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ZP64321\Documents\"/>
    </mc:Choice>
  </mc:AlternateContent>
  <bookViews>
    <workbookView xWindow="0" yWindow="0" windowWidth="28800" windowHeight="12210"/>
  </bookViews>
  <sheets>
    <sheet name="Control" sheetId="3" r:id="rId1"/>
    <sheet name="NN" sheetId="1" r:id="rId2"/>
    <sheet name="Training" sheetId="2" r:id="rId3"/>
    <sheet name="Testing" sheetId="4" r:id="rId4"/>
    <sheet name="Sigmoid" sheetId="6" r:id="rId5"/>
  </sheets>
  <definedNames>
    <definedName name="Answer">NN!$AFF$12</definedName>
    <definedName name="HW">NN!$F$2:$ADI$31</definedName>
    <definedName name="NHW">NN!$F$69:$ADI$98</definedName>
    <definedName name="NOW">NN!$ADS$51:$AEV$60</definedName>
    <definedName name="OW">NN!$ADS$2:$AEV$11</definedName>
    <definedName name="Rate">Control!$AI$2</definedName>
  </definedNames>
  <calcPr calcId="171027" calcMode="manual" iterate="1" iterateCount="1" iterateDelta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3" i="3" l="1" a="1"/>
  <c r="AF3" i="3" s="1"/>
  <c r="AF4" i="3" a="1"/>
  <c r="AF4" i="3" s="1"/>
  <c r="AF2" i="3" s="1"/>
  <c r="B101" i="6" l="1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  <c r="B3" i="6"/>
  <c r="B2" i="6"/>
  <c r="B1" i="6"/>
  <c r="AE2" i="3" l="1"/>
  <c r="AG2" i="3" s="1"/>
  <c r="AB28" i="3" l="1"/>
  <c r="B785" i="1"/>
  <c r="A30" i="3"/>
  <c r="A32" i="3" l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A582" i="3" s="1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A602" i="3" s="1"/>
  <c r="A603" i="3" s="1"/>
  <c r="A604" i="3" s="1"/>
  <c r="A605" i="3" s="1"/>
  <c r="A606" i="3" s="1"/>
  <c r="A607" i="3" s="1"/>
  <c r="A608" i="3" s="1"/>
  <c r="A609" i="3" s="1"/>
  <c r="A610" i="3" s="1"/>
  <c r="A611" i="3" s="1"/>
  <c r="A612" i="3" s="1"/>
  <c r="A613" i="3" s="1"/>
  <c r="A614" i="3" s="1"/>
  <c r="A615" i="3" s="1"/>
  <c r="A616" i="3" s="1"/>
  <c r="A617" i="3" s="1"/>
  <c r="A618" i="3" s="1"/>
  <c r="A619" i="3" s="1"/>
  <c r="A620" i="3" s="1"/>
  <c r="A621" i="3" s="1"/>
  <c r="A622" i="3" s="1"/>
  <c r="A623" i="3" s="1"/>
  <c r="A624" i="3" s="1"/>
  <c r="A625" i="3" s="1"/>
  <c r="A626" i="3" s="1"/>
  <c r="A627" i="3" s="1"/>
  <c r="A628" i="3" s="1"/>
  <c r="A629" i="3" s="1"/>
  <c r="A630" i="3" s="1"/>
  <c r="A631" i="3" s="1"/>
  <c r="A632" i="3" s="1"/>
  <c r="A633" i="3" s="1"/>
  <c r="A634" i="3" s="1"/>
  <c r="A635" i="3" s="1"/>
  <c r="A636" i="3" s="1"/>
  <c r="A637" i="3" s="1"/>
  <c r="A638" i="3" s="1"/>
  <c r="A639" i="3" s="1"/>
  <c r="A640" i="3" s="1"/>
  <c r="A641" i="3" s="1"/>
  <c r="A642" i="3" s="1"/>
  <c r="A643" i="3" s="1"/>
  <c r="A644" i="3" s="1"/>
  <c r="A645" i="3" s="1"/>
  <c r="A646" i="3" s="1"/>
  <c r="A647" i="3" s="1"/>
  <c r="A648" i="3" s="1"/>
  <c r="A649" i="3" s="1"/>
  <c r="A650" i="3" s="1"/>
  <c r="A651" i="3" s="1"/>
  <c r="A652" i="3" s="1"/>
  <c r="A653" i="3" s="1"/>
  <c r="A654" i="3" s="1"/>
  <c r="A655" i="3" s="1"/>
  <c r="A656" i="3" s="1"/>
  <c r="A657" i="3" s="1"/>
  <c r="A658" i="3" s="1"/>
  <c r="A659" i="3" s="1"/>
  <c r="A660" i="3" s="1"/>
  <c r="A661" i="3" s="1"/>
  <c r="A662" i="3" s="1"/>
  <c r="A663" i="3" s="1"/>
  <c r="A664" i="3" s="1"/>
  <c r="A665" i="3" s="1"/>
  <c r="A666" i="3" s="1"/>
  <c r="A667" i="3" s="1"/>
  <c r="A668" i="3" s="1"/>
  <c r="A669" i="3" s="1"/>
  <c r="A670" i="3" s="1"/>
  <c r="A671" i="3" s="1"/>
  <c r="A672" i="3" s="1"/>
  <c r="A673" i="3" s="1"/>
  <c r="A674" i="3" s="1"/>
  <c r="A675" i="3" s="1"/>
  <c r="A676" i="3" s="1"/>
  <c r="A677" i="3" s="1"/>
  <c r="A678" i="3" s="1"/>
  <c r="A679" i="3" s="1"/>
  <c r="A680" i="3" s="1"/>
  <c r="A681" i="3" s="1"/>
  <c r="A682" i="3" s="1"/>
  <c r="A683" i="3" s="1"/>
  <c r="A684" i="3" s="1"/>
  <c r="A685" i="3" s="1"/>
  <c r="A686" i="3" s="1"/>
  <c r="A687" i="3" s="1"/>
  <c r="A688" i="3" s="1"/>
  <c r="A689" i="3" s="1"/>
  <c r="A690" i="3" s="1"/>
  <c r="A691" i="3" s="1"/>
  <c r="A692" i="3" s="1"/>
  <c r="A693" i="3" s="1"/>
  <c r="A694" i="3" s="1"/>
  <c r="A695" i="3" s="1"/>
  <c r="A696" i="3" s="1"/>
  <c r="A697" i="3" s="1"/>
  <c r="A698" i="3" s="1"/>
  <c r="A699" i="3" s="1"/>
  <c r="A700" i="3" s="1"/>
  <c r="A701" i="3" s="1"/>
  <c r="A702" i="3" s="1"/>
  <c r="A703" i="3" s="1"/>
  <c r="A704" i="3" s="1"/>
  <c r="A705" i="3" s="1"/>
  <c r="A706" i="3" s="1"/>
  <c r="A707" i="3" s="1"/>
  <c r="A708" i="3" s="1"/>
  <c r="A709" i="3" s="1"/>
  <c r="A710" i="3" s="1"/>
  <c r="A711" i="3" s="1"/>
  <c r="A712" i="3" s="1"/>
  <c r="A713" i="3" s="1"/>
  <c r="A714" i="3" s="1"/>
  <c r="A715" i="3" s="1"/>
  <c r="A716" i="3" s="1"/>
  <c r="A717" i="3" s="1"/>
  <c r="A718" i="3" s="1"/>
  <c r="A719" i="3" s="1"/>
  <c r="A720" i="3" s="1"/>
  <c r="A721" i="3" s="1"/>
  <c r="A722" i="3" s="1"/>
  <c r="A723" i="3" s="1"/>
  <c r="A724" i="3" s="1"/>
  <c r="A725" i="3" s="1"/>
  <c r="A726" i="3" s="1"/>
  <c r="A727" i="3" s="1"/>
  <c r="A728" i="3" s="1"/>
  <c r="A729" i="3" s="1"/>
  <c r="A730" i="3" s="1"/>
  <c r="A731" i="3" s="1"/>
  <c r="A732" i="3" s="1"/>
  <c r="A733" i="3" s="1"/>
  <c r="A734" i="3" s="1"/>
  <c r="A735" i="3" s="1"/>
  <c r="A736" i="3" s="1"/>
  <c r="A737" i="3" s="1"/>
  <c r="A738" i="3" s="1"/>
  <c r="A739" i="3" s="1"/>
  <c r="A740" i="3" s="1"/>
  <c r="A741" i="3" s="1"/>
  <c r="A742" i="3" s="1"/>
  <c r="A743" i="3" s="1"/>
  <c r="A744" i="3" s="1"/>
  <c r="A745" i="3" s="1"/>
  <c r="A746" i="3" s="1"/>
  <c r="A747" i="3" s="1"/>
  <c r="A748" i="3" s="1"/>
  <c r="A749" i="3" s="1"/>
  <c r="A750" i="3" s="1"/>
  <c r="A751" i="3" s="1"/>
  <c r="A752" i="3" s="1"/>
  <c r="A753" i="3" s="1"/>
  <c r="A754" i="3" s="1"/>
  <c r="A755" i="3" s="1"/>
  <c r="A756" i="3" s="1"/>
  <c r="A757" i="3" s="1"/>
  <c r="A758" i="3" s="1"/>
  <c r="A759" i="3" s="1"/>
  <c r="A760" i="3" s="1"/>
  <c r="A761" i="3" s="1"/>
  <c r="A762" i="3" s="1"/>
  <c r="A763" i="3" s="1"/>
  <c r="A764" i="3" s="1"/>
  <c r="A765" i="3" s="1"/>
  <c r="A766" i="3" s="1"/>
  <c r="A767" i="3" s="1"/>
  <c r="A768" i="3" s="1"/>
  <c r="A769" i="3" s="1"/>
  <c r="A770" i="3" s="1"/>
  <c r="A771" i="3" s="1"/>
  <c r="A772" i="3" s="1"/>
  <c r="A773" i="3" s="1"/>
  <c r="A774" i="3" s="1"/>
  <c r="A775" i="3" s="1"/>
  <c r="A776" i="3" s="1"/>
  <c r="A777" i="3" s="1"/>
  <c r="A778" i="3" s="1"/>
  <c r="A779" i="3" s="1"/>
  <c r="A780" i="3" s="1"/>
  <c r="A781" i="3" s="1"/>
  <c r="A782" i="3" s="1"/>
  <c r="A783" i="3" s="1"/>
  <c r="A784" i="3" s="1"/>
  <c r="A785" i="3" s="1"/>
  <c r="A786" i="3" s="1"/>
  <c r="A787" i="3" s="1"/>
  <c r="A788" i="3" s="1"/>
  <c r="A789" i="3" s="1"/>
  <c r="A790" i="3" s="1"/>
  <c r="A791" i="3" s="1"/>
  <c r="A792" i="3" s="1"/>
  <c r="A793" i="3" s="1"/>
  <c r="A794" i="3" s="1"/>
  <c r="A795" i="3" s="1"/>
  <c r="A796" i="3" s="1"/>
  <c r="A797" i="3" s="1"/>
  <c r="A798" i="3" s="1"/>
  <c r="A799" i="3" s="1"/>
  <c r="A800" i="3" s="1"/>
  <c r="A801" i="3" s="1"/>
  <c r="A802" i="3" s="1"/>
  <c r="A803" i="3" s="1"/>
  <c r="A804" i="3" s="1"/>
  <c r="A805" i="3" s="1"/>
  <c r="A806" i="3" s="1"/>
  <c r="A807" i="3" s="1"/>
  <c r="A808" i="3" s="1"/>
  <c r="A809" i="3" s="1"/>
  <c r="A810" i="3" s="1"/>
  <c r="A811" i="3" s="1"/>
  <c r="A812" i="3" s="1"/>
  <c r="A813" i="3" s="1"/>
  <c r="A814" i="3" s="1"/>
  <c r="A815" i="3" s="1"/>
  <c r="B32" i="3" l="1"/>
  <c r="AD7" i="3" s="1"/>
  <c r="AFG12" i="1" l="1"/>
  <c r="AFG8" i="1" s="1"/>
  <c r="B33" i="3"/>
  <c r="B2" i="1" s="1"/>
  <c r="AFG5" i="1" l="1"/>
  <c r="AFG10" i="1"/>
  <c r="AFG7" i="1"/>
  <c r="AFG11" i="1"/>
  <c r="AFG9" i="1"/>
  <c r="AFG4" i="1"/>
  <c r="AFG3" i="1"/>
  <c r="AFG2" i="1"/>
  <c r="AFG6" i="1"/>
  <c r="A1" i="3"/>
  <c r="B35" i="3"/>
  <c r="B34" i="3"/>
  <c r="B3" i="1" l="1"/>
  <c r="B1" i="3"/>
  <c r="B4" i="1"/>
  <c r="C1" i="3"/>
  <c r="B36" i="3"/>
  <c r="B5" i="1" l="1"/>
  <c r="D1" i="3"/>
  <c r="B38" i="3" l="1"/>
  <c r="B37" i="3"/>
  <c r="B6" i="1" l="1"/>
  <c r="E1" i="3"/>
  <c r="B7" i="1"/>
  <c r="F1" i="3"/>
  <c r="B40" i="3" l="1"/>
  <c r="B39" i="3"/>
  <c r="B8" i="1" l="1"/>
  <c r="G1" i="3"/>
  <c r="B9" i="1"/>
  <c r="H1" i="3"/>
  <c r="B41" i="3"/>
  <c r="B10" i="1" l="1"/>
  <c r="I1" i="3"/>
  <c r="B42" i="3"/>
  <c r="B11" i="1" l="1"/>
  <c r="J1" i="3"/>
  <c r="B43" i="3"/>
  <c r="B12" i="1" l="1"/>
  <c r="K1" i="3"/>
  <c r="B44" i="3"/>
  <c r="B13" i="1" l="1"/>
  <c r="L1" i="3"/>
  <c r="B45" i="3" l="1"/>
  <c r="B14" i="1" l="1"/>
  <c r="M1" i="3"/>
  <c r="B47" i="3"/>
  <c r="B46" i="3"/>
  <c r="B15" i="1" l="1"/>
  <c r="N1" i="3"/>
  <c r="B16" i="1"/>
  <c r="O1" i="3"/>
  <c r="B49" i="3" l="1"/>
  <c r="B48" i="3"/>
  <c r="B17" i="1" l="1"/>
  <c r="P1" i="3"/>
  <c r="B18" i="1"/>
  <c r="Q1" i="3"/>
  <c r="B50" i="3" l="1"/>
  <c r="B19" i="1" l="1"/>
  <c r="R1" i="3"/>
  <c r="B51" i="3"/>
  <c r="B20" i="1" l="1"/>
  <c r="S1" i="3"/>
  <c r="B53" i="3"/>
  <c r="B52" i="3"/>
  <c r="B21" i="1" l="1"/>
  <c r="T1" i="3"/>
  <c r="B22" i="1"/>
  <c r="U1" i="3"/>
  <c r="B55" i="3" l="1"/>
  <c r="B54" i="3"/>
  <c r="B23" i="1" l="1"/>
  <c r="V1" i="3"/>
  <c r="B24" i="1"/>
  <c r="W1" i="3"/>
  <c r="B56" i="3" l="1"/>
  <c r="B25" i="1" l="1"/>
  <c r="X1" i="3"/>
  <c r="B57" i="3"/>
  <c r="B26" i="1" l="1"/>
  <c r="Y1" i="3"/>
  <c r="B58" i="3"/>
  <c r="B27" i="1" l="1"/>
  <c r="Z1" i="3"/>
  <c r="B59" i="3"/>
  <c r="B28" i="1" l="1"/>
  <c r="AA1" i="3"/>
  <c r="B60" i="3"/>
  <c r="B29" i="1" l="1"/>
  <c r="AB1" i="3"/>
  <c r="B62" i="3"/>
  <c r="B61" i="3"/>
  <c r="A2" i="3" s="1"/>
  <c r="B30" i="1" l="1"/>
  <c r="B31" i="1"/>
  <c r="B2" i="3"/>
  <c r="B64" i="3" l="1"/>
  <c r="B63" i="3"/>
  <c r="B32" i="1" l="1"/>
  <c r="C2" i="3"/>
  <c r="B33" i="1"/>
  <c r="D2" i="3"/>
  <c r="B66" i="3" l="1"/>
  <c r="B65" i="3"/>
  <c r="B34" i="1" l="1"/>
  <c r="E2" i="3"/>
  <c r="B35" i="1"/>
  <c r="F2" i="3"/>
  <c r="B67" i="3"/>
  <c r="B36" i="1" l="1"/>
  <c r="G2" i="3"/>
  <c r="B68" i="3"/>
  <c r="B37" i="1" l="1"/>
  <c r="H2" i="3"/>
  <c r="B69" i="3" l="1"/>
  <c r="B38" i="1" l="1"/>
  <c r="I2" i="3"/>
  <c r="B71" i="3"/>
  <c r="B70" i="3"/>
  <c r="B39" i="1" l="1"/>
  <c r="J2" i="3"/>
  <c r="B40" i="1"/>
  <c r="K2" i="3"/>
  <c r="B72" i="3" l="1"/>
  <c r="B41" i="1" l="1"/>
  <c r="L2" i="3"/>
  <c r="B73" i="3"/>
  <c r="B42" i="1" l="1"/>
  <c r="M2" i="3"/>
  <c r="B74" i="3"/>
  <c r="B43" i="1" l="1"/>
  <c r="N2" i="3"/>
  <c r="B75" i="3"/>
  <c r="B44" i="1" l="1"/>
  <c r="O2" i="3"/>
  <c r="B76" i="3"/>
  <c r="B45" i="1" l="1"/>
  <c r="P2" i="3"/>
  <c r="B77" i="3"/>
  <c r="B46" i="1" l="1"/>
  <c r="Q2" i="3"/>
  <c r="B78" i="3"/>
  <c r="B47" i="1" l="1"/>
  <c r="R2" i="3"/>
  <c r="B80" i="3"/>
  <c r="B79" i="3"/>
  <c r="B48" i="1" l="1"/>
  <c r="S2" i="3"/>
  <c r="B49" i="1"/>
  <c r="T2" i="3"/>
  <c r="B82" i="3" l="1"/>
  <c r="B81" i="3"/>
  <c r="B50" i="1" l="1"/>
  <c r="U2" i="3"/>
  <c r="B51" i="1"/>
  <c r="V2" i="3"/>
  <c r="B83" i="3"/>
  <c r="B52" i="1" l="1"/>
  <c r="W2" i="3"/>
  <c r="B84" i="3"/>
  <c r="B53" i="1" l="1"/>
  <c r="X2" i="3"/>
  <c r="B86" i="3" l="1"/>
  <c r="B85" i="3"/>
  <c r="B54" i="1" l="1"/>
  <c r="Y2" i="3"/>
  <c r="B55" i="1"/>
  <c r="Z2" i="3"/>
  <c r="B88" i="3" l="1"/>
  <c r="B87" i="3"/>
  <c r="B56" i="1" l="1"/>
  <c r="AA2" i="3"/>
  <c r="B57" i="1"/>
  <c r="AB2" i="3"/>
  <c r="B89" i="3"/>
  <c r="A3" i="3" s="1"/>
  <c r="B58" i="1" l="1"/>
  <c r="B90" i="3"/>
  <c r="B59" i="1" l="1"/>
  <c r="B3" i="3"/>
  <c r="B91" i="3"/>
  <c r="B60" i="1" l="1"/>
  <c r="C3" i="3"/>
  <c r="B92" i="3"/>
  <c r="B61" i="1" l="1"/>
  <c r="D3" i="3"/>
  <c r="B93" i="3"/>
  <c r="B62" i="1" l="1"/>
  <c r="E3" i="3"/>
  <c r="B94" i="3"/>
  <c r="B63" i="1" l="1"/>
  <c r="F3" i="3"/>
  <c r="B96" i="3" l="1"/>
  <c r="B95" i="3"/>
  <c r="B64" i="1" l="1"/>
  <c r="G3" i="3"/>
  <c r="B65" i="1"/>
  <c r="H3" i="3"/>
  <c r="B98" i="3" l="1"/>
  <c r="B97" i="3"/>
  <c r="B66" i="1" l="1"/>
  <c r="I3" i="3"/>
  <c r="B67" i="1"/>
  <c r="J3" i="3"/>
  <c r="B99" i="3"/>
  <c r="B68" i="1" l="1"/>
  <c r="K3" i="3"/>
  <c r="B100" i="3"/>
  <c r="B69" i="1" l="1"/>
  <c r="L3" i="3"/>
  <c r="B102" i="3" l="1"/>
  <c r="B101" i="3"/>
  <c r="B70" i="1" l="1"/>
  <c r="M3" i="3"/>
  <c r="B71" i="1"/>
  <c r="N3" i="3"/>
  <c r="B104" i="3" l="1"/>
  <c r="B103" i="3"/>
  <c r="B72" i="1" l="1"/>
  <c r="O3" i="3"/>
  <c r="B73" i="1"/>
  <c r="P3" i="3"/>
  <c r="B105" i="3"/>
  <c r="B74" i="1" l="1"/>
  <c r="Q3" i="3"/>
  <c r="B106" i="3"/>
  <c r="B75" i="1" l="1"/>
  <c r="R3" i="3"/>
  <c r="B107" i="3"/>
  <c r="B76" i="1" l="1"/>
  <c r="S3" i="3"/>
  <c r="B108" i="3"/>
  <c r="B77" i="1" l="1"/>
  <c r="T3" i="3"/>
  <c r="B109" i="3"/>
  <c r="B78" i="1" l="1"/>
  <c r="U3" i="3"/>
  <c r="B110" i="3"/>
  <c r="B79" i="1" l="1"/>
  <c r="V3" i="3"/>
  <c r="B112" i="3" l="1"/>
  <c r="B111" i="3"/>
  <c r="B80" i="1" l="1"/>
  <c r="W3" i="3"/>
  <c r="B81" i="1"/>
  <c r="X3" i="3"/>
  <c r="B114" i="3" l="1"/>
  <c r="B113" i="3"/>
  <c r="B82" i="1" l="1"/>
  <c r="Y3" i="3"/>
  <c r="B83" i="1"/>
  <c r="Z3" i="3"/>
  <c r="B115" i="3"/>
  <c r="B84" i="1" l="1"/>
  <c r="AA3" i="3"/>
  <c r="B116" i="3"/>
  <c r="B85" i="1" l="1"/>
  <c r="AB3" i="3"/>
  <c r="B118" i="3" l="1"/>
  <c r="B117" i="3"/>
  <c r="A4" i="3" s="1"/>
  <c r="B86" i="1" l="1"/>
  <c r="B87" i="1"/>
  <c r="B4" i="3"/>
  <c r="B119" i="3" l="1"/>
  <c r="B88" i="1" l="1"/>
  <c r="C4" i="3"/>
  <c r="B120" i="3"/>
  <c r="B89" i="1" l="1"/>
  <c r="D4" i="3"/>
  <c r="B121" i="3"/>
  <c r="B90" i="1" l="1"/>
  <c r="E4" i="3"/>
  <c r="B122" i="3"/>
  <c r="B91" i="1" l="1"/>
  <c r="F4" i="3"/>
  <c r="B124" i="3"/>
  <c r="B123" i="3"/>
  <c r="B92" i="1" l="1"/>
  <c r="G4" i="3"/>
  <c r="B93" i="1"/>
  <c r="H4" i="3"/>
  <c r="B126" i="3" l="1"/>
  <c r="B125" i="3"/>
  <c r="B94" i="1" l="1"/>
  <c r="I4" i="3"/>
  <c r="B95" i="1"/>
  <c r="J4" i="3"/>
  <c r="B127" i="3" l="1"/>
  <c r="B96" i="1" l="1"/>
  <c r="K4" i="3"/>
  <c r="B128" i="3"/>
  <c r="B97" i="1" l="1"/>
  <c r="L4" i="3"/>
  <c r="B129" i="3"/>
  <c r="B98" i="1" l="1"/>
  <c r="M4" i="3"/>
  <c r="B130" i="3"/>
  <c r="B99" i="1" l="1"/>
  <c r="N4" i="3"/>
  <c r="B132" i="3"/>
  <c r="B131" i="3"/>
  <c r="B100" i="1" l="1"/>
  <c r="O4" i="3"/>
  <c r="B101" i="1"/>
  <c r="P4" i="3"/>
  <c r="B134" i="3" l="1"/>
  <c r="B133" i="3"/>
  <c r="B102" i="1" l="1"/>
  <c r="Q4" i="3"/>
  <c r="B103" i="1"/>
  <c r="R4" i="3"/>
  <c r="B135" i="3" l="1"/>
  <c r="B104" i="1" l="1"/>
  <c r="S4" i="3"/>
  <c r="B136" i="3"/>
  <c r="B105" i="1" l="1"/>
  <c r="T4" i="3"/>
  <c r="B137" i="3"/>
  <c r="B106" i="1" l="1"/>
  <c r="U4" i="3"/>
  <c r="B138" i="3"/>
  <c r="B107" i="1" l="1"/>
  <c r="V4" i="3"/>
  <c r="B140" i="3"/>
  <c r="B139" i="3"/>
  <c r="B108" i="1" l="1"/>
  <c r="W4" i="3"/>
  <c r="B109" i="1"/>
  <c r="X4" i="3"/>
  <c r="B142" i="3" l="1"/>
  <c r="B141" i="3"/>
  <c r="B110" i="1" l="1"/>
  <c r="Y4" i="3"/>
  <c r="B111" i="1"/>
  <c r="Z4" i="3"/>
  <c r="B143" i="3" l="1"/>
  <c r="B112" i="1" l="1"/>
  <c r="AA4" i="3"/>
  <c r="B144" i="3"/>
  <c r="B113" i="1" l="1"/>
  <c r="AB4" i="3"/>
  <c r="B145" i="3"/>
  <c r="A5" i="3" s="1"/>
  <c r="B114" i="1" l="1"/>
  <c r="B146" i="3"/>
  <c r="B115" i="1" l="1"/>
  <c r="B5" i="3"/>
  <c r="B148" i="3"/>
  <c r="B147" i="3"/>
  <c r="B116" i="1" l="1"/>
  <c r="C5" i="3"/>
  <c r="B117" i="1"/>
  <c r="D5" i="3"/>
  <c r="B150" i="3" l="1"/>
  <c r="B149" i="3"/>
  <c r="B118" i="1" l="1"/>
  <c r="E5" i="3"/>
  <c r="B119" i="1"/>
  <c r="F5" i="3"/>
  <c r="B151" i="3" l="1"/>
  <c r="B120" i="1" l="1"/>
  <c r="G5" i="3"/>
  <c r="B152" i="3"/>
  <c r="B121" i="1" l="1"/>
  <c r="H5" i="3"/>
  <c r="B153" i="3"/>
  <c r="B122" i="1" l="1"/>
  <c r="I5" i="3"/>
  <c r="B154" i="3"/>
  <c r="B123" i="1" l="1"/>
  <c r="J5" i="3"/>
  <c r="B156" i="3"/>
  <c r="B155" i="3"/>
  <c r="B124" i="1" l="1"/>
  <c r="K5" i="3"/>
  <c r="B125" i="1"/>
  <c r="L5" i="3"/>
  <c r="B158" i="3" l="1"/>
  <c r="B157" i="3"/>
  <c r="B126" i="1" l="1"/>
  <c r="M5" i="3"/>
  <c r="B127" i="1"/>
  <c r="N5" i="3"/>
  <c r="B159" i="3" l="1"/>
  <c r="B128" i="1" l="1"/>
  <c r="O5" i="3"/>
  <c r="B160" i="3"/>
  <c r="B129" i="1" l="1"/>
  <c r="P5" i="3"/>
  <c r="B161" i="3"/>
  <c r="B130" i="1" l="1"/>
  <c r="Q5" i="3"/>
  <c r="B162" i="3"/>
  <c r="B131" i="1" l="1"/>
  <c r="R5" i="3"/>
  <c r="B164" i="3"/>
  <c r="B163" i="3"/>
  <c r="B132" i="1" l="1"/>
  <c r="S5" i="3"/>
  <c r="B133" i="1"/>
  <c r="T5" i="3"/>
  <c r="B166" i="3" l="1"/>
  <c r="B165" i="3"/>
  <c r="B134" i="1" l="1"/>
  <c r="U5" i="3"/>
  <c r="B135" i="1"/>
  <c r="V5" i="3"/>
  <c r="B167" i="3" l="1"/>
  <c r="B136" i="1" l="1"/>
  <c r="W5" i="3"/>
  <c r="B168" i="3"/>
  <c r="B137" i="1" l="1"/>
  <c r="X5" i="3"/>
  <c r="B169" i="3"/>
  <c r="B138" i="1" l="1"/>
  <c r="Y5" i="3"/>
  <c r="B170" i="3"/>
  <c r="B139" i="1" l="1"/>
  <c r="Z5" i="3"/>
  <c r="B172" i="3"/>
  <c r="B171" i="3"/>
  <c r="B140" i="1" l="1"/>
  <c r="AA5" i="3"/>
  <c r="B141" i="1"/>
  <c r="AB5" i="3"/>
  <c r="B174" i="3" l="1"/>
  <c r="B173" i="3"/>
  <c r="A6" i="3" s="1"/>
  <c r="B142" i="1" l="1"/>
  <c r="B143" i="1"/>
  <c r="B6" i="3"/>
  <c r="B175" i="3" l="1"/>
  <c r="B144" i="1" l="1"/>
  <c r="C6" i="3"/>
  <c r="B176" i="3"/>
  <c r="B145" i="1" l="1"/>
  <c r="D6" i="3"/>
  <c r="B177" i="3"/>
  <c r="B146" i="1" l="1"/>
  <c r="E6" i="3"/>
  <c r="B178" i="3"/>
  <c r="B147" i="1" l="1"/>
  <c r="F6" i="3"/>
  <c r="B180" i="3"/>
  <c r="B179" i="3"/>
  <c r="B148" i="1" l="1"/>
  <c r="G6" i="3"/>
  <c r="B149" i="1"/>
  <c r="H6" i="3"/>
  <c r="B182" i="3" l="1"/>
  <c r="B181" i="3"/>
  <c r="B150" i="1" l="1"/>
  <c r="I6" i="3"/>
  <c r="B151" i="1"/>
  <c r="J6" i="3"/>
  <c r="B183" i="3" l="1"/>
  <c r="B152" i="1" l="1"/>
  <c r="K6" i="3"/>
  <c r="B184" i="3"/>
  <c r="B153" i="1" l="1"/>
  <c r="L6" i="3"/>
  <c r="B185" i="3"/>
  <c r="B154" i="1" l="1"/>
  <c r="M6" i="3"/>
  <c r="B186" i="3"/>
  <c r="B155" i="1" l="1"/>
  <c r="N6" i="3"/>
  <c r="B188" i="3"/>
  <c r="B187" i="3"/>
  <c r="B156" i="1" l="1"/>
  <c r="O6" i="3"/>
  <c r="B157" i="1"/>
  <c r="P6" i="3"/>
  <c r="B190" i="3" l="1"/>
  <c r="B189" i="3"/>
  <c r="B158" i="1" l="1"/>
  <c r="Q6" i="3"/>
  <c r="B159" i="1"/>
  <c r="R6" i="3"/>
  <c r="B191" i="3" l="1"/>
  <c r="B160" i="1" l="1"/>
  <c r="S6" i="3"/>
  <c r="B192" i="3"/>
  <c r="B161" i="1" l="1"/>
  <c r="T6" i="3"/>
  <c r="B193" i="3"/>
  <c r="B162" i="1" l="1"/>
  <c r="U6" i="3"/>
  <c r="B194" i="3"/>
  <c r="B163" i="1" l="1"/>
  <c r="V6" i="3"/>
  <c r="B196" i="3"/>
  <c r="B195" i="3"/>
  <c r="B164" i="1" l="1"/>
  <c r="W6" i="3"/>
  <c r="B165" i="1"/>
  <c r="X6" i="3"/>
  <c r="B198" i="3" l="1"/>
  <c r="B197" i="3"/>
  <c r="B166" i="1" l="1"/>
  <c r="Y6" i="3"/>
  <c r="B167" i="1"/>
  <c r="Z6" i="3"/>
  <c r="B199" i="3" l="1"/>
  <c r="B168" i="1" l="1"/>
  <c r="AA6" i="3"/>
  <c r="B200" i="3"/>
  <c r="B169" i="1" l="1"/>
  <c r="AB6" i="3"/>
  <c r="B201" i="3"/>
  <c r="A7" i="3" s="1"/>
  <c r="B170" i="1" l="1"/>
  <c r="B202" i="3"/>
  <c r="B171" i="1" l="1"/>
  <c r="B7" i="3"/>
  <c r="B204" i="3"/>
  <c r="B203" i="3"/>
  <c r="B172" i="1" l="1"/>
  <c r="C7" i="3"/>
  <c r="B173" i="1"/>
  <c r="D7" i="3"/>
  <c r="B206" i="3" l="1"/>
  <c r="B205" i="3"/>
  <c r="B174" i="1" l="1"/>
  <c r="E7" i="3"/>
  <c r="B175" i="1"/>
  <c r="F7" i="3"/>
  <c r="B207" i="3" l="1"/>
  <c r="B176" i="1" l="1"/>
  <c r="G7" i="3"/>
  <c r="B208" i="3"/>
  <c r="B177" i="1" l="1"/>
  <c r="H7" i="3"/>
  <c r="B209" i="3"/>
  <c r="B178" i="1" l="1"/>
  <c r="I7" i="3"/>
  <c r="B210" i="3"/>
  <c r="B179" i="1" l="1"/>
  <c r="J7" i="3"/>
  <c r="B212" i="3"/>
  <c r="B211" i="3"/>
  <c r="B180" i="1" l="1"/>
  <c r="K7" i="3"/>
  <c r="B181" i="1"/>
  <c r="L7" i="3"/>
  <c r="B214" i="3" l="1"/>
  <c r="B213" i="3"/>
  <c r="B182" i="1" l="1"/>
  <c r="M7" i="3"/>
  <c r="B183" i="1"/>
  <c r="N7" i="3"/>
  <c r="B215" i="3" l="1"/>
  <c r="B184" i="1" l="1"/>
  <c r="O7" i="3"/>
  <c r="B216" i="3"/>
  <c r="B185" i="1" l="1"/>
  <c r="P7" i="3"/>
  <c r="B217" i="3"/>
  <c r="B186" i="1" l="1"/>
  <c r="Q7" i="3"/>
  <c r="B218" i="3"/>
  <c r="B187" i="1" l="1"/>
  <c r="R7" i="3"/>
  <c r="B220" i="3"/>
  <c r="B219" i="3"/>
  <c r="B188" i="1" l="1"/>
  <c r="S7" i="3"/>
  <c r="B189" i="1"/>
  <c r="T7" i="3"/>
  <c r="B222" i="3" l="1"/>
  <c r="B221" i="3"/>
  <c r="B190" i="1" l="1"/>
  <c r="U7" i="3"/>
  <c r="B191" i="1"/>
  <c r="V7" i="3"/>
  <c r="B223" i="3" l="1"/>
  <c r="B192" i="1" l="1"/>
  <c r="W7" i="3"/>
  <c r="B224" i="3"/>
  <c r="B193" i="1" l="1"/>
  <c r="X7" i="3"/>
  <c r="B225" i="3"/>
  <c r="B194" i="1" l="1"/>
  <c r="Y7" i="3"/>
  <c r="B226" i="3"/>
  <c r="B195" i="1" l="1"/>
  <c r="Z7" i="3"/>
  <c r="B228" i="3"/>
  <c r="B227" i="3"/>
  <c r="B196" i="1" l="1"/>
  <c r="AA7" i="3"/>
  <c r="B197" i="1"/>
  <c r="AB7" i="3"/>
  <c r="B230" i="3" l="1"/>
  <c r="B229" i="3"/>
  <c r="A8" i="3" s="1"/>
  <c r="B198" i="1" l="1"/>
  <c r="B199" i="1"/>
  <c r="B8" i="3"/>
  <c r="B232" i="3" l="1"/>
  <c r="B231" i="3"/>
  <c r="B200" i="1" l="1"/>
  <c r="C8" i="3"/>
  <c r="B201" i="1"/>
  <c r="D8" i="3"/>
  <c r="B233" i="3" l="1"/>
  <c r="B202" i="1" l="1"/>
  <c r="E8" i="3"/>
  <c r="B234" i="3"/>
  <c r="B203" i="1" l="1"/>
  <c r="F8" i="3"/>
  <c r="B235" i="3"/>
  <c r="B204" i="1" l="1"/>
  <c r="G8" i="3"/>
  <c r="B236" i="3"/>
  <c r="B205" i="1" l="1"/>
  <c r="H8" i="3"/>
  <c r="B238" i="3"/>
  <c r="B237" i="3"/>
  <c r="B206" i="1" l="1"/>
  <c r="I8" i="3"/>
  <c r="B207" i="1"/>
  <c r="J8" i="3"/>
  <c r="B239" i="3" l="1"/>
  <c r="B208" i="1" l="1"/>
  <c r="K8" i="3"/>
  <c r="B240" i="3"/>
  <c r="B209" i="1" l="1"/>
  <c r="L8" i="3"/>
  <c r="B241" i="3"/>
  <c r="B210" i="1" l="1"/>
  <c r="M8" i="3"/>
  <c r="B242" i="3"/>
  <c r="B211" i="1" l="1"/>
  <c r="N8" i="3"/>
  <c r="B243" i="3"/>
  <c r="B212" i="1" l="1"/>
  <c r="O8" i="3"/>
  <c r="B245" i="3"/>
  <c r="B244" i="3"/>
  <c r="B213" i="1" l="1"/>
  <c r="P8" i="3"/>
  <c r="B214" i="1"/>
  <c r="Q8" i="3"/>
  <c r="B246" i="3"/>
  <c r="B215" i="1" l="1"/>
  <c r="R8" i="3"/>
  <c r="B248" i="3" l="1"/>
  <c r="B247" i="3"/>
  <c r="B216" i="1" l="1"/>
  <c r="S8" i="3"/>
  <c r="B217" i="1"/>
  <c r="T8" i="3"/>
  <c r="B249" i="3"/>
  <c r="B218" i="1" l="1"/>
  <c r="U8" i="3"/>
  <c r="B250" i="3"/>
  <c r="B219" i="1" l="1"/>
  <c r="V8" i="3"/>
  <c r="B251" i="3"/>
  <c r="B220" i="1" l="1"/>
  <c r="W8" i="3"/>
  <c r="B252" i="3"/>
  <c r="B221" i="1" l="1"/>
  <c r="X8" i="3"/>
  <c r="B253" i="3"/>
  <c r="B222" i="1" l="1"/>
  <c r="Y8" i="3"/>
  <c r="B255" i="3" l="1"/>
  <c r="B254" i="3"/>
  <c r="B223" i="1" l="1"/>
  <c r="Z8" i="3"/>
  <c r="B224" i="1"/>
  <c r="AA8" i="3"/>
  <c r="B256" i="3" l="1"/>
  <c r="B225" i="1" l="1"/>
  <c r="AB8" i="3"/>
  <c r="B257" i="3"/>
  <c r="A9" i="3" s="1"/>
  <c r="B226" i="1" l="1"/>
  <c r="B258" i="3"/>
  <c r="B227" i="1" l="1"/>
  <c r="B9" i="3"/>
  <c r="B259" i="3"/>
  <c r="B228" i="1" l="1"/>
  <c r="C9" i="3"/>
  <c r="B261" i="3"/>
  <c r="B260" i="3"/>
  <c r="B229" i="1" l="1"/>
  <c r="D9" i="3"/>
  <c r="B230" i="1"/>
  <c r="E9" i="3"/>
  <c r="B263" i="3" l="1"/>
  <c r="B262" i="3"/>
  <c r="B231" i="1" l="1"/>
  <c r="F9" i="3"/>
  <c r="B232" i="1"/>
  <c r="G9" i="3"/>
  <c r="B264" i="3" l="1"/>
  <c r="B233" i="1" l="1"/>
  <c r="H9" i="3"/>
  <c r="B265" i="3"/>
  <c r="B234" i="1" l="1"/>
  <c r="I9" i="3"/>
  <c r="B266" i="3"/>
  <c r="B235" i="1" l="1"/>
  <c r="J9" i="3"/>
  <c r="B267" i="3"/>
  <c r="B236" i="1" l="1"/>
  <c r="K9" i="3"/>
  <c r="B269" i="3"/>
  <c r="B268" i="3"/>
  <c r="B237" i="1" l="1"/>
  <c r="L9" i="3"/>
  <c r="B238" i="1"/>
  <c r="M9" i="3"/>
  <c r="B271" i="3" l="1"/>
  <c r="B270" i="3"/>
  <c r="B239" i="1" l="1"/>
  <c r="N9" i="3"/>
  <c r="B240" i="1"/>
  <c r="O9" i="3"/>
  <c r="B272" i="3" l="1"/>
  <c r="B241" i="1" l="1"/>
  <c r="P9" i="3"/>
  <c r="B273" i="3"/>
  <c r="B242" i="1" l="1"/>
  <c r="Q9" i="3"/>
  <c r="B274" i="3"/>
  <c r="B243" i="1" l="1"/>
  <c r="R9" i="3"/>
  <c r="B275" i="3"/>
  <c r="B244" i="1" l="1"/>
  <c r="S9" i="3"/>
  <c r="B277" i="3"/>
  <c r="B276" i="3"/>
  <c r="B245" i="1" l="1"/>
  <c r="T9" i="3"/>
  <c r="B246" i="1"/>
  <c r="U9" i="3"/>
  <c r="B279" i="3" l="1"/>
  <c r="B278" i="3"/>
  <c r="B247" i="1" l="1"/>
  <c r="V9" i="3"/>
  <c r="B248" i="1"/>
  <c r="W9" i="3"/>
  <c r="B280" i="3" l="1"/>
  <c r="B249" i="1" l="1"/>
  <c r="X9" i="3"/>
  <c r="B281" i="3"/>
  <c r="B250" i="1" l="1"/>
  <c r="Y9" i="3"/>
  <c r="B282" i="3"/>
  <c r="B251" i="1" l="1"/>
  <c r="Z9" i="3"/>
  <c r="B283" i="3"/>
  <c r="B252" i="1" l="1"/>
  <c r="AA9" i="3"/>
  <c r="B285" i="3"/>
  <c r="A10" i="3" s="1"/>
  <c r="B284" i="3"/>
  <c r="B253" i="1" l="1"/>
  <c r="AB9" i="3"/>
  <c r="B254" i="1"/>
  <c r="B287" i="3" l="1"/>
  <c r="B286" i="3"/>
  <c r="B255" i="1" l="1"/>
  <c r="B10" i="3"/>
  <c r="B256" i="1"/>
  <c r="C10" i="3"/>
  <c r="B288" i="3" l="1"/>
  <c r="B257" i="1" l="1"/>
  <c r="D10" i="3"/>
  <c r="B289" i="3"/>
  <c r="B258" i="1" l="1"/>
  <c r="E10" i="3"/>
  <c r="B290" i="3"/>
  <c r="B259" i="1" l="1"/>
  <c r="F10" i="3"/>
  <c r="B291" i="3"/>
  <c r="B260" i="1" l="1"/>
  <c r="G10" i="3"/>
  <c r="B293" i="3"/>
  <c r="B292" i="3"/>
  <c r="B261" i="1" l="1"/>
  <c r="H10" i="3"/>
  <c r="B262" i="1"/>
  <c r="I10" i="3"/>
  <c r="B295" i="3" l="1"/>
  <c r="B294" i="3"/>
  <c r="B263" i="1" l="1"/>
  <c r="J10" i="3"/>
  <c r="B264" i="1"/>
  <c r="K10" i="3"/>
  <c r="B296" i="3" l="1"/>
  <c r="B265" i="1" l="1"/>
  <c r="L10" i="3"/>
  <c r="B297" i="3"/>
  <c r="B266" i="1" l="1"/>
  <c r="M10" i="3"/>
  <c r="B298" i="3"/>
  <c r="B267" i="1" l="1"/>
  <c r="N10" i="3"/>
  <c r="B299" i="3"/>
  <c r="B268" i="1" l="1"/>
  <c r="O10" i="3"/>
  <c r="B301" i="3"/>
  <c r="B300" i="3"/>
  <c r="B269" i="1" l="1"/>
  <c r="P10" i="3"/>
  <c r="B270" i="1"/>
  <c r="Q10" i="3"/>
  <c r="B303" i="3" l="1"/>
  <c r="B302" i="3"/>
  <c r="B271" i="1" l="1"/>
  <c r="R10" i="3"/>
  <c r="B272" i="1"/>
  <c r="S10" i="3"/>
  <c r="B304" i="3" l="1"/>
  <c r="B273" i="1" l="1"/>
  <c r="T10" i="3"/>
  <c r="B305" i="3"/>
  <c r="B274" i="1" l="1"/>
  <c r="U10" i="3"/>
  <c r="B306" i="3"/>
  <c r="B275" i="1" l="1"/>
  <c r="V10" i="3"/>
  <c r="B307" i="3"/>
  <c r="B276" i="1" l="1"/>
  <c r="W10" i="3"/>
  <c r="B309" i="3"/>
  <c r="B308" i="3"/>
  <c r="B277" i="1" l="1"/>
  <c r="X10" i="3"/>
  <c r="B278" i="1"/>
  <c r="Y10" i="3"/>
  <c r="B311" i="3" l="1"/>
  <c r="B310" i="3"/>
  <c r="B279" i="1" l="1"/>
  <c r="Z10" i="3"/>
  <c r="B280" i="1"/>
  <c r="AA10" i="3"/>
  <c r="B312" i="3" l="1"/>
  <c r="B281" i="1" l="1"/>
  <c r="AB10" i="3"/>
  <c r="B313" i="3"/>
  <c r="A11" i="3" s="1"/>
  <c r="B282" i="1" l="1"/>
  <c r="B314" i="3"/>
  <c r="B283" i="1" l="1"/>
  <c r="B11" i="3"/>
  <c r="B315" i="3"/>
  <c r="B284" i="1" l="1"/>
  <c r="C11" i="3"/>
  <c r="B317" i="3"/>
  <c r="B316" i="3"/>
  <c r="B285" i="1" l="1"/>
  <c r="D11" i="3"/>
  <c r="B286" i="1"/>
  <c r="E11" i="3"/>
  <c r="B319" i="3" l="1"/>
  <c r="B318" i="3"/>
  <c r="B287" i="1" l="1"/>
  <c r="F11" i="3"/>
  <c r="B288" i="1"/>
  <c r="G11" i="3"/>
  <c r="B320" i="3" l="1"/>
  <c r="B289" i="1" l="1"/>
  <c r="H11" i="3"/>
  <c r="B321" i="3"/>
  <c r="B290" i="1" l="1"/>
  <c r="I11" i="3"/>
  <c r="B322" i="3"/>
  <c r="B291" i="1" l="1"/>
  <c r="J11" i="3"/>
  <c r="B323" i="3"/>
  <c r="B292" i="1" l="1"/>
  <c r="K11" i="3"/>
  <c r="B325" i="3"/>
  <c r="B324" i="3"/>
  <c r="B293" i="1" l="1"/>
  <c r="L11" i="3"/>
  <c r="B294" i="1"/>
  <c r="M11" i="3"/>
  <c r="B327" i="3" l="1"/>
  <c r="B326" i="3"/>
  <c r="B295" i="1" l="1"/>
  <c r="N11" i="3"/>
  <c r="B296" i="1"/>
  <c r="O11" i="3"/>
  <c r="B328" i="3" l="1"/>
  <c r="B297" i="1" l="1"/>
  <c r="P11" i="3"/>
  <c r="B329" i="3"/>
  <c r="B298" i="1" l="1"/>
  <c r="Q11" i="3"/>
  <c r="B330" i="3"/>
  <c r="B299" i="1" l="1"/>
  <c r="R11" i="3"/>
  <c r="B331" i="3"/>
  <c r="B300" i="1" l="1"/>
  <c r="S11" i="3"/>
  <c r="B333" i="3"/>
  <c r="B332" i="3"/>
  <c r="B301" i="1" l="1"/>
  <c r="T11" i="3"/>
  <c r="B302" i="1"/>
  <c r="U11" i="3"/>
  <c r="B335" i="3" l="1"/>
  <c r="B334" i="3"/>
  <c r="B303" i="1" l="1"/>
  <c r="V11" i="3"/>
  <c r="B304" i="1"/>
  <c r="W11" i="3"/>
  <c r="B336" i="3" l="1"/>
  <c r="B305" i="1" l="1"/>
  <c r="X11" i="3"/>
  <c r="B337" i="3"/>
  <c r="B306" i="1" l="1"/>
  <c r="Y11" i="3"/>
  <c r="B338" i="3"/>
  <c r="B307" i="1" l="1"/>
  <c r="Z11" i="3"/>
  <c r="B339" i="3"/>
  <c r="B308" i="1" l="1"/>
  <c r="AA11" i="3"/>
  <c r="B341" i="3"/>
  <c r="A12" i="3" s="1"/>
  <c r="B340" i="3"/>
  <c r="B309" i="1" l="1"/>
  <c r="AB11" i="3"/>
  <c r="B310" i="1"/>
  <c r="B343" i="3" l="1"/>
  <c r="B342" i="3"/>
  <c r="B311" i="1" l="1"/>
  <c r="B12" i="3"/>
  <c r="B312" i="1"/>
  <c r="C12" i="3"/>
  <c r="B344" i="3" l="1"/>
  <c r="B313" i="1" l="1"/>
  <c r="D12" i="3"/>
  <c r="B345" i="3"/>
  <c r="B314" i="1" l="1"/>
  <c r="E12" i="3"/>
  <c r="B346" i="3"/>
  <c r="B315" i="1" l="1"/>
  <c r="F12" i="3"/>
  <c r="B347" i="3"/>
  <c r="B316" i="1" l="1"/>
  <c r="G12" i="3"/>
  <c r="B349" i="3"/>
  <c r="B348" i="3"/>
  <c r="B317" i="1" l="1"/>
  <c r="H12" i="3"/>
  <c r="B318" i="1"/>
  <c r="I12" i="3"/>
  <c r="B351" i="3" l="1"/>
  <c r="B350" i="3"/>
  <c r="B319" i="1" l="1"/>
  <c r="J12" i="3"/>
  <c r="B320" i="1"/>
  <c r="K12" i="3"/>
  <c r="B352" i="3" l="1"/>
  <c r="B321" i="1" l="1"/>
  <c r="L12" i="3"/>
  <c r="B353" i="3"/>
  <c r="B322" i="1" l="1"/>
  <c r="M12" i="3"/>
  <c r="B354" i="3"/>
  <c r="B323" i="1" l="1"/>
  <c r="N12" i="3"/>
  <c r="B355" i="3"/>
  <c r="B324" i="1" l="1"/>
  <c r="O12" i="3"/>
  <c r="B357" i="3"/>
  <c r="B356" i="3"/>
  <c r="B325" i="1" l="1"/>
  <c r="P12" i="3"/>
  <c r="B326" i="1"/>
  <c r="Q12" i="3"/>
  <c r="B359" i="3" l="1"/>
  <c r="B358" i="3"/>
  <c r="B327" i="1" l="1"/>
  <c r="R12" i="3"/>
  <c r="B328" i="1"/>
  <c r="S12" i="3"/>
  <c r="B360" i="3" l="1"/>
  <c r="B329" i="1" l="1"/>
  <c r="T12" i="3"/>
  <c r="B361" i="3"/>
  <c r="B330" i="1" l="1"/>
  <c r="U12" i="3"/>
  <c r="B362" i="3"/>
  <c r="B331" i="1" l="1"/>
  <c r="V12" i="3"/>
  <c r="B363" i="3"/>
  <c r="B332" i="1" l="1"/>
  <c r="W12" i="3"/>
  <c r="B365" i="3"/>
  <c r="B364" i="3"/>
  <c r="B333" i="1" l="1"/>
  <c r="X12" i="3"/>
  <c r="B334" i="1"/>
  <c r="Y12" i="3"/>
  <c r="B367" i="3" l="1"/>
  <c r="B366" i="3"/>
  <c r="B335" i="1" l="1"/>
  <c r="Z12" i="3"/>
  <c r="B336" i="1"/>
  <c r="AA12" i="3"/>
  <c r="B368" i="3" l="1"/>
  <c r="B337" i="1" l="1"/>
  <c r="AB12" i="3"/>
  <c r="B369" i="3"/>
  <c r="A13" i="3" s="1"/>
  <c r="B338" i="1" l="1"/>
  <c r="B370" i="3"/>
  <c r="B339" i="1" l="1"/>
  <c r="B13" i="3"/>
  <c r="B371" i="3"/>
  <c r="B340" i="1" l="1"/>
  <c r="C13" i="3"/>
  <c r="B373" i="3"/>
  <c r="B372" i="3"/>
  <c r="B341" i="1" l="1"/>
  <c r="D13" i="3"/>
  <c r="B342" i="1"/>
  <c r="E13" i="3"/>
  <c r="B375" i="3" l="1"/>
  <c r="B374" i="3"/>
  <c r="B343" i="1" l="1"/>
  <c r="F13" i="3"/>
  <c r="B344" i="1"/>
  <c r="G13" i="3"/>
  <c r="B376" i="3" l="1"/>
  <c r="B345" i="1" l="1"/>
  <c r="H13" i="3"/>
  <c r="B377" i="3"/>
  <c r="B346" i="1" l="1"/>
  <c r="I13" i="3"/>
  <c r="B378" i="3"/>
  <c r="B347" i="1" l="1"/>
  <c r="J13" i="3"/>
  <c r="B379" i="3"/>
  <c r="B348" i="1" l="1"/>
  <c r="K13" i="3"/>
  <c r="B381" i="3"/>
  <c r="B380" i="3"/>
  <c r="B349" i="1" l="1"/>
  <c r="L13" i="3"/>
  <c r="B350" i="1"/>
  <c r="M13" i="3"/>
  <c r="B383" i="3" l="1"/>
  <c r="B382" i="3"/>
  <c r="B351" i="1" l="1"/>
  <c r="N13" i="3"/>
  <c r="B352" i="1"/>
  <c r="O13" i="3"/>
  <c r="B384" i="3" l="1"/>
  <c r="B353" i="1" l="1"/>
  <c r="P13" i="3"/>
  <c r="B385" i="3"/>
  <c r="B354" i="1" l="1"/>
  <c r="Q13" i="3"/>
  <c r="B386" i="3"/>
  <c r="B355" i="1" l="1"/>
  <c r="R13" i="3"/>
  <c r="B387" i="3"/>
  <c r="B356" i="1" l="1"/>
  <c r="S13" i="3"/>
  <c r="B389" i="3"/>
  <c r="B388" i="3"/>
  <c r="B357" i="1" l="1"/>
  <c r="T13" i="3"/>
  <c r="B358" i="1"/>
  <c r="U13" i="3"/>
  <c r="B391" i="3" l="1"/>
  <c r="B390" i="3"/>
  <c r="B359" i="1" l="1"/>
  <c r="V13" i="3"/>
  <c r="B360" i="1"/>
  <c r="W13" i="3"/>
  <c r="B392" i="3" l="1"/>
  <c r="B361" i="1" l="1"/>
  <c r="X13" i="3"/>
  <c r="B393" i="3"/>
  <c r="B362" i="1" l="1"/>
  <c r="Y13" i="3"/>
  <c r="B394" i="3"/>
  <c r="B363" i="1" l="1"/>
  <c r="Z13" i="3"/>
  <c r="B395" i="3"/>
  <c r="B364" i="1" l="1"/>
  <c r="AA13" i="3"/>
  <c r="B397" i="3"/>
  <c r="A14" i="3" s="1"/>
  <c r="B396" i="3"/>
  <c r="B365" i="1" l="1"/>
  <c r="AB13" i="3"/>
  <c r="B366" i="1"/>
  <c r="B399" i="3" l="1"/>
  <c r="B398" i="3"/>
  <c r="B367" i="1" l="1"/>
  <c r="B14" i="3"/>
  <c r="B368" i="1"/>
  <c r="C14" i="3"/>
  <c r="B400" i="3" l="1"/>
  <c r="B369" i="1" l="1"/>
  <c r="D14" i="3"/>
  <c r="B401" i="3"/>
  <c r="B370" i="1" l="1"/>
  <c r="E14" i="3"/>
  <c r="B402" i="3"/>
  <c r="B371" i="1" l="1"/>
  <c r="F14" i="3"/>
  <c r="B403" i="3"/>
  <c r="B372" i="1" l="1"/>
  <c r="G14" i="3"/>
  <c r="B405" i="3"/>
  <c r="B404" i="3"/>
  <c r="B373" i="1" l="1"/>
  <c r="H14" i="3"/>
  <c r="B374" i="1"/>
  <c r="I14" i="3"/>
  <c r="B407" i="3" l="1"/>
  <c r="B406" i="3"/>
  <c r="B375" i="1" l="1"/>
  <c r="J14" i="3"/>
  <c r="B376" i="1"/>
  <c r="K14" i="3"/>
  <c r="B408" i="3" l="1"/>
  <c r="B377" i="1" l="1"/>
  <c r="L14" i="3"/>
  <c r="B409" i="3"/>
  <c r="B378" i="1" l="1"/>
  <c r="M14" i="3"/>
  <c r="B410" i="3"/>
  <c r="B379" i="1" l="1"/>
  <c r="N14" i="3"/>
  <c r="B411" i="3"/>
  <c r="B380" i="1" l="1"/>
  <c r="O14" i="3"/>
  <c r="B413" i="3"/>
  <c r="B412" i="3"/>
  <c r="B381" i="1" l="1"/>
  <c r="P14" i="3"/>
  <c r="B382" i="1"/>
  <c r="Q14" i="3"/>
  <c r="B415" i="3" l="1"/>
  <c r="B414" i="3"/>
  <c r="B383" i="1" l="1"/>
  <c r="R14" i="3"/>
  <c r="B384" i="1"/>
  <c r="S14" i="3"/>
  <c r="B416" i="3" l="1"/>
  <c r="B385" i="1" l="1"/>
  <c r="T14" i="3"/>
  <c r="B417" i="3"/>
  <c r="B386" i="1" l="1"/>
  <c r="U14" i="3"/>
  <c r="B418" i="3"/>
  <c r="B387" i="1" l="1"/>
  <c r="V14" i="3"/>
  <c r="B419" i="3"/>
  <c r="B388" i="1" l="1"/>
  <c r="W14" i="3"/>
  <c r="B421" i="3"/>
  <c r="B420" i="3"/>
  <c r="B389" i="1" l="1"/>
  <c r="X14" i="3"/>
  <c r="B390" i="1"/>
  <c r="Y14" i="3"/>
  <c r="B423" i="3" l="1"/>
  <c r="B422" i="3"/>
  <c r="B391" i="1" l="1"/>
  <c r="Z14" i="3"/>
  <c r="B392" i="1"/>
  <c r="AA14" i="3"/>
  <c r="B424" i="3" l="1"/>
  <c r="B393" i="1" l="1"/>
  <c r="AB14" i="3"/>
  <c r="B425" i="3"/>
  <c r="A15" i="3" s="1"/>
  <c r="B394" i="1" l="1"/>
  <c r="B426" i="3"/>
  <c r="B395" i="1" l="1"/>
  <c r="B15" i="3"/>
  <c r="B427" i="3"/>
  <c r="B396" i="1" l="1"/>
  <c r="C15" i="3"/>
  <c r="B429" i="3"/>
  <c r="B428" i="3"/>
  <c r="B397" i="1" l="1"/>
  <c r="D15" i="3"/>
  <c r="B398" i="1"/>
  <c r="E15" i="3"/>
  <c r="B431" i="3" l="1"/>
  <c r="B430" i="3"/>
  <c r="B399" i="1" l="1"/>
  <c r="F15" i="3"/>
  <c r="B400" i="1"/>
  <c r="G15" i="3"/>
  <c r="B432" i="3" l="1"/>
  <c r="B401" i="1" l="1"/>
  <c r="H15" i="3"/>
  <c r="B433" i="3"/>
  <c r="B402" i="1" l="1"/>
  <c r="I15" i="3"/>
  <c r="B434" i="3"/>
  <c r="B403" i="1" l="1"/>
  <c r="J15" i="3"/>
  <c r="B435" i="3"/>
  <c r="B404" i="1" l="1"/>
  <c r="K15" i="3"/>
  <c r="B437" i="3"/>
  <c r="B436" i="3"/>
  <c r="B405" i="1" l="1"/>
  <c r="L15" i="3"/>
  <c r="B406" i="1"/>
  <c r="M15" i="3"/>
  <c r="B439" i="3" l="1"/>
  <c r="B438" i="3"/>
  <c r="B407" i="1" l="1"/>
  <c r="N15" i="3"/>
  <c r="B408" i="1"/>
  <c r="O15" i="3"/>
  <c r="B440" i="3" l="1"/>
  <c r="B409" i="1" l="1"/>
  <c r="P15" i="3"/>
  <c r="B441" i="3"/>
  <c r="B410" i="1" l="1"/>
  <c r="Q15" i="3"/>
  <c r="B442" i="3"/>
  <c r="B411" i="1" l="1"/>
  <c r="R15" i="3"/>
  <c r="B443" i="3"/>
  <c r="B412" i="1" l="1"/>
  <c r="S15" i="3"/>
  <c r="B445" i="3"/>
  <c r="B444" i="3"/>
  <c r="B413" i="1" l="1"/>
  <c r="T15" i="3"/>
  <c r="B414" i="1"/>
  <c r="U15" i="3"/>
  <c r="B447" i="3" l="1"/>
  <c r="B446" i="3"/>
  <c r="B415" i="1" l="1"/>
  <c r="V15" i="3"/>
  <c r="B416" i="1"/>
  <c r="W15" i="3"/>
  <c r="B448" i="3" l="1"/>
  <c r="B417" i="1" l="1"/>
  <c r="X15" i="3"/>
  <c r="B449" i="3"/>
  <c r="B418" i="1" l="1"/>
  <c r="Y15" i="3"/>
  <c r="B450" i="3"/>
  <c r="B419" i="1" l="1"/>
  <c r="Z15" i="3"/>
  <c r="B451" i="3"/>
  <c r="B420" i="1" l="1"/>
  <c r="AA15" i="3"/>
  <c r="B453" i="3"/>
  <c r="A16" i="3" s="1"/>
  <c r="B452" i="3"/>
  <c r="B421" i="1" l="1"/>
  <c r="AB15" i="3"/>
  <c r="B422" i="1"/>
  <c r="B455" i="3" l="1"/>
  <c r="B454" i="3"/>
  <c r="B423" i="1" l="1"/>
  <c r="B16" i="3"/>
  <c r="B424" i="1"/>
  <c r="C16" i="3"/>
  <c r="B456" i="3" l="1"/>
  <c r="B425" i="1" l="1"/>
  <c r="D16" i="3"/>
  <c r="B457" i="3"/>
  <c r="B426" i="1" l="1"/>
  <c r="E16" i="3"/>
  <c r="B458" i="3"/>
  <c r="B427" i="1" l="1"/>
  <c r="F16" i="3"/>
  <c r="B459" i="3"/>
  <c r="B428" i="1" l="1"/>
  <c r="G16" i="3"/>
  <c r="B461" i="3"/>
  <c r="B460" i="3"/>
  <c r="B429" i="1" l="1"/>
  <c r="H16" i="3"/>
  <c r="B430" i="1"/>
  <c r="I16" i="3"/>
  <c r="B463" i="3" l="1"/>
  <c r="B462" i="3"/>
  <c r="B431" i="1" l="1"/>
  <c r="J16" i="3"/>
  <c r="B432" i="1"/>
  <c r="K16" i="3"/>
  <c r="B464" i="3" l="1"/>
  <c r="B433" i="1" l="1"/>
  <c r="L16" i="3"/>
  <c r="B465" i="3"/>
  <c r="B434" i="1" l="1"/>
  <c r="M16" i="3"/>
  <c r="B466" i="3"/>
  <c r="B435" i="1" l="1"/>
  <c r="N16" i="3"/>
  <c r="B467" i="3"/>
  <c r="B436" i="1" l="1"/>
  <c r="O16" i="3"/>
  <c r="B469" i="3"/>
  <c r="B468" i="3"/>
  <c r="B437" i="1" l="1"/>
  <c r="P16" i="3"/>
  <c r="B438" i="1"/>
  <c r="Q16" i="3"/>
  <c r="B471" i="3" l="1"/>
  <c r="B470" i="3"/>
  <c r="B439" i="1" l="1"/>
  <c r="R16" i="3"/>
  <c r="B440" i="1"/>
  <c r="S16" i="3"/>
  <c r="B472" i="3" l="1"/>
  <c r="B441" i="1" l="1"/>
  <c r="T16" i="3"/>
  <c r="B473" i="3"/>
  <c r="B442" i="1" l="1"/>
  <c r="U16" i="3"/>
  <c r="B474" i="3"/>
  <c r="B443" i="1" l="1"/>
  <c r="V16" i="3"/>
  <c r="B475" i="3"/>
  <c r="B444" i="1" l="1"/>
  <c r="W16" i="3"/>
  <c r="B477" i="3"/>
  <c r="B476" i="3"/>
  <c r="B445" i="1" l="1"/>
  <c r="X16" i="3"/>
  <c r="B446" i="1"/>
  <c r="Y16" i="3"/>
  <c r="B479" i="3" l="1"/>
  <c r="B478" i="3"/>
  <c r="B447" i="1" l="1"/>
  <c r="Z16" i="3"/>
  <c r="B448" i="1"/>
  <c r="AA16" i="3"/>
  <c r="B480" i="3" l="1"/>
  <c r="B449" i="1" l="1"/>
  <c r="AB16" i="3"/>
  <c r="B481" i="3"/>
  <c r="A17" i="3" s="1"/>
  <c r="B450" i="1" l="1"/>
  <c r="B482" i="3"/>
  <c r="B451" i="1" l="1"/>
  <c r="B17" i="3"/>
  <c r="B483" i="3"/>
  <c r="B452" i="1" l="1"/>
  <c r="C17" i="3"/>
  <c r="B485" i="3"/>
  <c r="B484" i="3"/>
  <c r="B453" i="1" l="1"/>
  <c r="D17" i="3"/>
  <c r="B454" i="1"/>
  <c r="E17" i="3"/>
  <c r="B487" i="3" l="1"/>
  <c r="B486" i="3"/>
  <c r="B455" i="1" l="1"/>
  <c r="F17" i="3"/>
  <c r="B456" i="1"/>
  <c r="G17" i="3"/>
  <c r="B488" i="3" l="1"/>
  <c r="B457" i="1" l="1"/>
  <c r="H17" i="3"/>
  <c r="B489" i="3"/>
  <c r="B458" i="1" l="1"/>
  <c r="I17" i="3"/>
  <c r="B490" i="3"/>
  <c r="B459" i="1" l="1"/>
  <c r="J17" i="3"/>
  <c r="B491" i="3"/>
  <c r="B460" i="1" l="1"/>
  <c r="K17" i="3"/>
  <c r="B493" i="3"/>
  <c r="B492" i="3"/>
  <c r="B461" i="1" l="1"/>
  <c r="L17" i="3"/>
  <c r="B462" i="1"/>
  <c r="M17" i="3"/>
  <c r="B495" i="3" l="1"/>
  <c r="B494" i="3"/>
  <c r="B463" i="1" l="1"/>
  <c r="N17" i="3"/>
  <c r="B464" i="1"/>
  <c r="O17" i="3"/>
  <c r="B496" i="3" l="1"/>
  <c r="B465" i="1" l="1"/>
  <c r="P17" i="3"/>
  <c r="B497" i="3"/>
  <c r="B466" i="1" l="1"/>
  <c r="Q17" i="3"/>
  <c r="B498" i="3"/>
  <c r="B467" i="1" l="1"/>
  <c r="R17" i="3"/>
  <c r="B499" i="3"/>
  <c r="B468" i="1" l="1"/>
  <c r="S17" i="3"/>
  <c r="B501" i="3"/>
  <c r="B500" i="3"/>
  <c r="B469" i="1" l="1"/>
  <c r="T17" i="3"/>
  <c r="B470" i="1"/>
  <c r="U17" i="3"/>
  <c r="B502" i="3"/>
  <c r="B471" i="1" l="1"/>
  <c r="V17" i="3"/>
  <c r="B503" i="3"/>
  <c r="B472" i="1" l="1"/>
  <c r="W17" i="3"/>
  <c r="B504" i="3"/>
  <c r="B473" i="1" l="1"/>
  <c r="X17" i="3"/>
  <c r="B506" i="3" l="1"/>
  <c r="B505" i="3"/>
  <c r="B474" i="1" l="1"/>
  <c r="Y17" i="3"/>
  <c r="B475" i="1"/>
  <c r="Z17" i="3"/>
  <c r="B507" i="3"/>
  <c r="B476" i="1" l="1"/>
  <c r="AA17" i="3"/>
  <c r="B508" i="3"/>
  <c r="B477" i="1" l="1"/>
  <c r="AB17" i="3"/>
  <c r="B510" i="3" l="1"/>
  <c r="B509" i="3"/>
  <c r="A18" i="3" s="1"/>
  <c r="B478" i="1" l="1"/>
  <c r="B479" i="1"/>
  <c r="B18" i="3"/>
  <c r="B511" i="3"/>
  <c r="B480" i="1" l="1"/>
  <c r="C18" i="3"/>
  <c r="B512" i="3"/>
  <c r="B481" i="1" l="1"/>
  <c r="D18" i="3"/>
  <c r="B514" i="3" l="1"/>
  <c r="B513" i="3"/>
  <c r="B482" i="1" l="1"/>
  <c r="E18" i="3"/>
  <c r="B483" i="1"/>
  <c r="F18" i="3"/>
  <c r="B515" i="3"/>
  <c r="B484" i="1" l="1"/>
  <c r="G18" i="3"/>
  <c r="B516" i="3"/>
  <c r="B485" i="1" l="1"/>
  <c r="H18" i="3"/>
  <c r="B518" i="3" l="1"/>
  <c r="B517" i="3"/>
  <c r="B486" i="1" l="1"/>
  <c r="I18" i="3"/>
  <c r="B487" i="1"/>
  <c r="J18" i="3"/>
  <c r="B519" i="3"/>
  <c r="B488" i="1" l="1"/>
  <c r="K18" i="3"/>
  <c r="B520" i="3"/>
  <c r="B489" i="1" l="1"/>
  <c r="L18" i="3"/>
  <c r="B522" i="3" l="1"/>
  <c r="B521" i="3"/>
  <c r="B490" i="1" l="1"/>
  <c r="M18" i="3"/>
  <c r="B491" i="1"/>
  <c r="N18" i="3"/>
  <c r="B523" i="3"/>
  <c r="B492" i="1" l="1"/>
  <c r="O18" i="3"/>
  <c r="B524" i="3"/>
  <c r="B493" i="1" l="1"/>
  <c r="P18" i="3"/>
  <c r="B526" i="3" l="1"/>
  <c r="B525" i="3"/>
  <c r="B494" i="1" l="1"/>
  <c r="Q18" i="3"/>
  <c r="B495" i="1"/>
  <c r="R18" i="3"/>
  <c r="B527" i="3"/>
  <c r="B496" i="1" l="1"/>
  <c r="S18" i="3"/>
  <c r="B528" i="3"/>
  <c r="B497" i="1" l="1"/>
  <c r="T18" i="3"/>
  <c r="B530" i="3" l="1"/>
  <c r="B529" i="3"/>
  <c r="B498" i="1" l="1"/>
  <c r="U18" i="3"/>
  <c r="B499" i="1"/>
  <c r="V18" i="3"/>
  <c r="B531" i="3"/>
  <c r="B500" i="1" l="1"/>
  <c r="W18" i="3"/>
  <c r="B532" i="3"/>
  <c r="B501" i="1" l="1"/>
  <c r="X18" i="3"/>
  <c r="B534" i="3" l="1"/>
  <c r="B533" i="3"/>
  <c r="B502" i="1" l="1"/>
  <c r="Y18" i="3"/>
  <c r="B503" i="1"/>
  <c r="Z18" i="3"/>
  <c r="B535" i="3"/>
  <c r="B504" i="1" l="1"/>
  <c r="AA18" i="3"/>
  <c r="B536" i="3"/>
  <c r="B505" i="1" l="1"/>
  <c r="AB18" i="3"/>
  <c r="B538" i="3" l="1"/>
  <c r="B537" i="3"/>
  <c r="A19" i="3" s="1"/>
  <c r="B506" i="1" l="1"/>
  <c r="B507" i="1"/>
  <c r="B19" i="3"/>
  <c r="B539" i="3"/>
  <c r="B508" i="1" l="1"/>
  <c r="C19" i="3"/>
  <c r="B540" i="3"/>
  <c r="B509" i="1" l="1"/>
  <c r="D19" i="3"/>
  <c r="B542" i="3" l="1"/>
  <c r="B541" i="3"/>
  <c r="B510" i="1" l="1"/>
  <c r="E19" i="3"/>
  <c r="B511" i="1"/>
  <c r="F19" i="3"/>
  <c r="B543" i="3"/>
  <c r="B512" i="1" l="1"/>
  <c r="G19" i="3"/>
  <c r="B544" i="3"/>
  <c r="B513" i="1" l="1"/>
  <c r="H19" i="3"/>
  <c r="B546" i="3" l="1"/>
  <c r="B545" i="3"/>
  <c r="B514" i="1" l="1"/>
  <c r="I19" i="3"/>
  <c r="B515" i="1"/>
  <c r="J19" i="3"/>
  <c r="B547" i="3"/>
  <c r="B516" i="1" l="1"/>
  <c r="K19" i="3"/>
  <c r="B548" i="3"/>
  <c r="B517" i="1" l="1"/>
  <c r="L19" i="3"/>
  <c r="B550" i="3" l="1"/>
  <c r="B549" i="3"/>
  <c r="B518" i="1" l="1"/>
  <c r="M19" i="3"/>
  <c r="B519" i="1"/>
  <c r="N19" i="3"/>
  <c r="B551" i="3"/>
  <c r="B520" i="1" l="1"/>
  <c r="O19" i="3"/>
  <c r="B552" i="3"/>
  <c r="B521" i="1" l="1"/>
  <c r="P19" i="3"/>
  <c r="B554" i="3" l="1"/>
  <c r="B553" i="3"/>
  <c r="B522" i="1" l="1"/>
  <c r="Q19" i="3"/>
  <c r="B523" i="1"/>
  <c r="R19" i="3"/>
  <c r="B555" i="3"/>
  <c r="B524" i="1" l="1"/>
  <c r="S19" i="3"/>
  <c r="B556" i="3"/>
  <c r="B525" i="1" l="1"/>
  <c r="T19" i="3"/>
  <c r="B558" i="3" l="1"/>
  <c r="B557" i="3"/>
  <c r="B526" i="1" l="1"/>
  <c r="U19" i="3"/>
  <c r="B527" i="1"/>
  <c r="V19" i="3"/>
  <c r="B559" i="3"/>
  <c r="B528" i="1" l="1"/>
  <c r="W19" i="3"/>
  <c r="B560" i="3"/>
  <c r="B529" i="1" l="1"/>
  <c r="X19" i="3"/>
  <c r="B562" i="3" l="1"/>
  <c r="B561" i="3"/>
  <c r="B530" i="1" l="1"/>
  <c r="Y19" i="3"/>
  <c r="B531" i="1"/>
  <c r="Z19" i="3"/>
  <c r="B563" i="3"/>
  <c r="B532" i="1" l="1"/>
  <c r="AA19" i="3"/>
  <c r="B564" i="3"/>
  <c r="B533" i="1" l="1"/>
  <c r="AB19" i="3"/>
  <c r="B566" i="3" l="1"/>
  <c r="B565" i="3"/>
  <c r="A20" i="3" s="1"/>
  <c r="B534" i="1" l="1"/>
  <c r="B535" i="1"/>
  <c r="B20" i="3"/>
  <c r="B567" i="3"/>
  <c r="B536" i="1" l="1"/>
  <c r="C20" i="3"/>
  <c r="B568" i="3"/>
  <c r="B537" i="1" l="1"/>
  <c r="D20" i="3"/>
  <c r="B570" i="3" l="1"/>
  <c r="B569" i="3"/>
  <c r="B538" i="1" l="1"/>
  <c r="E20" i="3"/>
  <c r="B539" i="1"/>
  <c r="F20" i="3"/>
  <c r="B571" i="3"/>
  <c r="B540" i="1" l="1"/>
  <c r="G20" i="3"/>
  <c r="B572" i="3"/>
  <c r="B541" i="1" l="1"/>
  <c r="H20" i="3"/>
  <c r="B574" i="3" l="1"/>
  <c r="B573" i="3"/>
  <c r="B542" i="1" l="1"/>
  <c r="I20" i="3"/>
  <c r="B543" i="1"/>
  <c r="J20" i="3"/>
  <c r="B575" i="3"/>
  <c r="B544" i="1" l="1"/>
  <c r="K20" i="3"/>
  <c r="B576" i="3"/>
  <c r="B545" i="1" l="1"/>
  <c r="L20" i="3"/>
  <c r="B578" i="3" l="1"/>
  <c r="B577" i="3"/>
  <c r="B546" i="1" l="1"/>
  <c r="M20" i="3"/>
  <c r="B547" i="1"/>
  <c r="N20" i="3"/>
  <c r="B579" i="3"/>
  <c r="B548" i="1" l="1"/>
  <c r="O20" i="3"/>
  <c r="B580" i="3"/>
  <c r="B549" i="1" l="1"/>
  <c r="P20" i="3"/>
  <c r="B582" i="3" l="1"/>
  <c r="B581" i="3"/>
  <c r="B550" i="1" l="1"/>
  <c r="Q20" i="3"/>
  <c r="B551" i="1"/>
  <c r="R20" i="3"/>
  <c r="B584" i="3" l="1"/>
  <c r="B583" i="3"/>
  <c r="B552" i="1" l="1"/>
  <c r="S20" i="3"/>
  <c r="B553" i="1"/>
  <c r="T20" i="3"/>
  <c r="B586" i="3" l="1"/>
  <c r="B585" i="3"/>
  <c r="B554" i="1" l="1"/>
  <c r="U20" i="3"/>
  <c r="B555" i="1"/>
  <c r="V20" i="3"/>
  <c r="B587" i="3"/>
  <c r="B556" i="1" l="1"/>
  <c r="W20" i="3"/>
  <c r="B588" i="3"/>
  <c r="B557" i="1" l="1"/>
  <c r="X20" i="3"/>
  <c r="B590" i="3" l="1"/>
  <c r="B589" i="3"/>
  <c r="B558" i="1" l="1"/>
  <c r="Y20" i="3"/>
  <c r="B559" i="1"/>
  <c r="Z20" i="3"/>
  <c r="B592" i="3" l="1"/>
  <c r="B591" i="3"/>
  <c r="B560" i="1" l="1"/>
  <c r="AA20" i="3"/>
  <c r="B561" i="1"/>
  <c r="AB20" i="3"/>
  <c r="B594" i="3" l="1"/>
  <c r="B593" i="3"/>
  <c r="A21" i="3" s="1"/>
  <c r="B562" i="1" l="1"/>
  <c r="B563" i="1"/>
  <c r="B21" i="3"/>
  <c r="B595" i="3"/>
  <c r="B564" i="1" l="1"/>
  <c r="C21" i="3"/>
  <c r="B596" i="3"/>
  <c r="B565" i="1" l="1"/>
  <c r="D21" i="3"/>
  <c r="B598" i="3" l="1"/>
  <c r="B597" i="3"/>
  <c r="B566" i="1" l="1"/>
  <c r="E21" i="3"/>
  <c r="B567" i="1"/>
  <c r="F21" i="3"/>
  <c r="B600" i="3" l="1"/>
  <c r="B599" i="3"/>
  <c r="B568" i="1" l="1"/>
  <c r="G21" i="3"/>
  <c r="B569" i="1"/>
  <c r="H21" i="3"/>
  <c r="B602" i="3" l="1"/>
  <c r="B601" i="3"/>
  <c r="B570" i="1" l="1"/>
  <c r="I21" i="3"/>
  <c r="B571" i="1"/>
  <c r="J21" i="3"/>
  <c r="B603" i="3"/>
  <c r="B572" i="1" l="1"/>
  <c r="K21" i="3"/>
  <c r="B604" i="3"/>
  <c r="B573" i="1" l="1"/>
  <c r="L21" i="3"/>
  <c r="B606" i="3" l="1"/>
  <c r="B605" i="3"/>
  <c r="B574" i="1" l="1"/>
  <c r="M21" i="3"/>
  <c r="B575" i="1"/>
  <c r="N21" i="3"/>
  <c r="B608" i="3" l="1"/>
  <c r="B607" i="3"/>
  <c r="B576" i="1" l="1"/>
  <c r="O21" i="3"/>
  <c r="B577" i="1"/>
  <c r="P21" i="3"/>
  <c r="B610" i="3" l="1"/>
  <c r="B609" i="3"/>
  <c r="B578" i="1" l="1"/>
  <c r="Q21" i="3"/>
  <c r="B579" i="1"/>
  <c r="R21" i="3"/>
  <c r="B611" i="3"/>
  <c r="B580" i="1" l="1"/>
  <c r="S21" i="3"/>
  <c r="B612" i="3"/>
  <c r="B581" i="1" l="1"/>
  <c r="T21" i="3"/>
  <c r="B614" i="3" l="1"/>
  <c r="B613" i="3"/>
  <c r="B582" i="1" l="1"/>
  <c r="U21" i="3"/>
  <c r="B583" i="1"/>
  <c r="V21" i="3"/>
  <c r="B616" i="3" l="1"/>
  <c r="B615" i="3"/>
  <c r="B584" i="1" l="1"/>
  <c r="W21" i="3"/>
  <c r="B585" i="1"/>
  <c r="X21" i="3"/>
  <c r="B618" i="3" l="1"/>
  <c r="B617" i="3"/>
  <c r="B586" i="1" l="1"/>
  <c r="Y21" i="3"/>
  <c r="B587" i="1"/>
  <c r="Z21" i="3"/>
  <c r="B619" i="3"/>
  <c r="B588" i="1" l="1"/>
  <c r="AA21" i="3"/>
  <c r="B620" i="3"/>
  <c r="B589" i="1" l="1"/>
  <c r="AB21" i="3"/>
  <c r="B622" i="3" l="1"/>
  <c r="B621" i="3"/>
  <c r="A22" i="3" s="1"/>
  <c r="B590" i="1" l="1"/>
  <c r="B591" i="1"/>
  <c r="B22" i="3"/>
  <c r="B624" i="3" l="1"/>
  <c r="B623" i="3"/>
  <c r="B592" i="1" l="1"/>
  <c r="C22" i="3"/>
  <c r="B593" i="1"/>
  <c r="D22" i="3"/>
  <c r="B626" i="3" l="1"/>
  <c r="B625" i="3"/>
  <c r="B594" i="1" l="1"/>
  <c r="E22" i="3"/>
  <c r="B595" i="1"/>
  <c r="F22" i="3"/>
  <c r="B627" i="3"/>
  <c r="B596" i="1" l="1"/>
  <c r="G22" i="3"/>
  <c r="B628" i="3"/>
  <c r="B597" i="1" l="1"/>
  <c r="H22" i="3"/>
  <c r="B630" i="3" l="1"/>
  <c r="B629" i="3"/>
  <c r="B598" i="1" l="1"/>
  <c r="I22" i="3"/>
  <c r="B599" i="1"/>
  <c r="J22" i="3"/>
  <c r="B632" i="3" l="1"/>
  <c r="B631" i="3"/>
  <c r="B600" i="1" l="1"/>
  <c r="K22" i="3"/>
  <c r="B601" i="1"/>
  <c r="L22" i="3"/>
  <c r="B634" i="3" l="1"/>
  <c r="B633" i="3"/>
  <c r="B602" i="1" l="1"/>
  <c r="M22" i="3"/>
  <c r="B603" i="1"/>
  <c r="N22" i="3"/>
  <c r="B635" i="3"/>
  <c r="B604" i="1" l="1"/>
  <c r="O22" i="3"/>
  <c r="B636" i="3"/>
  <c r="B605" i="1" l="1"/>
  <c r="P22" i="3"/>
  <c r="B638" i="3" l="1"/>
  <c r="B637" i="3"/>
  <c r="B606" i="1" l="1"/>
  <c r="Q22" i="3"/>
  <c r="B607" i="1"/>
  <c r="R22" i="3"/>
  <c r="B640" i="3" l="1"/>
  <c r="B639" i="3"/>
  <c r="B608" i="1" l="1"/>
  <c r="S22" i="3"/>
  <c r="B609" i="1"/>
  <c r="T22" i="3"/>
  <c r="B642" i="3" l="1"/>
  <c r="B641" i="3"/>
  <c r="B610" i="1" l="1"/>
  <c r="U22" i="3"/>
  <c r="B611" i="1"/>
  <c r="V22" i="3"/>
  <c r="B643" i="3"/>
  <c r="B612" i="1" l="1"/>
  <c r="W22" i="3"/>
  <c r="B644" i="3"/>
  <c r="B613" i="1" l="1"/>
  <c r="X22" i="3"/>
  <c r="B646" i="3" l="1"/>
  <c r="B645" i="3"/>
  <c r="B614" i="1" l="1"/>
  <c r="Y22" i="3"/>
  <c r="B615" i="1"/>
  <c r="Z22" i="3"/>
  <c r="B648" i="3" l="1"/>
  <c r="B647" i="3"/>
  <c r="B616" i="1" l="1"/>
  <c r="AA22" i="3"/>
  <c r="B617" i="1"/>
  <c r="AB22" i="3"/>
  <c r="B650" i="3" l="1"/>
  <c r="B649" i="3"/>
  <c r="A23" i="3" s="1"/>
  <c r="B618" i="1" l="1"/>
  <c r="B619" i="1"/>
  <c r="B23" i="3"/>
  <c r="B651" i="3"/>
  <c r="B620" i="1" l="1"/>
  <c r="C23" i="3"/>
  <c r="B652" i="3"/>
  <c r="B621" i="1" l="1"/>
  <c r="D23" i="3"/>
  <c r="B654" i="3" l="1"/>
  <c r="B653" i="3"/>
  <c r="B622" i="1" l="1"/>
  <c r="E23" i="3"/>
  <c r="B623" i="1"/>
  <c r="F23" i="3"/>
  <c r="B656" i="3" l="1"/>
  <c r="B655" i="3"/>
  <c r="B624" i="1" l="1"/>
  <c r="G23" i="3"/>
  <c r="B625" i="1"/>
  <c r="H23" i="3"/>
  <c r="B658" i="3" l="1"/>
  <c r="B657" i="3"/>
  <c r="B626" i="1" l="1"/>
  <c r="I23" i="3"/>
  <c r="B627" i="1"/>
  <c r="J23" i="3"/>
  <c r="B659" i="3"/>
  <c r="B628" i="1" l="1"/>
  <c r="K23" i="3"/>
  <c r="B660" i="3"/>
  <c r="B629" i="1" l="1"/>
  <c r="L23" i="3"/>
  <c r="B662" i="3" l="1"/>
  <c r="B661" i="3"/>
  <c r="B630" i="1" l="1"/>
  <c r="M23" i="3"/>
  <c r="B631" i="1"/>
  <c r="N23" i="3"/>
  <c r="B664" i="3" l="1"/>
  <c r="B663" i="3"/>
  <c r="B632" i="1" l="1"/>
  <c r="O23" i="3"/>
  <c r="B633" i="1"/>
  <c r="P23" i="3"/>
  <c r="B666" i="3" l="1"/>
  <c r="B665" i="3"/>
  <c r="B634" i="1" l="1"/>
  <c r="Q23" i="3"/>
  <c r="B635" i="1"/>
  <c r="R23" i="3"/>
  <c r="B667" i="3"/>
  <c r="B636" i="1" l="1"/>
  <c r="S23" i="3"/>
  <c r="B668" i="3"/>
  <c r="B637" i="1" l="1"/>
  <c r="T23" i="3"/>
  <c r="B670" i="3" l="1"/>
  <c r="B669" i="3"/>
  <c r="B638" i="1" l="1"/>
  <c r="U23" i="3"/>
  <c r="B639" i="1"/>
  <c r="V23" i="3"/>
  <c r="B672" i="3" l="1"/>
  <c r="B671" i="3"/>
  <c r="B640" i="1" l="1"/>
  <c r="W23" i="3"/>
  <c r="B641" i="1"/>
  <c r="X23" i="3"/>
  <c r="B674" i="3" l="1"/>
  <c r="B673" i="3"/>
  <c r="B642" i="1" l="1"/>
  <c r="Y23" i="3"/>
  <c r="B643" i="1"/>
  <c r="Z23" i="3"/>
  <c r="B675" i="3"/>
  <c r="B644" i="1" l="1"/>
  <c r="AA23" i="3"/>
  <c r="B676" i="3"/>
  <c r="B645" i="1" l="1"/>
  <c r="AB23" i="3"/>
  <c r="B678" i="3" l="1"/>
  <c r="B677" i="3"/>
  <c r="A24" i="3" s="1"/>
  <c r="B646" i="1" l="1"/>
  <c r="B647" i="1"/>
  <c r="B24" i="3"/>
  <c r="B680" i="3" l="1"/>
  <c r="B679" i="3"/>
  <c r="B648" i="1" l="1"/>
  <c r="C24" i="3"/>
  <c r="B649" i="1"/>
  <c r="D24" i="3"/>
  <c r="B682" i="3" l="1"/>
  <c r="B681" i="3"/>
  <c r="B650" i="1" l="1"/>
  <c r="E24" i="3"/>
  <c r="B651" i="1"/>
  <c r="F24" i="3"/>
  <c r="B683" i="3"/>
  <c r="B652" i="1" l="1"/>
  <c r="G24" i="3"/>
  <c r="B684" i="3"/>
  <c r="B653" i="1" l="1"/>
  <c r="H24" i="3"/>
  <c r="B686" i="3" l="1"/>
  <c r="B685" i="3"/>
  <c r="B654" i="1" l="1"/>
  <c r="I24" i="3"/>
  <c r="B655" i="1"/>
  <c r="J24" i="3"/>
  <c r="B688" i="3" l="1"/>
  <c r="B687" i="3"/>
  <c r="B656" i="1" l="1"/>
  <c r="K24" i="3"/>
  <c r="B657" i="1"/>
  <c r="L24" i="3"/>
  <c r="B690" i="3" l="1"/>
  <c r="B689" i="3"/>
  <c r="B658" i="1" l="1"/>
  <c r="M24" i="3"/>
  <c r="B659" i="1"/>
  <c r="N24" i="3"/>
  <c r="B691" i="3"/>
  <c r="B660" i="1" l="1"/>
  <c r="O24" i="3"/>
  <c r="B692" i="3"/>
  <c r="B661" i="1" l="1"/>
  <c r="P24" i="3"/>
  <c r="B694" i="3" l="1"/>
  <c r="B693" i="3"/>
  <c r="B662" i="1" l="1"/>
  <c r="Q24" i="3"/>
  <c r="B663" i="1"/>
  <c r="R24" i="3"/>
  <c r="B696" i="3" l="1"/>
  <c r="B695" i="3"/>
  <c r="B664" i="1" l="1"/>
  <c r="S24" i="3"/>
  <c r="B665" i="1"/>
  <c r="T24" i="3"/>
  <c r="B698" i="3" l="1"/>
  <c r="B697" i="3"/>
  <c r="B666" i="1" l="1"/>
  <c r="U24" i="3"/>
  <c r="B667" i="1"/>
  <c r="V24" i="3"/>
  <c r="B699" i="3"/>
  <c r="B668" i="1" l="1"/>
  <c r="W24" i="3"/>
  <c r="B700" i="3"/>
  <c r="B669" i="1" l="1"/>
  <c r="X24" i="3"/>
  <c r="B702" i="3" l="1"/>
  <c r="B701" i="3"/>
  <c r="B670" i="1" l="1"/>
  <c r="Y24" i="3"/>
  <c r="B671" i="1"/>
  <c r="Z24" i="3"/>
  <c r="B704" i="3" l="1"/>
  <c r="B703" i="3"/>
  <c r="B672" i="1" l="1"/>
  <c r="AA24" i="3"/>
  <c r="B673" i="1"/>
  <c r="AB24" i="3"/>
  <c r="B706" i="3" l="1"/>
  <c r="B705" i="3"/>
  <c r="A25" i="3" s="1"/>
  <c r="B674" i="1" l="1"/>
  <c r="B675" i="1"/>
  <c r="B25" i="3"/>
  <c r="B707" i="3"/>
  <c r="B676" i="1" l="1"/>
  <c r="C25" i="3"/>
  <c r="B708" i="3"/>
  <c r="B677" i="1" l="1"/>
  <c r="D25" i="3"/>
  <c r="B710" i="3" l="1"/>
  <c r="B709" i="3"/>
  <c r="B678" i="1" l="1"/>
  <c r="E25" i="3"/>
  <c r="B679" i="1"/>
  <c r="F25" i="3"/>
  <c r="B712" i="3" l="1"/>
  <c r="B711" i="3"/>
  <c r="B680" i="1" l="1"/>
  <c r="G25" i="3"/>
  <c r="B681" i="1"/>
  <c r="H25" i="3"/>
  <c r="B714" i="3" l="1"/>
  <c r="B713" i="3"/>
  <c r="B682" i="1" l="1"/>
  <c r="I25" i="3"/>
  <c r="B683" i="1"/>
  <c r="J25" i="3"/>
  <c r="B715" i="3"/>
  <c r="B684" i="1" l="1"/>
  <c r="K25" i="3"/>
  <c r="B716" i="3"/>
  <c r="B685" i="1" l="1"/>
  <c r="L25" i="3"/>
  <c r="B718" i="3" l="1"/>
  <c r="B717" i="3"/>
  <c r="B686" i="1" l="1"/>
  <c r="M25" i="3"/>
  <c r="B687" i="1"/>
  <c r="N25" i="3"/>
  <c r="B720" i="3" l="1"/>
  <c r="B719" i="3"/>
  <c r="B688" i="1" l="1"/>
  <c r="O25" i="3"/>
  <c r="B689" i="1"/>
  <c r="P25" i="3"/>
  <c r="B722" i="3" l="1"/>
  <c r="B721" i="3"/>
  <c r="B690" i="1" l="1"/>
  <c r="Q25" i="3"/>
  <c r="B691" i="1"/>
  <c r="R25" i="3"/>
  <c r="B723" i="3"/>
  <c r="B692" i="1" l="1"/>
  <c r="S25" i="3"/>
  <c r="B724" i="3"/>
  <c r="B693" i="1" l="1"/>
  <c r="T25" i="3"/>
  <c r="B726" i="3" l="1"/>
  <c r="B725" i="3"/>
  <c r="B694" i="1" l="1"/>
  <c r="U25" i="3"/>
  <c r="B695" i="1"/>
  <c r="V25" i="3"/>
  <c r="B728" i="3" l="1"/>
  <c r="B727" i="3"/>
  <c r="B696" i="1" l="1"/>
  <c r="W25" i="3"/>
  <c r="B697" i="1"/>
  <c r="X25" i="3"/>
  <c r="B730" i="3" l="1"/>
  <c r="B729" i="3"/>
  <c r="B698" i="1" l="1"/>
  <c r="Y25" i="3"/>
  <c r="B699" i="1"/>
  <c r="Z25" i="3"/>
  <c r="B731" i="3"/>
  <c r="B700" i="1" l="1"/>
  <c r="AA25" i="3"/>
  <c r="B732" i="3"/>
  <c r="B701" i="1" l="1"/>
  <c r="AB25" i="3"/>
  <c r="B734" i="3" l="1"/>
  <c r="B733" i="3"/>
  <c r="A26" i="3" s="1"/>
  <c r="B702" i="1" l="1"/>
  <c r="B703" i="1"/>
  <c r="B26" i="3"/>
  <c r="B736" i="3" l="1"/>
  <c r="B735" i="3"/>
  <c r="B704" i="1" l="1"/>
  <c r="C26" i="3"/>
  <c r="B705" i="1"/>
  <c r="D26" i="3"/>
  <c r="B738" i="3" l="1"/>
  <c r="B737" i="3"/>
  <c r="B706" i="1" l="1"/>
  <c r="E26" i="3"/>
  <c r="B707" i="1"/>
  <c r="F26" i="3"/>
  <c r="B739" i="3"/>
  <c r="B708" i="1" l="1"/>
  <c r="G26" i="3"/>
  <c r="B740" i="3"/>
  <c r="B709" i="1" l="1"/>
  <c r="H26" i="3"/>
  <c r="B742" i="3" l="1"/>
  <c r="B741" i="3"/>
  <c r="B710" i="1" l="1"/>
  <c r="I26" i="3"/>
  <c r="B711" i="1"/>
  <c r="J26" i="3"/>
  <c r="B744" i="3" l="1"/>
  <c r="B743" i="3"/>
  <c r="B712" i="1" l="1"/>
  <c r="K26" i="3"/>
  <c r="B713" i="1"/>
  <c r="L26" i="3"/>
  <c r="B746" i="3" l="1"/>
  <c r="B745" i="3"/>
  <c r="B714" i="1" l="1"/>
  <c r="M26" i="3"/>
  <c r="B715" i="1"/>
  <c r="N26" i="3"/>
  <c r="B747" i="3"/>
  <c r="B716" i="1" l="1"/>
  <c r="O26" i="3"/>
  <c r="B748" i="3"/>
  <c r="B717" i="1" l="1"/>
  <c r="P26" i="3"/>
  <c r="B750" i="3" l="1"/>
  <c r="B749" i="3"/>
  <c r="B718" i="1" l="1"/>
  <c r="Q26" i="3"/>
  <c r="B719" i="1"/>
  <c r="R26" i="3"/>
  <c r="B752" i="3" l="1"/>
  <c r="B751" i="3"/>
  <c r="B720" i="1" l="1"/>
  <c r="S26" i="3"/>
  <c r="B721" i="1"/>
  <c r="T26" i="3"/>
  <c r="B754" i="3" l="1"/>
  <c r="B753" i="3"/>
  <c r="B722" i="1" l="1"/>
  <c r="U26" i="3"/>
  <c r="B723" i="1"/>
  <c r="V26" i="3"/>
  <c r="B755" i="3"/>
  <c r="B724" i="1" l="1"/>
  <c r="W26" i="3"/>
  <c r="B756" i="3"/>
  <c r="B725" i="1" l="1"/>
  <c r="X26" i="3"/>
  <c r="B758" i="3" l="1"/>
  <c r="B757" i="3"/>
  <c r="B726" i="1" l="1"/>
  <c r="Y26" i="3"/>
  <c r="B727" i="1"/>
  <c r="Z26" i="3"/>
  <c r="B760" i="3" l="1"/>
  <c r="B759" i="3"/>
  <c r="B728" i="1" l="1"/>
  <c r="AA26" i="3"/>
  <c r="B729" i="1"/>
  <c r="AB26" i="3"/>
  <c r="B762" i="3" l="1"/>
  <c r="B761" i="3"/>
  <c r="A27" i="3" s="1"/>
  <c r="B730" i="1" l="1"/>
  <c r="B731" i="1"/>
  <c r="B27" i="3"/>
  <c r="B763" i="3"/>
  <c r="B732" i="1" l="1"/>
  <c r="C27" i="3"/>
  <c r="B764" i="3"/>
  <c r="B733" i="1" l="1"/>
  <c r="D27" i="3"/>
  <c r="B766" i="3" l="1"/>
  <c r="B765" i="3"/>
  <c r="B734" i="1" l="1"/>
  <c r="E27" i="3"/>
  <c r="B735" i="1"/>
  <c r="F27" i="3"/>
  <c r="B768" i="3" l="1"/>
  <c r="B767" i="3"/>
  <c r="B736" i="1" l="1"/>
  <c r="G27" i="3"/>
  <c r="B737" i="1"/>
  <c r="H27" i="3"/>
  <c r="B770" i="3" l="1"/>
  <c r="B769" i="3"/>
  <c r="B738" i="1" l="1"/>
  <c r="I27" i="3"/>
  <c r="B739" i="1"/>
  <c r="J27" i="3"/>
  <c r="B771" i="3"/>
  <c r="B740" i="1" l="1"/>
  <c r="K27" i="3"/>
  <c r="B772" i="3"/>
  <c r="B741" i="1" l="1"/>
  <c r="L27" i="3"/>
  <c r="B774" i="3" l="1"/>
  <c r="B773" i="3"/>
  <c r="B742" i="1" l="1"/>
  <c r="M27" i="3"/>
  <c r="B743" i="1"/>
  <c r="N27" i="3"/>
  <c r="B776" i="3" l="1"/>
  <c r="B775" i="3"/>
  <c r="B744" i="1" l="1"/>
  <c r="O27" i="3"/>
  <c r="B745" i="1"/>
  <c r="P27" i="3"/>
  <c r="B778" i="3" l="1"/>
  <c r="B777" i="3"/>
  <c r="B746" i="1" l="1"/>
  <c r="Q27" i="3"/>
  <c r="B747" i="1"/>
  <c r="R27" i="3"/>
  <c r="B779" i="3"/>
  <c r="B748" i="1" l="1"/>
  <c r="S27" i="3"/>
  <c r="B780" i="3"/>
  <c r="B749" i="1" l="1"/>
  <c r="T27" i="3"/>
  <c r="B782" i="3" l="1"/>
  <c r="B781" i="3"/>
  <c r="B750" i="1" l="1"/>
  <c r="U27" i="3"/>
  <c r="B751" i="1"/>
  <c r="V27" i="3"/>
  <c r="B784" i="3" l="1"/>
  <c r="B783" i="3"/>
  <c r="B752" i="1" l="1"/>
  <c r="W27" i="3"/>
  <c r="B753" i="1"/>
  <c r="X27" i="3"/>
  <c r="B786" i="3" l="1"/>
  <c r="B785" i="3"/>
  <c r="B754" i="1" l="1"/>
  <c r="Y27" i="3"/>
  <c r="B755" i="1"/>
  <c r="Z27" i="3"/>
  <c r="B787" i="3"/>
  <c r="B756" i="1" l="1"/>
  <c r="AA27" i="3"/>
  <c r="B788" i="3"/>
  <c r="B757" i="1" l="1"/>
  <c r="AB27" i="3"/>
  <c r="B790" i="3" l="1"/>
  <c r="B789" i="3"/>
  <c r="A28" i="3" s="1"/>
  <c r="B758" i="1" l="1"/>
  <c r="B759" i="1"/>
  <c r="B28" i="3"/>
  <c r="B792" i="3" l="1"/>
  <c r="B791" i="3"/>
  <c r="B760" i="1" l="1"/>
  <c r="C28" i="3"/>
  <c r="B761" i="1"/>
  <c r="D28" i="3"/>
  <c r="B794" i="3" l="1"/>
  <c r="B793" i="3"/>
  <c r="B762" i="1" l="1"/>
  <c r="E28" i="3"/>
  <c r="B763" i="1"/>
  <c r="F28" i="3"/>
  <c r="B795" i="3"/>
  <c r="B764" i="1" l="1"/>
  <c r="G28" i="3"/>
  <c r="B796" i="3"/>
  <c r="B765" i="1" l="1"/>
  <c r="H28" i="3"/>
  <c r="B798" i="3" l="1"/>
  <c r="B797" i="3"/>
  <c r="B766" i="1" l="1"/>
  <c r="I28" i="3"/>
  <c r="B767" i="1"/>
  <c r="J28" i="3"/>
  <c r="B800" i="3" l="1"/>
  <c r="B799" i="3"/>
  <c r="B768" i="1" l="1"/>
  <c r="K28" i="3"/>
  <c r="B769" i="1"/>
  <c r="L28" i="3"/>
  <c r="B802" i="3" l="1"/>
  <c r="B801" i="3"/>
  <c r="B770" i="1" l="1"/>
  <c r="M28" i="3"/>
  <c r="B771" i="1"/>
  <c r="N28" i="3"/>
  <c r="B803" i="3"/>
  <c r="B772" i="1" l="1"/>
  <c r="O28" i="3"/>
  <c r="B804" i="3"/>
  <c r="B773" i="1" l="1"/>
  <c r="P28" i="3"/>
  <c r="B806" i="3" l="1"/>
  <c r="B805" i="3"/>
  <c r="B774" i="1" l="1"/>
  <c r="Q28" i="3"/>
  <c r="B775" i="1"/>
  <c r="R28" i="3"/>
  <c r="B808" i="3" l="1"/>
  <c r="B807" i="3"/>
  <c r="B776" i="1" l="1"/>
  <c r="S28" i="3"/>
  <c r="B777" i="1"/>
  <c r="T28" i="3"/>
  <c r="B810" i="3" l="1"/>
  <c r="B809" i="3"/>
  <c r="B778" i="1" l="1"/>
  <c r="U28" i="3"/>
  <c r="B779" i="1"/>
  <c r="V28" i="3"/>
  <c r="B811" i="3"/>
  <c r="B780" i="1" l="1"/>
  <c r="W28" i="3"/>
  <c r="B812" i="3"/>
  <c r="B781" i="1" l="1"/>
  <c r="X28" i="3"/>
  <c r="B814" i="3" l="1"/>
  <c r="B813" i="3"/>
  <c r="B782" i="1" l="1"/>
  <c r="Y28" i="3"/>
  <c r="B783" i="1"/>
  <c r="Z28" i="3"/>
  <c r="B815" i="3" l="1"/>
  <c r="B784" i="1" l="1"/>
  <c r="AA28" i="3"/>
  <c r="ADM2" i="1" l="1" a="1"/>
  <c r="ADM12" i="1" s="1"/>
  <c r="ADO12" i="1" s="1"/>
  <c r="ADP12" i="1" s="1"/>
  <c r="ADO46" i="1" s="1"/>
  <c r="F34" i="1" a="1"/>
  <c r="AQ11" i="3"/>
  <c r="AV11" i="3"/>
  <c r="AY11" i="3"/>
  <c r="AS10" i="3"/>
  <c r="AR12" i="3"/>
  <c r="AU10" i="3"/>
  <c r="AW11" i="3"/>
  <c r="AX11" i="3"/>
  <c r="AT12" i="3"/>
  <c r="AP12" i="3"/>
  <c r="AP11" i="3"/>
  <c r="AP10" i="3"/>
  <c r="AP9" i="3"/>
  <c r="AP8" i="3"/>
  <c r="AP7" i="3"/>
  <c r="AP6" i="3"/>
  <c r="AP4" i="3"/>
  <c r="AP5" i="3"/>
  <c r="AP3" i="3"/>
  <c r="ADM31" i="1" l="1"/>
  <c r="ADO31" i="1" s="1"/>
  <c r="ADP31" i="1" s="1"/>
  <c r="ADO65" i="1" s="1"/>
  <c r="ADM15" i="1"/>
  <c r="ADO15" i="1" s="1"/>
  <c r="ADP15" i="1" s="1"/>
  <c r="ADO49" i="1" s="1"/>
  <c r="ADM30" i="1"/>
  <c r="ADO30" i="1" s="1"/>
  <c r="ADP30" i="1" s="1"/>
  <c r="ADO64" i="1" s="1"/>
  <c r="ADM14" i="1"/>
  <c r="ADO14" i="1" s="1"/>
  <c r="ADP14" i="1" s="1"/>
  <c r="ADO48" i="1" s="1"/>
  <c r="ADM29" i="1"/>
  <c r="ADO29" i="1" s="1"/>
  <c r="ADP29" i="1" s="1"/>
  <c r="ADO63" i="1" s="1"/>
  <c r="ADM13" i="1"/>
  <c r="ADO13" i="1" s="1"/>
  <c r="ADP13" i="1" s="1"/>
  <c r="ADO47" i="1" s="1"/>
  <c r="ADM24" i="1"/>
  <c r="ADO24" i="1" s="1"/>
  <c r="ADP24" i="1" s="1"/>
  <c r="ADO58" i="1" s="1"/>
  <c r="ADM8" i="1"/>
  <c r="ADO8" i="1" s="1"/>
  <c r="ADP8" i="1" s="1"/>
  <c r="ADO42" i="1" s="1"/>
  <c r="I34" i="1"/>
  <c r="M34" i="1"/>
  <c r="Q34" i="1"/>
  <c r="U34" i="1"/>
  <c r="Y34" i="1"/>
  <c r="AC34" i="1"/>
  <c r="AG34" i="1"/>
  <c r="AK34" i="1"/>
  <c r="AO34" i="1"/>
  <c r="AS34" i="1"/>
  <c r="AW34" i="1"/>
  <c r="BA34" i="1"/>
  <c r="BE34" i="1"/>
  <c r="BI34" i="1"/>
  <c r="BM34" i="1"/>
  <c r="BQ34" i="1"/>
  <c r="BU34" i="1"/>
  <c r="BY34" i="1"/>
  <c r="CC34" i="1"/>
  <c r="CG34" i="1"/>
  <c r="CK34" i="1"/>
  <c r="CO34" i="1"/>
  <c r="CS34" i="1"/>
  <c r="CW34" i="1"/>
  <c r="DA34" i="1"/>
  <c r="DE34" i="1"/>
  <c r="DI34" i="1"/>
  <c r="DM34" i="1"/>
  <c r="DQ34" i="1"/>
  <c r="DU34" i="1"/>
  <c r="DY34" i="1"/>
  <c r="EC34" i="1"/>
  <c r="EG34" i="1"/>
  <c r="EK34" i="1"/>
  <c r="EO34" i="1"/>
  <c r="ES34" i="1"/>
  <c r="EW34" i="1"/>
  <c r="FA34" i="1"/>
  <c r="FE34" i="1"/>
  <c r="FI34" i="1"/>
  <c r="FM34" i="1"/>
  <c r="FQ34" i="1"/>
  <c r="FU34" i="1"/>
  <c r="FY34" i="1"/>
  <c r="GC34" i="1"/>
  <c r="GG34" i="1"/>
  <c r="GK34" i="1"/>
  <c r="GO34" i="1"/>
  <c r="GS34" i="1"/>
  <c r="GW34" i="1"/>
  <c r="HA34" i="1"/>
  <c r="HE34" i="1"/>
  <c r="HI34" i="1"/>
  <c r="HM34" i="1"/>
  <c r="HQ34" i="1"/>
  <c r="HU34" i="1"/>
  <c r="HY34" i="1"/>
  <c r="IC34" i="1"/>
  <c r="IG34" i="1"/>
  <c r="IK34" i="1"/>
  <c r="IO34" i="1"/>
  <c r="IS34" i="1"/>
  <c r="IW34" i="1"/>
  <c r="JA34" i="1"/>
  <c r="JE34" i="1"/>
  <c r="JI34" i="1"/>
  <c r="JM34" i="1"/>
  <c r="JQ34" i="1"/>
  <c r="JU34" i="1"/>
  <c r="JY34" i="1"/>
  <c r="KC34" i="1"/>
  <c r="KG34" i="1"/>
  <c r="KK34" i="1"/>
  <c r="KO34" i="1"/>
  <c r="KS34" i="1"/>
  <c r="KW34" i="1"/>
  <c r="LA34" i="1"/>
  <c r="LE34" i="1"/>
  <c r="LI34" i="1"/>
  <c r="LM34" i="1"/>
  <c r="LQ34" i="1"/>
  <c r="LU34" i="1"/>
  <c r="LY34" i="1"/>
  <c r="MC34" i="1"/>
  <c r="MG34" i="1"/>
  <c r="MK34" i="1"/>
  <c r="MO34" i="1"/>
  <c r="MS34" i="1"/>
  <c r="MW34" i="1"/>
  <c r="NA34" i="1"/>
  <c r="NE34" i="1"/>
  <c r="NI34" i="1"/>
  <c r="NM34" i="1"/>
  <c r="NQ34" i="1"/>
  <c r="NU34" i="1"/>
  <c r="NY34" i="1"/>
  <c r="OC34" i="1"/>
  <c r="OG34" i="1"/>
  <c r="OK34" i="1"/>
  <c r="OO34" i="1"/>
  <c r="OS34" i="1"/>
  <c r="OW34" i="1"/>
  <c r="PA34" i="1"/>
  <c r="PE34" i="1"/>
  <c r="PI34" i="1"/>
  <c r="PM34" i="1"/>
  <c r="PQ34" i="1"/>
  <c r="PU34" i="1"/>
  <c r="PY34" i="1"/>
  <c r="QC34" i="1"/>
  <c r="QG34" i="1"/>
  <c r="QK34" i="1"/>
  <c r="QO34" i="1"/>
  <c r="QS34" i="1"/>
  <c r="QW34" i="1"/>
  <c r="RA34" i="1"/>
  <c r="RE34" i="1"/>
  <c r="RI34" i="1"/>
  <c r="RM34" i="1"/>
  <c r="RQ34" i="1"/>
  <c r="RU34" i="1"/>
  <c r="RY34" i="1"/>
  <c r="SC34" i="1"/>
  <c r="SG34" i="1"/>
  <c r="SK34" i="1"/>
  <c r="SO34" i="1"/>
  <c r="SS34" i="1"/>
  <c r="SW34" i="1"/>
  <c r="TA34" i="1"/>
  <c r="TE34" i="1"/>
  <c r="TI34" i="1"/>
  <c r="TM34" i="1"/>
  <c r="TQ34" i="1"/>
  <c r="TU34" i="1"/>
  <c r="TY34" i="1"/>
  <c r="UC34" i="1"/>
  <c r="UG34" i="1"/>
  <c r="UK34" i="1"/>
  <c r="UO34" i="1"/>
  <c r="US34" i="1"/>
  <c r="UW34" i="1"/>
  <c r="VA34" i="1"/>
  <c r="VE34" i="1"/>
  <c r="VI34" i="1"/>
  <c r="VM34" i="1"/>
  <c r="VQ34" i="1"/>
  <c r="VU34" i="1"/>
  <c r="VY34" i="1"/>
  <c r="WC34" i="1"/>
  <c r="WG34" i="1"/>
  <c r="WK34" i="1"/>
  <c r="WO34" i="1"/>
  <c r="WS34" i="1"/>
  <c r="WW34" i="1"/>
  <c r="XA34" i="1"/>
  <c r="XE34" i="1"/>
  <c r="XI34" i="1"/>
  <c r="XM34" i="1"/>
  <c r="XQ34" i="1"/>
  <c r="XU34" i="1"/>
  <c r="XY34" i="1"/>
  <c r="YC34" i="1"/>
  <c r="YG34" i="1"/>
  <c r="YK34" i="1"/>
  <c r="YO34" i="1"/>
  <c r="YS34" i="1"/>
  <c r="YW34" i="1"/>
  <c r="ZA34" i="1"/>
  <c r="ZE34" i="1"/>
  <c r="ZI34" i="1"/>
  <c r="ZM34" i="1"/>
  <c r="ZQ34" i="1"/>
  <c r="ZU34" i="1"/>
  <c r="ZY34" i="1"/>
  <c r="AAC34" i="1"/>
  <c r="AAG34" i="1"/>
  <c r="AAK34" i="1"/>
  <c r="AAO34" i="1"/>
  <c r="AAS34" i="1"/>
  <c r="AAW34" i="1"/>
  <c r="ABA34" i="1"/>
  <c r="ABE34" i="1"/>
  <c r="ABI34" i="1"/>
  <c r="ABM34" i="1"/>
  <c r="ABQ34" i="1"/>
  <c r="ABU34" i="1"/>
  <c r="ABY34" i="1"/>
  <c r="ACC34" i="1"/>
  <c r="ACG34" i="1"/>
  <c r="ACK34" i="1"/>
  <c r="ACO34" i="1"/>
  <c r="ACS34" i="1"/>
  <c r="ACW34" i="1"/>
  <c r="ADA34" i="1"/>
  <c r="ADE34" i="1"/>
  <c r="ADI34" i="1"/>
  <c r="ADM34" i="1"/>
  <c r="J34" i="1"/>
  <c r="O34" i="1"/>
  <c r="T34" i="1"/>
  <c r="Z34" i="1"/>
  <c r="AE34" i="1"/>
  <c r="AJ34" i="1"/>
  <c r="AP34" i="1"/>
  <c r="AU34" i="1"/>
  <c r="AZ34" i="1"/>
  <c r="BF34" i="1"/>
  <c r="BK34" i="1"/>
  <c r="BP34" i="1"/>
  <c r="BV34" i="1"/>
  <c r="CA34" i="1"/>
  <c r="CF34" i="1"/>
  <c r="CL34" i="1"/>
  <c r="CQ34" i="1"/>
  <c r="CV34" i="1"/>
  <c r="DB34" i="1"/>
  <c r="DG34" i="1"/>
  <c r="DL34" i="1"/>
  <c r="DR34" i="1"/>
  <c r="DW34" i="1"/>
  <c r="EB34" i="1"/>
  <c r="EH34" i="1"/>
  <c r="EM34" i="1"/>
  <c r="ER34" i="1"/>
  <c r="EX34" i="1"/>
  <c r="FC34" i="1"/>
  <c r="FH34" i="1"/>
  <c r="FN34" i="1"/>
  <c r="FS34" i="1"/>
  <c r="FX34" i="1"/>
  <c r="GD34" i="1"/>
  <c r="GI34" i="1"/>
  <c r="GN34" i="1"/>
  <c r="GT34" i="1"/>
  <c r="GY34" i="1"/>
  <c r="HD34" i="1"/>
  <c r="HJ34" i="1"/>
  <c r="HO34" i="1"/>
  <c r="HT34" i="1"/>
  <c r="HZ34" i="1"/>
  <c r="IE34" i="1"/>
  <c r="IJ34" i="1"/>
  <c r="IP34" i="1"/>
  <c r="IU34" i="1"/>
  <c r="IZ34" i="1"/>
  <c r="JF34" i="1"/>
  <c r="JK34" i="1"/>
  <c r="JP34" i="1"/>
  <c r="JV34" i="1"/>
  <c r="KA34" i="1"/>
  <c r="KF34" i="1"/>
  <c r="KL34" i="1"/>
  <c r="KQ34" i="1"/>
  <c r="KV34" i="1"/>
  <c r="LB34" i="1"/>
  <c r="LG34" i="1"/>
  <c r="LL34" i="1"/>
  <c r="LR34" i="1"/>
  <c r="LW34" i="1"/>
  <c r="MB34" i="1"/>
  <c r="MH34" i="1"/>
  <c r="MM34" i="1"/>
  <c r="MR34" i="1"/>
  <c r="MX34" i="1"/>
  <c r="NC34" i="1"/>
  <c r="NH34" i="1"/>
  <c r="NN34" i="1"/>
  <c r="NS34" i="1"/>
  <c r="NX34" i="1"/>
  <c r="OD34" i="1"/>
  <c r="OI34" i="1"/>
  <c r="ON34" i="1"/>
  <c r="OT34" i="1"/>
  <c r="OY34" i="1"/>
  <c r="PD34" i="1"/>
  <c r="PJ34" i="1"/>
  <c r="PO34" i="1"/>
  <c r="PT34" i="1"/>
  <c r="PZ34" i="1"/>
  <c r="QE34" i="1"/>
  <c r="QJ34" i="1"/>
  <c r="QP34" i="1"/>
  <c r="QU34" i="1"/>
  <c r="QZ34" i="1"/>
  <c r="RF34" i="1"/>
  <c r="RK34" i="1"/>
  <c r="RP34" i="1"/>
  <c r="RV34" i="1"/>
  <c r="SA34" i="1"/>
  <c r="SF34" i="1"/>
  <c r="SL34" i="1"/>
  <c r="SQ34" i="1"/>
  <c r="SV34" i="1"/>
  <c r="TB34" i="1"/>
  <c r="TG34" i="1"/>
  <c r="TL34" i="1"/>
  <c r="TR34" i="1"/>
  <c r="TW34" i="1"/>
  <c r="UB34" i="1"/>
  <c r="UH34" i="1"/>
  <c r="UM34" i="1"/>
  <c r="UR34" i="1"/>
  <c r="UX34" i="1"/>
  <c r="VC34" i="1"/>
  <c r="VH34" i="1"/>
  <c r="VN34" i="1"/>
  <c r="VS34" i="1"/>
  <c r="VX34" i="1"/>
  <c r="WD34" i="1"/>
  <c r="WI34" i="1"/>
  <c r="WN34" i="1"/>
  <c r="WT34" i="1"/>
  <c r="WY34" i="1"/>
  <c r="XD34" i="1"/>
  <c r="XJ34" i="1"/>
  <c r="XO34" i="1"/>
  <c r="XT34" i="1"/>
  <c r="XZ34" i="1"/>
  <c r="YE34" i="1"/>
  <c r="YJ34" i="1"/>
  <c r="YP34" i="1"/>
  <c r="YU34" i="1"/>
  <c r="YZ34" i="1"/>
  <c r="ZF34" i="1"/>
  <c r="ZK34" i="1"/>
  <c r="ZP34" i="1"/>
  <c r="ZV34" i="1"/>
  <c r="AAA34" i="1"/>
  <c r="AAF34" i="1"/>
  <c r="AAL34" i="1"/>
  <c r="AAQ34" i="1"/>
  <c r="AAV34" i="1"/>
  <c r="ABB34" i="1"/>
  <c r="ABG34" i="1"/>
  <c r="ABL34" i="1"/>
  <c r="ABR34" i="1"/>
  <c r="ABW34" i="1"/>
  <c r="ACB34" i="1"/>
  <c r="ACH34" i="1"/>
  <c r="ACM34" i="1"/>
  <c r="ACR34" i="1"/>
  <c r="ACX34" i="1"/>
  <c r="ADC34" i="1"/>
  <c r="ADH34" i="1"/>
  <c r="ADN34" i="1"/>
  <c r="F34" i="1"/>
  <c r="L34" i="1"/>
  <c r="S34" i="1"/>
  <c r="AA34" i="1"/>
  <c r="AH34" i="1"/>
  <c r="AN34" i="1"/>
  <c r="AV34" i="1"/>
  <c r="BC34" i="1"/>
  <c r="BJ34" i="1"/>
  <c r="BR34" i="1"/>
  <c r="BX34" i="1"/>
  <c r="CE34" i="1"/>
  <c r="CM34" i="1"/>
  <c r="CT34" i="1"/>
  <c r="CZ34" i="1"/>
  <c r="DH34" i="1"/>
  <c r="DO34" i="1"/>
  <c r="DV34" i="1"/>
  <c r="ED34" i="1"/>
  <c r="EJ34" i="1"/>
  <c r="EQ34" i="1"/>
  <c r="EY34" i="1"/>
  <c r="FF34" i="1"/>
  <c r="FL34" i="1"/>
  <c r="FT34" i="1"/>
  <c r="GA34" i="1"/>
  <c r="GH34" i="1"/>
  <c r="GP34" i="1"/>
  <c r="GV34" i="1"/>
  <c r="HC34" i="1"/>
  <c r="HK34" i="1"/>
  <c r="HR34" i="1"/>
  <c r="HX34" i="1"/>
  <c r="IF34" i="1"/>
  <c r="IM34" i="1"/>
  <c r="IT34" i="1"/>
  <c r="JB34" i="1"/>
  <c r="JH34" i="1"/>
  <c r="JO34" i="1"/>
  <c r="JW34" i="1"/>
  <c r="KD34" i="1"/>
  <c r="KJ34" i="1"/>
  <c r="KR34" i="1"/>
  <c r="KY34" i="1"/>
  <c r="LF34" i="1"/>
  <c r="LN34" i="1"/>
  <c r="LT34" i="1"/>
  <c r="MA34" i="1"/>
  <c r="MI34" i="1"/>
  <c r="MP34" i="1"/>
  <c r="MV34" i="1"/>
  <c r="ND34" i="1"/>
  <c r="NK34" i="1"/>
  <c r="NR34" i="1"/>
  <c r="NZ34" i="1"/>
  <c r="OF34" i="1"/>
  <c r="OM34" i="1"/>
  <c r="OU34" i="1"/>
  <c r="PB34" i="1"/>
  <c r="PH34" i="1"/>
  <c r="PP34" i="1"/>
  <c r="PW34" i="1"/>
  <c r="QD34" i="1"/>
  <c r="QL34" i="1"/>
  <c r="QR34" i="1"/>
  <c r="QY34" i="1"/>
  <c r="RG34" i="1"/>
  <c r="RN34" i="1"/>
  <c r="RT34" i="1"/>
  <c r="SB34" i="1"/>
  <c r="SI34" i="1"/>
  <c r="SP34" i="1"/>
  <c r="SX34" i="1"/>
  <c r="TD34" i="1"/>
  <c r="TK34" i="1"/>
  <c r="TS34" i="1"/>
  <c r="TZ34" i="1"/>
  <c r="UF34" i="1"/>
  <c r="UN34" i="1"/>
  <c r="UU34" i="1"/>
  <c r="VB34" i="1"/>
  <c r="VJ34" i="1"/>
  <c r="VP34" i="1"/>
  <c r="VW34" i="1"/>
  <c r="WE34" i="1"/>
  <c r="WL34" i="1"/>
  <c r="WR34" i="1"/>
  <c r="WZ34" i="1"/>
  <c r="XG34" i="1"/>
  <c r="XN34" i="1"/>
  <c r="XV34" i="1"/>
  <c r="YB34" i="1"/>
  <c r="YI34" i="1"/>
  <c r="YQ34" i="1"/>
  <c r="YX34" i="1"/>
  <c r="ZD34" i="1"/>
  <c r="ZL34" i="1"/>
  <c r="ZS34" i="1"/>
  <c r="ZZ34" i="1"/>
  <c r="AAH34" i="1"/>
  <c r="AAN34" i="1"/>
  <c r="AAU34" i="1"/>
  <c r="ABC34" i="1"/>
  <c r="ABJ34" i="1"/>
  <c r="ABP34" i="1"/>
  <c r="ABX34" i="1"/>
  <c r="ACE34" i="1"/>
  <c r="ACL34" i="1"/>
  <c r="ACT34" i="1"/>
  <c r="ACZ34" i="1"/>
  <c r="ADG34" i="1"/>
  <c r="ADO34" i="1"/>
  <c r="G34" i="1"/>
  <c r="N34" i="1"/>
  <c r="V34" i="1"/>
  <c r="AB34" i="1"/>
  <c r="AI34" i="1"/>
  <c r="AQ34" i="1"/>
  <c r="AX34" i="1"/>
  <c r="BD34" i="1"/>
  <c r="BL34" i="1"/>
  <c r="BS34" i="1"/>
  <c r="BZ34" i="1"/>
  <c r="CH34" i="1"/>
  <c r="CN34" i="1"/>
  <c r="CU34" i="1"/>
  <c r="DC34" i="1"/>
  <c r="DJ34" i="1"/>
  <c r="DP34" i="1"/>
  <c r="DX34" i="1"/>
  <c r="EE34" i="1"/>
  <c r="EL34" i="1"/>
  <c r="ET34" i="1"/>
  <c r="EZ34" i="1"/>
  <c r="FG34" i="1"/>
  <c r="FO34" i="1"/>
  <c r="FV34" i="1"/>
  <c r="GB34" i="1"/>
  <c r="GJ34" i="1"/>
  <c r="GQ34" i="1"/>
  <c r="GX34" i="1"/>
  <c r="HF34" i="1"/>
  <c r="HL34" i="1"/>
  <c r="HS34" i="1"/>
  <c r="IA34" i="1"/>
  <c r="IH34" i="1"/>
  <c r="IN34" i="1"/>
  <c r="IV34" i="1"/>
  <c r="JC34" i="1"/>
  <c r="JJ34" i="1"/>
  <c r="JR34" i="1"/>
  <c r="JX34" i="1"/>
  <c r="KE34" i="1"/>
  <c r="KM34" i="1"/>
  <c r="KT34" i="1"/>
  <c r="KZ34" i="1"/>
  <c r="LH34" i="1"/>
  <c r="LO34" i="1"/>
  <c r="LV34" i="1"/>
  <c r="MD34" i="1"/>
  <c r="MJ34" i="1"/>
  <c r="MQ34" i="1"/>
  <c r="MY34" i="1"/>
  <c r="NF34" i="1"/>
  <c r="NL34" i="1"/>
  <c r="NT34" i="1"/>
  <c r="OA34" i="1"/>
  <c r="OH34" i="1"/>
  <c r="OP34" i="1"/>
  <c r="OV34" i="1"/>
  <c r="PC34" i="1"/>
  <c r="PK34" i="1"/>
  <c r="PR34" i="1"/>
  <c r="PX34" i="1"/>
  <c r="QF34" i="1"/>
  <c r="QM34" i="1"/>
  <c r="QT34" i="1"/>
  <c r="RB34" i="1"/>
  <c r="RH34" i="1"/>
  <c r="RO34" i="1"/>
  <c r="RW34" i="1"/>
  <c r="SD34" i="1"/>
  <c r="SJ34" i="1"/>
  <c r="SR34" i="1"/>
  <c r="SY34" i="1"/>
  <c r="TF34" i="1"/>
  <c r="TN34" i="1"/>
  <c r="TT34" i="1"/>
  <c r="UA34" i="1"/>
  <c r="UI34" i="1"/>
  <c r="UP34" i="1"/>
  <c r="UV34" i="1"/>
  <c r="VD34" i="1"/>
  <c r="VK34" i="1"/>
  <c r="VR34" i="1"/>
  <c r="VZ34" i="1"/>
  <c r="WF34" i="1"/>
  <c r="WM34" i="1"/>
  <c r="WU34" i="1"/>
  <c r="XB34" i="1"/>
  <c r="XH34" i="1"/>
  <c r="XP34" i="1"/>
  <c r="XW34" i="1"/>
  <c r="YD34" i="1"/>
  <c r="YL34" i="1"/>
  <c r="YR34" i="1"/>
  <c r="YY34" i="1"/>
  <c r="ZG34" i="1"/>
  <c r="ZN34" i="1"/>
  <c r="ZT34" i="1"/>
  <c r="AAB34" i="1"/>
  <c r="AAI34" i="1"/>
  <c r="AAP34" i="1"/>
  <c r="AAX34" i="1"/>
  <c r="ABD34" i="1"/>
  <c r="ABK34" i="1"/>
  <c r="ABS34" i="1"/>
  <c r="ABZ34" i="1"/>
  <c r="ACF34" i="1"/>
  <c r="ACN34" i="1"/>
  <c r="ACU34" i="1"/>
  <c r="ADB34" i="1"/>
  <c r="ADJ34" i="1"/>
  <c r="ADP34" i="1"/>
  <c r="H34" i="1"/>
  <c r="P34" i="1"/>
  <c r="W34" i="1"/>
  <c r="AD34" i="1"/>
  <c r="AL34" i="1"/>
  <c r="AR34" i="1"/>
  <c r="AY34" i="1"/>
  <c r="BG34" i="1"/>
  <c r="BN34" i="1"/>
  <c r="BT34" i="1"/>
  <c r="CB34" i="1"/>
  <c r="CI34" i="1"/>
  <c r="CP34" i="1"/>
  <c r="CX34" i="1"/>
  <c r="DD34" i="1"/>
  <c r="DK34" i="1"/>
  <c r="DS34" i="1"/>
  <c r="DZ34" i="1"/>
  <c r="EF34" i="1"/>
  <c r="EN34" i="1"/>
  <c r="EU34" i="1"/>
  <c r="FB34" i="1"/>
  <c r="FJ34" i="1"/>
  <c r="FP34" i="1"/>
  <c r="FW34" i="1"/>
  <c r="GE34" i="1"/>
  <c r="GL34" i="1"/>
  <c r="GR34" i="1"/>
  <c r="GZ34" i="1"/>
  <c r="HG34" i="1"/>
  <c r="HN34" i="1"/>
  <c r="HV34" i="1"/>
  <c r="IB34" i="1"/>
  <c r="II34" i="1"/>
  <c r="IQ34" i="1"/>
  <c r="IX34" i="1"/>
  <c r="JD34" i="1"/>
  <c r="JL34" i="1"/>
  <c r="JS34" i="1"/>
  <c r="JZ34" i="1"/>
  <c r="KH34" i="1"/>
  <c r="KN34" i="1"/>
  <c r="KU34" i="1"/>
  <c r="LC34" i="1"/>
  <c r="LJ34" i="1"/>
  <c r="LP34" i="1"/>
  <c r="LX34" i="1"/>
  <c r="ME34" i="1"/>
  <c r="ML34" i="1"/>
  <c r="MT34" i="1"/>
  <c r="MZ34" i="1"/>
  <c r="NG34" i="1"/>
  <c r="NO34" i="1"/>
  <c r="NV34" i="1"/>
  <c r="OB34" i="1"/>
  <c r="OJ34" i="1"/>
  <c r="OQ34" i="1"/>
  <c r="OX34" i="1"/>
  <c r="PF34" i="1"/>
  <c r="PL34" i="1"/>
  <c r="PS34" i="1"/>
  <c r="QA34" i="1"/>
  <c r="QH34" i="1"/>
  <c r="QN34" i="1"/>
  <c r="QV34" i="1"/>
  <c r="RC34" i="1"/>
  <c r="RJ34" i="1"/>
  <c r="RR34" i="1"/>
  <c r="RX34" i="1"/>
  <c r="SE34" i="1"/>
  <c r="SM34" i="1"/>
  <c r="ST34" i="1"/>
  <c r="SZ34" i="1"/>
  <c r="TH34" i="1"/>
  <c r="TO34" i="1"/>
  <c r="TV34" i="1"/>
  <c r="UD34" i="1"/>
  <c r="UJ34" i="1"/>
  <c r="UQ34" i="1"/>
  <c r="UY34" i="1"/>
  <c r="VF34" i="1"/>
  <c r="VL34" i="1"/>
  <c r="VT34" i="1"/>
  <c r="WA34" i="1"/>
  <c r="WH34" i="1"/>
  <c r="WP34" i="1"/>
  <c r="WV34" i="1"/>
  <c r="XC34" i="1"/>
  <c r="XK34" i="1"/>
  <c r="XR34" i="1"/>
  <c r="XX34" i="1"/>
  <c r="YF34" i="1"/>
  <c r="YM34" i="1"/>
  <c r="YT34" i="1"/>
  <c r="ZB34" i="1"/>
  <c r="ZH34" i="1"/>
  <c r="ZO34" i="1"/>
  <c r="ZW34" i="1"/>
  <c r="AAD34" i="1"/>
  <c r="AAJ34" i="1"/>
  <c r="AAR34" i="1"/>
  <c r="AAY34" i="1"/>
  <c r="ABF34" i="1"/>
  <c r="ABN34" i="1"/>
  <c r="ABT34" i="1"/>
  <c r="ACA34" i="1"/>
  <c r="ACI34" i="1"/>
  <c r="ACP34" i="1"/>
  <c r="ACV34" i="1"/>
  <c r="ADD34" i="1"/>
  <c r="ADK34" i="1"/>
  <c r="K34" i="1"/>
  <c r="R34" i="1"/>
  <c r="X34" i="1"/>
  <c r="AF34" i="1"/>
  <c r="AM34" i="1"/>
  <c r="AT34" i="1"/>
  <c r="BB34" i="1"/>
  <c r="BH34" i="1"/>
  <c r="BO34" i="1"/>
  <c r="BW34" i="1"/>
  <c r="CD34" i="1"/>
  <c r="CJ34" i="1"/>
  <c r="CR34" i="1"/>
  <c r="CY34" i="1"/>
  <c r="DF34" i="1"/>
  <c r="DN34" i="1"/>
  <c r="DT34" i="1"/>
  <c r="EA34" i="1"/>
  <c r="EI34" i="1"/>
  <c r="EP34" i="1"/>
  <c r="EV34" i="1"/>
  <c r="FD34" i="1"/>
  <c r="FK34" i="1"/>
  <c r="FR34" i="1"/>
  <c r="FZ34" i="1"/>
  <c r="GF34" i="1"/>
  <c r="GM34" i="1"/>
  <c r="GU34" i="1"/>
  <c r="HB34" i="1"/>
  <c r="HH34" i="1"/>
  <c r="HP34" i="1"/>
  <c r="HW34" i="1"/>
  <c r="ID34" i="1"/>
  <c r="IL34" i="1"/>
  <c r="IR34" i="1"/>
  <c r="IY34" i="1"/>
  <c r="JG34" i="1"/>
  <c r="JN34" i="1"/>
  <c r="JT34" i="1"/>
  <c r="KB34" i="1"/>
  <c r="KI34" i="1"/>
  <c r="KP34" i="1"/>
  <c r="KX34" i="1"/>
  <c r="LD34" i="1"/>
  <c r="LK34" i="1"/>
  <c r="LS34" i="1"/>
  <c r="LZ34" i="1"/>
  <c r="MF34" i="1"/>
  <c r="MN34" i="1"/>
  <c r="MU34" i="1"/>
  <c r="NB34" i="1"/>
  <c r="NJ34" i="1"/>
  <c r="NP34" i="1"/>
  <c r="NW34" i="1"/>
  <c r="OE34" i="1"/>
  <c r="OL34" i="1"/>
  <c r="OR34" i="1"/>
  <c r="OZ34" i="1"/>
  <c r="PG34" i="1"/>
  <c r="PN34" i="1"/>
  <c r="PV34" i="1"/>
  <c r="QB34" i="1"/>
  <c r="QI34" i="1"/>
  <c r="QQ34" i="1"/>
  <c r="QX34" i="1"/>
  <c r="RD34" i="1"/>
  <c r="RL34" i="1"/>
  <c r="RS34" i="1"/>
  <c r="RZ34" i="1"/>
  <c r="SH34" i="1"/>
  <c r="SN34" i="1"/>
  <c r="SU34" i="1"/>
  <c r="TC34" i="1"/>
  <c r="TJ34" i="1"/>
  <c r="TP34" i="1"/>
  <c r="TX34" i="1"/>
  <c r="UE34" i="1"/>
  <c r="UL34" i="1"/>
  <c r="UT34" i="1"/>
  <c r="UZ34" i="1"/>
  <c r="VG34" i="1"/>
  <c r="VO34" i="1"/>
  <c r="VV34" i="1"/>
  <c r="WB34" i="1"/>
  <c r="WJ34" i="1"/>
  <c r="WQ34" i="1"/>
  <c r="WX34" i="1"/>
  <c r="XF34" i="1"/>
  <c r="XL34" i="1"/>
  <c r="XS34" i="1"/>
  <c r="YA34" i="1"/>
  <c r="YH34" i="1"/>
  <c r="YN34" i="1"/>
  <c r="YV34" i="1"/>
  <c r="ZC34" i="1"/>
  <c r="ZJ34" i="1"/>
  <c r="ZR34" i="1"/>
  <c r="ZX34" i="1"/>
  <c r="AAE34" i="1"/>
  <c r="AAM34" i="1"/>
  <c r="AAT34" i="1"/>
  <c r="AAZ34" i="1"/>
  <c r="ABH34" i="1"/>
  <c r="ABO34" i="1"/>
  <c r="ABV34" i="1"/>
  <c r="ACD34" i="1"/>
  <c r="ACJ34" i="1"/>
  <c r="ACQ34" i="1"/>
  <c r="ACY34" i="1"/>
  <c r="ADF34" i="1"/>
  <c r="ADL34" i="1"/>
  <c r="ADM27" i="1"/>
  <c r="ADO27" i="1" s="1"/>
  <c r="ADP27" i="1" s="1"/>
  <c r="ADO61" i="1" s="1"/>
  <c r="ADM11" i="1"/>
  <c r="ADO11" i="1" s="1"/>
  <c r="ADP11" i="1" s="1"/>
  <c r="ADO45" i="1" s="1"/>
  <c r="ADM26" i="1"/>
  <c r="ADO26" i="1" s="1"/>
  <c r="ADP26" i="1" s="1"/>
  <c r="ADO60" i="1" s="1"/>
  <c r="ADM10" i="1"/>
  <c r="ADO10" i="1" s="1"/>
  <c r="ADP10" i="1" s="1"/>
  <c r="ADO44" i="1" s="1"/>
  <c r="ADM25" i="1"/>
  <c r="ADO25" i="1" s="1"/>
  <c r="ADP25" i="1" s="1"/>
  <c r="ADO59" i="1" s="1"/>
  <c r="ADM9" i="1"/>
  <c r="ADO9" i="1" s="1"/>
  <c r="ADP9" i="1" s="1"/>
  <c r="ADO43" i="1" s="1"/>
  <c r="ADM20" i="1"/>
  <c r="ADO20" i="1" s="1"/>
  <c r="ADP20" i="1" s="1"/>
  <c r="ADO54" i="1" s="1"/>
  <c r="ADM4" i="1"/>
  <c r="ADO4" i="1" s="1"/>
  <c r="ADP4" i="1" s="1"/>
  <c r="ADO38" i="1" s="1"/>
  <c r="ADM23" i="1"/>
  <c r="ADO23" i="1" s="1"/>
  <c r="ADP23" i="1" s="1"/>
  <c r="ADO57" i="1" s="1"/>
  <c r="ADM7" i="1"/>
  <c r="ADO7" i="1" s="1"/>
  <c r="ADP7" i="1" s="1"/>
  <c r="ADO41" i="1" s="1"/>
  <c r="ADM22" i="1"/>
  <c r="ADO22" i="1" s="1"/>
  <c r="ADP22" i="1" s="1"/>
  <c r="ADO56" i="1" s="1"/>
  <c r="ADM6" i="1"/>
  <c r="ADO6" i="1" s="1"/>
  <c r="ADP6" i="1" s="1"/>
  <c r="ADO40" i="1" s="1"/>
  <c r="ADM21" i="1"/>
  <c r="ADO21" i="1" s="1"/>
  <c r="ADP21" i="1" s="1"/>
  <c r="ADO55" i="1" s="1"/>
  <c r="ADM5" i="1"/>
  <c r="ADO5" i="1" s="1"/>
  <c r="ADP5" i="1" s="1"/>
  <c r="ADO39" i="1" s="1"/>
  <c r="ADM16" i="1"/>
  <c r="ADO16" i="1" s="1"/>
  <c r="ADP16" i="1" s="1"/>
  <c r="ADO50" i="1" s="1"/>
  <c r="ADM19" i="1"/>
  <c r="ADO19" i="1" s="1"/>
  <c r="ADP19" i="1" s="1"/>
  <c r="ADO53" i="1" s="1"/>
  <c r="ADM3" i="1"/>
  <c r="ADO3" i="1" s="1"/>
  <c r="ADP3" i="1" s="1"/>
  <c r="ADO37" i="1" s="1"/>
  <c r="ADM18" i="1"/>
  <c r="ADO18" i="1" s="1"/>
  <c r="ADP18" i="1" s="1"/>
  <c r="ADO52" i="1" s="1"/>
  <c r="ADM2" i="1"/>
  <c r="ADO2" i="1" s="1"/>
  <c r="ADP2" i="1" s="1"/>
  <c r="ADO36" i="1" s="1"/>
  <c r="ADM17" i="1"/>
  <c r="ADO17" i="1" s="1"/>
  <c r="ADP17" i="1" s="1"/>
  <c r="ADO51" i="1" s="1"/>
  <c r="ADM28" i="1"/>
  <c r="ADO28" i="1" s="1"/>
  <c r="ADP28" i="1" s="1"/>
  <c r="ADO62" i="1" s="1"/>
  <c r="AU11" i="3"/>
  <c r="AS7" i="3"/>
  <c r="AW8" i="3"/>
  <c r="AV10" i="3"/>
  <c r="AU3" i="3"/>
  <c r="AT3" i="3"/>
  <c r="AY12" i="3"/>
  <c r="AV6" i="3"/>
  <c r="AS3" i="3"/>
  <c r="AS11" i="3"/>
  <c r="AX6" i="3"/>
  <c r="AU7" i="3"/>
  <c r="AT11" i="3"/>
  <c r="AR7" i="3"/>
  <c r="AQ4" i="3"/>
  <c r="AY10" i="3"/>
  <c r="AV3" i="3"/>
  <c r="AV8" i="3"/>
  <c r="AV12" i="3"/>
  <c r="AS5" i="3"/>
  <c r="AS9" i="3"/>
  <c r="AX10" i="3"/>
  <c r="AU5" i="3"/>
  <c r="AU9" i="3"/>
  <c r="AT7" i="3"/>
  <c r="AW4" i="3"/>
  <c r="AR4" i="3"/>
  <c r="AR11" i="3"/>
  <c r="AQ8" i="3"/>
  <c r="AY6" i="3"/>
  <c r="AT4" i="3"/>
  <c r="AT9" i="3"/>
  <c r="AW12" i="3"/>
  <c r="AW6" i="3"/>
  <c r="AW10" i="3"/>
  <c r="AR5" i="3"/>
  <c r="AR9" i="3"/>
  <c r="AQ12" i="3"/>
  <c r="AQ6" i="3"/>
  <c r="AQ10" i="3"/>
  <c r="AY4" i="3"/>
  <c r="AY8" i="3"/>
  <c r="AX5" i="3"/>
  <c r="AX8" i="3"/>
  <c r="AX12" i="3"/>
  <c r="AV4" i="3"/>
  <c r="AV5" i="3"/>
  <c r="AV7" i="3"/>
  <c r="AV9" i="3"/>
  <c r="AS12" i="3"/>
  <c r="AS4" i="3"/>
  <c r="AS6" i="3"/>
  <c r="AS8" i="3"/>
  <c r="AX3" i="3"/>
  <c r="AX4" i="3"/>
  <c r="AX7" i="3"/>
  <c r="AX9" i="3"/>
  <c r="AU12" i="3"/>
  <c r="AU4" i="3"/>
  <c r="AU6" i="3"/>
  <c r="AU8" i="3"/>
  <c r="AT5" i="3"/>
  <c r="AT6" i="3"/>
  <c r="AT8" i="3"/>
  <c r="AT10" i="3"/>
  <c r="AW3" i="3"/>
  <c r="AW5" i="3"/>
  <c r="AW7" i="3"/>
  <c r="AW9" i="3"/>
  <c r="AR3" i="3"/>
  <c r="AR6" i="3"/>
  <c r="AR8" i="3"/>
  <c r="AR10" i="3"/>
  <c r="AQ3" i="3"/>
  <c r="AQ5" i="3"/>
  <c r="AQ7" i="3"/>
  <c r="AQ9" i="3"/>
  <c r="AY3" i="3"/>
  <c r="AY5" i="3"/>
  <c r="AY7" i="3"/>
  <c r="AY9" i="3"/>
  <c r="AEY2" i="1" l="1" a="1"/>
  <c r="AEY3" i="1" s="1"/>
  <c r="AFA3" i="1" s="1"/>
  <c r="AFB3" i="1" s="1"/>
  <c r="AFH3" i="1" s="1"/>
  <c r="ADS34" i="1" a="1"/>
  <c r="AEF34" i="1" s="1"/>
  <c r="AEI34" i="1" l="1"/>
  <c r="AEN34" i="1"/>
  <c r="ADZ34" i="1"/>
  <c r="AEC34" i="1"/>
  <c r="AET34" i="1"/>
  <c r="ADT34" i="1"/>
  <c r="AEY5" i="1"/>
  <c r="AFA5" i="1" s="1"/>
  <c r="AFB5" i="1" s="1"/>
  <c r="AFH5" i="1" s="1"/>
  <c r="AEY2" i="1"/>
  <c r="AFA2" i="1" s="1"/>
  <c r="AFB2" i="1" s="1"/>
  <c r="AFB36" i="1" s="1"/>
  <c r="AEY8" i="1"/>
  <c r="AFA8" i="1" s="1"/>
  <c r="AFB8" i="1" s="1"/>
  <c r="AFB42" i="1" s="1"/>
  <c r="AEY10" i="1"/>
  <c r="AFA10" i="1" s="1"/>
  <c r="AFB10" i="1" s="1"/>
  <c r="AFC44" i="1" s="1"/>
  <c r="AEY11" i="1"/>
  <c r="AFA11" i="1" s="1"/>
  <c r="AFB11" i="1" s="1"/>
  <c r="AFH11" i="1" s="1"/>
  <c r="AEE34" i="1"/>
  <c r="AEP34" i="1"/>
  <c r="AES34" i="1"/>
  <c r="ADY34" i="1"/>
  <c r="AEJ34" i="1"/>
  <c r="AFC37" i="1"/>
  <c r="AEY6" i="1"/>
  <c r="AFA6" i="1" s="1"/>
  <c r="AFB6" i="1" s="1"/>
  <c r="AFH6" i="1" s="1"/>
  <c r="AEY4" i="1"/>
  <c r="AFA4" i="1" s="1"/>
  <c r="AFB4" i="1" s="1"/>
  <c r="AFH4" i="1" s="1"/>
  <c r="AEU34" i="1"/>
  <c r="AEA34" i="1"/>
  <c r="AEH34" i="1"/>
  <c r="AEO34" i="1"/>
  <c r="ADU34" i="1"/>
  <c r="AEB34" i="1"/>
  <c r="AFB37" i="1"/>
  <c r="AEY7" i="1"/>
  <c r="AFA7" i="1" s="1"/>
  <c r="AFB7" i="1" s="1"/>
  <c r="AFH7" i="1" s="1"/>
  <c r="AEY9" i="1"/>
  <c r="AFA9" i="1" s="1"/>
  <c r="AFB9" i="1" s="1"/>
  <c r="AFH9" i="1" s="1"/>
  <c r="AEQ34" i="1"/>
  <c r="ADS34" i="1"/>
  <c r="AED34" i="1"/>
  <c r="AEK34" i="1"/>
  <c r="AER34" i="1"/>
  <c r="ADX34" i="1"/>
  <c r="AEM34" i="1"/>
  <c r="ADW34" i="1"/>
  <c r="AEL34" i="1"/>
  <c r="ADV34" i="1"/>
  <c r="AEG34" i="1"/>
  <c r="AEV34" i="1"/>
  <c r="AFH8" i="1" l="1"/>
  <c r="AFC42" i="1"/>
  <c r="AFA42" i="1" s="1"/>
  <c r="AEH42" i="1" s="1"/>
  <c r="AEH57" i="1" s="1"/>
  <c r="AFB43" i="1"/>
  <c r="AFA37" i="1"/>
  <c r="AEQ37" i="1" s="1"/>
  <c r="AEQ52" i="1" s="1"/>
  <c r="AFC2" i="1"/>
  <c r="AFD2" i="1" s="1"/>
  <c r="AFF2" i="1" s="1"/>
  <c r="AFB40" i="1"/>
  <c r="AFC36" i="1"/>
  <c r="AFA36" i="1" s="1"/>
  <c r="AFH2" i="1"/>
  <c r="AFC10" i="1"/>
  <c r="AFD10" i="1" s="1"/>
  <c r="AFF10" i="1" s="1"/>
  <c r="AFC38" i="1"/>
  <c r="AFC45" i="1"/>
  <c r="AFC5" i="1"/>
  <c r="AFD5" i="1" s="1"/>
  <c r="AFF5" i="1" s="1"/>
  <c r="AFB44" i="1"/>
  <c r="AFA44" i="1" s="1"/>
  <c r="AFB39" i="1"/>
  <c r="AFC39" i="1"/>
  <c r="AFC7" i="1"/>
  <c r="AFD7" i="1" s="1"/>
  <c r="AFF7" i="1" s="1"/>
  <c r="AFB38" i="1"/>
  <c r="AFB45" i="1"/>
  <c r="AFC4" i="1"/>
  <c r="AFD4" i="1" s="1"/>
  <c r="AFF4" i="1" s="1"/>
  <c r="AFC41" i="1"/>
  <c r="AFB41" i="1"/>
  <c r="AFC6" i="1"/>
  <c r="AFD6" i="1" s="1"/>
  <c r="AFF6" i="1" s="1"/>
  <c r="AFC11" i="1"/>
  <c r="AFD11" i="1" s="1"/>
  <c r="AFF11" i="1" s="1"/>
  <c r="AFC9" i="1"/>
  <c r="AFD9" i="1" s="1"/>
  <c r="AFF9" i="1" s="1"/>
  <c r="AFC40" i="1"/>
  <c r="AFH10" i="1"/>
  <c r="AFC43" i="1"/>
  <c r="AFC3" i="1"/>
  <c r="AFD3" i="1" s="1"/>
  <c r="AFF3" i="1" s="1"/>
  <c r="AFC8" i="1"/>
  <c r="AFD8" i="1" s="1"/>
  <c r="AFF8" i="1" s="1"/>
  <c r="AFA43" i="1" l="1"/>
  <c r="ADT43" i="1" s="1"/>
  <c r="ADT58" i="1" s="1"/>
  <c r="ADY37" i="1"/>
  <c r="ADY52" i="1" s="1"/>
  <c r="AEL37" i="1"/>
  <c r="AEL52" i="1" s="1"/>
  <c r="ADZ37" i="1"/>
  <c r="ADZ52" i="1" s="1"/>
  <c r="ADT37" i="1"/>
  <c r="ADT52" i="1" s="1"/>
  <c r="AFA40" i="1"/>
  <c r="AER40" i="1" s="1"/>
  <c r="AER55" i="1" s="1"/>
  <c r="AES37" i="1"/>
  <c r="AES52" i="1" s="1"/>
  <c r="ADX37" i="1"/>
  <c r="ADX52" i="1" s="1"/>
  <c r="AET37" i="1"/>
  <c r="AET52" i="1" s="1"/>
  <c r="AEM37" i="1"/>
  <c r="AEM52" i="1" s="1"/>
  <c r="AEF37" i="1"/>
  <c r="AEF52" i="1" s="1"/>
  <c r="ADU37" i="1"/>
  <c r="ADU52" i="1" s="1"/>
  <c r="AER37" i="1"/>
  <c r="AER52" i="1" s="1"/>
  <c r="ADV37" i="1"/>
  <c r="ADV52" i="1" s="1"/>
  <c r="AEH37" i="1"/>
  <c r="AEH52" i="1" s="1"/>
  <c r="AED37" i="1"/>
  <c r="AED52" i="1" s="1"/>
  <c r="AEB37" i="1"/>
  <c r="AEB52" i="1" s="1"/>
  <c r="AEI37" i="1"/>
  <c r="AEI52" i="1" s="1"/>
  <c r="AEJ37" i="1"/>
  <c r="AEJ52" i="1" s="1"/>
  <c r="AEA37" i="1"/>
  <c r="AEA52" i="1" s="1"/>
  <c r="AEG37" i="1"/>
  <c r="AEG52" i="1" s="1"/>
  <c r="AEC37" i="1"/>
  <c r="AEC52" i="1" s="1"/>
  <c r="AEO37" i="1"/>
  <c r="AEO52" i="1" s="1"/>
  <c r="AEU37" i="1"/>
  <c r="AEU52" i="1" s="1"/>
  <c r="AEK37" i="1"/>
  <c r="AEK52" i="1" s="1"/>
  <c r="AEV37" i="1"/>
  <c r="AEV52" i="1" s="1"/>
  <c r="AEP37" i="1"/>
  <c r="AEP52" i="1" s="1"/>
  <c r="AEN37" i="1"/>
  <c r="AEN52" i="1" s="1"/>
  <c r="ADW37" i="1"/>
  <c r="ADW52" i="1" s="1"/>
  <c r="ADS37" i="1"/>
  <c r="ADS52" i="1" s="1"/>
  <c r="AEE37" i="1"/>
  <c r="AEE52" i="1" s="1"/>
  <c r="AFH12" i="1"/>
  <c r="AFA38" i="1"/>
  <c r="AEE38" i="1" s="1"/>
  <c r="AEE53" i="1" s="1"/>
  <c r="AEG42" i="1"/>
  <c r="AEG57" i="1" s="1"/>
  <c r="AEC42" i="1"/>
  <c r="AEC57" i="1" s="1"/>
  <c r="ADV42" i="1"/>
  <c r="ADV57" i="1" s="1"/>
  <c r="AFA39" i="1"/>
  <c r="AEQ39" i="1" s="1"/>
  <c r="AEQ54" i="1" s="1"/>
  <c r="AFA45" i="1"/>
  <c r="AEC45" i="1" s="1"/>
  <c r="AEC60" i="1" s="1"/>
  <c r="AEV42" i="1"/>
  <c r="AEV57" i="1" s="1"/>
  <c r="ADY42" i="1"/>
  <c r="ADY57" i="1" s="1"/>
  <c r="AES42" i="1"/>
  <c r="AES57" i="1" s="1"/>
  <c r="AFF12" i="1"/>
  <c r="AJ7" i="3" s="1"/>
  <c r="AFA41" i="1"/>
  <c r="ADZ41" i="1" s="1"/>
  <c r="ADZ56" i="1" s="1"/>
  <c r="AET42" i="1"/>
  <c r="AET57" i="1" s="1"/>
  <c r="ADT42" i="1"/>
  <c r="ADT57" i="1" s="1"/>
  <c r="AEQ42" i="1"/>
  <c r="AEQ57" i="1" s="1"/>
  <c r="ADS42" i="1"/>
  <c r="ADS57" i="1" s="1"/>
  <c r="ADW42" i="1"/>
  <c r="ADW57" i="1" s="1"/>
  <c r="AEL42" i="1"/>
  <c r="AEL57" i="1" s="1"/>
  <c r="AEO42" i="1"/>
  <c r="AEO57" i="1" s="1"/>
  <c r="AEA42" i="1"/>
  <c r="AEA57" i="1" s="1"/>
  <c r="AEP42" i="1"/>
  <c r="AEP57" i="1" s="1"/>
  <c r="AEJ42" i="1"/>
  <c r="AEJ57" i="1" s="1"/>
  <c r="AEE42" i="1"/>
  <c r="AEE57" i="1" s="1"/>
  <c r="AER42" i="1"/>
  <c r="AER57" i="1" s="1"/>
  <c r="AEK42" i="1"/>
  <c r="AEK57" i="1" s="1"/>
  <c r="AEM42" i="1"/>
  <c r="AEM57" i="1" s="1"/>
  <c r="AEN42" i="1"/>
  <c r="AEN57" i="1" s="1"/>
  <c r="AEB42" i="1"/>
  <c r="AEB57" i="1" s="1"/>
  <c r="AEF42" i="1"/>
  <c r="AEF57" i="1" s="1"/>
  <c r="ADX42" i="1"/>
  <c r="ADX57" i="1" s="1"/>
  <c r="ADU42" i="1"/>
  <c r="ADU57" i="1" s="1"/>
  <c r="AEI42" i="1"/>
  <c r="AEI57" i="1" s="1"/>
  <c r="AED42" i="1"/>
  <c r="AED57" i="1" s="1"/>
  <c r="ADZ42" i="1"/>
  <c r="ADZ57" i="1" s="1"/>
  <c r="AEU42" i="1"/>
  <c r="AEU57" i="1" s="1"/>
  <c r="AEM44" i="1"/>
  <c r="AEM59" i="1" s="1"/>
  <c r="AEL44" i="1"/>
  <c r="AEL59" i="1" s="1"/>
  <c r="AEI44" i="1"/>
  <c r="AEI59" i="1" s="1"/>
  <c r="AEH44" i="1"/>
  <c r="AEH59" i="1" s="1"/>
  <c r="AEA44" i="1"/>
  <c r="AEA59" i="1" s="1"/>
  <c r="AEP44" i="1"/>
  <c r="AEP59" i="1" s="1"/>
  <c r="AET44" i="1"/>
  <c r="AET59" i="1" s="1"/>
  <c r="AEN44" i="1"/>
  <c r="AEN59" i="1" s="1"/>
  <c r="AEK44" i="1"/>
  <c r="AEK59" i="1" s="1"/>
  <c r="ADW44" i="1"/>
  <c r="ADW59" i="1" s="1"/>
  <c r="AEV44" i="1"/>
  <c r="AEV59" i="1" s="1"/>
  <c r="AES44" i="1"/>
  <c r="AES59" i="1" s="1"/>
  <c r="AEC44" i="1"/>
  <c r="AEC59" i="1" s="1"/>
  <c r="AER44" i="1"/>
  <c r="AER59" i="1" s="1"/>
  <c r="ADU44" i="1"/>
  <c r="ADU59" i="1" s="1"/>
  <c r="ADT44" i="1"/>
  <c r="ADT59" i="1" s="1"/>
  <c r="AEE44" i="1"/>
  <c r="AEE59" i="1" s="1"/>
  <c r="ADY44" i="1"/>
  <c r="ADY59" i="1" s="1"/>
  <c r="AEF44" i="1"/>
  <c r="AEF59" i="1" s="1"/>
  <c r="ADV44" i="1"/>
  <c r="ADV59" i="1" s="1"/>
  <c r="AEG44" i="1"/>
  <c r="AEG59" i="1" s="1"/>
  <c r="ADZ44" i="1"/>
  <c r="ADZ59" i="1" s="1"/>
  <c r="ADS44" i="1"/>
  <c r="ADS59" i="1" s="1"/>
  <c r="AEB44" i="1"/>
  <c r="AEB59" i="1" s="1"/>
  <c r="AED44" i="1"/>
  <c r="AED59" i="1" s="1"/>
  <c r="ADX44" i="1"/>
  <c r="ADX59" i="1" s="1"/>
  <c r="AEQ44" i="1"/>
  <c r="AEQ59" i="1" s="1"/>
  <c r="AEU44" i="1"/>
  <c r="AEU59" i="1" s="1"/>
  <c r="AEO44" i="1"/>
  <c r="AEO59" i="1" s="1"/>
  <c r="AEJ44" i="1"/>
  <c r="AEJ59" i="1" s="1"/>
  <c r="AEM36" i="1"/>
  <c r="AEM51" i="1" s="1"/>
  <c r="ADV36" i="1"/>
  <c r="ADV51" i="1" s="1"/>
  <c r="AEG36" i="1"/>
  <c r="AEG51" i="1" s="1"/>
  <c r="AEV36" i="1"/>
  <c r="AEV51" i="1" s="1"/>
  <c r="ADZ36" i="1"/>
  <c r="ADZ51" i="1" s="1"/>
  <c r="AEB36" i="1"/>
  <c r="AEB51" i="1" s="1"/>
  <c r="AED36" i="1"/>
  <c r="AED51" i="1" s="1"/>
  <c r="ADY36" i="1"/>
  <c r="ADY51" i="1" s="1"/>
  <c r="ADS36" i="1"/>
  <c r="AEQ36" i="1"/>
  <c r="AEQ51" i="1" s="1"/>
  <c r="AEF36" i="1"/>
  <c r="AEF51" i="1" s="1"/>
  <c r="AEI36" i="1"/>
  <c r="AEI51" i="1" s="1"/>
  <c r="AEC36" i="1"/>
  <c r="AEC51" i="1" s="1"/>
  <c r="ADT36" i="1"/>
  <c r="ADT51" i="1" s="1"/>
  <c r="AEE36" i="1"/>
  <c r="AEE51" i="1" s="1"/>
  <c r="AEN36" i="1"/>
  <c r="AEN51" i="1" s="1"/>
  <c r="AEK36" i="1"/>
  <c r="AEK51" i="1" s="1"/>
  <c r="ADW36" i="1"/>
  <c r="ADW51" i="1" s="1"/>
  <c r="AEL36" i="1"/>
  <c r="AEL51" i="1" s="1"/>
  <c r="AEH36" i="1"/>
  <c r="AEH51" i="1" s="1"/>
  <c r="AEP36" i="1"/>
  <c r="AEP51" i="1" s="1"/>
  <c r="AEU36" i="1"/>
  <c r="AEU51" i="1" s="1"/>
  <c r="AET36" i="1"/>
  <c r="AET51" i="1" s="1"/>
  <c r="AEO36" i="1"/>
  <c r="AEO51" i="1" s="1"/>
  <c r="AEA36" i="1"/>
  <c r="AEA51" i="1" s="1"/>
  <c r="ADU36" i="1"/>
  <c r="ADU51" i="1" s="1"/>
  <c r="AES36" i="1"/>
  <c r="AES51" i="1" s="1"/>
  <c r="AER36" i="1"/>
  <c r="AER51" i="1" s="1"/>
  <c r="ADX36" i="1"/>
  <c r="ADX51" i="1" s="1"/>
  <c r="AEJ36" i="1"/>
  <c r="AEJ51" i="1" s="1"/>
  <c r="ADP36" i="1" l="1" a="1"/>
  <c r="ADP37" i="1" s="1"/>
  <c r="AET43" i="1"/>
  <c r="AET58" i="1" s="1"/>
  <c r="AEL43" i="1"/>
  <c r="AEL58" i="1" s="1"/>
  <c r="AEM43" i="1"/>
  <c r="AEM58" i="1" s="1"/>
  <c r="AER38" i="1"/>
  <c r="AER53" i="1" s="1"/>
  <c r="AEB43" i="1"/>
  <c r="AEB58" i="1" s="1"/>
  <c r="AER43" i="1"/>
  <c r="AER58" i="1" s="1"/>
  <c r="AES43" i="1"/>
  <c r="AES58" i="1" s="1"/>
  <c r="AEP43" i="1"/>
  <c r="AEP58" i="1" s="1"/>
  <c r="AEI43" i="1"/>
  <c r="AEI58" i="1" s="1"/>
  <c r="AEJ40" i="1"/>
  <c r="AEJ55" i="1" s="1"/>
  <c r="AEA43" i="1"/>
  <c r="AEA58" i="1" s="1"/>
  <c r="ADU43" i="1"/>
  <c r="ADU58" i="1" s="1"/>
  <c r="AEC43" i="1"/>
  <c r="AEC58" i="1" s="1"/>
  <c r="ADW43" i="1"/>
  <c r="ADW58" i="1" s="1"/>
  <c r="ADY43" i="1"/>
  <c r="ADY58" i="1" s="1"/>
  <c r="AEV43" i="1"/>
  <c r="AEV58" i="1" s="1"/>
  <c r="ADZ43" i="1"/>
  <c r="ADZ58" i="1" s="1"/>
  <c r="ADV43" i="1"/>
  <c r="ADV58" i="1" s="1"/>
  <c r="AEK43" i="1"/>
  <c r="AEK58" i="1" s="1"/>
  <c r="AEG43" i="1"/>
  <c r="AEG58" i="1" s="1"/>
  <c r="AEH43" i="1"/>
  <c r="AEH58" i="1" s="1"/>
  <c r="ADX43" i="1"/>
  <c r="ADX58" i="1" s="1"/>
  <c r="AEN43" i="1"/>
  <c r="AEN58" i="1" s="1"/>
  <c r="AEO43" i="1"/>
  <c r="AEO58" i="1" s="1"/>
  <c r="AED43" i="1"/>
  <c r="AED58" i="1" s="1"/>
  <c r="ADS43" i="1"/>
  <c r="ADS58" i="1" s="1"/>
  <c r="AEQ43" i="1"/>
  <c r="AEQ58" i="1" s="1"/>
  <c r="AEF43" i="1"/>
  <c r="AEF58" i="1" s="1"/>
  <c r="AEE43" i="1"/>
  <c r="AEE58" i="1" s="1"/>
  <c r="AEU43" i="1"/>
  <c r="AEU58" i="1" s="1"/>
  <c r="AEJ43" i="1"/>
  <c r="AEJ58" i="1" s="1"/>
  <c r="AEN40" i="1"/>
  <c r="AEN55" i="1" s="1"/>
  <c r="AEV40" i="1"/>
  <c r="AEV55" i="1" s="1"/>
  <c r="AEP40" i="1"/>
  <c r="AEP55" i="1" s="1"/>
  <c r="AEC40" i="1"/>
  <c r="AEC55" i="1" s="1"/>
  <c r="ADX40" i="1"/>
  <c r="ADX55" i="1" s="1"/>
  <c r="ADU40" i="1"/>
  <c r="ADU55" i="1" s="1"/>
  <c r="AEG40" i="1"/>
  <c r="AEG55" i="1" s="1"/>
  <c r="AEA40" i="1"/>
  <c r="AEA55" i="1" s="1"/>
  <c r="AED40" i="1"/>
  <c r="AED55" i="1" s="1"/>
  <c r="AES40" i="1"/>
  <c r="AES55" i="1" s="1"/>
  <c r="AEQ40" i="1"/>
  <c r="AEQ55" i="1" s="1"/>
  <c r="AET40" i="1"/>
  <c r="AET55" i="1" s="1"/>
  <c r="AEH40" i="1"/>
  <c r="AEH55" i="1" s="1"/>
  <c r="ADZ40" i="1"/>
  <c r="ADZ55" i="1" s="1"/>
  <c r="ADW40" i="1"/>
  <c r="ADW55" i="1" s="1"/>
  <c r="AEE40" i="1"/>
  <c r="AEE55" i="1" s="1"/>
  <c r="AEF40" i="1"/>
  <c r="AEF55" i="1" s="1"/>
  <c r="AEI40" i="1"/>
  <c r="AEI55" i="1" s="1"/>
  <c r="AEU40" i="1"/>
  <c r="AEU55" i="1" s="1"/>
  <c r="ADS40" i="1"/>
  <c r="ADS55" i="1" s="1"/>
  <c r="ADV40" i="1"/>
  <c r="ADV55" i="1" s="1"/>
  <c r="AEK40" i="1"/>
  <c r="AEK55" i="1" s="1"/>
  <c r="AEO40" i="1"/>
  <c r="AEO55" i="1" s="1"/>
  <c r="ADT40" i="1"/>
  <c r="ADT55" i="1" s="1"/>
  <c r="AEM40" i="1"/>
  <c r="AEM55" i="1" s="1"/>
  <c r="ADY40" i="1"/>
  <c r="ADY55" i="1" s="1"/>
  <c r="AEB40" i="1"/>
  <c r="AEB55" i="1" s="1"/>
  <c r="AEL40" i="1"/>
  <c r="AEL55" i="1" s="1"/>
  <c r="AER41" i="1"/>
  <c r="AER56" i="1" s="1"/>
  <c r="AEG38" i="1"/>
  <c r="AEG53" i="1" s="1"/>
  <c r="AET38" i="1"/>
  <c r="AET53" i="1" s="1"/>
  <c r="AEN38" i="1"/>
  <c r="AEN53" i="1" s="1"/>
  <c r="ADV38" i="1"/>
  <c r="ADV53" i="1" s="1"/>
  <c r="AEB38" i="1"/>
  <c r="AEB53" i="1" s="1"/>
  <c r="AES38" i="1"/>
  <c r="AES53" i="1" s="1"/>
  <c r="AEQ38" i="1"/>
  <c r="AEQ53" i="1" s="1"/>
  <c r="AEP38" i="1"/>
  <c r="AEP53" i="1" s="1"/>
  <c r="AEA38" i="1"/>
  <c r="AEA53" i="1" s="1"/>
  <c r="AEF38" i="1"/>
  <c r="AEF53" i="1" s="1"/>
  <c r="AEO38" i="1"/>
  <c r="AEO53" i="1" s="1"/>
  <c r="AES39" i="1"/>
  <c r="AES54" i="1" s="1"/>
  <c r="AEH38" i="1"/>
  <c r="AEH53" i="1" s="1"/>
  <c r="AEJ38" i="1"/>
  <c r="AEJ53" i="1" s="1"/>
  <c r="AEK38" i="1"/>
  <c r="AEK53" i="1" s="1"/>
  <c r="AEC38" i="1"/>
  <c r="AEC53" i="1" s="1"/>
  <c r="ADT38" i="1"/>
  <c r="ADT53" i="1" s="1"/>
  <c r="ADY38" i="1"/>
  <c r="ADY53" i="1" s="1"/>
  <c r="AEU38" i="1"/>
  <c r="AEU53" i="1" s="1"/>
  <c r="ADZ38" i="1"/>
  <c r="ADZ53" i="1" s="1"/>
  <c r="ADW38" i="1"/>
  <c r="ADW53" i="1" s="1"/>
  <c r="AEV38" i="1"/>
  <c r="AEV53" i="1" s="1"/>
  <c r="ADU38" i="1"/>
  <c r="ADU53" i="1" s="1"/>
  <c r="AEG45" i="1"/>
  <c r="AEG60" i="1" s="1"/>
  <c r="ADX38" i="1"/>
  <c r="ADX53" i="1" s="1"/>
  <c r="AEM38" i="1"/>
  <c r="AEM53" i="1" s="1"/>
  <c r="AED38" i="1"/>
  <c r="AED53" i="1" s="1"/>
  <c r="ADS38" i="1"/>
  <c r="ADS53" i="1" s="1"/>
  <c r="AEL38" i="1"/>
  <c r="AEL53" i="1" s="1"/>
  <c r="AEI38" i="1"/>
  <c r="AEI53" i="1" s="1"/>
  <c r="AEM45" i="1"/>
  <c r="AEM60" i="1" s="1"/>
  <c r="AEC41" i="1"/>
  <c r="AEC56" i="1" s="1"/>
  <c r="AEA41" i="1"/>
  <c r="AEA56" i="1" s="1"/>
  <c r="ADY41" i="1"/>
  <c r="ADY56" i="1" s="1"/>
  <c r="AES45" i="1"/>
  <c r="AES60" i="1" s="1"/>
  <c r="ADT45" i="1"/>
  <c r="ADT60" i="1" s="1"/>
  <c r="ADV45" i="1"/>
  <c r="ADV60" i="1" s="1"/>
  <c r="AEU45" i="1"/>
  <c r="AEU60" i="1" s="1"/>
  <c r="ADX45" i="1"/>
  <c r="ADX60" i="1" s="1"/>
  <c r="AET41" i="1"/>
  <c r="AET56" i="1" s="1"/>
  <c r="ADV41" i="1"/>
  <c r="ADV56" i="1" s="1"/>
  <c r="AEG41" i="1"/>
  <c r="AEG56" i="1" s="1"/>
  <c r="ADS41" i="1"/>
  <c r="ADS56" i="1" s="1"/>
  <c r="ADU41" i="1"/>
  <c r="ADU56" i="1" s="1"/>
  <c r="ADW41" i="1"/>
  <c r="ADW56" i="1" s="1"/>
  <c r="AES41" i="1"/>
  <c r="AES56" i="1" s="1"/>
  <c r="AEL41" i="1"/>
  <c r="AEL56" i="1" s="1"/>
  <c r="AEV41" i="1"/>
  <c r="AEV56" i="1" s="1"/>
  <c r="AEO41" i="1"/>
  <c r="AEO56" i="1" s="1"/>
  <c r="AED41" i="1"/>
  <c r="AED56" i="1" s="1"/>
  <c r="ADV39" i="1"/>
  <c r="ADV54" i="1" s="1"/>
  <c r="AEE39" i="1"/>
  <c r="AEE54" i="1" s="1"/>
  <c r="ADS39" i="1"/>
  <c r="ADS54" i="1" s="1"/>
  <c r="AEN45" i="1"/>
  <c r="AEN60" i="1" s="1"/>
  <c r="AEA45" i="1"/>
  <c r="AEA60" i="1" s="1"/>
  <c r="ADY45" i="1"/>
  <c r="ADY60" i="1" s="1"/>
  <c r="ADU45" i="1"/>
  <c r="ADU60" i="1" s="1"/>
  <c r="AEF45" i="1"/>
  <c r="AEF60" i="1" s="1"/>
  <c r="AEH45" i="1"/>
  <c r="AEH60" i="1" s="1"/>
  <c r="AEI45" i="1"/>
  <c r="AEI60" i="1" s="1"/>
  <c r="AET45" i="1"/>
  <c r="AET60" i="1" s="1"/>
  <c r="AER45" i="1"/>
  <c r="AER60" i="1" s="1"/>
  <c r="AEQ45" i="1"/>
  <c r="AEQ60" i="1" s="1"/>
  <c r="AEK39" i="1"/>
  <c r="AEK54" i="1" s="1"/>
  <c r="AEF39" i="1"/>
  <c r="AEF54" i="1" s="1"/>
  <c r="AEJ45" i="1"/>
  <c r="AEJ60" i="1" s="1"/>
  <c r="ADZ45" i="1"/>
  <c r="ADZ60" i="1" s="1"/>
  <c r="AEK45" i="1"/>
  <c r="AEK60" i="1" s="1"/>
  <c r="AEO45" i="1"/>
  <c r="AEO60" i="1" s="1"/>
  <c r="AEP45" i="1"/>
  <c r="AEP60" i="1" s="1"/>
  <c r="ADW45" i="1"/>
  <c r="ADW60" i="1" s="1"/>
  <c r="AED45" i="1"/>
  <c r="AED60" i="1" s="1"/>
  <c r="AEB45" i="1"/>
  <c r="AEB60" i="1" s="1"/>
  <c r="AEV45" i="1"/>
  <c r="AEV60" i="1" s="1"/>
  <c r="ADS45" i="1"/>
  <c r="ADS60" i="1" s="1"/>
  <c r="AEL45" i="1"/>
  <c r="AEL60" i="1" s="1"/>
  <c r="AEE45" i="1"/>
  <c r="AEE60" i="1" s="1"/>
  <c r="AER39" i="1"/>
  <c r="AER54" i="1" s="1"/>
  <c r="AEU39" i="1"/>
  <c r="AEU54" i="1" s="1"/>
  <c r="ADY39" i="1"/>
  <c r="ADY54" i="1" s="1"/>
  <c r="AEC39" i="1"/>
  <c r="AEC54" i="1" s="1"/>
  <c r="AEV39" i="1"/>
  <c r="AEV54" i="1" s="1"/>
  <c r="AET39" i="1"/>
  <c r="AET54" i="1" s="1"/>
  <c r="AEB39" i="1"/>
  <c r="AEB54" i="1" s="1"/>
  <c r="ADZ39" i="1"/>
  <c r="ADZ54" i="1" s="1"/>
  <c r="ADX39" i="1"/>
  <c r="ADX54" i="1" s="1"/>
  <c r="ADT39" i="1"/>
  <c r="ADT54" i="1" s="1"/>
  <c r="AEP39" i="1"/>
  <c r="AEP54" i="1" s="1"/>
  <c r="AEL39" i="1"/>
  <c r="AEL54" i="1" s="1"/>
  <c r="ADW39" i="1"/>
  <c r="ADW54" i="1" s="1"/>
  <c r="AEJ39" i="1"/>
  <c r="AEJ54" i="1" s="1"/>
  <c r="AEH39" i="1"/>
  <c r="AEH54" i="1" s="1"/>
  <c r="AEM39" i="1"/>
  <c r="AEM54" i="1" s="1"/>
  <c r="AEG39" i="1"/>
  <c r="AEG54" i="1" s="1"/>
  <c r="AEA39" i="1"/>
  <c r="AEA54" i="1" s="1"/>
  <c r="AED39" i="1"/>
  <c r="AED54" i="1" s="1"/>
  <c r="AEN39" i="1"/>
  <c r="AEN54" i="1" s="1"/>
  <c r="AEO39" i="1"/>
  <c r="AEO54" i="1" s="1"/>
  <c r="ADU39" i="1"/>
  <c r="ADU54" i="1" s="1"/>
  <c r="AEI39" i="1"/>
  <c r="AEI54" i="1" s="1"/>
  <c r="ADX41" i="1"/>
  <c r="ADX56" i="1" s="1"/>
  <c r="AEF41" i="1"/>
  <c r="AEF56" i="1" s="1"/>
  <c r="AEI41" i="1"/>
  <c r="AEI56" i="1" s="1"/>
  <c r="AEN41" i="1"/>
  <c r="AEN56" i="1" s="1"/>
  <c r="AEH41" i="1"/>
  <c r="AEH56" i="1" s="1"/>
  <c r="AEK41" i="1"/>
  <c r="AEK56" i="1" s="1"/>
  <c r="AEB41" i="1"/>
  <c r="AEB56" i="1" s="1"/>
  <c r="AEE41" i="1"/>
  <c r="AEE56" i="1" s="1"/>
  <c r="ADT41" i="1"/>
  <c r="ADT56" i="1" s="1"/>
  <c r="AEP41" i="1"/>
  <c r="AEP56" i="1" s="1"/>
  <c r="AEQ41" i="1"/>
  <c r="AEQ56" i="1" s="1"/>
  <c r="AEJ41" i="1"/>
  <c r="AEJ56" i="1" s="1"/>
  <c r="AEM41" i="1"/>
  <c r="AEM56" i="1" s="1"/>
  <c r="AEU41" i="1"/>
  <c r="AEU56" i="1" s="1"/>
  <c r="ADS51" i="1"/>
  <c r="ADP50" i="1" l="1"/>
  <c r="ADP36" i="1"/>
  <c r="ADN36" i="1" s="1"/>
  <c r="ADP55" i="1"/>
  <c r="ADP65" i="1"/>
  <c r="ADP56" i="1"/>
  <c r="ADP39" i="1"/>
  <c r="ADP61" i="1"/>
  <c r="ADP40" i="1"/>
  <c r="ADP62" i="1"/>
  <c r="ADP49" i="1"/>
  <c r="ADP52" i="1"/>
  <c r="ADP51" i="1"/>
  <c r="ADP46" i="1"/>
  <c r="ADP45" i="1"/>
  <c r="ADP64" i="1"/>
  <c r="ADP48" i="1"/>
  <c r="ADP63" i="1"/>
  <c r="ADP47" i="1"/>
  <c r="ADP58" i="1"/>
  <c r="ADP42" i="1"/>
  <c r="ADP57" i="1"/>
  <c r="ADP41" i="1"/>
  <c r="ADP60" i="1"/>
  <c r="ADP44" i="1"/>
  <c r="ADP59" i="1"/>
  <c r="ADP43" i="1"/>
  <c r="ADP54" i="1"/>
  <c r="ADP38" i="1"/>
  <c r="ADP53" i="1"/>
  <c r="ADN55" i="1" l="1"/>
  <c r="ADN50" i="1"/>
  <c r="ADN49" i="1"/>
  <c r="ZJ49" i="1" s="1"/>
  <c r="ZJ82" i="1" s="1"/>
  <c r="ADN48" i="1"/>
  <c r="ACU48" i="1" s="1"/>
  <c r="ACU81" i="1" s="1"/>
  <c r="ADN62" i="1"/>
  <c r="ADN45" i="1"/>
  <c r="AD45" i="1" s="1"/>
  <c r="AD78" i="1" s="1"/>
  <c r="ADN44" i="1"/>
  <c r="NV44" i="1" s="1"/>
  <c r="NV77" i="1" s="1"/>
  <c r="ADN63" i="1"/>
  <c r="JW63" i="1" s="1"/>
  <c r="JW96" i="1" s="1"/>
  <c r="ADN47" i="1"/>
  <c r="EB47" i="1" s="1"/>
  <c r="EB80" i="1" s="1"/>
  <c r="ADN58" i="1"/>
  <c r="EW58" i="1" s="1"/>
  <c r="EW91" i="1" s="1"/>
  <c r="ADN42" i="1"/>
  <c r="RL42" i="1" s="1"/>
  <c r="RL75" i="1" s="1"/>
  <c r="ADN57" i="1"/>
  <c r="HK57" i="1" s="1"/>
  <c r="HK90" i="1" s="1"/>
  <c r="ADN41" i="1"/>
  <c r="IP41" i="1" s="1"/>
  <c r="IP74" i="1" s="1"/>
  <c r="ADN56" i="1"/>
  <c r="ACQ56" i="1" s="1"/>
  <c r="ACQ89" i="1" s="1"/>
  <c r="ADN40" i="1"/>
  <c r="ABO40" i="1" s="1"/>
  <c r="ABO73" i="1" s="1"/>
  <c r="ADN39" i="1"/>
  <c r="ADN65" i="1"/>
  <c r="ADN64" i="1"/>
  <c r="PA64" i="1" s="1"/>
  <c r="PA97" i="1" s="1"/>
  <c r="ADN51" i="1"/>
  <c r="ADN46" i="1"/>
  <c r="ADN61" i="1"/>
  <c r="YP61" i="1" s="1"/>
  <c r="YP94" i="1" s="1"/>
  <c r="ADN60" i="1"/>
  <c r="ADN59" i="1"/>
  <c r="ZJ59" i="1" s="1"/>
  <c r="ZJ92" i="1" s="1"/>
  <c r="ADN43" i="1"/>
  <c r="RL43" i="1" s="1"/>
  <c r="RL76" i="1" s="1"/>
  <c r="ADN54" i="1"/>
  <c r="LO54" i="1" s="1"/>
  <c r="LO87" i="1" s="1"/>
  <c r="ADN38" i="1"/>
  <c r="KL38" i="1" s="1"/>
  <c r="KL71" i="1" s="1"/>
  <c r="ADN53" i="1"/>
  <c r="UZ53" i="1" s="1"/>
  <c r="UZ86" i="1" s="1"/>
  <c r="ADN37" i="1"/>
  <c r="NJ37" i="1" s="1"/>
  <c r="NJ70" i="1" s="1"/>
  <c r="ADN52" i="1"/>
  <c r="QD52" i="1" s="1"/>
  <c r="QD85" i="1" s="1"/>
  <c r="ABO36" i="1"/>
  <c r="ABO69" i="1" s="1"/>
  <c r="ZJ36" i="1"/>
  <c r="ZJ69" i="1" s="1"/>
  <c r="SU36" i="1"/>
  <c r="SU69" i="1" s="1"/>
  <c r="KB36" i="1"/>
  <c r="KB69" i="1" s="1"/>
  <c r="EP36" i="1"/>
  <c r="EP69" i="1" s="1"/>
  <c r="AF36" i="1"/>
  <c r="AF69" i="1" s="1"/>
  <c r="WV36" i="1"/>
  <c r="WV69" i="1" s="1"/>
  <c r="CB36" i="1"/>
  <c r="CB69" i="1" s="1"/>
  <c r="RH36" i="1"/>
  <c r="RH69" i="1" s="1"/>
  <c r="LV36" i="1"/>
  <c r="LV69" i="1" s="1"/>
  <c r="EE36" i="1"/>
  <c r="EE69" i="1" s="1"/>
  <c r="LT36" i="1"/>
  <c r="LT69" i="1" s="1"/>
  <c r="XO36" i="1"/>
  <c r="XO69" i="1" s="1"/>
  <c r="PJ36" i="1"/>
  <c r="PJ69" i="1" s="1"/>
  <c r="MX36" i="1"/>
  <c r="MX69" i="1" s="1"/>
  <c r="JP36" i="1"/>
  <c r="JP69" i="1" s="1"/>
  <c r="HD36" i="1"/>
  <c r="HD69" i="1" s="1"/>
  <c r="CF36" i="1"/>
  <c r="CF69" i="1" s="1"/>
  <c r="T36" i="1"/>
  <c r="T69" i="1" s="1"/>
  <c r="ABM36" i="1"/>
  <c r="ABM69" i="1" s="1"/>
  <c r="QQ36" i="1"/>
  <c r="QQ69" i="1" s="1"/>
  <c r="AX36" i="1"/>
  <c r="AX69" i="1" s="1"/>
  <c r="ACE36" i="1"/>
  <c r="ACE69" i="1" s="1"/>
  <c r="YX36" i="1"/>
  <c r="YX69" i="1" s="1"/>
  <c r="UN36" i="1"/>
  <c r="UN69" i="1" s="1"/>
  <c r="QD36" i="1"/>
  <c r="QD69" i="1" s="1"/>
  <c r="HK36" i="1"/>
  <c r="HK69" i="1" s="1"/>
  <c r="FF36" i="1"/>
  <c r="FF69" i="1" s="1"/>
  <c r="S36" i="1"/>
  <c r="S69" i="1" s="1"/>
  <c r="ADH36" i="1"/>
  <c r="ADH69" i="1" s="1"/>
  <c r="AAV36" i="1"/>
  <c r="AAV69" i="1" s="1"/>
  <c r="ZF36" i="1"/>
  <c r="ZF69" i="1" s="1"/>
  <c r="NS36" i="1"/>
  <c r="NS69" i="1" s="1"/>
  <c r="KL36" i="1"/>
  <c r="KL69" i="1" s="1"/>
  <c r="IU36" i="1"/>
  <c r="IU69" i="1" s="1"/>
  <c r="FN36" i="1"/>
  <c r="FN69" i="1" s="1"/>
  <c r="DW36" i="1"/>
  <c r="DW69" i="1" s="1"/>
  <c r="AP36" i="1"/>
  <c r="AP69" i="1" s="1"/>
  <c r="ADI36" i="1"/>
  <c r="ADI69" i="1" s="1"/>
  <c r="ACC36" i="1"/>
  <c r="ACC69" i="1" s="1"/>
  <c r="AAW36" i="1"/>
  <c r="AAW69" i="1" s="1"/>
  <c r="AAG36" i="1"/>
  <c r="AAG69" i="1" s="1"/>
  <c r="ZQ36" i="1"/>
  <c r="ZQ69" i="1" s="1"/>
  <c r="YK36" i="1"/>
  <c r="YK69" i="1" s="1"/>
  <c r="XE36" i="1"/>
  <c r="XE69" i="1" s="1"/>
  <c r="ACQ36" i="1"/>
  <c r="ACQ69" i="1" s="1"/>
  <c r="XF36" i="1"/>
  <c r="XF69" i="1" s="1"/>
  <c r="DN36" i="1"/>
  <c r="DN69" i="1" s="1"/>
  <c r="OB36" i="1"/>
  <c r="OB69" i="1" s="1"/>
  <c r="HN36" i="1"/>
  <c r="HN69" i="1" s="1"/>
  <c r="UP36" i="1"/>
  <c r="UP69" i="1" s="1"/>
  <c r="WR36" i="1"/>
  <c r="WR69" i="1" s="1"/>
  <c r="MV36" i="1"/>
  <c r="MV69" i="1" s="1"/>
  <c r="AV36" i="1"/>
  <c r="AV69" i="1" s="1"/>
  <c r="UH36" i="1"/>
  <c r="UH69" i="1" s="1"/>
  <c r="QZ36" i="1"/>
  <c r="QZ69" i="1" s="1"/>
  <c r="QE36" i="1"/>
  <c r="QE69" i="1" s="1"/>
  <c r="ON36" i="1"/>
  <c r="ON69" i="1" s="1"/>
  <c r="LG36" i="1"/>
  <c r="LG69" i="1" s="1"/>
  <c r="HZ36" i="1"/>
  <c r="HZ69" i="1" s="1"/>
  <c r="GI36" i="1"/>
  <c r="GI69" i="1" s="1"/>
  <c r="DB36" i="1"/>
  <c r="DB69" i="1" s="1"/>
  <c r="BK36" i="1"/>
  <c r="BK69" i="1" s="1"/>
  <c r="ZA36" i="1"/>
  <c r="ZA69" i="1" s="1"/>
  <c r="AAB36" i="1"/>
  <c r="AAB69" i="1" s="1"/>
  <c r="JO36" i="1"/>
  <c r="JO69" i="1" s="1"/>
  <c r="MB36" i="1"/>
  <c r="MB69" i="1" s="1"/>
  <c r="ER36" i="1"/>
  <c r="ER69" i="1" s="1"/>
  <c r="WO36" i="1"/>
  <c r="WO69" i="1" s="1"/>
  <c r="VY36" i="1"/>
  <c r="VY69" i="1" s="1"/>
  <c r="SG36" i="1"/>
  <c r="SG69" i="1" s="1"/>
  <c r="RA36" i="1"/>
  <c r="RA69" i="1" s="1"/>
  <c r="QK36" i="1"/>
  <c r="QK69" i="1" s="1"/>
  <c r="PE36" i="1"/>
  <c r="PE69" i="1" s="1"/>
  <c r="NI36" i="1"/>
  <c r="NI69" i="1" s="1"/>
  <c r="LM36" i="1"/>
  <c r="LM69" i="1" s="1"/>
  <c r="KG36" i="1"/>
  <c r="KG69" i="1" s="1"/>
  <c r="HE36" i="1"/>
  <c r="HE69" i="1" s="1"/>
  <c r="FI36" i="1"/>
  <c r="FI69" i="1" s="1"/>
  <c r="BQ36" i="1"/>
  <c r="BQ69" i="1" s="1"/>
  <c r="AK36" i="1"/>
  <c r="AK69" i="1" s="1"/>
  <c r="ACJ36" i="1"/>
  <c r="ACJ69" i="1" s="1"/>
  <c r="VV36" i="1"/>
  <c r="VV69" i="1" s="1"/>
  <c r="SN36" i="1"/>
  <c r="SN69" i="1" s="1"/>
  <c r="RL36" i="1"/>
  <c r="RL69" i="1" s="1"/>
  <c r="NB36" i="1"/>
  <c r="NB69" i="1" s="1"/>
  <c r="KX36" i="1"/>
  <c r="KX69" i="1" s="1"/>
  <c r="AAY36" i="1"/>
  <c r="AAY69" i="1" s="1"/>
  <c r="YT36" i="1"/>
  <c r="YT69" i="1" s="1"/>
  <c r="XR36" i="1"/>
  <c r="XR69" i="1" s="1"/>
  <c r="WP36" i="1"/>
  <c r="WP69" i="1" s="1"/>
  <c r="UJ36" i="1"/>
  <c r="UJ69" i="1" s="1"/>
  <c r="LP36" i="1"/>
  <c r="LP69" i="1" s="1"/>
  <c r="FB36" i="1"/>
  <c r="FB69" i="1" s="1"/>
  <c r="DZ36" i="1"/>
  <c r="DZ69" i="1" s="1"/>
  <c r="AR36" i="1"/>
  <c r="AR69" i="1" s="1"/>
  <c r="ADB36" i="1"/>
  <c r="ADB69" i="1" s="1"/>
  <c r="VK36" i="1"/>
  <c r="VK69" i="1" s="1"/>
  <c r="NJ36" i="1"/>
  <c r="NJ69" i="1" s="1"/>
  <c r="GU36" i="1"/>
  <c r="GU69" i="1" s="1"/>
  <c r="AAD36" i="1"/>
  <c r="AAD69" i="1" s="1"/>
  <c r="TO36" i="1"/>
  <c r="TO69" i="1" s="1"/>
  <c r="PB36" i="1"/>
  <c r="PB69" i="1" s="1"/>
  <c r="ED36" i="1"/>
  <c r="ED69" i="1" s="1"/>
  <c r="BX36" i="1"/>
  <c r="BX69" i="1" s="1"/>
  <c r="ACM36" i="1"/>
  <c r="ACM69" i="1" s="1"/>
  <c r="VC36" i="1"/>
  <c r="VC69" i="1" s="1"/>
  <c r="ACS36" i="1"/>
  <c r="ACS69" i="1" s="1"/>
  <c r="VI36" i="1"/>
  <c r="VI69" i="1" s="1"/>
  <c r="TM36" i="1"/>
  <c r="TM69" i="1" s="1"/>
  <c r="SW36" i="1"/>
  <c r="SW69" i="1" s="1"/>
  <c r="MS36" i="1"/>
  <c r="MS69" i="1" s="1"/>
  <c r="HU36" i="1"/>
  <c r="HU69" i="1" s="1"/>
  <c r="FY36" i="1"/>
  <c r="FY69" i="1" s="1"/>
  <c r="CW36" i="1"/>
  <c r="CW69" i="1" s="1"/>
  <c r="BA36" i="1"/>
  <c r="BA69" i="1" s="1"/>
  <c r="TP36" i="1"/>
  <c r="TP69" i="1" s="1"/>
  <c r="LZ36" i="1"/>
  <c r="LZ69" i="1" s="1"/>
  <c r="IR36" i="1"/>
  <c r="IR69" i="1" s="1"/>
  <c r="HP36" i="1"/>
  <c r="HP69" i="1" s="1"/>
  <c r="DF36" i="1"/>
  <c r="DF69" i="1" s="1"/>
  <c r="BB36" i="1"/>
  <c r="BB69" i="1" s="1"/>
  <c r="ACA36" i="1"/>
  <c r="ACA69" i="1" s="1"/>
  <c r="HL36" i="1"/>
  <c r="HL69" i="1" s="1"/>
  <c r="SI36" i="1"/>
  <c r="SI69" i="1" s="1"/>
  <c r="KR36" i="1"/>
  <c r="KR69" i="1" s="1"/>
  <c r="GH36" i="1"/>
  <c r="GH69" i="1" s="1"/>
  <c r="YJ36" i="1"/>
  <c r="YJ69" i="1" s="1"/>
  <c r="WT36" i="1"/>
  <c r="WT69" i="1" s="1"/>
  <c r="OO36" i="1"/>
  <c r="OO69" i="1" s="1"/>
  <c r="MC36" i="1"/>
  <c r="MC69" i="1" s="1"/>
  <c r="KW36" i="1"/>
  <c r="KW69" i="1" s="1"/>
  <c r="JQ36" i="1"/>
  <c r="JQ69" i="1" s="1"/>
  <c r="IK36" i="1"/>
  <c r="IK69" i="1" s="1"/>
  <c r="ES36" i="1"/>
  <c r="ES69" i="1" s="1"/>
  <c r="DM36" i="1"/>
  <c r="DM69" i="1" s="1"/>
  <c r="CG36" i="1"/>
  <c r="CG69" i="1" s="1"/>
  <c r="ABH36" i="1"/>
  <c r="ABH69" i="1" s="1"/>
  <c r="ZC36" i="1"/>
  <c r="ZC69" i="1" s="1"/>
  <c r="QI36" i="1"/>
  <c r="QI69" i="1" s="1"/>
  <c r="OE36" i="1"/>
  <c r="OE69" i="1" s="1"/>
  <c r="JT36" i="1"/>
  <c r="JT69" i="1" s="1"/>
  <c r="FK36" i="1"/>
  <c r="FK69" i="1" s="1"/>
  <c r="ADD36" i="1"/>
  <c r="ADD69" i="1" s="1"/>
  <c r="TH36" i="1"/>
  <c r="TH69" i="1" s="1"/>
  <c r="RC36" i="1"/>
  <c r="RC69" i="1" s="1"/>
  <c r="QA36" i="1"/>
  <c r="QA69" i="1" s="1"/>
  <c r="UZ36" i="1"/>
  <c r="UZ69" i="1" s="1"/>
  <c r="ABC36" i="1"/>
  <c r="ABC69" i="1" s="1"/>
  <c r="VX36" i="1"/>
  <c r="VX69" i="1" s="1"/>
  <c r="GO36" i="1"/>
  <c r="GO69" i="1" s="1"/>
  <c r="PG36" i="1"/>
  <c r="PG69" i="1" s="1"/>
  <c r="GM36" i="1"/>
  <c r="GM69" i="1" s="1"/>
  <c r="EI36" i="1"/>
  <c r="EI69" i="1" s="1"/>
  <c r="ZW36" i="1"/>
  <c r="ZW69" i="1" s="1"/>
  <c r="MT36" i="1"/>
  <c r="MT69" i="1" s="1"/>
  <c r="II36" i="1"/>
  <c r="II69" i="1" s="1"/>
  <c r="AAX36" i="1"/>
  <c r="AAX69" i="1" s="1"/>
  <c r="RB36" i="1"/>
  <c r="RB69" i="1" s="1"/>
  <c r="PX36" i="1"/>
  <c r="PX69" i="1" s="1"/>
  <c r="MQ36" i="1"/>
  <c r="MQ69" i="1" s="1"/>
  <c r="DX36" i="1"/>
  <c r="DX69" i="1" s="1"/>
  <c r="BS36" i="1"/>
  <c r="BS69" i="1" s="1"/>
  <c r="ABX36" i="1"/>
  <c r="ABX69" i="1" s="1"/>
  <c r="UF36" i="1"/>
  <c r="UF69" i="1" s="1"/>
  <c r="AJ36" i="1"/>
  <c r="AJ69" i="1" s="1"/>
  <c r="VU36" i="1"/>
  <c r="VU69" i="1" s="1"/>
  <c r="LY36" i="1"/>
  <c r="LY69" i="1" s="1"/>
  <c r="Q36" i="1"/>
  <c r="Q69" i="1" s="1"/>
  <c r="XU36" i="1"/>
  <c r="XU69" i="1" s="1"/>
  <c r="RQ36" i="1"/>
  <c r="RQ69" i="1" s="1"/>
  <c r="AAE36" i="1"/>
  <c r="AAE69" i="1" s="1"/>
  <c r="YA36" i="1"/>
  <c r="YA69" i="1" s="1"/>
  <c r="CD36" i="1"/>
  <c r="CD69" i="1" s="1"/>
  <c r="NV36" i="1"/>
  <c r="NV69" i="1" s="1"/>
  <c r="BT36" i="1"/>
  <c r="BT69" i="1" s="1"/>
  <c r="P36" i="1"/>
  <c r="P69" i="1" s="1"/>
  <c r="ZT36" i="1"/>
  <c r="ZT69" i="1" s="1"/>
  <c r="XP36" i="1"/>
  <c r="XP69" i="1" s="1"/>
  <c r="WM36" i="1"/>
  <c r="WM69" i="1" s="1"/>
  <c r="KM36" i="1"/>
  <c r="KM69" i="1" s="1"/>
  <c r="JJ36" i="1"/>
  <c r="JJ69" i="1" s="1"/>
  <c r="IH36" i="1"/>
  <c r="IH69" i="1" s="1"/>
  <c r="EZ36" i="1"/>
  <c r="EZ69" i="1" s="1"/>
  <c r="ACZ36" i="1"/>
  <c r="ACZ69" i="1" s="1"/>
  <c r="ZS36" i="1"/>
  <c r="ZS69" i="1" s="1"/>
  <c r="XN36" i="1"/>
  <c r="XN69" i="1" s="1"/>
  <c r="VJ36" i="1"/>
  <c r="VJ69" i="1" s="1"/>
  <c r="QY36" i="1"/>
  <c r="QY69" i="1" s="1"/>
  <c r="OU36" i="1"/>
  <c r="OU69" i="1" s="1"/>
  <c r="MP36" i="1"/>
  <c r="MP69" i="1" s="1"/>
  <c r="KJ36" i="1"/>
  <c r="KJ69" i="1" s="1"/>
  <c r="JH36" i="1"/>
  <c r="JH69" i="1" s="1"/>
  <c r="GA36" i="1"/>
  <c r="GA69" i="1" s="1"/>
  <c r="DV36" i="1"/>
  <c r="DV69" i="1" s="1"/>
  <c r="BR36" i="1"/>
  <c r="BR69" i="1" s="1"/>
  <c r="AN36" i="1"/>
  <c r="AN69" i="1" s="1"/>
  <c r="L36" i="1"/>
  <c r="L69" i="1" s="1"/>
  <c r="ABL36" i="1"/>
  <c r="ABL69" i="1" s="1"/>
  <c r="PZ36" i="1"/>
  <c r="PZ69" i="1" s="1"/>
  <c r="OI36" i="1"/>
  <c r="OI69" i="1" s="1"/>
  <c r="LB36" i="1"/>
  <c r="LB69" i="1" s="1"/>
  <c r="JK36" i="1"/>
  <c r="JK69" i="1" s="1"/>
  <c r="GY36" i="1"/>
  <c r="GY69" i="1" s="1"/>
  <c r="GD36" i="1"/>
  <c r="GD69" i="1" s="1"/>
  <c r="EM36" i="1"/>
  <c r="EM69" i="1" s="1"/>
  <c r="CV36" i="1"/>
  <c r="CV69" i="1" s="1"/>
  <c r="BF36" i="1"/>
  <c r="BF69" i="1" s="1"/>
  <c r="O36" i="1"/>
  <c r="O69" i="1" s="1"/>
  <c r="ABY36" i="1"/>
  <c r="ABY69" i="1" s="1"/>
  <c r="ABI36" i="1"/>
  <c r="ABI69" i="1" s="1"/>
  <c r="AAC36" i="1"/>
  <c r="AAC69" i="1" s="1"/>
  <c r="ZM36" i="1"/>
  <c r="ZM69" i="1" s="1"/>
  <c r="XA36" i="1"/>
  <c r="XA69" i="1" s="1"/>
  <c r="WK36" i="1"/>
  <c r="WK69" i="1" s="1"/>
  <c r="UO36" i="1"/>
  <c r="UO69" i="1" s="1"/>
  <c r="TI36" i="1"/>
  <c r="TI69" i="1" s="1"/>
  <c r="SC36" i="1"/>
  <c r="SC69" i="1" s="1"/>
  <c r="RM36" i="1"/>
  <c r="RM69" i="1" s="1"/>
  <c r="QW36" i="1"/>
  <c r="QW69" i="1" s="1"/>
  <c r="PQ36" i="1"/>
  <c r="PQ69" i="1" s="1"/>
  <c r="NE36" i="1"/>
  <c r="NE69" i="1" s="1"/>
  <c r="KS36" i="1"/>
  <c r="KS69" i="1" s="1"/>
  <c r="JM36" i="1"/>
  <c r="JM69" i="1" s="1"/>
  <c r="IG36" i="1"/>
  <c r="IG69" i="1" s="1"/>
  <c r="HQ36" i="1"/>
  <c r="HQ69" i="1" s="1"/>
  <c r="HA36" i="1"/>
  <c r="HA69" i="1" s="1"/>
  <c r="FU36" i="1"/>
  <c r="FU69" i="1" s="1"/>
  <c r="EO36" i="1"/>
  <c r="EO69" i="1" s="1"/>
  <c r="DY36" i="1"/>
  <c r="DY69" i="1" s="1"/>
  <c r="DI36" i="1"/>
  <c r="DI69" i="1" s="1"/>
  <c r="CC36" i="1"/>
  <c r="CC69" i="1" s="1"/>
  <c r="AW36" i="1"/>
  <c r="AW69" i="1" s="1"/>
  <c r="TX36" i="1"/>
  <c r="TX69" i="1" s="1"/>
  <c r="RV36" i="1"/>
  <c r="RV69" i="1" s="1"/>
  <c r="NY36" i="1"/>
  <c r="NY69" i="1" s="1"/>
  <c r="JA36" i="1"/>
  <c r="JA69" i="1" s="1"/>
  <c r="EC36" i="1"/>
  <c r="EC69" i="1" s="1"/>
  <c r="UT36" i="1"/>
  <c r="UT69" i="1" s="1"/>
  <c r="X36" i="1"/>
  <c r="X69" i="1" s="1"/>
  <c r="SE36" i="1"/>
  <c r="SE69" i="1" s="1"/>
  <c r="KN36" i="1"/>
  <c r="KN69" i="1" s="1"/>
  <c r="JL36" i="1"/>
  <c r="JL69" i="1" s="1"/>
  <c r="HG36" i="1"/>
  <c r="HG69" i="1" s="1"/>
  <c r="GE36" i="1"/>
  <c r="GE69" i="1" s="1"/>
  <c r="OV36" i="1"/>
  <c r="OV69" i="1" s="1"/>
  <c r="NT36" i="1"/>
  <c r="NT69" i="1" s="1"/>
  <c r="LO36" i="1"/>
  <c r="LO69" i="1" s="1"/>
  <c r="HF36" i="1"/>
  <c r="HF69" i="1" s="1"/>
  <c r="GB36" i="1"/>
  <c r="GB69" i="1" s="1"/>
  <c r="CU36" i="1"/>
  <c r="CU69" i="1" s="1"/>
  <c r="TD36" i="1"/>
  <c r="TD69" i="1" s="1"/>
  <c r="VL36" i="1"/>
  <c r="VL69" i="1" s="1"/>
  <c r="OX36" i="1"/>
  <c r="OX69" i="1" s="1"/>
  <c r="YR36" i="1"/>
  <c r="YR69" i="1" s="1"/>
  <c r="SD36" i="1"/>
  <c r="SD69" i="1" s="1"/>
  <c r="N36" i="1"/>
  <c r="N69" i="1" s="1"/>
  <c r="LN36" i="1"/>
  <c r="LN69" i="1" s="1"/>
  <c r="IF36" i="1"/>
  <c r="IF69" i="1" s="1"/>
  <c r="EY36" i="1"/>
  <c r="EY69" i="1" s="1"/>
  <c r="AAQ36" i="1"/>
  <c r="AAQ69" i="1" s="1"/>
  <c r="XJ36" i="1"/>
  <c r="XJ69" i="1" s="1"/>
  <c r="WN36" i="1"/>
  <c r="WN69" i="1" s="1"/>
  <c r="ACO36" i="1"/>
  <c r="ACO69" i="1" s="1"/>
  <c r="YW36" i="1"/>
  <c r="YW69" i="1" s="1"/>
  <c r="SS36" i="1"/>
  <c r="SS69" i="1" s="1"/>
  <c r="PA36" i="1"/>
  <c r="PA69" i="1" s="1"/>
  <c r="MO36" i="1"/>
  <c r="MO69" i="1" s="1"/>
  <c r="KC36" i="1"/>
  <c r="KC69" i="1" s="1"/>
  <c r="IW36" i="1"/>
  <c r="IW69" i="1" s="1"/>
  <c r="YH36" i="1"/>
  <c r="YH69" i="1" s="1"/>
  <c r="PN36" i="1"/>
  <c r="PN69" i="1" s="1"/>
  <c r="ZB36" i="1"/>
  <c r="ZB69" i="1" s="1"/>
  <c r="QH36" i="1"/>
  <c r="QH69" i="1" s="1"/>
  <c r="GL36" i="1"/>
  <c r="GL69" i="1" s="1"/>
  <c r="ABD36" i="1"/>
  <c r="ABD69" i="1" s="1"/>
  <c r="QF36" i="1"/>
  <c r="QF69" i="1" s="1"/>
  <c r="FG36" i="1"/>
  <c r="FG69" i="1" s="1"/>
  <c r="TL36" i="1"/>
  <c r="TL69" i="1" s="1"/>
  <c r="ZX36" i="1"/>
  <c r="ZX69" i="1" s="1"/>
  <c r="YV36" i="1"/>
  <c r="YV69" i="1" s="1"/>
  <c r="UL36" i="1"/>
  <c r="UL69" i="1" s="1"/>
  <c r="SH36" i="1"/>
  <c r="SH69" i="1" s="1"/>
  <c r="OZ36" i="1"/>
  <c r="OZ69" i="1" s="1"/>
  <c r="LS36" i="1"/>
  <c r="LS69" i="1" s="1"/>
  <c r="JN36" i="1"/>
  <c r="JN69" i="1" s="1"/>
  <c r="AT36" i="1"/>
  <c r="AT69" i="1" s="1"/>
  <c r="ACV36" i="1"/>
  <c r="ACV69" i="1" s="1"/>
  <c r="ZO36" i="1"/>
  <c r="ZO69" i="1" s="1"/>
  <c r="OQ36" i="1"/>
  <c r="OQ69" i="1" s="1"/>
  <c r="NO36" i="1"/>
  <c r="NO69" i="1" s="1"/>
  <c r="ML36" i="1"/>
  <c r="ML69" i="1" s="1"/>
  <c r="IB36" i="1"/>
  <c r="IB69" i="1" s="1"/>
  <c r="FW36" i="1"/>
  <c r="FW69" i="1" s="1"/>
  <c r="AAA36" i="1"/>
  <c r="AAA69" i="1" s="1"/>
  <c r="US36" i="1"/>
  <c r="US69" i="1" s="1"/>
  <c r="UI36" i="1"/>
  <c r="UI69" i="1" s="1"/>
  <c r="YQ36" i="1"/>
  <c r="YQ69" i="1" s="1"/>
  <c r="SB36" i="1"/>
  <c r="SB69" i="1" s="1"/>
  <c r="PW36" i="1"/>
  <c r="PW69" i="1" s="1"/>
  <c r="HC36" i="1"/>
  <c r="HC69" i="1" s="1"/>
  <c r="CT36" i="1"/>
  <c r="CT69" i="1" s="1"/>
  <c r="ACH36" i="1"/>
  <c r="ACH69" i="1" s="1"/>
  <c r="VS36" i="1"/>
  <c r="VS69" i="1" s="1"/>
  <c r="UB36" i="1"/>
  <c r="UB69" i="1" s="1"/>
  <c r="SL36" i="1"/>
  <c r="SL69" i="1" s="1"/>
  <c r="KF36" i="1"/>
  <c r="KF69" i="1" s="1"/>
  <c r="HT36" i="1"/>
  <c r="HT69" i="1" s="1"/>
  <c r="MF36" i="1"/>
  <c r="MF69" i="1" s="1"/>
  <c r="IY36" i="1"/>
  <c r="IY69" i="1" s="1"/>
  <c r="FR36" i="1"/>
  <c r="FR69" i="1" s="1"/>
  <c r="BH36" i="1"/>
  <c r="BH69" i="1" s="1"/>
  <c r="XW36" i="1"/>
  <c r="XW69" i="1" s="1"/>
  <c r="TN36" i="1"/>
  <c r="TN69" i="1" s="1"/>
  <c r="OA36" i="1"/>
  <c r="OA69" i="1" s="1"/>
  <c r="KT36" i="1"/>
  <c r="KT69" i="1" s="1"/>
  <c r="BZ36" i="1"/>
  <c r="BZ69" i="1" s="1"/>
  <c r="UC36" i="1"/>
  <c r="UC69" i="1" s="1"/>
  <c r="ACD36" i="1"/>
  <c r="ACD69" i="1" s="1"/>
  <c r="AAZ36" i="1"/>
  <c r="AAZ69" i="1" s="1"/>
  <c r="TJ36" i="1"/>
  <c r="TJ69" i="1" s="1"/>
  <c r="QB36" i="1"/>
  <c r="QB69" i="1" s="1"/>
  <c r="MU36" i="1"/>
  <c r="MU69" i="1" s="1"/>
  <c r="KP36" i="1"/>
  <c r="KP69" i="1" s="1"/>
  <c r="IL36" i="1"/>
  <c r="IL69" i="1" s="1"/>
  <c r="HH36" i="1"/>
  <c r="HH69" i="1" s="1"/>
  <c r="GF36" i="1"/>
  <c r="GF69" i="1" s="1"/>
  <c r="BW36" i="1"/>
  <c r="BW69" i="1" s="1"/>
  <c r="R36" i="1"/>
  <c r="R69" i="1" s="1"/>
  <c r="YM36" i="1"/>
  <c r="YM69" i="1" s="1"/>
  <c r="XK36" i="1"/>
  <c r="XK69" i="1" s="1"/>
  <c r="WH36" i="1"/>
  <c r="WH69" i="1" s="1"/>
  <c r="VF36" i="1"/>
  <c r="VF69" i="1" s="1"/>
  <c r="RX36" i="1"/>
  <c r="RX69" i="1" s="1"/>
  <c r="PS36" i="1"/>
  <c r="PS69" i="1" s="1"/>
  <c r="KH36" i="1"/>
  <c r="KH69" i="1" s="1"/>
  <c r="GZ36" i="1"/>
  <c r="GZ69" i="1" s="1"/>
  <c r="EU36" i="1"/>
  <c r="EU69" i="1" s="1"/>
  <c r="DS36" i="1"/>
  <c r="DS69" i="1" s="1"/>
  <c r="CP36" i="1"/>
  <c r="CP69" i="1" s="1"/>
  <c r="BN36" i="1"/>
  <c r="BN69" i="1" s="1"/>
  <c r="ACU36" i="1"/>
  <c r="ACU69" i="1" s="1"/>
  <c r="ABS36" i="1"/>
  <c r="ABS69" i="1" s="1"/>
  <c r="AAP36" i="1"/>
  <c r="AAP69" i="1" s="1"/>
  <c r="VD36" i="1"/>
  <c r="VD69" i="1" s="1"/>
  <c r="UA36" i="1"/>
  <c r="UA69" i="1" s="1"/>
  <c r="MJ36" i="1"/>
  <c r="MJ69" i="1" s="1"/>
  <c r="JC36" i="1"/>
  <c r="JC69" i="1" s="1"/>
  <c r="IA36" i="1"/>
  <c r="IA69" i="1" s="1"/>
  <c r="GX36" i="1"/>
  <c r="GX69" i="1" s="1"/>
  <c r="PU36" i="1"/>
  <c r="PU69" i="1" s="1"/>
  <c r="AAU36" i="1"/>
  <c r="AAU69" i="1" s="1"/>
  <c r="ADC36" i="1"/>
  <c r="ADC69" i="1" s="1"/>
  <c r="ZV36" i="1"/>
  <c r="ZV69" i="1" s="1"/>
  <c r="YZ36" i="1"/>
  <c r="YZ69" i="1" s="1"/>
  <c r="TG36" i="1"/>
  <c r="TG69" i="1" s="1"/>
  <c r="RP36" i="1"/>
  <c r="RP69" i="1" s="1"/>
  <c r="QU36" i="1"/>
  <c r="QU69" i="1" s="1"/>
  <c r="NN36" i="1"/>
  <c r="NN69" i="1" s="1"/>
  <c r="FH36" i="1"/>
  <c r="FH69" i="1" s="1"/>
  <c r="DR36" i="1"/>
  <c r="DR69" i="1" s="1"/>
  <c r="ADE36" i="1"/>
  <c r="ADE69" i="1" s="1"/>
  <c r="AAS36" i="1"/>
  <c r="AAS69" i="1" s="1"/>
  <c r="YG36" i="1"/>
  <c r="YG69" i="1" s="1"/>
  <c r="XQ36" i="1"/>
  <c r="XQ69" i="1" s="1"/>
  <c r="VE36" i="1"/>
  <c r="VE69" i="1" s="1"/>
  <c r="TY36" i="1"/>
  <c r="TY69" i="1" s="1"/>
  <c r="QG36" i="1"/>
  <c r="QG69" i="1" s="1"/>
  <c r="OK36" i="1"/>
  <c r="OK69" i="1" s="1"/>
  <c r="NU36" i="1"/>
  <c r="NU69" i="1" s="1"/>
  <c r="LI36" i="1"/>
  <c r="LI69" i="1" s="1"/>
  <c r="GK36" i="1"/>
  <c r="GK69" i="1" s="1"/>
  <c r="FE36" i="1"/>
  <c r="FE69" i="1" s="1"/>
  <c r="CS36" i="1"/>
  <c r="CS69" i="1" s="1"/>
  <c r="BM36" i="1"/>
  <c r="BM69" i="1" s="1"/>
  <c r="AG36" i="1"/>
  <c r="AG69" i="1" s="1"/>
  <c r="ACI36" i="1"/>
  <c r="ACI69" i="1" s="1"/>
  <c r="VT36" i="1"/>
  <c r="VT69" i="1" s="1"/>
  <c r="MZ36" i="1"/>
  <c r="MZ69" i="1" s="1"/>
  <c r="KU36" i="1"/>
  <c r="KU69" i="1" s="1"/>
  <c r="EF36" i="1"/>
  <c r="EF69" i="1" s="1"/>
  <c r="AY36" i="1"/>
  <c r="AY69" i="1" s="1"/>
  <c r="IN36" i="1"/>
  <c r="IN69" i="1" s="1"/>
  <c r="ZZ36" i="1"/>
  <c r="ZZ69" i="1" s="1"/>
  <c r="TK36" i="1"/>
  <c r="TK69" i="1" s="1"/>
  <c r="NZ36" i="1"/>
  <c r="NZ69" i="1" s="1"/>
  <c r="ABR36" i="1"/>
  <c r="ABR69" i="1" s="1"/>
  <c r="XS36" i="1"/>
  <c r="XS69" i="1" s="1"/>
  <c r="FD36" i="1"/>
  <c r="FD69" i="1" s="1"/>
  <c r="EA36" i="1"/>
  <c r="EA69" i="1" s="1"/>
  <c r="ABZ36" i="1"/>
  <c r="ABZ69" i="1" s="1"/>
  <c r="TF36" i="1"/>
  <c r="TF69" i="1" s="1"/>
  <c r="AQ36" i="1"/>
  <c r="AQ69" i="1" s="1"/>
  <c r="YE36" i="1"/>
  <c r="YE69" i="1" s="1"/>
  <c r="MR36" i="1"/>
  <c r="MR69" i="1" s="1"/>
  <c r="LW36" i="1"/>
  <c r="LW69" i="1" s="1"/>
  <c r="WU36" i="1"/>
  <c r="WU69" i="1" s="1"/>
  <c r="ADG36" i="1"/>
  <c r="ADG69" i="1" s="1"/>
  <c r="WQ36" i="1"/>
  <c r="WQ69" i="1" s="1"/>
  <c r="VO36" i="1"/>
  <c r="VO69" i="1" s="1"/>
  <c r="NW36" i="1"/>
  <c r="NW69" i="1" s="1"/>
  <c r="UD36" i="1"/>
  <c r="UD69" i="1" s="1"/>
  <c r="LJ36" i="1"/>
  <c r="LJ69" i="1" s="1"/>
  <c r="H36" i="1"/>
  <c r="H69" i="1" s="1"/>
  <c r="QT36" i="1"/>
  <c r="QT69" i="1" s="1"/>
  <c r="FT36" i="1"/>
  <c r="FT69" i="1" s="1"/>
  <c r="AAL36" i="1"/>
  <c r="AAL69" i="1" s="1"/>
  <c r="YU36" i="1"/>
  <c r="YU69" i="1" s="1"/>
  <c r="WI36" i="1"/>
  <c r="WI69" i="1" s="1"/>
  <c r="VN36" i="1"/>
  <c r="VN69" i="1" s="1"/>
  <c r="TW36" i="1"/>
  <c r="TW69" i="1" s="1"/>
  <c r="TB36" i="1"/>
  <c r="TB69" i="1" s="1"/>
  <c r="OD36" i="1"/>
  <c r="OD69" i="1" s="1"/>
  <c r="NH36" i="1"/>
  <c r="NH69" i="1" s="1"/>
  <c r="FX36" i="1"/>
  <c r="FX69" i="1" s="1"/>
  <c r="AZ36" i="1"/>
  <c r="AZ69" i="1" s="1"/>
  <c r="SO36" i="1"/>
  <c r="SO69" i="1" s="1"/>
  <c r="NQ36" i="1"/>
  <c r="NQ69" i="1" s="1"/>
  <c r="NA36" i="1"/>
  <c r="NA69" i="1" s="1"/>
  <c r="FA36" i="1"/>
  <c r="FA69" i="1" s="1"/>
  <c r="DE36" i="1"/>
  <c r="DE69" i="1" s="1"/>
  <c r="RS36" i="1"/>
  <c r="RS69" i="1" s="1"/>
  <c r="LD36" i="1"/>
  <c r="LD69" i="1" s="1"/>
  <c r="CJ36" i="1"/>
  <c r="CJ69" i="1" s="1"/>
  <c r="PF36" i="1"/>
  <c r="PF69" i="1" s="1"/>
  <c r="ACF36" i="1"/>
  <c r="ACF69" i="1" s="1"/>
  <c r="VR36" i="1"/>
  <c r="VR69" i="1" s="1"/>
  <c r="SJ36" i="1"/>
  <c r="SJ69" i="1" s="1"/>
  <c r="PC36" i="1"/>
  <c r="PC69" i="1" s="1"/>
  <c r="JR36" i="1"/>
  <c r="JR69" i="1" s="1"/>
  <c r="ACY36" i="1"/>
  <c r="ACY69" i="1" s="1"/>
  <c r="ABV36" i="1"/>
  <c r="ABV69" i="1" s="1"/>
  <c r="OR36" i="1"/>
  <c r="OR69" i="1" s="1"/>
  <c r="NP36" i="1"/>
  <c r="NP69" i="1" s="1"/>
  <c r="MN36" i="1"/>
  <c r="MN69" i="1" s="1"/>
  <c r="JG36" i="1"/>
  <c r="JG69" i="1" s="1"/>
  <c r="EV36" i="1"/>
  <c r="EV69" i="1" s="1"/>
  <c r="ZH36" i="1"/>
  <c r="ZH69" i="1" s="1"/>
  <c r="XC36" i="1"/>
  <c r="XC69" i="1" s="1"/>
  <c r="RR36" i="1"/>
  <c r="RR69" i="1" s="1"/>
  <c r="OJ36" i="1"/>
  <c r="OJ69" i="1" s="1"/>
  <c r="LC36" i="1"/>
  <c r="LC69" i="1" s="1"/>
  <c r="JZ36" i="1"/>
  <c r="JZ69" i="1" s="1"/>
  <c r="IX36" i="1"/>
  <c r="IX69" i="1" s="1"/>
  <c r="GR36" i="1"/>
  <c r="GR69" i="1" s="1"/>
  <c r="FP36" i="1"/>
  <c r="FP69" i="1" s="1"/>
  <c r="DK36" i="1"/>
  <c r="DK69" i="1" s="1"/>
  <c r="ZG36" i="1"/>
  <c r="ZG69" i="1" s="1"/>
  <c r="UV36" i="1"/>
  <c r="UV69" i="1" s="1"/>
  <c r="TT36" i="1"/>
  <c r="TT69" i="1" s="1"/>
  <c r="MD36" i="1"/>
  <c r="MD69" i="1" s="1"/>
  <c r="JX36" i="1"/>
  <c r="JX69" i="1" s="1"/>
  <c r="FO36" i="1"/>
  <c r="FO69" i="1" s="1"/>
  <c r="BD36" i="1"/>
  <c r="BD69" i="1" s="1"/>
  <c r="AB36" i="1"/>
  <c r="AB69" i="1" s="1"/>
  <c r="ACL36" i="1"/>
  <c r="ACL69" i="1" s="1"/>
  <c r="AAH36" i="1"/>
  <c r="AAH69" i="1" s="1"/>
  <c r="VW36" i="1"/>
  <c r="VW69" i="1" s="1"/>
  <c r="TS36" i="1"/>
  <c r="TS69" i="1" s="1"/>
  <c r="RN36" i="1"/>
  <c r="RN69" i="1" s="1"/>
  <c r="KY36" i="1"/>
  <c r="KY69" i="1" s="1"/>
  <c r="IT36" i="1"/>
  <c r="IT69" i="1" s="1"/>
  <c r="GP36" i="1"/>
  <c r="GP69" i="1" s="1"/>
  <c r="DH36" i="1"/>
  <c r="DH69" i="1" s="1"/>
  <c r="CE36" i="1"/>
  <c r="CE69" i="1" s="1"/>
  <c r="AA36" i="1"/>
  <c r="AA69" i="1" s="1"/>
  <c r="ABB36" i="1"/>
  <c r="ABB69" i="1" s="1"/>
  <c r="AAF36" i="1"/>
  <c r="AAF69" i="1" s="1"/>
  <c r="ZK36" i="1"/>
  <c r="ZK69" i="1" s="1"/>
  <c r="XT36" i="1"/>
  <c r="XT69" i="1" s="1"/>
  <c r="WD36" i="1"/>
  <c r="WD69" i="1" s="1"/>
  <c r="VH36" i="1"/>
  <c r="VH69" i="1" s="1"/>
  <c r="UM36" i="1"/>
  <c r="UM69" i="1" s="1"/>
  <c r="RF36" i="1"/>
  <c r="RF69" i="1" s="1"/>
  <c r="PO36" i="1"/>
  <c r="PO69" i="1" s="1"/>
  <c r="NX36" i="1"/>
  <c r="NX69" i="1" s="1"/>
  <c r="MH36" i="1"/>
  <c r="MH69" i="1" s="1"/>
  <c r="IZ36" i="1"/>
  <c r="IZ69" i="1" s="1"/>
  <c r="ACG36" i="1"/>
  <c r="ACG69" i="1" s="1"/>
  <c r="UW36" i="1"/>
  <c r="UW69" i="1" s="1"/>
  <c r="SK36" i="1"/>
  <c r="SK69" i="1" s="1"/>
  <c r="LA36" i="1"/>
  <c r="LA69" i="1" s="1"/>
  <c r="IO36" i="1"/>
  <c r="IO69" i="1" s="1"/>
  <c r="BU36" i="1"/>
  <c r="BU69" i="1" s="1"/>
  <c r="BE36" i="1"/>
  <c r="BE69" i="1" s="1"/>
  <c r="AAK36" i="1"/>
  <c r="AAK69" i="1" s="1"/>
  <c r="CX36" i="1"/>
  <c r="CX69" i="1" s="1"/>
  <c r="PD36" i="1"/>
  <c r="PD69" i="1" s="1"/>
  <c r="CA36" i="1"/>
  <c r="CA69" i="1" s="1"/>
  <c r="SM36" i="1"/>
  <c r="SM69" i="1" s="1"/>
  <c r="IM36" i="1"/>
  <c r="IM69" i="1" s="1"/>
  <c r="CZ36" i="1"/>
  <c r="CZ69" i="1" s="1"/>
  <c r="CY36" i="1"/>
  <c r="CY69" i="1" s="1"/>
  <c r="QV36" i="1"/>
  <c r="QV69" i="1" s="1"/>
  <c r="JD36" i="1"/>
  <c r="JD69" i="1" s="1"/>
  <c r="PR36" i="1"/>
  <c r="PR69" i="1" s="1"/>
  <c r="DP36" i="1"/>
  <c r="DP69" i="1" s="1"/>
  <c r="CN36" i="1"/>
  <c r="CN69" i="1" s="1"/>
  <c r="AI36" i="1"/>
  <c r="AI69" i="1" s="1"/>
  <c r="AAN36" i="1"/>
  <c r="AAN69" i="1" s="1"/>
  <c r="ZL36" i="1"/>
  <c r="ZL69" i="1" s="1"/>
  <c r="XG36" i="1"/>
  <c r="XG69" i="1" s="1"/>
  <c r="VB36" i="1"/>
  <c r="VB69" i="1" s="1"/>
  <c r="SX36" i="1"/>
  <c r="SX69" i="1" s="1"/>
  <c r="RT36" i="1"/>
  <c r="RT69" i="1" s="1"/>
  <c r="OM36" i="1"/>
  <c r="OM69" i="1" s="1"/>
  <c r="MI36" i="1"/>
  <c r="MI69" i="1" s="1"/>
  <c r="KD36" i="1"/>
  <c r="KD69" i="1" s="1"/>
  <c r="GV36" i="1"/>
  <c r="GV69" i="1" s="1"/>
  <c r="DO36" i="1"/>
  <c r="DO69" i="1" s="1"/>
  <c r="BJ36" i="1"/>
  <c r="BJ69" i="1" s="1"/>
  <c r="F36" i="1"/>
  <c r="F69" i="1" s="1"/>
  <c r="ACX36" i="1"/>
  <c r="ACX69" i="1" s="1"/>
  <c r="ACB36" i="1"/>
  <c r="ACB69" i="1" s="1"/>
  <c r="ABG36" i="1"/>
  <c r="ABG69" i="1" s="1"/>
  <c r="ZP36" i="1"/>
  <c r="ZP69" i="1" s="1"/>
  <c r="XZ36" i="1"/>
  <c r="XZ69" i="1" s="1"/>
  <c r="XD36" i="1"/>
  <c r="XD69" i="1" s="1"/>
  <c r="UR36" i="1"/>
  <c r="UR69" i="1" s="1"/>
  <c r="RK36" i="1"/>
  <c r="RK69" i="1" s="1"/>
  <c r="KA36" i="1"/>
  <c r="KA69" i="1" s="1"/>
  <c r="IJ36" i="1"/>
  <c r="IJ69" i="1" s="1"/>
  <c r="FC36" i="1"/>
  <c r="FC69" i="1" s="1"/>
  <c r="AE36" i="1"/>
  <c r="AE69" i="1" s="1"/>
  <c r="ADA36" i="1"/>
  <c r="ADA69" i="1" s="1"/>
  <c r="ACK36" i="1"/>
  <c r="ACK69" i="1" s="1"/>
  <c r="AAO36" i="1"/>
  <c r="AAO69" i="1" s="1"/>
  <c r="YC36" i="1"/>
  <c r="YC69" i="1" s="1"/>
  <c r="XM36" i="1"/>
  <c r="XM69" i="1" s="1"/>
  <c r="WG36" i="1"/>
  <c r="WG69" i="1" s="1"/>
  <c r="VQ36" i="1"/>
  <c r="VQ69" i="1" s="1"/>
  <c r="VA36" i="1"/>
  <c r="VA69" i="1" s="1"/>
  <c r="UK36" i="1"/>
  <c r="UK69" i="1" s="1"/>
  <c r="TU36" i="1"/>
  <c r="TU69" i="1" s="1"/>
  <c r="TE36" i="1"/>
  <c r="TE69" i="1" s="1"/>
  <c r="RI36" i="1"/>
  <c r="RI69" i="1" s="1"/>
  <c r="QS36" i="1"/>
  <c r="QS69" i="1" s="1"/>
  <c r="OG36" i="1"/>
  <c r="OG69" i="1" s="1"/>
  <c r="LU36" i="1"/>
  <c r="LU69" i="1" s="1"/>
  <c r="JY36" i="1"/>
  <c r="JY69" i="1" s="1"/>
  <c r="JI36" i="1"/>
  <c r="JI69" i="1" s="1"/>
  <c r="IS36" i="1"/>
  <c r="IS69" i="1" s="1"/>
  <c r="HM36" i="1"/>
  <c r="HM69" i="1" s="1"/>
  <c r="GW36" i="1"/>
  <c r="GW69" i="1" s="1"/>
  <c r="EK36" i="1"/>
  <c r="EK69" i="1" s="1"/>
  <c r="DU36" i="1"/>
  <c r="DU69" i="1" s="1"/>
  <c r="CO36" i="1"/>
  <c r="CO69" i="1" s="1"/>
  <c r="BY36" i="1"/>
  <c r="BY69" i="1" s="1"/>
  <c r="BI36" i="1"/>
  <c r="BI69" i="1" s="1"/>
  <c r="AS36" i="1"/>
  <c r="AS69" i="1" s="1"/>
  <c r="AC36" i="1"/>
  <c r="AC69" i="1" s="1"/>
  <c r="M36" i="1"/>
  <c r="M69" i="1" s="1"/>
  <c r="OL36" i="1"/>
  <c r="OL69" i="1" s="1"/>
  <c r="HW36" i="1"/>
  <c r="HW69" i="1" s="1"/>
  <c r="XX36" i="1"/>
  <c r="XX69" i="1" s="1"/>
  <c r="UQ36" i="1"/>
  <c r="UQ69" i="1" s="1"/>
  <c r="RJ36" i="1"/>
  <c r="RJ69" i="1" s="1"/>
  <c r="LX36" i="1"/>
  <c r="LX69" i="1" s="1"/>
  <c r="JS36" i="1"/>
  <c r="JS69" i="1" s="1"/>
  <c r="DC36" i="1"/>
  <c r="DC69" i="1" s="1"/>
  <c r="SQ36" i="1"/>
  <c r="SQ69" i="1" s="1"/>
  <c r="ZR36" i="1"/>
  <c r="ZR69" i="1" s="1"/>
  <c r="YN36" i="1"/>
  <c r="YN69" i="1" s="1"/>
  <c r="XL36" i="1"/>
  <c r="XL69" i="1" s="1"/>
  <c r="VG36" i="1"/>
  <c r="VG69" i="1" s="1"/>
  <c r="QX36" i="1"/>
  <c r="QX69" i="1" s="1"/>
  <c r="KI36" i="1"/>
  <c r="KI69" i="1" s="1"/>
  <c r="ID36" i="1"/>
  <c r="ID69" i="1" s="1"/>
  <c r="BO36" i="1"/>
  <c r="BO69" i="1" s="1"/>
  <c r="UY36" i="1"/>
  <c r="UY69" i="1" s="1"/>
  <c r="TV36" i="1"/>
  <c r="TV69" i="1" s="1"/>
  <c r="ST36" i="1"/>
  <c r="ST69" i="1" s="1"/>
  <c r="AAI36" i="1"/>
  <c r="AAI69" i="1" s="1"/>
  <c r="YD36" i="1"/>
  <c r="YD69" i="1" s="1"/>
  <c r="RO36" i="1"/>
  <c r="RO69" i="1" s="1"/>
  <c r="IV36" i="1"/>
  <c r="IV69" i="1" s="1"/>
  <c r="GQ36" i="1"/>
  <c r="GQ69" i="1" s="1"/>
  <c r="EL36" i="1"/>
  <c r="EL69" i="1" s="1"/>
  <c r="DJ36" i="1"/>
  <c r="DJ69" i="1" s="1"/>
  <c r="CH36" i="1"/>
  <c r="CH69" i="1" s="1"/>
  <c r="YB36" i="1"/>
  <c r="YB69" i="1" s="1"/>
  <c r="WZ36" i="1"/>
  <c r="WZ69" i="1" s="1"/>
  <c r="PH36" i="1"/>
  <c r="PH69" i="1" s="1"/>
  <c r="EJ36" i="1"/>
  <c r="EJ69" i="1" s="1"/>
  <c r="ABW36" i="1"/>
  <c r="ABW69" i="1" s="1"/>
  <c r="YP36" i="1"/>
  <c r="YP69" i="1" s="1"/>
  <c r="WY36" i="1"/>
  <c r="WY69" i="1" s="1"/>
  <c r="SV36" i="1"/>
  <c r="SV69" i="1" s="1"/>
  <c r="SA36" i="1"/>
  <c r="SA69" i="1" s="1"/>
  <c r="OT36" i="1"/>
  <c r="OT69" i="1" s="1"/>
  <c r="NC36" i="1"/>
  <c r="NC69" i="1" s="1"/>
  <c r="JV36" i="1"/>
  <c r="JV69" i="1" s="1"/>
  <c r="IE36" i="1"/>
  <c r="IE69" i="1" s="1"/>
  <c r="EX36" i="1"/>
  <c r="EX69" i="1" s="1"/>
  <c r="EB36" i="1"/>
  <c r="EB69" i="1" s="1"/>
  <c r="DG36" i="1"/>
  <c r="DG69" i="1" s="1"/>
  <c r="Z36" i="1"/>
  <c r="Z69" i="1" s="1"/>
  <c r="WX36" i="1"/>
  <c r="WX69" i="1" s="1"/>
  <c r="NR36" i="1"/>
  <c r="NR69" i="1" s="1"/>
  <c r="RG36" i="1"/>
  <c r="RG69" i="1" s="1"/>
  <c r="ADF36" i="1"/>
  <c r="ADF69" i="1" s="1"/>
  <c r="RD36" i="1"/>
  <c r="RD69" i="1" s="1"/>
  <c r="AAR36" i="1"/>
  <c r="AAR69" i="1" s="1"/>
  <c r="SZ36" i="1"/>
  <c r="SZ69" i="1" s="1"/>
  <c r="OP36" i="1"/>
  <c r="OP69" i="1" s="1"/>
  <c r="NL36" i="1"/>
  <c r="NL69" i="1" s="1"/>
  <c r="LH36" i="1"/>
  <c r="LH69" i="1" s="1"/>
  <c r="FV36" i="1"/>
  <c r="FV69" i="1" s="1"/>
  <c r="ET36" i="1"/>
  <c r="ET69" i="1" s="1"/>
  <c r="ABP36" i="1"/>
  <c r="ABP69" i="1" s="1"/>
  <c r="QR36" i="1"/>
  <c r="QR69" i="1" s="1"/>
  <c r="PP36" i="1"/>
  <c r="PP69" i="1" s="1"/>
  <c r="SF36" i="1"/>
  <c r="SF69" i="1" s="1"/>
  <c r="QP36" i="1"/>
  <c r="QP69" i="1" s="1"/>
  <c r="PT36" i="1"/>
  <c r="PT69" i="1" s="1"/>
  <c r="MM36" i="1"/>
  <c r="MM69" i="1" s="1"/>
  <c r="GT36" i="1"/>
  <c r="GT69" i="1" s="1"/>
  <c r="DL36" i="1"/>
  <c r="DL69" i="1" s="1"/>
  <c r="CQ36" i="1"/>
  <c r="CQ69" i="1" s="1"/>
  <c r="BV36" i="1"/>
  <c r="BV69" i="1" s="1"/>
  <c r="ABE36" i="1"/>
  <c r="ABE69" i="1" s="1"/>
  <c r="ZY36" i="1"/>
  <c r="ZY69" i="1" s="1"/>
  <c r="ZI36" i="1"/>
  <c r="ZI69" i="1" s="1"/>
  <c r="RY36" i="1"/>
  <c r="RY69" i="1" s="1"/>
  <c r="QC36" i="1"/>
  <c r="QC69" i="1" s="1"/>
  <c r="LE36" i="1"/>
  <c r="LE69" i="1" s="1"/>
  <c r="KO36" i="1"/>
  <c r="KO69" i="1" s="1"/>
  <c r="GG36" i="1"/>
  <c r="GG69" i="1" s="1"/>
  <c r="FQ36" i="1"/>
  <c r="FQ69" i="1" s="1"/>
  <c r="WB36" i="1"/>
  <c r="WB69" i="1" s="1"/>
  <c r="DD36" i="1"/>
  <c r="DD69" i="1" s="1"/>
  <c r="YY36" i="1"/>
  <c r="YY69" i="1" s="1"/>
  <c r="GJ36" i="1"/>
  <c r="GJ69" i="1" s="1"/>
  <c r="UE36" i="1"/>
  <c r="UE69" i="1" s="1"/>
  <c r="TC36" i="1"/>
  <c r="TC69" i="1" s="1"/>
  <c r="RZ36" i="1"/>
  <c r="RZ69" i="1" s="1"/>
  <c r="FZ36" i="1"/>
  <c r="FZ69" i="1" s="1"/>
  <c r="K36" i="1"/>
  <c r="K69" i="1" s="1"/>
  <c r="AAJ36" i="1"/>
  <c r="AAJ69" i="1" s="1"/>
  <c r="YF36" i="1"/>
  <c r="YF69" i="1" s="1"/>
  <c r="WA36" i="1"/>
  <c r="WA69" i="1" s="1"/>
  <c r="QN36" i="1"/>
  <c r="QN69" i="1" s="1"/>
  <c r="PL36" i="1"/>
  <c r="PL69" i="1" s="1"/>
  <c r="NG36" i="1"/>
  <c r="NG69" i="1" s="1"/>
  <c r="EN36" i="1"/>
  <c r="EN69" i="1" s="1"/>
  <c r="CI36" i="1"/>
  <c r="CI69" i="1" s="1"/>
  <c r="BG36" i="1"/>
  <c r="BG69" i="1" s="1"/>
  <c r="AD36" i="1"/>
  <c r="AD69" i="1" s="1"/>
  <c r="ACN36" i="1"/>
  <c r="ACN69" i="1" s="1"/>
  <c r="XB36" i="1"/>
  <c r="XB69" i="1" s="1"/>
  <c r="VZ36" i="1"/>
  <c r="VZ69" i="1" s="1"/>
  <c r="PK36" i="1"/>
  <c r="PK69" i="1" s="1"/>
  <c r="ABJ36" i="1"/>
  <c r="ABJ69" i="1" s="1"/>
  <c r="UU36" i="1"/>
  <c r="UU69" i="1" s="1"/>
  <c r="SP36" i="1"/>
  <c r="SP69" i="1" s="1"/>
  <c r="QL36" i="1"/>
  <c r="QL69" i="1" s="1"/>
  <c r="MA36" i="1"/>
  <c r="MA69" i="1" s="1"/>
  <c r="JW36" i="1"/>
  <c r="JW69" i="1" s="1"/>
  <c r="HR36" i="1"/>
  <c r="HR69" i="1" s="1"/>
  <c r="BC36" i="1"/>
  <c r="BC69" i="1" s="1"/>
  <c r="ACR36" i="1"/>
  <c r="ACR69" i="1" s="1"/>
  <c r="TR36" i="1"/>
  <c r="TR69" i="1" s="1"/>
  <c r="QJ36" i="1"/>
  <c r="QJ69" i="1" s="1"/>
  <c r="LL36" i="1"/>
  <c r="LL69" i="1" s="1"/>
  <c r="GN36" i="1"/>
  <c r="GN69" i="1" s="1"/>
  <c r="FS36" i="1"/>
  <c r="FS69" i="1" s="1"/>
  <c r="AU36" i="1"/>
  <c r="AU69" i="1" s="1"/>
  <c r="ACW36" i="1"/>
  <c r="ACW69" i="1" s="1"/>
  <c r="ABQ36" i="1"/>
  <c r="ABQ69" i="1" s="1"/>
  <c r="WL36" i="1"/>
  <c r="WL69" i="1" s="1"/>
  <c r="XH36" i="1"/>
  <c r="XH69" i="1" s="1"/>
  <c r="WE36" i="1"/>
  <c r="WE69" i="1" s="1"/>
  <c r="NK36" i="1"/>
  <c r="NK69" i="1" s="1"/>
  <c r="EQ36" i="1"/>
  <c r="EQ69" i="1" s="1"/>
  <c r="KV36" i="1"/>
  <c r="KV69" i="1" s="1"/>
  <c r="EH36" i="1"/>
  <c r="EH69" i="1" s="1"/>
  <c r="WW36" i="1"/>
  <c r="WW69" i="1" s="1"/>
  <c r="MK36" i="1"/>
  <c r="MK69" i="1" s="1"/>
  <c r="WJ36" i="1"/>
  <c r="WJ69" i="1" s="1"/>
  <c r="HB36" i="1"/>
  <c r="HB69" i="1" s="1"/>
  <c r="HV36" i="1"/>
  <c r="HV69" i="1" s="1"/>
  <c r="ABK36" i="1"/>
  <c r="ABK69" i="1" s="1"/>
  <c r="CL36" i="1"/>
  <c r="CL69" i="1" s="1"/>
  <c r="XI36" i="1"/>
  <c r="XI69" i="1" s="1"/>
  <c r="WC36" i="1"/>
  <c r="WC69" i="1" s="1"/>
  <c r="QO36" i="1"/>
  <c r="QO69" i="1" s="1"/>
  <c r="OC36" i="1"/>
  <c r="OC69" i="1" s="1"/>
  <c r="NM36" i="1"/>
  <c r="NM69" i="1" s="1"/>
  <c r="GS36" i="1"/>
  <c r="GS69" i="1" s="1"/>
  <c r="EG36" i="1"/>
  <c r="EG69" i="1" s="1"/>
  <c r="DQ36" i="1"/>
  <c r="DQ69" i="1" s="1"/>
  <c r="CK36" i="1"/>
  <c r="CK69" i="1" s="1"/>
  <c r="SR36" i="1"/>
  <c r="SR69" i="1" s="1"/>
  <c r="XY36" i="1"/>
  <c r="XY69" i="1" s="1"/>
  <c r="UX36" i="1"/>
  <c r="UX69" i="1" s="1"/>
  <c r="XV36" i="1"/>
  <c r="XV69" i="1" s="1"/>
  <c r="YL36" i="1"/>
  <c r="YL69" i="1" s="1"/>
  <c r="SY36" i="1"/>
  <c r="SY69" i="1" s="1"/>
  <c r="YI36" i="1"/>
  <c r="YI69" i="1" s="1"/>
  <c r="LR36" i="1"/>
  <c r="LR69" i="1" s="1"/>
  <c r="J36" i="1"/>
  <c r="J69" i="1" s="1"/>
  <c r="ABU36" i="1"/>
  <c r="ABU69" i="1" s="1"/>
  <c r="IC36" i="1"/>
  <c r="IC69" i="1" s="1"/>
  <c r="ABF36" i="1"/>
  <c r="ABF69" i="1" s="1"/>
  <c r="W36" i="1"/>
  <c r="W69" i="1" s="1"/>
  <c r="V36" i="1"/>
  <c r="V69" i="1" s="1"/>
  <c r="VP36" i="1"/>
  <c r="VP69" i="1" s="1"/>
  <c r="AAT36" i="1"/>
  <c r="AAT69" i="1" s="1"/>
  <c r="PV36" i="1"/>
  <c r="PV69" i="1" s="1"/>
  <c r="DT36" i="1"/>
  <c r="DT69" i="1" s="1"/>
  <c r="ACP36" i="1"/>
  <c r="ACP69" i="1" s="1"/>
  <c r="ABN36" i="1"/>
  <c r="ABN69" i="1" s="1"/>
  <c r="NF36" i="1"/>
  <c r="NF69" i="1" s="1"/>
  <c r="KZ36" i="1"/>
  <c r="KZ69" i="1" s="1"/>
  <c r="OF36" i="1"/>
  <c r="OF69" i="1" s="1"/>
  <c r="FL36" i="1"/>
  <c r="FL69" i="1" s="1"/>
  <c r="KQ36" i="1"/>
  <c r="KQ69" i="1" s="1"/>
  <c r="ZU36" i="1"/>
  <c r="ZU69" i="1" s="1"/>
  <c r="ZE36" i="1"/>
  <c r="ZE69" i="1" s="1"/>
  <c r="YO36" i="1"/>
  <c r="YO69" i="1" s="1"/>
  <c r="UG36" i="1"/>
  <c r="UG69" i="1" s="1"/>
  <c r="TQ36" i="1"/>
  <c r="TQ69" i="1" s="1"/>
  <c r="RE36" i="1"/>
  <c r="RE69" i="1" s="1"/>
  <c r="PI36" i="1"/>
  <c r="PI69" i="1" s="1"/>
  <c r="MG36" i="1"/>
  <c r="MG69" i="1" s="1"/>
  <c r="KK36" i="1"/>
  <c r="KK69" i="1" s="1"/>
  <c r="HI36" i="1"/>
  <c r="HI69" i="1" s="1"/>
  <c r="FM36" i="1"/>
  <c r="FM69" i="1" s="1"/>
  <c r="AO36" i="1"/>
  <c r="AO69" i="1" s="1"/>
  <c r="I36" i="1"/>
  <c r="I69" i="1" s="1"/>
  <c r="QM36" i="1"/>
  <c r="QM69" i="1" s="1"/>
  <c r="WS36" i="1"/>
  <c r="WS69" i="1" s="1"/>
  <c r="MW36" i="1"/>
  <c r="MW69" i="1" s="1"/>
  <c r="LQ36" i="1"/>
  <c r="LQ69" i="1" s="1"/>
  <c r="DA36" i="1"/>
  <c r="DA69" i="1" s="1"/>
  <c r="WF36" i="1"/>
  <c r="WF69" i="1" s="1"/>
  <c r="KE36" i="1"/>
  <c r="KE69" i="1" s="1"/>
  <c r="JB36" i="1"/>
  <c r="JB69" i="1" s="1"/>
  <c r="HX36" i="1"/>
  <c r="HX69" i="1" s="1"/>
  <c r="AH36" i="1"/>
  <c r="AH69" i="1" s="1"/>
  <c r="HO36" i="1"/>
  <c r="HO69" i="1" s="1"/>
  <c r="YS36" i="1"/>
  <c r="YS69" i="1" s="1"/>
  <c r="OW36" i="1"/>
  <c r="OW69" i="1" s="1"/>
  <c r="AAM36" i="1"/>
  <c r="AAM69" i="1" s="1"/>
  <c r="FJ36" i="1"/>
  <c r="FJ69" i="1" s="1"/>
  <c r="AM36" i="1"/>
  <c r="AM69" i="1" s="1"/>
  <c r="ME36" i="1"/>
  <c r="ME69" i="1" s="1"/>
  <c r="OH36" i="1"/>
  <c r="OH69" i="1" s="1"/>
  <c r="ZD36" i="1"/>
  <c r="ZD69" i="1" s="1"/>
  <c r="BP36" i="1"/>
  <c r="BP69" i="1" s="1"/>
  <c r="TA36" i="1"/>
  <c r="TA69" i="1" s="1"/>
  <c r="PY36" i="1"/>
  <c r="PY69" i="1" s="1"/>
  <c r="OS36" i="1"/>
  <c r="OS69" i="1" s="1"/>
  <c r="JU36" i="1"/>
  <c r="JU69" i="1" s="1"/>
  <c r="JE36" i="1"/>
  <c r="JE69" i="1" s="1"/>
  <c r="GC36" i="1"/>
  <c r="GC69" i="1" s="1"/>
  <c r="EW36" i="1"/>
  <c r="EW69" i="1" s="1"/>
  <c r="Y36" i="1"/>
  <c r="Y69" i="1" s="1"/>
  <c r="IP36" i="1"/>
  <c r="IP69" i="1" s="1"/>
  <c r="IQ36" i="1"/>
  <c r="IQ69" i="1" s="1"/>
  <c r="ABT36" i="1"/>
  <c r="ABT69" i="1" s="1"/>
  <c r="AL36" i="1"/>
  <c r="AL69" i="1" s="1"/>
  <c r="ZN36" i="1"/>
  <c r="ZN69" i="1" s="1"/>
  <c r="RW36" i="1"/>
  <c r="RW69" i="1" s="1"/>
  <c r="BL36" i="1"/>
  <c r="BL69" i="1" s="1"/>
  <c r="G36" i="1"/>
  <c r="G69" i="1" s="1"/>
  <c r="ACT36" i="1"/>
  <c r="ACT69" i="1" s="1"/>
  <c r="TZ36" i="1"/>
  <c r="TZ69" i="1" s="1"/>
  <c r="LF36" i="1"/>
  <c r="LF69" i="1" s="1"/>
  <c r="CM36" i="1"/>
  <c r="CM69" i="1" s="1"/>
  <c r="OY36" i="1"/>
  <c r="OY69" i="1" s="1"/>
  <c r="JF36" i="1"/>
  <c r="JF69" i="1" s="1"/>
  <c r="PM36" i="1"/>
  <c r="PM69" i="1" s="1"/>
  <c r="MY36" i="1"/>
  <c r="MY69" i="1" s="1"/>
  <c r="U36" i="1"/>
  <c r="U69" i="1" s="1"/>
  <c r="LK36" i="1"/>
  <c r="LK69" i="1" s="1"/>
  <c r="CR36" i="1"/>
  <c r="CR69" i="1" s="1"/>
  <c r="HS36" i="1"/>
  <c r="HS69" i="1" s="1"/>
  <c r="ND36" i="1"/>
  <c r="ND69" i="1" s="1"/>
  <c r="HJ36" i="1"/>
  <c r="HJ69" i="1" s="1"/>
  <c r="ABA36" i="1"/>
  <c r="ABA69" i="1" s="1"/>
  <c r="VM36" i="1"/>
  <c r="VM69" i="1" s="1"/>
  <c r="RU36" i="1"/>
  <c r="RU69" i="1" s="1"/>
  <c r="HY36" i="1"/>
  <c r="HY69" i="1" s="1"/>
  <c r="UR52" i="1" l="1"/>
  <c r="UR85" i="1" s="1"/>
  <c r="P52" i="1"/>
  <c r="P85" i="1" s="1"/>
  <c r="ABU54" i="1"/>
  <c r="ABU87" i="1" s="1"/>
  <c r="VW52" i="1"/>
  <c r="VW85" i="1" s="1"/>
  <c r="FA41" i="1"/>
  <c r="FA74" i="1" s="1"/>
  <c r="HX52" i="1"/>
  <c r="HX85" i="1" s="1"/>
  <c r="IA52" i="1"/>
  <c r="IA85" i="1" s="1"/>
  <c r="ES52" i="1"/>
  <c r="ES85" i="1" s="1"/>
  <c r="VN54" i="1"/>
  <c r="VN87" i="1" s="1"/>
  <c r="ADF41" i="1"/>
  <c r="ADF74" i="1" s="1"/>
  <c r="VB52" i="1"/>
  <c r="VB85" i="1" s="1"/>
  <c r="RS52" i="1"/>
  <c r="RS85" i="1" s="1"/>
  <c r="TL52" i="1"/>
  <c r="TL85" i="1" s="1"/>
  <c r="UG54" i="1"/>
  <c r="UG87" i="1" s="1"/>
  <c r="SL54" i="1"/>
  <c r="SL87" i="1" s="1"/>
  <c r="ABH41" i="1"/>
  <c r="ABH74" i="1" s="1"/>
  <c r="CL52" i="1"/>
  <c r="CL85" i="1" s="1"/>
  <c r="WC52" i="1"/>
  <c r="WC85" i="1" s="1"/>
  <c r="WL52" i="1"/>
  <c r="WL85" i="1" s="1"/>
  <c r="GQ54" i="1"/>
  <c r="GQ87" i="1" s="1"/>
  <c r="RC54" i="1"/>
  <c r="RC87" i="1" s="1"/>
  <c r="MH47" i="1"/>
  <c r="MH80" i="1" s="1"/>
  <c r="SB53" i="1"/>
  <c r="SB86" i="1" s="1"/>
  <c r="DQ52" i="1"/>
  <c r="DQ85" i="1" s="1"/>
  <c r="R52" i="1"/>
  <c r="R85" i="1" s="1"/>
  <c r="WF52" i="1"/>
  <c r="WF85" i="1" s="1"/>
  <c r="ABN52" i="1"/>
  <c r="ABN85" i="1" s="1"/>
  <c r="ABI52" i="1"/>
  <c r="ABI85" i="1" s="1"/>
  <c r="UK52" i="1"/>
  <c r="UK85" i="1" s="1"/>
  <c r="SP52" i="1"/>
  <c r="SP85" i="1" s="1"/>
  <c r="SZ52" i="1"/>
  <c r="SZ85" i="1" s="1"/>
  <c r="XK52" i="1"/>
  <c r="XK85" i="1" s="1"/>
  <c r="DR52" i="1"/>
  <c r="DR85" i="1" s="1"/>
  <c r="HP52" i="1"/>
  <c r="HP85" i="1" s="1"/>
  <c r="CG52" i="1"/>
  <c r="CG85" i="1" s="1"/>
  <c r="KR52" i="1"/>
  <c r="KR85" i="1" s="1"/>
  <c r="ABF54" i="1"/>
  <c r="ABF87" i="1" s="1"/>
  <c r="AZ54" i="1"/>
  <c r="AZ87" i="1" s="1"/>
  <c r="FU54" i="1"/>
  <c r="FU87" i="1" s="1"/>
  <c r="WU54" i="1"/>
  <c r="WU87" i="1" s="1"/>
  <c r="KC54" i="1"/>
  <c r="KC87" i="1" s="1"/>
  <c r="AF54" i="1"/>
  <c r="AF87" i="1" s="1"/>
  <c r="DH41" i="1"/>
  <c r="DH74" i="1" s="1"/>
  <c r="MC41" i="1"/>
  <c r="MC74" i="1" s="1"/>
  <c r="LT41" i="1"/>
  <c r="LT74" i="1" s="1"/>
  <c r="IC47" i="1"/>
  <c r="IC80" i="1" s="1"/>
  <c r="OH52" i="1"/>
  <c r="OH85" i="1" s="1"/>
  <c r="ZU52" i="1"/>
  <c r="ZU85" i="1" s="1"/>
  <c r="BC52" i="1"/>
  <c r="BC85" i="1" s="1"/>
  <c r="UQ52" i="1"/>
  <c r="UQ85" i="1" s="1"/>
  <c r="IT52" i="1"/>
  <c r="IT85" i="1" s="1"/>
  <c r="ABP52" i="1"/>
  <c r="ABP85" i="1" s="1"/>
  <c r="EV52" i="1"/>
  <c r="EV85" i="1" s="1"/>
  <c r="ADG52" i="1"/>
  <c r="ADG85" i="1" s="1"/>
  <c r="EF52" i="1"/>
  <c r="EF85" i="1" s="1"/>
  <c r="ABC52" i="1"/>
  <c r="ABC85" i="1" s="1"/>
  <c r="OK52" i="1"/>
  <c r="OK85" i="1" s="1"/>
  <c r="GM52" i="1"/>
  <c r="GM85" i="1" s="1"/>
  <c r="RV52" i="1"/>
  <c r="RV85" i="1" s="1"/>
  <c r="FM54" i="1"/>
  <c r="FM87" i="1" s="1"/>
  <c r="UC54" i="1"/>
  <c r="UC87" i="1" s="1"/>
  <c r="RF54" i="1"/>
  <c r="RF87" i="1" s="1"/>
  <c r="AT54" i="1"/>
  <c r="AT87" i="1" s="1"/>
  <c r="XP54" i="1"/>
  <c r="XP87" i="1" s="1"/>
  <c r="QJ41" i="1"/>
  <c r="QJ74" i="1" s="1"/>
  <c r="ACB41" i="1"/>
  <c r="ACB74" i="1" s="1"/>
  <c r="TP41" i="1"/>
  <c r="TP74" i="1" s="1"/>
  <c r="XX47" i="1"/>
  <c r="XX80" i="1" s="1"/>
  <c r="JH47" i="1"/>
  <c r="JH80" i="1" s="1"/>
  <c r="FJ52" i="1"/>
  <c r="FJ85" i="1" s="1"/>
  <c r="AAL52" i="1"/>
  <c r="AAL85" i="1" s="1"/>
  <c r="SY52" i="1"/>
  <c r="SY85" i="1" s="1"/>
  <c r="ZY52" i="1"/>
  <c r="ZY85" i="1" s="1"/>
  <c r="YF52" i="1"/>
  <c r="YF85" i="1" s="1"/>
  <c r="XP52" i="1"/>
  <c r="XP85" i="1" s="1"/>
  <c r="OG52" i="1"/>
  <c r="OG85" i="1" s="1"/>
  <c r="GD52" i="1"/>
  <c r="GD85" i="1" s="1"/>
  <c r="HG52" i="1"/>
  <c r="HG85" i="1" s="1"/>
  <c r="ZQ52" i="1"/>
  <c r="ZQ85" i="1" s="1"/>
  <c r="AAQ52" i="1"/>
  <c r="AAQ85" i="1" s="1"/>
  <c r="GV54" i="1"/>
  <c r="GV87" i="1" s="1"/>
  <c r="ZH54" i="1"/>
  <c r="ZH87" i="1" s="1"/>
  <c r="QX54" i="1"/>
  <c r="QX87" i="1" s="1"/>
  <c r="QV54" i="1"/>
  <c r="QV87" i="1" s="1"/>
  <c r="PI41" i="1"/>
  <c r="PI74" i="1" s="1"/>
  <c r="CI41" i="1"/>
  <c r="CI74" i="1" s="1"/>
  <c r="UP52" i="1"/>
  <c r="UP85" i="1" s="1"/>
  <c r="ACC52" i="1"/>
  <c r="ACC85" i="1" s="1"/>
  <c r="ON52" i="1"/>
  <c r="ON85" i="1" s="1"/>
  <c r="YT52" i="1"/>
  <c r="YT85" i="1" s="1"/>
  <c r="RQ52" i="1"/>
  <c r="RQ85" i="1" s="1"/>
  <c r="IU52" i="1"/>
  <c r="IU85" i="1" s="1"/>
  <c r="JT52" i="1"/>
  <c r="JT85" i="1" s="1"/>
  <c r="IH52" i="1"/>
  <c r="IH85" i="1" s="1"/>
  <c r="MR52" i="1"/>
  <c r="MR85" i="1" s="1"/>
  <c r="FU52" i="1"/>
  <c r="FU85" i="1" s="1"/>
  <c r="SE52" i="1"/>
  <c r="SE85" i="1" s="1"/>
  <c r="L52" i="1"/>
  <c r="L85" i="1" s="1"/>
  <c r="TH52" i="1"/>
  <c r="TH85" i="1" s="1"/>
  <c r="HF52" i="1"/>
  <c r="HF85" i="1" s="1"/>
  <c r="QG52" i="1"/>
  <c r="QG85" i="1" s="1"/>
  <c r="UL52" i="1"/>
  <c r="UL85" i="1" s="1"/>
  <c r="IF52" i="1"/>
  <c r="IF85" i="1" s="1"/>
  <c r="IM52" i="1"/>
  <c r="IM85" i="1" s="1"/>
  <c r="NO52" i="1"/>
  <c r="NO85" i="1" s="1"/>
  <c r="YR52" i="1"/>
  <c r="YR85" i="1" s="1"/>
  <c r="XQ52" i="1"/>
  <c r="XQ85" i="1" s="1"/>
  <c r="LS52" i="1"/>
  <c r="LS85" i="1" s="1"/>
  <c r="QT52" i="1"/>
  <c r="QT85" i="1" s="1"/>
  <c r="KV52" i="1"/>
  <c r="KV85" i="1" s="1"/>
  <c r="M52" i="1"/>
  <c r="M85" i="1" s="1"/>
  <c r="AD52" i="1"/>
  <c r="AD85" i="1" s="1"/>
  <c r="DH52" i="1"/>
  <c r="DH85" i="1" s="1"/>
  <c r="QO52" i="1"/>
  <c r="QO85" i="1" s="1"/>
  <c r="BF52" i="1"/>
  <c r="BF85" i="1" s="1"/>
  <c r="F52" i="1"/>
  <c r="F85" i="1" s="1"/>
  <c r="RI52" i="1"/>
  <c r="RI85" i="1" s="1"/>
  <c r="ACF52" i="1"/>
  <c r="ACF85" i="1" s="1"/>
  <c r="GR52" i="1"/>
  <c r="GR85" i="1" s="1"/>
  <c r="TR52" i="1"/>
  <c r="TR85" i="1" s="1"/>
  <c r="UD52" i="1"/>
  <c r="UD85" i="1" s="1"/>
  <c r="TB52" i="1"/>
  <c r="TB85" i="1" s="1"/>
  <c r="QS52" i="1"/>
  <c r="QS85" i="1" s="1"/>
  <c r="YY52" i="1"/>
  <c r="YY85" i="1" s="1"/>
  <c r="OJ52" i="1"/>
  <c r="OJ85" i="1" s="1"/>
  <c r="ACR52" i="1"/>
  <c r="ACR85" i="1" s="1"/>
  <c r="PF52" i="1"/>
  <c r="PF85" i="1" s="1"/>
  <c r="XI52" i="1"/>
  <c r="XI85" i="1" s="1"/>
  <c r="AH52" i="1"/>
  <c r="AH85" i="1" s="1"/>
  <c r="TS52" i="1"/>
  <c r="TS85" i="1" s="1"/>
  <c r="AAM52" i="1"/>
  <c r="AAM85" i="1" s="1"/>
  <c r="GC52" i="1"/>
  <c r="GC85" i="1" s="1"/>
  <c r="KB52" i="1"/>
  <c r="KB85" i="1" s="1"/>
  <c r="YJ52" i="1"/>
  <c r="YJ85" i="1" s="1"/>
  <c r="ACS52" i="1"/>
  <c r="ACS85" i="1" s="1"/>
  <c r="LP52" i="1"/>
  <c r="LP85" i="1" s="1"/>
  <c r="DM52" i="1"/>
  <c r="DM85" i="1" s="1"/>
  <c r="QK52" i="1"/>
  <c r="QK85" i="1" s="1"/>
  <c r="VY52" i="1"/>
  <c r="VY85" i="1" s="1"/>
  <c r="VJ52" i="1"/>
  <c r="VJ85" i="1" s="1"/>
  <c r="ZM52" i="1"/>
  <c r="ZM85" i="1" s="1"/>
  <c r="Q52" i="1"/>
  <c r="Q85" i="1" s="1"/>
  <c r="II52" i="1"/>
  <c r="II85" i="1" s="1"/>
  <c r="AAS52" i="1"/>
  <c r="AAS85" i="1" s="1"/>
  <c r="TF52" i="1"/>
  <c r="TF85" i="1" s="1"/>
  <c r="EY52" i="1"/>
  <c r="EY85" i="1" s="1"/>
  <c r="GK52" i="1"/>
  <c r="GK85" i="1" s="1"/>
  <c r="CY52" i="1"/>
  <c r="CY85" i="1" s="1"/>
  <c r="NE52" i="1"/>
  <c r="NE85" i="1" s="1"/>
  <c r="MU52" i="1"/>
  <c r="MU85" i="1" s="1"/>
  <c r="DS52" i="1"/>
  <c r="DS85" i="1" s="1"/>
  <c r="ACH52" i="1"/>
  <c r="ACH85" i="1" s="1"/>
  <c r="ACI52" i="1"/>
  <c r="ACI85" i="1" s="1"/>
  <c r="LB52" i="1"/>
  <c r="LB85" i="1" s="1"/>
  <c r="AAN52" i="1"/>
  <c r="AAN85" i="1" s="1"/>
  <c r="FC52" i="1"/>
  <c r="FC85" i="1" s="1"/>
  <c r="JR52" i="1"/>
  <c r="JR85" i="1" s="1"/>
  <c r="QM52" i="1"/>
  <c r="QM85" i="1" s="1"/>
  <c r="ZK52" i="1"/>
  <c r="ZK85" i="1" s="1"/>
  <c r="OC52" i="1"/>
  <c r="OC85" i="1" s="1"/>
  <c r="GL52" i="1"/>
  <c r="GL85" i="1" s="1"/>
  <c r="GT52" i="1"/>
  <c r="GT85" i="1" s="1"/>
  <c r="LU52" i="1"/>
  <c r="LU85" i="1" s="1"/>
  <c r="VG52" i="1"/>
  <c r="VG85" i="1" s="1"/>
  <c r="IV52" i="1"/>
  <c r="IV85" i="1" s="1"/>
  <c r="LL52" i="1"/>
  <c r="LL85" i="1" s="1"/>
  <c r="AAP52" i="1"/>
  <c r="AAP85" i="1" s="1"/>
  <c r="MM52" i="1"/>
  <c r="MM85" i="1" s="1"/>
  <c r="JI52" i="1"/>
  <c r="JI85" i="1" s="1"/>
  <c r="ZR52" i="1"/>
  <c r="ZR85" i="1" s="1"/>
  <c r="CI52" i="1"/>
  <c r="CI85" i="1" s="1"/>
  <c r="NC52" i="1"/>
  <c r="NC85" i="1" s="1"/>
  <c r="DT52" i="1"/>
  <c r="DT85" i="1" s="1"/>
  <c r="DA52" i="1"/>
  <c r="DA85" i="1" s="1"/>
  <c r="BI52" i="1"/>
  <c r="BI85" i="1" s="1"/>
  <c r="XR52" i="1"/>
  <c r="XR85" i="1" s="1"/>
  <c r="LC52" i="1"/>
  <c r="LC85" i="1" s="1"/>
  <c r="ACE52" i="1"/>
  <c r="ACE85" i="1" s="1"/>
  <c r="AAG52" i="1"/>
  <c r="AAG85" i="1" s="1"/>
  <c r="XE52" i="1"/>
  <c r="XE85" i="1" s="1"/>
  <c r="ABZ52" i="1"/>
  <c r="ABZ85" i="1" s="1"/>
  <c r="UT52" i="1"/>
  <c r="UT85" i="1" s="1"/>
  <c r="MC52" i="1"/>
  <c r="MC85" i="1" s="1"/>
  <c r="BA52" i="1"/>
  <c r="BA85" i="1" s="1"/>
  <c r="JH52" i="1"/>
  <c r="JH85" i="1" s="1"/>
  <c r="TI52" i="1"/>
  <c r="TI85" i="1" s="1"/>
  <c r="DN52" i="1"/>
  <c r="DN85" i="1" s="1"/>
  <c r="KM52" i="1"/>
  <c r="KM85" i="1" s="1"/>
  <c r="IG52" i="1"/>
  <c r="IG85" i="1" s="1"/>
  <c r="JJ52" i="1"/>
  <c r="JJ85" i="1" s="1"/>
  <c r="TG52" i="1"/>
  <c r="TG85" i="1" s="1"/>
  <c r="KT52" i="1"/>
  <c r="KT85" i="1" s="1"/>
  <c r="IB52" i="1"/>
  <c r="IB85" i="1" s="1"/>
  <c r="TX52" i="1"/>
  <c r="TX85" i="1" s="1"/>
  <c r="EA52" i="1"/>
  <c r="EA85" i="1" s="1"/>
  <c r="MJ52" i="1"/>
  <c r="MJ85" i="1" s="1"/>
  <c r="PD52" i="1"/>
  <c r="PD85" i="1" s="1"/>
  <c r="TN52" i="1"/>
  <c r="TN85" i="1" s="1"/>
  <c r="ADF52" i="1"/>
  <c r="ADF85" i="1" s="1"/>
  <c r="PP52" i="1"/>
  <c r="PP85" i="1" s="1"/>
  <c r="ADA52" i="1"/>
  <c r="ADA85" i="1" s="1"/>
  <c r="ABV52" i="1"/>
  <c r="ABV85" i="1" s="1"/>
  <c r="EL52" i="1"/>
  <c r="EL85" i="1" s="1"/>
  <c r="DG52" i="1"/>
  <c r="DG85" i="1" s="1"/>
  <c r="EW52" i="1"/>
  <c r="EW85" i="1" s="1"/>
  <c r="H52" i="1"/>
  <c r="H85" i="1" s="1"/>
  <c r="AAO52" i="1"/>
  <c r="AAO85" i="1" s="1"/>
  <c r="FA52" i="1"/>
  <c r="FA85" i="1" s="1"/>
  <c r="ID52" i="1"/>
  <c r="ID85" i="1" s="1"/>
  <c r="UU52" i="1"/>
  <c r="UU85" i="1" s="1"/>
  <c r="BP52" i="1"/>
  <c r="BP85" i="1" s="1"/>
  <c r="AI52" i="1"/>
  <c r="AI85" i="1" s="1"/>
  <c r="DL52" i="1"/>
  <c r="DL85" i="1" s="1"/>
  <c r="DU52" i="1"/>
  <c r="DU85" i="1" s="1"/>
  <c r="OR52" i="1"/>
  <c r="OR85" i="1" s="1"/>
  <c r="PK52" i="1"/>
  <c r="PK85" i="1" s="1"/>
  <c r="AQ52" i="1"/>
  <c r="AQ85" i="1" s="1"/>
  <c r="YD52" i="1"/>
  <c r="YD85" i="1" s="1"/>
  <c r="TA52" i="1"/>
  <c r="TA85" i="1" s="1"/>
  <c r="MA52" i="1"/>
  <c r="MA85" i="1" s="1"/>
  <c r="JD52" i="1"/>
  <c r="JD85" i="1" s="1"/>
  <c r="RF52" i="1"/>
  <c r="RF85" i="1" s="1"/>
  <c r="GI54" i="1"/>
  <c r="GI87" i="1" s="1"/>
  <c r="LZ54" i="1"/>
  <c r="LZ87" i="1" s="1"/>
  <c r="GY54" i="1"/>
  <c r="GY87" i="1" s="1"/>
  <c r="AQ54" i="1"/>
  <c r="AQ87" i="1" s="1"/>
  <c r="AAY54" i="1"/>
  <c r="AAY87" i="1" s="1"/>
  <c r="PN54" i="1"/>
  <c r="PN87" i="1" s="1"/>
  <c r="JQ54" i="1"/>
  <c r="JQ87" i="1" s="1"/>
  <c r="VD54" i="1"/>
  <c r="VD87" i="1" s="1"/>
  <c r="ES54" i="1"/>
  <c r="ES87" i="1" s="1"/>
  <c r="ZY54" i="1"/>
  <c r="ZY87" i="1" s="1"/>
  <c r="ME54" i="1"/>
  <c r="ME87" i="1" s="1"/>
  <c r="XI54" i="1"/>
  <c r="XI87" i="1" s="1"/>
  <c r="UA54" i="1"/>
  <c r="UA87" i="1" s="1"/>
  <c r="MK54" i="1"/>
  <c r="MK87" i="1" s="1"/>
  <c r="YD54" i="1"/>
  <c r="YD87" i="1" s="1"/>
  <c r="CP54" i="1"/>
  <c r="CP87" i="1" s="1"/>
  <c r="LE54" i="1"/>
  <c r="LE87" i="1" s="1"/>
  <c r="EJ54" i="1"/>
  <c r="EJ87" i="1" s="1"/>
  <c r="FA54" i="1"/>
  <c r="FA87" i="1" s="1"/>
  <c r="JI54" i="1"/>
  <c r="JI87" i="1" s="1"/>
  <c r="WC54" i="1"/>
  <c r="WC87" i="1" s="1"/>
  <c r="OB54" i="1"/>
  <c r="OB87" i="1" s="1"/>
  <c r="AAA54" i="1"/>
  <c r="AAA87" i="1" s="1"/>
  <c r="DM54" i="1"/>
  <c r="DM87" i="1" s="1"/>
  <c r="RM54" i="1"/>
  <c r="RM87" i="1" s="1"/>
  <c r="ZV54" i="1"/>
  <c r="ZV87" i="1" s="1"/>
  <c r="BS54" i="1"/>
  <c r="BS87" i="1" s="1"/>
  <c r="NZ54" i="1"/>
  <c r="NZ87" i="1" s="1"/>
  <c r="AAC54" i="1"/>
  <c r="AAC87" i="1" s="1"/>
  <c r="OI54" i="1"/>
  <c r="OI87" i="1" s="1"/>
  <c r="IN54" i="1"/>
  <c r="IN87" i="1" s="1"/>
  <c r="JY54" i="1"/>
  <c r="JY87" i="1" s="1"/>
  <c r="SR54" i="1"/>
  <c r="SR87" i="1" s="1"/>
  <c r="OC54" i="1"/>
  <c r="OC87" i="1" s="1"/>
  <c r="NK54" i="1"/>
  <c r="NK87" i="1" s="1"/>
  <c r="AAM54" i="1"/>
  <c r="AAM87" i="1" s="1"/>
  <c r="KY54" i="1"/>
  <c r="KY87" i="1" s="1"/>
  <c r="SX54" i="1"/>
  <c r="SX87" i="1" s="1"/>
  <c r="MN54" i="1"/>
  <c r="MN87" i="1" s="1"/>
  <c r="WD54" i="1"/>
  <c r="WD87" i="1" s="1"/>
  <c r="PH54" i="1"/>
  <c r="PH87" i="1" s="1"/>
  <c r="JZ54" i="1"/>
  <c r="JZ87" i="1" s="1"/>
  <c r="GX54" i="1"/>
  <c r="GX87" i="1" s="1"/>
  <c r="LG54" i="1"/>
  <c r="LG87" i="1" s="1"/>
  <c r="JP54" i="1"/>
  <c r="JP87" i="1" s="1"/>
  <c r="ZW54" i="1"/>
  <c r="ZW87" i="1" s="1"/>
  <c r="WX54" i="1"/>
  <c r="WX87" i="1" s="1"/>
  <c r="ACO54" i="1"/>
  <c r="ACO87" i="1" s="1"/>
  <c r="MP54" i="1"/>
  <c r="MP87" i="1" s="1"/>
  <c r="IL54" i="1"/>
  <c r="IL87" i="1" s="1"/>
  <c r="RG54" i="1"/>
  <c r="RG87" i="1" s="1"/>
  <c r="JM54" i="1"/>
  <c r="JM87" i="1" s="1"/>
  <c r="IA54" i="1"/>
  <c r="IA87" i="1" s="1"/>
  <c r="PC54" i="1"/>
  <c r="PC87" i="1" s="1"/>
  <c r="VW54" i="1"/>
  <c r="VW87" i="1" s="1"/>
  <c r="DA54" i="1"/>
  <c r="DA87" i="1" s="1"/>
  <c r="TW54" i="1"/>
  <c r="TW87" i="1" s="1"/>
  <c r="VP54" i="1"/>
  <c r="VP87" i="1" s="1"/>
  <c r="EB54" i="1"/>
  <c r="EB87" i="1" s="1"/>
  <c r="WI54" i="1"/>
  <c r="WI87" i="1" s="1"/>
  <c r="UY54" i="1"/>
  <c r="UY87" i="1" s="1"/>
  <c r="DG54" i="1"/>
  <c r="DG87" i="1" s="1"/>
  <c r="IO54" i="1"/>
  <c r="IO87" i="1" s="1"/>
  <c r="HI54" i="1"/>
  <c r="HI87" i="1" s="1"/>
  <c r="VG54" i="1"/>
  <c r="VG87" i="1" s="1"/>
  <c r="BW61" i="1"/>
  <c r="BW94" i="1" s="1"/>
  <c r="IG61" i="1"/>
  <c r="IG94" i="1" s="1"/>
  <c r="AZ61" i="1"/>
  <c r="AZ94" i="1" s="1"/>
  <c r="MB41" i="1"/>
  <c r="MB74" i="1" s="1"/>
  <c r="HN41" i="1"/>
  <c r="HN74" i="1" s="1"/>
  <c r="AV41" i="1"/>
  <c r="AV74" i="1" s="1"/>
  <c r="KG41" i="1"/>
  <c r="KG74" i="1" s="1"/>
  <c r="SC41" i="1"/>
  <c r="SC74" i="1" s="1"/>
  <c r="UF41" i="1"/>
  <c r="UF74" i="1" s="1"/>
  <c r="MZ41" i="1"/>
  <c r="MZ74" i="1" s="1"/>
  <c r="FV41" i="1"/>
  <c r="FV74" i="1" s="1"/>
  <c r="YP41" i="1"/>
  <c r="YP74" i="1" s="1"/>
  <c r="RY41" i="1"/>
  <c r="RY74" i="1" s="1"/>
  <c r="QU41" i="1"/>
  <c r="QU74" i="1" s="1"/>
  <c r="EV41" i="1"/>
  <c r="EV74" i="1" s="1"/>
  <c r="GJ41" i="1"/>
  <c r="GJ74" i="1" s="1"/>
  <c r="KO41" i="1"/>
  <c r="KO74" i="1" s="1"/>
  <c r="TO41" i="1"/>
  <c r="TO74" i="1" s="1"/>
  <c r="LZ41" i="1"/>
  <c r="LZ74" i="1" s="1"/>
  <c r="RC41" i="1"/>
  <c r="RC74" i="1" s="1"/>
  <c r="FB41" i="1"/>
  <c r="FB74" i="1" s="1"/>
  <c r="FU41" i="1"/>
  <c r="FU74" i="1" s="1"/>
  <c r="QV41" i="1"/>
  <c r="QV74" i="1" s="1"/>
  <c r="QP41" i="1"/>
  <c r="QP74" i="1" s="1"/>
  <c r="DQ41" i="1"/>
  <c r="DQ74" i="1" s="1"/>
  <c r="PV41" i="1"/>
  <c r="PV74" i="1" s="1"/>
  <c r="YL41" i="1"/>
  <c r="YL74" i="1" s="1"/>
  <c r="ABW41" i="1"/>
  <c r="ABW74" i="1" s="1"/>
  <c r="NM41" i="1"/>
  <c r="NM74" i="1" s="1"/>
  <c r="CF41" i="1"/>
  <c r="CF74" i="1" s="1"/>
  <c r="WR41" i="1"/>
  <c r="WR74" i="1" s="1"/>
  <c r="VJ41" i="1"/>
  <c r="VJ74" i="1" s="1"/>
  <c r="YG41" i="1"/>
  <c r="YG74" i="1" s="1"/>
  <c r="VO41" i="1"/>
  <c r="VO74" i="1" s="1"/>
  <c r="OV41" i="1"/>
  <c r="OV74" i="1" s="1"/>
  <c r="BY41" i="1"/>
  <c r="BY74" i="1" s="1"/>
  <c r="DS41" i="1"/>
  <c r="DS74" i="1" s="1"/>
  <c r="ACN41" i="1"/>
  <c r="ACN74" i="1" s="1"/>
  <c r="KV41" i="1"/>
  <c r="KV74" i="1" s="1"/>
  <c r="RJ41" i="1"/>
  <c r="RJ74" i="1" s="1"/>
  <c r="XM41" i="1"/>
  <c r="XM74" i="1" s="1"/>
  <c r="ER47" i="1"/>
  <c r="ER80" i="1" s="1"/>
  <c r="FG47" i="1"/>
  <c r="FG80" i="1" s="1"/>
  <c r="ABB47" i="1"/>
  <c r="ABB80" i="1" s="1"/>
  <c r="BJ47" i="1"/>
  <c r="BJ80" i="1" s="1"/>
  <c r="UV47" i="1"/>
  <c r="UV80" i="1" s="1"/>
  <c r="JT47" i="1"/>
  <c r="JT80" i="1" s="1"/>
  <c r="ZM47" i="1"/>
  <c r="ZM80" i="1" s="1"/>
  <c r="BL47" i="1"/>
  <c r="BL80" i="1" s="1"/>
  <c r="TV47" i="1"/>
  <c r="TV80" i="1" s="1"/>
  <c r="ZO47" i="1"/>
  <c r="ZO80" i="1" s="1"/>
  <c r="P47" i="1"/>
  <c r="P80" i="1" s="1"/>
  <c r="LF47" i="1"/>
  <c r="LF80" i="1" s="1"/>
  <c r="ACY47" i="1"/>
  <c r="ACY80" i="1" s="1"/>
  <c r="YH47" i="1"/>
  <c r="YH80" i="1" s="1"/>
  <c r="ZU47" i="1"/>
  <c r="ZU80" i="1" s="1"/>
  <c r="L62" i="1"/>
  <c r="L95" i="1" s="1"/>
  <c r="KF62" i="1"/>
  <c r="KF95" i="1" s="1"/>
  <c r="SE42" i="1"/>
  <c r="SE75" i="1" s="1"/>
  <c r="SU54" i="1"/>
  <c r="SU87" i="1" s="1"/>
  <c r="LV54" i="1"/>
  <c r="LV87" i="1" s="1"/>
  <c r="MV54" i="1"/>
  <c r="MV87" i="1" s="1"/>
  <c r="ADH54" i="1"/>
  <c r="ADH87" i="1" s="1"/>
  <c r="ON54" i="1"/>
  <c r="ON87" i="1" s="1"/>
  <c r="IU54" i="1"/>
  <c r="IU87" i="1" s="1"/>
  <c r="DW54" i="1"/>
  <c r="DW87" i="1" s="1"/>
  <c r="AAW54" i="1"/>
  <c r="AAW87" i="1" s="1"/>
  <c r="GU54" i="1"/>
  <c r="GU87" i="1" s="1"/>
  <c r="WV54" i="1"/>
  <c r="WV87" i="1" s="1"/>
  <c r="ABC54" i="1"/>
  <c r="ABC87" i="1" s="1"/>
  <c r="FF54" i="1"/>
  <c r="FF87" i="1" s="1"/>
  <c r="QE54" i="1"/>
  <c r="QE87" i="1" s="1"/>
  <c r="ACS54" i="1"/>
  <c r="ACS87" i="1" s="1"/>
  <c r="QQ54" i="1"/>
  <c r="QQ87" i="1" s="1"/>
  <c r="ACE54" i="1"/>
  <c r="ACE87" i="1" s="1"/>
  <c r="GH54" i="1"/>
  <c r="GH87" i="1" s="1"/>
  <c r="VX54" i="1"/>
  <c r="VX87" i="1" s="1"/>
  <c r="CF54" i="1"/>
  <c r="CF87" i="1" s="1"/>
  <c r="WO54" i="1"/>
  <c r="WO87" i="1" s="1"/>
  <c r="AV54" i="1"/>
  <c r="AV87" i="1" s="1"/>
  <c r="TM54" i="1"/>
  <c r="TM87" i="1" s="1"/>
  <c r="MS54" i="1"/>
  <c r="MS87" i="1" s="1"/>
  <c r="UT54" i="1"/>
  <c r="UT87" i="1" s="1"/>
  <c r="WP54" i="1"/>
  <c r="WP87" i="1" s="1"/>
  <c r="NV54" i="1"/>
  <c r="NV87" i="1" s="1"/>
  <c r="PU54" i="1"/>
  <c r="PU87" i="1" s="1"/>
  <c r="GO54" i="1"/>
  <c r="GO87" i="1" s="1"/>
  <c r="SN54" i="1"/>
  <c r="SN87" i="1" s="1"/>
  <c r="FK54" i="1"/>
  <c r="FK87" i="1" s="1"/>
  <c r="YK54" i="1"/>
  <c r="YK87" i="1" s="1"/>
  <c r="NY54" i="1"/>
  <c r="NY87" i="1" s="1"/>
  <c r="HE54" i="1"/>
  <c r="HE87" i="1" s="1"/>
  <c r="BA54" i="1"/>
  <c r="BA87" i="1" s="1"/>
  <c r="YA54" i="1"/>
  <c r="YA87" i="1" s="1"/>
  <c r="EI54" i="1"/>
  <c r="EI87" i="1" s="1"/>
  <c r="ADD54" i="1"/>
  <c r="ADD87" i="1" s="1"/>
  <c r="UJ54" i="1"/>
  <c r="UJ87" i="1" s="1"/>
  <c r="QK54" i="1"/>
  <c r="QK87" i="1" s="1"/>
  <c r="JL54" i="1"/>
  <c r="JL87" i="1" s="1"/>
  <c r="OV54" i="1"/>
  <c r="OV87" i="1" s="1"/>
  <c r="N54" i="1"/>
  <c r="N87" i="1" s="1"/>
  <c r="NR54" i="1"/>
  <c r="NR87" i="1" s="1"/>
  <c r="AAQ54" i="1"/>
  <c r="AAQ87" i="1" s="1"/>
  <c r="PD54" i="1"/>
  <c r="PD87" i="1" s="1"/>
  <c r="FH54" i="1"/>
  <c r="FH87" i="1" s="1"/>
  <c r="NJ54" i="1"/>
  <c r="NJ87" i="1" s="1"/>
  <c r="EE54" i="1"/>
  <c r="EE87" i="1" s="1"/>
  <c r="KR54" i="1"/>
  <c r="KR87" i="1" s="1"/>
  <c r="ZF54" i="1"/>
  <c r="ZF87" i="1" s="1"/>
  <c r="NS54" i="1"/>
  <c r="NS87" i="1" s="1"/>
  <c r="HZ54" i="1"/>
  <c r="HZ87" i="1" s="1"/>
  <c r="BK54" i="1"/>
  <c r="BK87" i="1" s="1"/>
  <c r="ACQ54" i="1"/>
  <c r="ACQ87" i="1" s="1"/>
  <c r="DN54" i="1"/>
  <c r="DN87" i="1" s="1"/>
  <c r="CB54" i="1"/>
  <c r="CB87" i="1" s="1"/>
  <c r="WR54" i="1"/>
  <c r="WR87" i="1" s="1"/>
  <c r="ED54" i="1"/>
  <c r="ED87" i="1" s="1"/>
  <c r="MX54" i="1"/>
  <c r="MX87" i="1" s="1"/>
  <c r="ACC54" i="1"/>
  <c r="ACC87" i="1" s="1"/>
  <c r="KB54" i="1"/>
  <c r="KB87" i="1" s="1"/>
  <c r="YX54" i="1"/>
  <c r="YX87" i="1" s="1"/>
  <c r="ACM54" i="1"/>
  <c r="ACM87" i="1" s="1"/>
  <c r="QZ54" i="1"/>
  <c r="QZ87" i="1" s="1"/>
  <c r="AAG54" i="1"/>
  <c r="AAG87" i="1" s="1"/>
  <c r="ABO54" i="1"/>
  <c r="ABO87" i="1" s="1"/>
  <c r="YJ54" i="1"/>
  <c r="YJ87" i="1" s="1"/>
  <c r="SG54" i="1"/>
  <c r="SG87" i="1" s="1"/>
  <c r="KW54" i="1"/>
  <c r="KW87" i="1" s="1"/>
  <c r="OE54" i="1"/>
  <c r="OE87" i="1" s="1"/>
  <c r="VL54" i="1"/>
  <c r="VL87" i="1" s="1"/>
  <c r="FB54" i="1"/>
  <c r="FB87" i="1" s="1"/>
  <c r="MC54" i="1"/>
  <c r="MC87" i="1" s="1"/>
  <c r="FY54" i="1"/>
  <c r="FY87" i="1" s="1"/>
  <c r="NB54" i="1"/>
  <c r="NB87" i="1" s="1"/>
  <c r="XO54" i="1"/>
  <c r="XO87" i="1" s="1"/>
  <c r="VY54" i="1"/>
  <c r="VY87" i="1" s="1"/>
  <c r="NI54" i="1"/>
  <c r="NI87" i="1" s="1"/>
  <c r="FI54" i="1"/>
  <c r="FI87" i="1" s="1"/>
  <c r="AK54" i="1"/>
  <c r="AK87" i="1" s="1"/>
  <c r="TP54" i="1"/>
  <c r="TP87" i="1" s="1"/>
  <c r="DF54" i="1"/>
  <c r="DF87" i="1" s="1"/>
  <c r="ACA54" i="1"/>
  <c r="ACA87" i="1" s="1"/>
  <c r="TH54" i="1"/>
  <c r="TH87" i="1" s="1"/>
  <c r="LM54" i="1"/>
  <c r="LM87" i="1" s="1"/>
  <c r="HG54" i="1"/>
  <c r="HG87" i="1" s="1"/>
  <c r="NT54" i="1"/>
  <c r="NT87" i="1" s="1"/>
  <c r="AAU54" i="1"/>
  <c r="AAU87" i="1" s="1"/>
  <c r="LN54" i="1"/>
  <c r="LN87" i="1" s="1"/>
  <c r="VS54" i="1"/>
  <c r="VS87" i="1" s="1"/>
  <c r="LW54" i="1"/>
  <c r="LW87" i="1" s="1"/>
  <c r="BF54" i="1"/>
  <c r="BF87" i="1" s="1"/>
  <c r="UN54" i="1"/>
  <c r="UN87" i="1" s="1"/>
  <c r="VC54" i="1"/>
  <c r="VC87" i="1" s="1"/>
  <c r="FN54" i="1"/>
  <c r="FN87" i="1" s="1"/>
  <c r="ZJ54" i="1"/>
  <c r="ZJ87" i="1" s="1"/>
  <c r="UP54" i="1"/>
  <c r="UP87" i="1" s="1"/>
  <c r="AAV54" i="1"/>
  <c r="AAV87" i="1" s="1"/>
  <c r="XU54" i="1"/>
  <c r="XU87" i="1" s="1"/>
  <c r="LT54" i="1"/>
  <c r="LT87" i="1" s="1"/>
  <c r="MB54" i="1"/>
  <c r="MB87" i="1" s="1"/>
  <c r="AAB54" i="1"/>
  <c r="AAB87" i="1" s="1"/>
  <c r="RQ54" i="1"/>
  <c r="RQ87" i="1" s="1"/>
  <c r="IR54" i="1"/>
  <c r="IR87" i="1" s="1"/>
  <c r="BT54" i="1"/>
  <c r="BT87" i="1" s="1"/>
  <c r="EC54" i="1"/>
  <c r="EC87" i="1" s="1"/>
  <c r="PJ54" i="1"/>
  <c r="PJ87" i="1" s="1"/>
  <c r="IK54" i="1"/>
  <c r="IK87" i="1" s="1"/>
  <c r="ABH54" i="1"/>
  <c r="ABH87" i="1" s="1"/>
  <c r="CD54" i="1"/>
  <c r="CD87" i="1" s="1"/>
  <c r="SE54" i="1"/>
  <c r="SE87" i="1" s="1"/>
  <c r="DZ54" i="1"/>
  <c r="DZ87" i="1" s="1"/>
  <c r="TD54" i="1"/>
  <c r="TD87" i="1" s="1"/>
  <c r="UB54" i="1"/>
  <c r="UB87" i="1" s="1"/>
  <c r="AJ54" i="1"/>
  <c r="AJ87" i="1" s="1"/>
  <c r="WK54" i="1"/>
  <c r="WK87" i="1" s="1"/>
  <c r="HQ54" i="1"/>
  <c r="HQ87" i="1" s="1"/>
  <c r="BM54" i="1"/>
  <c r="BM87" i="1" s="1"/>
  <c r="JT54" i="1"/>
  <c r="JT87" i="1" s="1"/>
  <c r="ADB54" i="1"/>
  <c r="ADB87" i="1" s="1"/>
  <c r="VK54" i="1"/>
  <c r="VK87" i="1" s="1"/>
  <c r="HF54" i="1"/>
  <c r="HF87" i="1" s="1"/>
  <c r="YQ54" i="1"/>
  <c r="YQ87" i="1" s="1"/>
  <c r="EY54" i="1"/>
  <c r="EY87" i="1" s="1"/>
  <c r="PZ54" i="1"/>
  <c r="PZ87" i="1" s="1"/>
  <c r="EM54" i="1"/>
  <c r="EM87" i="1" s="1"/>
  <c r="SS54" i="1"/>
  <c r="SS87" i="1" s="1"/>
  <c r="LI54" i="1"/>
  <c r="LI87" i="1" s="1"/>
  <c r="GK54" i="1"/>
  <c r="GK87" i="1" s="1"/>
  <c r="ABM54" i="1"/>
  <c r="ABM87" i="1" s="1"/>
  <c r="P54" i="1"/>
  <c r="P87" i="1" s="1"/>
  <c r="MQ54" i="1"/>
  <c r="MQ87" i="1" s="1"/>
  <c r="ZS54" i="1"/>
  <c r="ZS87" i="1" s="1"/>
  <c r="QY54" i="1"/>
  <c r="QY87" i="1" s="1"/>
  <c r="AAX54" i="1"/>
  <c r="AAX87" i="1" s="1"/>
  <c r="L54" i="1"/>
  <c r="L87" i="1" s="1"/>
  <c r="CA54" i="1"/>
  <c r="CA87" i="1" s="1"/>
  <c r="MO54" i="1"/>
  <c r="MO87" i="1" s="1"/>
  <c r="GL54" i="1"/>
  <c r="GL87" i="1" s="1"/>
  <c r="FG54" i="1"/>
  <c r="FG87" i="1" s="1"/>
  <c r="ABR54" i="1"/>
  <c r="ABR87" i="1" s="1"/>
  <c r="TJ54" i="1"/>
  <c r="TJ87" i="1" s="1"/>
  <c r="BW54" i="1"/>
  <c r="BW87" i="1" s="1"/>
  <c r="XK54" i="1"/>
  <c r="XK87" i="1" s="1"/>
  <c r="NO54" i="1"/>
  <c r="NO87" i="1" s="1"/>
  <c r="FW54" i="1"/>
  <c r="FW87" i="1" s="1"/>
  <c r="GB54" i="1"/>
  <c r="GB87" i="1" s="1"/>
  <c r="TG54" i="1"/>
  <c r="TG87" i="1" s="1"/>
  <c r="FR54" i="1"/>
  <c r="FR87" i="1" s="1"/>
  <c r="BZ54" i="1"/>
  <c r="BZ87" i="1" s="1"/>
  <c r="TL54" i="1"/>
  <c r="TL87" i="1" s="1"/>
  <c r="JN54" i="1"/>
  <c r="JN87" i="1" s="1"/>
  <c r="YM54" i="1"/>
  <c r="YM87" i="1" s="1"/>
  <c r="AL54" i="1"/>
  <c r="AL87" i="1" s="1"/>
  <c r="NL54" i="1"/>
  <c r="NL87" i="1" s="1"/>
  <c r="YE54" i="1"/>
  <c r="YE87" i="1" s="1"/>
  <c r="CV54" i="1"/>
  <c r="CV87" i="1" s="1"/>
  <c r="OK54" i="1"/>
  <c r="OK87" i="1" s="1"/>
  <c r="EO54" i="1"/>
  <c r="EO87" i="1" s="1"/>
  <c r="IQ54" i="1"/>
  <c r="IQ87" i="1" s="1"/>
  <c r="XV54" i="1"/>
  <c r="XV87" i="1" s="1"/>
  <c r="QB54" i="1"/>
  <c r="QB87" i="1" s="1"/>
  <c r="RP54" i="1"/>
  <c r="RP87" i="1" s="1"/>
  <c r="VT54" i="1"/>
  <c r="VT87" i="1" s="1"/>
  <c r="GF54" i="1"/>
  <c r="GF87" i="1" s="1"/>
  <c r="SY54" i="1"/>
  <c r="SY87" i="1" s="1"/>
  <c r="G54" i="1"/>
  <c r="G87" i="1" s="1"/>
  <c r="AH54" i="1"/>
  <c r="AH87" i="1" s="1"/>
  <c r="RK54" i="1"/>
  <c r="RK87" i="1" s="1"/>
  <c r="DL54" i="1"/>
  <c r="DL87" i="1" s="1"/>
  <c r="VQ54" i="1"/>
  <c r="VQ87" i="1" s="1"/>
  <c r="QC54" i="1"/>
  <c r="QC87" i="1" s="1"/>
  <c r="RS54" i="1"/>
  <c r="RS87" i="1" s="1"/>
  <c r="XX54" i="1"/>
  <c r="XX87" i="1" s="1"/>
  <c r="V54" i="1"/>
  <c r="V87" i="1" s="1"/>
  <c r="WJ54" i="1"/>
  <c r="WJ87" i="1" s="1"/>
  <c r="FZ54" i="1"/>
  <c r="FZ87" i="1" s="1"/>
  <c r="PL54" i="1"/>
  <c r="PL87" i="1" s="1"/>
  <c r="EN54" i="1"/>
  <c r="EN87" i="1" s="1"/>
  <c r="XB54" i="1"/>
  <c r="XB87" i="1" s="1"/>
  <c r="PK54" i="1"/>
  <c r="PK87" i="1" s="1"/>
  <c r="CH54" i="1"/>
  <c r="CH87" i="1" s="1"/>
  <c r="ND54" i="1"/>
  <c r="ND87" i="1" s="1"/>
  <c r="XT54" i="1"/>
  <c r="XT87" i="1" s="1"/>
  <c r="FS54" i="1"/>
  <c r="FS87" i="1" s="1"/>
  <c r="AAK54" i="1"/>
  <c r="AAK87" i="1" s="1"/>
  <c r="VM54" i="1"/>
  <c r="VM87" i="1" s="1"/>
  <c r="QO54" i="1"/>
  <c r="QO87" i="1" s="1"/>
  <c r="MG54" i="1"/>
  <c r="MG87" i="1" s="1"/>
  <c r="HY54" i="1"/>
  <c r="HY87" i="1" s="1"/>
  <c r="LP54" i="1"/>
  <c r="LP87" i="1" s="1"/>
  <c r="ZM54" i="1"/>
  <c r="ZM87" i="1" s="1"/>
  <c r="ZX54" i="1"/>
  <c r="ZX87" i="1" s="1"/>
  <c r="XH54" i="1"/>
  <c r="XH87" i="1" s="1"/>
  <c r="OP54" i="1"/>
  <c r="OP87" i="1" s="1"/>
  <c r="TZ54" i="1"/>
  <c r="TZ87" i="1" s="1"/>
  <c r="LF54" i="1"/>
  <c r="LF87" i="1" s="1"/>
  <c r="ZP54" i="1"/>
  <c r="ZP87" i="1" s="1"/>
  <c r="OY54" i="1"/>
  <c r="OY87" i="1" s="1"/>
  <c r="CQ54" i="1"/>
  <c r="CQ87" i="1" s="1"/>
  <c r="XM54" i="1"/>
  <c r="XM87" i="1" s="1"/>
  <c r="OG54" i="1"/>
  <c r="OG87" i="1" s="1"/>
  <c r="IS54" i="1"/>
  <c r="IS87" i="1" s="1"/>
  <c r="DE54" i="1"/>
  <c r="DE87" i="1" s="1"/>
  <c r="RJ54" i="1"/>
  <c r="RJ87" i="1" s="1"/>
  <c r="VR54" i="1"/>
  <c r="VR87" i="1" s="1"/>
  <c r="YN54" i="1"/>
  <c r="YN87" i="1" s="1"/>
  <c r="DT54" i="1"/>
  <c r="DT87" i="1" s="1"/>
  <c r="QN54" i="1"/>
  <c r="QN87" i="1" s="1"/>
  <c r="CI54" i="1"/>
  <c r="CI87" i="1" s="1"/>
  <c r="QM54" i="1"/>
  <c r="QM87" i="1" s="1"/>
  <c r="TS54" i="1"/>
  <c r="TS87" i="1" s="1"/>
  <c r="FL54" i="1"/>
  <c r="FL87" i="1" s="1"/>
  <c r="NX54" i="1"/>
  <c r="NX87" i="1" s="1"/>
  <c r="KM54" i="1"/>
  <c r="KM87" i="1" s="1"/>
  <c r="ACI54" i="1"/>
  <c r="ACI87" i="1" s="1"/>
  <c r="MU54" i="1"/>
  <c r="MU87" i="1" s="1"/>
  <c r="PS54" i="1"/>
  <c r="PS87" i="1" s="1"/>
  <c r="PR54" i="1"/>
  <c r="PR87" i="1" s="1"/>
  <c r="AAN54" i="1"/>
  <c r="AAN87" i="1" s="1"/>
  <c r="PP54" i="1"/>
  <c r="PP87" i="1" s="1"/>
  <c r="ACX54" i="1"/>
  <c r="ACX87" i="1" s="1"/>
  <c r="PT54" i="1"/>
  <c r="PT87" i="1" s="1"/>
  <c r="HO54" i="1"/>
  <c r="HO87" i="1" s="1"/>
  <c r="AAO54" i="1"/>
  <c r="AAO87" i="1" s="1"/>
  <c r="RI54" i="1"/>
  <c r="RI87" i="1" s="1"/>
  <c r="M54" i="1"/>
  <c r="M87" i="1" s="1"/>
  <c r="ACY54" i="1"/>
  <c r="ACY87" i="1" s="1"/>
  <c r="ID54" i="1"/>
  <c r="ID87" i="1" s="1"/>
  <c r="AAJ54" i="1"/>
  <c r="AAJ87" i="1" s="1"/>
  <c r="ACN54" i="1"/>
  <c r="ACN87" i="1" s="1"/>
  <c r="NF54" i="1"/>
  <c r="NF87" i="1" s="1"/>
  <c r="EL54" i="1"/>
  <c r="EL87" i="1" s="1"/>
  <c r="MA54" i="1"/>
  <c r="MA87" i="1" s="1"/>
  <c r="AA54" i="1"/>
  <c r="AA87" i="1" s="1"/>
  <c r="YP54" i="1"/>
  <c r="YP87" i="1" s="1"/>
  <c r="OT54" i="1"/>
  <c r="OT87" i="1" s="1"/>
  <c r="HJ54" i="1"/>
  <c r="HJ87" i="1" s="1"/>
  <c r="Z54" i="1"/>
  <c r="Z87" i="1" s="1"/>
  <c r="SZ54" i="1"/>
  <c r="SZ87" i="1" s="1"/>
  <c r="FC54" i="1"/>
  <c r="FC87" i="1" s="1"/>
  <c r="OW54" i="1"/>
  <c r="OW87" i="1" s="1"/>
  <c r="WB54" i="1"/>
  <c r="WB87" i="1" s="1"/>
  <c r="ZD54" i="1"/>
  <c r="ZD87" i="1" s="1"/>
  <c r="BP54" i="1"/>
  <c r="BP87" i="1" s="1"/>
  <c r="LA54" i="1"/>
  <c r="LA87" i="1" s="1"/>
  <c r="EG54" i="1"/>
  <c r="EG87" i="1" s="1"/>
  <c r="HR54" i="1"/>
  <c r="HR87" i="1" s="1"/>
  <c r="ABS54" i="1"/>
  <c r="ABS87" i="1" s="1"/>
  <c r="QP54" i="1"/>
  <c r="QP87" i="1" s="1"/>
  <c r="DU54" i="1"/>
  <c r="DU87" i="1" s="1"/>
  <c r="ST54" i="1"/>
  <c r="ST87" i="1" s="1"/>
  <c r="QL54" i="1"/>
  <c r="QL87" i="1" s="1"/>
  <c r="BU54" i="1"/>
  <c r="BU87" i="1" s="1"/>
  <c r="ABT54" i="1"/>
  <c r="ABT87" i="1" s="1"/>
  <c r="PM54" i="1"/>
  <c r="PM87" i="1" s="1"/>
  <c r="UU54" i="1"/>
  <c r="UU87" i="1" s="1"/>
  <c r="ZE54" i="1"/>
  <c r="ZE87" i="1" s="1"/>
  <c r="MW54" i="1"/>
  <c r="MW87" i="1" s="1"/>
  <c r="TN54" i="1"/>
  <c r="TN87" i="1" s="1"/>
  <c r="OM54" i="1"/>
  <c r="OM87" i="1" s="1"/>
  <c r="LX54" i="1"/>
  <c r="LX87" i="1" s="1"/>
  <c r="CR54" i="1"/>
  <c r="CR87" i="1" s="1"/>
  <c r="TR54" i="1"/>
  <c r="TR87" i="1" s="1"/>
  <c r="I54" i="1"/>
  <c r="I87" i="1" s="1"/>
  <c r="UZ54" i="1"/>
  <c r="UZ87" i="1" s="1"/>
  <c r="SI54" i="1"/>
  <c r="SI87" i="1" s="1"/>
  <c r="RV54" i="1"/>
  <c r="RV87" i="1" s="1"/>
  <c r="ER54" i="1"/>
  <c r="ER87" i="1" s="1"/>
  <c r="XF54" i="1"/>
  <c r="XF87" i="1" s="1"/>
  <c r="HL54" i="1"/>
  <c r="HL87" i="1" s="1"/>
  <c r="UH54" i="1"/>
  <c r="UH87" i="1" s="1"/>
  <c r="XE54" i="1"/>
  <c r="XE87" i="1" s="1"/>
  <c r="HK54" i="1"/>
  <c r="HK87" i="1" s="1"/>
  <c r="HD54" i="1"/>
  <c r="HD87" i="1" s="1"/>
  <c r="PB54" i="1"/>
  <c r="PB87" i="1" s="1"/>
  <c r="PE54" i="1"/>
  <c r="PE87" i="1" s="1"/>
  <c r="GM54" i="1"/>
  <c r="GM87" i="1" s="1"/>
  <c r="US54" i="1"/>
  <c r="US87" i="1" s="1"/>
  <c r="CG54" i="1"/>
  <c r="CG87" i="1" s="1"/>
  <c r="ADI54" i="1"/>
  <c r="ADI87" i="1" s="1"/>
  <c r="HU54" i="1"/>
  <c r="HU87" i="1" s="1"/>
  <c r="ZC54" i="1"/>
  <c r="ZC87" i="1" s="1"/>
  <c r="X54" i="1"/>
  <c r="X87" i="1" s="1"/>
  <c r="OX54" i="1"/>
  <c r="OX87" i="1" s="1"/>
  <c r="CX54" i="1"/>
  <c r="CX87" i="1" s="1"/>
  <c r="PW54" i="1"/>
  <c r="PW87" i="1" s="1"/>
  <c r="QU54" i="1"/>
  <c r="QU87" i="1" s="1"/>
  <c r="ABI54" i="1"/>
  <c r="ABI87" i="1" s="1"/>
  <c r="TY54" i="1"/>
  <c r="TY87" i="1" s="1"/>
  <c r="FE54" i="1"/>
  <c r="FE87" i="1" s="1"/>
  <c r="TO54" i="1"/>
  <c r="TO87" i="1" s="1"/>
  <c r="MT54" i="1"/>
  <c r="MT87" i="1" s="1"/>
  <c r="YR54" i="1"/>
  <c r="YR87" i="1" s="1"/>
  <c r="TF54" i="1"/>
  <c r="TF87" i="1" s="1"/>
  <c r="DX54" i="1"/>
  <c r="DX87" i="1" s="1"/>
  <c r="XN54" i="1"/>
  <c r="XN87" i="1" s="1"/>
  <c r="ABL54" i="1"/>
  <c r="ABL87" i="1" s="1"/>
  <c r="LB54" i="1"/>
  <c r="LB87" i="1" s="1"/>
  <c r="O54" i="1"/>
  <c r="O87" i="1" s="1"/>
  <c r="QG54" i="1"/>
  <c r="QG87" i="1" s="1"/>
  <c r="KS54" i="1"/>
  <c r="KS87" i="1" s="1"/>
  <c r="AG54" i="1"/>
  <c r="AG87" i="1" s="1"/>
  <c r="BB54" i="1"/>
  <c r="BB87" i="1" s="1"/>
  <c r="ABZ54" i="1"/>
  <c r="ABZ87" i="1" s="1"/>
  <c r="EZ54" i="1"/>
  <c r="EZ87" i="1" s="1"/>
  <c r="VJ54" i="1"/>
  <c r="VJ87" i="1" s="1"/>
  <c r="OU54" i="1"/>
  <c r="OU87" i="1" s="1"/>
  <c r="RB54" i="1"/>
  <c r="RB87" i="1" s="1"/>
  <c r="ACH54" i="1"/>
  <c r="ACH87" i="1" s="1"/>
  <c r="ADE54" i="1"/>
  <c r="ADE87" i="1" s="1"/>
  <c r="CC54" i="1"/>
  <c r="CC87" i="1" s="1"/>
  <c r="EF54" i="1"/>
  <c r="EF87" i="1" s="1"/>
  <c r="TK54" i="1"/>
  <c r="TK87" i="1" s="1"/>
  <c r="ACD54" i="1"/>
  <c r="ACD87" i="1" s="1"/>
  <c r="RD54" i="1"/>
  <c r="RD87" i="1" s="1"/>
  <c r="R54" i="1"/>
  <c r="R87" i="1" s="1"/>
  <c r="RX54" i="1"/>
  <c r="RX87" i="1" s="1"/>
  <c r="ML54" i="1"/>
  <c r="ML87" i="1" s="1"/>
  <c r="DS54" i="1"/>
  <c r="DS87" i="1" s="1"/>
  <c r="WL54" i="1"/>
  <c r="WL87" i="1" s="1"/>
  <c r="NN54" i="1"/>
  <c r="NN87" i="1" s="1"/>
  <c r="SM54" i="1"/>
  <c r="SM87" i="1" s="1"/>
  <c r="ADG54" i="1"/>
  <c r="ADG87" i="1" s="1"/>
  <c r="AAZ54" i="1"/>
  <c r="AAZ87" i="1" s="1"/>
  <c r="HH54" i="1"/>
  <c r="HH87" i="1" s="1"/>
  <c r="WH54" i="1"/>
  <c r="WH87" i="1" s="1"/>
  <c r="YL54" i="1"/>
  <c r="YL87" i="1" s="1"/>
  <c r="OO54" i="1"/>
  <c r="OO87" i="1" s="1"/>
  <c r="WN54" i="1"/>
  <c r="WN87" i="1" s="1"/>
  <c r="VU54" i="1"/>
  <c r="VU87" i="1" s="1"/>
  <c r="LY54" i="1"/>
  <c r="LY87" i="1" s="1"/>
  <c r="Q54" i="1"/>
  <c r="Q87" i="1" s="1"/>
  <c r="XW54" i="1"/>
  <c r="XW87" i="1" s="1"/>
  <c r="ADF54" i="1"/>
  <c r="ADF87" i="1" s="1"/>
  <c r="NW54" i="1"/>
  <c r="NW87" i="1" s="1"/>
  <c r="DR54" i="1"/>
  <c r="DR87" i="1" s="1"/>
  <c r="QH54" i="1"/>
  <c r="QH87" i="1" s="1"/>
  <c r="BN54" i="1"/>
  <c r="BN87" i="1" s="1"/>
  <c r="KE54" i="1"/>
  <c r="KE87" i="1" s="1"/>
  <c r="WE54" i="1"/>
  <c r="WE87" i="1" s="1"/>
  <c r="AAL54" i="1"/>
  <c r="AAL87" i="1" s="1"/>
  <c r="NH54" i="1"/>
  <c r="NH87" i="1" s="1"/>
  <c r="ACK54" i="1"/>
  <c r="ACK87" i="1" s="1"/>
  <c r="VA54" i="1"/>
  <c r="VA87" i="1" s="1"/>
  <c r="KO54" i="1"/>
  <c r="KO87" i="1" s="1"/>
  <c r="OL54" i="1"/>
  <c r="OL87" i="1" s="1"/>
  <c r="DD54" i="1"/>
  <c r="DD87" i="1" s="1"/>
  <c r="SQ54" i="1"/>
  <c r="SQ87" i="1" s="1"/>
  <c r="UE54" i="1"/>
  <c r="UE87" i="1" s="1"/>
  <c r="K54" i="1"/>
  <c r="K87" i="1" s="1"/>
  <c r="OJ54" i="1"/>
  <c r="OJ87" i="1" s="1"/>
  <c r="DK54" i="1"/>
  <c r="DK87" i="1" s="1"/>
  <c r="VZ54" i="1"/>
  <c r="VZ87" i="1" s="1"/>
  <c r="OH54" i="1"/>
  <c r="OH87" i="1" s="1"/>
  <c r="ACL54" i="1"/>
  <c r="ACL87" i="1" s="1"/>
  <c r="JW54" i="1"/>
  <c r="JW87" i="1" s="1"/>
  <c r="UM54" i="1"/>
  <c r="UM87" i="1" s="1"/>
  <c r="CL54" i="1"/>
  <c r="CL87" i="1" s="1"/>
  <c r="XY54" i="1"/>
  <c r="XY87" i="1" s="1"/>
  <c r="UW54" i="1"/>
  <c r="UW87" i="1" s="1"/>
  <c r="PI54" i="1"/>
  <c r="PI87" i="1" s="1"/>
  <c r="LQ54" i="1"/>
  <c r="LQ87" i="1" s="1"/>
  <c r="DQ54" i="1"/>
  <c r="DQ87" i="1" s="1"/>
  <c r="SD54" i="1"/>
  <c r="SD87" i="1" s="1"/>
  <c r="PQ54" i="1"/>
  <c r="PQ87" i="1" s="1"/>
  <c r="UD54" i="1"/>
  <c r="UD87" i="1" s="1"/>
  <c r="WF54" i="1"/>
  <c r="WF87" i="1" s="1"/>
  <c r="BL54" i="1"/>
  <c r="BL87" i="1" s="1"/>
  <c r="QR54" i="1"/>
  <c r="QR87" i="1" s="1"/>
  <c r="JB54" i="1"/>
  <c r="JB87" i="1" s="1"/>
  <c r="YU54" i="1"/>
  <c r="YU87" i="1" s="1"/>
  <c r="MM54" i="1"/>
  <c r="MM87" i="1" s="1"/>
  <c r="J54" i="1"/>
  <c r="J87" i="1" s="1"/>
  <c r="WW54" i="1"/>
  <c r="WW87" i="1" s="1"/>
  <c r="NQ54" i="1"/>
  <c r="NQ87" i="1" s="1"/>
  <c r="HM54" i="1"/>
  <c r="HM87" i="1" s="1"/>
  <c r="BI54" i="1"/>
  <c r="BI87" i="1" s="1"/>
  <c r="PF54" i="1"/>
  <c r="PF87" i="1" s="1"/>
  <c r="SJ54" i="1"/>
  <c r="SJ87" i="1" s="1"/>
  <c r="RZ54" i="1"/>
  <c r="RZ87" i="1" s="1"/>
  <c r="BO54" i="1"/>
  <c r="BO87" i="1" s="1"/>
  <c r="LC54" i="1"/>
  <c r="LC87" i="1" s="1"/>
  <c r="AD54" i="1"/>
  <c r="AD87" i="1" s="1"/>
  <c r="HS54" i="1"/>
  <c r="HS87" i="1" s="1"/>
  <c r="RN54" i="1"/>
  <c r="RN87" i="1" s="1"/>
  <c r="CE54" i="1"/>
  <c r="CE87" i="1" s="1"/>
  <c r="MH54" i="1"/>
  <c r="MH87" i="1" s="1"/>
  <c r="JH54" i="1"/>
  <c r="JH87" i="1" s="1"/>
  <c r="QF54" i="1"/>
  <c r="QF87" i="1" s="1"/>
  <c r="EA54" i="1"/>
  <c r="EA87" i="1" s="1"/>
  <c r="JD54" i="1"/>
  <c r="JD87" i="1" s="1"/>
  <c r="JC54" i="1"/>
  <c r="JC87" i="1" s="1"/>
  <c r="YI54" i="1"/>
  <c r="YI87" i="1" s="1"/>
  <c r="KD54" i="1"/>
  <c r="KD87" i="1" s="1"/>
  <c r="XZ54" i="1"/>
  <c r="XZ87" i="1" s="1"/>
  <c r="OD54" i="1"/>
  <c r="OD87" i="1" s="1"/>
  <c r="FX54" i="1"/>
  <c r="FX87" i="1" s="1"/>
  <c r="YS54" i="1"/>
  <c r="YS87" i="1" s="1"/>
  <c r="NA54" i="1"/>
  <c r="NA87" i="1" s="1"/>
  <c r="LD54" i="1"/>
  <c r="LD87" i="1" s="1"/>
  <c r="ABV54" i="1"/>
  <c r="ABV87" i="1" s="1"/>
  <c r="HB54" i="1"/>
  <c r="HB87" i="1" s="1"/>
  <c r="WA54" i="1"/>
  <c r="WA87" i="1" s="1"/>
  <c r="AAI54" i="1"/>
  <c r="AAI87" i="1" s="1"/>
  <c r="MD54" i="1"/>
  <c r="MD87" i="1" s="1"/>
  <c r="BD54" i="1"/>
  <c r="BD87" i="1" s="1"/>
  <c r="GP54" i="1"/>
  <c r="GP87" i="1" s="1"/>
  <c r="ABW54" i="1"/>
  <c r="ABW87" i="1" s="1"/>
  <c r="WY54" i="1"/>
  <c r="WY87" i="1" s="1"/>
  <c r="NC54" i="1"/>
  <c r="NC87" i="1" s="1"/>
  <c r="EX54" i="1"/>
  <c r="EX87" i="1" s="1"/>
  <c r="AR54" i="1"/>
  <c r="AR87" i="1" s="1"/>
  <c r="DP54" i="1"/>
  <c r="DP87" i="1" s="1"/>
  <c r="BV54" i="1"/>
  <c r="BV87" i="1" s="1"/>
  <c r="IC54" i="1"/>
  <c r="IC87" i="1" s="1"/>
  <c r="ACF54" i="1"/>
  <c r="ACF87" i="1" s="1"/>
  <c r="YB54" i="1"/>
  <c r="YB87" i="1" s="1"/>
  <c r="SK54" i="1"/>
  <c r="SK87" i="1" s="1"/>
  <c r="JE54" i="1"/>
  <c r="JE87" i="1" s="1"/>
  <c r="CK54" i="1"/>
  <c r="CK87" i="1" s="1"/>
  <c r="ZU54" i="1"/>
  <c r="ZU87" i="1" s="1"/>
  <c r="LH54" i="1"/>
  <c r="LH87" i="1" s="1"/>
  <c r="AE54" i="1"/>
  <c r="AE87" i="1" s="1"/>
  <c r="JS54" i="1"/>
  <c r="JS87" i="1" s="1"/>
  <c r="NG54" i="1"/>
  <c r="NG87" i="1" s="1"/>
  <c r="BC54" i="1"/>
  <c r="BC87" i="1" s="1"/>
  <c r="GN54" i="1"/>
  <c r="GN87" i="1" s="1"/>
  <c r="FV54" i="1"/>
  <c r="FV87" i="1" s="1"/>
  <c r="AS54" i="1"/>
  <c r="AS87" i="1" s="1"/>
  <c r="LL54" i="1"/>
  <c r="LL87" i="1" s="1"/>
  <c r="YO54" i="1"/>
  <c r="YO87" i="1" s="1"/>
  <c r="GS54" i="1"/>
  <c r="GS87" i="1" s="1"/>
  <c r="MJ54" i="1"/>
  <c r="MJ87" i="1" s="1"/>
  <c r="ACB54" i="1"/>
  <c r="ACB87" i="1" s="1"/>
  <c r="AAT54" i="1"/>
  <c r="AAT87" i="1" s="1"/>
  <c r="YF54" i="1"/>
  <c r="YF87" i="1" s="1"/>
  <c r="ACG54" i="1"/>
  <c r="ACG87" i="1" s="1"/>
  <c r="VC65" i="1"/>
  <c r="VC98" i="1" s="1"/>
  <c r="ACQ65" i="1"/>
  <c r="ACQ98" i="1" s="1"/>
  <c r="ABZ65" i="1"/>
  <c r="ABZ98" i="1" s="1"/>
  <c r="DV65" i="1"/>
  <c r="DV98" i="1" s="1"/>
  <c r="JJ65" i="1"/>
  <c r="JJ98" i="1" s="1"/>
  <c r="MR65" i="1"/>
  <c r="MR98" i="1" s="1"/>
  <c r="YU65" i="1"/>
  <c r="YU98" i="1" s="1"/>
  <c r="PF65" i="1"/>
  <c r="PF98" i="1" s="1"/>
  <c r="IB65" i="1"/>
  <c r="IB98" i="1" s="1"/>
  <c r="ZH65" i="1"/>
  <c r="ZH98" i="1" s="1"/>
  <c r="OF65" i="1"/>
  <c r="OF98" i="1" s="1"/>
  <c r="AAR65" i="1"/>
  <c r="AAR98" i="1" s="1"/>
  <c r="PT65" i="1"/>
  <c r="PT98" i="1" s="1"/>
  <c r="BI65" i="1"/>
  <c r="BI98" i="1" s="1"/>
  <c r="EN65" i="1"/>
  <c r="EN98" i="1" s="1"/>
  <c r="KE65" i="1"/>
  <c r="KE98" i="1" s="1"/>
  <c r="CK65" i="1"/>
  <c r="CK98" i="1" s="1"/>
  <c r="BP65" i="1"/>
  <c r="BP98" i="1" s="1"/>
  <c r="PI65" i="1"/>
  <c r="PI98" i="1" s="1"/>
  <c r="AAW65" i="1"/>
  <c r="AAW98" i="1" s="1"/>
  <c r="JA65" i="1"/>
  <c r="JA98" i="1" s="1"/>
  <c r="GY65" i="1"/>
  <c r="GY98" i="1" s="1"/>
  <c r="MO65" i="1"/>
  <c r="MO98" i="1" s="1"/>
  <c r="YV65" i="1"/>
  <c r="YV98" i="1" s="1"/>
  <c r="YC65" i="1"/>
  <c r="YC98" i="1" s="1"/>
  <c r="VP65" i="1"/>
  <c r="VP98" i="1" s="1"/>
  <c r="FV65" i="1"/>
  <c r="FV98" i="1" s="1"/>
  <c r="HV65" i="1"/>
  <c r="HV98" i="1" s="1"/>
  <c r="XT65" i="1"/>
  <c r="XT98" i="1" s="1"/>
  <c r="PR65" i="1"/>
  <c r="PR98" i="1" s="1"/>
  <c r="CQ65" i="1"/>
  <c r="CQ98" i="1" s="1"/>
  <c r="LX65" i="1"/>
  <c r="LX98" i="1" s="1"/>
  <c r="YP65" i="1"/>
  <c r="YP98" i="1" s="1"/>
  <c r="PL65" i="1"/>
  <c r="PL98" i="1" s="1"/>
  <c r="AO65" i="1"/>
  <c r="AO98" i="1" s="1"/>
  <c r="GS65" i="1"/>
  <c r="GS98" i="1" s="1"/>
  <c r="FK65" i="1"/>
  <c r="FK98" i="1" s="1"/>
  <c r="FG65" i="1"/>
  <c r="FG98" i="1" s="1"/>
  <c r="NA65" i="1"/>
  <c r="NA98" i="1" s="1"/>
  <c r="AS65" i="1"/>
  <c r="AS98" i="1" s="1"/>
  <c r="IZ65" i="1"/>
  <c r="IZ98" i="1" s="1"/>
  <c r="WG65" i="1"/>
  <c r="WG98" i="1" s="1"/>
  <c r="RE65" i="1"/>
  <c r="RE98" i="1" s="1"/>
  <c r="WJ65" i="1"/>
  <c r="WJ98" i="1" s="1"/>
  <c r="UP65" i="1"/>
  <c r="UP98" i="1" s="1"/>
  <c r="IH65" i="1"/>
  <c r="IH98" i="1" s="1"/>
  <c r="TN65" i="1"/>
  <c r="TN98" i="1" s="1"/>
  <c r="DE65" i="1"/>
  <c r="DE98" i="1" s="1"/>
  <c r="MN65" i="1"/>
  <c r="MN98" i="1" s="1"/>
  <c r="OI65" i="1"/>
  <c r="OI98" i="1" s="1"/>
  <c r="LE65" i="1"/>
  <c r="LE98" i="1" s="1"/>
  <c r="OH65" i="1"/>
  <c r="OH98" i="1" s="1"/>
  <c r="MD65" i="1"/>
  <c r="MD98" i="1" s="1"/>
  <c r="HE65" i="1"/>
  <c r="HE98" i="1" s="1"/>
  <c r="IY65" i="1"/>
  <c r="IY98" i="1" s="1"/>
  <c r="TT65" i="1"/>
  <c r="TT98" i="1" s="1"/>
  <c r="SQ65" i="1"/>
  <c r="SQ98" i="1" s="1"/>
  <c r="AAN65" i="1"/>
  <c r="AAN98" i="1" s="1"/>
  <c r="GM65" i="1"/>
  <c r="GM98" i="1" s="1"/>
  <c r="IA65" i="1"/>
  <c r="IA98" i="1" s="1"/>
  <c r="CH65" i="1"/>
  <c r="CH98" i="1" s="1"/>
  <c r="H65" i="1"/>
  <c r="H98" i="1" s="1"/>
  <c r="FO65" i="1"/>
  <c r="FO98" i="1" s="1"/>
  <c r="FB65" i="1"/>
  <c r="FB98" i="1" s="1"/>
  <c r="EJ65" i="1"/>
  <c r="EJ98" i="1" s="1"/>
  <c r="VO65" i="1"/>
  <c r="VO98" i="1" s="1"/>
  <c r="UW65" i="1"/>
  <c r="UW98" i="1" s="1"/>
  <c r="PQ65" i="1"/>
  <c r="PQ98" i="1" s="1"/>
  <c r="MF65" i="1"/>
  <c r="MF98" i="1" s="1"/>
  <c r="SU47" i="1"/>
  <c r="SU80" i="1" s="1"/>
  <c r="WV47" i="1"/>
  <c r="WV80" i="1" s="1"/>
  <c r="RH47" i="1"/>
  <c r="RH80" i="1" s="1"/>
  <c r="ABC47" i="1"/>
  <c r="ABC80" i="1" s="1"/>
  <c r="ED47" i="1"/>
  <c r="ED80" i="1" s="1"/>
  <c r="YJ47" i="1"/>
  <c r="YJ80" i="1" s="1"/>
  <c r="LG47" i="1"/>
  <c r="LG80" i="1" s="1"/>
  <c r="DB47" i="1"/>
  <c r="DB80" i="1" s="1"/>
  <c r="ACQ47" i="1"/>
  <c r="ACQ80" i="1" s="1"/>
  <c r="YX47" i="1"/>
  <c r="YX80" i="1" s="1"/>
  <c r="AAA47" i="1"/>
  <c r="AAA80" i="1" s="1"/>
  <c r="PJ47" i="1"/>
  <c r="PJ80" i="1" s="1"/>
  <c r="YK47" i="1"/>
  <c r="YK80" i="1" s="1"/>
  <c r="AF47" i="1"/>
  <c r="AF80" i="1" s="1"/>
  <c r="UN47" i="1"/>
  <c r="UN80" i="1" s="1"/>
  <c r="ADH47" i="1"/>
  <c r="ADH80" i="1" s="1"/>
  <c r="UH47" i="1"/>
  <c r="UH80" i="1" s="1"/>
  <c r="JP47" i="1"/>
  <c r="JP80" i="1" s="1"/>
  <c r="AP47" i="1"/>
  <c r="AP80" i="1" s="1"/>
  <c r="HL47" i="1"/>
  <c r="HL80" i="1" s="1"/>
  <c r="RA47" i="1"/>
  <c r="RA80" i="1" s="1"/>
  <c r="HE47" i="1"/>
  <c r="HE80" i="1" s="1"/>
  <c r="UT47" i="1"/>
  <c r="UT80" i="1" s="1"/>
  <c r="IR47" i="1"/>
  <c r="IR80" i="1" s="1"/>
  <c r="ADD47" i="1"/>
  <c r="ADD80" i="1" s="1"/>
  <c r="SE47" i="1"/>
  <c r="SE80" i="1" s="1"/>
  <c r="ZT47" i="1"/>
  <c r="ZT80" i="1" s="1"/>
  <c r="WO47" i="1"/>
  <c r="WO80" i="1" s="1"/>
  <c r="PU47" i="1"/>
  <c r="PU80" i="1" s="1"/>
  <c r="YA47" i="1"/>
  <c r="YA80" i="1" s="1"/>
  <c r="ZJ47" i="1"/>
  <c r="ZJ80" i="1" s="1"/>
  <c r="ACS47" i="1"/>
  <c r="ACS80" i="1" s="1"/>
  <c r="MC47" i="1"/>
  <c r="MC80" i="1" s="1"/>
  <c r="BA47" i="1"/>
  <c r="BA80" i="1" s="1"/>
  <c r="SN47" i="1"/>
  <c r="SN80" i="1" s="1"/>
  <c r="FK47" i="1"/>
  <c r="FK80" i="1" s="1"/>
  <c r="NV47" i="1"/>
  <c r="NV80" i="1" s="1"/>
  <c r="FI47" i="1"/>
  <c r="FI80" i="1" s="1"/>
  <c r="HG47" i="1"/>
  <c r="HG80" i="1" s="1"/>
  <c r="ABZ47" i="1"/>
  <c r="ABZ80" i="1" s="1"/>
  <c r="LO47" i="1"/>
  <c r="LO80" i="1" s="1"/>
  <c r="ACZ47" i="1"/>
  <c r="ACZ80" i="1" s="1"/>
  <c r="EY47" i="1"/>
  <c r="EY80" i="1" s="1"/>
  <c r="YZ47" i="1"/>
  <c r="YZ80" i="1" s="1"/>
  <c r="TG47" i="1"/>
  <c r="TG80" i="1" s="1"/>
  <c r="IP47" i="1"/>
  <c r="IP80" i="1" s="1"/>
  <c r="ABI47" i="1"/>
  <c r="ABI80" i="1" s="1"/>
  <c r="RM47" i="1"/>
  <c r="RM80" i="1" s="1"/>
  <c r="FE47" i="1"/>
  <c r="FE80" i="1" s="1"/>
  <c r="QK47" i="1"/>
  <c r="QK80" i="1" s="1"/>
  <c r="PG47" i="1"/>
  <c r="PG80" i="1" s="1"/>
  <c r="II47" i="1"/>
  <c r="II80" i="1" s="1"/>
  <c r="JJ47" i="1"/>
  <c r="JJ80" i="1" s="1"/>
  <c r="ZS47" i="1"/>
  <c r="ZS80" i="1" s="1"/>
  <c r="QY47" i="1"/>
  <c r="QY80" i="1" s="1"/>
  <c r="IF47" i="1"/>
  <c r="IF80" i="1" s="1"/>
  <c r="KF47" i="1"/>
  <c r="KF80" i="1" s="1"/>
  <c r="ABY47" i="1"/>
  <c r="ABY80" i="1" s="1"/>
  <c r="XA47" i="1"/>
  <c r="XA80" i="1" s="1"/>
  <c r="QW47" i="1"/>
  <c r="QW80" i="1" s="1"/>
  <c r="LY47" i="1"/>
  <c r="LY80" i="1" s="1"/>
  <c r="CC47" i="1"/>
  <c r="CC80" i="1" s="1"/>
  <c r="RQ47" i="1"/>
  <c r="RQ80" i="1" s="1"/>
  <c r="RC47" i="1"/>
  <c r="RC80" i="1" s="1"/>
  <c r="JL47" i="1"/>
  <c r="JL80" i="1" s="1"/>
  <c r="VK47" i="1"/>
  <c r="VK80" i="1" s="1"/>
  <c r="DX47" i="1"/>
  <c r="DX80" i="1" s="1"/>
  <c r="PW47" i="1"/>
  <c r="PW80" i="1" s="1"/>
  <c r="RB47" i="1"/>
  <c r="RB80" i="1" s="1"/>
  <c r="CV47" i="1"/>
  <c r="CV80" i="1" s="1"/>
  <c r="MZ47" i="1"/>
  <c r="MZ80" i="1" s="1"/>
  <c r="BZ47" i="1"/>
  <c r="BZ80" i="1" s="1"/>
  <c r="IM47" i="1"/>
  <c r="IM80" i="1" s="1"/>
  <c r="IL47" i="1"/>
  <c r="IL80" i="1" s="1"/>
  <c r="IB47" i="1"/>
  <c r="IB80" i="1" s="1"/>
  <c r="RL47" i="1"/>
  <c r="RL80" i="1" s="1"/>
  <c r="MR47" i="1"/>
  <c r="MR80" i="1" s="1"/>
  <c r="QG47" i="1"/>
  <c r="QG80" i="1" s="1"/>
  <c r="WU47" i="1"/>
  <c r="WU80" i="1" s="1"/>
  <c r="TL47" i="1"/>
  <c r="TL80" i="1" s="1"/>
  <c r="RD47" i="1"/>
  <c r="RD80" i="1" s="1"/>
  <c r="VF47" i="1"/>
  <c r="VF80" i="1" s="1"/>
  <c r="LJ47" i="1"/>
  <c r="LJ80" i="1" s="1"/>
  <c r="QT47" i="1"/>
  <c r="QT80" i="1" s="1"/>
  <c r="PB47" i="1"/>
  <c r="PB80" i="1" s="1"/>
  <c r="GA47" i="1"/>
  <c r="GA80" i="1" s="1"/>
  <c r="PZ47" i="1"/>
  <c r="PZ80" i="1" s="1"/>
  <c r="SS47" i="1"/>
  <c r="SS80" i="1" s="1"/>
  <c r="IG47" i="1"/>
  <c r="IG80" i="1" s="1"/>
  <c r="IY47" i="1"/>
  <c r="IY80" i="1" s="1"/>
  <c r="XW47" i="1"/>
  <c r="XW80" i="1" s="1"/>
  <c r="ABR47" i="1"/>
  <c r="ABR80" i="1" s="1"/>
  <c r="WQ47" i="1"/>
  <c r="WQ80" i="1" s="1"/>
  <c r="ADC47" i="1"/>
  <c r="ADC80" i="1" s="1"/>
  <c r="ZB47" i="1"/>
  <c r="ZB80" i="1" s="1"/>
  <c r="BW47" i="1"/>
  <c r="BW80" i="1" s="1"/>
  <c r="ML47" i="1"/>
  <c r="ML80" i="1" s="1"/>
  <c r="GU47" i="1"/>
  <c r="GU80" i="1" s="1"/>
  <c r="OB47" i="1"/>
  <c r="OB80" i="1" s="1"/>
  <c r="EE47" i="1"/>
  <c r="EE80" i="1" s="1"/>
  <c r="WR47" i="1"/>
  <c r="WR80" i="1" s="1"/>
  <c r="AV47" i="1"/>
  <c r="AV80" i="1" s="1"/>
  <c r="VX47" i="1"/>
  <c r="VX80" i="1" s="1"/>
  <c r="HZ47" i="1"/>
  <c r="HZ80" i="1" s="1"/>
  <c r="BK47" i="1"/>
  <c r="BK80" i="1" s="1"/>
  <c r="UZ47" i="1"/>
  <c r="UZ80" i="1" s="1"/>
  <c r="KR47" i="1"/>
  <c r="KR80" i="1" s="1"/>
  <c r="ZF47" i="1"/>
  <c r="ZF80" i="1" s="1"/>
  <c r="CF47" i="1"/>
  <c r="CF80" i="1" s="1"/>
  <c r="XE47" i="1"/>
  <c r="XE80" i="1" s="1"/>
  <c r="CB47" i="1"/>
  <c r="CB80" i="1" s="1"/>
  <c r="QD47" i="1"/>
  <c r="QD80" i="1" s="1"/>
  <c r="AAV47" i="1"/>
  <c r="AAV80" i="1" s="1"/>
  <c r="QZ47" i="1"/>
  <c r="QZ80" i="1" s="1"/>
  <c r="IU47" i="1"/>
  <c r="IU80" i="1" s="1"/>
  <c r="T47" i="1"/>
  <c r="T80" i="1" s="1"/>
  <c r="NS47" i="1"/>
  <c r="NS80" i="1" s="1"/>
  <c r="OO47" i="1"/>
  <c r="OO80" i="1" s="1"/>
  <c r="ES47" i="1"/>
  <c r="ES80" i="1" s="1"/>
  <c r="QI47" i="1"/>
  <c r="QI80" i="1" s="1"/>
  <c r="HP47" i="1"/>
  <c r="HP80" i="1" s="1"/>
  <c r="ACA47" i="1"/>
  <c r="ACA80" i="1" s="1"/>
  <c r="FB47" i="1"/>
  <c r="FB80" i="1" s="1"/>
  <c r="ABO47" i="1"/>
  <c r="ABO80" i="1" s="1"/>
  <c r="VI47" i="1"/>
  <c r="VI80" i="1" s="1"/>
  <c r="FY47" i="1"/>
  <c r="FY80" i="1" s="1"/>
  <c r="EI47" i="1"/>
  <c r="EI80" i="1" s="1"/>
  <c r="TO47" i="1"/>
  <c r="TO80" i="1" s="1"/>
  <c r="XU47" i="1"/>
  <c r="XU80" i="1" s="1"/>
  <c r="IK47" i="1"/>
  <c r="IK80" i="1" s="1"/>
  <c r="ZC47" i="1"/>
  <c r="ZC80" i="1" s="1"/>
  <c r="OE47" i="1"/>
  <c r="OE80" i="1" s="1"/>
  <c r="X47" i="1"/>
  <c r="X80" i="1" s="1"/>
  <c r="ZA47" i="1"/>
  <c r="ZA80" i="1" s="1"/>
  <c r="AK47" i="1"/>
  <c r="AK80" i="1" s="1"/>
  <c r="CX47" i="1"/>
  <c r="CX80" i="1" s="1"/>
  <c r="XP47" i="1"/>
  <c r="XP80" i="1" s="1"/>
  <c r="GB47" i="1"/>
  <c r="GB80" i="1" s="1"/>
  <c r="YQ47" i="1"/>
  <c r="YQ80" i="1" s="1"/>
  <c r="CT47" i="1"/>
  <c r="CT80" i="1" s="1"/>
  <c r="XJ47" i="1"/>
  <c r="XJ80" i="1" s="1"/>
  <c r="SL47" i="1"/>
  <c r="SL80" i="1" s="1"/>
  <c r="GY47" i="1"/>
  <c r="GY80" i="1" s="1"/>
  <c r="YW47" i="1"/>
  <c r="YW80" i="1" s="1"/>
  <c r="OK47" i="1"/>
  <c r="OK80" i="1" s="1"/>
  <c r="EO47" i="1"/>
  <c r="EO80" i="1" s="1"/>
  <c r="LM47" i="1"/>
  <c r="LM80" i="1" s="1"/>
  <c r="GM47" i="1"/>
  <c r="GM80" i="1" s="1"/>
  <c r="DZ47" i="1"/>
  <c r="DZ80" i="1" s="1"/>
  <c r="HF47" i="1"/>
  <c r="HF80" i="1" s="1"/>
  <c r="XN47" i="1"/>
  <c r="XN80" i="1" s="1"/>
  <c r="OU47" i="1"/>
  <c r="OU80" i="1" s="1"/>
  <c r="ABL47" i="1"/>
  <c r="ABL80" i="1" s="1"/>
  <c r="HT47" i="1"/>
  <c r="HT80" i="1" s="1"/>
  <c r="AAS47" i="1"/>
  <c r="AAS80" i="1" s="1"/>
  <c r="VU47" i="1"/>
  <c r="VU80" i="1" s="1"/>
  <c r="PA47" i="1"/>
  <c r="PA80" i="1" s="1"/>
  <c r="KS47" i="1"/>
  <c r="KS80" i="1" s="1"/>
  <c r="AG47" i="1"/>
  <c r="AG80" i="1" s="1"/>
  <c r="MS47" i="1"/>
  <c r="MS80" i="1" s="1"/>
  <c r="OX47" i="1"/>
  <c r="OX80" i="1" s="1"/>
  <c r="GE47" i="1"/>
  <c r="GE80" i="1" s="1"/>
  <c r="PX47" i="1"/>
  <c r="PX80" i="1" s="1"/>
  <c r="N47" i="1"/>
  <c r="N80" i="1" s="1"/>
  <c r="MP47" i="1"/>
  <c r="MP80" i="1" s="1"/>
  <c r="YE47" i="1"/>
  <c r="YE80" i="1" s="1"/>
  <c r="ACI47" i="1"/>
  <c r="ACI80" i="1" s="1"/>
  <c r="KU47" i="1"/>
  <c r="KU80" i="1" s="1"/>
  <c r="ADG47" i="1"/>
  <c r="ADG80" i="1" s="1"/>
  <c r="QB47" i="1"/>
  <c r="QB80" i="1" s="1"/>
  <c r="AT47" i="1"/>
  <c r="AT80" i="1" s="1"/>
  <c r="GZ47" i="1"/>
  <c r="GZ80" i="1" s="1"/>
  <c r="CU47" i="1"/>
  <c r="CU80" i="1" s="1"/>
  <c r="JK47" i="1"/>
  <c r="JK80" i="1" s="1"/>
  <c r="GK47" i="1"/>
  <c r="GK80" i="1" s="1"/>
  <c r="QF47" i="1"/>
  <c r="QF80" i="1" s="1"/>
  <c r="UC47" i="1"/>
  <c r="UC80" i="1" s="1"/>
  <c r="OZ47" i="1"/>
  <c r="OZ80" i="1" s="1"/>
  <c r="UD47" i="1"/>
  <c r="UD80" i="1" s="1"/>
  <c r="KH47" i="1"/>
  <c r="KH80" i="1" s="1"/>
  <c r="NL47" i="1"/>
  <c r="NL80" i="1" s="1"/>
  <c r="JA47" i="1"/>
  <c r="JA80" i="1" s="1"/>
  <c r="DV47" i="1"/>
  <c r="DV80" i="1" s="1"/>
  <c r="GD47" i="1"/>
  <c r="GD80" i="1" s="1"/>
  <c r="PQ47" i="1"/>
  <c r="PQ80" i="1" s="1"/>
  <c r="FU47" i="1"/>
  <c r="FU80" i="1" s="1"/>
  <c r="FR47" i="1"/>
  <c r="FR80" i="1" s="1"/>
  <c r="TN47" i="1"/>
  <c r="TN80" i="1" s="1"/>
  <c r="ADF47" i="1"/>
  <c r="ADF80" i="1" s="1"/>
  <c r="TJ47" i="1"/>
  <c r="TJ80" i="1" s="1"/>
  <c r="BF47" i="1"/>
  <c r="BF80" i="1" s="1"/>
  <c r="ZZ47" i="1"/>
  <c r="ZZ80" i="1" s="1"/>
  <c r="R47" i="1"/>
  <c r="R80" i="1" s="1"/>
  <c r="CP47" i="1"/>
  <c r="CP80" i="1" s="1"/>
  <c r="HN47" i="1"/>
  <c r="HN80" i="1" s="1"/>
  <c r="MV47" i="1"/>
  <c r="MV80" i="1" s="1"/>
  <c r="RV47" i="1"/>
  <c r="RV80" i="1" s="1"/>
  <c r="ABM47" i="1"/>
  <c r="ABM80" i="1" s="1"/>
  <c r="HK47" i="1"/>
  <c r="HK80" i="1" s="1"/>
  <c r="ADI47" i="1"/>
  <c r="ADI80" i="1" s="1"/>
  <c r="UP47" i="1"/>
  <c r="UP80" i="1" s="1"/>
  <c r="XO47" i="1"/>
  <c r="XO80" i="1" s="1"/>
  <c r="HD47" i="1"/>
  <c r="HD80" i="1" s="1"/>
  <c r="VY47" i="1"/>
  <c r="VY80" i="1" s="1"/>
  <c r="BQ47" i="1"/>
  <c r="BQ80" i="1" s="1"/>
  <c r="DF47" i="1"/>
  <c r="DF80" i="1" s="1"/>
  <c r="BT47" i="1"/>
  <c r="BT80" i="1" s="1"/>
  <c r="US47" i="1"/>
  <c r="US80" i="1" s="1"/>
  <c r="AAY47" i="1"/>
  <c r="AAY80" i="1" s="1"/>
  <c r="TM47" i="1"/>
  <c r="TM80" i="1" s="1"/>
  <c r="WX47" i="1"/>
  <c r="WX80" i="1" s="1"/>
  <c r="WP47" i="1"/>
  <c r="WP80" i="1" s="1"/>
  <c r="XR47" i="1"/>
  <c r="XR80" i="1" s="1"/>
  <c r="UI47" i="1"/>
  <c r="UI80" i="1" s="1"/>
  <c r="SB47" i="1"/>
  <c r="SB80" i="1" s="1"/>
  <c r="WN47" i="1"/>
  <c r="WN80" i="1" s="1"/>
  <c r="FH47" i="1"/>
  <c r="FH80" i="1" s="1"/>
  <c r="JM47" i="1"/>
  <c r="JM80" i="1" s="1"/>
  <c r="GO47" i="1"/>
  <c r="GO80" i="1" s="1"/>
  <c r="SD47" i="1"/>
  <c r="SD80" i="1" s="1"/>
  <c r="WL47" i="1"/>
  <c r="WL80" i="1" s="1"/>
  <c r="VS47" i="1"/>
  <c r="VS80" i="1" s="1"/>
  <c r="YG47" i="1"/>
  <c r="YG80" i="1" s="1"/>
  <c r="NU47" i="1"/>
  <c r="NU80" i="1" s="1"/>
  <c r="Q47" i="1"/>
  <c r="Q80" i="1" s="1"/>
  <c r="MT47" i="1"/>
  <c r="MT80" i="1" s="1"/>
  <c r="MQ47" i="1"/>
  <c r="MQ80" i="1" s="1"/>
  <c r="NY47" i="1"/>
  <c r="NY80" i="1" s="1"/>
  <c r="VT47" i="1"/>
  <c r="VT80" i="1" s="1"/>
  <c r="TK47" i="1"/>
  <c r="TK80" i="1" s="1"/>
  <c r="ABT47" i="1"/>
  <c r="ABT80" i="1" s="1"/>
  <c r="KJ47" i="1"/>
  <c r="KJ80" i="1" s="1"/>
  <c r="CS47" i="1"/>
  <c r="CS80" i="1" s="1"/>
  <c r="XS47" i="1"/>
  <c r="XS80" i="1" s="1"/>
  <c r="RX47" i="1"/>
  <c r="RX80" i="1" s="1"/>
  <c r="JC47" i="1"/>
  <c r="JC80" i="1" s="1"/>
  <c r="ZV47" i="1"/>
  <c r="ZV80" i="1" s="1"/>
  <c r="NE47" i="1"/>
  <c r="NE80" i="1" s="1"/>
  <c r="AY47" i="1"/>
  <c r="AY80" i="1" s="1"/>
  <c r="ACD47" i="1"/>
  <c r="ACD80" i="1" s="1"/>
  <c r="AJ47" i="1"/>
  <c r="AJ80" i="1" s="1"/>
  <c r="ACV47" i="1"/>
  <c r="ACV80" i="1" s="1"/>
  <c r="AAP47" i="1"/>
  <c r="AAP80" i="1" s="1"/>
  <c r="G47" i="1"/>
  <c r="G80" i="1" s="1"/>
  <c r="TZ47" i="1"/>
  <c r="TZ80" i="1" s="1"/>
  <c r="JB47" i="1"/>
  <c r="JB80" i="1" s="1"/>
  <c r="VN47" i="1"/>
  <c r="VN80" i="1" s="1"/>
  <c r="FX47" i="1"/>
  <c r="FX80" i="1" s="1"/>
  <c r="ADA47" i="1"/>
  <c r="ADA80" i="1" s="1"/>
  <c r="ZY47" i="1"/>
  <c r="ZY80" i="1" s="1"/>
  <c r="VA47" i="1"/>
  <c r="VA80" i="1" s="1"/>
  <c r="RI47" i="1"/>
  <c r="RI80" i="1" s="1"/>
  <c r="MK47" i="1"/>
  <c r="MK80" i="1" s="1"/>
  <c r="HM47" i="1"/>
  <c r="HM80" i="1" s="1"/>
  <c r="AAM47" i="1"/>
  <c r="AAM80" i="1" s="1"/>
  <c r="GJ47" i="1"/>
  <c r="GJ80" i="1" s="1"/>
  <c r="UE47" i="1"/>
  <c r="UE80" i="1" s="1"/>
  <c r="ZH47" i="1"/>
  <c r="ZH80" i="1" s="1"/>
  <c r="AAI47" i="1"/>
  <c r="AAI80" i="1" s="1"/>
  <c r="ABJ47" i="1"/>
  <c r="ABJ80" i="1" s="1"/>
  <c r="IT47" i="1"/>
  <c r="IT80" i="1" s="1"/>
  <c r="AAF47" i="1"/>
  <c r="AAF80" i="1" s="1"/>
  <c r="HJ47" i="1"/>
  <c r="HJ80" i="1" s="1"/>
  <c r="XI47" i="1"/>
  <c r="XI80" i="1" s="1"/>
  <c r="RE47" i="1"/>
  <c r="RE80" i="1" s="1"/>
  <c r="IO47" i="1"/>
  <c r="IO80" i="1" s="1"/>
  <c r="LI47" i="1"/>
  <c r="LI80" i="1" s="1"/>
  <c r="UL47" i="1"/>
  <c r="UL80" i="1" s="1"/>
  <c r="SY47" i="1"/>
  <c r="SY80" i="1" s="1"/>
  <c r="ABP47" i="1"/>
  <c r="ABP80" i="1" s="1"/>
  <c r="KD47" i="1"/>
  <c r="KD80" i="1" s="1"/>
  <c r="YU47" i="1"/>
  <c r="YU80" i="1" s="1"/>
  <c r="EH47" i="1"/>
  <c r="EH80" i="1" s="1"/>
  <c r="OW47" i="1"/>
  <c r="OW80" i="1" s="1"/>
  <c r="FA47" i="1"/>
  <c r="FA80" i="1" s="1"/>
  <c r="WB47" i="1"/>
  <c r="WB80" i="1" s="1"/>
  <c r="JS47" i="1"/>
  <c r="JS80" i="1" s="1"/>
  <c r="YN47" i="1"/>
  <c r="YN80" i="1" s="1"/>
  <c r="EV47" i="1"/>
  <c r="EV80" i="1" s="1"/>
  <c r="ACP47" i="1"/>
  <c r="ACP80" i="1" s="1"/>
  <c r="AD47" i="1"/>
  <c r="AD80" i="1" s="1"/>
  <c r="KZ47" i="1"/>
  <c r="KZ80" i="1" s="1"/>
  <c r="AAH47" i="1"/>
  <c r="AAH80" i="1" s="1"/>
  <c r="GP47" i="1"/>
  <c r="GP80" i="1" s="1"/>
  <c r="ZK47" i="1"/>
  <c r="ZK80" i="1" s="1"/>
  <c r="LL47" i="1"/>
  <c r="LL80" i="1" s="1"/>
  <c r="BP47" i="1"/>
  <c r="BP80" i="1" s="1"/>
  <c r="IH47" i="1"/>
  <c r="IH80" i="1" s="1"/>
  <c r="SM47" i="1"/>
  <c r="SM80" i="1" s="1"/>
  <c r="YM47" i="1"/>
  <c r="YM80" i="1" s="1"/>
  <c r="DS47" i="1"/>
  <c r="DS80" i="1" s="1"/>
  <c r="FV47" i="1"/>
  <c r="FV80" i="1" s="1"/>
  <c r="YI47" i="1"/>
  <c r="YI80" i="1" s="1"/>
  <c r="F47" i="1"/>
  <c r="F80" i="1" s="1"/>
  <c r="XD47" i="1"/>
  <c r="XD80" i="1" s="1"/>
  <c r="NH47" i="1"/>
  <c r="NH80" i="1" s="1"/>
  <c r="VQ47" i="1"/>
  <c r="VQ80" i="1" s="1"/>
  <c r="JY47" i="1"/>
  <c r="JY80" i="1" s="1"/>
  <c r="UQ47" i="1"/>
  <c r="UQ80" i="1" s="1"/>
  <c r="PC47" i="1"/>
  <c r="PC80" i="1" s="1"/>
  <c r="MN47" i="1"/>
  <c r="MN80" i="1" s="1"/>
  <c r="PL47" i="1"/>
  <c r="PL80" i="1" s="1"/>
  <c r="GR47" i="1"/>
  <c r="GR80" i="1" s="1"/>
  <c r="OH47" i="1"/>
  <c r="OH80" i="1" s="1"/>
  <c r="YB47" i="1"/>
  <c r="YB80" i="1" s="1"/>
  <c r="RN47" i="1"/>
  <c r="RN80" i="1" s="1"/>
  <c r="DH47" i="1"/>
  <c r="DH80" i="1" s="1"/>
  <c r="PO47" i="1"/>
  <c r="PO80" i="1" s="1"/>
  <c r="DG47" i="1"/>
  <c r="DG80" i="1" s="1"/>
  <c r="RG47" i="1"/>
  <c r="RG80" i="1" s="1"/>
  <c r="NK47" i="1"/>
  <c r="NK80" i="1" s="1"/>
  <c r="HO47" i="1"/>
  <c r="HO80" i="1" s="1"/>
  <c r="QS47" i="1"/>
  <c r="QS80" i="1" s="1"/>
  <c r="MY47" i="1"/>
  <c r="MY80" i="1" s="1"/>
  <c r="ID47" i="1"/>
  <c r="ID80" i="1" s="1"/>
  <c r="RO47" i="1"/>
  <c r="RO80" i="1" s="1"/>
  <c r="JW47" i="1"/>
  <c r="JW80" i="1" s="1"/>
  <c r="YO47" i="1"/>
  <c r="YO80" i="1" s="1"/>
  <c r="PI47" i="1"/>
  <c r="PI80" i="1" s="1"/>
  <c r="DQ47" i="1"/>
  <c r="DQ80" i="1" s="1"/>
  <c r="I47" i="1"/>
  <c r="I80" i="1" s="1"/>
  <c r="UA47" i="1"/>
  <c r="UA80" i="1" s="1"/>
  <c r="KA47" i="1"/>
  <c r="KA80" i="1" s="1"/>
  <c r="OL47" i="1"/>
  <c r="OL80" i="1" s="1"/>
  <c r="ZR47" i="1"/>
  <c r="ZR80" i="1" s="1"/>
  <c r="MD47" i="1"/>
  <c r="MD80" i="1" s="1"/>
  <c r="TR47" i="1"/>
  <c r="TR80" i="1" s="1"/>
  <c r="JU47" i="1"/>
  <c r="JU80" i="1" s="1"/>
  <c r="XF47" i="1"/>
  <c r="XF80" i="1" s="1"/>
  <c r="AAB47" i="1"/>
  <c r="AAB80" i="1" s="1"/>
  <c r="LT47" i="1"/>
  <c r="LT80" i="1" s="1"/>
  <c r="MB47" i="1"/>
  <c r="MB80" i="1" s="1"/>
  <c r="AAW47" i="1"/>
  <c r="AAW80" i="1" s="1"/>
  <c r="FF47" i="1"/>
  <c r="FF80" i="1" s="1"/>
  <c r="ACC47" i="1"/>
  <c r="ACC80" i="1" s="1"/>
  <c r="LV47" i="1"/>
  <c r="LV80" i="1" s="1"/>
  <c r="WT47" i="1"/>
  <c r="WT80" i="1" s="1"/>
  <c r="FN47" i="1"/>
  <c r="FN80" i="1" s="1"/>
  <c r="SG47" i="1"/>
  <c r="SG80" i="1" s="1"/>
  <c r="ABH47" i="1"/>
  <c r="ABH80" i="1" s="1"/>
  <c r="BB47" i="1"/>
  <c r="BB80" i="1" s="1"/>
  <c r="ADB47" i="1"/>
  <c r="ADB80" i="1" s="1"/>
  <c r="SW47" i="1"/>
  <c r="SW80" i="1" s="1"/>
  <c r="ZW47" i="1"/>
  <c r="ZW80" i="1" s="1"/>
  <c r="NI47" i="1"/>
  <c r="NI80" i="1" s="1"/>
  <c r="VV47" i="1"/>
  <c r="VV80" i="1" s="1"/>
  <c r="QA47" i="1"/>
  <c r="QA80" i="1" s="1"/>
  <c r="VL47" i="1"/>
  <c r="VL80" i="1" s="1"/>
  <c r="NT47" i="1"/>
  <c r="NT80" i="1" s="1"/>
  <c r="LN47" i="1"/>
  <c r="LN80" i="1" s="1"/>
  <c r="UB47" i="1"/>
  <c r="UB80" i="1" s="1"/>
  <c r="DR47" i="1"/>
  <c r="DR80" i="1" s="1"/>
  <c r="HQ47" i="1"/>
  <c r="HQ80" i="1" s="1"/>
  <c r="TP47" i="1"/>
  <c r="TP80" i="1" s="1"/>
  <c r="OV47" i="1"/>
  <c r="OV80" i="1" s="1"/>
  <c r="VJ47" i="1"/>
  <c r="VJ80" i="1" s="1"/>
  <c r="PD47" i="1"/>
  <c r="PD80" i="1" s="1"/>
  <c r="XQ47" i="1"/>
  <c r="XQ80" i="1" s="1"/>
  <c r="MO47" i="1"/>
  <c r="MO80" i="1" s="1"/>
  <c r="PN47" i="1"/>
  <c r="PN80" i="1" s="1"/>
  <c r="KN47" i="1"/>
  <c r="KN80" i="1" s="1"/>
  <c r="KM47" i="1"/>
  <c r="KM80" i="1" s="1"/>
  <c r="CD47" i="1"/>
  <c r="CD80" i="1" s="1"/>
  <c r="QH47" i="1"/>
  <c r="QH80" i="1" s="1"/>
  <c r="NZ47" i="1"/>
  <c r="NZ80" i="1" s="1"/>
  <c r="AAR47" i="1"/>
  <c r="AAR80" i="1" s="1"/>
  <c r="AN47" i="1"/>
  <c r="AN80" i="1" s="1"/>
  <c r="IQ47" i="1"/>
  <c r="IQ80" i="1" s="1"/>
  <c r="VO47" i="1"/>
  <c r="VO80" i="1" s="1"/>
  <c r="OQ47" i="1"/>
  <c r="OQ80" i="1" s="1"/>
  <c r="GX47" i="1"/>
  <c r="GX80" i="1" s="1"/>
  <c r="QU47" i="1"/>
  <c r="QU80" i="1" s="1"/>
  <c r="IW47" i="1"/>
  <c r="IW80" i="1" s="1"/>
  <c r="ABD47" i="1"/>
  <c r="ABD80" i="1" s="1"/>
  <c r="ZX47" i="1"/>
  <c r="ZX80" i="1" s="1"/>
  <c r="BH47" i="1"/>
  <c r="BH80" i="1" s="1"/>
  <c r="XK47" i="1"/>
  <c r="XK80" i="1" s="1"/>
  <c r="YL47" i="1"/>
  <c r="YL80" i="1" s="1"/>
  <c r="ACT47" i="1"/>
  <c r="ACT80" i="1" s="1"/>
  <c r="PP47" i="1"/>
  <c r="PP80" i="1" s="1"/>
  <c r="CM47" i="1"/>
  <c r="CM80" i="1" s="1"/>
  <c r="OY47" i="1"/>
  <c r="OY80" i="1" s="1"/>
  <c r="FC47" i="1"/>
  <c r="FC80" i="1" s="1"/>
  <c r="ACK47" i="1"/>
  <c r="ACK80" i="1" s="1"/>
  <c r="YS47" i="1"/>
  <c r="YS80" i="1" s="1"/>
  <c r="TU47" i="1"/>
  <c r="TU80" i="1" s="1"/>
  <c r="QC47" i="1"/>
  <c r="QC80" i="1" s="1"/>
  <c r="JI47" i="1"/>
  <c r="JI80" i="1" s="1"/>
  <c r="EK47" i="1"/>
  <c r="EK80" i="1" s="1"/>
  <c r="HW47" i="1"/>
  <c r="HW80" i="1" s="1"/>
  <c r="V47" i="1"/>
  <c r="V80" i="1" s="1"/>
  <c r="LK47" i="1"/>
  <c r="LK80" i="1" s="1"/>
  <c r="QN47" i="1"/>
  <c r="QN80" i="1" s="1"/>
  <c r="SR47" i="1"/>
  <c r="SR80" i="1" s="1"/>
  <c r="TS47" i="1"/>
  <c r="TS80" i="1" s="1"/>
  <c r="BC47" i="1"/>
  <c r="BC80" i="1" s="1"/>
  <c r="WD47" i="1"/>
  <c r="WD80" i="1" s="1"/>
  <c r="CL47" i="1"/>
  <c r="CL80" i="1" s="1"/>
  <c r="UG47" i="1"/>
  <c r="UG80" i="1" s="1"/>
  <c r="QO47" i="1"/>
  <c r="QO80" i="1" s="1"/>
  <c r="CK47" i="1"/>
  <c r="CK80" i="1" s="1"/>
  <c r="BM47" i="1"/>
  <c r="BM80" i="1" s="1"/>
  <c r="SH47" i="1"/>
  <c r="SH80" i="1" s="1"/>
  <c r="PR47" i="1"/>
  <c r="PR80" i="1" s="1"/>
  <c r="AAN47" i="1"/>
  <c r="AAN80" i="1" s="1"/>
  <c r="HX47" i="1"/>
  <c r="HX80" i="1" s="1"/>
  <c r="TW47" i="1"/>
  <c r="TW80" i="1" s="1"/>
  <c r="J47" i="1"/>
  <c r="J80" i="1" s="1"/>
  <c r="KO47" i="1"/>
  <c r="KO80" i="1" s="1"/>
  <c r="CO47" i="1"/>
  <c r="CO80" i="1" s="1"/>
  <c r="ABF47" i="1"/>
  <c r="ABF80" i="1" s="1"/>
  <c r="JR47" i="1"/>
  <c r="JR80" i="1" s="1"/>
  <c r="PV47" i="1"/>
  <c r="PV80" i="1" s="1"/>
  <c r="DT47" i="1"/>
  <c r="DT80" i="1" s="1"/>
  <c r="UY47" i="1"/>
  <c r="UY80" i="1" s="1"/>
  <c r="ZG47" i="1"/>
  <c r="ZG80" i="1" s="1"/>
  <c r="JX47" i="1"/>
  <c r="JX80" i="1" s="1"/>
  <c r="ZD47" i="1"/>
  <c r="ZD80" i="1" s="1"/>
  <c r="EJ47" i="1"/>
  <c r="EJ80" i="1" s="1"/>
  <c r="XT47" i="1"/>
  <c r="XT80" i="1" s="1"/>
  <c r="KQ47" i="1"/>
  <c r="KQ80" i="1" s="1"/>
  <c r="AU47" i="1"/>
  <c r="AU80" i="1" s="1"/>
  <c r="HC47" i="1"/>
  <c r="HC80" i="1" s="1"/>
  <c r="GF47" i="1"/>
  <c r="GF80" i="1" s="1"/>
  <c r="QV47" i="1"/>
  <c r="QV80" i="1" s="1"/>
  <c r="H47" i="1"/>
  <c r="H80" i="1" s="1"/>
  <c r="ET47" i="1"/>
  <c r="ET80" i="1" s="1"/>
  <c r="FT47" i="1"/>
  <c r="FT80" i="1" s="1"/>
  <c r="ACX47" i="1"/>
  <c r="ACX80" i="1" s="1"/>
  <c r="WI47" i="1"/>
  <c r="WI80" i="1" s="1"/>
  <c r="MM47" i="1"/>
  <c r="MM80" i="1" s="1"/>
  <c r="PM47" i="1"/>
  <c r="PM80" i="1" s="1"/>
  <c r="DU47" i="1"/>
  <c r="DU80" i="1" s="1"/>
  <c r="ACF47" i="1"/>
  <c r="ACF80" i="1" s="1"/>
  <c r="AAT47" i="1"/>
  <c r="AAT80" i="1" s="1"/>
  <c r="ABN47" i="1"/>
  <c r="ABN80" i="1" s="1"/>
  <c r="OJ47" i="1"/>
  <c r="OJ80" i="1" s="1"/>
  <c r="DK47" i="1"/>
  <c r="DK80" i="1" s="1"/>
  <c r="EL47" i="1"/>
  <c r="EL80" i="1" s="1"/>
  <c r="WZ47" i="1"/>
  <c r="WZ80" i="1" s="1"/>
  <c r="QL47" i="1"/>
  <c r="QL80" i="1" s="1"/>
  <c r="YP47" i="1"/>
  <c r="YP80" i="1" s="1"/>
  <c r="OT47" i="1"/>
  <c r="OT80" i="1" s="1"/>
  <c r="Z47" i="1"/>
  <c r="Z80" i="1" s="1"/>
  <c r="JN47" i="1"/>
  <c r="JN80" i="1" s="1"/>
  <c r="ABG47" i="1"/>
  <c r="ABG80" i="1" s="1"/>
  <c r="GT47" i="1"/>
  <c r="GT80" i="1" s="1"/>
  <c r="LU47" i="1"/>
  <c r="LU80" i="1" s="1"/>
  <c r="SQ47" i="1"/>
  <c r="SQ80" i="1" s="1"/>
  <c r="FZ47" i="1"/>
  <c r="FZ80" i="1" s="1"/>
  <c r="PK47" i="1"/>
  <c r="PK80" i="1" s="1"/>
  <c r="QJ47" i="1"/>
  <c r="QJ80" i="1" s="1"/>
  <c r="WS47" i="1"/>
  <c r="WS80" i="1" s="1"/>
  <c r="LQ47" i="1"/>
  <c r="LQ80" i="1" s="1"/>
  <c r="Y47" i="1"/>
  <c r="Y80" i="1" s="1"/>
  <c r="TX47" i="1"/>
  <c r="TX80" i="1" s="1"/>
  <c r="RW47" i="1"/>
  <c r="RW80" i="1" s="1"/>
  <c r="IJ47" i="1"/>
  <c r="IJ80" i="1" s="1"/>
  <c r="LD47" i="1"/>
  <c r="LD80" i="1" s="1"/>
  <c r="VG47" i="1"/>
  <c r="VG80" i="1" s="1"/>
  <c r="IV47" i="1"/>
  <c r="IV80" i="1" s="1"/>
  <c r="IE47" i="1"/>
  <c r="IE80" i="1" s="1"/>
  <c r="DN47" i="1"/>
  <c r="DN80" i="1" s="1"/>
  <c r="S47" i="1"/>
  <c r="S80" i="1" s="1"/>
  <c r="QQ47" i="1"/>
  <c r="QQ80" i="1" s="1"/>
  <c r="KB47" i="1"/>
  <c r="KB80" i="1" s="1"/>
  <c r="MX47" i="1"/>
  <c r="MX80" i="1" s="1"/>
  <c r="KW47" i="1"/>
  <c r="KW80" i="1" s="1"/>
  <c r="UJ47" i="1"/>
  <c r="UJ80" i="1" s="1"/>
  <c r="CW47" i="1"/>
  <c r="CW80" i="1" s="1"/>
  <c r="DM47" i="1"/>
  <c r="DM80" i="1" s="1"/>
  <c r="PE47" i="1"/>
  <c r="PE80" i="1" s="1"/>
  <c r="EZ47" i="1"/>
  <c r="EZ80" i="1" s="1"/>
  <c r="OI47" i="1"/>
  <c r="OI80" i="1" s="1"/>
  <c r="DY47" i="1"/>
  <c r="DY80" i="1" s="1"/>
  <c r="BS47" i="1"/>
  <c r="BS80" i="1" s="1"/>
  <c r="CA47" i="1"/>
  <c r="CA80" i="1" s="1"/>
  <c r="KC47" i="1"/>
  <c r="KC80" i="1" s="1"/>
  <c r="YR47" i="1"/>
  <c r="YR80" i="1" s="1"/>
  <c r="RP47" i="1"/>
  <c r="RP80" i="1" s="1"/>
  <c r="NW47" i="1"/>
  <c r="NW80" i="1" s="1"/>
  <c r="O47" i="1"/>
  <c r="O80" i="1" s="1"/>
  <c r="HH47" i="1"/>
  <c r="HH80" i="1" s="1"/>
  <c r="AAX47" i="1"/>
  <c r="AAX80" i="1" s="1"/>
  <c r="DI47" i="1"/>
  <c r="DI80" i="1" s="1"/>
  <c r="KP47" i="1"/>
  <c r="KP80" i="1" s="1"/>
  <c r="BN47" i="1"/>
  <c r="BN80" i="1" s="1"/>
  <c r="XG47" i="1"/>
  <c r="XG80" i="1" s="1"/>
  <c r="AH47" i="1"/>
  <c r="AH80" i="1" s="1"/>
  <c r="DL47" i="1"/>
  <c r="DL80" i="1" s="1"/>
  <c r="YC47" i="1"/>
  <c r="YC80" i="1" s="1"/>
  <c r="OG47" i="1"/>
  <c r="OG80" i="1" s="1"/>
  <c r="AS47" i="1"/>
  <c r="AS80" i="1" s="1"/>
  <c r="U47" i="1"/>
  <c r="U80" i="1" s="1"/>
  <c r="LC47" i="1"/>
  <c r="LC80" i="1" s="1"/>
  <c r="PH47" i="1"/>
  <c r="PH80" i="1" s="1"/>
  <c r="SA47" i="1"/>
  <c r="SA80" i="1" s="1"/>
  <c r="TQ47" i="1"/>
  <c r="TQ80" i="1" s="1"/>
  <c r="L47" i="1"/>
  <c r="L80" i="1" s="1"/>
  <c r="ACU47" i="1"/>
  <c r="ACU80" i="1" s="1"/>
  <c r="SX47" i="1"/>
  <c r="SX80" i="1" s="1"/>
  <c r="TB47" i="1"/>
  <c r="TB80" i="1" s="1"/>
  <c r="GG47" i="1"/>
  <c r="GG80" i="1" s="1"/>
  <c r="RJ47" i="1"/>
  <c r="RJ80" i="1" s="1"/>
  <c r="KI47" i="1"/>
  <c r="KI80" i="1" s="1"/>
  <c r="NG47" i="1"/>
  <c r="NG80" i="1" s="1"/>
  <c r="GQ47" i="1"/>
  <c r="GQ80" i="1" s="1"/>
  <c r="AA47" i="1"/>
  <c r="AA80" i="1" s="1"/>
  <c r="IZ47" i="1"/>
  <c r="IZ80" i="1" s="1"/>
  <c r="BR47" i="1"/>
  <c r="BR80" i="1" s="1"/>
  <c r="NO47" i="1"/>
  <c r="NO80" i="1" s="1"/>
  <c r="AI47" i="1"/>
  <c r="AI80" i="1" s="1"/>
  <c r="ACB47" i="1"/>
  <c r="ACB80" i="1" s="1"/>
  <c r="CQ47" i="1"/>
  <c r="CQ80" i="1" s="1"/>
  <c r="DE47" i="1"/>
  <c r="DE80" i="1" s="1"/>
  <c r="TC47" i="1"/>
  <c r="TC80" i="1" s="1"/>
  <c r="ME47" i="1"/>
  <c r="ME80" i="1" s="1"/>
  <c r="DJ47" i="1"/>
  <c r="DJ80" i="1" s="1"/>
  <c r="KY47" i="1"/>
  <c r="KY80" i="1" s="1"/>
  <c r="JV47" i="1"/>
  <c r="JV80" i="1" s="1"/>
  <c r="PS47" i="1"/>
  <c r="PS80" i="1" s="1"/>
  <c r="AAO47" i="1"/>
  <c r="AAO80" i="1" s="1"/>
  <c r="ABV47" i="1"/>
  <c r="ABV80" i="1" s="1"/>
  <c r="BD47" i="1"/>
  <c r="BD80" i="1" s="1"/>
  <c r="UW47" i="1"/>
  <c r="UW80" i="1" s="1"/>
  <c r="BG47" i="1"/>
  <c r="BG80" i="1" s="1"/>
  <c r="DP47" i="1"/>
  <c r="DP80" i="1" s="1"/>
  <c r="LX47" i="1"/>
  <c r="LX80" i="1" s="1"/>
  <c r="AB47" i="1"/>
  <c r="AB80" i="1" s="1"/>
  <c r="DA47" i="1"/>
  <c r="DA80" i="1" s="1"/>
  <c r="WC47" i="1"/>
  <c r="WC80" i="1" s="1"/>
  <c r="AO47" i="1"/>
  <c r="AO80" i="1" s="1"/>
  <c r="AL47" i="1"/>
  <c r="AL80" i="1" s="1"/>
  <c r="UK47" i="1"/>
  <c r="UK80" i="1" s="1"/>
  <c r="JZ47" i="1"/>
  <c r="JZ80" i="1" s="1"/>
  <c r="WY47" i="1"/>
  <c r="WY80" i="1" s="1"/>
  <c r="ZE47" i="1"/>
  <c r="ZE80" i="1" s="1"/>
  <c r="MG47" i="1"/>
  <c r="MG80" i="1" s="1"/>
  <c r="GS47" i="1"/>
  <c r="GS80" i="1" s="1"/>
  <c r="RT47" i="1"/>
  <c r="RT80" i="1" s="1"/>
  <c r="XL47" i="1"/>
  <c r="XL80" i="1" s="1"/>
  <c r="RR47" i="1"/>
  <c r="RR80" i="1" s="1"/>
  <c r="EG47" i="1"/>
  <c r="EG80" i="1" s="1"/>
  <c r="AAD47" i="1"/>
  <c r="AAD80" i="1" s="1"/>
  <c r="ACM47" i="1"/>
  <c r="ACM80" i="1" s="1"/>
  <c r="NJ47" i="1"/>
  <c r="NJ80" i="1" s="1"/>
  <c r="EP47" i="1"/>
  <c r="EP80" i="1" s="1"/>
  <c r="KL47" i="1"/>
  <c r="KL80" i="1" s="1"/>
  <c r="JQ47" i="1"/>
  <c r="JQ80" i="1" s="1"/>
  <c r="TH47" i="1"/>
  <c r="TH80" i="1" s="1"/>
  <c r="ACJ47" i="1"/>
  <c r="ACJ80" i="1" s="1"/>
  <c r="CG47" i="1"/>
  <c r="CG80" i="1" s="1"/>
  <c r="KG47" i="1"/>
  <c r="KG80" i="1" s="1"/>
  <c r="AQ47" i="1"/>
  <c r="AQ80" i="1" s="1"/>
  <c r="NN47" i="1"/>
  <c r="NN80" i="1" s="1"/>
  <c r="MF47" i="1"/>
  <c r="MF80" i="1" s="1"/>
  <c r="ABX47" i="1"/>
  <c r="ABX80" i="1" s="1"/>
  <c r="ADE47" i="1"/>
  <c r="ADE80" i="1" s="1"/>
  <c r="HA47" i="1"/>
  <c r="HA80" i="1" s="1"/>
  <c r="WM47" i="1"/>
  <c r="WM80" i="1" s="1"/>
  <c r="EM47" i="1"/>
  <c r="EM80" i="1" s="1"/>
  <c r="LS47" i="1"/>
  <c r="LS80" i="1" s="1"/>
  <c r="WK47" i="1"/>
  <c r="WK80" i="1" s="1"/>
  <c r="WH47" i="1"/>
  <c r="WH80" i="1" s="1"/>
  <c r="TF47" i="1"/>
  <c r="TF80" i="1" s="1"/>
  <c r="AW47" i="1"/>
  <c r="AW80" i="1" s="1"/>
  <c r="TD47" i="1"/>
  <c r="TD80" i="1" s="1"/>
  <c r="ABS47" i="1"/>
  <c r="ABS80" i="1" s="1"/>
  <c r="VB47" i="1"/>
  <c r="VB80" i="1" s="1"/>
  <c r="AAL47" i="1"/>
  <c r="AAL80" i="1" s="1"/>
  <c r="AE47" i="1"/>
  <c r="AE80" i="1" s="1"/>
  <c r="XM47" i="1"/>
  <c r="XM80" i="1" s="1"/>
  <c r="NQ47" i="1"/>
  <c r="NQ80" i="1" s="1"/>
  <c r="M47" i="1"/>
  <c r="M80" i="1" s="1"/>
  <c r="WJ47" i="1"/>
  <c r="WJ80" i="1" s="1"/>
  <c r="EN47" i="1"/>
  <c r="EN80" i="1" s="1"/>
  <c r="OF47" i="1"/>
  <c r="OF80" i="1" s="1"/>
  <c r="RF47" i="1"/>
  <c r="RF80" i="1" s="1"/>
  <c r="TA47" i="1"/>
  <c r="TA80" i="1" s="1"/>
  <c r="VE47" i="1"/>
  <c r="VE80" i="1" s="1"/>
  <c r="XH47" i="1"/>
  <c r="XH80" i="1" s="1"/>
  <c r="OM47" i="1"/>
  <c r="OM80" i="1" s="1"/>
  <c r="JF47" i="1"/>
  <c r="JF80" i="1" s="1"/>
  <c r="FQ47" i="1"/>
  <c r="FQ80" i="1" s="1"/>
  <c r="PF47" i="1"/>
  <c r="PF80" i="1" s="1"/>
  <c r="JG47" i="1"/>
  <c r="JG80" i="1" s="1"/>
  <c r="IX47" i="1"/>
  <c r="IX80" i="1" s="1"/>
  <c r="FO47" i="1"/>
  <c r="FO80" i="1" s="1"/>
  <c r="ACR47" i="1"/>
  <c r="ACR80" i="1" s="1"/>
  <c r="FS47" i="1"/>
  <c r="FS80" i="1" s="1"/>
  <c r="UX47" i="1"/>
  <c r="UX80" i="1" s="1"/>
  <c r="JD47" i="1"/>
  <c r="JD80" i="1" s="1"/>
  <c r="ZL47" i="1"/>
  <c r="ZL80" i="1" s="1"/>
  <c r="XZ47" i="1"/>
  <c r="XZ80" i="1" s="1"/>
  <c r="AZ47" i="1"/>
  <c r="AZ80" i="1" s="1"/>
  <c r="CJ47" i="1"/>
  <c r="CJ80" i="1" s="1"/>
  <c r="RZ47" i="1"/>
  <c r="RZ80" i="1" s="1"/>
  <c r="HV47" i="1"/>
  <c r="HV80" i="1" s="1"/>
  <c r="ACL47" i="1"/>
  <c r="ACL80" i="1" s="1"/>
  <c r="FL47" i="1"/>
  <c r="FL80" i="1" s="1"/>
  <c r="EX47" i="1"/>
  <c r="EX80" i="1" s="1"/>
  <c r="VD47" i="1"/>
  <c r="VD80" i="1" s="1"/>
  <c r="RY47" i="1"/>
  <c r="RY80" i="1" s="1"/>
  <c r="OR47" i="1"/>
  <c r="OR80" i="1" s="1"/>
  <c r="VW47" i="1"/>
  <c r="VW80" i="1" s="1"/>
  <c r="PY47" i="1"/>
  <c r="PY80" i="1" s="1"/>
  <c r="EW47" i="1"/>
  <c r="EW80" i="1" s="1"/>
  <c r="WE47" i="1"/>
  <c r="WE80" i="1" s="1"/>
  <c r="FJ47" i="1"/>
  <c r="FJ80" i="1" s="1"/>
  <c r="HR47" i="1"/>
  <c r="HR80" i="1" s="1"/>
  <c r="YD47" i="1"/>
  <c r="YD80" i="1" s="1"/>
  <c r="MW47" i="1"/>
  <c r="MW80" i="1" s="1"/>
  <c r="EF47" i="1"/>
  <c r="EF80" i="1" s="1"/>
  <c r="RK47" i="1"/>
  <c r="RK80" i="1" s="1"/>
  <c r="W47" i="1"/>
  <c r="W80" i="1" s="1"/>
  <c r="CI47" i="1"/>
  <c r="CI80" i="1" s="1"/>
  <c r="VH47" i="1"/>
  <c r="VH80" i="1" s="1"/>
  <c r="VM47" i="1"/>
  <c r="VM80" i="1" s="1"/>
  <c r="LA47" i="1"/>
  <c r="LA80" i="1" s="1"/>
  <c r="LW47" i="1"/>
  <c r="LW80" i="1" s="1"/>
  <c r="QR47" i="1"/>
  <c r="QR80" i="1" s="1"/>
  <c r="QX47" i="1"/>
  <c r="QX80" i="1" s="1"/>
  <c r="FP47" i="1"/>
  <c r="FP80" i="1" s="1"/>
  <c r="BE47" i="1"/>
  <c r="BE80" i="1" s="1"/>
  <c r="AX47" i="1"/>
  <c r="AX80" i="1" s="1"/>
  <c r="VC47" i="1"/>
  <c r="VC80" i="1" s="1"/>
  <c r="AAG47" i="1"/>
  <c r="AAG80" i="1" s="1"/>
  <c r="ON47" i="1"/>
  <c r="ON80" i="1" s="1"/>
  <c r="NB47" i="1"/>
  <c r="NB80" i="1" s="1"/>
  <c r="ACH47" i="1"/>
  <c r="ACH80" i="1" s="1"/>
  <c r="YT47" i="1"/>
  <c r="YT80" i="1" s="1"/>
  <c r="UO47" i="1"/>
  <c r="UO80" i="1" s="1"/>
  <c r="AAU47" i="1"/>
  <c r="AAU80" i="1" s="1"/>
  <c r="EU47" i="1"/>
  <c r="EU80" i="1" s="1"/>
  <c r="FW47" i="1"/>
  <c r="FW80" i="1" s="1"/>
  <c r="OA47" i="1"/>
  <c r="OA80" i="1" s="1"/>
  <c r="KE47" i="1"/>
  <c r="KE80" i="1" s="1"/>
  <c r="LR47" i="1"/>
  <c r="LR80" i="1" s="1"/>
  <c r="TE47" i="1"/>
  <c r="TE80" i="1" s="1"/>
  <c r="DD47" i="1"/>
  <c r="DD80" i="1" s="1"/>
  <c r="NF47" i="1"/>
  <c r="NF80" i="1" s="1"/>
  <c r="ACG47" i="1"/>
  <c r="ACG80" i="1" s="1"/>
  <c r="IN47" i="1"/>
  <c r="IN80" i="1" s="1"/>
  <c r="GV47" i="1"/>
  <c r="GV80" i="1" s="1"/>
  <c r="BI47" i="1"/>
  <c r="BI80" i="1" s="1"/>
  <c r="CR47" i="1"/>
  <c r="CR80" i="1" s="1"/>
  <c r="ND47" i="1"/>
  <c r="ND80" i="1" s="1"/>
  <c r="ACW47" i="1"/>
  <c r="ACW80" i="1" s="1"/>
  <c r="MJ47" i="1"/>
  <c r="MJ80" i="1" s="1"/>
  <c r="UR47" i="1"/>
  <c r="UR80" i="1" s="1"/>
  <c r="YY47" i="1"/>
  <c r="YY80" i="1" s="1"/>
  <c r="ABK47" i="1"/>
  <c r="ABK80" i="1" s="1"/>
  <c r="UM47" i="1"/>
  <c r="UM80" i="1" s="1"/>
  <c r="ZP47" i="1"/>
  <c r="ZP80" i="1" s="1"/>
  <c r="K47" i="1"/>
  <c r="K80" i="1" s="1"/>
  <c r="HI47" i="1"/>
  <c r="HI80" i="1" s="1"/>
  <c r="BV47" i="1"/>
  <c r="BV80" i="1" s="1"/>
  <c r="OS47" i="1"/>
  <c r="OS80" i="1" s="1"/>
  <c r="GC47" i="1"/>
  <c r="GC80" i="1" s="1"/>
  <c r="QP47" i="1"/>
  <c r="QP80" i="1" s="1"/>
  <c r="ACN47" i="1"/>
  <c r="ACN80" i="1" s="1"/>
  <c r="SK47" i="1"/>
  <c r="SK80" i="1" s="1"/>
  <c r="AAC47" i="1"/>
  <c r="AAC80" i="1" s="1"/>
  <c r="AM47" i="1"/>
  <c r="AM80" i="1" s="1"/>
  <c r="ACE47" i="1"/>
  <c r="ACE80" i="1" s="1"/>
  <c r="QE47" i="1"/>
  <c r="QE80" i="1" s="1"/>
  <c r="ZQ47" i="1"/>
  <c r="ZQ80" i="1" s="1"/>
  <c r="DW47" i="1"/>
  <c r="DW80" i="1" s="1"/>
  <c r="KX47" i="1"/>
  <c r="KX80" i="1" s="1"/>
  <c r="AAQ47" i="1"/>
  <c r="AAQ80" i="1" s="1"/>
  <c r="LP47" i="1"/>
  <c r="LP80" i="1" s="1"/>
  <c r="SC47" i="1"/>
  <c r="SC80" i="1" s="1"/>
  <c r="UF47" i="1"/>
  <c r="UF80" i="1" s="1"/>
  <c r="EC47" i="1"/>
  <c r="EC80" i="1" s="1"/>
  <c r="WF47" i="1"/>
  <c r="WF80" i="1" s="1"/>
  <c r="CZ47" i="1"/>
  <c r="CZ80" i="1" s="1"/>
  <c r="CN47" i="1"/>
  <c r="CN80" i="1" s="1"/>
  <c r="KV47" i="1"/>
  <c r="KV80" i="1" s="1"/>
  <c r="SO47" i="1"/>
  <c r="SO80" i="1" s="1"/>
  <c r="SJ47" i="1"/>
  <c r="SJ80" i="1" s="1"/>
  <c r="CH47" i="1"/>
  <c r="CH80" i="1" s="1"/>
  <c r="ABA47" i="1"/>
  <c r="ABA80" i="1" s="1"/>
  <c r="AAZ47" i="1"/>
  <c r="AAZ80" i="1" s="1"/>
  <c r="DO47" i="1"/>
  <c r="DO80" i="1" s="1"/>
  <c r="AC47" i="1"/>
  <c r="AC80" i="1" s="1"/>
  <c r="BO47" i="1"/>
  <c r="BO80" i="1" s="1"/>
  <c r="MA47" i="1"/>
  <c r="MA80" i="1" s="1"/>
  <c r="ABQ47" i="1"/>
  <c r="ABQ80" i="1" s="1"/>
  <c r="LH47" i="1"/>
  <c r="LH80" i="1" s="1"/>
  <c r="OD47" i="1"/>
  <c r="OD80" i="1" s="1"/>
  <c r="VR47" i="1"/>
  <c r="VR80" i="1" s="1"/>
  <c r="XB47" i="1"/>
  <c r="XB80" i="1" s="1"/>
  <c r="SV47" i="1"/>
  <c r="SV80" i="1" s="1"/>
  <c r="SF47" i="1"/>
  <c r="SF80" i="1" s="1"/>
  <c r="ST47" i="1"/>
  <c r="ST80" i="1" s="1"/>
  <c r="FM47" i="1"/>
  <c r="FM80" i="1" s="1"/>
  <c r="RS47" i="1"/>
  <c r="RS80" i="1" s="1"/>
  <c r="NM47" i="1"/>
  <c r="NM80" i="1" s="1"/>
  <c r="BU47" i="1"/>
  <c r="BU80" i="1" s="1"/>
  <c r="WG47" i="1"/>
  <c r="WG80" i="1" s="1"/>
  <c r="TT47" i="1"/>
  <c r="TT80" i="1" s="1"/>
  <c r="RU47" i="1"/>
  <c r="RU80" i="1" s="1"/>
  <c r="OP47" i="1"/>
  <c r="OP80" i="1" s="1"/>
  <c r="WA47" i="1"/>
  <c r="WA80" i="1" s="1"/>
  <c r="LT55" i="1"/>
  <c r="LT88" i="1" s="1"/>
  <c r="YJ55" i="1"/>
  <c r="YJ88" i="1" s="1"/>
  <c r="BM55" i="1"/>
  <c r="BM88" i="1" s="1"/>
  <c r="FL55" i="1"/>
  <c r="FL88" i="1" s="1"/>
  <c r="NK55" i="1"/>
  <c r="NK88" i="1" s="1"/>
  <c r="BG55" i="1"/>
  <c r="BG88" i="1" s="1"/>
  <c r="ZW55" i="1"/>
  <c r="ZW88" i="1" s="1"/>
  <c r="EF55" i="1"/>
  <c r="EF88" i="1" s="1"/>
  <c r="KE55" i="1"/>
  <c r="KE88" i="1" s="1"/>
  <c r="W55" i="1"/>
  <c r="W88" i="1" s="1"/>
  <c r="ABJ55" i="1"/>
  <c r="ABJ88" i="1" s="1"/>
  <c r="PA55" i="1"/>
  <c r="PA88" i="1" s="1"/>
  <c r="TC55" i="1"/>
  <c r="TC88" i="1" s="1"/>
  <c r="XC55" i="1"/>
  <c r="XC88" i="1" s="1"/>
  <c r="XN55" i="1"/>
  <c r="XN88" i="1" s="1"/>
  <c r="AA55" i="1"/>
  <c r="AA88" i="1" s="1"/>
  <c r="EU55" i="1"/>
  <c r="EU88" i="1" s="1"/>
  <c r="WW55" i="1"/>
  <c r="WW88" i="1" s="1"/>
  <c r="FS55" i="1"/>
  <c r="FS88" i="1" s="1"/>
  <c r="TA55" i="1"/>
  <c r="TA88" i="1" s="1"/>
  <c r="I52" i="1"/>
  <c r="I85" i="1" s="1"/>
  <c r="FP52" i="1"/>
  <c r="FP85" i="1" s="1"/>
  <c r="ACT52" i="1"/>
  <c r="ACT85" i="1" s="1"/>
  <c r="TQ52" i="1"/>
  <c r="TQ85" i="1" s="1"/>
  <c r="RO52" i="1"/>
  <c r="RO85" i="1" s="1"/>
  <c r="PM52" i="1"/>
  <c r="PM85" i="1" s="1"/>
  <c r="WQ52" i="1"/>
  <c r="WQ85" i="1" s="1"/>
  <c r="IO52" i="1"/>
  <c r="IO85" i="1" s="1"/>
  <c r="DJ52" i="1"/>
  <c r="DJ85" i="1" s="1"/>
  <c r="DO52" i="1"/>
  <c r="DO85" i="1" s="1"/>
  <c r="SV52" i="1"/>
  <c r="SV85" i="1" s="1"/>
  <c r="XY52" i="1"/>
  <c r="XY85" i="1" s="1"/>
  <c r="JZ52" i="1"/>
  <c r="JZ85" i="1" s="1"/>
  <c r="FT52" i="1"/>
  <c r="FT85" i="1" s="1"/>
  <c r="ACW52" i="1"/>
  <c r="ACW85" i="1" s="1"/>
  <c r="JW52" i="1"/>
  <c r="JW85" i="1" s="1"/>
  <c r="SR52" i="1"/>
  <c r="SR85" i="1" s="1"/>
  <c r="PL52" i="1"/>
  <c r="PL85" i="1" s="1"/>
  <c r="RZ52" i="1"/>
  <c r="RZ85" i="1" s="1"/>
  <c r="DD52" i="1"/>
  <c r="DD85" i="1" s="1"/>
  <c r="FQ52" i="1"/>
  <c r="FQ85" i="1" s="1"/>
  <c r="VA52" i="1"/>
  <c r="VA85" i="1" s="1"/>
  <c r="IJ52" i="1"/>
  <c r="IJ85" i="1" s="1"/>
  <c r="WI52" i="1"/>
  <c r="WI85" i="1" s="1"/>
  <c r="ET52" i="1"/>
  <c r="ET85" i="1" s="1"/>
  <c r="ZB52" i="1"/>
  <c r="ZB85" i="1" s="1"/>
  <c r="EX52" i="1"/>
  <c r="EX85" i="1" s="1"/>
  <c r="UM52" i="1"/>
  <c r="UM85" i="1" s="1"/>
  <c r="YB52" i="1"/>
  <c r="YB85" i="1" s="1"/>
  <c r="IX52" i="1"/>
  <c r="IX85" i="1" s="1"/>
  <c r="KI52" i="1"/>
  <c r="KI85" i="1" s="1"/>
  <c r="GW52" i="1"/>
  <c r="GW85" i="1" s="1"/>
  <c r="JG52" i="1"/>
  <c r="JG85" i="1" s="1"/>
  <c r="W52" i="1"/>
  <c r="W85" i="1" s="1"/>
  <c r="RY52" i="1"/>
  <c r="RY85" i="1" s="1"/>
  <c r="FX52" i="1"/>
  <c r="FX85" i="1" s="1"/>
  <c r="XZ52" i="1"/>
  <c r="XZ85" i="1" s="1"/>
  <c r="G52" i="1"/>
  <c r="G85" i="1" s="1"/>
  <c r="ABT52" i="1"/>
  <c r="ABT85" i="1" s="1"/>
  <c r="XN52" i="1"/>
  <c r="XN85" i="1" s="1"/>
  <c r="IN52" i="1"/>
  <c r="IN85" i="1" s="1"/>
  <c r="IY52" i="1"/>
  <c r="IY85" i="1" s="1"/>
  <c r="IP52" i="1"/>
  <c r="IP85" i="1" s="1"/>
  <c r="KJ52" i="1"/>
  <c r="KJ85" i="1" s="1"/>
  <c r="JC52" i="1"/>
  <c r="JC85" i="1" s="1"/>
  <c r="GZ52" i="1"/>
  <c r="GZ85" i="1" s="1"/>
  <c r="YM52" i="1"/>
  <c r="YM85" i="1" s="1"/>
  <c r="RD52" i="1"/>
  <c r="RD85" i="1" s="1"/>
  <c r="BH52" i="1"/>
  <c r="BH85" i="1" s="1"/>
  <c r="UX52" i="1"/>
  <c r="UX85" i="1" s="1"/>
  <c r="AAY52" i="1"/>
  <c r="AAY85" i="1" s="1"/>
  <c r="HH52" i="1"/>
  <c r="HH85" i="1" s="1"/>
  <c r="ABR52" i="1"/>
  <c r="ABR85" i="1" s="1"/>
  <c r="IW52" i="1"/>
  <c r="IW85" i="1" s="1"/>
  <c r="GY52" i="1"/>
  <c r="GY85" i="1" s="1"/>
  <c r="MP52" i="1"/>
  <c r="MP85" i="1" s="1"/>
  <c r="LN52" i="1"/>
  <c r="LN85" i="1" s="1"/>
  <c r="BT52" i="1"/>
  <c r="BT85" i="1" s="1"/>
  <c r="CB52" i="1"/>
  <c r="CB85" i="1" s="1"/>
  <c r="MO52" i="1"/>
  <c r="MO85" i="1" s="1"/>
  <c r="BR52" i="1"/>
  <c r="BR85" i="1" s="1"/>
  <c r="MQ52" i="1"/>
  <c r="MQ85" i="1" s="1"/>
  <c r="VL52" i="1"/>
  <c r="VL85" i="1" s="1"/>
  <c r="ACQ52" i="1"/>
  <c r="ACQ85" i="1" s="1"/>
  <c r="HA52" i="1"/>
  <c r="HA85" i="1" s="1"/>
  <c r="UO52" i="1"/>
  <c r="UO85" i="1" s="1"/>
  <c r="RP52" i="1"/>
  <c r="RP85" i="1" s="1"/>
  <c r="OU52" i="1"/>
  <c r="OU85" i="1" s="1"/>
  <c r="UI52" i="1"/>
  <c r="UI85" i="1" s="1"/>
  <c r="FY52" i="1"/>
  <c r="FY85" i="1" s="1"/>
  <c r="LZ52" i="1"/>
  <c r="LZ85" i="1" s="1"/>
  <c r="MS52" i="1"/>
  <c r="MS85" i="1" s="1"/>
  <c r="WR52" i="1"/>
  <c r="WR85" i="1" s="1"/>
  <c r="WX52" i="1"/>
  <c r="WX85" i="1" s="1"/>
  <c r="NS52" i="1"/>
  <c r="NS85" i="1" s="1"/>
  <c r="ADB52" i="1"/>
  <c r="ADB85" i="1" s="1"/>
  <c r="FK52" i="1"/>
  <c r="FK85" i="1" s="1"/>
  <c r="ZA52" i="1"/>
  <c r="ZA85" i="1" s="1"/>
  <c r="UH52" i="1"/>
  <c r="UH85" i="1" s="1"/>
  <c r="AAW52" i="1"/>
  <c r="AAW85" i="1" s="1"/>
  <c r="CF52" i="1"/>
  <c r="CF85" i="1" s="1"/>
  <c r="EE52" i="1"/>
  <c r="EE85" i="1" s="1"/>
  <c r="IV54" i="1"/>
  <c r="IV87" i="1" s="1"/>
  <c r="UO54" i="1"/>
  <c r="UO87" i="1" s="1"/>
  <c r="ABG54" i="1"/>
  <c r="ABG87" i="1" s="1"/>
  <c r="AM54" i="1"/>
  <c r="AM87" i="1" s="1"/>
  <c r="JX54" i="1"/>
  <c r="JX87" i="1" s="1"/>
  <c r="NP54" i="1"/>
  <c r="NP87" i="1" s="1"/>
  <c r="LS54" i="1"/>
  <c r="LS87" i="1" s="1"/>
  <c r="ZK54" i="1"/>
  <c r="ZK87" i="1" s="1"/>
  <c r="UV54" i="1"/>
  <c r="UV87" i="1" s="1"/>
  <c r="DC54" i="1"/>
  <c r="DC87" i="1" s="1"/>
  <c r="KA54" i="1"/>
  <c r="KA87" i="1" s="1"/>
  <c r="AI54" i="1"/>
  <c r="AI87" i="1" s="1"/>
  <c r="SC54" i="1"/>
  <c r="SC87" i="1" s="1"/>
  <c r="WZ54" i="1"/>
  <c r="WZ87" i="1" s="1"/>
  <c r="KI54" i="1"/>
  <c r="KI87" i="1" s="1"/>
  <c r="FQ54" i="1"/>
  <c r="FQ87" i="1" s="1"/>
  <c r="EH54" i="1"/>
  <c r="EH87" i="1" s="1"/>
  <c r="ZL54" i="1"/>
  <c r="ZL87" i="1" s="1"/>
  <c r="HT54" i="1"/>
  <c r="HT87" i="1" s="1"/>
  <c r="RU54" i="1"/>
  <c r="RU87" i="1" s="1"/>
  <c r="ABB54" i="1"/>
  <c r="ABB87" i="1" s="1"/>
  <c r="ABK54" i="1"/>
  <c r="ABK87" i="1" s="1"/>
  <c r="XL54" i="1"/>
  <c r="XL87" i="1" s="1"/>
  <c r="QS54" i="1"/>
  <c r="QS87" i="1" s="1"/>
  <c r="EQ54" i="1"/>
  <c r="EQ87" i="1" s="1"/>
  <c r="DI54" i="1"/>
  <c r="DI87" i="1" s="1"/>
  <c r="ZB54" i="1"/>
  <c r="ZB87" i="1" s="1"/>
  <c r="DV54" i="1"/>
  <c r="DV87" i="1" s="1"/>
  <c r="OZ54" i="1"/>
  <c r="OZ87" i="1" s="1"/>
  <c r="XJ54" i="1"/>
  <c r="XJ87" i="1" s="1"/>
  <c r="ZO54" i="1"/>
  <c r="ZO87" i="1" s="1"/>
  <c r="KT54" i="1"/>
  <c r="KT87" i="1" s="1"/>
  <c r="BR54" i="1"/>
  <c r="BR87" i="1" s="1"/>
  <c r="UI54" i="1"/>
  <c r="UI87" i="1" s="1"/>
  <c r="NE54" i="1"/>
  <c r="NE87" i="1" s="1"/>
  <c r="GA54" i="1"/>
  <c r="GA87" i="1" s="1"/>
  <c r="GE54" i="1"/>
  <c r="GE87" i="1" s="1"/>
  <c r="XQ54" i="1"/>
  <c r="XQ87" i="1" s="1"/>
  <c r="AAE54" i="1"/>
  <c r="AAE87" i="1" s="1"/>
  <c r="RA54" i="1"/>
  <c r="RA87" i="1" s="1"/>
  <c r="VV54" i="1"/>
  <c r="VV87" i="1" s="1"/>
  <c r="AX54" i="1"/>
  <c r="AX87" i="1" s="1"/>
  <c r="T54" i="1"/>
  <c r="T87" i="1" s="1"/>
  <c r="EX41" i="1"/>
  <c r="EX74" i="1" s="1"/>
  <c r="BO41" i="1"/>
  <c r="BO74" i="1" s="1"/>
  <c r="ZK41" i="1"/>
  <c r="ZK74" i="1" s="1"/>
  <c r="GN41" i="1"/>
  <c r="GN74" i="1" s="1"/>
  <c r="JX41" i="1"/>
  <c r="JX74" i="1" s="1"/>
  <c r="OW41" i="1"/>
  <c r="OW74" i="1" s="1"/>
  <c r="WQ41" i="1"/>
  <c r="WQ74" i="1" s="1"/>
  <c r="BD41" i="1"/>
  <c r="BD74" i="1" s="1"/>
  <c r="VR41" i="1"/>
  <c r="VR74" i="1" s="1"/>
  <c r="WE41" i="1"/>
  <c r="WE74" i="1" s="1"/>
  <c r="SK41" i="1"/>
  <c r="SK74" i="1" s="1"/>
  <c r="CR41" i="1"/>
  <c r="CR74" i="1" s="1"/>
  <c r="F41" i="1"/>
  <c r="F74" i="1" s="1"/>
  <c r="XQ41" i="1"/>
  <c r="XQ74" i="1" s="1"/>
  <c r="UL41" i="1"/>
  <c r="UL74" i="1" s="1"/>
  <c r="UD41" i="1"/>
  <c r="UD74" i="1" s="1"/>
  <c r="MP41" i="1"/>
  <c r="MP74" i="1" s="1"/>
  <c r="DY41" i="1"/>
  <c r="DY74" i="1" s="1"/>
  <c r="JP41" i="1"/>
  <c r="JP74" i="1" s="1"/>
  <c r="UX41" i="1"/>
  <c r="UX74" i="1" s="1"/>
  <c r="RL41" i="1"/>
  <c r="RL74" i="1" s="1"/>
  <c r="OO41" i="1"/>
  <c r="OO74" i="1" s="1"/>
  <c r="PU41" i="1"/>
  <c r="PU74" i="1" s="1"/>
  <c r="AAD41" i="1"/>
  <c r="AAD74" i="1" s="1"/>
  <c r="AAG41" i="1"/>
  <c r="AAG74" i="1" s="1"/>
  <c r="GN47" i="1"/>
  <c r="GN80" i="1" s="1"/>
  <c r="YF47" i="1"/>
  <c r="YF80" i="1" s="1"/>
  <c r="LB47" i="1"/>
  <c r="LB80" i="1" s="1"/>
  <c r="EQ47" i="1"/>
  <c r="EQ80" i="1" s="1"/>
  <c r="DC47" i="1"/>
  <c r="DC80" i="1" s="1"/>
  <c r="ABW47" i="1"/>
  <c r="ABW80" i="1" s="1"/>
  <c r="MI47" i="1"/>
  <c r="MI80" i="1" s="1"/>
  <c r="GL47" i="1"/>
  <c r="GL80" i="1" s="1"/>
  <c r="AR47" i="1"/>
  <c r="AR80" i="1" s="1"/>
  <c r="GI47" i="1"/>
  <c r="GI80" i="1" s="1"/>
  <c r="Y52" i="1"/>
  <c r="Y85" i="1" s="1"/>
  <c r="KK52" i="1"/>
  <c r="KK85" i="1" s="1"/>
  <c r="AM52" i="1"/>
  <c r="AM85" i="1" s="1"/>
  <c r="CM52" i="1"/>
  <c r="CM85" i="1" s="1"/>
  <c r="PR52" i="1"/>
  <c r="PR85" i="1" s="1"/>
  <c r="BU52" i="1"/>
  <c r="BU85" i="1" s="1"/>
  <c r="UW52" i="1"/>
  <c r="UW85" i="1" s="1"/>
  <c r="AU52" i="1"/>
  <c r="AU85" i="1" s="1"/>
  <c r="XB52" i="1"/>
  <c r="XB85" i="1" s="1"/>
  <c r="PV52" i="1"/>
  <c r="PV85" i="1" s="1"/>
  <c r="TW52" i="1"/>
  <c r="TW85" i="1" s="1"/>
  <c r="OM52" i="1"/>
  <c r="OM85" i="1" s="1"/>
  <c r="ZZ52" i="1"/>
  <c r="ZZ85" i="1" s="1"/>
  <c r="YO52" i="1"/>
  <c r="YO85" i="1" s="1"/>
  <c r="LA52" i="1"/>
  <c r="LA85" i="1" s="1"/>
  <c r="SA52" i="1"/>
  <c r="SA85" i="1" s="1"/>
  <c r="ME52" i="1"/>
  <c r="ME85" i="1" s="1"/>
  <c r="GG52" i="1"/>
  <c r="GG85" i="1" s="1"/>
  <c r="QR52" i="1"/>
  <c r="QR85" i="1" s="1"/>
  <c r="FG52" i="1"/>
  <c r="FG85" i="1" s="1"/>
  <c r="ABW52" i="1"/>
  <c r="ABW85" i="1" s="1"/>
  <c r="JE52" i="1"/>
  <c r="JE85" i="1" s="1"/>
  <c r="HJ52" i="1"/>
  <c r="HJ85" i="1" s="1"/>
  <c r="WZ52" i="1"/>
  <c r="WZ85" i="1" s="1"/>
  <c r="QN52" i="1"/>
  <c r="QN85" i="1" s="1"/>
  <c r="UE52" i="1"/>
  <c r="UE85" i="1" s="1"/>
  <c r="BL52" i="1"/>
  <c r="BL85" i="1" s="1"/>
  <c r="TY52" i="1"/>
  <c r="TY85" i="1" s="1"/>
  <c r="IE52" i="1"/>
  <c r="IE85" i="1" s="1"/>
  <c r="XT52" i="1"/>
  <c r="XT85" i="1" s="1"/>
  <c r="ND52" i="1"/>
  <c r="ND85" i="1" s="1"/>
  <c r="CH52" i="1"/>
  <c r="CH85" i="1" s="1"/>
  <c r="VZ52" i="1"/>
  <c r="VZ85" i="1" s="1"/>
  <c r="HV52" i="1"/>
  <c r="HV85" i="1" s="1"/>
  <c r="RR52" i="1"/>
  <c r="RR85" i="1" s="1"/>
  <c r="FZ52" i="1"/>
  <c r="FZ85" i="1" s="1"/>
  <c r="WJ52" i="1"/>
  <c r="WJ85" i="1" s="1"/>
  <c r="MY52" i="1"/>
  <c r="MY85" i="1" s="1"/>
  <c r="JS52" i="1"/>
  <c r="JS85" i="1" s="1"/>
  <c r="CJ52" i="1"/>
  <c r="CJ85" i="1" s="1"/>
  <c r="IC52" i="1"/>
  <c r="IC85" i="1" s="1"/>
  <c r="NQ52" i="1"/>
  <c r="NQ85" i="1" s="1"/>
  <c r="VQ52" i="1"/>
  <c r="VQ85" i="1" s="1"/>
  <c r="J52" i="1"/>
  <c r="J85" i="1" s="1"/>
  <c r="JF52" i="1"/>
  <c r="JF85" i="1" s="1"/>
  <c r="OY52" i="1"/>
  <c r="OY85" i="1" s="1"/>
  <c r="ACX52" i="1"/>
  <c r="ACX85" i="1" s="1"/>
  <c r="WE52" i="1"/>
  <c r="WE85" i="1" s="1"/>
  <c r="NL52" i="1"/>
  <c r="NL85" i="1" s="1"/>
  <c r="FW52" i="1"/>
  <c r="FW85" i="1" s="1"/>
  <c r="HQ52" i="1"/>
  <c r="HQ85" i="1" s="1"/>
  <c r="ACG52" i="1"/>
  <c r="ACG85" i="1" s="1"/>
  <c r="GN52" i="1"/>
  <c r="GN85" i="1" s="1"/>
  <c r="PO52" i="1"/>
  <c r="PO85" i="1" s="1"/>
  <c r="VH52" i="1"/>
  <c r="VH85" i="1" s="1"/>
  <c r="QL52" i="1"/>
  <c r="QL85" i="1" s="1"/>
  <c r="ZD52" i="1"/>
  <c r="ZD85" i="1" s="1"/>
  <c r="NF52" i="1"/>
  <c r="NF85" i="1" s="1"/>
  <c r="TV52" i="1"/>
  <c r="TV85" i="1" s="1"/>
  <c r="BO52" i="1"/>
  <c r="BO85" i="1" s="1"/>
  <c r="NP52" i="1"/>
  <c r="NP85" i="1" s="1"/>
  <c r="GJ52" i="1"/>
  <c r="GJ85" i="1" s="1"/>
  <c r="HW52" i="1"/>
  <c r="HW85" i="1" s="1"/>
  <c r="CO52" i="1"/>
  <c r="CO85" i="1" s="1"/>
  <c r="HM52" i="1"/>
  <c r="HM85" i="1" s="1"/>
  <c r="NA52" i="1"/>
  <c r="NA85" i="1" s="1"/>
  <c r="TE52" i="1"/>
  <c r="TE85" i="1" s="1"/>
  <c r="YC52" i="1"/>
  <c r="YC85" i="1" s="1"/>
  <c r="ABU52" i="1"/>
  <c r="ABU85" i="1" s="1"/>
  <c r="XD52" i="1"/>
  <c r="XD85" i="1" s="1"/>
  <c r="LF52" i="1"/>
  <c r="LF85" i="1" s="1"/>
  <c r="UA52" i="1"/>
  <c r="UA85" i="1" s="1"/>
  <c r="EU52" i="1"/>
  <c r="EU85" i="1" s="1"/>
  <c r="PA52" i="1"/>
  <c r="PA85" i="1" s="1"/>
  <c r="UB52" i="1"/>
  <c r="UB85" i="1" s="1"/>
  <c r="CK52" i="1"/>
  <c r="CK85" i="1" s="1"/>
  <c r="HI52" i="1"/>
  <c r="HI85" i="1" s="1"/>
  <c r="PI52" i="1"/>
  <c r="PI85" i="1" s="1"/>
  <c r="RU52" i="1"/>
  <c r="RU85" i="1" s="1"/>
  <c r="ZE52" i="1"/>
  <c r="ZE85" i="1" s="1"/>
  <c r="MH52" i="1"/>
  <c r="MH85" i="1" s="1"/>
  <c r="ABB52" i="1"/>
  <c r="ABB85" i="1" s="1"/>
  <c r="GP52" i="1"/>
  <c r="GP85" i="1" s="1"/>
  <c r="ABJ52" i="1"/>
  <c r="ABJ85" i="1" s="1"/>
  <c r="HS52" i="1"/>
  <c r="HS85" i="1" s="1"/>
  <c r="ZG52" i="1"/>
  <c r="ZG85" i="1" s="1"/>
  <c r="UY52" i="1"/>
  <c r="UY85" i="1" s="1"/>
  <c r="MN52" i="1"/>
  <c r="MN85" i="1" s="1"/>
  <c r="U52" i="1"/>
  <c r="U85" i="1" s="1"/>
  <c r="ABF52" i="1"/>
  <c r="ABF85" i="1" s="1"/>
  <c r="BY52" i="1"/>
  <c r="BY85" i="1" s="1"/>
  <c r="WG52" i="1"/>
  <c r="WG85" i="1" s="1"/>
  <c r="AZ52" i="1"/>
  <c r="AZ85" i="1" s="1"/>
  <c r="HO52" i="1"/>
  <c r="HO85" i="1" s="1"/>
  <c r="PT52" i="1"/>
  <c r="PT85" i="1" s="1"/>
  <c r="ABG52" i="1"/>
  <c r="ABG85" i="1" s="1"/>
  <c r="SX52" i="1"/>
  <c r="SX85" i="1" s="1"/>
  <c r="CN52" i="1"/>
  <c r="CN85" i="1" s="1"/>
  <c r="ACU52" i="1"/>
  <c r="ACU85" i="1" s="1"/>
  <c r="AT52" i="1"/>
  <c r="AT85" i="1" s="1"/>
  <c r="CS52" i="1"/>
  <c r="CS85" i="1" s="1"/>
  <c r="GF52" i="1"/>
  <c r="GF85" i="1" s="1"/>
  <c r="ZX52" i="1"/>
  <c r="ZX85" i="1" s="1"/>
  <c r="OA52" i="1"/>
  <c r="OA85" i="1" s="1"/>
  <c r="MZ52" i="1"/>
  <c r="MZ85" i="1" s="1"/>
  <c r="BM52" i="1"/>
  <c r="BM85" i="1" s="1"/>
  <c r="CA52" i="1"/>
  <c r="CA85" i="1" s="1"/>
  <c r="JK52" i="1"/>
  <c r="JK85" i="1" s="1"/>
  <c r="SL52" i="1"/>
  <c r="SL85" i="1" s="1"/>
  <c r="ABX52" i="1"/>
  <c r="ABX85" i="1" s="1"/>
  <c r="VI52" i="1"/>
  <c r="VI85" i="1" s="1"/>
  <c r="KE52" i="1"/>
  <c r="KE85" i="1" s="1"/>
  <c r="ABS52" i="1"/>
  <c r="ABS85" i="1" s="1"/>
  <c r="KH52" i="1"/>
  <c r="KH85" i="1" s="1"/>
  <c r="RX52" i="1"/>
  <c r="RX85" i="1" s="1"/>
  <c r="AAR52" i="1"/>
  <c r="AAR85" i="1" s="1"/>
  <c r="IL52" i="1"/>
  <c r="IL85" i="1" s="1"/>
  <c r="YV52" i="1"/>
  <c r="YV85" i="1" s="1"/>
  <c r="BZ52" i="1"/>
  <c r="BZ85" i="1" s="1"/>
  <c r="FR52" i="1"/>
  <c r="FR85" i="1" s="1"/>
  <c r="KC52" i="1"/>
  <c r="KC85" i="1" s="1"/>
  <c r="YE52" i="1"/>
  <c r="YE85" i="1" s="1"/>
  <c r="DX52" i="1"/>
  <c r="DX85" i="1" s="1"/>
  <c r="NB52" i="1"/>
  <c r="NB85" i="1" s="1"/>
  <c r="ZO52" i="1"/>
  <c r="ZO85" i="1" s="1"/>
  <c r="NW52" i="1"/>
  <c r="NW85" i="1" s="1"/>
  <c r="AAZ52" i="1"/>
  <c r="AAZ85" i="1" s="1"/>
  <c r="CZ52" i="1"/>
  <c r="CZ85" i="1" s="1"/>
  <c r="KU52" i="1"/>
  <c r="KU85" i="1" s="1"/>
  <c r="LI52" i="1"/>
  <c r="LI85" i="1" s="1"/>
  <c r="VE52" i="1"/>
  <c r="VE85" i="1" s="1"/>
  <c r="NN52" i="1"/>
  <c r="NN85" i="1" s="1"/>
  <c r="ADC52" i="1"/>
  <c r="ADC85" i="1" s="1"/>
  <c r="QY52" i="1"/>
  <c r="QY85" i="1" s="1"/>
  <c r="WP52" i="1"/>
  <c r="WP85" i="1" s="1"/>
  <c r="TD52" i="1"/>
  <c r="TD85" i="1" s="1"/>
  <c r="OV52" i="1"/>
  <c r="OV85" i="1" s="1"/>
  <c r="CX52" i="1"/>
  <c r="CX85" i="1" s="1"/>
  <c r="VV52" i="1"/>
  <c r="VV85" i="1" s="1"/>
  <c r="XF52" i="1"/>
  <c r="XF85" i="1" s="1"/>
  <c r="YG52" i="1"/>
  <c r="YG85" i="1" s="1"/>
  <c r="KF52" i="1"/>
  <c r="KF85" i="1" s="1"/>
  <c r="NR52" i="1"/>
  <c r="NR85" i="1" s="1"/>
  <c r="BS52" i="1"/>
  <c r="BS85" i="1" s="1"/>
  <c r="RB52" i="1"/>
  <c r="RB85" i="1" s="1"/>
  <c r="OX52" i="1"/>
  <c r="OX85" i="1" s="1"/>
  <c r="ADD52" i="1"/>
  <c r="ADD85" i="1" s="1"/>
  <c r="WO52" i="1"/>
  <c r="WO85" i="1" s="1"/>
  <c r="MF52" i="1"/>
  <c r="MF85" i="1" s="1"/>
  <c r="DI52" i="1"/>
  <c r="DI85" i="1" s="1"/>
  <c r="JM52" i="1"/>
  <c r="JM85" i="1" s="1"/>
  <c r="QW52" i="1"/>
  <c r="QW85" i="1" s="1"/>
  <c r="VU52" i="1"/>
  <c r="VU85" i="1" s="1"/>
  <c r="CV52" i="1"/>
  <c r="CV85" i="1" s="1"/>
  <c r="WN52" i="1"/>
  <c r="WN85" i="1" s="1"/>
  <c r="GA52" i="1"/>
  <c r="GA85" i="1" s="1"/>
  <c r="SB52" i="1"/>
  <c r="SB85" i="1" s="1"/>
  <c r="ACZ52" i="1"/>
  <c r="ACZ85" i="1" s="1"/>
  <c r="VK52" i="1"/>
  <c r="VK85" i="1" s="1"/>
  <c r="ZW52" i="1"/>
  <c r="ZW85" i="1" s="1"/>
  <c r="KW52" i="1"/>
  <c r="KW85" i="1" s="1"/>
  <c r="BB52" i="1"/>
  <c r="BB85" i="1" s="1"/>
  <c r="RL52" i="1"/>
  <c r="RL85" i="1" s="1"/>
  <c r="GO52" i="1"/>
  <c r="GO85" i="1" s="1"/>
  <c r="NI52" i="1"/>
  <c r="NI85" i="1" s="1"/>
  <c r="TM52" i="1"/>
  <c r="TM85" i="1" s="1"/>
  <c r="WV52" i="1"/>
  <c r="WV85" i="1" s="1"/>
  <c r="OE52" i="1"/>
  <c r="OE85" i="1" s="1"/>
  <c r="AAE52" i="1"/>
  <c r="AAE85" i="1" s="1"/>
  <c r="IK52" i="1"/>
  <c r="IK85" i="1" s="1"/>
  <c r="AAV52" i="1"/>
  <c r="AAV85" i="1" s="1"/>
  <c r="GU52" i="1"/>
  <c r="GU85" i="1" s="1"/>
  <c r="AR52" i="1"/>
  <c r="AR85" i="1" s="1"/>
  <c r="NV52" i="1"/>
  <c r="NV85" i="1" s="1"/>
  <c r="QI52" i="1"/>
  <c r="QI85" i="1" s="1"/>
  <c r="LM52" i="1"/>
  <c r="LM85" i="1" s="1"/>
  <c r="YX52" i="1"/>
  <c r="YX85" i="1" s="1"/>
  <c r="ER52" i="1"/>
  <c r="ER85" i="1" s="1"/>
  <c r="ZF52" i="1"/>
  <c r="ZF85" i="1" s="1"/>
  <c r="AX52" i="1"/>
  <c r="AX85" i="1" s="1"/>
  <c r="GI52" i="1"/>
  <c r="GI85" i="1" s="1"/>
  <c r="AAB52" i="1"/>
  <c r="AAB85" i="1" s="1"/>
  <c r="HZ52" i="1"/>
  <c r="HZ85" i="1" s="1"/>
  <c r="HK52" i="1"/>
  <c r="HK85" i="1" s="1"/>
  <c r="GR54" i="1"/>
  <c r="GR87" i="1" s="1"/>
  <c r="GT54" i="1"/>
  <c r="GT87" i="1" s="1"/>
  <c r="Y54" i="1"/>
  <c r="Y87" i="1" s="1"/>
  <c r="KQ54" i="1"/>
  <c r="KQ87" i="1" s="1"/>
  <c r="VB54" i="1"/>
  <c r="VB87" i="1" s="1"/>
  <c r="QJ54" i="1"/>
  <c r="QJ87" i="1" s="1"/>
  <c r="GJ54" i="1"/>
  <c r="GJ87" i="1" s="1"/>
  <c r="ABP54" i="1"/>
  <c r="ABP87" i="1" s="1"/>
  <c r="BE54" i="1"/>
  <c r="BE87" i="1" s="1"/>
  <c r="RE54" i="1"/>
  <c r="RE87" i="1" s="1"/>
  <c r="YY54" i="1"/>
  <c r="YY87" i="1" s="1"/>
  <c r="ABE54" i="1"/>
  <c r="ABE87" i="1" s="1"/>
  <c r="AY54" i="1"/>
  <c r="AY87" i="1" s="1"/>
  <c r="JV54" i="1"/>
  <c r="JV87" i="1" s="1"/>
  <c r="AAF54" i="1"/>
  <c r="AAF87" i="1" s="1"/>
  <c r="ABJ54" i="1"/>
  <c r="ABJ87" i="1" s="1"/>
  <c r="ZG54" i="1"/>
  <c r="ZG87" i="1" s="1"/>
  <c r="EV54" i="1"/>
  <c r="EV87" i="1" s="1"/>
  <c r="JR54" i="1"/>
  <c r="JR87" i="1" s="1"/>
  <c r="WG54" i="1"/>
  <c r="WG87" i="1" s="1"/>
  <c r="KV54" i="1"/>
  <c r="KV87" i="1" s="1"/>
  <c r="DO54" i="1"/>
  <c r="DO87" i="1" s="1"/>
  <c r="CN54" i="1"/>
  <c r="CN87" i="1" s="1"/>
  <c r="CY54" i="1"/>
  <c r="CY87" i="1" s="1"/>
  <c r="ABY54" i="1"/>
  <c r="ABY87" i="1" s="1"/>
  <c r="SV54" i="1"/>
  <c r="SV87" i="1" s="1"/>
  <c r="AB54" i="1"/>
  <c r="AB87" i="1" s="1"/>
  <c r="IX54" i="1"/>
  <c r="IX87" i="1" s="1"/>
  <c r="PV54" i="1"/>
  <c r="PV87" i="1" s="1"/>
  <c r="FJ54" i="1"/>
  <c r="FJ87" i="1" s="1"/>
  <c r="GG54" i="1"/>
  <c r="GG87" i="1" s="1"/>
  <c r="TE54" i="1"/>
  <c r="TE87" i="1" s="1"/>
  <c r="JF54" i="1"/>
  <c r="JF87" i="1" s="1"/>
  <c r="FT54" i="1"/>
  <c r="FT87" i="1" s="1"/>
  <c r="ACT54" i="1"/>
  <c r="ACT87" i="1" s="1"/>
  <c r="LJ54" i="1"/>
  <c r="LJ87" i="1" s="1"/>
  <c r="ADC54" i="1"/>
  <c r="ADC87" i="1" s="1"/>
  <c r="KK54" i="1"/>
  <c r="KK87" i="1" s="1"/>
  <c r="TA54" i="1"/>
  <c r="TA87" i="1" s="1"/>
  <c r="ACW54" i="1"/>
  <c r="ACW87" i="1" s="1"/>
  <c r="ACR54" i="1"/>
  <c r="ACR87" i="1" s="1"/>
  <c r="KZ54" i="1"/>
  <c r="KZ87" i="1" s="1"/>
  <c r="BG54" i="1"/>
  <c r="BG87" i="1" s="1"/>
  <c r="ABN54" i="1"/>
  <c r="ABN87" i="1" s="1"/>
  <c r="ZR54" i="1"/>
  <c r="ZR87" i="1" s="1"/>
  <c r="HW54" i="1"/>
  <c r="HW87" i="1" s="1"/>
  <c r="UK54" i="1"/>
  <c r="UK87" i="1" s="1"/>
  <c r="LR54" i="1"/>
  <c r="LR87" i="1" s="1"/>
  <c r="HX54" i="1"/>
  <c r="HX87" i="1" s="1"/>
  <c r="H54" i="1"/>
  <c r="H87" i="1" s="1"/>
  <c r="XA54" i="1"/>
  <c r="XA87" i="1" s="1"/>
  <c r="WQ54" i="1"/>
  <c r="WQ87" i="1" s="1"/>
  <c r="YH54" i="1"/>
  <c r="YH87" i="1" s="1"/>
  <c r="TI54" i="1"/>
  <c r="TI87" i="1" s="1"/>
  <c r="JJ54" i="1"/>
  <c r="JJ87" i="1" s="1"/>
  <c r="IB54" i="1"/>
  <c r="IB87" i="1" s="1"/>
  <c r="XS54" i="1"/>
  <c r="XS87" i="1" s="1"/>
  <c r="KU54" i="1"/>
  <c r="KU87" i="1" s="1"/>
  <c r="YZ54" i="1"/>
  <c r="YZ87" i="1" s="1"/>
  <c r="KH54" i="1"/>
  <c r="KH87" i="1" s="1"/>
  <c r="AAR54" i="1"/>
  <c r="AAR87" i="1" s="1"/>
  <c r="YV54" i="1"/>
  <c r="YV87" i="1" s="1"/>
  <c r="ABD54" i="1"/>
  <c r="ABD87" i="1" s="1"/>
  <c r="AAS54" i="1"/>
  <c r="AAS87" i="1" s="1"/>
  <c r="CT54" i="1"/>
  <c r="CT87" i="1" s="1"/>
  <c r="UF54" i="1"/>
  <c r="UF87" i="1" s="1"/>
  <c r="ZT54" i="1"/>
  <c r="ZT87" i="1" s="1"/>
  <c r="TX54" i="1"/>
  <c r="TX87" i="1" s="1"/>
  <c r="NU54" i="1"/>
  <c r="NU87" i="1" s="1"/>
  <c r="JK54" i="1"/>
  <c r="JK87" i="1" s="1"/>
  <c r="IF54" i="1"/>
  <c r="IF87" i="1" s="1"/>
  <c r="PX54" i="1"/>
  <c r="PX87" i="1" s="1"/>
  <c r="KN54" i="1"/>
  <c r="KN87" i="1" s="1"/>
  <c r="DY54" i="1"/>
  <c r="DY87" i="1" s="1"/>
  <c r="YW54" i="1"/>
  <c r="YW87" i="1" s="1"/>
  <c r="KJ54" i="1"/>
  <c r="KJ87" i="1" s="1"/>
  <c r="BQ54" i="1"/>
  <c r="BQ87" i="1" s="1"/>
  <c r="QI54" i="1"/>
  <c r="QI87" i="1" s="1"/>
  <c r="SW54" i="1"/>
  <c r="SW87" i="1" s="1"/>
  <c r="KG54" i="1"/>
  <c r="KG87" i="1" s="1"/>
  <c r="ACJ54" i="1"/>
  <c r="ACJ87" i="1" s="1"/>
  <c r="ZQ54" i="1"/>
  <c r="ZQ87" i="1" s="1"/>
  <c r="RH54" i="1"/>
  <c r="RH87" i="1" s="1"/>
  <c r="QD54" i="1"/>
  <c r="QD87" i="1" s="1"/>
  <c r="AP54" i="1"/>
  <c r="AP87" i="1" s="1"/>
  <c r="BX54" i="1"/>
  <c r="BX87" i="1" s="1"/>
  <c r="GR41" i="1"/>
  <c r="GR74" i="1" s="1"/>
  <c r="BE41" i="1"/>
  <c r="BE74" i="1" s="1"/>
  <c r="DT41" i="1"/>
  <c r="DT74" i="1" s="1"/>
  <c r="GF41" i="1"/>
  <c r="GF74" i="1" s="1"/>
  <c r="ACR41" i="1"/>
  <c r="ACR74" i="1" s="1"/>
  <c r="RB41" i="1"/>
  <c r="RB74" i="1" s="1"/>
  <c r="NC41" i="1"/>
  <c r="NC74" i="1" s="1"/>
  <c r="LH41" i="1"/>
  <c r="LH74" i="1" s="1"/>
  <c r="MD41" i="1"/>
  <c r="MD74" i="1" s="1"/>
  <c r="DD41" i="1"/>
  <c r="DD74" i="1" s="1"/>
  <c r="PM41" i="1"/>
  <c r="PM74" i="1" s="1"/>
  <c r="JB41" i="1"/>
  <c r="JB74" i="1" s="1"/>
  <c r="ACD41" i="1"/>
  <c r="ACD74" i="1" s="1"/>
  <c r="HJ41" i="1"/>
  <c r="HJ74" i="1" s="1"/>
  <c r="HS41" i="1"/>
  <c r="HS74" i="1" s="1"/>
  <c r="ZH41" i="1"/>
  <c r="ZH74" i="1" s="1"/>
  <c r="W41" i="1"/>
  <c r="W74" i="1" s="1"/>
  <c r="BV41" i="1"/>
  <c r="BV74" i="1" s="1"/>
  <c r="G41" i="1"/>
  <c r="G74" i="1" s="1"/>
  <c r="ZC41" i="1"/>
  <c r="ZC74" i="1" s="1"/>
  <c r="VM41" i="1"/>
  <c r="VM74" i="1" s="1"/>
  <c r="UU41" i="1"/>
  <c r="UU74" i="1" s="1"/>
  <c r="FZ41" i="1"/>
  <c r="FZ74" i="1" s="1"/>
  <c r="VA41" i="1"/>
  <c r="VA74" i="1" s="1"/>
  <c r="HX41" i="1"/>
  <c r="HX74" i="1" s="1"/>
  <c r="AY41" i="1"/>
  <c r="AY74" i="1" s="1"/>
  <c r="YW41" i="1"/>
  <c r="YW74" i="1" s="1"/>
  <c r="PR41" i="1"/>
  <c r="PR74" i="1" s="1"/>
  <c r="AAZ41" i="1"/>
  <c r="AAZ74" i="1" s="1"/>
  <c r="WK41" i="1"/>
  <c r="WK74" i="1" s="1"/>
  <c r="R41" i="1"/>
  <c r="R74" i="1" s="1"/>
  <c r="WU41" i="1"/>
  <c r="WU74" i="1" s="1"/>
  <c r="WL41" i="1"/>
  <c r="WL74" i="1" s="1"/>
  <c r="TF41" i="1"/>
  <c r="TF74" i="1" s="1"/>
  <c r="GK41" i="1"/>
  <c r="GK74" i="1" s="1"/>
  <c r="HC41" i="1"/>
  <c r="HC74" i="1" s="1"/>
  <c r="TX41" i="1"/>
  <c r="TX74" i="1" s="1"/>
  <c r="ABY41" i="1"/>
  <c r="ABY74" i="1" s="1"/>
  <c r="ZV41" i="1"/>
  <c r="ZV74" i="1" s="1"/>
  <c r="QI41" i="1"/>
  <c r="QI74" i="1" s="1"/>
  <c r="WX41" i="1"/>
  <c r="WX74" i="1" s="1"/>
  <c r="GI41" i="1"/>
  <c r="GI74" i="1" s="1"/>
  <c r="RA41" i="1"/>
  <c r="RA74" i="1" s="1"/>
  <c r="NV41" i="1"/>
  <c r="NV74" i="1" s="1"/>
  <c r="SW41" i="1"/>
  <c r="SW74" i="1" s="1"/>
  <c r="HZ41" i="1"/>
  <c r="HZ74" i="1" s="1"/>
  <c r="EP41" i="1"/>
  <c r="EP74" i="1" s="1"/>
  <c r="QZ41" i="1"/>
  <c r="QZ74" i="1" s="1"/>
  <c r="XY47" i="1"/>
  <c r="XY80" i="1" s="1"/>
  <c r="HY47" i="1"/>
  <c r="HY80" i="1" s="1"/>
  <c r="NP47" i="1"/>
  <c r="NP80" i="1" s="1"/>
  <c r="CE47" i="1"/>
  <c r="CE80" i="1" s="1"/>
  <c r="ZN47" i="1"/>
  <c r="ZN80" i="1" s="1"/>
  <c r="BY47" i="1"/>
  <c r="BY80" i="1" s="1"/>
  <c r="SP47" i="1"/>
  <c r="SP80" i="1" s="1"/>
  <c r="LE47" i="1"/>
  <c r="LE80" i="1" s="1"/>
  <c r="CY47" i="1"/>
  <c r="CY80" i="1" s="1"/>
  <c r="QM47" i="1"/>
  <c r="QM80" i="1" s="1"/>
  <c r="WW47" i="1"/>
  <c r="WW80" i="1" s="1"/>
  <c r="JE47" i="1"/>
  <c r="JE80" i="1" s="1"/>
  <c r="AAJ47" i="1"/>
  <c r="AAJ80" i="1" s="1"/>
  <c r="ABE47" i="1"/>
  <c r="ABE80" i="1" s="1"/>
  <c r="EA47" i="1"/>
  <c r="EA80" i="1" s="1"/>
  <c r="XV47" i="1"/>
  <c r="XV80" i="1" s="1"/>
  <c r="AAE47" i="1"/>
  <c r="AAE80" i="1" s="1"/>
  <c r="TI47" i="1"/>
  <c r="TI80" i="1" s="1"/>
  <c r="GH47" i="1"/>
  <c r="GH80" i="1" s="1"/>
  <c r="BX47" i="1"/>
  <c r="BX80" i="1" s="1"/>
  <c r="ZD61" i="1"/>
  <c r="ZD94" i="1" s="1"/>
  <c r="DR61" i="1"/>
  <c r="DR94" i="1" s="1"/>
  <c r="AH65" i="1"/>
  <c r="AH98" i="1" s="1"/>
  <c r="EP52" i="1"/>
  <c r="EP85" i="1" s="1"/>
  <c r="RH52" i="1"/>
  <c r="RH85" i="1" s="1"/>
  <c r="PB52" i="1"/>
  <c r="PB85" i="1" s="1"/>
  <c r="GH52" i="1"/>
  <c r="GH85" i="1" s="1"/>
  <c r="QZ52" i="1"/>
  <c r="QZ85" i="1" s="1"/>
  <c r="HD52" i="1"/>
  <c r="HD85" i="1" s="1"/>
  <c r="ABO52" i="1"/>
  <c r="ABO85" i="1" s="1"/>
  <c r="FF52" i="1"/>
  <c r="FF85" i="1" s="1"/>
  <c r="PJ52" i="1"/>
  <c r="PJ85" i="1" s="1"/>
  <c r="BK52" i="1"/>
  <c r="BK85" i="1" s="1"/>
  <c r="UZ52" i="1"/>
  <c r="UZ85" i="1" s="1"/>
  <c r="UN52" i="1"/>
  <c r="UN85" i="1" s="1"/>
  <c r="BX52" i="1"/>
  <c r="BX85" i="1" s="1"/>
  <c r="XO52" i="1"/>
  <c r="XO85" i="1" s="1"/>
  <c r="MX52" i="1"/>
  <c r="MX85" i="1" s="1"/>
  <c r="AP52" i="1"/>
  <c r="AP85" i="1" s="1"/>
  <c r="YK52" i="1"/>
  <c r="YK85" i="1" s="1"/>
  <c r="WT52" i="1"/>
  <c r="WT85" i="1" s="1"/>
  <c r="SW52" i="1"/>
  <c r="SW85" i="1" s="1"/>
  <c r="JQ52" i="1"/>
  <c r="JQ85" i="1" s="1"/>
  <c r="EC52" i="1"/>
  <c r="EC85" i="1" s="1"/>
  <c r="KX52" i="1"/>
  <c r="KX85" i="1" s="1"/>
  <c r="AAD52" i="1"/>
  <c r="AAD85" i="1" s="1"/>
  <c r="LV52" i="1"/>
  <c r="LV85" i="1" s="1"/>
  <c r="LT52" i="1"/>
  <c r="LT85" i="1" s="1"/>
  <c r="ACM52" i="1"/>
  <c r="ACM85" i="1" s="1"/>
  <c r="QE52" i="1"/>
  <c r="QE85" i="1" s="1"/>
  <c r="DB52" i="1"/>
  <c r="DB85" i="1" s="1"/>
  <c r="ZJ52" i="1"/>
  <c r="ZJ85" i="1" s="1"/>
  <c r="AV52" i="1"/>
  <c r="AV85" i="1" s="1"/>
  <c r="LG52" i="1"/>
  <c r="LG85" i="1" s="1"/>
  <c r="ABM52" i="1"/>
  <c r="ABM85" i="1" s="1"/>
  <c r="NJ52" i="1"/>
  <c r="NJ85" i="1" s="1"/>
  <c r="SI52" i="1"/>
  <c r="SI85" i="1" s="1"/>
  <c r="S52" i="1"/>
  <c r="S85" i="1" s="1"/>
  <c r="VC52" i="1"/>
  <c r="VC85" i="1" s="1"/>
  <c r="KL52" i="1"/>
  <c r="KL85" i="1" s="1"/>
  <c r="T52" i="1"/>
  <c r="T85" i="1" s="1"/>
  <c r="XU52" i="1"/>
  <c r="XU85" i="1" s="1"/>
  <c r="DW52" i="1"/>
  <c r="DW85" i="1" s="1"/>
  <c r="RA52" i="1"/>
  <c r="RA85" i="1" s="1"/>
  <c r="JA52" i="1"/>
  <c r="JA85" i="1" s="1"/>
  <c r="ZC52" i="1"/>
  <c r="ZC85" i="1" s="1"/>
  <c r="AAD61" i="1"/>
  <c r="AAD94" i="1" s="1"/>
  <c r="JP61" i="1"/>
  <c r="JP94" i="1" s="1"/>
  <c r="IU61" i="1"/>
  <c r="IU94" i="1" s="1"/>
  <c r="JO61" i="1"/>
  <c r="JO94" i="1" s="1"/>
  <c r="ACC61" i="1"/>
  <c r="ACC94" i="1" s="1"/>
  <c r="RA61" i="1"/>
  <c r="RA94" i="1" s="1"/>
  <c r="NB61" i="1"/>
  <c r="NB94" i="1" s="1"/>
  <c r="BK61" i="1"/>
  <c r="BK94" i="1" s="1"/>
  <c r="EC61" i="1"/>
  <c r="EC94" i="1" s="1"/>
  <c r="YA61" i="1"/>
  <c r="YA94" i="1" s="1"/>
  <c r="DZ61" i="1"/>
  <c r="DZ94" i="1" s="1"/>
  <c r="IF61" i="1"/>
  <c r="IF94" i="1" s="1"/>
  <c r="YW61" i="1"/>
  <c r="YW94" i="1" s="1"/>
  <c r="DI61" i="1"/>
  <c r="DI94" i="1" s="1"/>
  <c r="BS61" i="1"/>
  <c r="BS94" i="1" s="1"/>
  <c r="VV61" i="1"/>
  <c r="VV94" i="1" s="1"/>
  <c r="NR61" i="1"/>
  <c r="NR94" i="1" s="1"/>
  <c r="ZB61" i="1"/>
  <c r="ZB94" i="1" s="1"/>
  <c r="FD61" i="1"/>
  <c r="FD94" i="1" s="1"/>
  <c r="JK61" i="1"/>
  <c r="JK94" i="1" s="1"/>
  <c r="MU61" i="1"/>
  <c r="MU94" i="1" s="1"/>
  <c r="AJ61" i="1"/>
  <c r="AJ94" i="1" s="1"/>
  <c r="IQ61" i="1"/>
  <c r="IQ94" i="1" s="1"/>
  <c r="YG61" i="1"/>
  <c r="YG94" i="1" s="1"/>
  <c r="QR61" i="1"/>
  <c r="QR94" i="1" s="1"/>
  <c r="ABE61" i="1"/>
  <c r="ABE94" i="1" s="1"/>
  <c r="FQ61" i="1"/>
  <c r="FQ94" i="1" s="1"/>
  <c r="RZ61" i="1"/>
  <c r="RZ94" i="1" s="1"/>
  <c r="UM61" i="1"/>
  <c r="UM94" i="1" s="1"/>
  <c r="KH61" i="1"/>
  <c r="KH94" i="1" s="1"/>
  <c r="PP61" i="1"/>
  <c r="PP94" i="1" s="1"/>
  <c r="YY61" i="1"/>
  <c r="YY94" i="1" s="1"/>
  <c r="YF61" i="1"/>
  <c r="YF94" i="1" s="1"/>
  <c r="UU61" i="1"/>
  <c r="UU94" i="1" s="1"/>
  <c r="CB61" i="1"/>
  <c r="CB94" i="1" s="1"/>
  <c r="AAG61" i="1"/>
  <c r="AAG94" i="1" s="1"/>
  <c r="XF61" i="1"/>
  <c r="XF94" i="1" s="1"/>
  <c r="AV61" i="1"/>
  <c r="AV94" i="1" s="1"/>
  <c r="XE61" i="1"/>
  <c r="XE94" i="1" s="1"/>
  <c r="MC61" i="1"/>
  <c r="MC94" i="1" s="1"/>
  <c r="EI61" i="1"/>
  <c r="EI94" i="1" s="1"/>
  <c r="SW61" i="1"/>
  <c r="SW94" i="1" s="1"/>
  <c r="UT61" i="1"/>
  <c r="UT94" i="1" s="1"/>
  <c r="JT61" i="1"/>
  <c r="JT94" i="1" s="1"/>
  <c r="UI61" i="1"/>
  <c r="UI94" i="1" s="1"/>
  <c r="AAQ61" i="1"/>
  <c r="AAQ94" i="1" s="1"/>
  <c r="SS61" i="1"/>
  <c r="SS94" i="1" s="1"/>
  <c r="VC61" i="1"/>
  <c r="VC94" i="1" s="1"/>
  <c r="SB61" i="1"/>
  <c r="SB94" i="1" s="1"/>
  <c r="YR61" i="1"/>
  <c r="YR94" i="1" s="1"/>
  <c r="ZT61" i="1"/>
  <c r="ZT94" i="1" s="1"/>
  <c r="ADG61" i="1"/>
  <c r="ADG94" i="1" s="1"/>
  <c r="XK61" i="1"/>
  <c r="XK94" i="1" s="1"/>
  <c r="FR61" i="1"/>
  <c r="FR94" i="1" s="1"/>
  <c r="YL61" i="1"/>
  <c r="YL94" i="1" s="1"/>
  <c r="XA61" i="1"/>
  <c r="XA94" i="1" s="1"/>
  <c r="OA61" i="1"/>
  <c r="OA94" i="1" s="1"/>
  <c r="GL61" i="1"/>
  <c r="GL94" i="1" s="1"/>
  <c r="AH61" i="1"/>
  <c r="AH94" i="1" s="1"/>
  <c r="WG61" i="1"/>
  <c r="WG94" i="1" s="1"/>
  <c r="M61" i="1"/>
  <c r="M94" i="1" s="1"/>
  <c r="ZH61" i="1"/>
  <c r="ZH94" i="1" s="1"/>
  <c r="PG61" i="1"/>
  <c r="PG94" i="1" s="1"/>
  <c r="AAP61" i="1"/>
  <c r="AAP94" i="1" s="1"/>
  <c r="RK61" i="1"/>
  <c r="RK94" i="1" s="1"/>
  <c r="AAT61" i="1"/>
  <c r="AAT94" i="1" s="1"/>
  <c r="JZ61" i="1"/>
  <c r="JZ94" i="1" s="1"/>
  <c r="FL61" i="1"/>
  <c r="FL94" i="1" s="1"/>
  <c r="EE61" i="1"/>
  <c r="EE94" i="1" s="1"/>
  <c r="ZF61" i="1"/>
  <c r="ZF94" i="1" s="1"/>
  <c r="HE61" i="1"/>
  <c r="HE94" i="1" s="1"/>
  <c r="NY61" i="1"/>
  <c r="NY94" i="1" s="1"/>
  <c r="ZW61" i="1"/>
  <c r="ZW94" i="1" s="1"/>
  <c r="PZ61" i="1"/>
  <c r="PZ94" i="1" s="1"/>
  <c r="UJ61" i="1"/>
  <c r="UJ94" i="1" s="1"/>
  <c r="HF61" i="1"/>
  <c r="HF94" i="1" s="1"/>
  <c r="UC61" i="1"/>
  <c r="UC94" i="1" s="1"/>
  <c r="TN61" i="1"/>
  <c r="TN94" i="1" s="1"/>
  <c r="NU61" i="1"/>
  <c r="NU94" i="1" s="1"/>
  <c r="AT61" i="1"/>
  <c r="AT94" i="1" s="1"/>
  <c r="QC61" i="1"/>
  <c r="QC94" i="1" s="1"/>
  <c r="CI61" i="1"/>
  <c r="CI94" i="1" s="1"/>
  <c r="GX61" i="1"/>
  <c r="GX94" i="1" s="1"/>
  <c r="VG61" i="1"/>
  <c r="VG94" i="1" s="1"/>
  <c r="ZK61" i="1"/>
  <c r="ZK94" i="1" s="1"/>
  <c r="BP61" i="1"/>
  <c r="BP94" i="1" s="1"/>
  <c r="AG61" i="1"/>
  <c r="AG94" i="1" s="1"/>
  <c r="XH61" i="1"/>
  <c r="XH94" i="1" s="1"/>
  <c r="YI61" i="1"/>
  <c r="YI94" i="1" s="1"/>
  <c r="WI61" i="1"/>
  <c r="WI94" i="1" s="1"/>
  <c r="ABU61" i="1"/>
  <c r="ABU94" i="1" s="1"/>
  <c r="RY61" i="1"/>
  <c r="RY94" i="1" s="1"/>
  <c r="IS61" i="1"/>
  <c r="IS94" i="1" s="1"/>
  <c r="LD61" i="1"/>
  <c r="LD94" i="1" s="1"/>
  <c r="V61" i="1"/>
  <c r="V94" i="1" s="1"/>
  <c r="WA61" i="1"/>
  <c r="WA94" i="1" s="1"/>
  <c r="SR61" i="1"/>
  <c r="SR94" i="1" s="1"/>
  <c r="BC61" i="1"/>
  <c r="BC94" i="1" s="1"/>
  <c r="VF61" i="1"/>
  <c r="VF94" i="1" s="1"/>
  <c r="RJ61" i="1"/>
  <c r="RJ94" i="1" s="1"/>
  <c r="RN61" i="1"/>
  <c r="RN94" i="1" s="1"/>
  <c r="AAK61" i="1"/>
  <c r="AAK94" i="1" s="1"/>
  <c r="HY61" i="1"/>
  <c r="HY94" i="1" s="1"/>
  <c r="I61" i="1"/>
  <c r="I94" i="1" s="1"/>
  <c r="IA61" i="1"/>
  <c r="IA94" i="1" s="1"/>
  <c r="ME61" i="1"/>
  <c r="ME94" i="1" s="1"/>
  <c r="EB61" i="1"/>
  <c r="EB94" i="1" s="1"/>
  <c r="JU61" i="1"/>
  <c r="JU94" i="1" s="1"/>
  <c r="XI61" i="1"/>
  <c r="XI94" i="1" s="1"/>
  <c r="VN61" i="1"/>
  <c r="VN94" i="1" s="1"/>
  <c r="ACN61" i="1"/>
  <c r="ACN94" i="1" s="1"/>
  <c r="YO61" i="1"/>
  <c r="YO94" i="1" s="1"/>
  <c r="DQ61" i="1"/>
  <c r="DQ94" i="1" s="1"/>
  <c r="RS61" i="1"/>
  <c r="RS94" i="1" s="1"/>
  <c r="ABW61" i="1"/>
  <c r="ABW94" i="1" s="1"/>
  <c r="PB61" i="1"/>
  <c r="PB94" i="1" s="1"/>
  <c r="MB61" i="1"/>
  <c r="MB94" i="1" s="1"/>
  <c r="CG61" i="1"/>
  <c r="CG94" i="1" s="1"/>
  <c r="JA61" i="1"/>
  <c r="JA94" i="1" s="1"/>
  <c r="MX61" i="1"/>
  <c r="MX94" i="1" s="1"/>
  <c r="CV61" i="1"/>
  <c r="CV94" i="1" s="1"/>
  <c r="TF61" i="1"/>
  <c r="TF94" i="1" s="1"/>
  <c r="ABX61" i="1"/>
  <c r="ABX94" i="1" s="1"/>
  <c r="VO61" i="1"/>
  <c r="VO94" i="1" s="1"/>
  <c r="CZ61" i="1"/>
  <c r="CZ94" i="1" s="1"/>
  <c r="BM61" i="1"/>
  <c r="BM94" i="1" s="1"/>
  <c r="VD61" i="1"/>
  <c r="VD94" i="1" s="1"/>
  <c r="KO61" i="1"/>
  <c r="KO94" i="1" s="1"/>
  <c r="BD61" i="1"/>
  <c r="BD94" i="1" s="1"/>
  <c r="AAN61" i="1"/>
  <c r="AAN94" i="1" s="1"/>
  <c r="BO61" i="1"/>
  <c r="BO94" i="1" s="1"/>
  <c r="OT61" i="1"/>
  <c r="OT94" i="1" s="1"/>
  <c r="ABA61" i="1"/>
  <c r="ABA94" i="1" s="1"/>
  <c r="YM61" i="1"/>
  <c r="YM94" i="1" s="1"/>
  <c r="ET61" i="1"/>
  <c r="ET94" i="1" s="1"/>
  <c r="LF61" i="1"/>
  <c r="LF94" i="1" s="1"/>
  <c r="QP61" i="1"/>
  <c r="QP94" i="1" s="1"/>
  <c r="ZI61" i="1"/>
  <c r="ZI94" i="1" s="1"/>
  <c r="PM61" i="1"/>
  <c r="PM94" i="1" s="1"/>
  <c r="GG61" i="1"/>
  <c r="GG94" i="1" s="1"/>
  <c r="LX61" i="1"/>
  <c r="LX94" i="1" s="1"/>
  <c r="ABV61" i="1"/>
  <c r="ABV94" i="1" s="1"/>
  <c r="IX61" i="1"/>
  <c r="IX94" i="1" s="1"/>
  <c r="GQ61" i="1"/>
  <c r="GQ94" i="1" s="1"/>
  <c r="SA61" i="1"/>
  <c r="SA94" i="1" s="1"/>
  <c r="LH61" i="1"/>
  <c r="LH94" i="1" s="1"/>
  <c r="GJ61" i="1"/>
  <c r="GJ94" i="1" s="1"/>
  <c r="EJ61" i="1"/>
  <c r="EJ94" i="1" s="1"/>
  <c r="WC61" i="1"/>
  <c r="WC94" i="1" s="1"/>
  <c r="DA61" i="1"/>
  <c r="DA94" i="1" s="1"/>
  <c r="VU61" i="1"/>
  <c r="VU94" i="1" s="1"/>
  <c r="TW61" i="1"/>
  <c r="TW94" i="1" s="1"/>
  <c r="HS61" i="1"/>
  <c r="HS94" i="1" s="1"/>
  <c r="ABQ61" i="1"/>
  <c r="ABQ94" i="1" s="1"/>
  <c r="EW61" i="1"/>
  <c r="EW94" i="1" s="1"/>
  <c r="OC61" i="1"/>
  <c r="OC94" i="1" s="1"/>
  <c r="BV61" i="1"/>
  <c r="BV94" i="1" s="1"/>
  <c r="WZ61" i="1"/>
  <c r="WZ94" i="1" s="1"/>
  <c r="TQ61" i="1"/>
  <c r="TQ94" i="1" s="1"/>
  <c r="PD61" i="1"/>
  <c r="PD94" i="1" s="1"/>
  <c r="NP61" i="1"/>
  <c r="NP94" i="1" s="1"/>
  <c r="NC61" i="1"/>
  <c r="NC94" i="1" s="1"/>
  <c r="DN61" i="1"/>
  <c r="DN94" i="1" s="1"/>
  <c r="RC61" i="1"/>
  <c r="RC94" i="1" s="1"/>
  <c r="KM61" i="1"/>
  <c r="KM94" i="1" s="1"/>
  <c r="UX61" i="1"/>
  <c r="UX94" i="1" s="1"/>
  <c r="EU61" i="1"/>
  <c r="EU94" i="1" s="1"/>
  <c r="IM61" i="1"/>
  <c r="IM94" i="1" s="1"/>
  <c r="PC61" i="1"/>
  <c r="PC94" i="1" s="1"/>
  <c r="HO61" i="1"/>
  <c r="HO94" i="1" s="1"/>
  <c r="JV61" i="1"/>
  <c r="JV94" i="1" s="1"/>
  <c r="GZ61" i="1"/>
  <c r="GZ94" i="1" s="1"/>
  <c r="EQ61" i="1"/>
  <c r="EQ94" i="1" s="1"/>
  <c r="WW61" i="1"/>
  <c r="WW94" i="1" s="1"/>
  <c r="DU61" i="1"/>
  <c r="DU94" i="1" s="1"/>
  <c r="OR61" i="1"/>
  <c r="OR94" i="1" s="1"/>
  <c r="YB61" i="1"/>
  <c r="YB94" i="1" s="1"/>
  <c r="KD61" i="1"/>
  <c r="KD94" i="1" s="1"/>
  <c r="WY61" i="1"/>
  <c r="WY94" i="1" s="1"/>
  <c r="QO61" i="1"/>
  <c r="QO94" i="1" s="1"/>
  <c r="AE61" i="1"/>
  <c r="AE94" i="1" s="1"/>
  <c r="UW61" i="1"/>
  <c r="UW94" i="1" s="1"/>
  <c r="ADF61" i="1"/>
  <c r="ADF94" i="1" s="1"/>
  <c r="ND61" i="1"/>
  <c r="ND94" i="1" s="1"/>
  <c r="AY61" i="1"/>
  <c r="AY94" i="1" s="1"/>
  <c r="MG61" i="1"/>
  <c r="MG94" i="1" s="1"/>
  <c r="RH61" i="1"/>
  <c r="RH94" i="1" s="1"/>
  <c r="HG61" i="1"/>
  <c r="HG94" i="1" s="1"/>
  <c r="VJ61" i="1"/>
  <c r="VJ94" i="1" s="1"/>
  <c r="GY61" i="1"/>
  <c r="GY94" i="1" s="1"/>
  <c r="KN61" i="1"/>
  <c r="KN94" i="1" s="1"/>
  <c r="LS61" i="1"/>
  <c r="LS94" i="1" s="1"/>
  <c r="U61" i="1"/>
  <c r="U94" i="1" s="1"/>
  <c r="TU61" i="1"/>
  <c r="TU94" i="1" s="1"/>
  <c r="GN61" i="1"/>
  <c r="GN94" i="1" s="1"/>
  <c r="BN61" i="1"/>
  <c r="BN94" i="1" s="1"/>
  <c r="ZP61" i="1"/>
  <c r="ZP94" i="1" s="1"/>
  <c r="UK61" i="1"/>
  <c r="UK94" i="1" s="1"/>
  <c r="BI61" i="1"/>
  <c r="BI94" i="1" s="1"/>
  <c r="KI61" i="1"/>
  <c r="KI94" i="1" s="1"/>
  <c r="SP61" i="1"/>
  <c r="SP94" i="1" s="1"/>
  <c r="LR61" i="1"/>
  <c r="LR94" i="1" s="1"/>
  <c r="QJ61" i="1"/>
  <c r="QJ94" i="1" s="1"/>
  <c r="HI61" i="1"/>
  <c r="HI94" i="1" s="1"/>
  <c r="JG61" i="1"/>
  <c r="JG94" i="1" s="1"/>
  <c r="OS61" i="1"/>
  <c r="OS94" i="1" s="1"/>
  <c r="ACU61" i="1"/>
  <c r="ACU94" i="1" s="1"/>
  <c r="HJ61" i="1"/>
  <c r="HJ94" i="1" s="1"/>
  <c r="GV61" i="1"/>
  <c r="GV94" i="1" s="1"/>
  <c r="WR61" i="1"/>
  <c r="WR94" i="1" s="1"/>
  <c r="DF61" i="1"/>
  <c r="DF94" i="1" s="1"/>
  <c r="VS61" i="1"/>
  <c r="VS94" i="1" s="1"/>
  <c r="AAL61" i="1"/>
  <c r="AAL94" i="1" s="1"/>
  <c r="AD61" i="1"/>
  <c r="AD94" i="1" s="1"/>
  <c r="AI61" i="1"/>
  <c r="AI94" i="1" s="1"/>
  <c r="NQ61" i="1"/>
  <c r="NQ94" i="1" s="1"/>
  <c r="ZG61" i="1"/>
  <c r="ZG94" i="1" s="1"/>
  <c r="CR61" i="1"/>
  <c r="CR94" i="1" s="1"/>
  <c r="GF61" i="1"/>
  <c r="GF94" i="1" s="1"/>
  <c r="Y61" i="1"/>
  <c r="Y94" i="1" s="1"/>
  <c r="NM61" i="1"/>
  <c r="NM94" i="1" s="1"/>
  <c r="YJ61" i="1"/>
  <c r="YJ94" i="1" s="1"/>
  <c r="LT61" i="1"/>
  <c r="LT94" i="1" s="1"/>
  <c r="AAC61" i="1"/>
  <c r="AAC94" i="1" s="1"/>
  <c r="NH61" i="1"/>
  <c r="NH94" i="1" s="1"/>
  <c r="IV61" i="1"/>
  <c r="IV94" i="1" s="1"/>
  <c r="ABP61" i="1"/>
  <c r="ABP94" i="1" s="1"/>
  <c r="LE61" i="1"/>
  <c r="LE94" i="1" s="1"/>
  <c r="XB61" i="1"/>
  <c r="XB94" i="1" s="1"/>
  <c r="FO61" i="1"/>
  <c r="FO94" i="1" s="1"/>
  <c r="SY61" i="1"/>
  <c r="SY94" i="1" s="1"/>
  <c r="NX61" i="1"/>
  <c r="NX94" i="1" s="1"/>
  <c r="IO61" i="1"/>
  <c r="IO94" i="1" s="1"/>
  <c r="RV61" i="1"/>
  <c r="RV94" i="1" s="1"/>
  <c r="WP61" i="1"/>
  <c r="WP94" i="1" s="1"/>
  <c r="ZV61" i="1"/>
  <c r="ZV94" i="1" s="1"/>
  <c r="FJ61" i="1"/>
  <c r="FJ94" i="1" s="1"/>
  <c r="RE61" i="1"/>
  <c r="RE94" i="1" s="1"/>
  <c r="LK61" i="1"/>
  <c r="LK94" i="1" s="1"/>
  <c r="WO61" i="1"/>
  <c r="WO94" i="1" s="1"/>
  <c r="ABL61" i="1"/>
  <c r="ABL94" i="1" s="1"/>
  <c r="TI61" i="1"/>
  <c r="TI94" i="1" s="1"/>
  <c r="ACF61" i="1"/>
  <c r="ACF94" i="1" s="1"/>
  <c r="MW61" i="1"/>
  <c r="MW94" i="1" s="1"/>
  <c r="GR61" i="1"/>
  <c r="GR94" i="1" s="1"/>
  <c r="UZ41" i="1"/>
  <c r="UZ74" i="1" s="1"/>
  <c r="MV41" i="1"/>
  <c r="MV74" i="1" s="1"/>
  <c r="WT41" i="1"/>
  <c r="WT74" i="1" s="1"/>
  <c r="ABO41" i="1"/>
  <c r="ABO74" i="1" s="1"/>
  <c r="AF41" i="1"/>
  <c r="AF74" i="1" s="1"/>
  <c r="UP41" i="1"/>
  <c r="UP74" i="1" s="1"/>
  <c r="GH41" i="1"/>
  <c r="GH74" i="1" s="1"/>
  <c r="NS41" i="1"/>
  <c r="NS74" i="1" s="1"/>
  <c r="FN41" i="1"/>
  <c r="FN74" i="1" s="1"/>
  <c r="ACS41" i="1"/>
  <c r="ACS74" i="1" s="1"/>
  <c r="SU41" i="1"/>
  <c r="SU74" i="1" s="1"/>
  <c r="AAB41" i="1"/>
  <c r="AAB74" i="1" s="1"/>
  <c r="ACE41" i="1"/>
  <c r="ACE74" i="1" s="1"/>
  <c r="ADH41" i="1"/>
  <c r="ADH74" i="1" s="1"/>
  <c r="RV41" i="1"/>
  <c r="RV74" i="1" s="1"/>
  <c r="T41" i="1"/>
  <c r="T74" i="1" s="1"/>
  <c r="ACQ41" i="1"/>
  <c r="ACQ74" i="1" s="1"/>
  <c r="AAA41" i="1"/>
  <c r="AAA74" i="1" s="1"/>
  <c r="VI41" i="1"/>
  <c r="VI74" i="1" s="1"/>
  <c r="FY41" i="1"/>
  <c r="FY74" i="1" s="1"/>
  <c r="UT41" i="1"/>
  <c r="UT74" i="1" s="1"/>
  <c r="DF41" i="1"/>
  <c r="DF74" i="1" s="1"/>
  <c r="VL41" i="1"/>
  <c r="VL74" i="1" s="1"/>
  <c r="GE41" i="1"/>
  <c r="GE74" i="1" s="1"/>
  <c r="VK41" i="1"/>
  <c r="VK74" i="1" s="1"/>
  <c r="HK41" i="1"/>
  <c r="HK74" i="1" s="1"/>
  <c r="VY41" i="1"/>
  <c r="VY74" i="1" s="1"/>
  <c r="KW41" i="1"/>
  <c r="KW74" i="1" s="1"/>
  <c r="BQ41" i="1"/>
  <c r="BQ74" i="1" s="1"/>
  <c r="NB41" i="1"/>
  <c r="NB74" i="1" s="1"/>
  <c r="ACA41" i="1"/>
  <c r="ACA74" i="1" s="1"/>
  <c r="RQ41" i="1"/>
  <c r="RQ74" i="1" s="1"/>
  <c r="MS41" i="1"/>
  <c r="MS74" i="1" s="1"/>
  <c r="HU41" i="1"/>
  <c r="HU74" i="1" s="1"/>
  <c r="AK41" i="1"/>
  <c r="AK74" i="1" s="1"/>
  <c r="PG41" i="1"/>
  <c r="PG74" i="1" s="1"/>
  <c r="CD41" i="1"/>
  <c r="CD74" i="1" s="1"/>
  <c r="AX41" i="1"/>
  <c r="AX74" i="1" s="1"/>
  <c r="IK41" i="1"/>
  <c r="IK74" i="1" s="1"/>
  <c r="YR41" i="1"/>
  <c r="YR74" i="1" s="1"/>
  <c r="CU41" i="1"/>
  <c r="CU74" i="1" s="1"/>
  <c r="OU41" i="1"/>
  <c r="OU74" i="1" s="1"/>
  <c r="L41" i="1"/>
  <c r="L74" i="1" s="1"/>
  <c r="UB41" i="1"/>
  <c r="UB74" i="1" s="1"/>
  <c r="LB41" i="1"/>
  <c r="LB74" i="1" s="1"/>
  <c r="GD41" i="1"/>
  <c r="GD74" i="1" s="1"/>
  <c r="AJ41" i="1"/>
  <c r="AJ74" i="1" s="1"/>
  <c r="ZM41" i="1"/>
  <c r="ZM74" i="1" s="1"/>
  <c r="TY41" i="1"/>
  <c r="TY74" i="1" s="1"/>
  <c r="PA41" i="1"/>
  <c r="PA74" i="1" s="1"/>
  <c r="CS41" i="1"/>
  <c r="CS74" i="1" s="1"/>
  <c r="ADI41" i="1"/>
  <c r="ADI74" i="1" s="1"/>
  <c r="LP41" i="1"/>
  <c r="LP74" i="1" s="1"/>
  <c r="HF41" i="1"/>
  <c r="HF74" i="1" s="1"/>
  <c r="PW41" i="1"/>
  <c r="PW74" i="1" s="1"/>
  <c r="ABL41" i="1"/>
  <c r="ABL74" i="1" s="1"/>
  <c r="ADE41" i="1"/>
  <c r="ADE74" i="1" s="1"/>
  <c r="SS41" i="1"/>
  <c r="SS74" i="1" s="1"/>
  <c r="KC41" i="1"/>
  <c r="KC74" i="1" s="1"/>
  <c r="AG41" i="1"/>
  <c r="AG74" i="1" s="1"/>
  <c r="QE41" i="1"/>
  <c r="QE74" i="1" s="1"/>
  <c r="II41" i="1"/>
  <c r="II74" i="1" s="1"/>
  <c r="ABZ41" i="1"/>
  <c r="ABZ74" i="1" s="1"/>
  <c r="GB41" i="1"/>
  <c r="GB74" i="1" s="1"/>
  <c r="YQ41" i="1"/>
  <c r="YQ74" i="1" s="1"/>
  <c r="LN41" i="1"/>
  <c r="LN74" i="1" s="1"/>
  <c r="JJ41" i="1"/>
  <c r="JJ74" i="1" s="1"/>
  <c r="GA41" i="1"/>
  <c r="GA74" i="1" s="1"/>
  <c r="PQ41" i="1"/>
  <c r="PQ74" i="1" s="1"/>
  <c r="AW41" i="1"/>
  <c r="AW74" i="1" s="1"/>
  <c r="EF41" i="1"/>
  <c r="EF74" i="1" s="1"/>
  <c r="KT41" i="1"/>
  <c r="KT74" i="1" s="1"/>
  <c r="ZX41" i="1"/>
  <c r="ZX74" i="1" s="1"/>
  <c r="QB41" i="1"/>
  <c r="QB74" i="1" s="1"/>
  <c r="HH41" i="1"/>
  <c r="HH74" i="1" s="1"/>
  <c r="SZ41" i="1"/>
  <c r="SZ74" i="1" s="1"/>
  <c r="GZ41" i="1"/>
  <c r="GZ74" i="1" s="1"/>
  <c r="YT41" i="1"/>
  <c r="YT74" i="1" s="1"/>
  <c r="DV41" i="1"/>
  <c r="DV74" i="1" s="1"/>
  <c r="CC41" i="1"/>
  <c r="CC74" i="1" s="1"/>
  <c r="VT41" i="1"/>
  <c r="VT74" i="1" s="1"/>
  <c r="FG41" i="1"/>
  <c r="FG74" i="1" s="1"/>
  <c r="CZ41" i="1"/>
  <c r="CZ74" i="1" s="1"/>
  <c r="LS41" i="1"/>
  <c r="LS74" i="1" s="1"/>
  <c r="ABT41" i="1"/>
  <c r="ABT74" i="1" s="1"/>
  <c r="NO41" i="1"/>
  <c r="NO74" i="1" s="1"/>
  <c r="AL41" i="1"/>
  <c r="AL74" i="1" s="1"/>
  <c r="KE41" i="1"/>
  <c r="KE74" i="1" s="1"/>
  <c r="CX41" i="1"/>
  <c r="CX74" i="1" s="1"/>
  <c r="JH41" i="1"/>
  <c r="JH74" i="1" s="1"/>
  <c r="PD41" i="1"/>
  <c r="PD74" i="1" s="1"/>
  <c r="NE41" i="1"/>
  <c r="NE74" i="1" s="1"/>
  <c r="RG41" i="1"/>
  <c r="RG74" i="1" s="1"/>
  <c r="SH41" i="1"/>
  <c r="SH74" i="1" s="1"/>
  <c r="YZ41" i="1"/>
  <c r="YZ74" i="1" s="1"/>
  <c r="OZ41" i="1"/>
  <c r="OZ74" i="1" s="1"/>
  <c r="OP41" i="1"/>
  <c r="OP74" i="1" s="1"/>
  <c r="BL41" i="1"/>
  <c r="BL74" i="1" s="1"/>
  <c r="SX41" i="1"/>
  <c r="SX74" i="1" s="1"/>
  <c r="ACX41" i="1"/>
  <c r="ACX74" i="1" s="1"/>
  <c r="UR41" i="1"/>
  <c r="UR74" i="1" s="1"/>
  <c r="MM41" i="1"/>
  <c r="MM74" i="1" s="1"/>
  <c r="AE41" i="1"/>
  <c r="AE74" i="1" s="1"/>
  <c r="JI41" i="1"/>
  <c r="JI74" i="1" s="1"/>
  <c r="DU41" i="1"/>
  <c r="DU74" i="1" s="1"/>
  <c r="LD41" i="1"/>
  <c r="LD74" i="1" s="1"/>
  <c r="YY41" i="1"/>
  <c r="YY74" i="1" s="1"/>
  <c r="XC41" i="1"/>
  <c r="XC74" i="1" s="1"/>
  <c r="NG41" i="1"/>
  <c r="NG74" i="1" s="1"/>
  <c r="ABK41" i="1"/>
  <c r="ABK74" i="1" s="1"/>
  <c r="AAH41" i="1"/>
  <c r="AAH74" i="1" s="1"/>
  <c r="QL41" i="1"/>
  <c r="QL74" i="1" s="1"/>
  <c r="BC41" i="1"/>
  <c r="BC74" i="1" s="1"/>
  <c r="UM41" i="1"/>
  <c r="UM74" i="1" s="1"/>
  <c r="XY41" i="1"/>
  <c r="XY74" i="1" s="1"/>
  <c r="MW41" i="1"/>
  <c r="MW74" i="1" s="1"/>
  <c r="GS41" i="1"/>
  <c r="GS74" i="1" s="1"/>
  <c r="CK41" i="1"/>
  <c r="CK74" i="1" s="1"/>
  <c r="ABQ41" i="1"/>
  <c r="ABQ74" i="1" s="1"/>
  <c r="ACH41" i="1"/>
  <c r="ACH74" i="1" s="1"/>
  <c r="YM41" i="1"/>
  <c r="YM74" i="1" s="1"/>
  <c r="ABS41" i="1"/>
  <c r="ABS74" i="1" s="1"/>
  <c r="GX41" i="1"/>
  <c r="GX74" i="1" s="1"/>
  <c r="VB41" i="1"/>
  <c r="VB74" i="1" s="1"/>
  <c r="EQ41" i="1"/>
  <c r="EQ74" i="1" s="1"/>
  <c r="RK41" i="1"/>
  <c r="RK74" i="1" s="1"/>
  <c r="FC41" i="1"/>
  <c r="FC74" i="1" s="1"/>
  <c r="J41" i="1"/>
  <c r="J74" i="1" s="1"/>
  <c r="ZI41" i="1"/>
  <c r="ZI74" i="1" s="1"/>
  <c r="QC41" i="1"/>
  <c r="QC74" i="1" s="1"/>
  <c r="ABF41" i="1"/>
  <c r="ABF74" i="1" s="1"/>
  <c r="V41" i="1"/>
  <c r="V74" i="1" s="1"/>
  <c r="XL41" i="1"/>
  <c r="XL74" i="1" s="1"/>
  <c r="NP41" i="1"/>
  <c r="NP74" i="1" s="1"/>
  <c r="AM41" i="1"/>
  <c r="AM74" i="1" s="1"/>
  <c r="WA41" i="1"/>
  <c r="WA74" i="1" s="1"/>
  <c r="FP41" i="1"/>
  <c r="FP74" i="1" s="1"/>
  <c r="VZ41" i="1"/>
  <c r="VZ74" i="1" s="1"/>
  <c r="OH41" i="1"/>
  <c r="OH74" i="1" s="1"/>
  <c r="ACL41" i="1"/>
  <c r="ACL74" i="1" s="1"/>
  <c r="JW41" i="1"/>
  <c r="JW74" i="1" s="1"/>
  <c r="TR41" i="1"/>
  <c r="TR74" i="1" s="1"/>
  <c r="KQ41" i="1"/>
  <c r="KQ74" i="1" s="1"/>
  <c r="EB41" i="1"/>
  <c r="EB74" i="1" s="1"/>
  <c r="SL41" i="1"/>
  <c r="SL74" i="1" s="1"/>
  <c r="QW41" i="1"/>
  <c r="QW74" i="1" s="1"/>
  <c r="QF41" i="1"/>
  <c r="QF74" i="1" s="1"/>
  <c r="ZO41" i="1"/>
  <c r="ZO74" i="1" s="1"/>
  <c r="H41" i="1"/>
  <c r="H74" i="1" s="1"/>
  <c r="SY41" i="1"/>
  <c r="SY74" i="1" s="1"/>
  <c r="XG41" i="1"/>
  <c r="XG74" i="1" s="1"/>
  <c r="CM41" i="1"/>
  <c r="CM74" i="1" s="1"/>
  <c r="PT41" i="1"/>
  <c r="PT74" i="1" s="1"/>
  <c r="FX41" i="1"/>
  <c r="FX74" i="1" s="1"/>
  <c r="WW41" i="1"/>
  <c r="WW74" i="1" s="1"/>
  <c r="OG41" i="1"/>
  <c r="OG74" i="1" s="1"/>
  <c r="HM41" i="1"/>
  <c r="HM74" i="1" s="1"/>
  <c r="BI41" i="1"/>
  <c r="BI74" i="1" s="1"/>
  <c r="PF41" i="1"/>
  <c r="PF74" i="1" s="1"/>
  <c r="PC41" i="1"/>
  <c r="PC74" i="1" s="1"/>
  <c r="WJ41" i="1"/>
  <c r="WJ74" i="1" s="1"/>
  <c r="JZ41" i="1"/>
  <c r="JZ74" i="1" s="1"/>
  <c r="YD41" i="1"/>
  <c r="YD74" i="1" s="1"/>
  <c r="IV41" i="1"/>
  <c r="IV74" i="1" s="1"/>
  <c r="IT41" i="1"/>
  <c r="IT74" i="1" s="1"/>
  <c r="WD41" i="1"/>
  <c r="WD74" i="1" s="1"/>
  <c r="JM41" i="1"/>
  <c r="JM74" i="1" s="1"/>
  <c r="PP41" i="1"/>
  <c r="PP74" i="1" s="1"/>
  <c r="LU41" i="1"/>
  <c r="LU74" i="1" s="1"/>
  <c r="YN41" i="1"/>
  <c r="YN74" i="1" s="1"/>
  <c r="RN41" i="1"/>
  <c r="RN74" i="1" s="1"/>
  <c r="Z41" i="1"/>
  <c r="Z74" i="1" s="1"/>
  <c r="TA41" i="1"/>
  <c r="TA74" i="1" s="1"/>
  <c r="KK41" i="1"/>
  <c r="KK74" i="1" s="1"/>
  <c r="GC41" i="1"/>
  <c r="GC74" i="1" s="1"/>
  <c r="BW41" i="1"/>
  <c r="BW74" i="1" s="1"/>
  <c r="YS41" i="1"/>
  <c r="YS74" i="1" s="1"/>
  <c r="UY41" i="1"/>
  <c r="UY74" i="1" s="1"/>
  <c r="PH41" i="1"/>
  <c r="PH74" i="1" s="1"/>
  <c r="VH41" i="1"/>
  <c r="VH74" i="1" s="1"/>
  <c r="WC41" i="1"/>
  <c r="WC74" i="1" s="1"/>
  <c r="JE41" i="1"/>
  <c r="JE74" i="1" s="1"/>
  <c r="QO41" i="1"/>
  <c r="QO74" i="1" s="1"/>
  <c r="UA41" i="1"/>
  <c r="UA74" i="1" s="1"/>
  <c r="BJ41" i="1"/>
  <c r="BJ74" i="1" s="1"/>
  <c r="EK41" i="1"/>
  <c r="EK74" i="1" s="1"/>
  <c r="KI41" i="1"/>
  <c r="KI74" i="1" s="1"/>
  <c r="ACP41" i="1"/>
  <c r="ACP74" i="1" s="1"/>
  <c r="GQ41" i="1"/>
  <c r="GQ74" i="1" s="1"/>
  <c r="DG41" i="1"/>
  <c r="DG74" i="1" s="1"/>
  <c r="IO41" i="1"/>
  <c r="IO74" i="1" s="1"/>
  <c r="ZZ41" i="1"/>
  <c r="ZZ74" i="1" s="1"/>
  <c r="ABE41" i="1"/>
  <c r="ABE74" i="1" s="1"/>
  <c r="AS41" i="1"/>
  <c r="AS74" i="1" s="1"/>
  <c r="RZ41" i="1"/>
  <c r="RZ74" i="1" s="1"/>
  <c r="ACW41" i="1"/>
  <c r="ACW74" i="1" s="1"/>
  <c r="QQ41" i="1"/>
  <c r="QQ74" i="1" s="1"/>
  <c r="KR41" i="1"/>
  <c r="KR74" i="1" s="1"/>
  <c r="UH41" i="1"/>
  <c r="UH74" i="1" s="1"/>
  <c r="NJ41" i="1"/>
  <c r="NJ74" i="1" s="1"/>
  <c r="WV41" i="1"/>
  <c r="WV74" i="1" s="1"/>
  <c r="SI41" i="1"/>
  <c r="SI74" i="1" s="1"/>
  <c r="AAV41" i="1"/>
  <c r="AAV74" i="1" s="1"/>
  <c r="KL41" i="1"/>
  <c r="KL74" i="1" s="1"/>
  <c r="DW41" i="1"/>
  <c r="DW74" i="1" s="1"/>
  <c r="ZA41" i="1"/>
  <c r="ZA74" i="1" s="1"/>
  <c r="GU41" i="1"/>
  <c r="GU74" i="1" s="1"/>
  <c r="RH41" i="1"/>
  <c r="RH74" i="1" s="1"/>
  <c r="ABC41" i="1"/>
  <c r="ABC74" i="1" s="1"/>
  <c r="ACM41" i="1"/>
  <c r="ACM74" i="1" s="1"/>
  <c r="LG41" i="1"/>
  <c r="LG74" i="1" s="1"/>
  <c r="ABM41" i="1"/>
  <c r="ABM74" i="1" s="1"/>
  <c r="YX41" i="1"/>
  <c r="YX74" i="1" s="1"/>
  <c r="ZF41" i="1"/>
  <c r="ZF74" i="1" s="1"/>
  <c r="US41" i="1"/>
  <c r="US74" i="1" s="1"/>
  <c r="CW41" i="1"/>
  <c r="CW74" i="1" s="1"/>
  <c r="SN41" i="1"/>
  <c r="SN74" i="1" s="1"/>
  <c r="X41" i="1"/>
  <c r="X74" i="1" s="1"/>
  <c r="OX41" i="1"/>
  <c r="OX74" i="1" s="1"/>
  <c r="AR41" i="1"/>
  <c r="AR74" i="1" s="1"/>
  <c r="HL41" i="1"/>
  <c r="HL74" i="1" s="1"/>
  <c r="FF41" i="1"/>
  <c r="FF74" i="1" s="1"/>
  <c r="SG41" i="1"/>
  <c r="SG74" i="1" s="1"/>
  <c r="JQ41" i="1"/>
  <c r="JQ74" i="1" s="1"/>
  <c r="ACJ41" i="1"/>
  <c r="ACJ74" i="1" s="1"/>
  <c r="JT41" i="1"/>
  <c r="JT74" i="1" s="1"/>
  <c r="MX41" i="1"/>
  <c r="MX74" i="1" s="1"/>
  <c r="QK41" i="1"/>
  <c r="QK74" i="1" s="1"/>
  <c r="LM41" i="1"/>
  <c r="LM74" i="1" s="1"/>
  <c r="GO41" i="1"/>
  <c r="GO74" i="1" s="1"/>
  <c r="AAE41" i="1"/>
  <c r="AAE74" i="1" s="1"/>
  <c r="KX41" i="1"/>
  <c r="KX74" i="1" s="1"/>
  <c r="WP41" i="1"/>
  <c r="WP74" i="1" s="1"/>
  <c r="DB41" i="1"/>
  <c r="DB74" i="1" s="1"/>
  <c r="DM41" i="1"/>
  <c r="DM74" i="1" s="1"/>
  <c r="SD41" i="1"/>
  <c r="SD74" i="1" s="1"/>
  <c r="AAU41" i="1"/>
  <c r="AAU74" i="1" s="1"/>
  <c r="KJ41" i="1"/>
  <c r="KJ74" i="1" s="1"/>
  <c r="ADC41" i="1"/>
  <c r="ADC74" i="1" s="1"/>
  <c r="PZ41" i="1"/>
  <c r="PZ74" i="1" s="1"/>
  <c r="JK41" i="1"/>
  <c r="JK74" i="1" s="1"/>
  <c r="EM41" i="1"/>
  <c r="EM74" i="1" s="1"/>
  <c r="O41" i="1"/>
  <c r="O74" i="1" s="1"/>
  <c r="XA41" i="1"/>
  <c r="XA74" i="1" s="1"/>
  <c r="TI41" i="1"/>
  <c r="TI74" i="1" s="1"/>
  <c r="MO41" i="1"/>
  <c r="MO74" i="1" s="1"/>
  <c r="BM41" i="1"/>
  <c r="BM74" i="1" s="1"/>
  <c r="TM41" i="1"/>
  <c r="TM74" i="1" s="1"/>
  <c r="HG41" i="1"/>
  <c r="HG74" i="1" s="1"/>
  <c r="EZ41" i="1"/>
  <c r="EZ74" i="1" s="1"/>
  <c r="NR41" i="1"/>
  <c r="NR74" i="1" s="1"/>
  <c r="YE41" i="1"/>
  <c r="YE74" i="1" s="1"/>
  <c r="AAC41" i="1"/>
  <c r="AAC74" i="1" s="1"/>
  <c r="QG41" i="1"/>
  <c r="QG74" i="1" s="1"/>
  <c r="IW41" i="1"/>
  <c r="IW74" i="1" s="1"/>
  <c r="PN41" i="1"/>
  <c r="PN74" i="1" s="1"/>
  <c r="BA41" i="1"/>
  <c r="BA74" i="1" s="1"/>
  <c r="DZ41" i="1"/>
  <c r="DZ74" i="1" s="1"/>
  <c r="UI41" i="1"/>
  <c r="UI74" i="1" s="1"/>
  <c r="BS41" i="1"/>
  <c r="BS74" i="1" s="1"/>
  <c r="XN41" i="1"/>
  <c r="XN74" i="1" s="1"/>
  <c r="CG41" i="1"/>
  <c r="CG74" i="1" s="1"/>
  <c r="ZS41" i="1"/>
  <c r="ZS74" i="1" s="1"/>
  <c r="VS41" i="1"/>
  <c r="VS74" i="1" s="1"/>
  <c r="IG41" i="1"/>
  <c r="IG74" i="1" s="1"/>
  <c r="FR41" i="1"/>
  <c r="FR74" i="1" s="1"/>
  <c r="ABD41" i="1"/>
  <c r="ABD74" i="1" s="1"/>
  <c r="BZ41" i="1"/>
  <c r="BZ74" i="1" s="1"/>
  <c r="XS41" i="1"/>
  <c r="XS74" i="1" s="1"/>
  <c r="MU41" i="1"/>
  <c r="MU74" i="1" s="1"/>
  <c r="FD41" i="1"/>
  <c r="FD74" i="1" s="1"/>
  <c r="PS41" i="1"/>
  <c r="PS74" i="1" s="1"/>
  <c r="EU41" i="1"/>
  <c r="EU74" i="1" s="1"/>
  <c r="NT41" i="1"/>
  <c r="NT74" i="1" s="1"/>
  <c r="AAS41" i="1"/>
  <c r="AAS74" i="1" s="1"/>
  <c r="Q41" i="1"/>
  <c r="Q74" i="1" s="1"/>
  <c r="QH41" i="1"/>
  <c r="QH74" i="1" s="1"/>
  <c r="ADG41" i="1"/>
  <c r="ADG74" i="1" s="1"/>
  <c r="TL41" i="1"/>
  <c r="TL74" i="1" s="1"/>
  <c r="JN41" i="1"/>
  <c r="JN74" i="1" s="1"/>
  <c r="AAR41" i="1"/>
  <c r="AAR74" i="1" s="1"/>
  <c r="ML41" i="1"/>
  <c r="ML74" i="1" s="1"/>
  <c r="QT41" i="1"/>
  <c r="QT74" i="1" s="1"/>
  <c r="OB41" i="1"/>
  <c r="OB74" i="1" s="1"/>
  <c r="PX41" i="1"/>
  <c r="PX74" i="1" s="1"/>
  <c r="AN41" i="1"/>
  <c r="AN74" i="1" s="1"/>
  <c r="ACO41" i="1"/>
  <c r="ACO74" i="1" s="1"/>
  <c r="KS41" i="1"/>
  <c r="KS74" i="1" s="1"/>
  <c r="IM41" i="1"/>
  <c r="IM74" i="1" s="1"/>
  <c r="RD41" i="1"/>
  <c r="RD74" i="1" s="1"/>
  <c r="YH41" i="1"/>
  <c r="YH74" i="1" s="1"/>
  <c r="CY41" i="1"/>
  <c r="CY74" i="1" s="1"/>
  <c r="JC41" i="1"/>
  <c r="JC74" i="1" s="1"/>
  <c r="ZL41" i="1"/>
  <c r="ZL74" i="1" s="1"/>
  <c r="QR41" i="1"/>
  <c r="QR74" i="1" s="1"/>
  <c r="XZ41" i="1"/>
  <c r="XZ74" i="1" s="1"/>
  <c r="SF41" i="1"/>
  <c r="SF74" i="1" s="1"/>
  <c r="IJ41" i="1"/>
  <c r="IJ74" i="1" s="1"/>
  <c r="VQ41" i="1"/>
  <c r="VQ74" i="1" s="1"/>
  <c r="IC41" i="1"/>
  <c r="IC74" i="1" s="1"/>
  <c r="DE41" i="1"/>
  <c r="DE74" i="1" s="1"/>
  <c r="CJ41" i="1"/>
  <c r="CJ74" i="1" s="1"/>
  <c r="TC41" i="1"/>
  <c r="TC74" i="1" s="1"/>
  <c r="RR41" i="1"/>
  <c r="RR74" i="1" s="1"/>
  <c r="HV41" i="1"/>
  <c r="HV74" i="1" s="1"/>
  <c r="UV41" i="1"/>
  <c r="UV74" i="1" s="1"/>
  <c r="WZ41" i="1"/>
  <c r="WZ74" i="1" s="1"/>
  <c r="ND41" i="1"/>
  <c r="ND74" i="1" s="1"/>
  <c r="AAF41" i="1"/>
  <c r="AAF74" i="1" s="1"/>
  <c r="ACG41" i="1"/>
  <c r="ACG74" i="1" s="1"/>
  <c r="XI41" i="1"/>
  <c r="XI74" i="1" s="1"/>
  <c r="LQ41" i="1"/>
  <c r="LQ74" i="1" s="1"/>
  <c r="FM41" i="1"/>
  <c r="FM74" i="1" s="1"/>
  <c r="AO41" i="1"/>
  <c r="AO74" i="1" s="1"/>
  <c r="ABA41" i="1"/>
  <c r="ABA74" i="1" s="1"/>
  <c r="NN41" i="1"/>
  <c r="NN74" i="1" s="1"/>
  <c r="WH41" i="1"/>
  <c r="WH74" i="1" s="1"/>
  <c r="AAP41" i="1"/>
  <c r="AAP74" i="1" s="1"/>
  <c r="DP41" i="1"/>
  <c r="DP74" i="1" s="1"/>
  <c r="NK41" i="1"/>
  <c r="NK74" i="1" s="1"/>
  <c r="AH41" i="1"/>
  <c r="AH74" i="1" s="1"/>
  <c r="OY41" i="1"/>
  <c r="OY74" i="1" s="1"/>
  <c r="DL41" i="1"/>
  <c r="DL74" i="1" s="1"/>
  <c r="ACK41" i="1"/>
  <c r="ACK74" i="1" s="1"/>
  <c r="SO41" i="1"/>
  <c r="SO74" i="1" s="1"/>
  <c r="NA41" i="1"/>
  <c r="NA74" i="1" s="1"/>
  <c r="FJ41" i="1"/>
  <c r="FJ74" i="1" s="1"/>
  <c r="VP41" i="1"/>
  <c r="VP74" i="1" s="1"/>
  <c r="VG41" i="1"/>
  <c r="VG74" i="1" s="1"/>
  <c r="MN41" i="1"/>
  <c r="MN74" i="1" s="1"/>
  <c r="K41" i="1"/>
  <c r="K74" i="1" s="1"/>
  <c r="ST41" i="1"/>
  <c r="ST74" i="1" s="1"/>
  <c r="BG41" i="1"/>
  <c r="BG74" i="1" s="1"/>
  <c r="RO41" i="1"/>
  <c r="RO74" i="1" s="1"/>
  <c r="NF41" i="1"/>
  <c r="NF74" i="1" s="1"/>
  <c r="ZD41" i="1"/>
  <c r="ZD74" i="1" s="1"/>
  <c r="FL41" i="1"/>
  <c r="FL74" i="1" s="1"/>
  <c r="PO41" i="1"/>
  <c r="PO74" i="1" s="1"/>
  <c r="IZ41" i="1"/>
  <c r="IZ74" i="1" s="1"/>
  <c r="CL41" i="1"/>
  <c r="CL74" i="1" s="1"/>
  <c r="RP41" i="1"/>
  <c r="RP74" i="1" s="1"/>
  <c r="HA41" i="1"/>
  <c r="HA74" i="1" s="1"/>
  <c r="ABR41" i="1"/>
  <c r="ABR74" i="1" s="1"/>
  <c r="VF41" i="1"/>
  <c r="VF74" i="1" s="1"/>
  <c r="ACU41" i="1"/>
  <c r="ACU74" i="1" s="1"/>
  <c r="IA41" i="1"/>
  <c r="IA74" i="1" s="1"/>
  <c r="RT41" i="1"/>
  <c r="RT74" i="1" s="1"/>
  <c r="AAL41" i="1"/>
  <c r="AAL74" i="1" s="1"/>
  <c r="OD41" i="1"/>
  <c r="OD74" i="1" s="1"/>
  <c r="EH41" i="1"/>
  <c r="EH74" i="1" s="1"/>
  <c r="WG41" i="1"/>
  <c r="WG74" i="1" s="1"/>
  <c r="NQ41" i="1"/>
  <c r="NQ74" i="1" s="1"/>
  <c r="GG41" i="1"/>
  <c r="GG74" i="1" s="1"/>
  <c r="M41" i="1"/>
  <c r="M74" i="1" s="1"/>
  <c r="LX41" i="1"/>
  <c r="LX74" i="1" s="1"/>
  <c r="MY41" i="1"/>
  <c r="MY74" i="1" s="1"/>
  <c r="UE41" i="1"/>
  <c r="UE74" i="1" s="1"/>
  <c r="IX41" i="1"/>
  <c r="IX74" i="1" s="1"/>
  <c r="SR41" i="1"/>
  <c r="SR74" i="1" s="1"/>
  <c r="YB41" i="1"/>
  <c r="YB74" i="1" s="1"/>
  <c r="CE41" i="1"/>
  <c r="CE74" i="1" s="1"/>
  <c r="SV41" i="1"/>
  <c r="SV74" i="1" s="1"/>
  <c r="LJ41" i="1"/>
  <c r="LJ74" i="1" s="1"/>
  <c r="OM41" i="1"/>
  <c r="OM74" i="1" s="1"/>
  <c r="LE41" i="1"/>
  <c r="LE74" i="1" s="1"/>
  <c r="QX41" i="1"/>
  <c r="QX74" i="1" s="1"/>
  <c r="EJ41" i="1"/>
  <c r="EJ74" i="1" s="1"/>
  <c r="AAK41" i="1"/>
  <c r="AAK74" i="1" s="1"/>
  <c r="RE41" i="1"/>
  <c r="RE74" i="1" s="1"/>
  <c r="JU41" i="1"/>
  <c r="JU74" i="1" s="1"/>
  <c r="EG41" i="1"/>
  <c r="EG74" i="1" s="1"/>
  <c r="ABP41" i="1"/>
  <c r="ABP74" i="1" s="1"/>
  <c r="TU41" i="1"/>
  <c r="TU74" i="1" s="1"/>
  <c r="LC41" i="1"/>
  <c r="LC74" i="1" s="1"/>
  <c r="AA41" i="1"/>
  <c r="AA74" i="1" s="1"/>
  <c r="OT41" i="1"/>
  <c r="OT74" i="1" s="1"/>
  <c r="OC41" i="1"/>
  <c r="OC74" i="1" s="1"/>
  <c r="TT41" i="1"/>
  <c r="TT74" i="1" s="1"/>
  <c r="EY41" i="1"/>
  <c r="EY74" i="1" s="1"/>
  <c r="RW41" i="1"/>
  <c r="RW74" i="1" s="1"/>
  <c r="ADA41" i="1"/>
  <c r="ADA74" i="1" s="1"/>
  <c r="OL41" i="1"/>
  <c r="OL74" i="1" s="1"/>
  <c r="JG41" i="1"/>
  <c r="JG74" i="1" s="1"/>
  <c r="TV41" i="1"/>
  <c r="TV74" i="1" s="1"/>
  <c r="GP41" i="1"/>
  <c r="GP74" i="1" s="1"/>
  <c r="WS41" i="1"/>
  <c r="WS74" i="1" s="1"/>
  <c r="EW41" i="1"/>
  <c r="EW74" i="1" s="1"/>
  <c r="XK41" i="1"/>
  <c r="XK74" i="1" s="1"/>
  <c r="RI41" i="1"/>
  <c r="RI74" i="1" s="1"/>
  <c r="JR41" i="1"/>
  <c r="JR74" i="1" s="1"/>
  <c r="AAJ41" i="1"/>
  <c r="AAJ74" i="1" s="1"/>
  <c r="TQ41" i="1"/>
  <c r="TQ74" i="1" s="1"/>
  <c r="BX41" i="1"/>
  <c r="BX74" i="1" s="1"/>
  <c r="KB41" i="1"/>
  <c r="KB74" i="1" s="1"/>
  <c r="PB41" i="1"/>
  <c r="PB74" i="1" s="1"/>
  <c r="IU41" i="1"/>
  <c r="IU74" i="1" s="1"/>
  <c r="XU41" i="1"/>
  <c r="XU74" i="1" s="1"/>
  <c r="LV41" i="1"/>
  <c r="LV74" i="1" s="1"/>
  <c r="YJ41" i="1"/>
  <c r="YJ74" i="1" s="1"/>
  <c r="AAW41" i="1"/>
  <c r="AAW74" i="1" s="1"/>
  <c r="ON41" i="1"/>
  <c r="ON74" i="1" s="1"/>
  <c r="YA41" i="1"/>
  <c r="YA74" i="1" s="1"/>
  <c r="AAY41" i="1"/>
  <c r="AAY74" i="1" s="1"/>
  <c r="XP41" i="1"/>
  <c r="XP74" i="1" s="1"/>
  <c r="ER41" i="1"/>
  <c r="ER74" i="1" s="1"/>
  <c r="HE41" i="1"/>
  <c r="HE74" i="1" s="1"/>
  <c r="IR41" i="1"/>
  <c r="IR74" i="1" s="1"/>
  <c r="PE41" i="1"/>
  <c r="PE74" i="1" s="1"/>
  <c r="FI41" i="1"/>
  <c r="FI74" i="1" s="1"/>
  <c r="HP41" i="1"/>
  <c r="HP74" i="1" s="1"/>
  <c r="XE41" i="1"/>
  <c r="XE74" i="1" s="1"/>
  <c r="LO41" i="1"/>
  <c r="LO74" i="1" s="1"/>
  <c r="IF41" i="1"/>
  <c r="IF74" i="1" s="1"/>
  <c r="OI41" i="1"/>
  <c r="OI74" i="1" s="1"/>
  <c r="CA41" i="1"/>
  <c r="CA74" i="1" s="1"/>
  <c r="VU41" i="1"/>
  <c r="VU74" i="1" s="1"/>
  <c r="HQ41" i="1"/>
  <c r="HQ74" i="1" s="1"/>
  <c r="XR41" i="1"/>
  <c r="XR74" i="1" s="1"/>
  <c r="DX41" i="1"/>
  <c r="DX74" i="1" s="1"/>
  <c r="KF41" i="1"/>
  <c r="KF74" i="1" s="1"/>
  <c r="NU41" i="1"/>
  <c r="NU74" i="1" s="1"/>
  <c r="IY41" i="1"/>
  <c r="IY74" i="1" s="1"/>
  <c r="P41" i="1"/>
  <c r="P74" i="1" s="1"/>
  <c r="AQ41" i="1"/>
  <c r="AQ74" i="1" s="1"/>
  <c r="SE41" i="1"/>
  <c r="SE74" i="1" s="1"/>
  <c r="MR41" i="1"/>
  <c r="MR74" i="1" s="1"/>
  <c r="ZB41" i="1"/>
  <c r="ZB74" i="1" s="1"/>
  <c r="XV41" i="1"/>
  <c r="XV74" i="1" s="1"/>
  <c r="KP41" i="1"/>
  <c r="KP74" i="1" s="1"/>
  <c r="KH41" i="1"/>
  <c r="KH74" i="1" s="1"/>
  <c r="ABX41" i="1"/>
  <c r="ABX74" i="1" s="1"/>
  <c r="BH41" i="1"/>
  <c r="BH74" i="1" s="1"/>
  <c r="TK41" i="1"/>
  <c r="TK74" i="1" s="1"/>
  <c r="AT41" i="1"/>
  <c r="AT74" i="1" s="1"/>
  <c r="IB41" i="1"/>
  <c r="IB74" i="1" s="1"/>
  <c r="FK41" i="1"/>
  <c r="FK74" i="1" s="1"/>
  <c r="XJ41" i="1"/>
  <c r="XJ74" i="1" s="1"/>
  <c r="SM41" i="1"/>
  <c r="SM74" i="1" s="1"/>
  <c r="NW41" i="1"/>
  <c r="NW74" i="1" s="1"/>
  <c r="WF41" i="1"/>
  <c r="WF74" i="1" s="1"/>
  <c r="YI41" i="1"/>
  <c r="YI74" i="1" s="1"/>
  <c r="XD41" i="1"/>
  <c r="XD74" i="1" s="1"/>
  <c r="GT41" i="1"/>
  <c r="GT74" i="1" s="1"/>
  <c r="GW41" i="1"/>
  <c r="GW74" i="1" s="1"/>
  <c r="UQ41" i="1"/>
  <c r="UQ74" i="1" s="1"/>
  <c r="QN41" i="1"/>
  <c r="QN74" i="1" s="1"/>
  <c r="CH41" i="1"/>
  <c r="CH74" i="1" s="1"/>
  <c r="MA41" i="1"/>
  <c r="MA74" i="1" s="1"/>
  <c r="ZU41" i="1"/>
  <c r="ZU74" i="1" s="1"/>
  <c r="LA41" i="1"/>
  <c r="LA74" i="1" s="1"/>
  <c r="Y41" i="1"/>
  <c r="Y74" i="1" s="1"/>
  <c r="OK41" i="1"/>
  <c r="OK74" i="1" s="1"/>
  <c r="ZN41" i="1"/>
  <c r="ZN74" i="1" s="1"/>
  <c r="LF41" i="1"/>
  <c r="LF74" i="1" s="1"/>
  <c r="LR41" i="1"/>
  <c r="LR74" i="1" s="1"/>
  <c r="AAO41" i="1"/>
  <c r="AAO74" i="1" s="1"/>
  <c r="AC41" i="1"/>
  <c r="AC74" i="1" s="1"/>
  <c r="SQ41" i="1"/>
  <c r="SQ74" i="1" s="1"/>
  <c r="LK41" i="1"/>
  <c r="LK74" i="1" s="1"/>
  <c r="OJ41" i="1"/>
  <c r="OJ74" i="1" s="1"/>
  <c r="QM41" i="1"/>
  <c r="QM74" i="1" s="1"/>
  <c r="VW41" i="1"/>
  <c r="VW74" i="1" s="1"/>
  <c r="NX41" i="1"/>
  <c r="NX74" i="1" s="1"/>
  <c r="AU41" i="1"/>
  <c r="AU74" i="1" s="1"/>
  <c r="KU41" i="1"/>
  <c r="KU74" i="1" s="1"/>
  <c r="RX41" i="1"/>
  <c r="RX74" i="1" s="1"/>
  <c r="ACT41" i="1"/>
  <c r="ACT74" i="1" s="1"/>
  <c r="ZP41" i="1"/>
  <c r="ZP74" i="1" s="1"/>
  <c r="ABU41" i="1"/>
  <c r="ABU74" i="1" s="1"/>
  <c r="MK41" i="1"/>
  <c r="MK74" i="1" s="1"/>
  <c r="AAM41" i="1"/>
  <c r="AAM74" i="1" s="1"/>
  <c r="U41" i="1"/>
  <c r="U74" i="1" s="1"/>
  <c r="DK41" i="1"/>
  <c r="DK74" i="1" s="1"/>
  <c r="TS41" i="1"/>
  <c r="TS74" i="1" s="1"/>
  <c r="SA41" i="1"/>
  <c r="SA74" i="1" s="1"/>
  <c r="YU41" i="1"/>
  <c r="YU74" i="1" s="1"/>
  <c r="KZ41" i="1"/>
  <c r="KZ74" i="1" s="1"/>
  <c r="UW41" i="1"/>
  <c r="UW74" i="1" s="1"/>
  <c r="HI41" i="1"/>
  <c r="HI74" i="1" s="1"/>
  <c r="TW41" i="1"/>
  <c r="TW74" i="1" s="1"/>
  <c r="FO41" i="1"/>
  <c r="FO74" i="1" s="1"/>
  <c r="IE41" i="1"/>
  <c r="IE74" i="1" s="1"/>
  <c r="AB41" i="1"/>
  <c r="AB74" i="1" s="1"/>
  <c r="MI41" i="1"/>
  <c r="MI74" i="1" s="1"/>
  <c r="HW41" i="1"/>
  <c r="HW74" i="1" s="1"/>
  <c r="EN41" i="1"/>
  <c r="EN74" i="1" s="1"/>
  <c r="RU41" i="1"/>
  <c r="RU74" i="1" s="1"/>
  <c r="AI41" i="1"/>
  <c r="AI74" i="1" s="1"/>
  <c r="ACY41" i="1"/>
  <c r="ACY74" i="1" s="1"/>
  <c r="BU41" i="1"/>
  <c r="BU74" i="1" s="1"/>
  <c r="XF41" i="1"/>
  <c r="XF74" i="1" s="1"/>
  <c r="XO41" i="1"/>
  <c r="XO74" i="1" s="1"/>
  <c r="DN41" i="1"/>
  <c r="DN74" i="1" s="1"/>
  <c r="JO41" i="1"/>
  <c r="JO74" i="1" s="1"/>
  <c r="HD41" i="1"/>
  <c r="HD74" i="1" s="1"/>
  <c r="ZJ41" i="1"/>
  <c r="ZJ74" i="1" s="1"/>
  <c r="EE41" i="1"/>
  <c r="EE74" i="1" s="1"/>
  <c r="VX41" i="1"/>
  <c r="VX74" i="1" s="1"/>
  <c r="WO41" i="1"/>
  <c r="WO74" i="1" s="1"/>
  <c r="ACC41" i="1"/>
  <c r="ACC74" i="1" s="1"/>
  <c r="VV41" i="1"/>
  <c r="VV74" i="1" s="1"/>
  <c r="ZW41" i="1"/>
  <c r="ZW74" i="1" s="1"/>
  <c r="WM41" i="1"/>
  <c r="WM74" i="1" s="1"/>
  <c r="ZQ41" i="1"/>
  <c r="ZQ74" i="1" s="1"/>
  <c r="ES41" i="1"/>
  <c r="ES74" i="1" s="1"/>
  <c r="ADD41" i="1"/>
  <c r="ADD74" i="1" s="1"/>
  <c r="NY41" i="1"/>
  <c r="NY74" i="1" s="1"/>
  <c r="EC41" i="1"/>
  <c r="EC74" i="1" s="1"/>
  <c r="GM41" i="1"/>
  <c r="GM74" i="1" s="1"/>
  <c r="NI41" i="1"/>
  <c r="NI74" i="1" s="1"/>
  <c r="KM41" i="1"/>
  <c r="KM74" i="1" s="1"/>
  <c r="BR41" i="1"/>
  <c r="BR74" i="1" s="1"/>
  <c r="LW41" i="1"/>
  <c r="LW74" i="1" s="1"/>
  <c r="BF41" i="1"/>
  <c r="BF74" i="1" s="1"/>
  <c r="UO41" i="1"/>
  <c r="UO74" i="1" s="1"/>
  <c r="FE41" i="1"/>
  <c r="FE74" i="1" s="1"/>
  <c r="TH41" i="1"/>
  <c r="TH74" i="1" s="1"/>
  <c r="N41" i="1"/>
  <c r="N74" i="1" s="1"/>
  <c r="FH41" i="1"/>
  <c r="FH74" i="1" s="1"/>
  <c r="LI41" i="1"/>
  <c r="LI74" i="1" s="1"/>
  <c r="VC41" i="1"/>
  <c r="VC74" i="1" s="1"/>
  <c r="ADB41" i="1"/>
  <c r="ADB74" i="1" s="1"/>
  <c r="ACZ41" i="1"/>
  <c r="ACZ74" i="1" s="1"/>
  <c r="QA41" i="1"/>
  <c r="QA74" i="1" s="1"/>
  <c r="CV41" i="1"/>
  <c r="CV74" i="1" s="1"/>
  <c r="IQ41" i="1"/>
  <c r="IQ74" i="1" s="1"/>
  <c r="UC41" i="1"/>
  <c r="UC74" i="1" s="1"/>
  <c r="IL41" i="1"/>
  <c r="IL74" i="1" s="1"/>
  <c r="JD41" i="1"/>
  <c r="JD74" i="1" s="1"/>
  <c r="QY41" i="1"/>
  <c r="QY74" i="1" s="1"/>
  <c r="ACI41" i="1"/>
  <c r="ACI74" i="1" s="1"/>
  <c r="NZ41" i="1"/>
  <c r="NZ74" i="1" s="1"/>
  <c r="ACV41" i="1"/>
  <c r="ACV74" i="1" s="1"/>
  <c r="FW41" i="1"/>
  <c r="FW74" i="1" s="1"/>
  <c r="JL41" i="1"/>
  <c r="JL74" i="1" s="1"/>
  <c r="WN41" i="1"/>
  <c r="WN74" i="1" s="1"/>
  <c r="IN41" i="1"/>
  <c r="IN74" i="1" s="1"/>
  <c r="AAQ41" i="1"/>
  <c r="AAQ74" i="1" s="1"/>
  <c r="VD41" i="1"/>
  <c r="VD74" i="1" s="1"/>
  <c r="TZ41" i="1"/>
  <c r="TZ74" i="1" s="1"/>
  <c r="WI41" i="1"/>
  <c r="WI74" i="1" s="1"/>
  <c r="CQ41" i="1"/>
  <c r="CQ74" i="1" s="1"/>
  <c r="FQ41" i="1"/>
  <c r="FQ74" i="1" s="1"/>
  <c r="ACF41" i="1"/>
  <c r="ACF74" i="1" s="1"/>
  <c r="PL41" i="1"/>
  <c r="PL74" i="1" s="1"/>
  <c r="ABJ41" i="1"/>
  <c r="ABJ74" i="1" s="1"/>
  <c r="HR41" i="1"/>
  <c r="HR74" i="1" s="1"/>
  <c r="YO41" i="1"/>
  <c r="YO74" i="1" s="1"/>
  <c r="HY41" i="1"/>
  <c r="HY74" i="1" s="1"/>
  <c r="I41" i="1"/>
  <c r="I74" i="1" s="1"/>
  <c r="EO41" i="1"/>
  <c r="EO74" i="1" s="1"/>
  <c r="NL41" i="1"/>
  <c r="NL74" i="1" s="1"/>
  <c r="FT41" i="1"/>
  <c r="FT74" i="1" s="1"/>
  <c r="JF41" i="1"/>
  <c r="JF74" i="1" s="1"/>
  <c r="ZY41" i="1"/>
  <c r="ZY74" i="1" s="1"/>
  <c r="RS41" i="1"/>
  <c r="RS74" i="1" s="1"/>
  <c r="ABV41" i="1"/>
  <c r="ABV74" i="1" s="1"/>
  <c r="HB41" i="1"/>
  <c r="HB74" i="1" s="1"/>
  <c r="ME41" i="1"/>
  <c r="ME74" i="1" s="1"/>
  <c r="PK41" i="1"/>
  <c r="PK74" i="1" s="1"/>
  <c r="OF41" i="1"/>
  <c r="OF74" i="1" s="1"/>
  <c r="MH41" i="1"/>
  <c r="MH74" i="1" s="1"/>
  <c r="TG41" i="1"/>
  <c r="TG74" i="1" s="1"/>
  <c r="XW41" i="1"/>
  <c r="XW74" i="1" s="1"/>
  <c r="BN41" i="1"/>
  <c r="BN74" i="1" s="1"/>
  <c r="AAN41" i="1"/>
  <c r="AAN74" i="1" s="1"/>
  <c r="VN41" i="1"/>
  <c r="VN74" i="1" s="1"/>
  <c r="YC41" i="1"/>
  <c r="YC74" i="1" s="1"/>
  <c r="IS41" i="1"/>
  <c r="IS74" i="1" s="1"/>
  <c r="XX41" i="1"/>
  <c r="XX74" i="1" s="1"/>
  <c r="ZR41" i="1"/>
  <c r="ZR74" i="1" s="1"/>
  <c r="AAI41" i="1"/>
  <c r="AAI74" i="1" s="1"/>
  <c r="KY41" i="1"/>
  <c r="KY74" i="1" s="1"/>
  <c r="RF41" i="1"/>
  <c r="RF74" i="1" s="1"/>
  <c r="KA41" i="1"/>
  <c r="KA74" i="1" s="1"/>
  <c r="DJ41" i="1"/>
  <c r="DJ74" i="1" s="1"/>
  <c r="UG41" i="1"/>
  <c r="UG74" i="1" s="1"/>
  <c r="ZE41" i="1"/>
  <c r="ZE74" i="1" s="1"/>
  <c r="TB41" i="1"/>
  <c r="TB74" i="1" s="1"/>
  <c r="EL41" i="1"/>
  <c r="EL74" i="1" s="1"/>
  <c r="BP41" i="1"/>
  <c r="BP74" i="1" s="1"/>
  <c r="LL41" i="1"/>
  <c r="LL74" i="1" s="1"/>
  <c r="KD41" i="1"/>
  <c r="KD74" i="1" s="1"/>
  <c r="JS41" i="1"/>
  <c r="JS74" i="1" s="1"/>
  <c r="ZG41" i="1"/>
  <c r="ZG74" i="1" s="1"/>
  <c r="PY41" i="1"/>
  <c r="PY74" i="1" s="1"/>
  <c r="DO41" i="1"/>
  <c r="DO74" i="1" s="1"/>
  <c r="AAT41" i="1"/>
  <c r="AAT74" i="1" s="1"/>
  <c r="HN62" i="1"/>
  <c r="HN95" i="1" s="1"/>
  <c r="AAV62" i="1"/>
  <c r="AAV95" i="1" s="1"/>
  <c r="AAA62" i="1"/>
  <c r="AAA95" i="1" s="1"/>
  <c r="ON62" i="1"/>
  <c r="ON95" i="1" s="1"/>
  <c r="CG62" i="1"/>
  <c r="CG95" i="1" s="1"/>
  <c r="AN62" i="1"/>
  <c r="AN95" i="1" s="1"/>
  <c r="LO62" i="1"/>
  <c r="LO95" i="1" s="1"/>
  <c r="KC62" i="1"/>
  <c r="KC95" i="1" s="1"/>
  <c r="KJ62" i="1"/>
  <c r="KJ95" i="1" s="1"/>
  <c r="MU62" i="1"/>
  <c r="MU95" i="1" s="1"/>
  <c r="IG62" i="1"/>
  <c r="IG95" i="1" s="1"/>
  <c r="ZN62" i="1"/>
  <c r="ZN95" i="1" s="1"/>
  <c r="GD62" i="1"/>
  <c r="GD95" i="1" s="1"/>
  <c r="KI62" i="1"/>
  <c r="KI95" i="1" s="1"/>
  <c r="QL62" i="1"/>
  <c r="QL95" i="1" s="1"/>
  <c r="GS62" i="1"/>
  <c r="GS95" i="1" s="1"/>
  <c r="NK62" i="1"/>
  <c r="NK95" i="1" s="1"/>
  <c r="OW62" i="1"/>
  <c r="OW95" i="1" s="1"/>
  <c r="ZG62" i="1"/>
  <c r="ZG95" i="1" s="1"/>
  <c r="MI62" i="1"/>
  <c r="MI95" i="1" s="1"/>
  <c r="MD62" i="1"/>
  <c r="MD95" i="1" s="1"/>
  <c r="LL62" i="1"/>
  <c r="LL95" i="1" s="1"/>
  <c r="TE62" i="1"/>
  <c r="TE95" i="1" s="1"/>
  <c r="VM62" i="1"/>
  <c r="VM95" i="1" s="1"/>
  <c r="TZ62" i="1"/>
  <c r="TZ95" i="1" s="1"/>
  <c r="OJ62" i="1"/>
  <c r="OJ95" i="1" s="1"/>
  <c r="RW62" i="1"/>
  <c r="RW95" i="1" s="1"/>
  <c r="QN62" i="1"/>
  <c r="QN95" i="1" s="1"/>
  <c r="ZL62" i="1"/>
  <c r="ZL95" i="1" s="1"/>
  <c r="BE62" i="1"/>
  <c r="BE95" i="1" s="1"/>
  <c r="WV62" i="1"/>
  <c r="WV95" i="1" s="1"/>
  <c r="HZ62" i="1"/>
  <c r="HZ95" i="1" s="1"/>
  <c r="PB62" i="1"/>
  <c r="PB95" i="1" s="1"/>
  <c r="ZW62" i="1"/>
  <c r="ZW95" i="1" s="1"/>
  <c r="ACA62" i="1"/>
  <c r="ACA95" i="1" s="1"/>
  <c r="DR62" i="1"/>
  <c r="DR95" i="1" s="1"/>
  <c r="WL62" i="1"/>
  <c r="WL95" i="1" s="1"/>
  <c r="PN62" i="1"/>
  <c r="PN95" i="1" s="1"/>
  <c r="ACH62" i="1"/>
  <c r="ACH95" i="1" s="1"/>
  <c r="ML62" i="1"/>
  <c r="ML95" i="1" s="1"/>
  <c r="GL62" i="1"/>
  <c r="GL95" i="1" s="1"/>
  <c r="XN62" i="1"/>
  <c r="XN95" i="1" s="1"/>
  <c r="ABS62" i="1"/>
  <c r="ABS95" i="1" s="1"/>
  <c r="ME62" i="1"/>
  <c r="ME95" i="1" s="1"/>
  <c r="TR62" i="1"/>
  <c r="TR95" i="1" s="1"/>
  <c r="VS62" i="1"/>
  <c r="VS95" i="1" s="1"/>
  <c r="XZ62" i="1"/>
  <c r="XZ95" i="1" s="1"/>
  <c r="FA62" i="1"/>
  <c r="FA95" i="1" s="1"/>
  <c r="ABW62" i="1"/>
  <c r="ABW95" i="1" s="1"/>
  <c r="CQ62" i="1"/>
  <c r="CQ95" i="1" s="1"/>
  <c r="HR62" i="1"/>
  <c r="HR95" i="1" s="1"/>
  <c r="DG62" i="1"/>
  <c r="DG95" i="1" s="1"/>
  <c r="M62" i="1"/>
  <c r="M95" i="1" s="1"/>
  <c r="EW62" i="1"/>
  <c r="EW95" i="1" s="1"/>
  <c r="RK62" i="1"/>
  <c r="RK95" i="1" s="1"/>
  <c r="ZK62" i="1"/>
  <c r="ZK95" i="1" s="1"/>
  <c r="IJ62" i="1"/>
  <c r="IJ95" i="1" s="1"/>
  <c r="FL62" i="1"/>
  <c r="FL95" i="1" s="1"/>
  <c r="JF62" i="1"/>
  <c r="JF95" i="1" s="1"/>
  <c r="EP62" i="1"/>
  <c r="EP95" i="1" s="1"/>
  <c r="VV62" i="1"/>
  <c r="VV95" i="1" s="1"/>
  <c r="JA62" i="1"/>
  <c r="JA95" i="1" s="1"/>
  <c r="ZV62" i="1"/>
  <c r="ZV95" i="1" s="1"/>
  <c r="TI62" i="1"/>
  <c r="TI95" i="1" s="1"/>
  <c r="QB62" i="1"/>
  <c r="QB95" i="1" s="1"/>
  <c r="ABG62" i="1"/>
  <c r="ABG95" i="1" s="1"/>
  <c r="Z62" i="1"/>
  <c r="Z95" i="1" s="1"/>
  <c r="KA62" i="1"/>
  <c r="KA95" i="1" s="1"/>
  <c r="AAQ62" i="1"/>
  <c r="AAQ95" i="1" s="1"/>
  <c r="AA62" i="1"/>
  <c r="AA95" i="1" s="1"/>
  <c r="ZR62" i="1"/>
  <c r="ZR95" i="1" s="1"/>
  <c r="PM62" i="1"/>
  <c r="PM95" i="1" s="1"/>
  <c r="LU62" i="1"/>
  <c r="LU95" i="1" s="1"/>
  <c r="NA62" i="1"/>
  <c r="NA95" i="1" s="1"/>
  <c r="WR62" i="1"/>
  <c r="WR95" i="1" s="1"/>
  <c r="DZ62" i="1"/>
  <c r="DZ95" i="1" s="1"/>
  <c r="P62" i="1"/>
  <c r="P95" i="1" s="1"/>
  <c r="VE62" i="1"/>
  <c r="VE95" i="1" s="1"/>
  <c r="Q62" i="1"/>
  <c r="Q95" i="1" s="1"/>
  <c r="WH62" i="1"/>
  <c r="WH95" i="1" s="1"/>
  <c r="W62" i="1"/>
  <c r="W95" i="1" s="1"/>
  <c r="QO62" i="1"/>
  <c r="QO95" i="1" s="1"/>
  <c r="YS62" i="1"/>
  <c r="YS95" i="1" s="1"/>
  <c r="AAP62" i="1"/>
  <c r="AAP95" i="1" s="1"/>
  <c r="RF62" i="1"/>
  <c r="RF95" i="1" s="1"/>
  <c r="PK62" i="1"/>
  <c r="PK95" i="1" s="1"/>
  <c r="JS62" i="1"/>
  <c r="JS95" i="1" s="1"/>
  <c r="VR62" i="1"/>
  <c r="VR95" i="1" s="1"/>
  <c r="OR62" i="1"/>
  <c r="OR95" i="1" s="1"/>
  <c r="WO62" i="1"/>
  <c r="WO95" i="1" s="1"/>
  <c r="GO62" i="1"/>
  <c r="GO95" i="1" s="1"/>
  <c r="ZB62" i="1"/>
  <c r="ZB95" i="1" s="1"/>
  <c r="TJ62" i="1"/>
  <c r="TJ95" i="1" s="1"/>
  <c r="RZ62" i="1"/>
  <c r="RZ95" i="1" s="1"/>
  <c r="GC62" i="1"/>
  <c r="GC95" i="1" s="1"/>
  <c r="RE62" i="1"/>
  <c r="RE95" i="1" s="1"/>
  <c r="MC62" i="1"/>
  <c r="MC95" i="1" s="1"/>
  <c r="WM62" i="1"/>
  <c r="WM95" i="1" s="1"/>
  <c r="UC62" i="1"/>
  <c r="UC95" i="1" s="1"/>
  <c r="KE62" i="1"/>
  <c r="KE95" i="1" s="1"/>
  <c r="ST62" i="1"/>
  <c r="ST95" i="1" s="1"/>
  <c r="JD62" i="1"/>
  <c r="JD95" i="1" s="1"/>
  <c r="XA62" i="1"/>
  <c r="XA95" i="1" s="1"/>
  <c r="GK62" i="1"/>
  <c r="GK95" i="1" s="1"/>
  <c r="ACN62" i="1"/>
  <c r="ACN95" i="1" s="1"/>
  <c r="ABA62" i="1"/>
  <c r="ABA95" i="1" s="1"/>
  <c r="UT62" i="1"/>
  <c r="UT95" i="1" s="1"/>
  <c r="DJ62" i="1"/>
  <c r="DJ95" i="1" s="1"/>
  <c r="SF62" i="1"/>
  <c r="SF95" i="1" s="1"/>
  <c r="AAW62" i="1"/>
  <c r="AAW95" i="1" s="1"/>
  <c r="XX62" i="1"/>
  <c r="XX95" i="1" s="1"/>
  <c r="OB62" i="1"/>
  <c r="OB95" i="1" s="1"/>
  <c r="EV62" i="1"/>
  <c r="EV95" i="1" s="1"/>
  <c r="JU52" i="1"/>
  <c r="JU85" i="1" s="1"/>
  <c r="VN52" i="1"/>
  <c r="VN85" i="1" s="1"/>
  <c r="TJ52" i="1"/>
  <c r="TJ85" i="1" s="1"/>
  <c r="ABA52" i="1"/>
  <c r="ABA85" i="1" s="1"/>
  <c r="WA52" i="1"/>
  <c r="WA85" i="1" s="1"/>
  <c r="JB52" i="1"/>
  <c r="JB85" i="1" s="1"/>
  <c r="SK52" i="1"/>
  <c r="SK85" i="1" s="1"/>
  <c r="FS52" i="1"/>
  <c r="FS85" i="1" s="1"/>
  <c r="EK52" i="1"/>
  <c r="EK85" i="1" s="1"/>
  <c r="PS52" i="1"/>
  <c r="PS85" i="1" s="1"/>
  <c r="HY52" i="1"/>
  <c r="HY85" i="1" s="1"/>
  <c r="FL52" i="1"/>
  <c r="FL85" i="1" s="1"/>
  <c r="LK52" i="1"/>
  <c r="LK85" i="1" s="1"/>
  <c r="XV52" i="1"/>
  <c r="XV85" i="1" s="1"/>
  <c r="WY52" i="1"/>
  <c r="WY85" i="1" s="1"/>
  <c r="ACL52" i="1"/>
  <c r="ACL85" i="1" s="1"/>
  <c r="EN52" i="1"/>
  <c r="EN85" i="1" s="1"/>
  <c r="K52" i="1"/>
  <c r="K85" i="1" s="1"/>
  <c r="V52" i="1"/>
  <c r="V85" i="1" s="1"/>
  <c r="XX52" i="1"/>
  <c r="XX85" i="1" s="1"/>
  <c r="JY52" i="1"/>
  <c r="JY85" i="1" s="1"/>
  <c r="ACK52" i="1"/>
  <c r="ACK85" i="1" s="1"/>
  <c r="NH52" i="1"/>
  <c r="NH85" i="1" s="1"/>
  <c r="KD52" i="1"/>
  <c r="KD85" i="1" s="1"/>
  <c r="CP52" i="1"/>
  <c r="CP85" i="1" s="1"/>
  <c r="EM52" i="1"/>
  <c r="EM85" i="1" s="1"/>
  <c r="OT52" i="1"/>
  <c r="OT85" i="1" s="1"/>
  <c r="PH52" i="1"/>
  <c r="PH85" i="1" s="1"/>
  <c r="JX52" i="1"/>
  <c r="JX85" i="1" s="1"/>
  <c r="ACP52" i="1"/>
  <c r="ACP85" i="1" s="1"/>
  <c r="AAT52" i="1"/>
  <c r="AAT85" i="1" s="1"/>
  <c r="LX52" i="1"/>
  <c r="LX85" i="1" s="1"/>
  <c r="WB52" i="1"/>
  <c r="WB85" i="1" s="1"/>
  <c r="MK52" i="1"/>
  <c r="MK85" i="1" s="1"/>
  <c r="SO52" i="1"/>
  <c r="SO85" i="1" s="1"/>
  <c r="XM52" i="1"/>
  <c r="XM85" i="1" s="1"/>
  <c r="ABE52" i="1"/>
  <c r="ABE85" i="1" s="1"/>
  <c r="QP52" i="1"/>
  <c r="QP85" i="1" s="1"/>
  <c r="GV52" i="1"/>
  <c r="GV85" i="1" s="1"/>
  <c r="DP52" i="1"/>
  <c r="DP85" i="1" s="1"/>
  <c r="AL52" i="1"/>
  <c r="AL85" i="1" s="1"/>
  <c r="FE52" i="1"/>
  <c r="FE85" i="1" s="1"/>
  <c r="OI52" i="1"/>
  <c r="OI85" i="1" s="1"/>
  <c r="BE52" i="1"/>
  <c r="BE85" i="1" s="1"/>
  <c r="GS52" i="1"/>
  <c r="GS85" i="1" s="1"/>
  <c r="OS52" i="1"/>
  <c r="OS85" i="1" s="1"/>
  <c r="RE52" i="1"/>
  <c r="RE85" i="1" s="1"/>
  <c r="WS52" i="1"/>
  <c r="WS85" i="1" s="1"/>
  <c r="KQ52" i="1"/>
  <c r="KQ85" i="1" s="1"/>
  <c r="AAF52" i="1"/>
  <c r="AAF85" i="1" s="1"/>
  <c r="EJ52" i="1"/>
  <c r="EJ85" i="1" s="1"/>
  <c r="AAH52" i="1"/>
  <c r="AAH85" i="1" s="1"/>
  <c r="FO52" i="1"/>
  <c r="FO85" i="1" s="1"/>
  <c r="UV52" i="1"/>
  <c r="UV85" i="1" s="1"/>
  <c r="DK52" i="1"/>
  <c r="DK85" i="1" s="1"/>
  <c r="ACY52" i="1"/>
  <c r="ACY85" i="1" s="1"/>
  <c r="AC52" i="1"/>
  <c r="AC85" i="1" s="1"/>
  <c r="AE52" i="1"/>
  <c r="AE85" i="1" s="1"/>
  <c r="OD52" i="1"/>
  <c r="OD85" i="1" s="1"/>
  <c r="RT52" i="1"/>
  <c r="RT85" i="1" s="1"/>
  <c r="YL52" i="1"/>
  <c r="YL85" i="1" s="1"/>
  <c r="WU52" i="1"/>
  <c r="WU85" i="1" s="1"/>
  <c r="SH52" i="1"/>
  <c r="SH85" i="1" s="1"/>
  <c r="XW52" i="1"/>
  <c r="XW85" i="1" s="1"/>
  <c r="O52" i="1"/>
  <c r="O85" i="1" s="1"/>
  <c r="PZ52" i="1"/>
  <c r="PZ85" i="1" s="1"/>
  <c r="KN52" i="1"/>
  <c r="KN85" i="1" s="1"/>
  <c r="OP52" i="1"/>
  <c r="OP85" i="1" s="1"/>
  <c r="QV52" i="1"/>
  <c r="QV85" i="1" s="1"/>
  <c r="FD52" i="1"/>
  <c r="FD85" i="1" s="1"/>
  <c r="NZ52" i="1"/>
  <c r="NZ85" i="1" s="1"/>
  <c r="AG52" i="1"/>
  <c r="AG85" i="1" s="1"/>
  <c r="YQ52" i="1"/>
  <c r="YQ85" i="1" s="1"/>
  <c r="WH52" i="1"/>
  <c r="WH85" i="1" s="1"/>
  <c r="XS52" i="1"/>
  <c r="XS85" i="1" s="1"/>
  <c r="AY52" i="1"/>
  <c r="AY85" i="1" s="1"/>
  <c r="SS52" i="1"/>
  <c r="SS85" i="1" s="1"/>
  <c r="ZV52" i="1"/>
  <c r="ZV85" i="1" s="1"/>
  <c r="LO52" i="1"/>
  <c r="LO85" i="1" s="1"/>
  <c r="NT52" i="1"/>
  <c r="NT85" i="1" s="1"/>
  <c r="TP52" i="1"/>
  <c r="TP85" i="1" s="1"/>
  <c r="ADE52" i="1"/>
  <c r="ADE85" i="1" s="1"/>
  <c r="AAU52" i="1"/>
  <c r="AAU85" i="1" s="1"/>
  <c r="JL52" i="1"/>
  <c r="JL85" i="1" s="1"/>
  <c r="YA52" i="1"/>
  <c r="YA85" i="1" s="1"/>
  <c r="AW52" i="1"/>
  <c r="AW85" i="1" s="1"/>
  <c r="PQ52" i="1"/>
  <c r="PQ85" i="1" s="1"/>
  <c r="ABY52" i="1"/>
  <c r="ABY85" i="1" s="1"/>
  <c r="AN52" i="1"/>
  <c r="AN85" i="1" s="1"/>
  <c r="ZS52" i="1"/>
  <c r="ZS85" i="1" s="1"/>
  <c r="UJ52" i="1"/>
  <c r="UJ85" i="1" s="1"/>
  <c r="ACA52" i="1"/>
  <c r="ACA85" i="1" s="1"/>
  <c r="CW52" i="1"/>
  <c r="CW85" i="1" s="1"/>
  <c r="SG52" i="1"/>
  <c r="SG85" i="1" s="1"/>
  <c r="IR52" i="1"/>
  <c r="IR85" i="1" s="1"/>
  <c r="FI52" i="1"/>
  <c r="FI85" i="1" s="1"/>
  <c r="HL52" i="1"/>
  <c r="HL85" i="1" s="1"/>
  <c r="MT52" i="1"/>
  <c r="MT85" i="1" s="1"/>
  <c r="HE52" i="1"/>
  <c r="HE85" i="1" s="1"/>
  <c r="ADI52" i="1"/>
  <c r="ADI85" i="1" s="1"/>
  <c r="MV52" i="1"/>
  <c r="MV85" i="1" s="1"/>
  <c r="AAA52" i="1"/>
  <c r="AAA85" i="1" s="1"/>
  <c r="VX52" i="1"/>
  <c r="VX85" i="1" s="1"/>
  <c r="QQ52" i="1"/>
  <c r="QQ85" i="1" s="1"/>
  <c r="GW54" i="1"/>
  <c r="GW87" i="1" s="1"/>
  <c r="ABA54" i="1"/>
  <c r="ABA87" i="1" s="1"/>
  <c r="EW54" i="1"/>
  <c r="EW87" i="1" s="1"/>
  <c r="F54" i="1"/>
  <c r="F87" i="1" s="1"/>
  <c r="PY54" i="1"/>
  <c r="PY87" i="1" s="1"/>
  <c r="RY54" i="1"/>
  <c r="RY87" i="1" s="1"/>
  <c r="IE54" i="1"/>
  <c r="IE87" i="1" s="1"/>
  <c r="AAH54" i="1"/>
  <c r="AAH87" i="1" s="1"/>
  <c r="ACP54" i="1"/>
  <c r="ACP87" i="1" s="1"/>
  <c r="TU54" i="1"/>
  <c r="TU87" i="1" s="1"/>
  <c r="BJ54" i="1"/>
  <c r="BJ87" i="1" s="1"/>
  <c r="VF54" i="1"/>
  <c r="VF87" i="1" s="1"/>
  <c r="PO54" i="1"/>
  <c r="PO87" i="1" s="1"/>
  <c r="FP54" i="1"/>
  <c r="FP87" i="1" s="1"/>
  <c r="W54" i="1"/>
  <c r="W87" i="1" s="1"/>
  <c r="SO54" i="1"/>
  <c r="SO87" i="1" s="1"/>
  <c r="CM54" i="1"/>
  <c r="CM87" i="1" s="1"/>
  <c r="ACU54" i="1"/>
  <c r="ACU87" i="1" s="1"/>
  <c r="JU54" i="1"/>
  <c r="JU87" i="1" s="1"/>
  <c r="ABQ54" i="1"/>
  <c r="ABQ87" i="1" s="1"/>
  <c r="DJ54" i="1"/>
  <c r="DJ87" i="1" s="1"/>
  <c r="RR54" i="1"/>
  <c r="RR87" i="1" s="1"/>
  <c r="CJ54" i="1"/>
  <c r="CJ87" i="1" s="1"/>
  <c r="IJ54" i="1"/>
  <c r="IJ87" i="1" s="1"/>
  <c r="ZN54" i="1"/>
  <c r="ZN87" i="1" s="1"/>
  <c r="VO54" i="1"/>
  <c r="VO87" i="1" s="1"/>
  <c r="QW54" i="1"/>
  <c r="QW87" i="1" s="1"/>
  <c r="EU54" i="1"/>
  <c r="EU87" i="1" s="1"/>
  <c r="OA54" i="1"/>
  <c r="OA87" i="1" s="1"/>
  <c r="GZ54" i="1"/>
  <c r="GZ87" i="1" s="1"/>
  <c r="UL54" i="1"/>
  <c r="UL87" i="1" s="1"/>
  <c r="YG54" i="1"/>
  <c r="YG87" i="1" s="1"/>
  <c r="SB54" i="1"/>
  <c r="SB87" i="1" s="1"/>
  <c r="IY54" i="1"/>
  <c r="IY87" i="1" s="1"/>
  <c r="IP54" i="1"/>
  <c r="IP87" i="1" s="1"/>
  <c r="IH54" i="1"/>
  <c r="IH87" i="1" s="1"/>
  <c r="CS54" i="1"/>
  <c r="CS87" i="1" s="1"/>
  <c r="HC54" i="1"/>
  <c r="HC87" i="1" s="1"/>
  <c r="HP54" i="1"/>
  <c r="HP87" i="1" s="1"/>
  <c r="JA54" i="1"/>
  <c r="JA87" i="1" s="1"/>
  <c r="ZA54" i="1"/>
  <c r="ZA87" i="1" s="1"/>
  <c r="JO54" i="1"/>
  <c r="JO87" i="1" s="1"/>
  <c r="S54" i="1"/>
  <c r="S87" i="1" s="1"/>
  <c r="MF41" i="1"/>
  <c r="MF74" i="1" s="1"/>
  <c r="EA41" i="1"/>
  <c r="EA74" i="1" s="1"/>
  <c r="GY41" i="1"/>
  <c r="GY74" i="1" s="1"/>
  <c r="CN41" i="1"/>
  <c r="CN74" i="1" s="1"/>
  <c r="SJ41" i="1"/>
  <c r="SJ74" i="1" s="1"/>
  <c r="GV41" i="1"/>
  <c r="GV74" i="1" s="1"/>
  <c r="FS41" i="1"/>
  <c r="FS74" i="1" s="1"/>
  <c r="YF41" i="1"/>
  <c r="YF74" i="1" s="1"/>
  <c r="AZ41" i="1"/>
  <c r="AZ74" i="1" s="1"/>
  <c r="AAX41" i="1"/>
  <c r="AAX74" i="1" s="1"/>
  <c r="SP41" i="1"/>
  <c r="SP74" i="1" s="1"/>
  <c r="UK41" i="1"/>
  <c r="UK74" i="1" s="1"/>
  <c r="TN41" i="1"/>
  <c r="TN74" i="1" s="1"/>
  <c r="MJ41" i="1"/>
  <c r="MJ74" i="1" s="1"/>
  <c r="LY41" i="1"/>
  <c r="LY74" i="1" s="1"/>
  <c r="OA41" i="1"/>
  <c r="OA74" i="1" s="1"/>
  <c r="MQ41" i="1"/>
  <c r="MQ74" i="1" s="1"/>
  <c r="CT41" i="1"/>
  <c r="CT74" i="1" s="1"/>
  <c r="ABI41" i="1"/>
  <c r="ABI74" i="1" s="1"/>
  <c r="BT41" i="1"/>
  <c r="BT74" i="1" s="1"/>
  <c r="YK41" i="1"/>
  <c r="YK74" i="1" s="1"/>
  <c r="KN41" i="1"/>
  <c r="KN74" i="1" s="1"/>
  <c r="BK41" i="1"/>
  <c r="BK74" i="1" s="1"/>
  <c r="PJ41" i="1"/>
  <c r="PJ74" i="1" s="1"/>
  <c r="PT47" i="1"/>
  <c r="PT80" i="1" s="1"/>
  <c r="YV47" i="1"/>
  <c r="YV80" i="1" s="1"/>
  <c r="NC47" i="1"/>
  <c r="NC80" i="1" s="1"/>
  <c r="XC47" i="1"/>
  <c r="XC80" i="1" s="1"/>
  <c r="NX47" i="1"/>
  <c r="NX80" i="1" s="1"/>
  <c r="IA47" i="1"/>
  <c r="IA80" i="1" s="1"/>
  <c r="IS47" i="1"/>
  <c r="IS80" i="1" s="1"/>
  <c r="ACO47" i="1"/>
  <c r="ACO80" i="1" s="1"/>
  <c r="NR47" i="1"/>
  <c r="NR80" i="1" s="1"/>
  <c r="LZ47" i="1"/>
  <c r="LZ80" i="1" s="1"/>
  <c r="ABJ61" i="1"/>
  <c r="ABJ94" i="1" s="1"/>
  <c r="KV61" i="1"/>
  <c r="KV94" i="1" s="1"/>
  <c r="NE61" i="1"/>
  <c r="NE94" i="1" s="1"/>
  <c r="YR62" i="1"/>
  <c r="YR95" i="1" s="1"/>
  <c r="AO52" i="1"/>
  <c r="AO85" i="1" s="1"/>
  <c r="MG52" i="1"/>
  <c r="MG85" i="1" s="1"/>
  <c r="SJ52" i="1"/>
  <c r="SJ85" i="1" s="1"/>
  <c r="MI52" i="1"/>
  <c r="MI85" i="1" s="1"/>
  <c r="XH52" i="1"/>
  <c r="XH85" i="1" s="1"/>
  <c r="FM52" i="1"/>
  <c r="FM85" i="1" s="1"/>
  <c r="VM52" i="1"/>
  <c r="VM85" i="1" s="1"/>
  <c r="EB52" i="1"/>
  <c r="EB85" i="1" s="1"/>
  <c r="ABK52" i="1"/>
  <c r="ABK85" i="1" s="1"/>
  <c r="SQ52" i="1"/>
  <c r="SQ85" i="1" s="1"/>
  <c r="ZP52" i="1"/>
  <c r="ZP85" i="1" s="1"/>
  <c r="XG52" i="1"/>
  <c r="XG85" i="1" s="1"/>
  <c r="IQ52" i="1"/>
  <c r="IQ85" i="1" s="1"/>
  <c r="AAK52" i="1"/>
  <c r="AAK85" i="1" s="1"/>
  <c r="MW52" i="1"/>
  <c r="MW85" i="1" s="1"/>
  <c r="HR52" i="1"/>
  <c r="HR85" i="1" s="1"/>
  <c r="YN52" i="1"/>
  <c r="YN85" i="1" s="1"/>
  <c r="YU52" i="1"/>
  <c r="YU85" i="1" s="1"/>
  <c r="ZL52" i="1"/>
  <c r="ZL85" i="1" s="1"/>
  <c r="QH52" i="1"/>
  <c r="QH85" i="1" s="1"/>
  <c r="AB52" i="1"/>
  <c r="AB85" i="1" s="1"/>
  <c r="NM52" i="1"/>
  <c r="NM85" i="1" s="1"/>
  <c r="NX52" i="1"/>
  <c r="NX85" i="1" s="1"/>
  <c r="TT52" i="1"/>
  <c r="TT85" i="1" s="1"/>
  <c r="ZH52" i="1"/>
  <c r="ZH85" i="1" s="1"/>
  <c r="VP52" i="1"/>
  <c r="VP85" i="1" s="1"/>
  <c r="RW52" i="1"/>
  <c r="RW85" i="1" s="1"/>
  <c r="AJ52" i="1"/>
  <c r="AJ85" i="1" s="1"/>
  <c r="IZ52" i="1"/>
  <c r="IZ85" i="1" s="1"/>
  <c r="YP52" i="1"/>
  <c r="YP85" i="1" s="1"/>
  <c r="OF52" i="1"/>
  <c r="OF85" i="1" s="1"/>
  <c r="KZ52" i="1"/>
  <c r="KZ85" i="1" s="1"/>
  <c r="BG52" i="1"/>
  <c r="BG85" i="1" s="1"/>
  <c r="NG52" i="1"/>
  <c r="NG85" i="1" s="1"/>
  <c r="ST52" i="1"/>
  <c r="ST85" i="1" s="1"/>
  <c r="HB52" i="1"/>
  <c r="HB85" i="1" s="1"/>
  <c r="XL52" i="1"/>
  <c r="XL85" i="1" s="1"/>
  <c r="VR52" i="1"/>
  <c r="VR85" i="1" s="1"/>
  <c r="RJ52" i="1"/>
  <c r="RJ85" i="1" s="1"/>
  <c r="AS52" i="1"/>
  <c r="AS85" i="1" s="1"/>
  <c r="IS52" i="1"/>
  <c r="IS85" i="1" s="1"/>
  <c r="QC52" i="1"/>
  <c r="QC85" i="1" s="1"/>
  <c r="ZI52" i="1"/>
  <c r="ZI85" i="1" s="1"/>
  <c r="CQ52" i="1"/>
  <c r="CQ85" i="1" s="1"/>
  <c r="LR52" i="1"/>
  <c r="LR85" i="1" s="1"/>
  <c r="SF52" i="1"/>
  <c r="SF85" i="1" s="1"/>
  <c r="BJ52" i="1"/>
  <c r="BJ85" i="1" s="1"/>
  <c r="YI52" i="1"/>
  <c r="YI85" i="1" s="1"/>
  <c r="VD52" i="1"/>
  <c r="VD85" i="1" s="1"/>
  <c r="OQ52" i="1"/>
  <c r="OQ85" i="1" s="1"/>
  <c r="RM52" i="1"/>
  <c r="RM85" i="1" s="1"/>
  <c r="Z52" i="1"/>
  <c r="Z85" i="1" s="1"/>
  <c r="JV52" i="1"/>
  <c r="JV85" i="1" s="1"/>
  <c r="QJ52" i="1"/>
  <c r="QJ85" i="1" s="1"/>
  <c r="CE52" i="1"/>
  <c r="CE85" i="1" s="1"/>
  <c r="RN52" i="1"/>
  <c r="RN85" i="1" s="1"/>
  <c r="GQ52" i="1"/>
  <c r="GQ85" i="1" s="1"/>
  <c r="AAI52" i="1"/>
  <c r="AAI85" i="1" s="1"/>
  <c r="XC52" i="1"/>
  <c r="XC85" i="1" s="1"/>
  <c r="CR52" i="1"/>
  <c r="CR85" i="1" s="1"/>
  <c r="TC52" i="1"/>
  <c r="TC85" i="1" s="1"/>
  <c r="PC52" i="1"/>
  <c r="PC85" i="1" s="1"/>
  <c r="OL52" i="1"/>
  <c r="OL85" i="1" s="1"/>
  <c r="DE52" i="1"/>
  <c r="DE85" i="1" s="1"/>
  <c r="KO52" i="1"/>
  <c r="KO85" i="1" s="1"/>
  <c r="OW52" i="1"/>
  <c r="OW85" i="1" s="1"/>
  <c r="TU52" i="1"/>
  <c r="TU85" i="1" s="1"/>
  <c r="YS52" i="1"/>
  <c r="YS85" i="1" s="1"/>
  <c r="BV52" i="1"/>
  <c r="BV85" i="1" s="1"/>
  <c r="ACB52" i="1"/>
  <c r="ACB85" i="1" s="1"/>
  <c r="NK52" i="1"/>
  <c r="NK85" i="1" s="1"/>
  <c r="ZN52" i="1"/>
  <c r="ZN85" i="1" s="1"/>
  <c r="QB52" i="1"/>
  <c r="QB85" i="1" s="1"/>
  <c r="YW52" i="1"/>
  <c r="YW85" i="1" s="1"/>
  <c r="DV52" i="1"/>
  <c r="DV85" i="1" s="1"/>
  <c r="EG52" i="1"/>
  <c r="EG85" i="1" s="1"/>
  <c r="LQ52" i="1"/>
  <c r="LQ85" i="1" s="1"/>
  <c r="PY52" i="1"/>
  <c r="PY85" i="1" s="1"/>
  <c r="UG52" i="1"/>
  <c r="UG85" i="1" s="1"/>
  <c r="ABQ52" i="1"/>
  <c r="ABQ85" i="1" s="1"/>
  <c r="WD52" i="1"/>
  <c r="WD85" i="1" s="1"/>
  <c r="AA52" i="1"/>
  <c r="AA85" i="1" s="1"/>
  <c r="KY52" i="1"/>
  <c r="KY85" i="1" s="1"/>
  <c r="BD52" i="1"/>
  <c r="BD85" i="1" s="1"/>
  <c r="MD52" i="1"/>
  <c r="MD85" i="1" s="1"/>
  <c r="ACN52" i="1"/>
  <c r="ACN85" i="1" s="1"/>
  <c r="AAJ52" i="1"/>
  <c r="AAJ85" i="1" s="1"/>
  <c r="QX52" i="1"/>
  <c r="QX85" i="1" s="1"/>
  <c r="DC52" i="1"/>
  <c r="DC85" i="1" s="1"/>
  <c r="LD52" i="1"/>
  <c r="LD85" i="1" s="1"/>
  <c r="LE52" i="1"/>
  <c r="LE85" i="1" s="1"/>
  <c r="WW52" i="1"/>
  <c r="WW85" i="1" s="1"/>
  <c r="EH52" i="1"/>
  <c r="EH85" i="1" s="1"/>
  <c r="KA52" i="1"/>
  <c r="KA85" i="1" s="1"/>
  <c r="RK52" i="1"/>
  <c r="RK85" i="1" s="1"/>
  <c r="EQ52" i="1"/>
  <c r="EQ85" i="1" s="1"/>
  <c r="TZ52" i="1"/>
  <c r="TZ85" i="1" s="1"/>
  <c r="FV52" i="1"/>
  <c r="FV85" i="1" s="1"/>
  <c r="LJ52" i="1"/>
  <c r="LJ85" i="1" s="1"/>
  <c r="VO52" i="1"/>
  <c r="VO85" i="1" s="1"/>
  <c r="WK52" i="1"/>
  <c r="WK85" i="1" s="1"/>
  <c r="JN52" i="1"/>
  <c r="JN85" i="1" s="1"/>
  <c r="TK52" i="1"/>
  <c r="TK85" i="1" s="1"/>
  <c r="QF52" i="1"/>
  <c r="QF85" i="1" s="1"/>
  <c r="VT52" i="1"/>
  <c r="VT85" i="1" s="1"/>
  <c r="DY52" i="1"/>
  <c r="DY85" i="1" s="1"/>
  <c r="FH52" i="1"/>
  <c r="FH85" i="1" s="1"/>
  <c r="LW52" i="1"/>
  <c r="LW85" i="1" s="1"/>
  <c r="VS52" i="1"/>
  <c r="VS85" i="1" s="1"/>
  <c r="PX52" i="1"/>
  <c r="PX85" i="1" s="1"/>
  <c r="GX52" i="1"/>
  <c r="GX85" i="1" s="1"/>
  <c r="LH52" i="1"/>
  <c r="LH85" i="1" s="1"/>
  <c r="BN52" i="1"/>
  <c r="BN85" i="1" s="1"/>
  <c r="ML52" i="1"/>
  <c r="ML85" i="1" s="1"/>
  <c r="VF52" i="1"/>
  <c r="VF85" i="1" s="1"/>
  <c r="BW52" i="1"/>
  <c r="BW85" i="1" s="1"/>
  <c r="KP52" i="1"/>
  <c r="KP85" i="1" s="1"/>
  <c r="ACD52" i="1"/>
  <c r="ACD85" i="1" s="1"/>
  <c r="ABD52" i="1"/>
  <c r="ABD85" i="1" s="1"/>
  <c r="PN52" i="1"/>
  <c r="PN85" i="1" s="1"/>
  <c r="KS52" i="1"/>
  <c r="KS85" i="1" s="1"/>
  <c r="ABL52" i="1"/>
  <c r="ABL85" i="1" s="1"/>
  <c r="DZ52" i="1"/>
  <c r="DZ85" i="1" s="1"/>
  <c r="AK52" i="1"/>
  <c r="AK85" i="1" s="1"/>
  <c r="ACV52" i="1"/>
  <c r="ACV85" i="1" s="1"/>
  <c r="OZ52" i="1"/>
  <c r="OZ85" i="1" s="1"/>
  <c r="UC52" i="1"/>
  <c r="UC85" i="1" s="1"/>
  <c r="RG52" i="1"/>
  <c r="RG85" i="1" s="1"/>
  <c r="SM52" i="1"/>
  <c r="SM85" i="1" s="1"/>
  <c r="NU52" i="1"/>
  <c r="NU85" i="1" s="1"/>
  <c r="ACO52" i="1"/>
  <c r="ACO85" i="1" s="1"/>
  <c r="QU52" i="1"/>
  <c r="QU85" i="1" s="1"/>
  <c r="CT52" i="1"/>
  <c r="CT85" i="1" s="1"/>
  <c r="CU52" i="1"/>
  <c r="CU85" i="1" s="1"/>
  <c r="KG52" i="1"/>
  <c r="KG85" i="1" s="1"/>
  <c r="N52" i="1"/>
  <c r="N85" i="1" s="1"/>
  <c r="SD52" i="1"/>
  <c r="SD85" i="1" s="1"/>
  <c r="GE52" i="1"/>
  <c r="GE85" i="1" s="1"/>
  <c r="ABH52" i="1"/>
  <c r="ABH85" i="1" s="1"/>
  <c r="CC52" i="1"/>
  <c r="CC85" i="1" s="1"/>
  <c r="AAC52" i="1"/>
  <c r="AAC85" i="1" s="1"/>
  <c r="YZ52" i="1"/>
  <c r="YZ85" i="1" s="1"/>
  <c r="PW52" i="1"/>
  <c r="PW85" i="1" s="1"/>
  <c r="GB52" i="1"/>
  <c r="GB85" i="1" s="1"/>
  <c r="AAX52" i="1"/>
  <c r="AAX85" i="1" s="1"/>
  <c r="QA52" i="1"/>
  <c r="QA85" i="1" s="1"/>
  <c r="X52" i="1"/>
  <c r="X85" i="1" s="1"/>
  <c r="HN52" i="1"/>
  <c r="HN85" i="1" s="1"/>
  <c r="YH52" i="1"/>
  <c r="YH85" i="1" s="1"/>
  <c r="EO52" i="1"/>
  <c r="EO85" i="1" s="1"/>
  <c r="LY52" i="1"/>
  <c r="LY85" i="1" s="1"/>
  <c r="SC52" i="1"/>
  <c r="SC85" i="1" s="1"/>
  <c r="XA52" i="1"/>
  <c r="XA85" i="1" s="1"/>
  <c r="HT52" i="1"/>
  <c r="HT85" i="1" s="1"/>
  <c r="XJ52" i="1"/>
  <c r="XJ85" i="1" s="1"/>
  <c r="HC52" i="1"/>
  <c r="HC85" i="1" s="1"/>
  <c r="UF52" i="1"/>
  <c r="UF85" i="1" s="1"/>
  <c r="EZ52" i="1"/>
  <c r="EZ85" i="1" s="1"/>
  <c r="WM52" i="1"/>
  <c r="WM85" i="1" s="1"/>
  <c r="EI52" i="1"/>
  <c r="EI85" i="1" s="1"/>
  <c r="PU52" i="1"/>
  <c r="PU85" i="1" s="1"/>
  <c r="DF52" i="1"/>
  <c r="DF85" i="1" s="1"/>
  <c r="BQ52" i="1"/>
  <c r="BQ85" i="1" s="1"/>
  <c r="HU52" i="1"/>
  <c r="HU85" i="1" s="1"/>
  <c r="NY52" i="1"/>
  <c r="NY85" i="1" s="1"/>
  <c r="US52" i="1"/>
  <c r="US85" i="1" s="1"/>
  <c r="CD52" i="1"/>
  <c r="CD85" i="1" s="1"/>
  <c r="PG52" i="1"/>
  <c r="PG85" i="1" s="1"/>
  <c r="ACJ52" i="1"/>
  <c r="ACJ85" i="1" s="1"/>
  <c r="PE52" i="1"/>
  <c r="PE85" i="1" s="1"/>
  <c r="ED52" i="1"/>
  <c r="ED85" i="1" s="1"/>
  <c r="ZT52" i="1"/>
  <c r="ZT85" i="1" s="1"/>
  <c r="FB52" i="1"/>
  <c r="FB85" i="1" s="1"/>
  <c r="RC52" i="1"/>
  <c r="RC85" i="1" s="1"/>
  <c r="SN52" i="1"/>
  <c r="SN85" i="1" s="1"/>
  <c r="OO52" i="1"/>
  <c r="OO85" i="1" s="1"/>
  <c r="AF52" i="1"/>
  <c r="AF85" i="1" s="1"/>
  <c r="FN52" i="1"/>
  <c r="FN85" i="1" s="1"/>
  <c r="ADH52" i="1"/>
  <c r="ADH85" i="1" s="1"/>
  <c r="OB52" i="1"/>
  <c r="OB85" i="1" s="1"/>
  <c r="JP52" i="1"/>
  <c r="JP85" i="1" s="1"/>
  <c r="SU52" i="1"/>
  <c r="SU85" i="1" s="1"/>
  <c r="MB52" i="1"/>
  <c r="MB85" i="1" s="1"/>
  <c r="JO52" i="1"/>
  <c r="JO85" i="1" s="1"/>
  <c r="TO52" i="1"/>
  <c r="TO85" i="1" s="1"/>
  <c r="OS54" i="1"/>
  <c r="OS87" i="1" s="1"/>
  <c r="TC54" i="1"/>
  <c r="TC87" i="1" s="1"/>
  <c r="XG54" i="1"/>
  <c r="XG87" i="1" s="1"/>
  <c r="TQ54" i="1"/>
  <c r="TQ87" i="1" s="1"/>
  <c r="LK54" i="1"/>
  <c r="LK87" i="1" s="1"/>
  <c r="MZ54" i="1"/>
  <c r="MZ87" i="1" s="1"/>
  <c r="SP54" i="1"/>
  <c r="SP87" i="1" s="1"/>
  <c r="EK54" i="1"/>
  <c r="EK87" i="1" s="1"/>
  <c r="AW54" i="1"/>
  <c r="AW87" i="1" s="1"/>
  <c r="GC54" i="1"/>
  <c r="GC87" i="1" s="1"/>
  <c r="VH54" i="1"/>
  <c r="VH87" i="1" s="1"/>
  <c r="AC54" i="1"/>
  <c r="AC87" i="1" s="1"/>
  <c r="XD54" i="1"/>
  <c r="XD87" i="1" s="1"/>
  <c r="AU54" i="1"/>
  <c r="AU87" i="1" s="1"/>
  <c r="SA54" i="1"/>
  <c r="SA87" i="1" s="1"/>
  <c r="DH54" i="1"/>
  <c r="DH87" i="1" s="1"/>
  <c r="FO54" i="1"/>
  <c r="FO87" i="1" s="1"/>
  <c r="TV54" i="1"/>
  <c r="TV87" i="1" s="1"/>
  <c r="JG54" i="1"/>
  <c r="JG87" i="1" s="1"/>
  <c r="CO54" i="1"/>
  <c r="CO87" i="1" s="1"/>
  <c r="ADA54" i="1"/>
  <c r="ADA87" i="1" s="1"/>
  <c r="UR54" i="1"/>
  <c r="UR87" i="1" s="1"/>
  <c r="RT54" i="1"/>
  <c r="RT87" i="1" s="1"/>
  <c r="AAP54" i="1"/>
  <c r="AAP87" i="1" s="1"/>
  <c r="SH54" i="1"/>
  <c r="SH87" i="1" s="1"/>
  <c r="YT54" i="1"/>
  <c r="YT87" i="1" s="1"/>
  <c r="IT54" i="1"/>
  <c r="IT87" i="1" s="1"/>
  <c r="TT54" i="1"/>
  <c r="TT87" i="1" s="1"/>
  <c r="XC54" i="1"/>
  <c r="XC87" i="1" s="1"/>
  <c r="U54" i="1"/>
  <c r="U87" i="1" s="1"/>
  <c r="UQ54" i="1"/>
  <c r="UQ87" i="1" s="1"/>
  <c r="LU54" i="1"/>
  <c r="LU87" i="1" s="1"/>
  <c r="ZI54" i="1"/>
  <c r="ZI87" i="1" s="1"/>
  <c r="TB54" i="1"/>
  <c r="TB87" i="1" s="1"/>
  <c r="MI54" i="1"/>
  <c r="MI87" i="1" s="1"/>
  <c r="QT54" i="1"/>
  <c r="QT87" i="1" s="1"/>
  <c r="MF54" i="1"/>
  <c r="MF87" i="1" s="1"/>
  <c r="AO54" i="1"/>
  <c r="AO87" i="1" s="1"/>
  <c r="NM54" i="1"/>
  <c r="NM87" i="1" s="1"/>
  <c r="WS54" i="1"/>
  <c r="WS87" i="1" s="1"/>
  <c r="IZ54" i="1"/>
  <c r="IZ87" i="1" s="1"/>
  <c r="OF54" i="1"/>
  <c r="OF87" i="1" s="1"/>
  <c r="RO54" i="1"/>
  <c r="RO87" i="1" s="1"/>
  <c r="HV54" i="1"/>
  <c r="HV87" i="1" s="1"/>
  <c r="OR54" i="1"/>
  <c r="OR87" i="1" s="1"/>
  <c r="MY54" i="1"/>
  <c r="MY87" i="1" s="1"/>
  <c r="BY54" i="1"/>
  <c r="BY87" i="1" s="1"/>
  <c r="YC54" i="1"/>
  <c r="YC87" i="1" s="1"/>
  <c r="SF54" i="1"/>
  <c r="SF87" i="1" s="1"/>
  <c r="ET54" i="1"/>
  <c r="ET87" i="1" s="1"/>
  <c r="KP54" i="1"/>
  <c r="KP87" i="1" s="1"/>
  <c r="AN54" i="1"/>
  <c r="AN87" i="1" s="1"/>
  <c r="ZZ54" i="1"/>
  <c r="ZZ87" i="1" s="1"/>
  <c r="HA54" i="1"/>
  <c r="HA87" i="1" s="1"/>
  <c r="MR54" i="1"/>
  <c r="MR87" i="1" s="1"/>
  <c r="RW54" i="1"/>
  <c r="RW87" i="1" s="1"/>
  <c r="ACV54" i="1"/>
  <c r="ACV87" i="1" s="1"/>
  <c r="CZ54" i="1"/>
  <c r="CZ87" i="1" s="1"/>
  <c r="IG54" i="1"/>
  <c r="IG87" i="1" s="1"/>
  <c r="PG54" i="1"/>
  <c r="PG87" i="1" s="1"/>
  <c r="OQ54" i="1"/>
  <c r="OQ87" i="1" s="1"/>
  <c r="FD54" i="1"/>
  <c r="FD87" i="1" s="1"/>
  <c r="IM54" i="1"/>
  <c r="IM87" i="1" s="1"/>
  <c r="BH54" i="1"/>
  <c r="BH87" i="1" s="1"/>
  <c r="KF54" i="1"/>
  <c r="KF87" i="1" s="1"/>
  <c r="EP54" i="1"/>
  <c r="EP87" i="1" s="1"/>
  <c r="ACZ54" i="1"/>
  <c r="ACZ87" i="1" s="1"/>
  <c r="II54" i="1"/>
  <c r="II87" i="1" s="1"/>
  <c r="IW54" i="1"/>
  <c r="IW87" i="1" s="1"/>
  <c r="VE54" i="1"/>
  <c r="VE87" i="1" s="1"/>
  <c r="UX54" i="1"/>
  <c r="UX87" i="1" s="1"/>
  <c r="ABX54" i="1"/>
  <c r="ABX87" i="1" s="1"/>
  <c r="WM54" i="1"/>
  <c r="WM87" i="1" s="1"/>
  <c r="RL54" i="1"/>
  <c r="RL87" i="1" s="1"/>
  <c r="PA54" i="1"/>
  <c r="PA87" i="1" s="1"/>
  <c r="GD54" i="1"/>
  <c r="GD87" i="1" s="1"/>
  <c r="CU54" i="1"/>
  <c r="CU87" i="1" s="1"/>
  <c r="XR54" i="1"/>
  <c r="XR87" i="1" s="1"/>
  <c r="CW54" i="1"/>
  <c r="CW87" i="1" s="1"/>
  <c r="KX54" i="1"/>
  <c r="KX87" i="1" s="1"/>
  <c r="QA54" i="1"/>
  <c r="QA87" i="1" s="1"/>
  <c r="VI54" i="1"/>
  <c r="VI87" i="1" s="1"/>
  <c r="WT54" i="1"/>
  <c r="WT87" i="1" s="1"/>
  <c r="DB54" i="1"/>
  <c r="DB87" i="1" s="1"/>
  <c r="AAD54" i="1"/>
  <c r="AAD87" i="1" s="1"/>
  <c r="KL54" i="1"/>
  <c r="KL87" i="1" s="1"/>
  <c r="HN54" i="1"/>
  <c r="HN87" i="1" s="1"/>
  <c r="JY41" i="1"/>
  <c r="JY74" i="1" s="1"/>
  <c r="JV41" i="1"/>
  <c r="JV74" i="1" s="1"/>
  <c r="TE41" i="1"/>
  <c r="TE74" i="1" s="1"/>
  <c r="MG41" i="1"/>
  <c r="MG74" i="1" s="1"/>
  <c r="ID41" i="1"/>
  <c r="ID74" i="1" s="1"/>
  <c r="OS41" i="1"/>
  <c r="OS74" i="1" s="1"/>
  <c r="DC41" i="1"/>
  <c r="DC74" i="1" s="1"/>
  <c r="ABB41" i="1"/>
  <c r="ABB74" i="1" s="1"/>
  <c r="ABN41" i="1"/>
  <c r="ABN74" i="1" s="1"/>
  <c r="CO41" i="1"/>
  <c r="CO74" i="1" s="1"/>
  <c r="HO41" i="1"/>
  <c r="HO74" i="1" s="1"/>
  <c r="XH41" i="1"/>
  <c r="XH74" i="1" s="1"/>
  <c r="DR41" i="1"/>
  <c r="DR74" i="1" s="1"/>
  <c r="WY41" i="1"/>
  <c r="WY74" i="1" s="1"/>
  <c r="XB41" i="1"/>
  <c r="XB74" i="1" s="1"/>
  <c r="OR41" i="1"/>
  <c r="OR74" i="1" s="1"/>
  <c r="QS41" i="1"/>
  <c r="QS74" i="1" s="1"/>
  <c r="ABG41" i="1"/>
  <c r="ABG74" i="1" s="1"/>
  <c r="CP41" i="1"/>
  <c r="CP74" i="1" s="1"/>
  <c r="DA41" i="1"/>
  <c r="DA74" i="1" s="1"/>
  <c r="XT41" i="1"/>
  <c r="XT74" i="1" s="1"/>
  <c r="AD41" i="1"/>
  <c r="AD74" i="1" s="1"/>
  <c r="WB41" i="1"/>
  <c r="WB74" i="1" s="1"/>
  <c r="NH41" i="1"/>
  <c r="NH74" i="1" s="1"/>
  <c r="ET41" i="1"/>
  <c r="ET74" i="1" s="1"/>
  <c r="YV41" i="1"/>
  <c r="YV74" i="1" s="1"/>
  <c r="IH41" i="1"/>
  <c r="IH74" i="1" s="1"/>
  <c r="OQ41" i="1"/>
  <c r="OQ74" i="1" s="1"/>
  <c r="GL41" i="1"/>
  <c r="GL74" i="1" s="1"/>
  <c r="BB41" i="1"/>
  <c r="BB74" i="1" s="1"/>
  <c r="TJ41" i="1"/>
  <c r="TJ74" i="1" s="1"/>
  <c r="DI41" i="1"/>
  <c r="DI74" i="1" s="1"/>
  <c r="SB41" i="1"/>
  <c r="SB74" i="1" s="1"/>
  <c r="UJ41" i="1"/>
  <c r="UJ74" i="1" s="1"/>
  <c r="VE41" i="1"/>
  <c r="VE74" i="1" s="1"/>
  <c r="ZT41" i="1"/>
  <c r="ZT74" i="1" s="1"/>
  <c r="RM41" i="1"/>
  <c r="RM74" i="1" s="1"/>
  <c r="HT41" i="1"/>
  <c r="HT74" i="1" s="1"/>
  <c r="TD41" i="1"/>
  <c r="TD74" i="1" s="1"/>
  <c r="MT41" i="1"/>
  <c r="MT74" i="1" s="1"/>
  <c r="JA41" i="1"/>
  <c r="JA74" i="1" s="1"/>
  <c r="OE41" i="1"/>
  <c r="OE74" i="1" s="1"/>
  <c r="QD41" i="1"/>
  <c r="QD74" i="1" s="1"/>
  <c r="EI41" i="1"/>
  <c r="EI74" i="1" s="1"/>
  <c r="S41" i="1"/>
  <c r="S74" i="1" s="1"/>
  <c r="ED41" i="1"/>
  <c r="ED74" i="1" s="1"/>
  <c r="AP41" i="1"/>
  <c r="AP74" i="1" s="1"/>
  <c r="CB41" i="1"/>
  <c r="CB74" i="1" s="1"/>
  <c r="UN41" i="1"/>
  <c r="UN74" i="1" s="1"/>
  <c r="AAK47" i="1"/>
  <c r="AAK80" i="1" s="1"/>
  <c r="KK47" i="1"/>
  <c r="KK80" i="1" s="1"/>
  <c r="VP47" i="1"/>
  <c r="VP80" i="1" s="1"/>
  <c r="HS47" i="1"/>
  <c r="HS80" i="1" s="1"/>
  <c r="SZ47" i="1"/>
  <c r="SZ80" i="1" s="1"/>
  <c r="GW47" i="1"/>
  <c r="GW80" i="1" s="1"/>
  <c r="UU47" i="1"/>
  <c r="UU80" i="1" s="1"/>
  <c r="NA47" i="1"/>
  <c r="NA80" i="1" s="1"/>
  <c r="FD47" i="1"/>
  <c r="FD80" i="1" s="1"/>
  <c r="VZ47" i="1"/>
  <c r="VZ80" i="1" s="1"/>
  <c r="ZI47" i="1"/>
  <c r="ZI80" i="1" s="1"/>
  <c r="OC47" i="1"/>
  <c r="OC80" i="1" s="1"/>
  <c r="HB47" i="1"/>
  <c r="HB80" i="1" s="1"/>
  <c r="ABU47" i="1"/>
  <c r="ABU80" i="1" s="1"/>
  <c r="MU47" i="1"/>
  <c r="MU80" i="1" s="1"/>
  <c r="KT47" i="1"/>
  <c r="KT80" i="1" s="1"/>
  <c r="HU47" i="1"/>
  <c r="HU80" i="1" s="1"/>
  <c r="TY47" i="1"/>
  <c r="TY80" i="1" s="1"/>
  <c r="SI47" i="1"/>
  <c r="SI80" i="1" s="1"/>
  <c r="JO47" i="1"/>
  <c r="JO80" i="1" s="1"/>
  <c r="AAI61" i="1"/>
  <c r="AAI94" i="1" s="1"/>
  <c r="Z61" i="1"/>
  <c r="Z94" i="1" s="1"/>
  <c r="QW61" i="1"/>
  <c r="QW94" i="1" s="1"/>
  <c r="IO62" i="1"/>
  <c r="IO95" i="1" s="1"/>
  <c r="TZ65" i="1"/>
  <c r="TZ98" i="1" s="1"/>
  <c r="DS53" i="1"/>
  <c r="DS86" i="1" s="1"/>
  <c r="YB53" i="1"/>
  <c r="YB86" i="1" s="1"/>
  <c r="WU38" i="1"/>
  <c r="WU71" i="1" s="1"/>
  <c r="SL53" i="1"/>
  <c r="SL86" i="1" s="1"/>
  <c r="IL53" i="1"/>
  <c r="IL86" i="1" s="1"/>
  <c r="ACQ53" i="1"/>
  <c r="ACQ86" i="1" s="1"/>
  <c r="LA53" i="1"/>
  <c r="LA86" i="1" s="1"/>
  <c r="GT53" i="1"/>
  <c r="GT86" i="1" s="1"/>
  <c r="JE53" i="1"/>
  <c r="JE86" i="1" s="1"/>
  <c r="FG53" i="1"/>
  <c r="FG86" i="1" s="1"/>
  <c r="HE53" i="1"/>
  <c r="HE86" i="1" s="1"/>
  <c r="WR53" i="1"/>
  <c r="WR86" i="1" s="1"/>
  <c r="VP40" i="1"/>
  <c r="VP73" i="1" s="1"/>
  <c r="HM53" i="1"/>
  <c r="HM86" i="1" s="1"/>
  <c r="ACD53" i="1"/>
  <c r="ACD86" i="1" s="1"/>
  <c r="ST53" i="1"/>
  <c r="ST86" i="1" s="1"/>
  <c r="YU53" i="1"/>
  <c r="YU86" i="1" s="1"/>
  <c r="FY53" i="1"/>
  <c r="FY86" i="1" s="1"/>
  <c r="TM53" i="1"/>
  <c r="TM86" i="1" s="1"/>
  <c r="OS53" i="1"/>
  <c r="OS86" i="1" s="1"/>
  <c r="XB53" i="1"/>
  <c r="XB86" i="1" s="1"/>
  <c r="ABE53" i="1"/>
  <c r="ABE86" i="1" s="1"/>
  <c r="OZ53" i="1"/>
  <c r="OZ86" i="1" s="1"/>
  <c r="DY53" i="1"/>
  <c r="DY86" i="1" s="1"/>
  <c r="VI53" i="1"/>
  <c r="VI86" i="1" s="1"/>
  <c r="OH59" i="1"/>
  <c r="OH92" i="1" s="1"/>
  <c r="GR38" i="1"/>
  <c r="GR71" i="1" s="1"/>
  <c r="QN59" i="1"/>
  <c r="QN92" i="1" s="1"/>
  <c r="IL40" i="1"/>
  <c r="IL73" i="1" s="1"/>
  <c r="MR42" i="1"/>
  <c r="MR75" i="1" s="1"/>
  <c r="HC59" i="1"/>
  <c r="HC92" i="1" s="1"/>
  <c r="CT40" i="1"/>
  <c r="CT73" i="1" s="1"/>
  <c r="RB59" i="1"/>
  <c r="RB92" i="1" s="1"/>
  <c r="TH40" i="1"/>
  <c r="TH73" i="1" s="1"/>
  <c r="OT38" i="1"/>
  <c r="OT71" i="1" s="1"/>
  <c r="YI38" i="1"/>
  <c r="YI71" i="1" s="1"/>
  <c r="WC38" i="1"/>
  <c r="WC71" i="1" s="1"/>
  <c r="GY38" i="1"/>
  <c r="GY71" i="1" s="1"/>
  <c r="VD38" i="1"/>
  <c r="VD71" i="1" s="1"/>
  <c r="QX38" i="1"/>
  <c r="QX71" i="1" s="1"/>
  <c r="IR38" i="1"/>
  <c r="IR71" i="1" s="1"/>
  <c r="QL38" i="1"/>
  <c r="QL71" i="1" s="1"/>
  <c r="RU38" i="1"/>
  <c r="RU71" i="1" s="1"/>
  <c r="PV38" i="1"/>
  <c r="PV71" i="1" s="1"/>
  <c r="JA38" i="1"/>
  <c r="JA71" i="1" s="1"/>
  <c r="AA53" i="1"/>
  <c r="AA86" i="1" s="1"/>
  <c r="I53" i="1"/>
  <c r="I86" i="1" s="1"/>
  <c r="ZH53" i="1"/>
  <c r="ZH86" i="1" s="1"/>
  <c r="DG53" i="1"/>
  <c r="DG86" i="1" s="1"/>
  <c r="SF53" i="1"/>
  <c r="SF86" i="1" s="1"/>
  <c r="YF53" i="1"/>
  <c r="YF86" i="1" s="1"/>
  <c r="SM53" i="1"/>
  <c r="SM86" i="1" s="1"/>
  <c r="ML53" i="1"/>
  <c r="ML86" i="1" s="1"/>
  <c r="YW53" i="1"/>
  <c r="YW86" i="1" s="1"/>
  <c r="QY53" i="1"/>
  <c r="QY86" i="1" s="1"/>
  <c r="SU53" i="1"/>
  <c r="SU86" i="1" s="1"/>
  <c r="EJ59" i="1"/>
  <c r="EJ92" i="1" s="1"/>
  <c r="RA59" i="1"/>
  <c r="RA92" i="1" s="1"/>
  <c r="FW40" i="1"/>
  <c r="FW73" i="1" s="1"/>
  <c r="LD42" i="1"/>
  <c r="LD75" i="1" s="1"/>
  <c r="IE53" i="1"/>
  <c r="IE86" i="1" s="1"/>
  <c r="KS53" i="1"/>
  <c r="KS86" i="1" s="1"/>
  <c r="RK53" i="1"/>
  <c r="RK86" i="1" s="1"/>
  <c r="SO53" i="1"/>
  <c r="SO86" i="1" s="1"/>
  <c r="BG53" i="1"/>
  <c r="BG86" i="1" s="1"/>
  <c r="YV53" i="1"/>
  <c r="YV86" i="1" s="1"/>
  <c r="J53" i="1"/>
  <c r="J86" i="1" s="1"/>
  <c r="LS53" i="1"/>
  <c r="LS86" i="1" s="1"/>
  <c r="CV53" i="1"/>
  <c r="CV86" i="1" s="1"/>
  <c r="NT53" i="1"/>
  <c r="NT86" i="1" s="1"/>
  <c r="GM53" i="1"/>
  <c r="GM86" i="1" s="1"/>
  <c r="AAW53" i="1"/>
  <c r="AAW86" i="1" s="1"/>
  <c r="CP38" i="1"/>
  <c r="CP71" i="1" s="1"/>
  <c r="PT38" i="1"/>
  <c r="PT71" i="1" s="1"/>
  <c r="MA38" i="1"/>
  <c r="MA71" i="1" s="1"/>
  <c r="RP38" i="1"/>
  <c r="RP71" i="1" s="1"/>
  <c r="WZ59" i="1"/>
  <c r="WZ92" i="1" s="1"/>
  <c r="HH59" i="1"/>
  <c r="HH92" i="1" s="1"/>
  <c r="QE59" i="1"/>
  <c r="QE92" i="1" s="1"/>
  <c r="ABI40" i="1"/>
  <c r="ABI73" i="1" s="1"/>
  <c r="EK42" i="1"/>
  <c r="EK75" i="1" s="1"/>
  <c r="FX38" i="1"/>
  <c r="FX71" i="1" s="1"/>
  <c r="ABU38" i="1"/>
  <c r="ABU71" i="1" s="1"/>
  <c r="CI38" i="1"/>
  <c r="CI71" i="1" s="1"/>
  <c r="VA38" i="1"/>
  <c r="VA71" i="1" s="1"/>
  <c r="ZI38" i="1"/>
  <c r="ZI71" i="1" s="1"/>
  <c r="DH38" i="1"/>
  <c r="DH71" i="1" s="1"/>
  <c r="PS38" i="1"/>
  <c r="PS71" i="1" s="1"/>
  <c r="ACZ38" i="1"/>
  <c r="ACZ71" i="1" s="1"/>
  <c r="MV38" i="1"/>
  <c r="MV71" i="1" s="1"/>
  <c r="FS56" i="1"/>
  <c r="FS89" i="1" s="1"/>
  <c r="OS38" i="1"/>
  <c r="OS71" i="1" s="1"/>
  <c r="YP38" i="1"/>
  <c r="YP71" i="1" s="1"/>
  <c r="KN38" i="1"/>
  <c r="KN71" i="1" s="1"/>
  <c r="KZ38" i="1"/>
  <c r="KZ71" i="1" s="1"/>
  <c r="FA38" i="1"/>
  <c r="FA71" i="1" s="1"/>
  <c r="ZL38" i="1"/>
  <c r="ZL71" i="1" s="1"/>
  <c r="XW38" i="1"/>
  <c r="XW71" i="1" s="1"/>
  <c r="VV38" i="1"/>
  <c r="VV71" i="1" s="1"/>
  <c r="XO65" i="1"/>
  <c r="XO98" i="1" s="1"/>
  <c r="BA37" i="1"/>
  <c r="BA70" i="1" s="1"/>
  <c r="LG37" i="1"/>
  <c r="LG70" i="1" s="1"/>
  <c r="OW37" i="1"/>
  <c r="OW70" i="1" s="1"/>
  <c r="YB37" i="1"/>
  <c r="YB70" i="1" s="1"/>
  <c r="AD43" i="1"/>
  <c r="AD76" i="1" s="1"/>
  <c r="UB37" i="1"/>
  <c r="UB70" i="1" s="1"/>
  <c r="OA37" i="1"/>
  <c r="OA70" i="1" s="1"/>
  <c r="WG37" i="1"/>
  <c r="WG70" i="1" s="1"/>
  <c r="EM37" i="1"/>
  <c r="EM70" i="1" s="1"/>
  <c r="NS37" i="1"/>
  <c r="NS70" i="1" s="1"/>
  <c r="FX43" i="1"/>
  <c r="FX76" i="1" s="1"/>
  <c r="JX37" i="1"/>
  <c r="JX70" i="1" s="1"/>
  <c r="LD37" i="1"/>
  <c r="LD70" i="1" s="1"/>
  <c r="VT37" i="1"/>
  <c r="VT70" i="1" s="1"/>
  <c r="PA37" i="1"/>
  <c r="PA70" i="1" s="1"/>
  <c r="MX37" i="1"/>
  <c r="MX70" i="1" s="1"/>
  <c r="GO43" i="1"/>
  <c r="GO76" i="1" s="1"/>
  <c r="ACR37" i="1"/>
  <c r="ACR70" i="1" s="1"/>
  <c r="NE37" i="1"/>
  <c r="NE70" i="1" s="1"/>
  <c r="XJ37" i="1"/>
  <c r="XJ70" i="1" s="1"/>
  <c r="AAY37" i="1"/>
  <c r="AAY70" i="1" s="1"/>
  <c r="OY57" i="1"/>
  <c r="OY90" i="1" s="1"/>
  <c r="VM37" i="1"/>
  <c r="VM70" i="1" s="1"/>
  <c r="QM37" i="1"/>
  <c r="QM70" i="1" s="1"/>
  <c r="JW37" i="1"/>
  <c r="JW70" i="1" s="1"/>
  <c r="HY37" i="1"/>
  <c r="HY70" i="1" s="1"/>
  <c r="AI37" i="1"/>
  <c r="AI70" i="1" s="1"/>
  <c r="UD37" i="1"/>
  <c r="UD70" i="1" s="1"/>
  <c r="UX37" i="1"/>
  <c r="UX70" i="1" s="1"/>
  <c r="GO37" i="1"/>
  <c r="GO70" i="1" s="1"/>
  <c r="JO37" i="1"/>
  <c r="JO70" i="1" s="1"/>
  <c r="TA43" i="1"/>
  <c r="TA76" i="1" s="1"/>
  <c r="DE43" i="1"/>
  <c r="DE76" i="1" s="1"/>
  <c r="EJ43" i="1"/>
  <c r="EJ76" i="1" s="1"/>
  <c r="DF43" i="1"/>
  <c r="DF76" i="1" s="1"/>
  <c r="EB57" i="1"/>
  <c r="EB90" i="1" s="1"/>
  <c r="JI43" i="1"/>
  <c r="JI76" i="1" s="1"/>
  <c r="ZY43" i="1"/>
  <c r="ZY76" i="1" s="1"/>
  <c r="VN43" i="1"/>
  <c r="VN76" i="1" s="1"/>
  <c r="UH43" i="1"/>
  <c r="UH76" i="1" s="1"/>
  <c r="UY57" i="1"/>
  <c r="UY90" i="1" s="1"/>
  <c r="HO37" i="1"/>
  <c r="HO70" i="1" s="1"/>
  <c r="AS37" i="1"/>
  <c r="AS70" i="1" s="1"/>
  <c r="TB37" i="1"/>
  <c r="TB70" i="1" s="1"/>
  <c r="ACK37" i="1"/>
  <c r="ACK70" i="1" s="1"/>
  <c r="YD37" i="1"/>
  <c r="YD70" i="1" s="1"/>
  <c r="YZ37" i="1"/>
  <c r="YZ70" i="1" s="1"/>
  <c r="SD37" i="1"/>
  <c r="SD70" i="1" s="1"/>
  <c r="CV37" i="1"/>
  <c r="CV70" i="1" s="1"/>
  <c r="CD37" i="1"/>
  <c r="CD70" i="1" s="1"/>
  <c r="ACE37" i="1"/>
  <c r="ACE70" i="1" s="1"/>
  <c r="ABG43" i="1"/>
  <c r="ABG76" i="1" s="1"/>
  <c r="ABN43" i="1"/>
  <c r="ABN76" i="1" s="1"/>
  <c r="QG43" i="1"/>
  <c r="QG76" i="1" s="1"/>
  <c r="SN56" i="1"/>
  <c r="SN89" i="1" s="1"/>
  <c r="SH57" i="1"/>
  <c r="SH90" i="1" s="1"/>
  <c r="WS56" i="1"/>
  <c r="WS89" i="1" s="1"/>
  <c r="FR56" i="1"/>
  <c r="FR89" i="1" s="1"/>
  <c r="MW38" i="1"/>
  <c r="MW71" i="1" s="1"/>
  <c r="CN38" i="1"/>
  <c r="CN71" i="1" s="1"/>
  <c r="CH38" i="1"/>
  <c r="CH71" i="1" s="1"/>
  <c r="G38" i="1"/>
  <c r="G71" i="1" s="1"/>
  <c r="QO38" i="1"/>
  <c r="QO71" i="1" s="1"/>
  <c r="CQ38" i="1"/>
  <c r="CQ71" i="1" s="1"/>
  <c r="IO38" i="1"/>
  <c r="IO71" i="1" s="1"/>
  <c r="ABS38" i="1"/>
  <c r="ABS71" i="1" s="1"/>
  <c r="XC38" i="1"/>
  <c r="XC71" i="1" s="1"/>
  <c r="MZ38" i="1"/>
  <c r="MZ71" i="1" s="1"/>
  <c r="IJ38" i="1"/>
  <c r="IJ71" i="1" s="1"/>
  <c r="XB38" i="1"/>
  <c r="XB71" i="1" s="1"/>
  <c r="IY38" i="1"/>
  <c r="IY71" i="1" s="1"/>
  <c r="ABD38" i="1"/>
  <c r="ABD71" i="1" s="1"/>
  <c r="PZ38" i="1"/>
  <c r="PZ71" i="1" s="1"/>
  <c r="AAD38" i="1"/>
  <c r="AAD71" i="1" s="1"/>
  <c r="WX38" i="1"/>
  <c r="WX71" i="1" s="1"/>
  <c r="ADH38" i="1"/>
  <c r="ADH71" i="1" s="1"/>
  <c r="YN56" i="1"/>
  <c r="YN89" i="1" s="1"/>
  <c r="AK56" i="1"/>
  <c r="AK89" i="1" s="1"/>
  <c r="JI38" i="1"/>
  <c r="JI71" i="1" s="1"/>
  <c r="HI38" i="1"/>
  <c r="HI71" i="1" s="1"/>
  <c r="IC38" i="1"/>
  <c r="IC71" i="1" s="1"/>
  <c r="OC38" i="1"/>
  <c r="OC71" i="1" s="1"/>
  <c r="ABW38" i="1"/>
  <c r="ABW71" i="1" s="1"/>
  <c r="NO38" i="1"/>
  <c r="NO71" i="1" s="1"/>
  <c r="ND38" i="1"/>
  <c r="ND71" i="1" s="1"/>
  <c r="EJ38" i="1"/>
  <c r="EJ71" i="1" s="1"/>
  <c r="GJ38" i="1"/>
  <c r="GJ71" i="1" s="1"/>
  <c r="YF38" i="1"/>
  <c r="YF71" i="1" s="1"/>
  <c r="UW38" i="1"/>
  <c r="UW71" i="1" s="1"/>
  <c r="RI38" i="1"/>
  <c r="RI71" i="1" s="1"/>
  <c r="TD38" i="1"/>
  <c r="TD71" i="1" s="1"/>
  <c r="AT38" i="1"/>
  <c r="AT71" i="1" s="1"/>
  <c r="XA38" i="1"/>
  <c r="XA71" i="1" s="1"/>
  <c r="UF38" i="1"/>
  <c r="UF71" i="1" s="1"/>
  <c r="WT38" i="1"/>
  <c r="WT71" i="1" s="1"/>
  <c r="ABR56" i="1"/>
  <c r="ABR89" i="1" s="1"/>
  <c r="BE56" i="1"/>
  <c r="BE89" i="1" s="1"/>
  <c r="QP58" i="1"/>
  <c r="QP91" i="1" s="1"/>
  <c r="IP60" i="1"/>
  <c r="IP93" i="1" s="1"/>
  <c r="BU60" i="1"/>
  <c r="BU93" i="1" s="1"/>
  <c r="ZD60" i="1"/>
  <c r="ZD93" i="1" s="1"/>
  <c r="JE38" i="1"/>
  <c r="JE71" i="1" s="1"/>
  <c r="RJ38" i="1"/>
  <c r="RJ71" i="1" s="1"/>
  <c r="F38" i="1"/>
  <c r="F71" i="1" s="1"/>
  <c r="I38" i="1"/>
  <c r="I71" i="1" s="1"/>
  <c r="XY38" i="1"/>
  <c r="XY71" i="1" s="1"/>
  <c r="DE38" i="1"/>
  <c r="DE71" i="1" s="1"/>
  <c r="XZ38" i="1"/>
  <c r="XZ71" i="1" s="1"/>
  <c r="IG38" i="1"/>
  <c r="IG71" i="1" s="1"/>
  <c r="FM38" i="1"/>
  <c r="FM71" i="1" s="1"/>
  <c r="ACW38" i="1"/>
  <c r="ACW71" i="1" s="1"/>
  <c r="GW38" i="1"/>
  <c r="GW71" i="1" s="1"/>
  <c r="RT38" i="1"/>
  <c r="RT71" i="1" s="1"/>
  <c r="EW38" i="1"/>
  <c r="EW71" i="1" s="1"/>
  <c r="AU38" i="1"/>
  <c r="AU71" i="1" s="1"/>
  <c r="ACF38" i="1"/>
  <c r="ACF71" i="1" s="1"/>
  <c r="UR38" i="1"/>
  <c r="UR71" i="1" s="1"/>
  <c r="BP38" i="1"/>
  <c r="BP71" i="1" s="1"/>
  <c r="VH38" i="1"/>
  <c r="VH71" i="1" s="1"/>
  <c r="DJ38" i="1"/>
  <c r="DJ71" i="1" s="1"/>
  <c r="AD38" i="1"/>
  <c r="AD71" i="1" s="1"/>
  <c r="ID38" i="1"/>
  <c r="ID71" i="1" s="1"/>
  <c r="ABV38" i="1"/>
  <c r="ABV71" i="1" s="1"/>
  <c r="JY38" i="1"/>
  <c r="JY71" i="1" s="1"/>
  <c r="DP38" i="1"/>
  <c r="DP71" i="1" s="1"/>
  <c r="LL38" i="1"/>
  <c r="LL71" i="1" s="1"/>
  <c r="MD38" i="1"/>
  <c r="MD71" i="1" s="1"/>
  <c r="ABF38" i="1"/>
  <c r="ABF71" i="1" s="1"/>
  <c r="PM38" i="1"/>
  <c r="PM71" i="1" s="1"/>
  <c r="VN38" i="1"/>
  <c r="VN71" i="1" s="1"/>
  <c r="XN38" i="1"/>
  <c r="XN71" i="1" s="1"/>
  <c r="FS38" i="1"/>
  <c r="FS71" i="1" s="1"/>
  <c r="HS38" i="1"/>
  <c r="HS71" i="1" s="1"/>
  <c r="ACP38" i="1"/>
  <c r="ACP71" i="1" s="1"/>
  <c r="YY38" i="1"/>
  <c r="YY71" i="1" s="1"/>
  <c r="ADA38" i="1"/>
  <c r="ADA71" i="1" s="1"/>
  <c r="KH38" i="1"/>
  <c r="KH71" i="1" s="1"/>
  <c r="YV38" i="1"/>
  <c r="YV71" i="1" s="1"/>
  <c r="LY38" i="1"/>
  <c r="LY71" i="1" s="1"/>
  <c r="PR38" i="1"/>
  <c r="PR71" i="1" s="1"/>
  <c r="KP38" i="1"/>
  <c r="KP71" i="1" s="1"/>
  <c r="AAC38" i="1"/>
  <c r="AAC71" i="1" s="1"/>
  <c r="VY38" i="1"/>
  <c r="VY71" i="1" s="1"/>
  <c r="UL38" i="1"/>
  <c r="UL71" i="1" s="1"/>
  <c r="PA38" i="1"/>
  <c r="PA71" i="1" s="1"/>
  <c r="IH38" i="1"/>
  <c r="IH71" i="1" s="1"/>
  <c r="HA38" i="1"/>
  <c r="HA71" i="1" s="1"/>
  <c r="AAQ38" i="1"/>
  <c r="AAQ71" i="1" s="1"/>
  <c r="UI38" i="1"/>
  <c r="UI71" i="1" s="1"/>
  <c r="NU38" i="1"/>
  <c r="NU71" i="1" s="1"/>
  <c r="YE38" i="1"/>
  <c r="YE71" i="1" s="1"/>
  <c r="AR38" i="1"/>
  <c r="AR71" i="1" s="1"/>
  <c r="EI38" i="1"/>
  <c r="EI71" i="1" s="1"/>
  <c r="VI38" i="1"/>
  <c r="VI71" i="1" s="1"/>
  <c r="CX38" i="1"/>
  <c r="CX71" i="1" s="1"/>
  <c r="AV38" i="1"/>
  <c r="AV71" i="1" s="1"/>
  <c r="AP38" i="1"/>
  <c r="AP71" i="1" s="1"/>
  <c r="QO56" i="1"/>
  <c r="QO89" i="1" s="1"/>
  <c r="WD56" i="1"/>
  <c r="WD89" i="1" s="1"/>
  <c r="PT56" i="1"/>
  <c r="PT89" i="1" s="1"/>
  <c r="DD56" i="1"/>
  <c r="DD89" i="1" s="1"/>
  <c r="JR56" i="1"/>
  <c r="JR89" i="1" s="1"/>
  <c r="GO56" i="1"/>
  <c r="GO89" i="1" s="1"/>
  <c r="GU56" i="1"/>
  <c r="GU89" i="1" s="1"/>
  <c r="AAA56" i="1"/>
  <c r="AAA89" i="1" s="1"/>
  <c r="AAF38" i="1"/>
  <c r="AAF71" i="1" s="1"/>
  <c r="LD38" i="1"/>
  <c r="LD71" i="1" s="1"/>
  <c r="XG38" i="1"/>
  <c r="XG71" i="1" s="1"/>
  <c r="GN38" i="1"/>
  <c r="GN71" i="1" s="1"/>
  <c r="AA38" i="1"/>
  <c r="AA71" i="1" s="1"/>
  <c r="FO38" i="1"/>
  <c r="FO71" i="1" s="1"/>
  <c r="FP38" i="1"/>
  <c r="FP71" i="1" s="1"/>
  <c r="KI38" i="1"/>
  <c r="KI71" i="1" s="1"/>
  <c r="VP38" i="1"/>
  <c r="VP71" i="1" s="1"/>
  <c r="TE38" i="1"/>
  <c r="TE71" i="1" s="1"/>
  <c r="BN38" i="1"/>
  <c r="BN71" i="1" s="1"/>
  <c r="WD38" i="1"/>
  <c r="WD71" i="1" s="1"/>
  <c r="JZ38" i="1"/>
  <c r="JZ71" i="1" s="1"/>
  <c r="AAM38" i="1"/>
  <c r="AAM71" i="1" s="1"/>
  <c r="BV38" i="1"/>
  <c r="BV71" i="1" s="1"/>
  <c r="ACB38" i="1"/>
  <c r="ACB71" i="1" s="1"/>
  <c r="EG38" i="1"/>
  <c r="EG71" i="1" s="1"/>
  <c r="PO38" i="1"/>
  <c r="PO71" i="1" s="1"/>
  <c r="PK38" i="1"/>
  <c r="PK71" i="1" s="1"/>
  <c r="HB38" i="1"/>
  <c r="HB71" i="1" s="1"/>
  <c r="AC38" i="1"/>
  <c r="AC71" i="1" s="1"/>
  <c r="KD38" i="1"/>
  <c r="KD71" i="1" s="1"/>
  <c r="IM38" i="1"/>
  <c r="IM71" i="1" s="1"/>
  <c r="XV38" i="1"/>
  <c r="XV71" i="1" s="1"/>
  <c r="ADE38" i="1"/>
  <c r="ADE71" i="1" s="1"/>
  <c r="ZN38" i="1"/>
  <c r="ZN71" i="1" s="1"/>
  <c r="XS38" i="1"/>
  <c r="XS71" i="1" s="1"/>
  <c r="IP38" i="1"/>
  <c r="IP71" i="1" s="1"/>
  <c r="OQ38" i="1"/>
  <c r="OQ71" i="1" s="1"/>
  <c r="TL38" i="1"/>
  <c r="TL71" i="1" s="1"/>
  <c r="O38" i="1"/>
  <c r="O71" i="1" s="1"/>
  <c r="RB38" i="1"/>
  <c r="RB71" i="1" s="1"/>
  <c r="OK38" i="1"/>
  <c r="OK71" i="1" s="1"/>
  <c r="LN38" i="1"/>
  <c r="LN71" i="1" s="1"/>
  <c r="MT38" i="1"/>
  <c r="MT71" i="1" s="1"/>
  <c r="ABI38" i="1"/>
  <c r="ABI71" i="1" s="1"/>
  <c r="AN38" i="1"/>
  <c r="AN71" i="1" s="1"/>
  <c r="QA38" i="1"/>
  <c r="QA71" i="1" s="1"/>
  <c r="QI38" i="1"/>
  <c r="QI71" i="1" s="1"/>
  <c r="HP38" i="1"/>
  <c r="HP71" i="1" s="1"/>
  <c r="BA38" i="1"/>
  <c r="BA71" i="1" s="1"/>
  <c r="ABM38" i="1"/>
  <c r="ABM71" i="1" s="1"/>
  <c r="BI56" i="1"/>
  <c r="BI89" i="1" s="1"/>
  <c r="W56" i="1"/>
  <c r="W89" i="1" s="1"/>
  <c r="ABK56" i="1"/>
  <c r="ABK89" i="1" s="1"/>
  <c r="ZN56" i="1"/>
  <c r="ZN89" i="1" s="1"/>
  <c r="YU56" i="1"/>
  <c r="YU89" i="1" s="1"/>
  <c r="RW56" i="1"/>
  <c r="RW89" i="1" s="1"/>
  <c r="PZ56" i="1"/>
  <c r="PZ89" i="1" s="1"/>
  <c r="KB38" i="1"/>
  <c r="KB71" i="1" s="1"/>
  <c r="RH38" i="1"/>
  <c r="RH71" i="1" s="1"/>
  <c r="UN38" i="1"/>
  <c r="UN71" i="1" s="1"/>
  <c r="VX38" i="1"/>
  <c r="VX71" i="1" s="1"/>
  <c r="LG38" i="1"/>
  <c r="LG71" i="1" s="1"/>
  <c r="HD38" i="1"/>
  <c r="HD71" i="1" s="1"/>
  <c r="BK38" i="1"/>
  <c r="BK71" i="1" s="1"/>
  <c r="ACQ38" i="1"/>
  <c r="ACQ71" i="1" s="1"/>
  <c r="EP38" i="1"/>
  <c r="EP71" i="1" s="1"/>
  <c r="EE38" i="1"/>
  <c r="EE71" i="1" s="1"/>
  <c r="PB38" i="1"/>
  <c r="PB71" i="1" s="1"/>
  <c r="S38" i="1"/>
  <c r="S71" i="1" s="1"/>
  <c r="RV38" i="1"/>
  <c r="RV71" i="1" s="1"/>
  <c r="WV38" i="1"/>
  <c r="WV71" i="1" s="1"/>
  <c r="HK38" i="1"/>
  <c r="HK71" i="1" s="1"/>
  <c r="MX38" i="1"/>
  <c r="MX71" i="1" s="1"/>
  <c r="DB38" i="1"/>
  <c r="DB71" i="1" s="1"/>
  <c r="XE38" i="1"/>
  <c r="XE71" i="1" s="1"/>
  <c r="KR38" i="1"/>
  <c r="KR71" i="1" s="1"/>
  <c r="NI38" i="1"/>
  <c r="NI71" i="1" s="1"/>
  <c r="CG38" i="1"/>
  <c r="CG71" i="1" s="1"/>
  <c r="XR38" i="1"/>
  <c r="XR71" i="1" s="1"/>
  <c r="DZ38" i="1"/>
  <c r="DZ71" i="1" s="1"/>
  <c r="XP38" i="1"/>
  <c r="XP71" i="1" s="1"/>
  <c r="MB38" i="1"/>
  <c r="MB71" i="1" s="1"/>
  <c r="PE38" i="1"/>
  <c r="PE71" i="1" s="1"/>
  <c r="KG38" i="1"/>
  <c r="KG71" i="1" s="1"/>
  <c r="FI38" i="1"/>
  <c r="FI71" i="1" s="1"/>
  <c r="KX38" i="1"/>
  <c r="KX71" i="1" s="1"/>
  <c r="QQ38" i="1"/>
  <c r="QQ71" i="1" s="1"/>
  <c r="ZQ38" i="1"/>
  <c r="ZQ71" i="1" s="1"/>
  <c r="XF38" i="1"/>
  <c r="XF71" i="1" s="1"/>
  <c r="AF38" i="1"/>
  <c r="AF71" i="1" s="1"/>
  <c r="YX38" i="1"/>
  <c r="YX71" i="1" s="1"/>
  <c r="AAV38" i="1"/>
  <c r="AAV71" i="1" s="1"/>
  <c r="PJ38" i="1"/>
  <c r="PJ71" i="1" s="1"/>
  <c r="IU38" i="1"/>
  <c r="IU71" i="1" s="1"/>
  <c r="DW38" i="1"/>
  <c r="DW71" i="1" s="1"/>
  <c r="T38" i="1"/>
  <c r="T71" i="1" s="1"/>
  <c r="UZ38" i="1"/>
  <c r="UZ71" i="1" s="1"/>
  <c r="OB38" i="1"/>
  <c r="OB71" i="1" s="1"/>
  <c r="ABC38" i="1"/>
  <c r="ABC71" i="1" s="1"/>
  <c r="ED38" i="1"/>
  <c r="ED71" i="1" s="1"/>
  <c r="VC38" i="1"/>
  <c r="VC71" i="1" s="1"/>
  <c r="AAW38" i="1"/>
  <c r="AAW71" i="1" s="1"/>
  <c r="QD38" i="1"/>
  <c r="QD71" i="1" s="1"/>
  <c r="QE38" i="1"/>
  <c r="QE71" i="1" s="1"/>
  <c r="GI38" i="1"/>
  <c r="GI71" i="1" s="1"/>
  <c r="ACC38" i="1"/>
  <c r="ACC71" i="1" s="1"/>
  <c r="HN38" i="1"/>
  <c r="HN71" i="1" s="1"/>
  <c r="XU38" i="1"/>
  <c r="XU71" i="1" s="1"/>
  <c r="IK38" i="1"/>
  <c r="IK71" i="1" s="1"/>
  <c r="BB38" i="1"/>
  <c r="BB71" i="1" s="1"/>
  <c r="UJ38" i="1"/>
  <c r="UJ71" i="1" s="1"/>
  <c r="BT38" i="1"/>
  <c r="BT71" i="1" s="1"/>
  <c r="GH38" i="1"/>
  <c r="GH71" i="1" s="1"/>
  <c r="RQ38" i="1"/>
  <c r="RQ71" i="1" s="1"/>
  <c r="MS38" i="1"/>
  <c r="MS71" i="1" s="1"/>
  <c r="HU38" i="1"/>
  <c r="HU71" i="1" s="1"/>
  <c r="AK38" i="1"/>
  <c r="AK71" i="1" s="1"/>
  <c r="ADD38" i="1"/>
  <c r="ADD71" i="1" s="1"/>
  <c r="ACM38" i="1"/>
  <c r="ACM71" i="1" s="1"/>
  <c r="NJ38" i="1"/>
  <c r="NJ71" i="1" s="1"/>
  <c r="WR38" i="1"/>
  <c r="WR71" i="1" s="1"/>
  <c r="NS38" i="1"/>
  <c r="NS71" i="1" s="1"/>
  <c r="CF38" i="1"/>
  <c r="CF71" i="1" s="1"/>
  <c r="GU38" i="1"/>
  <c r="GU71" i="1" s="1"/>
  <c r="SI38" i="1"/>
  <c r="SI71" i="1" s="1"/>
  <c r="UH38" i="1"/>
  <c r="UH71" i="1" s="1"/>
  <c r="JO38" i="1"/>
  <c r="JO71" i="1" s="1"/>
  <c r="ER38" i="1"/>
  <c r="ER71" i="1" s="1"/>
  <c r="LT38" i="1"/>
  <c r="LT71" i="1" s="1"/>
  <c r="DM38" i="1"/>
  <c r="DM71" i="1" s="1"/>
  <c r="II38" i="1"/>
  <c r="II71" i="1" s="1"/>
  <c r="AAA38" i="1"/>
  <c r="AAA71" i="1" s="1"/>
  <c r="LM38" i="1"/>
  <c r="LM71" i="1" s="1"/>
  <c r="ABH38" i="1"/>
  <c r="ABH71" i="1" s="1"/>
  <c r="AAG38" i="1"/>
  <c r="AAG71" i="1" s="1"/>
  <c r="PU38" i="1"/>
  <c r="PU71" i="1" s="1"/>
  <c r="YA38" i="1"/>
  <c r="YA71" i="1" s="1"/>
  <c r="RL38" i="1"/>
  <c r="RL71" i="1" s="1"/>
  <c r="FK38" i="1"/>
  <c r="FK71" i="1" s="1"/>
  <c r="SE38" i="1"/>
  <c r="SE71" i="1" s="1"/>
  <c r="HE38" i="1"/>
  <c r="HE71" i="1" s="1"/>
  <c r="RC38" i="1"/>
  <c r="RC71" i="1" s="1"/>
  <c r="FB38" i="1"/>
  <c r="FB71" i="1" s="1"/>
  <c r="WM38" i="1"/>
  <c r="WM71" i="1" s="1"/>
  <c r="WL38" i="1"/>
  <c r="WL71" i="1" s="1"/>
  <c r="HC38" i="1"/>
  <c r="HC71" i="1" s="1"/>
  <c r="ZV38" i="1"/>
  <c r="ZV71" i="1" s="1"/>
  <c r="TG38" i="1"/>
  <c r="TG71" i="1" s="1"/>
  <c r="KF38" i="1"/>
  <c r="KF71" i="1" s="1"/>
  <c r="ACO38" i="1"/>
  <c r="ACO71" i="1" s="1"/>
  <c r="QG38" i="1"/>
  <c r="QG71" i="1" s="1"/>
  <c r="IW38" i="1"/>
  <c r="IW71" i="1" s="1"/>
  <c r="TX38" i="1"/>
  <c r="TX71" i="1" s="1"/>
  <c r="GM38" i="1"/>
  <c r="GM71" i="1" s="1"/>
  <c r="AAX38" i="1"/>
  <c r="AAX71" i="1" s="1"/>
  <c r="OV38" i="1"/>
  <c r="OV71" i="1" s="1"/>
  <c r="AQ38" i="1"/>
  <c r="AQ71" i="1" s="1"/>
  <c r="MP38" i="1"/>
  <c r="MP71" i="1" s="1"/>
  <c r="EY38" i="1"/>
  <c r="EY71" i="1" s="1"/>
  <c r="UB38" i="1"/>
  <c r="UB71" i="1" s="1"/>
  <c r="ZM38" i="1"/>
  <c r="ZM71" i="1" s="1"/>
  <c r="QW38" i="1"/>
  <c r="QW71" i="1" s="1"/>
  <c r="JM38" i="1"/>
  <c r="JM71" i="1" s="1"/>
  <c r="ACE38" i="1"/>
  <c r="ACE71" i="1" s="1"/>
  <c r="AAE38" i="1"/>
  <c r="AAE71" i="1" s="1"/>
  <c r="ABZ38" i="1"/>
  <c r="ABZ71" i="1" s="1"/>
  <c r="JJ38" i="1"/>
  <c r="JJ71" i="1" s="1"/>
  <c r="QY38" i="1"/>
  <c r="QY71" i="1" s="1"/>
  <c r="WN38" i="1"/>
  <c r="WN71" i="1" s="1"/>
  <c r="AJ38" i="1"/>
  <c r="AJ71" i="1" s="1"/>
  <c r="RM38" i="1"/>
  <c r="RM71" i="1" s="1"/>
  <c r="FE38" i="1"/>
  <c r="FE71" i="1" s="1"/>
  <c r="AY38" i="1"/>
  <c r="AY71" i="1" s="1"/>
  <c r="ZZ38" i="1"/>
  <c r="ZZ71" i="1" s="1"/>
  <c r="WQ38" i="1"/>
  <c r="WQ71" i="1" s="1"/>
  <c r="NW38" i="1"/>
  <c r="NW71" i="1" s="1"/>
  <c r="BW38" i="1"/>
  <c r="BW71" i="1" s="1"/>
  <c r="RX38" i="1"/>
  <c r="RX71" i="1" s="1"/>
  <c r="DS38" i="1"/>
  <c r="DS71" i="1" s="1"/>
  <c r="YR38" i="1"/>
  <c r="YR71" i="1" s="1"/>
  <c r="ABL38" i="1"/>
  <c r="ABL71" i="1" s="1"/>
  <c r="LB38" i="1"/>
  <c r="LB71" i="1" s="1"/>
  <c r="BF38" i="1"/>
  <c r="BF71" i="1" s="1"/>
  <c r="SS38" i="1"/>
  <c r="SS71" i="1" s="1"/>
  <c r="VT38" i="1"/>
  <c r="VT71" i="1" s="1"/>
  <c r="ZX38" i="1"/>
  <c r="ZX71" i="1" s="1"/>
  <c r="MU38" i="1"/>
  <c r="MU71" i="1" s="1"/>
  <c r="R38" i="1"/>
  <c r="R71" i="1" s="1"/>
  <c r="SZ38" i="1"/>
  <c r="SZ71" i="1" s="1"/>
  <c r="AAP38" i="1"/>
  <c r="AAP71" i="1" s="1"/>
  <c r="RW38" i="1"/>
  <c r="RW71" i="1" s="1"/>
  <c r="YJ38" i="1"/>
  <c r="YJ71" i="1" s="1"/>
  <c r="ABX38" i="1"/>
  <c r="ABX71" i="1" s="1"/>
  <c r="CV38" i="1"/>
  <c r="CV71" i="1" s="1"/>
  <c r="VU38" i="1"/>
  <c r="VU71" i="1" s="1"/>
  <c r="FR38" i="1"/>
  <c r="FR71" i="1" s="1"/>
  <c r="GL38" i="1"/>
  <c r="GL71" i="1" s="1"/>
  <c r="ADG38" i="1"/>
  <c r="ADG71" i="1" s="1"/>
  <c r="ACD38" i="1"/>
  <c r="ACD71" i="1" s="1"/>
  <c r="IL38" i="1"/>
  <c r="IL71" i="1" s="1"/>
  <c r="AW38" i="1"/>
  <c r="AW71" i="1" s="1"/>
  <c r="FG38" i="1"/>
  <c r="FG71" i="1" s="1"/>
  <c r="ML38" i="1"/>
  <c r="ML71" i="1" s="1"/>
  <c r="NL38" i="1"/>
  <c r="NL71" i="1" s="1"/>
  <c r="ABP38" i="1"/>
  <c r="ABP71" i="1" s="1"/>
  <c r="LF38" i="1"/>
  <c r="LF71" i="1" s="1"/>
  <c r="EQ38" i="1"/>
  <c r="EQ71" i="1" s="1"/>
  <c r="ZY38" i="1"/>
  <c r="ZY71" i="1" s="1"/>
  <c r="RY38" i="1"/>
  <c r="RY71" i="1" s="1"/>
  <c r="NA38" i="1"/>
  <c r="NA71" i="1" s="1"/>
  <c r="W38" i="1"/>
  <c r="W71" i="1" s="1"/>
  <c r="AAT38" i="1"/>
  <c r="AAT71" i="1" s="1"/>
  <c r="RZ38" i="1"/>
  <c r="RZ71" i="1" s="1"/>
  <c r="LK38" i="1"/>
  <c r="LK71" i="1" s="1"/>
  <c r="K38" i="1"/>
  <c r="K71" i="1" s="1"/>
  <c r="RR38" i="1"/>
  <c r="RR71" i="1" s="1"/>
  <c r="BG38" i="1"/>
  <c r="BG71" i="1" s="1"/>
  <c r="QM38" i="1"/>
  <c r="QM71" i="1" s="1"/>
  <c r="JX38" i="1"/>
  <c r="JX71" i="1" s="1"/>
  <c r="RN38" i="1"/>
  <c r="RN71" i="1" s="1"/>
  <c r="IT38" i="1"/>
  <c r="IT71" i="1" s="1"/>
  <c r="XT38" i="1"/>
  <c r="XT71" i="1" s="1"/>
  <c r="KQ38" i="1"/>
  <c r="KQ71" i="1" s="1"/>
  <c r="ACG38" i="1"/>
  <c r="ACG71" i="1" s="1"/>
  <c r="VM38" i="1"/>
  <c r="VM71" i="1" s="1"/>
  <c r="JU38" i="1"/>
  <c r="JU71" i="1" s="1"/>
  <c r="LO38" i="1"/>
  <c r="LO71" i="1" s="1"/>
  <c r="AL38" i="1"/>
  <c r="AL71" i="1" s="1"/>
  <c r="ACT38" i="1"/>
  <c r="ACT71" i="1" s="1"/>
  <c r="CM38" i="1"/>
  <c r="CM71" i="1" s="1"/>
  <c r="XD38" i="1"/>
  <c r="XD71" i="1" s="1"/>
  <c r="QP38" i="1"/>
  <c r="QP71" i="1" s="1"/>
  <c r="KA38" i="1"/>
  <c r="KA71" i="1" s="1"/>
  <c r="DL38" i="1"/>
  <c r="DL71" i="1" s="1"/>
  <c r="XM38" i="1"/>
  <c r="XM71" i="1" s="1"/>
  <c r="NQ38" i="1"/>
  <c r="NQ71" i="1" s="1"/>
  <c r="GG38" i="1"/>
  <c r="GG71" i="1" s="1"/>
  <c r="M38" i="1"/>
  <c r="M71" i="1" s="1"/>
  <c r="HW38" i="1"/>
  <c r="HW71" i="1" s="1"/>
  <c r="LX38" i="1"/>
  <c r="LX71" i="1" s="1"/>
  <c r="U38" i="1"/>
  <c r="U71" i="1" s="1"/>
  <c r="PL38" i="1"/>
  <c r="PL71" i="1" s="1"/>
  <c r="ABK38" i="1"/>
  <c r="ABK71" i="1" s="1"/>
  <c r="ACL38" i="1"/>
  <c r="ACL71" i="1" s="1"/>
  <c r="PH38" i="1"/>
  <c r="PH71" i="1" s="1"/>
  <c r="ZK38" i="1"/>
  <c r="ZK71" i="1" s="1"/>
  <c r="NC38" i="1"/>
  <c r="NC71" i="1" s="1"/>
  <c r="Z38" i="1"/>
  <c r="Z71" i="1" s="1"/>
  <c r="ACI38" i="1"/>
  <c r="ACI71" i="1" s="1"/>
  <c r="GZ38" i="1"/>
  <c r="GZ71" i="1" s="1"/>
  <c r="OP38" i="1"/>
  <c r="OP71" i="1" s="1"/>
  <c r="OM38" i="1"/>
  <c r="OM71" i="1" s="1"/>
  <c r="BJ38" i="1"/>
  <c r="BJ71" i="1" s="1"/>
  <c r="UK38" i="1"/>
  <c r="UK71" i="1" s="1"/>
  <c r="KO38" i="1"/>
  <c r="KO71" i="1" s="1"/>
  <c r="JS38" i="1"/>
  <c r="JS71" i="1" s="1"/>
  <c r="DC38" i="1"/>
  <c r="DC71" i="1" s="1"/>
  <c r="XL38" i="1"/>
  <c r="XL71" i="1" s="1"/>
  <c r="OR38" i="1"/>
  <c r="OR71" i="1" s="1"/>
  <c r="DT38" i="1"/>
  <c r="DT71" i="1" s="1"/>
  <c r="LC38" i="1"/>
  <c r="LC71" i="1" s="1"/>
  <c r="AAI38" i="1"/>
  <c r="AAI71" i="1" s="1"/>
  <c r="GQ38" i="1"/>
  <c r="GQ71" i="1" s="1"/>
  <c r="ABJ38" i="1"/>
  <c r="ABJ71" i="1" s="1"/>
  <c r="BC38" i="1"/>
  <c r="BC71" i="1" s="1"/>
  <c r="TR38" i="1"/>
  <c r="TR71" i="1" s="1"/>
  <c r="IE38" i="1"/>
  <c r="IE71" i="1" s="1"/>
  <c r="KM38" i="1"/>
  <c r="KM71" i="1" s="1"/>
  <c r="BL38" i="1"/>
  <c r="BL71" i="1" s="1"/>
  <c r="OD38" i="1"/>
  <c r="OD71" i="1" s="1"/>
  <c r="FQ38" i="1"/>
  <c r="FQ71" i="1" s="1"/>
  <c r="ZR38" i="1"/>
  <c r="ZR71" i="1" s="1"/>
  <c r="FL38" i="1"/>
  <c r="FL71" i="1" s="1"/>
  <c r="ABQ38" i="1"/>
  <c r="ABQ71" i="1" s="1"/>
  <c r="LA38" i="1"/>
  <c r="LA71" i="1" s="1"/>
  <c r="UU38" i="1"/>
  <c r="UU71" i="1" s="1"/>
  <c r="LS38" i="1"/>
  <c r="LS71" i="1" s="1"/>
  <c r="AH38" i="1"/>
  <c r="AH71" i="1" s="1"/>
  <c r="JF38" i="1"/>
  <c r="JF71" i="1" s="1"/>
  <c r="BY38" i="1"/>
  <c r="BY71" i="1" s="1"/>
  <c r="YB38" i="1"/>
  <c r="YB71" i="1" s="1"/>
  <c r="ZE38" i="1"/>
  <c r="ZE71" i="1" s="1"/>
  <c r="SK38" i="1"/>
  <c r="SK71" i="1" s="1"/>
  <c r="BU38" i="1"/>
  <c r="BU71" i="1" s="1"/>
  <c r="SV38" i="1"/>
  <c r="SV71" i="1" s="1"/>
  <c r="NZ38" i="1"/>
  <c r="NZ71" i="1" s="1"/>
  <c r="GX38" i="1"/>
  <c r="GX71" i="1" s="1"/>
  <c r="RK38" i="1"/>
  <c r="RK71" i="1" s="1"/>
  <c r="WW38" i="1"/>
  <c r="WW71" i="1" s="1"/>
  <c r="UY38" i="1"/>
  <c r="UY71" i="1" s="1"/>
  <c r="YD38" i="1"/>
  <c r="YD71" i="1" s="1"/>
  <c r="UG38" i="1"/>
  <c r="UG71" i="1" s="1"/>
  <c r="KK38" i="1"/>
  <c r="KK71" i="1" s="1"/>
  <c r="TH38" i="1"/>
  <c r="TH71" i="1" s="1"/>
  <c r="ET38" i="1"/>
  <c r="ET71" i="1" s="1"/>
  <c r="ZP38" i="1"/>
  <c r="ZP71" i="1" s="1"/>
  <c r="J38" i="1"/>
  <c r="J71" i="1" s="1"/>
  <c r="FZ38" i="1"/>
  <c r="FZ71" i="1" s="1"/>
  <c r="TA38" i="1"/>
  <c r="TA71" i="1" s="1"/>
  <c r="DA38" i="1"/>
  <c r="DA71" i="1" s="1"/>
  <c r="CB38" i="1"/>
  <c r="CB71" i="1" s="1"/>
  <c r="XO38" i="1"/>
  <c r="XO71" i="1" s="1"/>
  <c r="HZ38" i="1"/>
  <c r="HZ71" i="1" s="1"/>
  <c r="ACS38" i="1"/>
  <c r="ACS71" i="1" s="1"/>
  <c r="LV38" i="1"/>
  <c r="LV71" i="1" s="1"/>
  <c r="BX38" i="1"/>
  <c r="BX71" i="1" s="1"/>
  <c r="WO38" i="1"/>
  <c r="WO71" i="1" s="1"/>
  <c r="ON38" i="1"/>
  <c r="ON71" i="1" s="1"/>
  <c r="YK38" i="1"/>
  <c r="YK71" i="1" s="1"/>
  <c r="TM38" i="1"/>
  <c r="TM71" i="1" s="1"/>
  <c r="ACA38" i="1"/>
  <c r="ACA71" i="1" s="1"/>
  <c r="P38" i="1"/>
  <c r="P71" i="1" s="1"/>
  <c r="QK38" i="1"/>
  <c r="QK71" i="1" s="1"/>
  <c r="GO38" i="1"/>
  <c r="GO71" i="1" s="1"/>
  <c r="AAY38" i="1"/>
  <c r="AAY71" i="1" s="1"/>
  <c r="US38" i="1"/>
  <c r="US71" i="1" s="1"/>
  <c r="CW38" i="1"/>
  <c r="CW71" i="1" s="1"/>
  <c r="UT38" i="1"/>
  <c r="UT71" i="1" s="1"/>
  <c r="LZ38" i="1"/>
  <c r="LZ71" i="1" s="1"/>
  <c r="DF38" i="1"/>
  <c r="DF71" i="1" s="1"/>
  <c r="FF38" i="1"/>
  <c r="FF71" i="1" s="1"/>
  <c r="OE38" i="1"/>
  <c r="OE71" i="1" s="1"/>
  <c r="LP38" i="1"/>
  <c r="LP71" i="1" s="1"/>
  <c r="ADB38" i="1"/>
  <c r="ADB71" i="1" s="1"/>
  <c r="DX38" i="1"/>
  <c r="DX71" i="1" s="1"/>
  <c r="PW38" i="1"/>
  <c r="PW71" i="1" s="1"/>
  <c r="ADC38" i="1"/>
  <c r="ADC71" i="1" s="1"/>
  <c r="VS38" i="1"/>
  <c r="VS71" i="1" s="1"/>
  <c r="QU38" i="1"/>
  <c r="QU71" i="1" s="1"/>
  <c r="FH38" i="1"/>
  <c r="FH71" i="1" s="1"/>
  <c r="YW38" i="1"/>
  <c r="YW71" i="1" s="1"/>
  <c r="LI38" i="1"/>
  <c r="LI71" i="1" s="1"/>
  <c r="DY38" i="1"/>
  <c r="DY71" i="1" s="1"/>
  <c r="SG38" i="1"/>
  <c r="SG71" i="1" s="1"/>
  <c r="JL38" i="1"/>
  <c r="JL71" i="1" s="1"/>
  <c r="TF38" i="1"/>
  <c r="TF71" i="1" s="1"/>
  <c r="GB38" i="1"/>
  <c r="GB71" i="1" s="1"/>
  <c r="AAU38" i="1"/>
  <c r="AAU71" i="1" s="1"/>
  <c r="JH38" i="1"/>
  <c r="JH71" i="1" s="1"/>
  <c r="YZ38" i="1"/>
  <c r="YZ71" i="1" s="1"/>
  <c r="HT38" i="1"/>
  <c r="HT71" i="1" s="1"/>
  <c r="TI38" i="1"/>
  <c r="TI71" i="1" s="1"/>
  <c r="NE38" i="1"/>
  <c r="NE71" i="1" s="1"/>
  <c r="EO38" i="1"/>
  <c r="EO71" i="1" s="1"/>
  <c r="JQ38" i="1"/>
  <c r="JQ71" i="1" s="1"/>
  <c r="X38" i="1"/>
  <c r="X71" i="1" s="1"/>
  <c r="PX38" i="1"/>
  <c r="PX71" i="1" s="1"/>
  <c r="VJ38" i="1"/>
  <c r="VJ71" i="1" s="1"/>
  <c r="CT38" i="1"/>
  <c r="CT71" i="1" s="1"/>
  <c r="JK38" i="1"/>
  <c r="JK71" i="1" s="1"/>
  <c r="WK38" i="1"/>
  <c r="WK71" i="1" s="1"/>
  <c r="MO38" i="1"/>
  <c r="MO71" i="1" s="1"/>
  <c r="YH38" i="1"/>
  <c r="YH71" i="1" s="1"/>
  <c r="TN38" i="1"/>
  <c r="TN71" i="1" s="1"/>
  <c r="ADF38" i="1"/>
  <c r="ADF71" i="1" s="1"/>
  <c r="QB38" i="1"/>
  <c r="QB71" i="1" s="1"/>
  <c r="HH38" i="1"/>
  <c r="HH71" i="1" s="1"/>
  <c r="XK38" i="1"/>
  <c r="XK71" i="1" s="1"/>
  <c r="LJ38" i="1"/>
  <c r="LJ71" i="1" s="1"/>
  <c r="KW38" i="1"/>
  <c r="KW71" i="1" s="1"/>
  <c r="ZS38" i="1"/>
  <c r="ZS71" i="1" s="1"/>
  <c r="OI38" i="1"/>
  <c r="OI71" i="1" s="1"/>
  <c r="EM38" i="1"/>
  <c r="EM71" i="1" s="1"/>
  <c r="XQ38" i="1"/>
  <c r="XQ71" i="1" s="1"/>
  <c r="PN38" i="1"/>
  <c r="PN71" i="1" s="1"/>
  <c r="KT38" i="1"/>
  <c r="KT71" i="1" s="1"/>
  <c r="TJ38" i="1"/>
  <c r="TJ71" i="1" s="1"/>
  <c r="GF38" i="1"/>
  <c r="GF71" i="1" s="1"/>
  <c r="AAR38" i="1"/>
  <c r="AAR71" i="1" s="1"/>
  <c r="JD38" i="1"/>
  <c r="JD71" i="1" s="1"/>
  <c r="YL38" i="1"/>
  <c r="YL71" i="1" s="1"/>
  <c r="MJ38" i="1"/>
  <c r="MJ71" i="1" s="1"/>
  <c r="NV38" i="1"/>
  <c r="NV71" i="1" s="1"/>
  <c r="KJ38" i="1"/>
  <c r="KJ71" i="1" s="1"/>
  <c r="AAS38" i="1"/>
  <c r="AAS71" i="1" s="1"/>
  <c r="CC38" i="1"/>
  <c r="CC71" i="1" s="1"/>
  <c r="QH38" i="1"/>
  <c r="QH71" i="1" s="1"/>
  <c r="OA38" i="1"/>
  <c r="OA71" i="1" s="1"/>
  <c r="CZ38" i="1"/>
  <c r="CZ71" i="1" s="1"/>
  <c r="VO38" i="1"/>
  <c r="VO71" i="1" s="1"/>
  <c r="CU38" i="1"/>
  <c r="CU71" i="1" s="1"/>
  <c r="EF38" i="1"/>
  <c r="EF71" i="1" s="1"/>
  <c r="YM38" i="1"/>
  <c r="YM71" i="1" s="1"/>
  <c r="H38" i="1"/>
  <c r="H71" i="1" s="1"/>
  <c r="IA38" i="1"/>
  <c r="IA71" i="1" s="1"/>
  <c r="QR38" i="1"/>
  <c r="QR71" i="1" s="1"/>
  <c r="HX38" i="1"/>
  <c r="HX71" i="1" s="1"/>
  <c r="ACK38" i="1"/>
  <c r="ACK71" i="1" s="1"/>
  <c r="TU38" i="1"/>
  <c r="TU71" i="1" s="1"/>
  <c r="QS38" i="1"/>
  <c r="QS71" i="1" s="1"/>
  <c r="FJ38" i="1"/>
  <c r="FJ71" i="1" s="1"/>
  <c r="V38" i="1"/>
  <c r="V71" i="1" s="1"/>
  <c r="UE38" i="1"/>
  <c r="UE71" i="1" s="1"/>
  <c r="NP38" i="1"/>
  <c r="NP71" i="1" s="1"/>
  <c r="EV38" i="1"/>
  <c r="EV71" i="1" s="1"/>
  <c r="ZH38" i="1"/>
  <c r="ZH71" i="1" s="1"/>
  <c r="ME38" i="1"/>
  <c r="ME71" i="1" s="1"/>
  <c r="VZ38" i="1"/>
  <c r="VZ71" i="1" s="1"/>
  <c r="OH38" i="1"/>
  <c r="OH71" i="1" s="1"/>
  <c r="BD38" i="1"/>
  <c r="BD71" i="1" s="1"/>
  <c r="KY38" i="1"/>
  <c r="KY71" i="1" s="1"/>
  <c r="CE38" i="1"/>
  <c r="CE71" i="1" s="1"/>
  <c r="NX38" i="1"/>
  <c r="NX71" i="1" s="1"/>
  <c r="EB38" i="1"/>
  <c r="EB71" i="1" s="1"/>
  <c r="ZU38" i="1"/>
  <c r="ZU71" i="1" s="1"/>
  <c r="PY38" i="1"/>
  <c r="PY71" i="1" s="1"/>
  <c r="BE38" i="1"/>
  <c r="BE71" i="1" s="1"/>
  <c r="DI38" i="1"/>
  <c r="DI71" i="1" s="1"/>
  <c r="LH38" i="1"/>
  <c r="LH71" i="1" s="1"/>
  <c r="WE38" i="1"/>
  <c r="WE71" i="1" s="1"/>
  <c r="AAL38" i="1"/>
  <c r="AAL71" i="1" s="1"/>
  <c r="TW38" i="1"/>
  <c r="TW71" i="1" s="1"/>
  <c r="NH38" i="1"/>
  <c r="NH71" i="1" s="1"/>
  <c r="GT38" i="1"/>
  <c r="GT71" i="1" s="1"/>
  <c r="AE38" i="1"/>
  <c r="AE71" i="1" s="1"/>
  <c r="OW38" i="1"/>
  <c r="OW71" i="1" s="1"/>
  <c r="IS38" i="1"/>
  <c r="IS71" i="1" s="1"/>
  <c r="CO38" i="1"/>
  <c r="CO71" i="1" s="1"/>
  <c r="WB38" i="1"/>
  <c r="WB71" i="1" s="1"/>
  <c r="XX38" i="1"/>
  <c r="XX71" i="1" s="1"/>
  <c r="PC38" i="1"/>
  <c r="PC71" i="1" s="1"/>
  <c r="ST38" i="1"/>
  <c r="ST71" i="1" s="1"/>
  <c r="DK38" i="1"/>
  <c r="DK71" i="1" s="1"/>
  <c r="IV38" i="1"/>
  <c r="IV71" i="1" s="1"/>
  <c r="VW38" i="1"/>
  <c r="VW71" i="1" s="1"/>
  <c r="HR38" i="1"/>
  <c r="HR71" i="1" s="1"/>
  <c r="UM38" i="1"/>
  <c r="UM71" i="1" s="1"/>
  <c r="JV38" i="1"/>
  <c r="JV71" i="1" s="1"/>
  <c r="PQ38" i="1"/>
  <c r="PQ71" i="1" s="1"/>
  <c r="TK38" i="1"/>
  <c r="TK71" i="1" s="1"/>
  <c r="ACU38" i="1"/>
  <c r="ACU71" i="1" s="1"/>
  <c r="SX38" i="1"/>
  <c r="SX71" i="1" s="1"/>
  <c r="GV38" i="1"/>
  <c r="GV71" i="1" s="1"/>
  <c r="YC38" i="1"/>
  <c r="YC71" i="1" s="1"/>
  <c r="LU38" i="1"/>
  <c r="LU71" i="1" s="1"/>
  <c r="EK38" i="1"/>
  <c r="EK71" i="1" s="1"/>
  <c r="JR38" i="1"/>
  <c r="JR71" i="1" s="1"/>
  <c r="ACY38" i="1"/>
  <c r="ACY71" i="1" s="1"/>
  <c r="VG38" i="1"/>
  <c r="VG71" i="1" s="1"/>
  <c r="JG38" i="1"/>
  <c r="JG71" i="1" s="1"/>
  <c r="AAJ38" i="1"/>
  <c r="AAJ71" i="1" s="1"/>
  <c r="EN38" i="1"/>
  <c r="EN71" i="1" s="1"/>
  <c r="SR38" i="1"/>
  <c r="SR71" i="1" s="1"/>
  <c r="EL38" i="1"/>
  <c r="EL71" i="1" s="1"/>
  <c r="GP38" i="1"/>
  <c r="GP71" i="1" s="1"/>
  <c r="WY38" i="1"/>
  <c r="WY71" i="1" s="1"/>
  <c r="QJ38" i="1"/>
  <c r="QJ71" i="1" s="1"/>
  <c r="EX38" i="1"/>
  <c r="EX71" i="1" s="1"/>
  <c r="ABR38" i="1"/>
  <c r="ABR71" i="1" s="1"/>
  <c r="ABG38" i="1"/>
  <c r="ABG71" i="1" s="1"/>
  <c r="AZ38" i="1"/>
  <c r="AZ71" i="1" s="1"/>
  <c r="UQ38" i="1"/>
  <c r="UQ71" i="1" s="1"/>
  <c r="TT38" i="1"/>
  <c r="TT71" i="1" s="1"/>
  <c r="HJ38" i="1"/>
  <c r="HJ71" i="1" s="1"/>
  <c r="TQ38" i="1"/>
  <c r="TQ71" i="1" s="1"/>
  <c r="GS38" i="1"/>
  <c r="GS71" i="1" s="1"/>
  <c r="CD38" i="1"/>
  <c r="CD71" i="1" s="1"/>
  <c r="AAN38" i="1"/>
  <c r="AAN71" i="1" s="1"/>
  <c r="WI38" i="1"/>
  <c r="WI71" i="1" s="1"/>
  <c r="WG38" i="1"/>
  <c r="WG71" i="1" s="1"/>
  <c r="TV38" i="1"/>
  <c r="TV71" i="1" s="1"/>
  <c r="IZ38" i="1"/>
  <c r="IZ71" i="1" s="1"/>
  <c r="WS38" i="1"/>
  <c r="WS71" i="1" s="1"/>
  <c r="GC38" i="1"/>
  <c r="GC71" i="1" s="1"/>
  <c r="Y38" i="1"/>
  <c r="Y71" i="1" s="1"/>
  <c r="NM38" i="1"/>
  <c r="NM71" i="1" s="1"/>
  <c r="XH38" i="1"/>
  <c r="XH71" i="1" s="1"/>
  <c r="TZ38" i="1"/>
  <c r="TZ71" i="1" s="1"/>
  <c r="EH38" i="1"/>
  <c r="EH71" i="1" s="1"/>
  <c r="DU38" i="1"/>
  <c r="DU71" i="1" s="1"/>
  <c r="HV38" i="1"/>
  <c r="HV71" i="1" s="1"/>
  <c r="SP38" i="1"/>
  <c r="SP71" i="1" s="1"/>
  <c r="PI38" i="1"/>
  <c r="PI71" i="1" s="1"/>
  <c r="DQ38" i="1"/>
  <c r="DQ71" i="1" s="1"/>
  <c r="IB38" i="1"/>
  <c r="IB71" i="1" s="1"/>
  <c r="VB38" i="1"/>
  <c r="VB71" i="1" s="1"/>
  <c r="MM38" i="1"/>
  <c r="MM71" i="1" s="1"/>
  <c r="CJ38" i="1"/>
  <c r="CJ71" i="1" s="1"/>
  <c r="RO38" i="1"/>
  <c r="RO71" i="1" s="1"/>
  <c r="LQ38" i="1"/>
  <c r="LQ71" i="1" s="1"/>
  <c r="HL38" i="1"/>
  <c r="HL71" i="1" s="1"/>
  <c r="QZ38" i="1"/>
  <c r="QZ71" i="1" s="1"/>
  <c r="FN38" i="1"/>
  <c r="FN71" i="1" s="1"/>
  <c r="ZJ38" i="1"/>
  <c r="ZJ71" i="1" s="1"/>
  <c r="AX38" i="1"/>
  <c r="AX71" i="1" s="1"/>
  <c r="ZF38" i="1"/>
  <c r="ZF71" i="1" s="1"/>
  <c r="AAB38" i="1"/>
  <c r="AAB71" i="1" s="1"/>
  <c r="JP38" i="1"/>
  <c r="JP71" i="1" s="1"/>
  <c r="SU38" i="1"/>
  <c r="SU71" i="1" s="1"/>
  <c r="MC38" i="1"/>
  <c r="MC71" i="1" s="1"/>
  <c r="WP38" i="1"/>
  <c r="WP71" i="1" s="1"/>
  <c r="ABO38" i="1"/>
  <c r="ABO71" i="1" s="1"/>
  <c r="NY38" i="1"/>
  <c r="NY71" i="1" s="1"/>
  <c r="EC38" i="1"/>
  <c r="EC71" i="1" s="1"/>
  <c r="UP38" i="1"/>
  <c r="UP71" i="1" s="1"/>
  <c r="SW38" i="1"/>
  <c r="SW71" i="1" s="1"/>
  <c r="ZC38" i="1"/>
  <c r="ZC71" i="1" s="1"/>
  <c r="SN38" i="1"/>
  <c r="SN71" i="1" s="1"/>
  <c r="JT38" i="1"/>
  <c r="JT71" i="1" s="1"/>
  <c r="ZW38" i="1"/>
  <c r="ZW71" i="1" s="1"/>
  <c r="RA38" i="1"/>
  <c r="RA71" i="1" s="1"/>
  <c r="NB38" i="1"/>
  <c r="NB71" i="1" s="1"/>
  <c r="HG38" i="1"/>
  <c r="HG71" i="1" s="1"/>
  <c r="ZT38" i="1"/>
  <c r="ZT71" i="1" s="1"/>
  <c r="N38" i="1"/>
  <c r="N71" i="1" s="1"/>
  <c r="NR38" i="1"/>
  <c r="NR71" i="1" s="1"/>
  <c r="ACH38" i="1"/>
  <c r="ACH71" i="1" s="1"/>
  <c r="UX38" i="1"/>
  <c r="UX71" i="1" s="1"/>
  <c r="NN38" i="1"/>
  <c r="NN71" i="1" s="1"/>
  <c r="DR38" i="1"/>
  <c r="DR71" i="1" s="1"/>
  <c r="UO38" i="1"/>
  <c r="UO71" i="1" s="1"/>
  <c r="KC38" i="1"/>
  <c r="KC71" i="1" s="1"/>
  <c r="AG38" i="1"/>
  <c r="AG71" i="1" s="1"/>
  <c r="PG38" i="1"/>
  <c r="PG71" i="1" s="1"/>
  <c r="GE38" i="1"/>
  <c r="GE71" i="1" s="1"/>
  <c r="SD38" i="1"/>
  <c r="SD71" i="1" s="1"/>
  <c r="BS38" i="1"/>
  <c r="BS71" i="1" s="1"/>
  <c r="YQ38" i="1"/>
  <c r="YQ71" i="1" s="1"/>
  <c r="GA38" i="1"/>
  <c r="GA71" i="1" s="1"/>
  <c r="XJ38" i="1"/>
  <c r="XJ71" i="1" s="1"/>
  <c r="ABY38" i="1"/>
  <c r="ABY71" i="1" s="1"/>
  <c r="SC38" i="1"/>
  <c r="SC71" i="1" s="1"/>
  <c r="KS38" i="1"/>
  <c r="KS71" i="1" s="1"/>
  <c r="MF38" i="1"/>
  <c r="MF71" i="1" s="1"/>
  <c r="ES38" i="1"/>
  <c r="ES71" i="1" s="1"/>
  <c r="YT38" i="1"/>
  <c r="YT71" i="1" s="1"/>
  <c r="NT38" i="1"/>
  <c r="NT71" i="1" s="1"/>
  <c r="SB38" i="1"/>
  <c r="SB71" i="1" s="1"/>
  <c r="BR38" i="1"/>
  <c r="BR71" i="1" s="1"/>
  <c r="GD38" i="1"/>
  <c r="GD71" i="1" s="1"/>
  <c r="TY38" i="1"/>
  <c r="TY71" i="1" s="1"/>
  <c r="HQ38" i="1"/>
  <c r="HQ71" i="1" s="1"/>
  <c r="KU38" i="1"/>
  <c r="KU71" i="1" s="1"/>
  <c r="QF38" i="1"/>
  <c r="QF71" i="1" s="1"/>
  <c r="AAZ38" i="1"/>
  <c r="AAZ71" i="1" s="1"/>
  <c r="OZ38" i="1"/>
  <c r="OZ71" i="1" s="1"/>
  <c r="CY38" i="1"/>
  <c r="CY71" i="1" s="1"/>
  <c r="VF38" i="1"/>
  <c r="VF71" i="1" s="1"/>
  <c r="FW38" i="1"/>
  <c r="FW71" i="1" s="1"/>
  <c r="BQ38" i="1"/>
  <c r="BQ71" i="1" s="1"/>
  <c r="IF38" i="1"/>
  <c r="IF71" i="1" s="1"/>
  <c r="LW38" i="1"/>
  <c r="LW71" i="1" s="1"/>
  <c r="CA38" i="1"/>
  <c r="CA71" i="1" s="1"/>
  <c r="VE38" i="1"/>
  <c r="VE71" i="1" s="1"/>
  <c r="ZB38" i="1"/>
  <c r="ZB71" i="1" s="1"/>
  <c r="RG38" i="1"/>
  <c r="RG71" i="1" s="1"/>
  <c r="RD38" i="1"/>
  <c r="RD71" i="1" s="1"/>
  <c r="EA38" i="1"/>
  <c r="EA71" i="1" s="1"/>
  <c r="WH38" i="1"/>
  <c r="WH71" i="1" s="1"/>
  <c r="EU38" i="1"/>
  <c r="EU71" i="1" s="1"/>
  <c r="WF38" i="1"/>
  <c r="WF71" i="1" s="1"/>
  <c r="JC38" i="1"/>
  <c r="JC71" i="1" s="1"/>
  <c r="VK38" i="1"/>
  <c r="VK71" i="1" s="1"/>
  <c r="MR38" i="1"/>
  <c r="MR71" i="1" s="1"/>
  <c r="YG38" i="1"/>
  <c r="YG71" i="1" s="1"/>
  <c r="Q38" i="1"/>
  <c r="Q71" i="1" s="1"/>
  <c r="IQ38" i="1"/>
  <c r="IQ71" i="1" s="1"/>
  <c r="BZ38" i="1"/>
  <c r="BZ71" i="1" s="1"/>
  <c r="UC38" i="1"/>
  <c r="UC71" i="1" s="1"/>
  <c r="SH38" i="1"/>
  <c r="SH71" i="1" s="1"/>
  <c r="OU38" i="1"/>
  <c r="OU71" i="1" s="1"/>
  <c r="IN38" i="1"/>
  <c r="IN71" i="1" s="1"/>
  <c r="UD38" i="1"/>
  <c r="UD71" i="1" s="1"/>
  <c r="QT38" i="1"/>
  <c r="QT71" i="1" s="1"/>
  <c r="FV38" i="1"/>
  <c r="FV71" i="1" s="1"/>
  <c r="NK38" i="1"/>
  <c r="NK71" i="1" s="1"/>
  <c r="FT38" i="1"/>
  <c r="FT71" i="1" s="1"/>
  <c r="ABE38" i="1"/>
  <c r="ABE71" i="1" s="1"/>
  <c r="SO38" i="1"/>
  <c r="SO71" i="1" s="1"/>
  <c r="QC38" i="1"/>
  <c r="QC71" i="1" s="1"/>
  <c r="DD38" i="1"/>
  <c r="DD71" i="1" s="1"/>
  <c r="SQ38" i="1"/>
  <c r="SQ71" i="1" s="1"/>
  <c r="TC38" i="1"/>
  <c r="TC71" i="1" s="1"/>
  <c r="MN38" i="1"/>
  <c r="MN71" i="1" s="1"/>
  <c r="AM38" i="1"/>
  <c r="AM71" i="1" s="1"/>
  <c r="WA38" i="1"/>
  <c r="WA71" i="1" s="1"/>
  <c r="IX38" i="1"/>
  <c r="IX71" i="1" s="1"/>
  <c r="UV38" i="1"/>
  <c r="UV71" i="1" s="1"/>
  <c r="NF38" i="1"/>
  <c r="NF71" i="1" s="1"/>
  <c r="ZD38" i="1"/>
  <c r="ZD71" i="1" s="1"/>
  <c r="JW38" i="1"/>
  <c r="JW71" i="1" s="1"/>
  <c r="ACR38" i="1"/>
  <c r="ACR71" i="1" s="1"/>
  <c r="MH38" i="1"/>
  <c r="MH71" i="1" s="1"/>
  <c r="CL38" i="1"/>
  <c r="CL71" i="1" s="1"/>
  <c r="XI38" i="1"/>
  <c r="XI71" i="1" s="1"/>
  <c r="MG38" i="1"/>
  <c r="MG71" i="1" s="1"/>
  <c r="VL38" i="1"/>
  <c r="VL71" i="1" s="1"/>
  <c r="ZO38" i="1"/>
  <c r="ZO71" i="1" s="1"/>
  <c r="AI38" i="1"/>
  <c r="AI71" i="1" s="1"/>
  <c r="JB38" i="1"/>
  <c r="JB71" i="1" s="1"/>
  <c r="YU38" i="1"/>
  <c r="YU71" i="1" s="1"/>
  <c r="SF38" i="1"/>
  <c r="SF71" i="1" s="1"/>
  <c r="LR38" i="1"/>
  <c r="LR71" i="1" s="1"/>
  <c r="FC38" i="1"/>
  <c r="FC71" i="1" s="1"/>
  <c r="AAO38" i="1"/>
  <c r="AAO71" i="1" s="1"/>
  <c r="OG38" i="1"/>
  <c r="OG71" i="1" s="1"/>
  <c r="HM38" i="1"/>
  <c r="HM71" i="1" s="1"/>
  <c r="BI38" i="1"/>
  <c r="BI71" i="1" s="1"/>
  <c r="OL38" i="1"/>
  <c r="OL71" i="1" s="1"/>
  <c r="PF38" i="1"/>
  <c r="PF71" i="1" s="1"/>
  <c r="MY38" i="1"/>
  <c r="MY71" i="1" s="1"/>
  <c r="QN38" i="1"/>
  <c r="QN71" i="1" s="1"/>
  <c r="ACN38" i="1"/>
  <c r="ACN71" i="1" s="1"/>
  <c r="AB38" i="1"/>
  <c r="AB71" i="1" s="1"/>
  <c r="TS38" i="1"/>
  <c r="TS71" i="1" s="1"/>
  <c r="ABB38" i="1"/>
  <c r="ABB71" i="1" s="1"/>
  <c r="RF38" i="1"/>
  <c r="RF71" i="1" s="1"/>
  <c r="DG38" i="1"/>
  <c r="DG71" i="1" s="1"/>
  <c r="FU38" i="1"/>
  <c r="FU71" i="1" s="1"/>
  <c r="ACV38" i="1"/>
  <c r="ACV71" i="1" s="1"/>
  <c r="UA38" i="1"/>
  <c r="UA71" i="1" s="1"/>
  <c r="PP38" i="1"/>
  <c r="PP71" i="1" s="1"/>
  <c r="DO38" i="1"/>
  <c r="DO71" i="1" s="1"/>
  <c r="VQ38" i="1"/>
  <c r="VQ71" i="1" s="1"/>
  <c r="LE38" i="1"/>
  <c r="LE71" i="1" s="1"/>
  <c r="AS38" i="1"/>
  <c r="AS71" i="1" s="1"/>
  <c r="EP56" i="1"/>
  <c r="EP89" i="1" s="1"/>
  <c r="WR56" i="1"/>
  <c r="WR89" i="1" s="1"/>
  <c r="MX56" i="1"/>
  <c r="MX89" i="1" s="1"/>
  <c r="CF56" i="1"/>
  <c r="CF89" i="1" s="1"/>
  <c r="AAG56" i="1"/>
  <c r="AAG89" i="1" s="1"/>
  <c r="LV56" i="1"/>
  <c r="LV89" i="1" s="1"/>
  <c r="QD56" i="1"/>
  <c r="QD89" i="1" s="1"/>
  <c r="ACM56" i="1"/>
  <c r="ACM89" i="1" s="1"/>
  <c r="VC56" i="1"/>
  <c r="VC89" i="1" s="1"/>
  <c r="JP56" i="1"/>
  <c r="JP89" i="1" s="1"/>
  <c r="SU56" i="1"/>
  <c r="SU89" i="1" s="1"/>
  <c r="RH56" i="1"/>
  <c r="RH89" i="1" s="1"/>
  <c r="PB56" i="1"/>
  <c r="PB89" i="1" s="1"/>
  <c r="AAV56" i="1"/>
  <c r="AAV89" i="1" s="1"/>
  <c r="FN56" i="1"/>
  <c r="FN89" i="1" s="1"/>
  <c r="XF56" i="1"/>
  <c r="XF89" i="1" s="1"/>
  <c r="PJ56" i="1"/>
  <c r="PJ89" i="1" s="1"/>
  <c r="XU56" i="1"/>
  <c r="XU89" i="1" s="1"/>
  <c r="KW56" i="1"/>
  <c r="KW89" i="1" s="1"/>
  <c r="KX56" i="1"/>
  <c r="KX89" i="1" s="1"/>
  <c r="RC56" i="1"/>
  <c r="RC89" i="1" s="1"/>
  <c r="VK56" i="1"/>
  <c r="VK89" i="1" s="1"/>
  <c r="ZA56" i="1"/>
  <c r="ZA89" i="1" s="1"/>
  <c r="UT56" i="1"/>
  <c r="UT89" i="1" s="1"/>
  <c r="JT56" i="1"/>
  <c r="JT89" i="1" s="1"/>
  <c r="MV56" i="1"/>
  <c r="MV89" i="1" s="1"/>
  <c r="ZQ56" i="1"/>
  <c r="ZQ89" i="1" s="1"/>
  <c r="ES56" i="1"/>
  <c r="ES89" i="1" s="1"/>
  <c r="AAE56" i="1"/>
  <c r="AAE89" i="1" s="1"/>
  <c r="OE56" i="1"/>
  <c r="OE89" i="1" s="1"/>
  <c r="ACA56" i="1"/>
  <c r="ACA89" i="1" s="1"/>
  <c r="TH56" i="1"/>
  <c r="TH89" i="1" s="1"/>
  <c r="RQ56" i="1"/>
  <c r="RQ89" i="1" s="1"/>
  <c r="YA56" i="1"/>
  <c r="YA89" i="1" s="1"/>
  <c r="NV56" i="1"/>
  <c r="NV89" i="1" s="1"/>
  <c r="RB56" i="1"/>
  <c r="RB89" i="1" s="1"/>
  <c r="QY56" i="1"/>
  <c r="QY89" i="1" s="1"/>
  <c r="GA56" i="1"/>
  <c r="GA89" i="1" s="1"/>
  <c r="LW56" i="1"/>
  <c r="LW89" i="1" s="1"/>
  <c r="AJ56" i="1"/>
  <c r="AJ89" i="1" s="1"/>
  <c r="SW56" i="1"/>
  <c r="SW89" i="1" s="1"/>
  <c r="EC56" i="1"/>
  <c r="EC89" i="1" s="1"/>
  <c r="HG56" i="1"/>
  <c r="HG89" i="1" s="1"/>
  <c r="PX56" i="1"/>
  <c r="PX89" i="1" s="1"/>
  <c r="N56" i="1"/>
  <c r="N89" i="1" s="1"/>
  <c r="TD56" i="1"/>
  <c r="TD89" i="1" s="1"/>
  <c r="AAQ56" i="1"/>
  <c r="AAQ89" i="1" s="1"/>
  <c r="VS56" i="1"/>
  <c r="VS89" i="1" s="1"/>
  <c r="NN56" i="1"/>
  <c r="NN89" i="1" s="1"/>
  <c r="AAS56" i="1"/>
  <c r="AAS89" i="1" s="1"/>
  <c r="VU56" i="1"/>
  <c r="VU89" i="1" s="1"/>
  <c r="QW56" i="1"/>
  <c r="QW89" i="1" s="1"/>
  <c r="LY56" i="1"/>
  <c r="LY89" i="1" s="1"/>
  <c r="FE56" i="1"/>
  <c r="FE89" i="1" s="1"/>
  <c r="TM56" i="1"/>
  <c r="TM89" i="1" s="1"/>
  <c r="FI56" i="1"/>
  <c r="FI89" i="1" s="1"/>
  <c r="VL56" i="1"/>
  <c r="VL89" i="1" s="1"/>
  <c r="II56" i="1"/>
  <c r="II89" i="1" s="1"/>
  <c r="YR56" i="1"/>
  <c r="YR89" i="1" s="1"/>
  <c r="MQ56" i="1"/>
  <c r="MQ89" i="1" s="1"/>
  <c r="ABX56" i="1"/>
  <c r="ABX89" i="1" s="1"/>
  <c r="DZ56" i="1"/>
  <c r="DZ89" i="1" s="1"/>
  <c r="IF56" i="1"/>
  <c r="IF89" i="1" s="1"/>
  <c r="RP56" i="1"/>
  <c r="RP89" i="1" s="1"/>
  <c r="O56" i="1"/>
  <c r="O89" i="1" s="1"/>
  <c r="TY56" i="1"/>
  <c r="TY89" i="1" s="1"/>
  <c r="HA56" i="1"/>
  <c r="HA89" i="1" s="1"/>
  <c r="IY56" i="1"/>
  <c r="IY89" i="1" s="1"/>
  <c r="ADG56" i="1"/>
  <c r="ADG89" i="1" s="1"/>
  <c r="WQ56" i="1"/>
  <c r="WQ89" i="1" s="1"/>
  <c r="EA56" i="1"/>
  <c r="EA89" i="1" s="1"/>
  <c r="QV56" i="1"/>
  <c r="QV89" i="1" s="1"/>
  <c r="AR56" i="1"/>
  <c r="AR89" i="1" s="1"/>
  <c r="OI56" i="1"/>
  <c r="OI89" i="1" s="1"/>
  <c r="EM56" i="1"/>
  <c r="EM89" i="1" s="1"/>
  <c r="SS56" i="1"/>
  <c r="SS89" i="1" s="1"/>
  <c r="LI56" i="1"/>
  <c r="LI89" i="1" s="1"/>
  <c r="MZ56" i="1"/>
  <c r="MZ89" i="1" s="1"/>
  <c r="TK56" i="1"/>
  <c r="TK89" i="1" s="1"/>
  <c r="ZX56" i="1"/>
  <c r="ZX89" i="1" s="1"/>
  <c r="OZ56" i="1"/>
  <c r="OZ89" i="1" s="1"/>
  <c r="XK56" i="1"/>
  <c r="XK89" i="1" s="1"/>
  <c r="GZ56" i="1"/>
  <c r="GZ89" i="1" s="1"/>
  <c r="SY56" i="1"/>
  <c r="SY89" i="1" s="1"/>
  <c r="ACJ56" i="1"/>
  <c r="ACJ89" i="1" s="1"/>
  <c r="SB56" i="1"/>
  <c r="SB89" i="1" s="1"/>
  <c r="FU56" i="1"/>
  <c r="FU89" i="1" s="1"/>
  <c r="TX56" i="1"/>
  <c r="TX89" i="1" s="1"/>
  <c r="KU56" i="1"/>
  <c r="KU89" i="1" s="1"/>
  <c r="BZ56" i="1"/>
  <c r="BZ89" i="1" s="1"/>
  <c r="UC56" i="1"/>
  <c r="UC89" i="1" s="1"/>
  <c r="JN56" i="1"/>
  <c r="JN89" i="1" s="1"/>
  <c r="ABH56" i="1"/>
  <c r="ABH89" i="1" s="1"/>
  <c r="DY56" i="1"/>
  <c r="DY89" i="1" s="1"/>
  <c r="LJ56" i="1"/>
  <c r="LJ89" i="1" s="1"/>
  <c r="VD56" i="1"/>
  <c r="VD89" i="1" s="1"/>
  <c r="JC56" i="1"/>
  <c r="JC89" i="1" s="1"/>
  <c r="SX56" i="1"/>
  <c r="SX89" i="1" s="1"/>
  <c r="KD56" i="1"/>
  <c r="KD89" i="1" s="1"/>
  <c r="OY56" i="1"/>
  <c r="OY89" i="1" s="1"/>
  <c r="AAO56" i="1"/>
  <c r="AAO89" i="1" s="1"/>
  <c r="QS56" i="1"/>
  <c r="QS89" i="1" s="1"/>
  <c r="KO56" i="1"/>
  <c r="KO89" i="1" s="1"/>
  <c r="PC56" i="1"/>
  <c r="PC89" i="1" s="1"/>
  <c r="AAT56" i="1"/>
  <c r="AAT89" i="1" s="1"/>
  <c r="MN56" i="1"/>
  <c r="MN89" i="1" s="1"/>
  <c r="BO56" i="1"/>
  <c r="BO89" i="1" s="1"/>
  <c r="TV56" i="1"/>
  <c r="TV89" i="1" s="1"/>
  <c r="AD56" i="1"/>
  <c r="AD89" i="1" s="1"/>
  <c r="OH56" i="1"/>
  <c r="OH89" i="1" s="1"/>
  <c r="IT56" i="1"/>
  <c r="IT89" i="1" s="1"/>
  <c r="BC56" i="1"/>
  <c r="BC89" i="1" s="1"/>
  <c r="WY56" i="1"/>
  <c r="WY89" i="1" s="1"/>
  <c r="OT56" i="1"/>
  <c r="OT89" i="1" s="1"/>
  <c r="EB56" i="1"/>
  <c r="EB89" i="1" s="1"/>
  <c r="ZU56" i="1"/>
  <c r="ZU89" i="1" s="1"/>
  <c r="UW56" i="1"/>
  <c r="UW89" i="1" s="1"/>
  <c r="PY56" i="1"/>
  <c r="PY89" i="1" s="1"/>
  <c r="IO56" i="1"/>
  <c r="IO89" i="1" s="1"/>
  <c r="CK56" i="1"/>
  <c r="CK89" i="1" s="1"/>
  <c r="ABL56" i="1"/>
  <c r="ABL89" i="1" s="1"/>
  <c r="GL56" i="1"/>
  <c r="GL89" i="1" s="1"/>
  <c r="CY56" i="1"/>
  <c r="CY89" i="1" s="1"/>
  <c r="RX56" i="1"/>
  <c r="RX89" i="1" s="1"/>
  <c r="WF56" i="1"/>
  <c r="WF89" i="1" s="1"/>
  <c r="YI56" i="1"/>
  <c r="YI89" i="1" s="1"/>
  <c r="HX56" i="1"/>
  <c r="HX89" i="1" s="1"/>
  <c r="AAL56" i="1"/>
  <c r="AAL89" i="1" s="1"/>
  <c r="LR56" i="1"/>
  <c r="LR89" i="1" s="1"/>
  <c r="ZI56" i="1"/>
  <c r="ZI89" i="1" s="1"/>
  <c r="OG56" i="1"/>
  <c r="OG89" i="1" s="1"/>
  <c r="HM56" i="1"/>
  <c r="HM89" i="1" s="1"/>
  <c r="UZ56" i="1"/>
  <c r="UZ89" i="1" s="1"/>
  <c r="UP56" i="1"/>
  <c r="UP89" i="1" s="1"/>
  <c r="HK56" i="1"/>
  <c r="HK89" i="1" s="1"/>
  <c r="GI56" i="1"/>
  <c r="GI89" i="1" s="1"/>
  <c r="ADI56" i="1"/>
  <c r="ADI89" i="1" s="1"/>
  <c r="QQ56" i="1"/>
  <c r="QQ89" i="1" s="1"/>
  <c r="ACE56" i="1"/>
  <c r="ACE89" i="1" s="1"/>
  <c r="S56" i="1"/>
  <c r="S89" i="1" s="1"/>
  <c r="YJ56" i="1"/>
  <c r="YJ89" i="1" s="1"/>
  <c r="QE56" i="1"/>
  <c r="QE89" i="1" s="1"/>
  <c r="ABM56" i="1"/>
  <c r="ABM89" i="1" s="1"/>
  <c r="DN56" i="1"/>
  <c r="DN89" i="1" s="1"/>
  <c r="ABC56" i="1"/>
  <c r="ABC89" i="1" s="1"/>
  <c r="ED56" i="1"/>
  <c r="ED89" i="1" s="1"/>
  <c r="KL56" i="1"/>
  <c r="KL89" i="1" s="1"/>
  <c r="AP56" i="1"/>
  <c r="AP89" i="1" s="1"/>
  <c r="CB56" i="1"/>
  <c r="CB89" i="1" s="1"/>
  <c r="HD56" i="1"/>
  <c r="HD89" i="1" s="1"/>
  <c r="NI56" i="1"/>
  <c r="NI89" i="1" s="1"/>
  <c r="IK56" i="1"/>
  <c r="IK89" i="1" s="1"/>
  <c r="CD56" i="1"/>
  <c r="CD89" i="1" s="1"/>
  <c r="ABZ56" i="1"/>
  <c r="ABZ89" i="1" s="1"/>
  <c r="UH56" i="1"/>
  <c r="UH89" i="1" s="1"/>
  <c r="QK56" i="1"/>
  <c r="QK89" i="1" s="1"/>
  <c r="QI56" i="1"/>
  <c r="QI89" i="1" s="1"/>
  <c r="AF56" i="1"/>
  <c r="AF89" i="1" s="1"/>
  <c r="NS56" i="1"/>
  <c r="NS89" i="1" s="1"/>
  <c r="RA56" i="1"/>
  <c r="RA89" i="1" s="1"/>
  <c r="CG56" i="1"/>
  <c r="CG89" i="1" s="1"/>
  <c r="WX56" i="1"/>
  <c r="WX89" i="1" s="1"/>
  <c r="DF56" i="1"/>
  <c r="DF89" i="1" s="1"/>
  <c r="YT56" i="1"/>
  <c r="YT89" i="1" s="1"/>
  <c r="HN56" i="1"/>
  <c r="HN89" i="1" s="1"/>
  <c r="HU56" i="1"/>
  <c r="HU89" i="1" s="1"/>
  <c r="HP56" i="1"/>
  <c r="HP89" i="1" s="1"/>
  <c r="ADB56" i="1"/>
  <c r="ADB89" i="1" s="1"/>
  <c r="GB56" i="1"/>
  <c r="GB89" i="1" s="1"/>
  <c r="MP56" i="1"/>
  <c r="MP89" i="1" s="1"/>
  <c r="AN56" i="1"/>
  <c r="AN89" i="1" s="1"/>
  <c r="FH56" i="1"/>
  <c r="FH89" i="1" s="1"/>
  <c r="DW56" i="1"/>
  <c r="DW89" i="1" s="1"/>
  <c r="NY56" i="1"/>
  <c r="NY89" i="1" s="1"/>
  <c r="LP56" i="1"/>
  <c r="LP89" i="1" s="1"/>
  <c r="UI56" i="1"/>
  <c r="UI89" i="1" s="1"/>
  <c r="KM56" i="1"/>
  <c r="KM89" i="1" s="1"/>
  <c r="ZS56" i="1"/>
  <c r="ZS89" i="1" s="1"/>
  <c r="DV56" i="1"/>
  <c r="DV89" i="1" s="1"/>
  <c r="XJ56" i="1"/>
  <c r="XJ89" i="1" s="1"/>
  <c r="QU56" i="1"/>
  <c r="QU89" i="1" s="1"/>
  <c r="ADE56" i="1"/>
  <c r="ADE89" i="1" s="1"/>
  <c r="YG56" i="1"/>
  <c r="YG89" i="1" s="1"/>
  <c r="TI56" i="1"/>
  <c r="TI89" i="1" s="1"/>
  <c r="OK56" i="1"/>
  <c r="OK89" i="1" s="1"/>
  <c r="JM56" i="1"/>
  <c r="JM89" i="1" s="1"/>
  <c r="LT56" i="1"/>
  <c r="LT89" i="1" s="1"/>
  <c r="OO56" i="1"/>
  <c r="OO89" i="1" s="1"/>
  <c r="RL56" i="1"/>
  <c r="RL89" i="1" s="1"/>
  <c r="OX56" i="1"/>
  <c r="OX89" i="1" s="1"/>
  <c r="CX56" i="1"/>
  <c r="CX89" i="1" s="1"/>
  <c r="SD56" i="1"/>
  <c r="SD89" i="1" s="1"/>
  <c r="AQ56" i="1"/>
  <c r="AQ89" i="1" s="1"/>
  <c r="LN56" i="1"/>
  <c r="LN89" i="1" s="1"/>
  <c r="WL56" i="1"/>
  <c r="WL89" i="1" s="1"/>
  <c r="ZV56" i="1"/>
  <c r="ZV89" i="1" s="1"/>
  <c r="JK56" i="1"/>
  <c r="JK89" i="1" s="1"/>
  <c r="YW56" i="1"/>
  <c r="YW89" i="1" s="1"/>
  <c r="PA56" i="1"/>
  <c r="PA89" i="1" s="1"/>
  <c r="AG56" i="1"/>
  <c r="AG89" i="1" s="1"/>
  <c r="EF56" i="1"/>
  <c r="EF89" i="1" s="1"/>
  <c r="AAZ56" i="1"/>
  <c r="AAZ89" i="1" s="1"/>
  <c r="MU56" i="1"/>
  <c r="MU89" i="1" s="1"/>
  <c r="YM56" i="1"/>
  <c r="YM89" i="1" s="1"/>
  <c r="VV56" i="1"/>
  <c r="VV89" i="1" s="1"/>
  <c r="YE56" i="1"/>
  <c r="YE89" i="1" s="1"/>
  <c r="KF56" i="1"/>
  <c r="KF89" i="1" s="1"/>
  <c r="XQ56" i="1"/>
  <c r="XQ89" i="1" s="1"/>
  <c r="NU56" i="1"/>
  <c r="NU89" i="1" s="1"/>
  <c r="HQ56" i="1"/>
  <c r="HQ89" i="1" s="1"/>
  <c r="QF56" i="1"/>
  <c r="QF89" i="1" s="1"/>
  <c r="TL56" i="1"/>
  <c r="TL89" i="1" s="1"/>
  <c r="VO56" i="1"/>
  <c r="VO89" i="1" s="1"/>
  <c r="FD56" i="1"/>
  <c r="FD89" i="1" s="1"/>
  <c r="ML56" i="1"/>
  <c r="ML89" i="1" s="1"/>
  <c r="DS56" i="1"/>
  <c r="DS89" i="1" s="1"/>
  <c r="LH56" i="1"/>
  <c r="LH89" i="1" s="1"/>
  <c r="EZ56" i="1"/>
  <c r="EZ89" i="1" s="1"/>
  <c r="UB56" i="1"/>
  <c r="UB89" i="1" s="1"/>
  <c r="DI56" i="1"/>
  <c r="DI89" i="1" s="1"/>
  <c r="BH56" i="1"/>
  <c r="BH89" i="1" s="1"/>
  <c r="XW56" i="1"/>
  <c r="XW89" i="1" s="1"/>
  <c r="RG56" i="1"/>
  <c r="RG89" i="1" s="1"/>
  <c r="SH56" i="1"/>
  <c r="SH89" i="1" s="1"/>
  <c r="GF56" i="1"/>
  <c r="GF89" i="1" s="1"/>
  <c r="LO56" i="1"/>
  <c r="LO89" i="1" s="1"/>
  <c r="ZO56" i="1"/>
  <c r="ZO89" i="1" s="1"/>
  <c r="IB56" i="1"/>
  <c r="IB89" i="1" s="1"/>
  <c r="PR56" i="1"/>
  <c r="PR89" i="1" s="1"/>
  <c r="CN56" i="1"/>
  <c r="CN89" i="1" s="1"/>
  <c r="OM56" i="1"/>
  <c r="OM89" i="1" s="1"/>
  <c r="ACB56" i="1"/>
  <c r="ACB89" i="1" s="1"/>
  <c r="BV56" i="1"/>
  <c r="BV89" i="1" s="1"/>
  <c r="YC56" i="1"/>
  <c r="YC89" i="1" s="1"/>
  <c r="OW56" i="1"/>
  <c r="OW89" i="1" s="1"/>
  <c r="ABF56" i="1"/>
  <c r="ABF89" i="1" s="1"/>
  <c r="DC56" i="1"/>
  <c r="DC89" i="1" s="1"/>
  <c r="UE56" i="1"/>
  <c r="UE89" i="1" s="1"/>
  <c r="KI56" i="1"/>
  <c r="KI89" i="1" s="1"/>
  <c r="YF56" i="1"/>
  <c r="YF89" i="1" s="1"/>
  <c r="NG56" i="1"/>
  <c r="NG89" i="1" s="1"/>
  <c r="ZG56" i="1"/>
  <c r="ZG89" i="1" s="1"/>
  <c r="ACL56" i="1"/>
  <c r="ACL89" i="1" s="1"/>
  <c r="DH56" i="1"/>
  <c r="DH89" i="1" s="1"/>
  <c r="ABW56" i="1"/>
  <c r="ABW89" i="1" s="1"/>
  <c r="SV56" i="1"/>
  <c r="SV89" i="1" s="1"/>
  <c r="IZ56" i="1"/>
  <c r="IZ89" i="1" s="1"/>
  <c r="ACG56" i="1"/>
  <c r="ACG89" i="1" s="1"/>
  <c r="XI56" i="1"/>
  <c r="XI89" i="1" s="1"/>
  <c r="SK56" i="1"/>
  <c r="SK89" i="1" s="1"/>
  <c r="NM56" i="1"/>
  <c r="NM89" i="1" s="1"/>
  <c r="FM56" i="1"/>
  <c r="FM89" i="1" s="1"/>
  <c r="Y56" i="1"/>
  <c r="Y89" i="1" s="1"/>
  <c r="GK56" i="1"/>
  <c r="GK89" i="1" s="1"/>
  <c r="RD56" i="1"/>
  <c r="RD89" i="1" s="1"/>
  <c r="AAR56" i="1"/>
  <c r="AAR89" i="1" s="1"/>
  <c r="AL56" i="1"/>
  <c r="AL89" i="1" s="1"/>
  <c r="G56" i="1"/>
  <c r="G89" i="1" s="1"/>
  <c r="WE56" i="1"/>
  <c r="WE89" i="1" s="1"/>
  <c r="BJ56" i="1"/>
  <c r="BJ89" i="1" s="1"/>
  <c r="VN56" i="1"/>
  <c r="VN89" i="1" s="1"/>
  <c r="DL56" i="1"/>
  <c r="DL89" i="1" s="1"/>
  <c r="VA56" i="1"/>
  <c r="VA89" i="1" s="1"/>
  <c r="JY56" i="1"/>
  <c r="JY89" i="1" s="1"/>
  <c r="EK56" i="1"/>
  <c r="EK89" i="1" s="1"/>
  <c r="HL56" i="1"/>
  <c r="HL89" i="1" s="1"/>
  <c r="DB56" i="1"/>
  <c r="DB89" i="1" s="1"/>
  <c r="AAB56" i="1"/>
  <c r="AAB89" i="1" s="1"/>
  <c r="ADH56" i="1"/>
  <c r="ADH89" i="1" s="1"/>
  <c r="ON56" i="1"/>
  <c r="ON89" i="1" s="1"/>
  <c r="TO56" i="1"/>
  <c r="TO89" i="1" s="1"/>
  <c r="BX56" i="1"/>
  <c r="BX89" i="1" s="1"/>
  <c r="ACC56" i="1"/>
  <c r="ACC89" i="1" s="1"/>
  <c r="AAW56" i="1"/>
  <c r="AAW89" i="1" s="1"/>
  <c r="HE56" i="1"/>
  <c r="HE89" i="1" s="1"/>
  <c r="WM56" i="1"/>
  <c r="WM89" i="1" s="1"/>
  <c r="PU56" i="1"/>
  <c r="PU89" i="1" s="1"/>
  <c r="AAD56" i="1"/>
  <c r="AAD89" i="1" s="1"/>
  <c r="FY56" i="1"/>
  <c r="FY89" i="1" s="1"/>
  <c r="TP56" i="1"/>
  <c r="TP89" i="1" s="1"/>
  <c r="WP56" i="1"/>
  <c r="WP89" i="1" s="1"/>
  <c r="CW56" i="1"/>
  <c r="CW89" i="1" s="1"/>
  <c r="ZT56" i="1"/>
  <c r="ZT89" i="1" s="1"/>
  <c r="JH56" i="1"/>
  <c r="JH89" i="1" s="1"/>
  <c r="DR56" i="1"/>
  <c r="DR89" i="1" s="1"/>
  <c r="JA56" i="1"/>
  <c r="JA89" i="1" s="1"/>
  <c r="TF56" i="1"/>
  <c r="TF89" i="1" s="1"/>
  <c r="XN56" i="1"/>
  <c r="XN89" i="1" s="1"/>
  <c r="WN56" i="1"/>
  <c r="WN89" i="1" s="1"/>
  <c r="ABY56" i="1"/>
  <c r="ABY89" i="1" s="1"/>
  <c r="SC56" i="1"/>
  <c r="SC89" i="1" s="1"/>
  <c r="IG56" i="1"/>
  <c r="IG89" i="1" s="1"/>
  <c r="KG56" i="1"/>
  <c r="KG89" i="1" s="1"/>
  <c r="JL56" i="1"/>
  <c r="JL89" i="1" s="1"/>
  <c r="NT56" i="1"/>
  <c r="NT89" i="1" s="1"/>
  <c r="EI56" i="1"/>
  <c r="EI89" i="1" s="1"/>
  <c r="TG56" i="1"/>
  <c r="TG89" i="1" s="1"/>
  <c r="WK56" i="1"/>
  <c r="WK89" i="1" s="1"/>
  <c r="PN56" i="1"/>
  <c r="PN89" i="1" s="1"/>
  <c r="XS56" i="1"/>
  <c r="XS89" i="1" s="1"/>
  <c r="VF56" i="1"/>
  <c r="VF89" i="1" s="1"/>
  <c r="UX56" i="1"/>
  <c r="UX89" i="1" s="1"/>
  <c r="VE56" i="1"/>
  <c r="VE89" i="1" s="1"/>
  <c r="VT56" i="1"/>
  <c r="VT89" i="1" s="1"/>
  <c r="ACD56" i="1"/>
  <c r="ACD89" i="1" s="1"/>
  <c r="BW56" i="1"/>
  <c r="BW89" i="1" s="1"/>
  <c r="ABS56" i="1"/>
  <c r="ABS89" i="1" s="1"/>
  <c r="UF56" i="1"/>
  <c r="UF89" i="1" s="1"/>
  <c r="AW56" i="1"/>
  <c r="AW89" i="1" s="1"/>
  <c r="IN56" i="1"/>
  <c r="IN89" i="1" s="1"/>
  <c r="QB56" i="1"/>
  <c r="QB89" i="1" s="1"/>
  <c r="CV56" i="1"/>
  <c r="CV89" i="1" s="1"/>
  <c r="AAP56" i="1"/>
  <c r="AAP89" i="1" s="1"/>
  <c r="AAN56" i="1"/>
  <c r="AAN89" i="1" s="1"/>
  <c r="TW56" i="1"/>
  <c r="TW89" i="1" s="1"/>
  <c r="VQ56" i="1"/>
  <c r="VQ89" i="1" s="1"/>
  <c r="PF56" i="1"/>
  <c r="PF89" i="1" s="1"/>
  <c r="RZ56" i="1"/>
  <c r="RZ89" i="1" s="1"/>
  <c r="XC56" i="1"/>
  <c r="XC89" i="1" s="1"/>
  <c r="SR56" i="1"/>
  <c r="SR89" i="1" s="1"/>
  <c r="CE56" i="1"/>
  <c r="CE89" i="1" s="1"/>
  <c r="SA56" i="1"/>
  <c r="SA89" i="1" s="1"/>
  <c r="ABA56" i="1"/>
  <c r="ABA89" i="1" s="1"/>
  <c r="RE56" i="1"/>
  <c r="RE89" i="1" s="1"/>
  <c r="DQ56" i="1"/>
  <c r="DQ89" i="1" s="1"/>
  <c r="ZB56" i="1"/>
  <c r="ZB89" i="1" s="1"/>
  <c r="SZ56" i="1"/>
  <c r="SZ89" i="1" s="1"/>
  <c r="ABP56" i="1"/>
  <c r="ABP89" i="1" s="1"/>
  <c r="F56" i="1"/>
  <c r="F89" i="1" s="1"/>
  <c r="ZY56" i="1"/>
  <c r="ZY89" i="1" s="1"/>
  <c r="IC56" i="1"/>
  <c r="IC89" i="1" s="1"/>
  <c r="AC56" i="1"/>
  <c r="AC89" i="1" s="1"/>
  <c r="JS56" i="1"/>
  <c r="JS89" i="1" s="1"/>
  <c r="GJ56" i="1"/>
  <c r="GJ89" i="1" s="1"/>
  <c r="DT56" i="1"/>
  <c r="DT89" i="1" s="1"/>
  <c r="UY56" i="1"/>
  <c r="UY89" i="1" s="1"/>
  <c r="VZ56" i="1"/>
  <c r="VZ89" i="1" s="1"/>
  <c r="HS56" i="1"/>
  <c r="HS89" i="1" s="1"/>
  <c r="QL56" i="1"/>
  <c r="QL89" i="1" s="1"/>
  <c r="QJ56" i="1"/>
  <c r="QJ89" i="1" s="1"/>
  <c r="HJ56" i="1"/>
  <c r="HJ89" i="1" s="1"/>
  <c r="NB56" i="1"/>
  <c r="NB89" i="1" s="1"/>
  <c r="MF56" i="1"/>
  <c r="MF89" i="1" s="1"/>
  <c r="ABT56" i="1"/>
  <c r="ABT89" i="1" s="1"/>
  <c r="BN56" i="1"/>
  <c r="BN89" i="1" s="1"/>
  <c r="MJ56" i="1"/>
  <c r="MJ89" i="1" s="1"/>
  <c r="TZ56" i="1"/>
  <c r="TZ89" i="1" s="1"/>
  <c r="CM56" i="1"/>
  <c r="CM89" i="1" s="1"/>
  <c r="RK56" i="1"/>
  <c r="RK89" i="1" s="1"/>
  <c r="KV56" i="1"/>
  <c r="KV89" i="1" s="1"/>
  <c r="AE56" i="1"/>
  <c r="AE89" i="1" s="1"/>
  <c r="TU56" i="1"/>
  <c r="TU89" i="1" s="1"/>
  <c r="IS56" i="1"/>
  <c r="IS89" i="1" s="1"/>
  <c r="M56" i="1"/>
  <c r="M89" i="1" s="1"/>
  <c r="RJ56" i="1"/>
  <c r="RJ89" i="1" s="1"/>
  <c r="MY56" i="1"/>
  <c r="MY89" i="1" s="1"/>
  <c r="ZR56" i="1"/>
  <c r="ZR89" i="1" s="1"/>
  <c r="OR56" i="1"/>
  <c r="OR89" i="1" s="1"/>
  <c r="ABN56" i="1"/>
  <c r="ABN89" i="1" s="1"/>
  <c r="HV56" i="1"/>
  <c r="HV89" i="1" s="1"/>
  <c r="BG56" i="1"/>
  <c r="BG89" i="1" s="1"/>
  <c r="PK56" i="1"/>
  <c r="PK89" i="1" s="1"/>
  <c r="YB56" i="1"/>
  <c r="YB89" i="1" s="1"/>
  <c r="ND56" i="1"/>
  <c r="ND89" i="1" s="1"/>
  <c r="ZK56" i="1"/>
  <c r="ZK89" i="1" s="1"/>
  <c r="PO56" i="1"/>
  <c r="PO89" i="1" s="1"/>
  <c r="ABQ56" i="1"/>
  <c r="ABQ89" i="1" s="1"/>
  <c r="OP56" i="1"/>
  <c r="OP89" i="1" s="1"/>
  <c r="JF56" i="1"/>
  <c r="JF89" i="1" s="1"/>
  <c r="DE56" i="1"/>
  <c r="DE89" i="1" s="1"/>
  <c r="RR56" i="1"/>
  <c r="RR89" i="1" s="1"/>
  <c r="DJ56" i="1"/>
  <c r="DJ89" i="1" s="1"/>
  <c r="DG56" i="1"/>
  <c r="DG89" i="1" s="1"/>
  <c r="MW56" i="1"/>
  <c r="MW89" i="1" s="1"/>
  <c r="WU56" i="1"/>
  <c r="WU89" i="1" s="1"/>
  <c r="XM56" i="1"/>
  <c r="XM89" i="1" s="1"/>
  <c r="HW56" i="1"/>
  <c r="HW89" i="1" s="1"/>
  <c r="HB56" i="1"/>
  <c r="HB89" i="1" s="1"/>
  <c r="FO56" i="1"/>
  <c r="FO89" i="1" s="1"/>
  <c r="XT56" i="1"/>
  <c r="XT89" i="1" s="1"/>
  <c r="VM56" i="1"/>
  <c r="VM89" i="1" s="1"/>
  <c r="DA56" i="1"/>
  <c r="DA89" i="1" s="1"/>
  <c r="AI56" i="1"/>
  <c r="AI89" i="1" s="1"/>
  <c r="TB56" i="1"/>
  <c r="TB89" i="1" s="1"/>
  <c r="WA56" i="1"/>
  <c r="WA89" i="1" s="1"/>
  <c r="TS56" i="1"/>
  <c r="TS89" i="1" s="1"/>
  <c r="PI56" i="1"/>
  <c r="PI89" i="1" s="1"/>
  <c r="AO56" i="1"/>
  <c r="AO89" i="1" s="1"/>
  <c r="Q56" i="1"/>
  <c r="Q89" i="1" s="1"/>
  <c r="DP56" i="1"/>
  <c r="DP89" i="1" s="1"/>
  <c r="ABG56" i="1"/>
  <c r="ABG89" i="1" s="1"/>
  <c r="HO56" i="1"/>
  <c r="HO89" i="1" s="1"/>
  <c r="FQ56" i="1"/>
  <c r="FQ89" i="1" s="1"/>
  <c r="Z56" i="1"/>
  <c r="Z89" i="1" s="1"/>
  <c r="JE56" i="1"/>
  <c r="JE89" i="1" s="1"/>
  <c r="KB56" i="1"/>
  <c r="KB89" i="1" s="1"/>
  <c r="FF56" i="1"/>
  <c r="FF89" i="1" s="1"/>
  <c r="ACS56" i="1"/>
  <c r="ACS89" i="1" s="1"/>
  <c r="YX56" i="1"/>
  <c r="YX89" i="1" s="1"/>
  <c r="WT56" i="1"/>
  <c r="WT89" i="1" s="1"/>
  <c r="ABO56" i="1"/>
  <c r="ABO89" i="1" s="1"/>
  <c r="SI56" i="1"/>
  <c r="SI89" i="1" s="1"/>
  <c r="IU56" i="1"/>
  <c r="IU89" i="1" s="1"/>
  <c r="XO56" i="1"/>
  <c r="XO89" i="1" s="1"/>
  <c r="MC56" i="1"/>
  <c r="MC89" i="1" s="1"/>
  <c r="ADD56" i="1"/>
  <c r="ADD89" i="1" s="1"/>
  <c r="QZ56" i="1"/>
  <c r="QZ89" i="1" s="1"/>
  <c r="LZ56" i="1"/>
  <c r="LZ89" i="1" s="1"/>
  <c r="MB56" i="1"/>
  <c r="MB89" i="1" s="1"/>
  <c r="BA56" i="1"/>
  <c r="BA89" i="1" s="1"/>
  <c r="X56" i="1"/>
  <c r="X89" i="1" s="1"/>
  <c r="ZF56" i="1"/>
  <c r="ZF89" i="1" s="1"/>
  <c r="GM56" i="1"/>
  <c r="GM89" i="1" s="1"/>
  <c r="VJ56" i="1"/>
  <c r="VJ89" i="1" s="1"/>
  <c r="L56" i="1"/>
  <c r="L89" i="1" s="1"/>
  <c r="XE56" i="1"/>
  <c r="XE89" i="1" s="1"/>
  <c r="KN56" i="1"/>
  <c r="KN89" i="1" s="1"/>
  <c r="BS56" i="1"/>
  <c r="BS89" i="1" s="1"/>
  <c r="ACH56" i="1"/>
  <c r="ACH89" i="1" s="1"/>
  <c r="PD56" i="1"/>
  <c r="PD89" i="1" s="1"/>
  <c r="XA56" i="1"/>
  <c r="XA89" i="1" s="1"/>
  <c r="NE56" i="1"/>
  <c r="NE89" i="1" s="1"/>
  <c r="WO56" i="1"/>
  <c r="WO89" i="1" s="1"/>
  <c r="XR56" i="1"/>
  <c r="XR89" i="1" s="1"/>
  <c r="AAX56" i="1"/>
  <c r="AAX89" i="1" s="1"/>
  <c r="ACZ56" i="1"/>
  <c r="ACZ89" i="1" s="1"/>
  <c r="NR56" i="1"/>
  <c r="NR89" i="1" s="1"/>
  <c r="HT56" i="1"/>
  <c r="HT89" i="1" s="1"/>
  <c r="KC56" i="1"/>
  <c r="KC89" i="1" s="1"/>
  <c r="KT56" i="1"/>
  <c r="KT89" i="1" s="1"/>
  <c r="LS56" i="1"/>
  <c r="LS89" i="1" s="1"/>
  <c r="QA56" i="1"/>
  <c r="QA89" i="1" s="1"/>
  <c r="IP56" i="1"/>
  <c r="IP89" i="1" s="1"/>
  <c r="MO56" i="1"/>
  <c r="MO89" i="1" s="1"/>
  <c r="FG56" i="1"/>
  <c r="FG89" i="1" s="1"/>
  <c r="TJ56" i="1"/>
  <c r="TJ89" i="1" s="1"/>
  <c r="KH56" i="1"/>
  <c r="KH89" i="1" s="1"/>
  <c r="LM56" i="1"/>
  <c r="LM89" i="1" s="1"/>
  <c r="GD56" i="1"/>
  <c r="GD89" i="1" s="1"/>
  <c r="ACI56" i="1"/>
  <c r="ACI89" i="1" s="1"/>
  <c r="IM56" i="1"/>
  <c r="IM89" i="1" s="1"/>
  <c r="US56" i="1"/>
  <c r="US89" i="1" s="1"/>
  <c r="UD56" i="1"/>
  <c r="UD89" i="1" s="1"/>
  <c r="KE56" i="1"/>
  <c r="KE89" i="1" s="1"/>
  <c r="MI56" i="1"/>
  <c r="MI89" i="1" s="1"/>
  <c r="ABU56" i="1"/>
  <c r="ABU89" i="1" s="1"/>
  <c r="NQ56" i="1"/>
  <c r="NQ89" i="1" s="1"/>
  <c r="ACY56" i="1"/>
  <c r="ACY89" i="1" s="1"/>
  <c r="JG56" i="1"/>
  <c r="JG89" i="1" s="1"/>
  <c r="LC56" i="1"/>
  <c r="LC89" i="1" s="1"/>
  <c r="AAH56" i="1"/>
  <c r="AAH89" i="1" s="1"/>
  <c r="YP56" i="1"/>
  <c r="YP89" i="1" s="1"/>
  <c r="GN56" i="1"/>
  <c r="GN89" i="1" s="1"/>
  <c r="WC56" i="1"/>
  <c r="WC89" i="1" s="1"/>
  <c r="LA56" i="1"/>
  <c r="LA89" i="1" s="1"/>
  <c r="DX56" i="1"/>
  <c r="DX89" i="1" s="1"/>
  <c r="IL56" i="1"/>
  <c r="IL89" i="1" s="1"/>
  <c r="YL56" i="1"/>
  <c r="YL89" i="1" s="1"/>
  <c r="VB56" i="1"/>
  <c r="VB89" i="1" s="1"/>
  <c r="QP56" i="1"/>
  <c r="QP89" i="1" s="1"/>
  <c r="RI56" i="1"/>
  <c r="RI89" i="1" s="1"/>
  <c r="DU56" i="1"/>
  <c r="DU89" i="1" s="1"/>
  <c r="OL56" i="1"/>
  <c r="OL89" i="1" s="1"/>
  <c r="YY56" i="1"/>
  <c r="YY89" i="1" s="1"/>
  <c r="VG56" i="1"/>
  <c r="VG89" i="1" s="1"/>
  <c r="AM56" i="1"/>
  <c r="AM89" i="1" s="1"/>
  <c r="AAI56" i="1"/>
  <c r="AAI89" i="1" s="1"/>
  <c r="NF56" i="1"/>
  <c r="NF89" i="1" s="1"/>
  <c r="CH56" i="1"/>
  <c r="CH89" i="1" s="1"/>
  <c r="HR56" i="1"/>
  <c r="HR89" i="1" s="1"/>
  <c r="MH56" i="1"/>
  <c r="MH89" i="1" s="1"/>
  <c r="CL56" i="1"/>
  <c r="CL89" i="1" s="1"/>
  <c r="LB56" i="1"/>
  <c r="LB89" i="1" s="1"/>
  <c r="XV56" i="1"/>
  <c r="XV89" i="1" s="1"/>
  <c r="NO56" i="1"/>
  <c r="NO89" i="1" s="1"/>
  <c r="XH56" i="1"/>
  <c r="XH89" i="1" s="1"/>
  <c r="ET56" i="1"/>
  <c r="ET89" i="1" s="1"/>
  <c r="JB56" i="1"/>
  <c r="JB89" i="1" s="1"/>
  <c r="XD56" i="1"/>
  <c r="XD89" i="1" s="1"/>
  <c r="NH56" i="1"/>
  <c r="NH89" i="1" s="1"/>
  <c r="EH56" i="1"/>
  <c r="EH89" i="1" s="1"/>
  <c r="ACK56" i="1"/>
  <c r="ACK89" i="1" s="1"/>
  <c r="RY56" i="1"/>
  <c r="RY89" i="1" s="1"/>
  <c r="BY56" i="1"/>
  <c r="BY89" i="1" s="1"/>
  <c r="CJ56" i="1"/>
  <c r="CJ89" i="1" s="1"/>
  <c r="ACF56" i="1"/>
  <c r="ACF89" i="1" s="1"/>
  <c r="VP56" i="1"/>
  <c r="VP89" i="1" s="1"/>
  <c r="TC56" i="1"/>
  <c r="TC89" i="1" s="1"/>
  <c r="EV56" i="1"/>
  <c r="EV89" i="1" s="1"/>
  <c r="ME56" i="1"/>
  <c r="ME89" i="1" s="1"/>
  <c r="EN56" i="1"/>
  <c r="EN89" i="1" s="1"/>
  <c r="UV56" i="1"/>
  <c r="UV89" i="1" s="1"/>
  <c r="ABJ56" i="1"/>
  <c r="ABJ89" i="1" s="1"/>
  <c r="PH56" i="1"/>
  <c r="PH89" i="1" s="1"/>
  <c r="FL56" i="1"/>
  <c r="FL89" i="1" s="1"/>
  <c r="UM56" i="1"/>
  <c r="UM89" i="1" s="1"/>
  <c r="BP56" i="1"/>
  <c r="BP89" i="1" s="1"/>
  <c r="BM56" i="1"/>
  <c r="BM89" i="1" s="1"/>
  <c r="WI56" i="1"/>
  <c r="WI89" i="1" s="1"/>
  <c r="CQ56" i="1"/>
  <c r="CQ89" i="1" s="1"/>
  <c r="UQ56" i="1"/>
  <c r="UQ89" i="1" s="1"/>
  <c r="GR56" i="1"/>
  <c r="GR89" i="1" s="1"/>
  <c r="GP56" i="1"/>
  <c r="GP89" i="1" s="1"/>
  <c r="RU56" i="1"/>
  <c r="RU89" i="1" s="1"/>
  <c r="BU56" i="1"/>
  <c r="BU89" i="1" s="1"/>
  <c r="NL56" i="1"/>
  <c r="NL89" i="1" s="1"/>
  <c r="SO56" i="1"/>
  <c r="SO89" i="1" s="1"/>
  <c r="PV56" i="1"/>
  <c r="PV89" i="1" s="1"/>
  <c r="XB56" i="1"/>
  <c r="XB89" i="1" s="1"/>
  <c r="RN56" i="1"/>
  <c r="RN89" i="1" s="1"/>
  <c r="JV56" i="1"/>
  <c r="JV89" i="1" s="1"/>
  <c r="HY56" i="1"/>
  <c r="HY89" i="1" s="1"/>
  <c r="EG56" i="1"/>
  <c r="EG89" i="1" s="1"/>
  <c r="QR56" i="1"/>
  <c r="QR89" i="1" s="1"/>
  <c r="UK56" i="1"/>
  <c r="UK89" i="1" s="1"/>
  <c r="QM56" i="1"/>
  <c r="QM89" i="1" s="1"/>
  <c r="ZE56" i="1"/>
  <c r="ZE89" i="1" s="1"/>
  <c r="KK56" i="1"/>
  <c r="KK89" i="1" s="1"/>
  <c r="CU56" i="1"/>
  <c r="CU89" i="1" s="1"/>
  <c r="OQ56" i="1"/>
  <c r="OQ89" i="1" s="1"/>
  <c r="NK56" i="1"/>
  <c r="NK89" i="1" s="1"/>
  <c r="OD56" i="1"/>
  <c r="OD89" i="1" s="1"/>
  <c r="LE56" i="1"/>
  <c r="LE89" i="1" s="1"/>
  <c r="SQ56" i="1"/>
  <c r="SQ89" i="1" s="1"/>
  <c r="MG56" i="1"/>
  <c r="MG89" i="1" s="1"/>
  <c r="OB56" i="1"/>
  <c r="OB89" i="1" s="1"/>
  <c r="HZ56" i="1"/>
  <c r="HZ89" i="1" s="1"/>
  <c r="ZJ56" i="1"/>
  <c r="ZJ89" i="1" s="1"/>
  <c r="AV56" i="1"/>
  <c r="AV89" i="1" s="1"/>
  <c r="RV56" i="1"/>
  <c r="RV89" i="1" s="1"/>
  <c r="NJ56" i="1"/>
  <c r="NJ89" i="1" s="1"/>
  <c r="KR56" i="1"/>
  <c r="KR89" i="1" s="1"/>
  <c r="BK56" i="1"/>
  <c r="BK89" i="1" s="1"/>
  <c r="LG56" i="1"/>
  <c r="LG89" i="1" s="1"/>
  <c r="JQ56" i="1"/>
  <c r="JQ89" i="1" s="1"/>
  <c r="BT56" i="1"/>
  <c r="BT89" i="1" s="1"/>
  <c r="YK56" i="1"/>
  <c r="YK89" i="1" s="1"/>
  <c r="BB56" i="1"/>
  <c r="BB89" i="1" s="1"/>
  <c r="VY56" i="1"/>
  <c r="VY89" i="1" s="1"/>
  <c r="ZC56" i="1"/>
  <c r="ZC89" i="1" s="1"/>
  <c r="AAY56" i="1"/>
  <c r="AAY89" i="1" s="1"/>
  <c r="MS56" i="1"/>
  <c r="MS89" i="1" s="1"/>
  <c r="MT56" i="1"/>
  <c r="MT89" i="1" s="1"/>
  <c r="OU56" i="1"/>
  <c r="OU89" i="1" s="1"/>
  <c r="GY56" i="1"/>
  <c r="GY89" i="1" s="1"/>
  <c r="SG56" i="1"/>
  <c r="SG89" i="1" s="1"/>
  <c r="P56" i="1"/>
  <c r="P89" i="1" s="1"/>
  <c r="AAU56" i="1"/>
  <c r="AAU89" i="1" s="1"/>
  <c r="YZ56" i="1"/>
  <c r="YZ89" i="1" s="1"/>
  <c r="CA56" i="1"/>
  <c r="CA89" i="1" s="1"/>
  <c r="UO56" i="1"/>
  <c r="UO89" i="1" s="1"/>
  <c r="KS56" i="1"/>
  <c r="KS89" i="1" s="1"/>
  <c r="PE56" i="1"/>
  <c r="PE89" i="1" s="1"/>
  <c r="UJ56" i="1"/>
  <c r="UJ89" i="1" s="1"/>
  <c r="XP56" i="1"/>
  <c r="XP89" i="1" s="1"/>
  <c r="PW56" i="1"/>
  <c r="PW89" i="1" s="1"/>
  <c r="ADC56" i="1"/>
  <c r="ADC89" i="1" s="1"/>
  <c r="ABI56" i="1"/>
  <c r="ABI89" i="1" s="1"/>
  <c r="CS56" i="1"/>
  <c r="CS89" i="1" s="1"/>
  <c r="CZ56" i="1"/>
  <c r="CZ89" i="1" s="1"/>
  <c r="AT56" i="1"/>
  <c r="AT89" i="1" s="1"/>
  <c r="EY56" i="1"/>
  <c r="EY89" i="1" s="1"/>
  <c r="ACO56" i="1"/>
  <c r="ACO89" i="1" s="1"/>
  <c r="IW56" i="1"/>
  <c r="IW89" i="1" s="1"/>
  <c r="NZ56" i="1"/>
  <c r="NZ89" i="1" s="1"/>
  <c r="KP56" i="1"/>
  <c r="KP89" i="1" s="1"/>
  <c r="FW56" i="1"/>
  <c r="FW89" i="1" s="1"/>
  <c r="ZW56" i="1"/>
  <c r="ZW89" i="1" s="1"/>
  <c r="EO56" i="1"/>
  <c r="EO89" i="1" s="1"/>
  <c r="AY56" i="1"/>
  <c r="AY89" i="1" s="1"/>
  <c r="ADF56" i="1"/>
  <c r="ADF89" i="1" s="1"/>
  <c r="GE56" i="1"/>
  <c r="GE89" i="1" s="1"/>
  <c r="JD56" i="1"/>
  <c r="JD89" i="1" s="1"/>
  <c r="FV56" i="1"/>
  <c r="FV89" i="1" s="1"/>
  <c r="GV56" i="1"/>
  <c r="GV89" i="1" s="1"/>
  <c r="YS56" i="1"/>
  <c r="YS89" i="1" s="1"/>
  <c r="JI56" i="1"/>
  <c r="JI89" i="1" s="1"/>
  <c r="WJ56" i="1"/>
  <c r="WJ89" i="1" s="1"/>
  <c r="ACP56" i="1"/>
  <c r="ACP89" i="1" s="1"/>
  <c r="ACN56" i="1"/>
  <c r="ACN89" i="1" s="1"/>
  <c r="EJ56" i="1"/>
  <c r="EJ89" i="1" s="1"/>
  <c r="TR56" i="1"/>
  <c r="TR89" i="1" s="1"/>
  <c r="AU56" i="1"/>
  <c r="AU89" i="1" s="1"/>
  <c r="TQ56" i="1"/>
  <c r="TQ89" i="1" s="1"/>
  <c r="GC56" i="1"/>
  <c r="GC89" i="1" s="1"/>
  <c r="AAC56" i="1"/>
  <c r="AAC89" i="1" s="1"/>
  <c r="R56" i="1"/>
  <c r="R89" i="1" s="1"/>
  <c r="GX56" i="1"/>
  <c r="GX89" i="1" s="1"/>
  <c r="DO56" i="1"/>
  <c r="DO89" i="1" s="1"/>
  <c r="GT56" i="1"/>
  <c r="GT89" i="1" s="1"/>
  <c r="MK56" i="1"/>
  <c r="MK89" i="1" s="1"/>
  <c r="CO56" i="1"/>
  <c r="CO89" i="1" s="1"/>
  <c r="LX56" i="1"/>
  <c r="LX89" i="1" s="1"/>
  <c r="VR56" i="1"/>
  <c r="VR89" i="1" s="1"/>
  <c r="FZ56" i="1"/>
  <c r="FZ89" i="1" s="1"/>
  <c r="AAJ56" i="1"/>
  <c r="AAJ89" i="1" s="1"/>
  <c r="YD56" i="1"/>
  <c r="YD89" i="1" s="1"/>
  <c r="IV56" i="1"/>
  <c r="IV89" i="1" s="1"/>
  <c r="UU56" i="1"/>
  <c r="UU89" i="1" s="1"/>
  <c r="ACR56" i="1"/>
  <c r="ACR89" i="1" s="1"/>
  <c r="IE56" i="1"/>
  <c r="IE89" i="1" s="1"/>
  <c r="BQ56" i="1"/>
  <c r="BQ89" i="1" s="1"/>
  <c r="YH56" i="1"/>
  <c r="YH89" i="1" s="1"/>
  <c r="ACV56" i="1"/>
  <c r="ACV89" i="1" s="1"/>
  <c r="EU56" i="1"/>
  <c r="EU89" i="1" s="1"/>
  <c r="UA56" i="1"/>
  <c r="UA89" i="1" s="1"/>
  <c r="ZL56" i="1"/>
  <c r="ZL89" i="1" s="1"/>
  <c r="EQ56" i="1"/>
  <c r="EQ89" i="1" s="1"/>
  <c r="SF56" i="1"/>
  <c r="SF89" i="1" s="1"/>
  <c r="MM56" i="1"/>
  <c r="MM89" i="1" s="1"/>
  <c r="AZ56" i="1"/>
  <c r="AZ89" i="1" s="1"/>
  <c r="ABE56" i="1"/>
  <c r="ABE89" i="1" s="1"/>
  <c r="QC56" i="1"/>
  <c r="QC89" i="1" s="1"/>
  <c r="AS56" i="1"/>
  <c r="AS89" i="1" s="1"/>
  <c r="XX56" i="1"/>
  <c r="XX89" i="1" s="1"/>
  <c r="SJ56" i="1"/>
  <c r="SJ89" i="1" s="1"/>
  <c r="ABV56" i="1"/>
  <c r="ABV89" i="1" s="1"/>
  <c r="QX56" i="1"/>
  <c r="QX89" i="1" s="1"/>
  <c r="K56" i="1"/>
  <c r="K89" i="1" s="1"/>
  <c r="JZ56" i="1"/>
  <c r="JZ89" i="1" s="1"/>
  <c r="DK56" i="1"/>
  <c r="DK89" i="1" s="1"/>
  <c r="TT56" i="1"/>
  <c r="TT89" i="1" s="1"/>
  <c r="ZD56" i="1"/>
  <c r="ZD89" i="1" s="1"/>
  <c r="OF56" i="1"/>
  <c r="OF89" i="1" s="1"/>
  <c r="ABB56" i="1"/>
  <c r="ABB89" i="1" s="1"/>
  <c r="RF56" i="1"/>
  <c r="RF89" i="1" s="1"/>
  <c r="ACW56" i="1"/>
  <c r="ACW89" i="1" s="1"/>
  <c r="QH56" i="1"/>
  <c r="QH89" i="1" s="1"/>
  <c r="UR56" i="1"/>
  <c r="UR89" i="1" s="1"/>
  <c r="NA56" i="1"/>
  <c r="NA89" i="1" s="1"/>
  <c r="ST56" i="1"/>
  <c r="ST89" i="1" s="1"/>
  <c r="MD56" i="1"/>
  <c r="MD89" i="1" s="1"/>
  <c r="KQ56" i="1"/>
  <c r="KQ89" i="1" s="1"/>
  <c r="OC56" i="1"/>
  <c r="OC89" i="1" s="1"/>
  <c r="VW56" i="1"/>
  <c r="VW89" i="1" s="1"/>
  <c r="XZ56" i="1"/>
  <c r="XZ89" i="1" s="1"/>
  <c r="AAM56" i="1"/>
  <c r="AAM89" i="1" s="1"/>
  <c r="NP56" i="1"/>
  <c r="NP89" i="1" s="1"/>
  <c r="JX56" i="1"/>
  <c r="JX89" i="1" s="1"/>
  <c r="KY56" i="1"/>
  <c r="KY89" i="1" s="1"/>
  <c r="AAK56" i="1"/>
  <c r="AAK89" i="1" s="1"/>
  <c r="GS56" i="1"/>
  <c r="GS89" i="1" s="1"/>
  <c r="H56" i="1"/>
  <c r="H89" i="1" s="1"/>
  <c r="LF56" i="1"/>
  <c r="LF89" i="1" s="1"/>
  <c r="U56" i="1"/>
  <c r="U89" i="1" s="1"/>
  <c r="BD56" i="1"/>
  <c r="BD89" i="1" s="1"/>
  <c r="UG56" i="1"/>
  <c r="UG89" i="1" s="1"/>
  <c r="HI56" i="1"/>
  <c r="HI89" i="1" s="1"/>
  <c r="BF56" i="1"/>
  <c r="BF89" i="1" s="1"/>
  <c r="ACU56" i="1"/>
  <c r="ACU89" i="1" s="1"/>
  <c r="FT56" i="1"/>
  <c r="FT89" i="1" s="1"/>
  <c r="KA56" i="1"/>
  <c r="KA89" i="1" s="1"/>
  <c r="GG56" i="1"/>
  <c r="GG89" i="1" s="1"/>
  <c r="AAF56" i="1"/>
  <c r="AAF89" i="1" s="1"/>
  <c r="JU56" i="1"/>
  <c r="JU89" i="1" s="1"/>
  <c r="EE56" i="1"/>
  <c r="EE89" i="1" s="1"/>
  <c r="VX56" i="1"/>
  <c r="VX89" i="1" s="1"/>
  <c r="GH56" i="1"/>
  <c r="GH89" i="1" s="1"/>
  <c r="FK56" i="1"/>
  <c r="FK89" i="1" s="1"/>
  <c r="BR56" i="1"/>
  <c r="BR89" i="1" s="1"/>
  <c r="KJ56" i="1"/>
  <c r="KJ89" i="1" s="1"/>
  <c r="CC56" i="1"/>
  <c r="CC89" i="1" s="1"/>
  <c r="JJ56" i="1"/>
  <c r="JJ89" i="1" s="1"/>
  <c r="UL56" i="1"/>
  <c r="UL89" i="1" s="1"/>
  <c r="TN56" i="1"/>
  <c r="TN89" i="1" s="1"/>
  <c r="CT56" i="1"/>
  <c r="CT89" i="1" s="1"/>
  <c r="OA56" i="1"/>
  <c r="OA89" i="1" s="1"/>
  <c r="PM56" i="1"/>
  <c r="PM89" i="1" s="1"/>
  <c r="KZ56" i="1"/>
  <c r="KZ89" i="1" s="1"/>
  <c r="OS56" i="1"/>
  <c r="OS89" i="1" s="1"/>
  <c r="XG56" i="1"/>
  <c r="XG89" i="1" s="1"/>
  <c r="WB56" i="1"/>
  <c r="WB89" i="1" s="1"/>
  <c r="PL56" i="1"/>
  <c r="PL89" i="1" s="1"/>
  <c r="NC56" i="1"/>
  <c r="NC89" i="1" s="1"/>
  <c r="WH56" i="1"/>
  <c r="WH89" i="1" s="1"/>
  <c r="AH56" i="1"/>
  <c r="AH89" i="1" s="1"/>
  <c r="TE56" i="1"/>
  <c r="TE89" i="1" s="1"/>
  <c r="V56" i="1"/>
  <c r="V89" i="1" s="1"/>
  <c r="FP56" i="1"/>
  <c r="FP89" i="1" s="1"/>
  <c r="JW56" i="1"/>
  <c r="JW89" i="1" s="1"/>
  <c r="ACX56" i="1"/>
  <c r="ACX89" i="1" s="1"/>
  <c r="AB56" i="1"/>
  <c r="AB89" i="1" s="1"/>
  <c r="WW56" i="1"/>
  <c r="WW89" i="1" s="1"/>
  <c r="VH56" i="1"/>
  <c r="VH89" i="1" s="1"/>
  <c r="J56" i="1"/>
  <c r="J89" i="1" s="1"/>
  <c r="I56" i="1"/>
  <c r="I89" i="1" s="1"/>
  <c r="LU56" i="1"/>
  <c r="LU89" i="1" s="1"/>
  <c r="UN56" i="1"/>
  <c r="UN89" i="1" s="1"/>
  <c r="ER56" i="1"/>
  <c r="ER89" i="1" s="1"/>
  <c r="VI56" i="1"/>
  <c r="VI89" i="1" s="1"/>
  <c r="JO56" i="1"/>
  <c r="JO89" i="1" s="1"/>
  <c r="PG56" i="1"/>
  <c r="PG89" i="1" s="1"/>
  <c r="SE56" i="1"/>
  <c r="SE89" i="1" s="1"/>
  <c r="ZM56" i="1"/>
  <c r="ZM89" i="1" s="1"/>
  <c r="FB56" i="1"/>
  <c r="FB89" i="1" s="1"/>
  <c r="RM56" i="1"/>
  <c r="RM89" i="1" s="1"/>
  <c r="MR56" i="1"/>
  <c r="MR89" i="1" s="1"/>
  <c r="PS56" i="1"/>
  <c r="PS89" i="1" s="1"/>
  <c r="ZZ56" i="1"/>
  <c r="ZZ89" i="1" s="1"/>
  <c r="RT56" i="1"/>
  <c r="RT89" i="1" s="1"/>
  <c r="LK56" i="1"/>
  <c r="LK89" i="1" s="1"/>
  <c r="NX56" i="1"/>
  <c r="NX89" i="1" s="1"/>
  <c r="ABD56" i="1"/>
  <c r="ABD89" i="1" s="1"/>
  <c r="WG56" i="1"/>
  <c r="WG89" i="1" s="1"/>
  <c r="XL56" i="1"/>
  <c r="XL89" i="1" s="1"/>
  <c r="GQ56" i="1"/>
  <c r="GQ89" i="1" s="1"/>
  <c r="YQ56" i="1"/>
  <c r="YQ89" i="1" s="1"/>
  <c r="IA56" i="1"/>
  <c r="IA89" i="1" s="1"/>
  <c r="FC56" i="1"/>
  <c r="FC89" i="1" s="1"/>
  <c r="LD56" i="1"/>
  <c r="LD89" i="1" s="1"/>
  <c r="ID56" i="1"/>
  <c r="ID89" i="1" s="1"/>
  <c r="EL56" i="1"/>
  <c r="EL89" i="1" s="1"/>
  <c r="LL56" i="1"/>
  <c r="LL89" i="1" s="1"/>
  <c r="RS56" i="1"/>
  <c r="RS89" i="1" s="1"/>
  <c r="EW56" i="1"/>
  <c r="EW89" i="1" s="1"/>
  <c r="CI56" i="1"/>
  <c r="CI89" i="1" s="1"/>
  <c r="TA56" i="1"/>
  <c r="TA89" i="1" s="1"/>
  <c r="EX56" i="1"/>
  <c r="EX89" i="1" s="1"/>
  <c r="BL56" i="1"/>
  <c r="BL89" i="1" s="1"/>
  <c r="XY56" i="1"/>
  <c r="XY89" i="1" s="1"/>
  <c r="T56" i="1"/>
  <c r="T89" i="1" s="1"/>
  <c r="AX56" i="1"/>
  <c r="AX89" i="1" s="1"/>
  <c r="IR56" i="1"/>
  <c r="IR89" i="1" s="1"/>
  <c r="DM56" i="1"/>
  <c r="DM89" i="1" s="1"/>
  <c r="IH56" i="1"/>
  <c r="IH89" i="1" s="1"/>
  <c r="OV56" i="1"/>
  <c r="OV89" i="1" s="1"/>
  <c r="PQ56" i="1"/>
  <c r="PQ89" i="1" s="1"/>
  <c r="HF56" i="1"/>
  <c r="HF89" i="1" s="1"/>
  <c r="SM56" i="1"/>
  <c r="SM89" i="1" s="1"/>
  <c r="QG56" i="1"/>
  <c r="QG89" i="1" s="1"/>
  <c r="QT56" i="1"/>
  <c r="QT89" i="1" s="1"/>
  <c r="HH56" i="1"/>
  <c r="HH89" i="1" s="1"/>
  <c r="IJ56" i="1"/>
  <c r="IJ89" i="1" s="1"/>
  <c r="OJ56" i="1"/>
  <c r="OJ89" i="1" s="1"/>
  <c r="YO56" i="1"/>
  <c r="YO89" i="1" s="1"/>
  <c r="CP56" i="1"/>
  <c r="CP89" i="1" s="1"/>
  <c r="FA56" i="1"/>
  <c r="FA89" i="1" s="1"/>
  <c r="CR56" i="1"/>
  <c r="CR89" i="1" s="1"/>
  <c r="MA56" i="1"/>
  <c r="MA89" i="1" s="1"/>
  <c r="IQ56" i="1"/>
  <c r="IQ89" i="1" s="1"/>
  <c r="PP56" i="1"/>
  <c r="PP89" i="1" s="1"/>
  <c r="ADA56" i="1"/>
  <c r="ADA89" i="1" s="1"/>
  <c r="FJ56" i="1"/>
  <c r="FJ89" i="1" s="1"/>
  <c r="ZH56" i="1"/>
  <c r="ZH89" i="1" s="1"/>
  <c r="SP56" i="1"/>
  <c r="SP89" i="1" s="1"/>
  <c r="HC56" i="1"/>
  <c r="HC89" i="1" s="1"/>
  <c r="IX56" i="1"/>
  <c r="IX89" i="1" s="1"/>
  <c r="NW56" i="1"/>
  <c r="NW89" i="1" s="1"/>
  <c r="WZ56" i="1"/>
  <c r="WZ89" i="1" s="1"/>
  <c r="ACT56" i="1"/>
  <c r="ACT89" i="1" s="1"/>
  <c r="LQ56" i="1"/>
  <c r="LQ89" i="1" s="1"/>
  <c r="ZP56" i="1"/>
  <c r="ZP89" i="1" s="1"/>
  <c r="ABO58" i="1"/>
  <c r="ABO91" i="1" s="1"/>
  <c r="PB58" i="1"/>
  <c r="PB91" i="1" s="1"/>
  <c r="FN58" i="1"/>
  <c r="FN91" i="1" s="1"/>
  <c r="AAD58" i="1"/>
  <c r="AAD91" i="1" s="1"/>
  <c r="KR58" i="1"/>
  <c r="KR91" i="1" s="1"/>
  <c r="NS58" i="1"/>
  <c r="NS91" i="1" s="1"/>
  <c r="EP58" i="1"/>
  <c r="EP91" i="1" s="1"/>
  <c r="ADH58" i="1"/>
  <c r="ADH91" i="1" s="1"/>
  <c r="DB58" i="1"/>
  <c r="DB91" i="1" s="1"/>
  <c r="AAG58" i="1"/>
  <c r="AAG91" i="1" s="1"/>
  <c r="FK58" i="1"/>
  <c r="FK91" i="1" s="1"/>
  <c r="QQ58" i="1"/>
  <c r="QQ91" i="1" s="1"/>
  <c r="MS58" i="1"/>
  <c r="MS91" i="1" s="1"/>
  <c r="AK58" i="1"/>
  <c r="AK91" i="1" s="1"/>
  <c r="BK58" i="1"/>
  <c r="BK91" i="1" s="1"/>
  <c r="NI58" i="1"/>
  <c r="NI91" i="1" s="1"/>
  <c r="YA58" i="1"/>
  <c r="YA91" i="1" s="1"/>
  <c r="XR58" i="1"/>
  <c r="XR91" i="1" s="1"/>
  <c r="ADD58" i="1"/>
  <c r="ADD91" i="1" s="1"/>
  <c r="WM58" i="1"/>
  <c r="WM91" i="1" s="1"/>
  <c r="PW58" i="1"/>
  <c r="PW91" i="1" s="1"/>
  <c r="UB58" i="1"/>
  <c r="UB91" i="1" s="1"/>
  <c r="DY58" i="1"/>
  <c r="DY91" i="1" s="1"/>
  <c r="ABH58" i="1"/>
  <c r="ABH91" i="1" s="1"/>
  <c r="JJ58" i="1"/>
  <c r="JJ91" i="1" s="1"/>
  <c r="ADC58" i="1"/>
  <c r="ADC91" i="1" s="1"/>
  <c r="IP58" i="1"/>
  <c r="IP91" i="1" s="1"/>
  <c r="WK58" i="1"/>
  <c r="WK91" i="1" s="1"/>
  <c r="MO58" i="1"/>
  <c r="MO91" i="1" s="1"/>
  <c r="PN58" i="1"/>
  <c r="PN91" i="1" s="1"/>
  <c r="YT58" i="1"/>
  <c r="YT91" i="1" s="1"/>
  <c r="DX58" i="1"/>
  <c r="DX91" i="1" s="1"/>
  <c r="MP58" i="1"/>
  <c r="MP91" i="1" s="1"/>
  <c r="AN58" i="1"/>
  <c r="AN91" i="1" s="1"/>
  <c r="UO58" i="1"/>
  <c r="UO91" i="1" s="1"/>
  <c r="AW58" i="1"/>
  <c r="AW91" i="1" s="1"/>
  <c r="TL58" i="1"/>
  <c r="TL91" i="1" s="1"/>
  <c r="MU58" i="1"/>
  <c r="MU91" i="1" s="1"/>
  <c r="JD58" i="1"/>
  <c r="JD91" i="1" s="1"/>
  <c r="ACH58" i="1"/>
  <c r="ACH91" i="1" s="1"/>
  <c r="YG58" i="1"/>
  <c r="YG91" i="1" s="1"/>
  <c r="JM58" i="1"/>
  <c r="JM91" i="1" s="1"/>
  <c r="Q58" i="1"/>
  <c r="Q91" i="1" s="1"/>
  <c r="FG58" i="1"/>
  <c r="FG91" i="1" s="1"/>
  <c r="XS58" i="1"/>
  <c r="XS91" i="1" s="1"/>
  <c r="AT58" i="1"/>
  <c r="AT91" i="1" s="1"/>
  <c r="RX58" i="1"/>
  <c r="RX91" i="1" s="1"/>
  <c r="ACU58" i="1"/>
  <c r="ACU91" i="1" s="1"/>
  <c r="NL58" i="1"/>
  <c r="NL91" i="1" s="1"/>
  <c r="BA58" i="1"/>
  <c r="BA91" i="1" s="1"/>
  <c r="N58" i="1"/>
  <c r="N91" i="1" s="1"/>
  <c r="DR58" i="1"/>
  <c r="DR91" i="1" s="1"/>
  <c r="MZ58" i="1"/>
  <c r="MZ91" i="1" s="1"/>
  <c r="WU58" i="1"/>
  <c r="WU91" i="1" s="1"/>
  <c r="UC58" i="1"/>
  <c r="UC91" i="1" s="1"/>
  <c r="ZS58" i="1"/>
  <c r="ZS91" i="1" s="1"/>
  <c r="DS58" i="1"/>
  <c r="DS91" i="1" s="1"/>
  <c r="XH58" i="1"/>
  <c r="XH91" i="1" s="1"/>
  <c r="AI58" i="1"/>
  <c r="AI91" i="1" s="1"/>
  <c r="AH58" i="1"/>
  <c r="AH91" i="1" s="1"/>
  <c r="IJ58" i="1"/>
  <c r="IJ91" i="1" s="1"/>
  <c r="CQ58" i="1"/>
  <c r="CQ91" i="1" s="1"/>
  <c r="RY58" i="1"/>
  <c r="RY91" i="1" s="1"/>
  <c r="EK58" i="1"/>
  <c r="EK91" i="1" s="1"/>
  <c r="W58" i="1"/>
  <c r="W91" i="1" s="1"/>
  <c r="ABV58" i="1"/>
  <c r="ABV91" i="1" s="1"/>
  <c r="QX58" i="1"/>
  <c r="QX91" i="1" s="1"/>
  <c r="ABN58" i="1"/>
  <c r="ABN91" i="1" s="1"/>
  <c r="JZ58" i="1"/>
  <c r="JZ91" i="1" s="1"/>
  <c r="ACN58" i="1"/>
  <c r="ACN91" i="1" s="1"/>
  <c r="IV58" i="1"/>
  <c r="IV91" i="1" s="1"/>
  <c r="SP58" i="1"/>
  <c r="SP91" i="1" s="1"/>
  <c r="ZK58" i="1"/>
  <c r="ZK91" i="1" s="1"/>
  <c r="PO58" i="1"/>
  <c r="PO91" i="1" s="1"/>
  <c r="ABQ58" i="1"/>
  <c r="ABQ91" i="1" s="1"/>
  <c r="VM58" i="1"/>
  <c r="VM91" i="1" s="1"/>
  <c r="PI58" i="1"/>
  <c r="PI91" i="1" s="1"/>
  <c r="KK58" i="1"/>
  <c r="KK91" i="1" s="1"/>
  <c r="FM58" i="1"/>
  <c r="FM91" i="1" s="1"/>
  <c r="AO58" i="1"/>
  <c r="AO91" i="1" s="1"/>
  <c r="ACI58" i="1"/>
  <c r="ACI91" i="1" s="1"/>
  <c r="JN58" i="1"/>
  <c r="JN91" i="1" s="1"/>
  <c r="SZ58" i="1"/>
  <c r="SZ91" i="1" s="1"/>
  <c r="QT58" i="1"/>
  <c r="QT91" i="1" s="1"/>
  <c r="TO58" i="1"/>
  <c r="TO91" i="1" s="1"/>
  <c r="YJ58" i="1"/>
  <c r="YJ91" i="1" s="1"/>
  <c r="ABM58" i="1"/>
  <c r="ABM91" i="1" s="1"/>
  <c r="AAB58" i="1"/>
  <c r="AAB91" i="1" s="1"/>
  <c r="ZF58" i="1"/>
  <c r="ZF91" i="1" s="1"/>
  <c r="YK58" i="1"/>
  <c r="YK91" i="1" s="1"/>
  <c r="EE58" i="1"/>
  <c r="EE91" i="1" s="1"/>
  <c r="MB58" i="1"/>
  <c r="MB91" i="1" s="1"/>
  <c r="VX58" i="1"/>
  <c r="VX91" i="1" s="1"/>
  <c r="TP58" i="1"/>
  <c r="TP91" i="1" s="1"/>
  <c r="SE58" i="1"/>
  <c r="SE91" i="1" s="1"/>
  <c r="VC58" i="1"/>
  <c r="VC91" i="1" s="1"/>
  <c r="FI58" i="1"/>
  <c r="FI91" i="1" s="1"/>
  <c r="CD58" i="1"/>
  <c r="CD91" i="1" s="1"/>
  <c r="RQ58" i="1"/>
  <c r="RQ91" i="1" s="1"/>
  <c r="JQ58" i="1"/>
  <c r="JQ91" i="1" s="1"/>
  <c r="PG58" i="1"/>
  <c r="PG91" i="1" s="1"/>
  <c r="QD58" i="1"/>
  <c r="QD91" i="1" s="1"/>
  <c r="FB58" i="1"/>
  <c r="FB91" i="1" s="1"/>
  <c r="LO58" i="1"/>
  <c r="LO91" i="1" s="1"/>
  <c r="HC58" i="1"/>
  <c r="HC91" i="1" s="1"/>
  <c r="FH58" i="1"/>
  <c r="FH91" i="1" s="1"/>
  <c r="AV58" i="1"/>
  <c r="AV91" i="1" s="1"/>
  <c r="ABZ58" i="1"/>
  <c r="ABZ91" i="1" s="1"/>
  <c r="WL58" i="1"/>
  <c r="WL91" i="1" s="1"/>
  <c r="TG58" i="1"/>
  <c r="TG91" i="1" s="1"/>
  <c r="ACO58" i="1"/>
  <c r="ACO91" i="1" s="1"/>
  <c r="RM58" i="1"/>
  <c r="RM91" i="1" s="1"/>
  <c r="HQ58" i="1"/>
  <c r="HQ91" i="1" s="1"/>
  <c r="SW58" i="1"/>
  <c r="SW91" i="1" s="1"/>
  <c r="MQ58" i="1"/>
  <c r="MQ91" i="1" s="1"/>
  <c r="TD58" i="1"/>
  <c r="TD91" i="1" s="1"/>
  <c r="AR58" i="1"/>
  <c r="AR91" i="1" s="1"/>
  <c r="NN58" i="1"/>
  <c r="NN91" i="1" s="1"/>
  <c r="KS58" i="1"/>
  <c r="KS91" i="1" s="1"/>
  <c r="AY58" i="1"/>
  <c r="AY91" i="1" s="1"/>
  <c r="TJ58" i="1"/>
  <c r="TJ91" i="1" s="1"/>
  <c r="XK58" i="1"/>
  <c r="XK91" i="1" s="1"/>
  <c r="RC58" i="1"/>
  <c r="RC91" i="1" s="1"/>
  <c r="SL58" i="1"/>
  <c r="SL91" i="1" s="1"/>
  <c r="OK58" i="1"/>
  <c r="OK91" i="1" s="1"/>
  <c r="EO58" i="1"/>
  <c r="EO91" i="1" s="1"/>
  <c r="EF58" i="1"/>
  <c r="EF91" i="1" s="1"/>
  <c r="CZ58" i="1"/>
  <c r="CZ91" i="1" s="1"/>
  <c r="UL58" i="1"/>
  <c r="UL91" i="1" s="1"/>
  <c r="YM58" i="1"/>
  <c r="YM91" i="1" s="1"/>
  <c r="CP58" i="1"/>
  <c r="CP91" i="1" s="1"/>
  <c r="YL58" i="1"/>
  <c r="YL91" i="1" s="1"/>
  <c r="GX58" i="1"/>
  <c r="GX91" i="1" s="1"/>
  <c r="ACA58" i="1"/>
  <c r="ACA91" i="1" s="1"/>
  <c r="HT58" i="1"/>
  <c r="HT91" i="1" s="1"/>
  <c r="ZB58" i="1"/>
  <c r="ZB91" i="1" s="1"/>
  <c r="GL58" i="1"/>
  <c r="GL91" i="1" s="1"/>
  <c r="XV58" i="1"/>
  <c r="XV91" i="1" s="1"/>
  <c r="EA58" i="1"/>
  <c r="EA91" i="1" s="1"/>
  <c r="RG58" i="1"/>
  <c r="RG91" i="1" s="1"/>
  <c r="ABS58" i="1"/>
  <c r="ABS91" i="1" s="1"/>
  <c r="IA58" i="1"/>
  <c r="IA91" i="1" s="1"/>
  <c r="JB58" i="1"/>
  <c r="JB91" i="1" s="1"/>
  <c r="RK58" i="1"/>
  <c r="RK91" i="1" s="1"/>
  <c r="EH58" i="1"/>
  <c r="EH91" i="1" s="1"/>
  <c r="ZI58" i="1"/>
  <c r="ZI91" i="1" s="1"/>
  <c r="LU58" i="1"/>
  <c r="LU91" i="1" s="1"/>
  <c r="RJ58" i="1"/>
  <c r="RJ91" i="1" s="1"/>
  <c r="GJ58" i="1"/>
  <c r="GJ91" i="1" s="1"/>
  <c r="YN58" i="1"/>
  <c r="YN91" i="1" s="1"/>
  <c r="ID58" i="1"/>
  <c r="ID91" i="1" s="1"/>
  <c r="YF58" i="1"/>
  <c r="YF91" i="1" s="1"/>
  <c r="GR58" i="1"/>
  <c r="GR91" i="1" s="1"/>
  <c r="PK58" i="1"/>
  <c r="PK91" i="1" s="1"/>
  <c r="ABJ58" i="1"/>
  <c r="ABJ91" i="1" s="1"/>
  <c r="KY58" i="1"/>
  <c r="KY91" i="1" s="1"/>
  <c r="UM58" i="1"/>
  <c r="UM91" i="1" s="1"/>
  <c r="DG58" i="1"/>
  <c r="DG91" i="1" s="1"/>
  <c r="ZE58" i="1"/>
  <c r="ZE91" i="1" s="1"/>
  <c r="RU58" i="1"/>
  <c r="RU91" i="1" s="1"/>
  <c r="MW58" i="1"/>
  <c r="MW91" i="1" s="1"/>
  <c r="HY58" i="1"/>
  <c r="HY91" i="1" s="1"/>
  <c r="KL58" i="1"/>
  <c r="KL91" i="1" s="1"/>
  <c r="WR58" i="1"/>
  <c r="WR91" i="1" s="1"/>
  <c r="WO58" i="1"/>
  <c r="WO91" i="1" s="1"/>
  <c r="HZ58" i="1"/>
  <c r="HZ91" i="1" s="1"/>
  <c r="LZ58" i="1"/>
  <c r="LZ91" i="1" s="1"/>
  <c r="ADI58" i="1"/>
  <c r="ADI91" i="1" s="1"/>
  <c r="YX58" i="1"/>
  <c r="YX91" i="1" s="1"/>
  <c r="HE58" i="1"/>
  <c r="HE91" i="1" s="1"/>
  <c r="AAE58" i="1"/>
  <c r="AAE91" i="1" s="1"/>
  <c r="CU58" i="1"/>
  <c r="CU91" i="1" s="1"/>
  <c r="AAC58" i="1"/>
  <c r="AAC91" i="1" s="1"/>
  <c r="YR58" i="1"/>
  <c r="YR91" i="1" s="1"/>
  <c r="PD58" i="1"/>
  <c r="PD91" i="1" s="1"/>
  <c r="PA58" i="1"/>
  <c r="PA91" i="1" s="1"/>
  <c r="JT58" i="1"/>
  <c r="JT91" i="1" s="1"/>
  <c r="QY58" i="1"/>
  <c r="QY91" i="1" s="1"/>
  <c r="ZM58" i="1"/>
  <c r="ZM91" i="1" s="1"/>
  <c r="TK58" i="1"/>
  <c r="TK91" i="1" s="1"/>
  <c r="ML58" i="1"/>
  <c r="ML91" i="1" s="1"/>
  <c r="ADE58" i="1"/>
  <c r="ADE91" i="1" s="1"/>
  <c r="CC58" i="1"/>
  <c r="CC91" i="1" s="1"/>
  <c r="YV58" i="1"/>
  <c r="YV91" i="1" s="1"/>
  <c r="VF58" i="1"/>
  <c r="VF91" i="1" s="1"/>
  <c r="RW58" i="1"/>
  <c r="RW91" i="1" s="1"/>
  <c r="JO58" i="1"/>
  <c r="JO91" i="1" s="1"/>
  <c r="HN58" i="1"/>
  <c r="HN91" i="1" s="1"/>
  <c r="ZQ58" i="1"/>
  <c r="ZQ91" i="1" s="1"/>
  <c r="QZ58" i="1"/>
  <c r="QZ91" i="1" s="1"/>
  <c r="HU58" i="1"/>
  <c r="HU91" i="1" s="1"/>
  <c r="LV58" i="1"/>
  <c r="LV91" i="1" s="1"/>
  <c r="GM58" i="1"/>
  <c r="GM91" i="1" s="1"/>
  <c r="KW58" i="1"/>
  <c r="KW91" i="1" s="1"/>
  <c r="NV58" i="1"/>
  <c r="NV91" i="1" s="1"/>
  <c r="SD58" i="1"/>
  <c r="SD91" i="1" s="1"/>
  <c r="JK58" i="1"/>
  <c r="JK91" i="1" s="1"/>
  <c r="DZ58" i="1"/>
  <c r="DZ91" i="1" s="1"/>
  <c r="YE58" i="1"/>
  <c r="YE91" i="1" s="1"/>
  <c r="TY58" i="1"/>
  <c r="TY91" i="1" s="1"/>
  <c r="AAA58" i="1"/>
  <c r="AAA91" i="1" s="1"/>
  <c r="VJ58" i="1"/>
  <c r="VJ91" i="1" s="1"/>
  <c r="XJ58" i="1"/>
  <c r="XJ91" i="1" s="1"/>
  <c r="BH58" i="1"/>
  <c r="BH91" i="1" s="1"/>
  <c r="HH58" i="1"/>
  <c r="HH91" i="1" s="1"/>
  <c r="WN58" i="1"/>
  <c r="WN91" i="1" s="1"/>
  <c r="HA58" i="1"/>
  <c r="HA91" i="1" s="1"/>
  <c r="ADG58" i="1"/>
  <c r="ADG91" i="1" s="1"/>
  <c r="AAR58" i="1"/>
  <c r="AAR91" i="1" s="1"/>
  <c r="AAP58" i="1"/>
  <c r="AAP91" i="1" s="1"/>
  <c r="OE58" i="1"/>
  <c r="OE91" i="1" s="1"/>
  <c r="AJ58" i="1"/>
  <c r="AJ91" i="1" s="1"/>
  <c r="QF58" i="1"/>
  <c r="QF91" i="1" s="1"/>
  <c r="BR58" i="1"/>
  <c r="BR91" i="1" s="1"/>
  <c r="SY58" i="1"/>
  <c r="SY91" i="1" s="1"/>
  <c r="ZP58" i="1"/>
  <c r="ZP91" i="1" s="1"/>
  <c r="ABU58" i="1"/>
  <c r="ABU91" i="1" s="1"/>
  <c r="DE58" i="1"/>
  <c r="DE91" i="1" s="1"/>
  <c r="ZR58" i="1"/>
  <c r="ZR91" i="1" s="1"/>
  <c r="ZH58" i="1"/>
  <c r="ZH91" i="1" s="1"/>
  <c r="ABK58" i="1"/>
  <c r="ABK91" i="1" s="1"/>
  <c r="ND58" i="1"/>
  <c r="ND91" i="1" s="1"/>
  <c r="NC58" i="1"/>
  <c r="NC91" i="1" s="1"/>
  <c r="UG58" i="1"/>
  <c r="UG91" i="1" s="1"/>
  <c r="JE58" i="1"/>
  <c r="JE91" i="1" s="1"/>
  <c r="BU58" i="1"/>
  <c r="BU91" i="1" s="1"/>
  <c r="OA58" i="1"/>
  <c r="OA91" i="1" s="1"/>
  <c r="FD58" i="1"/>
  <c r="FD91" i="1" s="1"/>
  <c r="UA58" i="1"/>
  <c r="UA91" i="1" s="1"/>
  <c r="ACT58" i="1"/>
  <c r="ACT91" i="1" s="1"/>
  <c r="GV58" i="1"/>
  <c r="GV91" i="1" s="1"/>
  <c r="ABG58" i="1"/>
  <c r="ABG91" i="1" s="1"/>
  <c r="OD58" i="1"/>
  <c r="OD91" i="1" s="1"/>
  <c r="J58" i="1"/>
  <c r="J91" i="1" s="1"/>
  <c r="XM58" i="1"/>
  <c r="XM91" i="1" s="1"/>
  <c r="QC58" i="1"/>
  <c r="QC91" i="1" s="1"/>
  <c r="IS58" i="1"/>
  <c r="IS91" i="1" s="1"/>
  <c r="BI58" i="1"/>
  <c r="BI91" i="1" s="1"/>
  <c r="UQ58" i="1"/>
  <c r="UQ91" i="1" s="1"/>
  <c r="NP58" i="1"/>
  <c r="NP91" i="1" s="1"/>
  <c r="CR58" i="1"/>
  <c r="CR91" i="1" s="1"/>
  <c r="ST58" i="1"/>
  <c r="ST91" i="1" s="1"/>
  <c r="CI58" i="1"/>
  <c r="CI91" i="1" s="1"/>
  <c r="MD58" i="1"/>
  <c r="MD91" i="1" s="1"/>
  <c r="AB58" i="1"/>
  <c r="AB91" i="1" s="1"/>
  <c r="GP58" i="1"/>
  <c r="GP91" i="1" s="1"/>
  <c r="ACR58" i="1"/>
  <c r="ACR91" i="1" s="1"/>
  <c r="LL58" i="1"/>
  <c r="LL91" i="1" s="1"/>
  <c r="EB58" i="1"/>
  <c r="EB91" i="1" s="1"/>
  <c r="LW58" i="1"/>
  <c r="LW91" i="1" s="1"/>
  <c r="ADF58" i="1"/>
  <c r="ADF91" i="1" s="1"/>
  <c r="WF58" i="1"/>
  <c r="WF91" i="1" s="1"/>
  <c r="ABP58" i="1"/>
  <c r="ABP91" i="1" s="1"/>
  <c r="KD58" i="1"/>
  <c r="KD91" i="1" s="1"/>
  <c r="UR58" i="1"/>
  <c r="UR91" i="1" s="1"/>
  <c r="KA58" i="1"/>
  <c r="KA91" i="1" s="1"/>
  <c r="RI58" i="1"/>
  <c r="RI91" i="1" s="1"/>
  <c r="DU58" i="1"/>
  <c r="DU91" i="1" s="1"/>
  <c r="ABF58" i="1"/>
  <c r="ABF91" i="1" s="1"/>
  <c r="JR58" i="1"/>
  <c r="JR91" i="1" s="1"/>
  <c r="WJ58" i="1"/>
  <c r="WJ91" i="1" s="1"/>
  <c r="ACP58" i="1"/>
  <c r="ACP91" i="1" s="1"/>
  <c r="OJ58" i="1"/>
  <c r="OJ91" i="1" s="1"/>
  <c r="UV58" i="1"/>
  <c r="UV91" i="1" s="1"/>
  <c r="AAH58" i="1"/>
  <c r="AAH91" i="1" s="1"/>
  <c r="IT58" i="1"/>
  <c r="IT91" i="1" s="1"/>
  <c r="ABW58" i="1"/>
  <c r="ABW91" i="1" s="1"/>
  <c r="TR58" i="1"/>
  <c r="TR91" i="1" s="1"/>
  <c r="ACG58" i="1"/>
  <c r="ACG91" i="1" s="1"/>
  <c r="ZL58" i="1"/>
  <c r="ZL91" i="1" s="1"/>
  <c r="NJ58" i="1"/>
  <c r="NJ91" i="1" s="1"/>
  <c r="GH58" i="1"/>
  <c r="GH91" i="1" s="1"/>
  <c r="ZJ58" i="1"/>
  <c r="ZJ91" i="1" s="1"/>
  <c r="JA58" i="1"/>
  <c r="JA91" i="1" s="1"/>
  <c r="SN58" i="1"/>
  <c r="SN91" i="1" s="1"/>
  <c r="KJ58" i="1"/>
  <c r="KJ91" i="1" s="1"/>
  <c r="ACZ58" i="1"/>
  <c r="ACZ91" i="1" s="1"/>
  <c r="KC58" i="1"/>
  <c r="KC91" i="1" s="1"/>
  <c r="WX58" i="1"/>
  <c r="WX91" i="1" s="1"/>
  <c r="ZX58" i="1"/>
  <c r="ZX91" i="1" s="1"/>
  <c r="TI58" i="1"/>
  <c r="TI91" i="1" s="1"/>
  <c r="WQ58" i="1"/>
  <c r="WQ91" i="1" s="1"/>
  <c r="MJ58" i="1"/>
  <c r="MJ91" i="1" s="1"/>
  <c r="GY58" i="1"/>
  <c r="GY91" i="1" s="1"/>
  <c r="ABR58" i="1"/>
  <c r="ABR91" i="1" s="1"/>
  <c r="AL58" i="1"/>
  <c r="AL91" i="1" s="1"/>
  <c r="EQ58" i="1"/>
  <c r="EQ91" i="1" s="1"/>
  <c r="TU58" i="1"/>
  <c r="TU91" i="1" s="1"/>
  <c r="MY58" i="1"/>
  <c r="MY91" i="1" s="1"/>
  <c r="K58" i="1"/>
  <c r="K91" i="1" s="1"/>
  <c r="KZ58" i="1"/>
  <c r="KZ91" i="1" s="1"/>
  <c r="WD58" i="1"/>
  <c r="WD91" i="1" s="1"/>
  <c r="WS58" i="1"/>
  <c r="WS91" i="1" s="1"/>
  <c r="GS58" i="1"/>
  <c r="GS91" i="1" s="1"/>
  <c r="AAY58" i="1"/>
  <c r="AAY91" i="1" s="1"/>
  <c r="GF58" i="1"/>
  <c r="GF91" i="1" s="1"/>
  <c r="OP58" i="1"/>
  <c r="OP91" i="1" s="1"/>
  <c r="MI58" i="1"/>
  <c r="MI91" i="1" s="1"/>
  <c r="ACX58" i="1"/>
  <c r="ACX91" i="1" s="1"/>
  <c r="NH58" i="1"/>
  <c r="NH91" i="1" s="1"/>
  <c r="ABE58" i="1"/>
  <c r="ABE91" i="1" s="1"/>
  <c r="QS58" i="1"/>
  <c r="QS91" i="1" s="1"/>
  <c r="GG58" i="1"/>
  <c r="GG91" i="1" s="1"/>
  <c r="RS58" i="1"/>
  <c r="RS91" i="1" s="1"/>
  <c r="OR58" i="1"/>
  <c r="OR91" i="1" s="1"/>
  <c r="AM58" i="1"/>
  <c r="AM91" i="1" s="1"/>
  <c r="NG58" i="1"/>
  <c r="NG91" i="1" s="1"/>
  <c r="QM58" i="1"/>
  <c r="QM91" i="1" s="1"/>
  <c r="VW58" i="1"/>
  <c r="VW91" i="1" s="1"/>
  <c r="CE58" i="1"/>
  <c r="CE91" i="1" s="1"/>
  <c r="NX58" i="1"/>
  <c r="NX91" i="1" s="1"/>
  <c r="BP58" i="1"/>
  <c r="BP91" i="1" s="1"/>
  <c r="VT58" i="1"/>
  <c r="VT91" i="1" s="1"/>
  <c r="FW58" i="1"/>
  <c r="FW91" i="1" s="1"/>
  <c r="SX58" i="1"/>
  <c r="SX91" i="1" s="1"/>
  <c r="ACB58" i="1"/>
  <c r="ACB91" i="1" s="1"/>
  <c r="OY58" i="1"/>
  <c r="OY91" i="1" s="1"/>
  <c r="JY58" i="1"/>
  <c r="JY91" i="1" s="1"/>
  <c r="AS58" i="1"/>
  <c r="AS91" i="1" s="1"/>
  <c r="PC58" i="1"/>
  <c r="PC91" i="1" s="1"/>
  <c r="UE58" i="1"/>
  <c r="UE91" i="1" s="1"/>
  <c r="TV58" i="1"/>
  <c r="TV91" i="1" s="1"/>
  <c r="ZG58" i="1"/>
  <c r="ZG91" i="1" s="1"/>
  <c r="YB58" i="1"/>
  <c r="YB91" i="1" s="1"/>
  <c r="DH58" i="1"/>
  <c r="DH91" i="1" s="1"/>
  <c r="VH58" i="1"/>
  <c r="VH91" i="1" s="1"/>
  <c r="NW58" i="1"/>
  <c r="NW91" i="1" s="1"/>
  <c r="F58" i="1"/>
  <c r="F91" i="1" s="1"/>
  <c r="PM58" i="1"/>
  <c r="PM91" i="1" s="1"/>
  <c r="LX58" i="1"/>
  <c r="LX91" i="1" s="1"/>
  <c r="BG58" i="1"/>
  <c r="BG91" i="1" s="1"/>
  <c r="BD58" i="1"/>
  <c r="BD91" i="1" s="1"/>
  <c r="CL58" i="1"/>
  <c r="CL91" i="1" s="1"/>
  <c r="IO58" i="1"/>
  <c r="IO91" i="1" s="1"/>
  <c r="OS58" i="1"/>
  <c r="OS91" i="1" s="1"/>
  <c r="PP58" i="1"/>
  <c r="PP91" i="1" s="1"/>
  <c r="PT58" i="1"/>
  <c r="PT91" i="1" s="1"/>
  <c r="OG58" i="1"/>
  <c r="OG91" i="1" s="1"/>
  <c r="EV58" i="1"/>
  <c r="EV91" i="1" s="1"/>
  <c r="GQ58" i="1"/>
  <c r="GQ91" i="1" s="1"/>
  <c r="ABA58" i="1"/>
  <c r="ABA91" i="1" s="1"/>
  <c r="RE58" i="1"/>
  <c r="RE91" i="1" s="1"/>
  <c r="AU58" i="1"/>
  <c r="AU91" i="1" s="1"/>
  <c r="Y58" i="1"/>
  <c r="Y91" i="1" s="1"/>
  <c r="ACV58" i="1"/>
  <c r="ACV91" i="1" s="1"/>
  <c r="KE58" i="1"/>
  <c r="KE91" i="1" s="1"/>
  <c r="NK58" i="1"/>
  <c r="NK91" i="1" s="1"/>
  <c r="YS58" i="1"/>
  <c r="YS91" i="1" s="1"/>
  <c r="JS58" i="1"/>
  <c r="JS91" i="1" s="1"/>
  <c r="AAI58" i="1"/>
  <c r="AAI91" i="1" s="1"/>
  <c r="QJ58" i="1"/>
  <c r="QJ91" i="1" s="1"/>
  <c r="UW58" i="1"/>
  <c r="UW91" i="1" s="1"/>
  <c r="BE58" i="1"/>
  <c r="BE91" i="1" s="1"/>
  <c r="CY58" i="1"/>
  <c r="CY91" i="1" s="1"/>
  <c r="VN58" i="1"/>
  <c r="VN91" i="1" s="1"/>
  <c r="UK58" i="1"/>
  <c r="UK91" i="1" s="1"/>
  <c r="YY58" i="1"/>
  <c r="YY91" i="1" s="1"/>
  <c r="VG58" i="1"/>
  <c r="VG91" i="1" s="1"/>
  <c r="AP58" i="1"/>
  <c r="AP91" i="1" s="1"/>
  <c r="UP58" i="1"/>
  <c r="UP91" i="1" s="1"/>
  <c r="VL58" i="1"/>
  <c r="VL91" i="1" s="1"/>
  <c r="TM58" i="1"/>
  <c r="TM91" i="1" s="1"/>
  <c r="KN58" i="1"/>
  <c r="KN91" i="1" s="1"/>
  <c r="YH58" i="1"/>
  <c r="YH91" i="1" s="1"/>
  <c r="CV58" i="1"/>
  <c r="CV91" i="1" s="1"/>
  <c r="RB58" i="1"/>
  <c r="RB91" i="1" s="1"/>
  <c r="PQ58" i="1"/>
  <c r="PQ91" i="1" s="1"/>
  <c r="GZ58" i="1"/>
  <c r="GZ91" i="1" s="1"/>
  <c r="SM58" i="1"/>
  <c r="SM91" i="1" s="1"/>
  <c r="QV58" i="1"/>
  <c r="QV91" i="1" s="1"/>
  <c r="HG58" i="1"/>
  <c r="HG91" i="1" s="1"/>
  <c r="IQ58" i="1"/>
  <c r="IQ91" i="1" s="1"/>
  <c r="PE58" i="1"/>
  <c r="PE91" i="1" s="1"/>
  <c r="ET58" i="1"/>
  <c r="ET91" i="1" s="1"/>
  <c r="HO58" i="1"/>
  <c r="HO91" i="1" s="1"/>
  <c r="IC58" i="1"/>
  <c r="IC91" i="1" s="1"/>
  <c r="TC58" i="1"/>
  <c r="TC91" i="1" s="1"/>
  <c r="HV58" i="1"/>
  <c r="HV91" i="1" s="1"/>
  <c r="ZD58" i="1"/>
  <c r="ZD91" i="1" s="1"/>
  <c r="ACW58" i="1"/>
  <c r="ACW91" i="1" s="1"/>
  <c r="OC58" i="1"/>
  <c r="OC91" i="1" s="1"/>
  <c r="DA58" i="1"/>
  <c r="DA91" i="1" s="1"/>
  <c r="AAZ58" i="1"/>
  <c r="AAZ91" i="1" s="1"/>
  <c r="NO58" i="1"/>
  <c r="NO91" i="1" s="1"/>
  <c r="BL58" i="1"/>
  <c r="BL91" i="1" s="1"/>
  <c r="FT58" i="1"/>
  <c r="FT91" i="1" s="1"/>
  <c r="WI58" i="1"/>
  <c r="WI91" i="1" s="1"/>
  <c r="FX58" i="1"/>
  <c r="FX91" i="1" s="1"/>
  <c r="VQ58" i="1"/>
  <c r="VQ91" i="1" s="1"/>
  <c r="NQ58" i="1"/>
  <c r="NQ91" i="1" s="1"/>
  <c r="BY58" i="1"/>
  <c r="BY91" i="1" s="1"/>
  <c r="SQ58" i="1"/>
  <c r="SQ91" i="1" s="1"/>
  <c r="HB58" i="1"/>
  <c r="HB91" i="1" s="1"/>
  <c r="WA58" i="1"/>
  <c r="WA91" i="1" s="1"/>
  <c r="XB58" i="1"/>
  <c r="XB91" i="1" s="1"/>
  <c r="FO58" i="1"/>
  <c r="FO91" i="1" s="1"/>
  <c r="RN58" i="1"/>
  <c r="RN91" i="1" s="1"/>
  <c r="XT58" i="1"/>
  <c r="XT91" i="1" s="1"/>
  <c r="IE58" i="1"/>
  <c r="IE91" i="1" s="1"/>
  <c r="AAU58" i="1"/>
  <c r="AAU91" i="1" s="1"/>
  <c r="BW58" i="1"/>
  <c r="BW91" i="1" s="1"/>
  <c r="FV58" i="1"/>
  <c r="FV91" i="1" s="1"/>
  <c r="OM58" i="1"/>
  <c r="OM91" i="1" s="1"/>
  <c r="TW58" i="1"/>
  <c r="TW91" i="1" s="1"/>
  <c r="BV58" i="1"/>
  <c r="BV91" i="1" s="1"/>
  <c r="FQ58" i="1"/>
  <c r="FQ91" i="1" s="1"/>
  <c r="PF58" i="1"/>
  <c r="PF91" i="1" s="1"/>
  <c r="ACY58" i="1"/>
  <c r="ACY91" i="1" s="1"/>
  <c r="JG58" i="1"/>
  <c r="JG91" i="1" s="1"/>
  <c r="LC58" i="1"/>
  <c r="LC91" i="1" s="1"/>
  <c r="OH58" i="1"/>
  <c r="OH91" i="1" s="1"/>
  <c r="OF58" i="1"/>
  <c r="OF91" i="1" s="1"/>
  <c r="YP58" i="1"/>
  <c r="YP91" i="1" s="1"/>
  <c r="OT58" i="1"/>
  <c r="OT91" i="1" s="1"/>
  <c r="DP58" i="1"/>
  <c r="DP91" i="1" s="1"/>
  <c r="ADA58" i="1"/>
  <c r="ADA91" i="1" s="1"/>
  <c r="LD58" i="1"/>
  <c r="LD91" i="1" s="1"/>
  <c r="QN58" i="1"/>
  <c r="QN91" i="1" s="1"/>
  <c r="NF58" i="1"/>
  <c r="NF91" i="1" s="1"/>
  <c r="HR58" i="1"/>
  <c r="HR91" i="1" s="1"/>
  <c r="SK58" i="1"/>
  <c r="SK91" i="1" s="1"/>
  <c r="HJ58" i="1"/>
  <c r="HJ91" i="1" s="1"/>
  <c r="KF58" i="1"/>
  <c r="KF91" i="1" s="1"/>
  <c r="BJ58" i="1"/>
  <c r="BJ91" i="1" s="1"/>
  <c r="YC58" i="1"/>
  <c r="YC91" i="1" s="1"/>
  <c r="JI58" i="1"/>
  <c r="JI91" i="1" s="1"/>
  <c r="DK58" i="1"/>
  <c r="DK91" i="1" s="1"/>
  <c r="JW58" i="1"/>
  <c r="JW91" i="1" s="1"/>
  <c r="WC58" i="1"/>
  <c r="WC91" i="1" s="1"/>
  <c r="HI58" i="1"/>
  <c r="HI91" i="1" s="1"/>
  <c r="TQ58" i="1"/>
  <c r="TQ91" i="1" s="1"/>
  <c r="MR58" i="1"/>
  <c r="MR91" i="1" s="1"/>
  <c r="VD58" i="1"/>
  <c r="VD91" i="1" s="1"/>
  <c r="WE58" i="1"/>
  <c r="WE91" i="1" s="1"/>
  <c r="KV58" i="1"/>
  <c r="KV91" i="1" s="1"/>
  <c r="KO58" i="1"/>
  <c r="KO91" i="1" s="1"/>
  <c r="XL58" i="1"/>
  <c r="XL91" i="1" s="1"/>
  <c r="UU58" i="1"/>
  <c r="UU91" i="1" s="1"/>
  <c r="FS58" i="1"/>
  <c r="FS91" i="1" s="1"/>
  <c r="LA58" i="1"/>
  <c r="LA91" i="1" s="1"/>
  <c r="IN58" i="1"/>
  <c r="IN91" i="1" s="1"/>
  <c r="YI58" i="1"/>
  <c r="YI91" i="1" s="1"/>
  <c r="AAO58" i="1"/>
  <c r="AAO91" i="1" s="1"/>
  <c r="XF58" i="1"/>
  <c r="XF91" i="1" s="1"/>
  <c r="FF58" i="1"/>
  <c r="FF91" i="1" s="1"/>
  <c r="CX58" i="1"/>
  <c r="CX91" i="1" s="1"/>
  <c r="PU58" i="1"/>
  <c r="PU91" i="1" s="1"/>
  <c r="AAX58" i="1"/>
  <c r="AAX91" i="1" s="1"/>
  <c r="DM58" i="1"/>
  <c r="DM91" i="1" s="1"/>
  <c r="YW58" i="1"/>
  <c r="YW91" i="1" s="1"/>
  <c r="IH58" i="1"/>
  <c r="IH91" i="1" s="1"/>
  <c r="FU58" i="1"/>
  <c r="FU91" i="1" s="1"/>
  <c r="ABX58" i="1"/>
  <c r="ABX91" i="1" s="1"/>
  <c r="KT58" i="1"/>
  <c r="KT91" i="1" s="1"/>
  <c r="BN58" i="1"/>
  <c r="BN91" i="1" s="1"/>
  <c r="RP58" i="1"/>
  <c r="RP91" i="1" s="1"/>
  <c r="ABD58" i="1"/>
  <c r="ABD91" i="1" s="1"/>
  <c r="R58" i="1"/>
  <c r="R91" i="1" s="1"/>
  <c r="TZ58" i="1"/>
  <c r="TZ91" i="1" s="1"/>
  <c r="DL58" i="1"/>
  <c r="DL91" i="1" s="1"/>
  <c r="FJ58" i="1"/>
  <c r="FJ91" i="1" s="1"/>
  <c r="KI58" i="1"/>
  <c r="KI91" i="1" s="1"/>
  <c r="EN58" i="1"/>
  <c r="EN91" i="1" s="1"/>
  <c r="ABB58" i="1"/>
  <c r="ABB91" i="1" s="1"/>
  <c r="AAK58" i="1"/>
  <c r="AAK91" i="1" s="1"/>
  <c r="LQ58" i="1"/>
  <c r="LQ91" i="1" s="1"/>
  <c r="I58" i="1"/>
  <c r="I91" i="1" s="1"/>
  <c r="SH58" i="1"/>
  <c r="SH91" i="1" s="1"/>
  <c r="EU58" i="1"/>
  <c r="EU91" i="1" s="1"/>
  <c r="AAN58" i="1"/>
  <c r="AAN91" i="1" s="1"/>
  <c r="DO58" i="1"/>
  <c r="DO91" i="1" s="1"/>
  <c r="TB58" i="1"/>
  <c r="TB91" i="1" s="1"/>
  <c r="ABC58" i="1"/>
  <c r="ABC91" i="1" s="1"/>
  <c r="IR58" i="1"/>
  <c r="IR91" i="1" s="1"/>
  <c r="XN58" i="1"/>
  <c r="XN91" i="1" s="1"/>
  <c r="KB58" i="1"/>
  <c r="KB91" i="1" s="1"/>
  <c r="MM58" i="1"/>
  <c r="MM91" i="1" s="1"/>
  <c r="EL58" i="1"/>
  <c r="EL91" i="1" s="1"/>
  <c r="UI58" i="1"/>
  <c r="UI91" i="1" s="1"/>
  <c r="XZ58" i="1"/>
  <c r="XZ91" i="1" s="1"/>
  <c r="SO58" i="1"/>
  <c r="SO91" i="1" s="1"/>
  <c r="AAM58" i="1"/>
  <c r="AAM91" i="1" s="1"/>
  <c r="DT58" i="1"/>
  <c r="DT91" i="1" s="1"/>
  <c r="TT58" i="1"/>
  <c r="TT91" i="1" s="1"/>
  <c r="FL58" i="1"/>
  <c r="FL91" i="1" s="1"/>
  <c r="EX58" i="1"/>
  <c r="EX91" i="1" s="1"/>
  <c r="OQ58" i="1"/>
  <c r="OQ91" i="1" s="1"/>
  <c r="HX58" i="1"/>
  <c r="HX91" i="1" s="1"/>
  <c r="AE58" i="1"/>
  <c r="AE91" i="1" s="1"/>
  <c r="ACF58" i="1"/>
  <c r="ACF91" i="1" s="1"/>
  <c r="XC58" i="1"/>
  <c r="XC91" i="1" s="1"/>
  <c r="ACL58" i="1"/>
  <c r="ACL91" i="1" s="1"/>
  <c r="WY58" i="1"/>
  <c r="WY91" i="1" s="1"/>
  <c r="QR58" i="1"/>
  <c r="QR91" i="1" s="1"/>
  <c r="XX58" i="1"/>
  <c r="XX91" i="1" s="1"/>
  <c r="JX58" i="1"/>
  <c r="JX91" i="1" s="1"/>
  <c r="NM58" i="1"/>
  <c r="NM91" i="1" s="1"/>
  <c r="ZO58" i="1"/>
  <c r="ZO91" i="1" s="1"/>
  <c r="TE58" i="1"/>
  <c r="TE91" i="1" s="1"/>
  <c r="YD58" i="1"/>
  <c r="YD91" i="1" s="1"/>
  <c r="TA58" i="1"/>
  <c r="TA91" i="1" s="1"/>
  <c r="JU58" i="1"/>
  <c r="JU91" i="1" s="1"/>
  <c r="PR58" i="1"/>
  <c r="PR91" i="1" s="1"/>
  <c r="GT58" i="1"/>
  <c r="GT91" i="1" s="1"/>
  <c r="BO58" i="1"/>
  <c r="BO91" i="1" s="1"/>
  <c r="ZU58" i="1"/>
  <c r="ZU91" i="1" s="1"/>
  <c r="IM58" i="1"/>
  <c r="IM91" i="1" s="1"/>
  <c r="WG58" i="1"/>
  <c r="WG91" i="1" s="1"/>
  <c r="VR58" i="1"/>
  <c r="VR91" i="1" s="1"/>
  <c r="CH58" i="1"/>
  <c r="CH91" i="1" s="1"/>
  <c r="JP58" i="1"/>
  <c r="JP91" i="1" s="1"/>
  <c r="IF58" i="1"/>
  <c r="IF91" i="1" s="1"/>
  <c r="LY58" i="1"/>
  <c r="LY91" i="1" s="1"/>
  <c r="IL58" i="1"/>
  <c r="IL91" i="1" s="1"/>
  <c r="V58" i="1"/>
  <c r="V91" i="1" s="1"/>
  <c r="QO58" i="1"/>
  <c r="QO91" i="1" s="1"/>
  <c r="LH58" i="1"/>
  <c r="LH91" i="1" s="1"/>
  <c r="ACK58" i="1"/>
  <c r="ACK91" i="1" s="1"/>
  <c r="LE58" i="1"/>
  <c r="LE91" i="1" s="1"/>
  <c r="PV58" i="1"/>
  <c r="PV91" i="1" s="1"/>
  <c r="RR58" i="1"/>
  <c r="RR91" i="1" s="1"/>
  <c r="DJ58" i="1"/>
  <c r="DJ91" i="1" s="1"/>
  <c r="SV58" i="1"/>
  <c r="SV91" i="1" s="1"/>
  <c r="FR58" i="1"/>
  <c r="FR91" i="1" s="1"/>
  <c r="CN58" i="1"/>
  <c r="CN91" i="1" s="1"/>
  <c r="SF58" i="1"/>
  <c r="SF91" i="1" s="1"/>
  <c r="CO58" i="1"/>
  <c r="CO91" i="1" s="1"/>
  <c r="AAT58" i="1"/>
  <c r="AAT91" i="1" s="1"/>
  <c r="AD58" i="1"/>
  <c r="AD91" i="1" s="1"/>
  <c r="EJ58" i="1"/>
  <c r="EJ91" i="1" s="1"/>
  <c r="IZ58" i="1"/>
  <c r="IZ91" i="1" s="1"/>
  <c r="WW58" i="1"/>
  <c r="WW91" i="1" s="1"/>
  <c r="FP58" i="1"/>
  <c r="FP91" i="1" s="1"/>
  <c r="AAF58" i="1"/>
  <c r="AAF91" i="1" s="1"/>
  <c r="GN58" i="1"/>
  <c r="GN91" i="1" s="1"/>
  <c r="YU58" i="1"/>
  <c r="YU91" i="1" s="1"/>
  <c r="M58" i="1"/>
  <c r="M91" i="1" s="1"/>
  <c r="KQ58" i="1"/>
  <c r="KQ91" i="1" s="1"/>
  <c r="CK58" i="1"/>
  <c r="CK91" i="1" s="1"/>
  <c r="BZ58" i="1"/>
  <c r="BZ91" i="1" s="1"/>
  <c r="VB58" i="1"/>
  <c r="VB91" i="1" s="1"/>
  <c r="HW58" i="1"/>
  <c r="HW91" i="1" s="1"/>
  <c r="MA58" i="1"/>
  <c r="MA91" i="1" s="1"/>
  <c r="GC58" i="1"/>
  <c r="GC91" i="1" s="1"/>
  <c r="XG58" i="1"/>
  <c r="XG91" i="1" s="1"/>
  <c r="OL58" i="1"/>
  <c r="OL91" i="1" s="1"/>
  <c r="U58" i="1"/>
  <c r="U91" i="1" s="1"/>
  <c r="CW58" i="1"/>
  <c r="CW91" i="1" s="1"/>
  <c r="CS58" i="1"/>
  <c r="CS91" i="1" s="1"/>
  <c r="LS58" i="1"/>
  <c r="LS91" i="1" s="1"/>
  <c r="ZN58" i="1"/>
  <c r="ZN91" i="1" s="1"/>
  <c r="ME58" i="1"/>
  <c r="ME91" i="1" s="1"/>
  <c r="EG58" i="1"/>
  <c r="EG91" i="1" s="1"/>
  <c r="LF58" i="1"/>
  <c r="LF91" i="1" s="1"/>
  <c r="ZY58" i="1"/>
  <c r="ZY91" i="1" s="1"/>
  <c r="FA58" i="1"/>
  <c r="FA91" i="1" s="1"/>
  <c r="LK58" i="1"/>
  <c r="LK91" i="1" s="1"/>
  <c r="IX58" i="1"/>
  <c r="IX91" i="1" s="1"/>
  <c r="TS58" i="1"/>
  <c r="TS91" i="1" s="1"/>
  <c r="JV58" i="1"/>
  <c r="JV91" i="1" s="1"/>
  <c r="ZZ58" i="1"/>
  <c r="ZZ91" i="1" s="1"/>
  <c r="RT58" i="1"/>
  <c r="RT91" i="1" s="1"/>
  <c r="FC58" i="1"/>
  <c r="FC91" i="1" s="1"/>
  <c r="AC58" i="1"/>
  <c r="AC91" i="1" s="1"/>
  <c r="RZ58" i="1"/>
  <c r="RZ91" i="1" s="1"/>
  <c r="SR58" i="1"/>
  <c r="SR91" i="1" s="1"/>
  <c r="BC58" i="1"/>
  <c r="BC91" i="1" s="1"/>
  <c r="UD58" i="1"/>
  <c r="UD91" i="1" s="1"/>
  <c r="WB58" i="1"/>
  <c r="WB91" i="1" s="1"/>
  <c r="VZ58" i="1"/>
  <c r="VZ91" i="1" s="1"/>
  <c r="XI58" i="1"/>
  <c r="XI91" i="1" s="1"/>
  <c r="FY58" i="1"/>
  <c r="FY91" i="1" s="1"/>
  <c r="LR58" i="1"/>
  <c r="LR91" i="1" s="1"/>
  <c r="UY58" i="1"/>
  <c r="UY91" i="1" s="1"/>
  <c r="XY58" i="1"/>
  <c r="XY91" i="1" s="1"/>
  <c r="YO58" i="1"/>
  <c r="YO91" i="1" s="1"/>
  <c r="LJ58" i="1"/>
  <c r="LJ91" i="1" s="1"/>
  <c r="AAL58" i="1"/>
  <c r="AAL91" i="1" s="1"/>
  <c r="SJ58" i="1"/>
  <c r="SJ91" i="1" s="1"/>
  <c r="MH58" i="1"/>
  <c r="MH91" i="1" s="1"/>
  <c r="XW58" i="1"/>
  <c r="XW91" i="1" s="1"/>
  <c r="AZ58" i="1"/>
  <c r="AZ91" i="1" s="1"/>
  <c r="DD58" i="1"/>
  <c r="DD91" i="1" s="1"/>
  <c r="MN58" i="1"/>
  <c r="MN91" i="1" s="1"/>
  <c r="UH58" i="1"/>
  <c r="UH91" i="1" s="1"/>
  <c r="MK58" i="1"/>
  <c r="MK91" i="1" s="1"/>
  <c r="OW58" i="1"/>
  <c r="OW91" i="1" s="1"/>
  <c r="AA58" i="1"/>
  <c r="AA91" i="1" s="1"/>
  <c r="HM58" i="1"/>
  <c r="HM91" i="1" s="1"/>
  <c r="SA58" i="1"/>
  <c r="SA91" i="1" s="1"/>
  <c r="DQ58" i="1"/>
  <c r="DQ91" i="1" s="1"/>
  <c r="MG58" i="1"/>
  <c r="MG91" i="1" s="1"/>
  <c r="RO58" i="1"/>
  <c r="RO91" i="1" s="1"/>
  <c r="VP58" i="1"/>
  <c r="VP91" i="1" s="1"/>
  <c r="QB58" i="1"/>
  <c r="QB91" i="1" s="1"/>
  <c r="WH58" i="1"/>
  <c r="WH91" i="1" s="1"/>
  <c r="AAJ58" i="1"/>
  <c r="AAJ91" i="1" s="1"/>
  <c r="JC58" i="1"/>
  <c r="JC91" i="1" s="1"/>
  <c r="PL58" i="1"/>
  <c r="PL91" i="1" s="1"/>
  <c r="FZ58" i="1"/>
  <c r="FZ91" i="1" s="1"/>
  <c r="NA58" i="1"/>
  <c r="NA91" i="1" s="1"/>
  <c r="G58" i="1"/>
  <c r="G91" i="1" s="1"/>
  <c r="H58" i="1"/>
  <c r="H91" i="1" s="1"/>
  <c r="QH58" i="1"/>
  <c r="QH91" i="1" s="1"/>
  <c r="JF58" i="1"/>
  <c r="JF91" i="1" s="1"/>
  <c r="HS58" i="1"/>
  <c r="HS91" i="1" s="1"/>
  <c r="XD58" i="1"/>
  <c r="XD91" i="1" s="1"/>
  <c r="WZ58" i="1"/>
  <c r="WZ91" i="1" s="1"/>
  <c r="QL58" i="1"/>
  <c r="QL91" i="1" s="1"/>
  <c r="PH58" i="1"/>
  <c r="PH91" i="1" s="1"/>
  <c r="VA58" i="1"/>
  <c r="VA91" i="1" s="1"/>
  <c r="GW58" i="1"/>
  <c r="GW91" i="1" s="1"/>
  <c r="CT58" i="1"/>
  <c r="CT91" i="1" s="1"/>
  <c r="DC58" i="1"/>
  <c r="DC91" i="1" s="1"/>
  <c r="PY58" i="1"/>
  <c r="PY91" i="1" s="1"/>
  <c r="CJ58" i="1"/>
  <c r="CJ91" i="1" s="1"/>
  <c r="CM58" i="1"/>
  <c r="CM91" i="1" s="1"/>
  <c r="Z58" i="1"/>
  <c r="Z91" i="1" s="1"/>
  <c r="VY58" i="1"/>
  <c r="VY91" i="1" s="1"/>
  <c r="CK38" i="1"/>
  <c r="CK71" i="1" s="1"/>
  <c r="ABN38" i="1"/>
  <c r="ABN71" i="1" s="1"/>
  <c r="TB38" i="1"/>
  <c r="TB71" i="1" s="1"/>
  <c r="DV38" i="1"/>
  <c r="DV71" i="1" s="1"/>
  <c r="RE38" i="1"/>
  <c r="RE71" i="1" s="1"/>
  <c r="NG38" i="1"/>
  <c r="NG71" i="1" s="1"/>
  <c r="KV38" i="1"/>
  <c r="KV71" i="1" s="1"/>
  <c r="QV38" i="1"/>
  <c r="QV71" i="1" s="1"/>
  <c r="AO38" i="1"/>
  <c r="AO71" i="1" s="1"/>
  <c r="YO38" i="1"/>
  <c r="YO71" i="1" s="1"/>
  <c r="RS38" i="1"/>
  <c r="RS71" i="1" s="1"/>
  <c r="ACX38" i="1"/>
  <c r="ACX71" i="1" s="1"/>
  <c r="HY38" i="1"/>
  <c r="HY71" i="1" s="1"/>
  <c r="ABA38" i="1"/>
  <c r="ABA71" i="1" s="1"/>
  <c r="CR38" i="1"/>
  <c r="CR71" i="1" s="1"/>
  <c r="HO38" i="1"/>
  <c r="HO71" i="1" s="1"/>
  <c r="BH38" i="1"/>
  <c r="BH71" i="1" s="1"/>
  <c r="SA38" i="1"/>
  <c r="SA71" i="1" s="1"/>
  <c r="AAH38" i="1"/>
  <c r="AAH71" i="1" s="1"/>
  <c r="ZG38" i="1"/>
  <c r="ZG71" i="1" s="1"/>
  <c r="BO38" i="1"/>
  <c r="BO71" i="1" s="1"/>
  <c r="WJ38" i="1"/>
  <c r="WJ71" i="1" s="1"/>
  <c r="VR38" i="1"/>
  <c r="VR71" i="1" s="1"/>
  <c r="MI38" i="1"/>
  <c r="MI71" i="1" s="1"/>
  <c r="L38" i="1"/>
  <c r="L71" i="1" s="1"/>
  <c r="WZ38" i="1"/>
  <c r="WZ71" i="1" s="1"/>
  <c r="SJ38" i="1"/>
  <c r="SJ71" i="1" s="1"/>
  <c r="MK38" i="1"/>
  <c r="MK71" i="1" s="1"/>
  <c r="OY38" i="1"/>
  <c r="OY71" i="1" s="1"/>
  <c r="SY38" i="1"/>
  <c r="SY71" i="1" s="1"/>
  <c r="AAK38" i="1"/>
  <c r="AAK71" i="1" s="1"/>
  <c r="OF38" i="1"/>
  <c r="OF71" i="1" s="1"/>
  <c r="OJ38" i="1"/>
  <c r="OJ71" i="1" s="1"/>
  <c r="YN38" i="1"/>
  <c r="YN71" i="1" s="1"/>
  <c r="YS38" i="1"/>
  <c r="YS71" i="1" s="1"/>
  <c r="KE38" i="1"/>
  <c r="KE71" i="1" s="1"/>
  <c r="FD38" i="1"/>
  <c r="FD71" i="1" s="1"/>
  <c r="SM38" i="1"/>
  <c r="SM71" i="1" s="1"/>
  <c r="TP38" i="1"/>
  <c r="TP71" i="1" s="1"/>
  <c r="ABT38" i="1"/>
  <c r="ABT71" i="1" s="1"/>
  <c r="BM38" i="1"/>
  <c r="BM71" i="1" s="1"/>
  <c r="EZ38" i="1"/>
  <c r="EZ71" i="1" s="1"/>
  <c r="JN38" i="1"/>
  <c r="JN71" i="1" s="1"/>
  <c r="CS38" i="1"/>
  <c r="CS71" i="1" s="1"/>
  <c r="ACJ38" i="1"/>
  <c r="ACJ71" i="1" s="1"/>
  <c r="OO38" i="1"/>
  <c r="OO71" i="1" s="1"/>
  <c r="PD38" i="1"/>
  <c r="PD71" i="1" s="1"/>
  <c r="MQ38" i="1"/>
  <c r="MQ71" i="1" s="1"/>
  <c r="GK38" i="1"/>
  <c r="GK71" i="1" s="1"/>
  <c r="SL38" i="1"/>
  <c r="SL71" i="1" s="1"/>
  <c r="HF38" i="1"/>
  <c r="HF71" i="1" s="1"/>
  <c r="OX38" i="1"/>
  <c r="OX71" i="1" s="1"/>
  <c r="FY38" i="1"/>
  <c r="FY71" i="1" s="1"/>
  <c r="ZA38" i="1"/>
  <c r="ZA71" i="1" s="1"/>
  <c r="ADI38" i="1"/>
  <c r="ADI71" i="1" s="1"/>
  <c r="TO38" i="1"/>
  <c r="TO71" i="1" s="1"/>
  <c r="DN38" i="1"/>
  <c r="DN71" i="1" s="1"/>
  <c r="QN56" i="1"/>
  <c r="QN89" i="1" s="1"/>
  <c r="FX56" i="1"/>
  <c r="FX89" i="1" s="1"/>
  <c r="GW56" i="1"/>
  <c r="GW89" i="1" s="1"/>
  <c r="RO56" i="1"/>
  <c r="RO89" i="1" s="1"/>
  <c r="AA56" i="1"/>
  <c r="AA89" i="1" s="1"/>
  <c r="YV56" i="1"/>
  <c r="YV89" i="1" s="1"/>
  <c r="SL56" i="1"/>
  <c r="SL89" i="1" s="1"/>
  <c r="WV56" i="1"/>
  <c r="WV89" i="1" s="1"/>
  <c r="RF58" i="1"/>
  <c r="RF91" i="1" s="1"/>
  <c r="ABM60" i="1"/>
  <c r="ABM93" i="1" s="1"/>
  <c r="SG60" i="1"/>
  <c r="SG93" i="1" s="1"/>
  <c r="GX60" i="1"/>
  <c r="GX93" i="1" s="1"/>
  <c r="NG60" i="1"/>
  <c r="NG93" i="1" s="1"/>
  <c r="FV60" i="1"/>
  <c r="FV93" i="1" s="1"/>
  <c r="XY60" i="1"/>
  <c r="XY93" i="1" s="1"/>
  <c r="BX60" i="1"/>
  <c r="BX93" i="1" s="1"/>
  <c r="DL60" i="1"/>
  <c r="DL93" i="1" s="1"/>
  <c r="QO60" i="1"/>
  <c r="QO93" i="1" s="1"/>
  <c r="SU58" i="1"/>
  <c r="SU91" i="1" s="1"/>
  <c r="AX58" i="1"/>
  <c r="AX91" i="1" s="1"/>
  <c r="LT58" i="1"/>
  <c r="LT91" i="1" s="1"/>
  <c r="ON58" i="1"/>
  <c r="ON91" i="1" s="1"/>
  <c r="ER58" i="1"/>
  <c r="ER91" i="1" s="1"/>
  <c r="ACQ58" i="1"/>
  <c r="ACQ91" i="1" s="1"/>
  <c r="OB58" i="1"/>
  <c r="OB91" i="1" s="1"/>
  <c r="HL58" i="1"/>
  <c r="HL91" i="1" s="1"/>
  <c r="HK58" i="1"/>
  <c r="HK91" i="1" s="1"/>
  <c r="XO58" i="1"/>
  <c r="XO91" i="1" s="1"/>
  <c r="DW58" i="1"/>
  <c r="DW91" i="1" s="1"/>
  <c r="XE58" i="1"/>
  <c r="XE91" i="1" s="1"/>
  <c r="AF58" i="1"/>
  <c r="AF91" i="1" s="1"/>
  <c r="UN58" i="1"/>
  <c r="UN91" i="1" s="1"/>
  <c r="AAV58" i="1"/>
  <c r="AAV91" i="1" s="1"/>
  <c r="LG58" i="1"/>
  <c r="LG91" i="1" s="1"/>
  <c r="CF58" i="1"/>
  <c r="CF91" i="1" s="1"/>
  <c r="QE58" i="1"/>
  <c r="QE91" i="1" s="1"/>
  <c r="NY58" i="1"/>
  <c r="NY91" i="1" s="1"/>
  <c r="QI58" i="1"/>
  <c r="QI91" i="1" s="1"/>
  <c r="BB58" i="1"/>
  <c r="BB91" i="1" s="1"/>
  <c r="QA58" i="1"/>
  <c r="QA91" i="1" s="1"/>
  <c r="WV58" i="1"/>
  <c r="WV91" i="1" s="1"/>
  <c r="GI58" i="1"/>
  <c r="GI91" i="1" s="1"/>
  <c r="LM58" i="1"/>
  <c r="LM91" i="1" s="1"/>
  <c r="EC58" i="1"/>
  <c r="EC91" i="1" s="1"/>
  <c r="KX58" i="1"/>
  <c r="KX91" i="1" s="1"/>
  <c r="X58" i="1"/>
  <c r="X91" i="1" s="1"/>
  <c r="VI58" i="1"/>
  <c r="VI91" i="1" s="1"/>
  <c r="RA58" i="1"/>
  <c r="RA91" i="1" s="1"/>
  <c r="MC58" i="1"/>
  <c r="MC91" i="1" s="1"/>
  <c r="IK58" i="1"/>
  <c r="IK91" i="1" s="1"/>
  <c r="VV58" i="1"/>
  <c r="VV91" i="1" s="1"/>
  <c r="NB58" i="1"/>
  <c r="NB91" i="1" s="1"/>
  <c r="OX58" i="1"/>
  <c r="OX91" i="1" s="1"/>
  <c r="ACC58" i="1"/>
  <c r="ACC91" i="1" s="1"/>
  <c r="WP58" i="1"/>
  <c r="WP91" i="1" s="1"/>
  <c r="BT58" i="1"/>
  <c r="BT91" i="1" s="1"/>
  <c r="VK58" i="1"/>
  <c r="VK91" i="1" s="1"/>
  <c r="HF58" i="1"/>
  <c r="HF91" i="1" s="1"/>
  <c r="LN58" i="1"/>
  <c r="LN91" i="1" s="1"/>
  <c r="EY58" i="1"/>
  <c r="EY91" i="1" s="1"/>
  <c r="LB58" i="1"/>
  <c r="LB91" i="1" s="1"/>
  <c r="BF58" i="1"/>
  <c r="BF91" i="1" s="1"/>
  <c r="BM58" i="1"/>
  <c r="BM91" i="1" s="1"/>
  <c r="RV58" i="1"/>
  <c r="RV91" i="1" s="1"/>
  <c r="GE58" i="1"/>
  <c r="GE91" i="1" s="1"/>
  <c r="ZT58" i="1"/>
  <c r="ZT91" i="1" s="1"/>
  <c r="GB58" i="1"/>
  <c r="GB91" i="1" s="1"/>
  <c r="NR58" i="1"/>
  <c r="NR91" i="1" s="1"/>
  <c r="ZV58" i="1"/>
  <c r="ZV91" i="1" s="1"/>
  <c r="PZ58" i="1"/>
  <c r="PZ91" i="1" s="1"/>
  <c r="EM58" i="1"/>
  <c r="EM91" i="1" s="1"/>
  <c r="ABI58" i="1"/>
  <c r="ABI91" i="1" s="1"/>
  <c r="VE58" i="1"/>
  <c r="VE91" i="1" s="1"/>
  <c r="QG58" i="1"/>
  <c r="QG91" i="1" s="1"/>
  <c r="LI58" i="1"/>
  <c r="LI91" i="1" s="1"/>
  <c r="FE58" i="1"/>
  <c r="FE91" i="1" s="1"/>
  <c r="MF58" i="1"/>
  <c r="MF91" i="1" s="1"/>
  <c r="ES58" i="1"/>
  <c r="ES91" i="1" s="1"/>
  <c r="UJ58" i="1"/>
  <c r="UJ91" i="1" s="1"/>
  <c r="KM58" i="1"/>
  <c r="KM91" i="1" s="1"/>
  <c r="BS58" i="1"/>
  <c r="BS91" i="1" s="1"/>
  <c r="SB58" i="1"/>
  <c r="SB91" i="1" s="1"/>
  <c r="QK58" i="1"/>
  <c r="QK91" i="1" s="1"/>
  <c r="TF58" i="1"/>
  <c r="TF91" i="1" s="1"/>
  <c r="AAQ58" i="1"/>
  <c r="AAQ91" i="1" s="1"/>
  <c r="ABY58" i="1"/>
  <c r="ABY91" i="1" s="1"/>
  <c r="SC58" i="1"/>
  <c r="SC91" i="1" s="1"/>
  <c r="IG58" i="1"/>
  <c r="IG91" i="1" s="1"/>
  <c r="TX58" i="1"/>
  <c r="TX91" i="1" s="1"/>
  <c r="TN58" i="1"/>
  <c r="TN91" i="1" s="1"/>
  <c r="ACD58" i="1"/>
  <c r="ACD91" i="1" s="1"/>
  <c r="RD58" i="1"/>
  <c r="RD91" i="1" s="1"/>
  <c r="KP58" i="1"/>
  <c r="KP91" i="1" s="1"/>
  <c r="PS58" i="1"/>
  <c r="PS91" i="1" s="1"/>
  <c r="IB58" i="1"/>
  <c r="IB91" i="1" s="1"/>
  <c r="LP58" i="1"/>
  <c r="LP91" i="1" s="1"/>
  <c r="YZ58" i="1"/>
  <c r="YZ91" i="1" s="1"/>
  <c r="CA58" i="1"/>
  <c r="CA91" i="1" s="1"/>
  <c r="VU58" i="1"/>
  <c r="VU91" i="1" s="1"/>
  <c r="DN58" i="1"/>
  <c r="DN91" i="1" s="1"/>
  <c r="SI58" i="1"/>
  <c r="SI91" i="1" s="1"/>
  <c r="ED58" i="1"/>
  <c r="ED91" i="1" s="1"/>
  <c r="IU58" i="1"/>
  <c r="IU91" i="1" s="1"/>
  <c r="T58" i="1"/>
  <c r="T91" i="1" s="1"/>
  <c r="GU58" i="1"/>
  <c r="GU91" i="1" s="1"/>
  <c r="CB58" i="1"/>
  <c r="CB91" i="1" s="1"/>
  <c r="MV58" i="1"/>
  <c r="MV91" i="1" s="1"/>
  <c r="BX58" i="1"/>
  <c r="BX91" i="1" s="1"/>
  <c r="PJ58" i="1"/>
  <c r="PJ91" i="1" s="1"/>
  <c r="ZA58" i="1"/>
  <c r="ZA91" i="1" s="1"/>
  <c r="UZ58" i="1"/>
  <c r="UZ91" i="1" s="1"/>
  <c r="RH58" i="1"/>
  <c r="RH91" i="1" s="1"/>
  <c r="S58" i="1"/>
  <c r="S91" i="1" s="1"/>
  <c r="MX58" i="1"/>
  <c r="MX91" i="1" s="1"/>
  <c r="HD58" i="1"/>
  <c r="HD91" i="1" s="1"/>
  <c r="ACE58" i="1"/>
  <c r="ACE91" i="1" s="1"/>
  <c r="AAW58" i="1"/>
  <c r="AAW91" i="1" s="1"/>
  <c r="UT58" i="1"/>
  <c r="UT91" i="1" s="1"/>
  <c r="HP58" i="1"/>
  <c r="HP91" i="1" s="1"/>
  <c r="TH58" i="1"/>
  <c r="TH91" i="1" s="1"/>
  <c r="ADB58" i="1"/>
  <c r="ADB91" i="1" s="1"/>
  <c r="ACM58" i="1"/>
  <c r="ACM91" i="1" s="1"/>
  <c r="ACS58" i="1"/>
  <c r="ACS91" i="1" s="1"/>
  <c r="GO58" i="1"/>
  <c r="GO91" i="1" s="1"/>
  <c r="BQ58" i="1"/>
  <c r="BQ91" i="1" s="1"/>
  <c r="EI58" i="1"/>
  <c r="EI91" i="1" s="1"/>
  <c r="WT58" i="1"/>
  <c r="WT91" i="1" s="1"/>
  <c r="SG58" i="1"/>
  <c r="SG91" i="1" s="1"/>
  <c r="OO58" i="1"/>
  <c r="OO91" i="1" s="1"/>
  <c r="KG58" i="1"/>
  <c r="KG91" i="1" s="1"/>
  <c r="ACJ58" i="1"/>
  <c r="ACJ91" i="1" s="1"/>
  <c r="RL58" i="1"/>
  <c r="RL91" i="1" s="1"/>
  <c r="ZW58" i="1"/>
  <c r="ZW91" i="1" s="1"/>
  <c r="MT58" i="1"/>
  <c r="MT91" i="1" s="1"/>
  <c r="ZC58" i="1"/>
  <c r="ZC91" i="1" s="1"/>
  <c r="II58" i="1"/>
  <c r="II91" i="1" s="1"/>
  <c r="XP58" i="1"/>
  <c r="XP91" i="1" s="1"/>
  <c r="OV58" i="1"/>
  <c r="OV91" i="1" s="1"/>
  <c r="AQ58" i="1"/>
  <c r="AQ91" i="1" s="1"/>
  <c r="JH58" i="1"/>
  <c r="JH91" i="1" s="1"/>
  <c r="ABL58" i="1"/>
  <c r="ABL91" i="1" s="1"/>
  <c r="GD58" i="1"/>
  <c r="GD91" i="1" s="1"/>
  <c r="GK58" i="1"/>
  <c r="GK91" i="1" s="1"/>
  <c r="IY58" i="1"/>
  <c r="IY91" i="1" s="1"/>
  <c r="CG58" i="1"/>
  <c r="CG91" i="1" s="1"/>
  <c r="P58" i="1"/>
  <c r="P91" i="1" s="1"/>
  <c r="NT58" i="1"/>
  <c r="NT91" i="1" s="1"/>
  <c r="YQ58" i="1"/>
  <c r="YQ91" i="1" s="1"/>
  <c r="GA58" i="1"/>
  <c r="GA91" i="1" s="1"/>
  <c r="UX58" i="1"/>
  <c r="UX91" i="1" s="1"/>
  <c r="OI58" i="1"/>
  <c r="OI91" i="1" s="1"/>
  <c r="O58" i="1"/>
  <c r="O91" i="1" s="1"/>
  <c r="XQ58" i="1"/>
  <c r="XQ91" i="1" s="1"/>
  <c r="SS58" i="1"/>
  <c r="SS91" i="1" s="1"/>
  <c r="NU58" i="1"/>
  <c r="NU91" i="1" s="1"/>
  <c r="IW58" i="1"/>
  <c r="IW91" i="1" s="1"/>
  <c r="AG58" i="1"/>
  <c r="AG91" i="1" s="1"/>
  <c r="US58" i="1"/>
  <c r="US91" i="1" s="1"/>
  <c r="DF58" i="1"/>
  <c r="DF91" i="1" s="1"/>
  <c r="PX58" i="1"/>
  <c r="PX91" i="1" s="1"/>
  <c r="EZ58" i="1"/>
  <c r="EZ91" i="1" s="1"/>
  <c r="UF58" i="1"/>
  <c r="UF91" i="1" s="1"/>
  <c r="OU58" i="1"/>
  <c r="OU91" i="1" s="1"/>
  <c r="JL58" i="1"/>
  <c r="JL91" i="1" s="1"/>
  <c r="DV58" i="1"/>
  <c r="DV91" i="1" s="1"/>
  <c r="QU58" i="1"/>
  <c r="QU91" i="1" s="1"/>
  <c r="XA58" i="1"/>
  <c r="XA91" i="1" s="1"/>
  <c r="NE58" i="1"/>
  <c r="NE91" i="1" s="1"/>
  <c r="DI58" i="1"/>
  <c r="DI91" i="1" s="1"/>
  <c r="KU58" i="1"/>
  <c r="KU91" i="1" s="1"/>
  <c r="NZ58" i="1"/>
  <c r="NZ91" i="1" s="1"/>
  <c r="VO58" i="1"/>
  <c r="VO91" i="1" s="1"/>
  <c r="OZ58" i="1"/>
  <c r="OZ91" i="1" s="1"/>
  <c r="ABT58" i="1"/>
  <c r="ABT91" i="1" s="1"/>
  <c r="KH58" i="1"/>
  <c r="KH91" i="1" s="1"/>
  <c r="XU58" i="1"/>
  <c r="XU91" i="1" s="1"/>
  <c r="L58" i="1"/>
  <c r="L91" i="1" s="1"/>
  <c r="VS58" i="1"/>
  <c r="VS91" i="1" s="1"/>
  <c r="AAS58" i="1"/>
  <c r="AAS91" i="1" s="1"/>
  <c r="QW58" i="1"/>
  <c r="QW91" i="1" s="1"/>
  <c r="MX45" i="1"/>
  <c r="MX78" i="1" s="1"/>
  <c r="ZN45" i="1"/>
  <c r="ZN78" i="1" s="1"/>
  <c r="DO45" i="1"/>
  <c r="DO78" i="1" s="1"/>
  <c r="QI45" i="1"/>
  <c r="QI78" i="1" s="1"/>
  <c r="CO60" i="1"/>
  <c r="CO93" i="1" s="1"/>
  <c r="Z60" i="1"/>
  <c r="Z93" i="1" s="1"/>
  <c r="EQ60" i="1"/>
  <c r="EQ93" i="1" s="1"/>
  <c r="AC60" i="1"/>
  <c r="AC93" i="1" s="1"/>
  <c r="DU60" i="1"/>
  <c r="DU93" i="1" s="1"/>
  <c r="W60" i="1"/>
  <c r="W93" i="1" s="1"/>
  <c r="NF60" i="1"/>
  <c r="NF93" i="1" s="1"/>
  <c r="FO60" i="1"/>
  <c r="FO93" i="1" s="1"/>
  <c r="RD60" i="1"/>
  <c r="RD93" i="1" s="1"/>
  <c r="QY60" i="1"/>
  <c r="QY93" i="1" s="1"/>
  <c r="CD60" i="1"/>
  <c r="CD93" i="1" s="1"/>
  <c r="MH45" i="1"/>
  <c r="MH78" i="1" s="1"/>
  <c r="WW45" i="1"/>
  <c r="WW78" i="1" s="1"/>
  <c r="AL45" i="1"/>
  <c r="AL78" i="1" s="1"/>
  <c r="P45" i="1"/>
  <c r="P78" i="1" s="1"/>
  <c r="EK64" i="1"/>
  <c r="EK97" i="1" s="1"/>
  <c r="AL60" i="1"/>
  <c r="AL93" i="1" s="1"/>
  <c r="EJ60" i="1"/>
  <c r="EJ93" i="1" s="1"/>
  <c r="HY60" i="1"/>
  <c r="HY93" i="1" s="1"/>
  <c r="ABZ60" i="1"/>
  <c r="ABZ93" i="1" s="1"/>
  <c r="ZK60" i="1"/>
  <c r="ZK93" i="1" s="1"/>
  <c r="CM60" i="1"/>
  <c r="CM93" i="1" s="1"/>
  <c r="GW60" i="1"/>
  <c r="GW93" i="1" s="1"/>
  <c r="LR60" i="1"/>
  <c r="LR93" i="1" s="1"/>
  <c r="TJ60" i="1"/>
  <c r="TJ93" i="1" s="1"/>
  <c r="BS60" i="1"/>
  <c r="BS93" i="1" s="1"/>
  <c r="ABO60" i="1"/>
  <c r="ABO93" i="1" s="1"/>
  <c r="NG45" i="1"/>
  <c r="NG78" i="1" s="1"/>
  <c r="TR45" i="1"/>
  <c r="TR78" i="1" s="1"/>
  <c r="UQ45" i="1"/>
  <c r="UQ78" i="1" s="1"/>
  <c r="RC45" i="1"/>
  <c r="RC78" i="1" s="1"/>
  <c r="LK60" i="1"/>
  <c r="LK93" i="1" s="1"/>
  <c r="XI60" i="1"/>
  <c r="XI93" i="1" s="1"/>
  <c r="LE60" i="1"/>
  <c r="LE93" i="1" s="1"/>
  <c r="QM60" i="1"/>
  <c r="QM93" i="1" s="1"/>
  <c r="ACP60" i="1"/>
  <c r="ACP93" i="1" s="1"/>
  <c r="ID60" i="1"/>
  <c r="ID93" i="1" s="1"/>
  <c r="HR60" i="1"/>
  <c r="HR93" i="1" s="1"/>
  <c r="CL60" i="1"/>
  <c r="CL93" i="1" s="1"/>
  <c r="AAP60" i="1"/>
  <c r="AAP93" i="1" s="1"/>
  <c r="ADE60" i="1"/>
  <c r="ADE93" i="1" s="1"/>
  <c r="HP60" i="1"/>
  <c r="HP93" i="1" s="1"/>
  <c r="Y45" i="1"/>
  <c r="Y78" i="1" s="1"/>
  <c r="FJ45" i="1"/>
  <c r="FJ78" i="1" s="1"/>
  <c r="BV45" i="1"/>
  <c r="BV78" i="1" s="1"/>
  <c r="R45" i="1"/>
  <c r="R78" i="1" s="1"/>
  <c r="J64" i="1"/>
  <c r="J97" i="1" s="1"/>
  <c r="QN60" i="1"/>
  <c r="QN93" i="1" s="1"/>
  <c r="PP60" i="1"/>
  <c r="PP93" i="1" s="1"/>
  <c r="SK60" i="1"/>
  <c r="SK93" i="1" s="1"/>
  <c r="CE60" i="1"/>
  <c r="CE93" i="1" s="1"/>
  <c r="BI60" i="1"/>
  <c r="BI93" i="1" s="1"/>
  <c r="VW60" i="1"/>
  <c r="VW93" i="1" s="1"/>
  <c r="KY60" i="1"/>
  <c r="KY93" i="1" s="1"/>
  <c r="FW60" i="1"/>
  <c r="FW93" i="1" s="1"/>
  <c r="WS60" i="1"/>
  <c r="WS93" i="1" s="1"/>
  <c r="NV60" i="1"/>
  <c r="NV93" i="1" s="1"/>
  <c r="OJ60" i="1"/>
  <c r="OJ93" i="1" s="1"/>
  <c r="HO60" i="1"/>
  <c r="HO93" i="1" s="1"/>
  <c r="EB60" i="1"/>
  <c r="EB93" i="1" s="1"/>
  <c r="PC60" i="1"/>
  <c r="PC93" i="1" s="1"/>
  <c r="Y60" i="1"/>
  <c r="Y93" i="1" s="1"/>
  <c r="WB60" i="1"/>
  <c r="WB93" i="1" s="1"/>
  <c r="EY60" i="1"/>
  <c r="EY93" i="1" s="1"/>
  <c r="YA60" i="1"/>
  <c r="YA93" i="1" s="1"/>
  <c r="YH60" i="1"/>
  <c r="YH93" i="1" s="1"/>
  <c r="ABY60" i="1"/>
  <c r="ABY93" i="1" s="1"/>
  <c r="RQ60" i="1"/>
  <c r="RQ93" i="1" s="1"/>
  <c r="XI45" i="1"/>
  <c r="XI78" i="1" s="1"/>
  <c r="EG45" i="1"/>
  <c r="EG78" i="1" s="1"/>
  <c r="EN45" i="1"/>
  <c r="EN78" i="1" s="1"/>
  <c r="XV45" i="1"/>
  <c r="XV78" i="1" s="1"/>
  <c r="PM45" i="1"/>
  <c r="PM78" i="1" s="1"/>
  <c r="GP45" i="1"/>
  <c r="GP78" i="1" s="1"/>
  <c r="ADG45" i="1"/>
  <c r="ADG78" i="1" s="1"/>
  <c r="LW45" i="1"/>
  <c r="LW78" i="1" s="1"/>
  <c r="EP60" i="1"/>
  <c r="EP93" i="1" s="1"/>
  <c r="YX60" i="1"/>
  <c r="YX93" i="1" s="1"/>
  <c r="GI60" i="1"/>
  <c r="GI93" i="1" s="1"/>
  <c r="WT60" i="1"/>
  <c r="WT93" i="1" s="1"/>
  <c r="LT60" i="1"/>
  <c r="LT93" i="1" s="1"/>
  <c r="ACC60" i="1"/>
  <c r="ACC93" i="1" s="1"/>
  <c r="ZQ60" i="1"/>
  <c r="ZQ93" i="1" s="1"/>
  <c r="YK60" i="1"/>
  <c r="YK93" i="1" s="1"/>
  <c r="CW60" i="1"/>
  <c r="CW93" i="1" s="1"/>
  <c r="QA60" i="1"/>
  <c r="QA93" i="1" s="1"/>
  <c r="YR60" i="1"/>
  <c r="YR93" i="1" s="1"/>
  <c r="QU60" i="1"/>
  <c r="QU93" i="1" s="1"/>
  <c r="NJ60" i="1"/>
  <c r="NJ93" i="1" s="1"/>
  <c r="ABX60" i="1"/>
  <c r="ABX93" i="1" s="1"/>
  <c r="GD60" i="1"/>
  <c r="GD93" i="1" s="1"/>
  <c r="DI60" i="1"/>
  <c r="DI93" i="1" s="1"/>
  <c r="ZW60" i="1"/>
  <c r="ZW93" i="1" s="1"/>
  <c r="PW60" i="1"/>
  <c r="PW93" i="1" s="1"/>
  <c r="RG60" i="1"/>
  <c r="RG93" i="1" s="1"/>
  <c r="NO60" i="1"/>
  <c r="NO93" i="1" s="1"/>
  <c r="PA60" i="1"/>
  <c r="PA93" i="1" s="1"/>
  <c r="ACD60" i="1"/>
  <c r="ACD93" i="1" s="1"/>
  <c r="KH60" i="1"/>
  <c r="KH93" i="1" s="1"/>
  <c r="AQ60" i="1"/>
  <c r="AQ93" i="1" s="1"/>
  <c r="BZ60" i="1"/>
  <c r="BZ93" i="1" s="1"/>
  <c r="EU60" i="1"/>
  <c r="EU93" i="1" s="1"/>
  <c r="TW60" i="1"/>
  <c r="TW93" i="1" s="1"/>
  <c r="TE60" i="1"/>
  <c r="TE93" i="1" s="1"/>
  <c r="ABV60" i="1"/>
  <c r="ABV93" i="1" s="1"/>
  <c r="SR60" i="1"/>
  <c r="SR93" i="1" s="1"/>
  <c r="RF60" i="1"/>
  <c r="RF93" i="1" s="1"/>
  <c r="EW60" i="1"/>
  <c r="EW93" i="1" s="1"/>
  <c r="OQ60" i="1"/>
  <c r="OQ93" i="1" s="1"/>
  <c r="YU60" i="1"/>
  <c r="YU93" i="1" s="1"/>
  <c r="BY60" i="1"/>
  <c r="BY93" i="1" s="1"/>
  <c r="FP60" i="1"/>
  <c r="FP93" i="1" s="1"/>
  <c r="QJ60" i="1"/>
  <c r="QJ93" i="1" s="1"/>
  <c r="SZ60" i="1"/>
  <c r="SZ93" i="1" s="1"/>
  <c r="RK60" i="1"/>
  <c r="RK93" i="1" s="1"/>
  <c r="RI60" i="1"/>
  <c r="RI93" i="1" s="1"/>
  <c r="ZH60" i="1"/>
  <c r="ZH93" i="1" s="1"/>
  <c r="EL60" i="1"/>
  <c r="EL93" i="1" s="1"/>
  <c r="NX60" i="1"/>
  <c r="NX93" i="1" s="1"/>
  <c r="ACK60" i="1"/>
  <c r="ACK93" i="1" s="1"/>
  <c r="ABA60" i="1"/>
  <c r="ABA93" i="1" s="1"/>
  <c r="RY60" i="1"/>
  <c r="RY93" i="1" s="1"/>
  <c r="EA60" i="1"/>
  <c r="EA93" i="1" s="1"/>
  <c r="JY60" i="1"/>
  <c r="JY93" i="1" s="1"/>
  <c r="VX60" i="1"/>
  <c r="VX93" i="1" s="1"/>
  <c r="WV60" i="1"/>
  <c r="WV93" i="1" s="1"/>
  <c r="WO60" i="1"/>
  <c r="WO93" i="1" s="1"/>
  <c r="FN60" i="1"/>
  <c r="FN93" i="1" s="1"/>
  <c r="JL60" i="1"/>
  <c r="JL93" i="1" s="1"/>
  <c r="ZJ60" i="1"/>
  <c r="ZJ93" i="1" s="1"/>
  <c r="MS60" i="1"/>
  <c r="MS93" i="1" s="1"/>
  <c r="OE60" i="1"/>
  <c r="OE93" i="1" s="1"/>
  <c r="RL60" i="1"/>
  <c r="RL93" i="1" s="1"/>
  <c r="MP60" i="1"/>
  <c r="MP93" i="1" s="1"/>
  <c r="XA60" i="1"/>
  <c r="XA93" i="1" s="1"/>
  <c r="HG60" i="1"/>
  <c r="HG93" i="1" s="1"/>
  <c r="AAQ60" i="1"/>
  <c r="AAQ93" i="1" s="1"/>
  <c r="NE60" i="1"/>
  <c r="NE93" i="1" s="1"/>
  <c r="VI60" i="1"/>
  <c r="VI93" i="1" s="1"/>
  <c r="DX60" i="1"/>
  <c r="DX93" i="1" s="1"/>
  <c r="LI60" i="1"/>
  <c r="LI93" i="1" s="1"/>
  <c r="LS60" i="1"/>
  <c r="LS93" i="1" s="1"/>
  <c r="HF60" i="1"/>
  <c r="HF93" i="1" s="1"/>
  <c r="GL60" i="1"/>
  <c r="GL93" i="1" s="1"/>
  <c r="HH60" i="1"/>
  <c r="HH93" i="1" s="1"/>
  <c r="OP60" i="1"/>
  <c r="OP93" i="1" s="1"/>
  <c r="VE60" i="1"/>
  <c r="VE93" i="1" s="1"/>
  <c r="CT60" i="1"/>
  <c r="CT93" i="1" s="1"/>
  <c r="RT60" i="1"/>
  <c r="RT93" i="1" s="1"/>
  <c r="BV60" i="1"/>
  <c r="BV93" i="1" s="1"/>
  <c r="ABF60" i="1"/>
  <c r="ABF93" i="1" s="1"/>
  <c r="AAJ60" i="1"/>
  <c r="AAJ93" i="1" s="1"/>
  <c r="ND60" i="1"/>
  <c r="ND93" i="1" s="1"/>
  <c r="OS60" i="1"/>
  <c r="OS93" i="1" s="1"/>
  <c r="RM60" i="1"/>
  <c r="RM93" i="1" s="1"/>
  <c r="XG60" i="1"/>
  <c r="XG93" i="1" s="1"/>
  <c r="LU60" i="1"/>
  <c r="LU93" i="1" s="1"/>
  <c r="U60" i="1"/>
  <c r="U93" i="1" s="1"/>
  <c r="SP60" i="1"/>
  <c r="SP93" i="1" s="1"/>
  <c r="MR60" i="1"/>
  <c r="MR93" i="1" s="1"/>
  <c r="NK60" i="1"/>
  <c r="NK93" i="1" s="1"/>
  <c r="ABE60" i="1"/>
  <c r="ABE93" i="1" s="1"/>
  <c r="ZR60" i="1"/>
  <c r="ZR93" i="1" s="1"/>
  <c r="AD60" i="1"/>
  <c r="AD93" i="1" s="1"/>
  <c r="QL60" i="1"/>
  <c r="QL93" i="1" s="1"/>
  <c r="QT60" i="1"/>
  <c r="QT93" i="1" s="1"/>
  <c r="XX60" i="1"/>
  <c r="XX93" i="1" s="1"/>
  <c r="PY60" i="1"/>
  <c r="PY93" i="1" s="1"/>
  <c r="FM60" i="1"/>
  <c r="FM93" i="1" s="1"/>
  <c r="ACT60" i="1"/>
  <c r="ACT93" i="1" s="1"/>
  <c r="RZ60" i="1"/>
  <c r="RZ93" i="1" s="1"/>
  <c r="QE60" i="1"/>
  <c r="QE93" i="1" s="1"/>
  <c r="KR60" i="1"/>
  <c r="KR93" i="1" s="1"/>
  <c r="AX60" i="1"/>
  <c r="AX93" i="1" s="1"/>
  <c r="GU60" i="1"/>
  <c r="GU93" i="1" s="1"/>
  <c r="UP60" i="1"/>
  <c r="UP93" i="1" s="1"/>
  <c r="AAB60" i="1"/>
  <c r="AAB93" i="1" s="1"/>
  <c r="HU60" i="1"/>
  <c r="HU93" i="1" s="1"/>
  <c r="AAY60" i="1"/>
  <c r="AAY93" i="1" s="1"/>
  <c r="TH60" i="1"/>
  <c r="TH93" i="1" s="1"/>
  <c r="ACH60" i="1"/>
  <c r="ACH93" i="1" s="1"/>
  <c r="SC60" i="1"/>
  <c r="SC93" i="1" s="1"/>
  <c r="PX60" i="1"/>
  <c r="PX93" i="1" s="1"/>
  <c r="PD60" i="1"/>
  <c r="PD93" i="1" s="1"/>
  <c r="IG60" i="1"/>
  <c r="IG93" i="1" s="1"/>
  <c r="BA60" i="1"/>
  <c r="BA93" i="1" s="1"/>
  <c r="WL60" i="1"/>
  <c r="WL93" i="1" s="1"/>
  <c r="MF60" i="1"/>
  <c r="MF93" i="1" s="1"/>
  <c r="YM60" i="1"/>
  <c r="YM93" i="1" s="1"/>
  <c r="WN60" i="1"/>
  <c r="WN93" i="1" s="1"/>
  <c r="OA60" i="1"/>
  <c r="OA93" i="1" s="1"/>
  <c r="ZO60" i="1"/>
  <c r="ZO93" i="1" s="1"/>
  <c r="VL60" i="1"/>
  <c r="VL93" i="1" s="1"/>
  <c r="FR60" i="1"/>
  <c r="FR93" i="1" s="1"/>
  <c r="ZX60" i="1"/>
  <c r="ZX93" i="1" s="1"/>
  <c r="DO60" i="1"/>
  <c r="DO93" i="1" s="1"/>
  <c r="ZI60" i="1"/>
  <c r="ZI93" i="1" s="1"/>
  <c r="ACF60" i="1"/>
  <c r="ACF93" i="1" s="1"/>
  <c r="PL60" i="1"/>
  <c r="PL93" i="1" s="1"/>
  <c r="ABW60" i="1"/>
  <c r="ABW93" i="1" s="1"/>
  <c r="JU60" i="1"/>
  <c r="JU93" i="1" s="1"/>
  <c r="IQ60" i="1"/>
  <c r="IQ93" i="1" s="1"/>
  <c r="AH60" i="1"/>
  <c r="AH93" i="1" s="1"/>
  <c r="FH64" i="1"/>
  <c r="FH97" i="1" s="1"/>
  <c r="FU64" i="1"/>
  <c r="FU97" i="1" s="1"/>
  <c r="IN64" i="1"/>
  <c r="IN97" i="1" s="1"/>
  <c r="OM64" i="1"/>
  <c r="OM97" i="1" s="1"/>
  <c r="EL64" i="1"/>
  <c r="EL97" i="1" s="1"/>
  <c r="EY64" i="1"/>
  <c r="EY97" i="1" s="1"/>
  <c r="BD64" i="1"/>
  <c r="BD97" i="1" s="1"/>
  <c r="RH64" i="1"/>
  <c r="RH97" i="1" s="1"/>
  <c r="GG64" i="1"/>
  <c r="GG97" i="1" s="1"/>
  <c r="ABX64" i="1"/>
  <c r="ABX97" i="1" s="1"/>
  <c r="ML64" i="1"/>
  <c r="ML97" i="1" s="1"/>
  <c r="TQ64" i="1"/>
  <c r="TQ97" i="1" s="1"/>
  <c r="VG64" i="1"/>
  <c r="VG97" i="1" s="1"/>
  <c r="YY64" i="1"/>
  <c r="YY97" i="1" s="1"/>
  <c r="ABO45" i="1"/>
  <c r="ABO78" i="1" s="1"/>
  <c r="KB45" i="1"/>
  <c r="KB78" i="1" s="1"/>
  <c r="ER45" i="1"/>
  <c r="ER78" i="1" s="1"/>
  <c r="JQ45" i="1"/>
  <c r="JQ78" i="1" s="1"/>
  <c r="EC45" i="1"/>
  <c r="EC78" i="1" s="1"/>
  <c r="CT45" i="1"/>
  <c r="CT78" i="1" s="1"/>
  <c r="SE45" i="1"/>
  <c r="SE78" i="1" s="1"/>
  <c r="UP45" i="1"/>
  <c r="UP78" i="1" s="1"/>
  <c r="NZ45" i="1"/>
  <c r="NZ78" i="1" s="1"/>
  <c r="BM45" i="1"/>
  <c r="BM78" i="1" s="1"/>
  <c r="L45" i="1"/>
  <c r="L78" i="1" s="1"/>
  <c r="SS45" i="1"/>
  <c r="SS78" i="1" s="1"/>
  <c r="CQ45" i="1"/>
  <c r="CQ78" i="1" s="1"/>
  <c r="WZ45" i="1"/>
  <c r="WZ78" i="1" s="1"/>
  <c r="TA45" i="1"/>
  <c r="TA78" i="1" s="1"/>
  <c r="GF45" i="1"/>
  <c r="GF78" i="1" s="1"/>
  <c r="KA45" i="1"/>
  <c r="KA78" i="1" s="1"/>
  <c r="TU45" i="1"/>
  <c r="TU78" i="1" s="1"/>
  <c r="LX45" i="1"/>
  <c r="LX78" i="1" s="1"/>
  <c r="QN45" i="1"/>
  <c r="QN78" i="1" s="1"/>
  <c r="CE45" i="1"/>
  <c r="CE78" i="1" s="1"/>
  <c r="NU45" i="1"/>
  <c r="NU78" i="1" s="1"/>
  <c r="XG45" i="1"/>
  <c r="XG78" i="1" s="1"/>
  <c r="FC45" i="1"/>
  <c r="FC78" i="1" s="1"/>
  <c r="AAM45" i="1"/>
  <c r="AAM78" i="1" s="1"/>
  <c r="ACP45" i="1"/>
  <c r="ACP78" i="1" s="1"/>
  <c r="ABW45" i="1"/>
  <c r="ABW78" i="1" s="1"/>
  <c r="NO45" i="1"/>
  <c r="NO78" i="1" s="1"/>
  <c r="KI45" i="1"/>
  <c r="KI78" i="1" s="1"/>
  <c r="UG45" i="1"/>
  <c r="UG78" i="1" s="1"/>
  <c r="GX45" i="1"/>
  <c r="GX78" i="1" s="1"/>
  <c r="GR45" i="1"/>
  <c r="GR78" i="1" s="1"/>
  <c r="ACR45" i="1"/>
  <c r="ACR78" i="1" s="1"/>
  <c r="DJ45" i="1"/>
  <c r="DJ78" i="1" s="1"/>
  <c r="LH45" i="1"/>
  <c r="LH78" i="1" s="1"/>
  <c r="HN45" i="1"/>
  <c r="HN78" i="1" s="1"/>
  <c r="AR45" i="1"/>
  <c r="AR78" i="1" s="1"/>
  <c r="AAA45" i="1"/>
  <c r="AAA78" i="1" s="1"/>
  <c r="YR45" i="1"/>
  <c r="YR78" i="1" s="1"/>
  <c r="SC45" i="1"/>
  <c r="SC78" i="1" s="1"/>
  <c r="O45" i="1"/>
  <c r="O78" i="1" s="1"/>
  <c r="YQ45" i="1"/>
  <c r="YQ78" i="1" s="1"/>
  <c r="JL45" i="1"/>
  <c r="JL78" i="1" s="1"/>
  <c r="SZ45" i="1"/>
  <c r="SZ78" i="1" s="1"/>
  <c r="ZZ45" i="1"/>
  <c r="ZZ78" i="1" s="1"/>
  <c r="ZL45" i="1"/>
  <c r="ZL78" i="1" s="1"/>
  <c r="NP45" i="1"/>
  <c r="NP78" i="1" s="1"/>
  <c r="OT45" i="1"/>
  <c r="OT78" i="1" s="1"/>
  <c r="IK45" i="1"/>
  <c r="IK78" i="1" s="1"/>
  <c r="QT45" i="1"/>
  <c r="QT78" i="1" s="1"/>
  <c r="ABE45" i="1"/>
  <c r="ABE78" i="1" s="1"/>
  <c r="IS45" i="1"/>
  <c r="IS78" i="1" s="1"/>
  <c r="PV45" i="1"/>
  <c r="PV78" i="1" s="1"/>
  <c r="PK45" i="1"/>
  <c r="PK78" i="1" s="1"/>
  <c r="IE45" i="1"/>
  <c r="IE78" i="1" s="1"/>
  <c r="RX45" i="1"/>
  <c r="RX78" i="1" s="1"/>
  <c r="CM45" i="1"/>
  <c r="CM78" i="1" s="1"/>
  <c r="OG45" i="1"/>
  <c r="OG78" i="1" s="1"/>
  <c r="U45" i="1"/>
  <c r="U78" i="1" s="1"/>
  <c r="KZ45" i="1"/>
  <c r="KZ78" i="1" s="1"/>
  <c r="CL45" i="1"/>
  <c r="CL78" i="1" s="1"/>
  <c r="NA45" i="1"/>
  <c r="NA78" i="1" s="1"/>
  <c r="ABJ45" i="1"/>
  <c r="ABJ78" i="1" s="1"/>
  <c r="KQ45" i="1"/>
  <c r="KQ78" i="1" s="1"/>
  <c r="FX45" i="1"/>
  <c r="FX78" i="1" s="1"/>
  <c r="TQ45" i="1"/>
  <c r="TQ78" i="1" s="1"/>
  <c r="UD45" i="1"/>
  <c r="UD78" i="1" s="1"/>
  <c r="JU45" i="1"/>
  <c r="JU78" i="1" s="1"/>
  <c r="XB45" i="1"/>
  <c r="XB78" i="1" s="1"/>
  <c r="LV45" i="1"/>
  <c r="LV78" i="1" s="1"/>
  <c r="ADH45" i="1"/>
  <c r="ADH78" i="1" s="1"/>
  <c r="NY45" i="1"/>
  <c r="NY78" i="1" s="1"/>
  <c r="N45" i="1"/>
  <c r="N78" i="1" s="1"/>
  <c r="MF45" i="1"/>
  <c r="MF78" i="1" s="1"/>
  <c r="KC45" i="1"/>
  <c r="KC78" i="1" s="1"/>
  <c r="HT45" i="1"/>
  <c r="HT78" i="1" s="1"/>
  <c r="CA45" i="1"/>
  <c r="CA78" i="1" s="1"/>
  <c r="NL45" i="1"/>
  <c r="NL78" i="1" s="1"/>
  <c r="HH45" i="1"/>
  <c r="HH78" i="1" s="1"/>
  <c r="XD45" i="1"/>
  <c r="XD78" i="1" s="1"/>
  <c r="ABK45" i="1"/>
  <c r="ABK78" i="1" s="1"/>
  <c r="Z45" i="1"/>
  <c r="Z78" i="1" s="1"/>
  <c r="XW45" i="1"/>
  <c r="XW78" i="1" s="1"/>
  <c r="NK45" i="1"/>
  <c r="NK78" i="1" s="1"/>
  <c r="XM45" i="1"/>
  <c r="XM78" i="1" s="1"/>
  <c r="BY45" i="1"/>
  <c r="BY78" i="1" s="1"/>
  <c r="ABN45" i="1"/>
  <c r="ABN78" i="1" s="1"/>
  <c r="HS45" i="1"/>
  <c r="HS78" i="1" s="1"/>
  <c r="UF45" i="1"/>
  <c r="UF78" i="1" s="1"/>
  <c r="WF45" i="1"/>
  <c r="WF78" i="1" s="1"/>
  <c r="VN45" i="1"/>
  <c r="VN78" i="1" s="1"/>
  <c r="FA45" i="1"/>
  <c r="FA78" i="1" s="1"/>
  <c r="UE45" i="1"/>
  <c r="UE78" i="1" s="1"/>
  <c r="RN45" i="1"/>
  <c r="RN78" i="1" s="1"/>
  <c r="PA45" i="1"/>
  <c r="PA78" i="1" s="1"/>
  <c r="VP45" i="1"/>
  <c r="VP78" i="1" s="1"/>
  <c r="IZ45" i="1"/>
  <c r="IZ78" i="1" s="1"/>
  <c r="YW45" i="1"/>
  <c r="YW78" i="1" s="1"/>
  <c r="JG45" i="1"/>
  <c r="JG78" i="1" s="1"/>
  <c r="DQ45" i="1"/>
  <c r="DQ78" i="1" s="1"/>
  <c r="LE45" i="1"/>
  <c r="LE78" i="1" s="1"/>
  <c r="FE45" i="1"/>
  <c r="FE78" i="1" s="1"/>
  <c r="EW45" i="1"/>
  <c r="EW78" i="1" s="1"/>
  <c r="ABK60" i="1"/>
  <c r="ABK93" i="1" s="1"/>
  <c r="MK60" i="1"/>
  <c r="MK93" i="1" s="1"/>
  <c r="LQ60" i="1"/>
  <c r="LQ93" i="1" s="1"/>
  <c r="SV60" i="1"/>
  <c r="SV93" i="1" s="1"/>
  <c r="YN60" i="1"/>
  <c r="YN93" i="1" s="1"/>
  <c r="SM60" i="1"/>
  <c r="SM93" i="1" s="1"/>
  <c r="FS60" i="1"/>
  <c r="FS93" i="1" s="1"/>
  <c r="FX60" i="1"/>
  <c r="FX93" i="1" s="1"/>
  <c r="EG60" i="1"/>
  <c r="EG93" i="1" s="1"/>
  <c r="JB60" i="1"/>
  <c r="JB93" i="1" s="1"/>
  <c r="TT60" i="1"/>
  <c r="TT93" i="1" s="1"/>
  <c r="WG60" i="1"/>
  <c r="WG93" i="1" s="1"/>
  <c r="ADG60" i="1"/>
  <c r="ADG93" i="1" s="1"/>
  <c r="BO60" i="1"/>
  <c r="BO93" i="1" s="1"/>
  <c r="NL60" i="1"/>
  <c r="NL93" i="1" s="1"/>
  <c r="OR60" i="1"/>
  <c r="OR93" i="1" s="1"/>
  <c r="UL60" i="1"/>
  <c r="UL93" i="1" s="1"/>
  <c r="FE60" i="1"/>
  <c r="FE93" i="1" s="1"/>
  <c r="ZT60" i="1"/>
  <c r="ZT93" i="1" s="1"/>
  <c r="JQ60" i="1"/>
  <c r="JQ93" i="1" s="1"/>
  <c r="UT60" i="1"/>
  <c r="UT93" i="1" s="1"/>
  <c r="ON60" i="1"/>
  <c r="ON93" i="1" s="1"/>
  <c r="DU45" i="1"/>
  <c r="DU78" i="1" s="1"/>
  <c r="F45" i="1"/>
  <c r="F78" i="1" s="1"/>
  <c r="SA45" i="1"/>
  <c r="SA78" i="1" s="1"/>
  <c r="PP45" i="1"/>
  <c r="PP78" i="1" s="1"/>
  <c r="V45" i="1"/>
  <c r="V78" i="1" s="1"/>
  <c r="LQ45" i="1"/>
  <c r="LQ78" i="1" s="1"/>
  <c r="AJ45" i="1"/>
  <c r="AJ78" i="1" s="1"/>
  <c r="CU45" i="1"/>
  <c r="CU78" i="1" s="1"/>
  <c r="YA45" i="1"/>
  <c r="YA78" i="1" s="1"/>
  <c r="ZR64" i="1"/>
  <c r="ZR97" i="1" s="1"/>
  <c r="WC60" i="1"/>
  <c r="WC93" i="1" s="1"/>
  <c r="ST60" i="1"/>
  <c r="ST93" i="1" s="1"/>
  <c r="HM60" i="1"/>
  <c r="HM93" i="1" s="1"/>
  <c r="CN60" i="1"/>
  <c r="CN93" i="1" s="1"/>
  <c r="GS60" i="1"/>
  <c r="GS93" i="1" s="1"/>
  <c r="UG60" i="1"/>
  <c r="UG93" i="1" s="1"/>
  <c r="GN60" i="1"/>
  <c r="GN93" i="1" s="1"/>
  <c r="DH60" i="1"/>
  <c r="DH93" i="1" s="1"/>
  <c r="UE60" i="1"/>
  <c r="UE93" i="1" s="1"/>
  <c r="GG60" i="1"/>
  <c r="GG93" i="1" s="1"/>
  <c r="R60" i="1"/>
  <c r="R93" i="1" s="1"/>
  <c r="DJ60" i="1"/>
  <c r="DJ93" i="1" s="1"/>
  <c r="YO60" i="1"/>
  <c r="YO93" i="1" s="1"/>
  <c r="TS60" i="1"/>
  <c r="TS93" i="1" s="1"/>
  <c r="MY60" i="1"/>
  <c r="MY93" i="1" s="1"/>
  <c r="UK60" i="1"/>
  <c r="UK93" i="1" s="1"/>
  <c r="BN60" i="1"/>
  <c r="BN93" i="1" s="1"/>
  <c r="ABD60" i="1"/>
  <c r="ABD93" i="1" s="1"/>
  <c r="TA60" i="1"/>
  <c r="TA93" i="1" s="1"/>
  <c r="I60" i="1"/>
  <c r="I93" i="1" s="1"/>
  <c r="RU60" i="1"/>
  <c r="RU93" i="1" s="1"/>
  <c r="CI60" i="1"/>
  <c r="CI93" i="1" s="1"/>
  <c r="AAM60" i="1"/>
  <c r="AAM93" i="1" s="1"/>
  <c r="KV60" i="1"/>
  <c r="KV93" i="1" s="1"/>
  <c r="WF60" i="1"/>
  <c r="WF93" i="1" s="1"/>
  <c r="WD60" i="1"/>
  <c r="WD93" i="1" s="1"/>
  <c r="UU60" i="1"/>
  <c r="UU93" i="1" s="1"/>
  <c r="PK60" i="1"/>
  <c r="PK93" i="1" s="1"/>
  <c r="HV60" i="1"/>
  <c r="HV93" i="1" s="1"/>
  <c r="DT60" i="1"/>
  <c r="DT93" i="1" s="1"/>
  <c r="SQ60" i="1"/>
  <c r="SQ93" i="1" s="1"/>
  <c r="TU60" i="1"/>
  <c r="TU93" i="1" s="1"/>
  <c r="CQ60" i="1"/>
  <c r="CQ93" i="1" s="1"/>
  <c r="TB60" i="1"/>
  <c r="TB93" i="1" s="1"/>
  <c r="AI60" i="1"/>
  <c r="AI93" i="1" s="1"/>
  <c r="MU60" i="1"/>
  <c r="MU93" i="1" s="1"/>
  <c r="ABQ60" i="1"/>
  <c r="ABQ93" i="1" s="1"/>
  <c r="VH60" i="1"/>
  <c r="VH93" i="1" s="1"/>
  <c r="GQ60" i="1"/>
  <c r="GQ93" i="1" s="1"/>
  <c r="ME60" i="1"/>
  <c r="ME93" i="1" s="1"/>
  <c r="DC60" i="1"/>
  <c r="DC93" i="1" s="1"/>
  <c r="EK60" i="1"/>
  <c r="EK93" i="1" s="1"/>
  <c r="OG60" i="1"/>
  <c r="OG93" i="1" s="1"/>
  <c r="ACB60" i="1"/>
  <c r="ACB93" i="1" s="1"/>
  <c r="ABP60" i="1"/>
  <c r="ABP93" i="1" s="1"/>
  <c r="XV60" i="1"/>
  <c r="XV93" i="1" s="1"/>
  <c r="SB60" i="1"/>
  <c r="SB93" i="1" s="1"/>
  <c r="HI60" i="1"/>
  <c r="HI93" i="1" s="1"/>
  <c r="ACG60" i="1"/>
  <c r="ACG93" i="1" s="1"/>
  <c r="YP60" i="1"/>
  <c r="YP93" i="1" s="1"/>
  <c r="AAH60" i="1"/>
  <c r="AAH93" i="1" s="1"/>
  <c r="ZG60" i="1"/>
  <c r="ZG93" i="1" s="1"/>
  <c r="JG60" i="1"/>
  <c r="JG93" i="1" s="1"/>
  <c r="GJ60" i="1"/>
  <c r="GJ93" i="1" s="1"/>
  <c r="HW60" i="1"/>
  <c r="HW93" i="1" s="1"/>
  <c r="WW60" i="1"/>
  <c r="WW93" i="1" s="1"/>
  <c r="GT60" i="1"/>
  <c r="GT93" i="1" s="1"/>
  <c r="VN60" i="1"/>
  <c r="VN93" i="1" s="1"/>
  <c r="G60" i="1"/>
  <c r="G93" i="1" s="1"/>
  <c r="WH60" i="1"/>
  <c r="WH93" i="1" s="1"/>
  <c r="FD60" i="1"/>
  <c r="FD93" i="1" s="1"/>
  <c r="VT60" i="1"/>
  <c r="VT93" i="1" s="1"/>
  <c r="UB60" i="1"/>
  <c r="UB93" i="1" s="1"/>
  <c r="JJ60" i="1"/>
  <c r="JJ93" i="1" s="1"/>
  <c r="VD60" i="1"/>
  <c r="VD93" i="1" s="1"/>
  <c r="QV60" i="1"/>
  <c r="QV93" i="1" s="1"/>
  <c r="JN60" i="1"/>
  <c r="JN93" i="1" s="1"/>
  <c r="ZZ60" i="1"/>
  <c r="ZZ93" i="1" s="1"/>
  <c r="AG60" i="1"/>
  <c r="AG93" i="1" s="1"/>
  <c r="GY60" i="1"/>
  <c r="GY93" i="1" s="1"/>
  <c r="P60" i="1"/>
  <c r="P93" i="1" s="1"/>
  <c r="UD60" i="1"/>
  <c r="UD93" i="1" s="1"/>
  <c r="QB60" i="1"/>
  <c r="QB93" i="1" s="1"/>
  <c r="KT60" i="1"/>
  <c r="KT93" i="1" s="1"/>
  <c r="ACO60" i="1"/>
  <c r="ACO93" i="1" s="1"/>
  <c r="HE60" i="1"/>
  <c r="HE93" i="1" s="1"/>
  <c r="UI60" i="1"/>
  <c r="UI93" i="1" s="1"/>
  <c r="NB60" i="1"/>
  <c r="NB93" i="1" s="1"/>
  <c r="MB60" i="1"/>
  <c r="MB93" i="1" s="1"/>
  <c r="FU60" i="1"/>
  <c r="FU93" i="1" s="1"/>
  <c r="XQ60" i="1"/>
  <c r="XQ93" i="1" s="1"/>
  <c r="LB60" i="1"/>
  <c r="LB93" i="1" s="1"/>
  <c r="DV60" i="1"/>
  <c r="DV93" i="1" s="1"/>
  <c r="KM60" i="1"/>
  <c r="KM93" i="1" s="1"/>
  <c r="ACJ60" i="1"/>
  <c r="ACJ93" i="1" s="1"/>
  <c r="PQ60" i="1"/>
  <c r="PQ93" i="1" s="1"/>
  <c r="ZM60" i="1"/>
  <c r="ZM93" i="1" s="1"/>
  <c r="SL60" i="1"/>
  <c r="SL93" i="1" s="1"/>
  <c r="UF60" i="1"/>
  <c r="UF93" i="1" s="1"/>
  <c r="GE60" i="1"/>
  <c r="GE93" i="1" s="1"/>
  <c r="IK60" i="1"/>
  <c r="IK93" i="1" s="1"/>
  <c r="UJ60" i="1"/>
  <c r="UJ93" i="1" s="1"/>
  <c r="SN60" i="1"/>
  <c r="SN93" i="1" s="1"/>
  <c r="FI60" i="1"/>
  <c r="FI93" i="1" s="1"/>
  <c r="PE60" i="1"/>
  <c r="PE93" i="1" s="1"/>
  <c r="CF60" i="1"/>
  <c r="CF93" i="1" s="1"/>
  <c r="X60" i="1"/>
  <c r="X93" i="1" s="1"/>
  <c r="WR60" i="1"/>
  <c r="WR93" i="1" s="1"/>
  <c r="LP60" i="1"/>
  <c r="LP93" i="1" s="1"/>
  <c r="ED60" i="1"/>
  <c r="ED93" i="1" s="1"/>
  <c r="KL60" i="1"/>
  <c r="KL93" i="1" s="1"/>
  <c r="PB60" i="1"/>
  <c r="PB93" i="1" s="1"/>
  <c r="ZA60" i="1"/>
  <c r="ZA93" i="1" s="1"/>
  <c r="AAA60" i="1"/>
  <c r="AAA93" i="1" s="1"/>
  <c r="QQ60" i="1"/>
  <c r="QQ93" i="1" s="1"/>
  <c r="LG60" i="1"/>
  <c r="LG93" i="1" s="1"/>
  <c r="S60" i="1"/>
  <c r="S93" i="1" s="1"/>
  <c r="DC45" i="1"/>
  <c r="DC78" i="1" s="1"/>
  <c r="OA45" i="1"/>
  <c r="OA78" i="1" s="1"/>
  <c r="MW45" i="1"/>
  <c r="MW78" i="1" s="1"/>
  <c r="CR45" i="1"/>
  <c r="CR78" i="1" s="1"/>
  <c r="FU45" i="1"/>
  <c r="FU78" i="1" s="1"/>
  <c r="AO45" i="1"/>
  <c r="AO78" i="1" s="1"/>
  <c r="ABA45" i="1"/>
  <c r="ABA78" i="1" s="1"/>
  <c r="RR45" i="1"/>
  <c r="RR78" i="1" s="1"/>
  <c r="ZP45" i="1"/>
  <c r="ZP78" i="1" s="1"/>
  <c r="QV45" i="1"/>
  <c r="QV78" i="1" s="1"/>
  <c r="UV45" i="1"/>
  <c r="UV78" i="1" s="1"/>
  <c r="ZE45" i="1"/>
  <c r="ZE78" i="1" s="1"/>
  <c r="MD45" i="1"/>
  <c r="MD78" i="1" s="1"/>
  <c r="XL45" i="1"/>
  <c r="XL78" i="1" s="1"/>
  <c r="TB45" i="1"/>
  <c r="TB78" i="1" s="1"/>
  <c r="AT45" i="1"/>
  <c r="AT78" i="1" s="1"/>
  <c r="NX45" i="1"/>
  <c r="NX78" i="1" s="1"/>
  <c r="OF45" i="1"/>
  <c r="OF78" i="1" s="1"/>
  <c r="TT45" i="1"/>
  <c r="TT78" i="1" s="1"/>
  <c r="EV45" i="1"/>
  <c r="EV78" i="1" s="1"/>
  <c r="JR45" i="1"/>
  <c r="JR78" i="1" s="1"/>
  <c r="BI45" i="1"/>
  <c r="BI78" i="1" s="1"/>
  <c r="QS45" i="1"/>
  <c r="QS78" i="1" s="1"/>
  <c r="LR45" i="1"/>
  <c r="LR78" i="1" s="1"/>
  <c r="LF45" i="1"/>
  <c r="LF78" i="1" s="1"/>
  <c r="G45" i="1"/>
  <c r="G78" i="1" s="1"/>
  <c r="RD45" i="1"/>
  <c r="RD78" i="1" s="1"/>
  <c r="UB45" i="1"/>
  <c r="UB78" i="1" s="1"/>
  <c r="NC45" i="1"/>
  <c r="NC78" i="1" s="1"/>
  <c r="PH45" i="1"/>
  <c r="PH78" i="1" s="1"/>
  <c r="VZ45" i="1"/>
  <c r="VZ78" i="1" s="1"/>
  <c r="YF45" i="1"/>
  <c r="YF78" i="1" s="1"/>
  <c r="ABV45" i="1"/>
  <c r="ABV78" i="1" s="1"/>
  <c r="RS45" i="1"/>
  <c r="RS78" i="1" s="1"/>
  <c r="MK45" i="1"/>
  <c r="MK78" i="1" s="1"/>
  <c r="VA45" i="1"/>
  <c r="VA78" i="1" s="1"/>
  <c r="ACK45" i="1"/>
  <c r="ACK78" i="1" s="1"/>
  <c r="RK45" i="1"/>
  <c r="RK78" i="1" s="1"/>
  <c r="YL45" i="1"/>
  <c r="YL78" i="1" s="1"/>
  <c r="WQ45" i="1"/>
  <c r="WQ78" i="1" s="1"/>
  <c r="GS45" i="1"/>
  <c r="GS78" i="1" s="1"/>
  <c r="WS45" i="1"/>
  <c r="WS78" i="1" s="1"/>
  <c r="YP45" i="1"/>
  <c r="YP78" i="1" s="1"/>
  <c r="CH45" i="1"/>
  <c r="CH78" i="1" s="1"/>
  <c r="PC45" i="1"/>
  <c r="PC78" i="1" s="1"/>
  <c r="PT45" i="1"/>
  <c r="PT78" i="1" s="1"/>
  <c r="DP45" i="1"/>
  <c r="DP78" i="1" s="1"/>
  <c r="ABL45" i="1"/>
  <c r="ABL78" i="1" s="1"/>
  <c r="HQ45" i="1"/>
  <c r="HQ78" i="1" s="1"/>
  <c r="QY45" i="1"/>
  <c r="QY78" i="1" s="1"/>
  <c r="NW45" i="1"/>
  <c r="NW78" i="1" s="1"/>
  <c r="QW45" i="1"/>
  <c r="QW78" i="1" s="1"/>
  <c r="KH45" i="1"/>
  <c r="KH78" i="1" s="1"/>
  <c r="ABD45" i="1"/>
  <c r="ABD78" i="1" s="1"/>
  <c r="NT45" i="1"/>
  <c r="NT78" i="1" s="1"/>
  <c r="DY45" i="1"/>
  <c r="DY78" i="1" s="1"/>
  <c r="YE45" i="1"/>
  <c r="YE78" i="1" s="1"/>
  <c r="JT45" i="1"/>
  <c r="JT78" i="1" s="1"/>
  <c r="BF45" i="1"/>
  <c r="BF78" i="1" s="1"/>
  <c r="KJ45" i="1"/>
  <c r="KJ78" i="1" s="1"/>
  <c r="TM45" i="1"/>
  <c r="TM78" i="1" s="1"/>
  <c r="JA45" i="1"/>
  <c r="JA78" i="1" s="1"/>
  <c r="ACA45" i="1"/>
  <c r="ACA78" i="1" s="1"/>
  <c r="SG45" i="1"/>
  <c r="SG78" i="1" s="1"/>
  <c r="ZW45" i="1"/>
  <c r="ZW78" i="1" s="1"/>
  <c r="S45" i="1"/>
  <c r="S78" i="1" s="1"/>
  <c r="QP64" i="1"/>
  <c r="QP97" i="1" s="1"/>
  <c r="FM64" i="1"/>
  <c r="FM97" i="1" s="1"/>
  <c r="ME64" i="1"/>
  <c r="ME97" i="1" s="1"/>
  <c r="VP64" i="1"/>
  <c r="VP97" i="1" s="1"/>
  <c r="AAK64" i="1"/>
  <c r="AAK97" i="1" s="1"/>
  <c r="PL64" i="1"/>
  <c r="PL97" i="1" s="1"/>
  <c r="ADB64" i="1"/>
  <c r="ADB97" i="1" s="1"/>
  <c r="AAR64" i="1"/>
  <c r="AAR97" i="1" s="1"/>
  <c r="EE60" i="1"/>
  <c r="EE93" i="1" s="1"/>
  <c r="FF60" i="1"/>
  <c r="FF93" i="1" s="1"/>
  <c r="ACM60" i="1"/>
  <c r="ACM93" i="1" s="1"/>
  <c r="QZ60" i="1"/>
  <c r="QZ93" i="1" s="1"/>
  <c r="HZ60" i="1"/>
  <c r="HZ93" i="1" s="1"/>
  <c r="ACS60" i="1"/>
  <c r="ACS93" i="1" s="1"/>
  <c r="AF60" i="1"/>
  <c r="AF93" i="1" s="1"/>
  <c r="UN60" i="1"/>
  <c r="UN93" i="1" s="1"/>
  <c r="YJ60" i="1"/>
  <c r="YJ93" i="1" s="1"/>
  <c r="T60" i="1"/>
  <c r="T93" i="1" s="1"/>
  <c r="XU60" i="1"/>
  <c r="XU93" i="1" s="1"/>
  <c r="CB60" i="1"/>
  <c r="CB93" i="1" s="1"/>
  <c r="MV60" i="1"/>
  <c r="MV93" i="1" s="1"/>
  <c r="PJ60" i="1"/>
  <c r="PJ93" i="1" s="1"/>
  <c r="IU60" i="1"/>
  <c r="IU93" i="1" s="1"/>
  <c r="KB60" i="1"/>
  <c r="KB93" i="1" s="1"/>
  <c r="ZF60" i="1"/>
  <c r="ZF93" i="1" s="1"/>
  <c r="GM60" i="1"/>
  <c r="GM93" i="1" s="1"/>
  <c r="KN60" i="1"/>
  <c r="KN93" i="1" s="1"/>
  <c r="VK60" i="1"/>
  <c r="VK93" i="1" s="1"/>
  <c r="HD60" i="1"/>
  <c r="HD93" i="1" s="1"/>
  <c r="LZ60" i="1"/>
  <c r="LZ93" i="1" s="1"/>
  <c r="YT60" i="1"/>
  <c r="YT93" i="1" s="1"/>
  <c r="DN60" i="1"/>
  <c r="DN93" i="1" s="1"/>
  <c r="AAW60" i="1"/>
  <c r="AAW93" i="1" s="1"/>
  <c r="SW60" i="1"/>
  <c r="SW93" i="1" s="1"/>
  <c r="NY60" i="1"/>
  <c r="NY93" i="1" s="1"/>
  <c r="JA60" i="1"/>
  <c r="JA93" i="1" s="1"/>
  <c r="EC60" i="1"/>
  <c r="EC93" i="1" s="1"/>
  <c r="VV60" i="1"/>
  <c r="VV93" i="1" s="1"/>
  <c r="QI60" i="1"/>
  <c r="QI93" i="1" s="1"/>
  <c r="ADD60" i="1"/>
  <c r="ADD93" i="1" s="1"/>
  <c r="SE60" i="1"/>
  <c r="SE93" i="1" s="1"/>
  <c r="ADI60" i="1"/>
  <c r="ADI93" i="1" s="1"/>
  <c r="DM60" i="1"/>
  <c r="DM93" i="1" s="1"/>
  <c r="ACA60" i="1"/>
  <c r="ACA93" i="1" s="1"/>
  <c r="CX60" i="1"/>
  <c r="CX93" i="1" s="1"/>
  <c r="IH60" i="1"/>
  <c r="IH93" i="1" s="1"/>
  <c r="OU60" i="1"/>
  <c r="OU93" i="1" s="1"/>
  <c r="L60" i="1"/>
  <c r="L93" i="1" s="1"/>
  <c r="RP60" i="1"/>
  <c r="RP93" i="1" s="1"/>
  <c r="AJ60" i="1"/>
  <c r="AJ93" i="1" s="1"/>
  <c r="YG60" i="1"/>
  <c r="YG93" i="1" s="1"/>
  <c r="TI60" i="1"/>
  <c r="TI93" i="1" s="1"/>
  <c r="TX60" i="1"/>
  <c r="TX93" i="1" s="1"/>
  <c r="OO60" i="1"/>
  <c r="OO93" i="1" s="1"/>
  <c r="KX60" i="1"/>
  <c r="KX93" i="1" s="1"/>
  <c r="RB60" i="1"/>
  <c r="RB93" i="1" s="1"/>
  <c r="N60" i="1"/>
  <c r="N93" i="1" s="1"/>
  <c r="TD60" i="1"/>
  <c r="TD93" i="1" s="1"/>
  <c r="BR60" i="1"/>
  <c r="BR93" i="1" s="1"/>
  <c r="PZ60" i="1"/>
  <c r="PZ93" i="1" s="1"/>
  <c r="JK60" i="1"/>
  <c r="JK93" i="1" s="1"/>
  <c r="O60" i="1"/>
  <c r="O93" i="1" s="1"/>
  <c r="OK60" i="1"/>
  <c r="OK93" i="1" s="1"/>
  <c r="JM60" i="1"/>
  <c r="JM93" i="1" s="1"/>
  <c r="EO60" i="1"/>
  <c r="EO93" i="1" s="1"/>
  <c r="Q60" i="1"/>
  <c r="Q93" i="1" s="1"/>
  <c r="XE60" i="1"/>
  <c r="XE93" i="1" s="1"/>
  <c r="FY60" i="1"/>
  <c r="FY93" i="1" s="1"/>
  <c r="EI60" i="1"/>
  <c r="EI93" i="1" s="1"/>
  <c r="AAX60" i="1"/>
  <c r="AAX93" i="1" s="1"/>
  <c r="LO60" i="1"/>
  <c r="LO93" i="1" s="1"/>
  <c r="YQ60" i="1"/>
  <c r="YQ93" i="1" s="1"/>
  <c r="AR60" i="1"/>
  <c r="AR93" i="1" s="1"/>
  <c r="LW60" i="1"/>
  <c r="LW93" i="1" s="1"/>
  <c r="NU60" i="1"/>
  <c r="NU93" i="1" s="1"/>
  <c r="BM60" i="1"/>
  <c r="BM93" i="1" s="1"/>
  <c r="FG60" i="1"/>
  <c r="FG93" i="1" s="1"/>
  <c r="TL60" i="1"/>
  <c r="TL93" i="1" s="1"/>
  <c r="OZ60" i="1"/>
  <c r="OZ93" i="1" s="1"/>
  <c r="AAR60" i="1"/>
  <c r="AAR93" i="1" s="1"/>
  <c r="RX60" i="1"/>
  <c r="RX93" i="1" s="1"/>
  <c r="RA60" i="1"/>
  <c r="RA93" i="1" s="1"/>
  <c r="WM60" i="1"/>
  <c r="WM93" i="1" s="1"/>
  <c r="ZV60" i="1"/>
  <c r="ZV93" i="1" s="1"/>
  <c r="DR60" i="1"/>
  <c r="DR93" i="1" s="1"/>
  <c r="HQ60" i="1"/>
  <c r="HQ93" i="1" s="1"/>
  <c r="KU60" i="1"/>
  <c r="KU93" i="1" s="1"/>
  <c r="XW60" i="1"/>
  <c r="XW93" i="1" s="1"/>
  <c r="ADF60" i="1"/>
  <c r="ADF93" i="1" s="1"/>
  <c r="VO60" i="1"/>
  <c r="VO93" i="1" s="1"/>
  <c r="IL60" i="1"/>
  <c r="IL93" i="1" s="1"/>
  <c r="ABT60" i="1"/>
  <c r="ABT93" i="1" s="1"/>
  <c r="ML60" i="1"/>
  <c r="ML93" i="1" s="1"/>
  <c r="ABS60" i="1"/>
  <c r="ABS93" i="1" s="1"/>
  <c r="PR60" i="1"/>
  <c r="PR93" i="1" s="1"/>
  <c r="CG60" i="1"/>
  <c r="CG93" i="1" s="1"/>
  <c r="GB60" i="1"/>
  <c r="GB93" i="1" s="1"/>
  <c r="HC60" i="1"/>
  <c r="HC93" i="1" s="1"/>
  <c r="HT60" i="1"/>
  <c r="HT93" i="1" s="1"/>
  <c r="GK60" i="1"/>
  <c r="GK93" i="1" s="1"/>
  <c r="TN60" i="1"/>
  <c r="TN93" i="1" s="1"/>
  <c r="YV60" i="1"/>
  <c r="YV93" i="1" s="1"/>
  <c r="NT60" i="1"/>
  <c r="NT93" i="1" s="1"/>
  <c r="ZB60" i="1"/>
  <c r="ZB93" i="1" s="1"/>
  <c r="PS60" i="1"/>
  <c r="PS93" i="1" s="1"/>
  <c r="JC60" i="1"/>
  <c r="JC93" i="1" s="1"/>
  <c r="VB60" i="1"/>
  <c r="VB93" i="1" s="1"/>
  <c r="KD60" i="1"/>
  <c r="KD93" i="1" s="1"/>
  <c r="UR60" i="1"/>
  <c r="UR93" i="1" s="1"/>
  <c r="OY60" i="1"/>
  <c r="OY93" i="1" s="1"/>
  <c r="FC60" i="1"/>
  <c r="FC93" i="1" s="1"/>
  <c r="AAO60" i="1"/>
  <c r="AAO93" i="1" s="1"/>
  <c r="VQ60" i="1"/>
  <c r="VQ93" i="1" s="1"/>
  <c r="AS60" i="1"/>
  <c r="AS93" i="1" s="1"/>
  <c r="CJ60" i="1"/>
  <c r="CJ93" i="1" s="1"/>
  <c r="DD60" i="1"/>
  <c r="DD93" i="1" s="1"/>
  <c r="ACY60" i="1"/>
  <c r="ACY93" i="1" s="1"/>
  <c r="PV60" i="1"/>
  <c r="PV93" i="1" s="1"/>
  <c r="CR60" i="1"/>
  <c r="CR93" i="1" s="1"/>
  <c r="RR60" i="1"/>
  <c r="RR93" i="1" s="1"/>
  <c r="YD60" i="1"/>
  <c r="YD93" i="1" s="1"/>
  <c r="JX60" i="1"/>
  <c r="JX93" i="1" s="1"/>
  <c r="YB60" i="1"/>
  <c r="YB93" i="1" s="1"/>
  <c r="AA60" i="1"/>
  <c r="AA93" i="1" s="1"/>
  <c r="WY60" i="1"/>
  <c r="WY93" i="1" s="1"/>
  <c r="HJ60" i="1"/>
  <c r="HJ93" i="1" s="1"/>
  <c r="VM60" i="1"/>
  <c r="VM93" i="1" s="1"/>
  <c r="LA60" i="1"/>
  <c r="LA93" i="1" s="1"/>
  <c r="GC60" i="1"/>
  <c r="GC93" i="1" s="1"/>
  <c r="BE60" i="1"/>
  <c r="BE93" i="1" s="1"/>
  <c r="ABI60" i="1"/>
  <c r="ABI93" i="1" s="1"/>
  <c r="BH60" i="1"/>
  <c r="BH93" i="1" s="1"/>
  <c r="UC60" i="1"/>
  <c r="UC93" i="1" s="1"/>
  <c r="RW60" i="1"/>
  <c r="RW93" i="1" s="1"/>
  <c r="ZL60" i="1"/>
  <c r="ZL93" i="1" s="1"/>
  <c r="QR60" i="1"/>
  <c r="QR93" i="1" s="1"/>
  <c r="AAL60" i="1"/>
  <c r="AAL93" i="1" s="1"/>
  <c r="IJ60" i="1"/>
  <c r="IJ93" i="1" s="1"/>
  <c r="NA60" i="1"/>
  <c r="NA93" i="1" s="1"/>
  <c r="IC60" i="1"/>
  <c r="IC93" i="1" s="1"/>
  <c r="DE60" i="1"/>
  <c r="DE93" i="1" s="1"/>
  <c r="PF60" i="1"/>
  <c r="PF93" i="1" s="1"/>
  <c r="VP60" i="1"/>
  <c r="VP93" i="1" s="1"/>
  <c r="EV60" i="1"/>
  <c r="EV93" i="1" s="1"/>
  <c r="GR60" i="1"/>
  <c r="GR93" i="1" s="1"/>
  <c r="AAI60" i="1"/>
  <c r="AAI93" i="1" s="1"/>
  <c r="ABJ60" i="1"/>
  <c r="ABJ93" i="1" s="1"/>
  <c r="JW60" i="1"/>
  <c r="JW93" i="1" s="1"/>
  <c r="UM60" i="1"/>
  <c r="UM93" i="1" s="1"/>
  <c r="IE60" i="1"/>
  <c r="IE93" i="1" s="1"/>
  <c r="MC60" i="1"/>
  <c r="MC93" i="1" s="1"/>
  <c r="WU60" i="1"/>
  <c r="WU93" i="1" s="1"/>
  <c r="CY60" i="1"/>
  <c r="CY93" i="1" s="1"/>
  <c r="SY60" i="1"/>
  <c r="SY93" i="1" s="1"/>
  <c r="WE60" i="1"/>
  <c r="WE93" i="1" s="1"/>
  <c r="FT60" i="1"/>
  <c r="FT93" i="1" s="1"/>
  <c r="SF60" i="1"/>
  <c r="SF93" i="1" s="1"/>
  <c r="JF60" i="1"/>
  <c r="JF93" i="1" s="1"/>
  <c r="J60" i="1"/>
  <c r="J93" i="1" s="1"/>
  <c r="XM60" i="1"/>
  <c r="XM93" i="1" s="1"/>
  <c r="SO60" i="1"/>
  <c r="SO93" i="1" s="1"/>
  <c r="RJ60" i="1"/>
  <c r="RJ93" i="1" s="1"/>
  <c r="AAT60" i="1"/>
  <c r="AAT93" i="1" s="1"/>
  <c r="TC60" i="1"/>
  <c r="TC93" i="1" s="1"/>
  <c r="ABN60" i="1"/>
  <c r="ABN93" i="1" s="1"/>
  <c r="TV60" i="1"/>
  <c r="TV93" i="1" s="1"/>
  <c r="BG60" i="1"/>
  <c r="BG93" i="1" s="1"/>
  <c r="VZ60" i="1"/>
  <c r="VZ93" i="1" s="1"/>
  <c r="IV60" i="1"/>
  <c r="IV93" i="1" s="1"/>
  <c r="AB60" i="1"/>
  <c r="AB93" i="1" s="1"/>
  <c r="RN60" i="1"/>
  <c r="RN93" i="1" s="1"/>
  <c r="ABB60" i="1"/>
  <c r="ABB93" i="1" s="1"/>
  <c r="OT60" i="1"/>
  <c r="OT93" i="1" s="1"/>
  <c r="ACW60" i="1"/>
  <c r="ACW93" i="1" s="1"/>
  <c r="UA60" i="1"/>
  <c r="UA93" i="1" s="1"/>
  <c r="YI60" i="1"/>
  <c r="YI93" i="1" s="1"/>
  <c r="ACQ60" i="1"/>
  <c r="ACQ93" i="1" s="1"/>
  <c r="QD60" i="1"/>
  <c r="QD93" i="1" s="1"/>
  <c r="AV60" i="1"/>
  <c r="AV93" i="1" s="1"/>
  <c r="VC60" i="1"/>
  <c r="VC93" i="1" s="1"/>
  <c r="MX60" i="1"/>
  <c r="MX93" i="1" s="1"/>
  <c r="DB60" i="1"/>
  <c r="DB93" i="1" s="1"/>
  <c r="UZ60" i="1"/>
  <c r="UZ93" i="1" s="1"/>
  <c r="LV60" i="1"/>
  <c r="LV93" i="1" s="1"/>
  <c r="ADH60" i="1"/>
  <c r="ADH93" i="1" s="1"/>
  <c r="JP60" i="1"/>
  <c r="JP93" i="1" s="1"/>
  <c r="AAG60" i="1"/>
  <c r="AAG93" i="1" s="1"/>
  <c r="AAD60" i="1"/>
  <c r="AAD93" i="1" s="1"/>
  <c r="ABC60" i="1"/>
  <c r="ABC93" i="1" s="1"/>
  <c r="JO60" i="1"/>
  <c r="JO93" i="1" s="1"/>
  <c r="NS60" i="1"/>
  <c r="NS93" i="1" s="1"/>
  <c r="DW60" i="1"/>
  <c r="DW93" i="1" s="1"/>
  <c r="HN60" i="1"/>
  <c r="HN93" i="1" s="1"/>
  <c r="AAE60" i="1"/>
  <c r="AAE93" i="1" s="1"/>
  <c r="XR60" i="1"/>
  <c r="XR93" i="1" s="1"/>
  <c r="II60" i="1"/>
  <c r="II93" i="1" s="1"/>
  <c r="RH60" i="1"/>
  <c r="RH93" i="1" s="1"/>
  <c r="AK60" i="1"/>
  <c r="AK93" i="1" s="1"/>
  <c r="FK60" i="1"/>
  <c r="FK93" i="1" s="1"/>
  <c r="XF60" i="1"/>
  <c r="XF93" i="1" s="1"/>
  <c r="XO60" i="1"/>
  <c r="XO93" i="1" s="1"/>
  <c r="VY60" i="1"/>
  <c r="VY93" i="1" s="1"/>
  <c r="QK60" i="1"/>
  <c r="QK93" i="1" s="1"/>
  <c r="LM60" i="1"/>
  <c r="LM93" i="1" s="1"/>
  <c r="GO60" i="1"/>
  <c r="GO93" i="1" s="1"/>
  <c r="BQ60" i="1"/>
  <c r="BQ93" i="1" s="1"/>
  <c r="TP60" i="1"/>
  <c r="TP93" i="1" s="1"/>
  <c r="DF60" i="1"/>
  <c r="DF93" i="1" s="1"/>
  <c r="WP60" i="1"/>
  <c r="WP93" i="1" s="1"/>
  <c r="TO60" i="1"/>
  <c r="TO93" i="1" s="1"/>
  <c r="NI60" i="1"/>
  <c r="NI93" i="1" s="1"/>
  <c r="JT60" i="1"/>
  <c r="JT93" i="1" s="1"/>
  <c r="OX60" i="1"/>
  <c r="OX93" i="1" s="1"/>
  <c r="TF60" i="1"/>
  <c r="TF93" i="1" s="1"/>
  <c r="XN60" i="1"/>
  <c r="XN93" i="1" s="1"/>
  <c r="GA60" i="1"/>
  <c r="GA93" i="1" s="1"/>
  <c r="VS60" i="1"/>
  <c r="VS93" i="1" s="1"/>
  <c r="KF60" i="1"/>
  <c r="KF93" i="1" s="1"/>
  <c r="AAS60" i="1"/>
  <c r="AAS93" i="1" s="1"/>
  <c r="VU60" i="1"/>
  <c r="VU93" i="1" s="1"/>
  <c r="QW60" i="1"/>
  <c r="QW93" i="1" s="1"/>
  <c r="GH60" i="1"/>
  <c r="GH93" i="1" s="1"/>
  <c r="ES60" i="1"/>
  <c r="ES93" i="1" s="1"/>
  <c r="ADB60" i="1"/>
  <c r="ADB93" i="1" s="1"/>
  <c r="OV60" i="1"/>
  <c r="OV93" i="1" s="1"/>
  <c r="ZS60" i="1"/>
  <c r="ZS93" i="1" s="1"/>
  <c r="IF60" i="1"/>
  <c r="IF93" i="1" s="1"/>
  <c r="YZ60" i="1"/>
  <c r="YZ93" i="1" s="1"/>
  <c r="OI60" i="1"/>
  <c r="OI93" i="1" s="1"/>
  <c r="EM60" i="1"/>
  <c r="EM93" i="1" s="1"/>
  <c r="AAC60" i="1"/>
  <c r="AAC93" i="1" s="1"/>
  <c r="LY60" i="1"/>
  <c r="LY93" i="1" s="1"/>
  <c r="HA60" i="1"/>
  <c r="HA93" i="1" s="1"/>
  <c r="CC60" i="1"/>
  <c r="CC93" i="1" s="1"/>
  <c r="SI60" i="1"/>
  <c r="SI93" i="1" s="1"/>
  <c r="PU60" i="1"/>
  <c r="PU93" i="1" s="1"/>
  <c r="WX60" i="1"/>
  <c r="WX93" i="1" s="1"/>
  <c r="RC60" i="1"/>
  <c r="RC93" i="1" s="1"/>
  <c r="XP60" i="1"/>
  <c r="XP93" i="1" s="1"/>
  <c r="CU60" i="1"/>
  <c r="CU93" i="1" s="1"/>
  <c r="KJ60" i="1"/>
  <c r="KJ93" i="1" s="1"/>
  <c r="ABL60" i="1"/>
  <c r="ABL93" i="1" s="1"/>
  <c r="CA60" i="1"/>
  <c r="CA93" i="1" s="1"/>
  <c r="IW60" i="1"/>
  <c r="IW93" i="1" s="1"/>
  <c r="MZ60" i="1"/>
  <c r="MZ93" i="1" s="1"/>
  <c r="IM60" i="1"/>
  <c r="IM93" i="1" s="1"/>
  <c r="SH60" i="1"/>
  <c r="SH93" i="1" s="1"/>
  <c r="AT60" i="1"/>
  <c r="AT93" i="1" s="1"/>
  <c r="VF60" i="1"/>
  <c r="VF93" i="1" s="1"/>
  <c r="CP60" i="1"/>
  <c r="CP93" i="1" s="1"/>
  <c r="FB60" i="1"/>
  <c r="FB93" i="1" s="1"/>
  <c r="ACZ60" i="1"/>
  <c r="ACZ93" i="1" s="1"/>
  <c r="NN60" i="1"/>
  <c r="NN93" i="1" s="1"/>
  <c r="MO60" i="1"/>
  <c r="MO93" i="1" s="1"/>
  <c r="CS60" i="1"/>
  <c r="CS93" i="1" s="1"/>
  <c r="EF60" i="1"/>
  <c r="EF93" i="1" s="1"/>
  <c r="IN60" i="1"/>
  <c r="IN93" i="1" s="1"/>
  <c r="AAZ60" i="1"/>
  <c r="AAZ93" i="1" s="1"/>
  <c r="KP60" i="1"/>
  <c r="KP93" i="1" s="1"/>
  <c r="GF60" i="1"/>
  <c r="GF93" i="1" s="1"/>
  <c r="XK60" i="1"/>
  <c r="XK93" i="1" s="1"/>
  <c r="DS60" i="1"/>
  <c r="DS93" i="1" s="1"/>
  <c r="XH60" i="1"/>
  <c r="XH93" i="1" s="1"/>
  <c r="MJ60" i="1"/>
  <c r="MJ93" i="1" s="1"/>
  <c r="BT60" i="1"/>
  <c r="BT93" i="1" s="1"/>
  <c r="NR60" i="1"/>
  <c r="NR93" i="1" s="1"/>
  <c r="UX60" i="1"/>
  <c r="UX93" i="1" s="1"/>
  <c r="SS60" i="1"/>
  <c r="SS93" i="1" s="1"/>
  <c r="ACI60" i="1"/>
  <c r="ACI93" i="1" s="1"/>
  <c r="TK60" i="1"/>
  <c r="TK93" i="1" s="1"/>
  <c r="NW60" i="1"/>
  <c r="NW93" i="1" s="1"/>
  <c r="TG60" i="1"/>
  <c r="TG93" i="1" s="1"/>
  <c r="XS60" i="1"/>
  <c r="XS93" i="1" s="1"/>
  <c r="ACU60" i="1"/>
  <c r="ACU93" i="1" s="1"/>
  <c r="DP60" i="1"/>
  <c r="DP93" i="1" s="1"/>
  <c r="OM60" i="1"/>
  <c r="OM93" i="1" s="1"/>
  <c r="BJ60" i="1"/>
  <c r="BJ93" i="1" s="1"/>
  <c r="QP60" i="1"/>
  <c r="QP93" i="1" s="1"/>
  <c r="KA60" i="1"/>
  <c r="KA93" i="1" s="1"/>
  <c r="AE60" i="1"/>
  <c r="AE93" i="1" s="1"/>
  <c r="YC60" i="1"/>
  <c r="YC93" i="1" s="1"/>
  <c r="QS60" i="1"/>
  <c r="QS93" i="1" s="1"/>
  <c r="OL60" i="1"/>
  <c r="OL93" i="1" s="1"/>
  <c r="LX60" i="1"/>
  <c r="LX93" i="1" s="1"/>
  <c r="VR60" i="1"/>
  <c r="VR93" i="1" s="1"/>
  <c r="WJ60" i="1"/>
  <c r="WJ93" i="1" s="1"/>
  <c r="NP60" i="1"/>
  <c r="NP93" i="1" s="1"/>
  <c r="YF60" i="1"/>
  <c r="YF93" i="1" s="1"/>
  <c r="LC60" i="1"/>
  <c r="LC93" i="1" s="1"/>
  <c r="OH60" i="1"/>
  <c r="OH93" i="1" s="1"/>
  <c r="ACL60" i="1"/>
  <c r="ACL93" i="1" s="1"/>
  <c r="IT60" i="1"/>
  <c r="IT93" i="1" s="1"/>
  <c r="AAF60" i="1"/>
  <c r="AAF93" i="1" s="1"/>
  <c r="PO60" i="1"/>
  <c r="PO93" i="1" s="1"/>
  <c r="AU60" i="1"/>
  <c r="AU93" i="1" s="1"/>
  <c r="NM60" i="1"/>
  <c r="NM93" i="1" s="1"/>
  <c r="IO60" i="1"/>
  <c r="IO93" i="1" s="1"/>
  <c r="DQ60" i="1"/>
  <c r="DQ93" i="1" s="1"/>
  <c r="AAK60" i="1"/>
  <c r="AAK93" i="1" s="1"/>
  <c r="PN60" i="1"/>
  <c r="PN93" i="1" s="1"/>
  <c r="QF60" i="1"/>
  <c r="QF93" i="1" s="1"/>
  <c r="JD60" i="1"/>
  <c r="JD93" i="1" s="1"/>
  <c r="KE60" i="1"/>
  <c r="KE93" i="1" s="1"/>
  <c r="TZ60" i="1"/>
  <c r="TZ93" i="1" s="1"/>
  <c r="F60" i="1"/>
  <c r="F93" i="1" s="1"/>
  <c r="XD60" i="1"/>
  <c r="XD93" i="1" s="1"/>
  <c r="ADA60" i="1"/>
  <c r="ADA93" i="1" s="1"/>
  <c r="KO60" i="1"/>
  <c r="KO93" i="1" s="1"/>
  <c r="FQ60" i="1"/>
  <c r="FQ93" i="1" s="1"/>
  <c r="M60" i="1"/>
  <c r="M93" i="1" s="1"/>
  <c r="JR60" i="1"/>
  <c r="JR93" i="1" s="1"/>
  <c r="MN60" i="1"/>
  <c r="MN93" i="1" s="1"/>
  <c r="K60" i="1"/>
  <c r="K93" i="1" s="1"/>
  <c r="EN60" i="1"/>
  <c r="EN93" i="1" s="1"/>
  <c r="KZ60" i="1"/>
  <c r="KZ93" i="1" s="1"/>
  <c r="PH60" i="1"/>
  <c r="PH93" i="1" s="1"/>
  <c r="BC60" i="1"/>
  <c r="BC93" i="1" s="1"/>
  <c r="NC60" i="1"/>
  <c r="NC93" i="1" s="1"/>
  <c r="DG60" i="1"/>
  <c r="DG93" i="1" s="1"/>
  <c r="TY60" i="1"/>
  <c r="TY93" i="1" s="1"/>
  <c r="ABR60" i="1"/>
  <c r="ABR93" i="1" s="1"/>
  <c r="LJ60" i="1"/>
  <c r="LJ93" i="1" s="1"/>
  <c r="BL60" i="1"/>
  <c r="BL93" i="1" s="1"/>
  <c r="HX60" i="1"/>
  <c r="HX93" i="1" s="1"/>
  <c r="ACX60" i="1"/>
  <c r="ACX93" i="1" s="1"/>
  <c r="OD60" i="1"/>
  <c r="OD93" i="1" s="1"/>
  <c r="EH60" i="1"/>
  <c r="EH93" i="1" s="1"/>
  <c r="ZY60" i="1"/>
  <c r="ZY93" i="1" s="1"/>
  <c r="VA60" i="1"/>
  <c r="VA93" i="1" s="1"/>
  <c r="QC60" i="1"/>
  <c r="QC93" i="1" s="1"/>
  <c r="YY60" i="1"/>
  <c r="YY93" i="1" s="1"/>
  <c r="XL60" i="1"/>
  <c r="XL93" i="1" s="1"/>
  <c r="FZ60" i="1"/>
  <c r="FZ93" i="1" s="1"/>
  <c r="XC60" i="1"/>
  <c r="XC93" i="1" s="1"/>
  <c r="JZ60" i="1"/>
  <c r="JZ93" i="1" s="1"/>
  <c r="ACN60" i="1"/>
  <c r="ACN93" i="1" s="1"/>
  <c r="RO60" i="1"/>
  <c r="RO93" i="1" s="1"/>
  <c r="CH60" i="1"/>
  <c r="CH93" i="1" s="1"/>
  <c r="WZ60" i="1"/>
  <c r="WZ93" i="1" s="1"/>
  <c r="MA60" i="1"/>
  <c r="MA93" i="1" s="1"/>
  <c r="XT60" i="1"/>
  <c r="XT93" i="1" s="1"/>
  <c r="JV60" i="1"/>
  <c r="JV93" i="1" s="1"/>
  <c r="WK60" i="1"/>
  <c r="WK93" i="1" s="1"/>
  <c r="ET60" i="1"/>
  <c r="ET93" i="1" s="1"/>
  <c r="XZ60" i="1"/>
  <c r="XZ93" i="1" s="1"/>
  <c r="IS60" i="1"/>
  <c r="IS93" i="1" s="1"/>
  <c r="SJ60" i="1"/>
  <c r="SJ93" i="1" s="1"/>
  <c r="KQ60" i="1"/>
  <c r="KQ93" i="1" s="1"/>
  <c r="UW60" i="1"/>
  <c r="UW93" i="1" s="1"/>
  <c r="JE60" i="1"/>
  <c r="JE93" i="1" s="1"/>
  <c r="FL60" i="1"/>
  <c r="FL93" i="1" s="1"/>
  <c r="RE60" i="1"/>
  <c r="RE93" i="1" s="1"/>
  <c r="CV60" i="1"/>
  <c r="CV93" i="1" s="1"/>
  <c r="GZ60" i="1"/>
  <c r="GZ93" i="1" s="1"/>
  <c r="LF60" i="1"/>
  <c r="LF93" i="1" s="1"/>
  <c r="OW60" i="1"/>
  <c r="OW93" i="1" s="1"/>
  <c r="FJ60" i="1"/>
  <c r="FJ93" i="1" s="1"/>
  <c r="UV60" i="1"/>
  <c r="UV93" i="1" s="1"/>
  <c r="SA60" i="1"/>
  <c r="SA93" i="1" s="1"/>
  <c r="TQ60" i="1"/>
  <c r="TQ93" i="1" s="1"/>
  <c r="DA60" i="1"/>
  <c r="DA93" i="1" s="1"/>
  <c r="EZ60" i="1"/>
  <c r="EZ93" i="1" s="1"/>
  <c r="ABG60" i="1"/>
  <c r="ABG93" i="1" s="1"/>
  <c r="ACQ64" i="1"/>
  <c r="ACQ97" i="1" s="1"/>
  <c r="ACE64" i="1"/>
  <c r="ACE97" i="1" s="1"/>
  <c r="IU64" i="1"/>
  <c r="IU97" i="1" s="1"/>
  <c r="XF64" i="1"/>
  <c r="XF97" i="1" s="1"/>
  <c r="WV64" i="1"/>
  <c r="WV97" i="1" s="1"/>
  <c r="LV64" i="1"/>
  <c r="LV97" i="1" s="1"/>
  <c r="QD64" i="1"/>
  <c r="QD97" i="1" s="1"/>
  <c r="BX64" i="1"/>
  <c r="BX97" i="1" s="1"/>
  <c r="YJ64" i="1"/>
  <c r="YJ97" i="1" s="1"/>
  <c r="PJ64" i="1"/>
  <c r="PJ97" i="1" s="1"/>
  <c r="T64" i="1"/>
  <c r="T97" i="1" s="1"/>
  <c r="WO64" i="1"/>
  <c r="WO97" i="1" s="1"/>
  <c r="MX64" i="1"/>
  <c r="MX97" i="1" s="1"/>
  <c r="DB64" i="1"/>
  <c r="DB97" i="1" s="1"/>
  <c r="HL64" i="1"/>
  <c r="HL97" i="1" s="1"/>
  <c r="UH64" i="1"/>
  <c r="UH97" i="1" s="1"/>
  <c r="ACA64" i="1"/>
  <c r="ACA97" i="1" s="1"/>
  <c r="AAX64" i="1"/>
  <c r="AAX97" i="1" s="1"/>
  <c r="LT64" i="1"/>
  <c r="LT97" i="1" s="1"/>
  <c r="AAW64" i="1"/>
  <c r="AAW97" i="1" s="1"/>
  <c r="GU64" i="1"/>
  <c r="GU97" i="1" s="1"/>
  <c r="ZF64" i="1"/>
  <c r="ZF97" i="1" s="1"/>
  <c r="XE64" i="1"/>
  <c r="XE97" i="1" s="1"/>
  <c r="RQ64" i="1"/>
  <c r="RQ97" i="1" s="1"/>
  <c r="MS64" i="1"/>
  <c r="MS97" i="1" s="1"/>
  <c r="HU64" i="1"/>
  <c r="HU97" i="1" s="1"/>
  <c r="CW64" i="1"/>
  <c r="CW97" i="1" s="1"/>
  <c r="ABH64" i="1"/>
  <c r="ABH97" i="1" s="1"/>
  <c r="SN64" i="1"/>
  <c r="SN97" i="1" s="1"/>
  <c r="HP64" i="1"/>
  <c r="HP97" i="1" s="1"/>
  <c r="ADD64" i="1"/>
  <c r="ADD97" i="1" s="1"/>
  <c r="QA64" i="1"/>
  <c r="QA97" i="1" s="1"/>
  <c r="AP64" i="1"/>
  <c r="AP97" i="1" s="1"/>
  <c r="ES64" i="1"/>
  <c r="ES97" i="1" s="1"/>
  <c r="RC64" i="1"/>
  <c r="RC97" i="1" s="1"/>
  <c r="P64" i="1"/>
  <c r="P97" i="1" s="1"/>
  <c r="JK64" i="1"/>
  <c r="JK97" i="1" s="1"/>
  <c r="AAC64" i="1"/>
  <c r="AAC97" i="1" s="1"/>
  <c r="JO64" i="1"/>
  <c r="JO97" i="1" s="1"/>
  <c r="KW64" i="1"/>
  <c r="KW97" i="1" s="1"/>
  <c r="EI64" i="1"/>
  <c r="EI97" i="1" s="1"/>
  <c r="AR64" i="1"/>
  <c r="AR97" i="1" s="1"/>
  <c r="RB64" i="1"/>
  <c r="RB97" i="1" s="1"/>
  <c r="GB64" i="1"/>
  <c r="GB97" i="1" s="1"/>
  <c r="AF64" i="1"/>
  <c r="AF97" i="1" s="1"/>
  <c r="NS64" i="1"/>
  <c r="NS97" i="1" s="1"/>
  <c r="DW64" i="1"/>
  <c r="DW97" i="1" s="1"/>
  <c r="KB64" i="1"/>
  <c r="KB97" i="1" s="1"/>
  <c r="CB64" i="1"/>
  <c r="CB97" i="1" s="1"/>
  <c r="YX64" i="1"/>
  <c r="YX97" i="1" s="1"/>
  <c r="KR64" i="1"/>
  <c r="KR97" i="1" s="1"/>
  <c r="ACM64" i="1"/>
  <c r="ACM97" i="1" s="1"/>
  <c r="VC64" i="1"/>
  <c r="VC97" i="1" s="1"/>
  <c r="JP64" i="1"/>
  <c r="JP97" i="1" s="1"/>
  <c r="ZA64" i="1"/>
  <c r="ZA97" i="1" s="1"/>
  <c r="FF64" i="1"/>
  <c r="FF97" i="1" s="1"/>
  <c r="HZ64" i="1"/>
  <c r="HZ97" i="1" s="1"/>
  <c r="ACS64" i="1"/>
  <c r="ACS97" i="1" s="1"/>
  <c r="GH64" i="1"/>
  <c r="GH97" i="1" s="1"/>
  <c r="ADI64" i="1"/>
  <c r="ADI97" i="1" s="1"/>
  <c r="OX64" i="1"/>
  <c r="OX97" i="1" s="1"/>
  <c r="AAB64" i="1"/>
  <c r="AAB97" i="1" s="1"/>
  <c r="XO64" i="1"/>
  <c r="XO97" i="1" s="1"/>
  <c r="CD64" i="1"/>
  <c r="CD97" i="1" s="1"/>
  <c r="AX64" i="1"/>
  <c r="AX97" i="1" s="1"/>
  <c r="ACC64" i="1"/>
  <c r="ACC97" i="1" s="1"/>
  <c r="US64" i="1"/>
  <c r="US97" i="1" s="1"/>
  <c r="PE64" i="1"/>
  <c r="PE97" i="1" s="1"/>
  <c r="KG64" i="1"/>
  <c r="KG97" i="1" s="1"/>
  <c r="FI64" i="1"/>
  <c r="FI97" i="1" s="1"/>
  <c r="AK64" i="1"/>
  <c r="AK97" i="1" s="1"/>
  <c r="WX64" i="1"/>
  <c r="WX97" i="1" s="1"/>
  <c r="OE64" i="1"/>
  <c r="OE97" i="1" s="1"/>
  <c r="DF64" i="1"/>
  <c r="DF97" i="1" s="1"/>
  <c r="UJ64" i="1"/>
  <c r="UJ97" i="1" s="1"/>
  <c r="AAD64" i="1"/>
  <c r="AAD97" i="1" s="1"/>
  <c r="OO64" i="1"/>
  <c r="OO97" i="1" s="1"/>
  <c r="KX64" i="1"/>
  <c r="KX97" i="1" s="1"/>
  <c r="II64" i="1"/>
  <c r="II97" i="1" s="1"/>
  <c r="CT64" i="1"/>
  <c r="CT97" i="1" s="1"/>
  <c r="EM64" i="1"/>
  <c r="EM97" i="1" s="1"/>
  <c r="Q64" i="1"/>
  <c r="Q97" i="1" s="1"/>
  <c r="VI64" i="1"/>
  <c r="VI97" i="1" s="1"/>
  <c r="VV64" i="1"/>
  <c r="VV97" i="1" s="1"/>
  <c r="GE64" i="1"/>
  <c r="GE97" i="1" s="1"/>
  <c r="YR64" i="1"/>
  <c r="YR97" i="1" s="1"/>
  <c r="MQ64" i="1"/>
  <c r="MQ97" i="1" s="1"/>
  <c r="BS64" i="1"/>
  <c r="BS97" i="1" s="1"/>
  <c r="TO64" i="1"/>
  <c r="TO97" i="1" s="1"/>
  <c r="KL64" i="1"/>
  <c r="KL97" i="1" s="1"/>
  <c r="ZJ64" i="1"/>
  <c r="ZJ97" i="1" s="1"/>
  <c r="EP64" i="1"/>
  <c r="EP97" i="1" s="1"/>
  <c r="UP64" i="1"/>
  <c r="UP97" i="1" s="1"/>
  <c r="UN64" i="1"/>
  <c r="UN97" i="1" s="1"/>
  <c r="HK64" i="1"/>
  <c r="HK97" i="1" s="1"/>
  <c r="AAA64" i="1"/>
  <c r="AAA97" i="1" s="1"/>
  <c r="RV64" i="1"/>
  <c r="RV97" i="1" s="1"/>
  <c r="ER64" i="1"/>
  <c r="ER97" i="1" s="1"/>
  <c r="XU64" i="1"/>
  <c r="XU97" i="1" s="1"/>
  <c r="QE64" i="1"/>
  <c r="QE97" i="1" s="1"/>
  <c r="GI64" i="1"/>
  <c r="GI97" i="1" s="1"/>
  <c r="NJ64" i="1"/>
  <c r="NJ97" i="1" s="1"/>
  <c r="AAV64" i="1"/>
  <c r="AAV97" i="1" s="1"/>
  <c r="LZ64" i="1"/>
  <c r="LZ97" i="1" s="1"/>
  <c r="NV64" i="1"/>
  <c r="NV97" i="1" s="1"/>
  <c r="ABC64" i="1"/>
  <c r="ABC97" i="1" s="1"/>
  <c r="CF64" i="1"/>
  <c r="CF97" i="1" s="1"/>
  <c r="AAY64" i="1"/>
  <c r="AAY97" i="1" s="1"/>
  <c r="ED64" i="1"/>
  <c r="ED97" i="1" s="1"/>
  <c r="ABM64" i="1"/>
  <c r="ABM97" i="1" s="1"/>
  <c r="SW64" i="1"/>
  <c r="SW97" i="1" s="1"/>
  <c r="NY64" i="1"/>
  <c r="NY97" i="1" s="1"/>
  <c r="JA64" i="1"/>
  <c r="JA97" i="1" s="1"/>
  <c r="EC64" i="1"/>
  <c r="EC97" i="1" s="1"/>
  <c r="ACJ64" i="1"/>
  <c r="ACJ97" i="1" s="1"/>
  <c r="UT64" i="1"/>
  <c r="UT97" i="1" s="1"/>
  <c r="JT64" i="1"/>
  <c r="JT97" i="1" s="1"/>
  <c r="BB64" i="1"/>
  <c r="BB97" i="1" s="1"/>
  <c r="SE64" i="1"/>
  <c r="SE97" i="1" s="1"/>
  <c r="ADH64" i="1"/>
  <c r="ADH97" i="1" s="1"/>
  <c r="JQ64" i="1"/>
  <c r="JQ97" i="1" s="1"/>
  <c r="VL64" i="1"/>
  <c r="VL97" i="1" s="1"/>
  <c r="FB64" i="1"/>
  <c r="FB97" i="1" s="1"/>
  <c r="OI64" i="1"/>
  <c r="OI97" i="1" s="1"/>
  <c r="O64" i="1"/>
  <c r="O97" i="1" s="1"/>
  <c r="SU64" i="1"/>
  <c r="SU97" i="1" s="1"/>
  <c r="PU64" i="1"/>
  <c r="PU97" i="1" s="1"/>
  <c r="NB64" i="1"/>
  <c r="NB97" i="1" s="1"/>
  <c r="CX64" i="1"/>
  <c r="CX97" i="1" s="1"/>
  <c r="TF64" i="1"/>
  <c r="TF97" i="1" s="1"/>
  <c r="PB64" i="1"/>
  <c r="PB97" i="1" s="1"/>
  <c r="EE64" i="1"/>
  <c r="EE97" i="1" s="1"/>
  <c r="ON64" i="1"/>
  <c r="ON97" i="1" s="1"/>
  <c r="BK64" i="1"/>
  <c r="BK97" i="1" s="1"/>
  <c r="DN64" i="1"/>
  <c r="DN97" i="1" s="1"/>
  <c r="QZ64" i="1"/>
  <c r="QZ97" i="1" s="1"/>
  <c r="GO64" i="1"/>
  <c r="GO97" i="1" s="1"/>
  <c r="FK64" i="1"/>
  <c r="FK97" i="1" s="1"/>
  <c r="TP64" i="1"/>
  <c r="TP97" i="1" s="1"/>
  <c r="XQ64" i="1"/>
  <c r="XQ97" i="1" s="1"/>
  <c r="ABZ64" i="1"/>
  <c r="ABZ97" i="1" s="1"/>
  <c r="QQ64" i="1"/>
  <c r="QQ97" i="1" s="1"/>
  <c r="S64" i="1"/>
  <c r="S97" i="1" s="1"/>
  <c r="ABO64" i="1"/>
  <c r="ABO97" i="1" s="1"/>
  <c r="MB64" i="1"/>
  <c r="MB97" i="1" s="1"/>
  <c r="BA64" i="1"/>
  <c r="BA97" i="1" s="1"/>
  <c r="QK64" i="1"/>
  <c r="QK97" i="1" s="1"/>
  <c r="ZC64" i="1"/>
  <c r="ZC97" i="1" s="1"/>
  <c r="LP64" i="1"/>
  <c r="LP97" i="1" s="1"/>
  <c r="VK64" i="1"/>
  <c r="VK97" i="1" s="1"/>
  <c r="FY64" i="1"/>
  <c r="FY97" i="1" s="1"/>
  <c r="KM64" i="1"/>
  <c r="KM97" i="1" s="1"/>
  <c r="ZS64" i="1"/>
  <c r="ZS97" i="1" s="1"/>
  <c r="QY64" i="1"/>
  <c r="QY97" i="1" s="1"/>
  <c r="GA64" i="1"/>
  <c r="GA97" i="1" s="1"/>
  <c r="ACH64" i="1"/>
  <c r="ACH97" i="1" s="1"/>
  <c r="VS64" i="1"/>
  <c r="VS97" i="1" s="1"/>
  <c r="KF64" i="1"/>
  <c r="KF97" i="1" s="1"/>
  <c r="ADE64" i="1"/>
  <c r="ADE97" i="1" s="1"/>
  <c r="WK64" i="1"/>
  <c r="WK97" i="1" s="1"/>
  <c r="SC64" i="1"/>
  <c r="SC97" i="1" s="1"/>
  <c r="NE64" i="1"/>
  <c r="NE97" i="1" s="1"/>
  <c r="IG64" i="1"/>
  <c r="IG97" i="1" s="1"/>
  <c r="DI64" i="1"/>
  <c r="DI97" i="1" s="1"/>
  <c r="MF64" i="1"/>
  <c r="MF97" i="1" s="1"/>
  <c r="MC64" i="1"/>
  <c r="MC97" i="1" s="1"/>
  <c r="PG64" i="1"/>
  <c r="PG97" i="1" s="1"/>
  <c r="JL64" i="1"/>
  <c r="JL97" i="1" s="1"/>
  <c r="MP64" i="1"/>
  <c r="MP97" i="1" s="1"/>
  <c r="UI64" i="1"/>
  <c r="UI97" i="1" s="1"/>
  <c r="SB64" i="1"/>
  <c r="SB97" i="1" s="1"/>
  <c r="TG64" i="1"/>
  <c r="TG97" i="1" s="1"/>
  <c r="BF64" i="1"/>
  <c r="BF97" i="1" s="1"/>
  <c r="RM64" i="1"/>
  <c r="RM97" i="1" s="1"/>
  <c r="QH64" i="1"/>
  <c r="QH97" i="1" s="1"/>
  <c r="AAZ64" i="1"/>
  <c r="AAZ97" i="1" s="1"/>
  <c r="SH64" i="1"/>
  <c r="SH97" i="1" s="1"/>
  <c r="JN64" i="1"/>
  <c r="JN97" i="1" s="1"/>
  <c r="AT64" i="1"/>
  <c r="AT97" i="1" s="1"/>
  <c r="WH64" i="1"/>
  <c r="WH97" i="1" s="1"/>
  <c r="NO64" i="1"/>
  <c r="NO97" i="1" s="1"/>
  <c r="CP64" i="1"/>
  <c r="CP97" i="1" s="1"/>
  <c r="BT64" i="1"/>
  <c r="BT97" i="1" s="1"/>
  <c r="WL64" i="1"/>
  <c r="WL97" i="1" s="1"/>
  <c r="AN64" i="1"/>
  <c r="AN97" i="1" s="1"/>
  <c r="RP64" i="1"/>
  <c r="RP97" i="1" s="1"/>
  <c r="GD64" i="1"/>
  <c r="GD97" i="1" s="1"/>
  <c r="VE64" i="1"/>
  <c r="VE97" i="1" s="1"/>
  <c r="BM64" i="1"/>
  <c r="BM97" i="1" s="1"/>
  <c r="AY64" i="1"/>
  <c r="AY97" i="1" s="1"/>
  <c r="XS64" i="1"/>
  <c r="XS97" i="1" s="1"/>
  <c r="OZ64" i="1"/>
  <c r="OZ97" i="1" s="1"/>
  <c r="GF64" i="1"/>
  <c r="GF97" i="1" s="1"/>
  <c r="ABT64" i="1"/>
  <c r="ABT97" i="1" s="1"/>
  <c r="QV64" i="1"/>
  <c r="QV97" i="1" s="1"/>
  <c r="IB64" i="1"/>
  <c r="IB97" i="1" s="1"/>
  <c r="H64" i="1"/>
  <c r="H97" i="1" s="1"/>
  <c r="VD64" i="1"/>
  <c r="VD97" i="1" s="1"/>
  <c r="MJ64" i="1"/>
  <c r="MJ97" i="1" s="1"/>
  <c r="DM64" i="1"/>
  <c r="DM97" i="1" s="1"/>
  <c r="XP64" i="1"/>
  <c r="XP97" i="1" s="1"/>
  <c r="PW64" i="1"/>
  <c r="PW97" i="1" s="1"/>
  <c r="CA64" i="1"/>
  <c r="CA97" i="1" s="1"/>
  <c r="FE64" i="1"/>
  <c r="FE97" i="1" s="1"/>
  <c r="VT64" i="1"/>
  <c r="VT97" i="1" s="1"/>
  <c r="OA64" i="1"/>
  <c r="OA97" i="1" s="1"/>
  <c r="TK64" i="1"/>
  <c r="TK97" i="1" s="1"/>
  <c r="RL64" i="1"/>
  <c r="RL97" i="1" s="1"/>
  <c r="GK64" i="1"/>
  <c r="GK97" i="1" s="1"/>
  <c r="UC64" i="1"/>
  <c r="UC97" i="1" s="1"/>
  <c r="NL64" i="1"/>
  <c r="NL97" i="1" s="1"/>
  <c r="QR64" i="1"/>
  <c r="QR97" i="1" s="1"/>
  <c r="SF64" i="1"/>
  <c r="SF97" i="1" s="1"/>
  <c r="JF64" i="1"/>
  <c r="JF97" i="1" s="1"/>
  <c r="VA64" i="1"/>
  <c r="VA97" i="1" s="1"/>
  <c r="WB64" i="1"/>
  <c r="WB97" i="1" s="1"/>
  <c r="FN64" i="1"/>
  <c r="FN97" i="1" s="1"/>
  <c r="AAG64" i="1"/>
  <c r="AAG97" i="1" s="1"/>
  <c r="AV64" i="1"/>
  <c r="AV97" i="1" s="1"/>
  <c r="BQ64" i="1"/>
  <c r="BQ97" i="1" s="1"/>
  <c r="MT64" i="1"/>
  <c r="MT97" i="1" s="1"/>
  <c r="OV64" i="1"/>
  <c r="OV97" i="1" s="1"/>
  <c r="XN64" i="1"/>
  <c r="XN97" i="1" s="1"/>
  <c r="KJ64" i="1"/>
  <c r="KJ97" i="1" s="1"/>
  <c r="L64" i="1"/>
  <c r="L97" i="1" s="1"/>
  <c r="UB64" i="1"/>
  <c r="UB97" i="1" s="1"/>
  <c r="DR64" i="1"/>
  <c r="DR97" i="1" s="1"/>
  <c r="YW64" i="1"/>
  <c r="YW97" i="1" s="1"/>
  <c r="QW64" i="1"/>
  <c r="QW97" i="1" s="1"/>
  <c r="KS64" i="1"/>
  <c r="KS97" i="1" s="1"/>
  <c r="EO64" i="1"/>
  <c r="EO97" i="1" s="1"/>
  <c r="WR64" i="1"/>
  <c r="WR97" i="1" s="1"/>
  <c r="CG64" i="1"/>
  <c r="CG97" i="1" s="1"/>
  <c r="TH64" i="1"/>
  <c r="TH97" i="1" s="1"/>
  <c r="VX64" i="1"/>
  <c r="VX97" i="1" s="1"/>
  <c r="EZ64" i="1"/>
  <c r="EZ97" i="1" s="1"/>
  <c r="WN64" i="1"/>
  <c r="WN97" i="1" s="1"/>
  <c r="AAS64" i="1"/>
  <c r="AAS97" i="1" s="1"/>
  <c r="AG64" i="1"/>
  <c r="AG97" i="1" s="1"/>
  <c r="ADF64" i="1"/>
  <c r="ADF97" i="1" s="1"/>
  <c r="QB64" i="1"/>
  <c r="QB97" i="1" s="1"/>
  <c r="FD64" i="1"/>
  <c r="FD97" i="1" s="1"/>
  <c r="YM64" i="1"/>
  <c r="YM97" i="1" s="1"/>
  <c r="JD64" i="1"/>
  <c r="JD97" i="1" s="1"/>
  <c r="AAE64" i="1"/>
  <c r="AAE97" i="1" s="1"/>
  <c r="AQ64" i="1"/>
  <c r="AQ97" i="1" s="1"/>
  <c r="ABL64" i="1"/>
  <c r="ABL97" i="1" s="1"/>
  <c r="PZ64" i="1"/>
  <c r="PZ97" i="1" s="1"/>
  <c r="XA64" i="1"/>
  <c r="XA97" i="1" s="1"/>
  <c r="YH64" i="1"/>
  <c r="YH97" i="1" s="1"/>
  <c r="XV64" i="1"/>
  <c r="XV97" i="1" s="1"/>
  <c r="RD64" i="1"/>
  <c r="RD97" i="1" s="1"/>
  <c r="EA64" i="1"/>
  <c r="EA97" i="1" s="1"/>
  <c r="XK64" i="1"/>
  <c r="XK97" i="1" s="1"/>
  <c r="KH64" i="1"/>
  <c r="KH97" i="1" s="1"/>
  <c r="ABS64" i="1"/>
  <c r="ABS97" i="1" s="1"/>
  <c r="QT64" i="1"/>
  <c r="QT97" i="1" s="1"/>
  <c r="ZQ64" i="1"/>
  <c r="ZQ97" i="1" s="1"/>
  <c r="LO64" i="1"/>
  <c r="LO97" i="1" s="1"/>
  <c r="NN64" i="1"/>
  <c r="NN97" i="1" s="1"/>
  <c r="HQ64" i="1"/>
  <c r="HQ97" i="1" s="1"/>
  <c r="KU64" i="1"/>
  <c r="KU97" i="1" s="1"/>
  <c r="BZ64" i="1"/>
  <c r="BZ97" i="1" s="1"/>
  <c r="TL64" i="1"/>
  <c r="TL97" i="1" s="1"/>
  <c r="BH64" i="1"/>
  <c r="BH97" i="1" s="1"/>
  <c r="WF64" i="1"/>
  <c r="WF97" i="1" s="1"/>
  <c r="TZ64" i="1"/>
  <c r="TZ97" i="1" s="1"/>
  <c r="RK64" i="1"/>
  <c r="RK97" i="1" s="1"/>
  <c r="EH64" i="1"/>
  <c r="EH97" i="1" s="1"/>
  <c r="AC64" i="1"/>
  <c r="AC97" i="1" s="1"/>
  <c r="YN64" i="1"/>
  <c r="YN97" i="1" s="1"/>
  <c r="PV64" i="1"/>
  <c r="PV97" i="1" s="1"/>
  <c r="EV64" i="1"/>
  <c r="EV97" i="1" s="1"/>
  <c r="AAJ64" i="1"/>
  <c r="AAJ97" i="1" s="1"/>
  <c r="LC64" i="1"/>
  <c r="LC97" i="1" s="1"/>
  <c r="ABK64" i="1"/>
  <c r="ABK97" i="1" s="1"/>
  <c r="SR64" i="1"/>
  <c r="SR97" i="1" s="1"/>
  <c r="JX64" i="1"/>
  <c r="JX97" i="1" s="1"/>
  <c r="ACL64" i="1"/>
  <c r="ACL97" i="1" s="1"/>
  <c r="PH64" i="1"/>
  <c r="PH97" i="1" s="1"/>
  <c r="GP64" i="1"/>
  <c r="GP97" i="1" s="1"/>
  <c r="AAF64" i="1"/>
  <c r="AAF97" i="1" s="1"/>
  <c r="TR64" i="1"/>
  <c r="TR97" i="1" s="1"/>
  <c r="KQ64" i="1"/>
  <c r="KQ97" i="1" s="1"/>
  <c r="ACG64" i="1"/>
  <c r="ACG97" i="1" s="1"/>
  <c r="XI64" i="1"/>
  <c r="XI97" i="1" s="1"/>
  <c r="TA64" i="1"/>
  <c r="TA97" i="1" s="1"/>
  <c r="OS64" i="1"/>
  <c r="OS97" i="1" s="1"/>
  <c r="JU64" i="1"/>
  <c r="JU97" i="1" s="1"/>
  <c r="EW64" i="1"/>
  <c r="EW97" i="1" s="1"/>
  <c r="NI64" i="1"/>
  <c r="NI97" i="1" s="1"/>
  <c r="WU64" i="1"/>
  <c r="WU97" i="1" s="1"/>
  <c r="UA64" i="1"/>
  <c r="UA97" i="1" s="1"/>
  <c r="G64" i="1"/>
  <c r="G97" i="1" s="1"/>
  <c r="MI64" i="1"/>
  <c r="MI97" i="1" s="1"/>
  <c r="BJ64" i="1"/>
  <c r="BJ97" i="1" s="1"/>
  <c r="VN64" i="1"/>
  <c r="VN97" i="1" s="1"/>
  <c r="AE64" i="1"/>
  <c r="AE97" i="1" s="1"/>
  <c r="ZI64" i="1"/>
  <c r="ZI97" i="1" s="1"/>
  <c r="RY64" i="1"/>
  <c r="RY97" i="1" s="1"/>
  <c r="NA64" i="1"/>
  <c r="NA97" i="1" s="1"/>
  <c r="IC64" i="1"/>
  <c r="IC97" i="1" s="1"/>
  <c r="DE64" i="1"/>
  <c r="DE97" i="1" s="1"/>
  <c r="HW64" i="1"/>
  <c r="HW97" i="1" s="1"/>
  <c r="JS64" i="1"/>
  <c r="JS97" i="1" s="1"/>
  <c r="PC64" i="1"/>
  <c r="PC97" i="1" s="1"/>
  <c r="HB64" i="1"/>
  <c r="HB97" i="1" s="1"/>
  <c r="AAH64" i="1"/>
  <c r="AAH97" i="1" s="1"/>
  <c r="SV64" i="1"/>
  <c r="SV97" i="1" s="1"/>
  <c r="CL64" i="1"/>
  <c r="CL97" i="1" s="1"/>
  <c r="KN64" i="1"/>
  <c r="KN97" i="1" s="1"/>
  <c r="ABD64" i="1"/>
  <c r="ABD97" i="1" s="1"/>
  <c r="AAP64" i="1"/>
  <c r="AAP97" i="1" s="1"/>
  <c r="AAN64" i="1"/>
  <c r="AAN97" i="1" s="1"/>
  <c r="KD64" i="1"/>
  <c r="KD97" i="1" s="1"/>
  <c r="KA64" i="1"/>
  <c r="KA97" i="1" s="1"/>
  <c r="VQ64" i="1"/>
  <c r="VQ97" i="1" s="1"/>
  <c r="U64" i="1"/>
  <c r="U97" i="1" s="1"/>
  <c r="TC64" i="1"/>
  <c r="TC97" i="1" s="1"/>
  <c r="ID64" i="1"/>
  <c r="ID97" i="1" s="1"/>
  <c r="K64" i="1"/>
  <c r="K97" i="1" s="1"/>
  <c r="UY64" i="1"/>
  <c r="UY97" i="1" s="1"/>
  <c r="JZ64" i="1"/>
  <c r="JZ97" i="1" s="1"/>
  <c r="BG64" i="1"/>
  <c r="BG97" i="1" s="1"/>
  <c r="VZ64" i="1"/>
  <c r="VZ97" i="1" s="1"/>
  <c r="KZ64" i="1"/>
  <c r="KZ97" i="1" s="1"/>
  <c r="CH64" i="1"/>
  <c r="CH97" i="1" s="1"/>
  <c r="WZ64" i="1"/>
  <c r="WZ97" i="1" s="1"/>
  <c r="MA64" i="1"/>
  <c r="MA97" i="1" s="1"/>
  <c r="BC64" i="1"/>
  <c r="BC97" i="1" s="1"/>
  <c r="UM64" i="1"/>
  <c r="UM97" i="1" s="1"/>
  <c r="IZ64" i="1"/>
  <c r="IZ97" i="1" s="1"/>
  <c r="DY64" i="1"/>
  <c r="DY97" i="1" s="1"/>
  <c r="ZP64" i="1"/>
  <c r="ZP97" i="1" s="1"/>
  <c r="YS64" i="1"/>
  <c r="YS97" i="1" s="1"/>
  <c r="CJ64" i="1"/>
  <c r="CJ97" i="1" s="1"/>
  <c r="TV64" i="1"/>
  <c r="TV97" i="1" s="1"/>
  <c r="ZE64" i="1"/>
  <c r="ZE97" i="1" s="1"/>
  <c r="CK64" i="1"/>
  <c r="CK97" i="1" s="1"/>
  <c r="EF64" i="1"/>
  <c r="EF97" i="1" s="1"/>
  <c r="NK64" i="1"/>
  <c r="NK97" i="1" s="1"/>
  <c r="ZY64" i="1"/>
  <c r="ZY97" i="1" s="1"/>
  <c r="BI64" i="1"/>
  <c r="BI97" i="1" s="1"/>
  <c r="SQ64" i="1"/>
  <c r="SQ97" i="1" s="1"/>
  <c r="UG64" i="1"/>
  <c r="UG97" i="1" s="1"/>
  <c r="I64" i="1"/>
  <c r="I97" i="1" s="1"/>
  <c r="IE64" i="1"/>
  <c r="IE97" i="1" s="1"/>
  <c r="GV64" i="1"/>
  <c r="GV97" i="1" s="1"/>
  <c r="ABE64" i="1"/>
  <c r="ABE97" i="1" s="1"/>
  <c r="HM64" i="1"/>
  <c r="HM97" i="1" s="1"/>
  <c r="V64" i="1"/>
  <c r="V97" i="1" s="1"/>
  <c r="VM64" i="1"/>
  <c r="VM97" i="1" s="1"/>
  <c r="BE64" i="1"/>
  <c r="BE97" i="1" s="1"/>
  <c r="JB64" i="1"/>
  <c r="JB97" i="1" s="1"/>
  <c r="KV64" i="1"/>
  <c r="KV97" i="1" s="1"/>
  <c r="IS64" i="1"/>
  <c r="IS97" i="1" s="1"/>
  <c r="W64" i="1"/>
  <c r="W97" i="1" s="1"/>
  <c r="GS64" i="1"/>
  <c r="GS97" i="1" s="1"/>
  <c r="MV64" i="1"/>
  <c r="MV97" i="1" s="1"/>
  <c r="SI64" i="1"/>
  <c r="SI97" i="1" s="1"/>
  <c r="VY64" i="1"/>
  <c r="VY97" i="1" s="1"/>
  <c r="YT64" i="1"/>
  <c r="YT97" i="1" s="1"/>
  <c r="HD64" i="1"/>
  <c r="HD97" i="1" s="1"/>
  <c r="N64" i="1"/>
  <c r="N97" i="1" s="1"/>
  <c r="TD64" i="1"/>
  <c r="TD97" i="1" s="1"/>
  <c r="DV64" i="1"/>
  <c r="DV97" i="1" s="1"/>
  <c r="YZ64" i="1"/>
  <c r="YZ97" i="1" s="1"/>
  <c r="PD64" i="1"/>
  <c r="PD97" i="1" s="1"/>
  <c r="ABY64" i="1"/>
  <c r="ABY97" i="1" s="1"/>
  <c r="UO64" i="1"/>
  <c r="UO97" i="1" s="1"/>
  <c r="OK64" i="1"/>
  <c r="OK97" i="1" s="1"/>
  <c r="HA64" i="1"/>
  <c r="HA97" i="1" s="1"/>
  <c r="AW64" i="1"/>
  <c r="AW97" i="1" s="1"/>
  <c r="RA64" i="1"/>
  <c r="RA97" i="1" s="1"/>
  <c r="GM64" i="1"/>
  <c r="GM97" i="1" s="1"/>
  <c r="WM64" i="1"/>
  <c r="WM97" i="1" s="1"/>
  <c r="IR64" i="1"/>
  <c r="IR97" i="1" s="1"/>
  <c r="HC64" i="1"/>
  <c r="HC97" i="1" s="1"/>
  <c r="LB64" i="1"/>
  <c r="LB97" i="1" s="1"/>
  <c r="TY64" i="1"/>
  <c r="TY97" i="1" s="1"/>
  <c r="GL64" i="1"/>
  <c r="GL97" i="1" s="1"/>
  <c r="WQ64" i="1"/>
  <c r="WQ97" i="1" s="1"/>
  <c r="LS64" i="1"/>
  <c r="LS97" i="1" s="1"/>
  <c r="ACV64" i="1"/>
  <c r="ACV97" i="1" s="1"/>
  <c r="RX64" i="1"/>
  <c r="RX97" i="1" s="1"/>
  <c r="EU64" i="1"/>
  <c r="EU97" i="1" s="1"/>
  <c r="SD64" i="1"/>
  <c r="SD97" i="1" s="1"/>
  <c r="JH64" i="1"/>
  <c r="JH97" i="1" s="1"/>
  <c r="UX64" i="1"/>
  <c r="UX97" i="1" s="1"/>
  <c r="ACO64" i="1"/>
  <c r="ACO97" i="1" s="1"/>
  <c r="QG64" i="1"/>
  <c r="QG97" i="1" s="1"/>
  <c r="ZB64" i="1"/>
  <c r="ZB97" i="1" s="1"/>
  <c r="VO64" i="1"/>
  <c r="VO97" i="1" s="1"/>
  <c r="KP64" i="1"/>
  <c r="KP97" i="1" s="1"/>
  <c r="R64" i="1"/>
  <c r="R97" i="1" s="1"/>
  <c r="OQ64" i="1"/>
  <c r="OQ97" i="1" s="1"/>
  <c r="DS64" i="1"/>
  <c r="DS97" i="1" s="1"/>
  <c r="XH64" i="1"/>
  <c r="XH97" i="1" s="1"/>
  <c r="KE64" i="1"/>
  <c r="KE97" i="1" s="1"/>
  <c r="DZ64" i="1"/>
  <c r="DZ97" i="1" s="1"/>
  <c r="YQ64" i="1"/>
  <c r="YQ97" i="1" s="1"/>
  <c r="MO64" i="1"/>
  <c r="MO97" i="1" s="1"/>
  <c r="FR64" i="1"/>
  <c r="FR97" i="1" s="1"/>
  <c r="TN64" i="1"/>
  <c r="TN97" i="1" s="1"/>
  <c r="NZ64" i="1"/>
  <c r="NZ97" i="1" s="1"/>
  <c r="LN64" i="1"/>
  <c r="LN97" i="1" s="1"/>
  <c r="QF64" i="1"/>
  <c r="QF97" i="1" s="1"/>
  <c r="ABP64" i="1"/>
  <c r="ABP97" i="1" s="1"/>
  <c r="XD64" i="1"/>
  <c r="XD97" i="1" s="1"/>
  <c r="MM64" i="1"/>
  <c r="MM97" i="1" s="1"/>
  <c r="TU64" i="1"/>
  <c r="TU97" i="1" s="1"/>
  <c r="AAT64" i="1"/>
  <c r="AAT97" i="1" s="1"/>
  <c r="UE64" i="1"/>
  <c r="UE97" i="1" s="1"/>
  <c r="LK64" i="1"/>
  <c r="LK97" i="1" s="1"/>
  <c r="AM64" i="1"/>
  <c r="AM97" i="1" s="1"/>
  <c r="RR64" i="1"/>
  <c r="RR97" i="1" s="1"/>
  <c r="EN64" i="1"/>
  <c r="EN97" i="1" s="1"/>
  <c r="XB64" i="1"/>
  <c r="XB97" i="1" s="1"/>
  <c r="OH64" i="1"/>
  <c r="OH97" i="1" s="1"/>
  <c r="FO64" i="1"/>
  <c r="FO97" i="1" s="1"/>
  <c r="VW64" i="1"/>
  <c r="VW97" i="1" s="1"/>
  <c r="KY64" i="1"/>
  <c r="KY97" i="1" s="1"/>
  <c r="CE64" i="1"/>
  <c r="CE97" i="1" s="1"/>
  <c r="WY64" i="1"/>
  <c r="WY97" i="1" s="1"/>
  <c r="QJ64" i="1"/>
  <c r="QJ97" i="1" s="1"/>
  <c r="FS64" i="1"/>
  <c r="FS97" i="1" s="1"/>
  <c r="ZU64" i="1"/>
  <c r="ZU97" i="1" s="1"/>
  <c r="UW64" i="1"/>
  <c r="UW97" i="1" s="1"/>
  <c r="RE64" i="1"/>
  <c r="RE97" i="1" s="1"/>
  <c r="MG64" i="1"/>
  <c r="MG97" i="1" s="1"/>
  <c r="HI64" i="1"/>
  <c r="HI97" i="1" s="1"/>
  <c r="AO64" i="1"/>
  <c r="AO97" i="1" s="1"/>
  <c r="IW64" i="1"/>
  <c r="IW97" i="1" s="1"/>
  <c r="LJ64" i="1"/>
  <c r="LJ97" i="1" s="1"/>
  <c r="DP64" i="1"/>
  <c r="DP97" i="1" s="1"/>
  <c r="SX64" i="1"/>
  <c r="SX97" i="1" s="1"/>
  <c r="FT64" i="1"/>
  <c r="FT97" i="1" s="1"/>
  <c r="AAL64" i="1"/>
  <c r="AAL97" i="1" s="1"/>
  <c r="IJ64" i="1"/>
  <c r="IJ97" i="1" s="1"/>
  <c r="ABU64" i="1"/>
  <c r="ABU97" i="1" s="1"/>
  <c r="WW64" i="1"/>
  <c r="WW97" i="1" s="1"/>
  <c r="PM64" i="1"/>
  <c r="PM97" i="1" s="1"/>
  <c r="KO64" i="1"/>
  <c r="KO97" i="1" s="1"/>
  <c r="FQ64" i="1"/>
  <c r="FQ97" i="1" s="1"/>
  <c r="AS64" i="1"/>
  <c r="AS97" i="1" s="1"/>
  <c r="UQ64" i="1"/>
  <c r="UQ97" i="1" s="1"/>
  <c r="ACF64" i="1"/>
  <c r="ACF97" i="1" s="1"/>
  <c r="DC64" i="1"/>
  <c r="DC97" i="1" s="1"/>
  <c r="IX64" i="1"/>
  <c r="IX97" i="1" s="1"/>
  <c r="ACR64" i="1"/>
  <c r="ACR97" i="1" s="1"/>
  <c r="MH64" i="1"/>
  <c r="MH97" i="1" s="1"/>
  <c r="ACW64" i="1"/>
  <c r="ACW97" i="1" s="1"/>
  <c r="LI64" i="1"/>
  <c r="LI97" i="1" s="1"/>
  <c r="IM64" i="1"/>
  <c r="IM97" i="1" s="1"/>
  <c r="JC64" i="1"/>
  <c r="JC97" i="1" s="1"/>
  <c r="VB64" i="1"/>
  <c r="VB97" i="1" s="1"/>
  <c r="OY64" i="1"/>
  <c r="OY97" i="1" s="1"/>
  <c r="FC64" i="1"/>
  <c r="FC97" i="1" s="1"/>
  <c r="RS64" i="1"/>
  <c r="RS97" i="1" s="1"/>
  <c r="XL64" i="1"/>
  <c r="XL97" i="1" s="1"/>
  <c r="MN64" i="1"/>
  <c r="MN97" i="1" s="1"/>
  <c r="DT64" i="1"/>
  <c r="DT97" i="1" s="1"/>
  <c r="ZH64" i="1"/>
  <c r="ZH97" i="1" s="1"/>
  <c r="OJ64" i="1"/>
  <c r="OJ97" i="1" s="1"/>
  <c r="FP64" i="1"/>
  <c r="FP97" i="1" s="1"/>
  <c r="AAI64" i="1"/>
  <c r="AAI97" i="1" s="1"/>
  <c r="RO64" i="1"/>
  <c r="RO97" i="1" s="1"/>
  <c r="GQ64" i="1"/>
  <c r="GQ97" i="1" s="1"/>
  <c r="ABJ64" i="1"/>
  <c r="ABJ97" i="1" s="1"/>
  <c r="QL64" i="1"/>
  <c r="QL97" i="1" s="1"/>
  <c r="FL64" i="1"/>
  <c r="FL97" i="1" s="1"/>
  <c r="XT64" i="1"/>
  <c r="XT97" i="1" s="1"/>
  <c r="NX64" i="1"/>
  <c r="NX97" i="1" s="1"/>
  <c r="DG64" i="1"/>
  <c r="DG97" i="1" s="1"/>
  <c r="LF64" i="1"/>
  <c r="LF97" i="1" s="1"/>
  <c r="FX64" i="1"/>
  <c r="FX97" i="1" s="1"/>
  <c r="JY64" i="1"/>
  <c r="JY97" i="1" s="1"/>
  <c r="MY64" i="1"/>
  <c r="MY97" i="1" s="1"/>
  <c r="SP64" i="1"/>
  <c r="SP97" i="1" s="1"/>
  <c r="KK64" i="1"/>
  <c r="KK97" i="1" s="1"/>
  <c r="LQ64" i="1"/>
  <c r="LQ97" i="1" s="1"/>
  <c r="AI64" i="1"/>
  <c r="AI97" i="1" s="1"/>
  <c r="UR64" i="1"/>
  <c r="UR97" i="1" s="1"/>
  <c r="LE64" i="1"/>
  <c r="LE97" i="1" s="1"/>
  <c r="LX64" i="1"/>
  <c r="LX97" i="1" s="1"/>
  <c r="EX64" i="1"/>
  <c r="EX97" i="1" s="1"/>
  <c r="JE64" i="1"/>
  <c r="JE97" i="1" s="1"/>
  <c r="NF64" i="1"/>
  <c r="NF97" i="1" s="1"/>
  <c r="CN64" i="1"/>
  <c r="CN97" i="1" s="1"/>
  <c r="WI64" i="1"/>
  <c r="WI97" i="1" s="1"/>
  <c r="RI64" i="1"/>
  <c r="RI97" i="1" s="1"/>
  <c r="RJ64" i="1"/>
  <c r="RJ97" i="1" s="1"/>
  <c r="AU64" i="1"/>
  <c r="AU97" i="1" s="1"/>
  <c r="HY64" i="1"/>
  <c r="HY97" i="1" s="1"/>
  <c r="ZX64" i="1"/>
  <c r="ZX97" i="1" s="1"/>
  <c r="XZ64" i="1"/>
  <c r="XZ97" i="1" s="1"/>
  <c r="XM64" i="1"/>
  <c r="XM97" i="1" s="1"/>
  <c r="AAM64" i="1"/>
  <c r="AAM97" i="1" s="1"/>
  <c r="RU64" i="1"/>
  <c r="RU97" i="1" s="1"/>
  <c r="Y64" i="1"/>
  <c r="Y97" i="1" s="1"/>
  <c r="LG64" i="1"/>
  <c r="LG97" i="1" s="1"/>
  <c r="QI64" i="1"/>
  <c r="QI97" i="1" s="1"/>
  <c r="DX64" i="1"/>
  <c r="DX97" i="1" s="1"/>
  <c r="IF64" i="1"/>
  <c r="IF97" i="1" s="1"/>
  <c r="SL64" i="1"/>
  <c r="SL97" i="1" s="1"/>
  <c r="VU64" i="1"/>
  <c r="VU97" i="1" s="1"/>
  <c r="JM64" i="1"/>
  <c r="JM97" i="1" s="1"/>
  <c r="YK64" i="1"/>
  <c r="YK97" i="1" s="1"/>
  <c r="ZT64" i="1"/>
  <c r="ZT97" i="1" s="1"/>
  <c r="AAU64" i="1"/>
  <c r="AAU97" i="1" s="1"/>
  <c r="YG64" i="1"/>
  <c r="YG97" i="1" s="1"/>
  <c r="YV64" i="1"/>
  <c r="YV97" i="1" s="1"/>
  <c r="CY64" i="1"/>
  <c r="CY97" i="1" s="1"/>
  <c r="GZ64" i="1"/>
  <c r="GZ97" i="1" s="1"/>
  <c r="NR64" i="1"/>
  <c r="NR97" i="1" s="1"/>
  <c r="HT64" i="1"/>
  <c r="HT97" i="1" s="1"/>
  <c r="IY64" i="1"/>
  <c r="IY97" i="1" s="1"/>
  <c r="MU64" i="1"/>
  <c r="MU97" i="1" s="1"/>
  <c r="SZ64" i="1"/>
  <c r="SZ97" i="1" s="1"/>
  <c r="ZN64" i="1"/>
  <c r="ZN97" i="1" s="1"/>
  <c r="X64" i="1"/>
  <c r="X97" i="1" s="1"/>
  <c r="LW64" i="1"/>
  <c r="LW97" i="1" s="1"/>
  <c r="XW64" i="1"/>
  <c r="XW97" i="1" s="1"/>
  <c r="PX64" i="1"/>
  <c r="PX97" i="1" s="1"/>
  <c r="PR64" i="1"/>
  <c r="PR97" i="1" s="1"/>
  <c r="OD64" i="1"/>
  <c r="OD97" i="1" s="1"/>
  <c r="ACY64" i="1"/>
  <c r="ACY97" i="1" s="1"/>
  <c r="NP64" i="1"/>
  <c r="NP97" i="1" s="1"/>
  <c r="YF64" i="1"/>
  <c r="YF97" i="1" s="1"/>
  <c r="ZG64" i="1"/>
  <c r="ZG97" i="1" s="1"/>
  <c r="HS64" i="1"/>
  <c r="HS97" i="1" s="1"/>
  <c r="ND64" i="1"/>
  <c r="ND97" i="1" s="1"/>
  <c r="YP64" i="1"/>
  <c r="YP97" i="1" s="1"/>
  <c r="GN64" i="1"/>
  <c r="GN97" i="1" s="1"/>
  <c r="WC64" i="1"/>
  <c r="WC97" i="1" s="1"/>
  <c r="NM64" i="1"/>
  <c r="NM97" i="1" s="1"/>
  <c r="DQ64" i="1"/>
  <c r="DQ97" i="1" s="1"/>
  <c r="ABR64" i="1"/>
  <c r="ABR97" i="1" s="1"/>
  <c r="ZL64" i="1"/>
  <c r="ZL97" i="1" s="1"/>
  <c r="F64" i="1"/>
  <c r="F97" i="1" s="1"/>
  <c r="ADA64" i="1"/>
  <c r="ADA97" i="1" s="1"/>
  <c r="QS64" i="1"/>
  <c r="QS97" i="1" s="1"/>
  <c r="GW64" i="1"/>
  <c r="GW97" i="1" s="1"/>
  <c r="ABF64" i="1"/>
  <c r="ABF97" i="1" s="1"/>
  <c r="JR64" i="1"/>
  <c r="JR97" i="1" s="1"/>
  <c r="RN64" i="1"/>
  <c r="RN97" i="1" s="1"/>
  <c r="Z64" i="1"/>
  <c r="Z97" i="1" s="1"/>
  <c r="FG64" i="1"/>
  <c r="FG97" i="1" s="1"/>
  <c r="YI64" i="1"/>
  <c r="YI97" i="1" s="1"/>
  <c r="GT64" i="1"/>
  <c r="GT97" i="1" s="1"/>
  <c r="ABV64" i="1"/>
  <c r="ABV97" i="1" s="1"/>
  <c r="FZ64" i="1"/>
  <c r="FZ97" i="1" s="1"/>
  <c r="QN64" i="1"/>
  <c r="QN97" i="1" s="1"/>
  <c r="ACN64" i="1"/>
  <c r="ACN97" i="1" s="1"/>
  <c r="IV64" i="1"/>
  <c r="IV97" i="1" s="1"/>
  <c r="UU64" i="1"/>
  <c r="UU97" i="1" s="1"/>
  <c r="ABB64" i="1"/>
  <c r="ABB97" i="1" s="1"/>
  <c r="EB64" i="1"/>
  <c r="EB97" i="1" s="1"/>
  <c r="TB64" i="1"/>
  <c r="TB97" i="1" s="1"/>
  <c r="FJ64" i="1"/>
  <c r="FJ97" i="1" s="1"/>
  <c r="PI64" i="1"/>
  <c r="PI97" i="1" s="1"/>
  <c r="YL64" i="1"/>
  <c r="YL97" i="1" s="1"/>
  <c r="QC64" i="1"/>
  <c r="QC97" i="1" s="1"/>
  <c r="WA64" i="1"/>
  <c r="WA97" i="1" s="1"/>
  <c r="AD64" i="1"/>
  <c r="AD97" i="1" s="1"/>
  <c r="ACX64" i="1"/>
  <c r="ACX97" i="1" s="1"/>
  <c r="CO64" i="1"/>
  <c r="CO97" i="1" s="1"/>
  <c r="MW64" i="1"/>
  <c r="MW97" i="1" s="1"/>
  <c r="AH64" i="1"/>
  <c r="AH97" i="1" s="1"/>
  <c r="DU64" i="1"/>
  <c r="DU97" i="1" s="1"/>
  <c r="BU64" i="1"/>
  <c r="BU97" i="1" s="1"/>
  <c r="OB64" i="1"/>
  <c r="OB97" i="1" s="1"/>
  <c r="HN64" i="1"/>
  <c r="HN97" i="1" s="1"/>
  <c r="IP64" i="1"/>
  <c r="IP97" i="1" s="1"/>
  <c r="VJ64" i="1"/>
  <c r="VJ97" i="1" s="1"/>
  <c r="AAQ64" i="1"/>
  <c r="AAQ97" i="1" s="1"/>
  <c r="AJ64" i="1"/>
  <c r="AJ97" i="1" s="1"/>
  <c r="PQ64" i="1"/>
  <c r="PQ97" i="1" s="1"/>
  <c r="CC64" i="1"/>
  <c r="CC97" i="1" s="1"/>
  <c r="YA64" i="1"/>
  <c r="YA97" i="1" s="1"/>
  <c r="IK64" i="1"/>
  <c r="IK97" i="1" s="1"/>
  <c r="MR64" i="1"/>
  <c r="MR97" i="1" s="1"/>
  <c r="PN64" i="1"/>
  <c r="PN97" i="1" s="1"/>
  <c r="NW64" i="1"/>
  <c r="NW97" i="1" s="1"/>
  <c r="UD64" i="1"/>
  <c r="UD97" i="1" s="1"/>
  <c r="HG64" i="1"/>
  <c r="HG97" i="1" s="1"/>
  <c r="YE64" i="1"/>
  <c r="YE97" i="1" s="1"/>
  <c r="SS64" i="1"/>
  <c r="SS97" i="1" s="1"/>
  <c r="ACD64" i="1"/>
  <c r="ACD97" i="1" s="1"/>
  <c r="BW64" i="1"/>
  <c r="BW97" i="1" s="1"/>
  <c r="FW64" i="1"/>
  <c r="FW97" i="1" s="1"/>
  <c r="OP64" i="1"/>
  <c r="OP97" i="1" s="1"/>
  <c r="CU64" i="1"/>
  <c r="CU97" i="1" s="1"/>
  <c r="CS64" i="1"/>
  <c r="CS97" i="1" s="1"/>
  <c r="ZZ64" i="1"/>
  <c r="ZZ97" i="1" s="1"/>
  <c r="IQ64" i="1"/>
  <c r="IQ97" i="1" s="1"/>
  <c r="ACB64" i="1"/>
  <c r="ACB97" i="1" s="1"/>
  <c r="CQ64" i="1"/>
  <c r="CQ97" i="1" s="1"/>
  <c r="WJ64" i="1"/>
  <c r="WJ97" i="1" s="1"/>
  <c r="CR64" i="1"/>
  <c r="CR97" i="1" s="1"/>
  <c r="GR64" i="1"/>
  <c r="GR97" i="1" s="1"/>
  <c r="QM64" i="1"/>
  <c r="QM97" i="1" s="1"/>
  <c r="YB64" i="1"/>
  <c r="YB97" i="1" s="1"/>
  <c r="EJ64" i="1"/>
  <c r="EJ97" i="1" s="1"/>
  <c r="SA64" i="1"/>
  <c r="SA97" i="1" s="1"/>
  <c r="ABA64" i="1"/>
  <c r="ABA97" i="1" s="1"/>
  <c r="SK64" i="1"/>
  <c r="SK97" i="1" s="1"/>
  <c r="IO64" i="1"/>
  <c r="IO97" i="1" s="1"/>
  <c r="UF64" i="1"/>
  <c r="UF97" i="1" s="1"/>
  <c r="LH64" i="1"/>
  <c r="LH97" i="1" s="1"/>
  <c r="HX64" i="1"/>
  <c r="HX97" i="1" s="1"/>
  <c r="NH64" i="1"/>
  <c r="NH97" i="1" s="1"/>
  <c r="YC64" i="1"/>
  <c r="YC97" i="1" s="1"/>
  <c r="LU64" i="1"/>
  <c r="LU97" i="1" s="1"/>
  <c r="BY64" i="1"/>
  <c r="BY97" i="1" s="1"/>
  <c r="DD64" i="1"/>
  <c r="DD97" i="1" s="1"/>
  <c r="ST64" i="1"/>
  <c r="ST97" i="1" s="1"/>
  <c r="RF64" i="1"/>
  <c r="RF97" i="1" s="1"/>
  <c r="ACZ64" i="1"/>
  <c r="ACZ97" i="1" s="1"/>
  <c r="RW64" i="1"/>
  <c r="RW97" i="1" s="1"/>
  <c r="ABG64" i="1"/>
  <c r="ABG97" i="1" s="1"/>
  <c r="TE64" i="1"/>
  <c r="TE97" i="1" s="1"/>
  <c r="OR64" i="1"/>
  <c r="OR97" i="1" s="1"/>
  <c r="ABN64" i="1"/>
  <c r="ABN97" i="1" s="1"/>
  <c r="HV64" i="1"/>
  <c r="HV97" i="1" s="1"/>
  <c r="TT64" i="1"/>
  <c r="TT97" i="1" s="1"/>
  <c r="AB64" i="1"/>
  <c r="AB97" i="1" s="1"/>
  <c r="JW64" i="1"/>
  <c r="JW97" i="1" s="1"/>
  <c r="PO64" i="1"/>
  <c r="PO97" i="1" s="1"/>
  <c r="ACT64" i="1"/>
  <c r="ACT97" i="1" s="1"/>
  <c r="OW64" i="1"/>
  <c r="OW97" i="1" s="1"/>
  <c r="NG64" i="1"/>
  <c r="NG97" i="1" s="1"/>
  <c r="OT64" i="1"/>
  <c r="OT97" i="1" s="1"/>
  <c r="EQ64" i="1"/>
  <c r="EQ97" i="1" s="1"/>
  <c r="LD64" i="1"/>
  <c r="LD97" i="1" s="1"/>
  <c r="OC64" i="1"/>
  <c r="OC97" i="1" s="1"/>
  <c r="GX64" i="1"/>
  <c r="GX97" i="1" s="1"/>
  <c r="WG64" i="1"/>
  <c r="WG97" i="1" s="1"/>
  <c r="ABW64" i="1"/>
  <c r="ABW97" i="1" s="1"/>
  <c r="RG64" i="1"/>
  <c r="RG97" i="1" s="1"/>
  <c r="ACK64" i="1"/>
  <c r="ACK97" i="1" s="1"/>
  <c r="GJ64" i="1"/>
  <c r="GJ97" i="1" s="1"/>
  <c r="WT64" i="1"/>
  <c r="WT97" i="1" s="1"/>
  <c r="LM64" i="1"/>
  <c r="LM97" i="1" s="1"/>
  <c r="ZW64" i="1"/>
  <c r="ZW97" i="1" s="1"/>
  <c r="OU64" i="1"/>
  <c r="OU97" i="1" s="1"/>
  <c r="XJ64" i="1"/>
  <c r="XJ97" i="1" s="1"/>
  <c r="ABI64" i="1"/>
  <c r="ABI97" i="1" s="1"/>
  <c r="LY64" i="1"/>
  <c r="LY97" i="1" s="1"/>
  <c r="TX64" i="1"/>
  <c r="TX97" i="1" s="1"/>
  <c r="XR64" i="1"/>
  <c r="XR97" i="1" s="1"/>
  <c r="NT64" i="1"/>
  <c r="NT97" i="1" s="1"/>
  <c r="CV64" i="1"/>
  <c r="CV97" i="1" s="1"/>
  <c r="ADG64" i="1"/>
  <c r="ADG97" i="1" s="1"/>
  <c r="HH64" i="1"/>
  <c r="HH97" i="1" s="1"/>
  <c r="PS64" i="1"/>
  <c r="PS97" i="1" s="1"/>
  <c r="JJ64" i="1"/>
  <c r="JJ97" i="1" s="1"/>
  <c r="QU64" i="1"/>
  <c r="QU97" i="1" s="1"/>
  <c r="NU64" i="1"/>
  <c r="NU97" i="1" s="1"/>
  <c r="TJ64" i="1"/>
  <c r="TJ97" i="1" s="1"/>
  <c r="ZO64" i="1"/>
  <c r="ZO97" i="1" s="1"/>
  <c r="BN64" i="1"/>
  <c r="BN97" i="1" s="1"/>
  <c r="IA64" i="1"/>
  <c r="IA97" i="1" s="1"/>
  <c r="ADC64" i="1"/>
  <c r="ADC97" i="1" s="1"/>
  <c r="ACI64" i="1"/>
  <c r="ACI97" i="1" s="1"/>
  <c r="CZ64" i="1"/>
  <c r="CZ97" i="1" s="1"/>
  <c r="AL64" i="1"/>
  <c r="AL97" i="1" s="1"/>
  <c r="TW64" i="1"/>
  <c r="TW97" i="1" s="1"/>
  <c r="SO64" i="1"/>
  <c r="SO97" i="1" s="1"/>
  <c r="RZ64" i="1"/>
  <c r="RZ97" i="1" s="1"/>
  <c r="ACP64" i="1"/>
  <c r="ACP97" i="1" s="1"/>
  <c r="CI64" i="1"/>
  <c r="CI97" i="1" s="1"/>
  <c r="MD64" i="1"/>
  <c r="MD97" i="1" s="1"/>
  <c r="TS64" i="1"/>
  <c r="TS97" i="1" s="1"/>
  <c r="AA64" i="1"/>
  <c r="AA97" i="1" s="1"/>
  <c r="LL64" i="1"/>
  <c r="LL97" i="1" s="1"/>
  <c r="YO64" i="1"/>
  <c r="YO97" i="1" s="1"/>
  <c r="PY64" i="1"/>
  <c r="PY97" i="1" s="1"/>
  <c r="GC64" i="1"/>
  <c r="GC97" i="1" s="1"/>
  <c r="MZ64" i="1"/>
  <c r="MZ97" i="1" s="1"/>
  <c r="BL64" i="1"/>
  <c r="BL97" i="1" s="1"/>
  <c r="DO64" i="1"/>
  <c r="DO97" i="1" s="1"/>
  <c r="DL64" i="1"/>
  <c r="DL97" i="1" s="1"/>
  <c r="UK64" i="1"/>
  <c r="UK97" i="1" s="1"/>
  <c r="JI64" i="1"/>
  <c r="JI97" i="1" s="1"/>
  <c r="M64" i="1"/>
  <c r="M97" i="1" s="1"/>
  <c r="VR64" i="1"/>
  <c r="VR97" i="1" s="1"/>
  <c r="DJ64" i="1"/>
  <c r="DJ97" i="1" s="1"/>
  <c r="HJ64" i="1"/>
  <c r="HJ97" i="1" s="1"/>
  <c r="SM64" i="1"/>
  <c r="SM97" i="1" s="1"/>
  <c r="FV64" i="1"/>
  <c r="FV97" i="1" s="1"/>
  <c r="LR64" i="1"/>
  <c r="LR97" i="1" s="1"/>
  <c r="OL64" i="1"/>
  <c r="OL97" i="1" s="1"/>
  <c r="KI64" i="1"/>
  <c r="KI97" i="1" s="1"/>
  <c r="XC64" i="1"/>
  <c r="XC97" i="1" s="1"/>
  <c r="DK64" i="1"/>
  <c r="DK97" i="1" s="1"/>
  <c r="PK64" i="1"/>
  <c r="PK97" i="1" s="1"/>
  <c r="ZD64" i="1"/>
  <c r="ZD97" i="1" s="1"/>
  <c r="DH64" i="1"/>
  <c r="DH97" i="1" s="1"/>
  <c r="NC64" i="1"/>
  <c r="NC97" i="1" s="1"/>
  <c r="CM64" i="1"/>
  <c r="CM97" i="1" s="1"/>
  <c r="FA64" i="1"/>
  <c r="FA97" i="1" s="1"/>
  <c r="JV64" i="1"/>
  <c r="JV97" i="1" s="1"/>
  <c r="HF64" i="1"/>
  <c r="HF97" i="1" s="1"/>
  <c r="AZ64" i="1"/>
  <c r="AZ97" i="1" s="1"/>
  <c r="SJ64" i="1"/>
  <c r="SJ97" i="1" s="1"/>
  <c r="EG64" i="1"/>
  <c r="EG97" i="1" s="1"/>
  <c r="PP64" i="1"/>
  <c r="PP97" i="1" s="1"/>
  <c r="MK64" i="1"/>
  <c r="MK97" i="1" s="1"/>
  <c r="WS64" i="1"/>
  <c r="WS97" i="1" s="1"/>
  <c r="ET64" i="1"/>
  <c r="ET97" i="1" s="1"/>
  <c r="NQ64" i="1"/>
  <c r="NQ97" i="1" s="1"/>
  <c r="QO64" i="1"/>
  <c r="QO97" i="1" s="1"/>
  <c r="TM64" i="1"/>
  <c r="TM97" i="1" s="1"/>
  <c r="TI64" i="1"/>
  <c r="TI97" i="1" s="1"/>
  <c r="ZV64" i="1"/>
  <c r="ZV97" i="1" s="1"/>
  <c r="SG64" i="1"/>
  <c r="SG97" i="1" s="1"/>
  <c r="IL64" i="1"/>
  <c r="IL97" i="1" s="1"/>
  <c r="KC64" i="1"/>
  <c r="KC97" i="1" s="1"/>
  <c r="HO64" i="1"/>
  <c r="HO97" i="1" s="1"/>
  <c r="UV64" i="1"/>
  <c r="UV97" i="1" s="1"/>
  <c r="BP64" i="1"/>
  <c r="BP97" i="1" s="1"/>
  <c r="ACU64" i="1"/>
  <c r="ACU97" i="1" s="1"/>
  <c r="OG64" i="1"/>
  <c r="OG97" i="1" s="1"/>
  <c r="ZK64" i="1"/>
  <c r="ZK97" i="1" s="1"/>
  <c r="BV64" i="1"/>
  <c r="BV97" i="1" s="1"/>
  <c r="YD64" i="1"/>
  <c r="YD97" i="1" s="1"/>
  <c r="ABQ64" i="1"/>
  <c r="ABQ97" i="1" s="1"/>
  <c r="WE64" i="1"/>
  <c r="WE97" i="1" s="1"/>
  <c r="PT64" i="1"/>
  <c r="PT97" i="1" s="1"/>
  <c r="XX64" i="1"/>
  <c r="XX97" i="1" s="1"/>
  <c r="UZ64" i="1"/>
  <c r="UZ97" i="1" s="1"/>
  <c r="BR64" i="1"/>
  <c r="BR97" i="1" s="1"/>
  <c r="HE64" i="1"/>
  <c r="HE97" i="1" s="1"/>
  <c r="UL64" i="1"/>
  <c r="UL97" i="1" s="1"/>
  <c r="ZM64" i="1"/>
  <c r="ZM97" i="1" s="1"/>
  <c r="SY64" i="1"/>
  <c r="SY97" i="1" s="1"/>
  <c r="GY64" i="1"/>
  <c r="GY97" i="1" s="1"/>
  <c r="JG64" i="1"/>
  <c r="JG97" i="1" s="1"/>
  <c r="IT64" i="1"/>
  <c r="IT97" i="1" s="1"/>
  <c r="LA64" i="1"/>
  <c r="LA97" i="1" s="1"/>
  <c r="YU64" i="1"/>
  <c r="YU97" i="1" s="1"/>
  <c r="PF64" i="1"/>
  <c r="PF97" i="1" s="1"/>
  <c r="VF64" i="1"/>
  <c r="VF97" i="1" s="1"/>
  <c r="BO64" i="1"/>
  <c r="BO97" i="1" s="1"/>
  <c r="OF64" i="1"/>
  <c r="OF97" i="1" s="1"/>
  <c r="QX64" i="1"/>
  <c r="QX97" i="1" s="1"/>
  <c r="XY64" i="1"/>
  <c r="XY97" i="1" s="1"/>
  <c r="DA64" i="1"/>
  <c r="DA97" i="1" s="1"/>
  <c r="AF45" i="1"/>
  <c r="AF78" i="1" s="1"/>
  <c r="PB45" i="1"/>
  <c r="PB78" i="1" s="1"/>
  <c r="ED45" i="1"/>
  <c r="ED78" i="1" s="1"/>
  <c r="WT45" i="1"/>
  <c r="WT78" i="1" s="1"/>
  <c r="KL45" i="1"/>
  <c r="KL78" i="1" s="1"/>
  <c r="AP45" i="1"/>
  <c r="AP78" i="1" s="1"/>
  <c r="XF45" i="1"/>
  <c r="XF78" i="1" s="1"/>
  <c r="WV45" i="1"/>
  <c r="WV78" i="1" s="1"/>
  <c r="AX45" i="1"/>
  <c r="AX78" i="1" s="1"/>
  <c r="NS45" i="1"/>
  <c r="NS78" i="1" s="1"/>
  <c r="ACS45" i="1"/>
  <c r="ACS78" i="1" s="1"/>
  <c r="GU45" i="1"/>
  <c r="GU78" i="1" s="1"/>
  <c r="HL45" i="1"/>
  <c r="HL78" i="1" s="1"/>
  <c r="FF45" i="1"/>
  <c r="FF78" i="1" s="1"/>
  <c r="ACM45" i="1"/>
  <c r="ACM78" i="1" s="1"/>
  <c r="LG45" i="1"/>
  <c r="LG78" i="1" s="1"/>
  <c r="DB45" i="1"/>
  <c r="DB78" i="1" s="1"/>
  <c r="WO45" i="1"/>
  <c r="WO78" i="1" s="1"/>
  <c r="ZQ45" i="1"/>
  <c r="ZQ78" i="1" s="1"/>
  <c r="PU45" i="1"/>
  <c r="PU78" i="1" s="1"/>
  <c r="WX45" i="1"/>
  <c r="WX78" i="1" s="1"/>
  <c r="EI45" i="1"/>
  <c r="EI78" i="1" s="1"/>
  <c r="XR45" i="1"/>
  <c r="XR78" i="1" s="1"/>
  <c r="UN45" i="1"/>
  <c r="UN78" i="1" s="1"/>
  <c r="JO45" i="1"/>
  <c r="JO78" i="1" s="1"/>
  <c r="YJ45" i="1"/>
  <c r="YJ78" i="1" s="1"/>
  <c r="ON45" i="1"/>
  <c r="ON78" i="1" s="1"/>
  <c r="HD45" i="1"/>
  <c r="HD78" i="1" s="1"/>
  <c r="AAG45" i="1"/>
  <c r="AAG78" i="1" s="1"/>
  <c r="DN45" i="1"/>
  <c r="DN78" i="1" s="1"/>
  <c r="OB45" i="1"/>
  <c r="OB78" i="1" s="1"/>
  <c r="SI45" i="1"/>
  <c r="SI78" i="1" s="1"/>
  <c r="DW45" i="1"/>
  <c r="DW78" i="1" s="1"/>
  <c r="XU45" i="1"/>
  <c r="XU78" i="1" s="1"/>
  <c r="RH45" i="1"/>
  <c r="RH78" i="1" s="1"/>
  <c r="ACE45" i="1"/>
  <c r="ACE78" i="1" s="1"/>
  <c r="AV45" i="1"/>
  <c r="AV78" i="1" s="1"/>
  <c r="RV45" i="1"/>
  <c r="RV78" i="1" s="1"/>
  <c r="GI45" i="1"/>
  <c r="GI78" i="1" s="1"/>
  <c r="ABM45" i="1"/>
  <c r="ABM78" i="1" s="1"/>
  <c r="VC45" i="1"/>
  <c r="VC78" i="1" s="1"/>
  <c r="US45" i="1"/>
  <c r="US78" i="1" s="1"/>
  <c r="CW45" i="1"/>
  <c r="CW78" i="1" s="1"/>
  <c r="NB45" i="1"/>
  <c r="NB78" i="1" s="1"/>
  <c r="AAY45" i="1"/>
  <c r="AAY78" i="1" s="1"/>
  <c r="KN45" i="1"/>
  <c r="KN78" i="1" s="1"/>
  <c r="LT45" i="1"/>
  <c r="LT78" i="1" s="1"/>
  <c r="UH45" i="1"/>
  <c r="UH78" i="1" s="1"/>
  <c r="T45" i="1"/>
  <c r="T78" i="1" s="1"/>
  <c r="TO45" i="1"/>
  <c r="TO78" i="1" s="1"/>
  <c r="JP45" i="1"/>
  <c r="JP78" i="1" s="1"/>
  <c r="AAB45" i="1"/>
  <c r="AAB78" i="1" s="1"/>
  <c r="BX45" i="1"/>
  <c r="BX78" i="1" s="1"/>
  <c r="HZ45" i="1"/>
  <c r="HZ78" i="1" s="1"/>
  <c r="UZ45" i="1"/>
  <c r="UZ78" i="1" s="1"/>
  <c r="FY45" i="1"/>
  <c r="FY78" i="1" s="1"/>
  <c r="X45" i="1"/>
  <c r="X78" i="1" s="1"/>
  <c r="DZ45" i="1"/>
  <c r="DZ78" i="1" s="1"/>
  <c r="WM45" i="1"/>
  <c r="WM78" i="1" s="1"/>
  <c r="KR45" i="1"/>
  <c r="KR78" i="1" s="1"/>
  <c r="VY45" i="1"/>
  <c r="VY78" i="1" s="1"/>
  <c r="KW45" i="1"/>
  <c r="KW78" i="1" s="1"/>
  <c r="BQ45" i="1"/>
  <c r="BQ78" i="1" s="1"/>
  <c r="SN45" i="1"/>
  <c r="SN78" i="1" s="1"/>
  <c r="ADD45" i="1"/>
  <c r="ADD78" i="1" s="1"/>
  <c r="YX45" i="1"/>
  <c r="YX78" i="1" s="1"/>
  <c r="ACC45" i="1"/>
  <c r="ACC78" i="1" s="1"/>
  <c r="PE45" i="1"/>
  <c r="PE78" i="1" s="1"/>
  <c r="KG45" i="1"/>
  <c r="KG78" i="1" s="1"/>
  <c r="FI45" i="1"/>
  <c r="FI78" i="1" s="1"/>
  <c r="RL45" i="1"/>
  <c r="RL78" i="1" s="1"/>
  <c r="WP45" i="1"/>
  <c r="WP78" i="1" s="1"/>
  <c r="YK45" i="1"/>
  <c r="YK78" i="1" s="1"/>
  <c r="QA45" i="1"/>
  <c r="QA78" i="1" s="1"/>
  <c r="MQ45" i="1"/>
  <c r="MQ78" i="1" s="1"/>
  <c r="DX45" i="1"/>
  <c r="DX78" i="1" s="1"/>
  <c r="PW45" i="1"/>
  <c r="PW78" i="1" s="1"/>
  <c r="GA45" i="1"/>
  <c r="GA78" i="1" s="1"/>
  <c r="ZV45" i="1"/>
  <c r="ZV78" i="1" s="1"/>
  <c r="PZ45" i="1"/>
  <c r="PZ78" i="1" s="1"/>
  <c r="FH45" i="1"/>
  <c r="FH78" i="1" s="1"/>
  <c r="YG45" i="1"/>
  <c r="YG78" i="1" s="1"/>
  <c r="GK45" i="1"/>
  <c r="GK78" i="1" s="1"/>
  <c r="TX45" i="1"/>
  <c r="TX78" i="1" s="1"/>
  <c r="ACJ45" i="1"/>
  <c r="ACJ78" i="1" s="1"/>
  <c r="UJ45" i="1"/>
  <c r="UJ78" i="1" s="1"/>
  <c r="ADB45" i="1"/>
  <c r="ADB78" i="1" s="1"/>
  <c r="GB45" i="1"/>
  <c r="GB78" i="1" s="1"/>
  <c r="BR45" i="1"/>
  <c r="BR78" i="1" s="1"/>
  <c r="EM45" i="1"/>
  <c r="EM78" i="1" s="1"/>
  <c r="TY45" i="1"/>
  <c r="TY78" i="1" s="1"/>
  <c r="KS45" i="1"/>
  <c r="KS78" i="1" s="1"/>
  <c r="EO45" i="1"/>
  <c r="EO78" i="1" s="1"/>
  <c r="PN45" i="1"/>
  <c r="PN78" i="1" s="1"/>
  <c r="ZC45" i="1"/>
  <c r="ZC78" i="1" s="1"/>
  <c r="CX45" i="1"/>
  <c r="CX78" i="1" s="1"/>
  <c r="PX45" i="1"/>
  <c r="PX78" i="1" s="1"/>
  <c r="AQ45" i="1"/>
  <c r="AQ78" i="1" s="1"/>
  <c r="SB45" i="1"/>
  <c r="SB78" i="1" s="1"/>
  <c r="MR45" i="1"/>
  <c r="MR78" i="1" s="1"/>
  <c r="IQ45" i="1"/>
  <c r="IQ78" i="1" s="1"/>
  <c r="QF45" i="1"/>
  <c r="QF78" i="1" s="1"/>
  <c r="ADF45" i="1"/>
  <c r="ADF78" i="1" s="1"/>
  <c r="OZ45" i="1"/>
  <c r="OZ78" i="1" s="1"/>
  <c r="OQ45" i="1"/>
  <c r="OQ78" i="1" s="1"/>
  <c r="NI45" i="1"/>
  <c r="NI78" i="1" s="1"/>
  <c r="MP45" i="1"/>
  <c r="MP78" i="1" s="1"/>
  <c r="CV45" i="1"/>
  <c r="CV78" i="1" s="1"/>
  <c r="VE45" i="1"/>
  <c r="VE78" i="1" s="1"/>
  <c r="HA45" i="1"/>
  <c r="HA78" i="1" s="1"/>
  <c r="VT45" i="1"/>
  <c r="VT78" i="1" s="1"/>
  <c r="FG45" i="1"/>
  <c r="FG78" i="1" s="1"/>
  <c r="TL45" i="1"/>
  <c r="TL78" i="1" s="1"/>
  <c r="AAR45" i="1"/>
  <c r="AAR78" i="1" s="1"/>
  <c r="BN45" i="1"/>
  <c r="BN78" i="1" s="1"/>
  <c r="OP45" i="1"/>
  <c r="OP78" i="1" s="1"/>
  <c r="ZS45" i="1"/>
  <c r="ZS78" i="1" s="1"/>
  <c r="EY45" i="1"/>
  <c r="EY78" i="1" s="1"/>
  <c r="TG45" i="1"/>
  <c r="TG78" i="1" s="1"/>
  <c r="GY45" i="1"/>
  <c r="GY78" i="1" s="1"/>
  <c r="RM45" i="1"/>
  <c r="RM78" i="1" s="1"/>
  <c r="KT45" i="1"/>
  <c r="KT78" i="1" s="1"/>
  <c r="YV45" i="1"/>
  <c r="YV78" i="1" s="1"/>
  <c r="MU45" i="1"/>
  <c r="MU78" i="1" s="1"/>
  <c r="EZ45" i="1"/>
  <c r="EZ78" i="1" s="1"/>
  <c r="ACO45" i="1"/>
  <c r="ACO78" i="1" s="1"/>
  <c r="GL45" i="1"/>
  <c r="GL78" i="1" s="1"/>
  <c r="CP45" i="1"/>
  <c r="CP78" i="1" s="1"/>
  <c r="MJ45" i="1"/>
  <c r="MJ78" i="1" s="1"/>
  <c r="AAN45" i="1"/>
  <c r="AAN78" i="1" s="1"/>
  <c r="JB45" i="1"/>
  <c r="JB78" i="1" s="1"/>
  <c r="XZ45" i="1"/>
  <c r="XZ78" i="1" s="1"/>
  <c r="SF45" i="1"/>
  <c r="SF78" i="1" s="1"/>
  <c r="IJ45" i="1"/>
  <c r="IJ78" i="1" s="1"/>
  <c r="RY45" i="1"/>
  <c r="RY78" i="1" s="1"/>
  <c r="XX45" i="1"/>
  <c r="XX78" i="1" s="1"/>
  <c r="VR45" i="1"/>
  <c r="VR78" i="1" s="1"/>
  <c r="OR45" i="1"/>
  <c r="OR78" i="1" s="1"/>
  <c r="ST45" i="1"/>
  <c r="ST78" i="1" s="1"/>
  <c r="DK45" i="1"/>
  <c r="DK78" i="1" s="1"/>
  <c r="EL45" i="1"/>
  <c r="EL78" i="1" s="1"/>
  <c r="YB45" i="1"/>
  <c r="YB78" i="1" s="1"/>
  <c r="KY45" i="1"/>
  <c r="KY78" i="1" s="1"/>
  <c r="EJ45" i="1"/>
  <c r="EJ78" i="1" s="1"/>
  <c r="PO45" i="1"/>
  <c r="PO78" i="1" s="1"/>
  <c r="EX45" i="1"/>
  <c r="EX78" i="1" s="1"/>
  <c r="CB45" i="1"/>
  <c r="CB78" i="1" s="1"/>
  <c r="AAV45" i="1"/>
  <c r="AAV78" i="1" s="1"/>
  <c r="IU45" i="1"/>
  <c r="IU78" i="1" s="1"/>
  <c r="NJ45" i="1"/>
  <c r="NJ78" i="1" s="1"/>
  <c r="WR45" i="1"/>
  <c r="WR78" i="1" s="1"/>
  <c r="ZA45" i="1"/>
  <c r="ZA78" i="1" s="1"/>
  <c r="EE45" i="1"/>
  <c r="EE78" i="1" s="1"/>
  <c r="VX45" i="1"/>
  <c r="VX78" i="1" s="1"/>
  <c r="BK45" i="1"/>
  <c r="BK78" i="1" s="1"/>
  <c r="VI45" i="1"/>
  <c r="VI78" i="1" s="1"/>
  <c r="VV45" i="1"/>
  <c r="VV78" i="1" s="1"/>
  <c r="LP45" i="1"/>
  <c r="LP78" i="1" s="1"/>
  <c r="ABZ45" i="1"/>
  <c r="ABZ78" i="1" s="1"/>
  <c r="ZJ45" i="1"/>
  <c r="ZJ78" i="1" s="1"/>
  <c r="QE45" i="1"/>
  <c r="QE78" i="1" s="1"/>
  <c r="RA45" i="1"/>
  <c r="RA78" i="1" s="1"/>
  <c r="HE45" i="1"/>
  <c r="HE78" i="1" s="1"/>
  <c r="UT45" i="1"/>
  <c r="UT78" i="1" s="1"/>
  <c r="HP45" i="1"/>
  <c r="HP78" i="1" s="1"/>
  <c r="YT45" i="1"/>
  <c r="YT78" i="1" s="1"/>
  <c r="ZF45" i="1"/>
  <c r="ZF78" i="1" s="1"/>
  <c r="RQ45" i="1"/>
  <c r="RQ78" i="1" s="1"/>
  <c r="MS45" i="1"/>
  <c r="MS78" i="1" s="1"/>
  <c r="HU45" i="1"/>
  <c r="HU78" i="1" s="1"/>
  <c r="AK45" i="1"/>
  <c r="AK78" i="1" s="1"/>
  <c r="GM45" i="1"/>
  <c r="GM78" i="1" s="1"/>
  <c r="QQ45" i="1"/>
  <c r="QQ78" i="1" s="1"/>
  <c r="LZ45" i="1"/>
  <c r="LZ78" i="1" s="1"/>
  <c r="TF45" i="1"/>
  <c r="TF78" i="1" s="1"/>
  <c r="JJ45" i="1"/>
  <c r="JJ78" i="1" s="1"/>
  <c r="AAU45" i="1"/>
  <c r="AAU78" i="1" s="1"/>
  <c r="JH45" i="1"/>
  <c r="JH78" i="1" s="1"/>
  <c r="AN45" i="1"/>
  <c r="AN78" i="1" s="1"/>
  <c r="UX45" i="1"/>
  <c r="UX78" i="1" s="1"/>
  <c r="LB45" i="1"/>
  <c r="LB78" i="1" s="1"/>
  <c r="ABY45" i="1"/>
  <c r="ABY78" i="1" s="1"/>
  <c r="QG45" i="1"/>
  <c r="QG78" i="1" s="1"/>
  <c r="CC45" i="1"/>
  <c r="CC78" i="1" s="1"/>
  <c r="IY45" i="1"/>
  <c r="IY78" i="1" s="1"/>
  <c r="FK45" i="1"/>
  <c r="FK78" i="1" s="1"/>
  <c r="HG45" i="1"/>
  <c r="HG78" i="1" s="1"/>
  <c r="ZT45" i="1"/>
  <c r="ZT78" i="1" s="1"/>
  <c r="WL45" i="1"/>
  <c r="WL78" i="1" s="1"/>
  <c r="KF45" i="1"/>
  <c r="KF78" i="1" s="1"/>
  <c r="ADE45" i="1"/>
  <c r="ADE78" i="1" s="1"/>
  <c r="OK45" i="1"/>
  <c r="OK78" i="1" s="1"/>
  <c r="JM45" i="1"/>
  <c r="JM78" i="1" s="1"/>
  <c r="DI45" i="1"/>
  <c r="DI78" i="1" s="1"/>
  <c r="MC45" i="1"/>
  <c r="MC78" i="1" s="1"/>
  <c r="KX45" i="1"/>
  <c r="KX78" i="1" s="1"/>
  <c r="UI45" i="1"/>
  <c r="UI78" i="1" s="1"/>
  <c r="LO45" i="1"/>
  <c r="LO78" i="1" s="1"/>
  <c r="XN45" i="1"/>
  <c r="XN78" i="1" s="1"/>
  <c r="TH45" i="1"/>
  <c r="TH78" i="1" s="1"/>
  <c r="XA45" i="1"/>
  <c r="XA78" i="1" s="1"/>
  <c r="WU45" i="1"/>
  <c r="WU78" i="1" s="1"/>
  <c r="CZ45" i="1"/>
  <c r="CZ78" i="1" s="1"/>
  <c r="VO45" i="1"/>
  <c r="VO78" i="1" s="1"/>
  <c r="ACV45" i="1"/>
  <c r="ACV78" i="1" s="1"/>
  <c r="JD45" i="1"/>
  <c r="JD78" i="1" s="1"/>
  <c r="BS45" i="1"/>
  <c r="BS78" i="1" s="1"/>
  <c r="VS45" i="1"/>
  <c r="VS78" i="1" s="1"/>
  <c r="AAC45" i="1"/>
  <c r="AAC78" i="1" s="1"/>
  <c r="LY45" i="1"/>
  <c r="LY78" i="1" s="1"/>
  <c r="YH45" i="1"/>
  <c r="YH78" i="1" s="1"/>
  <c r="EF45" i="1"/>
  <c r="EF78" i="1" s="1"/>
  <c r="TK45" i="1"/>
  <c r="TK78" i="1" s="1"/>
  <c r="LS45" i="1"/>
  <c r="LS78" i="1" s="1"/>
  <c r="GZ45" i="1"/>
  <c r="GZ78" i="1" s="1"/>
  <c r="XH45" i="1"/>
  <c r="XH78" i="1" s="1"/>
  <c r="OX45" i="1"/>
  <c r="OX78" i="1" s="1"/>
  <c r="OU45" i="1"/>
  <c r="OU78" i="1" s="1"/>
  <c r="ACH45" i="1"/>
  <c r="ACH78" i="1" s="1"/>
  <c r="PD45" i="1"/>
  <c r="PD78" i="1" s="1"/>
  <c r="ABI45" i="1"/>
  <c r="ABI78" i="1" s="1"/>
  <c r="ZB45" i="1"/>
  <c r="ZB78" i="1" s="1"/>
  <c r="RG45" i="1"/>
  <c r="RG78" i="1" s="1"/>
  <c r="SH45" i="1"/>
  <c r="SH78" i="1" s="1"/>
  <c r="FD45" i="1"/>
  <c r="FD78" i="1" s="1"/>
  <c r="OI45" i="1"/>
  <c r="OI78" i="1" s="1"/>
  <c r="IW45" i="1"/>
  <c r="IW78" i="1" s="1"/>
  <c r="VF45" i="1"/>
  <c r="VF78" i="1" s="1"/>
  <c r="UA45" i="1"/>
  <c r="UA78" i="1" s="1"/>
  <c r="AI45" i="1"/>
  <c r="AI78" i="1" s="1"/>
  <c r="YI45" i="1"/>
  <c r="YI78" i="1" s="1"/>
  <c r="EQ45" i="1"/>
  <c r="EQ78" i="1" s="1"/>
  <c r="WI45" i="1"/>
  <c r="WI78" i="1" s="1"/>
  <c r="OD45" i="1"/>
  <c r="OD78" i="1" s="1"/>
  <c r="ZI45" i="1"/>
  <c r="ZI78" i="1" s="1"/>
  <c r="EK45" i="1"/>
  <c r="EK78" i="1" s="1"/>
  <c r="ACF45" i="1"/>
  <c r="ACF78" i="1" s="1"/>
  <c r="TC45" i="1"/>
  <c r="TC78" i="1" s="1"/>
  <c r="MN45" i="1"/>
  <c r="MN78" i="1" s="1"/>
  <c r="ME45" i="1"/>
  <c r="ME78" i="1" s="1"/>
  <c r="YD45" i="1"/>
  <c r="YD78" i="1" s="1"/>
  <c r="BD45" i="1"/>
  <c r="BD78" i="1" s="1"/>
  <c r="UU45" i="1"/>
  <c r="UU78" i="1" s="1"/>
  <c r="XO45" i="1"/>
  <c r="XO78" i="1" s="1"/>
  <c r="AAD45" i="1"/>
  <c r="AAD78" i="1" s="1"/>
  <c r="SU45" i="1"/>
  <c r="SU78" i="1" s="1"/>
  <c r="MB45" i="1"/>
  <c r="MB78" i="1" s="1"/>
  <c r="SW45" i="1"/>
  <c r="SW78" i="1" s="1"/>
  <c r="GE45" i="1"/>
  <c r="GE78" i="1" s="1"/>
  <c r="EP45" i="1"/>
  <c r="EP78" i="1" s="1"/>
  <c r="OO45" i="1"/>
  <c r="OO78" i="1" s="1"/>
  <c r="TP45" i="1"/>
  <c r="TP78" i="1" s="1"/>
  <c r="ACQ45" i="1"/>
  <c r="ACQ78" i="1" s="1"/>
  <c r="QK45" i="1"/>
  <c r="QK78" i="1" s="1"/>
  <c r="GO45" i="1"/>
  <c r="GO78" i="1" s="1"/>
  <c r="BB45" i="1"/>
  <c r="BB78" i="1" s="1"/>
  <c r="DF45" i="1"/>
  <c r="DF78" i="1" s="1"/>
  <c r="IH45" i="1"/>
  <c r="IH78" i="1" s="1"/>
  <c r="HC45" i="1"/>
  <c r="HC78" i="1" s="1"/>
  <c r="QU45" i="1"/>
  <c r="QU78" i="1" s="1"/>
  <c r="AAS45" i="1"/>
  <c r="AAS78" i="1" s="1"/>
  <c r="Q45" i="1"/>
  <c r="Q78" i="1" s="1"/>
  <c r="VL45" i="1"/>
  <c r="VL78" i="1" s="1"/>
  <c r="OV45" i="1"/>
  <c r="OV78" i="1" s="1"/>
  <c r="JK45" i="1"/>
  <c r="JK78" i="1" s="1"/>
  <c r="NE45" i="1"/>
  <c r="NE78" i="1" s="1"/>
  <c r="AG45" i="1"/>
  <c r="AG78" i="1" s="1"/>
  <c r="MT45" i="1"/>
  <c r="MT78" i="1" s="1"/>
  <c r="HF45" i="1"/>
  <c r="HF78" i="1" s="1"/>
  <c r="NV45" i="1"/>
  <c r="NV78" i="1" s="1"/>
  <c r="TN45" i="1"/>
  <c r="TN78" i="1" s="1"/>
  <c r="TJ45" i="1"/>
  <c r="TJ78" i="1" s="1"/>
  <c r="FW45" i="1"/>
  <c r="FW78" i="1" s="1"/>
  <c r="RP45" i="1"/>
  <c r="RP78" i="1" s="1"/>
  <c r="LI45" i="1"/>
  <c r="LI78" i="1" s="1"/>
  <c r="IN45" i="1"/>
  <c r="IN78" i="1" s="1"/>
  <c r="JN45" i="1"/>
  <c r="JN78" i="1" s="1"/>
  <c r="PR45" i="1"/>
  <c r="PR78" i="1" s="1"/>
  <c r="LN45" i="1"/>
  <c r="LN78" i="1" s="1"/>
  <c r="IP45" i="1"/>
  <c r="IP78" i="1" s="1"/>
  <c r="SM45" i="1"/>
  <c r="SM78" i="1" s="1"/>
  <c r="QB45" i="1"/>
  <c r="QB78" i="1" s="1"/>
  <c r="NN45" i="1"/>
  <c r="NN78" i="1" s="1"/>
  <c r="PS45" i="1"/>
  <c r="PS78" i="1" s="1"/>
  <c r="ACT45" i="1"/>
  <c r="ACT78" i="1" s="1"/>
  <c r="ACX45" i="1"/>
  <c r="ACX78" i="1" s="1"/>
  <c r="MM45" i="1"/>
  <c r="MM78" i="1" s="1"/>
  <c r="OL45" i="1"/>
  <c r="OL78" i="1" s="1"/>
  <c r="QX45" i="1"/>
  <c r="QX78" i="1" s="1"/>
  <c r="FP45" i="1"/>
  <c r="FP78" i="1" s="1"/>
  <c r="ACL45" i="1"/>
  <c r="ACL78" i="1" s="1"/>
  <c r="HR45" i="1"/>
  <c r="HR78" i="1" s="1"/>
  <c r="UM45" i="1"/>
  <c r="UM78" i="1" s="1"/>
  <c r="DG45" i="1"/>
  <c r="DG78" i="1" s="1"/>
  <c r="VM45" i="1"/>
  <c r="VM78" i="1" s="1"/>
  <c r="PI45" i="1"/>
  <c r="PI78" i="1" s="1"/>
  <c r="BU45" i="1"/>
  <c r="BU78" i="1" s="1"/>
  <c r="AW45" i="1"/>
  <c r="AW78" i="1" s="1"/>
  <c r="KP45" i="1"/>
  <c r="KP78" i="1" s="1"/>
  <c r="IB45" i="1"/>
  <c r="IB78" i="1" s="1"/>
  <c r="VD45" i="1"/>
  <c r="VD78" i="1" s="1"/>
  <c r="QR45" i="1"/>
  <c r="QR78" i="1" s="1"/>
  <c r="QP45" i="1"/>
  <c r="QP78" i="1" s="1"/>
  <c r="DL45" i="1"/>
  <c r="DL78" i="1" s="1"/>
  <c r="ABU45" i="1"/>
  <c r="ABU78" i="1" s="1"/>
  <c r="YC45" i="1"/>
  <c r="YC78" i="1" s="1"/>
  <c r="UK45" i="1"/>
  <c r="UK78" i="1" s="1"/>
  <c r="QC45" i="1"/>
  <c r="QC78" i="1" s="1"/>
  <c r="KO45" i="1"/>
  <c r="KO78" i="1" s="1"/>
  <c r="FQ45" i="1"/>
  <c r="FQ78" i="1" s="1"/>
  <c r="RJ45" i="1"/>
  <c r="RJ78" i="1" s="1"/>
  <c r="MY45" i="1"/>
  <c r="MY78" i="1" s="1"/>
  <c r="VG45" i="1"/>
  <c r="VG78" i="1" s="1"/>
  <c r="K45" i="1"/>
  <c r="K78" i="1" s="1"/>
  <c r="WA45" i="1"/>
  <c r="WA78" i="1" s="1"/>
  <c r="BG45" i="1"/>
  <c r="BG78" i="1" s="1"/>
  <c r="RO45" i="1"/>
  <c r="RO78" i="1" s="1"/>
  <c r="IV45" i="1"/>
  <c r="IV78" i="1" s="1"/>
  <c r="JW45" i="1"/>
  <c r="JW78" i="1" s="1"/>
  <c r="VH45" i="1"/>
  <c r="VH78" i="1" s="1"/>
  <c r="LL45" i="1"/>
  <c r="LL78" i="1" s="1"/>
  <c r="BT45" i="1"/>
  <c r="BT78" i="1" s="1"/>
  <c r="XQ45" i="1"/>
  <c r="XQ78" i="1" s="1"/>
  <c r="BZ45" i="1"/>
  <c r="BZ78" i="1" s="1"/>
  <c r="IL45" i="1"/>
  <c r="IL78" i="1" s="1"/>
  <c r="ABS45" i="1"/>
  <c r="ABS78" i="1" s="1"/>
  <c r="ABP45" i="1"/>
  <c r="ABP78" i="1" s="1"/>
  <c r="SX45" i="1"/>
  <c r="SX78" i="1" s="1"/>
  <c r="HX45" i="1"/>
  <c r="HX78" i="1" s="1"/>
  <c r="AAL45" i="1"/>
  <c r="AAL78" i="1" s="1"/>
  <c r="KV45" i="1"/>
  <c r="KV78" i="1" s="1"/>
  <c r="AAO45" i="1"/>
  <c r="AAO78" i="1" s="1"/>
  <c r="OW45" i="1"/>
  <c r="OW78" i="1" s="1"/>
  <c r="GG45" i="1"/>
  <c r="GG78" i="1" s="1"/>
  <c r="AC45" i="1"/>
  <c r="AC78" i="1" s="1"/>
  <c r="CJ45" i="1"/>
  <c r="CJ78" i="1" s="1"/>
  <c r="GJ45" i="1"/>
  <c r="GJ78" i="1" s="1"/>
  <c r="WJ45" i="1"/>
  <c r="WJ78" i="1" s="1"/>
  <c r="DT45" i="1"/>
  <c r="DT78" i="1" s="1"/>
  <c r="HV45" i="1"/>
  <c r="HV78" i="1" s="1"/>
  <c r="SR45" i="1"/>
  <c r="SR78" i="1" s="1"/>
  <c r="TS45" i="1"/>
  <c r="TS78" i="1" s="1"/>
  <c r="BC45" i="1"/>
  <c r="BC78" i="1" s="1"/>
  <c r="WD45" i="1"/>
  <c r="WD78" i="1" s="1"/>
  <c r="HJ45" i="1"/>
  <c r="HJ78" i="1" s="1"/>
  <c r="ZM45" i="1"/>
  <c r="ZM78" i="1" s="1"/>
  <c r="ABT45" i="1"/>
  <c r="ABT78" i="1" s="1"/>
  <c r="GV45" i="1"/>
  <c r="GV78" i="1" s="1"/>
  <c r="J45" i="1"/>
  <c r="J78" i="1" s="1"/>
  <c r="JS45" i="1"/>
  <c r="JS78" i="1" s="1"/>
  <c r="RZ45" i="1"/>
  <c r="RZ78" i="1" s="1"/>
  <c r="TV45" i="1"/>
  <c r="TV78" i="1" s="1"/>
  <c r="FO45" i="1"/>
  <c r="FO78" i="1" s="1"/>
  <c r="ZK45" i="1"/>
  <c r="ZK78" i="1" s="1"/>
  <c r="WC45" i="1"/>
  <c r="WC78" i="1" s="1"/>
  <c r="FM45" i="1"/>
  <c r="FM78" i="1" s="1"/>
  <c r="GQ45" i="1"/>
  <c r="GQ78" i="1" s="1"/>
  <c r="NM45" i="1"/>
  <c r="NM78" i="1" s="1"/>
  <c r="JC45" i="1"/>
  <c r="JC78" i="1" s="1"/>
  <c r="KD45" i="1"/>
  <c r="KD78" i="1" s="1"/>
  <c r="NH45" i="1"/>
  <c r="NH78" i="1" s="1"/>
  <c r="WB45" i="1"/>
  <c r="WB78" i="1" s="1"/>
  <c r="IX45" i="1"/>
  <c r="IX78" i="1" s="1"/>
  <c r="SV45" i="1"/>
  <c r="SV78" i="1" s="1"/>
  <c r="XY45" i="1"/>
  <c r="XY78" i="1" s="1"/>
  <c r="GC45" i="1"/>
  <c r="GC78" i="1" s="1"/>
  <c r="I45" i="1"/>
  <c r="I78" i="1" s="1"/>
  <c r="JE45" i="1"/>
  <c r="JE78" i="1" s="1"/>
  <c r="YM45" i="1"/>
  <c r="YM78" i="1" s="1"/>
  <c r="JF45" i="1"/>
  <c r="JF78" i="1" s="1"/>
  <c r="PL45" i="1"/>
  <c r="PL78" i="1" s="1"/>
  <c r="ACW45" i="1"/>
  <c r="ACW78" i="1" s="1"/>
  <c r="MG45" i="1"/>
  <c r="MG78" i="1" s="1"/>
  <c r="PQ45" i="1"/>
  <c r="PQ78" i="1" s="1"/>
  <c r="SY45" i="1"/>
  <c r="SY78" i="1" s="1"/>
  <c r="EH45" i="1"/>
  <c r="EH78" i="1" s="1"/>
  <c r="ID45" i="1"/>
  <c r="ID78" i="1" s="1"/>
  <c r="IO45" i="1"/>
  <c r="IO78" i="1" s="1"/>
  <c r="QD45" i="1"/>
  <c r="QD78" i="1" s="1"/>
  <c r="FN45" i="1"/>
  <c r="FN78" i="1" s="1"/>
  <c r="MV45" i="1"/>
  <c r="MV78" i="1" s="1"/>
  <c r="ABC45" i="1"/>
  <c r="ABC78" i="1" s="1"/>
  <c r="AAW45" i="1"/>
  <c r="AAW78" i="1" s="1"/>
  <c r="IR45" i="1"/>
  <c r="IR78" i="1" s="1"/>
  <c r="XP45" i="1"/>
  <c r="XP78" i="1" s="1"/>
  <c r="PJ45" i="1"/>
  <c r="PJ78" i="1" s="1"/>
  <c r="ES45" i="1"/>
  <c r="ES78" i="1" s="1"/>
  <c r="CD45" i="1"/>
  <c r="CD78" i="1" s="1"/>
  <c r="QZ45" i="1"/>
  <c r="QZ78" i="1" s="1"/>
  <c r="LM45" i="1"/>
  <c r="LM78" i="1" s="1"/>
  <c r="AAE45" i="1"/>
  <c r="AAE78" i="1" s="1"/>
  <c r="HK45" i="1"/>
  <c r="HK78" i="1" s="1"/>
  <c r="RB45" i="1"/>
  <c r="RB78" i="1" s="1"/>
  <c r="VJ45" i="1"/>
  <c r="VJ78" i="1" s="1"/>
  <c r="ADC45" i="1"/>
  <c r="ADC78" i="1" s="1"/>
  <c r="GD45" i="1"/>
  <c r="GD78" i="1" s="1"/>
  <c r="MO45" i="1"/>
  <c r="MO78" i="1" s="1"/>
  <c r="BA45" i="1"/>
  <c r="BA78" i="1" s="1"/>
  <c r="FB45" i="1"/>
  <c r="FB78" i="1" s="1"/>
  <c r="NR45" i="1"/>
  <c r="NR78" i="1" s="1"/>
  <c r="UO45" i="1"/>
  <c r="UO78" i="1" s="1"/>
  <c r="IG45" i="1"/>
  <c r="IG78" i="1" s="1"/>
  <c r="CG45" i="1"/>
  <c r="CG78" i="1" s="1"/>
  <c r="SD45" i="1"/>
  <c r="SD78" i="1" s="1"/>
  <c r="TD45" i="1"/>
  <c r="TD78" i="1" s="1"/>
  <c r="BH45" i="1"/>
  <c r="BH78" i="1" s="1"/>
  <c r="UC45" i="1"/>
  <c r="UC78" i="1" s="1"/>
  <c r="WH45" i="1"/>
  <c r="WH78" i="1" s="1"/>
  <c r="ACZ45" i="1"/>
  <c r="ACZ78" i="1" s="1"/>
  <c r="VU45" i="1"/>
  <c r="VU78" i="1" s="1"/>
  <c r="ACI45" i="1"/>
  <c r="ACI78" i="1" s="1"/>
  <c r="IM45" i="1"/>
  <c r="IM78" i="1" s="1"/>
  <c r="EU45" i="1"/>
  <c r="EU78" i="1" s="1"/>
  <c r="II45" i="1"/>
  <c r="II78" i="1" s="1"/>
  <c r="AAQ45" i="1"/>
  <c r="AAQ78" i="1" s="1"/>
  <c r="WK45" i="1"/>
  <c r="WK78" i="1" s="1"/>
  <c r="AAZ45" i="1"/>
  <c r="AAZ78" i="1" s="1"/>
  <c r="EA45" i="1"/>
  <c r="EA78" i="1" s="1"/>
  <c r="FR45" i="1"/>
  <c r="FR78" i="1" s="1"/>
  <c r="RW45" i="1"/>
  <c r="RW78" i="1" s="1"/>
  <c r="RT45" i="1"/>
  <c r="RT78" i="1" s="1"/>
  <c r="UR45" i="1"/>
  <c r="UR78" i="1" s="1"/>
  <c r="WG45" i="1"/>
  <c r="WG78" i="1" s="1"/>
  <c r="YY45" i="1"/>
  <c r="YY78" i="1" s="1"/>
  <c r="XC45" i="1"/>
  <c r="XC78" i="1" s="1"/>
  <c r="JX45" i="1"/>
  <c r="JX78" i="1" s="1"/>
  <c r="SP45" i="1"/>
  <c r="SP78" i="1" s="1"/>
  <c r="DH45" i="1"/>
  <c r="DH78" i="1" s="1"/>
  <c r="JV45" i="1"/>
  <c r="JV78" i="1" s="1"/>
  <c r="AAK45" i="1"/>
  <c r="AAK78" i="1" s="1"/>
  <c r="RU45" i="1"/>
  <c r="RU78" i="1" s="1"/>
  <c r="LA45" i="1"/>
  <c r="LA78" i="1" s="1"/>
  <c r="ABX45" i="1"/>
  <c r="ABX78" i="1" s="1"/>
  <c r="ABR45" i="1"/>
  <c r="ABR78" i="1" s="1"/>
  <c r="BW45" i="1"/>
  <c r="BW78" i="1" s="1"/>
  <c r="AAP45" i="1"/>
  <c r="AAP78" i="1" s="1"/>
  <c r="KE45" i="1"/>
  <c r="KE78" i="1" s="1"/>
  <c r="ABG45" i="1"/>
  <c r="ABG78" i="1" s="1"/>
  <c r="HO45" i="1"/>
  <c r="HO78" i="1" s="1"/>
  <c r="ADA45" i="1"/>
  <c r="ADA78" i="1" s="1"/>
  <c r="ZY45" i="1"/>
  <c r="ZY78" i="1" s="1"/>
  <c r="VQ45" i="1"/>
  <c r="VQ78" i="1" s="1"/>
  <c r="SO45" i="1"/>
  <c r="SO78" i="1" s="1"/>
  <c r="NQ45" i="1"/>
  <c r="NQ78" i="1" s="1"/>
  <c r="IC45" i="1"/>
  <c r="IC78" i="1" s="1"/>
  <c r="AS45" i="1"/>
  <c r="AS78" i="1" s="1"/>
  <c r="DD45" i="1"/>
  <c r="DD78" i="1" s="1"/>
  <c r="SQ45" i="1"/>
  <c r="SQ78" i="1" s="1"/>
  <c r="HB45" i="1"/>
  <c r="HB78" i="1" s="1"/>
  <c r="AAJ45" i="1"/>
  <c r="AAJ78" i="1" s="1"/>
  <c r="JZ45" i="1"/>
  <c r="JZ78" i="1" s="1"/>
  <c r="ACN45" i="1"/>
  <c r="ACN78" i="1" s="1"/>
  <c r="OH45" i="1"/>
  <c r="OH78" i="1" s="1"/>
  <c r="VW45" i="1"/>
  <c r="VW78" i="1" s="1"/>
  <c r="XT45" i="1"/>
  <c r="XT78" i="1" s="1"/>
  <c r="QJ45" i="1"/>
  <c r="QJ78" i="1" s="1"/>
  <c r="EB45" i="1"/>
  <c r="EB78" i="1" s="1"/>
  <c r="DV45" i="1"/>
  <c r="DV78" i="1" s="1"/>
  <c r="QH45" i="1"/>
  <c r="QH78" i="1" s="1"/>
  <c r="ZX45" i="1"/>
  <c r="ZX78" i="1" s="1"/>
  <c r="ML45" i="1"/>
  <c r="ML78" i="1" s="1"/>
  <c r="CN45" i="1"/>
  <c r="CN78" i="1" s="1"/>
  <c r="VB45" i="1"/>
  <c r="VB78" i="1" s="1"/>
  <c r="MI45" i="1"/>
  <c r="MI78" i="1" s="1"/>
  <c r="BJ45" i="1"/>
  <c r="BJ78" i="1" s="1"/>
  <c r="OY45" i="1"/>
  <c r="OY78" i="1" s="1"/>
  <c r="AZ45" i="1"/>
  <c r="AZ78" i="1" s="1"/>
  <c r="TE45" i="1"/>
  <c r="TE78" i="1" s="1"/>
  <c r="LU45" i="1"/>
  <c r="LU78" i="1" s="1"/>
  <c r="CO45" i="1"/>
  <c r="CO78" i="1" s="1"/>
  <c r="LD45" i="1"/>
  <c r="LD78" i="1" s="1"/>
  <c r="SJ45" i="1"/>
  <c r="SJ78" i="1" s="1"/>
  <c r="ZR45" i="1"/>
  <c r="ZR78" i="1" s="1"/>
  <c r="LK45" i="1"/>
  <c r="LK78" i="1" s="1"/>
  <c r="ZH45" i="1"/>
  <c r="ZH78" i="1" s="1"/>
  <c r="AAI45" i="1"/>
  <c r="AAI78" i="1" s="1"/>
  <c r="AB45" i="1"/>
  <c r="AB78" i="1" s="1"/>
  <c r="QL45" i="1"/>
  <c r="QL78" i="1" s="1"/>
  <c r="ABB45" i="1"/>
  <c r="ABB78" i="1" s="1"/>
  <c r="RF45" i="1"/>
  <c r="RF78" i="1" s="1"/>
  <c r="ACG45" i="1"/>
  <c r="ACG78" i="1" s="1"/>
  <c r="CY45" i="1"/>
  <c r="CY78" i="1" s="1"/>
  <c r="ACU45" i="1"/>
  <c r="ACU78" i="1" s="1"/>
  <c r="TW45" i="1"/>
  <c r="TW78" i="1" s="1"/>
  <c r="DE45" i="1"/>
  <c r="DE78" i="1" s="1"/>
  <c r="AAT45" i="1"/>
  <c r="AAT78" i="1" s="1"/>
  <c r="BO45" i="1"/>
  <c r="BO78" i="1" s="1"/>
  <c r="QM45" i="1"/>
  <c r="QM78" i="1" s="1"/>
  <c r="MA45" i="1"/>
  <c r="MA78" i="1" s="1"/>
  <c r="FS45" i="1"/>
  <c r="FS78" i="1" s="1"/>
  <c r="RE45" i="1"/>
  <c r="RE78" i="1" s="1"/>
  <c r="BE45" i="1"/>
  <c r="BE78" i="1" s="1"/>
  <c r="UW45" i="1"/>
  <c r="UW78" i="1" s="1"/>
  <c r="ACD45" i="1"/>
  <c r="ACD78" i="1" s="1"/>
  <c r="ET45" i="1"/>
  <c r="ET78" i="1" s="1"/>
  <c r="ACB45" i="1"/>
  <c r="ACB78" i="1" s="1"/>
  <c r="JY45" i="1"/>
  <c r="JY78" i="1" s="1"/>
  <c r="FZ45" i="1"/>
  <c r="FZ78" i="1" s="1"/>
  <c r="ZG45" i="1"/>
  <c r="ZG78" i="1" s="1"/>
  <c r="AU45" i="1"/>
  <c r="AU78" i="1" s="1"/>
  <c r="HY45" i="1"/>
  <c r="HY78" i="1" s="1"/>
  <c r="CK45" i="1"/>
  <c r="CK78" i="1" s="1"/>
  <c r="ZU45" i="1"/>
  <c r="ZU78" i="1" s="1"/>
  <c r="XJ45" i="1"/>
  <c r="XJ78" i="1" s="1"/>
  <c r="DS45" i="1"/>
  <c r="DS78" i="1" s="1"/>
  <c r="ACY45" i="1"/>
  <c r="ACY78" i="1" s="1"/>
  <c r="ND45" i="1"/>
  <c r="ND78" i="1" s="1"/>
  <c r="OS45" i="1"/>
  <c r="OS78" i="1" s="1"/>
  <c r="DA45" i="1"/>
  <c r="DA78" i="1" s="1"/>
  <c r="MZ45" i="1"/>
  <c r="MZ78" i="1" s="1"/>
  <c r="FV45" i="1"/>
  <c r="FV78" i="1" s="1"/>
  <c r="PF45" i="1"/>
  <c r="PF78" i="1" s="1"/>
  <c r="YO45" i="1"/>
  <c r="YO78" i="1" s="1"/>
  <c r="ABO50" i="1"/>
  <c r="ABO83" i="1" s="1"/>
  <c r="AAY50" i="1"/>
  <c r="AAY83" i="1" s="1"/>
  <c r="AAQ50" i="1"/>
  <c r="AAQ83" i="1" s="1"/>
  <c r="UX50" i="1"/>
  <c r="UX83" i="1" s="1"/>
  <c r="MQ50" i="1"/>
  <c r="MQ83" i="1" s="1"/>
  <c r="IF50" i="1"/>
  <c r="IF83" i="1" s="1"/>
  <c r="TL50" i="1"/>
  <c r="TL83" i="1" s="1"/>
  <c r="QR50" i="1"/>
  <c r="QR83" i="1" s="1"/>
  <c r="WJ50" i="1"/>
  <c r="WJ83" i="1" s="1"/>
  <c r="XT50" i="1"/>
  <c r="XT83" i="1" s="1"/>
  <c r="AAK50" i="1"/>
  <c r="AAK83" i="1" s="1"/>
  <c r="G50" i="1"/>
  <c r="G83" i="1" s="1"/>
  <c r="IJ50" i="1"/>
  <c r="IJ83" i="1" s="1"/>
  <c r="DE50" i="1"/>
  <c r="DE83" i="1" s="1"/>
  <c r="ZH50" i="1"/>
  <c r="ZH83" i="1" s="1"/>
  <c r="TS50" i="1"/>
  <c r="TS83" i="1" s="1"/>
  <c r="BH50" i="1"/>
  <c r="BH83" i="1" s="1"/>
  <c r="DO50" i="1"/>
  <c r="DO83" i="1" s="1"/>
  <c r="RY50" i="1"/>
  <c r="RY83" i="1" s="1"/>
  <c r="OL50" i="1"/>
  <c r="OL83" i="1" s="1"/>
  <c r="ST50" i="1"/>
  <c r="ST83" i="1" s="1"/>
  <c r="HR50" i="1"/>
  <c r="HR83" i="1" s="1"/>
  <c r="AU50" i="1"/>
  <c r="AU83" i="1" s="1"/>
  <c r="CQ50" i="1"/>
  <c r="CQ83" i="1" s="1"/>
  <c r="UM50" i="1"/>
  <c r="UM83" i="1" s="1"/>
  <c r="DQ50" i="1"/>
  <c r="DQ83" i="1" s="1"/>
  <c r="EU50" i="1"/>
  <c r="EU83" i="1" s="1"/>
  <c r="WB50" i="1"/>
  <c r="WB83" i="1" s="1"/>
  <c r="YB50" i="1"/>
  <c r="YB83" i="1" s="1"/>
  <c r="WS50" i="1"/>
  <c r="WS83" i="1" s="1"/>
  <c r="DA50" i="1"/>
  <c r="DA83" i="1" s="1"/>
  <c r="BJ50" i="1"/>
  <c r="BJ83" i="1" s="1"/>
  <c r="TV50" i="1"/>
  <c r="TV83" i="1" s="1"/>
  <c r="KY50" i="1"/>
  <c r="KY83" i="1" s="1"/>
  <c r="ABQ50" i="1"/>
  <c r="ABQ83" i="1" s="1"/>
  <c r="GC50" i="1"/>
  <c r="GC83" i="1" s="1"/>
  <c r="ZO50" i="1"/>
  <c r="ZO83" i="1" s="1"/>
  <c r="WI50" i="1"/>
  <c r="WI83" i="1" s="1"/>
  <c r="RZ50" i="1"/>
  <c r="RZ83" i="1" s="1"/>
  <c r="VM50" i="1"/>
  <c r="VM83" i="1" s="1"/>
  <c r="FM50" i="1"/>
  <c r="FM83" i="1" s="1"/>
  <c r="CF50" i="1"/>
  <c r="CF83" i="1" s="1"/>
  <c r="XJ50" i="1"/>
  <c r="XJ83" i="1" s="1"/>
  <c r="P50" i="1"/>
  <c r="P83" i="1" s="1"/>
  <c r="XW50" i="1"/>
  <c r="XW83" i="1" s="1"/>
  <c r="SH50" i="1"/>
  <c r="SH83" i="1" s="1"/>
  <c r="IW50" i="1"/>
  <c r="IW83" i="1" s="1"/>
  <c r="NW50" i="1"/>
  <c r="NW83" i="1" s="1"/>
  <c r="M50" i="1"/>
  <c r="M83" i="1" s="1"/>
  <c r="PK50" i="1"/>
  <c r="PK83" i="1" s="1"/>
  <c r="ZE50" i="1"/>
  <c r="ZE83" i="1" s="1"/>
  <c r="JN50" i="1"/>
  <c r="JN83" i="1" s="1"/>
  <c r="HX50" i="1"/>
  <c r="HX83" i="1" s="1"/>
  <c r="YC50" i="1"/>
  <c r="YC83" i="1" s="1"/>
  <c r="VP50" i="1"/>
  <c r="VP83" i="1" s="1"/>
  <c r="XB50" i="1"/>
  <c r="XB83" i="1" s="1"/>
  <c r="SA50" i="1"/>
  <c r="SA83" i="1" s="1"/>
  <c r="DP50" i="1"/>
  <c r="DP83" i="1" s="1"/>
  <c r="ABU50" i="1"/>
  <c r="ABU83" i="1" s="1"/>
  <c r="IC50" i="1"/>
  <c r="IC83" i="1" s="1"/>
  <c r="KI50" i="1"/>
  <c r="KI83" i="1" s="1"/>
  <c r="GQ50" i="1"/>
  <c r="GQ83" i="1" s="1"/>
  <c r="MH50" i="1"/>
  <c r="MH83" i="1" s="1"/>
  <c r="RT50" i="1"/>
  <c r="RT83" i="1" s="1"/>
  <c r="YF50" i="1"/>
  <c r="YF83" i="1" s="1"/>
  <c r="SK50" i="1"/>
  <c r="SK83" i="1" s="1"/>
  <c r="EX50" i="1"/>
  <c r="EX83" i="1" s="1"/>
  <c r="XD50" i="1"/>
  <c r="XD83" i="1" s="1"/>
  <c r="MN50" i="1"/>
  <c r="MN83" i="1" s="1"/>
  <c r="DG50" i="1"/>
  <c r="DG83" i="1" s="1"/>
  <c r="MG50" i="1"/>
  <c r="MG83" i="1" s="1"/>
  <c r="KP50" i="1"/>
  <c r="KP83" i="1" s="1"/>
  <c r="MM50" i="1"/>
  <c r="MM83" i="1" s="1"/>
  <c r="DK50" i="1"/>
  <c r="DK83" i="1" s="1"/>
  <c r="IZ50" i="1"/>
  <c r="IZ83" i="1" s="1"/>
  <c r="RU50" i="1"/>
  <c r="RU83" i="1" s="1"/>
  <c r="BE50" i="1"/>
  <c r="BE83" i="1" s="1"/>
  <c r="AI50" i="1"/>
  <c r="AI83" i="1" s="1"/>
  <c r="GG50" i="1"/>
  <c r="GG83" i="1" s="1"/>
  <c r="FL50" i="1"/>
  <c r="FL83" i="1" s="1"/>
  <c r="LQ50" i="1"/>
  <c r="LQ83" i="1" s="1"/>
  <c r="LP50" i="1"/>
  <c r="LP83" i="1" s="1"/>
  <c r="ZT50" i="1"/>
  <c r="ZT83" i="1" s="1"/>
  <c r="VJ50" i="1"/>
  <c r="VJ83" i="1" s="1"/>
  <c r="BW50" i="1"/>
  <c r="BW83" i="1" s="1"/>
  <c r="ZN50" i="1"/>
  <c r="ZN83" i="1" s="1"/>
  <c r="IQ50" i="1"/>
  <c r="IQ83" i="1" s="1"/>
  <c r="AAP50" i="1"/>
  <c r="AAP83" i="1" s="1"/>
  <c r="YY50" i="1"/>
  <c r="YY83" i="1" s="1"/>
  <c r="PH50" i="1"/>
  <c r="PH83" i="1" s="1"/>
  <c r="JE50" i="1"/>
  <c r="JE83" i="1" s="1"/>
  <c r="ACU50" i="1"/>
  <c r="ACU83" i="1" s="1"/>
  <c r="VN50" i="1"/>
  <c r="VN83" i="1" s="1"/>
  <c r="OW50" i="1"/>
  <c r="OW83" i="1" s="1"/>
  <c r="OR50" i="1"/>
  <c r="OR83" i="1" s="1"/>
  <c r="EL50" i="1"/>
  <c r="EL83" i="1" s="1"/>
  <c r="ACW50" i="1"/>
  <c r="ACW83" i="1" s="1"/>
  <c r="SX50" i="1"/>
  <c r="SX83" i="1" s="1"/>
  <c r="WW50" i="1"/>
  <c r="WW83" i="1" s="1"/>
  <c r="EK50" i="1"/>
  <c r="EK83" i="1" s="1"/>
  <c r="BO50" i="1"/>
  <c r="BO83" i="1" s="1"/>
  <c r="AAH50" i="1"/>
  <c r="AAH83" i="1" s="1"/>
  <c r="EB50" i="1"/>
  <c r="EB83" i="1" s="1"/>
  <c r="OD50" i="1"/>
  <c r="OD83" i="1" s="1"/>
  <c r="ABW50" i="1"/>
  <c r="ABW83" i="1" s="1"/>
  <c r="IO50" i="1"/>
  <c r="IO83" i="1" s="1"/>
  <c r="VF50" i="1"/>
  <c r="VF83" i="1" s="1"/>
  <c r="CO50" i="1"/>
  <c r="CO83" i="1" s="1"/>
  <c r="ZD50" i="1"/>
  <c r="ZD83" i="1" s="1"/>
  <c r="XI50" i="1"/>
  <c r="XI83" i="1" s="1"/>
  <c r="EW50" i="1"/>
  <c r="EW83" i="1" s="1"/>
  <c r="ABP50" i="1"/>
  <c r="ABP83" i="1" s="1"/>
  <c r="QS50" i="1"/>
  <c r="QS83" i="1" s="1"/>
  <c r="RN50" i="1"/>
  <c r="RN83" i="1" s="1"/>
  <c r="ACG50" i="1"/>
  <c r="ACG83" i="1" s="1"/>
  <c r="PY50" i="1"/>
  <c r="PY83" i="1" s="1"/>
  <c r="ZV50" i="1"/>
  <c r="ZV83" i="1" s="1"/>
  <c r="EQ50" i="1"/>
  <c r="EQ83" i="1" s="1"/>
  <c r="LD50" i="1"/>
  <c r="LD83" i="1" s="1"/>
  <c r="WC50" i="1"/>
  <c r="WC83" i="1" s="1"/>
  <c r="HI50" i="1"/>
  <c r="HI83" i="1" s="1"/>
  <c r="ED50" i="1"/>
  <c r="ED83" i="1" s="1"/>
  <c r="ADE50" i="1"/>
  <c r="ADE83" i="1" s="1"/>
  <c r="JZ50" i="1"/>
  <c r="JZ83" i="1" s="1"/>
  <c r="ACK50" i="1"/>
  <c r="ACK83" i="1" s="1"/>
  <c r="LJ50" i="1"/>
  <c r="LJ83" i="1" s="1"/>
  <c r="ACN50" i="1"/>
  <c r="ACN83" i="1" s="1"/>
  <c r="UG50" i="1"/>
  <c r="UG83" i="1" s="1"/>
  <c r="OT50" i="1"/>
  <c r="OT83" i="1" s="1"/>
  <c r="ME50" i="1"/>
  <c r="ME83" i="1" s="1"/>
  <c r="ML50" i="1"/>
  <c r="ML83" i="1" s="1"/>
  <c r="RM50" i="1"/>
  <c r="RM83" i="1" s="1"/>
  <c r="HH50" i="1"/>
  <c r="HH83" i="1" s="1"/>
  <c r="CT50" i="1"/>
  <c r="CT83" i="1" s="1"/>
  <c r="FP50" i="1"/>
  <c r="FP83" i="1" s="1"/>
  <c r="MK50" i="1"/>
  <c r="MK83" i="1" s="1"/>
  <c r="GX50" i="1"/>
  <c r="GX83" i="1" s="1"/>
  <c r="ACX50" i="1"/>
  <c r="ACX83" i="1" s="1"/>
  <c r="JH50" i="1"/>
  <c r="JH83" i="1" s="1"/>
  <c r="UW50" i="1"/>
  <c r="UW83" i="1" s="1"/>
  <c r="UU50" i="1"/>
  <c r="UU83" i="1" s="1"/>
  <c r="ZQ50" i="1"/>
  <c r="ZQ83" i="1" s="1"/>
  <c r="NC50" i="1"/>
  <c r="NC83" i="1" s="1"/>
  <c r="JF50" i="1"/>
  <c r="JF83" i="1" s="1"/>
  <c r="MD50" i="1"/>
  <c r="MD83" i="1" s="1"/>
  <c r="YP50" i="1"/>
  <c r="YP83" i="1" s="1"/>
  <c r="SS50" i="1"/>
  <c r="SS83" i="1" s="1"/>
  <c r="CJ50" i="1"/>
  <c r="CJ83" i="1" s="1"/>
  <c r="NX50" i="1"/>
  <c r="NX83" i="1" s="1"/>
  <c r="OC50" i="1"/>
  <c r="OC83" i="1" s="1"/>
  <c r="LE50" i="1"/>
  <c r="LE83" i="1" s="1"/>
  <c r="FU50" i="1"/>
  <c r="FU83" i="1" s="1"/>
  <c r="V50" i="1"/>
  <c r="V83" i="1" s="1"/>
  <c r="BU50" i="1"/>
  <c r="BU83" i="1" s="1"/>
  <c r="PP50" i="1"/>
  <c r="PP83" i="1" s="1"/>
  <c r="ABV50" i="1"/>
  <c r="ABV83" i="1" s="1"/>
  <c r="ABB50" i="1"/>
  <c r="ABB83" i="1" s="1"/>
  <c r="XZ50" i="1"/>
  <c r="XZ83" i="1" s="1"/>
  <c r="NH50" i="1"/>
  <c r="NH83" i="1" s="1"/>
  <c r="TQ50" i="1"/>
  <c r="TQ83" i="1" s="1"/>
  <c r="IX60" i="1"/>
  <c r="IX93" i="1" s="1"/>
  <c r="V60" i="1"/>
  <c r="V93" i="1" s="1"/>
  <c r="WI60" i="1"/>
  <c r="WI93" i="1" s="1"/>
  <c r="ADC60" i="1"/>
  <c r="ADC93" i="1" s="1"/>
  <c r="PI60" i="1"/>
  <c r="PI93" i="1" s="1"/>
  <c r="ZE60" i="1"/>
  <c r="ZE93" i="1" s="1"/>
  <c r="TR60" i="1"/>
  <c r="TR93" i="1" s="1"/>
  <c r="HS60" i="1"/>
  <c r="HS93" i="1" s="1"/>
  <c r="LD60" i="1"/>
  <c r="LD93" i="1" s="1"/>
  <c r="AZ60" i="1"/>
  <c r="AZ93" i="1" s="1"/>
  <c r="KK60" i="1"/>
  <c r="KK93" i="1" s="1"/>
  <c r="MW60" i="1"/>
  <c r="MW93" i="1" s="1"/>
  <c r="LL60" i="1"/>
  <c r="LL93" i="1" s="1"/>
  <c r="AM60" i="1"/>
  <c r="AM93" i="1" s="1"/>
  <c r="FA60" i="1"/>
  <c r="FA93" i="1" s="1"/>
  <c r="ZP60" i="1"/>
  <c r="ZP93" i="1" s="1"/>
  <c r="IB60" i="1"/>
  <c r="IB93" i="1" s="1"/>
  <c r="AO60" i="1"/>
  <c r="AO93" i="1" s="1"/>
  <c r="BP60" i="1"/>
  <c r="BP93" i="1" s="1"/>
  <c r="OC60" i="1"/>
  <c r="OC93" i="1" s="1"/>
  <c r="ZU60" i="1"/>
  <c r="ZU93" i="1" s="1"/>
  <c r="HB60" i="1"/>
  <c r="HB93" i="1" s="1"/>
  <c r="NQ60" i="1"/>
  <c r="NQ93" i="1" s="1"/>
  <c r="AAN60" i="1"/>
  <c r="AAN93" i="1" s="1"/>
  <c r="EX60" i="1"/>
  <c r="EX93" i="1" s="1"/>
  <c r="ACR60" i="1"/>
  <c r="ACR93" i="1" s="1"/>
  <c r="BD60" i="1"/>
  <c r="BD93" i="1" s="1"/>
  <c r="XB60" i="1"/>
  <c r="XB93" i="1" s="1"/>
  <c r="UY60" i="1"/>
  <c r="UY93" i="1" s="1"/>
  <c r="VG60" i="1"/>
  <c r="VG93" i="1" s="1"/>
  <c r="RS60" i="1"/>
  <c r="RS93" i="1" s="1"/>
  <c r="YS60" i="1"/>
  <c r="YS93" i="1" s="1"/>
  <c r="MM60" i="1"/>
  <c r="MM93" i="1" s="1"/>
  <c r="GV60" i="1"/>
  <c r="GV93" i="1" s="1"/>
  <c r="ZN60" i="1"/>
  <c r="ZN93" i="1" s="1"/>
  <c r="QH60" i="1"/>
  <c r="QH93" i="1" s="1"/>
  <c r="IZ60" i="1"/>
  <c r="IZ93" i="1" s="1"/>
  <c r="OF60" i="1"/>
  <c r="OF93" i="1" s="1"/>
  <c r="DK60" i="1"/>
  <c r="DK93" i="1" s="1"/>
  <c r="KI60" i="1"/>
  <c r="KI93" i="1" s="1"/>
  <c r="UQ60" i="1"/>
  <c r="UQ93" i="1" s="1"/>
  <c r="JI60" i="1"/>
  <c r="JI93" i="1" s="1"/>
  <c r="NH60" i="1"/>
  <c r="NH93" i="1" s="1"/>
  <c r="SX60" i="1"/>
  <c r="SX93" i="1" s="1"/>
  <c r="YL60" i="1"/>
  <c r="YL93" i="1" s="1"/>
  <c r="IY60" i="1"/>
  <c r="IY93" i="1" s="1"/>
  <c r="CK60" i="1"/>
  <c r="CK93" i="1" s="1"/>
  <c r="MG60" i="1"/>
  <c r="MG93" i="1" s="1"/>
  <c r="MH60" i="1"/>
  <c r="MH93" i="1" s="1"/>
  <c r="GP60" i="1"/>
  <c r="GP93" i="1" s="1"/>
  <c r="MD60" i="1"/>
  <c r="MD93" i="1" s="1"/>
  <c r="WA60" i="1"/>
  <c r="WA93" i="1" s="1"/>
  <c r="QX60" i="1"/>
  <c r="QX93" i="1" s="1"/>
  <c r="JS60" i="1"/>
  <c r="JS93" i="1" s="1"/>
  <c r="PM60" i="1"/>
  <c r="PM93" i="1" s="1"/>
  <c r="ABU60" i="1"/>
  <c r="ABU93" i="1" s="1"/>
  <c r="PT60" i="1"/>
  <c r="PT93" i="1" s="1"/>
  <c r="MI60" i="1"/>
  <c r="MI93" i="1" s="1"/>
  <c r="LH60" i="1"/>
  <c r="LH93" i="1" s="1"/>
  <c r="YW60" i="1"/>
  <c r="YW93" i="1" s="1"/>
  <c r="NZ60" i="1"/>
  <c r="NZ93" i="1" s="1"/>
  <c r="QG60" i="1"/>
  <c r="QG93" i="1" s="1"/>
  <c r="JH60" i="1"/>
  <c r="JH93" i="1" s="1"/>
  <c r="IA60" i="1"/>
  <c r="IA93" i="1" s="1"/>
  <c r="H60" i="1"/>
  <c r="H93" i="1" s="1"/>
  <c r="BW60" i="1"/>
  <c r="BW93" i="1" s="1"/>
  <c r="WQ60" i="1"/>
  <c r="WQ93" i="1" s="1"/>
  <c r="AY60" i="1"/>
  <c r="AY93" i="1" s="1"/>
  <c r="KC60" i="1"/>
  <c r="KC93" i="1" s="1"/>
  <c r="LN60" i="1"/>
  <c r="LN93" i="1" s="1"/>
  <c r="HL60" i="1"/>
  <c r="HL93" i="1" s="1"/>
  <c r="ACV60" i="1"/>
  <c r="ACV93" i="1" s="1"/>
  <c r="CZ60" i="1"/>
  <c r="CZ93" i="1" s="1"/>
  <c r="DY60" i="1"/>
  <c r="DY93" i="1" s="1"/>
  <c r="YE60" i="1"/>
  <c r="YE93" i="1" s="1"/>
  <c r="AAU60" i="1"/>
  <c r="AAU93" i="1" s="1"/>
  <c r="MT60" i="1"/>
  <c r="MT93" i="1" s="1"/>
  <c r="KW60" i="1"/>
  <c r="KW93" i="1" s="1"/>
  <c r="AW60" i="1"/>
  <c r="AW93" i="1" s="1"/>
  <c r="KS60" i="1"/>
  <c r="KS93" i="1" s="1"/>
  <c r="BF60" i="1"/>
  <c r="BF93" i="1" s="1"/>
  <c r="XJ60" i="1"/>
  <c r="XJ93" i="1" s="1"/>
  <c r="VJ60" i="1"/>
  <c r="VJ93" i="1" s="1"/>
  <c r="SD60" i="1"/>
  <c r="SD93" i="1" s="1"/>
  <c r="TM60" i="1"/>
  <c r="TM93" i="1" s="1"/>
  <c r="UO60" i="1"/>
  <c r="UO93" i="1" s="1"/>
  <c r="FH60" i="1"/>
  <c r="FH93" i="1" s="1"/>
  <c r="AN60" i="1"/>
  <c r="AN93" i="1" s="1"/>
  <c r="MQ60" i="1"/>
  <c r="MQ93" i="1" s="1"/>
  <c r="IR60" i="1"/>
  <c r="IR93" i="1" s="1"/>
  <c r="AAV60" i="1"/>
  <c r="AAV93" i="1" s="1"/>
  <c r="BB60" i="1"/>
  <c r="BB93" i="1" s="1"/>
  <c r="ABH60" i="1"/>
  <c r="ABH93" i="1" s="1"/>
  <c r="KG60" i="1"/>
  <c r="KG93" i="1" s="1"/>
  <c r="US60" i="1"/>
  <c r="US93" i="1" s="1"/>
  <c r="SU60" i="1"/>
  <c r="SU93" i="1" s="1"/>
  <c r="ZC60" i="1"/>
  <c r="ZC93" i="1" s="1"/>
  <c r="DZ60" i="1"/>
  <c r="DZ93" i="1" s="1"/>
  <c r="PG60" i="1"/>
  <c r="PG93" i="1" s="1"/>
  <c r="AP60" i="1"/>
  <c r="AP93" i="1" s="1"/>
  <c r="UH60" i="1"/>
  <c r="UH93" i="1" s="1"/>
  <c r="OB60" i="1"/>
  <c r="OB93" i="1" s="1"/>
  <c r="ER60" i="1"/>
  <c r="ER93" i="1" s="1"/>
  <c r="ACE60" i="1"/>
  <c r="ACE93" i="1" s="1"/>
  <c r="BK60" i="1"/>
  <c r="BK93" i="1" s="1"/>
  <c r="RV60" i="1"/>
  <c r="RV93" i="1" s="1"/>
  <c r="HK60" i="1"/>
  <c r="HK93" i="1" s="1"/>
  <c r="SK45" i="1"/>
  <c r="SK78" i="1" s="1"/>
  <c r="YU45" i="1"/>
  <c r="YU78" i="1" s="1"/>
  <c r="WN45" i="1"/>
  <c r="WN78" i="1" s="1"/>
  <c r="FL45" i="1"/>
  <c r="FL78" i="1" s="1"/>
  <c r="BL45" i="1"/>
  <c r="BL78" i="1" s="1"/>
  <c r="PY45" i="1"/>
  <c r="PY78" i="1" s="1"/>
  <c r="HI45" i="1"/>
  <c r="HI78" i="1" s="1"/>
  <c r="AAH45" i="1"/>
  <c r="AAH78" i="1" s="1"/>
  <c r="M45" i="1"/>
  <c r="M78" i="1" s="1"/>
  <c r="OM45" i="1"/>
  <c r="OM78" i="1" s="1"/>
  <c r="OC45" i="1"/>
  <c r="OC78" i="1" s="1"/>
  <c r="KK45" i="1"/>
  <c r="KK78" i="1" s="1"/>
  <c r="AA45" i="1"/>
  <c r="AA78" i="1" s="1"/>
  <c r="UY45" i="1"/>
  <c r="UY78" i="1" s="1"/>
  <c r="ABF45" i="1"/>
  <c r="ABF78" i="1" s="1"/>
  <c r="IA45" i="1"/>
  <c r="IA78" i="1" s="1"/>
  <c r="ABQ45" i="1"/>
  <c r="ABQ78" i="1" s="1"/>
  <c r="AAF45" i="1"/>
  <c r="AAF78" i="1" s="1"/>
  <c r="ZD45" i="1"/>
  <c r="ZD78" i="1" s="1"/>
  <c r="LC45" i="1"/>
  <c r="LC78" i="1" s="1"/>
  <c r="YN45" i="1"/>
  <c r="YN78" i="1" s="1"/>
  <c r="HW45" i="1"/>
  <c r="HW78" i="1" s="1"/>
  <c r="GW45" i="1"/>
  <c r="GW78" i="1" s="1"/>
  <c r="AE45" i="1"/>
  <c r="AE78" i="1" s="1"/>
  <c r="AH45" i="1"/>
  <c r="AH78" i="1" s="1"/>
  <c r="TZ45" i="1"/>
  <c r="TZ78" i="1" s="1"/>
  <c r="LJ45" i="1"/>
  <c r="LJ78" i="1" s="1"/>
  <c r="AY45" i="1"/>
  <c r="AY78" i="1" s="1"/>
  <c r="BP45" i="1"/>
  <c r="BP78" i="1" s="1"/>
  <c r="WY45" i="1"/>
  <c r="WY78" i="1" s="1"/>
  <c r="NF45" i="1"/>
  <c r="NF78" i="1" s="1"/>
  <c r="CI45" i="1"/>
  <c r="CI78" i="1" s="1"/>
  <c r="AM45" i="1"/>
  <c r="AM78" i="1" s="1"/>
  <c r="W45" i="1"/>
  <c r="W78" i="1" s="1"/>
  <c r="HM45" i="1"/>
  <c r="HM78" i="1" s="1"/>
  <c r="RI45" i="1"/>
  <c r="RI78" i="1" s="1"/>
  <c r="YS45" i="1"/>
  <c r="YS78" i="1" s="1"/>
  <c r="GT45" i="1"/>
  <c r="GT78" i="1" s="1"/>
  <c r="WE45" i="1"/>
  <c r="WE78" i="1" s="1"/>
  <c r="XK45" i="1"/>
  <c r="XK78" i="1" s="1"/>
  <c r="DR45" i="1"/>
  <c r="DR78" i="1" s="1"/>
  <c r="QO45" i="1"/>
  <c r="QO78" i="1" s="1"/>
  <c r="GN45" i="1"/>
  <c r="GN78" i="1" s="1"/>
  <c r="IT45" i="1"/>
  <c r="IT78" i="1" s="1"/>
  <c r="OJ45" i="1"/>
  <c r="OJ78" i="1" s="1"/>
  <c r="JI45" i="1"/>
  <c r="JI78" i="1" s="1"/>
  <c r="FT45" i="1"/>
  <c r="FT78" i="1" s="1"/>
  <c r="ZO45" i="1"/>
  <c r="ZO78" i="1" s="1"/>
  <c r="UL45" i="1"/>
  <c r="UL78" i="1" s="1"/>
  <c r="SL45" i="1"/>
  <c r="SL78" i="1" s="1"/>
  <c r="H45" i="1"/>
  <c r="H78" i="1" s="1"/>
  <c r="KU45" i="1"/>
  <c r="KU78" i="1" s="1"/>
  <c r="IF45" i="1"/>
  <c r="IF78" i="1" s="1"/>
  <c r="XS45" i="1"/>
  <c r="XS78" i="1" s="1"/>
  <c r="DM45" i="1"/>
  <c r="DM78" i="1" s="1"/>
  <c r="OE45" i="1"/>
  <c r="OE78" i="1" s="1"/>
  <c r="TI45" i="1"/>
  <c r="TI78" i="1" s="1"/>
  <c r="AAX45" i="1"/>
  <c r="AAX78" i="1" s="1"/>
  <c r="CS45" i="1"/>
  <c r="CS78" i="1" s="1"/>
  <c r="YZ45" i="1"/>
  <c r="YZ78" i="1" s="1"/>
  <c r="KM45" i="1"/>
  <c r="KM78" i="1" s="1"/>
  <c r="PG45" i="1"/>
  <c r="PG78" i="1" s="1"/>
  <c r="XE45" i="1"/>
  <c r="XE78" i="1" s="1"/>
  <c r="ABH45" i="1"/>
  <c r="ABH78" i="1" s="1"/>
  <c r="VK45" i="1"/>
  <c r="VK78" i="1" s="1"/>
  <c r="ADI45" i="1"/>
  <c r="ADI78" i="1" s="1"/>
  <c r="CF45" i="1"/>
  <c r="CF78" i="1" s="1"/>
  <c r="GH45" i="1"/>
  <c r="GH78" i="1" s="1"/>
  <c r="HR64" i="1"/>
  <c r="HR97" i="1" s="1"/>
  <c r="WD64" i="1"/>
  <c r="WD97" i="1" s="1"/>
  <c r="RT64" i="1"/>
  <c r="RT97" i="1" s="1"/>
  <c r="AAO64" i="1"/>
  <c r="AAO97" i="1" s="1"/>
  <c r="VH64" i="1"/>
  <c r="VH97" i="1" s="1"/>
  <c r="XG64" i="1"/>
  <c r="XG97" i="1" s="1"/>
  <c r="KT64" i="1"/>
  <c r="KT97" i="1" s="1"/>
  <c r="IH64" i="1"/>
  <c r="IH97" i="1" s="1"/>
  <c r="WP64" i="1"/>
  <c r="WP97" i="1" s="1"/>
  <c r="NP50" i="1"/>
  <c r="NP83" i="1" s="1"/>
  <c r="PF59" i="1"/>
  <c r="PF92" i="1" s="1"/>
  <c r="MH59" i="1"/>
  <c r="MH92" i="1" s="1"/>
  <c r="ADE59" i="1"/>
  <c r="ADE92" i="1" s="1"/>
  <c r="PY59" i="1"/>
  <c r="PY92" i="1" s="1"/>
  <c r="PP59" i="1"/>
  <c r="PP92" i="1" s="1"/>
  <c r="UC59" i="1"/>
  <c r="UC92" i="1" s="1"/>
  <c r="AAS59" i="1"/>
  <c r="AAS92" i="1" s="1"/>
  <c r="JT59" i="1"/>
  <c r="JT92" i="1" s="1"/>
  <c r="ER59" i="1"/>
  <c r="ER92" i="1" s="1"/>
  <c r="LA40" i="1"/>
  <c r="LA73" i="1" s="1"/>
  <c r="JW40" i="1"/>
  <c r="JW73" i="1" s="1"/>
  <c r="GW40" i="1"/>
  <c r="GW73" i="1" s="1"/>
  <c r="WH40" i="1"/>
  <c r="WH73" i="1" s="1"/>
  <c r="DX40" i="1"/>
  <c r="DX73" i="1" s="1"/>
  <c r="ED40" i="1"/>
  <c r="ED73" i="1" s="1"/>
  <c r="MN42" i="1"/>
  <c r="MN75" i="1" s="1"/>
  <c r="MA42" i="1"/>
  <c r="MA75" i="1" s="1"/>
  <c r="ADA42" i="1"/>
  <c r="ADA75" i="1" s="1"/>
  <c r="QU42" i="1"/>
  <c r="QU75" i="1" s="1"/>
  <c r="ADH42" i="1"/>
  <c r="ADH75" i="1" s="1"/>
  <c r="SK61" i="1"/>
  <c r="SK94" i="1" s="1"/>
  <c r="GP61" i="1"/>
  <c r="GP94" i="1" s="1"/>
  <c r="RR61" i="1"/>
  <c r="RR94" i="1" s="1"/>
  <c r="KA61" i="1"/>
  <c r="KA94" i="1" s="1"/>
  <c r="MO61" i="1"/>
  <c r="MO94" i="1" s="1"/>
  <c r="FM61" i="1"/>
  <c r="FM94" i="1" s="1"/>
  <c r="RU61" i="1"/>
  <c r="RU94" i="1" s="1"/>
  <c r="FS61" i="1"/>
  <c r="FS94" i="1" s="1"/>
  <c r="VW61" i="1"/>
  <c r="VW94" i="1" s="1"/>
  <c r="FP61" i="1"/>
  <c r="FP94" i="1" s="1"/>
  <c r="OL61" i="1"/>
  <c r="OL94" i="1" s="1"/>
  <c r="DO61" i="1"/>
  <c r="DO94" i="1" s="1"/>
  <c r="CS61" i="1"/>
  <c r="CS94" i="1" s="1"/>
  <c r="CL61" i="1"/>
  <c r="CL94" i="1" s="1"/>
  <c r="BU61" i="1"/>
  <c r="BU94" i="1" s="1"/>
  <c r="LQ61" i="1"/>
  <c r="LQ94" i="1" s="1"/>
  <c r="ZU61" i="1"/>
  <c r="ZU94" i="1" s="1"/>
  <c r="MH61" i="1"/>
  <c r="MH94" i="1" s="1"/>
  <c r="ACL61" i="1"/>
  <c r="ACL94" i="1" s="1"/>
  <c r="NG61" i="1"/>
  <c r="NG94" i="1" s="1"/>
  <c r="GT61" i="1"/>
  <c r="GT94" i="1" s="1"/>
  <c r="NL61" i="1"/>
  <c r="NL94" i="1" s="1"/>
  <c r="YV61" i="1"/>
  <c r="YV94" i="1" s="1"/>
  <c r="CK61" i="1"/>
  <c r="CK94" i="1" s="1"/>
  <c r="BE61" i="1"/>
  <c r="BE94" i="1" s="1"/>
  <c r="LA61" i="1"/>
  <c r="LA94" i="1" s="1"/>
  <c r="UG61" i="1"/>
  <c r="UG94" i="1" s="1"/>
  <c r="IE61" i="1"/>
  <c r="IE94" i="1" s="1"/>
  <c r="AA61" i="1"/>
  <c r="AA94" i="1" s="1"/>
  <c r="AAH61" i="1"/>
  <c r="AAH94" i="1" s="1"/>
  <c r="PV61" i="1"/>
  <c r="PV94" i="1" s="1"/>
  <c r="FC61" i="1"/>
  <c r="FC94" i="1" s="1"/>
  <c r="FV61" i="1"/>
  <c r="FV94" i="1" s="1"/>
  <c r="VT61" i="1"/>
  <c r="VT94" i="1" s="1"/>
  <c r="DG61" i="1"/>
  <c r="DG94" i="1" s="1"/>
  <c r="PH61" i="1"/>
  <c r="PH94" i="1" s="1"/>
  <c r="DJ61" i="1"/>
  <c r="DJ94" i="1" s="1"/>
  <c r="UV61" i="1"/>
  <c r="UV94" i="1" s="1"/>
  <c r="ABK61" i="1"/>
  <c r="ABK94" i="1" s="1"/>
  <c r="HB61" i="1"/>
  <c r="HB94" i="1" s="1"/>
  <c r="QX61" i="1"/>
  <c r="QX94" i="1" s="1"/>
  <c r="MY61" i="1"/>
  <c r="MY94" i="1" s="1"/>
  <c r="JS61" i="1"/>
  <c r="JS94" i="1" s="1"/>
  <c r="AC61" i="1"/>
  <c r="AC94" i="1" s="1"/>
  <c r="FA61" i="1"/>
  <c r="FA94" i="1" s="1"/>
  <c r="JY61" i="1"/>
  <c r="JY94" i="1" s="1"/>
  <c r="OW61" i="1"/>
  <c r="OW94" i="1" s="1"/>
  <c r="TE61" i="1"/>
  <c r="TE94" i="1" s="1"/>
  <c r="YC61" i="1"/>
  <c r="YC94" i="1" s="1"/>
  <c r="ACK61" i="1"/>
  <c r="ACK94" i="1" s="1"/>
  <c r="PT61" i="1"/>
  <c r="PT94" i="1" s="1"/>
  <c r="XZ61" i="1"/>
  <c r="XZ94" i="1" s="1"/>
  <c r="JB61" i="1"/>
  <c r="JB94" i="1" s="1"/>
  <c r="ZL61" i="1"/>
  <c r="ZL94" i="1" s="1"/>
  <c r="CN61" i="1"/>
  <c r="CN94" i="1" s="1"/>
  <c r="AL61" i="1"/>
  <c r="AL94" i="1" s="1"/>
  <c r="UD61" i="1"/>
  <c r="UD94" i="1" s="1"/>
  <c r="KC61" i="1"/>
  <c r="KC94" i="1" s="1"/>
  <c r="WM61" i="1"/>
  <c r="WM94" i="1" s="1"/>
  <c r="EX61" i="1"/>
  <c r="EX94" i="1" s="1"/>
  <c r="KQ61" i="1"/>
  <c r="KQ94" i="1" s="1"/>
  <c r="ACR61" i="1"/>
  <c r="ACR94" i="1" s="1"/>
  <c r="CH61" i="1"/>
  <c r="CH94" i="1" s="1"/>
  <c r="DK61" i="1"/>
  <c r="DK94" i="1" s="1"/>
  <c r="ABN61" i="1"/>
  <c r="ABN94" i="1" s="1"/>
  <c r="YN61" i="1"/>
  <c r="YN94" i="1" s="1"/>
  <c r="WB61" i="1"/>
  <c r="WB94" i="1" s="1"/>
  <c r="MM61" i="1"/>
  <c r="MM94" i="1" s="1"/>
  <c r="VB61" i="1"/>
  <c r="VB94" i="1" s="1"/>
  <c r="MJ61" i="1"/>
  <c r="MJ94" i="1" s="1"/>
  <c r="ZO61" i="1"/>
  <c r="ZO94" i="1" s="1"/>
  <c r="WN61" i="1"/>
  <c r="WN94" i="1" s="1"/>
  <c r="JW61" i="1"/>
  <c r="JW94" i="1" s="1"/>
  <c r="ST61" i="1"/>
  <c r="ST94" i="1" s="1"/>
  <c r="UE61" i="1"/>
  <c r="UE94" i="1" s="1"/>
  <c r="UQ61" i="1"/>
  <c r="UQ94" i="1" s="1"/>
  <c r="IC61" i="1"/>
  <c r="IC94" i="1" s="1"/>
  <c r="SO61" i="1"/>
  <c r="SO94" i="1" s="1"/>
  <c r="DL61" i="1"/>
  <c r="DL94" i="1" s="1"/>
  <c r="ACX61" i="1"/>
  <c r="ACX94" i="1" s="1"/>
  <c r="XG61" i="1"/>
  <c r="XG94" i="1" s="1"/>
  <c r="JN61" i="1"/>
  <c r="JN94" i="1" s="1"/>
  <c r="CX61" i="1"/>
  <c r="CX94" i="1" s="1"/>
  <c r="IN61" i="1"/>
  <c r="IN94" i="1" s="1"/>
  <c r="IY61" i="1"/>
  <c r="IY94" i="1" s="1"/>
  <c r="SC61" i="1"/>
  <c r="SC94" i="1" s="1"/>
  <c r="RP61" i="1"/>
  <c r="RP94" i="1" s="1"/>
  <c r="RW61" i="1"/>
  <c r="RW94" i="1" s="1"/>
  <c r="TJ61" i="1"/>
  <c r="TJ94" i="1" s="1"/>
  <c r="MZ61" i="1"/>
  <c r="MZ94" i="1" s="1"/>
  <c r="MP61" i="1"/>
  <c r="MP94" i="1" s="1"/>
  <c r="SZ61" i="1"/>
  <c r="SZ94" i="1" s="1"/>
  <c r="RD61" i="1"/>
  <c r="RD94" i="1" s="1"/>
  <c r="XV61" i="1"/>
  <c r="XV94" i="1" s="1"/>
  <c r="YH61" i="1"/>
  <c r="YH94" i="1" s="1"/>
  <c r="LO61" i="1"/>
  <c r="LO94" i="1" s="1"/>
  <c r="XN61" i="1"/>
  <c r="XN94" i="1" s="1"/>
  <c r="NT61" i="1"/>
  <c r="NT94" i="1" s="1"/>
  <c r="GK61" i="1"/>
  <c r="GK94" i="1" s="1"/>
  <c r="CT61" i="1"/>
  <c r="CT94" i="1" s="1"/>
  <c r="GB61" i="1"/>
  <c r="GB94" i="1" s="1"/>
  <c r="LZ61" i="1"/>
  <c r="LZ94" i="1" s="1"/>
  <c r="FU61" i="1"/>
  <c r="FU94" i="1" s="1"/>
  <c r="QG61" i="1"/>
  <c r="QG94" i="1" s="1"/>
  <c r="ADE61" i="1"/>
  <c r="ADE94" i="1" s="1"/>
  <c r="XJ61" i="1"/>
  <c r="XJ94" i="1" s="1"/>
  <c r="QY61" i="1"/>
  <c r="QY94" i="1" s="1"/>
  <c r="OV61" i="1"/>
  <c r="OV94" i="1" s="1"/>
  <c r="QA61" i="1"/>
  <c r="QA94" i="1" s="1"/>
  <c r="FK61" i="1"/>
  <c r="FK94" i="1" s="1"/>
  <c r="DB61" i="1"/>
  <c r="DB94" i="1" s="1"/>
  <c r="QI61" i="1"/>
  <c r="QI94" i="1" s="1"/>
  <c r="GO61" i="1"/>
  <c r="GO94" i="1" s="1"/>
  <c r="QK61" i="1"/>
  <c r="QK94" i="1" s="1"/>
  <c r="S61" i="1"/>
  <c r="S94" i="1" s="1"/>
  <c r="ACA61" i="1"/>
  <c r="ACA94" i="1" s="1"/>
  <c r="ABH61" i="1"/>
  <c r="ABH94" i="1" s="1"/>
  <c r="JQ61" i="1"/>
  <c r="JQ94" i="1" s="1"/>
  <c r="TM61" i="1"/>
  <c r="TM94" i="1" s="1"/>
  <c r="ABO61" i="1"/>
  <c r="ABO94" i="1" s="1"/>
  <c r="CF61" i="1"/>
  <c r="CF94" i="1" s="1"/>
  <c r="ACM61" i="1"/>
  <c r="ACM94" i="1" s="1"/>
  <c r="YX61" i="1"/>
  <c r="YX94" i="1" s="1"/>
  <c r="NJ61" i="1"/>
  <c r="NJ94" i="1" s="1"/>
  <c r="NS61" i="1"/>
  <c r="NS94" i="1" s="1"/>
  <c r="KB61" i="1"/>
  <c r="KB94" i="1" s="1"/>
  <c r="PJ61" i="1"/>
  <c r="PJ94" i="1" s="1"/>
  <c r="LV61" i="1"/>
  <c r="LV94" i="1" s="1"/>
  <c r="UM62" i="1"/>
  <c r="UM95" i="1" s="1"/>
  <c r="ABU62" i="1"/>
  <c r="ABU95" i="1" s="1"/>
  <c r="HH62" i="1"/>
  <c r="HH95" i="1" s="1"/>
  <c r="WC62" i="1"/>
  <c r="WC95" i="1" s="1"/>
  <c r="ABV62" i="1"/>
  <c r="ABV95" i="1" s="1"/>
  <c r="VQ62" i="1"/>
  <c r="VQ95" i="1" s="1"/>
  <c r="NO62" i="1"/>
  <c r="NO95" i="1" s="1"/>
  <c r="SK62" i="1"/>
  <c r="SK95" i="1" s="1"/>
  <c r="U62" i="1"/>
  <c r="U95" i="1" s="1"/>
  <c r="J62" i="1"/>
  <c r="J95" i="1" s="1"/>
  <c r="G62" i="1"/>
  <c r="G95" i="1" s="1"/>
  <c r="ZU62" i="1"/>
  <c r="ZU95" i="1" s="1"/>
  <c r="PO62" i="1"/>
  <c r="PO95" i="1" s="1"/>
  <c r="DD62" i="1"/>
  <c r="DD95" i="1" s="1"/>
  <c r="ADA62" i="1"/>
  <c r="ADA95" i="1" s="1"/>
  <c r="BP62" i="1"/>
  <c r="BP95" i="1" s="1"/>
  <c r="NC62" i="1"/>
  <c r="NC95" i="1" s="1"/>
  <c r="EJ62" i="1"/>
  <c r="EJ95" i="1" s="1"/>
  <c r="CI62" i="1"/>
  <c r="CI95" i="1" s="1"/>
  <c r="YY62" i="1"/>
  <c r="YY95" i="1" s="1"/>
  <c r="DP62" i="1"/>
  <c r="DP95" i="1" s="1"/>
  <c r="FS62" i="1"/>
  <c r="FS95" i="1" s="1"/>
  <c r="TV62" i="1"/>
  <c r="TV95" i="1" s="1"/>
  <c r="AC62" i="1"/>
  <c r="AC95" i="1" s="1"/>
  <c r="TU62" i="1"/>
  <c r="TU95" i="1" s="1"/>
  <c r="QP62" i="1"/>
  <c r="QP95" i="1" s="1"/>
  <c r="CN62" i="1"/>
  <c r="CN95" i="1" s="1"/>
  <c r="KU62" i="1"/>
  <c r="KU95" i="1" s="1"/>
  <c r="LQ62" i="1"/>
  <c r="LQ95" i="1" s="1"/>
  <c r="JV62" i="1"/>
  <c r="JV95" i="1" s="1"/>
  <c r="WZ62" i="1"/>
  <c r="WZ95" i="1" s="1"/>
  <c r="FP62" i="1"/>
  <c r="FP95" i="1" s="1"/>
  <c r="GJ62" i="1"/>
  <c r="GJ95" i="1" s="1"/>
  <c r="WE62" i="1"/>
  <c r="WE95" i="1" s="1"/>
  <c r="RD62" i="1"/>
  <c r="RD95" i="1" s="1"/>
  <c r="BF62" i="1"/>
  <c r="BF95" i="1" s="1"/>
  <c r="EU62" i="1"/>
  <c r="EU95" i="1" s="1"/>
  <c r="RG62" i="1"/>
  <c r="RG95" i="1" s="1"/>
  <c r="SC62" i="1"/>
  <c r="SC95" i="1" s="1"/>
  <c r="FW62" i="1"/>
  <c r="FW95" i="1" s="1"/>
  <c r="IN62" i="1"/>
  <c r="IN95" i="1" s="1"/>
  <c r="OI62" i="1"/>
  <c r="OI95" i="1" s="1"/>
  <c r="GB62" i="1"/>
  <c r="GB95" i="1" s="1"/>
  <c r="XU62" i="1"/>
  <c r="XU95" i="1" s="1"/>
  <c r="QG62" i="1"/>
  <c r="QG95" i="1" s="1"/>
  <c r="LN62" i="1"/>
  <c r="LN95" i="1" s="1"/>
  <c r="VL62" i="1"/>
  <c r="VL95" i="1" s="1"/>
  <c r="YW62" i="1"/>
  <c r="YW95" i="1" s="1"/>
  <c r="YQ62" i="1"/>
  <c r="YQ95" i="1" s="1"/>
  <c r="NV62" i="1"/>
  <c r="NV95" i="1" s="1"/>
  <c r="HE62" i="1"/>
  <c r="HE95" i="1" s="1"/>
  <c r="PJ62" i="1"/>
  <c r="PJ95" i="1" s="1"/>
  <c r="UI62" i="1"/>
  <c r="UI95" i="1" s="1"/>
  <c r="AK62" i="1"/>
  <c r="AK95" i="1" s="1"/>
  <c r="KR62" i="1"/>
  <c r="KR95" i="1" s="1"/>
  <c r="CF62" i="1"/>
  <c r="CF95" i="1" s="1"/>
  <c r="GH62" i="1"/>
  <c r="GH95" i="1" s="1"/>
  <c r="XO62" i="1"/>
  <c r="XO95" i="1" s="1"/>
  <c r="WY65" i="1"/>
  <c r="WY98" i="1" s="1"/>
  <c r="EM65" i="1"/>
  <c r="EM98" i="1" s="1"/>
  <c r="GP65" i="1"/>
  <c r="GP98" i="1" s="1"/>
  <c r="OQ65" i="1"/>
  <c r="OQ98" i="1" s="1"/>
  <c r="LA65" i="1"/>
  <c r="LA98" i="1" s="1"/>
  <c r="JX65" i="1"/>
  <c r="JX98" i="1" s="1"/>
  <c r="NU65" i="1"/>
  <c r="NU98" i="1" s="1"/>
  <c r="ACG65" i="1"/>
  <c r="ACG98" i="1" s="1"/>
  <c r="RZ65" i="1"/>
  <c r="RZ98" i="1" s="1"/>
  <c r="SJ65" i="1"/>
  <c r="SJ98" i="1" s="1"/>
  <c r="GG65" i="1"/>
  <c r="GG98" i="1" s="1"/>
  <c r="ABE65" i="1"/>
  <c r="ABE98" i="1" s="1"/>
  <c r="WI65" i="1"/>
  <c r="WI98" i="1" s="1"/>
  <c r="CN65" i="1"/>
  <c r="CN98" i="1" s="1"/>
  <c r="XS65" i="1"/>
  <c r="XS98" i="1" s="1"/>
  <c r="PO65" i="1"/>
  <c r="PO98" i="1" s="1"/>
  <c r="WZ65" i="1"/>
  <c r="WZ98" i="1" s="1"/>
  <c r="ACN65" i="1"/>
  <c r="ACN98" i="1" s="1"/>
  <c r="DT65" i="1"/>
  <c r="DT98" i="1" s="1"/>
  <c r="XD65" i="1"/>
  <c r="XD98" i="1" s="1"/>
  <c r="ZO65" i="1"/>
  <c r="ZO98" i="1" s="1"/>
  <c r="ABW65" i="1"/>
  <c r="ABW98" i="1" s="1"/>
  <c r="OL65" i="1"/>
  <c r="OL98" i="1" s="1"/>
  <c r="RY65" i="1"/>
  <c r="RY98" i="1" s="1"/>
  <c r="MI65" i="1"/>
  <c r="MI98" i="1" s="1"/>
  <c r="HH65" i="1"/>
  <c r="HH98" i="1" s="1"/>
  <c r="TL65" i="1"/>
  <c r="TL98" i="1" s="1"/>
  <c r="SM65" i="1"/>
  <c r="SM98" i="1" s="1"/>
  <c r="HG65" i="1"/>
  <c r="HG98" i="1" s="1"/>
  <c r="ZM65" i="1"/>
  <c r="ZM98" i="1" s="1"/>
  <c r="VJ65" i="1"/>
  <c r="VJ98" i="1" s="1"/>
  <c r="ZC65" i="1"/>
  <c r="ZC98" i="1" s="1"/>
  <c r="RC65" i="1"/>
  <c r="RC98" i="1" s="1"/>
  <c r="RA65" i="1"/>
  <c r="RA98" i="1" s="1"/>
  <c r="AX65" i="1"/>
  <c r="AX98" i="1" s="1"/>
  <c r="ND55" i="1"/>
  <c r="ND88" i="1" s="1"/>
  <c r="V55" i="1"/>
  <c r="V88" i="1" s="1"/>
  <c r="RI55" i="1"/>
  <c r="RI88" i="1" s="1"/>
  <c r="ZG55" i="1"/>
  <c r="ZG88" i="1" s="1"/>
  <c r="XI55" i="1"/>
  <c r="XI88" i="1" s="1"/>
  <c r="BJ55" i="1"/>
  <c r="BJ88" i="1" s="1"/>
  <c r="ABL55" i="1"/>
  <c r="ABL88" i="1" s="1"/>
  <c r="BF55" i="1"/>
  <c r="BF88" i="1" s="1"/>
  <c r="P55" i="1"/>
  <c r="P88" i="1" s="1"/>
  <c r="JC53" i="1"/>
  <c r="JC86" i="1" s="1"/>
  <c r="UE53" i="1"/>
  <c r="UE86" i="1" s="1"/>
  <c r="MD53" i="1"/>
  <c r="MD86" i="1" s="1"/>
  <c r="ZU53" i="1"/>
  <c r="ZU86" i="1" s="1"/>
  <c r="OT53" i="1"/>
  <c r="OT86" i="1" s="1"/>
  <c r="AAT53" i="1"/>
  <c r="AAT86" i="1" s="1"/>
  <c r="JB53" i="1"/>
  <c r="JB86" i="1" s="1"/>
  <c r="BC53" i="1"/>
  <c r="BC86" i="1" s="1"/>
  <c r="XL53" i="1"/>
  <c r="XL86" i="1" s="1"/>
  <c r="WE53" i="1"/>
  <c r="WE86" i="1" s="1"/>
  <c r="CL53" i="1"/>
  <c r="CL86" i="1" s="1"/>
  <c r="JS53" i="1"/>
  <c r="JS86" i="1" s="1"/>
  <c r="G53" i="1"/>
  <c r="G86" i="1" s="1"/>
  <c r="ACO53" i="1"/>
  <c r="ACO86" i="1" s="1"/>
  <c r="ACI53" i="1"/>
  <c r="ACI86" i="1" s="1"/>
  <c r="OA53" i="1"/>
  <c r="OA86" i="1" s="1"/>
  <c r="IH53" i="1"/>
  <c r="IH86" i="1" s="1"/>
  <c r="QU53" i="1"/>
  <c r="QU86" i="1" s="1"/>
  <c r="YG53" i="1"/>
  <c r="YG86" i="1" s="1"/>
  <c r="II53" i="1"/>
  <c r="II86" i="1" s="1"/>
  <c r="ACA53" i="1"/>
  <c r="ACA86" i="1" s="1"/>
  <c r="ZW53" i="1"/>
  <c r="ZW86" i="1" s="1"/>
  <c r="BK53" i="1"/>
  <c r="BK86" i="1" s="1"/>
  <c r="AAT59" i="1"/>
  <c r="AAT92" i="1" s="1"/>
  <c r="KO59" i="1"/>
  <c r="KO92" i="1" s="1"/>
  <c r="DD59" i="1"/>
  <c r="DD92" i="1" s="1"/>
  <c r="WA59" i="1"/>
  <c r="WA92" i="1" s="1"/>
  <c r="DI59" i="1"/>
  <c r="DI92" i="1" s="1"/>
  <c r="IY59" i="1"/>
  <c r="IY92" i="1" s="1"/>
  <c r="ACO59" i="1"/>
  <c r="ACO92" i="1" s="1"/>
  <c r="ABZ59" i="1"/>
  <c r="ABZ92" i="1" s="1"/>
  <c r="MB59" i="1"/>
  <c r="MB92" i="1" s="1"/>
  <c r="DL40" i="1"/>
  <c r="DL73" i="1" s="1"/>
  <c r="RT40" i="1"/>
  <c r="RT73" i="1" s="1"/>
  <c r="AA40" i="1"/>
  <c r="AA73" i="1" s="1"/>
  <c r="QB40" i="1"/>
  <c r="QB73" i="1" s="1"/>
  <c r="CC40" i="1"/>
  <c r="CC73" i="1" s="1"/>
  <c r="S40" i="1"/>
  <c r="S73" i="1" s="1"/>
  <c r="YN42" i="1"/>
  <c r="YN75" i="1" s="1"/>
  <c r="AL42" i="1"/>
  <c r="AL75" i="1" s="1"/>
  <c r="ZR42" i="1"/>
  <c r="ZR75" i="1" s="1"/>
  <c r="FU42" i="1"/>
  <c r="FU75" i="1" s="1"/>
  <c r="EG61" i="1"/>
  <c r="EG94" i="1" s="1"/>
  <c r="PO61" i="1"/>
  <c r="PO94" i="1" s="1"/>
  <c r="MD61" i="1"/>
  <c r="MD94" i="1" s="1"/>
  <c r="CJ61" i="1"/>
  <c r="CJ94" i="1" s="1"/>
  <c r="UA61" i="1"/>
  <c r="UA94" i="1" s="1"/>
  <c r="AO61" i="1"/>
  <c r="AO94" i="1" s="1"/>
  <c r="KK61" i="1"/>
  <c r="KK94" i="1" s="1"/>
  <c r="WS61" i="1"/>
  <c r="WS94" i="1" s="1"/>
  <c r="AAF61" i="1"/>
  <c r="AAF94" i="1" s="1"/>
  <c r="JX61" i="1"/>
  <c r="JX94" i="1" s="1"/>
  <c r="PL61" i="1"/>
  <c r="PL94" i="1" s="1"/>
  <c r="OY61" i="1"/>
  <c r="OY94" i="1" s="1"/>
  <c r="ML61" i="1"/>
  <c r="ML94" i="1" s="1"/>
  <c r="VM61" i="1"/>
  <c r="VM94" i="1" s="1"/>
  <c r="VH61" i="1"/>
  <c r="VH94" i="1" s="1"/>
  <c r="GS61" i="1"/>
  <c r="GS94" i="1" s="1"/>
  <c r="PY61" i="1"/>
  <c r="PY94" i="1" s="1"/>
  <c r="ACG61" i="1"/>
  <c r="ACG94" i="1" s="1"/>
  <c r="CE61" i="1"/>
  <c r="CE94" i="1" s="1"/>
  <c r="EN61" i="1"/>
  <c r="EN94" i="1" s="1"/>
  <c r="AS61" i="1"/>
  <c r="AS94" i="1" s="1"/>
  <c r="MI61" i="1"/>
  <c r="MI94" i="1" s="1"/>
  <c r="AAR61" i="1"/>
  <c r="AAR94" i="1" s="1"/>
  <c r="QU61" i="1"/>
  <c r="QU94" i="1" s="1"/>
  <c r="JE61" i="1"/>
  <c r="JE94" i="1" s="1"/>
  <c r="GC61" i="1"/>
  <c r="GC94" i="1" s="1"/>
  <c r="PI61" i="1"/>
  <c r="PI94" i="1" s="1"/>
  <c r="ZE61" i="1"/>
  <c r="ZE94" i="1" s="1"/>
  <c r="RF61" i="1"/>
  <c r="RF94" i="1" s="1"/>
  <c r="IT61" i="1"/>
  <c r="IT94" i="1" s="1"/>
  <c r="OH61" i="1"/>
  <c r="OH94" i="1" s="1"/>
  <c r="W61" i="1"/>
  <c r="W94" i="1" s="1"/>
  <c r="BJ61" i="1"/>
  <c r="BJ94" i="1" s="1"/>
  <c r="ZN61" i="1"/>
  <c r="ZN94" i="1" s="1"/>
  <c r="ACH61" i="1"/>
  <c r="ACH94" i="1" s="1"/>
  <c r="TR61" i="1"/>
  <c r="TR94" i="1" s="1"/>
  <c r="TS61" i="1"/>
  <c r="TS94" i="1" s="1"/>
  <c r="KZ61" i="1"/>
  <c r="KZ94" i="1" s="1"/>
  <c r="YD61" i="1"/>
  <c r="YD94" i="1" s="1"/>
  <c r="LC61" i="1"/>
  <c r="LC94" i="1" s="1"/>
  <c r="MN61" i="1"/>
  <c r="MN94" i="1" s="1"/>
  <c r="ACY61" i="1"/>
  <c r="ACY94" i="1" s="1"/>
  <c r="DD61" i="1"/>
  <c r="DD94" i="1" s="1"/>
  <c r="ABF61" i="1"/>
  <c r="ABF94" i="1" s="1"/>
  <c r="CO61" i="1"/>
  <c r="CO94" i="1" s="1"/>
  <c r="HM61" i="1"/>
  <c r="HM94" i="1" s="1"/>
  <c r="MK61" i="1"/>
  <c r="MK94" i="1" s="1"/>
  <c r="QS61" i="1"/>
  <c r="QS94" i="1" s="1"/>
  <c r="VQ61" i="1"/>
  <c r="VQ94" i="1" s="1"/>
  <c r="AAO61" i="1"/>
  <c r="AAO94" i="1" s="1"/>
  <c r="FX61" i="1"/>
  <c r="FX94" i="1" s="1"/>
  <c r="UR61" i="1"/>
  <c r="UR94" i="1" s="1"/>
  <c r="ABG61" i="1"/>
  <c r="ABG94" i="1" s="1"/>
  <c r="TZ61" i="1"/>
  <c r="TZ94" i="1" s="1"/>
  <c r="ACT61" i="1"/>
  <c r="ACT94" i="1" s="1"/>
  <c r="KE61" i="1"/>
  <c r="KE94" i="1" s="1"/>
  <c r="CP61" i="1"/>
  <c r="CP94" i="1" s="1"/>
  <c r="EA61" i="1"/>
  <c r="EA94" i="1" s="1"/>
  <c r="NN61" i="1"/>
  <c r="NN94" i="1" s="1"/>
  <c r="AU61" i="1"/>
  <c r="AU94" i="1" s="1"/>
  <c r="IZ61" i="1"/>
  <c r="IZ94" i="1" s="1"/>
  <c r="WD61" i="1"/>
  <c r="WD94" i="1" s="1"/>
  <c r="MA61" i="1"/>
  <c r="MA94" i="1" s="1"/>
  <c r="TT61" i="1"/>
  <c r="TT94" i="1" s="1"/>
  <c r="TV61" i="1"/>
  <c r="TV94" i="1" s="1"/>
  <c r="FZ61" i="1"/>
  <c r="FZ94" i="1" s="1"/>
  <c r="SJ61" i="1"/>
  <c r="SJ94" i="1" s="1"/>
  <c r="CQ61" i="1"/>
  <c r="CQ94" i="1" s="1"/>
  <c r="CM61" i="1"/>
  <c r="CM94" i="1" s="1"/>
  <c r="BL61" i="1"/>
  <c r="BL94" i="1" s="1"/>
  <c r="H61" i="1"/>
  <c r="H94" i="1" s="1"/>
  <c r="ACD61" i="1"/>
  <c r="ACD94" i="1" s="1"/>
  <c r="TA61" i="1"/>
  <c r="TA94" i="1" s="1"/>
  <c r="PK61" i="1"/>
  <c r="PK94" i="1" s="1"/>
  <c r="AM61" i="1"/>
  <c r="AM94" i="1" s="1"/>
  <c r="DC61" i="1"/>
  <c r="DC94" i="1" s="1"/>
  <c r="DE61" i="1"/>
  <c r="DE94" i="1" s="1"/>
  <c r="NA61" i="1"/>
  <c r="NA94" i="1" s="1"/>
  <c r="YS61" i="1"/>
  <c r="YS94" i="1" s="1"/>
  <c r="XD61" i="1"/>
  <c r="XD94" i="1" s="1"/>
  <c r="HX61" i="1"/>
  <c r="HX94" i="1" s="1"/>
  <c r="JD61" i="1"/>
  <c r="JD94" i="1" s="1"/>
  <c r="FE61" i="1"/>
  <c r="FE94" i="1" s="1"/>
  <c r="QB61" i="1"/>
  <c r="QB94" i="1" s="1"/>
  <c r="WU61" i="1"/>
  <c r="WU94" i="1" s="1"/>
  <c r="IW61" i="1"/>
  <c r="IW94" i="1" s="1"/>
  <c r="ABY61" i="1"/>
  <c r="ABY94" i="1" s="1"/>
  <c r="GA61" i="1"/>
  <c r="GA94" i="1" s="1"/>
  <c r="NO61" i="1"/>
  <c r="NO94" i="1" s="1"/>
  <c r="TK61" i="1"/>
  <c r="TK94" i="1" s="1"/>
  <c r="TX61" i="1"/>
  <c r="TX94" i="1" s="1"/>
  <c r="QQ61" i="1"/>
  <c r="QQ94" i="1" s="1"/>
  <c r="R61" i="1"/>
  <c r="R94" i="1" s="1"/>
  <c r="XS61" i="1"/>
  <c r="XS94" i="1" s="1"/>
  <c r="XW61" i="1"/>
  <c r="XW94" i="1" s="1"/>
  <c r="HT61" i="1"/>
  <c r="HT94" i="1" s="1"/>
  <c r="GI61" i="1"/>
  <c r="GI94" i="1" s="1"/>
  <c r="CU61" i="1"/>
  <c r="CU94" i="1" s="1"/>
  <c r="FB61" i="1"/>
  <c r="FB94" i="1" s="1"/>
  <c r="LW61" i="1"/>
  <c r="LW94" i="1" s="1"/>
  <c r="YQ61" i="1"/>
  <c r="YQ94" i="1" s="1"/>
  <c r="AR61" i="1"/>
  <c r="AR94" i="1" s="1"/>
  <c r="AW61" i="1"/>
  <c r="AW94" i="1" s="1"/>
  <c r="KS61" i="1"/>
  <c r="KS94" i="1" s="1"/>
  <c r="VE61" i="1"/>
  <c r="VE94" i="1" s="1"/>
  <c r="LB61" i="1"/>
  <c r="LB94" i="1" s="1"/>
  <c r="BR61" i="1"/>
  <c r="BR94" i="1" s="1"/>
  <c r="ZS61" i="1"/>
  <c r="ZS94" i="1" s="1"/>
  <c r="ABZ61" i="1"/>
  <c r="ABZ94" i="1" s="1"/>
  <c r="TH61" i="1"/>
  <c r="TH94" i="1" s="1"/>
  <c r="TP61" i="1"/>
  <c r="TP94" i="1" s="1"/>
  <c r="AAY61" i="1"/>
  <c r="AAY94" i="1" s="1"/>
  <c r="BQ61" i="1"/>
  <c r="BQ94" i="1" s="1"/>
  <c r="LM61" i="1"/>
  <c r="LM94" i="1" s="1"/>
  <c r="VY61" i="1"/>
  <c r="VY94" i="1" s="1"/>
  <c r="MT61" i="1"/>
  <c r="MT94" i="1" s="1"/>
  <c r="IR61" i="1"/>
  <c r="IR94" i="1" s="1"/>
  <c r="ES61" i="1"/>
  <c r="ES94" i="1" s="1"/>
  <c r="OO61" i="1"/>
  <c r="OO94" i="1" s="1"/>
  <c r="ACS61" i="1"/>
  <c r="ACS94" i="1" s="1"/>
  <c r="ZQ61" i="1"/>
  <c r="ZQ94" i="1" s="1"/>
  <c r="VX61" i="1"/>
  <c r="VX94" i="1" s="1"/>
  <c r="ED61" i="1"/>
  <c r="ED94" i="1" s="1"/>
  <c r="TO61" i="1"/>
  <c r="TO94" i="1" s="1"/>
  <c r="DW61" i="1"/>
  <c r="DW94" i="1" s="1"/>
  <c r="ABC61" i="1"/>
  <c r="ABC94" i="1" s="1"/>
  <c r="T61" i="1"/>
  <c r="T94" i="1" s="1"/>
  <c r="KR61" i="1"/>
  <c r="KR94" i="1" s="1"/>
  <c r="DE62" i="1"/>
  <c r="DE95" i="1" s="1"/>
  <c r="F62" i="1"/>
  <c r="F95" i="1" s="1"/>
  <c r="HI62" i="1"/>
  <c r="HI95" i="1" s="1"/>
  <c r="YD62" i="1"/>
  <c r="YD95" i="1" s="1"/>
  <c r="BY62" i="1"/>
  <c r="BY95" i="1" s="1"/>
  <c r="ACB62" i="1"/>
  <c r="ACB95" i="1" s="1"/>
  <c r="AO62" i="1"/>
  <c r="AO95" i="1" s="1"/>
  <c r="AB62" i="1"/>
  <c r="AB95" i="1" s="1"/>
  <c r="FQ62" i="1"/>
  <c r="FQ95" i="1" s="1"/>
  <c r="AAL62" i="1"/>
  <c r="AAL95" i="1" s="1"/>
  <c r="NZ62" i="1"/>
  <c r="NZ95" i="1" s="1"/>
  <c r="OS62" i="1"/>
  <c r="OS95" i="1" s="1"/>
  <c r="K62" i="1"/>
  <c r="K95" i="1" s="1"/>
  <c r="JI62" i="1"/>
  <c r="JI95" i="1" s="1"/>
  <c r="SX62" i="1"/>
  <c r="SX95" i="1" s="1"/>
  <c r="HJ62" i="1"/>
  <c r="HJ95" i="1" s="1"/>
  <c r="YP62" i="1"/>
  <c r="YP95" i="1" s="1"/>
  <c r="AAH62" i="1"/>
  <c r="AAH95" i="1" s="1"/>
  <c r="AM62" i="1"/>
  <c r="AM95" i="1" s="1"/>
  <c r="YU62" i="1"/>
  <c r="YU95" i="1" s="1"/>
  <c r="FD62" i="1"/>
  <c r="FD95" i="1" s="1"/>
  <c r="BD62" i="1"/>
  <c r="BD95" i="1" s="1"/>
  <c r="ACY62" i="1"/>
  <c r="ACY95" i="1" s="1"/>
  <c r="JY62" i="1"/>
  <c r="JY95" i="1" s="1"/>
  <c r="AZ62" i="1"/>
  <c r="AZ95" i="1" s="1"/>
  <c r="GV62" i="1"/>
  <c r="GV95" i="1" s="1"/>
  <c r="GZ62" i="1"/>
  <c r="GZ95" i="1" s="1"/>
  <c r="BU62" i="1"/>
  <c r="BU95" i="1" s="1"/>
  <c r="XY62" i="1"/>
  <c r="XY95" i="1" s="1"/>
  <c r="ACR62" i="1"/>
  <c r="ACR95" i="1" s="1"/>
  <c r="TT62" i="1"/>
  <c r="TT95" i="1" s="1"/>
  <c r="DT62" i="1"/>
  <c r="DT95" i="1" s="1"/>
  <c r="AAM62" i="1"/>
  <c r="AAM95" i="1" s="1"/>
  <c r="TK62" i="1"/>
  <c r="TK95" i="1" s="1"/>
  <c r="ADG62" i="1"/>
  <c r="ADG95" i="1" s="1"/>
  <c r="MS62" i="1"/>
  <c r="MS95" i="1" s="1"/>
  <c r="R62" i="1"/>
  <c r="R95" i="1" s="1"/>
  <c r="BH62" i="1"/>
  <c r="BH95" i="1" s="1"/>
  <c r="DV62" i="1"/>
  <c r="DV95" i="1" s="1"/>
  <c r="GF62" i="1"/>
  <c r="GF95" i="1" s="1"/>
  <c r="JM62" i="1"/>
  <c r="JM95" i="1" s="1"/>
  <c r="ZS62" i="1"/>
  <c r="ZS95" i="1" s="1"/>
  <c r="WP62" i="1"/>
  <c r="WP95" i="1" s="1"/>
  <c r="DY62" i="1"/>
  <c r="DY95" i="1" s="1"/>
  <c r="MR62" i="1"/>
  <c r="MR95" i="1" s="1"/>
  <c r="EZ62" i="1"/>
  <c r="EZ95" i="1" s="1"/>
  <c r="US62" i="1"/>
  <c r="US95" i="1" s="1"/>
  <c r="NN62" i="1"/>
  <c r="NN95" i="1" s="1"/>
  <c r="BB62" i="1"/>
  <c r="BB95" i="1" s="1"/>
  <c r="LZ62" i="1"/>
  <c r="LZ95" i="1" s="1"/>
  <c r="RA62" i="1"/>
  <c r="RA95" i="1" s="1"/>
  <c r="TP62" i="1"/>
  <c r="TP95" i="1" s="1"/>
  <c r="SE62" i="1"/>
  <c r="SE95" i="1" s="1"/>
  <c r="ABM62" i="1"/>
  <c r="ABM95" i="1" s="1"/>
  <c r="ZJ62" i="1"/>
  <c r="ZJ95" i="1" s="1"/>
  <c r="QZ62" i="1"/>
  <c r="QZ95" i="1" s="1"/>
  <c r="ACP65" i="1"/>
  <c r="ACP98" i="1" s="1"/>
  <c r="QO65" i="1"/>
  <c r="QO98" i="1" s="1"/>
  <c r="RR65" i="1"/>
  <c r="RR98" i="1" s="1"/>
  <c r="ABA65" i="1"/>
  <c r="ABA98" i="1" s="1"/>
  <c r="GN65" i="1"/>
  <c r="GN98" i="1" s="1"/>
  <c r="UE65" i="1"/>
  <c r="UE98" i="1" s="1"/>
  <c r="HI65" i="1"/>
  <c r="HI98" i="1" s="1"/>
  <c r="ACL65" i="1"/>
  <c r="ACL98" i="1" s="1"/>
  <c r="ACW65" i="1"/>
  <c r="ACW98" i="1" s="1"/>
  <c r="LD65" i="1"/>
  <c r="LD98" i="1" s="1"/>
  <c r="QC65" i="1"/>
  <c r="QC98" i="1" s="1"/>
  <c r="JF65" i="1"/>
  <c r="JF98" i="1" s="1"/>
  <c r="JB65" i="1"/>
  <c r="JB98" i="1" s="1"/>
  <c r="JD65" i="1"/>
  <c r="JD98" i="1" s="1"/>
  <c r="CL65" i="1"/>
  <c r="CL98" i="1" s="1"/>
  <c r="FL65" i="1"/>
  <c r="FL98" i="1" s="1"/>
  <c r="KZ65" i="1"/>
  <c r="KZ98" i="1" s="1"/>
  <c r="QN65" i="1"/>
  <c r="QN98" i="1" s="1"/>
  <c r="VG65" i="1"/>
  <c r="VG98" i="1" s="1"/>
  <c r="XH65" i="1"/>
  <c r="XH98" i="1" s="1"/>
  <c r="ACO65" i="1"/>
  <c r="ACO98" i="1" s="1"/>
  <c r="VR65" i="1"/>
  <c r="VR98" i="1" s="1"/>
  <c r="IC65" i="1"/>
  <c r="IC98" i="1" s="1"/>
  <c r="GT65" i="1"/>
  <c r="GT98" i="1" s="1"/>
  <c r="LJ65" i="1"/>
  <c r="LJ98" i="1" s="1"/>
  <c r="TY65" i="1"/>
  <c r="TY98" i="1" s="1"/>
  <c r="FR65" i="1"/>
  <c r="FR98" i="1" s="1"/>
  <c r="WL65" i="1"/>
  <c r="WL98" i="1" s="1"/>
  <c r="HA65" i="1"/>
  <c r="HA98" i="1" s="1"/>
  <c r="UB65" i="1"/>
  <c r="UB98" i="1" s="1"/>
  <c r="AAY65" i="1"/>
  <c r="AAY98" i="1" s="1"/>
  <c r="SW65" i="1"/>
  <c r="SW98" i="1" s="1"/>
  <c r="YA65" i="1"/>
  <c r="YA98" i="1" s="1"/>
  <c r="IU65" i="1"/>
  <c r="IU98" i="1" s="1"/>
  <c r="DA55" i="1"/>
  <c r="DA88" i="1" s="1"/>
  <c r="UL55" i="1"/>
  <c r="UL88" i="1" s="1"/>
  <c r="GR55" i="1"/>
  <c r="GR88" i="1" s="1"/>
  <c r="DS55" i="1"/>
  <c r="DS88" i="1" s="1"/>
  <c r="NQ55" i="1"/>
  <c r="NQ88" i="1" s="1"/>
  <c r="PV55" i="1"/>
  <c r="PV88" i="1" s="1"/>
  <c r="QU55" i="1"/>
  <c r="QU88" i="1" s="1"/>
  <c r="ADG55" i="1"/>
  <c r="ADG88" i="1" s="1"/>
  <c r="SD55" i="1"/>
  <c r="SD88" i="1" s="1"/>
  <c r="DZ53" i="1"/>
  <c r="DZ86" i="1" s="1"/>
  <c r="KD53" i="1"/>
  <c r="KD86" i="1" s="1"/>
  <c r="IS53" i="1"/>
  <c r="IS86" i="1" s="1"/>
  <c r="ACY53" i="1"/>
  <c r="ACY86" i="1" s="1"/>
  <c r="RN53" i="1"/>
  <c r="RN86" i="1" s="1"/>
  <c r="PF53" i="1"/>
  <c r="PF86" i="1" s="1"/>
  <c r="OP53" i="1"/>
  <c r="OP86" i="1" s="1"/>
  <c r="CH53" i="1"/>
  <c r="CH86" i="1" s="1"/>
  <c r="CJ53" i="1"/>
  <c r="CJ86" i="1" s="1"/>
  <c r="VD53" i="1"/>
  <c r="VD86" i="1" s="1"/>
  <c r="SA53" i="1"/>
  <c r="SA86" i="1" s="1"/>
  <c r="KO53" i="1"/>
  <c r="KO86" i="1" s="1"/>
  <c r="ACV53" i="1"/>
  <c r="ACV86" i="1" s="1"/>
  <c r="H53" i="1"/>
  <c r="H86" i="1" s="1"/>
  <c r="XA53" i="1"/>
  <c r="XA86" i="1" s="1"/>
  <c r="EO53" i="1"/>
  <c r="EO86" i="1" s="1"/>
  <c r="ACJ53" i="1"/>
  <c r="ACJ86" i="1" s="1"/>
  <c r="HC53" i="1"/>
  <c r="HC86" i="1" s="1"/>
  <c r="GD53" i="1"/>
  <c r="GD86" i="1" s="1"/>
  <c r="LM53" i="1"/>
  <c r="LM86" i="1" s="1"/>
  <c r="AK53" i="1"/>
  <c r="AK86" i="1" s="1"/>
  <c r="BQ53" i="1"/>
  <c r="BQ86" i="1" s="1"/>
  <c r="LV53" i="1"/>
  <c r="LV86" i="1" s="1"/>
  <c r="Y59" i="1"/>
  <c r="Y92" i="1" s="1"/>
  <c r="XB59" i="1"/>
  <c r="XB92" i="1" s="1"/>
  <c r="XG59" i="1"/>
  <c r="XG92" i="1" s="1"/>
  <c r="TW59" i="1"/>
  <c r="TW92" i="1" s="1"/>
  <c r="LE59" i="1"/>
  <c r="LE92" i="1" s="1"/>
  <c r="AAX59" i="1"/>
  <c r="AAX92" i="1" s="1"/>
  <c r="ADB59" i="1"/>
  <c r="ADB92" i="1" s="1"/>
  <c r="KM59" i="1"/>
  <c r="KM92" i="1" s="1"/>
  <c r="JA59" i="1"/>
  <c r="JA92" i="1" s="1"/>
  <c r="ZE40" i="1"/>
  <c r="ZE73" i="1" s="1"/>
  <c r="SQ40" i="1"/>
  <c r="SQ73" i="1" s="1"/>
  <c r="OF40" i="1"/>
  <c r="OF73" i="1" s="1"/>
  <c r="DC40" i="1"/>
  <c r="DC73" i="1" s="1"/>
  <c r="ADF40" i="1"/>
  <c r="ADF73" i="1" s="1"/>
  <c r="UJ40" i="1"/>
  <c r="UJ73" i="1" s="1"/>
  <c r="KR40" i="1"/>
  <c r="KR73" i="1" s="1"/>
  <c r="RR42" i="1"/>
  <c r="RR75" i="1" s="1"/>
  <c r="AB42" i="1"/>
  <c r="AB75" i="1" s="1"/>
  <c r="VO42" i="1"/>
  <c r="VO75" i="1" s="1"/>
  <c r="OB61" i="1"/>
  <c r="OB94" i="1" s="1"/>
  <c r="ACE61" i="1"/>
  <c r="ACE94" i="1" s="1"/>
  <c r="AAA61" i="1"/>
  <c r="AAA94" i="1" s="1"/>
  <c r="ON61" i="1"/>
  <c r="ON94" i="1" s="1"/>
  <c r="ABM61" i="1"/>
  <c r="ABM94" i="1" s="1"/>
  <c r="UP61" i="1"/>
  <c r="UP94" i="1" s="1"/>
  <c r="QD61" i="1"/>
  <c r="QD94" i="1" s="1"/>
  <c r="KL61" i="1"/>
  <c r="KL94" i="1" s="1"/>
  <c r="AP61" i="1"/>
  <c r="AP94" i="1" s="1"/>
  <c r="GU61" i="1"/>
  <c r="GU94" i="1" s="1"/>
  <c r="HN61" i="1"/>
  <c r="HN94" i="1" s="1"/>
  <c r="SI61" i="1"/>
  <c r="SI94" i="1" s="1"/>
  <c r="BX61" i="1"/>
  <c r="BX94" i="1" s="1"/>
  <c r="AAV61" i="1"/>
  <c r="AAV94" i="1" s="1"/>
  <c r="QZ61" i="1"/>
  <c r="QZ94" i="1" s="1"/>
  <c r="ADI61" i="1"/>
  <c r="ADI94" i="1" s="1"/>
  <c r="YK61" i="1"/>
  <c r="YK94" i="1" s="1"/>
  <c r="FF61" i="1"/>
  <c r="FF94" i="1" s="1"/>
  <c r="ZA61" i="1"/>
  <c r="ZA94" i="1" s="1"/>
  <c r="SG61" i="1"/>
  <c r="SG94" i="1" s="1"/>
  <c r="NI61" i="1"/>
  <c r="NI94" i="1" s="1"/>
  <c r="IK61" i="1"/>
  <c r="IK94" i="1" s="1"/>
  <c r="DM61" i="1"/>
  <c r="DM94" i="1" s="1"/>
  <c r="ZC61" i="1"/>
  <c r="ZC94" i="1" s="1"/>
  <c r="GM61" i="1"/>
  <c r="GM94" i="1" s="1"/>
  <c r="YT61" i="1"/>
  <c r="YT94" i="1" s="1"/>
  <c r="II61" i="1"/>
  <c r="II94" i="1" s="1"/>
  <c r="HZ61" i="1"/>
  <c r="HZ94" i="1" s="1"/>
  <c r="US61" i="1"/>
  <c r="US94" i="1" s="1"/>
  <c r="PE61" i="1"/>
  <c r="PE94" i="1" s="1"/>
  <c r="KG61" i="1"/>
  <c r="KG94" i="1" s="1"/>
  <c r="FI61" i="1"/>
  <c r="FI94" i="1" s="1"/>
  <c r="ACJ61" i="1"/>
  <c r="ACJ94" i="1" s="1"/>
  <c r="OE61" i="1"/>
  <c r="OE94" i="1" s="1"/>
  <c r="EP61" i="1"/>
  <c r="EP94" i="1" s="1"/>
  <c r="AAE61" i="1"/>
  <c r="AAE94" i="1" s="1"/>
  <c r="RL61" i="1"/>
  <c r="RL94" i="1" s="1"/>
  <c r="CD61" i="1"/>
  <c r="CD94" i="1" s="1"/>
  <c r="UN61" i="1"/>
  <c r="UN94" i="1" s="1"/>
  <c r="JL61" i="1"/>
  <c r="JL94" i="1" s="1"/>
  <c r="XP61" i="1"/>
  <c r="XP94" i="1" s="1"/>
  <c r="MQ61" i="1"/>
  <c r="MQ94" i="1" s="1"/>
  <c r="WL61" i="1"/>
  <c r="WL94" i="1" s="1"/>
  <c r="KJ61" i="1"/>
  <c r="KJ94" i="1" s="1"/>
  <c r="ADC61" i="1"/>
  <c r="ADC94" i="1" s="1"/>
  <c r="UB61" i="1"/>
  <c r="UB94" i="1" s="1"/>
  <c r="GD61" i="1"/>
  <c r="GD94" i="1" s="1"/>
  <c r="ABI61" i="1"/>
  <c r="ABI94" i="1" s="1"/>
  <c r="TY61" i="1"/>
  <c r="TY94" i="1" s="1"/>
  <c r="OK61" i="1"/>
  <c r="OK94" i="1" s="1"/>
  <c r="JM61" i="1"/>
  <c r="JM94" i="1" s="1"/>
  <c r="EO61" i="1"/>
  <c r="EO94" i="1" s="1"/>
  <c r="Q61" i="1"/>
  <c r="Q94" i="1" s="1"/>
  <c r="XR61" i="1"/>
  <c r="XR94" i="1" s="1"/>
  <c r="AAX61" i="1"/>
  <c r="AAX94" i="1" s="1"/>
  <c r="DX61" i="1"/>
  <c r="DX94" i="1" s="1"/>
  <c r="UF61" i="1"/>
  <c r="UF94" i="1" s="1"/>
  <c r="AN61" i="1"/>
  <c r="AN94" i="1" s="1"/>
  <c r="KF61" i="1"/>
  <c r="KF94" i="1" s="1"/>
  <c r="WV61" i="1"/>
  <c r="WV94" i="1" s="1"/>
  <c r="P61" i="1"/>
  <c r="P94" i="1" s="1"/>
  <c r="JJ61" i="1"/>
  <c r="JJ94" i="1" s="1"/>
  <c r="AQ61" i="1"/>
  <c r="AQ94" i="1" s="1"/>
  <c r="PW61" i="1"/>
  <c r="PW94" i="1" s="1"/>
  <c r="GE61" i="1"/>
  <c r="GE94" i="1" s="1"/>
  <c r="JH61" i="1"/>
  <c r="JH94" i="1" s="1"/>
  <c r="EM61" i="1"/>
  <c r="EM94" i="1" s="1"/>
  <c r="BH61" i="1"/>
  <c r="BH94" i="1" s="1"/>
  <c r="FG61" i="1"/>
  <c r="FG94" i="1" s="1"/>
  <c r="ABR61" i="1"/>
  <c r="ABR94" i="1" s="1"/>
  <c r="WQ61" i="1"/>
  <c r="WQ94" i="1" s="1"/>
  <c r="HH61" i="1"/>
  <c r="HH94" i="1" s="1"/>
  <c r="ABT61" i="1"/>
  <c r="ABT94" i="1" s="1"/>
  <c r="QV61" i="1"/>
  <c r="QV94" i="1" s="1"/>
  <c r="SE61" i="1"/>
  <c r="SE94" i="1" s="1"/>
  <c r="MR61" i="1"/>
  <c r="MR94" i="1" s="1"/>
  <c r="PN61" i="1"/>
  <c r="PN94" i="1" s="1"/>
  <c r="KU61" i="1"/>
  <c r="KU94" i="1" s="1"/>
  <c r="NZ61" i="1"/>
  <c r="NZ94" i="1" s="1"/>
  <c r="OZ61" i="1"/>
  <c r="OZ94" i="1" s="1"/>
  <c r="LJ61" i="1"/>
  <c r="LJ94" i="1" s="1"/>
  <c r="QT61" i="1"/>
  <c r="QT94" i="1" s="1"/>
  <c r="L61" i="1"/>
  <c r="L94" i="1" s="1"/>
  <c r="IP61" i="1"/>
  <c r="IP94" i="1" s="1"/>
  <c r="ZM61" i="1"/>
  <c r="ZM94" i="1" s="1"/>
  <c r="PQ61" i="1"/>
  <c r="PQ94" i="1" s="1"/>
  <c r="DY61" i="1"/>
  <c r="DY94" i="1" s="1"/>
  <c r="SM61" i="1"/>
  <c r="SM94" i="1" s="1"/>
  <c r="QF61" i="1"/>
  <c r="QF94" i="1" s="1"/>
  <c r="RG61" i="1"/>
  <c r="RG94" i="1" s="1"/>
  <c r="NW61" i="1"/>
  <c r="NW94" i="1" s="1"/>
  <c r="FH61" i="1"/>
  <c r="FH94" i="1" s="1"/>
  <c r="ACI61" i="1"/>
  <c r="ACI94" i="1" s="1"/>
  <c r="IL61" i="1"/>
  <c r="IL94" i="1" s="1"/>
  <c r="IB61" i="1"/>
  <c r="IB94" i="1" s="1"/>
  <c r="SX61" i="1"/>
  <c r="SX94" i="1" s="1"/>
  <c r="FT61" i="1"/>
  <c r="FT94" i="1" s="1"/>
  <c r="ACB61" i="1"/>
  <c r="ACB94" i="1" s="1"/>
  <c r="SF61" i="1"/>
  <c r="SF94" i="1" s="1"/>
  <c r="ADA61" i="1"/>
  <c r="ADA94" i="1" s="1"/>
  <c r="XM61" i="1"/>
  <c r="XM94" i="1" s="1"/>
  <c r="RI61" i="1"/>
  <c r="RI94" i="1" s="1"/>
  <c r="LU61" i="1"/>
  <c r="LU94" i="1" s="1"/>
  <c r="GW61" i="1"/>
  <c r="GW94" i="1" s="1"/>
  <c r="BY61" i="1"/>
  <c r="BY94" i="1" s="1"/>
  <c r="PF61" i="1"/>
  <c r="PF94" i="1" s="1"/>
  <c r="VP61" i="1"/>
  <c r="VP94" i="1" s="1"/>
  <c r="TC61" i="1"/>
  <c r="TC94" i="1" s="1"/>
  <c r="K61" i="1"/>
  <c r="K94" i="1" s="1"/>
  <c r="QN61" i="1"/>
  <c r="QN94" i="1" s="1"/>
  <c r="NF61" i="1"/>
  <c r="NF94" i="1" s="1"/>
  <c r="HR61" i="1"/>
  <c r="HR94" i="1" s="1"/>
  <c r="ACW61" i="1"/>
  <c r="ACW94" i="1" s="1"/>
  <c r="AAS61" i="1"/>
  <c r="AAS94" i="1" s="1"/>
  <c r="KP61" i="1"/>
  <c r="KP94" i="1" s="1"/>
  <c r="PS61" i="1"/>
  <c r="PS94" i="1" s="1"/>
  <c r="ABS61" i="1"/>
  <c r="ABS94" i="1" s="1"/>
  <c r="JC61" i="1"/>
  <c r="JC94" i="1" s="1"/>
  <c r="G61" i="1"/>
  <c r="G94" i="1" s="1"/>
  <c r="RT61" i="1"/>
  <c r="RT94" i="1" s="1"/>
  <c r="TB61" i="1"/>
  <c r="TB94" i="1" s="1"/>
  <c r="JF61" i="1"/>
  <c r="JF94" i="1" s="1"/>
  <c r="J61" i="1"/>
  <c r="J94" i="1" s="1"/>
  <c r="HW61" i="1"/>
  <c r="HW94" i="1" s="1"/>
  <c r="SQ61" i="1"/>
  <c r="SQ94" i="1" s="1"/>
  <c r="WJ61" i="1"/>
  <c r="WJ94" i="1" s="1"/>
  <c r="DT61" i="1"/>
  <c r="DT94" i="1" s="1"/>
  <c r="AAJ61" i="1"/>
  <c r="AAJ94" i="1" s="1"/>
  <c r="OJ61" i="1"/>
  <c r="OJ94" i="1" s="1"/>
  <c r="BG61" i="1"/>
  <c r="BG94" i="1" s="1"/>
  <c r="RO61" i="1"/>
  <c r="RO94" i="1" s="1"/>
  <c r="AB61" i="1"/>
  <c r="AB94" i="1" s="1"/>
  <c r="KY61" i="1"/>
  <c r="KY94" i="1" s="1"/>
  <c r="ABB61" i="1"/>
  <c r="ABB94" i="1" s="1"/>
  <c r="SV61" i="1"/>
  <c r="SV94" i="1" s="1"/>
  <c r="UZ61" i="1"/>
  <c r="UZ94" i="1" s="1"/>
  <c r="AAB61" i="1"/>
  <c r="AAB94" i="1" s="1"/>
  <c r="MV61" i="1"/>
  <c r="MV94" i="1" s="1"/>
  <c r="WT61" i="1"/>
  <c r="WT94" i="1" s="1"/>
  <c r="ER61" i="1"/>
  <c r="ER94" i="1" s="1"/>
  <c r="ZJ61" i="1"/>
  <c r="ZJ94" i="1" s="1"/>
  <c r="AX61" i="1"/>
  <c r="AX94" i="1" s="1"/>
  <c r="UH61" i="1"/>
  <c r="UH94" i="1" s="1"/>
  <c r="FN61" i="1"/>
  <c r="FN94" i="1" s="1"/>
  <c r="SU61" i="1"/>
  <c r="SU94" i="1" s="1"/>
  <c r="AF61" i="1"/>
  <c r="AF94" i="1" s="1"/>
  <c r="HL61" i="1"/>
  <c r="HL94" i="1" s="1"/>
  <c r="GH61" i="1"/>
  <c r="GH94" i="1" s="1"/>
  <c r="ADH61" i="1"/>
  <c r="ADH94" i="1" s="1"/>
  <c r="XO61" i="1"/>
  <c r="XO94" i="1" s="1"/>
  <c r="HD61" i="1"/>
  <c r="HD94" i="1" s="1"/>
  <c r="AAW61" i="1"/>
  <c r="AAW94" i="1" s="1"/>
  <c r="ACQ61" i="1"/>
  <c r="ACQ94" i="1" s="1"/>
  <c r="LG61" i="1"/>
  <c r="LG94" i="1" s="1"/>
  <c r="VI61" i="1"/>
  <c r="VI94" i="1" s="1"/>
  <c r="PU61" i="1"/>
  <c r="PU94" i="1" s="1"/>
  <c r="KW61" i="1"/>
  <c r="KW94" i="1" s="1"/>
  <c r="FY61" i="1"/>
  <c r="FY94" i="1" s="1"/>
  <c r="BA61" i="1"/>
  <c r="BA94" i="1" s="1"/>
  <c r="KX61" i="1"/>
  <c r="KX94" i="1" s="1"/>
  <c r="ADD61" i="1"/>
  <c r="ADD94" i="1" s="1"/>
  <c r="OX61" i="1"/>
  <c r="OX94" i="1" s="1"/>
  <c r="BT61" i="1"/>
  <c r="BT94" i="1" s="1"/>
  <c r="XU61" i="1"/>
  <c r="XU94" i="1" s="1"/>
  <c r="RQ61" i="1"/>
  <c r="RQ94" i="1" s="1"/>
  <c r="MS61" i="1"/>
  <c r="MS94" i="1" s="1"/>
  <c r="HU61" i="1"/>
  <c r="HU94" i="1" s="1"/>
  <c r="CW61" i="1"/>
  <c r="CW94" i="1" s="1"/>
  <c r="SN61" i="1"/>
  <c r="SN94" i="1" s="1"/>
  <c r="BB61" i="1"/>
  <c r="BB94" i="1" s="1"/>
  <c r="QE61" i="1"/>
  <c r="QE94" i="1" s="1"/>
  <c r="WX61" i="1"/>
  <c r="WX94" i="1" s="1"/>
  <c r="HP61" i="1"/>
  <c r="HP94" i="1" s="1"/>
  <c r="VL61" i="1"/>
  <c r="VL94" i="1" s="1"/>
  <c r="X61" i="1"/>
  <c r="X94" i="1" s="1"/>
  <c r="ADB61" i="1"/>
  <c r="ADB94" i="1" s="1"/>
  <c r="RB61" i="1"/>
  <c r="RB94" i="1" s="1"/>
  <c r="N61" i="1"/>
  <c r="N94" i="1" s="1"/>
  <c r="TD61" i="1"/>
  <c r="TD94" i="1" s="1"/>
  <c r="DV61" i="1"/>
  <c r="DV94" i="1" s="1"/>
  <c r="YZ61" i="1"/>
  <c r="YZ94" i="1" s="1"/>
  <c r="OI61" i="1"/>
  <c r="OI94" i="1" s="1"/>
  <c r="BF61" i="1"/>
  <c r="BF94" i="1" s="1"/>
  <c r="WK61" i="1"/>
  <c r="WK94" i="1" s="1"/>
  <c r="RM61" i="1"/>
  <c r="RM94" i="1" s="1"/>
  <c r="LY61" i="1"/>
  <c r="LY94" i="1" s="1"/>
  <c r="HA61" i="1"/>
  <c r="HA94" i="1" s="1"/>
  <c r="CC61" i="1"/>
  <c r="CC94" i="1" s="1"/>
  <c r="AK61" i="1"/>
  <c r="AK94" i="1" s="1"/>
  <c r="LP61" i="1"/>
  <c r="LP94" i="1" s="1"/>
  <c r="PX61" i="1"/>
  <c r="PX94" i="1" s="1"/>
  <c r="ACZ61" i="1"/>
  <c r="ACZ94" i="1" s="1"/>
  <c r="EY61" i="1"/>
  <c r="EY94" i="1" s="1"/>
  <c r="TG61" i="1"/>
  <c r="TG94" i="1" s="1"/>
  <c r="CA61" i="1"/>
  <c r="CA94" i="1" s="1"/>
  <c r="NV61" i="1"/>
  <c r="NV94" i="1" s="1"/>
  <c r="VK61" i="1"/>
  <c r="VK94" i="1" s="1"/>
  <c r="EZ61" i="1"/>
  <c r="EZ94" i="1" s="1"/>
  <c r="AAU61" i="1"/>
  <c r="AAU94" i="1" s="1"/>
  <c r="LN61" i="1"/>
  <c r="LN94" i="1" s="1"/>
  <c r="SD61" i="1"/>
  <c r="SD94" i="1" s="1"/>
  <c r="SL61" i="1"/>
  <c r="SL94" i="1" s="1"/>
  <c r="XQ61" i="1"/>
  <c r="XQ94" i="1" s="1"/>
  <c r="EF61" i="1"/>
  <c r="EF94" i="1" s="1"/>
  <c r="ZZ61" i="1"/>
  <c r="ZZ94" i="1" s="1"/>
  <c r="ZX61" i="1"/>
  <c r="ZX94" i="1" s="1"/>
  <c r="UL61" i="1"/>
  <c r="UL94" i="1" s="1"/>
  <c r="CY61" i="1"/>
  <c r="CY94" i="1" s="1"/>
  <c r="WH61" i="1"/>
  <c r="WH94" i="1" s="1"/>
  <c r="DS61" i="1"/>
  <c r="DS94" i="1" s="1"/>
  <c r="IH61" i="1"/>
  <c r="IH94" i="1" s="1"/>
  <c r="O61" i="1"/>
  <c r="O94" i="1" s="1"/>
  <c r="QH61" i="1"/>
  <c r="QH94" i="1" s="1"/>
  <c r="BZ61" i="1"/>
  <c r="BZ94" i="1" s="1"/>
  <c r="TL61" i="1"/>
  <c r="TL94" i="1" s="1"/>
  <c r="OQ61" i="1"/>
  <c r="OQ94" i="1" s="1"/>
  <c r="WF61" i="1"/>
  <c r="WF94" i="1" s="1"/>
  <c r="OU61" i="1"/>
  <c r="OU94" i="1" s="1"/>
  <c r="YE61" i="1"/>
  <c r="YE94" i="1" s="1"/>
  <c r="ACO61" i="1"/>
  <c r="ACO94" i="1" s="1"/>
  <c r="UO61" i="1"/>
  <c r="UO94" i="1" s="1"/>
  <c r="LI61" i="1"/>
  <c r="LI94" i="1" s="1"/>
  <c r="MF61" i="1"/>
  <c r="MF94" i="1" s="1"/>
  <c r="ABD61" i="1"/>
  <c r="ABD94" i="1" s="1"/>
  <c r="KT61" i="1"/>
  <c r="KT94" i="1" s="1"/>
  <c r="SH61" i="1"/>
  <c r="SH94" i="1" s="1"/>
  <c r="HK61" i="1"/>
  <c r="HK94" i="1" s="1"/>
  <c r="PA61" i="1"/>
  <c r="PA94" i="1" s="1"/>
  <c r="AAZ61" i="1"/>
  <c r="AAZ94" i="1" s="1"/>
  <c r="RX61" i="1"/>
  <c r="RX94" i="1" s="1"/>
  <c r="OP61" i="1"/>
  <c r="OP94" i="1" s="1"/>
  <c r="OM61" i="1"/>
  <c r="OM94" i="1" s="1"/>
  <c r="F61" i="1"/>
  <c r="F94" i="1" s="1"/>
  <c r="YU61" i="1"/>
  <c r="YU94" i="1" s="1"/>
  <c r="IJ61" i="1"/>
  <c r="IJ94" i="1" s="1"/>
  <c r="ZY61" i="1"/>
  <c r="ZY94" i="1" s="1"/>
  <c r="VA61" i="1"/>
  <c r="VA94" i="1" s="1"/>
  <c r="OG61" i="1"/>
  <c r="OG94" i="1" s="1"/>
  <c r="JI61" i="1"/>
  <c r="JI94" i="1" s="1"/>
  <c r="EK61" i="1"/>
  <c r="EK94" i="1" s="1"/>
  <c r="XX61" i="1"/>
  <c r="XX94" i="1" s="1"/>
  <c r="JR61" i="1"/>
  <c r="JR94" i="1" s="1"/>
  <c r="XL61" i="1"/>
  <c r="XL94" i="1" s="1"/>
  <c r="EV61" i="1"/>
  <c r="EV94" i="1" s="1"/>
  <c r="UY61" i="1"/>
  <c r="UY94" i="1" s="1"/>
  <c r="QM61" i="1"/>
  <c r="QM94" i="1" s="1"/>
  <c r="OF61" i="1"/>
  <c r="OF94" i="1" s="1"/>
  <c r="XY61" i="1"/>
  <c r="XY94" i="1" s="1"/>
  <c r="HC61" i="1"/>
  <c r="HC94" i="1" s="1"/>
  <c r="HQ61" i="1"/>
  <c r="HQ94" i="1" s="1"/>
  <c r="ACV61" i="1"/>
  <c r="ACV94" i="1" s="1"/>
  <c r="FW61" i="1"/>
  <c r="FW94" i="1" s="1"/>
  <c r="PR61" i="1"/>
  <c r="PR94" i="1" s="1"/>
  <c r="DP61" i="1"/>
  <c r="DP94" i="1" s="1"/>
  <c r="WE61" i="1"/>
  <c r="WE94" i="1" s="1"/>
  <c r="NK61" i="1"/>
  <c r="NK94" i="1" s="1"/>
  <c r="OD61" i="1"/>
  <c r="OD94" i="1" s="1"/>
  <c r="EH61" i="1"/>
  <c r="EH94" i="1" s="1"/>
  <c r="AAM61" i="1"/>
  <c r="AAM94" i="1" s="1"/>
  <c r="VR61" i="1"/>
  <c r="VR94" i="1" s="1"/>
  <c r="ZR61" i="1"/>
  <c r="ZR94" i="1" s="1"/>
  <c r="ID61" i="1"/>
  <c r="ID94" i="1" s="1"/>
  <c r="ACP61" i="1"/>
  <c r="ACP94" i="1" s="1"/>
  <c r="XC61" i="1"/>
  <c r="XC94" i="1" s="1"/>
  <c r="HV61" i="1"/>
  <c r="HV94" i="1" s="1"/>
  <c r="VZ61" i="1"/>
  <c r="VZ94" i="1" s="1"/>
  <c r="EL61" i="1"/>
  <c r="EL94" i="1" s="1"/>
  <c r="QL61" i="1"/>
  <c r="QL94" i="1" s="1"/>
  <c r="DH61" i="1"/>
  <c r="DH94" i="1" s="1"/>
  <c r="XT61" i="1"/>
  <c r="XT94" i="1" s="1"/>
  <c r="LL61" i="1"/>
  <c r="LL94" i="1" s="1"/>
  <c r="QQ65" i="1"/>
  <c r="QQ98" i="1" s="1"/>
  <c r="CB65" i="1"/>
  <c r="CB98" i="1" s="1"/>
  <c r="YX65" i="1"/>
  <c r="YX98" i="1" s="1"/>
  <c r="KR65" i="1"/>
  <c r="KR98" i="1" s="1"/>
  <c r="S65" i="1"/>
  <c r="S98" i="1" s="1"/>
  <c r="WT65" i="1"/>
  <c r="WT98" i="1" s="1"/>
  <c r="ON65" i="1"/>
  <c r="ON98" i="1" s="1"/>
  <c r="HZ65" i="1"/>
  <c r="HZ98" i="1" s="1"/>
  <c r="BK65" i="1"/>
  <c r="BK98" i="1" s="1"/>
  <c r="AAG65" i="1"/>
  <c r="AAG98" i="1" s="1"/>
  <c r="ACE65" i="1"/>
  <c r="ACE98" i="1" s="1"/>
  <c r="GU65" i="1"/>
  <c r="GU98" i="1" s="1"/>
  <c r="TO65" i="1"/>
  <c r="TO98" i="1" s="1"/>
  <c r="HL65" i="1"/>
  <c r="HL98" i="1" s="1"/>
  <c r="SI65" i="1"/>
  <c r="SI98" i="1" s="1"/>
  <c r="GH65" i="1"/>
  <c r="GH98" i="1" s="1"/>
  <c r="WV65" i="1"/>
  <c r="WV98" i="1" s="1"/>
  <c r="LV65" i="1"/>
  <c r="LV98" i="1" s="1"/>
  <c r="QD65" i="1"/>
  <c r="QD98" i="1" s="1"/>
  <c r="FF65" i="1"/>
  <c r="FF98" i="1" s="1"/>
  <c r="AAA65" i="1"/>
  <c r="AAA98" i="1" s="1"/>
  <c r="RV65" i="1"/>
  <c r="RV98" i="1" s="1"/>
  <c r="LG65" i="1"/>
  <c r="LG98" i="1" s="1"/>
  <c r="ER65" i="1"/>
  <c r="ER98" i="1" s="1"/>
  <c r="ACS65" i="1"/>
  <c r="ACS98" i="1" s="1"/>
  <c r="UZ65" i="1"/>
  <c r="UZ98" i="1" s="1"/>
  <c r="SU65" i="1"/>
  <c r="SU98" i="1" s="1"/>
  <c r="DN65" i="1"/>
  <c r="DN98" i="1" s="1"/>
  <c r="AAB65" i="1"/>
  <c r="AAB98" i="1" s="1"/>
  <c r="ABC65" i="1"/>
  <c r="ABC98" i="1" s="1"/>
  <c r="LT65" i="1"/>
  <c r="LT98" i="1" s="1"/>
  <c r="AV65" i="1"/>
  <c r="AV98" i="1" s="1"/>
  <c r="ZJ65" i="1"/>
  <c r="ZJ98" i="1" s="1"/>
  <c r="EE65" i="1"/>
  <c r="EE98" i="1" s="1"/>
  <c r="BX65" i="1"/>
  <c r="BX98" i="1" s="1"/>
  <c r="QE65" i="1"/>
  <c r="QE98" i="1" s="1"/>
  <c r="DB65" i="1"/>
  <c r="DB98" i="1" s="1"/>
  <c r="AF65" i="1"/>
  <c r="AF98" i="1" s="1"/>
  <c r="AAD65" i="1"/>
  <c r="AAD98" i="1" s="1"/>
  <c r="WR65" i="1"/>
  <c r="WR98" i="1" s="1"/>
  <c r="ADH65" i="1"/>
  <c r="ADH98" i="1" s="1"/>
  <c r="VX65" i="1"/>
  <c r="VX98" i="1" s="1"/>
  <c r="NS65" i="1"/>
  <c r="NS98" i="1" s="1"/>
  <c r="HD65" i="1"/>
  <c r="HD98" i="1" s="1"/>
  <c r="AP65" i="1"/>
  <c r="AP98" i="1" s="1"/>
  <c r="ZQ65" i="1"/>
  <c r="ZQ98" i="1" s="1"/>
  <c r="VI65" i="1"/>
  <c r="VI98" i="1" s="1"/>
  <c r="PU65" i="1"/>
  <c r="PU98" i="1" s="1"/>
  <c r="KW65" i="1"/>
  <c r="KW98" i="1" s="1"/>
  <c r="FY65" i="1"/>
  <c r="FY98" i="1" s="1"/>
  <c r="BA65" i="1"/>
  <c r="BA98" i="1" s="1"/>
  <c r="VV65" i="1"/>
  <c r="VV98" i="1" s="1"/>
  <c r="NB65" i="1"/>
  <c r="NB98" i="1" s="1"/>
  <c r="EI65" i="1"/>
  <c r="EI98" i="1" s="1"/>
  <c r="XR65" i="1"/>
  <c r="XR98" i="1" s="1"/>
  <c r="MT65" i="1"/>
  <c r="MT98" i="1" s="1"/>
  <c r="DZ65" i="1"/>
  <c r="DZ98" i="1" s="1"/>
  <c r="ZT65" i="1"/>
  <c r="ZT98" i="1" s="1"/>
  <c r="WO65" i="1"/>
  <c r="WO98" i="1" s="1"/>
  <c r="RQ65" i="1"/>
  <c r="RQ98" i="1" s="1"/>
  <c r="MS65" i="1"/>
  <c r="MS98" i="1" s="1"/>
  <c r="HU65" i="1"/>
  <c r="HU98" i="1" s="1"/>
  <c r="CW65" i="1"/>
  <c r="CW98" i="1" s="1"/>
  <c r="WX65" i="1"/>
  <c r="WX98" i="1" s="1"/>
  <c r="OE65" i="1"/>
  <c r="OE98" i="1" s="1"/>
  <c r="DF65" i="1"/>
  <c r="DF98" i="1" s="1"/>
  <c r="ABO65" i="1"/>
  <c r="ABO98" i="1" s="1"/>
  <c r="CX65" i="1"/>
  <c r="CX98" i="1" s="1"/>
  <c r="OV65" i="1"/>
  <c r="OV98" i="1" s="1"/>
  <c r="GB65" i="1"/>
  <c r="GB98" i="1" s="1"/>
  <c r="ABX65" i="1"/>
  <c r="ABX98" i="1" s="1"/>
  <c r="TD65" i="1"/>
  <c r="TD98" i="1" s="1"/>
  <c r="KJ65" i="1"/>
  <c r="KJ98" i="1" s="1"/>
  <c r="BR65" i="1"/>
  <c r="BR98" i="1" s="1"/>
  <c r="YZ65" i="1"/>
  <c r="YZ98" i="1" s="1"/>
  <c r="SL65" i="1"/>
  <c r="SL98" i="1" s="1"/>
  <c r="LW65" i="1"/>
  <c r="LW98" i="1" s="1"/>
  <c r="FH65" i="1"/>
  <c r="FH98" i="1" s="1"/>
  <c r="ADE65" i="1"/>
  <c r="ADE98" i="1" s="1"/>
  <c r="YG65" i="1"/>
  <c r="YG98" i="1" s="1"/>
  <c r="TI65" i="1"/>
  <c r="TI98" i="1" s="1"/>
  <c r="OK65" i="1"/>
  <c r="OK98" i="1" s="1"/>
  <c r="JM65" i="1"/>
  <c r="JM98" i="1" s="1"/>
  <c r="FU65" i="1"/>
  <c r="FU98" i="1" s="1"/>
  <c r="CC65" i="1"/>
  <c r="CC98" i="1" s="1"/>
  <c r="WP65" i="1"/>
  <c r="WP98" i="1" s="1"/>
  <c r="WM65" i="1"/>
  <c r="WM98" i="1" s="1"/>
  <c r="AR65" i="1"/>
  <c r="AR98" i="1" s="1"/>
  <c r="PX65" i="1"/>
  <c r="PX98" i="1" s="1"/>
  <c r="HF65" i="1"/>
  <c r="HF98" i="1" s="1"/>
  <c r="ACZ65" i="1"/>
  <c r="ACZ98" i="1" s="1"/>
  <c r="UF65" i="1"/>
  <c r="UF98" i="1" s="1"/>
  <c r="LN65" i="1"/>
  <c r="LN98" i="1" s="1"/>
  <c r="KC65" i="1"/>
  <c r="KC98" i="1" s="1"/>
  <c r="CS65" i="1"/>
  <c r="CS98" i="1" s="1"/>
  <c r="MZ65" i="1"/>
  <c r="MZ98" i="1" s="1"/>
  <c r="WU65" i="1"/>
  <c r="WU98" i="1" s="1"/>
  <c r="XV65" i="1"/>
  <c r="XV98" i="1" s="1"/>
  <c r="UC65" i="1"/>
  <c r="UC98" i="1" s="1"/>
  <c r="ACI65" i="1"/>
  <c r="ACI98" i="1" s="1"/>
  <c r="GL65" i="1"/>
  <c r="GL98" i="1" s="1"/>
  <c r="OA65" i="1"/>
  <c r="OA98" i="1" s="1"/>
  <c r="TK65" i="1"/>
  <c r="TK98" i="1" s="1"/>
  <c r="ZX65" i="1"/>
  <c r="ZX98" i="1" s="1"/>
  <c r="WN65" i="1"/>
  <c r="WN98" i="1" s="1"/>
  <c r="JK65" i="1"/>
  <c r="JK98" i="1" s="1"/>
  <c r="ABI65" i="1"/>
  <c r="ABI98" i="1" s="1"/>
  <c r="RM65" i="1"/>
  <c r="RM98" i="1" s="1"/>
  <c r="PN65" i="1"/>
  <c r="PN98" i="1" s="1"/>
  <c r="WQ65" i="1"/>
  <c r="WQ98" i="1" s="1"/>
  <c r="NW65" i="1"/>
  <c r="NW98" i="1" s="1"/>
  <c r="FD65" i="1"/>
  <c r="FD98" i="1" s="1"/>
  <c r="HT65" i="1"/>
  <c r="HT98" i="1" s="1"/>
  <c r="ACD65" i="1"/>
  <c r="ACD98" i="1" s="1"/>
  <c r="YM65" i="1"/>
  <c r="YM98" i="1" s="1"/>
  <c r="GZ65" i="1"/>
  <c r="GZ98" i="1" s="1"/>
  <c r="UA65" i="1"/>
  <c r="UA98" i="1" s="1"/>
  <c r="DP65" i="1"/>
  <c r="DP98" i="1" s="1"/>
  <c r="VB65" i="1"/>
  <c r="VB98" i="1" s="1"/>
  <c r="KD65" i="1"/>
  <c r="KD98" i="1" s="1"/>
  <c r="BJ65" i="1"/>
  <c r="BJ98" i="1" s="1"/>
  <c r="VN65" i="1"/>
  <c r="VN98" i="1" s="1"/>
  <c r="LR65" i="1"/>
  <c r="LR98" i="1" s="1"/>
  <c r="FC65" i="1"/>
  <c r="FC98" i="1" s="1"/>
  <c r="ABU65" i="1"/>
  <c r="ABU98" i="1" s="1"/>
  <c r="WW65" i="1"/>
  <c r="WW98" i="1" s="1"/>
  <c r="OB65" i="1"/>
  <c r="OB98" i="1" s="1"/>
  <c r="MV65" i="1"/>
  <c r="MV98" i="1" s="1"/>
  <c r="YJ65" i="1"/>
  <c r="YJ98" i="1" s="1"/>
  <c r="JP65" i="1"/>
  <c r="JP98" i="1" s="1"/>
  <c r="ABM65" i="1"/>
  <c r="ABM98" i="1" s="1"/>
  <c r="NJ65" i="1"/>
  <c r="NJ98" i="1" s="1"/>
  <c r="RH65" i="1"/>
  <c r="RH98" i="1" s="1"/>
  <c r="JO65" i="1"/>
  <c r="JO98" i="1" s="1"/>
  <c r="ZF65" i="1"/>
  <c r="ZF98" i="1" s="1"/>
  <c r="QZ65" i="1"/>
  <c r="QZ98" i="1" s="1"/>
  <c r="KL65" i="1"/>
  <c r="KL98" i="1" s="1"/>
  <c r="DW65" i="1"/>
  <c r="DW98" i="1" s="1"/>
  <c r="ACC65" i="1"/>
  <c r="ACC98" i="1" s="1"/>
  <c r="XE65" i="1"/>
  <c r="XE98" i="1" s="1"/>
  <c r="SG65" i="1"/>
  <c r="SG98" i="1" s="1"/>
  <c r="NI65" i="1"/>
  <c r="NI98" i="1" s="1"/>
  <c r="IK65" i="1"/>
  <c r="IK98" i="1" s="1"/>
  <c r="DM65" i="1"/>
  <c r="DM98" i="1" s="1"/>
  <c r="AAE65" i="1"/>
  <c r="AAE98" i="1" s="1"/>
  <c r="RL65" i="1"/>
  <c r="RL98" i="1" s="1"/>
  <c r="IR65" i="1"/>
  <c r="IR98" i="1" s="1"/>
  <c r="X65" i="1"/>
  <c r="X98" i="1" s="1"/>
  <c r="TH65" i="1"/>
  <c r="TH98" i="1" s="1"/>
  <c r="II65" i="1"/>
  <c r="II98" i="1" s="1"/>
  <c r="P65" i="1"/>
  <c r="P98" i="1" s="1"/>
  <c r="VK65" i="1"/>
  <c r="VK98" i="1" s="1"/>
  <c r="US65" i="1"/>
  <c r="US98" i="1" s="1"/>
  <c r="PE65" i="1"/>
  <c r="PE98" i="1" s="1"/>
  <c r="KG65" i="1"/>
  <c r="KG98" i="1" s="1"/>
  <c r="FI65" i="1"/>
  <c r="FI98" i="1" s="1"/>
  <c r="ABH65" i="1"/>
  <c r="ABH98" i="1" s="1"/>
  <c r="SN65" i="1"/>
  <c r="SN98" i="1" s="1"/>
  <c r="HP65" i="1"/>
  <c r="HP98" i="1" s="1"/>
  <c r="ADD65" i="1"/>
  <c r="ADD98" i="1" s="1"/>
  <c r="LZ65" i="1"/>
  <c r="LZ98" i="1" s="1"/>
  <c r="TF65" i="1"/>
  <c r="TF98" i="1" s="1"/>
  <c r="KM65" i="1"/>
  <c r="KM98" i="1" s="1"/>
  <c r="BS65" i="1"/>
  <c r="BS98" i="1" s="1"/>
  <c r="XN65" i="1"/>
  <c r="XN98" i="1" s="1"/>
  <c r="OU65" i="1"/>
  <c r="OU98" i="1" s="1"/>
  <c r="GA65" i="1"/>
  <c r="GA98" i="1" s="1"/>
  <c r="ACH65" i="1"/>
  <c r="ACH98" i="1" s="1"/>
  <c r="VS65" i="1"/>
  <c r="VS98" i="1" s="1"/>
  <c r="PD65" i="1"/>
  <c r="PD98" i="1" s="1"/>
  <c r="IP65" i="1"/>
  <c r="IP98" i="1" s="1"/>
  <c r="CA65" i="1"/>
  <c r="CA98" i="1" s="1"/>
  <c r="AAS65" i="1"/>
  <c r="AAS98" i="1" s="1"/>
  <c r="VU65" i="1"/>
  <c r="VU98" i="1" s="1"/>
  <c r="QW65" i="1"/>
  <c r="QW98" i="1" s="1"/>
  <c r="LY65" i="1"/>
  <c r="LY98" i="1" s="1"/>
  <c r="IG65" i="1"/>
  <c r="IG98" i="1" s="1"/>
  <c r="DY65" i="1"/>
  <c r="DY98" i="1" s="1"/>
  <c r="TX65" i="1"/>
  <c r="TX98" i="1" s="1"/>
  <c r="NV65" i="1"/>
  <c r="NV98" i="1" s="1"/>
  <c r="ACA65" i="1"/>
  <c r="ACA98" i="1" s="1"/>
  <c r="UI65" i="1"/>
  <c r="UI98" i="1" s="1"/>
  <c r="LO65" i="1"/>
  <c r="LO98" i="1" s="1"/>
  <c r="CU65" i="1"/>
  <c r="CU98" i="1" s="1"/>
  <c r="YQ65" i="1"/>
  <c r="YQ98" i="1" s="1"/>
  <c r="PW65" i="1"/>
  <c r="PW98" i="1" s="1"/>
  <c r="ADC65" i="1"/>
  <c r="ADC98" i="1" s="1"/>
  <c r="GK65" i="1"/>
  <c r="GK98" i="1" s="1"/>
  <c r="ZB65" i="1"/>
  <c r="ZB98" i="1" s="1"/>
  <c r="EF65" i="1"/>
  <c r="EF98" i="1" s="1"/>
  <c r="KT65" i="1"/>
  <c r="KT98" i="1" s="1"/>
  <c r="IM65" i="1"/>
  <c r="IM98" i="1" s="1"/>
  <c r="AAX65" i="1"/>
  <c r="AAX98" i="1" s="1"/>
  <c r="QH65" i="1"/>
  <c r="QH98" i="1" s="1"/>
  <c r="XW65" i="1"/>
  <c r="XW98" i="1" s="1"/>
  <c r="BZ65" i="1"/>
  <c r="BZ98" i="1" s="1"/>
  <c r="CZ65" i="1"/>
  <c r="CZ98" i="1" s="1"/>
  <c r="CT65" i="1"/>
  <c r="CT98" i="1" s="1"/>
  <c r="PZ65" i="1"/>
  <c r="PZ98" i="1" s="1"/>
  <c r="CV65" i="1"/>
  <c r="CV98" i="1" s="1"/>
  <c r="WK65" i="1"/>
  <c r="WK98" i="1" s="1"/>
  <c r="AG65" i="1"/>
  <c r="AG98" i="1" s="1"/>
  <c r="AAZ65" i="1"/>
  <c r="AAZ98" i="1" s="1"/>
  <c r="SH65" i="1"/>
  <c r="SH98" i="1" s="1"/>
  <c r="JN65" i="1"/>
  <c r="JN98" i="1" s="1"/>
  <c r="EY65" i="1"/>
  <c r="EY98" i="1" s="1"/>
  <c r="QG65" i="1"/>
  <c r="QG98" i="1" s="1"/>
  <c r="KP65" i="1"/>
  <c r="KP98" i="1" s="1"/>
  <c r="PS65" i="1"/>
  <c r="PS98" i="1" s="1"/>
  <c r="ACU65" i="1"/>
  <c r="ACU98" i="1" s="1"/>
  <c r="LH65" i="1"/>
  <c r="LH98" i="1" s="1"/>
  <c r="G65" i="1"/>
  <c r="G98" i="1" s="1"/>
  <c r="OM65" i="1"/>
  <c r="OM98" i="1" s="1"/>
  <c r="FT65" i="1"/>
  <c r="FT98" i="1" s="1"/>
  <c r="AAL65" i="1"/>
  <c r="AAL98" i="1" s="1"/>
  <c r="OY65" i="1"/>
  <c r="OY98" i="1" s="1"/>
  <c r="IJ65" i="1"/>
  <c r="IJ98" i="1" s="1"/>
  <c r="AE65" i="1"/>
  <c r="AE98" i="1" s="1"/>
  <c r="ZI65" i="1"/>
  <c r="ZI98" i="1" s="1"/>
  <c r="UN65" i="1"/>
  <c r="UN98" i="1" s="1"/>
  <c r="MX65" i="1"/>
  <c r="MX98" i="1" s="1"/>
  <c r="XF65" i="1"/>
  <c r="XF98" i="1" s="1"/>
  <c r="PB65" i="1"/>
  <c r="PB98" i="1" s="1"/>
  <c r="UH65" i="1"/>
  <c r="UH98" i="1" s="1"/>
  <c r="FN65" i="1"/>
  <c r="FN98" i="1" s="1"/>
  <c r="YK65" i="1"/>
  <c r="YK98" i="1" s="1"/>
  <c r="OO65" i="1"/>
  <c r="OO98" i="1" s="1"/>
  <c r="ES65" i="1"/>
  <c r="ES98" i="1" s="1"/>
  <c r="TP65" i="1"/>
  <c r="TP98" i="1" s="1"/>
  <c r="CD65" i="1"/>
  <c r="CD98" i="1" s="1"/>
  <c r="KN65" i="1"/>
  <c r="KN98" i="1" s="1"/>
  <c r="XP65" i="1"/>
  <c r="XP98" i="1" s="1"/>
  <c r="QK65" i="1"/>
  <c r="QK98" i="1" s="1"/>
  <c r="GO65" i="1"/>
  <c r="GO98" i="1" s="1"/>
  <c r="UT65" i="1"/>
  <c r="UT98" i="1" s="1"/>
  <c r="BB65" i="1"/>
  <c r="BB98" i="1" s="1"/>
  <c r="YR65" i="1"/>
  <c r="YR98" i="1" s="1"/>
  <c r="DX65" i="1"/>
  <c r="DX98" i="1" s="1"/>
  <c r="QY65" i="1"/>
  <c r="QY98" i="1" s="1"/>
  <c r="L65" i="1"/>
  <c r="L98" i="1" s="1"/>
  <c r="QU65" i="1"/>
  <c r="QU98" i="1" s="1"/>
  <c r="DR65" i="1"/>
  <c r="DR98" i="1" s="1"/>
  <c r="XA65" i="1"/>
  <c r="XA98" i="1" s="1"/>
  <c r="NE65" i="1"/>
  <c r="NE98" i="1" s="1"/>
  <c r="EO65" i="1"/>
  <c r="EO98" i="1" s="1"/>
  <c r="SE65" i="1"/>
  <c r="SE98" i="1" s="1"/>
  <c r="ADB65" i="1"/>
  <c r="ADB98" i="1" s="1"/>
  <c r="EZ65" i="1"/>
  <c r="EZ98" i="1" s="1"/>
  <c r="SB65" i="1"/>
  <c r="SB98" i="1" s="1"/>
  <c r="HQ65" i="1"/>
  <c r="HQ98" i="1" s="1"/>
  <c r="IQ65" i="1"/>
  <c r="IQ98" i="1" s="1"/>
  <c r="RG65" i="1"/>
  <c r="RG98" i="1" s="1"/>
  <c r="VT65" i="1"/>
  <c r="VT98" i="1" s="1"/>
  <c r="IN65" i="1"/>
  <c r="IN98" i="1" s="1"/>
  <c r="HC65" i="1"/>
  <c r="HC98" i="1" s="1"/>
  <c r="GD65" i="1"/>
  <c r="GD98" i="1" s="1"/>
  <c r="PA65" i="1"/>
  <c r="PA98" i="1" s="1"/>
  <c r="UL65" i="1"/>
  <c r="UL98" i="1" s="1"/>
  <c r="CY65" i="1"/>
  <c r="CY98" i="1" s="1"/>
  <c r="TJ65" i="1"/>
  <c r="TJ98" i="1" s="1"/>
  <c r="CP65" i="1"/>
  <c r="CP98" i="1" s="1"/>
  <c r="BL65" i="1"/>
  <c r="BL98" i="1" s="1"/>
  <c r="HX65" i="1"/>
  <c r="HX98" i="1" s="1"/>
  <c r="QP65" i="1"/>
  <c r="QP98" i="1" s="1"/>
  <c r="DL65" i="1"/>
  <c r="DL98" i="1" s="1"/>
  <c r="VQ65" i="1"/>
  <c r="VQ98" i="1" s="1"/>
  <c r="QS65" i="1"/>
  <c r="QS98" i="1" s="1"/>
  <c r="LU65" i="1"/>
  <c r="LU98" i="1" s="1"/>
  <c r="GW65" i="1"/>
  <c r="GW98" i="1" s="1"/>
  <c r="BY65" i="1"/>
  <c r="BY98" i="1" s="1"/>
  <c r="HW65" i="1"/>
  <c r="HW98" i="1" s="1"/>
  <c r="JS65" i="1"/>
  <c r="JS98" i="1" s="1"/>
  <c r="PC65" i="1"/>
  <c r="PC98" i="1" s="1"/>
  <c r="U65" i="1"/>
  <c r="U98" i="1" s="1"/>
  <c r="AAK65" i="1"/>
  <c r="AAK98" i="1" s="1"/>
  <c r="JH65" i="1"/>
  <c r="JH98" i="1" s="1"/>
  <c r="SS65" i="1"/>
  <c r="SS98" i="1" s="1"/>
  <c r="MU65" i="1"/>
  <c r="MU98" i="1" s="1"/>
  <c r="VF65" i="1"/>
  <c r="VF98" i="1" s="1"/>
  <c r="DS65" i="1"/>
  <c r="DS98" i="1" s="1"/>
  <c r="RW65" i="1"/>
  <c r="RW98" i="1" s="1"/>
  <c r="ABP65" i="1"/>
  <c r="ABP98" i="1" s="1"/>
  <c r="TW65" i="1"/>
  <c r="TW98" i="1" s="1"/>
  <c r="ABV65" i="1"/>
  <c r="ABV98" i="1" s="1"/>
  <c r="TC65" i="1"/>
  <c r="TC98" i="1" s="1"/>
  <c r="KI65" i="1"/>
  <c r="KI98" i="1" s="1"/>
  <c r="BO65" i="1"/>
  <c r="BO98" i="1" s="1"/>
  <c r="XC65" i="1"/>
  <c r="XC98" i="1" s="1"/>
  <c r="OJ65" i="1"/>
  <c r="OJ98" i="1" s="1"/>
  <c r="FP65" i="1"/>
  <c r="FP98" i="1" s="1"/>
  <c r="AAI65" i="1"/>
  <c r="AAI98" i="1" s="1"/>
  <c r="RO65" i="1"/>
  <c r="RO98" i="1" s="1"/>
  <c r="IV65" i="1"/>
  <c r="IV98" i="1" s="1"/>
  <c r="AB65" i="1"/>
  <c r="AB98" i="1" s="1"/>
  <c r="UU65" i="1"/>
  <c r="UU98" i="1" s="1"/>
  <c r="MA65" i="1"/>
  <c r="MA98" i="1" s="1"/>
  <c r="DH65" i="1"/>
  <c r="DH98" i="1" s="1"/>
  <c r="WD65" i="1"/>
  <c r="WD98" i="1" s="1"/>
  <c r="NX65" i="1"/>
  <c r="NX98" i="1" s="1"/>
  <c r="HJ65" i="1"/>
  <c r="HJ98" i="1" s="1"/>
  <c r="AU65" i="1"/>
  <c r="AU98" i="1" s="1"/>
  <c r="BF65" i="1"/>
  <c r="BF98" i="1" s="1"/>
  <c r="OZ65" i="1"/>
  <c r="OZ98" i="1" s="1"/>
  <c r="WH65" i="1"/>
  <c r="WH98" i="1" s="1"/>
  <c r="EU65" i="1"/>
  <c r="EU98" i="1" s="1"/>
  <c r="MJ65" i="1"/>
  <c r="MJ98" i="1" s="1"/>
  <c r="AI65" i="1"/>
  <c r="AI98" i="1" s="1"/>
  <c r="PP65" i="1"/>
  <c r="PP98" i="1" s="1"/>
  <c r="GV65" i="1"/>
  <c r="GV98" i="1" s="1"/>
  <c r="ACX65" i="1"/>
  <c r="ACX98" i="1" s="1"/>
  <c r="UR65" i="1"/>
  <c r="UR98" i="1" s="1"/>
  <c r="OD65" i="1"/>
  <c r="OD98" i="1" s="1"/>
  <c r="HO65" i="1"/>
  <c r="HO98" i="1" s="1"/>
  <c r="AZ65" i="1"/>
  <c r="AZ98" i="1" s="1"/>
  <c r="ZY65" i="1"/>
  <c r="ZY98" i="1" s="1"/>
  <c r="TU65" i="1"/>
  <c r="TU98" i="1" s="1"/>
  <c r="OW65" i="1"/>
  <c r="OW98" i="1" s="1"/>
  <c r="JY65" i="1"/>
  <c r="JY98" i="1" s="1"/>
  <c r="FA65" i="1"/>
  <c r="FA98" i="1" s="1"/>
  <c r="AC65" i="1"/>
  <c r="AC98" i="1" s="1"/>
  <c r="CJ65" i="1"/>
  <c r="CJ98" i="1" s="1"/>
  <c r="FJ65" i="1"/>
  <c r="FJ98" i="1" s="1"/>
  <c r="MY65" i="1"/>
  <c r="MY98" i="1" s="1"/>
  <c r="ACR65" i="1"/>
  <c r="ACR98" i="1" s="1"/>
  <c r="RP65" i="1"/>
  <c r="RP98" i="1" s="1"/>
  <c r="SY65" i="1"/>
  <c r="SY98" i="1" s="1"/>
  <c r="JG65" i="1"/>
  <c r="JG98" i="1" s="1"/>
  <c r="ZG65" i="1"/>
  <c r="ZG98" i="1" s="1"/>
  <c r="TS65" i="1"/>
  <c r="TS98" i="1" s="1"/>
  <c r="SA65" i="1"/>
  <c r="SA98" i="1" s="1"/>
  <c r="XY65" i="1"/>
  <c r="XY98" i="1" s="1"/>
  <c r="OC65" i="1"/>
  <c r="OC98" i="1" s="1"/>
  <c r="EG65" i="1"/>
  <c r="EG98" i="1" s="1"/>
  <c r="DG65" i="1"/>
  <c r="DG98" i="1" s="1"/>
  <c r="IL65" i="1"/>
  <c r="IL98" i="1" s="1"/>
  <c r="ABG65" i="1"/>
  <c r="ABG98" i="1" s="1"/>
  <c r="LK65" i="1"/>
  <c r="LK98" i="1" s="1"/>
  <c r="GR65" i="1"/>
  <c r="GR98" i="1" s="1"/>
  <c r="BD65" i="1"/>
  <c r="BD98" i="1" s="1"/>
  <c r="AAF65" i="1"/>
  <c r="AAF98" i="1" s="1"/>
  <c r="Z65" i="1"/>
  <c r="Z98" i="1" s="1"/>
  <c r="RU65" i="1"/>
  <c r="RU98" i="1" s="1"/>
  <c r="HY65" i="1"/>
  <c r="HY98" i="1" s="1"/>
  <c r="BE65" i="1"/>
  <c r="BE98" i="1" s="1"/>
  <c r="UG65" i="1"/>
  <c r="UG98" i="1" s="1"/>
  <c r="XQ65" i="1"/>
  <c r="XQ98" i="1" s="1"/>
  <c r="AL65" i="1"/>
  <c r="AL98" i="1" s="1"/>
  <c r="NP65" i="1"/>
  <c r="NP98" i="1" s="1"/>
  <c r="IX65" i="1"/>
  <c r="IX98" i="1" s="1"/>
  <c r="DJ65" i="1"/>
  <c r="DJ98" i="1" s="1"/>
  <c r="VH65" i="1"/>
  <c r="VH98" i="1" s="1"/>
  <c r="YO65" i="1"/>
  <c r="YO98" i="1" s="1"/>
  <c r="OS65" i="1"/>
  <c r="OS98" i="1" s="1"/>
  <c r="EW65" i="1"/>
  <c r="EW98" i="1" s="1"/>
  <c r="SZ65" i="1"/>
  <c r="SZ98" i="1" s="1"/>
  <c r="RT65" i="1"/>
  <c r="RT98" i="1" s="1"/>
  <c r="LC65" i="1"/>
  <c r="LC98" i="1" s="1"/>
  <c r="AAH65" i="1"/>
  <c r="AAH98" i="1" s="1"/>
  <c r="JV65" i="1"/>
  <c r="JV98" i="1" s="1"/>
  <c r="KK65" i="1"/>
  <c r="KK98" i="1" s="1"/>
  <c r="KB65" i="1"/>
  <c r="KB98" i="1" s="1"/>
  <c r="ACM65" i="1"/>
  <c r="ACM98" i="1" s="1"/>
  <c r="T65" i="1"/>
  <c r="T98" i="1" s="1"/>
  <c r="HN65" i="1"/>
  <c r="HN98" i="1" s="1"/>
  <c r="AAV65" i="1"/>
  <c r="AAV98" i="1" s="1"/>
  <c r="MB65" i="1"/>
  <c r="MB98" i="1" s="1"/>
  <c r="ADI65" i="1"/>
  <c r="ADI98" i="1" s="1"/>
  <c r="TM65" i="1"/>
  <c r="TM98" i="1" s="1"/>
  <c r="JQ65" i="1"/>
  <c r="JQ98" i="1" s="1"/>
  <c r="ACJ65" i="1"/>
  <c r="ACJ98" i="1" s="1"/>
  <c r="KX65" i="1"/>
  <c r="KX98" i="1" s="1"/>
  <c r="VL65" i="1"/>
  <c r="VL98" i="1" s="1"/>
  <c r="BT65" i="1"/>
  <c r="BT98" i="1" s="1"/>
  <c r="VY65" i="1"/>
  <c r="VY98" i="1" s="1"/>
  <c r="LM65" i="1"/>
  <c r="LM98" i="1" s="1"/>
  <c r="BQ65" i="1"/>
  <c r="BQ98" i="1" s="1"/>
  <c r="JT65" i="1"/>
  <c r="JT98" i="1" s="1"/>
  <c r="AK65" i="1"/>
  <c r="AK98" i="1" s="1"/>
  <c r="MQ65" i="1"/>
  <c r="MQ98" i="1" s="1"/>
  <c r="ZS65" i="1"/>
  <c r="ZS98" i="1" s="1"/>
  <c r="IF65" i="1"/>
  <c r="IF98" i="1" s="1"/>
  <c r="XJ65" i="1"/>
  <c r="XJ98" i="1" s="1"/>
  <c r="KF65" i="1"/>
  <c r="KF98" i="1" s="1"/>
  <c r="ABY65" i="1"/>
  <c r="ABY98" i="1" s="1"/>
  <c r="SC65" i="1"/>
  <c r="SC98" i="1" s="1"/>
  <c r="IW65" i="1"/>
  <c r="IW98" i="1" s="1"/>
  <c r="AW65" i="1"/>
  <c r="AW98" i="1" s="1"/>
  <c r="LI65" i="1"/>
  <c r="LI98" i="1" s="1"/>
  <c r="NT65" i="1"/>
  <c r="NT98" i="1" s="1"/>
  <c r="AAU65" i="1"/>
  <c r="AAU98" i="1" s="1"/>
  <c r="LP65" i="1"/>
  <c r="LP98" i="1" s="1"/>
  <c r="BH65" i="1"/>
  <c r="BH98" i="1" s="1"/>
  <c r="QF65" i="1"/>
  <c r="QF98" i="1" s="1"/>
  <c r="UJ65" i="1"/>
  <c r="UJ98" i="1" s="1"/>
  <c r="AY65" i="1"/>
  <c r="AY98" i="1" s="1"/>
  <c r="NZ65" i="1"/>
  <c r="NZ98" i="1" s="1"/>
  <c r="TG65" i="1"/>
  <c r="TG98" i="1" s="1"/>
  <c r="YW65" i="1"/>
  <c r="YW98" i="1" s="1"/>
  <c r="ADF65" i="1"/>
  <c r="ADF98" i="1" s="1"/>
  <c r="LS65" i="1"/>
  <c r="LS98" i="1" s="1"/>
  <c r="AAC65" i="1"/>
  <c r="AAC98" i="1" s="1"/>
  <c r="UD65" i="1"/>
  <c r="UD98" i="1" s="1"/>
  <c r="QT65" i="1"/>
  <c r="QT98" i="1" s="1"/>
  <c r="SX65" i="1"/>
  <c r="SX98" i="1" s="1"/>
  <c r="F65" i="1"/>
  <c r="F98" i="1" s="1"/>
  <c r="KA65" i="1"/>
  <c r="KA98" i="1" s="1"/>
  <c r="AAO65" i="1"/>
  <c r="AAO98" i="1" s="1"/>
  <c r="TE65" i="1"/>
  <c r="TE98" i="1" s="1"/>
  <c r="OG65" i="1"/>
  <c r="OG98" i="1" s="1"/>
  <c r="JI65" i="1"/>
  <c r="JI98" i="1" s="1"/>
  <c r="EK65" i="1"/>
  <c r="EK98" i="1" s="1"/>
  <c r="RS65" i="1"/>
  <c r="RS98" i="1" s="1"/>
  <c r="UQ65" i="1"/>
  <c r="UQ98" i="1" s="1"/>
  <c r="ACF65" i="1"/>
  <c r="ACF98" i="1" s="1"/>
  <c r="DC65" i="1"/>
  <c r="DC98" i="1" s="1"/>
  <c r="NG65" i="1"/>
  <c r="NG98" i="1" s="1"/>
  <c r="QA65" i="1"/>
  <c r="QA98" i="1" s="1"/>
  <c r="LB65" i="1"/>
  <c r="LB98" i="1" s="1"/>
  <c r="ADG65" i="1"/>
  <c r="ADG98" i="1" s="1"/>
  <c r="R65" i="1"/>
  <c r="R98" i="1" s="1"/>
  <c r="ML65" i="1"/>
  <c r="ML98" i="1" s="1"/>
  <c r="AAP65" i="1"/>
  <c r="AAP98" i="1" s="1"/>
  <c r="JC65" i="1"/>
  <c r="JC98" i="1" s="1"/>
  <c r="ACB65" i="1"/>
  <c r="ACB98" i="1" s="1"/>
  <c r="BV65" i="1"/>
  <c r="BV98" i="1" s="1"/>
  <c r="XL65" i="1"/>
  <c r="XL98" i="1" s="1"/>
  <c r="OR65" i="1"/>
  <c r="OR98" i="1" s="1"/>
  <c r="FZ65" i="1"/>
  <c r="FZ98" i="1" s="1"/>
  <c r="ABN65" i="1"/>
  <c r="ABN98" i="1" s="1"/>
  <c r="ST65" i="1"/>
  <c r="ST98" i="1" s="1"/>
  <c r="JZ65" i="1"/>
  <c r="JZ98" i="1" s="1"/>
  <c r="BG65" i="1"/>
  <c r="BG98" i="1" s="1"/>
  <c r="VZ65" i="1"/>
  <c r="VZ98" i="1" s="1"/>
  <c r="NF65" i="1"/>
  <c r="NF98" i="1" s="1"/>
  <c r="EL65" i="1"/>
  <c r="EL98" i="1" s="1"/>
  <c r="ZD65" i="1"/>
  <c r="ZD98" i="1" s="1"/>
  <c r="QL65" i="1"/>
  <c r="QL98" i="1" s="1"/>
  <c r="HR65" i="1"/>
  <c r="HR98" i="1" s="1"/>
  <c r="ABB65" i="1"/>
  <c r="ABB98" i="1" s="1"/>
  <c r="RF65" i="1"/>
  <c r="RF98" i="1" s="1"/>
  <c r="KQ65" i="1"/>
  <c r="KQ98" i="1" s="1"/>
  <c r="EB65" i="1"/>
  <c r="EB98" i="1" s="1"/>
  <c r="ABL65" i="1"/>
  <c r="ABL98" i="1" s="1"/>
  <c r="BM65" i="1"/>
  <c r="BM98" i="1" s="1"/>
  <c r="AT65" i="1"/>
  <c r="AT98" i="1" s="1"/>
  <c r="NO65" i="1"/>
  <c r="NO98" i="1" s="1"/>
  <c r="VD65" i="1"/>
  <c r="VD98" i="1" s="1"/>
  <c r="ET65" i="1"/>
  <c r="ET98" i="1" s="1"/>
  <c r="WE65" i="1"/>
  <c r="WE98" i="1" s="1"/>
  <c r="LF65" i="1"/>
  <c r="LF98" i="1" s="1"/>
  <c r="CM65" i="1"/>
  <c r="CM98" i="1" s="1"/>
  <c r="XZ65" i="1"/>
  <c r="XZ98" i="1" s="1"/>
  <c r="RK65" i="1"/>
  <c r="RK98" i="1" s="1"/>
  <c r="KV65" i="1"/>
  <c r="KV98" i="1" s="1"/>
  <c r="EH65" i="1"/>
  <c r="EH98" i="1" s="1"/>
  <c r="ACK65" i="1"/>
  <c r="ACK98" i="1" s="1"/>
  <c r="XM65" i="1"/>
  <c r="XM98" i="1" s="1"/>
  <c r="RI65" i="1"/>
  <c r="RI98" i="1" s="1"/>
  <c r="MK65" i="1"/>
  <c r="MK98" i="1" s="1"/>
  <c r="HM65" i="1"/>
  <c r="HM98" i="1" s="1"/>
  <c r="CO65" i="1"/>
  <c r="CO98" i="1" s="1"/>
  <c r="WB65" i="1"/>
  <c r="WB98" i="1" s="1"/>
  <c r="RJ65" i="1"/>
  <c r="RJ98" i="1" s="1"/>
  <c r="YY65" i="1"/>
  <c r="YY98" i="1" s="1"/>
  <c r="V65" i="1"/>
  <c r="V98" i="1" s="1"/>
  <c r="SV65" i="1"/>
  <c r="SV98" i="1" s="1"/>
  <c r="FW65" i="1"/>
  <c r="FW98" i="1" s="1"/>
  <c r="AAT65" i="1"/>
  <c r="AAT98" i="1" s="1"/>
  <c r="WA65" i="1"/>
  <c r="WA98" i="1" s="1"/>
  <c r="HS65" i="1"/>
  <c r="HS98" i="1" s="1"/>
  <c r="CE65" i="1"/>
  <c r="CE98" i="1" s="1"/>
  <c r="EX65" i="1"/>
  <c r="EX98" i="1" s="1"/>
  <c r="TA65" i="1"/>
  <c r="TA98" i="1" s="1"/>
  <c r="JE65" i="1"/>
  <c r="JE98" i="1" s="1"/>
  <c r="TV65" i="1"/>
  <c r="TV98" i="1" s="1"/>
  <c r="AN65" i="1"/>
  <c r="AN98" i="1" s="1"/>
  <c r="KH65" i="1"/>
  <c r="KH98" i="1" s="1"/>
  <c r="ACY65" i="1"/>
  <c r="ACY98" i="1" s="1"/>
  <c r="YF65" i="1"/>
  <c r="YF98" i="1" s="1"/>
  <c r="SR65" i="1"/>
  <c r="SR98" i="1" s="1"/>
  <c r="ND65" i="1"/>
  <c r="ND98" i="1" s="1"/>
  <c r="NC65" i="1"/>
  <c r="NC98" i="1" s="1"/>
  <c r="WS65" i="1"/>
  <c r="WS98" i="1" s="1"/>
  <c r="MW65" i="1"/>
  <c r="MW98" i="1" s="1"/>
  <c r="DA65" i="1"/>
  <c r="DA98" i="1" s="1"/>
  <c r="QJ65" i="1"/>
  <c r="QJ98" i="1" s="1"/>
  <c r="IO65" i="1"/>
  <c r="IO98" i="1" s="1"/>
  <c r="BW65" i="1"/>
  <c r="BW98" i="1" s="1"/>
  <c r="XG65" i="1"/>
  <c r="XG98" i="1" s="1"/>
  <c r="AAJ65" i="1"/>
  <c r="AAJ98" i="1" s="1"/>
  <c r="UV65" i="1"/>
  <c r="UV98" i="1" s="1"/>
  <c r="PH65" i="1"/>
  <c r="PH98" i="1" s="1"/>
  <c r="IE65" i="1"/>
  <c r="IE98" i="1" s="1"/>
  <c r="TQ65" i="1"/>
  <c r="TQ98" i="1" s="1"/>
  <c r="JU65" i="1"/>
  <c r="JU98" i="1" s="1"/>
  <c r="Y65" i="1"/>
  <c r="Y98" i="1" s="1"/>
  <c r="WF65" i="1"/>
  <c r="WF98" i="1" s="1"/>
  <c r="PV65" i="1"/>
  <c r="PV98" i="1" s="1"/>
  <c r="XB65" i="1"/>
  <c r="XB98" i="1" s="1"/>
  <c r="IT65" i="1"/>
  <c r="IT98" i="1" s="1"/>
  <c r="XI65" i="1"/>
  <c r="XI98" i="1" s="1"/>
  <c r="DQ65" i="1"/>
  <c r="DQ98" i="1" s="1"/>
  <c r="GI65" i="1"/>
  <c r="GI98" i="1" s="1"/>
  <c r="ED65" i="1"/>
  <c r="ED98" i="1" s="1"/>
  <c r="CF65" i="1"/>
  <c r="CF98" i="1" s="1"/>
  <c r="MC65" i="1"/>
  <c r="MC98" i="1" s="1"/>
  <c r="PG65" i="1"/>
  <c r="PG98" i="1" s="1"/>
  <c r="GE65" i="1"/>
  <c r="GE98" i="1" s="1"/>
  <c r="NY65" i="1"/>
  <c r="NY98" i="1" s="1"/>
  <c r="QI65" i="1"/>
  <c r="QI98" i="1" s="1"/>
  <c r="RB65" i="1"/>
  <c r="RB98" i="1" s="1"/>
  <c r="MP65" i="1"/>
  <c r="MP98" i="1" s="1"/>
  <c r="NN65" i="1"/>
  <c r="NN98" i="1" s="1"/>
  <c r="UO65" i="1"/>
  <c r="UO98" i="1" s="1"/>
  <c r="DI65" i="1"/>
  <c r="DI98" i="1" s="1"/>
  <c r="SD65" i="1"/>
  <c r="SD98" i="1" s="1"/>
  <c r="NR65" i="1"/>
  <c r="NR98" i="1" s="1"/>
  <c r="ABD65" i="1"/>
  <c r="ABD98" i="1" s="1"/>
  <c r="KU65" i="1"/>
  <c r="KU98" i="1" s="1"/>
  <c r="ZV65" i="1"/>
  <c r="ZV98" i="1" s="1"/>
  <c r="Q65" i="1"/>
  <c r="Q98" i="1" s="1"/>
  <c r="UX65" i="1"/>
  <c r="UX98" i="1" s="1"/>
  <c r="ZN65" i="1"/>
  <c r="ZN98" i="1" s="1"/>
  <c r="DO65" i="1"/>
  <c r="DO98" i="1" s="1"/>
  <c r="ADA65" i="1"/>
  <c r="ADA98" i="1" s="1"/>
  <c r="PM65" i="1"/>
  <c r="PM98" i="1" s="1"/>
  <c r="FQ65" i="1"/>
  <c r="FQ98" i="1" s="1"/>
  <c r="ABF65" i="1"/>
  <c r="ABF98" i="1" s="1"/>
  <c r="JR65" i="1"/>
  <c r="JR98" i="1" s="1"/>
  <c r="ABQ65" i="1"/>
  <c r="ABQ98" i="1" s="1"/>
  <c r="YH65" i="1"/>
  <c r="YH98" i="1" s="1"/>
  <c r="QV65" i="1"/>
  <c r="QV98" i="1" s="1"/>
  <c r="OP65" i="1"/>
  <c r="OP98" i="1" s="1"/>
  <c r="SF65" i="1"/>
  <c r="SF98" i="1" s="1"/>
  <c r="QX65" i="1"/>
  <c r="QX98" i="1" s="1"/>
  <c r="K65" i="1"/>
  <c r="K98" i="1" s="1"/>
  <c r="ME65" i="1"/>
  <c r="ME98" i="1" s="1"/>
  <c r="YD65" i="1"/>
  <c r="YD98" i="1" s="1"/>
  <c r="GQ65" i="1"/>
  <c r="GQ98" i="1" s="1"/>
  <c r="SP65" i="1"/>
  <c r="SP98" i="1" s="1"/>
  <c r="BC65" i="1"/>
  <c r="BC98" i="1" s="1"/>
  <c r="MH65" i="1"/>
  <c r="MH98" i="1" s="1"/>
  <c r="OX65" i="1"/>
  <c r="OX98" i="1" s="1"/>
  <c r="GF65" i="1"/>
  <c r="GF98" i="1" s="1"/>
  <c r="YL65" i="1"/>
  <c r="YL98" i="1" s="1"/>
  <c r="ACT65" i="1"/>
  <c r="ACT98" i="1" s="1"/>
  <c r="EQ65" i="1"/>
  <c r="EQ98" i="1" s="1"/>
  <c r="TB65" i="1"/>
  <c r="TB98" i="1" s="1"/>
  <c r="FX65" i="1"/>
  <c r="FX98" i="1" s="1"/>
  <c r="YS65" i="1"/>
  <c r="YS98" i="1" s="1"/>
  <c r="NQ65" i="1"/>
  <c r="NQ98" i="1" s="1"/>
  <c r="DU65" i="1"/>
  <c r="DU98" i="1" s="1"/>
  <c r="XX65" i="1"/>
  <c r="XX98" i="1" s="1"/>
  <c r="GJ65" i="1"/>
  <c r="GJ98" i="1" s="1"/>
  <c r="XK65" i="1"/>
  <c r="XK98" i="1" s="1"/>
  <c r="AM65" i="1"/>
  <c r="AM98" i="1" s="1"/>
  <c r="KY65" i="1"/>
  <c r="KY98" i="1" s="1"/>
  <c r="WC65" i="1"/>
  <c r="WC98" i="1" s="1"/>
  <c r="I65" i="1"/>
  <c r="I98" i="1" s="1"/>
  <c r="ABT65" i="1"/>
  <c r="ABT98" i="1" s="1"/>
  <c r="CR65" i="1"/>
  <c r="CR98" i="1" s="1"/>
  <c r="VW65" i="1"/>
  <c r="VW98" i="1" s="1"/>
  <c r="ZU65" i="1"/>
  <c r="ZU98" i="1" s="1"/>
  <c r="GC65" i="1"/>
  <c r="GC98" i="1" s="1"/>
  <c r="SK65" i="1"/>
  <c r="SK98" i="1" s="1"/>
  <c r="YI65" i="1"/>
  <c r="YI98" i="1" s="1"/>
  <c r="AD65" i="1"/>
  <c r="AD98" i="1" s="1"/>
  <c r="OT65" i="1"/>
  <c r="OT98" i="1" s="1"/>
  <c r="LQ65" i="1"/>
  <c r="LQ98" i="1" s="1"/>
  <c r="ABS65" i="1"/>
  <c r="ABS98" i="1" s="1"/>
  <c r="CI65" i="1"/>
  <c r="CI98" i="1" s="1"/>
  <c r="ZE65" i="1"/>
  <c r="ZE98" i="1" s="1"/>
  <c r="HK65" i="1"/>
  <c r="HK98" i="1" s="1"/>
  <c r="EP65" i="1"/>
  <c r="EP98" i="1" s="1"/>
  <c r="PJ65" i="1"/>
  <c r="PJ98" i="1" s="1"/>
  <c r="XU65" i="1"/>
  <c r="XU98" i="1" s="1"/>
  <c r="CG65" i="1"/>
  <c r="CG98" i="1" s="1"/>
  <c r="ZW65" i="1"/>
  <c r="ZW98" i="1" s="1"/>
  <c r="ZA65" i="1"/>
  <c r="ZA98" i="1" s="1"/>
  <c r="EC65" i="1"/>
  <c r="EC98" i="1" s="1"/>
  <c r="YT65" i="1"/>
  <c r="YT98" i="1" s="1"/>
  <c r="N65" i="1"/>
  <c r="N98" i="1" s="1"/>
  <c r="AAQ65" i="1"/>
  <c r="AAQ98" i="1" s="1"/>
  <c r="AJ65" i="1"/>
  <c r="AJ98" i="1" s="1"/>
  <c r="KS65" i="1"/>
  <c r="KS98" i="1" s="1"/>
  <c r="JL65" i="1"/>
  <c r="JL98" i="1" s="1"/>
  <c r="AQ65" i="1"/>
  <c r="AQ98" i="1" s="1"/>
  <c r="FE65" i="1"/>
  <c r="FE98" i="1" s="1"/>
  <c r="ABR65" i="1"/>
  <c r="ABR98" i="1" s="1"/>
  <c r="ZZ65" i="1"/>
  <c r="ZZ98" i="1" s="1"/>
  <c r="O65" i="1"/>
  <c r="O98" i="1" s="1"/>
  <c r="QB65" i="1"/>
  <c r="QB98" i="1" s="1"/>
  <c r="ACV65" i="1"/>
  <c r="ACV98" i="1" s="1"/>
  <c r="ZL65" i="1"/>
  <c r="ZL98" i="1" s="1"/>
  <c r="NH65" i="1"/>
  <c r="NH98" i="1" s="1"/>
  <c r="UK65" i="1"/>
  <c r="UK98" i="1" s="1"/>
  <c r="KO65" i="1"/>
  <c r="KO98" i="1" s="1"/>
  <c r="M65" i="1"/>
  <c r="M98" i="1" s="1"/>
  <c r="DD65" i="1"/>
  <c r="DD98" i="1" s="1"/>
  <c r="HB65" i="1"/>
  <c r="HB98" i="1" s="1"/>
  <c r="YE65" i="1"/>
  <c r="YE98" i="1" s="1"/>
  <c r="EA65" i="1"/>
  <c r="EA98" i="1" s="1"/>
  <c r="BN65" i="1"/>
  <c r="BN98" i="1" s="1"/>
  <c r="QR65" i="1"/>
  <c r="QR98" i="1" s="1"/>
  <c r="ZR65" i="1"/>
  <c r="ZR98" i="1" s="1"/>
  <c r="ID65" i="1"/>
  <c r="ID98" i="1" s="1"/>
  <c r="UY65" i="1"/>
  <c r="UY98" i="1" s="1"/>
  <c r="DK65" i="1"/>
  <c r="DK98" i="1" s="1"/>
  <c r="PK65" i="1"/>
  <c r="PK98" i="1" s="1"/>
  <c r="ABJ65" i="1"/>
  <c r="ABJ98" i="1" s="1"/>
  <c r="JW65" i="1"/>
  <c r="JW98" i="1" s="1"/>
  <c r="UM65" i="1"/>
  <c r="UM98" i="1" s="1"/>
  <c r="FS65" i="1"/>
  <c r="FS98" i="1" s="1"/>
  <c r="VE65" i="1"/>
  <c r="VE98" i="1" s="1"/>
  <c r="RX65" i="1"/>
  <c r="RX98" i="1" s="1"/>
  <c r="GX65" i="1"/>
  <c r="GX98" i="1" s="1"/>
  <c r="NK65" i="1"/>
  <c r="NK98" i="1" s="1"/>
  <c r="ZP65" i="1"/>
  <c r="ZP98" i="1" s="1"/>
  <c r="MM65" i="1"/>
  <c r="MM98" i="1" s="1"/>
  <c r="J65" i="1"/>
  <c r="J98" i="1" s="1"/>
  <c r="SO65" i="1"/>
  <c r="SO98" i="1" s="1"/>
  <c r="IS65" i="1"/>
  <c r="IS98" i="1" s="1"/>
  <c r="AAM65" i="1"/>
  <c r="AAM98" i="1" s="1"/>
  <c r="W65" i="1"/>
  <c r="W98" i="1" s="1"/>
  <c r="ZK65" i="1"/>
  <c r="ZK98" i="1" s="1"/>
  <c r="NL65" i="1"/>
  <c r="NL98" i="1" s="1"/>
  <c r="QM65" i="1"/>
  <c r="QM98" i="1" s="1"/>
  <c r="LL65" i="1"/>
  <c r="LL98" i="1" s="1"/>
  <c r="MG65" i="1"/>
  <c r="MG98" i="1" s="1"/>
  <c r="NM65" i="1"/>
  <c r="NM98" i="1" s="1"/>
  <c r="VA65" i="1"/>
  <c r="VA98" i="1" s="1"/>
  <c r="ABK65" i="1"/>
  <c r="ABK98" i="1" s="1"/>
  <c r="TR65" i="1"/>
  <c r="TR98" i="1" s="1"/>
  <c r="PY65" i="1"/>
  <c r="PY98" i="1" s="1"/>
  <c r="AA65" i="1"/>
  <c r="AA98" i="1" s="1"/>
  <c r="RD65" i="1"/>
  <c r="RD98" i="1" s="1"/>
  <c r="EV65" i="1"/>
  <c r="EV98" i="1" s="1"/>
  <c r="YB65" i="1"/>
  <c r="YB98" i="1" s="1"/>
  <c r="VM65" i="1"/>
  <c r="VM98" i="1" s="1"/>
  <c r="BU65" i="1"/>
  <c r="BU98" i="1" s="1"/>
  <c r="YN65" i="1"/>
  <c r="YN98" i="1" s="1"/>
  <c r="RN65" i="1"/>
  <c r="RN98" i="1" s="1"/>
  <c r="FM65" i="1"/>
  <c r="FM98" i="1" s="1"/>
  <c r="ACQ62" i="1"/>
  <c r="ACQ95" i="1" s="1"/>
  <c r="UP62" i="1"/>
  <c r="UP95" i="1" s="1"/>
  <c r="NS62" i="1"/>
  <c r="NS95" i="1" s="1"/>
  <c r="DN62" i="1"/>
  <c r="DN95" i="1" s="1"/>
  <c r="AAB62" i="1"/>
  <c r="AAB95" i="1" s="1"/>
  <c r="SI62" i="1"/>
  <c r="SI95" i="1" s="1"/>
  <c r="FF62" i="1"/>
  <c r="FF95" i="1" s="1"/>
  <c r="ZF62" i="1"/>
  <c r="ZF95" i="1" s="1"/>
  <c r="MX62" i="1"/>
  <c r="MX95" i="1" s="1"/>
  <c r="HD62" i="1"/>
  <c r="HD95" i="1" s="1"/>
  <c r="BK62" i="1"/>
  <c r="BK95" i="1" s="1"/>
  <c r="ZQ62" i="1"/>
  <c r="ZQ95" i="1" s="1"/>
  <c r="QQ62" i="1"/>
  <c r="QQ95" i="1" s="1"/>
  <c r="CB62" i="1"/>
  <c r="CB95" i="1" s="1"/>
  <c r="HK62" i="1"/>
  <c r="HK95" i="1" s="1"/>
  <c r="VC62" i="1"/>
  <c r="VC95" i="1" s="1"/>
  <c r="EE62" i="1"/>
  <c r="EE95" i="1" s="1"/>
  <c r="KL62" i="1"/>
  <c r="KL95" i="1" s="1"/>
  <c r="ACJ62" i="1"/>
  <c r="ACJ95" i="1" s="1"/>
  <c r="OE62" i="1"/>
  <c r="OE95" i="1" s="1"/>
  <c r="QA62" i="1"/>
  <c r="QA95" i="1" s="1"/>
  <c r="AR62" i="1"/>
  <c r="AR95" i="1" s="1"/>
  <c r="UZ62" i="1"/>
  <c r="UZ95" i="1" s="1"/>
  <c r="AP62" i="1"/>
  <c r="AP95" i="1" s="1"/>
  <c r="RL62" i="1"/>
  <c r="RL95" i="1" s="1"/>
  <c r="ACE62" i="1"/>
  <c r="ACE95" i="1" s="1"/>
  <c r="JP62" i="1"/>
  <c r="JP95" i="1" s="1"/>
  <c r="VI62" i="1"/>
  <c r="VI95" i="1" s="1"/>
  <c r="PU62" i="1"/>
  <c r="PU95" i="1" s="1"/>
  <c r="KW62" i="1"/>
  <c r="KW95" i="1" s="1"/>
  <c r="FY62" i="1"/>
  <c r="FY95" i="1" s="1"/>
  <c r="BA62" i="1"/>
  <c r="BA95" i="1" s="1"/>
  <c r="KX62" i="1"/>
  <c r="KX95" i="1" s="1"/>
  <c r="XR62" i="1"/>
  <c r="XR95" i="1" s="1"/>
  <c r="MT62" i="1"/>
  <c r="MT95" i="1" s="1"/>
  <c r="EC62" i="1"/>
  <c r="EC95" i="1" s="1"/>
  <c r="UJ62" i="1"/>
  <c r="UJ95" i="1" s="1"/>
  <c r="ABZ62" i="1"/>
  <c r="ABZ95" i="1" s="1"/>
  <c r="UF62" i="1"/>
  <c r="UF95" i="1" s="1"/>
  <c r="ADC62" i="1"/>
  <c r="ADC95" i="1" s="1"/>
  <c r="LW62" i="1"/>
  <c r="LW95" i="1" s="1"/>
  <c r="CA62" i="1"/>
  <c r="CA95" i="1" s="1"/>
  <c r="XQ62" i="1"/>
  <c r="XQ95" i="1" s="1"/>
  <c r="YH62" i="1"/>
  <c r="YH95" i="1" s="1"/>
  <c r="PE62" i="1"/>
  <c r="PE95" i="1" s="1"/>
  <c r="DF62" i="1"/>
  <c r="DF95" i="1" s="1"/>
  <c r="KN62" i="1"/>
  <c r="KN95" i="1" s="1"/>
  <c r="JJ62" i="1"/>
  <c r="JJ95" i="1" s="1"/>
  <c r="CU62" i="1"/>
  <c r="CU95" i="1" s="1"/>
  <c r="PW62" i="1"/>
  <c r="PW95" i="1" s="1"/>
  <c r="JH62" i="1"/>
  <c r="JH95" i="1" s="1"/>
  <c r="WN62" i="1"/>
  <c r="WN95" i="1" s="1"/>
  <c r="HT62" i="1"/>
  <c r="HT95" i="1" s="1"/>
  <c r="TY62" i="1"/>
  <c r="TY95" i="1" s="1"/>
  <c r="PA62" i="1"/>
  <c r="PA95" i="1" s="1"/>
  <c r="IW62" i="1"/>
  <c r="IW95" i="1" s="1"/>
  <c r="CS62" i="1"/>
  <c r="CS95" i="1" s="1"/>
  <c r="IY62" i="1"/>
  <c r="IY95" i="1" s="1"/>
  <c r="VY62" i="1"/>
  <c r="VY95" i="1" s="1"/>
  <c r="BQ62" i="1"/>
  <c r="BQ95" i="1" s="1"/>
  <c r="II62" i="1"/>
  <c r="II95" i="1" s="1"/>
  <c r="VK62" i="1"/>
  <c r="VK95" i="1" s="1"/>
  <c r="DX62" i="1"/>
  <c r="DX95" i="1" s="1"/>
  <c r="RQ62" i="1"/>
  <c r="RQ95" i="1" s="1"/>
  <c r="QY62" i="1"/>
  <c r="QY95" i="1" s="1"/>
  <c r="YZ62" i="1"/>
  <c r="YZ95" i="1" s="1"/>
  <c r="FH62" i="1"/>
  <c r="FH95" i="1" s="1"/>
  <c r="QW62" i="1"/>
  <c r="QW95" i="1" s="1"/>
  <c r="HA62" i="1"/>
  <c r="HA95" i="1" s="1"/>
  <c r="ACI62" i="1"/>
  <c r="ACI95" i="1" s="1"/>
  <c r="CZ62" i="1"/>
  <c r="CZ95" i="1" s="1"/>
  <c r="KP62" i="1"/>
  <c r="KP95" i="1" s="1"/>
  <c r="EA62" i="1"/>
  <c r="EA95" i="1" s="1"/>
  <c r="LJ62" i="1"/>
  <c r="LJ95" i="1" s="1"/>
  <c r="HU62" i="1"/>
  <c r="HU95" i="1" s="1"/>
  <c r="RB62" i="1"/>
  <c r="RB95" i="1" s="1"/>
  <c r="CT62" i="1"/>
  <c r="CT95" i="1" s="1"/>
  <c r="AJ62" i="1"/>
  <c r="AJ95" i="1" s="1"/>
  <c r="PQ62" i="1"/>
  <c r="PQ95" i="1" s="1"/>
  <c r="FU62" i="1"/>
  <c r="FU95" i="1" s="1"/>
  <c r="SM62" i="1"/>
  <c r="SM95" i="1" s="1"/>
  <c r="EF62" i="1"/>
  <c r="EF95" i="1" s="1"/>
  <c r="YV62" i="1"/>
  <c r="YV95" i="1" s="1"/>
  <c r="NW62" i="1"/>
  <c r="NW95" i="1" s="1"/>
  <c r="ACV62" i="1"/>
  <c r="ACV95" i="1" s="1"/>
  <c r="UD62" i="1"/>
  <c r="UD95" i="1" s="1"/>
  <c r="CP62" i="1"/>
  <c r="CP95" i="1" s="1"/>
  <c r="UA62" i="1"/>
  <c r="UA95" i="1" s="1"/>
  <c r="QI62" i="1"/>
  <c r="QI95" i="1" s="1"/>
  <c r="QU62" i="1"/>
  <c r="QU95" i="1" s="1"/>
  <c r="AAS62" i="1"/>
  <c r="AAS95" i="1" s="1"/>
  <c r="MZ62" i="1"/>
  <c r="MZ95" i="1" s="1"/>
  <c r="XV62" i="1"/>
  <c r="XV95" i="1" s="1"/>
  <c r="AAZ62" i="1"/>
  <c r="AAZ95" i="1" s="1"/>
  <c r="OZ62" i="1"/>
  <c r="OZ95" i="1" s="1"/>
  <c r="ZM62" i="1"/>
  <c r="ZM95" i="1" s="1"/>
  <c r="BW62" i="1"/>
  <c r="BW95" i="1" s="1"/>
  <c r="YL62" i="1"/>
  <c r="YL95" i="1" s="1"/>
  <c r="RT62" i="1"/>
  <c r="RT95" i="1" s="1"/>
  <c r="WI62" i="1"/>
  <c r="WI95" i="1" s="1"/>
  <c r="WB62" i="1"/>
  <c r="WB95" i="1" s="1"/>
  <c r="ACF62" i="1"/>
  <c r="ACF95" i="1" s="1"/>
  <c r="SQ62" i="1"/>
  <c r="SQ95" i="1" s="1"/>
  <c r="ID62" i="1"/>
  <c r="ID95" i="1" s="1"/>
  <c r="BO62" i="1"/>
  <c r="BO95" i="1" s="1"/>
  <c r="JZ62" i="1"/>
  <c r="JZ95" i="1" s="1"/>
  <c r="DK62" i="1"/>
  <c r="DK95" i="1" s="1"/>
  <c r="AAI62" i="1"/>
  <c r="AAI95" i="1" s="1"/>
  <c r="RO62" i="1"/>
  <c r="RO95" i="1" s="1"/>
  <c r="CH62" i="1"/>
  <c r="CH95" i="1" s="1"/>
  <c r="UU62" i="1"/>
  <c r="UU95" i="1" s="1"/>
  <c r="OF62" i="1"/>
  <c r="OF95" i="1" s="1"/>
  <c r="ABB62" i="1"/>
  <c r="ABB95" i="1" s="1"/>
  <c r="SV62" i="1"/>
  <c r="SV95" i="1" s="1"/>
  <c r="IZ62" i="1"/>
  <c r="IZ95" i="1" s="1"/>
  <c r="ACW62" i="1"/>
  <c r="ACW95" i="1" s="1"/>
  <c r="WS62" i="1"/>
  <c r="WS95" i="1" s="1"/>
  <c r="PI62" i="1"/>
  <c r="PI95" i="1" s="1"/>
  <c r="KK62" i="1"/>
  <c r="KK95" i="1" s="1"/>
  <c r="FM62" i="1"/>
  <c r="FM95" i="1" s="1"/>
  <c r="I62" i="1"/>
  <c r="I95" i="1" s="1"/>
  <c r="JK62" i="1"/>
  <c r="JK95" i="1" s="1"/>
  <c r="TN62" i="1"/>
  <c r="TN95" i="1" s="1"/>
  <c r="LS62" i="1"/>
  <c r="LS95" i="1" s="1"/>
  <c r="SY62" i="1"/>
  <c r="SY95" i="1" s="1"/>
  <c r="IA62" i="1"/>
  <c r="IA95" i="1" s="1"/>
  <c r="AI62" i="1"/>
  <c r="AI95" i="1" s="1"/>
  <c r="LF62" i="1"/>
  <c r="LF95" i="1" s="1"/>
  <c r="EQ62" i="1"/>
  <c r="EQ95" i="1" s="1"/>
  <c r="VN62" i="1"/>
  <c r="VN95" i="1" s="1"/>
  <c r="PT62" i="1"/>
  <c r="PT95" i="1" s="1"/>
  <c r="GT62" i="1"/>
  <c r="GT95" i="1" s="1"/>
  <c r="ACK62" i="1"/>
  <c r="ACK95" i="1" s="1"/>
  <c r="XM62" i="1"/>
  <c r="XM95" i="1" s="1"/>
  <c r="SO62" i="1"/>
  <c r="SO95" i="1" s="1"/>
  <c r="NQ62" i="1"/>
  <c r="NQ95" i="1" s="1"/>
  <c r="IS62" i="1"/>
  <c r="IS95" i="1" s="1"/>
  <c r="DU62" i="1"/>
  <c r="DU95" i="1" s="1"/>
  <c r="RS62" i="1"/>
  <c r="RS95" i="1" s="1"/>
  <c r="RJ62" i="1"/>
  <c r="RJ95" i="1" s="1"/>
  <c r="XL62" i="1"/>
  <c r="XL95" i="1" s="1"/>
  <c r="CR62" i="1"/>
  <c r="CR95" i="1" s="1"/>
  <c r="LC62" i="1"/>
  <c r="LC95" i="1" s="1"/>
  <c r="UV62" i="1"/>
  <c r="UV95" i="1" s="1"/>
  <c r="TS62" i="1"/>
  <c r="TS95" i="1" s="1"/>
  <c r="WY62" i="1"/>
  <c r="WY95" i="1" s="1"/>
  <c r="AU62" i="1"/>
  <c r="AU95" i="1" s="1"/>
  <c r="O62" i="1"/>
  <c r="O95" i="1" s="1"/>
  <c r="QV62" i="1"/>
  <c r="QV95" i="1" s="1"/>
  <c r="WF62" i="1"/>
  <c r="WF95" i="1" s="1"/>
  <c r="BL62" i="1"/>
  <c r="BL95" i="1" s="1"/>
  <c r="HX62" i="1"/>
  <c r="HX95" i="1" s="1"/>
  <c r="OY62" i="1"/>
  <c r="OY95" i="1" s="1"/>
  <c r="UK62" i="1"/>
  <c r="UK95" i="1" s="1"/>
  <c r="DC62" i="1"/>
  <c r="DC95" i="1" s="1"/>
  <c r="PV62" i="1"/>
  <c r="PV95" i="1" s="1"/>
  <c r="ACP62" i="1"/>
  <c r="ACP95" i="1" s="1"/>
  <c r="RR62" i="1"/>
  <c r="RR95" i="1" s="1"/>
  <c r="QM62" i="1"/>
  <c r="QM95" i="1" s="1"/>
  <c r="JX62" i="1"/>
  <c r="JX95" i="1" s="1"/>
  <c r="VW62" i="1"/>
  <c r="VW95" i="1" s="1"/>
  <c r="GU62" i="1"/>
  <c r="GU95" i="1" s="1"/>
  <c r="AV62" i="1"/>
  <c r="AV95" i="1" s="1"/>
  <c r="NJ62" i="1"/>
  <c r="NJ95" i="1" s="1"/>
  <c r="TO62" i="1"/>
  <c r="TO95" i="1" s="1"/>
  <c r="HL62" i="1"/>
  <c r="HL95" i="1" s="1"/>
  <c r="JO62" i="1"/>
  <c r="JO95" i="1" s="1"/>
  <c r="ADH62" i="1"/>
  <c r="ADH95" i="1" s="1"/>
  <c r="RV62" i="1"/>
  <c r="RV95" i="1" s="1"/>
  <c r="LG62" i="1"/>
  <c r="LG95" i="1" s="1"/>
  <c r="DB62" i="1"/>
  <c r="DB95" i="1" s="1"/>
  <c r="ACC62" i="1"/>
  <c r="ACC95" i="1" s="1"/>
  <c r="XE62" i="1"/>
  <c r="XE95" i="1" s="1"/>
  <c r="AF62" i="1"/>
  <c r="AF95" i="1" s="1"/>
  <c r="MV62" i="1"/>
  <c r="MV95" i="1" s="1"/>
  <c r="ACM62" i="1"/>
  <c r="ACM95" i="1" s="1"/>
  <c r="ACS62" i="1"/>
  <c r="ACS95" i="1" s="1"/>
  <c r="QD62" i="1"/>
  <c r="QD95" i="1" s="1"/>
  <c r="DW62" i="1"/>
  <c r="DW95" i="1" s="1"/>
  <c r="WX62" i="1"/>
  <c r="WX95" i="1" s="1"/>
  <c r="HP62" i="1"/>
  <c r="HP95" i="1" s="1"/>
  <c r="JL62" i="1"/>
  <c r="JL95" i="1" s="1"/>
  <c r="AAX62" i="1"/>
  <c r="AAX95" i="1" s="1"/>
  <c r="WT62" i="1"/>
  <c r="WT95" i="1" s="1"/>
  <c r="YA62" i="1"/>
  <c r="YA95" i="1" s="1"/>
  <c r="X62" i="1"/>
  <c r="X95" i="1" s="1"/>
  <c r="YJ62" i="1"/>
  <c r="YJ95" i="1" s="1"/>
  <c r="ZA62" i="1"/>
  <c r="ZA95" i="1" s="1"/>
  <c r="SG62" i="1"/>
  <c r="SG95" i="1" s="1"/>
  <c r="NI62" i="1"/>
  <c r="NI95" i="1" s="1"/>
  <c r="IK62" i="1"/>
  <c r="IK95" i="1" s="1"/>
  <c r="DM62" i="1"/>
  <c r="DM95" i="1" s="1"/>
  <c r="NB62" i="1"/>
  <c r="NB95" i="1" s="1"/>
  <c r="GM62" i="1"/>
  <c r="GM95" i="1" s="1"/>
  <c r="OX62" i="1"/>
  <c r="OX95" i="1" s="1"/>
  <c r="NY62" i="1"/>
  <c r="NY95" i="1" s="1"/>
  <c r="SN62" i="1"/>
  <c r="SN95" i="1" s="1"/>
  <c r="BT62" i="1"/>
  <c r="BT95" i="1" s="1"/>
  <c r="NT62" i="1"/>
  <c r="NT95" i="1" s="1"/>
  <c r="EY62" i="1"/>
  <c r="EY95" i="1" s="1"/>
  <c r="TG62" i="1"/>
  <c r="TG95" i="1" s="1"/>
  <c r="GY62" i="1"/>
  <c r="GY95" i="1" s="1"/>
  <c r="AAC62" i="1"/>
  <c r="AAC95" i="1" s="1"/>
  <c r="LI62" i="1"/>
  <c r="LI95" i="1" s="1"/>
  <c r="FN62" i="1"/>
  <c r="FN95" i="1" s="1"/>
  <c r="FI62" i="1"/>
  <c r="FI95" i="1" s="1"/>
  <c r="YT62" i="1"/>
  <c r="YT95" i="1" s="1"/>
  <c r="XP62" i="1"/>
  <c r="XP95" i="1" s="1"/>
  <c r="HF62" i="1"/>
  <c r="HF95" i="1" s="1"/>
  <c r="AAU62" i="1"/>
  <c r="AAU95" i="1" s="1"/>
  <c r="MP62" i="1"/>
  <c r="MP95" i="1" s="1"/>
  <c r="ABL62" i="1"/>
  <c r="ABL95" i="1" s="1"/>
  <c r="RP62" i="1"/>
  <c r="RP95" i="1" s="1"/>
  <c r="ACO62" i="1"/>
  <c r="ACO95" i="1" s="1"/>
  <c r="RM62" i="1"/>
  <c r="RM95" i="1" s="1"/>
  <c r="MO62" i="1"/>
  <c r="MO95" i="1" s="1"/>
  <c r="FE62" i="1"/>
  <c r="FE95" i="1" s="1"/>
  <c r="AG62" i="1"/>
  <c r="AG95" i="1" s="1"/>
  <c r="T62" i="1"/>
  <c r="T95" i="1" s="1"/>
  <c r="LM62" i="1"/>
  <c r="LM95" i="1" s="1"/>
  <c r="AAY62" i="1"/>
  <c r="AAY95" i="1" s="1"/>
  <c r="CX62" i="1"/>
  <c r="CX95" i="1" s="1"/>
  <c r="KM62" i="1"/>
  <c r="KM95" i="1" s="1"/>
  <c r="OU62" i="1"/>
  <c r="OU95" i="1" s="1"/>
  <c r="MQ62" i="1"/>
  <c r="MQ95" i="1" s="1"/>
  <c r="BR62" i="1"/>
  <c r="BR95" i="1" s="1"/>
  <c r="PD62" i="1"/>
  <c r="PD95" i="1" s="1"/>
  <c r="VU62" i="1"/>
  <c r="VU95" i="1" s="1"/>
  <c r="LY62" i="1"/>
  <c r="LY95" i="1" s="1"/>
  <c r="CC62" i="1"/>
  <c r="CC95" i="1" s="1"/>
  <c r="ABD62" i="1"/>
  <c r="ABD95" i="1" s="1"/>
  <c r="ACD62" i="1"/>
  <c r="ACD95" i="1" s="1"/>
  <c r="IL62" i="1"/>
  <c r="IL95" i="1" s="1"/>
  <c r="OQ62" i="1"/>
  <c r="OQ95" i="1" s="1"/>
  <c r="IB62" i="1"/>
  <c r="IB95" i="1" s="1"/>
  <c r="ZT62" i="1"/>
  <c r="ZT95" i="1" s="1"/>
  <c r="VJ62" i="1"/>
  <c r="VJ95" i="1" s="1"/>
  <c r="UB62" i="1"/>
  <c r="UB95" i="1" s="1"/>
  <c r="UO62" i="1"/>
  <c r="UO95" i="1" s="1"/>
  <c r="KS62" i="1"/>
  <c r="KS95" i="1" s="1"/>
  <c r="AW62" i="1"/>
  <c r="AW95" i="1" s="1"/>
  <c r="IQ62" i="1"/>
  <c r="IQ95" i="1" s="1"/>
  <c r="QF62" i="1"/>
  <c r="QF95" i="1" s="1"/>
  <c r="SH62" i="1"/>
  <c r="SH95" i="1" s="1"/>
  <c r="AT62" i="1"/>
  <c r="AT95" i="1" s="1"/>
  <c r="YM62" i="1"/>
  <c r="YM95" i="1" s="1"/>
  <c r="PS62" i="1"/>
  <c r="PS95" i="1" s="1"/>
  <c r="ACU62" i="1"/>
  <c r="ACU95" i="1" s="1"/>
  <c r="GX62" i="1"/>
  <c r="GX95" i="1" s="1"/>
  <c r="BS62" i="1"/>
  <c r="BS95" i="1" s="1"/>
  <c r="EM62" i="1"/>
  <c r="EM95" i="1" s="1"/>
  <c r="MF62" i="1"/>
  <c r="MF95" i="1" s="1"/>
  <c r="FG62" i="1"/>
  <c r="FG95" i="1" s="1"/>
  <c r="ABR62" i="1"/>
  <c r="ABR95" i="1" s="1"/>
  <c r="VO62" i="1"/>
  <c r="VO95" i="1" s="1"/>
  <c r="ABX62" i="1"/>
  <c r="ABX95" i="1" s="1"/>
  <c r="KT62" i="1"/>
  <c r="KT95" i="1" s="1"/>
  <c r="SZ62" i="1"/>
  <c r="SZ95" i="1" s="1"/>
  <c r="MJ62" i="1"/>
  <c r="MJ95" i="1" s="1"/>
  <c r="CM62" i="1"/>
  <c r="CM95" i="1" s="1"/>
  <c r="AE62" i="1"/>
  <c r="AE95" i="1" s="1"/>
  <c r="LX62" i="1"/>
  <c r="LX95" i="1" s="1"/>
  <c r="MY62" i="1"/>
  <c r="MY95" i="1" s="1"/>
  <c r="VG62" i="1"/>
  <c r="VG95" i="1" s="1"/>
  <c r="FZ62" i="1"/>
  <c r="FZ95" i="1" s="1"/>
  <c r="XC62" i="1"/>
  <c r="XC95" i="1" s="1"/>
  <c r="HV62" i="1"/>
  <c r="HV95" i="1" s="1"/>
  <c r="AD62" i="1"/>
  <c r="AD95" i="1" s="1"/>
  <c r="VZ62" i="1"/>
  <c r="VZ95" i="1" s="1"/>
  <c r="EL62" i="1"/>
  <c r="EL95" i="1" s="1"/>
  <c r="ZD62" i="1"/>
  <c r="ZD95" i="1" s="1"/>
  <c r="RN62" i="1"/>
  <c r="RN95" i="1" s="1"/>
  <c r="BC62" i="1"/>
  <c r="BC95" i="1" s="1"/>
  <c r="WD62" i="1"/>
  <c r="WD95" i="1" s="1"/>
  <c r="NX62" i="1"/>
  <c r="NX95" i="1" s="1"/>
  <c r="EB62" i="1"/>
  <c r="EB95" i="1" s="1"/>
  <c r="ZE62" i="1"/>
  <c r="ZE95" i="1" s="1"/>
  <c r="RU62" i="1"/>
  <c r="RU95" i="1" s="1"/>
  <c r="MW62" i="1"/>
  <c r="MW95" i="1" s="1"/>
  <c r="HY62" i="1"/>
  <c r="HY95" i="1" s="1"/>
  <c r="DA62" i="1"/>
  <c r="DA95" i="1" s="1"/>
  <c r="IF62" i="1"/>
  <c r="IF95" i="1" s="1"/>
  <c r="FR62" i="1"/>
  <c r="FR95" i="1" s="1"/>
  <c r="TL62" i="1"/>
  <c r="TL95" i="1" s="1"/>
  <c r="VF62" i="1"/>
  <c r="VF95" i="1" s="1"/>
  <c r="NL62" i="1"/>
  <c r="NL95" i="1" s="1"/>
  <c r="ET62" i="1"/>
  <c r="ET95" i="1" s="1"/>
  <c r="YI62" i="1"/>
  <c r="YI95" i="1" s="1"/>
  <c r="JB62" i="1"/>
  <c r="JB95" i="1" s="1"/>
  <c r="ZP62" i="1"/>
  <c r="ZP95" i="1" s="1"/>
  <c r="TW62" i="1"/>
  <c r="TW95" i="1" s="1"/>
  <c r="KV62" i="1"/>
  <c r="KV95" i="1" s="1"/>
  <c r="BV62" i="1"/>
  <c r="BV95" i="1" s="1"/>
  <c r="ZY62" i="1"/>
  <c r="ZY95" i="1" s="1"/>
  <c r="VA62" i="1"/>
  <c r="VA95" i="1" s="1"/>
  <c r="QC62" i="1"/>
  <c r="QC95" i="1" s="1"/>
  <c r="LE62" i="1"/>
  <c r="LE95" i="1" s="1"/>
  <c r="GG62" i="1"/>
  <c r="GG95" i="1" s="1"/>
  <c r="BI62" i="1"/>
  <c r="BI95" i="1" s="1"/>
  <c r="LD62" i="1"/>
  <c r="LD95" i="1" s="1"/>
  <c r="V62" i="1"/>
  <c r="V95" i="1" s="1"/>
  <c r="JG62" i="1"/>
  <c r="JG95" i="1" s="1"/>
  <c r="WA62" i="1"/>
  <c r="WA95" i="1" s="1"/>
  <c r="EN62" i="1"/>
  <c r="EN95" i="1" s="1"/>
  <c r="FO62" i="1"/>
  <c r="FO95" i="1" s="1"/>
  <c r="ND62" i="1"/>
  <c r="ND95" i="1" s="1"/>
  <c r="KQ62" i="1"/>
  <c r="KQ95" i="1" s="1"/>
  <c r="OV62" i="1"/>
  <c r="OV95" i="1" s="1"/>
  <c r="BZ62" i="1"/>
  <c r="BZ95" i="1" s="1"/>
  <c r="H62" i="1"/>
  <c r="H95" i="1" s="1"/>
  <c r="LH62" i="1"/>
  <c r="LH95" i="1" s="1"/>
  <c r="XG62" i="1"/>
  <c r="XG95" i="1" s="1"/>
  <c r="BJ62" i="1"/>
  <c r="BJ95" i="1" s="1"/>
  <c r="HO62" i="1"/>
  <c r="HO95" i="1" s="1"/>
  <c r="AS62" i="1"/>
  <c r="AS95" i="1" s="1"/>
  <c r="UE62" i="1"/>
  <c r="UE95" i="1" s="1"/>
  <c r="LK62" i="1"/>
  <c r="LK95" i="1" s="1"/>
  <c r="YF62" i="1"/>
  <c r="YF95" i="1" s="1"/>
  <c r="NG62" i="1"/>
  <c r="NG95" i="1" s="1"/>
  <c r="NF62" i="1"/>
  <c r="NF95" i="1" s="1"/>
  <c r="ACL62" i="1"/>
  <c r="ACL95" i="1" s="1"/>
  <c r="IT62" i="1"/>
  <c r="IT95" i="1" s="1"/>
  <c r="XF62" i="1"/>
  <c r="XF95" i="1" s="1"/>
  <c r="SU62" i="1"/>
  <c r="SU95" i="1" s="1"/>
  <c r="RH62" i="1"/>
  <c r="RH95" i="1" s="1"/>
  <c r="ED62" i="1"/>
  <c r="ED95" i="1" s="1"/>
  <c r="MB62" i="1"/>
  <c r="MB95" i="1" s="1"/>
  <c r="ADI62" i="1"/>
  <c r="ADI95" i="1" s="1"/>
  <c r="KB62" i="1"/>
  <c r="KB95" i="1" s="1"/>
  <c r="S62" i="1"/>
  <c r="S95" i="1" s="1"/>
  <c r="AX62" i="1"/>
  <c r="AX95" i="1" s="1"/>
  <c r="AAE62" i="1"/>
  <c r="AAE95" i="1" s="1"/>
  <c r="LP62" i="1"/>
  <c r="LP95" i="1" s="1"/>
  <c r="YX62" i="1"/>
  <c r="YX95" i="1" s="1"/>
  <c r="EI62" i="1"/>
  <c r="EI95" i="1" s="1"/>
  <c r="IU62" i="1"/>
  <c r="IU95" i="1" s="1"/>
  <c r="OO62" i="1"/>
  <c r="OO95" i="1" s="1"/>
  <c r="ES62" i="1"/>
  <c r="ES95" i="1" s="1"/>
  <c r="IR62" i="1"/>
  <c r="IR95" i="1" s="1"/>
  <c r="SW62" i="1"/>
  <c r="SW95" i="1" s="1"/>
  <c r="HG62" i="1"/>
  <c r="HG95" i="1" s="1"/>
  <c r="SB62" i="1"/>
  <c r="SB95" i="1" s="1"/>
  <c r="IP62" i="1"/>
  <c r="IP95" i="1" s="1"/>
  <c r="WK62" i="1"/>
  <c r="WK95" i="1" s="1"/>
  <c r="KG62" i="1"/>
  <c r="KG95" i="1" s="1"/>
  <c r="FB62" i="1"/>
  <c r="FB95" i="1" s="1"/>
  <c r="AQ62" i="1"/>
  <c r="AQ95" i="1" s="1"/>
  <c r="HC62" i="1"/>
  <c r="HC95" i="1" s="1"/>
  <c r="CV62" i="1"/>
  <c r="CV95" i="1" s="1"/>
  <c r="NU62" i="1"/>
  <c r="NU95" i="1" s="1"/>
  <c r="BM62" i="1"/>
  <c r="BM95" i="1" s="1"/>
  <c r="QK62" i="1"/>
  <c r="QK95" i="1" s="1"/>
  <c r="GE62" i="1"/>
  <c r="GE95" i="1" s="1"/>
  <c r="ACZ62" i="1"/>
  <c r="ACZ95" i="1" s="1"/>
  <c r="GA62" i="1"/>
  <c r="GA95" i="1" s="1"/>
  <c r="ADE62" i="1"/>
  <c r="ADE95" i="1" s="1"/>
  <c r="EO62" i="1"/>
  <c r="EO95" i="1" s="1"/>
  <c r="ADF62" i="1"/>
  <c r="ADF95" i="1" s="1"/>
  <c r="ZO62" i="1"/>
  <c r="ZO95" i="1" s="1"/>
  <c r="TH62" i="1"/>
  <c r="TH95" i="1" s="1"/>
  <c r="XJ62" i="1"/>
  <c r="XJ95" i="1" s="1"/>
  <c r="NE62" i="1"/>
  <c r="NE95" i="1" s="1"/>
  <c r="QH62" i="1"/>
  <c r="QH95" i="1" s="1"/>
  <c r="UL62" i="1"/>
  <c r="UL95" i="1" s="1"/>
  <c r="AAR62" i="1"/>
  <c r="AAR95" i="1" s="1"/>
  <c r="AL62" i="1"/>
  <c r="AL95" i="1" s="1"/>
  <c r="TF62" i="1"/>
  <c r="TF95" i="1" s="1"/>
  <c r="YG62" i="1"/>
  <c r="YG95" i="1" s="1"/>
  <c r="IM62" i="1"/>
  <c r="IM95" i="1" s="1"/>
  <c r="ADD62" i="1"/>
  <c r="ADD95" i="1" s="1"/>
  <c r="XK62" i="1"/>
  <c r="XK95" i="1" s="1"/>
  <c r="PP62" i="1"/>
  <c r="PP95" i="1" s="1"/>
  <c r="CJ62" i="1"/>
  <c r="CJ95" i="1" s="1"/>
  <c r="AAT62" i="1"/>
  <c r="AAT95" i="1" s="1"/>
  <c r="ABN62" i="1"/>
  <c r="ABN95" i="1" s="1"/>
  <c r="BG62" i="1"/>
  <c r="BG95" i="1" s="1"/>
  <c r="GQ62" i="1"/>
  <c r="GQ95" i="1" s="1"/>
  <c r="SP62" i="1"/>
  <c r="SP95" i="1" s="1"/>
  <c r="XT62" i="1"/>
  <c r="XT95" i="1" s="1"/>
  <c r="EX62" i="1"/>
  <c r="EX95" i="1" s="1"/>
  <c r="UG62" i="1"/>
  <c r="UG95" i="1" s="1"/>
  <c r="JE62" i="1"/>
  <c r="JE95" i="1" s="1"/>
  <c r="CW62" i="1"/>
  <c r="CW95" i="1" s="1"/>
  <c r="ZZ62" i="1"/>
  <c r="ZZ95" i="1" s="1"/>
  <c r="PR62" i="1"/>
  <c r="PR95" i="1" s="1"/>
  <c r="ACT62" i="1"/>
  <c r="ACT95" i="1" s="1"/>
  <c r="ACX62" i="1"/>
  <c r="ACX95" i="1" s="1"/>
  <c r="LR62" i="1"/>
  <c r="LR95" i="1" s="1"/>
  <c r="ABE62" i="1"/>
  <c r="ABE95" i="1" s="1"/>
  <c r="RI62" i="1"/>
  <c r="RI95" i="1" s="1"/>
  <c r="HM62" i="1"/>
  <c r="HM95" i="1" s="1"/>
  <c r="OL62" i="1"/>
  <c r="OL95" i="1" s="1"/>
  <c r="QX62" i="1"/>
  <c r="QX95" i="1" s="1"/>
  <c r="GR62" i="1"/>
  <c r="GR95" i="1" s="1"/>
  <c r="PH62" i="1"/>
  <c r="PH95" i="1" s="1"/>
  <c r="UH62" i="1"/>
  <c r="UH95" i="1" s="1"/>
  <c r="DS62" i="1"/>
  <c r="DS95" i="1" s="1"/>
  <c r="AAN62" i="1"/>
  <c r="AAN95" i="1" s="1"/>
  <c r="MM62" i="1"/>
  <c r="MM95" i="1" s="1"/>
  <c r="WJ62" i="1"/>
  <c r="WJ95" i="1" s="1"/>
  <c r="AAJ62" i="1"/>
  <c r="AAJ95" i="1" s="1"/>
  <c r="OH62" i="1"/>
  <c r="OH95" i="1" s="1"/>
  <c r="KY62" i="1"/>
  <c r="KY95" i="1" s="1"/>
  <c r="CE62" i="1"/>
  <c r="CE95" i="1" s="1"/>
  <c r="VH62" i="1"/>
  <c r="VH95" i="1" s="1"/>
  <c r="MH62" i="1"/>
  <c r="MH95" i="1" s="1"/>
  <c r="GN62" i="1"/>
  <c r="GN95" i="1" s="1"/>
  <c r="ACG62" i="1"/>
  <c r="ACG95" i="1" s="1"/>
  <c r="AH62" i="1"/>
  <c r="AH95" i="1" s="1"/>
  <c r="YC62" i="1"/>
  <c r="YC95" i="1" s="1"/>
  <c r="EK62" i="1"/>
  <c r="EK95" i="1" s="1"/>
  <c r="JR62" i="1"/>
  <c r="JR95" i="1" s="1"/>
  <c r="UY62" i="1"/>
  <c r="UY95" i="1" s="1"/>
  <c r="YO62" i="1"/>
  <c r="YO95" i="1" s="1"/>
  <c r="JU62" i="1"/>
  <c r="JU95" i="1" s="1"/>
  <c r="UW62" i="1"/>
  <c r="UW95" i="1" s="1"/>
  <c r="WQ62" i="1"/>
  <c r="WQ95" i="1" s="1"/>
  <c r="VB62" i="1"/>
  <c r="VB95" i="1" s="1"/>
  <c r="TB62" i="1"/>
  <c r="TB95" i="1" s="1"/>
  <c r="ZI62" i="1"/>
  <c r="ZI95" i="1" s="1"/>
  <c r="HW62" i="1"/>
  <c r="HW95" i="1" s="1"/>
  <c r="TC62" i="1"/>
  <c r="TC95" i="1" s="1"/>
  <c r="DH62" i="1"/>
  <c r="DH95" i="1" s="1"/>
  <c r="NM62" i="1"/>
  <c r="NM95" i="1" s="1"/>
  <c r="PY62" i="1"/>
  <c r="PY95" i="1" s="1"/>
  <c r="BN62" i="1"/>
  <c r="BN95" i="1" s="1"/>
  <c r="OD62" i="1"/>
  <c r="OD95" i="1" s="1"/>
  <c r="QS62" i="1"/>
  <c r="QS95" i="1" s="1"/>
  <c r="PF62" i="1"/>
  <c r="PF95" i="1" s="1"/>
  <c r="MN62" i="1"/>
  <c r="MN95" i="1" s="1"/>
  <c r="KZ62" i="1"/>
  <c r="KZ95" i="1" s="1"/>
  <c r="TA62" i="1"/>
  <c r="TA95" i="1" s="1"/>
  <c r="CK62" i="1"/>
  <c r="CK95" i="1" s="1"/>
  <c r="OP62" i="1"/>
  <c r="OP95" i="1" s="1"/>
  <c r="XD62" i="1"/>
  <c r="XD95" i="1" s="1"/>
  <c r="WW62" i="1"/>
  <c r="WW95" i="1" s="1"/>
  <c r="UQ62" i="1"/>
  <c r="UQ95" i="1" s="1"/>
  <c r="LA62" i="1"/>
  <c r="LA95" i="1" s="1"/>
  <c r="ABC62" i="1"/>
  <c r="ABC95" i="1" s="1"/>
  <c r="AAD62" i="1"/>
  <c r="AAD95" i="1" s="1"/>
  <c r="LT62" i="1"/>
  <c r="LT95" i="1" s="1"/>
  <c r="VX62" i="1"/>
  <c r="VX95" i="1" s="1"/>
  <c r="GI62" i="1"/>
  <c r="GI95" i="1" s="1"/>
  <c r="YK62" i="1"/>
  <c r="YK95" i="1" s="1"/>
  <c r="UN62" i="1"/>
  <c r="UN95" i="1" s="1"/>
  <c r="QE62" i="1"/>
  <c r="QE95" i="1" s="1"/>
  <c r="ER62" i="1"/>
  <c r="ER95" i="1" s="1"/>
  <c r="JT62" i="1"/>
  <c r="JT95" i="1" s="1"/>
  <c r="ADB62" i="1"/>
  <c r="ADB95" i="1" s="1"/>
  <c r="AAG62" i="1"/>
  <c r="AAG95" i="1" s="1"/>
  <c r="BX62" i="1"/>
  <c r="BX95" i="1" s="1"/>
  <c r="TM62" i="1"/>
  <c r="TM95" i="1" s="1"/>
  <c r="JQ62" i="1"/>
  <c r="JQ95" i="1" s="1"/>
  <c r="PG62" i="1"/>
  <c r="PG95" i="1" s="1"/>
  <c r="RC62" i="1"/>
  <c r="RC95" i="1" s="1"/>
  <c r="ABH62" i="1"/>
  <c r="ABH95" i="1" s="1"/>
  <c r="PX62" i="1"/>
  <c r="PX95" i="1" s="1"/>
  <c r="YE62" i="1"/>
  <c r="YE95" i="1" s="1"/>
  <c r="ABI62" i="1"/>
  <c r="ABI95" i="1" s="1"/>
  <c r="LV62" i="1"/>
  <c r="LV95" i="1" s="1"/>
  <c r="CD62" i="1"/>
  <c r="CD95" i="1" s="1"/>
  <c r="IH62" i="1"/>
  <c r="IH95" i="1" s="1"/>
  <c r="NR62" i="1"/>
  <c r="NR95" i="1" s="1"/>
  <c r="SL62" i="1"/>
  <c r="SL95" i="1" s="1"/>
  <c r="SS62" i="1"/>
  <c r="SS95" i="1" s="1"/>
  <c r="HQ62" i="1"/>
  <c r="HQ95" i="1" s="1"/>
  <c r="ABO62" i="1"/>
  <c r="ABO95" i="1" s="1"/>
  <c r="FK62" i="1"/>
  <c r="FK95" i="1" s="1"/>
  <c r="SD62" i="1"/>
  <c r="SD95" i="1" s="1"/>
  <c r="ZC62" i="1"/>
  <c r="ZC95" i="1" s="1"/>
  <c r="UX62" i="1"/>
  <c r="UX95" i="1" s="1"/>
  <c r="OK62" i="1"/>
  <c r="OK95" i="1" s="1"/>
  <c r="VT62" i="1"/>
  <c r="VT95" i="1" s="1"/>
  <c r="JN62" i="1"/>
  <c r="JN95" i="1" s="1"/>
  <c r="KH62" i="1"/>
  <c r="KH95" i="1" s="1"/>
  <c r="N62" i="1"/>
  <c r="N95" i="1" s="1"/>
  <c r="ABY62" i="1"/>
  <c r="ABY95" i="1" s="1"/>
  <c r="DI62" i="1"/>
  <c r="DI95" i="1" s="1"/>
  <c r="WU62" i="1"/>
  <c r="WU95" i="1" s="1"/>
  <c r="CY62" i="1"/>
  <c r="CY95" i="1" s="1"/>
  <c r="RX62" i="1"/>
  <c r="RX95" i="1" s="1"/>
  <c r="JC62" i="1"/>
  <c r="JC95" i="1" s="1"/>
  <c r="LB62" i="1"/>
  <c r="LB95" i="1" s="1"/>
  <c r="AY62" i="1"/>
  <c r="AY95" i="1" s="1"/>
  <c r="ZX62" i="1"/>
  <c r="ZX95" i="1" s="1"/>
  <c r="OA62" i="1"/>
  <c r="OA95" i="1" s="1"/>
  <c r="XH62" i="1"/>
  <c r="XH95" i="1" s="1"/>
  <c r="FC62" i="1"/>
  <c r="FC95" i="1" s="1"/>
  <c r="SJ62" i="1"/>
  <c r="SJ95" i="1" s="1"/>
  <c r="HB62" i="1"/>
  <c r="HB95" i="1" s="1"/>
  <c r="IX62" i="1"/>
  <c r="IX95" i="1" s="1"/>
  <c r="XB62" i="1"/>
  <c r="XB95" i="1" s="1"/>
  <c r="ABJ62" i="1"/>
  <c r="ABJ95" i="1" s="1"/>
  <c r="MA62" i="1"/>
  <c r="MA95" i="1" s="1"/>
  <c r="OT62" i="1"/>
  <c r="OT95" i="1" s="1"/>
  <c r="ABQ62" i="1"/>
  <c r="ABQ95" i="1" s="1"/>
  <c r="OC62" i="1"/>
  <c r="OC95" i="1" s="1"/>
  <c r="EG62" i="1"/>
  <c r="EG95" i="1" s="1"/>
  <c r="TX62" i="1"/>
  <c r="TX95" i="1" s="1"/>
  <c r="ABT62" i="1"/>
  <c r="ABT95" i="1" s="1"/>
  <c r="FV62" i="1"/>
  <c r="FV95" i="1" s="1"/>
  <c r="KD62" i="1"/>
  <c r="KD95" i="1" s="1"/>
  <c r="UR62" i="1"/>
  <c r="UR95" i="1" s="1"/>
  <c r="FX62" i="1"/>
  <c r="FX95" i="1" s="1"/>
  <c r="WG62" i="1"/>
  <c r="WG95" i="1" s="1"/>
  <c r="MK62" i="1"/>
  <c r="MK95" i="1" s="1"/>
  <c r="CO62" i="1"/>
  <c r="CO95" i="1" s="1"/>
  <c r="FJ62" i="1"/>
  <c r="FJ95" i="1" s="1"/>
  <c r="ZH62" i="1"/>
  <c r="ZH95" i="1" s="1"/>
  <c r="SR62" i="1"/>
  <c r="SR95" i="1" s="1"/>
  <c r="SA62" i="1"/>
  <c r="SA95" i="1" s="1"/>
  <c r="XW62" i="1"/>
  <c r="XW95" i="1" s="1"/>
  <c r="QT62" i="1"/>
  <c r="QT95" i="1" s="1"/>
  <c r="FT62" i="1"/>
  <c r="FT95" i="1" s="1"/>
  <c r="RY62" i="1"/>
  <c r="RY95" i="1" s="1"/>
  <c r="NP62" i="1"/>
  <c r="NP95" i="1" s="1"/>
  <c r="PL62" i="1"/>
  <c r="PL95" i="1" s="1"/>
  <c r="HS62" i="1"/>
  <c r="HS95" i="1" s="1"/>
  <c r="GP62" i="1"/>
  <c r="GP95" i="1" s="1"/>
  <c r="AAF62" i="1"/>
  <c r="AAF95" i="1" s="1"/>
  <c r="QJ62" i="1"/>
  <c r="QJ95" i="1" s="1"/>
  <c r="IE62" i="1"/>
  <c r="IE95" i="1" s="1"/>
  <c r="CL62" i="1"/>
  <c r="CL95" i="1" s="1"/>
  <c r="ABP62" i="1"/>
  <c r="ABP95" i="1" s="1"/>
  <c r="EH62" i="1"/>
  <c r="EH95" i="1" s="1"/>
  <c r="OG62" i="1"/>
  <c r="OG95" i="1" s="1"/>
  <c r="ABF62" i="1"/>
  <c r="ABF95" i="1" s="1"/>
  <c r="YN62" i="1"/>
  <c r="YN95" i="1" s="1"/>
  <c r="JW62" i="1"/>
  <c r="JW95" i="1" s="1"/>
  <c r="TQ62" i="1"/>
  <c r="TQ95" i="1" s="1"/>
  <c r="Y62" i="1"/>
  <c r="Y95" i="1" s="1"/>
  <c r="TD62" i="1"/>
  <c r="TD95" i="1" s="1"/>
  <c r="VD62" i="1"/>
  <c r="VD95" i="1" s="1"/>
  <c r="DO62" i="1"/>
  <c r="DO95" i="1" s="1"/>
  <c r="NH62" i="1"/>
  <c r="NH95" i="1" s="1"/>
  <c r="KO62" i="1"/>
  <c r="KO95" i="1" s="1"/>
  <c r="PC62" i="1"/>
  <c r="PC95" i="1" s="1"/>
  <c r="IV62" i="1"/>
  <c r="IV95" i="1" s="1"/>
  <c r="XI62" i="1"/>
  <c r="XI95" i="1" s="1"/>
  <c r="DQ62" i="1"/>
  <c r="DQ95" i="1" s="1"/>
  <c r="PZ62" i="1"/>
  <c r="PZ95" i="1" s="1"/>
  <c r="OM62" i="1"/>
  <c r="OM95" i="1" s="1"/>
  <c r="AAO62" i="1"/>
  <c r="AAO95" i="1" s="1"/>
  <c r="GW62" i="1"/>
  <c r="GW95" i="1" s="1"/>
  <c r="VP62" i="1"/>
  <c r="VP95" i="1" s="1"/>
  <c r="ABK62" i="1"/>
  <c r="ABK95" i="1" s="1"/>
  <c r="AAK62" i="1"/>
  <c r="AAK95" i="1" s="1"/>
  <c r="MG62" i="1"/>
  <c r="MG95" i="1" s="1"/>
  <c r="XS62" i="1"/>
  <c r="XS95" i="1" s="1"/>
  <c r="QR62" i="1"/>
  <c r="QR95" i="1" s="1"/>
  <c r="DL62" i="1"/>
  <c r="DL95" i="1" s="1"/>
  <c r="IC62" i="1"/>
  <c r="IC95" i="1" s="1"/>
  <c r="YB62" i="1"/>
  <c r="YB95" i="1" s="1"/>
  <c r="ABO55" i="1"/>
  <c r="ABO88" i="1" s="1"/>
  <c r="GU55" i="1"/>
  <c r="GU88" i="1" s="1"/>
  <c r="WV55" i="1"/>
  <c r="WV88" i="1" s="1"/>
  <c r="ABC55" i="1"/>
  <c r="ABC88" i="1" s="1"/>
  <c r="GH55" i="1"/>
  <c r="GH88" i="1" s="1"/>
  <c r="AAV55" i="1"/>
  <c r="AAV88" i="1" s="1"/>
  <c r="LG55" i="1"/>
  <c r="LG88" i="1" s="1"/>
  <c r="AP55" i="1"/>
  <c r="AP88" i="1" s="1"/>
  <c r="HK55" i="1"/>
  <c r="HK88" i="1" s="1"/>
  <c r="VX55" i="1"/>
  <c r="VX88" i="1" s="1"/>
  <c r="PJ55" i="1"/>
  <c r="PJ88" i="1" s="1"/>
  <c r="DW55" i="1"/>
  <c r="DW88" i="1" s="1"/>
  <c r="AAW55" i="1"/>
  <c r="AAW88" i="1" s="1"/>
  <c r="TO55" i="1"/>
  <c r="TO88" i="1" s="1"/>
  <c r="EE55" i="1"/>
  <c r="EE88" i="1" s="1"/>
  <c r="AV55" i="1"/>
  <c r="AV88" i="1" s="1"/>
  <c r="JP55" i="1"/>
  <c r="JP88" i="1" s="1"/>
  <c r="YK55" i="1"/>
  <c r="YK88" i="1" s="1"/>
  <c r="BX55" i="1"/>
  <c r="BX88" i="1" s="1"/>
  <c r="HU55" i="1"/>
  <c r="HU88" i="1" s="1"/>
  <c r="ZC55" i="1"/>
  <c r="ZC88" i="1" s="1"/>
  <c r="QI55" i="1"/>
  <c r="QI88" i="1" s="1"/>
  <c r="BB55" i="1"/>
  <c r="BB88" i="1" s="1"/>
  <c r="KN55" i="1"/>
  <c r="KN88" i="1" s="1"/>
  <c r="AAX55" i="1"/>
  <c r="AAX88" i="1" s="1"/>
  <c r="QQ55" i="1"/>
  <c r="QQ88" i="1" s="1"/>
  <c r="T55" i="1"/>
  <c r="T88" i="1" s="1"/>
  <c r="NY55" i="1"/>
  <c r="NY88" i="1" s="1"/>
  <c r="JQ55" i="1"/>
  <c r="JQ88" i="1" s="1"/>
  <c r="ABH55" i="1"/>
  <c r="ABH88" i="1" s="1"/>
  <c r="NB55" i="1"/>
  <c r="NB88" i="1" s="1"/>
  <c r="DF55" i="1"/>
  <c r="DF88" i="1" s="1"/>
  <c r="UZ55" i="1"/>
  <c r="UZ88" i="1" s="1"/>
  <c r="ON55" i="1"/>
  <c r="ON88" i="1" s="1"/>
  <c r="SW55" i="1"/>
  <c r="SW88" i="1" s="1"/>
  <c r="MS55" i="1"/>
  <c r="MS88" i="1" s="1"/>
  <c r="BQ55" i="1"/>
  <c r="BQ88" i="1" s="1"/>
  <c r="FK55" i="1"/>
  <c r="FK88" i="1" s="1"/>
  <c r="CG55" i="1"/>
  <c r="CG88" i="1" s="1"/>
  <c r="BT55" i="1"/>
  <c r="BT88" i="1" s="1"/>
  <c r="PX55" i="1"/>
  <c r="PX88" i="1" s="1"/>
  <c r="DX55" i="1"/>
  <c r="DX88" i="1" s="1"/>
  <c r="YQ55" i="1"/>
  <c r="YQ88" i="1" s="1"/>
  <c r="LN55" i="1"/>
  <c r="LN88" i="1" s="1"/>
  <c r="ZV55" i="1"/>
  <c r="ZV88" i="1" s="1"/>
  <c r="PZ55" i="1"/>
  <c r="PZ88" i="1" s="1"/>
  <c r="ACO55" i="1"/>
  <c r="ACO88" i="1" s="1"/>
  <c r="SS55" i="1"/>
  <c r="SS88" i="1" s="1"/>
  <c r="NU55" i="1"/>
  <c r="NU88" i="1" s="1"/>
  <c r="IW55" i="1"/>
  <c r="IW88" i="1" s="1"/>
  <c r="PN55" i="1"/>
  <c r="PN88" i="1" s="1"/>
  <c r="TH55" i="1"/>
  <c r="TH88" i="1" s="1"/>
  <c r="EZ55" i="1"/>
  <c r="EZ88" i="1" s="1"/>
  <c r="QY55" i="1"/>
  <c r="QY88" i="1" s="1"/>
  <c r="ADC55" i="1"/>
  <c r="ADC88" i="1" s="1"/>
  <c r="HT55" i="1"/>
  <c r="HT88" i="1" s="1"/>
  <c r="ABI55" i="1"/>
  <c r="ABI88" i="1" s="1"/>
  <c r="MO55" i="1"/>
  <c r="MO88" i="1" s="1"/>
  <c r="EO55" i="1"/>
  <c r="EO88" i="1" s="1"/>
  <c r="MF55" i="1"/>
  <c r="MF88" i="1" s="1"/>
  <c r="DM55" i="1"/>
  <c r="DM88" i="1" s="1"/>
  <c r="LP55" i="1"/>
  <c r="LP88" i="1" s="1"/>
  <c r="TF55" i="1"/>
  <c r="TF88" i="1" s="1"/>
  <c r="GB55" i="1"/>
  <c r="GB88" i="1" s="1"/>
  <c r="VJ55" i="1"/>
  <c r="VJ88" i="1" s="1"/>
  <c r="TM55" i="1"/>
  <c r="TM88" i="1" s="1"/>
  <c r="VK55" i="1"/>
  <c r="VK88" i="1" s="1"/>
  <c r="UB55" i="1"/>
  <c r="UB88" i="1" s="1"/>
  <c r="HQ55" i="1"/>
  <c r="HQ88" i="1" s="1"/>
  <c r="ACI55" i="1"/>
  <c r="ACI88" i="1" s="1"/>
  <c r="MZ55" i="1"/>
  <c r="MZ88" i="1" s="1"/>
  <c r="QF55" i="1"/>
  <c r="QF88" i="1" s="1"/>
  <c r="ZZ55" i="1"/>
  <c r="ZZ88" i="1" s="1"/>
  <c r="UC55" i="1"/>
  <c r="UC88" i="1" s="1"/>
  <c r="GF55" i="1"/>
  <c r="GF88" i="1" s="1"/>
  <c r="SZ55" i="1"/>
  <c r="SZ88" i="1" s="1"/>
  <c r="MT55" i="1"/>
  <c r="MT88" i="1" s="1"/>
  <c r="AAU55" i="1"/>
  <c r="AAU88" i="1" s="1"/>
  <c r="AAQ55" i="1"/>
  <c r="AAQ88" i="1" s="1"/>
  <c r="XA55" i="1"/>
  <c r="XA88" i="1" s="1"/>
  <c r="YH55" i="1"/>
  <c r="YH88" i="1" s="1"/>
  <c r="WU55" i="1"/>
  <c r="WU88" i="1" s="1"/>
  <c r="ABR55" i="1"/>
  <c r="ABR88" i="1" s="1"/>
  <c r="CY55" i="1"/>
  <c r="CY88" i="1" s="1"/>
  <c r="ZN55" i="1"/>
  <c r="ZN88" i="1" s="1"/>
  <c r="SU55" i="1"/>
  <c r="SU88" i="1" s="1"/>
  <c r="AF55" i="1"/>
  <c r="AF88" i="1" s="1"/>
  <c r="HL55" i="1"/>
  <c r="HL88" i="1" s="1"/>
  <c r="SI55" i="1"/>
  <c r="SI88" i="1" s="1"/>
  <c r="ED55" i="1"/>
  <c r="ED88" i="1" s="1"/>
  <c r="UH55" i="1"/>
  <c r="UH88" i="1" s="1"/>
  <c r="IU55" i="1"/>
  <c r="IU88" i="1" s="1"/>
  <c r="RH55" i="1"/>
  <c r="RH88" i="1" s="1"/>
  <c r="XO55" i="1"/>
  <c r="XO88" i="1" s="1"/>
  <c r="QZ55" i="1"/>
  <c r="QZ88" i="1" s="1"/>
  <c r="MB55" i="1"/>
  <c r="MB88" i="1" s="1"/>
  <c r="ADI55" i="1"/>
  <c r="ADI88" i="1" s="1"/>
  <c r="ACQ55" i="1"/>
  <c r="ACQ88" i="1" s="1"/>
  <c r="UP55" i="1"/>
  <c r="UP88" i="1" s="1"/>
  <c r="QD55" i="1"/>
  <c r="QD88" i="1" s="1"/>
  <c r="AAA55" i="1"/>
  <c r="AAA88" i="1" s="1"/>
  <c r="GI55" i="1"/>
  <c r="GI88" i="1" s="1"/>
  <c r="EP55" i="1"/>
  <c r="EP88" i="1" s="1"/>
  <c r="QK55" i="1"/>
  <c r="QK88" i="1" s="1"/>
  <c r="FI55" i="1"/>
  <c r="FI88" i="1" s="1"/>
  <c r="UT55" i="1"/>
  <c r="UT88" i="1" s="1"/>
  <c r="JT55" i="1"/>
  <c r="JT88" i="1" s="1"/>
  <c r="YT55" i="1"/>
  <c r="YT88" i="1" s="1"/>
  <c r="CX55" i="1"/>
  <c r="CX88" i="1" s="1"/>
  <c r="XP55" i="1"/>
  <c r="XP88" i="1" s="1"/>
  <c r="RV55" i="1"/>
  <c r="RV88" i="1" s="1"/>
  <c r="RQ55" i="1"/>
  <c r="RQ88" i="1" s="1"/>
  <c r="LM55" i="1"/>
  <c r="LM88" i="1" s="1"/>
  <c r="ES55" i="1"/>
  <c r="ES88" i="1" s="1"/>
  <c r="YA55" i="1"/>
  <c r="YA88" i="1" s="1"/>
  <c r="HP55" i="1"/>
  <c r="HP88" i="1" s="1"/>
  <c r="ADD55" i="1"/>
  <c r="ADD88" i="1" s="1"/>
  <c r="ACE55" i="1"/>
  <c r="ACE88" i="1" s="1"/>
  <c r="XU55" i="1"/>
  <c r="XU88" i="1" s="1"/>
  <c r="PU55" i="1"/>
  <c r="PU88" i="1" s="1"/>
  <c r="FY55" i="1"/>
  <c r="FY88" i="1" s="1"/>
  <c r="VV55" i="1"/>
  <c r="VV88" i="1" s="1"/>
  <c r="VY55" i="1"/>
  <c r="VY88" i="1" s="1"/>
  <c r="WP55" i="1"/>
  <c r="WP88" i="1" s="1"/>
  <c r="WM55" i="1"/>
  <c r="WM88" i="1" s="1"/>
  <c r="JJ55" i="1"/>
  <c r="JJ88" i="1" s="1"/>
  <c r="ACZ55" i="1"/>
  <c r="ACZ88" i="1" s="1"/>
  <c r="PW55" i="1"/>
  <c r="PW88" i="1" s="1"/>
  <c r="EY55" i="1"/>
  <c r="EY88" i="1" s="1"/>
  <c r="UX55" i="1"/>
  <c r="UX88" i="1" s="1"/>
  <c r="LB55" i="1"/>
  <c r="LB88" i="1" s="1"/>
  <c r="VE55" i="1"/>
  <c r="VE88" i="1" s="1"/>
  <c r="QG55" i="1"/>
  <c r="QG88" i="1" s="1"/>
  <c r="LI55" i="1"/>
  <c r="LI88" i="1" s="1"/>
  <c r="AG55" i="1"/>
  <c r="AG88" i="1" s="1"/>
  <c r="CW55" i="1"/>
  <c r="CW88" i="1" s="1"/>
  <c r="ADB55" i="1"/>
  <c r="ADB88" i="1" s="1"/>
  <c r="UF55" i="1"/>
  <c r="UF88" i="1" s="1"/>
  <c r="CT55" i="1"/>
  <c r="CT88" i="1" s="1"/>
  <c r="RP55" i="1"/>
  <c r="RP88" i="1" s="1"/>
  <c r="CV55" i="1"/>
  <c r="CV88" i="1" s="1"/>
  <c r="XQ55" i="1"/>
  <c r="XQ88" i="1" s="1"/>
  <c r="HA55" i="1"/>
  <c r="HA88" i="1" s="1"/>
  <c r="AW55" i="1"/>
  <c r="AW88" i="1" s="1"/>
  <c r="ACS55" i="1"/>
  <c r="ACS88" i="1" s="1"/>
  <c r="QA55" i="1"/>
  <c r="QA88" i="1" s="1"/>
  <c r="DZ55" i="1"/>
  <c r="DZ88" i="1" s="1"/>
  <c r="KM55" i="1"/>
  <c r="KM88" i="1" s="1"/>
  <c r="ZS55" i="1"/>
  <c r="ZS88" i="1" s="1"/>
  <c r="ZA55" i="1"/>
  <c r="ZA88" i="1" s="1"/>
  <c r="XR55" i="1"/>
  <c r="XR88" i="1" s="1"/>
  <c r="GA55" i="1"/>
  <c r="GA88" i="1" s="1"/>
  <c r="AJ55" i="1"/>
  <c r="AJ88" i="1" s="1"/>
  <c r="CS55" i="1"/>
  <c r="CS88" i="1" s="1"/>
  <c r="SM55" i="1"/>
  <c r="SM88" i="1" s="1"/>
  <c r="XW55" i="1"/>
  <c r="XW88" i="1" s="1"/>
  <c r="BZ55" i="1"/>
  <c r="BZ88" i="1" s="1"/>
  <c r="RG55" i="1"/>
  <c r="RG88" i="1" s="1"/>
  <c r="NW55" i="1"/>
  <c r="NW88" i="1" s="1"/>
  <c r="ABT55" i="1"/>
  <c r="ABT88" i="1" s="1"/>
  <c r="LJ55" i="1"/>
  <c r="LJ88" i="1" s="1"/>
  <c r="OV55" i="1"/>
  <c r="OV88" i="1" s="1"/>
  <c r="KJ55" i="1"/>
  <c r="KJ88" i="1" s="1"/>
  <c r="FH55" i="1"/>
  <c r="FH88" i="1" s="1"/>
  <c r="DY55" i="1"/>
  <c r="DY88" i="1" s="1"/>
  <c r="IQ55" i="1"/>
  <c r="IQ88" i="1" s="1"/>
  <c r="XV55" i="1"/>
  <c r="XV88" i="1" s="1"/>
  <c r="VO55" i="1"/>
  <c r="VO88" i="1" s="1"/>
  <c r="JD55" i="1"/>
  <c r="JD88" i="1" s="1"/>
  <c r="WF55" i="1"/>
  <c r="WF88" i="1" s="1"/>
  <c r="XF55" i="1"/>
  <c r="XF88" i="1" s="1"/>
  <c r="CB55" i="1"/>
  <c r="CB88" i="1" s="1"/>
  <c r="FF55" i="1"/>
  <c r="FF88" i="1" s="1"/>
  <c r="KL55" i="1"/>
  <c r="KL88" i="1" s="1"/>
  <c r="ACM55" i="1"/>
  <c r="ACM88" i="1" s="1"/>
  <c r="NS55" i="1"/>
  <c r="NS88" i="1" s="1"/>
  <c r="ZQ55" i="1"/>
  <c r="ZQ88" i="1" s="1"/>
  <c r="YX55" i="1"/>
  <c r="YX88" i="1" s="1"/>
  <c r="HZ55" i="1"/>
  <c r="HZ88" i="1" s="1"/>
  <c r="ABM55" i="1"/>
  <c r="ABM88" i="1" s="1"/>
  <c r="WX55" i="1"/>
  <c r="WX88" i="1" s="1"/>
  <c r="ACA55" i="1"/>
  <c r="ACA88" i="1" s="1"/>
  <c r="ZT55" i="1"/>
  <c r="ZT88" i="1" s="1"/>
  <c r="WO55" i="1"/>
  <c r="WO88" i="1" s="1"/>
  <c r="HE55" i="1"/>
  <c r="HE88" i="1" s="1"/>
  <c r="KX55" i="1"/>
  <c r="KX88" i="1" s="1"/>
  <c r="HN55" i="1"/>
  <c r="HN88" i="1" s="1"/>
  <c r="SG55" i="1"/>
  <c r="SG88" i="1" s="1"/>
  <c r="BA55" i="1"/>
  <c r="BA88" i="1" s="1"/>
  <c r="AAY55" i="1"/>
  <c r="AAY88" i="1" s="1"/>
  <c r="LO55" i="1"/>
  <c r="LO88" i="1" s="1"/>
  <c r="WL55" i="1"/>
  <c r="WL88" i="1" s="1"/>
  <c r="YE55" i="1"/>
  <c r="YE88" i="1" s="1"/>
  <c r="ZM55" i="1"/>
  <c r="ZM88" i="1" s="1"/>
  <c r="NE55" i="1"/>
  <c r="NE88" i="1" s="1"/>
  <c r="MC55" i="1"/>
  <c r="MC88" i="1" s="1"/>
  <c r="CU55" i="1"/>
  <c r="CU88" i="1" s="1"/>
  <c r="WN55" i="1"/>
  <c r="WN88" i="1" s="1"/>
  <c r="YW55" i="1"/>
  <c r="YW88" i="1" s="1"/>
  <c r="DI55" i="1"/>
  <c r="DI88" i="1" s="1"/>
  <c r="RC55" i="1"/>
  <c r="RC88" i="1" s="1"/>
  <c r="RB55" i="1"/>
  <c r="RB88" i="1" s="1"/>
  <c r="MP55" i="1"/>
  <c r="MP88" i="1" s="1"/>
  <c r="OU55" i="1"/>
  <c r="OU88" i="1" s="1"/>
  <c r="FE55" i="1"/>
  <c r="FE88" i="1" s="1"/>
  <c r="KU55" i="1"/>
  <c r="KU88" i="1" s="1"/>
  <c r="TK55" i="1"/>
  <c r="TK88" i="1" s="1"/>
  <c r="EA55" i="1"/>
  <c r="EA88" i="1" s="1"/>
  <c r="ABZ55" i="1"/>
  <c r="ABZ88" i="1" s="1"/>
  <c r="PD55" i="1"/>
  <c r="PD88" i="1" s="1"/>
  <c r="ZB55" i="1"/>
  <c r="ZB88" i="1" s="1"/>
  <c r="WQ55" i="1"/>
  <c r="WQ88" i="1" s="1"/>
  <c r="XH55" i="1"/>
  <c r="XH88" i="1" s="1"/>
  <c r="BR55" i="1"/>
  <c r="BR88" i="1" s="1"/>
  <c r="VS55" i="1"/>
  <c r="VS88" i="1" s="1"/>
  <c r="EM55" i="1"/>
  <c r="EM88" i="1" s="1"/>
  <c r="AAC55" i="1"/>
  <c r="AAC88" i="1" s="1"/>
  <c r="CC55" i="1"/>
  <c r="CC88" i="1" s="1"/>
  <c r="ABD55" i="1"/>
  <c r="ABD88" i="1" s="1"/>
  <c r="AAZ55" i="1"/>
  <c r="AAZ88" i="1" s="1"/>
  <c r="TJ55" i="1"/>
  <c r="TJ88" i="1" s="1"/>
  <c r="IL55" i="1"/>
  <c r="IL88" i="1" s="1"/>
  <c r="O55" i="1"/>
  <c r="O88" i="1" s="1"/>
  <c r="OZ55" i="1"/>
  <c r="OZ88" i="1" s="1"/>
  <c r="ACV55" i="1"/>
  <c r="ACV88" i="1" s="1"/>
  <c r="NO55" i="1"/>
  <c r="NO88" i="1" s="1"/>
  <c r="VD55" i="1"/>
  <c r="VD88" i="1" s="1"/>
  <c r="BL55" i="1"/>
  <c r="BL88" i="1" s="1"/>
  <c r="QR55" i="1"/>
  <c r="QR88" i="1" s="1"/>
  <c r="FT55" i="1"/>
  <c r="FT88" i="1" s="1"/>
  <c r="ACX55" i="1"/>
  <c r="ACX88" i="1" s="1"/>
  <c r="XD55" i="1"/>
  <c r="XD88" i="1" s="1"/>
  <c r="JF55" i="1"/>
  <c r="JF88" i="1" s="1"/>
  <c r="BV55" i="1"/>
  <c r="BV88" i="1" s="1"/>
  <c r="TU55" i="1"/>
  <c r="TU88" i="1" s="1"/>
  <c r="LU55" i="1"/>
  <c r="LU88" i="1" s="1"/>
  <c r="AAM55" i="1"/>
  <c r="AAM88" i="1" s="1"/>
  <c r="FJ55" i="1"/>
  <c r="FJ88" i="1" s="1"/>
  <c r="LK55" i="1"/>
  <c r="LK88" i="1" s="1"/>
  <c r="QN55" i="1"/>
  <c r="QN88" i="1" s="1"/>
  <c r="TT55" i="1"/>
  <c r="TT88" i="1" s="1"/>
  <c r="UU55" i="1"/>
  <c r="UU88" i="1" s="1"/>
  <c r="SV55" i="1"/>
  <c r="SV88" i="1" s="1"/>
  <c r="KQ55" i="1"/>
  <c r="KQ88" i="1" s="1"/>
  <c r="EX55" i="1"/>
  <c r="EX88" i="1" s="1"/>
  <c r="Z55" i="1"/>
  <c r="Z88" i="1" s="1"/>
  <c r="MG55" i="1"/>
  <c r="MG88" i="1" s="1"/>
  <c r="BU55" i="1"/>
  <c r="BU88" i="1" s="1"/>
  <c r="AT55" i="1"/>
  <c r="AT88" i="1" s="1"/>
  <c r="BN55" i="1"/>
  <c r="BN88" i="1" s="1"/>
  <c r="CN55" i="1"/>
  <c r="CN88" i="1" s="1"/>
  <c r="RT55" i="1"/>
  <c r="RT88" i="1" s="1"/>
  <c r="UR55" i="1"/>
  <c r="UR88" i="1" s="1"/>
  <c r="FX55" i="1"/>
  <c r="FX88" i="1" s="1"/>
  <c r="NA55" i="1"/>
  <c r="NA88" i="1" s="1"/>
  <c r="EK55" i="1"/>
  <c r="EK88" i="1" s="1"/>
  <c r="PF55" i="1"/>
  <c r="PF88" i="1" s="1"/>
  <c r="U55" i="1"/>
  <c r="U88" i="1" s="1"/>
  <c r="RZ55" i="1"/>
  <c r="RZ88" i="1" s="1"/>
  <c r="ID55" i="1"/>
  <c r="ID88" i="1" s="1"/>
  <c r="TV55" i="1"/>
  <c r="TV88" i="1" s="1"/>
  <c r="DK55" i="1"/>
  <c r="DK88" i="1" s="1"/>
  <c r="UV55" i="1"/>
  <c r="UV88" i="1" s="1"/>
  <c r="FO55" i="1"/>
  <c r="FO88" i="1" s="1"/>
  <c r="AAH55" i="1"/>
  <c r="AAH88" i="1" s="1"/>
  <c r="GP55" i="1"/>
  <c r="GP88" i="1" s="1"/>
  <c r="ABW55" i="1"/>
  <c r="ABW88" i="1" s="1"/>
  <c r="UM55" i="1"/>
  <c r="UM88" i="1" s="1"/>
  <c r="IG55" i="1"/>
  <c r="IG88" i="1" s="1"/>
  <c r="AAR55" i="1"/>
  <c r="AAR88" i="1" s="1"/>
  <c r="ABS55" i="1"/>
  <c r="ABS88" i="1" s="1"/>
  <c r="MJ55" i="1"/>
  <c r="MJ88" i="1" s="1"/>
  <c r="FV55" i="1"/>
  <c r="FV88" i="1" s="1"/>
  <c r="WE55" i="1"/>
  <c r="WE88" i="1" s="1"/>
  <c r="MI55" i="1"/>
  <c r="MI88" i="1" s="1"/>
  <c r="AAL55" i="1"/>
  <c r="AAL88" i="1" s="1"/>
  <c r="RK55" i="1"/>
  <c r="RK88" i="1" s="1"/>
  <c r="VQ55" i="1"/>
  <c r="VQ88" i="1" s="1"/>
  <c r="OW55" i="1"/>
  <c r="OW88" i="1" s="1"/>
  <c r="FQ55" i="1"/>
  <c r="FQ88" i="1" s="1"/>
  <c r="BY55" i="1"/>
  <c r="BY88" i="1" s="1"/>
  <c r="OL55" i="1"/>
  <c r="OL88" i="1" s="1"/>
  <c r="VR55" i="1"/>
  <c r="VR88" i="1" s="1"/>
  <c r="XL55" i="1"/>
  <c r="XL88" i="1" s="1"/>
  <c r="BO55" i="1"/>
  <c r="BO88" i="1" s="1"/>
  <c r="LC55" i="1"/>
  <c r="LC88" i="1" s="1"/>
  <c r="AD55" i="1"/>
  <c r="AD88" i="1" s="1"/>
  <c r="HS55" i="1"/>
  <c r="HS88" i="1" s="1"/>
  <c r="ACR55" i="1"/>
  <c r="ACR88" i="1" s="1"/>
  <c r="QJ55" i="1"/>
  <c r="QJ88" i="1" s="1"/>
  <c r="CL55" i="1"/>
  <c r="CL88" i="1" s="1"/>
  <c r="AH55" i="1"/>
  <c r="AH88" i="1" s="1"/>
  <c r="ABU55" i="1"/>
  <c r="ABU88" i="1" s="1"/>
  <c r="HM55" i="1"/>
  <c r="HM88" i="1" s="1"/>
  <c r="WJ55" i="1"/>
  <c r="WJ88" i="1" s="1"/>
  <c r="CI55" i="1"/>
  <c r="CI88" i="1" s="1"/>
  <c r="IT55" i="1"/>
  <c r="IT88" i="1" s="1"/>
  <c r="ABA55" i="1"/>
  <c r="ABA88" i="1" s="1"/>
  <c r="PY55" i="1"/>
  <c r="PY88" i="1" s="1"/>
  <c r="GS55" i="1"/>
  <c r="GS88" i="1" s="1"/>
  <c r="ACW55" i="1"/>
  <c r="ACW88" i="1" s="1"/>
  <c r="NN55" i="1"/>
  <c r="NN88" i="1" s="1"/>
  <c r="WH55" i="1"/>
  <c r="WH88" i="1" s="1"/>
  <c r="ET55" i="1"/>
  <c r="ET88" i="1" s="1"/>
  <c r="ADA55" i="1"/>
  <c r="ADA88" i="1" s="1"/>
  <c r="FZ55" i="1"/>
  <c r="FZ88" i="1" s="1"/>
  <c r="VZ55" i="1"/>
  <c r="VZ88" i="1" s="1"/>
  <c r="WD55" i="1"/>
  <c r="WD88" i="1" s="1"/>
  <c r="RU55" i="1"/>
  <c r="RU88" i="1" s="1"/>
  <c r="CK55" i="1"/>
  <c r="CK88" i="1" s="1"/>
  <c r="RE55" i="1"/>
  <c r="RE88" i="1" s="1"/>
  <c r="NH55" i="1"/>
  <c r="NH88" i="1" s="1"/>
  <c r="ACF55" i="1"/>
  <c r="ACF88" i="1" s="1"/>
  <c r="OJ55" i="1"/>
  <c r="OJ88" i="1" s="1"/>
  <c r="SP55" i="1"/>
  <c r="SP88" i="1" s="1"/>
  <c r="ABQ55" i="1"/>
  <c r="ABQ88" i="1" s="1"/>
  <c r="QO55" i="1"/>
  <c r="QO88" i="1" s="1"/>
  <c r="HY55" i="1"/>
  <c r="HY88" i="1" s="1"/>
  <c r="AO55" i="1"/>
  <c r="AO88" i="1" s="1"/>
  <c r="IJ55" i="1"/>
  <c r="IJ88" i="1" s="1"/>
  <c r="RY55" i="1"/>
  <c r="RY88" i="1" s="1"/>
  <c r="ABV55" i="1"/>
  <c r="ABV88" i="1" s="1"/>
  <c r="PL55" i="1"/>
  <c r="PL88" i="1" s="1"/>
  <c r="MH55" i="1"/>
  <c r="MH88" i="1" s="1"/>
  <c r="DN55" i="1"/>
  <c r="DN88" i="1" s="1"/>
  <c r="WR55" i="1"/>
  <c r="WR88" i="1" s="1"/>
  <c r="ZF55" i="1"/>
  <c r="ZF88" i="1" s="1"/>
  <c r="KB55" i="1"/>
  <c r="KB88" i="1" s="1"/>
  <c r="VC55" i="1"/>
  <c r="VC88" i="1" s="1"/>
  <c r="CF55" i="1"/>
  <c r="CF88" i="1" s="1"/>
  <c r="AAB55" i="1"/>
  <c r="AAB88" i="1" s="1"/>
  <c r="S55" i="1"/>
  <c r="S88" i="1" s="1"/>
  <c r="XE55" i="1"/>
  <c r="XE88" i="1" s="1"/>
  <c r="GO55" i="1"/>
  <c r="GO88" i="1" s="1"/>
  <c r="PG55" i="1"/>
  <c r="PG88" i="1" s="1"/>
  <c r="II55" i="1"/>
  <c r="II88" i="1" s="1"/>
  <c r="UN55" i="1"/>
  <c r="UN88" i="1" s="1"/>
  <c r="NI55" i="1"/>
  <c r="NI88" i="1" s="1"/>
  <c r="AAE55" i="1"/>
  <c r="AAE88" i="1" s="1"/>
  <c r="X55" i="1"/>
  <c r="X88" i="1" s="1"/>
  <c r="AAG55" i="1"/>
  <c r="AAG88" i="1" s="1"/>
  <c r="JA55" i="1"/>
  <c r="JA88" i="1" s="1"/>
  <c r="VL55" i="1"/>
  <c r="VL88" i="1" s="1"/>
  <c r="YR55" i="1"/>
  <c r="YR88" i="1" s="1"/>
  <c r="AQ55" i="1"/>
  <c r="AQ88" i="1" s="1"/>
  <c r="IF55" i="1"/>
  <c r="IF88" i="1" s="1"/>
  <c r="OI55" i="1"/>
  <c r="OI88" i="1" s="1"/>
  <c r="RM55" i="1"/>
  <c r="RM88" i="1" s="1"/>
  <c r="GK55" i="1"/>
  <c r="GK88" i="1" s="1"/>
  <c r="HG55" i="1"/>
  <c r="HG88" i="1" s="1"/>
  <c r="JH55" i="1"/>
  <c r="JH88" i="1" s="1"/>
  <c r="GD55" i="1"/>
  <c r="GD88" i="1" s="1"/>
  <c r="JM55" i="1"/>
  <c r="JM88" i="1" s="1"/>
  <c r="OB55" i="1"/>
  <c r="OB88" i="1" s="1"/>
  <c r="FB55" i="1"/>
  <c r="FB88" i="1" s="1"/>
  <c r="N55" i="1"/>
  <c r="N88" i="1" s="1"/>
  <c r="OE55" i="1"/>
  <c r="OE88" i="1" s="1"/>
  <c r="IP55" i="1"/>
  <c r="IP88" i="1" s="1"/>
  <c r="VT55" i="1"/>
  <c r="VT88" i="1" s="1"/>
  <c r="IN55" i="1"/>
  <c r="IN88" i="1" s="1"/>
  <c r="ADF55" i="1"/>
  <c r="ADF88" i="1" s="1"/>
  <c r="PS55" i="1"/>
  <c r="PS88" i="1" s="1"/>
  <c r="TD55" i="1"/>
  <c r="TD88" i="1" s="1"/>
  <c r="VU55" i="1"/>
  <c r="VU88" i="1" s="1"/>
  <c r="KT55" i="1"/>
  <c r="KT88" i="1" s="1"/>
  <c r="OQ55" i="1"/>
  <c r="OQ88" i="1" s="1"/>
  <c r="UJ55" i="1"/>
  <c r="UJ88" i="1" s="1"/>
  <c r="ACH55" i="1"/>
  <c r="ACH88" i="1" s="1"/>
  <c r="LW55" i="1"/>
  <c r="LW88" i="1" s="1"/>
  <c r="ABY55" i="1"/>
  <c r="ABY88" i="1" s="1"/>
  <c r="SC55" i="1"/>
  <c r="SC88" i="1" s="1"/>
  <c r="BH55" i="1"/>
  <c r="BH88" i="1" s="1"/>
  <c r="FG55" i="1"/>
  <c r="FG88" i="1" s="1"/>
  <c r="YV55" i="1"/>
  <c r="YV88" i="1" s="1"/>
  <c r="LS55" i="1"/>
  <c r="LS88" i="1" s="1"/>
  <c r="ER55" i="1"/>
  <c r="ER88" i="1" s="1"/>
  <c r="LY55" i="1"/>
  <c r="LY88" i="1" s="1"/>
  <c r="HH55" i="1"/>
  <c r="HH88" i="1" s="1"/>
  <c r="XK55" i="1"/>
  <c r="XK88" i="1" s="1"/>
  <c r="GZ55" i="1"/>
  <c r="GZ88" i="1" s="1"/>
  <c r="OP55" i="1"/>
  <c r="OP88" i="1" s="1"/>
  <c r="ACT55" i="1"/>
  <c r="ACT88" i="1" s="1"/>
  <c r="KD55" i="1"/>
  <c r="KD88" i="1" s="1"/>
  <c r="CM55" i="1"/>
  <c r="CM88" i="1" s="1"/>
  <c r="ABG55" i="1"/>
  <c r="ABG88" i="1" s="1"/>
  <c r="OY55" i="1"/>
  <c r="OY88" i="1" s="1"/>
  <c r="FC55" i="1"/>
  <c r="FC88" i="1" s="1"/>
  <c r="ZY55" i="1"/>
  <c r="ZY88" i="1" s="1"/>
  <c r="SO55" i="1"/>
  <c r="SO88" i="1" s="1"/>
  <c r="JY55" i="1"/>
  <c r="JY88" i="1" s="1"/>
  <c r="RJ55" i="1"/>
  <c r="RJ88" i="1" s="1"/>
  <c r="VP55" i="1"/>
  <c r="VP88" i="1" s="1"/>
  <c r="AM55" i="1"/>
  <c r="AM88" i="1" s="1"/>
  <c r="AAI55" i="1"/>
  <c r="AAI88" i="1" s="1"/>
  <c r="WZ55" i="1"/>
  <c r="WZ88" i="1" s="1"/>
  <c r="KY55" i="1"/>
  <c r="KY88" i="1" s="1"/>
  <c r="OT55" i="1"/>
  <c r="OT88" i="1" s="1"/>
  <c r="IE55" i="1"/>
  <c r="IE88" i="1" s="1"/>
  <c r="DG55" i="1"/>
  <c r="DG88" i="1" s="1"/>
  <c r="ZU55" i="1"/>
  <c r="ZU88" i="1" s="1"/>
  <c r="JE55" i="1"/>
  <c r="JE88" i="1" s="1"/>
  <c r="GM55" i="1"/>
  <c r="GM88" i="1" s="1"/>
  <c r="IB55" i="1"/>
  <c r="IB88" i="1" s="1"/>
  <c r="RW55" i="1"/>
  <c r="RW88" i="1" s="1"/>
  <c r="XG55" i="1"/>
  <c r="XG88" i="1" s="1"/>
  <c r="OM55" i="1"/>
  <c r="OM88" i="1" s="1"/>
  <c r="PT55" i="1"/>
  <c r="PT88" i="1" s="1"/>
  <c r="YS55" i="1"/>
  <c r="YS88" i="1" s="1"/>
  <c r="JI55" i="1"/>
  <c r="JI88" i="1" s="1"/>
  <c r="LD55" i="1"/>
  <c r="LD88" i="1" s="1"/>
  <c r="DC55" i="1"/>
  <c r="DC88" i="1" s="1"/>
  <c r="AAT55" i="1"/>
  <c r="AAT88" i="1" s="1"/>
  <c r="MN55" i="1"/>
  <c r="MN88" i="1" s="1"/>
  <c r="ACP55" i="1"/>
  <c r="ACP88" i="1" s="1"/>
  <c r="NG55" i="1"/>
  <c r="NG88" i="1" s="1"/>
  <c r="ABK55" i="1"/>
  <c r="ABK88" i="1" s="1"/>
  <c r="OH55" i="1"/>
  <c r="OH88" i="1" s="1"/>
  <c r="BD55" i="1"/>
  <c r="BD88" i="1" s="1"/>
  <c r="MA55" i="1"/>
  <c r="MA88" i="1" s="1"/>
  <c r="DH55" i="1"/>
  <c r="DH88" i="1" s="1"/>
  <c r="ZK55" i="1"/>
  <c r="ZK88" i="1" s="1"/>
  <c r="GY55" i="1"/>
  <c r="GY88" i="1" s="1"/>
  <c r="TL55" i="1"/>
  <c r="TL88" i="1" s="1"/>
  <c r="ML55" i="1"/>
  <c r="ML88" i="1" s="1"/>
  <c r="SY55" i="1"/>
  <c r="SY88" i="1" s="1"/>
  <c r="JC55" i="1"/>
  <c r="JC88" i="1" s="1"/>
  <c r="G55" i="1"/>
  <c r="G88" i="1" s="1"/>
  <c r="SX55" i="1"/>
  <c r="SX88" i="1" s="1"/>
  <c r="EQ55" i="1"/>
  <c r="EQ88" i="1" s="1"/>
  <c r="YU55" i="1"/>
  <c r="YU88" i="1" s="1"/>
  <c r="XM55" i="1"/>
  <c r="XM88" i="1" s="1"/>
  <c r="UK55" i="1"/>
  <c r="UK88" i="1" s="1"/>
  <c r="MK55" i="1"/>
  <c r="MK88" i="1" s="1"/>
  <c r="DU55" i="1"/>
  <c r="DU88" i="1" s="1"/>
  <c r="WB55" i="1"/>
  <c r="WB88" i="1" s="1"/>
  <c r="LX55" i="1"/>
  <c r="LX88" i="1" s="1"/>
  <c r="GJ55" i="1"/>
  <c r="GJ88" i="1" s="1"/>
  <c r="KI55" i="1"/>
  <c r="KI88" i="1" s="1"/>
  <c r="UY55" i="1"/>
  <c r="UY88" i="1" s="1"/>
  <c r="IX55" i="1"/>
  <c r="IX88" i="1" s="1"/>
  <c r="JX55" i="1"/>
  <c r="JX88" i="1" s="1"/>
  <c r="PH55" i="1"/>
  <c r="PH88" i="1" s="1"/>
  <c r="VH55" i="1"/>
  <c r="VH88" i="1" s="1"/>
  <c r="GN55" i="1"/>
  <c r="GN88" i="1" s="1"/>
  <c r="AL55" i="1"/>
  <c r="AL88" i="1" s="1"/>
  <c r="DL55" i="1"/>
  <c r="DL88" i="1" s="1"/>
  <c r="QS55" i="1"/>
  <c r="QS88" i="1" s="1"/>
  <c r="YY55" i="1"/>
  <c r="YY88" i="1" s="1"/>
  <c r="OR55" i="1"/>
  <c r="OR88" i="1" s="1"/>
  <c r="CH55" i="1"/>
  <c r="CH88" i="1" s="1"/>
  <c r="WY55" i="1"/>
  <c r="WY88" i="1" s="1"/>
  <c r="UW55" i="1"/>
  <c r="UW88" i="1" s="1"/>
  <c r="LA55" i="1"/>
  <c r="LA88" i="1" s="1"/>
  <c r="BE55" i="1"/>
  <c r="BE88" i="1" s="1"/>
  <c r="WC55" i="1"/>
  <c r="WC88" i="1" s="1"/>
  <c r="CZ55" i="1"/>
  <c r="CZ88" i="1" s="1"/>
  <c r="ACU55" i="1"/>
  <c r="ACU88" i="1" s="1"/>
  <c r="MM55" i="1"/>
  <c r="MM88" i="1" s="1"/>
  <c r="CJ55" i="1"/>
  <c r="CJ88" i="1" s="1"/>
  <c r="ZH55" i="1"/>
  <c r="ZH88" i="1" s="1"/>
  <c r="EL55" i="1"/>
  <c r="EL88" i="1" s="1"/>
  <c r="WS55" i="1"/>
  <c r="WS88" i="1" s="1"/>
  <c r="LQ55" i="1"/>
  <c r="LQ88" i="1" s="1"/>
  <c r="KZ55" i="1"/>
  <c r="KZ88" i="1" s="1"/>
  <c r="JK55" i="1"/>
  <c r="JK88" i="1" s="1"/>
  <c r="ZI55" i="1"/>
  <c r="ZI88" i="1" s="1"/>
  <c r="ZR55" i="1"/>
  <c r="ZR88" i="1" s="1"/>
  <c r="PK55" i="1"/>
  <c r="PK88" i="1" s="1"/>
  <c r="RF55" i="1"/>
  <c r="RF88" i="1" s="1"/>
  <c r="VM55" i="1"/>
  <c r="VM88" i="1" s="1"/>
  <c r="KK55" i="1"/>
  <c r="KK88" i="1" s="1"/>
  <c r="DQ55" i="1"/>
  <c r="DQ88" i="1" s="1"/>
  <c r="YM55" i="1"/>
  <c r="YM88" i="1" s="1"/>
  <c r="CQ55" i="1"/>
  <c r="CQ88" i="1" s="1"/>
  <c r="M55" i="1"/>
  <c r="M88" i="1" s="1"/>
  <c r="HB55" i="1"/>
  <c r="HB88" i="1" s="1"/>
  <c r="TS55" i="1"/>
  <c r="TS88" i="1" s="1"/>
  <c r="NJ55" i="1"/>
  <c r="NJ88" i="1" s="1"/>
  <c r="ADH55" i="1"/>
  <c r="ADH88" i="1" s="1"/>
  <c r="WT55" i="1"/>
  <c r="WT88" i="1" s="1"/>
  <c r="ZJ55" i="1"/>
  <c r="ZJ88" i="1" s="1"/>
  <c r="DB55" i="1"/>
  <c r="DB88" i="1" s="1"/>
  <c r="RL55" i="1"/>
  <c r="RL88" i="1" s="1"/>
  <c r="UI55" i="1"/>
  <c r="UI88" i="1" s="1"/>
  <c r="ACJ55" i="1"/>
  <c r="ACJ88" i="1" s="1"/>
  <c r="KR55" i="1"/>
  <c r="KR88" i="1" s="1"/>
  <c r="IR55" i="1"/>
  <c r="IR88" i="1" s="1"/>
  <c r="HF55" i="1"/>
  <c r="HF88" i="1" s="1"/>
  <c r="TG55" i="1"/>
  <c r="TG88" i="1" s="1"/>
  <c r="KC55" i="1"/>
  <c r="KC88" i="1" s="1"/>
  <c r="SB55" i="1"/>
  <c r="SB88" i="1" s="1"/>
  <c r="OK55" i="1"/>
  <c r="OK88" i="1" s="1"/>
  <c r="NV55" i="1"/>
  <c r="NV88" i="1" s="1"/>
  <c r="VI55" i="1"/>
  <c r="VI88" i="1" s="1"/>
  <c r="FR55" i="1"/>
  <c r="FR88" i="1" s="1"/>
  <c r="NZ55" i="1"/>
  <c r="NZ88" i="1" s="1"/>
  <c r="NT55" i="1"/>
  <c r="NT88" i="1" s="1"/>
  <c r="AY55" i="1"/>
  <c r="AY88" i="1" s="1"/>
  <c r="LZ55" i="1"/>
  <c r="LZ88" i="1" s="1"/>
  <c r="SL55" i="1"/>
  <c r="SL88" i="1" s="1"/>
  <c r="YG55" i="1"/>
  <c r="YG88" i="1" s="1"/>
  <c r="OA55" i="1"/>
  <c r="OA88" i="1" s="1"/>
  <c r="RD55" i="1"/>
  <c r="RD88" i="1" s="1"/>
  <c r="UO55" i="1"/>
  <c r="UO88" i="1" s="1"/>
  <c r="ZO55" i="1"/>
  <c r="ZO88" i="1" s="1"/>
  <c r="UA55" i="1"/>
  <c r="UA88" i="1" s="1"/>
  <c r="LF55" i="1"/>
  <c r="LF88" i="1" s="1"/>
  <c r="ACB55" i="1"/>
  <c r="ACB88" i="1" s="1"/>
  <c r="HO55" i="1"/>
  <c r="HO88" i="1" s="1"/>
  <c r="TE55" i="1"/>
  <c r="TE88" i="1" s="1"/>
  <c r="XX55" i="1"/>
  <c r="XX88" i="1" s="1"/>
  <c r="DT55" i="1"/>
  <c r="DT88" i="1" s="1"/>
  <c r="AB55" i="1"/>
  <c r="AB88" i="1" s="1"/>
  <c r="PO55" i="1"/>
  <c r="PO88" i="1" s="1"/>
  <c r="EB55" i="1"/>
  <c r="EB88" i="1" s="1"/>
  <c r="JU55" i="1"/>
  <c r="JU88" i="1" s="1"/>
  <c r="VF55" i="1"/>
  <c r="VF88" i="1" s="1"/>
  <c r="YI55" i="1"/>
  <c r="YI88" i="1" s="1"/>
  <c r="TB55" i="1"/>
  <c r="TB88" i="1" s="1"/>
  <c r="KO55" i="1"/>
  <c r="KO88" i="1" s="1"/>
  <c r="JR55" i="1"/>
  <c r="JR88" i="1" s="1"/>
  <c r="QX55" i="1"/>
  <c r="QX88" i="1" s="1"/>
  <c r="RR55" i="1"/>
  <c r="RR88" i="1" s="1"/>
  <c r="QM55" i="1"/>
  <c r="QM88" i="1" s="1"/>
  <c r="YB55" i="1"/>
  <c r="YB88" i="1" s="1"/>
  <c r="AAF55" i="1"/>
  <c r="AAF88" i="1" s="1"/>
  <c r="GL55" i="1"/>
  <c r="GL88" i="1" s="1"/>
  <c r="YL55" i="1"/>
  <c r="YL88" i="1" s="1"/>
  <c r="DP55" i="1"/>
  <c r="DP88" i="1" s="1"/>
  <c r="GV55" i="1"/>
  <c r="GV88" i="1" s="1"/>
  <c r="YC55" i="1"/>
  <c r="YC88" i="1" s="1"/>
  <c r="OG55" i="1"/>
  <c r="OG88" i="1" s="1"/>
  <c r="AC55" i="1"/>
  <c r="AC88" i="1" s="1"/>
  <c r="PC55" i="1"/>
  <c r="PC88" i="1" s="1"/>
  <c r="YF55" i="1"/>
  <c r="YF88" i="1" s="1"/>
  <c r="YD55" i="1"/>
  <c r="YD88" i="1" s="1"/>
  <c r="XT55" i="1"/>
  <c r="XT88" i="1" s="1"/>
  <c r="BP55" i="1"/>
  <c r="BP88" i="1" s="1"/>
  <c r="ABE55" i="1"/>
  <c r="ABE88" i="1" s="1"/>
  <c r="VG55" i="1"/>
  <c r="VG88" i="1" s="1"/>
  <c r="ABB55" i="1"/>
  <c r="ABB88" i="1" s="1"/>
  <c r="MW55" i="1"/>
  <c r="MW88" i="1" s="1"/>
  <c r="ZE55" i="1"/>
  <c r="ZE88" i="1" s="1"/>
  <c r="H55" i="1"/>
  <c r="H88" i="1" s="1"/>
  <c r="AAO55" i="1"/>
  <c r="AAO88" i="1" s="1"/>
  <c r="NF55" i="1"/>
  <c r="NF88" i="1" s="1"/>
  <c r="OS55" i="1"/>
  <c r="OS88" i="1" s="1"/>
  <c r="PI55" i="1"/>
  <c r="PI88" i="1" s="1"/>
  <c r="MY55" i="1"/>
  <c r="MY88" i="1" s="1"/>
  <c r="JW55" i="1"/>
  <c r="JW88" i="1" s="1"/>
  <c r="NM55" i="1"/>
  <c r="NM88" i="1" s="1"/>
  <c r="I55" i="1"/>
  <c r="I88" i="1" s="1"/>
  <c r="BI55" i="1"/>
  <c r="BI88" i="1" s="1"/>
  <c r="SR55" i="1"/>
  <c r="SR88" i="1" s="1"/>
  <c r="AX55" i="1"/>
  <c r="AX88" i="1" s="1"/>
  <c r="FN55" i="1"/>
  <c r="FN88" i="1" s="1"/>
  <c r="HD55" i="1"/>
  <c r="HD88" i="1" s="1"/>
  <c r="PB55" i="1"/>
  <c r="PB88" i="1" s="1"/>
  <c r="KG55" i="1"/>
  <c r="KG88" i="1" s="1"/>
  <c r="SE55" i="1"/>
  <c r="SE88" i="1" s="1"/>
  <c r="PE55" i="1"/>
  <c r="PE88" i="1" s="1"/>
  <c r="EI55" i="1"/>
  <c r="EI88" i="1" s="1"/>
  <c r="OO55" i="1"/>
  <c r="OO88" i="1" s="1"/>
  <c r="GE55" i="1"/>
  <c r="GE88" i="1" s="1"/>
  <c r="NR55" i="1"/>
  <c r="NR88" i="1" s="1"/>
  <c r="TY55" i="1"/>
  <c r="TY88" i="1" s="1"/>
  <c r="SN55" i="1"/>
  <c r="SN88" i="1" s="1"/>
  <c r="MR55" i="1"/>
  <c r="MR88" i="1" s="1"/>
  <c r="Q55" i="1"/>
  <c r="Q88" i="1" s="1"/>
  <c r="IH55" i="1"/>
  <c r="IH88" i="1" s="1"/>
  <c r="YZ55" i="1"/>
  <c r="YZ88" i="1" s="1"/>
  <c r="TN55" i="1"/>
  <c r="TN88" i="1" s="1"/>
  <c r="UD55" i="1"/>
  <c r="UD88" i="1" s="1"/>
  <c r="DR55" i="1"/>
  <c r="DR88" i="1" s="1"/>
  <c r="QB55" i="1"/>
  <c r="QB88" i="1" s="1"/>
  <c r="L55" i="1"/>
  <c r="L88" i="1" s="1"/>
  <c r="ADE55" i="1"/>
  <c r="ADE88" i="1" s="1"/>
  <c r="IY55" i="1"/>
  <c r="IY88" i="1" s="1"/>
  <c r="ZX55" i="1"/>
  <c r="ZX88" i="1" s="1"/>
  <c r="FD55" i="1"/>
  <c r="FD88" i="1" s="1"/>
  <c r="JN55" i="1"/>
  <c r="JN88" i="1" s="1"/>
  <c r="KH55" i="1"/>
  <c r="KH88" i="1" s="1"/>
  <c r="AI55" i="1"/>
  <c r="AI88" i="1" s="1"/>
  <c r="DO55" i="1"/>
  <c r="DO88" i="1" s="1"/>
  <c r="QP55" i="1"/>
  <c r="QP88" i="1" s="1"/>
  <c r="J55" i="1"/>
  <c r="J88" i="1" s="1"/>
  <c r="LE55" i="1"/>
  <c r="LE88" i="1" s="1"/>
  <c r="SJ55" i="1"/>
  <c r="SJ88" i="1" s="1"/>
  <c r="FP55" i="1"/>
  <c r="FP88" i="1" s="1"/>
  <c r="RN55" i="1"/>
  <c r="RN88" i="1" s="1"/>
  <c r="JV55" i="1"/>
  <c r="JV88" i="1" s="1"/>
  <c r="ACG55" i="1"/>
  <c r="ACG88" i="1" s="1"/>
  <c r="Y55" i="1"/>
  <c r="Y88" i="1" s="1"/>
  <c r="AAP55" i="1"/>
  <c r="AAP88" i="1" s="1"/>
  <c r="PP55" i="1"/>
  <c r="PP88" i="1" s="1"/>
  <c r="AZ55" i="1"/>
  <c r="AZ88" i="1" s="1"/>
  <c r="AS55" i="1"/>
  <c r="AS88" i="1" s="1"/>
  <c r="ACY55" i="1"/>
  <c r="ACY88" i="1" s="1"/>
  <c r="EV55" i="1"/>
  <c r="EV88" i="1" s="1"/>
  <c r="ACN55" i="1"/>
  <c r="ACN88" i="1" s="1"/>
  <c r="DJ55" i="1"/>
  <c r="DJ88" i="1" s="1"/>
  <c r="EJ55" i="1"/>
  <c r="EJ88" i="1" s="1"/>
  <c r="XJ55" i="1"/>
  <c r="XJ88" i="1" s="1"/>
  <c r="RX55" i="1"/>
  <c r="RX88" i="1" s="1"/>
  <c r="LH55" i="1"/>
  <c r="LH88" i="1" s="1"/>
  <c r="VB55" i="1"/>
  <c r="VB88" i="1" s="1"/>
  <c r="ZP55" i="1"/>
  <c r="ZP88" i="1" s="1"/>
  <c r="VA55" i="1"/>
  <c r="VA88" i="1" s="1"/>
  <c r="FA55" i="1"/>
  <c r="FA88" i="1" s="1"/>
  <c r="UQ55" i="1"/>
  <c r="UQ88" i="1" s="1"/>
  <c r="NP55" i="1"/>
  <c r="NP88" i="1" s="1"/>
  <c r="JZ55" i="1"/>
  <c r="JZ88" i="1" s="1"/>
  <c r="ZD55" i="1"/>
  <c r="ZD88" i="1" s="1"/>
  <c r="LL55" i="1"/>
  <c r="LL88" i="1" s="1"/>
  <c r="VN55" i="1"/>
  <c r="VN88" i="1" s="1"/>
  <c r="CO55" i="1"/>
  <c r="CO88" i="1" s="1"/>
  <c r="GQ55" i="1"/>
  <c r="GQ88" i="1" s="1"/>
  <c r="XY55" i="1"/>
  <c r="XY88" i="1" s="1"/>
  <c r="GC55" i="1"/>
  <c r="GC88" i="1" s="1"/>
  <c r="TI55" i="1"/>
  <c r="TI88" i="1" s="1"/>
  <c r="SF55" i="1"/>
  <c r="SF88" i="1" s="1"/>
  <c r="ABN55" i="1"/>
  <c r="ABN88" i="1" s="1"/>
  <c r="YO55" i="1"/>
  <c r="YO88" i="1" s="1"/>
  <c r="RO55" i="1"/>
  <c r="RO88" i="1" s="1"/>
  <c r="LR55" i="1"/>
  <c r="LR88" i="1" s="1"/>
  <c r="EN55" i="1"/>
  <c r="EN88" i="1" s="1"/>
  <c r="AAK55" i="1"/>
  <c r="AAK88" i="1" s="1"/>
  <c r="EG55" i="1"/>
  <c r="EG88" i="1" s="1"/>
  <c r="GT55" i="1"/>
  <c r="GT88" i="1" s="1"/>
  <c r="UE55" i="1"/>
  <c r="UE88" i="1" s="1"/>
  <c r="OC55" i="1"/>
  <c r="OC88" i="1" s="1"/>
  <c r="AAD55" i="1"/>
  <c r="AAD88" i="1" s="1"/>
  <c r="QE55" i="1"/>
  <c r="QE88" i="1" s="1"/>
  <c r="MV55" i="1"/>
  <c r="MV88" i="1" s="1"/>
  <c r="BK55" i="1"/>
  <c r="BK88" i="1" s="1"/>
  <c r="US55" i="1"/>
  <c r="US88" i="1" s="1"/>
  <c r="ABX55" i="1"/>
  <c r="ABX88" i="1" s="1"/>
  <c r="TX55" i="1"/>
  <c r="TX88" i="1" s="1"/>
  <c r="FU55" i="1"/>
  <c r="FU88" i="1" s="1"/>
  <c r="JL55" i="1"/>
  <c r="JL88" i="1" s="1"/>
  <c r="MU55" i="1"/>
  <c r="MU88" i="1" s="1"/>
  <c r="IM55" i="1"/>
  <c r="IM88" i="1" s="1"/>
  <c r="KF55" i="1"/>
  <c r="KF88" i="1" s="1"/>
  <c r="ACD55" i="1"/>
  <c r="ACD88" i="1" s="1"/>
  <c r="SH55" i="1"/>
  <c r="SH88" i="1" s="1"/>
  <c r="NL55" i="1"/>
  <c r="NL88" i="1" s="1"/>
  <c r="XZ55" i="1"/>
  <c r="XZ88" i="1" s="1"/>
  <c r="PM55" i="1"/>
  <c r="PM88" i="1" s="1"/>
  <c r="AAJ55" i="1"/>
  <c r="AAJ88" i="1" s="1"/>
  <c r="NX55" i="1"/>
  <c r="NX88" i="1" s="1"/>
  <c r="EW55" i="1"/>
  <c r="EW88" i="1" s="1"/>
  <c r="TZ55" i="1"/>
  <c r="TZ88" i="1" s="1"/>
  <c r="GG55" i="1"/>
  <c r="GG88" i="1" s="1"/>
  <c r="JG55" i="1"/>
  <c r="JG88" i="1" s="1"/>
  <c r="MD55" i="1"/>
  <c r="MD88" i="1" s="1"/>
  <c r="YP55" i="1"/>
  <c r="YP88" i="1" s="1"/>
  <c r="PR55" i="1"/>
  <c r="PR88" i="1" s="1"/>
  <c r="F55" i="1"/>
  <c r="F88" i="1" s="1"/>
  <c r="IC55" i="1"/>
  <c r="IC88" i="1" s="1"/>
  <c r="YN55" i="1"/>
  <c r="YN88" i="1" s="1"/>
  <c r="IV55" i="1"/>
  <c r="IV88" i="1" s="1"/>
  <c r="HX55" i="1"/>
  <c r="HX88" i="1" s="1"/>
  <c r="HV55" i="1"/>
  <c r="HV88" i="1" s="1"/>
  <c r="HI55" i="1"/>
  <c r="HI88" i="1" s="1"/>
  <c r="QT55" i="1"/>
  <c r="QT88" i="1" s="1"/>
  <c r="CE55" i="1"/>
  <c r="CE88" i="1" s="1"/>
  <c r="IA55" i="1"/>
  <c r="IA88" i="1" s="1"/>
  <c r="NC55" i="1"/>
  <c r="NC88" i="1" s="1"/>
  <c r="ABP55" i="1"/>
  <c r="ABP88" i="1" s="1"/>
  <c r="OF55" i="1"/>
  <c r="OF88" i="1" s="1"/>
  <c r="MX55" i="1"/>
  <c r="MX88" i="1" s="1"/>
  <c r="LV55" i="1"/>
  <c r="LV88" i="1" s="1"/>
  <c r="CD55" i="1"/>
  <c r="CD88" i="1" s="1"/>
  <c r="TP55" i="1"/>
  <c r="TP88" i="1" s="1"/>
  <c r="RA55" i="1"/>
  <c r="RA88" i="1" s="1"/>
  <c r="CA55" i="1"/>
  <c r="CA88" i="1" s="1"/>
  <c r="AN55" i="1"/>
  <c r="AN88" i="1" s="1"/>
  <c r="AR55" i="1"/>
  <c r="AR88" i="1" s="1"/>
  <c r="QH55" i="1"/>
  <c r="QH88" i="1" s="1"/>
  <c r="HC55" i="1"/>
  <c r="HC88" i="1" s="1"/>
  <c r="BS55" i="1"/>
  <c r="BS88" i="1" s="1"/>
  <c r="PQ55" i="1"/>
  <c r="PQ88" i="1" s="1"/>
  <c r="KP55" i="1"/>
  <c r="KP88" i="1" s="1"/>
  <c r="QV55" i="1"/>
  <c r="QV88" i="1" s="1"/>
  <c r="JB55" i="1"/>
  <c r="JB88" i="1" s="1"/>
  <c r="EH55" i="1"/>
  <c r="EH88" i="1" s="1"/>
  <c r="JS55" i="1"/>
  <c r="JS88" i="1" s="1"/>
  <c r="VW55" i="1"/>
  <c r="VW88" i="1" s="1"/>
  <c r="AU55" i="1"/>
  <c r="AU88" i="1" s="1"/>
  <c r="FW55" i="1"/>
  <c r="FW88" i="1" s="1"/>
  <c r="KV55" i="1"/>
  <c r="KV88" i="1" s="1"/>
  <c r="SQ55" i="1"/>
  <c r="SQ88" i="1" s="1"/>
  <c r="ME55" i="1"/>
  <c r="ME88" i="1" s="1"/>
  <c r="HR55" i="1"/>
  <c r="HR88" i="1" s="1"/>
  <c r="R55" i="1"/>
  <c r="R88" i="1" s="1"/>
  <c r="AAN55" i="1"/>
  <c r="AAN88" i="1" s="1"/>
  <c r="WG55" i="1"/>
  <c r="WG88" i="1" s="1"/>
  <c r="RS55" i="1"/>
  <c r="RS88" i="1" s="1"/>
  <c r="ST55" i="1"/>
  <c r="ST88" i="1" s="1"/>
  <c r="TR55" i="1"/>
  <c r="TR88" i="1" s="1"/>
  <c r="IS55" i="1"/>
  <c r="IS88" i="1" s="1"/>
  <c r="IZ55" i="1"/>
  <c r="IZ88" i="1" s="1"/>
  <c r="UG55" i="1"/>
  <c r="UG88" i="1" s="1"/>
  <c r="DD55" i="1"/>
  <c r="DD88" i="1" s="1"/>
  <c r="FM55" i="1"/>
  <c r="FM88" i="1" s="1"/>
  <c r="K55" i="1"/>
  <c r="K88" i="1" s="1"/>
  <c r="IO55" i="1"/>
  <c r="IO88" i="1" s="1"/>
  <c r="HW55" i="1"/>
  <c r="HW88" i="1" s="1"/>
  <c r="JO55" i="1"/>
  <c r="JO88" i="1" s="1"/>
  <c r="AK55" i="1"/>
  <c r="AK88" i="1" s="1"/>
  <c r="EC55" i="1"/>
  <c r="EC88" i="1" s="1"/>
  <c r="MQ55" i="1"/>
  <c r="MQ88" i="1" s="1"/>
  <c r="QW55" i="1"/>
  <c r="QW88" i="1" s="1"/>
  <c r="CP55" i="1"/>
  <c r="CP88" i="1" s="1"/>
  <c r="XS55" i="1"/>
  <c r="XS88" i="1" s="1"/>
  <c r="ZL55" i="1"/>
  <c r="ZL88" i="1" s="1"/>
  <c r="GW55" i="1"/>
  <c r="GW88" i="1" s="1"/>
  <c r="HJ55" i="1"/>
  <c r="HJ88" i="1" s="1"/>
  <c r="WI55" i="1"/>
  <c r="WI88" i="1" s="1"/>
  <c r="WA55" i="1"/>
  <c r="WA88" i="1" s="1"/>
  <c r="WK55" i="1"/>
  <c r="WK88" i="1" s="1"/>
  <c r="TW55" i="1"/>
  <c r="TW88" i="1" s="1"/>
  <c r="CR55" i="1"/>
  <c r="CR88" i="1" s="1"/>
  <c r="ACK55" i="1"/>
  <c r="ACK88" i="1" s="1"/>
  <c r="SA55" i="1"/>
  <c r="SA88" i="1" s="1"/>
  <c r="TQ55" i="1"/>
  <c r="TQ88" i="1" s="1"/>
  <c r="SK55" i="1"/>
  <c r="SK88" i="1" s="1"/>
  <c r="ACC55" i="1"/>
  <c r="ACC88" i="1" s="1"/>
  <c r="KW55" i="1"/>
  <c r="KW88" i="1" s="1"/>
  <c r="DV55" i="1"/>
  <c r="DV88" i="1" s="1"/>
  <c r="IK55" i="1"/>
  <c r="IK88" i="1" s="1"/>
  <c r="OX55" i="1"/>
  <c r="OX88" i="1" s="1"/>
  <c r="AAS55" i="1"/>
  <c r="AAS88" i="1" s="1"/>
  <c r="BW55" i="1"/>
  <c r="BW88" i="1" s="1"/>
  <c r="OD55" i="1"/>
  <c r="OD88" i="1" s="1"/>
  <c r="XB55" i="1"/>
  <c r="XB88" i="1" s="1"/>
  <c r="KS55" i="1"/>
  <c r="KS88" i="1" s="1"/>
  <c r="ABF55" i="1"/>
  <c r="ABF88" i="1" s="1"/>
  <c r="ACL55" i="1"/>
  <c r="ACL88" i="1" s="1"/>
  <c r="GX55" i="1"/>
  <c r="GX88" i="1" s="1"/>
  <c r="DE55" i="1"/>
  <c r="DE88" i="1" s="1"/>
  <c r="BC55" i="1"/>
  <c r="BC88" i="1" s="1"/>
  <c r="QL55" i="1"/>
  <c r="QL88" i="1" s="1"/>
  <c r="KA55" i="1"/>
  <c r="KA88" i="1" s="1"/>
  <c r="QC55" i="1"/>
  <c r="QC88" i="1" s="1"/>
  <c r="AE55" i="1"/>
  <c r="AE88" i="1" s="1"/>
  <c r="GC37" i="1"/>
  <c r="GC70" i="1" s="1"/>
  <c r="LU37" i="1"/>
  <c r="LU70" i="1" s="1"/>
  <c r="IY37" i="1"/>
  <c r="IY70" i="1" s="1"/>
  <c r="XL37" i="1"/>
  <c r="XL70" i="1" s="1"/>
  <c r="AH37" i="1"/>
  <c r="AH70" i="1" s="1"/>
  <c r="CI37" i="1"/>
  <c r="CI70" i="1" s="1"/>
  <c r="ZL37" i="1"/>
  <c r="ZL70" i="1" s="1"/>
  <c r="ABQ37" i="1"/>
  <c r="ABQ70" i="1" s="1"/>
  <c r="ID37" i="1"/>
  <c r="ID70" i="1" s="1"/>
  <c r="AAR37" i="1"/>
  <c r="AAR70" i="1" s="1"/>
  <c r="AL37" i="1"/>
  <c r="AL70" i="1" s="1"/>
  <c r="UC37" i="1"/>
  <c r="UC70" i="1" s="1"/>
  <c r="DF37" i="1"/>
  <c r="DF70" i="1" s="1"/>
  <c r="KJ37" i="1"/>
  <c r="KJ70" i="1" s="1"/>
  <c r="ABX37" i="1"/>
  <c r="ABX70" i="1" s="1"/>
  <c r="VC37" i="1"/>
  <c r="VC70" i="1" s="1"/>
  <c r="YA37" i="1"/>
  <c r="YA70" i="1" s="1"/>
  <c r="VX37" i="1"/>
  <c r="VX70" i="1" s="1"/>
  <c r="QO43" i="1"/>
  <c r="QO76" i="1" s="1"/>
  <c r="EX43" i="1"/>
  <c r="EX76" i="1" s="1"/>
  <c r="RW43" i="1"/>
  <c r="RW76" i="1" s="1"/>
  <c r="R43" i="1"/>
  <c r="R76" i="1" s="1"/>
  <c r="RM43" i="1"/>
  <c r="RM76" i="1" s="1"/>
  <c r="CC43" i="1"/>
  <c r="CC76" i="1" s="1"/>
  <c r="MB43" i="1"/>
  <c r="MB76" i="1" s="1"/>
  <c r="JV57" i="1"/>
  <c r="JV90" i="1" s="1"/>
  <c r="ZM57" i="1"/>
  <c r="ZM90" i="1" s="1"/>
  <c r="FO37" i="1"/>
  <c r="FO70" i="1" s="1"/>
  <c r="PI37" i="1"/>
  <c r="PI70" i="1" s="1"/>
  <c r="PO37" i="1"/>
  <c r="PO70" i="1" s="1"/>
  <c r="ABF37" i="1"/>
  <c r="ABF70" i="1" s="1"/>
  <c r="GX37" i="1"/>
  <c r="GX70" i="1" s="1"/>
  <c r="TC37" i="1"/>
  <c r="TC70" i="1" s="1"/>
  <c r="JD37" i="1"/>
  <c r="JD70" i="1" s="1"/>
  <c r="QJ37" i="1"/>
  <c r="QJ70" i="1" s="1"/>
  <c r="BY37" i="1"/>
  <c r="BY70" i="1" s="1"/>
  <c r="KF37" i="1"/>
  <c r="KF70" i="1" s="1"/>
  <c r="KU37" i="1"/>
  <c r="KU70" i="1" s="1"/>
  <c r="YG37" i="1"/>
  <c r="YG70" i="1" s="1"/>
  <c r="KC37" i="1"/>
  <c r="KC70" i="1" s="1"/>
  <c r="LZ37" i="1"/>
  <c r="LZ70" i="1" s="1"/>
  <c r="SN37" i="1"/>
  <c r="SN70" i="1" s="1"/>
  <c r="QI37" i="1"/>
  <c r="QI70" i="1" s="1"/>
  <c r="WR37" i="1"/>
  <c r="WR70" i="1" s="1"/>
  <c r="RK43" i="1"/>
  <c r="RK76" i="1" s="1"/>
  <c r="ABJ43" i="1"/>
  <c r="ABJ76" i="1" s="1"/>
  <c r="DK43" i="1"/>
  <c r="DK76" i="1" s="1"/>
  <c r="SP43" i="1"/>
  <c r="SP76" i="1" s="1"/>
  <c r="FM43" i="1"/>
  <c r="FM76" i="1" s="1"/>
  <c r="XS43" i="1"/>
  <c r="XS76" i="1" s="1"/>
  <c r="ACW57" i="1"/>
  <c r="ACW90" i="1" s="1"/>
  <c r="ZJ42" i="1"/>
  <c r="ZJ75" i="1" s="1"/>
  <c r="HL42" i="1"/>
  <c r="HL75" i="1" s="1"/>
  <c r="NS42" i="1"/>
  <c r="NS75" i="1" s="1"/>
  <c r="UZ42" i="1"/>
  <c r="UZ75" i="1" s="1"/>
  <c r="AAB42" i="1"/>
  <c r="AAB75" i="1" s="1"/>
  <c r="ABC42" i="1"/>
  <c r="ABC75" i="1" s="1"/>
  <c r="BX42" i="1"/>
  <c r="BX75" i="1" s="1"/>
  <c r="AAV42" i="1"/>
  <c r="AAV75" i="1" s="1"/>
  <c r="MB42" i="1"/>
  <c r="MB75" i="1" s="1"/>
  <c r="DB42" i="1"/>
  <c r="DB75" i="1" s="1"/>
  <c r="AAW42" i="1"/>
  <c r="AAW75" i="1" s="1"/>
  <c r="AAD42" i="1"/>
  <c r="AAD75" i="1" s="1"/>
  <c r="QD42" i="1"/>
  <c r="QD75" i="1" s="1"/>
  <c r="AAA42" i="1"/>
  <c r="AAA75" i="1" s="1"/>
  <c r="PJ42" i="1"/>
  <c r="PJ75" i="1" s="1"/>
  <c r="ADI42" i="1"/>
  <c r="ADI75" i="1" s="1"/>
  <c r="CB42" i="1"/>
  <c r="CB75" i="1" s="1"/>
  <c r="TM42" i="1"/>
  <c r="TM75" i="1" s="1"/>
  <c r="DM42" i="1"/>
  <c r="DM75" i="1" s="1"/>
  <c r="ZC42" i="1"/>
  <c r="ZC75" i="1" s="1"/>
  <c r="IR42" i="1"/>
  <c r="IR75" i="1" s="1"/>
  <c r="QA42" i="1"/>
  <c r="QA75" i="1" s="1"/>
  <c r="HG42" i="1"/>
  <c r="HG75" i="1" s="1"/>
  <c r="UN42" i="1"/>
  <c r="UN75" i="1" s="1"/>
  <c r="AP42" i="1"/>
  <c r="AP75" i="1" s="1"/>
  <c r="QK42" i="1"/>
  <c r="QK75" i="1" s="1"/>
  <c r="LM42" i="1"/>
  <c r="LM75" i="1" s="1"/>
  <c r="GO42" i="1"/>
  <c r="GO75" i="1" s="1"/>
  <c r="AAE42" i="1"/>
  <c r="AAE75" i="1" s="1"/>
  <c r="PG42" i="1"/>
  <c r="PG75" i="1" s="1"/>
  <c r="NJ42" i="1"/>
  <c r="NJ75" i="1" s="1"/>
  <c r="VI42" i="1"/>
  <c r="VI75" i="1" s="1"/>
  <c r="FY42" i="1"/>
  <c r="FY75" i="1" s="1"/>
  <c r="NB42" i="1"/>
  <c r="NB75" i="1" s="1"/>
  <c r="ZW42" i="1"/>
  <c r="ZW75" i="1" s="1"/>
  <c r="UH42" i="1"/>
  <c r="UH75" i="1" s="1"/>
  <c r="HP42" i="1"/>
  <c r="HP75" i="1" s="1"/>
  <c r="DZ42" i="1"/>
  <c r="DZ75" i="1" s="1"/>
  <c r="XP42" i="1"/>
  <c r="XP75" i="1" s="1"/>
  <c r="N42" i="1"/>
  <c r="N75" i="1" s="1"/>
  <c r="ABL42" i="1"/>
  <c r="ABL75" i="1" s="1"/>
  <c r="PD42" i="1"/>
  <c r="PD75" i="1" s="1"/>
  <c r="ADE42" i="1"/>
  <c r="ADE75" i="1" s="1"/>
  <c r="QW42" i="1"/>
  <c r="QW75" i="1" s="1"/>
  <c r="JM42" i="1"/>
  <c r="JM75" i="1" s="1"/>
  <c r="EO42" i="1"/>
  <c r="EO75" i="1" s="1"/>
  <c r="ZQ42" i="1"/>
  <c r="ZQ75" i="1" s="1"/>
  <c r="ABH42" i="1"/>
  <c r="ABH75" i="1" s="1"/>
  <c r="II42" i="1"/>
  <c r="II75" i="1" s="1"/>
  <c r="RB42" i="1"/>
  <c r="RB75" i="1" s="1"/>
  <c r="AQ42" i="1"/>
  <c r="AQ75" i="1" s="1"/>
  <c r="SB42" i="1"/>
  <c r="SB75" i="1" s="1"/>
  <c r="DV42" i="1"/>
  <c r="DV75" i="1" s="1"/>
  <c r="TG42" i="1"/>
  <c r="TG75" i="1" s="1"/>
  <c r="IP42" i="1"/>
  <c r="IP75" i="1" s="1"/>
  <c r="AAS42" i="1"/>
  <c r="AAS75" i="1" s="1"/>
  <c r="VE42" i="1"/>
  <c r="VE75" i="1" s="1"/>
  <c r="IW42" i="1"/>
  <c r="IW75" i="1" s="1"/>
  <c r="BM42" i="1"/>
  <c r="BM75" i="1" s="1"/>
  <c r="GH42" i="1"/>
  <c r="GH75" i="1" s="1"/>
  <c r="BQ42" i="1"/>
  <c r="BQ75" i="1" s="1"/>
  <c r="GE42" i="1"/>
  <c r="GE75" i="1" s="1"/>
  <c r="SD42" i="1"/>
  <c r="SD75" i="1" s="1"/>
  <c r="ABX42" i="1"/>
  <c r="ABX75" i="1" s="1"/>
  <c r="OU42" i="1"/>
  <c r="OU75" i="1" s="1"/>
  <c r="MQ42" i="1"/>
  <c r="MQ75" i="1" s="1"/>
  <c r="HC42" i="1"/>
  <c r="HC75" i="1" s="1"/>
  <c r="LW42" i="1"/>
  <c r="LW75" i="1" s="1"/>
  <c r="NU42" i="1"/>
  <c r="NU75" i="1" s="1"/>
  <c r="MZ42" i="1"/>
  <c r="MZ75" i="1" s="1"/>
  <c r="OA42" i="1"/>
  <c r="OA75" i="1" s="1"/>
  <c r="CZ42" i="1"/>
  <c r="CZ75" i="1" s="1"/>
  <c r="HH42" i="1"/>
  <c r="HH75" i="1" s="1"/>
  <c r="YM42" i="1"/>
  <c r="YM75" i="1" s="1"/>
  <c r="QV42" i="1"/>
  <c r="QV75" i="1" s="1"/>
  <c r="KX42" i="1"/>
  <c r="KX75" i="1" s="1"/>
  <c r="BR42" i="1"/>
  <c r="BR75" i="1" s="1"/>
  <c r="PZ42" i="1"/>
  <c r="PZ75" i="1" s="1"/>
  <c r="FH42" i="1"/>
  <c r="FH75" i="1" s="1"/>
  <c r="XA42" i="1"/>
  <c r="XA75" i="1" s="1"/>
  <c r="RM42" i="1"/>
  <c r="RM75" i="1" s="1"/>
  <c r="AG42" i="1"/>
  <c r="AG75" i="1" s="1"/>
  <c r="QH42" i="1"/>
  <c r="QH75" i="1" s="1"/>
  <c r="RG42" i="1"/>
  <c r="RG75" i="1" s="1"/>
  <c r="FD42" i="1"/>
  <c r="FD75" i="1" s="1"/>
  <c r="SZ42" i="1"/>
  <c r="SZ75" i="1" s="1"/>
  <c r="UA42" i="1"/>
  <c r="UA75" i="1" s="1"/>
  <c r="KE42" i="1"/>
  <c r="KE75" i="1" s="1"/>
  <c r="NR42" i="1"/>
  <c r="NR75" i="1" s="1"/>
  <c r="CT42" i="1"/>
  <c r="CT75" i="1" s="1"/>
  <c r="Q42" i="1"/>
  <c r="Q75" i="1" s="1"/>
  <c r="QF42" i="1"/>
  <c r="QF75" i="1" s="1"/>
  <c r="ACD42" i="1"/>
  <c r="ACD75" i="1" s="1"/>
  <c r="OZ42" i="1"/>
  <c r="OZ75" i="1" s="1"/>
  <c r="XF42" i="1"/>
  <c r="XF75" i="1" s="1"/>
  <c r="PN42" i="1"/>
  <c r="PN75" i="1" s="1"/>
  <c r="ABT42" i="1"/>
  <c r="ABT75" i="1" s="1"/>
  <c r="ABS42" i="1"/>
  <c r="ABS75" i="1" s="1"/>
  <c r="GX42" i="1"/>
  <c r="GX75" i="1" s="1"/>
  <c r="NK42" i="1"/>
  <c r="NK75" i="1" s="1"/>
  <c r="RK42" i="1"/>
  <c r="RK75" i="1" s="1"/>
  <c r="HO42" i="1"/>
  <c r="HO75" i="1" s="1"/>
  <c r="BV42" i="1"/>
  <c r="BV75" i="1" s="1"/>
  <c r="XM42" i="1"/>
  <c r="XM75" i="1" s="1"/>
  <c r="TE42" i="1"/>
  <c r="TE75" i="1" s="1"/>
  <c r="GG42" i="1"/>
  <c r="GG75" i="1" s="1"/>
  <c r="M42" i="1"/>
  <c r="M75" i="1" s="1"/>
  <c r="XX42" i="1"/>
  <c r="XX75" i="1" s="1"/>
  <c r="MY42" i="1"/>
  <c r="MY75" i="1" s="1"/>
  <c r="XL42" i="1"/>
  <c r="XL75" i="1" s="1"/>
  <c r="AM42" i="1"/>
  <c r="AM75" i="1" s="1"/>
  <c r="WA42" i="1"/>
  <c r="WA75" i="1" s="1"/>
  <c r="CI42" i="1"/>
  <c r="CI75" i="1" s="1"/>
  <c r="RO42" i="1"/>
  <c r="RO75" i="1" s="1"/>
  <c r="VW42" i="1"/>
  <c r="VW75" i="1" s="1"/>
  <c r="CE42" i="1"/>
  <c r="CE75" i="1" s="1"/>
  <c r="IZ42" i="1"/>
  <c r="IZ75" i="1" s="1"/>
  <c r="TO42" i="1"/>
  <c r="TO75" i="1" s="1"/>
  <c r="SI42" i="1"/>
  <c r="SI75" i="1" s="1"/>
  <c r="DW42" i="1"/>
  <c r="DW75" i="1" s="1"/>
  <c r="GU42" i="1"/>
  <c r="GU75" i="1" s="1"/>
  <c r="EE42" i="1"/>
  <c r="EE75" i="1" s="1"/>
  <c r="FF42" i="1"/>
  <c r="FF75" i="1" s="1"/>
  <c r="S42" i="1"/>
  <c r="S75" i="1" s="1"/>
  <c r="RV42" i="1"/>
  <c r="RV75" i="1" s="1"/>
  <c r="HZ42" i="1"/>
  <c r="HZ75" i="1" s="1"/>
  <c r="BK42" i="1"/>
  <c r="BK75" i="1" s="1"/>
  <c r="ACQ42" i="1"/>
  <c r="ACQ75" i="1" s="1"/>
  <c r="LV42" i="1"/>
  <c r="LV75" i="1" s="1"/>
  <c r="HK42" i="1"/>
  <c r="HK75" i="1" s="1"/>
  <c r="VC42" i="1"/>
  <c r="VC75" i="1" s="1"/>
  <c r="HD42" i="1"/>
  <c r="HD75" i="1" s="1"/>
  <c r="YK42" i="1"/>
  <c r="YK75" i="1" s="1"/>
  <c r="KL42" i="1"/>
  <c r="KL75" i="1" s="1"/>
  <c r="MC42" i="1"/>
  <c r="MC75" i="1" s="1"/>
  <c r="BA42" i="1"/>
  <c r="BA75" i="1" s="1"/>
  <c r="OE42" i="1"/>
  <c r="OE75" i="1" s="1"/>
  <c r="X42" i="1"/>
  <c r="X75" i="1" s="1"/>
  <c r="KN42" i="1"/>
  <c r="KN75" i="1" s="1"/>
  <c r="ABZ42" i="1"/>
  <c r="ABZ75" i="1" s="1"/>
  <c r="WT42" i="1"/>
  <c r="WT75" i="1" s="1"/>
  <c r="XU42" i="1"/>
  <c r="XU75" i="1" s="1"/>
  <c r="NY42" i="1"/>
  <c r="NY75" i="1" s="1"/>
  <c r="JA42" i="1"/>
  <c r="JA75" i="1" s="1"/>
  <c r="EC42" i="1"/>
  <c r="EC75" i="1" s="1"/>
  <c r="SN42" i="1"/>
  <c r="SN75" i="1" s="1"/>
  <c r="GM42" i="1"/>
  <c r="GM75" i="1" s="1"/>
  <c r="PB42" i="1"/>
  <c r="PB75" i="1" s="1"/>
  <c r="SW42" i="1"/>
  <c r="SW75" i="1" s="1"/>
  <c r="YA42" i="1"/>
  <c r="YA75" i="1" s="1"/>
  <c r="BB42" i="1"/>
  <c r="BB75" i="1" s="1"/>
  <c r="NV42" i="1"/>
  <c r="NV75" i="1" s="1"/>
  <c r="SG42" i="1"/>
  <c r="SG75" i="1" s="1"/>
  <c r="YT42" i="1"/>
  <c r="YT75" i="1" s="1"/>
  <c r="P42" i="1"/>
  <c r="P75" i="1" s="1"/>
  <c r="IH42" i="1"/>
  <c r="IH75" i="1" s="1"/>
  <c r="TD42" i="1"/>
  <c r="TD75" i="1" s="1"/>
  <c r="YE42" i="1"/>
  <c r="YE75" i="1" s="1"/>
  <c r="EM42" i="1"/>
  <c r="EM75" i="1" s="1"/>
  <c r="WK42" i="1"/>
  <c r="WK75" i="1" s="1"/>
  <c r="PA42" i="1"/>
  <c r="PA75" i="1" s="1"/>
  <c r="HA42" i="1"/>
  <c r="HA75" i="1" s="1"/>
  <c r="AW42" i="1"/>
  <c r="AW75" i="1" s="1"/>
  <c r="JQ42" i="1"/>
  <c r="JQ75" i="1" s="1"/>
  <c r="RC42" i="1"/>
  <c r="RC75" i="1" s="1"/>
  <c r="YR42" i="1"/>
  <c r="YR75" i="1" s="1"/>
  <c r="NT42" i="1"/>
  <c r="NT75" i="1" s="1"/>
  <c r="YQ42" i="1"/>
  <c r="YQ75" i="1" s="1"/>
  <c r="LN42" i="1"/>
  <c r="LN75" i="1" s="1"/>
  <c r="AAQ42" i="1"/>
  <c r="AAQ75" i="1" s="1"/>
  <c r="OI42" i="1"/>
  <c r="OI75" i="1" s="1"/>
  <c r="DR42" i="1"/>
  <c r="DR75" i="1" s="1"/>
  <c r="YG42" i="1"/>
  <c r="YG75" i="1" s="1"/>
  <c r="LY42" i="1"/>
  <c r="LY75" i="1" s="1"/>
  <c r="CS42" i="1"/>
  <c r="CS75" i="1" s="1"/>
  <c r="DN42" i="1"/>
  <c r="DN75" i="1" s="1"/>
  <c r="VY42" i="1"/>
  <c r="VY75" i="1" s="1"/>
  <c r="XR42" i="1"/>
  <c r="XR75" i="1" s="1"/>
  <c r="WM42" i="1"/>
  <c r="WM75" i="1" s="1"/>
  <c r="EZ42" i="1"/>
  <c r="EZ75" i="1" s="1"/>
  <c r="WL42" i="1"/>
  <c r="WL75" i="1" s="1"/>
  <c r="ADB42" i="1"/>
  <c r="ADB75" i="1" s="1"/>
  <c r="HF42" i="1"/>
  <c r="HF75" i="1" s="1"/>
  <c r="ADC42" i="1"/>
  <c r="ADC75" i="1" s="1"/>
  <c r="BF42" i="1"/>
  <c r="BF75" i="1" s="1"/>
  <c r="DY42" i="1"/>
  <c r="DY75" i="1" s="1"/>
  <c r="AY42" i="1"/>
  <c r="AY75" i="1" s="1"/>
  <c r="BZ42" i="1"/>
  <c r="BZ75" i="1" s="1"/>
  <c r="AAZ42" i="1"/>
  <c r="AAZ75" i="1" s="1"/>
  <c r="BW42" i="1"/>
  <c r="BW75" i="1" s="1"/>
  <c r="WH42" i="1"/>
  <c r="WH75" i="1" s="1"/>
  <c r="LJ42" i="1"/>
  <c r="LJ75" i="1" s="1"/>
  <c r="FB42" i="1"/>
  <c r="FB75" i="1" s="1"/>
  <c r="UB42" i="1"/>
  <c r="UB75" i="1" s="1"/>
  <c r="HT42" i="1"/>
  <c r="HT75" i="1" s="1"/>
  <c r="ABI42" i="1"/>
  <c r="ABI75" i="1" s="1"/>
  <c r="TY42" i="1"/>
  <c r="TY75" i="1" s="1"/>
  <c r="KS42" i="1"/>
  <c r="KS75" i="1" s="1"/>
  <c r="FR42" i="1"/>
  <c r="FR75" i="1" s="1"/>
  <c r="TN42" i="1"/>
  <c r="TN75" i="1" s="1"/>
  <c r="RD42" i="1"/>
  <c r="RD75" i="1" s="1"/>
  <c r="ZO42" i="1"/>
  <c r="ZO75" i="1" s="1"/>
  <c r="H42" i="1"/>
  <c r="H75" i="1" s="1"/>
  <c r="NL42" i="1"/>
  <c r="NL75" i="1" s="1"/>
  <c r="DF42" i="1"/>
  <c r="DF75" i="1" s="1"/>
  <c r="JH42" i="1"/>
  <c r="JH75" i="1" s="1"/>
  <c r="CA42" i="1"/>
  <c r="CA75" i="1" s="1"/>
  <c r="IQ42" i="1"/>
  <c r="IQ75" i="1" s="1"/>
  <c r="UC42" i="1"/>
  <c r="UC75" i="1" s="1"/>
  <c r="XS42" i="1"/>
  <c r="XS75" i="1" s="1"/>
  <c r="JN42" i="1"/>
  <c r="JN75" i="1" s="1"/>
  <c r="WN42" i="1"/>
  <c r="WN75" i="1" s="1"/>
  <c r="TK42" i="1"/>
  <c r="TK75" i="1" s="1"/>
  <c r="FW42" i="1"/>
  <c r="FW75" i="1" s="1"/>
  <c r="WF42" i="1"/>
  <c r="WF75" i="1" s="1"/>
  <c r="WE42" i="1"/>
  <c r="WE75" i="1" s="1"/>
  <c r="ABG42" i="1"/>
  <c r="ABG75" i="1" s="1"/>
  <c r="PT42" i="1"/>
  <c r="PT75" i="1" s="1"/>
  <c r="FX42" i="1"/>
  <c r="FX75" i="1" s="1"/>
  <c r="ZY42" i="1"/>
  <c r="ZY75" i="1" s="1"/>
  <c r="VQ42" i="1"/>
  <c r="VQ75" i="1" s="1"/>
  <c r="JY42" i="1"/>
  <c r="JY75" i="1" s="1"/>
  <c r="DU42" i="1"/>
  <c r="DU75" i="1" s="1"/>
  <c r="OL42" i="1"/>
  <c r="OL75" i="1" s="1"/>
  <c r="W42" i="1"/>
  <c r="W75" i="1" s="1"/>
  <c r="SQ42" i="1"/>
  <c r="SQ75" i="1" s="1"/>
  <c r="RZ42" i="1"/>
  <c r="RZ75" i="1" s="1"/>
  <c r="AAJ42" i="1"/>
  <c r="AAJ75" i="1" s="1"/>
  <c r="JZ42" i="1"/>
  <c r="JZ75" i="1" s="1"/>
  <c r="ACN42" i="1"/>
  <c r="ACN75" i="1" s="1"/>
  <c r="IV42" i="1"/>
  <c r="IV75" i="1" s="1"/>
  <c r="JW42" i="1"/>
  <c r="JW75" i="1" s="1"/>
  <c r="TR42" i="1"/>
  <c r="TR75" i="1" s="1"/>
  <c r="ABA42" i="1"/>
  <c r="ABA75" i="1" s="1"/>
  <c r="AX42" i="1"/>
  <c r="AX75" i="1" s="1"/>
  <c r="SU42" i="1"/>
  <c r="SU75" i="1" s="1"/>
  <c r="YX42" i="1"/>
  <c r="YX75" i="1" s="1"/>
  <c r="VX42" i="1"/>
  <c r="VX75" i="1" s="1"/>
  <c r="CF42" i="1"/>
  <c r="CF75" i="1" s="1"/>
  <c r="HN42" i="1"/>
  <c r="HN75" i="1" s="1"/>
  <c r="ZF42" i="1"/>
  <c r="ZF75" i="1" s="1"/>
  <c r="ACC42" i="1"/>
  <c r="ACC75" i="1" s="1"/>
  <c r="NI42" i="1"/>
  <c r="NI75" i="1" s="1"/>
  <c r="TP42" i="1"/>
  <c r="TP75" i="1" s="1"/>
  <c r="MT42" i="1"/>
  <c r="MT75" i="1" s="1"/>
  <c r="XO42" i="1"/>
  <c r="XO75" i="1" s="1"/>
  <c r="PE42" i="1"/>
  <c r="PE75" i="1" s="1"/>
  <c r="FI42" i="1"/>
  <c r="FI75" i="1" s="1"/>
  <c r="JT42" i="1"/>
  <c r="JT75" i="1" s="1"/>
  <c r="US42" i="1"/>
  <c r="US75" i="1" s="1"/>
  <c r="EI42" i="1"/>
  <c r="EI75" i="1" s="1"/>
  <c r="ER42" i="1"/>
  <c r="ER75" i="1" s="1"/>
  <c r="CX42" i="1"/>
  <c r="CX75" i="1" s="1"/>
  <c r="XN42" i="1"/>
  <c r="XN75" i="1" s="1"/>
  <c r="JK42" i="1"/>
  <c r="JK75" i="1" s="1"/>
  <c r="PQ42" i="1"/>
  <c r="PQ75" i="1" s="1"/>
  <c r="DI42" i="1"/>
  <c r="DI75" i="1" s="1"/>
  <c r="UJ42" i="1"/>
  <c r="UJ75" i="1" s="1"/>
  <c r="PX42" i="1"/>
  <c r="PX75" i="1" s="1"/>
  <c r="MP42" i="1"/>
  <c r="MP75" i="1" s="1"/>
  <c r="SL42" i="1"/>
  <c r="SL75" i="1" s="1"/>
  <c r="AAC42" i="1"/>
  <c r="AAC75" i="1" s="1"/>
  <c r="GK42" i="1"/>
  <c r="GK75" i="1" s="1"/>
  <c r="FN42" i="1"/>
  <c r="FN75" i="1" s="1"/>
  <c r="AR42" i="1"/>
  <c r="AR75" i="1" s="1"/>
  <c r="ZS42" i="1"/>
  <c r="ZS75" i="1" s="1"/>
  <c r="KM42" i="1"/>
  <c r="KM75" i="1" s="1"/>
  <c r="LB42" i="1"/>
  <c r="LB75" i="1" s="1"/>
  <c r="EF42" i="1"/>
  <c r="EF75" i="1" s="1"/>
  <c r="ABR42" i="1"/>
  <c r="ABR75" i="1" s="1"/>
  <c r="XK42" i="1"/>
  <c r="XK75" i="1" s="1"/>
  <c r="WP42" i="1"/>
  <c r="WP75" i="1" s="1"/>
  <c r="KF42" i="1"/>
  <c r="KF75" i="1" s="1"/>
  <c r="UO42" i="1"/>
  <c r="UO75" i="1" s="1"/>
  <c r="IY42" i="1"/>
  <c r="IY75" i="1" s="1"/>
  <c r="YV42" i="1"/>
  <c r="YV75" i="1" s="1"/>
  <c r="PS42" i="1"/>
  <c r="PS75" i="1" s="1"/>
  <c r="RA42" i="1"/>
  <c r="RA75" i="1" s="1"/>
  <c r="VS42" i="1"/>
  <c r="VS75" i="1" s="1"/>
  <c r="ZZ42" i="1"/>
  <c r="ZZ75" i="1" s="1"/>
  <c r="KP42" i="1"/>
  <c r="KP75" i="1" s="1"/>
  <c r="VT42" i="1"/>
  <c r="VT75" i="1" s="1"/>
  <c r="AAP42" i="1"/>
  <c r="AAP75" i="1" s="1"/>
  <c r="LF42" i="1"/>
  <c r="LF75" i="1" s="1"/>
  <c r="GT42" i="1"/>
  <c r="GT75" i="1" s="1"/>
  <c r="WG42" i="1"/>
  <c r="WG75" i="1" s="1"/>
  <c r="FQ42" i="1"/>
  <c r="FQ75" i="1" s="1"/>
  <c r="LX42" i="1"/>
  <c r="LX75" i="1" s="1"/>
  <c r="VG42" i="1"/>
  <c r="VG75" i="1" s="1"/>
  <c r="ST42" i="1"/>
  <c r="ST75" i="1" s="1"/>
  <c r="PK42" i="1"/>
  <c r="PK75" i="1" s="1"/>
  <c r="WY42" i="1"/>
  <c r="WY75" i="1" s="1"/>
  <c r="ZU42" i="1"/>
  <c r="ZU75" i="1" s="1"/>
  <c r="RE42" i="1"/>
  <c r="RE75" i="1" s="1"/>
  <c r="JU42" i="1"/>
  <c r="JU75" i="1" s="1"/>
  <c r="Y42" i="1"/>
  <c r="Y75" i="1" s="1"/>
  <c r="AJ42" i="1"/>
  <c r="AJ75" i="1" s="1"/>
  <c r="ADG42" i="1"/>
  <c r="ADG75" i="1" s="1"/>
  <c r="ML42" i="1"/>
  <c r="ML75" i="1" s="1"/>
  <c r="OP42" i="1"/>
  <c r="OP75" i="1" s="1"/>
  <c r="G42" i="1"/>
  <c r="G75" i="1" s="1"/>
  <c r="KD42" i="1"/>
  <c r="KD75" i="1" s="1"/>
  <c r="BJ42" i="1"/>
  <c r="BJ75" i="1" s="1"/>
  <c r="LR42" i="1"/>
  <c r="LR75" i="1" s="1"/>
  <c r="WW42" i="1"/>
  <c r="WW75" i="1" s="1"/>
  <c r="PM42" i="1"/>
  <c r="PM75" i="1" s="1"/>
  <c r="HW42" i="1"/>
  <c r="HW75" i="1" s="1"/>
  <c r="V42" i="1"/>
  <c r="V75" i="1" s="1"/>
  <c r="UE42" i="1"/>
  <c r="UE75" i="1" s="1"/>
  <c r="FZ42" i="1"/>
  <c r="FZ75" i="1" s="1"/>
  <c r="AAI42" i="1"/>
  <c r="AAI75" i="1" s="1"/>
  <c r="KZ42" i="1"/>
  <c r="KZ75" i="1" s="1"/>
  <c r="ABJ42" i="1"/>
  <c r="ABJ75" i="1" s="1"/>
  <c r="ACR42" i="1"/>
  <c r="ACR75" i="1" s="1"/>
  <c r="SV42" i="1"/>
  <c r="SV75" i="1" s="1"/>
  <c r="HJ42" i="1"/>
  <c r="HJ75" i="1" s="1"/>
  <c r="GB42" i="1"/>
  <c r="GB75" i="1" s="1"/>
  <c r="ABD42" i="1"/>
  <c r="ABD75" i="1" s="1"/>
  <c r="TL42" i="1"/>
  <c r="TL75" i="1" s="1"/>
  <c r="LS42" i="1"/>
  <c r="LS75" i="1" s="1"/>
  <c r="ZN42" i="1"/>
  <c r="ZN75" i="1" s="1"/>
  <c r="BL42" i="1"/>
  <c r="BL75" i="1" s="1"/>
  <c r="RT42" i="1"/>
  <c r="RT75" i="1" s="1"/>
  <c r="UR42" i="1"/>
  <c r="UR75" i="1" s="1"/>
  <c r="JF42" i="1"/>
  <c r="JF75" i="1" s="1"/>
  <c r="ACK42" i="1"/>
  <c r="ACK75" i="1" s="1"/>
  <c r="SO42" i="1"/>
  <c r="SO75" i="1" s="1"/>
  <c r="IS42" i="1"/>
  <c r="IS75" i="1" s="1"/>
  <c r="BY42" i="1"/>
  <c r="BY75" i="1" s="1"/>
  <c r="ACY42" i="1"/>
  <c r="ACY75" i="1" s="1"/>
  <c r="KI42" i="1"/>
  <c r="KI75" i="1" s="1"/>
  <c r="BO42" i="1"/>
  <c r="BO75" i="1" s="1"/>
  <c r="TV42" i="1"/>
  <c r="TV75" i="1" s="1"/>
  <c r="ZG42" i="1"/>
  <c r="ZG75" i="1" s="1"/>
  <c r="JX42" i="1"/>
  <c r="JX75" i="1" s="1"/>
  <c r="YB42" i="1"/>
  <c r="YB75" i="1" s="1"/>
  <c r="HR42" i="1"/>
  <c r="HR75" i="1" s="1"/>
  <c r="AAF42" i="1"/>
  <c r="AAF75" i="1" s="1"/>
  <c r="MH42" i="1"/>
  <c r="MH75" i="1" s="1"/>
  <c r="EB42" i="1"/>
  <c r="EB75" i="1" s="1"/>
  <c r="KH42" i="1"/>
  <c r="KH75" i="1" s="1"/>
  <c r="XD42" i="1"/>
  <c r="XD75" i="1" s="1"/>
  <c r="VA42" i="1"/>
  <c r="VA75" i="1" s="1"/>
  <c r="DD42" i="1"/>
  <c r="DD75" i="1" s="1"/>
  <c r="ME42" i="1"/>
  <c r="ME75" i="1" s="1"/>
  <c r="OF42" i="1"/>
  <c r="OF75" i="1" s="1"/>
  <c r="BP42" i="1"/>
  <c r="BP75" i="1" s="1"/>
  <c r="HY42" i="1"/>
  <c r="HY75" i="1" s="1"/>
  <c r="SK42" i="1"/>
  <c r="SK75" i="1" s="1"/>
  <c r="AT42" i="1"/>
  <c r="AT75" i="1" s="1"/>
  <c r="FV42" i="1"/>
  <c r="FV75" i="1" s="1"/>
  <c r="EQ42" i="1"/>
  <c r="EQ75" i="1" s="1"/>
  <c r="XC42" i="1"/>
  <c r="XC75" i="1" s="1"/>
  <c r="ACL42" i="1"/>
  <c r="ACL75" i="1" s="1"/>
  <c r="EX42" i="1"/>
  <c r="EX75" i="1" s="1"/>
  <c r="OS42" i="1"/>
  <c r="OS75" i="1" s="1"/>
  <c r="PO42" i="1"/>
  <c r="PO75" i="1" s="1"/>
  <c r="UL42" i="1"/>
  <c r="UL75" i="1" s="1"/>
  <c r="F42" i="1"/>
  <c r="F75" i="1" s="1"/>
  <c r="NH42" i="1"/>
  <c r="NH75" i="1" s="1"/>
  <c r="YY42" i="1"/>
  <c r="YY75" i="1" s="1"/>
  <c r="DH42" i="1"/>
  <c r="DH75" i="1" s="1"/>
  <c r="UW42" i="1"/>
  <c r="UW75" i="1" s="1"/>
  <c r="FM42" i="1"/>
  <c r="FM75" i="1" s="1"/>
  <c r="SX42" i="1"/>
  <c r="SX75" i="1" s="1"/>
  <c r="YS42" i="1"/>
  <c r="YS75" i="1" s="1"/>
  <c r="FA42" i="1"/>
  <c r="FA75" i="1" s="1"/>
  <c r="FJ42" i="1"/>
  <c r="FJ75" i="1" s="1"/>
  <c r="DT42" i="1"/>
  <c r="DT75" i="1" s="1"/>
  <c r="WZ42" i="1"/>
  <c r="WZ75" i="1" s="1"/>
  <c r="KK42" i="1"/>
  <c r="KK75" i="1" s="1"/>
  <c r="ABO42" i="1"/>
  <c r="ABO75" i="1" s="1"/>
  <c r="YJ42" i="1"/>
  <c r="YJ75" i="1" s="1"/>
  <c r="WV42" i="1"/>
  <c r="WV75" i="1" s="1"/>
  <c r="ED42" i="1"/>
  <c r="ED75" i="1" s="1"/>
  <c r="QZ42" i="1"/>
  <c r="QZ75" i="1" s="1"/>
  <c r="ABM42" i="1"/>
  <c r="ABM75" i="1" s="1"/>
  <c r="WR42" i="1"/>
  <c r="WR75" i="1" s="1"/>
  <c r="QE42" i="1"/>
  <c r="QE75" i="1" s="1"/>
  <c r="XE42" i="1"/>
  <c r="XE75" i="1" s="1"/>
  <c r="IK42" i="1"/>
  <c r="IK75" i="1" s="1"/>
  <c r="LZ42" i="1"/>
  <c r="LZ75" i="1" s="1"/>
  <c r="JL42" i="1"/>
  <c r="JL75" i="1" s="1"/>
  <c r="IU42" i="1"/>
  <c r="IU75" i="1" s="1"/>
  <c r="MS42" i="1"/>
  <c r="MS75" i="1" s="1"/>
  <c r="AK42" i="1"/>
  <c r="AK75" i="1" s="1"/>
  <c r="CD42" i="1"/>
  <c r="CD75" i="1" s="1"/>
  <c r="PU42" i="1"/>
  <c r="PU75" i="1" s="1"/>
  <c r="AAY42" i="1"/>
  <c r="AAY75" i="1" s="1"/>
  <c r="WX42" i="1"/>
  <c r="WX75" i="1" s="1"/>
  <c r="ZT42" i="1"/>
  <c r="ZT75" i="1" s="1"/>
  <c r="L42" i="1"/>
  <c r="L75" i="1" s="1"/>
  <c r="O42" i="1"/>
  <c r="O75" i="1" s="1"/>
  <c r="OK42" i="1"/>
  <c r="OK75" i="1" s="1"/>
  <c r="MX42" i="1"/>
  <c r="MX75" i="1" s="1"/>
  <c r="LP42" i="1"/>
  <c r="LP75" i="1" s="1"/>
  <c r="LO42" i="1"/>
  <c r="LO75" i="1" s="1"/>
  <c r="EY42" i="1"/>
  <c r="EY75" i="1" s="1"/>
  <c r="NN42" i="1"/>
  <c r="NN75" i="1" s="1"/>
  <c r="VU42" i="1"/>
  <c r="VU75" i="1" s="1"/>
  <c r="CC42" i="1"/>
  <c r="CC75" i="1" s="1"/>
  <c r="KW42" i="1"/>
  <c r="KW75" i="1" s="1"/>
  <c r="VK42" i="1"/>
  <c r="VK75" i="1" s="1"/>
  <c r="QY42" i="1"/>
  <c r="QY75" i="1" s="1"/>
  <c r="AAU42" i="1"/>
  <c r="AAU75" i="1" s="1"/>
  <c r="XQ42" i="1"/>
  <c r="XQ75" i="1" s="1"/>
  <c r="XW42" i="1"/>
  <c r="XW75" i="1" s="1"/>
  <c r="WQ42" i="1"/>
  <c r="WQ75" i="1" s="1"/>
  <c r="VF42" i="1"/>
  <c r="VF75" i="1" s="1"/>
  <c r="GA42" i="1"/>
  <c r="GA75" i="1" s="1"/>
  <c r="GD42" i="1"/>
  <c r="GD75" i="1" s="1"/>
  <c r="SC42" i="1"/>
  <c r="SC75" i="1" s="1"/>
  <c r="SM42" i="1"/>
  <c r="SM75" i="1" s="1"/>
  <c r="MU42" i="1"/>
  <c r="MU75" i="1" s="1"/>
  <c r="YL42" i="1"/>
  <c r="YL75" i="1" s="1"/>
  <c r="PW42" i="1"/>
  <c r="PW75" i="1" s="1"/>
  <c r="MO42" i="1"/>
  <c r="MO75" i="1" s="1"/>
  <c r="ADF42" i="1"/>
  <c r="ADF75" i="1" s="1"/>
  <c r="IL42" i="1"/>
  <c r="IL75" i="1" s="1"/>
  <c r="GF42" i="1"/>
  <c r="GF75" i="1" s="1"/>
  <c r="MJ42" i="1"/>
  <c r="MJ75" i="1" s="1"/>
  <c r="ZP42" i="1"/>
  <c r="ZP75" i="1" s="1"/>
  <c r="DL42" i="1"/>
  <c r="DL75" i="1" s="1"/>
  <c r="TU42" i="1"/>
  <c r="TU75" i="1" s="1"/>
  <c r="CO42" i="1"/>
  <c r="CO75" i="1" s="1"/>
  <c r="ACF42" i="1"/>
  <c r="ACF75" i="1" s="1"/>
  <c r="HB42" i="1"/>
  <c r="HB75" i="1" s="1"/>
  <c r="FP42" i="1"/>
  <c r="FP75" i="1" s="1"/>
  <c r="HS42" i="1"/>
  <c r="HS75" i="1" s="1"/>
  <c r="NC42" i="1"/>
  <c r="NC75" i="1" s="1"/>
  <c r="YO42" i="1"/>
  <c r="YO75" i="1" s="1"/>
  <c r="PY42" i="1"/>
  <c r="PY75" i="1" s="1"/>
  <c r="HI42" i="1"/>
  <c r="HI75" i="1" s="1"/>
  <c r="I42" i="1"/>
  <c r="I75" i="1" s="1"/>
  <c r="BH42" i="1"/>
  <c r="BH75" i="1" s="1"/>
  <c r="QB42" i="1"/>
  <c r="QB75" i="1" s="1"/>
  <c r="BN42" i="1"/>
  <c r="BN75" i="1" s="1"/>
  <c r="JC42" i="1"/>
  <c r="JC75" i="1" s="1"/>
  <c r="XG42" i="1"/>
  <c r="XG75" i="1" s="1"/>
  <c r="JB42" i="1"/>
  <c r="JB75" i="1" s="1"/>
  <c r="AAL42" i="1"/>
  <c r="AAL75" i="1" s="1"/>
  <c r="FC42" i="1"/>
  <c r="FC75" i="1" s="1"/>
  <c r="RY42" i="1"/>
  <c r="RY75" i="1" s="1"/>
  <c r="NA42" i="1"/>
  <c r="NA75" i="1" s="1"/>
  <c r="PF42" i="1"/>
  <c r="PF75" i="1" s="1"/>
  <c r="U42" i="1"/>
  <c r="U75" i="1" s="1"/>
  <c r="OR42" i="1"/>
  <c r="OR75" i="1" s="1"/>
  <c r="LC42" i="1"/>
  <c r="LC75" i="1" s="1"/>
  <c r="UV42" i="1"/>
  <c r="UV75" i="1" s="1"/>
  <c r="EL42" i="1"/>
  <c r="EL75" i="1" s="1"/>
  <c r="TS42" i="1"/>
  <c r="TS75" i="1" s="1"/>
  <c r="ABW42" i="1"/>
  <c r="ABW75" i="1" s="1"/>
  <c r="SA42" i="1"/>
  <c r="SA75" i="1" s="1"/>
  <c r="CL42" i="1"/>
  <c r="CL75" i="1" s="1"/>
  <c r="DX42" i="1"/>
  <c r="DX75" i="1" s="1"/>
  <c r="FG42" i="1"/>
  <c r="FG75" i="1" s="1"/>
  <c r="TJ42" i="1"/>
  <c r="TJ75" i="1" s="1"/>
  <c r="JD42" i="1"/>
  <c r="JD75" i="1" s="1"/>
  <c r="QT42" i="1"/>
  <c r="QT75" i="1" s="1"/>
  <c r="ACT42" i="1"/>
  <c r="ACT75" i="1" s="1"/>
  <c r="OM42" i="1"/>
  <c r="OM75" i="1" s="1"/>
  <c r="TW42" i="1"/>
  <c r="TW75" i="1" s="1"/>
  <c r="EH42" i="1"/>
  <c r="EH75" i="1" s="1"/>
  <c r="ABU42" i="1"/>
  <c r="ABU75" i="1" s="1"/>
  <c r="MK42" i="1"/>
  <c r="MK75" i="1" s="1"/>
  <c r="IC42" i="1"/>
  <c r="IC75" i="1" s="1"/>
  <c r="RJ42" i="1"/>
  <c r="RJ75" i="1" s="1"/>
  <c r="ABV42" i="1"/>
  <c r="ABV75" i="1" s="1"/>
  <c r="JG42" i="1"/>
  <c r="JG75" i="1" s="1"/>
  <c r="ABN42" i="1"/>
  <c r="ABN75" i="1" s="1"/>
  <c r="NG42" i="1"/>
  <c r="NG75" i="1" s="1"/>
  <c r="YD42" i="1"/>
  <c r="YD75" i="1" s="1"/>
  <c r="GQ42" i="1"/>
  <c r="GQ75" i="1" s="1"/>
  <c r="SP42" i="1"/>
  <c r="SP75" i="1" s="1"/>
  <c r="GP42" i="1"/>
  <c r="GP75" i="1" s="1"/>
  <c r="ZK42" i="1"/>
  <c r="ZK75" i="1" s="1"/>
  <c r="LL42" i="1"/>
  <c r="LL75" i="1" s="1"/>
  <c r="AU42" i="1"/>
  <c r="AU75" i="1" s="1"/>
  <c r="ZL42" i="1"/>
  <c r="ZL75" i="1" s="1"/>
  <c r="MM42" i="1"/>
  <c r="MM75" i="1" s="1"/>
  <c r="NQ42" i="1"/>
  <c r="NQ75" i="1" s="1"/>
  <c r="EV42" i="1"/>
  <c r="EV75" i="1" s="1"/>
  <c r="DK42" i="1"/>
  <c r="DK75" i="1" s="1"/>
  <c r="KY42" i="1"/>
  <c r="KY75" i="1" s="1"/>
  <c r="WS42" i="1"/>
  <c r="WS75" i="1" s="1"/>
  <c r="DA42" i="1"/>
  <c r="DA75" i="1" s="1"/>
  <c r="QO42" i="1"/>
  <c r="QO75" i="1" s="1"/>
  <c r="XH42" i="1"/>
  <c r="XH75" i="1" s="1"/>
  <c r="AI42" i="1"/>
  <c r="AI75" i="1" s="1"/>
  <c r="CJ42" i="1"/>
  <c r="CJ75" i="1" s="1"/>
  <c r="ABK42" i="1"/>
  <c r="ABK75" i="1" s="1"/>
  <c r="ZD42" i="1"/>
  <c r="ZD75" i="1" s="1"/>
  <c r="ZE42" i="1"/>
  <c r="ZE75" i="1" s="1"/>
  <c r="JE42" i="1"/>
  <c r="JE75" i="1" s="1"/>
  <c r="PI42" i="1"/>
  <c r="PI75" i="1" s="1"/>
  <c r="RX42" i="1"/>
  <c r="RX75" i="1" s="1"/>
  <c r="WI42" i="1"/>
  <c r="WI75" i="1" s="1"/>
  <c r="CQ42" i="1"/>
  <c r="CQ75" i="1" s="1"/>
  <c r="TC42" i="1"/>
  <c r="TC75" i="1" s="1"/>
  <c r="UM42" i="1"/>
  <c r="UM75" i="1" s="1"/>
  <c r="UG42" i="1"/>
  <c r="UG75" i="1" s="1"/>
  <c r="EG42" i="1"/>
  <c r="EG75" i="1" s="1"/>
  <c r="FT42" i="1"/>
  <c r="FT75" i="1" s="1"/>
  <c r="QS42" i="1"/>
  <c r="QS75" i="1" s="1"/>
  <c r="AS42" i="1"/>
  <c r="AS75" i="1" s="1"/>
  <c r="VR42" i="1"/>
  <c r="VR75" i="1" s="1"/>
  <c r="QN42" i="1"/>
  <c r="QN75" i="1" s="1"/>
  <c r="OT42" i="1"/>
  <c r="OT75" i="1" s="1"/>
  <c r="IO42" i="1"/>
  <c r="IO75" i="1" s="1"/>
  <c r="ACS42" i="1"/>
  <c r="ACS75" i="1" s="1"/>
  <c r="ACM42" i="1"/>
  <c r="ACM75" i="1" s="1"/>
  <c r="QQ42" i="1"/>
  <c r="QQ75" i="1" s="1"/>
  <c r="T42" i="1"/>
  <c r="T75" i="1" s="1"/>
  <c r="ACJ42" i="1"/>
  <c r="ACJ75" i="1" s="1"/>
  <c r="UP42" i="1"/>
  <c r="UP75" i="1" s="1"/>
  <c r="HU42" i="1"/>
  <c r="HU75" i="1" s="1"/>
  <c r="LT42" i="1"/>
  <c r="LT75" i="1" s="1"/>
  <c r="KB42" i="1"/>
  <c r="KB75" i="1" s="1"/>
  <c r="CU42" i="1"/>
  <c r="CU75" i="1" s="1"/>
  <c r="TI42" i="1"/>
  <c r="TI75" i="1" s="1"/>
  <c r="ES42" i="1"/>
  <c r="ES75" i="1" s="1"/>
  <c r="UF42" i="1"/>
  <c r="UF75" i="1" s="1"/>
  <c r="ACO42" i="1"/>
  <c r="ACO75" i="1" s="1"/>
  <c r="JO42" i="1"/>
  <c r="JO75" i="1" s="1"/>
  <c r="BS42" i="1"/>
  <c r="BS75" i="1" s="1"/>
  <c r="UX42" i="1"/>
  <c r="UX75" i="1" s="1"/>
  <c r="XV42" i="1"/>
  <c r="XV75" i="1" s="1"/>
  <c r="DS42" i="1"/>
  <c r="DS75" i="1" s="1"/>
  <c r="ZM42" i="1"/>
  <c r="ZM75" i="1" s="1"/>
  <c r="KT42" i="1"/>
  <c r="KT75" i="1" s="1"/>
  <c r="LH42" i="1"/>
  <c r="LH75" i="1" s="1"/>
  <c r="WU42" i="1"/>
  <c r="WU75" i="1" s="1"/>
  <c r="HQ42" i="1"/>
  <c r="HQ75" i="1" s="1"/>
  <c r="TZ42" i="1"/>
  <c r="TZ75" i="1" s="1"/>
  <c r="ZI42" i="1"/>
  <c r="ZI75" i="1" s="1"/>
  <c r="ABF42" i="1"/>
  <c r="ABF75" i="1" s="1"/>
  <c r="YF42" i="1"/>
  <c r="YF75" i="1" s="1"/>
  <c r="IT42" i="1"/>
  <c r="IT75" i="1" s="1"/>
  <c r="TQ42" i="1"/>
  <c r="TQ75" i="1" s="1"/>
  <c r="CK42" i="1"/>
  <c r="CK75" i="1" s="1"/>
  <c r="KU42" i="1"/>
  <c r="KU75" i="1" s="1"/>
  <c r="SY42" i="1"/>
  <c r="SY75" i="1" s="1"/>
  <c r="MI42" i="1"/>
  <c r="MI75" i="1" s="1"/>
  <c r="OY42" i="1"/>
  <c r="OY75" i="1" s="1"/>
  <c r="QC42" i="1"/>
  <c r="QC75" i="1" s="1"/>
  <c r="GJ42" i="1"/>
  <c r="GJ75" i="1" s="1"/>
  <c r="LK42" i="1"/>
  <c r="LK75" i="1" s="1"/>
  <c r="SR42" i="1"/>
  <c r="SR75" i="1" s="1"/>
  <c r="BC42" i="1"/>
  <c r="BC75" i="1" s="1"/>
  <c r="QJ42" i="1"/>
  <c r="QJ75" i="1" s="1"/>
  <c r="ZB42" i="1"/>
  <c r="ZB75" i="1" s="1"/>
  <c r="NW42" i="1"/>
  <c r="NW75" i="1" s="1"/>
  <c r="CN42" i="1"/>
  <c r="CN75" i="1" s="1"/>
  <c r="YU42" i="1"/>
  <c r="YU75" i="1" s="1"/>
  <c r="J42" i="1"/>
  <c r="J75" i="1" s="1"/>
  <c r="JI42" i="1"/>
  <c r="JI75" i="1" s="1"/>
  <c r="DC42" i="1"/>
  <c r="DC75" i="1" s="1"/>
  <c r="CR42" i="1"/>
  <c r="CR75" i="1" s="1"/>
  <c r="GR42" i="1"/>
  <c r="GR75" i="1" s="1"/>
  <c r="BD42" i="1"/>
  <c r="BD75" i="1" s="1"/>
  <c r="AA42" i="1"/>
  <c r="AA75" i="1" s="1"/>
  <c r="FS42" i="1"/>
  <c r="FS75" i="1" s="1"/>
  <c r="XZ42" i="1"/>
  <c r="XZ75" i="1" s="1"/>
  <c r="BI42" i="1"/>
  <c r="BI75" i="1" s="1"/>
  <c r="CH42" i="1"/>
  <c r="CH75" i="1" s="1"/>
  <c r="LQ42" i="1"/>
  <c r="LQ75" i="1" s="1"/>
  <c r="AO42" i="1"/>
  <c r="AO75" i="1" s="1"/>
  <c r="HX42" i="1"/>
  <c r="HX75" i="1" s="1"/>
  <c r="OH42" i="1"/>
  <c r="OH75" i="1" s="1"/>
  <c r="RU42" i="1"/>
  <c r="RU75" i="1" s="1"/>
  <c r="QG42" i="1"/>
  <c r="QG75" i="1" s="1"/>
  <c r="OD42" i="1"/>
  <c r="OD75" i="1" s="1"/>
  <c r="QL42" i="1"/>
  <c r="QL75" i="1" s="1"/>
  <c r="LA42" i="1"/>
  <c r="LA75" i="1" s="1"/>
  <c r="ACX42" i="1"/>
  <c r="ACX75" i="1" s="1"/>
  <c r="UQ42" i="1"/>
  <c r="UQ75" i="1" s="1"/>
  <c r="IX42" i="1"/>
  <c r="IX75" i="1" s="1"/>
  <c r="EP42" i="1"/>
  <c r="EP75" i="1" s="1"/>
  <c r="RH42" i="1"/>
  <c r="RH75" i="1" s="1"/>
  <c r="LG42" i="1"/>
  <c r="LG75" i="1" s="1"/>
  <c r="KR42" i="1"/>
  <c r="KR75" i="1" s="1"/>
  <c r="MV42" i="1"/>
  <c r="MV75" i="1" s="1"/>
  <c r="FK42" i="1"/>
  <c r="FK75" i="1" s="1"/>
  <c r="AAG42" i="1"/>
  <c r="AAG75" i="1" s="1"/>
  <c r="VV42" i="1"/>
  <c r="VV75" i="1" s="1"/>
  <c r="CW42" i="1"/>
  <c r="CW75" i="1" s="1"/>
  <c r="ADD42" i="1"/>
  <c r="ADD75" i="1" s="1"/>
  <c r="YZ42" i="1"/>
  <c r="YZ75" i="1" s="1"/>
  <c r="IG42" i="1"/>
  <c r="IG75" i="1" s="1"/>
  <c r="AAX42" i="1"/>
  <c r="AAX75" i="1" s="1"/>
  <c r="ACH42" i="1"/>
  <c r="ACH75" i="1" s="1"/>
  <c r="SS42" i="1"/>
  <c r="SS75" i="1" s="1"/>
  <c r="ACA42" i="1"/>
  <c r="ACA75" i="1" s="1"/>
  <c r="QI42" i="1"/>
  <c r="QI75" i="1" s="1"/>
  <c r="FE42" i="1"/>
  <c r="FE75" i="1" s="1"/>
  <c r="CY42" i="1"/>
  <c r="CY75" i="1" s="1"/>
  <c r="ZV42" i="1"/>
  <c r="ZV75" i="1" s="1"/>
  <c r="NE42" i="1"/>
  <c r="NE75" i="1" s="1"/>
  <c r="EA42" i="1"/>
  <c r="EA75" i="1" s="1"/>
  <c r="KJ42" i="1"/>
  <c r="KJ75" i="1" s="1"/>
  <c r="ZX42" i="1"/>
  <c r="ZX75" i="1" s="1"/>
  <c r="OQ42" i="1"/>
  <c r="OQ75" i="1" s="1"/>
  <c r="QP42" i="1"/>
  <c r="QP75" i="1" s="1"/>
  <c r="OG42" i="1"/>
  <c r="OG75" i="1" s="1"/>
  <c r="JR42" i="1"/>
  <c r="JR75" i="1" s="1"/>
  <c r="BG42" i="1"/>
  <c r="BG75" i="1" s="1"/>
  <c r="IE42" i="1"/>
  <c r="IE75" i="1" s="1"/>
  <c r="MW42" i="1"/>
  <c r="MW75" i="1" s="1"/>
  <c r="GN42" i="1"/>
  <c r="GN75" i="1" s="1"/>
  <c r="ACV42" i="1"/>
  <c r="ACV75" i="1" s="1"/>
  <c r="IA42" i="1"/>
  <c r="IA75" i="1" s="1"/>
  <c r="GV42" i="1"/>
  <c r="GV75" i="1" s="1"/>
  <c r="AE42" i="1"/>
  <c r="AE75" i="1" s="1"/>
  <c r="DE42" i="1"/>
  <c r="DE75" i="1" s="1"/>
  <c r="AAT42" i="1"/>
  <c r="AAT75" i="1" s="1"/>
  <c r="EN42" i="1"/>
  <c r="EN75" i="1" s="1"/>
  <c r="DJ42" i="1"/>
  <c r="DJ75" i="1" s="1"/>
  <c r="ABB42" i="1"/>
  <c r="ABB75" i="1" s="1"/>
  <c r="ACW42" i="1"/>
  <c r="ACW75" i="1" s="1"/>
  <c r="NZ42" i="1"/>
  <c r="NZ75" i="1" s="1"/>
  <c r="IB42" i="1"/>
  <c r="IB75" i="1" s="1"/>
  <c r="AAN42" i="1"/>
  <c r="AAN75" i="1" s="1"/>
  <c r="TB42" i="1"/>
  <c r="TB75" i="1" s="1"/>
  <c r="ABE42" i="1"/>
  <c r="ABE75" i="1" s="1"/>
  <c r="GW42" i="1"/>
  <c r="GW75" i="1" s="1"/>
  <c r="QX42" i="1"/>
  <c r="QX75" i="1" s="1"/>
  <c r="ZH42" i="1"/>
  <c r="ZH75" i="1" s="1"/>
  <c r="QM42" i="1"/>
  <c r="QM75" i="1" s="1"/>
  <c r="ND42" i="1"/>
  <c r="ND75" i="1" s="1"/>
  <c r="XT42" i="1"/>
  <c r="XT75" i="1" s="1"/>
  <c r="ACG42" i="1"/>
  <c r="ACG75" i="1" s="1"/>
  <c r="IJ42" i="1"/>
  <c r="IJ75" i="1" s="1"/>
  <c r="ACP42" i="1"/>
  <c r="ACP75" i="1" s="1"/>
  <c r="VH42" i="1"/>
  <c r="VH75" i="1" s="1"/>
  <c r="AAH42" i="1"/>
  <c r="AAH75" i="1" s="1"/>
  <c r="VD42" i="1"/>
  <c r="VD75" i="1" s="1"/>
  <c r="PC42" i="1"/>
  <c r="PC75" i="1" s="1"/>
  <c r="UU42" i="1"/>
  <c r="UU75" i="1" s="1"/>
  <c r="EW42" i="1"/>
  <c r="EW75" i="1" s="1"/>
  <c r="EU42" i="1"/>
  <c r="EU75" i="1" s="1"/>
  <c r="AC42" i="1"/>
  <c r="AC75" i="1" s="1"/>
  <c r="Z42" i="1"/>
  <c r="Z75" i="1" s="1"/>
  <c r="BE42" i="1"/>
  <c r="BE75" i="1" s="1"/>
  <c r="OW42" i="1"/>
  <c r="OW75" i="1" s="1"/>
  <c r="VP42" i="1"/>
  <c r="VP75" i="1" s="1"/>
  <c r="DG42" i="1"/>
  <c r="DG75" i="1" s="1"/>
  <c r="JP42" i="1"/>
  <c r="JP75" i="1" s="1"/>
  <c r="AV42" i="1"/>
  <c r="AV75" i="1" s="1"/>
  <c r="WO42" i="1"/>
  <c r="WO75" i="1" s="1"/>
  <c r="ON42" i="1"/>
  <c r="ON75" i="1" s="1"/>
  <c r="CG42" i="1"/>
  <c r="CG75" i="1" s="1"/>
  <c r="BT42" i="1"/>
  <c r="BT75" i="1" s="1"/>
  <c r="KG42" i="1"/>
  <c r="KG75" i="1" s="1"/>
  <c r="AF42" i="1"/>
  <c r="AF75" i="1" s="1"/>
  <c r="OX42" i="1"/>
  <c r="OX75" i="1" s="1"/>
  <c r="TF42" i="1"/>
  <c r="TF75" i="1" s="1"/>
  <c r="YW42" i="1"/>
  <c r="YW75" i="1" s="1"/>
  <c r="OO42" i="1"/>
  <c r="OO75" i="1" s="1"/>
  <c r="ACZ42" i="1"/>
  <c r="ACZ75" i="1" s="1"/>
  <c r="GY42" i="1"/>
  <c r="GY75" i="1" s="1"/>
  <c r="MF42" i="1"/>
  <c r="MF75" i="1" s="1"/>
  <c r="JJ42" i="1"/>
  <c r="JJ75" i="1" s="1"/>
  <c r="AN42" i="1"/>
  <c r="AN75" i="1" s="1"/>
  <c r="IN42" i="1"/>
  <c r="IN75" i="1" s="1"/>
  <c r="NO42" i="1"/>
  <c r="NO75" i="1" s="1"/>
  <c r="ABY42" i="1"/>
  <c r="ABY75" i="1" s="1"/>
  <c r="GL42" i="1"/>
  <c r="GL75" i="1" s="1"/>
  <c r="RW42" i="1"/>
  <c r="RW75" i="1" s="1"/>
  <c r="YH42" i="1"/>
  <c r="YH75" i="1" s="1"/>
  <c r="VJ42" i="1"/>
  <c r="VJ75" i="1" s="1"/>
  <c r="ABP42" i="1"/>
  <c r="ABP75" i="1" s="1"/>
  <c r="AAO42" i="1"/>
  <c r="AAO75" i="1" s="1"/>
  <c r="RS42" i="1"/>
  <c r="RS75" i="1" s="1"/>
  <c r="K42" i="1"/>
  <c r="K75" i="1" s="1"/>
  <c r="PH42" i="1"/>
  <c r="PH75" i="1" s="1"/>
  <c r="WC42" i="1"/>
  <c r="WC75" i="1" s="1"/>
  <c r="GC42" i="1"/>
  <c r="GC75" i="1" s="1"/>
  <c r="ACI42" i="1"/>
  <c r="ACI75" i="1" s="1"/>
  <c r="ACU42" i="1"/>
  <c r="ACU75" i="1" s="1"/>
  <c r="PP42" i="1"/>
  <c r="PP75" i="1" s="1"/>
  <c r="VN42" i="1"/>
  <c r="VN75" i="1" s="1"/>
  <c r="RI42" i="1"/>
  <c r="RI75" i="1" s="1"/>
  <c r="SJ42" i="1"/>
  <c r="SJ75" i="1" s="1"/>
  <c r="NP42" i="1"/>
  <c r="NP75" i="1" s="1"/>
  <c r="TT42" i="1"/>
  <c r="TT75" i="1" s="1"/>
  <c r="EJ42" i="1"/>
  <c r="EJ75" i="1" s="1"/>
  <c r="RF42" i="1"/>
  <c r="RF75" i="1" s="1"/>
  <c r="CV42" i="1"/>
  <c r="CV75" i="1" s="1"/>
  <c r="SH42" i="1"/>
  <c r="SH75" i="1" s="1"/>
  <c r="DP42" i="1"/>
  <c r="DP75" i="1" s="1"/>
  <c r="DO42" i="1"/>
  <c r="DO75" i="1" s="1"/>
  <c r="AZ42" i="1"/>
  <c r="AZ75" i="1" s="1"/>
  <c r="LU42" i="1"/>
  <c r="LU75" i="1" s="1"/>
  <c r="JS42" i="1"/>
  <c r="JS75" i="1" s="1"/>
  <c r="ID42" i="1"/>
  <c r="ID75" i="1" s="1"/>
  <c r="HV42" i="1"/>
  <c r="HV75" i="1" s="1"/>
  <c r="FO42" i="1"/>
  <c r="FO75" i="1" s="1"/>
  <c r="FL42" i="1"/>
  <c r="FL75" i="1" s="1"/>
  <c r="KQ42" i="1"/>
  <c r="KQ75" i="1" s="1"/>
  <c r="ACB42" i="1"/>
  <c r="ACB75" i="1" s="1"/>
  <c r="LE42" i="1"/>
  <c r="LE75" i="1" s="1"/>
  <c r="NF42" i="1"/>
  <c r="NF75" i="1" s="1"/>
  <c r="VM42" i="1"/>
  <c r="VM75" i="1" s="1"/>
  <c r="BU42" i="1"/>
  <c r="BU75" i="1" s="1"/>
  <c r="QR42" i="1"/>
  <c r="QR75" i="1" s="1"/>
  <c r="XB42" i="1"/>
  <c r="XB75" i="1" s="1"/>
  <c r="TA42" i="1"/>
  <c r="TA75" i="1" s="1"/>
  <c r="DQ42" i="1"/>
  <c r="DQ75" i="1" s="1"/>
  <c r="SF42" i="1"/>
  <c r="SF75" i="1" s="1"/>
  <c r="OJ42" i="1"/>
  <c r="OJ75" i="1" s="1"/>
  <c r="OC42" i="1"/>
  <c r="OC75" i="1" s="1"/>
  <c r="AH42" i="1"/>
  <c r="AH75" i="1" s="1"/>
  <c r="WB42" i="1"/>
  <c r="WB75" i="1" s="1"/>
  <c r="PL42" i="1"/>
  <c r="PL75" i="1" s="1"/>
  <c r="GS42" i="1"/>
  <c r="GS75" i="1" s="1"/>
  <c r="WS53" i="1"/>
  <c r="WS86" i="1" s="1"/>
  <c r="RS53" i="1"/>
  <c r="RS86" i="1" s="1"/>
  <c r="YI53" i="1"/>
  <c r="YI86" i="1" s="1"/>
  <c r="MQ53" i="1"/>
  <c r="MQ86" i="1" s="1"/>
  <c r="NM53" i="1"/>
  <c r="NM86" i="1" s="1"/>
  <c r="AAK53" i="1"/>
  <c r="AAK86" i="1" s="1"/>
  <c r="QX53" i="1"/>
  <c r="QX86" i="1" s="1"/>
  <c r="OY53" i="1"/>
  <c r="OY86" i="1" s="1"/>
  <c r="AG53" i="1"/>
  <c r="AG86" i="1" s="1"/>
  <c r="GC53" i="1"/>
  <c r="GC86" i="1" s="1"/>
  <c r="GQ53" i="1"/>
  <c r="GQ86" i="1" s="1"/>
  <c r="DE53" i="1"/>
  <c r="DE86" i="1" s="1"/>
  <c r="AAP53" i="1"/>
  <c r="AAP86" i="1" s="1"/>
  <c r="NF53" i="1"/>
  <c r="NF86" i="1" s="1"/>
  <c r="WC53" i="1"/>
  <c r="WC86" i="1" s="1"/>
  <c r="MN53" i="1"/>
  <c r="MN86" i="1" s="1"/>
  <c r="PT53" i="1"/>
  <c r="PT86" i="1" s="1"/>
  <c r="XS53" i="1"/>
  <c r="XS86" i="1" s="1"/>
  <c r="NX53" i="1"/>
  <c r="NX86" i="1" s="1"/>
  <c r="KY53" i="1"/>
  <c r="KY86" i="1" s="1"/>
  <c r="TT53" i="1"/>
  <c r="TT86" i="1" s="1"/>
  <c r="WA53" i="1"/>
  <c r="WA86" i="1" s="1"/>
  <c r="YN53" i="1"/>
  <c r="YN86" i="1" s="1"/>
  <c r="FJ53" i="1"/>
  <c r="FJ86" i="1" s="1"/>
  <c r="RY53" i="1"/>
  <c r="RY86" i="1" s="1"/>
  <c r="FC53" i="1"/>
  <c r="FC86" i="1" s="1"/>
  <c r="FT53" i="1"/>
  <c r="FT86" i="1" s="1"/>
  <c r="BL53" i="1"/>
  <c r="BL86" i="1" s="1"/>
  <c r="R53" i="1"/>
  <c r="R86" i="1" s="1"/>
  <c r="FB53" i="1"/>
  <c r="FB86" i="1" s="1"/>
  <c r="ACR53" i="1"/>
  <c r="ACR86" i="1" s="1"/>
  <c r="ACL53" i="1"/>
  <c r="ACL86" i="1" s="1"/>
  <c r="VZ53" i="1"/>
  <c r="VZ86" i="1" s="1"/>
  <c r="RR53" i="1"/>
  <c r="RR86" i="1" s="1"/>
  <c r="WJ53" i="1"/>
  <c r="WJ86" i="1" s="1"/>
  <c r="XX53" i="1"/>
  <c r="XX86" i="1" s="1"/>
  <c r="TU53" i="1"/>
  <c r="TU86" i="1" s="1"/>
  <c r="OD53" i="1"/>
  <c r="OD86" i="1" s="1"/>
  <c r="OM53" i="1"/>
  <c r="OM86" i="1" s="1"/>
  <c r="QT53" i="1"/>
  <c r="QT86" i="1" s="1"/>
  <c r="RD53" i="1"/>
  <c r="RD86" i="1" s="1"/>
  <c r="HI53" i="1"/>
  <c r="HI86" i="1" s="1"/>
  <c r="BP53" i="1"/>
  <c r="BP86" i="1" s="1"/>
  <c r="RF53" i="1"/>
  <c r="RF86" i="1" s="1"/>
  <c r="QL53" i="1"/>
  <c r="QL86" i="1" s="1"/>
  <c r="XC53" i="1"/>
  <c r="XC86" i="1" s="1"/>
  <c r="ACF53" i="1"/>
  <c r="ACF86" i="1" s="1"/>
  <c r="GG53" i="1"/>
  <c r="GG86" i="1" s="1"/>
  <c r="YS53" i="1"/>
  <c r="YS86" i="1" s="1"/>
  <c r="XD53" i="1"/>
  <c r="XD86" i="1" s="1"/>
  <c r="ABP53" i="1"/>
  <c r="ABP86" i="1" s="1"/>
  <c r="PS53" i="1"/>
  <c r="PS86" i="1" s="1"/>
  <c r="MU53" i="1"/>
  <c r="MU86" i="1" s="1"/>
  <c r="BZ53" i="1"/>
  <c r="BZ86" i="1" s="1"/>
  <c r="VE53" i="1"/>
  <c r="VE86" i="1" s="1"/>
  <c r="SY53" i="1"/>
  <c r="SY86" i="1" s="1"/>
  <c r="GF53" i="1"/>
  <c r="GF86" i="1" s="1"/>
  <c r="ABR53" i="1"/>
  <c r="ABR86" i="1" s="1"/>
  <c r="VT53" i="1"/>
  <c r="VT86" i="1" s="1"/>
  <c r="UO53" i="1"/>
  <c r="UO86" i="1" s="1"/>
  <c r="NR53" i="1"/>
  <c r="NR86" i="1" s="1"/>
  <c r="JD53" i="1"/>
  <c r="JD86" i="1" s="1"/>
  <c r="ZZ53" i="1"/>
  <c r="ZZ86" i="1" s="1"/>
  <c r="Q53" i="1"/>
  <c r="Q86" i="1" s="1"/>
  <c r="VU53" i="1"/>
  <c r="VU86" i="1" s="1"/>
  <c r="UT53" i="1"/>
  <c r="UT86" i="1" s="1"/>
  <c r="HF53" i="1"/>
  <c r="HF86" i="1" s="1"/>
  <c r="FK53" i="1"/>
  <c r="FK86" i="1" s="1"/>
  <c r="CS53" i="1"/>
  <c r="CS86" i="1" s="1"/>
  <c r="XQ53" i="1"/>
  <c r="XQ86" i="1" s="1"/>
  <c r="PD53" i="1"/>
  <c r="PD86" i="1" s="1"/>
  <c r="DV53" i="1"/>
  <c r="DV86" i="1" s="1"/>
  <c r="LO53" i="1"/>
  <c r="LO86" i="1" s="1"/>
  <c r="CW53" i="1"/>
  <c r="CW86" i="1" s="1"/>
  <c r="MO53" i="1"/>
  <c r="MO86" i="1" s="1"/>
  <c r="EM53" i="1"/>
  <c r="EM86" i="1" s="1"/>
  <c r="PZ53" i="1"/>
  <c r="PZ86" i="1" s="1"/>
  <c r="MP53" i="1"/>
  <c r="MP86" i="1" s="1"/>
  <c r="AR53" i="1"/>
  <c r="AR86" i="1" s="1"/>
  <c r="GO53" i="1"/>
  <c r="GO86" i="1" s="1"/>
  <c r="YT53" i="1"/>
  <c r="YT86" i="1" s="1"/>
  <c r="PE53" i="1"/>
  <c r="PE86" i="1" s="1"/>
  <c r="QQ53" i="1"/>
  <c r="QQ86" i="1" s="1"/>
  <c r="ZC53" i="1"/>
  <c r="ZC86" i="1" s="1"/>
  <c r="SW53" i="1"/>
  <c r="SW86" i="1" s="1"/>
  <c r="KB53" i="1"/>
  <c r="KB86" i="1" s="1"/>
  <c r="UJ53" i="1"/>
  <c r="UJ86" i="1" s="1"/>
  <c r="TP53" i="1"/>
  <c r="TP86" i="1" s="1"/>
  <c r="DB53" i="1"/>
  <c r="DB86" i="1" s="1"/>
  <c r="ZF53" i="1"/>
  <c r="ZF86" i="1" s="1"/>
  <c r="XF53" i="1"/>
  <c r="XF86" i="1" s="1"/>
  <c r="PB53" i="1"/>
  <c r="PB86" i="1" s="1"/>
  <c r="AV53" i="1"/>
  <c r="AV86" i="1" s="1"/>
  <c r="ACX59" i="1"/>
  <c r="ACX92" i="1" s="1"/>
  <c r="TC59" i="1"/>
  <c r="TC92" i="1" s="1"/>
  <c r="GS59" i="1"/>
  <c r="GS92" i="1" s="1"/>
  <c r="AAJ59" i="1"/>
  <c r="AAJ92" i="1" s="1"/>
  <c r="XY59" i="1"/>
  <c r="XY92" i="1" s="1"/>
  <c r="CL59" i="1"/>
  <c r="CL92" i="1" s="1"/>
  <c r="ABK59" i="1"/>
  <c r="ABK92" i="1" s="1"/>
  <c r="DE59" i="1"/>
  <c r="DE92" i="1" s="1"/>
  <c r="F59" i="1"/>
  <c r="F92" i="1" s="1"/>
  <c r="LS59" i="1"/>
  <c r="LS92" i="1" s="1"/>
  <c r="AAH59" i="1"/>
  <c r="AAH92" i="1" s="1"/>
  <c r="WJ59" i="1"/>
  <c r="WJ92" i="1" s="1"/>
  <c r="BV59" i="1"/>
  <c r="BV92" i="1" s="1"/>
  <c r="RG59" i="1"/>
  <c r="RG92" i="1" s="1"/>
  <c r="LL59" i="1"/>
  <c r="LL92" i="1" s="1"/>
  <c r="NG59" i="1"/>
  <c r="NG92" i="1" s="1"/>
  <c r="FA59" i="1"/>
  <c r="FA92" i="1" s="1"/>
  <c r="ZP59" i="1"/>
  <c r="ZP92" i="1" s="1"/>
  <c r="EO59" i="1"/>
  <c r="EO92" i="1" s="1"/>
  <c r="GL59" i="1"/>
  <c r="GL92" i="1" s="1"/>
  <c r="IF59" i="1"/>
  <c r="IF92" i="1" s="1"/>
  <c r="FD59" i="1"/>
  <c r="FD92" i="1" s="1"/>
  <c r="BF59" i="1"/>
  <c r="BF92" i="1" s="1"/>
  <c r="IM59" i="1"/>
  <c r="IM92" i="1" s="1"/>
  <c r="ABX59" i="1"/>
  <c r="ABX92" i="1" s="1"/>
  <c r="UO59" i="1"/>
  <c r="UO92" i="1" s="1"/>
  <c r="OU59" i="1"/>
  <c r="OU92" i="1" s="1"/>
  <c r="KC59" i="1"/>
  <c r="KC92" i="1" s="1"/>
  <c r="BS59" i="1"/>
  <c r="BS92" i="1" s="1"/>
  <c r="AP59" i="1"/>
  <c r="AP92" i="1" s="1"/>
  <c r="KW59" i="1"/>
  <c r="KW92" i="1" s="1"/>
  <c r="SU59" i="1"/>
  <c r="SU92" i="1" s="1"/>
  <c r="BQ59" i="1"/>
  <c r="BQ92" i="1" s="1"/>
  <c r="ZA59" i="1"/>
  <c r="ZA92" i="1" s="1"/>
  <c r="ABO59" i="1"/>
  <c r="ABO92" i="1" s="1"/>
  <c r="ACC59" i="1"/>
  <c r="ACC92" i="1" s="1"/>
  <c r="YL40" i="1"/>
  <c r="YL73" i="1" s="1"/>
  <c r="FC40" i="1"/>
  <c r="FC73" i="1" s="1"/>
  <c r="HB40" i="1"/>
  <c r="HB73" i="1" s="1"/>
  <c r="QO40" i="1"/>
  <c r="QO73" i="1" s="1"/>
  <c r="QJ40" i="1"/>
  <c r="QJ73" i="1" s="1"/>
  <c r="KI40" i="1"/>
  <c r="KI73" i="1" s="1"/>
  <c r="KA40" i="1"/>
  <c r="KA73" i="1" s="1"/>
  <c r="IZ40" i="1"/>
  <c r="IZ73" i="1" s="1"/>
  <c r="ACF40" i="1"/>
  <c r="ACF73" i="1" s="1"/>
  <c r="ET40" i="1"/>
  <c r="ET73" i="1" s="1"/>
  <c r="WS40" i="1"/>
  <c r="WS73" i="1" s="1"/>
  <c r="DT40" i="1"/>
  <c r="DT73" i="1" s="1"/>
  <c r="XG40" i="1"/>
  <c r="XG73" i="1" s="1"/>
  <c r="MZ40" i="1"/>
  <c r="MZ73" i="1" s="1"/>
  <c r="RX40" i="1"/>
  <c r="RX73" i="1" s="1"/>
  <c r="VF40" i="1"/>
  <c r="VF73" i="1" s="1"/>
  <c r="PX40" i="1"/>
  <c r="PX73" i="1" s="1"/>
  <c r="WK40" i="1"/>
  <c r="WK73" i="1" s="1"/>
  <c r="ZC40" i="1"/>
  <c r="ZC73" i="1" s="1"/>
  <c r="ZS40" i="1"/>
  <c r="ZS73" i="1" s="1"/>
  <c r="RA40" i="1"/>
  <c r="RA73" i="1" s="1"/>
  <c r="AX40" i="1"/>
  <c r="AX73" i="1" s="1"/>
  <c r="NS40" i="1"/>
  <c r="NS73" i="1" s="1"/>
  <c r="ON40" i="1"/>
  <c r="ON73" i="1" s="1"/>
  <c r="NM42" i="1"/>
  <c r="NM75" i="1" s="1"/>
  <c r="XY42" i="1"/>
  <c r="XY75" i="1" s="1"/>
  <c r="YP42" i="1"/>
  <c r="YP75" i="1" s="1"/>
  <c r="JV42" i="1"/>
  <c r="JV75" i="1" s="1"/>
  <c r="NX42" i="1"/>
  <c r="NX75" i="1" s="1"/>
  <c r="PV42" i="1"/>
  <c r="PV75" i="1" s="1"/>
  <c r="VB42" i="1"/>
  <c r="VB75" i="1" s="1"/>
  <c r="WD42" i="1"/>
  <c r="WD75" i="1" s="1"/>
  <c r="AAM42" i="1"/>
  <c r="AAM75" i="1" s="1"/>
  <c r="AAR42" i="1"/>
  <c r="AAR75" i="1" s="1"/>
  <c r="VZ42" i="1"/>
  <c r="VZ75" i="1" s="1"/>
  <c r="CP42" i="1"/>
  <c r="CP75" i="1" s="1"/>
  <c r="KC42" i="1"/>
  <c r="KC75" i="1" s="1"/>
  <c r="OV42" i="1"/>
  <c r="OV75" i="1" s="1"/>
  <c r="UI42" i="1"/>
  <c r="UI75" i="1" s="1"/>
  <c r="UT42" i="1"/>
  <c r="UT75" i="1" s="1"/>
  <c r="ZA42" i="1"/>
  <c r="ZA75" i="1" s="1"/>
  <c r="OB42" i="1"/>
  <c r="OB75" i="1" s="1"/>
  <c r="XF59" i="1"/>
  <c r="XF92" i="1" s="1"/>
  <c r="HN59" i="1"/>
  <c r="HN92" i="1" s="1"/>
  <c r="HK59" i="1"/>
  <c r="HK92" i="1" s="1"/>
  <c r="XO59" i="1"/>
  <c r="XO92" i="1" s="1"/>
  <c r="LG59" i="1"/>
  <c r="LG92" i="1" s="1"/>
  <c r="ADI59" i="1"/>
  <c r="ADI92" i="1" s="1"/>
  <c r="ACQ59" i="1"/>
  <c r="ACQ92" i="1" s="1"/>
  <c r="UP59" i="1"/>
  <c r="UP92" i="1" s="1"/>
  <c r="KR59" i="1"/>
  <c r="KR92" i="1" s="1"/>
  <c r="VC59" i="1"/>
  <c r="VC92" i="1" s="1"/>
  <c r="DB59" i="1"/>
  <c r="DB92" i="1" s="1"/>
  <c r="QQ59" i="1"/>
  <c r="QQ92" i="1" s="1"/>
  <c r="ACE59" i="1"/>
  <c r="ACE92" i="1" s="1"/>
  <c r="AAA59" i="1"/>
  <c r="AAA92" i="1" s="1"/>
  <c r="IU59" i="1"/>
  <c r="IU92" i="1" s="1"/>
  <c r="T59" i="1"/>
  <c r="T92" i="1" s="1"/>
  <c r="XU59" i="1"/>
  <c r="XU92" i="1" s="1"/>
  <c r="YK59" i="1"/>
  <c r="YK92" i="1" s="1"/>
  <c r="RQ59" i="1"/>
  <c r="RQ92" i="1" s="1"/>
  <c r="MS59" i="1"/>
  <c r="MS92" i="1" s="1"/>
  <c r="HU59" i="1"/>
  <c r="HU92" i="1" s="1"/>
  <c r="CW59" i="1"/>
  <c r="CW92" i="1" s="1"/>
  <c r="SN59" i="1"/>
  <c r="SN92" i="1" s="1"/>
  <c r="X59" i="1"/>
  <c r="X92" i="1" s="1"/>
  <c r="WP59" i="1"/>
  <c r="WP92" i="1" s="1"/>
  <c r="P59" i="1"/>
  <c r="P92" i="1" s="1"/>
  <c r="WM59" i="1"/>
  <c r="WM92" i="1" s="1"/>
  <c r="AAD59" i="1"/>
  <c r="AAD92" i="1" s="1"/>
  <c r="FF59" i="1"/>
  <c r="FF92" i="1" s="1"/>
  <c r="MX59" i="1"/>
  <c r="MX92" i="1" s="1"/>
  <c r="TM59" i="1"/>
  <c r="TM92" i="1" s="1"/>
  <c r="OO59" i="1"/>
  <c r="OO92" i="1" s="1"/>
  <c r="JQ59" i="1"/>
  <c r="JQ92" i="1" s="1"/>
  <c r="ES59" i="1"/>
  <c r="ES92" i="1" s="1"/>
  <c r="ACJ59" i="1"/>
  <c r="ACJ92" i="1" s="1"/>
  <c r="RL59" i="1"/>
  <c r="RL92" i="1" s="1"/>
  <c r="IR59" i="1"/>
  <c r="IR92" i="1" s="1"/>
  <c r="AV59" i="1"/>
  <c r="AV92" i="1" s="1"/>
  <c r="QI59" i="1"/>
  <c r="QI92" i="1" s="1"/>
  <c r="YT59" i="1"/>
  <c r="YT92" i="1" s="1"/>
  <c r="XR59" i="1"/>
  <c r="XR92" i="1" s="1"/>
  <c r="NT59" i="1"/>
  <c r="NT92" i="1" s="1"/>
  <c r="EZ59" i="1"/>
  <c r="EZ92" i="1" s="1"/>
  <c r="SB59" i="1"/>
  <c r="SB92" i="1" s="1"/>
  <c r="YE59" i="1"/>
  <c r="YE92" i="1" s="1"/>
  <c r="PD59" i="1"/>
  <c r="PD92" i="1" s="1"/>
  <c r="EM59" i="1"/>
  <c r="EM92" i="1" s="1"/>
  <c r="NU59" i="1"/>
  <c r="NU92" i="1" s="1"/>
  <c r="IW59" i="1"/>
  <c r="IW92" i="1" s="1"/>
  <c r="CS59" i="1"/>
  <c r="CS92" i="1" s="1"/>
  <c r="ED59" i="1"/>
  <c r="ED92" i="1" s="1"/>
  <c r="NV59" i="1"/>
  <c r="NV92" i="1" s="1"/>
  <c r="MQ59" i="1"/>
  <c r="MQ92" i="1" s="1"/>
  <c r="QY59" i="1"/>
  <c r="QY92" i="1" s="1"/>
  <c r="GA59" i="1"/>
  <c r="GA92" i="1" s="1"/>
  <c r="VS59" i="1"/>
  <c r="VS92" i="1" s="1"/>
  <c r="LW59" i="1"/>
  <c r="LW92" i="1" s="1"/>
  <c r="ABY59" i="1"/>
  <c r="ABY92" i="1" s="1"/>
  <c r="XA59" i="1"/>
  <c r="XA92" i="1" s="1"/>
  <c r="SC59" i="1"/>
  <c r="SC92" i="1" s="1"/>
  <c r="TX59" i="1"/>
  <c r="TX92" i="1" s="1"/>
  <c r="CD59" i="1"/>
  <c r="CD92" i="1" s="1"/>
  <c r="HG59" i="1"/>
  <c r="HG92" i="1" s="1"/>
  <c r="OV59" i="1"/>
  <c r="OV92" i="1" s="1"/>
  <c r="AAU59" i="1"/>
  <c r="AAU92" i="1" s="1"/>
  <c r="XP59" i="1"/>
  <c r="XP92" i="1" s="1"/>
  <c r="PW59" i="1"/>
  <c r="PW92" i="1" s="1"/>
  <c r="VE59" i="1"/>
  <c r="VE92" i="1" s="1"/>
  <c r="FR59" i="1"/>
  <c r="FR92" i="1" s="1"/>
  <c r="BZ59" i="1"/>
  <c r="BZ92" i="1" s="1"/>
  <c r="SH59" i="1"/>
  <c r="SH92" i="1" s="1"/>
  <c r="WH59" i="1"/>
  <c r="WH92" i="1" s="1"/>
  <c r="GZ59" i="1"/>
  <c r="GZ92" i="1" s="1"/>
  <c r="UF59" i="1"/>
  <c r="UF92" i="1" s="1"/>
  <c r="LB59" i="1"/>
  <c r="LB92" i="1" s="1"/>
  <c r="YW59" i="1"/>
  <c r="YW92" i="1" s="1"/>
  <c r="GK59" i="1"/>
  <c r="GK92" i="1" s="1"/>
  <c r="ABD59" i="1"/>
  <c r="ABD92" i="1" s="1"/>
  <c r="XV59" i="1"/>
  <c r="XV92" i="1" s="1"/>
  <c r="XS59" i="1"/>
  <c r="XS92" i="1" s="1"/>
  <c r="EA59" i="1"/>
  <c r="EA92" i="1" s="1"/>
  <c r="SZ59" i="1"/>
  <c r="SZ92" i="1" s="1"/>
  <c r="BN59" i="1"/>
  <c r="BN92" i="1" s="1"/>
  <c r="KE59" i="1"/>
  <c r="KE92" i="1" s="1"/>
  <c r="VK59" i="1"/>
  <c r="VK92" i="1" s="1"/>
  <c r="LN59" i="1"/>
  <c r="LN92" i="1" s="1"/>
  <c r="AN59" i="1"/>
  <c r="AN92" i="1" s="1"/>
  <c r="JK59" i="1"/>
  <c r="JK92" i="1" s="1"/>
  <c r="XQ59" i="1"/>
  <c r="XQ92" i="1" s="1"/>
  <c r="FU59" i="1"/>
  <c r="FU92" i="1" s="1"/>
  <c r="QH59" i="1"/>
  <c r="QH92" i="1" s="1"/>
  <c r="XW59" i="1"/>
  <c r="XW92" i="1" s="1"/>
  <c r="NZ59" i="1"/>
  <c r="NZ92" i="1" s="1"/>
  <c r="ACD59" i="1"/>
  <c r="ACD92" i="1" s="1"/>
  <c r="MU59" i="1"/>
  <c r="MU92" i="1" s="1"/>
  <c r="MT59" i="1"/>
  <c r="MT92" i="1" s="1"/>
  <c r="SM59" i="1"/>
  <c r="SM92" i="1" s="1"/>
  <c r="ML59" i="1"/>
  <c r="ML92" i="1" s="1"/>
  <c r="QT59" i="1"/>
  <c r="QT92" i="1" s="1"/>
  <c r="ACT59" i="1"/>
  <c r="ACT92" i="1" s="1"/>
  <c r="LF59" i="1"/>
  <c r="LF92" i="1" s="1"/>
  <c r="ABG59" i="1"/>
  <c r="ABG92" i="1" s="1"/>
  <c r="TB59" i="1"/>
  <c r="TB92" i="1" s="1"/>
  <c r="FX59" i="1"/>
  <c r="FX92" i="1" s="1"/>
  <c r="UK59" i="1"/>
  <c r="UK92" i="1" s="1"/>
  <c r="MK59" i="1"/>
  <c r="MK92" i="1" s="1"/>
  <c r="HM59" i="1"/>
  <c r="HM92" i="1" s="1"/>
  <c r="CO59" i="1"/>
  <c r="CO92" i="1" s="1"/>
  <c r="RS59" i="1"/>
  <c r="RS92" i="1" s="1"/>
  <c r="V59" i="1"/>
  <c r="V92" i="1" s="1"/>
  <c r="HB59" i="1"/>
  <c r="HB92" i="1" s="1"/>
  <c r="TV59" i="1"/>
  <c r="TV92" i="1" s="1"/>
  <c r="IX59" i="1"/>
  <c r="IX92" i="1" s="1"/>
  <c r="QM59" i="1"/>
  <c r="QM92" i="1" s="1"/>
  <c r="DJ59" i="1"/>
  <c r="DJ92" i="1" s="1"/>
  <c r="PH59" i="1"/>
  <c r="PH92" i="1" s="1"/>
  <c r="CE59" i="1"/>
  <c r="CE92" i="1" s="1"/>
  <c r="QJ59" i="1"/>
  <c r="QJ92" i="1" s="1"/>
  <c r="GN59" i="1"/>
  <c r="GN92" i="1" s="1"/>
  <c r="ABA59" i="1"/>
  <c r="ABA92" i="1" s="1"/>
  <c r="WC59" i="1"/>
  <c r="WC92" i="1" s="1"/>
  <c r="RE59" i="1"/>
  <c r="RE92" i="1" s="1"/>
  <c r="HA59" i="1"/>
  <c r="HA92" i="1" s="1"/>
  <c r="AAR59" i="1"/>
  <c r="AAR92" i="1" s="1"/>
  <c r="ACU59" i="1"/>
  <c r="ACU92" i="1" s="1"/>
  <c r="SX59" i="1"/>
  <c r="SX92" i="1" s="1"/>
  <c r="FT59" i="1"/>
  <c r="FT92" i="1" s="1"/>
  <c r="OY59" i="1"/>
  <c r="OY92" i="1" s="1"/>
  <c r="AE59" i="1"/>
  <c r="AE92" i="1" s="1"/>
  <c r="YC59" i="1"/>
  <c r="YC92" i="1" s="1"/>
  <c r="QS59" i="1"/>
  <c r="QS92" i="1" s="1"/>
  <c r="ABF59" i="1"/>
  <c r="ABF92" i="1" s="1"/>
  <c r="ACF59" i="1"/>
  <c r="ACF92" i="1" s="1"/>
  <c r="ABV59" i="1"/>
  <c r="ABV92" i="1" s="1"/>
  <c r="OR59" i="1"/>
  <c r="OR92" i="1" s="1"/>
  <c r="XC59" i="1"/>
  <c r="XC92" i="1" s="1"/>
  <c r="BG59" i="1"/>
  <c r="BG92" i="1" s="1"/>
  <c r="SR59" i="1"/>
  <c r="SR92" i="1" s="1"/>
  <c r="GQ59" i="1"/>
  <c r="GQ92" i="1" s="1"/>
  <c r="YB59" i="1"/>
  <c r="YB92" i="1" s="1"/>
  <c r="ABW59" i="1"/>
  <c r="ABW92" i="1" s="1"/>
  <c r="TR59" i="1"/>
  <c r="TR92" i="1" s="1"/>
  <c r="ACG59" i="1"/>
  <c r="ACG92" i="1" s="1"/>
  <c r="Q59" i="1"/>
  <c r="Q92" i="1" s="1"/>
  <c r="ABT59" i="1"/>
  <c r="ABT92" i="1" s="1"/>
  <c r="AL59" i="1"/>
  <c r="AL92" i="1" s="1"/>
  <c r="RW59" i="1"/>
  <c r="RW92" i="1" s="1"/>
  <c r="G59" i="1"/>
  <c r="G92" i="1" s="1"/>
  <c r="WE59" i="1"/>
  <c r="WE92" i="1" s="1"/>
  <c r="BJ59" i="1"/>
  <c r="BJ92" i="1" s="1"/>
  <c r="YU59" i="1"/>
  <c r="YU92" i="1" s="1"/>
  <c r="NH59" i="1"/>
  <c r="NH92" i="1" s="1"/>
  <c r="DL59" i="1"/>
  <c r="DL92" i="1" s="1"/>
  <c r="LU59" i="1"/>
  <c r="LU92" i="1" s="1"/>
  <c r="GW59" i="1"/>
  <c r="GW92" i="1" s="1"/>
  <c r="OL59" i="1"/>
  <c r="OL92" i="1" s="1"/>
  <c r="VR59" i="1"/>
  <c r="VR92" i="1" s="1"/>
  <c r="U59" i="1"/>
  <c r="U92" i="1" s="1"/>
  <c r="CR59" i="1"/>
  <c r="CR92" i="1" s="1"/>
  <c r="FP59" i="1"/>
  <c r="FP92" i="1" s="1"/>
  <c r="AAI59" i="1"/>
  <c r="AAI92" i="1" s="1"/>
  <c r="CH59" i="1"/>
  <c r="CH92" i="1" s="1"/>
  <c r="MA59" i="1"/>
  <c r="MA92" i="1" s="1"/>
  <c r="DH59" i="1"/>
  <c r="DH92" i="1" s="1"/>
  <c r="KQ59" i="1"/>
  <c r="KQ92" i="1" s="1"/>
  <c r="EB59" i="1"/>
  <c r="EB92" i="1" s="1"/>
  <c r="LY59" i="1"/>
  <c r="LY92" i="1" s="1"/>
  <c r="CP59" i="1"/>
  <c r="CP92" i="1" s="1"/>
  <c r="XM59" i="1"/>
  <c r="XM92" i="1" s="1"/>
  <c r="JZ59" i="1"/>
  <c r="JZ92" i="1" s="1"/>
  <c r="WD59" i="1"/>
  <c r="WD92" i="1" s="1"/>
  <c r="MG59" i="1"/>
  <c r="MG92" i="1" s="1"/>
  <c r="CK59" i="1"/>
  <c r="CK92" i="1" s="1"/>
  <c r="YM59" i="1"/>
  <c r="YM92" i="1" s="1"/>
  <c r="YS59" i="1"/>
  <c r="YS92" i="1" s="1"/>
  <c r="QX59" i="1"/>
  <c r="QX92" i="1" s="1"/>
  <c r="PK59" i="1"/>
  <c r="PK92" i="1" s="1"/>
  <c r="RF59" i="1"/>
  <c r="RF92" i="1" s="1"/>
  <c r="OC59" i="1"/>
  <c r="OC92" i="1" s="1"/>
  <c r="EG59" i="1"/>
  <c r="EG92" i="1" s="1"/>
  <c r="ABB59" i="1"/>
  <c r="ABB92" i="1" s="1"/>
  <c r="LQ59" i="1"/>
  <c r="LQ92" i="1" s="1"/>
  <c r="OZ59" i="1"/>
  <c r="OZ92" i="1" s="1"/>
  <c r="MI59" i="1"/>
  <c r="MI92" i="1" s="1"/>
  <c r="ZY59" i="1"/>
  <c r="ZY92" i="1" s="1"/>
  <c r="M59" i="1"/>
  <c r="M92" i="1" s="1"/>
  <c r="SJ59" i="1"/>
  <c r="SJ92" i="1" s="1"/>
  <c r="AM59" i="1"/>
  <c r="AM92" i="1" s="1"/>
  <c r="ZK59" i="1"/>
  <c r="ZK92" i="1" s="1"/>
  <c r="OS59" i="1"/>
  <c r="OS92" i="1" s="1"/>
  <c r="EW59" i="1"/>
  <c r="EW92" i="1" s="1"/>
  <c r="BW59" i="1"/>
  <c r="BW92" i="1" s="1"/>
  <c r="PT59" i="1"/>
  <c r="PT92" i="1" s="1"/>
  <c r="RI59" i="1"/>
  <c r="RI92" i="1" s="1"/>
  <c r="DT59" i="1"/>
  <c r="DT92" i="1" s="1"/>
  <c r="TT59" i="1"/>
  <c r="TT92" i="1" s="1"/>
  <c r="GU59" i="1"/>
  <c r="GU92" i="1" s="1"/>
  <c r="EE59" i="1"/>
  <c r="EE92" i="1" s="1"/>
  <c r="UH59" i="1"/>
  <c r="UH92" i="1" s="1"/>
  <c r="DW59" i="1"/>
  <c r="DW92" i="1" s="1"/>
  <c r="ZQ59" i="1"/>
  <c r="ZQ92" i="1" s="1"/>
  <c r="YX59" i="1"/>
  <c r="YX92" i="1" s="1"/>
  <c r="S59" i="1"/>
  <c r="S92" i="1" s="1"/>
  <c r="HZ59" i="1"/>
  <c r="HZ92" i="1" s="1"/>
  <c r="WV59" i="1"/>
  <c r="WV92" i="1" s="1"/>
  <c r="UN59" i="1"/>
  <c r="UN92" i="1" s="1"/>
  <c r="RV59" i="1"/>
  <c r="RV92" i="1" s="1"/>
  <c r="ABM59" i="1"/>
  <c r="ABM92" i="1" s="1"/>
  <c r="DN59" i="1"/>
  <c r="DN92" i="1" s="1"/>
  <c r="SW59" i="1"/>
  <c r="SW92" i="1" s="1"/>
  <c r="LM59" i="1"/>
  <c r="LM92" i="1" s="1"/>
  <c r="FI59" i="1"/>
  <c r="FI92" i="1" s="1"/>
  <c r="ABH59" i="1"/>
  <c r="ABH92" i="1" s="1"/>
  <c r="ADD59" i="1"/>
  <c r="ADD92" i="1" s="1"/>
  <c r="GE59" i="1"/>
  <c r="GE92" i="1" s="1"/>
  <c r="YR59" i="1"/>
  <c r="YR92" i="1" s="1"/>
  <c r="TO59" i="1"/>
  <c r="TO92" i="1" s="1"/>
  <c r="VX59" i="1"/>
  <c r="VX92" i="1" s="1"/>
  <c r="VI59" i="1"/>
  <c r="VI92" i="1" s="1"/>
  <c r="NI59" i="1"/>
  <c r="NI92" i="1" s="1"/>
  <c r="HE59" i="1"/>
  <c r="HE92" i="1" s="1"/>
  <c r="BA59" i="1"/>
  <c r="BA92" i="1" s="1"/>
  <c r="PG59" i="1"/>
  <c r="PG92" i="1" s="1"/>
  <c r="ZW59" i="1"/>
  <c r="ZW92" i="1" s="1"/>
  <c r="UT59" i="1"/>
  <c r="UT92" i="1" s="1"/>
  <c r="QA59" i="1"/>
  <c r="QA92" i="1" s="1"/>
  <c r="RC59" i="1"/>
  <c r="RC92" i="1" s="1"/>
  <c r="GB59" i="1"/>
  <c r="GB92" i="1" s="1"/>
  <c r="NR59" i="1"/>
  <c r="NR92" i="1" s="1"/>
  <c r="UX59" i="1"/>
  <c r="UX92" i="1" s="1"/>
  <c r="HT59" i="1"/>
  <c r="HT92" i="1" s="1"/>
  <c r="MO59" i="1"/>
  <c r="MO92" i="1" s="1"/>
  <c r="FE59" i="1"/>
  <c r="FE92" i="1" s="1"/>
  <c r="MF59" i="1"/>
  <c r="MF92" i="1" s="1"/>
  <c r="JL59" i="1"/>
  <c r="JL92" i="1" s="1"/>
  <c r="XN59" i="1"/>
  <c r="XN92" i="1" s="1"/>
  <c r="KJ59" i="1"/>
  <c r="KJ92" i="1" s="1"/>
  <c r="UB59" i="1"/>
  <c r="UB92" i="1" s="1"/>
  <c r="DR59" i="1"/>
  <c r="DR92" i="1" s="1"/>
  <c r="YG59" i="1"/>
  <c r="YG92" i="1" s="1"/>
  <c r="QW59" i="1"/>
  <c r="QW92" i="1" s="1"/>
  <c r="KL59" i="1"/>
  <c r="KL92" i="1" s="1"/>
  <c r="KN59" i="1"/>
  <c r="KN92" i="1" s="1"/>
  <c r="LO59" i="1"/>
  <c r="LO92" i="1" s="1"/>
  <c r="TD59" i="1"/>
  <c r="TD92" i="1" s="1"/>
  <c r="YQ59" i="1"/>
  <c r="YQ92" i="1" s="1"/>
  <c r="SS59" i="1"/>
  <c r="SS92" i="1" s="1"/>
  <c r="VT59" i="1"/>
  <c r="VT92" i="1" s="1"/>
  <c r="YV59" i="1"/>
  <c r="YV92" i="1" s="1"/>
  <c r="UD59" i="1"/>
  <c r="UD92" i="1" s="1"/>
  <c r="CX59" i="1"/>
  <c r="CX92" i="1" s="1"/>
  <c r="TG59" i="1"/>
  <c r="TG92" i="1" s="1"/>
  <c r="WK59" i="1"/>
  <c r="WK92" i="1" s="1"/>
  <c r="ZB59" i="1"/>
  <c r="ZB92" i="1" s="1"/>
  <c r="IN59" i="1"/>
  <c r="IN92" i="1" s="1"/>
  <c r="RD59" i="1"/>
  <c r="RD92" i="1" s="1"/>
  <c r="ACV59" i="1"/>
  <c r="ACV92" i="1" s="1"/>
  <c r="FW59" i="1"/>
  <c r="FW92" i="1" s="1"/>
  <c r="IA59" i="1"/>
  <c r="IA92" i="1" s="1"/>
  <c r="HF59" i="1"/>
  <c r="HF92" i="1" s="1"/>
  <c r="CT59" i="1"/>
  <c r="CT92" i="1" s="1"/>
  <c r="IP59" i="1"/>
  <c r="IP92" i="1" s="1"/>
  <c r="KS59" i="1"/>
  <c r="KS92" i="1" s="1"/>
  <c r="YH59" i="1"/>
  <c r="YH92" i="1" s="1"/>
  <c r="TN59" i="1"/>
  <c r="TN92" i="1" s="1"/>
  <c r="TL59" i="1"/>
  <c r="TL92" i="1" s="1"/>
  <c r="TJ59" i="1"/>
  <c r="TJ92" i="1" s="1"/>
  <c r="SL59" i="1"/>
  <c r="SL92" i="1" s="1"/>
  <c r="QB59" i="1"/>
  <c r="QB92" i="1" s="1"/>
  <c r="UA59" i="1"/>
  <c r="UA92" i="1" s="1"/>
  <c r="ABP59" i="1"/>
  <c r="ABP92" i="1" s="1"/>
  <c r="DO59" i="1"/>
  <c r="DO92" i="1" s="1"/>
  <c r="WI59" i="1"/>
  <c r="WI92" i="1" s="1"/>
  <c r="AZ59" i="1"/>
  <c r="AZ92" i="1" s="1"/>
  <c r="OW59" i="1"/>
  <c r="OW92" i="1" s="1"/>
  <c r="IS59" i="1"/>
  <c r="IS92" i="1" s="1"/>
  <c r="BI59" i="1"/>
  <c r="BI92" i="1" s="1"/>
  <c r="UQ59" i="1"/>
  <c r="UQ92" i="1" s="1"/>
  <c r="LK59" i="1"/>
  <c r="LK92" i="1" s="1"/>
  <c r="ST59" i="1"/>
  <c r="ST92" i="1" s="1"/>
  <c r="EN59" i="1"/>
  <c r="EN92" i="1" s="1"/>
  <c r="FO59" i="1"/>
  <c r="FO92" i="1" s="1"/>
  <c r="OF59" i="1"/>
  <c r="OF92" i="1" s="1"/>
  <c r="VH59" i="1"/>
  <c r="VH92" i="1" s="1"/>
  <c r="IE59" i="1"/>
  <c r="IE92" i="1" s="1"/>
  <c r="ZU59" i="1"/>
  <c r="ZU92" i="1" s="1"/>
  <c r="TQ59" i="1"/>
  <c r="TQ92" i="1" s="1"/>
  <c r="EY59" i="1"/>
  <c r="EY92" i="1" s="1"/>
  <c r="RX59" i="1"/>
  <c r="RX92" i="1" s="1"/>
  <c r="FV59" i="1"/>
  <c r="FV92" i="1" s="1"/>
  <c r="HX59" i="1"/>
  <c r="HX92" i="1" s="1"/>
  <c r="KA59" i="1"/>
  <c r="KA92" i="1" s="1"/>
  <c r="AAO59" i="1"/>
  <c r="AAO92" i="1" s="1"/>
  <c r="TE59" i="1"/>
  <c r="TE92" i="1" s="1"/>
  <c r="XX59" i="1"/>
  <c r="XX92" i="1" s="1"/>
  <c r="MY59" i="1"/>
  <c r="MY92" i="1" s="1"/>
  <c r="RZ59" i="1"/>
  <c r="RZ92" i="1" s="1"/>
  <c r="PL59" i="1"/>
  <c r="PL92" i="1" s="1"/>
  <c r="ZG59" i="1"/>
  <c r="ZG92" i="1" s="1"/>
  <c r="JX59" i="1"/>
  <c r="JX92" i="1" s="1"/>
  <c r="ND59" i="1"/>
  <c r="ND92" i="1" s="1"/>
  <c r="YP59" i="1"/>
  <c r="YP92" i="1" s="1"/>
  <c r="NX59" i="1"/>
  <c r="NX92" i="1" s="1"/>
  <c r="MZ59" i="1"/>
  <c r="MZ92" i="1" s="1"/>
  <c r="PS59" i="1"/>
  <c r="PS92" i="1" s="1"/>
  <c r="VD59" i="1"/>
  <c r="VD92" i="1" s="1"/>
  <c r="ZL59" i="1"/>
  <c r="ZL92" i="1" s="1"/>
  <c r="QR59" i="1"/>
  <c r="QR92" i="1" s="1"/>
  <c r="AAL59" i="1"/>
  <c r="AAL92" i="1" s="1"/>
  <c r="LR59" i="1"/>
  <c r="LR92" i="1" s="1"/>
  <c r="OG59" i="1"/>
  <c r="OG92" i="1" s="1"/>
  <c r="IC59" i="1"/>
  <c r="IC92" i="1" s="1"/>
  <c r="HW59" i="1"/>
  <c r="HW92" i="1" s="1"/>
  <c r="GJ59" i="1"/>
  <c r="GJ92" i="1" s="1"/>
  <c r="FZ59" i="1"/>
  <c r="FZ92" i="1" s="1"/>
  <c r="DK59" i="1"/>
  <c r="DK92" i="1" s="1"/>
  <c r="RO59" i="1"/>
  <c r="RO92" i="1" s="1"/>
  <c r="QL59" i="1"/>
  <c r="QL92" i="1" s="1"/>
  <c r="UM59" i="1"/>
  <c r="UM92" i="1" s="1"/>
  <c r="HJ59" i="1"/>
  <c r="HJ92" i="1" s="1"/>
  <c r="ABQ59" i="1"/>
  <c r="ABQ92" i="1" s="1"/>
  <c r="ABS59" i="1"/>
  <c r="ABS92" i="1" s="1"/>
  <c r="XL59" i="1"/>
  <c r="XL92" i="1" s="1"/>
  <c r="ACR59" i="1"/>
  <c r="ACR92" i="1" s="1"/>
  <c r="KK59" i="1"/>
  <c r="KK92" i="1" s="1"/>
  <c r="PI59" i="1"/>
  <c r="PI92" i="1" s="1"/>
  <c r="EH59" i="1"/>
  <c r="EH92" i="1" s="1"/>
  <c r="ID59" i="1"/>
  <c r="ID92" i="1" s="1"/>
  <c r="AA59" i="1"/>
  <c r="AA92" i="1" s="1"/>
  <c r="RU59" i="1"/>
  <c r="RU92" i="1" s="1"/>
  <c r="BE59" i="1"/>
  <c r="BE92" i="1" s="1"/>
  <c r="ZE59" i="1"/>
  <c r="ZE92" i="1" s="1"/>
  <c r="CA59" i="1"/>
  <c r="CA92" i="1" s="1"/>
  <c r="EQ59" i="1"/>
  <c r="EQ92" i="1" s="1"/>
  <c r="QC59" i="1"/>
  <c r="QC92" i="1" s="1"/>
  <c r="FJ59" i="1"/>
  <c r="FJ92" i="1" s="1"/>
  <c r="IV59" i="1"/>
  <c r="IV92" i="1" s="1"/>
  <c r="ACW59" i="1"/>
  <c r="ACW92" i="1" s="1"/>
  <c r="HY59" i="1"/>
  <c r="HY92" i="1" s="1"/>
  <c r="ZN59" i="1"/>
  <c r="ZN92" i="1" s="1"/>
  <c r="ABE59" i="1"/>
  <c r="ABE92" i="1" s="1"/>
  <c r="EV59" i="1"/>
  <c r="EV92" i="1" s="1"/>
  <c r="UG59" i="1"/>
  <c r="UG92" i="1" s="1"/>
  <c r="AF59" i="1"/>
  <c r="AF92" i="1" s="1"/>
  <c r="GH59" i="1"/>
  <c r="GH92" i="1" s="1"/>
  <c r="PJ59" i="1"/>
  <c r="PJ92" i="1" s="1"/>
  <c r="CF59" i="1"/>
  <c r="CF92" i="1" s="1"/>
  <c r="EP59" i="1"/>
  <c r="EP92" i="1" s="1"/>
  <c r="MV59" i="1"/>
  <c r="MV92" i="1" s="1"/>
  <c r="ACM59" i="1"/>
  <c r="ACM92" i="1" s="1"/>
  <c r="ACS59" i="1"/>
  <c r="ACS92" i="1" s="1"/>
  <c r="LV59" i="1"/>
  <c r="LV92" i="1" s="1"/>
  <c r="QD59" i="1"/>
  <c r="QD92" i="1" s="1"/>
  <c r="GI59" i="1"/>
  <c r="GI92" i="1" s="1"/>
  <c r="AAG59" i="1"/>
  <c r="AAG92" i="1" s="1"/>
  <c r="QZ59" i="1"/>
  <c r="QZ92" i="1" s="1"/>
  <c r="QK59" i="1"/>
  <c r="QK92" i="1" s="1"/>
  <c r="KG59" i="1"/>
  <c r="KG92" i="1" s="1"/>
  <c r="EC59" i="1"/>
  <c r="EC92" i="1" s="1"/>
  <c r="OE59" i="1"/>
  <c r="OE92" i="1" s="1"/>
  <c r="ACA59" i="1"/>
  <c r="ACA92" i="1" s="1"/>
  <c r="FB59" i="1"/>
  <c r="FB92" i="1" s="1"/>
  <c r="UI59" i="1"/>
  <c r="UI92" i="1" s="1"/>
  <c r="SI59" i="1"/>
  <c r="SI92" i="1" s="1"/>
  <c r="NS59" i="1"/>
  <c r="NS92" i="1" s="1"/>
  <c r="SG59" i="1"/>
  <c r="SG92" i="1" s="1"/>
  <c r="MC59" i="1"/>
  <c r="MC92" i="1" s="1"/>
  <c r="FY59" i="1"/>
  <c r="FY92" i="1" s="1"/>
  <c r="YA59" i="1"/>
  <c r="YA92" i="1" s="1"/>
  <c r="NB59" i="1"/>
  <c r="NB92" i="1" s="1"/>
  <c r="ABC59" i="1"/>
  <c r="ABC92" i="1" s="1"/>
  <c r="LZ59" i="1"/>
  <c r="LZ92" i="1" s="1"/>
  <c r="LP59" i="1"/>
  <c r="LP92" i="1" s="1"/>
  <c r="AR59" i="1"/>
  <c r="AR92" i="1" s="1"/>
  <c r="DX59" i="1"/>
  <c r="DX92" i="1" s="1"/>
  <c r="ABL59" i="1"/>
  <c r="ABL92" i="1" s="1"/>
  <c r="PZ59" i="1"/>
  <c r="PZ92" i="1" s="1"/>
  <c r="O59" i="1"/>
  <c r="O92" i="1" s="1"/>
  <c r="LI59" i="1"/>
  <c r="LI92" i="1" s="1"/>
  <c r="DY59" i="1"/>
  <c r="DY92" i="1" s="1"/>
  <c r="AAE59" i="1"/>
  <c r="AAE92" i="1" s="1"/>
  <c r="DZ59" i="1"/>
  <c r="DZ92" i="1" s="1"/>
  <c r="VJ59" i="1"/>
  <c r="VJ92" i="1" s="1"/>
  <c r="BR59" i="1"/>
  <c r="BR92" i="1" s="1"/>
  <c r="QU59" i="1"/>
  <c r="QU92" i="1" s="1"/>
  <c r="AJ59" i="1"/>
  <c r="AJ92" i="1" s="1"/>
  <c r="VU59" i="1"/>
  <c r="VU92" i="1" s="1"/>
  <c r="PQ59" i="1"/>
  <c r="PQ92" i="1" s="1"/>
  <c r="KX59" i="1"/>
  <c r="KX92" i="1" s="1"/>
  <c r="BT59" i="1"/>
  <c r="BT92" i="1" s="1"/>
  <c r="N59" i="1"/>
  <c r="N92" i="1" s="1"/>
  <c r="GM59" i="1"/>
  <c r="GM92" i="1" s="1"/>
  <c r="JH59" i="1"/>
  <c r="JH92" i="1" s="1"/>
  <c r="QG59" i="1"/>
  <c r="QG92" i="1" s="1"/>
  <c r="OA59" i="1"/>
  <c r="OA92" i="1" s="1"/>
  <c r="NW59" i="1"/>
  <c r="NW92" i="1" s="1"/>
  <c r="LJ59" i="1"/>
  <c r="LJ92" i="1" s="1"/>
  <c r="PX59" i="1"/>
  <c r="PX92" i="1" s="1"/>
  <c r="CV59" i="1"/>
  <c r="CV92" i="1" s="1"/>
  <c r="TY59" i="1"/>
  <c r="TY92" i="1" s="1"/>
  <c r="IQ59" i="1"/>
  <c r="IQ92" i="1" s="1"/>
  <c r="ABR59" i="1"/>
  <c r="ABR92" i="1" s="1"/>
  <c r="IL59" i="1"/>
  <c r="IL92" i="1" s="1"/>
  <c r="VF59" i="1"/>
  <c r="VF92" i="1" s="1"/>
  <c r="XH59" i="1"/>
  <c r="XH92" i="1" s="1"/>
  <c r="AX59" i="1"/>
  <c r="AX92" i="1" s="1"/>
  <c r="WL59" i="1"/>
  <c r="WL92" i="1" s="1"/>
  <c r="AAQ59" i="1"/>
  <c r="AAQ92" i="1" s="1"/>
  <c r="GY59" i="1"/>
  <c r="GY92" i="1" s="1"/>
  <c r="IG59" i="1"/>
  <c r="IG92" i="1" s="1"/>
  <c r="KU59" i="1"/>
  <c r="KU92" i="1" s="1"/>
  <c r="ZZ59" i="1"/>
  <c r="ZZ92" i="1" s="1"/>
  <c r="ADF59" i="1"/>
  <c r="ADF92" i="1" s="1"/>
  <c r="KP59" i="1"/>
  <c r="KP92" i="1" s="1"/>
  <c r="OK59" i="1"/>
  <c r="OK92" i="1" s="1"/>
  <c r="CY59" i="1"/>
  <c r="CY92" i="1" s="1"/>
  <c r="DP59" i="1"/>
  <c r="DP92" i="1" s="1"/>
  <c r="AAN59" i="1"/>
  <c r="AAN92" i="1" s="1"/>
  <c r="AH59" i="1"/>
  <c r="AH92" i="1" s="1"/>
  <c r="OD59" i="1"/>
  <c r="OD92" i="1" s="1"/>
  <c r="J59" i="1"/>
  <c r="J92" i="1" s="1"/>
  <c r="NQ59" i="1"/>
  <c r="NQ92" i="1" s="1"/>
  <c r="GG59" i="1"/>
  <c r="GG92" i="1" s="1"/>
  <c r="AC59" i="1"/>
  <c r="AC92" i="1" s="1"/>
  <c r="DC59" i="1"/>
  <c r="DC92" i="1" s="1"/>
  <c r="ACP59" i="1"/>
  <c r="ACP92" i="1" s="1"/>
  <c r="RR59" i="1"/>
  <c r="RR92" i="1" s="1"/>
  <c r="UV59" i="1"/>
  <c r="UV92" i="1" s="1"/>
  <c r="VW59" i="1"/>
  <c r="VW92" i="1" s="1"/>
  <c r="GP59" i="1"/>
  <c r="GP92" i="1" s="1"/>
  <c r="SA59" i="1"/>
  <c r="SA92" i="1" s="1"/>
  <c r="EX59" i="1"/>
  <c r="EX92" i="1" s="1"/>
  <c r="YO59" i="1"/>
  <c r="YO92" i="1" s="1"/>
  <c r="SK59" i="1"/>
  <c r="SK92" i="1" s="1"/>
  <c r="KT59" i="1"/>
  <c r="KT92" i="1" s="1"/>
  <c r="NO59" i="1"/>
  <c r="NO92" i="1" s="1"/>
  <c r="ET59" i="1"/>
  <c r="ET92" i="1" s="1"/>
  <c r="CM59" i="1"/>
  <c r="CM92" i="1" s="1"/>
  <c r="FC59" i="1"/>
  <c r="FC92" i="1" s="1"/>
  <c r="ZI59" i="1"/>
  <c r="ZI92" i="1" s="1"/>
  <c r="PM59" i="1"/>
  <c r="PM92" i="1" s="1"/>
  <c r="JS59" i="1"/>
  <c r="JS92" i="1" s="1"/>
  <c r="ACY59" i="1"/>
  <c r="ACY92" i="1" s="1"/>
  <c r="NP59" i="1"/>
  <c r="NP92" i="1" s="1"/>
  <c r="OJ59" i="1"/>
  <c r="OJ92" i="1" s="1"/>
  <c r="YD59" i="1"/>
  <c r="YD92" i="1" s="1"/>
  <c r="ACL59" i="1"/>
  <c r="ACL92" i="1" s="1"/>
  <c r="JW59" i="1"/>
  <c r="JW92" i="1" s="1"/>
  <c r="WY59" i="1"/>
  <c r="WY92" i="1" s="1"/>
  <c r="YZ59" i="1"/>
  <c r="YZ92" i="1" s="1"/>
  <c r="UL59" i="1"/>
  <c r="UL92" i="1" s="1"/>
  <c r="KH59" i="1"/>
  <c r="KH92" i="1" s="1"/>
  <c r="PR59" i="1"/>
  <c r="PR92" i="1" s="1"/>
  <c r="YI59" i="1"/>
  <c r="YI92" i="1" s="1"/>
  <c r="NK59" i="1"/>
  <c r="NK92" i="1" s="1"/>
  <c r="XD59" i="1"/>
  <c r="XD92" i="1" s="1"/>
  <c r="IJ59" i="1"/>
  <c r="IJ92" i="1" s="1"/>
  <c r="NA59" i="1"/>
  <c r="NA92" i="1" s="1"/>
  <c r="EK59" i="1"/>
  <c r="EK92" i="1" s="1"/>
  <c r="CJ59" i="1"/>
  <c r="CJ92" i="1" s="1"/>
  <c r="VP59" i="1"/>
  <c r="VP92" i="1" s="1"/>
  <c r="BO59" i="1"/>
  <c r="BO92" i="1" s="1"/>
  <c r="CI59" i="1"/>
  <c r="CI92" i="1" s="1"/>
  <c r="NF59" i="1"/>
  <c r="NF92" i="1" s="1"/>
  <c r="KY59" i="1"/>
  <c r="KY92" i="1" s="1"/>
  <c r="SV59" i="1"/>
  <c r="SV92" i="1" s="1"/>
  <c r="FS59" i="1"/>
  <c r="FS92" i="1" s="1"/>
  <c r="FG59" i="1"/>
  <c r="FG92" i="1" s="1"/>
  <c r="RT59" i="1"/>
  <c r="RT92" i="1" s="1"/>
  <c r="ABN59" i="1"/>
  <c r="ABN92" i="1" s="1"/>
  <c r="DG59" i="1"/>
  <c r="DG92" i="1" s="1"/>
  <c r="HI59" i="1"/>
  <c r="HI92" i="1" s="1"/>
  <c r="DQ59" i="1"/>
  <c r="DQ92" i="1" s="1"/>
  <c r="TU59" i="1"/>
  <c r="TU92" i="1" s="1"/>
  <c r="K59" i="1"/>
  <c r="K92" i="1" s="1"/>
  <c r="XT59" i="1"/>
  <c r="XT92" i="1" s="1"/>
  <c r="LA59" i="1"/>
  <c r="LA92" i="1" s="1"/>
  <c r="I59" i="1"/>
  <c r="I92" i="1" s="1"/>
  <c r="NM59" i="1"/>
  <c r="NM92" i="1" s="1"/>
  <c r="LH59" i="1"/>
  <c r="LH92" i="1" s="1"/>
  <c r="UR59" i="1"/>
  <c r="UR92" i="1" s="1"/>
  <c r="FQ59" i="1"/>
  <c r="FQ92" i="1" s="1"/>
  <c r="SQ59" i="1"/>
  <c r="SQ92" i="1" s="1"/>
  <c r="BD59" i="1"/>
  <c r="BD92" i="1" s="1"/>
  <c r="QO59" i="1"/>
  <c r="QO92" i="1" s="1"/>
  <c r="DA59" i="1"/>
  <c r="DA92" i="1" s="1"/>
  <c r="GX59" i="1"/>
  <c r="GX92" i="1" s="1"/>
  <c r="WG59" i="1"/>
  <c r="WG92" i="1" s="1"/>
  <c r="ZH59" i="1"/>
  <c r="ZH92" i="1" s="1"/>
  <c r="IO59" i="1"/>
  <c r="IO92" i="1" s="1"/>
  <c r="KB59" i="1"/>
  <c r="KB92" i="1" s="1"/>
  <c r="RH59" i="1"/>
  <c r="RH92" i="1" s="1"/>
  <c r="ZF59" i="1"/>
  <c r="ZF92" i="1" s="1"/>
  <c r="HD59" i="1"/>
  <c r="HD92" i="1" s="1"/>
  <c r="AAW59" i="1"/>
  <c r="AAW92" i="1" s="1"/>
  <c r="CB59" i="1"/>
  <c r="CB92" i="1" s="1"/>
  <c r="BX59" i="1"/>
  <c r="BX92" i="1" s="1"/>
  <c r="ON59" i="1"/>
  <c r="ON92" i="1" s="1"/>
  <c r="UZ59" i="1"/>
  <c r="UZ92" i="1" s="1"/>
  <c r="WR59" i="1"/>
  <c r="WR92" i="1" s="1"/>
  <c r="WT59" i="1"/>
  <c r="WT92" i="1" s="1"/>
  <c r="BK59" i="1"/>
  <c r="BK92" i="1" s="1"/>
  <c r="WO59" i="1"/>
  <c r="WO92" i="1" s="1"/>
  <c r="US59" i="1"/>
  <c r="US92" i="1" s="1"/>
  <c r="NY59" i="1"/>
  <c r="NY92" i="1" s="1"/>
  <c r="GO59" i="1"/>
  <c r="GO92" i="1" s="1"/>
  <c r="AK59" i="1"/>
  <c r="AK92" i="1" s="1"/>
  <c r="DF59" i="1"/>
  <c r="DF92" i="1" s="1"/>
  <c r="UJ59" i="1"/>
  <c r="UJ92" i="1" s="1"/>
  <c r="ZT59" i="1"/>
  <c r="ZT92" i="1" s="1"/>
  <c r="NJ59" i="1"/>
  <c r="NJ92" i="1" s="1"/>
  <c r="ADH59" i="1"/>
  <c r="ADH92" i="1" s="1"/>
  <c r="XE59" i="1"/>
  <c r="XE92" i="1" s="1"/>
  <c r="PU59" i="1"/>
  <c r="PU92" i="1" s="1"/>
  <c r="IK59" i="1"/>
  <c r="IK92" i="1" s="1"/>
  <c r="CG59" i="1"/>
  <c r="CG92" i="1" s="1"/>
  <c r="VV59" i="1"/>
  <c r="VV92" i="1" s="1"/>
  <c r="FK59" i="1"/>
  <c r="FK92" i="1" s="1"/>
  <c r="ZC59" i="1"/>
  <c r="ZC92" i="1" s="1"/>
  <c r="BB59" i="1"/>
  <c r="BB92" i="1" s="1"/>
  <c r="TH59" i="1"/>
  <c r="TH92" i="1" s="1"/>
  <c r="JJ59" i="1"/>
  <c r="JJ92" i="1" s="1"/>
  <c r="ACZ59" i="1"/>
  <c r="ACZ92" i="1" s="1"/>
  <c r="WN59" i="1"/>
  <c r="WN92" i="1" s="1"/>
  <c r="KF59" i="1"/>
  <c r="KF92" i="1" s="1"/>
  <c r="PA59" i="1"/>
  <c r="PA92" i="1" s="1"/>
  <c r="HQ59" i="1"/>
  <c r="HQ92" i="1" s="1"/>
  <c r="PN59" i="1"/>
  <c r="PN92" i="1" s="1"/>
  <c r="OX59" i="1"/>
  <c r="OX92" i="1" s="1"/>
  <c r="IH59" i="1"/>
  <c r="IH92" i="1" s="1"/>
  <c r="MP59" i="1"/>
  <c r="MP92" i="1" s="1"/>
  <c r="ACH59" i="1"/>
  <c r="ACH92" i="1" s="1"/>
  <c r="FH59" i="1"/>
  <c r="FH92" i="1" s="1"/>
  <c r="ZM59" i="1"/>
  <c r="ZM92" i="1" s="1"/>
  <c r="TI59" i="1"/>
  <c r="TI92" i="1" s="1"/>
  <c r="PB59" i="1"/>
  <c r="PB92" i="1" s="1"/>
  <c r="SE59" i="1"/>
  <c r="SE92" i="1" s="1"/>
  <c r="TF59" i="1"/>
  <c r="TF92" i="1" s="1"/>
  <c r="ZS59" i="1"/>
  <c r="ZS92" i="1" s="1"/>
  <c r="AQ59" i="1"/>
  <c r="AQ92" i="1" s="1"/>
  <c r="GD59" i="1"/>
  <c r="GD92" i="1" s="1"/>
  <c r="ACI59" i="1"/>
  <c r="ACI92" i="1" s="1"/>
  <c r="AAZ59" i="1"/>
  <c r="AAZ92" i="1" s="1"/>
  <c r="ZO59" i="1"/>
  <c r="ZO92" i="1" s="1"/>
  <c r="EU59" i="1"/>
  <c r="EU92" i="1" s="1"/>
  <c r="ADC59" i="1"/>
  <c r="ADC92" i="1" s="1"/>
  <c r="ABI59" i="1"/>
  <c r="ABI92" i="1" s="1"/>
  <c r="BH59" i="1"/>
  <c r="BH92" i="1" s="1"/>
  <c r="QF59" i="1"/>
  <c r="QF92" i="1" s="1"/>
  <c r="ZX59" i="1"/>
  <c r="ZX92" i="1" s="1"/>
  <c r="R59" i="1"/>
  <c r="R92" i="1" s="1"/>
  <c r="IB59" i="1"/>
  <c r="IB92" i="1" s="1"/>
  <c r="OP59" i="1"/>
  <c r="OP92" i="1" s="1"/>
  <c r="SD59" i="1"/>
  <c r="SD92" i="1" s="1"/>
  <c r="DV59" i="1"/>
  <c r="DV92" i="1" s="1"/>
  <c r="OI59" i="1"/>
  <c r="OI92" i="1" s="1"/>
  <c r="NE59" i="1"/>
  <c r="NE92" i="1" s="1"/>
  <c r="AW59" i="1"/>
  <c r="AW92" i="1" s="1"/>
  <c r="AY59" i="1"/>
  <c r="AY92" i="1" s="1"/>
  <c r="CZ59" i="1"/>
  <c r="CZ92" i="1" s="1"/>
  <c r="VO59" i="1"/>
  <c r="VO92" i="1" s="1"/>
  <c r="GF59" i="1"/>
  <c r="GF92" i="1" s="1"/>
  <c r="EF59" i="1"/>
  <c r="EF92" i="1" s="1"/>
  <c r="WF59" i="1"/>
  <c r="WF92" i="1" s="1"/>
  <c r="BL59" i="1"/>
  <c r="BL92" i="1" s="1"/>
  <c r="GV59" i="1"/>
  <c r="GV92" i="1" s="1"/>
  <c r="XZ59" i="1"/>
  <c r="XZ92" i="1" s="1"/>
  <c r="JF59" i="1"/>
  <c r="JF92" i="1" s="1"/>
  <c r="RY59" i="1"/>
  <c r="RY92" i="1" s="1"/>
  <c r="JY59" i="1"/>
  <c r="JY92" i="1" s="1"/>
  <c r="DU59" i="1"/>
  <c r="DU92" i="1" s="1"/>
  <c r="LD59" i="1"/>
  <c r="LD92" i="1" s="1"/>
  <c r="PV59" i="1"/>
  <c r="PV92" i="1" s="1"/>
  <c r="UY59" i="1"/>
  <c r="UY92" i="1" s="1"/>
  <c r="GR59" i="1"/>
  <c r="GR92" i="1" s="1"/>
  <c r="HS59" i="1"/>
  <c r="HS92" i="1" s="1"/>
  <c r="RN59" i="1"/>
  <c r="RN92" i="1" s="1"/>
  <c r="BC59" i="1"/>
  <c r="BC92" i="1" s="1"/>
  <c r="JV59" i="1"/>
  <c r="JV92" i="1" s="1"/>
  <c r="Z59" i="1"/>
  <c r="Z92" i="1" s="1"/>
  <c r="UW59" i="1"/>
  <c r="UW92" i="1" s="1"/>
  <c r="II59" i="1"/>
  <c r="II92" i="1" s="1"/>
  <c r="AT59" i="1"/>
  <c r="AT92" i="1" s="1"/>
  <c r="JC59" i="1"/>
  <c r="JC92" i="1" s="1"/>
  <c r="KD59" i="1"/>
  <c r="KD92" i="1" s="1"/>
  <c r="SF59" i="1"/>
  <c r="SF92" i="1" s="1"/>
  <c r="ABU59" i="1"/>
  <c r="ABU92" i="1" s="1"/>
  <c r="VQ59" i="1"/>
  <c r="VQ92" i="1" s="1"/>
  <c r="WB59" i="1"/>
  <c r="WB92" i="1" s="1"/>
  <c r="PC59" i="1"/>
  <c r="PC92" i="1" s="1"/>
  <c r="UE59" i="1"/>
  <c r="UE92" i="1" s="1"/>
  <c r="YF59" i="1"/>
  <c r="YF92" i="1" s="1"/>
  <c r="AD59" i="1"/>
  <c r="AD92" i="1" s="1"/>
  <c r="KZ59" i="1"/>
  <c r="KZ92" i="1" s="1"/>
  <c r="ZD59" i="1"/>
  <c r="ZD92" i="1" s="1"/>
  <c r="AAF59" i="1"/>
  <c r="AAF92" i="1" s="1"/>
  <c r="OT59" i="1"/>
  <c r="OT92" i="1" s="1"/>
  <c r="JM59" i="1"/>
  <c r="JM92" i="1" s="1"/>
  <c r="XK59" i="1"/>
  <c r="XK92" i="1" s="1"/>
  <c r="YL59" i="1"/>
  <c r="YL92" i="1" s="1"/>
  <c r="MJ59" i="1"/>
  <c r="MJ92" i="1" s="1"/>
  <c r="VB59" i="1"/>
  <c r="VB92" i="1" s="1"/>
  <c r="ACB59" i="1"/>
  <c r="ACB92" i="1" s="1"/>
  <c r="QP59" i="1"/>
  <c r="QP92" i="1" s="1"/>
  <c r="ADA59" i="1"/>
  <c r="ADA92" i="1" s="1"/>
  <c r="JI59" i="1"/>
  <c r="JI92" i="1" s="1"/>
  <c r="BY59" i="1"/>
  <c r="BY92" i="1" s="1"/>
  <c r="JR59" i="1"/>
  <c r="JR92" i="1" s="1"/>
  <c r="MN59" i="1"/>
  <c r="MN92" i="1" s="1"/>
  <c r="ME59" i="1"/>
  <c r="ME92" i="1" s="1"/>
  <c r="VZ59" i="1"/>
  <c r="VZ92" i="1" s="1"/>
  <c r="UU59" i="1"/>
  <c r="UU92" i="1" s="1"/>
  <c r="FL59" i="1"/>
  <c r="FL92" i="1" s="1"/>
  <c r="IZ59" i="1"/>
  <c r="IZ92" i="1" s="1"/>
  <c r="AU59" i="1"/>
  <c r="AU92" i="1" s="1"/>
  <c r="QV59" i="1"/>
  <c r="QV92" i="1" s="1"/>
  <c r="SO59" i="1"/>
  <c r="SO92" i="1" s="1"/>
  <c r="EL59" i="1"/>
  <c r="EL92" i="1" s="1"/>
  <c r="TA59" i="1"/>
  <c r="TA92" i="1" s="1"/>
  <c r="AO59" i="1"/>
  <c r="AO92" i="1" s="1"/>
  <c r="MM59" i="1"/>
  <c r="MM92" i="1" s="1"/>
  <c r="ZR59" i="1"/>
  <c r="ZR92" i="1" s="1"/>
  <c r="SP59" i="1"/>
  <c r="SP92" i="1" s="1"/>
  <c r="VM59" i="1"/>
  <c r="VM92" i="1" s="1"/>
  <c r="GC59" i="1"/>
  <c r="GC92" i="1" s="1"/>
  <c r="AAK59" i="1"/>
  <c r="AAK92" i="1" s="1"/>
  <c r="BU59" i="1"/>
  <c r="BU92" i="1" s="1"/>
  <c r="TZ59" i="1"/>
  <c r="TZ92" i="1" s="1"/>
  <c r="VA59" i="1"/>
  <c r="VA92" i="1" s="1"/>
  <c r="LX59" i="1"/>
  <c r="LX92" i="1" s="1"/>
  <c r="KI59" i="1"/>
  <c r="KI92" i="1" s="1"/>
  <c r="NC59" i="1"/>
  <c r="NC92" i="1" s="1"/>
  <c r="JU59" i="1"/>
  <c r="JU92" i="1" s="1"/>
  <c r="CC59" i="1"/>
  <c r="CC92" i="1" s="1"/>
  <c r="CQ59" i="1"/>
  <c r="CQ92" i="1" s="1"/>
  <c r="YY59" i="1"/>
  <c r="YY92" i="1" s="1"/>
  <c r="ACN59" i="1"/>
  <c r="ACN92" i="1" s="1"/>
  <c r="UP44" i="1"/>
  <c r="UP77" i="1" s="1"/>
  <c r="HK44" i="1"/>
  <c r="HK77" i="1" s="1"/>
  <c r="ZF44" i="1"/>
  <c r="ZF77" i="1" s="1"/>
  <c r="PJ44" i="1"/>
  <c r="PJ77" i="1" s="1"/>
  <c r="AF44" i="1"/>
  <c r="AF77" i="1" s="1"/>
  <c r="UN44" i="1"/>
  <c r="UN77" i="1" s="1"/>
  <c r="ED44" i="1"/>
  <c r="ED77" i="1" s="1"/>
  <c r="ON44" i="1"/>
  <c r="ON77" i="1" s="1"/>
  <c r="FN44" i="1"/>
  <c r="FN77" i="1" s="1"/>
  <c r="AAG44" i="1"/>
  <c r="AAG77" i="1" s="1"/>
  <c r="NJ44" i="1"/>
  <c r="NJ77" i="1" s="1"/>
  <c r="TO44" i="1"/>
  <c r="TO77" i="1" s="1"/>
  <c r="SI44" i="1"/>
  <c r="SI77" i="1" s="1"/>
  <c r="NS44" i="1"/>
  <c r="NS77" i="1" s="1"/>
  <c r="ACS44" i="1"/>
  <c r="ACS77" i="1" s="1"/>
  <c r="QD44" i="1"/>
  <c r="QD77" i="1" s="1"/>
  <c r="XE44" i="1"/>
  <c r="XE77" i="1" s="1"/>
  <c r="NY44" i="1"/>
  <c r="NY77" i="1" s="1"/>
  <c r="JA44" i="1"/>
  <c r="JA77" i="1" s="1"/>
  <c r="EC44" i="1"/>
  <c r="EC77" i="1" s="1"/>
  <c r="RL44" i="1"/>
  <c r="RL77" i="1" s="1"/>
  <c r="GM44" i="1"/>
  <c r="GM77" i="1" s="1"/>
  <c r="II44" i="1"/>
  <c r="II77" i="1" s="1"/>
  <c r="UZ44" i="1"/>
  <c r="UZ77" i="1" s="1"/>
  <c r="AAW44" i="1"/>
  <c r="AAW77" i="1" s="1"/>
  <c r="MC44" i="1"/>
  <c r="MC77" i="1" s="1"/>
  <c r="BA44" i="1"/>
  <c r="BA77" i="1" s="1"/>
  <c r="LZ44" i="1"/>
  <c r="LZ77" i="1" s="1"/>
  <c r="EE44" i="1"/>
  <c r="EE77" i="1" s="1"/>
  <c r="DB44" i="1"/>
  <c r="DB77" i="1" s="1"/>
  <c r="SG44" i="1"/>
  <c r="SG77" i="1" s="1"/>
  <c r="JQ44" i="1"/>
  <c r="JQ77" i="1" s="1"/>
  <c r="ABH44" i="1"/>
  <c r="ABH77" i="1" s="1"/>
  <c r="QI44" i="1"/>
  <c r="QI77" i="1" s="1"/>
  <c r="ACA44" i="1"/>
  <c r="ACA77" i="1" s="1"/>
  <c r="SE44" i="1"/>
  <c r="SE77" i="1" s="1"/>
  <c r="EP44" i="1"/>
  <c r="EP77" i="1" s="1"/>
  <c r="JL44" i="1"/>
  <c r="JL77" i="1" s="1"/>
  <c r="TF44" i="1"/>
  <c r="TF77" i="1" s="1"/>
  <c r="ABX44" i="1"/>
  <c r="ABX77" i="1" s="1"/>
  <c r="MP44" i="1"/>
  <c r="MP77" i="1" s="1"/>
  <c r="RP44" i="1"/>
  <c r="RP77" i="1" s="1"/>
  <c r="CA44" i="1"/>
  <c r="CA77" i="1" s="1"/>
  <c r="QW44" i="1"/>
  <c r="QW77" i="1" s="1"/>
  <c r="MV44" i="1"/>
  <c r="MV77" i="1" s="1"/>
  <c r="FY44" i="1"/>
  <c r="FY77" i="1" s="1"/>
  <c r="CX44" i="1"/>
  <c r="CX77" i="1" s="1"/>
  <c r="MQ44" i="1"/>
  <c r="MQ77" i="1" s="1"/>
  <c r="DX44" i="1"/>
  <c r="DX77" i="1" s="1"/>
  <c r="VJ44" i="1"/>
  <c r="VJ77" i="1" s="1"/>
  <c r="HC44" i="1"/>
  <c r="HC77" i="1" s="1"/>
  <c r="ZV44" i="1"/>
  <c r="ZV77" i="1" s="1"/>
  <c r="PZ44" i="1"/>
  <c r="PZ77" i="1" s="1"/>
  <c r="BF44" i="1"/>
  <c r="BF77" i="1" s="1"/>
  <c r="QG44" i="1"/>
  <c r="QG77" i="1" s="1"/>
  <c r="YH44" i="1"/>
  <c r="YH77" i="1" s="1"/>
  <c r="LV44" i="1"/>
  <c r="LV77" i="1" s="1"/>
  <c r="ZW44" i="1"/>
  <c r="ZW77" i="1" s="1"/>
  <c r="HG44" i="1"/>
  <c r="HG77" i="1" s="1"/>
  <c r="XP44" i="1"/>
  <c r="XP77" i="1" s="1"/>
  <c r="NR44" i="1"/>
  <c r="NR77" i="1" s="1"/>
  <c r="YQ44" i="1"/>
  <c r="YQ77" i="1" s="1"/>
  <c r="ABL44" i="1"/>
  <c r="ABL77" i="1" s="1"/>
  <c r="PD44" i="1"/>
  <c r="PD77" i="1" s="1"/>
  <c r="WK44" i="1"/>
  <c r="WK77" i="1" s="1"/>
  <c r="CC44" i="1"/>
  <c r="CC77" i="1" s="1"/>
  <c r="ZZ44" i="1"/>
  <c r="ZZ77" i="1" s="1"/>
  <c r="MU44" i="1"/>
  <c r="MU77" i="1" s="1"/>
  <c r="ZO44" i="1"/>
  <c r="ZO77" i="1" s="1"/>
  <c r="ML44" i="1"/>
  <c r="ML77" i="1" s="1"/>
  <c r="XN44" i="1"/>
  <c r="XN77" i="1" s="1"/>
  <c r="WN44" i="1"/>
  <c r="WN77" i="1" s="1"/>
  <c r="AJ44" i="1"/>
  <c r="AJ77" i="1" s="1"/>
  <c r="YW44" i="1"/>
  <c r="YW77" i="1" s="1"/>
  <c r="PQ44" i="1"/>
  <c r="PQ77" i="1" s="1"/>
  <c r="JM44" i="1"/>
  <c r="JM77" i="1" s="1"/>
  <c r="AW44" i="1"/>
  <c r="AW77" i="1" s="1"/>
  <c r="MZ44" i="1"/>
  <c r="MZ77" i="1" s="1"/>
  <c r="ABD44" i="1"/>
  <c r="ABD77" i="1" s="1"/>
  <c r="XV44" i="1"/>
  <c r="XV77" i="1" s="1"/>
  <c r="UL44" i="1"/>
  <c r="UL77" i="1" s="1"/>
  <c r="CY44" i="1"/>
  <c r="CY77" i="1" s="1"/>
  <c r="XK44" i="1"/>
  <c r="XK77" i="1" s="1"/>
  <c r="JD44" i="1"/>
  <c r="JD77" i="1" s="1"/>
  <c r="ABS44" i="1"/>
  <c r="ABS77" i="1" s="1"/>
  <c r="IA44" i="1"/>
  <c r="IA77" i="1" s="1"/>
  <c r="AR44" i="1"/>
  <c r="AR77" i="1" s="1"/>
  <c r="AQ44" i="1"/>
  <c r="AQ77" i="1" s="1"/>
  <c r="JK44" i="1"/>
  <c r="JK77" i="1" s="1"/>
  <c r="BH44" i="1"/>
  <c r="BH77" i="1" s="1"/>
  <c r="KT44" i="1"/>
  <c r="KT77" i="1" s="1"/>
  <c r="TK44" i="1"/>
  <c r="TK77" i="1" s="1"/>
  <c r="RD44" i="1"/>
  <c r="RD77" i="1" s="1"/>
  <c r="JN44" i="1"/>
  <c r="JN77" i="1" s="1"/>
  <c r="IG44" i="1"/>
  <c r="IG77" i="1" s="1"/>
  <c r="ZX44" i="1"/>
  <c r="ZX77" i="1" s="1"/>
  <c r="OP44" i="1"/>
  <c r="OP77" i="1" s="1"/>
  <c r="BL44" i="1"/>
  <c r="BL77" i="1" s="1"/>
  <c r="DO44" i="1"/>
  <c r="DO77" i="1" s="1"/>
  <c r="YU44" i="1"/>
  <c r="YU77" i="1" s="1"/>
  <c r="PT44" i="1"/>
  <c r="PT77" i="1" s="1"/>
  <c r="EH44" i="1"/>
  <c r="EH77" i="1" s="1"/>
  <c r="UK44" i="1"/>
  <c r="UK77" i="1" s="1"/>
  <c r="HM44" i="1"/>
  <c r="HM77" i="1" s="1"/>
  <c r="CJ44" i="1"/>
  <c r="CJ77" i="1" s="1"/>
  <c r="DC44" i="1"/>
  <c r="DC77" i="1" s="1"/>
  <c r="RZ44" i="1"/>
  <c r="RZ77" i="1" s="1"/>
  <c r="JG44" i="1"/>
  <c r="JG77" i="1" s="1"/>
  <c r="BO44" i="1"/>
  <c r="BO77" i="1" s="1"/>
  <c r="TV44" i="1"/>
  <c r="TV77" i="1" s="1"/>
  <c r="JZ44" i="1"/>
  <c r="JZ77" i="1" s="1"/>
  <c r="UV44" i="1"/>
  <c r="UV77" i="1" s="1"/>
  <c r="KZ44" i="1"/>
  <c r="KZ77" i="1" s="1"/>
  <c r="ABJ44" i="1"/>
  <c r="ABJ77" i="1" s="1"/>
  <c r="MA44" i="1"/>
  <c r="MA77" i="1" s="1"/>
  <c r="MH44" i="1"/>
  <c r="MH77" i="1" s="1"/>
  <c r="AU44" i="1"/>
  <c r="AU77" i="1" s="1"/>
  <c r="UG44" i="1"/>
  <c r="UG77" i="1" s="1"/>
  <c r="MW44" i="1"/>
  <c r="MW77" i="1" s="1"/>
  <c r="AO44" i="1"/>
  <c r="AO77" i="1" s="1"/>
  <c r="UO44" i="1"/>
  <c r="UO77" i="1" s="1"/>
  <c r="IQ44" i="1"/>
  <c r="IQ77" i="1" s="1"/>
  <c r="KH44" i="1"/>
  <c r="KH77" i="1" s="1"/>
  <c r="UA44" i="1"/>
  <c r="UA77" i="1" s="1"/>
  <c r="DP44" i="1"/>
  <c r="DP77" i="1" s="1"/>
  <c r="AAN44" i="1"/>
  <c r="AAN77" i="1" s="1"/>
  <c r="LF44" i="1"/>
  <c r="LF77" i="1" s="1"/>
  <c r="ACX44" i="1"/>
  <c r="ACX77" i="1" s="1"/>
  <c r="OD44" i="1"/>
  <c r="OD77" i="1" s="1"/>
  <c r="ABE44" i="1"/>
  <c r="ABE77" i="1" s="1"/>
  <c r="PM44" i="1"/>
  <c r="PM77" i="1" s="1"/>
  <c r="LU44" i="1"/>
  <c r="LU77" i="1" s="1"/>
  <c r="GW44" i="1"/>
  <c r="GW77" i="1" s="1"/>
  <c r="AC44" i="1"/>
  <c r="AC77" i="1" s="1"/>
  <c r="FJ44" i="1"/>
  <c r="FJ77" i="1" s="1"/>
  <c r="YN44" i="1"/>
  <c r="YN77" i="1" s="1"/>
  <c r="EV44" i="1"/>
  <c r="EV77" i="1" s="1"/>
  <c r="RR44" i="1"/>
  <c r="RR77" i="1" s="1"/>
  <c r="DK44" i="1"/>
  <c r="DK77" i="1" s="1"/>
  <c r="CH44" i="1"/>
  <c r="CH77" i="1" s="1"/>
  <c r="YB44" i="1"/>
  <c r="YB77" i="1" s="1"/>
  <c r="IT44" i="1"/>
  <c r="IT77" i="1" s="1"/>
  <c r="DH44" i="1"/>
  <c r="DH77" i="1" s="1"/>
  <c r="PO44" i="1"/>
  <c r="PO77" i="1" s="1"/>
  <c r="EX44" i="1"/>
  <c r="EX77" i="1" s="1"/>
  <c r="SB44" i="1"/>
  <c r="SB77" i="1" s="1"/>
  <c r="NE44" i="1"/>
  <c r="NE77" i="1" s="1"/>
  <c r="WU44" i="1"/>
  <c r="WU77" i="1" s="1"/>
  <c r="GZ44" i="1"/>
  <c r="GZ77" i="1" s="1"/>
  <c r="QT44" i="1"/>
  <c r="QT77" i="1" s="1"/>
  <c r="FV44" i="1"/>
  <c r="FV77" i="1" s="1"/>
  <c r="HX44" i="1"/>
  <c r="HX77" i="1" s="1"/>
  <c r="QP44" i="1"/>
  <c r="QP77" i="1" s="1"/>
  <c r="DL44" i="1"/>
  <c r="DL77" i="1" s="1"/>
  <c r="TU44" i="1"/>
  <c r="TU77" i="1" s="1"/>
  <c r="FA44" i="1"/>
  <c r="FA77" i="1" s="1"/>
  <c r="LX44" i="1"/>
  <c r="LX77" i="1" s="1"/>
  <c r="V44" i="1"/>
  <c r="V77" i="1" s="1"/>
  <c r="HB44" i="1"/>
  <c r="HB77" i="1" s="1"/>
  <c r="YF44" i="1"/>
  <c r="YF77" i="1" s="1"/>
  <c r="BG44" i="1"/>
  <c r="BG77" i="1" s="1"/>
  <c r="RO44" i="1"/>
  <c r="RO77" i="1" s="1"/>
  <c r="IV44" i="1"/>
  <c r="IV77" i="1" s="1"/>
  <c r="RN44" i="1"/>
  <c r="RN77" i="1" s="1"/>
  <c r="XT44" i="1"/>
  <c r="XT77" i="1" s="1"/>
  <c r="LL44" i="1"/>
  <c r="LL77" i="1" s="1"/>
  <c r="TN44" i="1"/>
  <c r="TN77" i="1" s="1"/>
  <c r="G44" i="1"/>
  <c r="G77" i="1" s="1"/>
  <c r="LR44" i="1"/>
  <c r="LR77" i="1" s="1"/>
  <c r="TE44" i="1"/>
  <c r="TE77" i="1" s="1"/>
  <c r="CO44" i="1"/>
  <c r="CO77" i="1" s="1"/>
  <c r="HW44" i="1"/>
  <c r="HW77" i="1" s="1"/>
  <c r="AAI44" i="1"/>
  <c r="AAI77" i="1" s="1"/>
  <c r="RF44" i="1"/>
  <c r="RF77" i="1" s="1"/>
  <c r="TA44" i="1"/>
  <c r="TA77" i="1" s="1"/>
  <c r="EW44" i="1"/>
  <c r="EW77" i="1" s="1"/>
  <c r="NX44" i="1"/>
  <c r="NX77" i="1" s="1"/>
  <c r="R44" i="1"/>
  <c r="R77" i="1" s="1"/>
  <c r="CM44" i="1"/>
  <c r="CM77" i="1" s="1"/>
  <c r="NQ44" i="1"/>
  <c r="NQ77" i="1" s="1"/>
  <c r="LK44" i="1"/>
  <c r="LK77" i="1" s="1"/>
  <c r="ABQ44" i="1"/>
  <c r="ABQ77" i="1" s="1"/>
  <c r="UW44" i="1"/>
  <c r="UW77" i="1" s="1"/>
  <c r="FM44" i="1"/>
  <c r="FM77" i="1" s="1"/>
  <c r="TQ44" i="1"/>
  <c r="TQ77" i="1" s="1"/>
  <c r="EG44" i="1"/>
  <c r="EG77" i="1" s="1"/>
  <c r="FW44" i="1"/>
  <c r="FW77" i="1" s="1"/>
  <c r="UR44" i="1"/>
  <c r="UR77" i="1" s="1"/>
  <c r="VR44" i="1"/>
  <c r="VR77" i="1" s="1"/>
  <c r="EL44" i="1"/>
  <c r="EL77" i="1" s="1"/>
  <c r="SV44" i="1"/>
  <c r="SV77" i="1" s="1"/>
  <c r="JE44" i="1"/>
  <c r="JE77" i="1" s="1"/>
  <c r="CK44" i="1"/>
  <c r="CK77" i="1" s="1"/>
  <c r="ABU44" i="1"/>
  <c r="ABU77" i="1" s="1"/>
  <c r="RH44" i="1"/>
  <c r="RH77" i="1" s="1"/>
  <c r="ADH44" i="1"/>
  <c r="ADH77" i="1" s="1"/>
  <c r="QE44" i="1"/>
  <c r="QE77" i="1" s="1"/>
  <c r="OB44" i="1"/>
  <c r="OB77" i="1" s="1"/>
  <c r="JO44" i="1"/>
  <c r="JO77" i="1" s="1"/>
  <c r="UH44" i="1"/>
  <c r="UH77" i="1" s="1"/>
  <c r="ER44" i="1"/>
  <c r="ER77" i="1" s="1"/>
  <c r="ABO44" i="1"/>
  <c r="ABO77" i="1" s="1"/>
  <c r="WV44" i="1"/>
  <c r="WV77" i="1" s="1"/>
  <c r="PB44" i="1"/>
  <c r="PB77" i="1" s="1"/>
  <c r="DW44" i="1"/>
  <c r="DW77" i="1" s="1"/>
  <c r="GU44" i="1"/>
  <c r="GU77" i="1" s="1"/>
  <c r="RQ44" i="1"/>
  <c r="RQ77" i="1" s="1"/>
  <c r="LM44" i="1"/>
  <c r="LM77" i="1" s="1"/>
  <c r="FI44" i="1"/>
  <c r="FI77" i="1" s="1"/>
  <c r="PG44" i="1"/>
  <c r="PG77" i="1" s="1"/>
  <c r="BB44" i="1"/>
  <c r="BB77" i="1" s="1"/>
  <c r="ABZ44" i="1"/>
  <c r="ABZ77" i="1" s="1"/>
  <c r="YK44" i="1"/>
  <c r="YK77" i="1" s="1"/>
  <c r="DM44" i="1"/>
  <c r="DM77" i="1" s="1"/>
  <c r="OE44" i="1"/>
  <c r="OE77" i="1" s="1"/>
  <c r="ABC44" i="1"/>
  <c r="ABC77" i="1" s="1"/>
  <c r="WO44" i="1"/>
  <c r="WO77" i="1" s="1"/>
  <c r="KW44" i="1"/>
  <c r="KW77" i="1" s="1"/>
  <c r="VV44" i="1"/>
  <c r="VV77" i="1" s="1"/>
  <c r="HP44" i="1"/>
  <c r="HP77" i="1" s="1"/>
  <c r="TH44" i="1"/>
  <c r="TH77" i="1" s="1"/>
  <c r="BX44" i="1"/>
  <c r="BX77" i="1" s="1"/>
  <c r="WM44" i="1"/>
  <c r="WM77" i="1" s="1"/>
  <c r="ACZ44" i="1"/>
  <c r="ACZ77" i="1" s="1"/>
  <c r="LN44" i="1"/>
  <c r="LN77" i="1" s="1"/>
  <c r="HT44" i="1"/>
  <c r="HT77" i="1" s="1"/>
  <c r="VE44" i="1"/>
  <c r="VE77" i="1" s="1"/>
  <c r="VI44" i="1"/>
  <c r="VI77" i="1" s="1"/>
  <c r="AAY44" i="1"/>
  <c r="AAY77" i="1" s="1"/>
  <c r="RB44" i="1"/>
  <c r="RB77" i="1" s="1"/>
  <c r="N44" i="1"/>
  <c r="N77" i="1" s="1"/>
  <c r="PW44" i="1"/>
  <c r="PW77" i="1" s="1"/>
  <c r="ADC44" i="1"/>
  <c r="ADC77" i="1" s="1"/>
  <c r="LW44" i="1"/>
  <c r="LW77" i="1" s="1"/>
  <c r="XA44" i="1"/>
  <c r="XA77" i="1" s="1"/>
  <c r="CS44" i="1"/>
  <c r="CS77" i="1" s="1"/>
  <c r="HD44" i="1"/>
  <c r="HD77" i="1" s="1"/>
  <c r="VL44" i="1"/>
  <c r="VL77" i="1" s="1"/>
  <c r="AAX44" i="1"/>
  <c r="AAX77" i="1" s="1"/>
  <c r="S44" i="1"/>
  <c r="S77" i="1" s="1"/>
  <c r="L44" i="1"/>
  <c r="L77" i="1" s="1"/>
  <c r="SL44" i="1"/>
  <c r="SL77" i="1" s="1"/>
  <c r="RM44" i="1"/>
  <c r="RM77" i="1" s="1"/>
  <c r="FR44" i="1"/>
  <c r="FR77" i="1" s="1"/>
  <c r="SH44" i="1"/>
  <c r="SH77" i="1" s="1"/>
  <c r="VF44" i="1"/>
  <c r="VF77" i="1" s="1"/>
  <c r="OV44" i="1"/>
  <c r="OV77" i="1" s="1"/>
  <c r="XJ44" i="1"/>
  <c r="XJ77" i="1" s="1"/>
  <c r="ADE44" i="1"/>
  <c r="ADE77" i="1" s="1"/>
  <c r="XQ44" i="1"/>
  <c r="XQ77" i="1" s="1"/>
  <c r="KS44" i="1"/>
  <c r="KS77" i="1" s="1"/>
  <c r="Q44" i="1"/>
  <c r="Q77" i="1" s="1"/>
  <c r="EF44" i="1"/>
  <c r="EF77" i="1" s="1"/>
  <c r="BZ44" i="1"/>
  <c r="BZ77" i="1" s="1"/>
  <c r="QB44" i="1"/>
  <c r="QB77" i="1" s="1"/>
  <c r="ABT44" i="1"/>
  <c r="ABT77" i="1" s="1"/>
  <c r="LJ44" i="1"/>
  <c r="LJ77" i="1" s="1"/>
  <c r="WF44" i="1"/>
  <c r="WF77" i="1" s="1"/>
  <c r="YA44" i="1"/>
  <c r="YA77" i="1" s="1"/>
  <c r="HF44" i="1"/>
  <c r="HF77" i="1" s="1"/>
  <c r="O44" i="1"/>
  <c r="O77" i="1" s="1"/>
  <c r="VT44" i="1"/>
  <c r="VT77" i="1" s="1"/>
  <c r="ADG44" i="1"/>
  <c r="ADG77" i="1" s="1"/>
  <c r="NW44" i="1"/>
  <c r="NW77" i="1" s="1"/>
  <c r="KJ44" i="1"/>
  <c r="KJ77" i="1" s="1"/>
  <c r="AAZ44" i="1"/>
  <c r="AAZ77" i="1" s="1"/>
  <c r="LH44" i="1"/>
  <c r="LH77" i="1" s="1"/>
  <c r="KD44" i="1"/>
  <c r="KD77" i="1" s="1"/>
  <c r="ZP44" i="1"/>
  <c r="ZP77" i="1" s="1"/>
  <c r="KV44" i="1"/>
  <c r="KV77" i="1" s="1"/>
  <c r="ADA44" i="1"/>
  <c r="ADA77" i="1" s="1"/>
  <c r="KO44" i="1"/>
  <c r="KO77" i="1" s="1"/>
  <c r="XX44" i="1"/>
  <c r="XX77" i="1" s="1"/>
  <c r="ACY44" i="1"/>
  <c r="ACY77" i="1" s="1"/>
  <c r="KI44" i="1"/>
  <c r="KI77" i="1" s="1"/>
  <c r="ACP44" i="1"/>
  <c r="ACP77" i="1" s="1"/>
  <c r="PL44" i="1"/>
  <c r="PL77" i="1" s="1"/>
  <c r="ZG44" i="1"/>
  <c r="ZG77" i="1" s="1"/>
  <c r="GQ44" i="1"/>
  <c r="GQ77" i="1" s="1"/>
  <c r="SP44" i="1"/>
  <c r="SP77" i="1" s="1"/>
  <c r="ZK44" i="1"/>
  <c r="ZK77" i="1" s="1"/>
  <c r="ACW44" i="1"/>
  <c r="ACW77" i="1" s="1"/>
  <c r="OC44" i="1"/>
  <c r="OC77" i="1" s="1"/>
  <c r="GC44" i="1"/>
  <c r="GC77" i="1" s="1"/>
  <c r="TY44" i="1"/>
  <c r="TY77" i="1" s="1"/>
  <c r="NZ44" i="1"/>
  <c r="NZ77" i="1" s="1"/>
  <c r="ZN44" i="1"/>
  <c r="ZN77" i="1" s="1"/>
  <c r="CN44" i="1"/>
  <c r="CN77" i="1" s="1"/>
  <c r="YI44" i="1"/>
  <c r="YI77" i="1" s="1"/>
  <c r="EQ44" i="1"/>
  <c r="EQ77" i="1" s="1"/>
  <c r="MM44" i="1"/>
  <c r="MM77" i="1" s="1"/>
  <c r="YS44" i="1"/>
  <c r="YS77" i="1" s="1"/>
  <c r="MK44" i="1"/>
  <c r="MK77" i="1" s="1"/>
  <c r="FQ44" i="1"/>
  <c r="FQ77" i="1" s="1"/>
  <c r="LD44" i="1"/>
  <c r="LD77" i="1" s="1"/>
  <c r="AAT44" i="1"/>
  <c r="AAT77" i="1" s="1"/>
  <c r="AAJ44" i="1"/>
  <c r="AAJ77" i="1" s="1"/>
  <c r="ME44" i="1"/>
  <c r="ME77" i="1" s="1"/>
  <c r="TT44" i="1"/>
  <c r="TT77" i="1" s="1"/>
  <c r="WZ44" i="1"/>
  <c r="WZ77" i="1" s="1"/>
  <c r="GP44" i="1"/>
  <c r="GP77" i="1" s="1"/>
  <c r="UM44" i="1"/>
  <c r="UM77" i="1" s="1"/>
  <c r="DG44" i="1"/>
  <c r="DG77" i="1" s="1"/>
  <c r="FH44" i="1"/>
  <c r="FH77" i="1" s="1"/>
  <c r="DI44" i="1"/>
  <c r="DI77" i="1" s="1"/>
  <c r="EU44" i="1"/>
  <c r="EU77" i="1" s="1"/>
  <c r="MJ44" i="1"/>
  <c r="MJ77" i="1" s="1"/>
  <c r="NK44" i="1"/>
  <c r="NK77" i="1" s="1"/>
  <c r="KA44" i="1"/>
  <c r="KA77" i="1" s="1"/>
  <c r="YC44" i="1"/>
  <c r="YC77" i="1" s="1"/>
  <c r="JY44" i="1"/>
  <c r="JY77" i="1" s="1"/>
  <c r="DD44" i="1"/>
  <c r="DD77" i="1" s="1"/>
  <c r="VG44" i="1"/>
  <c r="VG77" i="1" s="1"/>
  <c r="K44" i="1"/>
  <c r="K77" i="1" s="1"/>
  <c r="AD44" i="1"/>
  <c r="AD77" i="1" s="1"/>
  <c r="OH44" i="1"/>
  <c r="OH77" i="1" s="1"/>
  <c r="VW44" i="1"/>
  <c r="VW77" i="1" s="1"/>
  <c r="WY44" i="1"/>
  <c r="WY77" i="1" s="1"/>
  <c r="IE44" i="1"/>
  <c r="IE77" i="1" s="1"/>
  <c r="AAP44" i="1"/>
  <c r="AAP77" i="1" s="1"/>
  <c r="AE44" i="1"/>
  <c r="AE77" i="1" s="1"/>
  <c r="OG44" i="1"/>
  <c r="OG77" i="1" s="1"/>
  <c r="OL44" i="1"/>
  <c r="OL77" i="1" s="1"/>
  <c r="XB44" i="1"/>
  <c r="XB77" i="1" s="1"/>
  <c r="YO44" i="1"/>
  <c r="YO77" i="1" s="1"/>
  <c r="GS44" i="1"/>
  <c r="GS77" i="1" s="1"/>
  <c r="MG44" i="1"/>
  <c r="MG77" i="1" s="1"/>
  <c r="VB44" i="1"/>
  <c r="VB77" i="1" s="1"/>
  <c r="XM44" i="1"/>
  <c r="XM77" i="1" s="1"/>
  <c r="EN44" i="1"/>
  <c r="EN77" i="1" s="1"/>
  <c r="WS44" i="1"/>
  <c r="WS77" i="1" s="1"/>
  <c r="PI44" i="1"/>
  <c r="PI77" i="1" s="1"/>
  <c r="RU44" i="1"/>
  <c r="RU77" i="1" s="1"/>
  <c r="WH44" i="1"/>
  <c r="WH77" i="1" s="1"/>
  <c r="VN44" i="1"/>
  <c r="VN77" i="1" s="1"/>
  <c r="JR44" i="1"/>
  <c r="JR77" i="1" s="1"/>
  <c r="ABB44" i="1"/>
  <c r="ABB77" i="1" s="1"/>
  <c r="LQ44" i="1"/>
  <c r="LQ77" i="1" s="1"/>
  <c r="OZ44" i="1"/>
  <c r="OZ77" i="1" s="1"/>
  <c r="ABF44" i="1"/>
  <c r="ABF77" i="1" s="1"/>
  <c r="WD44" i="1"/>
  <c r="WD77" i="1" s="1"/>
  <c r="ACQ44" i="1"/>
  <c r="ACQ77" i="1" s="1"/>
  <c r="YX44" i="1"/>
  <c r="YX77" i="1" s="1"/>
  <c r="AAA44" i="1"/>
  <c r="AAA77" i="1" s="1"/>
  <c r="ADI44" i="1"/>
  <c r="ADI77" i="1" s="1"/>
  <c r="CB44" i="1"/>
  <c r="CB77" i="1" s="1"/>
  <c r="GH44" i="1"/>
  <c r="GH77" i="1" s="1"/>
  <c r="MX44" i="1"/>
  <c r="MX77" i="1" s="1"/>
  <c r="AP44" i="1"/>
  <c r="AP77" i="1" s="1"/>
  <c r="XF44" i="1"/>
  <c r="XF77" i="1" s="1"/>
  <c r="HN44" i="1"/>
  <c r="HN77" i="1" s="1"/>
  <c r="AAV44" i="1"/>
  <c r="AAV77" i="1" s="1"/>
  <c r="CF44" i="1"/>
  <c r="CF77" i="1" s="1"/>
  <c r="ACM44" i="1"/>
  <c r="ACM77" i="1" s="1"/>
  <c r="QK44" i="1"/>
  <c r="QK77" i="1" s="1"/>
  <c r="KG44" i="1"/>
  <c r="KG77" i="1" s="1"/>
  <c r="AK44" i="1"/>
  <c r="AK77" i="1" s="1"/>
  <c r="NB44" i="1"/>
  <c r="NB77" i="1" s="1"/>
  <c r="RC44" i="1"/>
  <c r="RC77" i="1" s="1"/>
  <c r="ACE44" i="1"/>
  <c r="ACE77" i="1" s="1"/>
  <c r="TM44" i="1"/>
  <c r="TM77" i="1" s="1"/>
  <c r="CG44" i="1"/>
  <c r="CG77" i="1" s="1"/>
  <c r="KX44" i="1"/>
  <c r="KX77" i="1" s="1"/>
  <c r="AV44" i="1"/>
  <c r="AV77" i="1" s="1"/>
  <c r="VY44" i="1"/>
  <c r="VY77" i="1" s="1"/>
  <c r="HE44" i="1"/>
  <c r="HE77" i="1" s="1"/>
  <c r="UT44" i="1"/>
  <c r="UT77" i="1" s="1"/>
  <c r="ADD44" i="1"/>
  <c r="ADD77" i="1" s="1"/>
  <c r="OX44" i="1"/>
  <c r="OX77" i="1" s="1"/>
  <c r="SW44" i="1"/>
  <c r="SW77" i="1" s="1"/>
  <c r="VK44" i="1"/>
  <c r="VK77" i="1" s="1"/>
  <c r="ZS44" i="1"/>
  <c r="ZS77" i="1" s="1"/>
  <c r="IF44" i="1"/>
  <c r="IF77" i="1" s="1"/>
  <c r="CV44" i="1"/>
  <c r="CV77" i="1" s="1"/>
  <c r="LI44" i="1"/>
  <c r="LI77" i="1" s="1"/>
  <c r="US44" i="1"/>
  <c r="US77" i="1" s="1"/>
  <c r="QA44" i="1"/>
  <c r="QA77" i="1" s="1"/>
  <c r="KM44" i="1"/>
  <c r="KM77" i="1" s="1"/>
  <c r="AAU44" i="1"/>
  <c r="AAU77" i="1" s="1"/>
  <c r="JH44" i="1"/>
  <c r="JH77" i="1" s="1"/>
  <c r="YZ44" i="1"/>
  <c r="YZ77" i="1" s="1"/>
  <c r="LB44" i="1"/>
  <c r="LB77" i="1" s="1"/>
  <c r="SC44" i="1"/>
  <c r="SC77" i="1" s="1"/>
  <c r="TX44" i="1"/>
  <c r="TX77" i="1" s="1"/>
  <c r="WX44" i="1"/>
  <c r="WX77" i="1" s="1"/>
  <c r="KN44" i="1"/>
  <c r="KN77" i="1" s="1"/>
  <c r="SD44" i="1"/>
  <c r="SD77" i="1" s="1"/>
  <c r="X44" i="1"/>
  <c r="X77" i="1" s="1"/>
  <c r="ACH44" i="1"/>
  <c r="ACH77" i="1" s="1"/>
  <c r="IP44" i="1"/>
  <c r="IP77" i="1" s="1"/>
  <c r="LY44" i="1"/>
  <c r="LY77" i="1" s="1"/>
  <c r="SM44" i="1"/>
  <c r="SM77" i="1" s="1"/>
  <c r="FD44" i="1"/>
  <c r="FD77" i="1" s="1"/>
  <c r="RX44" i="1"/>
  <c r="RX77" i="1" s="1"/>
  <c r="IH44" i="1"/>
  <c r="IH77" i="1" s="1"/>
  <c r="OI44" i="1"/>
  <c r="OI77" i="1" s="1"/>
  <c r="ACO44" i="1"/>
  <c r="ACO77" i="1" s="1"/>
  <c r="SS44" i="1"/>
  <c r="SS77" i="1" s="1"/>
  <c r="IW44" i="1"/>
  <c r="IW77" i="1" s="1"/>
  <c r="ZB44" i="1"/>
  <c r="ZB77" i="1" s="1"/>
  <c r="AY44" i="1"/>
  <c r="AY77" i="1" s="1"/>
  <c r="ABR44" i="1"/>
  <c r="ABR77" i="1" s="1"/>
  <c r="IL44" i="1"/>
  <c r="IL77" i="1" s="1"/>
  <c r="YM44" i="1"/>
  <c r="YM77" i="1" s="1"/>
  <c r="IB44" i="1"/>
  <c r="IB77" i="1" s="1"/>
  <c r="VD44" i="1"/>
  <c r="VD77" i="1" s="1"/>
  <c r="LP44" i="1"/>
  <c r="LP77" i="1" s="1"/>
  <c r="BR44" i="1"/>
  <c r="BR77" i="1" s="1"/>
  <c r="VU44" i="1"/>
  <c r="VU77" i="1" s="1"/>
  <c r="KU44" i="1"/>
  <c r="KU77" i="1" s="1"/>
  <c r="IM44" i="1"/>
  <c r="IM77" i="1" s="1"/>
  <c r="LS44" i="1"/>
  <c r="LS77" i="1" s="1"/>
  <c r="TI44" i="1"/>
  <c r="TI77" i="1" s="1"/>
  <c r="AAR44" i="1"/>
  <c r="AAR77" i="1" s="1"/>
  <c r="JC44" i="1"/>
  <c r="JC77" i="1" s="1"/>
  <c r="GV44" i="1"/>
  <c r="GV77" i="1" s="1"/>
  <c r="XD44" i="1"/>
  <c r="XD77" i="1" s="1"/>
  <c r="JF44" i="1"/>
  <c r="JF77" i="1" s="1"/>
  <c r="ACK44" i="1"/>
  <c r="ACK77" i="1" s="1"/>
  <c r="DU44" i="1"/>
  <c r="DU77" i="1" s="1"/>
  <c r="JS44" i="1"/>
  <c r="JS77" i="1" s="1"/>
  <c r="ABV44" i="1"/>
  <c r="ABV77" i="1" s="1"/>
  <c r="ID44" i="1"/>
  <c r="ID77" i="1" s="1"/>
  <c r="ABN44" i="1"/>
  <c r="ABN77" i="1" s="1"/>
  <c r="NG44" i="1"/>
  <c r="NG77" i="1" s="1"/>
  <c r="QM44" i="1"/>
  <c r="QM77" i="1" s="1"/>
  <c r="FO44" i="1"/>
  <c r="FO77" i="1" s="1"/>
  <c r="ND44" i="1"/>
  <c r="ND77" i="1" s="1"/>
  <c r="KQ44" i="1"/>
  <c r="KQ77" i="1" s="1"/>
  <c r="XY44" i="1"/>
  <c r="XY77" i="1" s="1"/>
  <c r="NM44" i="1"/>
  <c r="NM77" i="1" s="1"/>
  <c r="I44" i="1"/>
  <c r="I77" i="1" s="1"/>
  <c r="KC44" i="1"/>
  <c r="KC77" i="1" s="1"/>
  <c r="AT44" i="1"/>
  <c r="AT77" i="1" s="1"/>
  <c r="RW44" i="1"/>
  <c r="RW77" i="1" s="1"/>
  <c r="AI44" i="1"/>
  <c r="AI77" i="1" s="1"/>
  <c r="RT44" i="1"/>
  <c r="RT77" i="1" s="1"/>
  <c r="XZ44" i="1"/>
  <c r="XZ77" i="1" s="1"/>
  <c r="IJ44" i="1"/>
  <c r="IJ77" i="1" s="1"/>
  <c r="RY44" i="1"/>
  <c r="RY77" i="1" s="1"/>
  <c r="JI44" i="1"/>
  <c r="JI77" i="1" s="1"/>
  <c r="EK44" i="1"/>
  <c r="EK77" i="1" s="1"/>
  <c r="UQ44" i="1"/>
  <c r="UQ77" i="1" s="1"/>
  <c r="TC44" i="1"/>
  <c r="TC77" i="1" s="1"/>
  <c r="XC44" i="1"/>
  <c r="XC77" i="1" s="1"/>
  <c r="FP44" i="1"/>
  <c r="FP77" i="1" s="1"/>
  <c r="BD44" i="1"/>
  <c r="BD77" i="1" s="1"/>
  <c r="UU44" i="1"/>
  <c r="UU77" i="1" s="1"/>
  <c r="EJ44" i="1"/>
  <c r="EJ77" i="1" s="1"/>
  <c r="OT44" i="1"/>
  <c r="OT77" i="1" s="1"/>
  <c r="Z44" i="1"/>
  <c r="Z77" i="1" s="1"/>
  <c r="OK44" i="1"/>
  <c r="OK77" i="1" s="1"/>
  <c r="XS44" i="1"/>
  <c r="XS77" i="1" s="1"/>
  <c r="YL44" i="1"/>
  <c r="YL77" i="1" s="1"/>
  <c r="KE44" i="1"/>
  <c r="KE77" i="1" s="1"/>
  <c r="AH44" i="1"/>
  <c r="AH77" i="1" s="1"/>
  <c r="HO44" i="1"/>
  <c r="HO77" i="1" s="1"/>
  <c r="VA44" i="1"/>
  <c r="VA77" i="1" s="1"/>
  <c r="BI44" i="1"/>
  <c r="BI77" i="1" s="1"/>
  <c r="W44" i="1"/>
  <c r="W77" i="1" s="1"/>
  <c r="PV44" i="1"/>
  <c r="PV77" i="1" s="1"/>
  <c r="WA44" i="1"/>
  <c r="WA77" i="1" s="1"/>
  <c r="ACN44" i="1"/>
  <c r="ACN77" i="1" s="1"/>
  <c r="JX44" i="1"/>
  <c r="JX77" i="1" s="1"/>
  <c r="PH44" i="1"/>
  <c r="PH77" i="1" s="1"/>
  <c r="TR44" i="1"/>
  <c r="TR77" i="1" s="1"/>
  <c r="ACG44" i="1"/>
  <c r="ACG77" i="1" s="1"/>
  <c r="TZ44" i="1"/>
  <c r="TZ77" i="1" s="1"/>
  <c r="ZY44" i="1"/>
  <c r="ZY77" i="1" s="1"/>
  <c r="GG44" i="1"/>
  <c r="GG77" i="1" s="1"/>
  <c r="PF44" i="1"/>
  <c r="PF77" i="1" s="1"/>
  <c r="ACR44" i="1"/>
  <c r="ACR77" i="1" s="1"/>
  <c r="XI44" i="1"/>
  <c r="XI77" i="1" s="1"/>
  <c r="OF44" i="1"/>
  <c r="OF77" i="1" s="1"/>
  <c r="MB44" i="1"/>
  <c r="MB77" i="1" s="1"/>
  <c r="QQ44" i="1"/>
  <c r="QQ77" i="1" s="1"/>
  <c r="FF44" i="1"/>
  <c r="FF77" i="1" s="1"/>
  <c r="QZ44" i="1"/>
  <c r="QZ77" i="1" s="1"/>
  <c r="KB44" i="1"/>
  <c r="KB77" i="1" s="1"/>
  <c r="LT44" i="1"/>
  <c r="LT77" i="1" s="1"/>
  <c r="WT44" i="1"/>
  <c r="WT77" i="1" s="1"/>
  <c r="IU44" i="1"/>
  <c r="IU77" i="1" s="1"/>
  <c r="ZQ44" i="1"/>
  <c r="ZQ77" i="1" s="1"/>
  <c r="AAD44" i="1"/>
  <c r="AAD77" i="1" s="1"/>
  <c r="WR44" i="1"/>
  <c r="WR77" i="1" s="1"/>
  <c r="JP44" i="1"/>
  <c r="JP77" i="1" s="1"/>
  <c r="XU44" i="1"/>
  <c r="XU77" i="1" s="1"/>
  <c r="GI44" i="1"/>
  <c r="GI77" i="1" s="1"/>
  <c r="MS44" i="1"/>
  <c r="MS77" i="1" s="1"/>
  <c r="GO44" i="1"/>
  <c r="GO77" i="1" s="1"/>
  <c r="AAE44" i="1"/>
  <c r="AAE77" i="1" s="1"/>
  <c r="CD44" i="1"/>
  <c r="CD77" i="1" s="1"/>
  <c r="P44" i="1"/>
  <c r="P77" i="1" s="1"/>
  <c r="HZ44" i="1"/>
  <c r="HZ77" i="1" s="1"/>
  <c r="IK44" i="1"/>
  <c r="IK77" i="1" s="1"/>
  <c r="SN44" i="1"/>
  <c r="SN77" i="1" s="1"/>
  <c r="AAB44" i="1"/>
  <c r="AAB77" i="1" s="1"/>
  <c r="ABM44" i="1"/>
  <c r="ABM77" i="1" s="1"/>
  <c r="OO44" i="1"/>
  <c r="OO77" i="1" s="1"/>
  <c r="BQ44" i="1"/>
  <c r="BQ77" i="1" s="1"/>
  <c r="JT44" i="1"/>
  <c r="JT77" i="1" s="1"/>
  <c r="UJ44" i="1"/>
  <c r="UJ77" i="1" s="1"/>
  <c r="MT44" i="1"/>
  <c r="MT77" i="1" s="1"/>
  <c r="GE44" i="1"/>
  <c r="GE77" i="1" s="1"/>
  <c r="BS44" i="1"/>
  <c r="BS77" i="1" s="1"/>
  <c r="OU44" i="1"/>
  <c r="OU77" i="1" s="1"/>
  <c r="MR44" i="1"/>
  <c r="MR77" i="1" s="1"/>
  <c r="AAC44" i="1"/>
  <c r="AAC77" i="1" s="1"/>
  <c r="BM44" i="1"/>
  <c r="BM77" i="1" s="1"/>
  <c r="DF44" i="1"/>
  <c r="DF77" i="1" s="1"/>
  <c r="YR44" i="1"/>
  <c r="YR77" i="1" s="1"/>
  <c r="EZ44" i="1"/>
  <c r="EZ77" i="1" s="1"/>
  <c r="UF44" i="1"/>
  <c r="UF77" i="1" s="1"/>
  <c r="CT44" i="1"/>
  <c r="CT77" i="1" s="1"/>
  <c r="QU44" i="1"/>
  <c r="QU77" i="1" s="1"/>
  <c r="ABY44" i="1"/>
  <c r="ABY77" i="1" s="1"/>
  <c r="GK44" i="1"/>
  <c r="GK77" i="1" s="1"/>
  <c r="SU44" i="1"/>
  <c r="SU77" i="1" s="1"/>
  <c r="XR44" i="1"/>
  <c r="XR77" i="1" s="1"/>
  <c r="ADB44" i="1"/>
  <c r="ADB77" i="1" s="1"/>
  <c r="CU44" i="1"/>
  <c r="CU77" i="1" s="1"/>
  <c r="EY44" i="1"/>
  <c r="EY77" i="1" s="1"/>
  <c r="TG44" i="1"/>
  <c r="TG77" i="1" s="1"/>
  <c r="ABI44" i="1"/>
  <c r="ABI77" i="1" s="1"/>
  <c r="MF44" i="1"/>
  <c r="MF77" i="1" s="1"/>
  <c r="YV44" i="1"/>
  <c r="YV77" i="1" s="1"/>
  <c r="ACV44" i="1"/>
  <c r="ACV77" i="1" s="1"/>
  <c r="CW44" i="1"/>
  <c r="CW77" i="1" s="1"/>
  <c r="DV44" i="1"/>
  <c r="DV77" i="1" s="1"/>
  <c r="DR44" i="1"/>
  <c r="DR77" i="1" s="1"/>
  <c r="YG44" i="1"/>
  <c r="YG77" i="1" s="1"/>
  <c r="NU44" i="1"/>
  <c r="NU77" i="1" s="1"/>
  <c r="FE44" i="1"/>
  <c r="FE77" i="1" s="1"/>
  <c r="GL44" i="1"/>
  <c r="GL77" i="1" s="1"/>
  <c r="OA44" i="1"/>
  <c r="OA77" i="1" s="1"/>
  <c r="WQ44" i="1"/>
  <c r="WQ77" i="1" s="1"/>
  <c r="BW44" i="1"/>
  <c r="BW77" i="1" s="1"/>
  <c r="NO44" i="1"/>
  <c r="NO77" i="1" s="1"/>
  <c r="ACU44" i="1"/>
  <c r="ACU77" i="1" s="1"/>
  <c r="BK44" i="1"/>
  <c r="BK77" i="1" s="1"/>
  <c r="LO44" i="1"/>
  <c r="LO77" i="1" s="1"/>
  <c r="KF44" i="1"/>
  <c r="KF77" i="1" s="1"/>
  <c r="ACI44" i="1"/>
  <c r="ACI77" i="1" s="1"/>
  <c r="FG44" i="1"/>
  <c r="FG77" i="1" s="1"/>
  <c r="ADF44" i="1"/>
  <c r="ADF77" i="1" s="1"/>
  <c r="GF44" i="1"/>
  <c r="GF77" i="1" s="1"/>
  <c r="UC44" i="1"/>
  <c r="UC77" i="1" s="1"/>
  <c r="H44" i="1"/>
  <c r="H77" i="1" s="1"/>
  <c r="OM44" i="1"/>
  <c r="OM77" i="1" s="1"/>
  <c r="ACB44" i="1"/>
  <c r="ACB77" i="1" s="1"/>
  <c r="TB44" i="1"/>
  <c r="TB77" i="1" s="1"/>
  <c r="J44" i="1"/>
  <c r="J77" i="1" s="1"/>
  <c r="RI44" i="1"/>
  <c r="RI77" i="1" s="1"/>
  <c r="AS44" i="1"/>
  <c r="AS77" i="1" s="1"/>
  <c r="VP44" i="1"/>
  <c r="VP77" i="1" s="1"/>
  <c r="OR44" i="1"/>
  <c r="OR77" i="1" s="1"/>
  <c r="CR44" i="1"/>
  <c r="CR77" i="1" s="1"/>
  <c r="QN44" i="1"/>
  <c r="QN77" i="1" s="1"/>
  <c r="HV44" i="1"/>
  <c r="HV77" i="1" s="1"/>
  <c r="MD44" i="1"/>
  <c r="MD77" i="1" s="1"/>
  <c r="ZD44" i="1"/>
  <c r="ZD77" i="1" s="1"/>
  <c r="AA44" i="1"/>
  <c r="AA77" i="1" s="1"/>
  <c r="EB44" i="1"/>
  <c r="EB77" i="1" s="1"/>
  <c r="OS44" i="1"/>
  <c r="OS77" i="1" s="1"/>
  <c r="IO44" i="1"/>
  <c r="IO77" i="1" s="1"/>
  <c r="EM44" i="1"/>
  <c r="EM77" i="1" s="1"/>
  <c r="QF44" i="1"/>
  <c r="QF77" i="1" s="1"/>
  <c r="BN44" i="1"/>
  <c r="BN77" i="1" s="1"/>
  <c r="GX44" i="1"/>
  <c r="GX77" i="1" s="1"/>
  <c r="ZL44" i="1"/>
  <c r="ZL77" i="1" s="1"/>
  <c r="FT44" i="1"/>
  <c r="FT77" i="1" s="1"/>
  <c r="SF44" i="1"/>
  <c r="SF77" i="1" s="1"/>
  <c r="ZI44" i="1"/>
  <c r="ZI77" i="1" s="1"/>
  <c r="NA44" i="1"/>
  <c r="NA77" i="1" s="1"/>
  <c r="IC44" i="1"/>
  <c r="IC77" i="1" s="1"/>
  <c r="WB44" i="1"/>
  <c r="WB77" i="1" s="1"/>
  <c r="PC44" i="1"/>
  <c r="PC77" i="1" s="1"/>
  <c r="MN44" i="1"/>
  <c r="MN77" i="1" s="1"/>
  <c r="OJ44" i="1"/>
  <c r="OJ77" i="1" s="1"/>
  <c r="YD44" i="1"/>
  <c r="YD77" i="1" s="1"/>
  <c r="AAH44" i="1"/>
  <c r="AAH77" i="1" s="1"/>
  <c r="HR44" i="1"/>
  <c r="HR77" i="1" s="1"/>
  <c r="VH44" i="1"/>
  <c r="VH77" i="1" s="1"/>
  <c r="GN44" i="1"/>
  <c r="GN77" i="1" s="1"/>
  <c r="AN44" i="1"/>
  <c r="AN77" i="1" s="1"/>
  <c r="DY44" i="1"/>
  <c r="DY77" i="1" s="1"/>
  <c r="UD44" i="1"/>
  <c r="UD77" i="1" s="1"/>
  <c r="PR44" i="1"/>
  <c r="PR77" i="1" s="1"/>
  <c r="QR44" i="1"/>
  <c r="QR77" i="1" s="1"/>
  <c r="RK44" i="1"/>
  <c r="RK77" i="1" s="1"/>
  <c r="BV44" i="1"/>
  <c r="BV77" i="1" s="1"/>
  <c r="LE44" i="1"/>
  <c r="LE77" i="1" s="1"/>
  <c r="RJ44" i="1"/>
  <c r="RJ77" i="1" s="1"/>
  <c r="SQ44" i="1"/>
  <c r="SQ77" i="1" s="1"/>
  <c r="AM44" i="1"/>
  <c r="AM77" i="1" s="1"/>
  <c r="CI44" i="1"/>
  <c r="CI77" i="1" s="1"/>
  <c r="PK44" i="1"/>
  <c r="PK77" i="1" s="1"/>
  <c r="DJ44" i="1"/>
  <c r="DJ77" i="1" s="1"/>
  <c r="CE44" i="1"/>
  <c r="CE77" i="1" s="1"/>
  <c r="IZ44" i="1"/>
  <c r="IZ77" i="1" s="1"/>
  <c r="OQ44" i="1"/>
  <c r="OQ77" i="1" s="1"/>
  <c r="NH44" i="1"/>
  <c r="NH77" i="1" s="1"/>
  <c r="QC44" i="1"/>
  <c r="QC77" i="1" s="1"/>
  <c r="AAM44" i="1"/>
  <c r="AAM77" i="1" s="1"/>
  <c r="LC44" i="1"/>
  <c r="LC77" i="1" s="1"/>
  <c r="ZU44" i="1"/>
  <c r="ZU77" i="1" s="1"/>
  <c r="QO44" i="1"/>
  <c r="QO77" i="1" s="1"/>
  <c r="QJ44" i="1"/>
  <c r="QJ77" i="1" s="1"/>
  <c r="KR44" i="1"/>
  <c r="KR77" i="1" s="1"/>
  <c r="XO44" i="1"/>
  <c r="XO77" i="1" s="1"/>
  <c r="AX44" i="1"/>
  <c r="AX77" i="1" s="1"/>
  <c r="PE44" i="1"/>
  <c r="PE77" i="1" s="1"/>
  <c r="FB44" i="1"/>
  <c r="FB77" i="1" s="1"/>
  <c r="FK44" i="1"/>
  <c r="FK77" i="1" s="1"/>
  <c r="TP44" i="1"/>
  <c r="TP77" i="1" s="1"/>
  <c r="PX44" i="1"/>
  <c r="PX77" i="1" s="1"/>
  <c r="HA44" i="1"/>
  <c r="HA77" i="1" s="1"/>
  <c r="WL44" i="1"/>
  <c r="WL77" i="1" s="1"/>
  <c r="MO44" i="1"/>
  <c r="MO77" i="1" s="1"/>
  <c r="GB44" i="1"/>
  <c r="GB77" i="1" s="1"/>
  <c r="HQ44" i="1"/>
  <c r="HQ77" i="1" s="1"/>
  <c r="TD44" i="1"/>
  <c r="TD77" i="1" s="1"/>
  <c r="FU44" i="1"/>
  <c r="FU77" i="1" s="1"/>
  <c r="HH44" i="1"/>
  <c r="HH77" i="1" s="1"/>
  <c r="ZT44" i="1"/>
  <c r="ZT77" i="1" s="1"/>
  <c r="TL44" i="1"/>
  <c r="TL77" i="1" s="1"/>
  <c r="ET44" i="1"/>
  <c r="ET77" i="1" s="1"/>
  <c r="SO44" i="1"/>
  <c r="SO77" i="1" s="1"/>
  <c r="FZ44" i="1"/>
  <c r="FZ77" i="1" s="1"/>
  <c r="AB44" i="1"/>
  <c r="AB77" i="1" s="1"/>
  <c r="KK44" i="1"/>
  <c r="KK77" i="1" s="1"/>
  <c r="NL44" i="1"/>
  <c r="NL77" i="1" s="1"/>
  <c r="CQ44" i="1"/>
  <c r="CQ77" i="1" s="1"/>
  <c r="YY44" i="1"/>
  <c r="YY77" i="1" s="1"/>
  <c r="ACL44" i="1"/>
  <c r="ACL77" i="1" s="1"/>
  <c r="ABA44" i="1"/>
  <c r="ABA77" i="1" s="1"/>
  <c r="WE44" i="1"/>
  <c r="WE77" i="1" s="1"/>
  <c r="RS44" i="1"/>
  <c r="RS77" i="1" s="1"/>
  <c r="VZ44" i="1"/>
  <c r="VZ77" i="1" s="1"/>
  <c r="TJ44" i="1"/>
  <c r="TJ77" i="1" s="1"/>
  <c r="GJ44" i="1"/>
  <c r="GJ77" i="1" s="1"/>
  <c r="YE44" i="1"/>
  <c r="YE77" i="1" s="1"/>
  <c r="OY44" i="1"/>
  <c r="OY77" i="1" s="1"/>
  <c r="TS44" i="1"/>
  <c r="TS77" i="1" s="1"/>
  <c r="RE44" i="1"/>
  <c r="RE77" i="1" s="1"/>
  <c r="Y44" i="1"/>
  <c r="Y77" i="1" s="1"/>
  <c r="SZ44" i="1"/>
  <c r="SZ77" i="1" s="1"/>
  <c r="AAO44" i="1"/>
  <c r="AAO77" i="1" s="1"/>
  <c r="ABW44" i="1"/>
  <c r="ABW77" i="1" s="1"/>
  <c r="HY44" i="1"/>
  <c r="HY77" i="1" s="1"/>
  <c r="FC44" i="1"/>
  <c r="FC77" i="1" s="1"/>
  <c r="ZH44" i="1"/>
  <c r="ZH77" i="1" s="1"/>
  <c r="VC44" i="1"/>
  <c r="VC77" i="1" s="1"/>
  <c r="KL44" i="1"/>
  <c r="KL77" i="1" s="1"/>
  <c r="YJ44" i="1"/>
  <c r="YJ77" i="1" s="1"/>
  <c r="HU44" i="1"/>
  <c r="HU77" i="1" s="1"/>
  <c r="VX44" i="1"/>
  <c r="VX77" i="1" s="1"/>
  <c r="LG44" i="1"/>
  <c r="LG77" i="1" s="1"/>
  <c r="YT44" i="1"/>
  <c r="YT77" i="1" s="1"/>
  <c r="QY44" i="1"/>
  <c r="QY77" i="1" s="1"/>
  <c r="PU44" i="1"/>
  <c r="PU77" i="1" s="1"/>
  <c r="GA44" i="1"/>
  <c r="GA77" i="1" s="1"/>
  <c r="IY44" i="1"/>
  <c r="IY77" i="1" s="1"/>
  <c r="UI44" i="1"/>
  <c r="UI77" i="1" s="1"/>
  <c r="RG44" i="1"/>
  <c r="RG77" i="1" s="1"/>
  <c r="NN44" i="1"/>
  <c r="NN77" i="1" s="1"/>
  <c r="QH44" i="1"/>
  <c r="QH77" i="1" s="1"/>
  <c r="QV44" i="1"/>
  <c r="QV77" i="1" s="1"/>
  <c r="UB44" i="1"/>
  <c r="UB77" i="1" s="1"/>
  <c r="KP44" i="1"/>
  <c r="KP77" i="1" s="1"/>
  <c r="F44" i="1"/>
  <c r="F77" i="1" s="1"/>
  <c r="DE44" i="1"/>
  <c r="DE77" i="1" s="1"/>
  <c r="UY44" i="1"/>
  <c r="UY77" i="1" s="1"/>
  <c r="FL44" i="1"/>
  <c r="FL77" i="1" s="1"/>
  <c r="NT44" i="1"/>
  <c r="NT77" i="1" s="1"/>
  <c r="ACT44" i="1"/>
  <c r="ACT77" i="1" s="1"/>
  <c r="OW44" i="1"/>
  <c r="OW77" i="1" s="1"/>
  <c r="NP44" i="1"/>
  <c r="NP77" i="1" s="1"/>
  <c r="KY44" i="1"/>
  <c r="KY77" i="1" s="1"/>
  <c r="EO44" i="1"/>
  <c r="EO77" i="1" s="1"/>
  <c r="ABG44" i="1"/>
  <c r="ABG77" i="1" s="1"/>
  <c r="MY44" i="1"/>
  <c r="MY77" i="1" s="1"/>
  <c r="HS44" i="1"/>
  <c r="HS77" i="1" s="1"/>
  <c r="BJ44" i="1"/>
  <c r="BJ77" i="1" s="1"/>
  <c r="SA44" i="1"/>
  <c r="SA77" i="1" s="1"/>
  <c r="XG44" i="1"/>
  <c r="XG77" i="1" s="1"/>
  <c r="U44" i="1"/>
  <c r="U77" i="1" s="1"/>
  <c r="QL44" i="1"/>
  <c r="QL77" i="1" s="1"/>
  <c r="PY44" i="1"/>
  <c r="PY77" i="1" s="1"/>
  <c r="LA44" i="1"/>
  <c r="LA77" i="1" s="1"/>
  <c r="ABP44" i="1"/>
  <c r="ABP77" i="1" s="1"/>
  <c r="VQ44" i="1"/>
  <c r="VQ77" i="1" s="1"/>
  <c r="AAF44" i="1"/>
  <c r="AAF77" i="1" s="1"/>
  <c r="HI44" i="1"/>
  <c r="HI77" i="1" s="1"/>
  <c r="WW44" i="1"/>
  <c r="WW77" i="1" s="1"/>
  <c r="CL44" i="1"/>
  <c r="CL77" i="1" s="1"/>
  <c r="ZJ44" i="1"/>
  <c r="ZJ77" i="1" s="1"/>
  <c r="HL44" i="1"/>
  <c r="HL77" i="1" s="1"/>
  <c r="DN44" i="1"/>
  <c r="DN77" i="1" s="1"/>
  <c r="RV44" i="1"/>
  <c r="RV77" i="1" s="1"/>
  <c r="IR44" i="1"/>
  <c r="IR77" i="1" s="1"/>
  <c r="ZC44" i="1"/>
  <c r="ZC77" i="1" s="1"/>
  <c r="ES44" i="1"/>
  <c r="ES77" i="1" s="1"/>
  <c r="WP44" i="1"/>
  <c r="WP77" i="1" s="1"/>
  <c r="AAS44" i="1"/>
  <c r="AAS77" i="1" s="1"/>
  <c r="JJ44" i="1"/>
  <c r="JJ77" i="1" s="1"/>
  <c r="GD44" i="1"/>
  <c r="GD77" i="1" s="1"/>
  <c r="DZ44" i="1"/>
  <c r="DZ77" i="1" s="1"/>
  <c r="GY44" i="1"/>
  <c r="GY77" i="1" s="1"/>
  <c r="PS44" i="1"/>
  <c r="PS77" i="1" s="1"/>
  <c r="PA44" i="1"/>
  <c r="PA77" i="1" s="1"/>
  <c r="ACD44" i="1"/>
  <c r="ACD77" i="1" s="1"/>
  <c r="SY44" i="1"/>
  <c r="SY77" i="1" s="1"/>
  <c r="IN44" i="1"/>
  <c r="IN77" i="1" s="1"/>
  <c r="AL44" i="1"/>
  <c r="AL77" i="1" s="1"/>
  <c r="FX44" i="1"/>
  <c r="FX77" i="1" s="1"/>
  <c r="QX44" i="1"/>
  <c r="QX77" i="1" s="1"/>
  <c r="NF44" i="1"/>
  <c r="NF77" i="1" s="1"/>
  <c r="VM44" i="1"/>
  <c r="VM77" i="1" s="1"/>
  <c r="CP44" i="1"/>
  <c r="CP77" i="1" s="1"/>
  <c r="WI44" i="1"/>
  <c r="WI77" i="1" s="1"/>
  <c r="BY44" i="1"/>
  <c r="BY77" i="1" s="1"/>
  <c r="ABK44" i="1"/>
  <c r="ABK77" i="1" s="1"/>
  <c r="JV44" i="1"/>
  <c r="JV77" i="1" s="1"/>
  <c r="XH44" i="1"/>
  <c r="XH77" i="1" s="1"/>
  <c r="QS44" i="1"/>
  <c r="QS77" i="1" s="1"/>
  <c r="GR44" i="1"/>
  <c r="GR77" i="1" s="1"/>
  <c r="NC44" i="1"/>
  <c r="NC77" i="1" s="1"/>
  <c r="M44" i="1"/>
  <c r="M77" i="1" s="1"/>
  <c r="BC44" i="1"/>
  <c r="BC77" i="1" s="1"/>
  <c r="AAL44" i="1"/>
  <c r="AAL77" i="1" s="1"/>
  <c r="UE44" i="1"/>
  <c r="UE77" i="1" s="1"/>
  <c r="WC44" i="1"/>
  <c r="WC77" i="1" s="1"/>
  <c r="BE44" i="1"/>
  <c r="BE77" i="1" s="1"/>
  <c r="DA44" i="1"/>
  <c r="DA77" i="1" s="1"/>
  <c r="AZ44" i="1"/>
  <c r="AZ77" i="1" s="1"/>
  <c r="SR44" i="1"/>
  <c r="SR77" i="1" s="1"/>
  <c r="ZE44" i="1"/>
  <c r="ZE77" i="1" s="1"/>
  <c r="PP44" i="1"/>
  <c r="PP77" i="1" s="1"/>
  <c r="WJ44" i="1"/>
  <c r="WJ77" i="1" s="1"/>
  <c r="ACC44" i="1"/>
  <c r="ACC77" i="1" s="1"/>
  <c r="NI44" i="1"/>
  <c r="NI77" i="1" s="1"/>
  <c r="BT44" i="1"/>
  <c r="BT77" i="1" s="1"/>
  <c r="EA44" i="1"/>
  <c r="EA77" i="1" s="1"/>
  <c r="PN44" i="1"/>
  <c r="PN77" i="1" s="1"/>
  <c r="IX44" i="1"/>
  <c r="IX77" i="1" s="1"/>
  <c r="IS44" i="1"/>
  <c r="IS77" i="1" s="1"/>
  <c r="GT44" i="1"/>
  <c r="GT77" i="1" s="1"/>
  <c r="SK44" i="1"/>
  <c r="SK77" i="1" s="1"/>
  <c r="BU44" i="1"/>
  <c r="BU77" i="1" s="1"/>
  <c r="HJ44" i="1"/>
  <c r="HJ77" i="1" s="1"/>
  <c r="T44" i="1"/>
  <c r="T77" i="1" s="1"/>
  <c r="RA44" i="1"/>
  <c r="RA77" i="1" s="1"/>
  <c r="UX44" i="1"/>
  <c r="UX77" i="1" s="1"/>
  <c r="ZM44" i="1"/>
  <c r="ZM77" i="1" s="1"/>
  <c r="CZ44" i="1"/>
  <c r="CZ77" i="1" s="1"/>
  <c r="FS44" i="1"/>
  <c r="FS77" i="1" s="1"/>
  <c r="ST44" i="1"/>
  <c r="ST77" i="1" s="1"/>
  <c r="DT44" i="1"/>
  <c r="DT77" i="1" s="1"/>
  <c r="MI44" i="1"/>
  <c r="MI77" i="1" s="1"/>
  <c r="JU44" i="1"/>
  <c r="JU77" i="1" s="1"/>
  <c r="DQ44" i="1"/>
  <c r="DQ77" i="1" s="1"/>
  <c r="ACJ44" i="1"/>
  <c r="ACJ77" i="1" s="1"/>
  <c r="VS44" i="1"/>
  <c r="VS77" i="1" s="1"/>
  <c r="AAQ44" i="1"/>
  <c r="AAQ77" i="1" s="1"/>
  <c r="DS44" i="1"/>
  <c r="DS77" i="1" s="1"/>
  <c r="SJ44" i="1"/>
  <c r="SJ77" i="1" s="1"/>
  <c r="JB44" i="1"/>
  <c r="JB77" i="1" s="1"/>
  <c r="VO44" i="1"/>
  <c r="VO77" i="1" s="1"/>
  <c r="WG44" i="1"/>
  <c r="WG77" i="1" s="1"/>
  <c r="AAK44" i="1"/>
  <c r="AAK77" i="1" s="1"/>
  <c r="ZR44" i="1"/>
  <c r="ZR77" i="1" s="1"/>
  <c r="BP44" i="1"/>
  <c r="BP77" i="1" s="1"/>
  <c r="XW44" i="1"/>
  <c r="XW77" i="1" s="1"/>
  <c r="JW44" i="1"/>
  <c r="JW77" i="1" s="1"/>
  <c r="ZA44" i="1"/>
  <c r="ZA77" i="1" s="1"/>
  <c r="TW44" i="1"/>
  <c r="TW77" i="1" s="1"/>
  <c r="XL44" i="1"/>
  <c r="XL77" i="1" s="1"/>
  <c r="EI44" i="1"/>
  <c r="EI77" i="1" s="1"/>
  <c r="YP44" i="1"/>
  <c r="YP77" i="1" s="1"/>
  <c r="ACF44" i="1"/>
  <c r="ACF77" i="1" s="1"/>
  <c r="ZG53" i="1"/>
  <c r="ZG86" i="1" s="1"/>
  <c r="ZY53" i="1"/>
  <c r="ZY86" i="1" s="1"/>
  <c r="NO53" i="1"/>
  <c r="NO86" i="1" s="1"/>
  <c r="FM53" i="1"/>
  <c r="FM86" i="1" s="1"/>
  <c r="SK53" i="1"/>
  <c r="SK86" i="1" s="1"/>
  <c r="FO53" i="1"/>
  <c r="FO86" i="1" s="1"/>
  <c r="JI53" i="1"/>
  <c r="JI86" i="1" s="1"/>
  <c r="YL53" i="1"/>
  <c r="YL86" i="1" s="1"/>
  <c r="Y53" i="1"/>
  <c r="Y86" i="1" s="1"/>
  <c r="UW53" i="1"/>
  <c r="UW86" i="1" s="1"/>
  <c r="BO53" i="1"/>
  <c r="BO86" i="1" s="1"/>
  <c r="WW53" i="1"/>
  <c r="WW86" i="1" s="1"/>
  <c r="ABL53" i="1"/>
  <c r="ABL86" i="1" s="1"/>
  <c r="MG53" i="1"/>
  <c r="MG86" i="1" s="1"/>
  <c r="UV53" i="1"/>
  <c r="UV86" i="1" s="1"/>
  <c r="GW53" i="1"/>
  <c r="GW86" i="1" s="1"/>
  <c r="VB53" i="1"/>
  <c r="VB86" i="1" s="1"/>
  <c r="Z53" i="1"/>
  <c r="Z86" i="1" s="1"/>
  <c r="UM53" i="1"/>
  <c r="UM86" i="1" s="1"/>
  <c r="WZ53" i="1"/>
  <c r="WZ86" i="1" s="1"/>
  <c r="JZ53" i="1"/>
  <c r="JZ86" i="1" s="1"/>
  <c r="LK53" i="1"/>
  <c r="LK86" i="1" s="1"/>
  <c r="PC53" i="1"/>
  <c r="PC86" i="1" s="1"/>
  <c r="CO53" i="1"/>
  <c r="CO86" i="1" s="1"/>
  <c r="AAO53" i="1"/>
  <c r="AAO86" i="1" s="1"/>
  <c r="VN53" i="1"/>
  <c r="VN86" i="1" s="1"/>
  <c r="TZ53" i="1"/>
  <c r="TZ86" i="1" s="1"/>
  <c r="XH53" i="1"/>
  <c r="XH86" i="1" s="1"/>
  <c r="BH53" i="1"/>
  <c r="BH86" i="1" s="1"/>
  <c r="MH53" i="1"/>
  <c r="MH86" i="1" s="1"/>
  <c r="ND53" i="1"/>
  <c r="ND86" i="1" s="1"/>
  <c r="OH53" i="1"/>
  <c r="OH86" i="1" s="1"/>
  <c r="HV53" i="1"/>
  <c r="HV86" i="1" s="1"/>
  <c r="K53" i="1"/>
  <c r="K86" i="1" s="1"/>
  <c r="MY53" i="1"/>
  <c r="MY86" i="1" s="1"/>
  <c r="JY53" i="1"/>
  <c r="JY86" i="1" s="1"/>
  <c r="HO53" i="1"/>
  <c r="HO86" i="1" s="1"/>
  <c r="ACX53" i="1"/>
  <c r="ACX86" i="1" s="1"/>
  <c r="IA53" i="1"/>
  <c r="IA86" i="1" s="1"/>
  <c r="LJ53" i="1"/>
  <c r="LJ86" i="1" s="1"/>
  <c r="AAQ53" i="1"/>
  <c r="AAQ86" i="1" s="1"/>
  <c r="ZE53" i="1"/>
  <c r="ZE86" i="1" s="1"/>
  <c r="HJ53" i="1"/>
  <c r="HJ86" i="1" s="1"/>
  <c r="ABW53" i="1"/>
  <c r="ABW86" i="1" s="1"/>
  <c r="JX53" i="1"/>
  <c r="JX86" i="1" s="1"/>
  <c r="TC53" i="1"/>
  <c r="TC86" i="1" s="1"/>
  <c r="WB53" i="1"/>
  <c r="WB86" i="1" s="1"/>
  <c r="QS53" i="1"/>
  <c r="QS86" i="1" s="1"/>
  <c r="JF53" i="1"/>
  <c r="JF86" i="1" s="1"/>
  <c r="BJ53" i="1"/>
  <c r="BJ86" i="1" s="1"/>
  <c r="MJ53" i="1"/>
  <c r="MJ86" i="1" s="1"/>
  <c r="NE53" i="1"/>
  <c r="NE86" i="1" s="1"/>
  <c r="TL53" i="1"/>
  <c r="TL86" i="1" s="1"/>
  <c r="LI53" i="1"/>
  <c r="LI86" i="1" s="1"/>
  <c r="UF53" i="1"/>
  <c r="UF86" i="1" s="1"/>
  <c r="UD53" i="1"/>
  <c r="UD86" i="1" s="1"/>
  <c r="UL53" i="1"/>
  <c r="UL86" i="1" s="1"/>
  <c r="TN53" i="1"/>
  <c r="TN86" i="1" s="1"/>
  <c r="DI53" i="1"/>
  <c r="DI86" i="1" s="1"/>
  <c r="HT53" i="1"/>
  <c r="HT86" i="1" s="1"/>
  <c r="PU53" i="1"/>
  <c r="PU86" i="1" s="1"/>
  <c r="QB53" i="1"/>
  <c r="QB86" i="1" s="1"/>
  <c r="IQ53" i="1"/>
  <c r="IQ86" i="1" s="1"/>
  <c r="LY53" i="1"/>
  <c r="LY86" i="1" s="1"/>
  <c r="VJ53" i="1"/>
  <c r="VJ86" i="1" s="1"/>
  <c r="YQ53" i="1"/>
  <c r="YQ86" i="1" s="1"/>
  <c r="XP53" i="1"/>
  <c r="XP86" i="1" s="1"/>
  <c r="NY53" i="1"/>
  <c r="NY86" i="1" s="1"/>
  <c r="PA53" i="1"/>
  <c r="PA86" i="1" s="1"/>
  <c r="DR53" i="1"/>
  <c r="DR86" i="1" s="1"/>
  <c r="UX53" i="1"/>
  <c r="UX86" i="1" s="1"/>
  <c r="TD53" i="1"/>
  <c r="TD86" i="1" s="1"/>
  <c r="BT53" i="1"/>
  <c r="BT86" i="1" s="1"/>
  <c r="RA53" i="1"/>
  <c r="RA86" i="1" s="1"/>
  <c r="ADE53" i="1"/>
  <c r="ADE86" i="1" s="1"/>
  <c r="KF53" i="1"/>
  <c r="KF86" i="1" s="1"/>
  <c r="ACH53" i="1"/>
  <c r="ACH86" i="1" s="1"/>
  <c r="JJ53" i="1"/>
  <c r="JJ86" i="1" s="1"/>
  <c r="SE53" i="1"/>
  <c r="SE86" i="1" s="1"/>
  <c r="LP53" i="1"/>
  <c r="LP86" i="1" s="1"/>
  <c r="PG53" i="1"/>
  <c r="PG86" i="1" s="1"/>
  <c r="VX53" i="1"/>
  <c r="VX86" i="1" s="1"/>
  <c r="JT53" i="1"/>
  <c r="JT86" i="1" s="1"/>
  <c r="IK53" i="1"/>
  <c r="IK86" i="1" s="1"/>
  <c r="GI53" i="1"/>
  <c r="GI86" i="1" s="1"/>
  <c r="GE53" i="1"/>
  <c r="GE86" i="1" s="1"/>
  <c r="X53" i="1"/>
  <c r="X86" i="1" s="1"/>
  <c r="MC53" i="1"/>
  <c r="MC86" i="1" s="1"/>
  <c r="FN53" i="1"/>
  <c r="FN86" i="1" s="1"/>
  <c r="UP53" i="1"/>
  <c r="UP86" i="1" s="1"/>
  <c r="MX53" i="1"/>
  <c r="MX86" i="1" s="1"/>
  <c r="HV59" i="1"/>
  <c r="HV92" i="1" s="1"/>
  <c r="MW59" i="1"/>
  <c r="MW92" i="1" s="1"/>
  <c r="HO59" i="1"/>
  <c r="HO92" i="1" s="1"/>
  <c r="JE59" i="1"/>
  <c r="JE92" i="1" s="1"/>
  <c r="JB59" i="1"/>
  <c r="JB92" i="1" s="1"/>
  <c r="RK59" i="1"/>
  <c r="RK92" i="1" s="1"/>
  <c r="HR59" i="1"/>
  <c r="HR92" i="1" s="1"/>
  <c r="VG59" i="1"/>
  <c r="VG92" i="1" s="1"/>
  <c r="GT59" i="1"/>
  <c r="GT92" i="1" s="1"/>
  <c r="NL59" i="1"/>
  <c r="NL92" i="1" s="1"/>
  <c r="PO59" i="1"/>
  <c r="PO92" i="1" s="1"/>
  <c r="LC59" i="1"/>
  <c r="LC92" i="1" s="1"/>
  <c r="AS59" i="1"/>
  <c r="AS92" i="1" s="1"/>
  <c r="OM59" i="1"/>
  <c r="OM92" i="1" s="1"/>
  <c r="XI59" i="1"/>
  <c r="XI92" i="1" s="1"/>
  <c r="TS59" i="1"/>
  <c r="TS92" i="1" s="1"/>
  <c r="YN59" i="1"/>
  <c r="YN92" i="1" s="1"/>
  <c r="ACK59" i="1"/>
  <c r="ACK92" i="1" s="1"/>
  <c r="CN59" i="1"/>
  <c r="CN92" i="1" s="1"/>
  <c r="WQ59" i="1"/>
  <c r="WQ92" i="1" s="1"/>
  <c r="AAC59" i="1"/>
  <c r="AAC92" i="1" s="1"/>
  <c r="SY59" i="1"/>
  <c r="SY92" i="1" s="1"/>
  <c r="WU59" i="1"/>
  <c r="WU92" i="1" s="1"/>
  <c r="JD59" i="1"/>
  <c r="JD92" i="1" s="1"/>
  <c r="RP59" i="1"/>
  <c r="RP92" i="1" s="1"/>
  <c r="VL59" i="1"/>
  <c r="VL92" i="1" s="1"/>
  <c r="NN59" i="1"/>
  <c r="NN92" i="1" s="1"/>
  <c r="TP59" i="1"/>
  <c r="TP92" i="1" s="1"/>
  <c r="MR59" i="1"/>
  <c r="MR92" i="1" s="1"/>
  <c r="JP59" i="1"/>
  <c r="JP92" i="1" s="1"/>
  <c r="WX59" i="1"/>
  <c r="WX92" i="1" s="1"/>
  <c r="FN59" i="1"/>
  <c r="FN92" i="1" s="1"/>
  <c r="AAY59" i="1"/>
  <c r="AAY92" i="1" s="1"/>
  <c r="PE59" i="1"/>
  <c r="PE92" i="1" s="1"/>
  <c r="YJ59" i="1"/>
  <c r="YJ92" i="1" s="1"/>
  <c r="LT59" i="1"/>
  <c r="LT92" i="1" s="1"/>
  <c r="AAV59" i="1"/>
  <c r="AAV92" i="1" s="1"/>
  <c r="JS40" i="1"/>
  <c r="JS73" i="1" s="1"/>
  <c r="EJ40" i="1"/>
  <c r="EJ73" i="1" s="1"/>
  <c r="DA40" i="1"/>
  <c r="DA73" i="1" s="1"/>
  <c r="IW40" i="1"/>
  <c r="IW73" i="1" s="1"/>
  <c r="VN40" i="1"/>
  <c r="VN73" i="1" s="1"/>
  <c r="PK40" i="1"/>
  <c r="PK73" i="1" s="1"/>
  <c r="NA40" i="1"/>
  <c r="NA73" i="1" s="1"/>
  <c r="YM40" i="1"/>
  <c r="YM73" i="1" s="1"/>
  <c r="GR40" i="1"/>
  <c r="GR73" i="1" s="1"/>
  <c r="FX40" i="1"/>
  <c r="FX73" i="1" s="1"/>
  <c r="ABD40" i="1"/>
  <c r="ABD73" i="1" s="1"/>
  <c r="FO40" i="1"/>
  <c r="FO73" i="1" s="1"/>
  <c r="KO40" i="1"/>
  <c r="KO73" i="1" s="1"/>
  <c r="JK40" i="1"/>
  <c r="JK73" i="1" s="1"/>
  <c r="YE40" i="1"/>
  <c r="YE73" i="1" s="1"/>
  <c r="EO40" i="1"/>
  <c r="EO73" i="1" s="1"/>
  <c r="SC40" i="1"/>
  <c r="SC73" i="1" s="1"/>
  <c r="US40" i="1"/>
  <c r="US73" i="1" s="1"/>
  <c r="N40" i="1"/>
  <c r="N73" i="1" s="1"/>
  <c r="AAS40" i="1"/>
  <c r="AAS73" i="1" s="1"/>
  <c r="PJ40" i="1"/>
  <c r="PJ73" i="1" s="1"/>
  <c r="NB40" i="1"/>
  <c r="NB73" i="1" s="1"/>
  <c r="EC40" i="1"/>
  <c r="EC73" i="1" s="1"/>
  <c r="DN40" i="1"/>
  <c r="DN73" i="1" s="1"/>
  <c r="KO42" i="1"/>
  <c r="KO75" i="1" s="1"/>
  <c r="YI42" i="1"/>
  <c r="YI75" i="1" s="1"/>
  <c r="PR42" i="1"/>
  <c r="PR75" i="1" s="1"/>
  <c r="YC42" i="1"/>
  <c r="YC75" i="1" s="1"/>
  <c r="MD42" i="1"/>
  <c r="MD75" i="1" s="1"/>
  <c r="UK42" i="1"/>
  <c r="UK75" i="1" s="1"/>
  <c r="IM42" i="1"/>
  <c r="IM75" i="1" s="1"/>
  <c r="AD42" i="1"/>
  <c r="AD75" i="1" s="1"/>
  <c r="CM42" i="1"/>
  <c r="CM75" i="1" s="1"/>
  <c r="MG42" i="1"/>
  <c r="MG75" i="1" s="1"/>
  <c r="HM42" i="1"/>
  <c r="HM75" i="1" s="1"/>
  <c r="IF42" i="1"/>
  <c r="IF75" i="1" s="1"/>
  <c r="R42" i="1"/>
  <c r="R75" i="1" s="1"/>
  <c r="LI42" i="1"/>
  <c r="LI75" i="1" s="1"/>
  <c r="RP42" i="1"/>
  <c r="RP75" i="1" s="1"/>
  <c r="RQ42" i="1"/>
  <c r="RQ75" i="1" s="1"/>
  <c r="GI42" i="1"/>
  <c r="GI75" i="1" s="1"/>
  <c r="SX44" i="1"/>
  <c r="SX77" i="1" s="1"/>
  <c r="AAB53" i="1"/>
  <c r="AAB86" i="1" s="1"/>
  <c r="AAA53" i="1"/>
  <c r="AAA86" i="1" s="1"/>
  <c r="ACS53" i="1"/>
  <c r="ACS86" i="1" s="1"/>
  <c r="OB53" i="1"/>
  <c r="OB86" i="1" s="1"/>
  <c r="UN53" i="1"/>
  <c r="UN86" i="1" s="1"/>
  <c r="KR53" i="1"/>
  <c r="KR86" i="1" s="1"/>
  <c r="ADH53" i="1"/>
  <c r="ADH86" i="1" s="1"/>
  <c r="HZ53" i="1"/>
  <c r="HZ86" i="1" s="1"/>
  <c r="ZA53" i="1"/>
  <c r="ZA86" i="1" s="1"/>
  <c r="EP53" i="1"/>
  <c r="EP86" i="1" s="1"/>
  <c r="TO53" i="1"/>
  <c r="TO86" i="1" s="1"/>
  <c r="EE53" i="1"/>
  <c r="EE86" i="1" s="1"/>
  <c r="ED53" i="1"/>
  <c r="ED86" i="1" s="1"/>
  <c r="VC53" i="1"/>
  <c r="VC86" i="1" s="1"/>
  <c r="KL53" i="1"/>
  <c r="KL86" i="1" s="1"/>
  <c r="AP53" i="1"/>
  <c r="AP86" i="1" s="1"/>
  <c r="LT53" i="1"/>
  <c r="LT86" i="1" s="1"/>
  <c r="AAG53" i="1"/>
  <c r="AAG86" i="1" s="1"/>
  <c r="RQ53" i="1"/>
  <c r="RQ86" i="1" s="1"/>
  <c r="ES53" i="1"/>
  <c r="ES86" i="1" s="1"/>
  <c r="AAE53" i="1"/>
  <c r="AAE86" i="1" s="1"/>
  <c r="HP53" i="1"/>
  <c r="HP86" i="1" s="1"/>
  <c r="ADD53" i="1"/>
  <c r="ADD86" i="1" s="1"/>
  <c r="TH53" i="1"/>
  <c r="TH86" i="1" s="1"/>
  <c r="ADB53" i="1"/>
  <c r="ADB86" i="1" s="1"/>
  <c r="S53" i="1"/>
  <c r="S86" i="1" s="1"/>
  <c r="XU53" i="1"/>
  <c r="XU86" i="1" s="1"/>
  <c r="SG53" i="1"/>
  <c r="SG86" i="1" s="1"/>
  <c r="DM53" i="1"/>
  <c r="DM86" i="1" s="1"/>
  <c r="VV53" i="1"/>
  <c r="VV86" i="1" s="1"/>
  <c r="CD53" i="1"/>
  <c r="CD86" i="1" s="1"/>
  <c r="RH53" i="1"/>
  <c r="RH86" i="1" s="1"/>
  <c r="HD53" i="1"/>
  <c r="HD86" i="1" s="1"/>
  <c r="KW53" i="1"/>
  <c r="KW86" i="1" s="1"/>
  <c r="NB53" i="1"/>
  <c r="NB86" i="1" s="1"/>
  <c r="RC53" i="1"/>
  <c r="RC86" i="1" s="1"/>
  <c r="ZJ53" i="1"/>
  <c r="ZJ86" i="1" s="1"/>
  <c r="WX53" i="1"/>
  <c r="WX86" i="1" s="1"/>
  <c r="QA53" i="1"/>
  <c r="QA86" i="1" s="1"/>
  <c r="AAX53" i="1"/>
  <c r="AAX86" i="1" s="1"/>
  <c r="GB53" i="1"/>
  <c r="GB86" i="1" s="1"/>
  <c r="CT53" i="1"/>
  <c r="CT86" i="1" s="1"/>
  <c r="YZ53" i="1"/>
  <c r="YZ86" i="1" s="1"/>
  <c r="OI53" i="1"/>
  <c r="OI86" i="1" s="1"/>
  <c r="JK53" i="1"/>
  <c r="JK86" i="1" s="1"/>
  <c r="CA53" i="1"/>
  <c r="CA86" i="1" s="1"/>
  <c r="AAS53" i="1"/>
  <c r="AAS86" i="1" s="1"/>
  <c r="IG53" i="1"/>
  <c r="IG86" i="1" s="1"/>
  <c r="MS53" i="1"/>
  <c r="MS86" i="1" s="1"/>
  <c r="IR53" i="1"/>
  <c r="IR86" i="1" s="1"/>
  <c r="SD53" i="1"/>
  <c r="SD86" i="1" s="1"/>
  <c r="CU53" i="1"/>
  <c r="CU86" i="1" s="1"/>
  <c r="LN53" i="1"/>
  <c r="LN86" i="1" s="1"/>
  <c r="ADC53" i="1"/>
  <c r="ADC86" i="1" s="1"/>
  <c r="UB53" i="1"/>
  <c r="UB86" i="1" s="1"/>
  <c r="NN53" i="1"/>
  <c r="NN86" i="1" s="1"/>
  <c r="AJ53" i="1"/>
  <c r="AJ86" i="1" s="1"/>
  <c r="WK53" i="1"/>
  <c r="WK86" i="1" s="1"/>
  <c r="HQ53" i="1"/>
  <c r="HQ86" i="1" s="1"/>
  <c r="BM53" i="1"/>
  <c r="BM86" i="1" s="1"/>
  <c r="JA53" i="1"/>
  <c r="JA86" i="1" s="1"/>
  <c r="WP53" i="1"/>
  <c r="WP86" i="1" s="1"/>
  <c r="WM53" i="1"/>
  <c r="WM86" i="1" s="1"/>
  <c r="DX53" i="1"/>
  <c r="DX86" i="1" s="1"/>
  <c r="WL53" i="1"/>
  <c r="WL86" i="1" s="1"/>
  <c r="ABZ53" i="1"/>
  <c r="ABZ86" i="1" s="1"/>
  <c r="WN53" i="1"/>
  <c r="WN86" i="1" s="1"/>
  <c r="TI53" i="1"/>
  <c r="TI86" i="1" s="1"/>
  <c r="JM53" i="1"/>
  <c r="JM86" i="1" s="1"/>
  <c r="FR53" i="1"/>
  <c r="FR86" i="1" s="1"/>
  <c r="GL53" i="1"/>
  <c r="GL86" i="1" s="1"/>
  <c r="XV53" i="1"/>
  <c r="XV86" i="1" s="1"/>
  <c r="KP53" i="1"/>
  <c r="KP86" i="1" s="1"/>
  <c r="SI53" i="1"/>
  <c r="SI86" i="1" s="1"/>
  <c r="UI53" i="1"/>
  <c r="UI86" i="1" s="1"/>
  <c r="JH53" i="1"/>
  <c r="JH86" i="1" s="1"/>
  <c r="ABY53" i="1"/>
  <c r="ABY86" i="1" s="1"/>
  <c r="SC53" i="1"/>
  <c r="SC86" i="1" s="1"/>
  <c r="AW53" i="1"/>
  <c r="AW86" i="1" s="1"/>
  <c r="MZ53" i="1"/>
  <c r="MZ86" i="1" s="1"/>
  <c r="QF53" i="1"/>
  <c r="QF86" i="1" s="1"/>
  <c r="ADF53" i="1"/>
  <c r="ADF86" i="1" s="1"/>
  <c r="SH53" i="1"/>
  <c r="SH86" i="1" s="1"/>
  <c r="CY53" i="1"/>
  <c r="CY86" i="1" s="1"/>
  <c r="SZ53" i="1"/>
  <c r="SZ86" i="1" s="1"/>
  <c r="GX53" i="1"/>
  <c r="GX86" i="1" s="1"/>
  <c r="GA53" i="1"/>
  <c r="GA86" i="1" s="1"/>
  <c r="SS53" i="1"/>
  <c r="SS86" i="1" s="1"/>
  <c r="IW53" i="1"/>
  <c r="IW86" i="1" s="1"/>
  <c r="RG53" i="1"/>
  <c r="RG86" i="1" s="1"/>
  <c r="AAZ53" i="1"/>
  <c r="AAZ86" i="1" s="1"/>
  <c r="HH53" i="1"/>
  <c r="HH86" i="1" s="1"/>
  <c r="ABD53" i="1"/>
  <c r="ABD86" i="1" s="1"/>
  <c r="AL53" i="1"/>
  <c r="AL86" i="1" s="1"/>
  <c r="LH53" i="1"/>
  <c r="LH86" i="1" s="1"/>
  <c r="XG53" i="1"/>
  <c r="XG86" i="1" s="1"/>
  <c r="F53" i="1"/>
  <c r="F86" i="1" s="1"/>
  <c r="TW53" i="1"/>
  <c r="TW86" i="1" s="1"/>
  <c r="EH53" i="1"/>
  <c r="EH86" i="1" s="1"/>
  <c r="XM53" i="1"/>
  <c r="XM86" i="1" s="1"/>
  <c r="OW53" i="1"/>
  <c r="OW86" i="1" s="1"/>
  <c r="FA53" i="1"/>
  <c r="FA86" i="1" s="1"/>
  <c r="UQ53" i="1"/>
  <c r="UQ86" i="1" s="1"/>
  <c r="GJ53" i="1"/>
  <c r="GJ86" i="1" s="1"/>
  <c r="NP53" i="1"/>
  <c r="NP86" i="1" s="1"/>
  <c r="TV53" i="1"/>
  <c r="TV86" i="1" s="1"/>
  <c r="IV53" i="1"/>
  <c r="IV86" i="1" s="1"/>
  <c r="PH53" i="1"/>
  <c r="PH86" i="1" s="1"/>
  <c r="WY53" i="1"/>
  <c r="WY86" i="1" s="1"/>
  <c r="QJ53" i="1"/>
  <c r="QJ86" i="1" s="1"/>
  <c r="GN53" i="1"/>
  <c r="GN86" i="1" s="1"/>
  <c r="AU53" i="1"/>
  <c r="AU86" i="1" s="1"/>
  <c r="TA53" i="1"/>
  <c r="TA86" i="1" s="1"/>
  <c r="EW53" i="1"/>
  <c r="EW86" i="1" s="1"/>
  <c r="EF53" i="1"/>
  <c r="EF86" i="1" s="1"/>
  <c r="BW53" i="1"/>
  <c r="BW86" i="1" s="1"/>
  <c r="KH53" i="1"/>
  <c r="KH86" i="1" s="1"/>
  <c r="PR53" i="1"/>
  <c r="PR86" i="1" s="1"/>
  <c r="FV53" i="1"/>
  <c r="FV86" i="1" s="1"/>
  <c r="HX53" i="1"/>
  <c r="HX86" i="1" s="1"/>
  <c r="XZ53" i="1"/>
  <c r="XZ86" i="1" s="1"/>
  <c r="NH53" i="1"/>
  <c r="NH86" i="1" s="1"/>
  <c r="DL53" i="1"/>
  <c r="DL86" i="1" s="1"/>
  <c r="PM53" i="1"/>
  <c r="PM86" i="1" s="1"/>
  <c r="FQ53" i="1"/>
  <c r="FQ86" i="1" s="1"/>
  <c r="RJ53" i="1"/>
  <c r="RJ86" i="1" s="1"/>
  <c r="V53" i="1"/>
  <c r="V86" i="1" s="1"/>
  <c r="OR53" i="1"/>
  <c r="OR86" i="1" s="1"/>
  <c r="ACP53" i="1"/>
  <c r="ACP86" i="1" s="1"/>
  <c r="PL53" i="1"/>
  <c r="PL86" i="1" s="1"/>
  <c r="EN53" i="1"/>
  <c r="EN86" i="1" s="1"/>
  <c r="SR53" i="1"/>
  <c r="SR86" i="1" s="1"/>
  <c r="KZ53" i="1"/>
  <c r="KZ86" i="1" s="1"/>
  <c r="ABJ53" i="1"/>
  <c r="ABJ86" i="1" s="1"/>
  <c r="JW53" i="1"/>
  <c r="JW86" i="1" s="1"/>
  <c r="ABB53" i="1"/>
  <c r="ABB86" i="1" s="1"/>
  <c r="KQ53" i="1"/>
  <c r="KQ86" i="1" s="1"/>
  <c r="ZT53" i="1"/>
  <c r="ZT86" i="1" s="1"/>
  <c r="ADG53" i="1"/>
  <c r="ADG86" i="1" s="1"/>
  <c r="WH53" i="1"/>
  <c r="WH86" i="1" s="1"/>
  <c r="WF53" i="1"/>
  <c r="WF86" i="1" s="1"/>
  <c r="AI53" i="1"/>
  <c r="AI86" i="1" s="1"/>
  <c r="QR53" i="1"/>
  <c r="QR86" i="1" s="1"/>
  <c r="CM53" i="1"/>
  <c r="CM86" i="1" s="1"/>
  <c r="QP53" i="1"/>
  <c r="QP86" i="1" s="1"/>
  <c r="BV53" i="1"/>
  <c r="BV86" i="1" s="1"/>
  <c r="ZI53" i="1"/>
  <c r="ZI86" i="1" s="1"/>
  <c r="LU53" i="1"/>
  <c r="LU86" i="1" s="1"/>
  <c r="AAM53" i="1"/>
  <c r="AAM86" i="1" s="1"/>
  <c r="W53" i="1"/>
  <c r="W86" i="1" s="1"/>
  <c r="VP53" i="1"/>
  <c r="VP86" i="1" s="1"/>
  <c r="VG53" i="1"/>
  <c r="VG86" i="1" s="1"/>
  <c r="DT53" i="1"/>
  <c r="DT86" i="1" s="1"/>
  <c r="QN53" i="1"/>
  <c r="QN86" i="1" s="1"/>
  <c r="FP53" i="1"/>
  <c r="FP86" i="1" s="1"/>
  <c r="QM53" i="1"/>
  <c r="QM86" i="1" s="1"/>
  <c r="UU53" i="1"/>
  <c r="UU86" i="1" s="1"/>
  <c r="FL53" i="1"/>
  <c r="FL86" i="1" s="1"/>
  <c r="SV53" i="1"/>
  <c r="SV86" i="1" s="1"/>
  <c r="JV53" i="1"/>
  <c r="JV86" i="1" s="1"/>
  <c r="XW53" i="1"/>
  <c r="XW86" i="1" s="1"/>
  <c r="RX53" i="1"/>
  <c r="RX86" i="1" s="1"/>
  <c r="PP53" i="1"/>
  <c r="PP86" i="1" s="1"/>
  <c r="ABU53" i="1"/>
  <c r="ABU86" i="1" s="1"/>
  <c r="BY53" i="1"/>
  <c r="BY86" i="1" s="1"/>
  <c r="EV53" i="1"/>
  <c r="EV86" i="1" s="1"/>
  <c r="EL53" i="1"/>
  <c r="EL86" i="1" s="1"/>
  <c r="UG53" i="1"/>
  <c r="UG86" i="1" s="1"/>
  <c r="HY53" i="1"/>
  <c r="HY86" i="1" s="1"/>
  <c r="BD53" i="1"/>
  <c r="BD86" i="1" s="1"/>
  <c r="KT53" i="1"/>
  <c r="KT86" i="1" s="1"/>
  <c r="AAN53" i="1"/>
  <c r="AAN86" i="1" s="1"/>
  <c r="NQ53" i="1"/>
  <c r="NQ86" i="1" s="1"/>
  <c r="AC53" i="1"/>
  <c r="AC86" i="1" s="1"/>
  <c r="DK53" i="1"/>
  <c r="DK86" i="1" s="1"/>
  <c r="GP53" i="1"/>
  <c r="GP86" i="1" s="1"/>
  <c r="PY53" i="1"/>
  <c r="PY86" i="1" s="1"/>
  <c r="EG53" i="1"/>
  <c r="EG86" i="1" s="1"/>
  <c r="EJ53" i="1"/>
  <c r="EJ86" i="1" s="1"/>
  <c r="AAR53" i="1"/>
  <c r="AAR86" i="1" s="1"/>
  <c r="SX53" i="1"/>
  <c r="SX86" i="1" s="1"/>
  <c r="FX53" i="1"/>
  <c r="FX86" i="1" s="1"/>
  <c r="ABF53" i="1"/>
  <c r="ABF86" i="1" s="1"/>
  <c r="ID53" i="1"/>
  <c r="ID86" i="1" s="1"/>
  <c r="AAH53" i="1"/>
  <c r="AAH86" i="1" s="1"/>
  <c r="YO53" i="1"/>
  <c r="YO86" i="1" s="1"/>
  <c r="RU53" i="1"/>
  <c r="RU86" i="1" s="1"/>
  <c r="LQ53" i="1"/>
  <c r="LQ86" i="1" s="1"/>
  <c r="DQ53" i="1"/>
  <c r="DQ86" i="1" s="1"/>
  <c r="OU53" i="1"/>
  <c r="OU86" i="1" s="1"/>
  <c r="FW53" i="1"/>
  <c r="FW86" i="1" s="1"/>
  <c r="AAL53" i="1"/>
  <c r="AAL86" i="1" s="1"/>
  <c r="VA53" i="1"/>
  <c r="VA86" i="1" s="1"/>
  <c r="LD53" i="1"/>
  <c r="LD86" i="1" s="1"/>
  <c r="DH53" i="1"/>
  <c r="DH86" i="1" s="1"/>
  <c r="PI53" i="1"/>
  <c r="PI86" i="1" s="1"/>
  <c r="YX53" i="1"/>
  <c r="YX86" i="1" s="1"/>
  <c r="YJ53" i="1"/>
  <c r="YJ86" i="1" s="1"/>
  <c r="ACC53" i="1"/>
  <c r="ACC86" i="1" s="1"/>
  <c r="HN53" i="1"/>
  <c r="HN86" i="1" s="1"/>
  <c r="QD53" i="1"/>
  <c r="QD86" i="1" s="1"/>
  <c r="JO53" i="1"/>
  <c r="JO86" i="1" s="1"/>
  <c r="ON53" i="1"/>
  <c r="ON86" i="1" s="1"/>
  <c r="ER53" i="1"/>
  <c r="ER86" i="1" s="1"/>
  <c r="ABO53" i="1"/>
  <c r="ABO86" i="1" s="1"/>
  <c r="DN53" i="1"/>
  <c r="DN86" i="1" s="1"/>
  <c r="CB53" i="1"/>
  <c r="CB86" i="1" s="1"/>
  <c r="ABC53" i="1"/>
  <c r="ABC86" i="1" s="1"/>
  <c r="AAV53" i="1"/>
  <c r="AAV86" i="1" s="1"/>
  <c r="RV53" i="1"/>
  <c r="RV86" i="1" s="1"/>
  <c r="IU53" i="1"/>
  <c r="IU86" i="1" s="1"/>
  <c r="ADI53" i="1"/>
  <c r="ADI86" i="1" s="1"/>
  <c r="QE53" i="1"/>
  <c r="QE86" i="1" s="1"/>
  <c r="ZQ53" i="1"/>
  <c r="ZQ86" i="1" s="1"/>
  <c r="OO53" i="1"/>
  <c r="OO86" i="1" s="1"/>
  <c r="CG53" i="1"/>
  <c r="CG86" i="1" s="1"/>
  <c r="YA53" i="1"/>
  <c r="YA86" i="1" s="1"/>
  <c r="EI53" i="1"/>
  <c r="EI86" i="1" s="1"/>
  <c r="AAY53" i="1"/>
  <c r="AAY86" i="1" s="1"/>
  <c r="JL53" i="1"/>
  <c r="JL86" i="1" s="1"/>
  <c r="VK53" i="1"/>
  <c r="VK86" i="1" s="1"/>
  <c r="UH53" i="1"/>
  <c r="UH86" i="1" s="1"/>
  <c r="VY53" i="1"/>
  <c r="VY86" i="1" s="1"/>
  <c r="NI53" i="1"/>
  <c r="NI86" i="1" s="1"/>
  <c r="BA53" i="1"/>
  <c r="BA86" i="1" s="1"/>
  <c r="RL53" i="1"/>
  <c r="RL86" i="1" s="1"/>
  <c r="BB53" i="1"/>
  <c r="BB86" i="1" s="1"/>
  <c r="AX53" i="1"/>
  <c r="AX86" i="1" s="1"/>
  <c r="WO53" i="1"/>
  <c r="WO86" i="1" s="1"/>
  <c r="FI53" i="1"/>
  <c r="FI86" i="1" s="1"/>
  <c r="KX53" i="1"/>
  <c r="KX86" i="1" s="1"/>
  <c r="NV53" i="1"/>
  <c r="NV86" i="1" s="1"/>
  <c r="QK53" i="1"/>
  <c r="QK86" i="1" s="1"/>
  <c r="OE53" i="1"/>
  <c r="OE86" i="1" s="1"/>
  <c r="OX53" i="1"/>
  <c r="OX86" i="1" s="1"/>
  <c r="RB53" i="1"/>
  <c r="RB86" i="1" s="1"/>
  <c r="XN53" i="1"/>
  <c r="XN86" i="1" s="1"/>
  <c r="BR53" i="1"/>
  <c r="BR86" i="1" s="1"/>
  <c r="VS53" i="1"/>
  <c r="VS86" i="1" s="1"/>
  <c r="LW53" i="1"/>
  <c r="LW86" i="1" s="1"/>
  <c r="IP53" i="1"/>
  <c r="IP86" i="1" s="1"/>
  <c r="BF53" i="1"/>
  <c r="BF86" i="1" s="1"/>
  <c r="AAC53" i="1"/>
  <c r="AAC86" i="1" s="1"/>
  <c r="CC53" i="1"/>
  <c r="CC86" i="1" s="1"/>
  <c r="HU53" i="1"/>
  <c r="HU86" i="1" s="1"/>
  <c r="XR53" i="1"/>
  <c r="XR86" i="1" s="1"/>
  <c r="OV53" i="1"/>
  <c r="OV86" i="1" s="1"/>
  <c r="N53" i="1"/>
  <c r="N86" i="1" s="1"/>
  <c r="KJ53" i="1"/>
  <c r="KJ86" i="1" s="1"/>
  <c r="ZV53" i="1"/>
  <c r="ZV86" i="1" s="1"/>
  <c r="TG53" i="1"/>
  <c r="TG86" i="1" s="1"/>
  <c r="GY53" i="1"/>
  <c r="GY86" i="1" s="1"/>
  <c r="ABI53" i="1"/>
  <c r="ABI86" i="1" s="1"/>
  <c r="TY53" i="1"/>
  <c r="TY86" i="1" s="1"/>
  <c r="FE53" i="1"/>
  <c r="FE86" i="1" s="1"/>
  <c r="YH53" i="1"/>
  <c r="YH86" i="1" s="1"/>
  <c r="EC53" i="1"/>
  <c r="EC86" i="1" s="1"/>
  <c r="KN53" i="1"/>
  <c r="KN86" i="1" s="1"/>
  <c r="PX53" i="1"/>
  <c r="PX86" i="1" s="1"/>
  <c r="AQ53" i="1"/>
  <c r="AQ86" i="1" s="1"/>
  <c r="PW53" i="1"/>
  <c r="PW86" i="1" s="1"/>
  <c r="TF53" i="1"/>
  <c r="TF86" i="1" s="1"/>
  <c r="MR53" i="1"/>
  <c r="MR86" i="1" s="1"/>
  <c r="QW53" i="1"/>
  <c r="QW86" i="1" s="1"/>
  <c r="HA53" i="1"/>
  <c r="HA86" i="1" s="1"/>
  <c r="ZB53" i="1"/>
  <c r="ZB86" i="1" s="1"/>
  <c r="WU53" i="1"/>
  <c r="WU86" i="1" s="1"/>
  <c r="TK53" i="1"/>
  <c r="TK86" i="1" s="1"/>
  <c r="YM53" i="1"/>
  <c r="YM86" i="1" s="1"/>
  <c r="QZ53" i="1"/>
  <c r="QZ86" i="1" s="1"/>
  <c r="EZ53" i="1"/>
  <c r="EZ86" i="1" s="1"/>
  <c r="AN53" i="1"/>
  <c r="AN86" i="1" s="1"/>
  <c r="ZM53" i="1"/>
  <c r="ZM86" i="1" s="1"/>
  <c r="PQ53" i="1"/>
  <c r="PQ86" i="1" s="1"/>
  <c r="MF53" i="1"/>
  <c r="MF86" i="1" s="1"/>
  <c r="KU53" i="1"/>
  <c r="KU86" i="1" s="1"/>
  <c r="IN53" i="1"/>
  <c r="IN86" i="1" s="1"/>
  <c r="ZX53" i="1"/>
  <c r="ZX86" i="1" s="1"/>
  <c r="NW53" i="1"/>
  <c r="NW86" i="1" s="1"/>
  <c r="ABT53" i="1"/>
  <c r="ABT86" i="1" s="1"/>
  <c r="CP53" i="1"/>
  <c r="CP86" i="1" s="1"/>
  <c r="P53" i="1"/>
  <c r="P86" i="1" s="1"/>
  <c r="EY53" i="1"/>
  <c r="EY86" i="1" s="1"/>
  <c r="QG53" i="1"/>
  <c r="QG86" i="1" s="1"/>
  <c r="GK53" i="1"/>
  <c r="GK86" i="1" s="1"/>
  <c r="IM53" i="1"/>
  <c r="IM86" i="1" s="1"/>
  <c r="TJ53" i="1"/>
  <c r="TJ86" i="1" s="1"/>
  <c r="EA53" i="1"/>
  <c r="EA86" i="1" s="1"/>
  <c r="FD53" i="1"/>
  <c r="FD86" i="1" s="1"/>
  <c r="ABS53" i="1"/>
  <c r="ABS86" i="1" s="1"/>
  <c r="DP53" i="1"/>
  <c r="DP86" i="1" s="1"/>
  <c r="GV53" i="1"/>
  <c r="GV86" i="1" s="1"/>
  <c r="ACB53" i="1"/>
  <c r="ACB86" i="1" s="1"/>
  <c r="TB53" i="1"/>
  <c r="TB86" i="1" s="1"/>
  <c r="CQ53" i="1"/>
  <c r="CQ86" i="1" s="1"/>
  <c r="UK53" i="1"/>
  <c r="UK86" i="1" s="1"/>
  <c r="MK53" i="1"/>
  <c r="MK86" i="1" s="1"/>
  <c r="BI53" i="1"/>
  <c r="BI86" i="1" s="1"/>
  <c r="LX53" i="1"/>
  <c r="LX86" i="1" s="1"/>
  <c r="U53" i="1"/>
  <c r="U86" i="1" s="1"/>
  <c r="CR53" i="1"/>
  <c r="CR86" i="1" s="1"/>
  <c r="IX53" i="1"/>
  <c r="IX86" i="1" s="1"/>
  <c r="ZD53" i="1"/>
  <c r="ZD86" i="1" s="1"/>
  <c r="MA53" i="1"/>
  <c r="MA86" i="1" s="1"/>
  <c r="VH53" i="1"/>
  <c r="VH86" i="1" s="1"/>
  <c r="NC53" i="1"/>
  <c r="NC86" i="1" s="1"/>
  <c r="FS53" i="1"/>
  <c r="FS86" i="1" s="1"/>
  <c r="ACW53" i="1"/>
  <c r="ACW86" i="1" s="1"/>
  <c r="JU53" i="1"/>
  <c r="JU86" i="1" s="1"/>
  <c r="ACG53" i="1"/>
  <c r="ACG86" i="1" s="1"/>
  <c r="NZ53" i="1"/>
  <c r="NZ86" i="1" s="1"/>
  <c r="XK53" i="1"/>
  <c r="XK86" i="1" s="1"/>
  <c r="GZ53" i="1"/>
  <c r="GZ86" i="1" s="1"/>
  <c r="NL53" i="1"/>
  <c r="NL86" i="1" s="1"/>
  <c r="ET53" i="1"/>
  <c r="ET86" i="1" s="1"/>
  <c r="EQ53" i="1"/>
  <c r="EQ86" i="1" s="1"/>
  <c r="WI53" i="1"/>
  <c r="WI86" i="1" s="1"/>
  <c r="KA53" i="1"/>
  <c r="KA86" i="1" s="1"/>
  <c r="ADA53" i="1"/>
  <c r="ADA86" i="1" s="1"/>
  <c r="OG53" i="1"/>
  <c r="OG86" i="1" s="1"/>
  <c r="M53" i="1"/>
  <c r="M86" i="1" s="1"/>
  <c r="DD53" i="1"/>
  <c r="DD86" i="1" s="1"/>
  <c r="ZR53" i="1"/>
  <c r="ZR86" i="1" s="1"/>
  <c r="HB53" i="1"/>
  <c r="HB86" i="1" s="1"/>
  <c r="ABN53" i="1"/>
  <c r="ABN86" i="1" s="1"/>
  <c r="OJ53" i="1"/>
  <c r="OJ86" i="1" s="1"/>
  <c r="CI53" i="1"/>
  <c r="CI86" i="1" s="1"/>
  <c r="RO53" i="1"/>
  <c r="RO86" i="1" s="1"/>
  <c r="DJ53" i="1"/>
  <c r="DJ86" i="1" s="1"/>
  <c r="SP53" i="1"/>
  <c r="SP86" i="1" s="1"/>
  <c r="IT53" i="1"/>
  <c r="IT86" i="1" s="1"/>
  <c r="XT53" i="1"/>
  <c r="XT86" i="1" s="1"/>
  <c r="IZ53" i="1"/>
  <c r="IZ86" i="1" s="1"/>
  <c r="IF53" i="1"/>
  <c r="IF86" i="1" s="1"/>
  <c r="JN53" i="1"/>
  <c r="JN86" i="1" s="1"/>
  <c r="IB53" i="1"/>
  <c r="IB86" i="1" s="1"/>
  <c r="RW53" i="1"/>
  <c r="RW86" i="1" s="1"/>
  <c r="ACT53" i="1"/>
  <c r="ACT86" i="1" s="1"/>
  <c r="MI53" i="1"/>
  <c r="MI86" i="1" s="1"/>
  <c r="ABG53" i="1"/>
  <c r="ABG86" i="1" s="1"/>
  <c r="LR53" i="1"/>
  <c r="LR86" i="1" s="1"/>
  <c r="AE53" i="1"/>
  <c r="AE86" i="1" s="1"/>
  <c r="WG53" i="1"/>
  <c r="WG86" i="1" s="1"/>
  <c r="EK53" i="1"/>
  <c r="EK86" i="1" s="1"/>
  <c r="HW53" i="1"/>
  <c r="HW86" i="1" s="1"/>
  <c r="VR53" i="1"/>
  <c r="VR86" i="1" s="1"/>
  <c r="SQ53" i="1"/>
  <c r="SQ86" i="1" s="1"/>
  <c r="RZ53" i="1"/>
  <c r="RZ86" i="1" s="1"/>
  <c r="AM53" i="1"/>
  <c r="AM86" i="1" s="1"/>
  <c r="ME53" i="1"/>
  <c r="ME86" i="1" s="1"/>
  <c r="ABK53" i="1"/>
  <c r="ABK86" i="1" s="1"/>
  <c r="HS53" i="1"/>
  <c r="HS86" i="1" s="1"/>
  <c r="TS53" i="1"/>
  <c r="TS86" i="1" s="1"/>
  <c r="CE53" i="1"/>
  <c r="CE86" i="1" s="1"/>
  <c r="PO53" i="1"/>
  <c r="PO86" i="1" s="1"/>
  <c r="EX53" i="1"/>
  <c r="EX86" i="1" s="1"/>
  <c r="UC53" i="1"/>
  <c r="UC86" i="1" s="1"/>
  <c r="BN53" i="1"/>
  <c r="BN86" i="1" s="1"/>
  <c r="LF53" i="1"/>
  <c r="LF86" i="1" s="1"/>
  <c r="VQ53" i="1"/>
  <c r="VQ86" i="1" s="1"/>
  <c r="OL53" i="1"/>
  <c r="OL86" i="1" s="1"/>
  <c r="AAJ53" i="1"/>
  <c r="AAJ86" i="1" s="1"/>
  <c r="TR53" i="1"/>
  <c r="TR86" i="1" s="1"/>
  <c r="RE53" i="1"/>
  <c r="RE86" i="1" s="1"/>
  <c r="DA53" i="1"/>
  <c r="DA86" i="1" s="1"/>
  <c r="AAF53" i="1"/>
  <c r="AAF86" i="1" s="1"/>
  <c r="OQ53" i="1"/>
  <c r="OQ86" i="1" s="1"/>
  <c r="RT53" i="1"/>
  <c r="RT86" i="1" s="1"/>
  <c r="NA53" i="1"/>
  <c r="NA86" i="1" s="1"/>
  <c r="DC53" i="1"/>
  <c r="DC86" i="1" s="1"/>
  <c r="YD53" i="1"/>
  <c r="YD86" i="1" s="1"/>
  <c r="XY53" i="1"/>
  <c r="XY86" i="1" s="1"/>
  <c r="OC53" i="1"/>
  <c r="OC86" i="1" s="1"/>
  <c r="BU53" i="1"/>
  <c r="BU86" i="1" s="1"/>
  <c r="AAU53" i="1"/>
  <c r="AAU86" i="1" s="1"/>
  <c r="VF53" i="1"/>
  <c r="VF86" i="1" s="1"/>
  <c r="NK53" i="1"/>
  <c r="NK86" i="1" s="1"/>
  <c r="YC53" i="1"/>
  <c r="YC86" i="1" s="1"/>
  <c r="JR53" i="1"/>
  <c r="JR86" i="1" s="1"/>
  <c r="UY53" i="1"/>
  <c r="UY86" i="1" s="1"/>
  <c r="VW53" i="1"/>
  <c r="VW86" i="1" s="1"/>
  <c r="XI53" i="1"/>
  <c r="XI86" i="1" s="1"/>
  <c r="QO53" i="1"/>
  <c r="QO86" i="1" s="1"/>
  <c r="IO53" i="1"/>
  <c r="IO86" i="1" s="1"/>
  <c r="AO53" i="1"/>
  <c r="AO86" i="1" s="1"/>
  <c r="KC53" i="1"/>
  <c r="KC86" i="1" s="1"/>
  <c r="UA53" i="1"/>
  <c r="UA86" i="1" s="1"/>
  <c r="UR53" i="1"/>
  <c r="UR86" i="1" s="1"/>
  <c r="QC53" i="1"/>
  <c r="QC86" i="1" s="1"/>
  <c r="JG53" i="1"/>
  <c r="JG86" i="1" s="1"/>
  <c r="YP53" i="1"/>
  <c r="YP86" i="1" s="1"/>
  <c r="CK53" i="1"/>
  <c r="CK86" i="1" s="1"/>
  <c r="AAD53" i="1"/>
  <c r="AAD86" i="1" s="1"/>
  <c r="ACM53" i="1"/>
  <c r="ACM86" i="1" s="1"/>
  <c r="JP53" i="1"/>
  <c r="JP86" i="1" s="1"/>
  <c r="NJ53" i="1"/>
  <c r="NJ86" i="1" s="1"/>
  <c r="ACE53" i="1"/>
  <c r="ACE86" i="1" s="1"/>
  <c r="MV53" i="1"/>
  <c r="MV86" i="1" s="1"/>
  <c r="BX53" i="1"/>
  <c r="BX86" i="1" s="1"/>
  <c r="LG53" i="1"/>
  <c r="LG86" i="1" s="1"/>
  <c r="T53" i="1"/>
  <c r="T86" i="1" s="1"/>
  <c r="GU53" i="1"/>
  <c r="GU86" i="1" s="1"/>
  <c r="WV53" i="1"/>
  <c r="WV86" i="1" s="1"/>
  <c r="HL53" i="1"/>
  <c r="HL86" i="1" s="1"/>
  <c r="FF53" i="1"/>
  <c r="FF86" i="1" s="1"/>
  <c r="XO53" i="1"/>
  <c r="XO86" i="1" s="1"/>
  <c r="NS53" i="1"/>
  <c r="NS86" i="1" s="1"/>
  <c r="DW53" i="1"/>
  <c r="DW86" i="1" s="1"/>
  <c r="YK53" i="1"/>
  <c r="YK86" i="1" s="1"/>
  <c r="CF53" i="1"/>
  <c r="CF86" i="1" s="1"/>
  <c r="US53" i="1"/>
  <c r="US86" i="1" s="1"/>
  <c r="JQ53" i="1"/>
  <c r="JQ86" i="1" s="1"/>
  <c r="ABH53" i="1"/>
  <c r="ABH86" i="1" s="1"/>
  <c r="LZ53" i="1"/>
  <c r="LZ86" i="1" s="1"/>
  <c r="DN51" i="1"/>
  <c r="DN84" i="1" s="1"/>
  <c r="HN51" i="1"/>
  <c r="HN84" i="1" s="1"/>
  <c r="WR51" i="1"/>
  <c r="WR84" i="1" s="1"/>
  <c r="AAV51" i="1"/>
  <c r="AAV84" i="1" s="1"/>
  <c r="BK51" i="1"/>
  <c r="BK84" i="1" s="1"/>
  <c r="EP51" i="1"/>
  <c r="EP84" i="1" s="1"/>
  <c r="SI51" i="1"/>
  <c r="SI84" i="1" s="1"/>
  <c r="ZF51" i="1"/>
  <c r="ZF84" i="1" s="1"/>
  <c r="QZ51" i="1"/>
  <c r="QZ84" i="1" s="1"/>
  <c r="IU51" i="1"/>
  <c r="IU84" i="1" s="1"/>
  <c r="AP51" i="1"/>
  <c r="AP84" i="1" s="1"/>
  <c r="YK51" i="1"/>
  <c r="YK84" i="1" s="1"/>
  <c r="SU51" i="1"/>
  <c r="SU84" i="1" s="1"/>
  <c r="JO51" i="1"/>
  <c r="JO84" i="1" s="1"/>
  <c r="WT51" i="1"/>
  <c r="WT84" i="1" s="1"/>
  <c r="JP51" i="1"/>
  <c r="JP84" i="1" s="1"/>
  <c r="XU51" i="1"/>
  <c r="XU84" i="1" s="1"/>
  <c r="UP51" i="1"/>
  <c r="UP84" i="1" s="1"/>
  <c r="HZ51" i="1"/>
  <c r="HZ84" i="1" s="1"/>
  <c r="NY51" i="1"/>
  <c r="NY84" i="1" s="1"/>
  <c r="FY51" i="1"/>
  <c r="FY84" i="1" s="1"/>
  <c r="RL51" i="1"/>
  <c r="RL84" i="1" s="1"/>
  <c r="BB51" i="1"/>
  <c r="BB84" i="1" s="1"/>
  <c r="KN51" i="1"/>
  <c r="KN84" i="1" s="1"/>
  <c r="AAX51" i="1"/>
  <c r="AAX84" i="1" s="1"/>
  <c r="OB51" i="1"/>
  <c r="OB84" i="1" s="1"/>
  <c r="TM51" i="1"/>
  <c r="TM84" i="1" s="1"/>
  <c r="CW51" i="1"/>
  <c r="CW84" i="1" s="1"/>
  <c r="YA51" i="1"/>
  <c r="YA84" i="1" s="1"/>
  <c r="HP51" i="1"/>
  <c r="HP84" i="1" s="1"/>
  <c r="ADD51" i="1"/>
  <c r="ADD84" i="1" s="1"/>
  <c r="UN51" i="1"/>
  <c r="UN84" i="1" s="1"/>
  <c r="QK51" i="1"/>
  <c r="QK84" i="1" s="1"/>
  <c r="GO51" i="1"/>
  <c r="GO84" i="1" s="1"/>
  <c r="WX51" i="1"/>
  <c r="WX84" i="1" s="1"/>
  <c r="IR51" i="1"/>
  <c r="IR84" i="1" s="1"/>
  <c r="VL51" i="1"/>
  <c r="VL84" i="1" s="1"/>
  <c r="VI51" i="1"/>
  <c r="VI84" i="1" s="1"/>
  <c r="LP51" i="1"/>
  <c r="LP84" i="1" s="1"/>
  <c r="HF51" i="1"/>
  <c r="HF84" i="1" s="1"/>
  <c r="ABX51" i="1"/>
  <c r="ABX84" i="1" s="1"/>
  <c r="IF51" i="1"/>
  <c r="IF84" i="1" s="1"/>
  <c r="ABL51" i="1"/>
  <c r="ABL84" i="1" s="1"/>
  <c r="NN51" i="1"/>
  <c r="NN84" i="1" s="1"/>
  <c r="VE51" i="1"/>
  <c r="VE84" i="1" s="1"/>
  <c r="NE51" i="1"/>
  <c r="NE84" i="1" s="1"/>
  <c r="IW51" i="1"/>
  <c r="IW84" i="1" s="1"/>
  <c r="PN51" i="1"/>
  <c r="PN84" i="1" s="1"/>
  <c r="HU51" i="1"/>
  <c r="HU84" i="1" s="1"/>
  <c r="SD51" i="1"/>
  <c r="SD84" i="1" s="1"/>
  <c r="ZS51" i="1"/>
  <c r="ZS84" i="1" s="1"/>
  <c r="OU51" i="1"/>
  <c r="OU84" i="1" s="1"/>
  <c r="ACH51" i="1"/>
  <c r="ACH84" i="1" s="1"/>
  <c r="QU51" i="1"/>
  <c r="QU84" i="1" s="1"/>
  <c r="CV51" i="1"/>
  <c r="CV84" i="1" s="1"/>
  <c r="XA51" i="1"/>
  <c r="XA84" i="1" s="1"/>
  <c r="SC51" i="1"/>
  <c r="SC84" i="1" s="1"/>
  <c r="LY51" i="1"/>
  <c r="LY84" i="1" s="1"/>
  <c r="EO51" i="1"/>
  <c r="EO84" i="1" s="1"/>
  <c r="YH51" i="1"/>
  <c r="YH84" i="1" s="1"/>
  <c r="NI51" i="1"/>
  <c r="NI84" i="1" s="1"/>
  <c r="JL51" i="1"/>
  <c r="JL84" i="1" s="1"/>
  <c r="LO51" i="1"/>
  <c r="LO84" i="1" s="1"/>
  <c r="PW51" i="1"/>
  <c r="PW84" i="1" s="1"/>
  <c r="RC51" i="1"/>
  <c r="RC84" i="1" s="1"/>
  <c r="WM51" i="1"/>
  <c r="WM84" i="1" s="1"/>
  <c r="KJ51" i="1"/>
  <c r="KJ84" i="1" s="1"/>
  <c r="EM51" i="1"/>
  <c r="EM84" i="1" s="1"/>
  <c r="ACI51" i="1"/>
  <c r="ACI84" i="1" s="1"/>
  <c r="QF51" i="1"/>
  <c r="QF84" i="1" s="1"/>
  <c r="ZX51" i="1"/>
  <c r="ZX84" i="1" s="1"/>
  <c r="GF51" i="1"/>
  <c r="GF84" i="1" s="1"/>
  <c r="VF51" i="1"/>
  <c r="VF84" i="1" s="1"/>
  <c r="EU51" i="1"/>
  <c r="EU84" i="1" s="1"/>
  <c r="GE51" i="1"/>
  <c r="GE84" i="1" s="1"/>
  <c r="ZV51" i="1"/>
  <c r="ZV84" i="1" s="1"/>
  <c r="AJ51" i="1"/>
  <c r="AJ84" i="1" s="1"/>
  <c r="WK51" i="1"/>
  <c r="WK84" i="1" s="1"/>
  <c r="HQ51" i="1"/>
  <c r="HQ84" i="1" s="1"/>
  <c r="QH51" i="1"/>
  <c r="QH84" i="1" s="1"/>
  <c r="WU51" i="1"/>
  <c r="WU84" i="1" s="1"/>
  <c r="XV51" i="1"/>
  <c r="XV84" i="1" s="1"/>
  <c r="TJ51" i="1"/>
  <c r="TJ84" i="1" s="1"/>
  <c r="ZO51" i="1"/>
  <c r="ZO84" i="1" s="1"/>
  <c r="ACU51" i="1"/>
  <c r="ACU84" i="1" s="1"/>
  <c r="SY51" i="1"/>
  <c r="SY84" i="1" s="1"/>
  <c r="KG51" i="1"/>
  <c r="KG84" i="1" s="1"/>
  <c r="WL51" i="1"/>
  <c r="WL84" i="1" s="1"/>
  <c r="YZ51" i="1"/>
  <c r="YZ84" i="1" s="1"/>
  <c r="AAC51" i="1"/>
  <c r="AAC84" i="1" s="1"/>
  <c r="KU51" i="1"/>
  <c r="KU84" i="1" s="1"/>
  <c r="KT51" i="1"/>
  <c r="KT84" i="1" s="1"/>
  <c r="YV51" i="1"/>
  <c r="YV84" i="1" s="1"/>
  <c r="KP51" i="1"/>
  <c r="KP84" i="1" s="1"/>
  <c r="L51" i="1"/>
  <c r="L84" i="1" s="1"/>
  <c r="BZ51" i="1"/>
  <c r="BZ84" i="1" s="1"/>
  <c r="WH51" i="1"/>
  <c r="WH84" i="1" s="1"/>
  <c r="ZN51" i="1"/>
  <c r="ZN84" i="1" s="1"/>
  <c r="BL51" i="1"/>
  <c r="BL84" i="1" s="1"/>
  <c r="QR51" i="1"/>
  <c r="QR84" i="1" s="1"/>
  <c r="JB51" i="1"/>
  <c r="JB84" i="1" s="1"/>
  <c r="ACX51" i="1"/>
  <c r="ACX84" i="1" s="1"/>
  <c r="OY51" i="1"/>
  <c r="OY84" i="1" s="1"/>
  <c r="CQ51" i="1"/>
  <c r="CQ84" i="1" s="1"/>
  <c r="ABU51" i="1"/>
  <c r="ABU84" i="1" s="1"/>
  <c r="WW51" i="1"/>
  <c r="WW84" i="1" s="1"/>
  <c r="QC51" i="1"/>
  <c r="QC84" i="1" s="1"/>
  <c r="HM51" i="1"/>
  <c r="HM84" i="1" s="1"/>
  <c r="M51" i="1"/>
  <c r="M84" i="1" s="1"/>
  <c r="FJ51" i="1"/>
  <c r="FJ84" i="1" s="1"/>
  <c r="YN51" i="1"/>
  <c r="YN84" i="1" s="1"/>
  <c r="DT51" i="1"/>
  <c r="DT84" i="1" s="1"/>
  <c r="ST51" i="1"/>
  <c r="ST84" i="1" s="1"/>
  <c r="FP51" i="1"/>
  <c r="FP84" i="1" s="1"/>
  <c r="NF51" i="1"/>
  <c r="NF84" i="1" s="1"/>
  <c r="WZ51" i="1"/>
  <c r="WZ84" i="1" s="1"/>
  <c r="FL51" i="1"/>
  <c r="FL84" i="1" s="1"/>
  <c r="NX51" i="1"/>
  <c r="NX84" i="1" s="1"/>
  <c r="ACW51" i="1"/>
  <c r="ACW84" i="1" s="1"/>
  <c r="TQ51" i="1"/>
  <c r="TQ84" i="1" s="1"/>
  <c r="AAK51" i="1"/>
  <c r="AAK84" i="1" s="1"/>
  <c r="YG51" i="1"/>
  <c r="YG84" i="1" s="1"/>
  <c r="HH51" i="1"/>
  <c r="HH84" i="1" s="1"/>
  <c r="ABS51" i="1"/>
  <c r="ABS84" i="1" s="1"/>
  <c r="CN51" i="1"/>
  <c r="CN84" i="1" s="1"/>
  <c r="VB51" i="1"/>
  <c r="VB84" i="1" s="1"/>
  <c r="DO51" i="1"/>
  <c r="DO84" i="1" s="1"/>
  <c r="UR51" i="1"/>
  <c r="UR84" i="1" s="1"/>
  <c r="KV51" i="1"/>
  <c r="KV84" i="1" s="1"/>
  <c r="AZ51" i="1"/>
  <c r="AZ84" i="1" s="1"/>
  <c r="LE51" i="1"/>
  <c r="LE84" i="1" s="1"/>
  <c r="DU51" i="1"/>
  <c r="DU84" i="1" s="1"/>
  <c r="YY51" i="1"/>
  <c r="YY84" i="1" s="1"/>
  <c r="UE51" i="1"/>
  <c r="UE84" i="1" s="1"/>
  <c r="EV51" i="1"/>
  <c r="EV84" i="1" s="1"/>
  <c r="ME51" i="1"/>
  <c r="ME84" i="1" s="1"/>
  <c r="XB51" i="1"/>
  <c r="XB84" i="1" s="1"/>
  <c r="BD51" i="1"/>
  <c r="BD84" i="1" s="1"/>
  <c r="IT51" i="1"/>
  <c r="IT84" i="1" s="1"/>
  <c r="CE51" i="1"/>
  <c r="CE84" i="1" s="1"/>
  <c r="YP51" i="1"/>
  <c r="YP84" i="1" s="1"/>
  <c r="KF51" i="1"/>
  <c r="KF84" i="1" s="1"/>
  <c r="UL51" i="1"/>
  <c r="UL84" i="1" s="1"/>
  <c r="KH51" i="1"/>
  <c r="KH84" i="1" s="1"/>
  <c r="AL51" i="1"/>
  <c r="AL84" i="1" s="1"/>
  <c r="DP51" i="1"/>
  <c r="DP84" i="1" s="1"/>
  <c r="EQ51" i="1"/>
  <c r="EQ84" i="1" s="1"/>
  <c r="ABG51" i="1"/>
  <c r="ABG84" i="1" s="1"/>
  <c r="KA51" i="1"/>
  <c r="KA84" i="1" s="1"/>
  <c r="AS51" i="1"/>
  <c r="AS84" i="1" s="1"/>
  <c r="HW51" i="1"/>
  <c r="HW84" i="1" s="1"/>
  <c r="GJ51" i="1"/>
  <c r="GJ84" i="1" s="1"/>
  <c r="TC51" i="1"/>
  <c r="TC84" i="1" s="1"/>
  <c r="YF51" i="1"/>
  <c r="YF84" i="1" s="1"/>
  <c r="RO51" i="1"/>
  <c r="RO84" i="1" s="1"/>
  <c r="DJ51" i="1"/>
  <c r="DJ84" i="1" s="1"/>
  <c r="VW51" i="1"/>
  <c r="VW84" i="1" s="1"/>
  <c r="VH51" i="1"/>
  <c r="VH84" i="1" s="1"/>
  <c r="KQ51" i="1"/>
  <c r="KQ84" i="1" s="1"/>
  <c r="DG51" i="1"/>
  <c r="DG84" i="1" s="1"/>
  <c r="KX51" i="1"/>
  <c r="KX84" i="1" s="1"/>
  <c r="QP51" i="1"/>
  <c r="QP84" i="1" s="1"/>
  <c r="MK51" i="1"/>
  <c r="MK84" i="1" s="1"/>
  <c r="PL51" i="1"/>
  <c r="PL84" i="1" s="1"/>
  <c r="ND51" i="1"/>
  <c r="ND84" i="1" s="1"/>
  <c r="ZU51" i="1"/>
  <c r="ZU84" i="1" s="1"/>
  <c r="OC51" i="1"/>
  <c r="OC84" i="1" s="1"/>
  <c r="JE51" i="1"/>
  <c r="JE84" i="1" s="1"/>
  <c r="SK51" i="1"/>
  <c r="SK84" i="1" s="1"/>
  <c r="CK51" i="1"/>
  <c r="CK84" i="1" s="1"/>
  <c r="G51" i="1"/>
  <c r="G84" i="1" s="1"/>
  <c r="DL51" i="1"/>
  <c r="DL84" i="1" s="1"/>
  <c r="XX51" i="1"/>
  <c r="XX84" i="1" s="1"/>
  <c r="OR51" i="1"/>
  <c r="OR84" i="1" s="1"/>
  <c r="AAI51" i="1"/>
  <c r="AAI84" i="1" s="1"/>
  <c r="ACR51" i="1"/>
  <c r="ACR84" i="1" s="1"/>
  <c r="TA51" i="1"/>
  <c r="TA84" i="1" s="1"/>
  <c r="JU51" i="1"/>
  <c r="JU84" i="1" s="1"/>
  <c r="Y51" i="1"/>
  <c r="Y84" i="1" s="1"/>
  <c r="RE51" i="1"/>
  <c r="RE84" i="1" s="1"/>
  <c r="AK51" i="1"/>
  <c r="AK84" i="1" s="1"/>
  <c r="JC51" i="1"/>
  <c r="JC84" i="1" s="1"/>
  <c r="GT51" i="1"/>
  <c r="GT84" i="1" s="1"/>
  <c r="TU51" i="1"/>
  <c r="TU84" i="1" s="1"/>
  <c r="EK51" i="1"/>
  <c r="EK84" i="1" s="1"/>
  <c r="DD51" i="1"/>
  <c r="DD84" i="1" s="1"/>
  <c r="ABN51" i="1"/>
  <c r="ABN84" i="1" s="1"/>
  <c r="VZ51" i="1"/>
  <c r="VZ84" i="1" s="1"/>
  <c r="XT51" i="1"/>
  <c r="XT84" i="1" s="1"/>
  <c r="XI51" i="1"/>
  <c r="XI84" i="1" s="1"/>
  <c r="VD51" i="1"/>
  <c r="VD84" i="1" s="1"/>
  <c r="ZI51" i="1"/>
  <c r="ZI84" i="1" s="1"/>
  <c r="ZR51" i="1"/>
  <c r="ZR84" i="1" s="1"/>
  <c r="OJ51" i="1"/>
  <c r="OJ84" i="1" s="1"/>
  <c r="ABB51" i="1"/>
  <c r="ABB84" i="1" s="1"/>
  <c r="DA51" i="1"/>
  <c r="DA84" i="1" s="1"/>
  <c r="ACQ51" i="1"/>
  <c r="ACQ84" i="1" s="1"/>
  <c r="AF51" i="1"/>
  <c r="AF84" i="1" s="1"/>
  <c r="CB51" i="1"/>
  <c r="CB84" i="1" s="1"/>
  <c r="FF51" i="1"/>
  <c r="FF84" i="1" s="1"/>
  <c r="AAA51" i="1"/>
  <c r="AAA84" i="1" s="1"/>
  <c r="AAW51" i="1"/>
  <c r="AAW84" i="1" s="1"/>
  <c r="RH51" i="1"/>
  <c r="RH84" i="1" s="1"/>
  <c r="QD51" i="1"/>
  <c r="QD84" i="1" s="1"/>
  <c r="XO51" i="1"/>
  <c r="XO84" i="1" s="1"/>
  <c r="MX51" i="1"/>
  <c r="MX84" i="1" s="1"/>
  <c r="HD51" i="1"/>
  <c r="HD84" i="1" s="1"/>
  <c r="ADI51" i="1"/>
  <c r="ADI84" i="1" s="1"/>
  <c r="WO51" i="1"/>
  <c r="WO84" i="1" s="1"/>
  <c r="AAB51" i="1"/>
  <c r="AAB84" i="1" s="1"/>
  <c r="GH51" i="1"/>
  <c r="GH84" i="1" s="1"/>
  <c r="RV51" i="1"/>
  <c r="RV84" i="1" s="1"/>
  <c r="DW51" i="1"/>
  <c r="DW84" i="1" s="1"/>
  <c r="XE51" i="1"/>
  <c r="XE84" i="1" s="1"/>
  <c r="EE51" i="1"/>
  <c r="EE84" i="1" s="1"/>
  <c r="ZA51" i="1"/>
  <c r="ZA84" i="1" s="1"/>
  <c r="KW51" i="1"/>
  <c r="KW84" i="1" s="1"/>
  <c r="EC51" i="1"/>
  <c r="EC84" i="1" s="1"/>
  <c r="QI51" i="1"/>
  <c r="QI84" i="1" s="1"/>
  <c r="YT51" i="1"/>
  <c r="YT84" i="1" s="1"/>
  <c r="DZ51" i="1"/>
  <c r="DZ84" i="1" s="1"/>
  <c r="YR51" i="1"/>
  <c r="YR84" i="1" s="1"/>
  <c r="ER51" i="1"/>
  <c r="ER84" i="1" s="1"/>
  <c r="RA51" i="1"/>
  <c r="RA84" i="1" s="1"/>
  <c r="CG51" i="1"/>
  <c r="CG84" i="1" s="1"/>
  <c r="GU51" i="1"/>
  <c r="GU84" i="1" s="1"/>
  <c r="TO51" i="1"/>
  <c r="TO84" i="1" s="1"/>
  <c r="ABC51" i="1"/>
  <c r="ABC84" i="1" s="1"/>
  <c r="S51" i="1"/>
  <c r="S84" i="1" s="1"/>
  <c r="PJ51" i="1"/>
  <c r="PJ84" i="1" s="1"/>
  <c r="KB51" i="1"/>
  <c r="KB84" i="1" s="1"/>
  <c r="YX51" i="1"/>
  <c r="YX84" i="1" s="1"/>
  <c r="HK51" i="1"/>
  <c r="HK84" i="1" s="1"/>
  <c r="UH51" i="1"/>
  <c r="UH84" i="1" s="1"/>
  <c r="KL51" i="1"/>
  <c r="KL84" i="1" s="1"/>
  <c r="CF51" i="1"/>
  <c r="CF84" i="1" s="1"/>
  <c r="AAG51" i="1"/>
  <c r="AAG84" i="1" s="1"/>
  <c r="ZJ51" i="1"/>
  <c r="ZJ84" i="1" s="1"/>
  <c r="PB51" i="1"/>
  <c r="PB84" i="1" s="1"/>
  <c r="YJ51" i="1"/>
  <c r="YJ84" i="1" s="1"/>
  <c r="LG51" i="1"/>
  <c r="LG84" i="1" s="1"/>
  <c r="ZQ51" i="1"/>
  <c r="ZQ84" i="1" s="1"/>
  <c r="AAD51" i="1"/>
  <c r="AAD84" i="1" s="1"/>
  <c r="ON51" i="1"/>
  <c r="ON84" i="1" s="1"/>
  <c r="PU51" i="1"/>
  <c r="PU84" i="1" s="1"/>
  <c r="IK51" i="1"/>
  <c r="IK84" i="1" s="1"/>
  <c r="BA51" i="1"/>
  <c r="BA84" i="1" s="1"/>
  <c r="FK51" i="1"/>
  <c r="FK84" i="1" s="1"/>
  <c r="OX51" i="1"/>
  <c r="OX84" i="1" s="1"/>
  <c r="P51" i="1"/>
  <c r="P84" i="1" s="1"/>
  <c r="UI51" i="1"/>
  <c r="UI84" i="1" s="1"/>
  <c r="US51" i="1"/>
  <c r="US84" i="1" s="1"/>
  <c r="MC51" i="1"/>
  <c r="MC84" i="1" s="1"/>
  <c r="ABH51" i="1"/>
  <c r="ABH84" i="1" s="1"/>
  <c r="WV51" i="1"/>
  <c r="WV84" i="1" s="1"/>
  <c r="QQ51" i="1"/>
  <c r="QQ84" i="1" s="1"/>
  <c r="MB51" i="1"/>
  <c r="MB84" i="1" s="1"/>
  <c r="ACE51" i="1"/>
  <c r="ACE84" i="1" s="1"/>
  <c r="UZ51" i="1"/>
  <c r="UZ84" i="1" s="1"/>
  <c r="DM51" i="1"/>
  <c r="DM84" i="1" s="1"/>
  <c r="XP51" i="1"/>
  <c r="XP84" i="1" s="1"/>
  <c r="VV51" i="1"/>
  <c r="VV84" i="1" s="1"/>
  <c r="EI51" i="1"/>
  <c r="EI84" i="1" s="1"/>
  <c r="LV51" i="1"/>
  <c r="LV84" i="1" s="1"/>
  <c r="LM51" i="1"/>
  <c r="LM84" i="1" s="1"/>
  <c r="ACJ51" i="1"/>
  <c r="ACJ84" i="1" s="1"/>
  <c r="LZ51" i="1"/>
  <c r="LZ84" i="1" s="1"/>
  <c r="QA51" i="1"/>
  <c r="QA84" i="1" s="1"/>
  <c r="CD51" i="1"/>
  <c r="CD84" i="1" s="1"/>
  <c r="MQ51" i="1"/>
  <c r="MQ84" i="1" s="1"/>
  <c r="YQ51" i="1"/>
  <c r="YQ84" i="1" s="1"/>
  <c r="DV51" i="1"/>
  <c r="DV84" i="1" s="1"/>
  <c r="SL51" i="1"/>
  <c r="SL84" i="1" s="1"/>
  <c r="SS51" i="1"/>
  <c r="SS84" i="1" s="1"/>
  <c r="KS51" i="1"/>
  <c r="KS84" i="1" s="1"/>
  <c r="TX51" i="1"/>
  <c r="TX84" i="1" s="1"/>
  <c r="UJ51" i="1"/>
  <c r="UJ84" i="1" s="1"/>
  <c r="EZ51" i="1"/>
  <c r="EZ84" i="1" s="1"/>
  <c r="SB51" i="1"/>
  <c r="SB84" i="1" s="1"/>
  <c r="XJ51" i="1"/>
  <c r="XJ84" i="1" s="1"/>
  <c r="LW51" i="1"/>
  <c r="LW84" i="1" s="1"/>
  <c r="ZM51" i="1"/>
  <c r="ZM84" i="1" s="1"/>
  <c r="QW51" i="1"/>
  <c r="QW84" i="1" s="1"/>
  <c r="HA51" i="1"/>
  <c r="HA84" i="1" s="1"/>
  <c r="Q51" i="1"/>
  <c r="Q84" i="1" s="1"/>
  <c r="SN51" i="1"/>
  <c r="SN84" i="1" s="1"/>
  <c r="ADB51" i="1"/>
  <c r="ADB84" i="1" s="1"/>
  <c r="CU51" i="1"/>
  <c r="CU84" i="1" s="1"/>
  <c r="II51" i="1"/>
  <c r="II84" i="1" s="1"/>
  <c r="N51" i="1"/>
  <c r="N84" i="1" s="1"/>
  <c r="FH51" i="1"/>
  <c r="FH84" i="1" s="1"/>
  <c r="VT51" i="1"/>
  <c r="VT84" i="1" s="1"/>
  <c r="FG51" i="1"/>
  <c r="FG84" i="1" s="1"/>
  <c r="JN51" i="1"/>
  <c r="JN84" i="1" s="1"/>
  <c r="UD51" i="1"/>
  <c r="UD84" i="1" s="1"/>
  <c r="FI51" i="1"/>
  <c r="FI84" i="1" s="1"/>
  <c r="GA51" i="1"/>
  <c r="GA84" i="1" s="1"/>
  <c r="O51" i="1"/>
  <c r="O84" i="1" s="1"/>
  <c r="RM51" i="1"/>
  <c r="RM84" i="1" s="1"/>
  <c r="ZB51" i="1"/>
  <c r="ZB84" i="1" s="1"/>
  <c r="OA51" i="1"/>
  <c r="OA84" i="1" s="1"/>
  <c r="ADF51" i="1"/>
  <c r="ADF84" i="1" s="1"/>
  <c r="R51" i="1"/>
  <c r="R84" i="1" s="1"/>
  <c r="AAP51" i="1"/>
  <c r="AAP84" i="1" s="1"/>
  <c r="GX51" i="1"/>
  <c r="GX84" i="1" s="1"/>
  <c r="NT51" i="1"/>
  <c r="NT84" i="1" s="1"/>
  <c r="UX51" i="1"/>
  <c r="UX84" i="1" s="1"/>
  <c r="FR51" i="1"/>
  <c r="FR84" i="1" s="1"/>
  <c r="ABD51" i="1"/>
  <c r="ABD84" i="1" s="1"/>
  <c r="WQ51" i="1"/>
  <c r="WQ84" i="1" s="1"/>
  <c r="FD51" i="1"/>
  <c r="FD84" i="1" s="1"/>
  <c r="CC51" i="1"/>
  <c r="CC84" i="1" s="1"/>
  <c r="RX51" i="1"/>
  <c r="RX84" i="1" s="1"/>
  <c r="RW51" i="1"/>
  <c r="RW84" i="1" s="1"/>
  <c r="YI51" i="1"/>
  <c r="YI84" i="1" s="1"/>
  <c r="FT51" i="1"/>
  <c r="FT84" i="1" s="1"/>
  <c r="WI51" i="1"/>
  <c r="WI84" i="1" s="1"/>
  <c r="JF51" i="1"/>
  <c r="JF84" i="1" s="1"/>
  <c r="ABE51" i="1"/>
  <c r="ABE84" i="1" s="1"/>
  <c r="VA51" i="1"/>
  <c r="VA84" i="1" s="1"/>
  <c r="IS51" i="1"/>
  <c r="IS84" i="1" s="1"/>
  <c r="AAM51" i="1"/>
  <c r="AAM84" i="1" s="1"/>
  <c r="PC51" i="1"/>
  <c r="PC84" i="1" s="1"/>
  <c r="HB51" i="1"/>
  <c r="HB84" i="1" s="1"/>
  <c r="QN51" i="1"/>
  <c r="QN84" i="1" s="1"/>
  <c r="YD51" i="1"/>
  <c r="YD84" i="1" s="1"/>
  <c r="AB51" i="1"/>
  <c r="AB84" i="1" s="1"/>
  <c r="SV51" i="1"/>
  <c r="SV84" i="1" s="1"/>
  <c r="EX51" i="1"/>
  <c r="EX84" i="1" s="1"/>
  <c r="UG51" i="1"/>
  <c r="UG84" i="1" s="1"/>
  <c r="ACM51" i="1"/>
  <c r="ACM84" i="1" s="1"/>
  <c r="TK51" i="1"/>
  <c r="TK84" i="1" s="1"/>
  <c r="ML51" i="1"/>
  <c r="ML84" i="1" s="1"/>
  <c r="AI51" i="1"/>
  <c r="AI84" i="1" s="1"/>
  <c r="RT51" i="1"/>
  <c r="RT84" i="1" s="1"/>
  <c r="VN51" i="1"/>
  <c r="VN84" i="1" s="1"/>
  <c r="HO51" i="1"/>
  <c r="HO84" i="1" s="1"/>
  <c r="PM51" i="1"/>
  <c r="PM84" i="1" s="1"/>
  <c r="GW51" i="1"/>
  <c r="GW84" i="1" s="1"/>
  <c r="JR51" i="1"/>
  <c r="JR84" i="1" s="1"/>
  <c r="LK51" i="1"/>
  <c r="LK84" i="1" s="1"/>
  <c r="UY51" i="1"/>
  <c r="UY84" i="1" s="1"/>
  <c r="UV51" i="1"/>
  <c r="UV84" i="1" s="1"/>
  <c r="RN51" i="1"/>
  <c r="RN84" i="1" s="1"/>
  <c r="DH51" i="1"/>
  <c r="DH84" i="1" s="1"/>
  <c r="FS51" i="1"/>
  <c r="FS84" i="1" s="1"/>
  <c r="RG51" i="1"/>
  <c r="RG84" i="1" s="1"/>
  <c r="QV51" i="1"/>
  <c r="QV84" i="1" s="1"/>
  <c r="H51" i="1"/>
  <c r="H84" i="1" s="1"/>
  <c r="OM51" i="1"/>
  <c r="OM84" i="1" s="1"/>
  <c r="ACB51" i="1"/>
  <c r="ACB84" i="1" s="1"/>
  <c r="YS51" i="1"/>
  <c r="YS84" i="1" s="1"/>
  <c r="RS51" i="1"/>
  <c r="RS84" i="1" s="1"/>
  <c r="ACF51" i="1"/>
  <c r="ACF84" i="1" s="1"/>
  <c r="QX51" i="1"/>
  <c r="QX84" i="1" s="1"/>
  <c r="GR51" i="1"/>
  <c r="GR84" i="1" s="1"/>
  <c r="IV51" i="1"/>
  <c r="IV84" i="1" s="1"/>
  <c r="QL51" i="1"/>
  <c r="QL84" i="1" s="1"/>
  <c r="NC51" i="1"/>
  <c r="NC84" i="1" s="1"/>
  <c r="GN51" i="1"/>
  <c r="GN84" i="1" s="1"/>
  <c r="TF51" i="1"/>
  <c r="TF84" i="1" s="1"/>
  <c r="WG51" i="1"/>
  <c r="WG84" i="1" s="1"/>
  <c r="VG51" i="1"/>
  <c r="VG84" i="1" s="1"/>
  <c r="WD51" i="1"/>
  <c r="WD84" i="1" s="1"/>
  <c r="RU51" i="1"/>
  <c r="RU84" i="1" s="1"/>
  <c r="KK51" i="1"/>
  <c r="KK84" i="1" s="1"/>
  <c r="IO51" i="1"/>
  <c r="IO84" i="1" s="1"/>
  <c r="CY51" i="1"/>
  <c r="CY84" i="1" s="1"/>
  <c r="FC51" i="1"/>
  <c r="FC84" i="1" s="1"/>
  <c r="V51" i="1"/>
  <c r="V84" i="1" s="1"/>
  <c r="IX51" i="1"/>
  <c r="IX84" i="1" s="1"/>
  <c r="CH51" i="1"/>
  <c r="CH84" i="1" s="1"/>
  <c r="PY51" i="1"/>
  <c r="PY84" i="1" s="1"/>
  <c r="GC51" i="1"/>
  <c r="GC84" i="1" s="1"/>
  <c r="UM51" i="1"/>
  <c r="UM84" i="1" s="1"/>
  <c r="ADE51" i="1"/>
  <c r="ADE84" i="1" s="1"/>
  <c r="ET51" i="1"/>
  <c r="ET84" i="1" s="1"/>
  <c r="YC51" i="1"/>
  <c r="YC84" i="1" s="1"/>
  <c r="AC51" i="1"/>
  <c r="AC84" i="1" s="1"/>
  <c r="ID51" i="1"/>
  <c r="ID84" i="1" s="1"/>
  <c r="AD51" i="1"/>
  <c r="AD84" i="1" s="1"/>
  <c r="WY51" i="1"/>
  <c r="WY84" i="1" s="1"/>
  <c r="QO51" i="1"/>
  <c r="QO84" i="1" s="1"/>
  <c r="BV51" i="1"/>
  <c r="BV84" i="1" s="1"/>
  <c r="KI51" i="1"/>
  <c r="KI84" i="1" s="1"/>
  <c r="EN51" i="1"/>
  <c r="EN84" i="1" s="1"/>
  <c r="NM51" i="1"/>
  <c r="NM84" i="1" s="1"/>
  <c r="HL51" i="1"/>
  <c r="HL84" i="1" s="1"/>
  <c r="AX51" i="1"/>
  <c r="AX84" i="1" s="1"/>
  <c r="FN51" i="1"/>
  <c r="FN84" i="1" s="1"/>
  <c r="AV51" i="1"/>
  <c r="AV84" i="1" s="1"/>
  <c r="KR51" i="1"/>
  <c r="KR84" i="1" s="1"/>
  <c r="JT51" i="1"/>
  <c r="JT84" i="1" s="1"/>
  <c r="ACC51" i="1"/>
  <c r="ACC84" i="1" s="1"/>
  <c r="TP51" i="1"/>
  <c r="TP84" i="1" s="1"/>
  <c r="X51" i="1"/>
  <c r="X84" i="1" s="1"/>
  <c r="ADH51" i="1"/>
  <c r="ADH84" i="1" s="1"/>
  <c r="JQ51" i="1"/>
  <c r="JQ84" i="1" s="1"/>
  <c r="AAE51" i="1"/>
  <c r="AAE84" i="1" s="1"/>
  <c r="DF51" i="1"/>
  <c r="DF84" i="1" s="1"/>
  <c r="MV51" i="1"/>
  <c r="MV84" i="1" s="1"/>
  <c r="XR51" i="1"/>
  <c r="XR84" i="1" s="1"/>
  <c r="DX51" i="1"/>
  <c r="DX84" i="1" s="1"/>
  <c r="XN51" i="1"/>
  <c r="XN84" i="1" s="1"/>
  <c r="ADC51" i="1"/>
  <c r="ADC84" i="1" s="1"/>
  <c r="IP51" i="1"/>
  <c r="IP84" i="1" s="1"/>
  <c r="QG51" i="1"/>
  <c r="QG84" i="1" s="1"/>
  <c r="KC51" i="1"/>
  <c r="KC84" i="1" s="1"/>
  <c r="IY51" i="1"/>
  <c r="IY84" i="1" s="1"/>
  <c r="AR51" i="1"/>
  <c r="AR84" i="1" s="1"/>
  <c r="ACZ51" i="1"/>
  <c r="ACZ84" i="1" s="1"/>
  <c r="MP51" i="1"/>
  <c r="MP84" i="1" s="1"/>
  <c r="WN51" i="1"/>
  <c r="WN84" i="1" s="1"/>
  <c r="HT51" i="1"/>
  <c r="HT84" i="1" s="1"/>
  <c r="VU51" i="1"/>
  <c r="VU84" i="1" s="1"/>
  <c r="PQ51" i="1"/>
  <c r="PQ84" i="1" s="1"/>
  <c r="FU51" i="1"/>
  <c r="FU84" i="1" s="1"/>
  <c r="MF51" i="1"/>
  <c r="MF84" i="1" s="1"/>
  <c r="NB51" i="1"/>
  <c r="NB84" i="1" s="1"/>
  <c r="RB51" i="1"/>
  <c r="RB84" i="1" s="1"/>
  <c r="NR51" i="1"/>
  <c r="NR84" i="1" s="1"/>
  <c r="FB51" i="1"/>
  <c r="FB84" i="1" s="1"/>
  <c r="LN51" i="1"/>
  <c r="LN84" i="1" s="1"/>
  <c r="XQ51" i="1"/>
  <c r="XQ84" i="1" s="1"/>
  <c r="MZ51" i="1"/>
  <c r="MZ84" i="1" s="1"/>
  <c r="IM51" i="1"/>
  <c r="IM84" i="1" s="1"/>
  <c r="AT51" i="1"/>
  <c r="AT84" i="1" s="1"/>
  <c r="SZ51" i="1"/>
  <c r="SZ84" i="1" s="1"/>
  <c r="NV51" i="1"/>
  <c r="NV84" i="1" s="1"/>
  <c r="UB51" i="1"/>
  <c r="UB84" i="1" s="1"/>
  <c r="ABI51" i="1"/>
  <c r="ABI84" i="1" s="1"/>
  <c r="PA51" i="1"/>
  <c r="PA84" i="1" s="1"/>
  <c r="IQ51" i="1"/>
  <c r="IQ84" i="1" s="1"/>
  <c r="ADG51" i="1"/>
  <c r="ADG84" i="1" s="1"/>
  <c r="VO51" i="1"/>
  <c r="VO84" i="1" s="1"/>
  <c r="LJ51" i="1"/>
  <c r="LJ84" i="1" s="1"/>
  <c r="XH51" i="1"/>
  <c r="XH84" i="1" s="1"/>
  <c r="BX51" i="1"/>
  <c r="BX84" i="1" s="1"/>
  <c r="TD51" i="1"/>
  <c r="TD84" i="1" s="1"/>
  <c r="LB51" i="1"/>
  <c r="LB84" i="1" s="1"/>
  <c r="BH51" i="1"/>
  <c r="BH84" i="1" s="1"/>
  <c r="NZ51" i="1"/>
  <c r="NZ84" i="1" s="1"/>
  <c r="RD51" i="1"/>
  <c r="RD84" i="1" s="1"/>
  <c r="EA51" i="1"/>
  <c r="EA84" i="1" s="1"/>
  <c r="CZ51" i="1"/>
  <c r="CZ84" i="1" s="1"/>
  <c r="NO51" i="1"/>
  <c r="NO84" i="1" s="1"/>
  <c r="QT51" i="1"/>
  <c r="QT84" i="1" s="1"/>
  <c r="NK51" i="1"/>
  <c r="NK84" i="1" s="1"/>
  <c r="CM51" i="1"/>
  <c r="CM84" i="1" s="1"/>
  <c r="TB51" i="1"/>
  <c r="TB84" i="1" s="1"/>
  <c r="J51" i="1"/>
  <c r="J84" i="1" s="1"/>
  <c r="AAO51" i="1"/>
  <c r="AAO84" i="1" s="1"/>
  <c r="RI51" i="1"/>
  <c r="RI84" i="1" s="1"/>
  <c r="GG51" i="1"/>
  <c r="GG84" i="1" s="1"/>
  <c r="ABF51" i="1"/>
  <c r="ABF84" i="1" s="1"/>
  <c r="VP51" i="1"/>
  <c r="VP84" i="1" s="1"/>
  <c r="ACP51" i="1"/>
  <c r="ACP84" i="1" s="1"/>
  <c r="NG51" i="1"/>
  <c r="NG84" i="1" s="1"/>
  <c r="TT51" i="1"/>
  <c r="TT84" i="1" s="1"/>
  <c r="UU51" i="1"/>
  <c r="UU84" i="1" s="1"/>
  <c r="SA51" i="1"/>
  <c r="SA84" i="1" s="1"/>
  <c r="EB51" i="1"/>
  <c r="EB84" i="1" s="1"/>
  <c r="EG51" i="1"/>
  <c r="EG84" i="1" s="1"/>
  <c r="BR51" i="1"/>
  <c r="BR84" i="1" s="1"/>
  <c r="OZ51" i="1"/>
  <c r="OZ84" i="1" s="1"/>
  <c r="YL51" i="1"/>
  <c r="YL84" i="1" s="1"/>
  <c r="AAN51" i="1"/>
  <c r="AAN84" i="1" s="1"/>
  <c r="PP51" i="1"/>
  <c r="PP84" i="1" s="1"/>
  <c r="TW51" i="1"/>
  <c r="TW84" i="1" s="1"/>
  <c r="FX51" i="1"/>
  <c r="FX84" i="1" s="1"/>
  <c r="LU51" i="1"/>
  <c r="LU84" i="1" s="1"/>
  <c r="BY51" i="1"/>
  <c r="BY84" i="1" s="1"/>
  <c r="DC51" i="1"/>
  <c r="DC84" i="1" s="1"/>
  <c r="JG51" i="1"/>
  <c r="JG84" i="1" s="1"/>
  <c r="ACN51" i="1"/>
  <c r="ACN84" i="1" s="1"/>
  <c r="MD51" i="1"/>
  <c r="MD84" i="1" s="1"/>
  <c r="KY51" i="1"/>
  <c r="KY84" i="1" s="1"/>
  <c r="AA51" i="1"/>
  <c r="AA84" i="1" s="1"/>
  <c r="AU51" i="1"/>
  <c r="AU84" i="1" s="1"/>
  <c r="AAZ51" i="1"/>
  <c r="AAZ84" i="1" s="1"/>
  <c r="GZ51" i="1"/>
  <c r="GZ84" i="1" s="1"/>
  <c r="KE51" i="1"/>
  <c r="KE84" i="1" s="1"/>
  <c r="GV51" i="1"/>
  <c r="GV84" i="1" s="1"/>
  <c r="XZ51" i="1"/>
  <c r="XZ84" i="1" s="1"/>
  <c r="QS51" i="1"/>
  <c r="QS84" i="1" s="1"/>
  <c r="OL51" i="1"/>
  <c r="OL84" i="1" s="1"/>
  <c r="SQ51" i="1"/>
  <c r="SQ84" i="1" s="1"/>
  <c r="NP51" i="1"/>
  <c r="NP84" i="1" s="1"/>
  <c r="DK51" i="1"/>
  <c r="DK84" i="1" s="1"/>
  <c r="ACL51" i="1"/>
  <c r="ACL84" i="1" s="1"/>
  <c r="PH51" i="1"/>
  <c r="PH84" i="1" s="1"/>
  <c r="LL51" i="1"/>
  <c r="LL84" i="1" s="1"/>
  <c r="CL51" i="1"/>
  <c r="CL84" i="1" s="1"/>
  <c r="VS51" i="1"/>
  <c r="VS84" i="1" s="1"/>
  <c r="SO51" i="1"/>
  <c r="SO84" i="1" s="1"/>
  <c r="SR51" i="1"/>
  <c r="SR84" i="1" s="1"/>
  <c r="TR51" i="1"/>
  <c r="TR84" i="1" s="1"/>
  <c r="PI51" i="1"/>
  <c r="PI84" i="1" s="1"/>
  <c r="FM51" i="1"/>
  <c r="FM84" i="1" s="1"/>
  <c r="HI51" i="1"/>
  <c r="HI84" i="1" s="1"/>
  <c r="OP51" i="1"/>
  <c r="OP84" i="1" s="1"/>
  <c r="TE51" i="1"/>
  <c r="TE84" i="1" s="1"/>
  <c r="XL51" i="1"/>
  <c r="XL84" i="1" s="1"/>
  <c r="HV51" i="1"/>
  <c r="HV84" i="1" s="1"/>
  <c r="RF51" i="1"/>
  <c r="RF84" i="1" s="1"/>
  <c r="MW51" i="1"/>
  <c r="MW84" i="1" s="1"/>
  <c r="BE51" i="1"/>
  <c r="BE84" i="1" s="1"/>
  <c r="HY51" i="1"/>
  <c r="HY84" i="1" s="1"/>
  <c r="IB51" i="1"/>
  <c r="IB84" i="1" s="1"/>
  <c r="SF51" i="1"/>
  <c r="SF84" i="1" s="1"/>
  <c r="OW51" i="1"/>
  <c r="OW84" i="1" s="1"/>
  <c r="CJ51" i="1"/>
  <c r="CJ84" i="1" s="1"/>
  <c r="FZ51" i="1"/>
  <c r="FZ84" i="1" s="1"/>
  <c r="ABJ51" i="1"/>
  <c r="ABJ84" i="1" s="1"/>
  <c r="MH51" i="1"/>
  <c r="MH84" i="1" s="1"/>
  <c r="BU51" i="1"/>
  <c r="BU84" i="1" s="1"/>
  <c r="UK51" i="1"/>
  <c r="UK84" i="1" s="1"/>
  <c r="BO51" i="1"/>
  <c r="BO84" i="1" s="1"/>
  <c r="PK51" i="1"/>
  <c r="PK84" i="1" s="1"/>
  <c r="XF51" i="1"/>
  <c r="XF84" i="1" s="1"/>
  <c r="VC51" i="1"/>
  <c r="VC84" i="1" s="1"/>
  <c r="VX51" i="1"/>
  <c r="VX84" i="1" s="1"/>
  <c r="ABO51" i="1"/>
  <c r="ABO84" i="1" s="1"/>
  <c r="ACS51" i="1"/>
  <c r="ACS84" i="1" s="1"/>
  <c r="JA51" i="1"/>
  <c r="JA84" i="1" s="1"/>
  <c r="CX51" i="1"/>
  <c r="CX84" i="1" s="1"/>
  <c r="BQ51" i="1"/>
  <c r="BQ84" i="1" s="1"/>
  <c r="GM51" i="1"/>
  <c r="GM84" i="1" s="1"/>
  <c r="NJ51" i="1"/>
  <c r="NJ84" i="1" s="1"/>
  <c r="T51" i="1"/>
  <c r="T84" i="1" s="1"/>
  <c r="ES51" i="1"/>
  <c r="ES84" i="1" s="1"/>
  <c r="OE51" i="1"/>
  <c r="OE84" i="1" s="1"/>
  <c r="WP51" i="1"/>
  <c r="WP84" i="1" s="1"/>
  <c r="ZC51" i="1"/>
  <c r="ZC84" i="1" s="1"/>
  <c r="PX51" i="1"/>
  <c r="PX84" i="1" s="1"/>
  <c r="AQ51" i="1"/>
  <c r="AQ84" i="1" s="1"/>
  <c r="EY51" i="1"/>
  <c r="EY84" i="1" s="1"/>
  <c r="TG51" i="1"/>
  <c r="TG84" i="1" s="1"/>
  <c r="ACO51" i="1"/>
  <c r="ACO84" i="1" s="1"/>
  <c r="LI51" i="1"/>
  <c r="LI84" i="1" s="1"/>
  <c r="AG51" i="1"/>
  <c r="AG84" i="1" s="1"/>
  <c r="MS51" i="1"/>
  <c r="MS84" i="1" s="1"/>
  <c r="JJ51" i="1"/>
  <c r="JJ84" i="1" s="1"/>
  <c r="UF51" i="1"/>
  <c r="UF84" i="1" s="1"/>
  <c r="AN51" i="1"/>
  <c r="AN84" i="1" s="1"/>
  <c r="MR51" i="1"/>
  <c r="MR84" i="1" s="1"/>
  <c r="ABY51" i="1"/>
  <c r="ABY84" i="1" s="1"/>
  <c r="TI51" i="1"/>
  <c r="TI84" i="1" s="1"/>
  <c r="JM51" i="1"/>
  <c r="JM84" i="1" s="1"/>
  <c r="AW51" i="1"/>
  <c r="AW84" i="1" s="1"/>
  <c r="SG51" i="1"/>
  <c r="SG84" i="1" s="1"/>
  <c r="HG51" i="1"/>
  <c r="HG84" i="1" s="1"/>
  <c r="GB51" i="1"/>
  <c r="GB84" i="1" s="1"/>
  <c r="ACA51" i="1"/>
  <c r="ACA84" i="1" s="1"/>
  <c r="IH51" i="1"/>
  <c r="IH84" i="1" s="1"/>
  <c r="OI51" i="1"/>
  <c r="OI84" i="1" s="1"/>
  <c r="BM51" i="1"/>
  <c r="BM84" i="1" s="1"/>
  <c r="IN51" i="1"/>
  <c r="IN84" i="1" s="1"/>
  <c r="LS51" i="1"/>
  <c r="LS84" i="1" s="1"/>
  <c r="YM51" i="1"/>
  <c r="YM84" i="1" s="1"/>
  <c r="DB51" i="1"/>
  <c r="DB84" i="1" s="1"/>
  <c r="AAU51" i="1"/>
  <c r="AAU84" i="1" s="1"/>
  <c r="GY51" i="1"/>
  <c r="GY84" i="1" s="1"/>
  <c r="TY51" i="1"/>
  <c r="TY84" i="1" s="1"/>
  <c r="CS51" i="1"/>
  <c r="CS84" i="1" s="1"/>
  <c r="XW51" i="1"/>
  <c r="XW84" i="1" s="1"/>
  <c r="UC51" i="1"/>
  <c r="UC84" i="1" s="1"/>
  <c r="NW51" i="1"/>
  <c r="NW84" i="1" s="1"/>
  <c r="FW51" i="1"/>
  <c r="FW84" i="1" s="1"/>
  <c r="PR51" i="1"/>
  <c r="PR84" i="1" s="1"/>
  <c r="OV51" i="1"/>
  <c r="OV84" i="1" s="1"/>
  <c r="AAQ51" i="1"/>
  <c r="AAQ84" i="1" s="1"/>
  <c r="IG51" i="1"/>
  <c r="IG84" i="1" s="1"/>
  <c r="AY51" i="1"/>
  <c r="AY84" i="1" s="1"/>
  <c r="ACD51" i="1"/>
  <c r="ACD84" i="1" s="1"/>
  <c r="IL51" i="1"/>
  <c r="IL84" i="1" s="1"/>
  <c r="MO51" i="1"/>
  <c r="MO84" i="1" s="1"/>
  <c r="AAR51" i="1"/>
  <c r="AAR84" i="1" s="1"/>
  <c r="UA51" i="1"/>
  <c r="UA84" i="1" s="1"/>
  <c r="ZL51" i="1"/>
  <c r="ZL84" i="1" s="1"/>
  <c r="KD51" i="1"/>
  <c r="KD84" i="1" s="1"/>
  <c r="ZP51" i="1"/>
  <c r="ZP84" i="1" s="1"/>
  <c r="LR51" i="1"/>
  <c r="LR84" i="1" s="1"/>
  <c r="ACK51" i="1"/>
  <c r="ACK84" i="1" s="1"/>
  <c r="VQ51" i="1"/>
  <c r="VQ84" i="1" s="1"/>
  <c r="NA51" i="1"/>
  <c r="NA84" i="1" s="1"/>
  <c r="BI51" i="1"/>
  <c r="BI84" i="1" s="1"/>
  <c r="SJ51" i="1"/>
  <c r="SJ84" i="1" s="1"/>
  <c r="PV51" i="1"/>
  <c r="PV84" i="1" s="1"/>
  <c r="WA51" i="1"/>
  <c r="WA84" i="1" s="1"/>
  <c r="CI51" i="1"/>
  <c r="CI84" i="1" s="1"/>
  <c r="EL51" i="1"/>
  <c r="EL84" i="1" s="1"/>
  <c r="SP51" i="1"/>
  <c r="SP84" i="1" s="1"/>
  <c r="IE51" i="1"/>
  <c r="IE84" i="1" s="1"/>
  <c r="XY51" i="1"/>
  <c r="XY84" i="1" s="1"/>
  <c r="ABQ51" i="1"/>
  <c r="ABQ84" i="1" s="1"/>
  <c r="SM51" i="1"/>
  <c r="SM84" i="1" s="1"/>
  <c r="OQ51" i="1"/>
  <c r="OQ84" i="1" s="1"/>
  <c r="LH51" i="1"/>
  <c r="LH84" i="1" s="1"/>
  <c r="SX51" i="1"/>
  <c r="SX84" i="1" s="1"/>
  <c r="YU51" i="1"/>
  <c r="YU84" i="1" s="1"/>
  <c r="OD51" i="1"/>
  <c r="OD84" i="1" s="1"/>
  <c r="RY51" i="1"/>
  <c r="RY84" i="1" s="1"/>
  <c r="JI51" i="1"/>
  <c r="JI84" i="1" s="1"/>
  <c r="JS51" i="1"/>
  <c r="JS84" i="1" s="1"/>
  <c r="MN51" i="1"/>
  <c r="MN84" i="1" s="1"/>
  <c r="AAJ51" i="1"/>
  <c r="AAJ84" i="1" s="1"/>
  <c r="ZG51" i="1"/>
  <c r="ZG84" i="1" s="1"/>
  <c r="AAH51" i="1"/>
  <c r="AAH84" i="1" s="1"/>
  <c r="EJ51" i="1"/>
  <c r="EJ84" i="1" s="1"/>
  <c r="AAF51" i="1"/>
  <c r="AAF84" i="1" s="1"/>
  <c r="AAS51" i="1"/>
  <c r="AAS84" i="1" s="1"/>
  <c r="XK51" i="1"/>
  <c r="XK84" i="1" s="1"/>
  <c r="BN51" i="1"/>
  <c r="BN84" i="1" s="1"/>
  <c r="ABP51" i="1"/>
  <c r="ABP84" i="1" s="1"/>
  <c r="F51" i="1"/>
  <c r="F84" i="1" s="1"/>
  <c r="RK51" i="1"/>
  <c r="RK84" i="1" s="1"/>
  <c r="WB51" i="1"/>
  <c r="WB84" i="1" s="1"/>
  <c r="LX51" i="1"/>
  <c r="LX84" i="1" s="1"/>
  <c r="ABV51" i="1"/>
  <c r="ABV84" i="1" s="1"/>
  <c r="TV51" i="1"/>
  <c r="TV84" i="1" s="1"/>
  <c r="JX51" i="1"/>
  <c r="JX84" i="1" s="1"/>
  <c r="YB51" i="1"/>
  <c r="YB84" i="1" s="1"/>
  <c r="QJ51" i="1"/>
  <c r="QJ84" i="1" s="1"/>
  <c r="HJ51" i="1"/>
  <c r="HJ84" i="1" s="1"/>
  <c r="Z51" i="1"/>
  <c r="Z84" i="1" s="1"/>
  <c r="IJ51" i="1"/>
  <c r="IJ84" i="1" s="1"/>
  <c r="VR51" i="1"/>
  <c r="VR84" i="1" s="1"/>
  <c r="OF51" i="1"/>
  <c r="OF84" i="1" s="1"/>
  <c r="ZE51" i="1"/>
  <c r="ZE84" i="1" s="1"/>
  <c r="LQ51" i="1"/>
  <c r="LQ84" i="1" s="1"/>
  <c r="WS51" i="1"/>
  <c r="WS84" i="1" s="1"/>
  <c r="TL51" i="1"/>
  <c r="TL84" i="1" s="1"/>
  <c r="HX51" i="1"/>
  <c r="HX84" i="1" s="1"/>
  <c r="DE51" i="1"/>
  <c r="DE84" i="1" s="1"/>
  <c r="RR51" i="1"/>
  <c r="RR84" i="1" s="1"/>
  <c r="HS51" i="1"/>
  <c r="HS84" i="1" s="1"/>
  <c r="UW51" i="1"/>
  <c r="UW84" i="1" s="1"/>
  <c r="GS51" i="1"/>
  <c r="GS84" i="1" s="1"/>
  <c r="JW51" i="1"/>
  <c r="JW84" i="1" s="1"/>
  <c r="I51" i="1"/>
  <c r="I84" i="1" s="1"/>
  <c r="FV51" i="1"/>
  <c r="FV84" i="1" s="1"/>
  <c r="ZY51" i="1"/>
  <c r="ZY84" i="1" s="1"/>
  <c r="FA51" i="1"/>
  <c r="FA84" i="1" s="1"/>
  <c r="AAT51" i="1"/>
  <c r="AAT84" i="1" s="1"/>
  <c r="BG51" i="1"/>
  <c r="BG84" i="1" s="1"/>
  <c r="ZK51" i="1"/>
  <c r="ZK84" i="1" s="1"/>
  <c r="VM51" i="1"/>
  <c r="VM84" i="1" s="1"/>
  <c r="NH51" i="1"/>
  <c r="NH84" i="1" s="1"/>
  <c r="MY51" i="1"/>
  <c r="MY84" i="1" s="1"/>
  <c r="JZ51" i="1"/>
  <c r="JZ84" i="1" s="1"/>
  <c r="OS51" i="1"/>
  <c r="OS84" i="1" s="1"/>
  <c r="NS51" i="1"/>
  <c r="NS84" i="1" s="1"/>
  <c r="PG51" i="1"/>
  <c r="PG84" i="1" s="1"/>
  <c r="UT51" i="1"/>
  <c r="UT84" i="1" s="1"/>
  <c r="BS51" i="1"/>
  <c r="BS84" i="1" s="1"/>
  <c r="NU51" i="1"/>
  <c r="NU84" i="1" s="1"/>
  <c r="VJ51" i="1"/>
  <c r="VJ84" i="1" s="1"/>
  <c r="UO51" i="1"/>
  <c r="UO84" i="1" s="1"/>
  <c r="MT51" i="1"/>
  <c r="MT84" i="1" s="1"/>
  <c r="PD51" i="1"/>
  <c r="PD84" i="1" s="1"/>
  <c r="ABT51" i="1"/>
  <c r="ABT84" i="1" s="1"/>
  <c r="YW51" i="1"/>
  <c r="YW84" i="1" s="1"/>
  <c r="QB51" i="1"/>
  <c r="QB84" i="1" s="1"/>
  <c r="HC51" i="1"/>
  <c r="HC84" i="1" s="1"/>
  <c r="MU51" i="1"/>
  <c r="MU84" i="1" s="1"/>
  <c r="ACT51" i="1"/>
  <c r="ACT84" i="1" s="1"/>
  <c r="ADA51" i="1"/>
  <c r="ADA84" i="1" s="1"/>
  <c r="PF51" i="1"/>
  <c r="PF84" i="1" s="1"/>
  <c r="GQ51" i="1"/>
  <c r="GQ84" i="1" s="1"/>
  <c r="ACG51" i="1"/>
  <c r="ACG84" i="1" s="1"/>
  <c r="XG51" i="1"/>
  <c r="XG84" i="1" s="1"/>
  <c r="JY51" i="1"/>
  <c r="JY84" i="1" s="1"/>
  <c r="ABK51" i="1"/>
  <c r="ABK84" i="1" s="1"/>
  <c r="CT51" i="1"/>
  <c r="CT84" i="1" s="1"/>
  <c r="AH51" i="1"/>
  <c r="AH84" i="1" s="1"/>
  <c r="U51" i="1"/>
  <c r="U84" i="1" s="1"/>
  <c r="HR51" i="1"/>
  <c r="HR84" i="1" s="1"/>
  <c r="W51" i="1"/>
  <c r="W84" i="1" s="1"/>
  <c r="AO51" i="1"/>
  <c r="AO84" i="1" s="1"/>
  <c r="WJ51" i="1"/>
  <c r="WJ84" i="1" s="1"/>
  <c r="MA51" i="1"/>
  <c r="MA84" i="1" s="1"/>
  <c r="OG51" i="1"/>
  <c r="OG84" i="1" s="1"/>
  <c r="YO51" i="1"/>
  <c r="YO84" i="1" s="1"/>
  <c r="WC51" i="1"/>
  <c r="WC84" i="1" s="1"/>
  <c r="ED51" i="1"/>
  <c r="ED84" i="1" s="1"/>
  <c r="VY51" i="1"/>
  <c r="VY84" i="1" s="1"/>
  <c r="ZW51" i="1"/>
  <c r="ZW84" i="1" s="1"/>
  <c r="AAY51" i="1"/>
  <c r="AAY84" i="1" s="1"/>
  <c r="QY51" i="1"/>
  <c r="QY84" i="1" s="1"/>
  <c r="GK51" i="1"/>
  <c r="GK84" i="1" s="1"/>
  <c r="JH51" i="1"/>
  <c r="JH84" i="1" s="1"/>
  <c r="OK51" i="1"/>
  <c r="OK84" i="1" s="1"/>
  <c r="KM51" i="1"/>
  <c r="KM84" i="1" s="1"/>
  <c r="DY51" i="1"/>
  <c r="DY84" i="1" s="1"/>
  <c r="PS51" i="1"/>
  <c r="PS84" i="1" s="1"/>
  <c r="FE51" i="1"/>
  <c r="FE84" i="1" s="1"/>
  <c r="JD51" i="1"/>
  <c r="JD84" i="1" s="1"/>
  <c r="BF51" i="1"/>
  <c r="BF84" i="1" s="1"/>
  <c r="PZ51" i="1"/>
  <c r="PZ84" i="1" s="1"/>
  <c r="MI51" i="1"/>
  <c r="MI84" i="1" s="1"/>
  <c r="XM51" i="1"/>
  <c r="XM84" i="1" s="1"/>
  <c r="RZ51" i="1"/>
  <c r="RZ84" i="1" s="1"/>
  <c r="TS51" i="1"/>
  <c r="TS84" i="1" s="1"/>
  <c r="GD51" i="1"/>
  <c r="GD84" i="1" s="1"/>
  <c r="AAL51" i="1"/>
  <c r="AAL84" i="1" s="1"/>
  <c r="LD51" i="1"/>
  <c r="LD84" i="1" s="1"/>
  <c r="FO51" i="1"/>
  <c r="FO84" i="1" s="1"/>
  <c r="BW51" i="1"/>
  <c r="BW84" i="1" s="1"/>
  <c r="XD51" i="1"/>
  <c r="XD84" i="1" s="1"/>
  <c r="CR51" i="1"/>
  <c r="CR84" i="1" s="1"/>
  <c r="JV51" i="1"/>
  <c r="JV84" i="1" s="1"/>
  <c r="KZ51" i="1"/>
  <c r="KZ84" i="1" s="1"/>
  <c r="EW51" i="1"/>
  <c r="EW84" i="1" s="1"/>
  <c r="QM51" i="1"/>
  <c r="QM84" i="1" s="1"/>
  <c r="DQ51" i="1"/>
  <c r="DQ84" i="1" s="1"/>
  <c r="RJ51" i="1"/>
  <c r="RJ84" i="1" s="1"/>
  <c r="TZ51" i="1"/>
  <c r="TZ84" i="1" s="1"/>
  <c r="ABM51" i="1"/>
  <c r="ABM84" i="1" s="1"/>
  <c r="OO51" i="1"/>
  <c r="OO84" i="1" s="1"/>
  <c r="HE51" i="1"/>
  <c r="HE84" i="1" s="1"/>
  <c r="ZT51" i="1"/>
  <c r="ZT84" i="1" s="1"/>
  <c r="DR51" i="1"/>
  <c r="DR84" i="1" s="1"/>
  <c r="ABZ51" i="1"/>
  <c r="ABZ84" i="1" s="1"/>
  <c r="CA51" i="1"/>
  <c r="CA84" i="1" s="1"/>
  <c r="SW51" i="1"/>
  <c r="SW84" i="1" s="1"/>
  <c r="BT51" i="1"/>
  <c r="BT84" i="1" s="1"/>
  <c r="SH51" i="1"/>
  <c r="SH84" i="1" s="1"/>
  <c r="JK51" i="1"/>
  <c r="JK84" i="1" s="1"/>
  <c r="ZZ51" i="1"/>
  <c r="ZZ84" i="1" s="1"/>
  <c r="TH51" i="1"/>
  <c r="TH84" i="1" s="1"/>
  <c r="ABR51" i="1"/>
  <c r="ABR84" i="1" s="1"/>
  <c r="DS51" i="1"/>
  <c r="DS84" i="1" s="1"/>
  <c r="MM51" i="1"/>
  <c r="MM84" i="1" s="1"/>
  <c r="CO51" i="1"/>
  <c r="CO84" i="1" s="1"/>
  <c r="LC51" i="1"/>
  <c r="LC84" i="1" s="1"/>
  <c r="ABA51" i="1"/>
  <c r="ABA84" i="1" s="1"/>
  <c r="MJ51" i="1"/>
  <c r="MJ84" i="1" s="1"/>
  <c r="EH51" i="1"/>
  <c r="EH84" i="1" s="1"/>
  <c r="AM51" i="1"/>
  <c r="AM84" i="1" s="1"/>
  <c r="ABW51" i="1"/>
  <c r="ABW84" i="1" s="1"/>
  <c r="IA51" i="1"/>
  <c r="IA84" i="1" s="1"/>
  <c r="UQ51" i="1"/>
  <c r="UQ84" i="1" s="1"/>
  <c r="ZD51" i="1"/>
  <c r="ZD84" i="1" s="1"/>
  <c r="WE51" i="1"/>
  <c r="WE84" i="1" s="1"/>
  <c r="MG51" i="1"/>
  <c r="MG84" i="1" s="1"/>
  <c r="IC51" i="1"/>
  <c r="IC84" i="1" s="1"/>
  <c r="LA51" i="1"/>
  <c r="LA84" i="1" s="1"/>
  <c r="AE51" i="1"/>
  <c r="AE84" i="1" s="1"/>
  <c r="BC51" i="1"/>
  <c r="BC84" i="1" s="1"/>
  <c r="K51" i="1"/>
  <c r="K84" i="1" s="1"/>
  <c r="QE51" i="1"/>
  <c r="QE84" i="1" s="1"/>
  <c r="RP51" i="1"/>
  <c r="RP84" i="1" s="1"/>
  <c r="VK51" i="1"/>
  <c r="VK84" i="1" s="1"/>
  <c r="XS51" i="1"/>
  <c r="XS84" i="1" s="1"/>
  <c r="OT51" i="1"/>
  <c r="OT84" i="1" s="1"/>
  <c r="GP51" i="1"/>
  <c r="GP84" i="1" s="1"/>
  <c r="BP51" i="1"/>
  <c r="BP84" i="1" s="1"/>
  <c r="NL51" i="1"/>
  <c r="NL84" i="1" s="1"/>
  <c r="GI51" i="1"/>
  <c r="GI84" i="1" s="1"/>
  <c r="DI51" i="1"/>
  <c r="DI84" i="1" s="1"/>
  <c r="GL51" i="1"/>
  <c r="GL84" i="1" s="1"/>
  <c r="BJ51" i="1"/>
  <c r="BJ84" i="1" s="1"/>
  <c r="ACV51" i="1"/>
  <c r="ACV84" i="1" s="1"/>
  <c r="CP51" i="1"/>
  <c r="CP84" i="1" s="1"/>
  <c r="PO51" i="1"/>
  <c r="PO84" i="1" s="1"/>
  <c r="XC51" i="1"/>
  <c r="XC84" i="1" s="1"/>
  <c r="SE51" i="1"/>
  <c r="SE84" i="1" s="1"/>
  <c r="RQ51" i="1"/>
  <c r="RQ84" i="1" s="1"/>
  <c r="TN51" i="1"/>
  <c r="TN84" i="1" s="1"/>
  <c r="EF51" i="1"/>
  <c r="EF84" i="1" s="1"/>
  <c r="ZH51" i="1"/>
  <c r="ZH84" i="1" s="1"/>
  <c r="ACY51" i="1"/>
  <c r="ACY84" i="1" s="1"/>
  <c r="OH51" i="1"/>
  <c r="OH84" i="1" s="1"/>
  <c r="IZ51" i="1"/>
  <c r="IZ84" i="1" s="1"/>
  <c r="YE51" i="1"/>
  <c r="YE84" i="1" s="1"/>
  <c r="PT51" i="1"/>
  <c r="PT84" i="1" s="1"/>
  <c r="PE51" i="1"/>
  <c r="PE84" i="1" s="1"/>
  <c r="KO51" i="1"/>
  <c r="KO84" i="1" s="1"/>
  <c r="LT51" i="1"/>
  <c r="LT84" i="1" s="1"/>
  <c r="NQ51" i="1"/>
  <c r="NQ84" i="1" s="1"/>
  <c r="FQ51" i="1"/>
  <c r="FQ84" i="1" s="1"/>
  <c r="LF51" i="1"/>
  <c r="LF84" i="1" s="1"/>
  <c r="WF51" i="1"/>
  <c r="WF84" i="1" s="1"/>
  <c r="AAB40" i="1"/>
  <c r="AAB73" i="1" s="1"/>
  <c r="MV40" i="1"/>
  <c r="MV73" i="1" s="1"/>
  <c r="AV40" i="1"/>
  <c r="AV73" i="1" s="1"/>
  <c r="ZJ40" i="1"/>
  <c r="ZJ73" i="1" s="1"/>
  <c r="UP40" i="1"/>
  <c r="UP73" i="1" s="1"/>
  <c r="ACM40" i="1"/>
  <c r="ACM73" i="1" s="1"/>
  <c r="VC40" i="1"/>
  <c r="VC73" i="1" s="1"/>
  <c r="MX40" i="1"/>
  <c r="MX73" i="1" s="1"/>
  <c r="GI40" i="1"/>
  <c r="GI73" i="1" s="1"/>
  <c r="T40" i="1"/>
  <c r="T73" i="1" s="1"/>
  <c r="NJ40" i="1"/>
  <c r="NJ73" i="1" s="1"/>
  <c r="AF40" i="1"/>
  <c r="AF73" i="1" s="1"/>
  <c r="SI40" i="1"/>
  <c r="SI73" i="1" s="1"/>
  <c r="ACS40" i="1"/>
  <c r="ACS73" i="1" s="1"/>
  <c r="ABC40" i="1"/>
  <c r="ABC73" i="1" s="1"/>
  <c r="HD40" i="1"/>
  <c r="HD73" i="1" s="1"/>
  <c r="RQ40" i="1"/>
  <c r="RQ73" i="1" s="1"/>
  <c r="MS40" i="1"/>
  <c r="MS73" i="1" s="1"/>
  <c r="HU40" i="1"/>
  <c r="HU73" i="1" s="1"/>
  <c r="AK40" i="1"/>
  <c r="AK73" i="1" s="1"/>
  <c r="HP40" i="1"/>
  <c r="HP73" i="1" s="1"/>
  <c r="RC40" i="1"/>
  <c r="RC73" i="1" s="1"/>
  <c r="II40" i="1"/>
  <c r="II73" i="1" s="1"/>
  <c r="YX40" i="1"/>
  <c r="YX73" i="1" s="1"/>
  <c r="KL40" i="1"/>
  <c r="KL73" i="1" s="1"/>
  <c r="NI40" i="1"/>
  <c r="NI73" i="1" s="1"/>
  <c r="CG40" i="1"/>
  <c r="CG73" i="1" s="1"/>
  <c r="JT40" i="1"/>
  <c r="JT73" i="1" s="1"/>
  <c r="AAD40" i="1"/>
  <c r="AAD73" i="1" s="1"/>
  <c r="AAV40" i="1"/>
  <c r="AAV73" i="1" s="1"/>
  <c r="AAW40" i="1"/>
  <c r="AAW73" i="1" s="1"/>
  <c r="OO40" i="1"/>
  <c r="OO73" i="1" s="1"/>
  <c r="ES40" i="1"/>
  <c r="ES73" i="1" s="1"/>
  <c r="SN40" i="1"/>
  <c r="SN73" i="1" s="1"/>
  <c r="GM40" i="1"/>
  <c r="GM73" i="1" s="1"/>
  <c r="WO40" i="1"/>
  <c r="WO73" i="1" s="1"/>
  <c r="IR40" i="1"/>
  <c r="IR73" i="1" s="1"/>
  <c r="JL40" i="1"/>
  <c r="JL73" i="1" s="1"/>
  <c r="AAX40" i="1"/>
  <c r="AAX73" i="1" s="1"/>
  <c r="VJ40" i="1"/>
  <c r="VJ73" i="1" s="1"/>
  <c r="AAQ40" i="1"/>
  <c r="AAQ73" i="1" s="1"/>
  <c r="QU40" i="1"/>
  <c r="QU73" i="1" s="1"/>
  <c r="GY40" i="1"/>
  <c r="GY73" i="1" s="1"/>
  <c r="YG40" i="1"/>
  <c r="YG73" i="1" s="1"/>
  <c r="IG40" i="1"/>
  <c r="IG73" i="1" s="1"/>
  <c r="AW40" i="1"/>
  <c r="AW73" i="1" s="1"/>
  <c r="QD40" i="1"/>
  <c r="QD73" i="1" s="1"/>
  <c r="RL40" i="1"/>
  <c r="RL73" i="1" s="1"/>
  <c r="WP40" i="1"/>
  <c r="WP73" i="1" s="1"/>
  <c r="TF40" i="1"/>
  <c r="TF73" i="1" s="1"/>
  <c r="IH40" i="1"/>
  <c r="IH73" i="1" s="1"/>
  <c r="ABX40" i="1"/>
  <c r="ABX73" i="1" s="1"/>
  <c r="NR40" i="1"/>
  <c r="NR73" i="1" s="1"/>
  <c r="BR40" i="1"/>
  <c r="BR73" i="1" s="1"/>
  <c r="CV40" i="1"/>
  <c r="CV73" i="1" s="1"/>
  <c r="VE40" i="1"/>
  <c r="VE73" i="1" s="1"/>
  <c r="PA40" i="1"/>
  <c r="PA73" i="1" s="1"/>
  <c r="CS40" i="1"/>
  <c r="CS73" i="1" s="1"/>
  <c r="GU40" i="1"/>
  <c r="GU73" i="1" s="1"/>
  <c r="PU40" i="1"/>
  <c r="PU73" i="1" s="1"/>
  <c r="YR40" i="1"/>
  <c r="YR73" i="1" s="1"/>
  <c r="ACZ40" i="1"/>
  <c r="ACZ73" i="1" s="1"/>
  <c r="ZW40" i="1"/>
  <c r="ZW73" i="1" s="1"/>
  <c r="AQ40" i="1"/>
  <c r="AQ73" i="1" s="1"/>
  <c r="DV40" i="1"/>
  <c r="DV73" i="1" s="1"/>
  <c r="LW40" i="1"/>
  <c r="LW73" i="1" s="1"/>
  <c r="ABY40" i="1"/>
  <c r="ABY73" i="1" s="1"/>
  <c r="NE40" i="1"/>
  <c r="NE73" i="1" s="1"/>
  <c r="VT40" i="1"/>
  <c r="VT73" i="1" s="1"/>
  <c r="XS40" i="1"/>
  <c r="XS73" i="1" s="1"/>
  <c r="EA40" i="1"/>
  <c r="EA73" i="1" s="1"/>
  <c r="JD40" i="1"/>
  <c r="JD73" i="1" s="1"/>
  <c r="P40" i="1"/>
  <c r="P73" i="1" s="1"/>
  <c r="EY40" i="1"/>
  <c r="EY73" i="1" s="1"/>
  <c r="OK40" i="1"/>
  <c r="OK73" i="1" s="1"/>
  <c r="TN40" i="1"/>
  <c r="TN73" i="1" s="1"/>
  <c r="WQ40" i="1"/>
  <c r="WQ73" i="1" s="1"/>
  <c r="OZ40" i="1"/>
  <c r="OZ73" i="1" s="1"/>
  <c r="AT40" i="1"/>
  <c r="AT73" i="1" s="1"/>
  <c r="LJ40" i="1"/>
  <c r="LJ73" i="1" s="1"/>
  <c r="XH40" i="1"/>
  <c r="XH73" i="1" s="1"/>
  <c r="KE40" i="1"/>
  <c r="KE73" i="1" s="1"/>
  <c r="HG40" i="1"/>
  <c r="HG73" i="1" s="1"/>
  <c r="UX40" i="1"/>
  <c r="UX73" i="1" s="1"/>
  <c r="HT40" i="1"/>
  <c r="HT73" i="1" s="1"/>
  <c r="YW40" i="1"/>
  <c r="YW73" i="1" s="1"/>
  <c r="FR40" i="1"/>
  <c r="FR73" i="1" s="1"/>
  <c r="GL40" i="1"/>
  <c r="GL73" i="1" s="1"/>
  <c r="IN40" i="1"/>
  <c r="IN73" i="1" s="1"/>
  <c r="AAZ40" i="1"/>
  <c r="AAZ73" i="1" s="1"/>
  <c r="GF40" i="1"/>
  <c r="GF73" i="1" s="1"/>
  <c r="LI40" i="1"/>
  <c r="LI73" i="1" s="1"/>
  <c r="ABR40" i="1"/>
  <c r="ABR73" i="1" s="1"/>
  <c r="SZ40" i="1"/>
  <c r="SZ73" i="1" s="1"/>
  <c r="LH40" i="1"/>
  <c r="LH73" i="1" s="1"/>
  <c r="VB40" i="1"/>
  <c r="VB73" i="1" s="1"/>
  <c r="MI40" i="1"/>
  <c r="MI73" i="1" s="1"/>
  <c r="ZI40" i="1"/>
  <c r="ZI73" i="1" s="1"/>
  <c r="TE40" i="1"/>
  <c r="TE73" i="1" s="1"/>
  <c r="JY40" i="1"/>
  <c r="JY73" i="1" s="1"/>
  <c r="RJ40" i="1"/>
  <c r="RJ73" i="1" s="1"/>
  <c r="ACY40" i="1"/>
  <c r="ACY73" i="1" s="1"/>
  <c r="LK40" i="1"/>
  <c r="LK73" i="1" s="1"/>
  <c r="AM40" i="1"/>
  <c r="AM73" i="1" s="1"/>
  <c r="FP40" i="1"/>
  <c r="FP73" i="1" s="1"/>
  <c r="XB40" i="1"/>
  <c r="XB73" i="1" s="1"/>
  <c r="OH40" i="1"/>
  <c r="OH73" i="1" s="1"/>
  <c r="DJ40" i="1"/>
  <c r="DJ73" i="1" s="1"/>
  <c r="RN40" i="1"/>
  <c r="RN73" i="1" s="1"/>
  <c r="ABW40" i="1"/>
  <c r="ABW73" i="1" s="1"/>
  <c r="SV40" i="1"/>
  <c r="SV73" i="1" s="1"/>
  <c r="TQ40" i="1"/>
  <c r="TQ73" i="1" s="1"/>
  <c r="HI40" i="1"/>
  <c r="HI73" i="1" s="1"/>
  <c r="JJ40" i="1"/>
  <c r="JJ73" i="1" s="1"/>
  <c r="NU40" i="1"/>
  <c r="NU73" i="1" s="1"/>
  <c r="FG40" i="1"/>
  <c r="FG73" i="1" s="1"/>
  <c r="R40" i="1"/>
  <c r="R73" i="1" s="1"/>
  <c r="BN40" i="1"/>
  <c r="BN73" i="1" s="1"/>
  <c r="OP40" i="1"/>
  <c r="OP73" i="1" s="1"/>
  <c r="DP40" i="1"/>
  <c r="DP73" i="1" s="1"/>
  <c r="EQ40" i="1"/>
  <c r="EQ73" i="1" s="1"/>
  <c r="XZ40" i="1"/>
  <c r="XZ73" i="1" s="1"/>
  <c r="PT40" i="1"/>
  <c r="PT73" i="1" s="1"/>
  <c r="EH40" i="1"/>
  <c r="EH73" i="1" s="1"/>
  <c r="VA40" i="1"/>
  <c r="VA73" i="1" s="1"/>
  <c r="FQ40" i="1"/>
  <c r="FQ73" i="1" s="1"/>
  <c r="RS40" i="1"/>
  <c r="RS73" i="1" s="1"/>
  <c r="VR40" i="1"/>
  <c r="VR73" i="1" s="1"/>
  <c r="XL40" i="1"/>
  <c r="XL73" i="1" s="1"/>
  <c r="ABN40" i="1"/>
  <c r="ABN73" i="1" s="1"/>
  <c r="JZ40" i="1"/>
  <c r="JZ73" i="1" s="1"/>
  <c r="DK40" i="1"/>
  <c r="DK73" i="1" s="1"/>
  <c r="UU40" i="1"/>
  <c r="UU73" i="1" s="1"/>
  <c r="ND40" i="1"/>
  <c r="ND73" i="1" s="1"/>
  <c r="RF40" i="1"/>
  <c r="RF73" i="1" s="1"/>
  <c r="GN40" i="1"/>
  <c r="GN73" i="1" s="1"/>
  <c r="ACW40" i="1"/>
  <c r="ACW73" i="1" s="1"/>
  <c r="ADC40" i="1"/>
  <c r="ADC73" i="1" s="1"/>
  <c r="IQ40" i="1"/>
  <c r="IQ73" i="1" s="1"/>
  <c r="QV40" i="1"/>
  <c r="QV73" i="1" s="1"/>
  <c r="UA40" i="1"/>
  <c r="UA73" i="1" s="1"/>
  <c r="NK40" i="1"/>
  <c r="NK73" i="1" s="1"/>
  <c r="ACB40" i="1"/>
  <c r="ACB73" i="1" s="1"/>
  <c r="IJ40" i="1"/>
  <c r="IJ73" i="1" s="1"/>
  <c r="ADA40" i="1"/>
  <c r="ADA73" i="1" s="1"/>
  <c r="YS40" i="1"/>
  <c r="YS73" i="1" s="1"/>
  <c r="RI40" i="1"/>
  <c r="RI73" i="1" s="1"/>
  <c r="AC40" i="1"/>
  <c r="AC73" i="1" s="1"/>
  <c r="ABF40" i="1"/>
  <c r="ABF73" i="1" s="1"/>
  <c r="AAT40" i="1"/>
  <c r="AAT73" i="1" s="1"/>
  <c r="OR40" i="1"/>
  <c r="OR73" i="1" s="1"/>
  <c r="ID40" i="1"/>
  <c r="ID73" i="1" s="1"/>
  <c r="TV40" i="1"/>
  <c r="TV73" i="1" s="1"/>
  <c r="OJ40" i="1"/>
  <c r="OJ73" i="1" s="1"/>
  <c r="VZ40" i="1"/>
  <c r="VZ73" i="1" s="1"/>
  <c r="NF40" i="1"/>
  <c r="NF73" i="1" s="1"/>
  <c r="AB40" i="1"/>
  <c r="AB73" i="1" s="1"/>
  <c r="IT40" i="1"/>
  <c r="IT73" i="1" s="1"/>
  <c r="ABB40" i="1"/>
  <c r="ABB73" i="1" s="1"/>
  <c r="PO40" i="1"/>
  <c r="PO73" i="1" s="1"/>
  <c r="VO40" i="1"/>
  <c r="VO73" i="1" s="1"/>
  <c r="AI40" i="1"/>
  <c r="AI73" i="1" s="1"/>
  <c r="KD40" i="1"/>
  <c r="KD73" i="1" s="1"/>
  <c r="OY40" i="1"/>
  <c r="OY73" i="1" s="1"/>
  <c r="GG40" i="1"/>
  <c r="GG73" i="1" s="1"/>
  <c r="PL40" i="1"/>
  <c r="PL73" i="1" s="1"/>
  <c r="IE40" i="1"/>
  <c r="IE73" i="1" s="1"/>
  <c r="GC40" i="1"/>
  <c r="GC73" i="1" s="1"/>
  <c r="I40" i="1"/>
  <c r="I73" i="1" s="1"/>
  <c r="ZK40" i="1"/>
  <c r="ZK73" i="1" s="1"/>
  <c r="RU40" i="1"/>
  <c r="RU73" i="1" s="1"/>
  <c r="KU40" i="1"/>
  <c r="KU73" i="1" s="1"/>
  <c r="AL40" i="1"/>
  <c r="AL73" i="1" s="1"/>
  <c r="MK40" i="1"/>
  <c r="MK73" i="1" s="1"/>
  <c r="UQ40" i="1"/>
  <c r="UQ73" i="1" s="1"/>
  <c r="AD40" i="1"/>
  <c r="AD73" i="1" s="1"/>
  <c r="DG40" i="1"/>
  <c r="DG73" i="1" s="1"/>
  <c r="PI40" i="1"/>
  <c r="PI73" i="1" s="1"/>
  <c r="KK40" i="1"/>
  <c r="KK73" i="1" s="1"/>
  <c r="CK40" i="1"/>
  <c r="CK73" i="1" s="1"/>
  <c r="ZT40" i="1"/>
  <c r="ZT73" i="1" s="1"/>
  <c r="AAP40" i="1"/>
  <c r="AAP73" i="1" s="1"/>
  <c r="TB40" i="1"/>
  <c r="TB73" i="1" s="1"/>
  <c r="J40" i="1"/>
  <c r="J73" i="1" s="1"/>
  <c r="IS40" i="1"/>
  <c r="IS73" i="1" s="1"/>
  <c r="MY40" i="1"/>
  <c r="MY73" i="1" s="1"/>
  <c r="MD40" i="1"/>
  <c r="MD73" i="1" s="1"/>
  <c r="SA40" i="1"/>
  <c r="SA73" i="1" s="1"/>
  <c r="OC40" i="1"/>
  <c r="OC73" i="1" s="1"/>
  <c r="JE40" i="1"/>
  <c r="JE73" i="1" s="1"/>
  <c r="ACO40" i="1"/>
  <c r="ACO73" i="1" s="1"/>
  <c r="JB40" i="1"/>
  <c r="JB73" i="1" s="1"/>
  <c r="TW40" i="1"/>
  <c r="TW73" i="1" s="1"/>
  <c r="LX40" i="1"/>
  <c r="LX73" i="1" s="1"/>
  <c r="NG40" i="1"/>
  <c r="NG73" i="1" s="1"/>
  <c r="PY40" i="1"/>
  <c r="PY73" i="1" s="1"/>
  <c r="ACE40" i="1"/>
  <c r="ACE73" i="1" s="1"/>
  <c r="HK40" i="1"/>
  <c r="HK73" i="1" s="1"/>
  <c r="ADI40" i="1"/>
  <c r="ADI73" i="1" s="1"/>
  <c r="SU40" i="1"/>
  <c r="SU73" i="1" s="1"/>
  <c r="LV40" i="1"/>
  <c r="LV73" i="1" s="1"/>
  <c r="AAA40" i="1"/>
  <c r="AAA73" i="1" s="1"/>
  <c r="RV40" i="1"/>
  <c r="RV73" i="1" s="1"/>
  <c r="LG40" i="1"/>
  <c r="LG73" i="1" s="1"/>
  <c r="ER40" i="1"/>
  <c r="ER73" i="1" s="1"/>
  <c r="AAG40" i="1"/>
  <c r="AAG73" i="1" s="1"/>
  <c r="KB40" i="1"/>
  <c r="KB73" i="1" s="1"/>
  <c r="OB40" i="1"/>
  <c r="OB73" i="1" s="1"/>
  <c r="LT40" i="1"/>
  <c r="LT73" i="1" s="1"/>
  <c r="ZA40" i="1"/>
  <c r="ZA73" i="1" s="1"/>
  <c r="ADH40" i="1"/>
  <c r="ADH73" i="1" s="1"/>
  <c r="AP40" i="1"/>
  <c r="AP73" i="1" s="1"/>
  <c r="QK40" i="1"/>
  <c r="QK73" i="1" s="1"/>
  <c r="LM40" i="1"/>
  <c r="LM73" i="1" s="1"/>
  <c r="GO40" i="1"/>
  <c r="GO73" i="1" s="1"/>
  <c r="ABH40" i="1"/>
  <c r="ABH73" i="1" s="1"/>
  <c r="DF40" i="1"/>
  <c r="DF73" i="1" s="1"/>
  <c r="OX40" i="1"/>
  <c r="OX73" i="1" s="1"/>
  <c r="AR40" i="1"/>
  <c r="AR73" i="1" s="1"/>
  <c r="JO40" i="1"/>
  <c r="JO73" i="1" s="1"/>
  <c r="DW40" i="1"/>
  <c r="DW73" i="1" s="1"/>
  <c r="MC40" i="1"/>
  <c r="MC73" i="1" s="1"/>
  <c r="BA40" i="1"/>
  <c r="BA73" i="1" s="1"/>
  <c r="BB40" i="1"/>
  <c r="BB73" i="1" s="1"/>
  <c r="WV40" i="1"/>
  <c r="WV73" i="1" s="1"/>
  <c r="UH40" i="1"/>
  <c r="UH73" i="1" s="1"/>
  <c r="VY40" i="1"/>
  <c r="VY73" i="1" s="1"/>
  <c r="KW40" i="1"/>
  <c r="KW73" i="1" s="1"/>
  <c r="BQ40" i="1"/>
  <c r="BQ73" i="1" s="1"/>
  <c r="PG40" i="1"/>
  <c r="PG73" i="1" s="1"/>
  <c r="ACA40" i="1"/>
  <c r="ACA73" i="1" s="1"/>
  <c r="CW40" i="1"/>
  <c r="CW73" i="1" s="1"/>
  <c r="FK40" i="1"/>
  <c r="FK73" i="1" s="1"/>
  <c r="FB40" i="1"/>
  <c r="FB73" i="1" s="1"/>
  <c r="RB40" i="1"/>
  <c r="RB73" i="1" s="1"/>
  <c r="SB40" i="1"/>
  <c r="SB73" i="1" s="1"/>
  <c r="YZ40" i="1"/>
  <c r="YZ73" i="1" s="1"/>
  <c r="PD40" i="1"/>
  <c r="PD73" i="1" s="1"/>
  <c r="DR40" i="1"/>
  <c r="DR73" i="1" s="1"/>
  <c r="VU40" i="1"/>
  <c r="VU73" i="1" s="1"/>
  <c r="FU40" i="1"/>
  <c r="FU73" i="1" s="1"/>
  <c r="Q40" i="1"/>
  <c r="Q73" i="1" s="1"/>
  <c r="XO40" i="1"/>
  <c r="XO73" i="1" s="1"/>
  <c r="QI40" i="1"/>
  <c r="QI73" i="1" s="1"/>
  <c r="DZ40" i="1"/>
  <c r="DZ73" i="1" s="1"/>
  <c r="OV40" i="1"/>
  <c r="OV73" i="1" s="1"/>
  <c r="GB40" i="1"/>
  <c r="GB73" i="1" s="1"/>
  <c r="TD40" i="1"/>
  <c r="TD73" i="1" s="1"/>
  <c r="IF40" i="1"/>
  <c r="IF73" i="1" s="1"/>
  <c r="L40" i="1"/>
  <c r="L73" i="1" s="1"/>
  <c r="AAC40" i="1"/>
  <c r="AAC73" i="1" s="1"/>
  <c r="TY40" i="1"/>
  <c r="TY73" i="1" s="1"/>
  <c r="MO40" i="1"/>
  <c r="MO73" i="1" s="1"/>
  <c r="BM40" i="1"/>
  <c r="BM73" i="1" s="1"/>
  <c r="CF40" i="1"/>
  <c r="CF73" i="1" s="1"/>
  <c r="FY40" i="1"/>
  <c r="FY73" i="1" s="1"/>
  <c r="XP40" i="1"/>
  <c r="XP73" i="1" s="1"/>
  <c r="AAU40" i="1"/>
  <c r="AAU73" i="1" s="1"/>
  <c r="LP40" i="1"/>
  <c r="LP73" i="1" s="1"/>
  <c r="XN40" i="1"/>
  <c r="XN73" i="1" s="1"/>
  <c r="ACH40" i="1"/>
  <c r="ACH73" i="1" s="1"/>
  <c r="IP40" i="1"/>
  <c r="IP73" i="1" s="1"/>
  <c r="ZM40" i="1"/>
  <c r="ZM73" i="1" s="1"/>
  <c r="KS40" i="1"/>
  <c r="KS73" i="1" s="1"/>
  <c r="ADG40" i="1"/>
  <c r="ADG73" i="1" s="1"/>
  <c r="RD40" i="1"/>
  <c r="RD73" i="1" s="1"/>
  <c r="ABT40" i="1"/>
  <c r="ABT73" i="1" s="1"/>
  <c r="IB40" i="1"/>
  <c r="IB73" i="1" s="1"/>
  <c r="WM40" i="1"/>
  <c r="WM73" i="1" s="1"/>
  <c r="AJ40" i="1"/>
  <c r="AJ73" i="1" s="1"/>
  <c r="JM40" i="1"/>
  <c r="JM73" i="1" s="1"/>
  <c r="QF40" i="1"/>
  <c r="QF73" i="1" s="1"/>
  <c r="UL40" i="1"/>
  <c r="UL73" i="1" s="1"/>
  <c r="NW40" i="1"/>
  <c r="NW73" i="1" s="1"/>
  <c r="ACV40" i="1"/>
  <c r="ACV73" i="1" s="1"/>
  <c r="DS40" i="1"/>
  <c r="DS73" i="1" s="1"/>
  <c r="SY40" i="1"/>
  <c r="SY73" i="1" s="1"/>
  <c r="IA40" i="1"/>
  <c r="IA73" i="1" s="1"/>
  <c r="EZ40" i="1"/>
  <c r="EZ73" i="1" s="1"/>
  <c r="RP40" i="1"/>
  <c r="RP73" i="1" s="1"/>
  <c r="EM40" i="1"/>
  <c r="EM73" i="1" s="1"/>
  <c r="UO40" i="1"/>
  <c r="UO73" i="1" s="1"/>
  <c r="ACI40" i="1"/>
  <c r="ACI73" i="1" s="1"/>
  <c r="EF40" i="1"/>
  <c r="EF73" i="1" s="1"/>
  <c r="BZ40" i="1"/>
  <c r="BZ73" i="1" s="1"/>
  <c r="MU40" i="1"/>
  <c r="MU73" i="1" s="1"/>
  <c r="SE40" i="1"/>
  <c r="SE73" i="1" s="1"/>
  <c r="TX40" i="1"/>
  <c r="TX73" i="1" s="1"/>
  <c r="ACD40" i="1"/>
  <c r="ACD73" i="1" s="1"/>
  <c r="EU40" i="1"/>
  <c r="EU73" i="1" s="1"/>
  <c r="GX40" i="1"/>
  <c r="GX73" i="1" s="1"/>
  <c r="SX40" i="1"/>
  <c r="SX73" i="1" s="1"/>
  <c r="HX40" i="1"/>
  <c r="HX73" i="1" s="1"/>
  <c r="YC40" i="1"/>
  <c r="YC73" i="1" s="1"/>
  <c r="LU40" i="1"/>
  <c r="LU73" i="1" s="1"/>
  <c r="EK40" i="1"/>
  <c r="EK73" i="1" s="1"/>
  <c r="JR40" i="1"/>
  <c r="JR73" i="1" s="1"/>
  <c r="YN40" i="1"/>
  <c r="YN73" i="1" s="1"/>
  <c r="JG40" i="1"/>
  <c r="JG73" i="1" s="1"/>
  <c r="ACP40" i="1"/>
  <c r="ACP73" i="1" s="1"/>
  <c r="EN40" i="1"/>
  <c r="EN73" i="1" s="1"/>
  <c r="UV40" i="1"/>
  <c r="UV73" i="1" s="1"/>
  <c r="JX40" i="1"/>
  <c r="JX73" i="1" s="1"/>
  <c r="BD40" i="1"/>
  <c r="BD73" i="1" s="1"/>
  <c r="GP40" i="1"/>
  <c r="GP73" i="1" s="1"/>
  <c r="YP40" i="1"/>
  <c r="YP73" i="1" s="1"/>
  <c r="HJ40" i="1"/>
  <c r="HJ73" i="1" s="1"/>
  <c r="SK40" i="1"/>
  <c r="SK73" i="1" s="1"/>
  <c r="EW40" i="1"/>
  <c r="EW73" i="1" s="1"/>
  <c r="LN40" i="1"/>
  <c r="LN73" i="1" s="1"/>
  <c r="DY40" i="1"/>
  <c r="DY73" i="1" s="1"/>
  <c r="UC40" i="1"/>
  <c r="UC73" i="1" s="1"/>
  <c r="OQ40" i="1"/>
  <c r="OQ73" i="1" s="1"/>
  <c r="H40" i="1"/>
  <c r="H73" i="1" s="1"/>
  <c r="NL40" i="1"/>
  <c r="NL73" i="1" s="1"/>
  <c r="BL40" i="1"/>
  <c r="BL73" i="1" s="1"/>
  <c r="F40" i="1"/>
  <c r="F73" i="1" s="1"/>
  <c r="XD40" i="1"/>
  <c r="XD73" i="1" s="1"/>
  <c r="OD40" i="1"/>
  <c r="OD73" i="1" s="1"/>
  <c r="ABU40" i="1"/>
  <c r="ABU73" i="1" s="1"/>
  <c r="JI40" i="1"/>
  <c r="JI73" i="1" s="1"/>
  <c r="DU40" i="1"/>
  <c r="DU73" i="1" s="1"/>
  <c r="XX40" i="1"/>
  <c r="XX73" i="1" s="1"/>
  <c r="PC40" i="1"/>
  <c r="PC73" i="1" s="1"/>
  <c r="QX40" i="1"/>
  <c r="QX73" i="1" s="1"/>
  <c r="ZH40" i="1"/>
  <c r="ZH73" i="1" s="1"/>
  <c r="IX40" i="1"/>
  <c r="IX73" i="1" s="1"/>
  <c r="CH40" i="1"/>
  <c r="CH73" i="1" s="1"/>
  <c r="SP40" i="1"/>
  <c r="SP73" i="1" s="1"/>
  <c r="HR40" i="1"/>
  <c r="HR73" i="1" s="1"/>
  <c r="NX40" i="1"/>
  <c r="NX73" i="1" s="1"/>
  <c r="FS40" i="1"/>
  <c r="FS73" i="1" s="1"/>
  <c r="EI40" i="1"/>
  <c r="EI73" i="1" s="1"/>
  <c r="PZ40" i="1"/>
  <c r="PZ73" i="1" s="1"/>
  <c r="KT40" i="1"/>
  <c r="KT73" i="1" s="1"/>
  <c r="PS40" i="1"/>
  <c r="PS73" i="1" s="1"/>
  <c r="ZL40" i="1"/>
  <c r="ZL73" i="1" s="1"/>
  <c r="LF40" i="1"/>
  <c r="LF73" i="1" s="1"/>
  <c r="QP40" i="1"/>
  <c r="QP73" i="1" s="1"/>
  <c r="GT40" i="1"/>
  <c r="GT73" i="1" s="1"/>
  <c r="ACK40" i="1"/>
  <c r="ACK73" i="1" s="1"/>
  <c r="TU40" i="1"/>
  <c r="TU73" i="1" s="1"/>
  <c r="QS40" i="1"/>
  <c r="QS73" i="1" s="1"/>
  <c r="WB40" i="1"/>
  <c r="WB73" i="1" s="1"/>
  <c r="FJ40" i="1"/>
  <c r="FJ73" i="1" s="1"/>
  <c r="VG40" i="1"/>
  <c r="VG73" i="1" s="1"/>
  <c r="NP40" i="1"/>
  <c r="NP73" i="1" s="1"/>
  <c r="BO40" i="1"/>
  <c r="BO73" i="1" s="1"/>
  <c r="ST40" i="1"/>
  <c r="ST73" i="1" s="1"/>
  <c r="BG40" i="1"/>
  <c r="BG73" i="1" s="1"/>
  <c r="TT40" i="1"/>
  <c r="TT73" i="1" s="1"/>
  <c r="KZ40" i="1"/>
  <c r="KZ73" i="1" s="1"/>
  <c r="ACL40" i="1"/>
  <c r="ACL73" i="1" s="1"/>
  <c r="FL40" i="1"/>
  <c r="FL73" i="1" s="1"/>
  <c r="AAF40" i="1"/>
  <c r="AAF73" i="1" s="1"/>
  <c r="MH40" i="1"/>
  <c r="MH73" i="1" s="1"/>
  <c r="ZO40" i="1"/>
  <c r="ZO73" i="1" s="1"/>
  <c r="ACT40" i="1"/>
  <c r="ACT73" i="1" s="1"/>
  <c r="ACX40" i="1"/>
  <c r="ACX73" i="1" s="1"/>
  <c r="JF40" i="1"/>
  <c r="JF73" i="1" s="1"/>
  <c r="BI40" i="1"/>
  <c r="BI73" i="1" s="1"/>
  <c r="ACN40" i="1"/>
  <c r="ACN73" i="1" s="1"/>
  <c r="XY40" i="1"/>
  <c r="XY73" i="1" s="1"/>
  <c r="EG40" i="1"/>
  <c r="EG73" i="1" s="1"/>
  <c r="IV40" i="1"/>
  <c r="IV73" i="1" s="1"/>
  <c r="AU40" i="1"/>
  <c r="AU73" i="1" s="1"/>
  <c r="BE40" i="1"/>
  <c r="BE73" i="1" s="1"/>
  <c r="SH40" i="1"/>
  <c r="SH73" i="1" s="1"/>
  <c r="CN40" i="1"/>
  <c r="CN73" i="1" s="1"/>
  <c r="HM40" i="1"/>
  <c r="HM73" i="1" s="1"/>
  <c r="PF40" i="1"/>
  <c r="PF73" i="1" s="1"/>
  <c r="WY40" i="1"/>
  <c r="WY73" i="1" s="1"/>
  <c r="AAK40" i="1"/>
  <c r="AAK73" i="1" s="1"/>
  <c r="OS40" i="1"/>
  <c r="OS73" i="1" s="1"/>
  <c r="JU40" i="1"/>
  <c r="JU73" i="1" s="1"/>
  <c r="NC40" i="1"/>
  <c r="NC73" i="1" s="1"/>
  <c r="GD40" i="1"/>
  <c r="GD73" i="1" s="1"/>
  <c r="DO40" i="1"/>
  <c r="DO73" i="1" s="1"/>
  <c r="MM40" i="1"/>
  <c r="MM73" i="1" s="1"/>
  <c r="XM40" i="1"/>
  <c r="XM73" i="1" s="1"/>
  <c r="M40" i="1"/>
  <c r="M73" i="1" s="1"/>
  <c r="U40" i="1"/>
  <c r="U73" i="1" s="1"/>
  <c r="TS40" i="1"/>
  <c r="TS73" i="1" s="1"/>
  <c r="LL40" i="1"/>
  <c r="LL73" i="1" s="1"/>
  <c r="NM40" i="1"/>
  <c r="NM73" i="1" s="1"/>
  <c r="GS40" i="1"/>
  <c r="GS73" i="1" s="1"/>
  <c r="HN40" i="1"/>
  <c r="HN73" i="1" s="1"/>
  <c r="BX40" i="1"/>
  <c r="BX73" i="1" s="1"/>
  <c r="TO40" i="1"/>
  <c r="TO73" i="1" s="1"/>
  <c r="WT40" i="1"/>
  <c r="WT73" i="1" s="1"/>
  <c r="HZ40" i="1"/>
  <c r="HZ73" i="1" s="1"/>
  <c r="XF40" i="1"/>
  <c r="XF73" i="1" s="1"/>
  <c r="UN40" i="1"/>
  <c r="UN73" i="1" s="1"/>
  <c r="RH40" i="1"/>
  <c r="RH73" i="1" s="1"/>
  <c r="YK40" i="1"/>
  <c r="YK73" i="1" s="1"/>
  <c r="JA40" i="1"/>
  <c r="JA73" i="1" s="1"/>
  <c r="KX40" i="1"/>
  <c r="KX73" i="1" s="1"/>
  <c r="MT40" i="1"/>
  <c r="MT73" i="1" s="1"/>
  <c r="QZ40" i="1"/>
  <c r="QZ73" i="1" s="1"/>
  <c r="DM40" i="1"/>
  <c r="DM73" i="1" s="1"/>
  <c r="UZ40" i="1"/>
  <c r="UZ73" i="1" s="1"/>
  <c r="FN40" i="1"/>
  <c r="FN73" i="1" s="1"/>
  <c r="HE40" i="1"/>
  <c r="HE73" i="1" s="1"/>
  <c r="LZ40" i="1"/>
  <c r="LZ73" i="1" s="1"/>
  <c r="UT40" i="1"/>
  <c r="UT73" i="1" s="1"/>
  <c r="ADB40" i="1"/>
  <c r="ADB73" i="1" s="1"/>
  <c r="AN40" i="1"/>
  <c r="AN73" i="1" s="1"/>
  <c r="KF40" i="1"/>
  <c r="KF73" i="1" s="1"/>
  <c r="LY40" i="1"/>
  <c r="LY73" i="1" s="1"/>
  <c r="IY40" i="1"/>
  <c r="IY73" i="1" s="1"/>
  <c r="YT40" i="1"/>
  <c r="YT73" i="1" s="1"/>
  <c r="KM40" i="1"/>
  <c r="KM73" i="1" s="1"/>
  <c r="OU40" i="1"/>
  <c r="OU73" i="1" s="1"/>
  <c r="MR40" i="1"/>
  <c r="MR73" i="1" s="1"/>
  <c r="RM40" i="1"/>
  <c r="RM73" i="1" s="1"/>
  <c r="MF40" i="1"/>
  <c r="MF73" i="1" s="1"/>
  <c r="ABZ40" i="1"/>
  <c r="ABZ73" i="1" s="1"/>
  <c r="UF40" i="1"/>
  <c r="UF73" i="1" s="1"/>
  <c r="JH40" i="1"/>
  <c r="JH73" i="1" s="1"/>
  <c r="CA40" i="1"/>
  <c r="CA73" i="1" s="1"/>
  <c r="ZB40" i="1"/>
  <c r="ZB73" i="1" s="1"/>
  <c r="JN40" i="1"/>
  <c r="JN73" i="1" s="1"/>
  <c r="KN40" i="1"/>
  <c r="KN73" i="1" s="1"/>
  <c r="QW40" i="1"/>
  <c r="QW73" i="1" s="1"/>
  <c r="CZ40" i="1"/>
  <c r="CZ73" i="1" s="1"/>
  <c r="BW40" i="1"/>
  <c r="BW73" i="1" s="1"/>
  <c r="ZN40" i="1"/>
  <c r="ZN73" i="1" s="1"/>
  <c r="VV40" i="1"/>
  <c r="VV73" i="1" s="1"/>
  <c r="LB40" i="1"/>
  <c r="LB73" i="1" s="1"/>
  <c r="AG40" i="1"/>
  <c r="AG73" i="1" s="1"/>
  <c r="OA40" i="1"/>
  <c r="OA73" i="1" s="1"/>
  <c r="HH40" i="1"/>
  <c r="HH73" i="1" s="1"/>
  <c r="XV40" i="1"/>
  <c r="XV73" i="1" s="1"/>
  <c r="PR40" i="1"/>
  <c r="PR73" i="1" s="1"/>
  <c r="OM40" i="1"/>
  <c r="OM73" i="1" s="1"/>
  <c r="UK40" i="1"/>
  <c r="UK73" i="1" s="1"/>
  <c r="OL40" i="1"/>
  <c r="OL73" i="1" s="1"/>
  <c r="UE40" i="1"/>
  <c r="UE73" i="1" s="1"/>
  <c r="LC40" i="1"/>
  <c r="LC73" i="1" s="1"/>
  <c r="QM40" i="1"/>
  <c r="QM73" i="1" s="1"/>
  <c r="ZD40" i="1"/>
  <c r="ZD73" i="1" s="1"/>
  <c r="TR40" i="1"/>
  <c r="TR73" i="1" s="1"/>
  <c r="IO40" i="1"/>
  <c r="IO73" i="1" s="1"/>
  <c r="O40" i="1"/>
  <c r="O73" i="1" s="1"/>
  <c r="YV40" i="1"/>
  <c r="YV73" i="1" s="1"/>
  <c r="VD40" i="1"/>
  <c r="VD73" i="1" s="1"/>
  <c r="QR40" i="1"/>
  <c r="QR73" i="1" s="1"/>
  <c r="RK40" i="1"/>
  <c r="RK73" i="1" s="1"/>
  <c r="WG40" i="1"/>
  <c r="WG73" i="1" s="1"/>
  <c r="BY40" i="1"/>
  <c r="BY73" i="1" s="1"/>
  <c r="ZR40" i="1"/>
  <c r="ZR73" i="1" s="1"/>
  <c r="UY40" i="1"/>
  <c r="UY73" i="1" s="1"/>
  <c r="VW40" i="1"/>
  <c r="VW73" i="1" s="1"/>
  <c r="XT40" i="1"/>
  <c r="XT73" i="1" s="1"/>
  <c r="CL40" i="1"/>
  <c r="CL73" i="1" s="1"/>
  <c r="GK40" i="1"/>
  <c r="GK73" i="1" s="1"/>
  <c r="ACU40" i="1"/>
  <c r="ACU73" i="1" s="1"/>
  <c r="AH40" i="1"/>
  <c r="AH73" i="1" s="1"/>
  <c r="AE40" i="1"/>
  <c r="AE73" i="1" s="1"/>
  <c r="RY40" i="1"/>
  <c r="RY73" i="1" s="1"/>
  <c r="HW40" i="1"/>
  <c r="HW73" i="1" s="1"/>
  <c r="PV40" i="1"/>
  <c r="PV73" i="1" s="1"/>
  <c r="AAJ40" i="1"/>
  <c r="AAJ73" i="1" s="1"/>
  <c r="YD40" i="1"/>
  <c r="YD73" i="1" s="1"/>
  <c r="EL40" i="1"/>
  <c r="EL73" i="1" s="1"/>
  <c r="CE40" i="1"/>
  <c r="CE73" i="1" s="1"/>
  <c r="IM40" i="1"/>
  <c r="IM73" i="1" s="1"/>
  <c r="YI40" i="1"/>
  <c r="YI73" i="1" s="1"/>
  <c r="AAO40" i="1"/>
  <c r="AAO73" i="1" s="1"/>
  <c r="OT40" i="1"/>
  <c r="OT73" i="1" s="1"/>
  <c r="BU40" i="1"/>
  <c r="BU73" i="1" s="1"/>
  <c r="VM40" i="1"/>
  <c r="VM73" i="1" s="1"/>
  <c r="ML40" i="1"/>
  <c r="ML73" i="1" s="1"/>
  <c r="AAM40" i="1"/>
  <c r="AAM73" i="1" s="1"/>
  <c r="JV40" i="1"/>
  <c r="JV73" i="1" s="1"/>
  <c r="LQ40" i="1"/>
  <c r="LQ73" i="1" s="1"/>
  <c r="FM40" i="1"/>
  <c r="FM73" i="1" s="1"/>
  <c r="YU40" i="1"/>
  <c r="YU73" i="1" s="1"/>
  <c r="NQ40" i="1"/>
  <c r="NQ73" i="1" s="1"/>
  <c r="CI40" i="1"/>
  <c r="CI73" i="1" s="1"/>
  <c r="TA40" i="1"/>
  <c r="TA73" i="1" s="1"/>
  <c r="TG40" i="1"/>
  <c r="TG73" i="1" s="1"/>
  <c r="GV40" i="1"/>
  <c r="GV73" i="1" s="1"/>
  <c r="OW40" i="1"/>
  <c r="OW73" i="1" s="1"/>
  <c r="WA40" i="1"/>
  <c r="WA73" i="1" s="1"/>
  <c r="AO40" i="1"/>
  <c r="AO73" i="1" s="1"/>
  <c r="WR40" i="1"/>
  <c r="WR73" i="1" s="1"/>
  <c r="ACC40" i="1"/>
  <c r="ACC73" i="1" s="1"/>
  <c r="EE40" i="1"/>
  <c r="EE73" i="1" s="1"/>
  <c r="QE40" i="1"/>
  <c r="QE73" i="1" s="1"/>
  <c r="DB40" i="1"/>
  <c r="DB73" i="1" s="1"/>
  <c r="EP40" i="1"/>
  <c r="EP73" i="1" s="1"/>
  <c r="FF40" i="1"/>
  <c r="FF73" i="1" s="1"/>
  <c r="VX40" i="1"/>
  <c r="VX73" i="1" s="1"/>
  <c r="PE40" i="1"/>
  <c r="PE73" i="1" s="1"/>
  <c r="FI40" i="1"/>
  <c r="FI73" i="1" s="1"/>
  <c r="ADD40" i="1"/>
  <c r="ADD73" i="1" s="1"/>
  <c r="ACQ40" i="1"/>
  <c r="ACQ73" i="1" s="1"/>
  <c r="XE40" i="1"/>
  <c r="XE73" i="1" s="1"/>
  <c r="ACJ40" i="1"/>
  <c r="ACJ73" i="1" s="1"/>
  <c r="HL40" i="1"/>
  <c r="HL73" i="1" s="1"/>
  <c r="SG40" i="1"/>
  <c r="SG73" i="1" s="1"/>
  <c r="AAE40" i="1"/>
  <c r="AAE73" i="1" s="1"/>
  <c r="QA40" i="1"/>
  <c r="QA73" i="1" s="1"/>
  <c r="VL40" i="1"/>
  <c r="VL73" i="1" s="1"/>
  <c r="NT40" i="1"/>
  <c r="NT73" i="1" s="1"/>
  <c r="XJ40" i="1"/>
  <c r="XJ73" i="1" s="1"/>
  <c r="ADE40" i="1"/>
  <c r="ADE73" i="1" s="1"/>
  <c r="DI40" i="1"/>
  <c r="DI73" i="1" s="1"/>
  <c r="SW40" i="1"/>
  <c r="SW73" i="1" s="1"/>
  <c r="BT40" i="1"/>
  <c r="BT73" i="1" s="1"/>
  <c r="BS40" i="1"/>
  <c r="BS73" i="1" s="1"/>
  <c r="HC40" i="1"/>
  <c r="HC73" i="1" s="1"/>
  <c r="XQ40" i="1"/>
  <c r="XQ73" i="1" s="1"/>
  <c r="HQ40" i="1"/>
  <c r="HQ73" i="1" s="1"/>
  <c r="VI40" i="1"/>
  <c r="VI73" i="1" s="1"/>
  <c r="HF40" i="1"/>
  <c r="HF73" i="1" s="1"/>
  <c r="GE40" i="1"/>
  <c r="GE73" i="1" s="1"/>
  <c r="VS40" i="1"/>
  <c r="VS73" i="1" s="1"/>
  <c r="XA40" i="1"/>
  <c r="XA73" i="1" s="1"/>
  <c r="RG40" i="1"/>
  <c r="RG73" i="1" s="1"/>
  <c r="AAR40" i="1"/>
  <c r="AAR73" i="1" s="1"/>
  <c r="LO40" i="1"/>
  <c r="LO73" i="1" s="1"/>
  <c r="HA40" i="1"/>
  <c r="HA73" i="1" s="1"/>
  <c r="TJ40" i="1"/>
  <c r="TJ73" i="1" s="1"/>
  <c r="XK40" i="1"/>
  <c r="XK73" i="1" s="1"/>
  <c r="QT40" i="1"/>
  <c r="QT73" i="1" s="1"/>
  <c r="ABL40" i="1"/>
  <c r="ABL73" i="1" s="1"/>
  <c r="BF40" i="1"/>
  <c r="BF73" i="1" s="1"/>
  <c r="QH40" i="1"/>
  <c r="QH73" i="1" s="1"/>
  <c r="NZ40" i="1"/>
  <c r="NZ73" i="1" s="1"/>
  <c r="QY40" i="1"/>
  <c r="QY73" i="1" s="1"/>
  <c r="FD40" i="1"/>
  <c r="FD73" i="1" s="1"/>
  <c r="ABP40" i="1"/>
  <c r="ABP73" i="1" s="1"/>
  <c r="KV40" i="1"/>
  <c r="KV73" i="1" s="1"/>
  <c r="LE40" i="1"/>
  <c r="LE73" i="1" s="1"/>
  <c r="GJ40" i="1"/>
  <c r="GJ73" i="1" s="1"/>
  <c r="EV40" i="1"/>
  <c r="EV73" i="1" s="1"/>
  <c r="ABK40" i="1"/>
  <c r="ABK73" i="1" s="1"/>
  <c r="HS40" i="1"/>
  <c r="HS73" i="1" s="1"/>
  <c r="BC40" i="1"/>
  <c r="BC73" i="1" s="1"/>
  <c r="BP40" i="1"/>
  <c r="BP73" i="1" s="1"/>
  <c r="ABQ40" i="1"/>
  <c r="ABQ73" i="1" s="1"/>
  <c r="AY40" i="1"/>
  <c r="AY73" i="1" s="1"/>
  <c r="GZ40" i="1"/>
  <c r="GZ73" i="1" s="1"/>
  <c r="FV40" i="1"/>
  <c r="FV73" i="1" s="1"/>
  <c r="ABG40" i="1"/>
  <c r="ABG73" i="1" s="1"/>
  <c r="HO40" i="1"/>
  <c r="HO73" i="1" s="1"/>
  <c r="IC40" i="1"/>
  <c r="IC73" i="1" s="1"/>
  <c r="W40" i="1"/>
  <c r="W73" i="1" s="1"/>
  <c r="FZ40" i="1"/>
  <c r="FZ73" i="1" s="1"/>
  <c r="HV40" i="1"/>
  <c r="HV73" i="1" s="1"/>
  <c r="QL40" i="1"/>
  <c r="QL73" i="1" s="1"/>
  <c r="KQ40" i="1"/>
  <c r="KQ73" i="1" s="1"/>
  <c r="UI40" i="1"/>
  <c r="UI73" i="1" s="1"/>
  <c r="ZZ40" i="1"/>
  <c r="ZZ73" i="1" s="1"/>
  <c r="TZ40" i="1"/>
  <c r="TZ73" i="1" s="1"/>
  <c r="NH40" i="1"/>
  <c r="NH73" i="1" s="1"/>
  <c r="ABE40" i="1"/>
  <c r="ABE73" i="1" s="1"/>
  <c r="QC40" i="1"/>
  <c r="QC73" i="1" s="1"/>
  <c r="V40" i="1"/>
  <c r="V73" i="1" s="1"/>
  <c r="MN40" i="1"/>
  <c r="MN73" i="1" s="1"/>
  <c r="RR40" i="1"/>
  <c r="RR73" i="1" s="1"/>
  <c r="RO40" i="1"/>
  <c r="RO73" i="1" s="1"/>
  <c r="KY40" i="1"/>
  <c r="KY73" i="1" s="1"/>
  <c r="UM40" i="1"/>
  <c r="UM73" i="1" s="1"/>
  <c r="CP40" i="1"/>
  <c r="CP73" i="1" s="1"/>
  <c r="WI40" i="1"/>
  <c r="WI73" i="1" s="1"/>
  <c r="SJ40" i="1"/>
  <c r="SJ73" i="1" s="1"/>
  <c r="WC40" i="1"/>
  <c r="WC73" i="1" s="1"/>
  <c r="YB40" i="1"/>
  <c r="YB73" i="1" s="1"/>
  <c r="GA40" i="1"/>
  <c r="GA73" i="1" s="1"/>
  <c r="BJ40" i="1"/>
  <c r="BJ73" i="1" s="1"/>
  <c r="YY40" i="1"/>
  <c r="YY73" i="1" s="1"/>
  <c r="XI40" i="1"/>
  <c r="XI73" i="1" s="1"/>
  <c r="HY40" i="1"/>
  <c r="HY73" i="1" s="1"/>
  <c r="WU40" i="1"/>
  <c r="WU73" i="1" s="1"/>
  <c r="LR40" i="1"/>
  <c r="LR73" i="1" s="1"/>
  <c r="CJ40" i="1"/>
  <c r="CJ73" i="1" s="1"/>
  <c r="MA40" i="1"/>
  <c r="MA73" i="1" s="1"/>
  <c r="MG40" i="1"/>
  <c r="MG73" i="1" s="1"/>
  <c r="KH40" i="1"/>
  <c r="KH73" i="1" s="1"/>
  <c r="AAL40" i="1"/>
  <c r="AAL73" i="1" s="1"/>
  <c r="FA40" i="1"/>
  <c r="FA73" i="1" s="1"/>
  <c r="ZU40" i="1"/>
  <c r="ZU73" i="1" s="1"/>
  <c r="Y40" i="1"/>
  <c r="Y73" i="1" s="1"/>
  <c r="GH40" i="1"/>
  <c r="GH73" i="1" s="1"/>
  <c r="QQ40" i="1"/>
  <c r="QQ73" i="1" s="1"/>
  <c r="YJ40" i="1"/>
  <c r="YJ73" i="1" s="1"/>
  <c r="JP40" i="1"/>
  <c r="JP73" i="1" s="1"/>
  <c r="ZQ40" i="1"/>
  <c r="ZQ73" i="1" s="1"/>
  <c r="CB40" i="1"/>
  <c r="CB73" i="1" s="1"/>
  <c r="XU40" i="1"/>
  <c r="XU73" i="1" s="1"/>
  <c r="ABM40" i="1"/>
  <c r="ABM73" i="1" s="1"/>
  <c r="KG40" i="1"/>
  <c r="KG73" i="1" s="1"/>
  <c r="WX40" i="1"/>
  <c r="WX73" i="1" s="1"/>
  <c r="NV40" i="1"/>
  <c r="NV73" i="1" s="1"/>
  <c r="ZF40" i="1"/>
  <c r="ZF73" i="1" s="1"/>
  <c r="IK40" i="1"/>
  <c r="IK73" i="1" s="1"/>
  <c r="AAY40" i="1"/>
  <c r="AAY73" i="1" s="1"/>
  <c r="MB40" i="1"/>
  <c r="MB73" i="1" s="1"/>
  <c r="JQ40" i="1"/>
  <c r="JQ73" i="1" s="1"/>
  <c r="OE40" i="1"/>
  <c r="OE73" i="1" s="1"/>
  <c r="YA40" i="1"/>
  <c r="YA73" i="1" s="1"/>
  <c r="CX40" i="1"/>
  <c r="CX73" i="1" s="1"/>
  <c r="MP40" i="1"/>
  <c r="MP73" i="1" s="1"/>
  <c r="NN40" i="1"/>
  <c r="NN73" i="1" s="1"/>
  <c r="PQ40" i="1"/>
  <c r="PQ73" i="1" s="1"/>
  <c r="PN40" i="1"/>
  <c r="PN73" i="1" s="1"/>
  <c r="X40" i="1"/>
  <c r="X73" i="1" s="1"/>
  <c r="MQ40" i="1"/>
  <c r="MQ73" i="1" s="1"/>
  <c r="PW40" i="1"/>
  <c r="PW73" i="1" s="1"/>
  <c r="WN40" i="1"/>
  <c r="WN73" i="1" s="1"/>
  <c r="SS40" i="1"/>
  <c r="SS73" i="1" s="1"/>
  <c r="YH40" i="1"/>
  <c r="YH73" i="1" s="1"/>
  <c r="CD40" i="1"/>
  <c r="CD73" i="1" s="1"/>
  <c r="WL40" i="1"/>
  <c r="WL73" i="1" s="1"/>
  <c r="KJ40" i="1"/>
  <c r="KJ73" i="1" s="1"/>
  <c r="FH40" i="1"/>
  <c r="FH73" i="1" s="1"/>
  <c r="BH40" i="1"/>
  <c r="BH73" i="1" s="1"/>
  <c r="KP40" i="1"/>
  <c r="KP73" i="1" s="1"/>
  <c r="XR40" i="1"/>
  <c r="XR73" i="1" s="1"/>
  <c r="TI40" i="1"/>
  <c r="TI73" i="1" s="1"/>
  <c r="TK40" i="1"/>
  <c r="TK73" i="1" s="1"/>
  <c r="CY40" i="1"/>
  <c r="CY73" i="1" s="1"/>
  <c r="ABS40" i="1"/>
  <c r="ABS73" i="1" s="1"/>
  <c r="IU40" i="1"/>
  <c r="IU73" i="1" s="1"/>
  <c r="OI40" i="1"/>
  <c r="OI73" i="1" s="1"/>
  <c r="KC40" i="1"/>
  <c r="KC73" i="1" s="1"/>
  <c r="XW40" i="1"/>
  <c r="XW73" i="1" s="1"/>
  <c r="LS40" i="1"/>
  <c r="LS73" i="1" s="1"/>
  <c r="SM40" i="1"/>
  <c r="SM73" i="1" s="1"/>
  <c r="RW40" i="1"/>
  <c r="RW73" i="1" s="1"/>
  <c r="PP40" i="1"/>
  <c r="PP73" i="1" s="1"/>
  <c r="VQ40" i="1"/>
  <c r="VQ73" i="1" s="1"/>
  <c r="AS40" i="1"/>
  <c r="AS73" i="1" s="1"/>
  <c r="WJ40" i="1"/>
  <c r="WJ73" i="1" s="1"/>
  <c r="ME40" i="1"/>
  <c r="ME73" i="1" s="1"/>
  <c r="SR40" i="1"/>
  <c r="SR73" i="1" s="1"/>
  <c r="AAH40" i="1"/>
  <c r="AAH73" i="1" s="1"/>
  <c r="VH40" i="1"/>
  <c r="VH73" i="1" s="1"/>
  <c r="RE40" i="1"/>
  <c r="RE73" i="1" s="1"/>
  <c r="ZV40" i="1"/>
  <c r="ZV73" i="1" s="1"/>
  <c r="ZX40" i="1"/>
  <c r="ZX73" i="1" s="1"/>
  <c r="WF40" i="1"/>
  <c r="WF73" i="1" s="1"/>
  <c r="G40" i="1"/>
  <c r="G73" i="1" s="1"/>
  <c r="SF40" i="1"/>
  <c r="SF73" i="1" s="1"/>
  <c r="WW40" i="1"/>
  <c r="WW73" i="1" s="1"/>
  <c r="DE40" i="1"/>
  <c r="DE73" i="1" s="1"/>
  <c r="ABV40" i="1"/>
  <c r="ABV73" i="1" s="1"/>
  <c r="XC40" i="1"/>
  <c r="XC73" i="1" s="1"/>
  <c r="ABJ40" i="1"/>
  <c r="ABJ73" i="1" s="1"/>
  <c r="ACR40" i="1"/>
  <c r="ACR73" i="1" s="1"/>
  <c r="EB40" i="1"/>
  <c r="EB73" i="1" s="1"/>
  <c r="QG40" i="1"/>
  <c r="QG73" i="1" s="1"/>
  <c r="NO40" i="1"/>
  <c r="NO73" i="1" s="1"/>
  <c r="FT40" i="1"/>
  <c r="FT73" i="1" s="1"/>
  <c r="CQ40" i="1"/>
  <c r="CQ73" i="1" s="1"/>
  <c r="SO40" i="1"/>
  <c r="SO73" i="1" s="1"/>
  <c r="LD40" i="1"/>
  <c r="LD73" i="1" s="1"/>
  <c r="TC40" i="1"/>
  <c r="TC73" i="1" s="1"/>
  <c r="K40" i="1"/>
  <c r="K73" i="1" s="1"/>
  <c r="AAI40" i="1"/>
  <c r="AAI73" i="1" s="1"/>
  <c r="GQ40" i="1"/>
  <c r="GQ73" i="1" s="1"/>
  <c r="DH40" i="1"/>
  <c r="DH73" i="1" s="1"/>
  <c r="ACG40" i="1"/>
  <c r="ACG73" i="1" s="1"/>
  <c r="AAN40" i="1"/>
  <c r="AAN73" i="1" s="1"/>
  <c r="BV40" i="1"/>
  <c r="BV73" i="1" s="1"/>
  <c r="WZ40" i="1"/>
  <c r="WZ73" i="1" s="1"/>
  <c r="DQ40" i="1"/>
  <c r="DQ73" i="1" s="1"/>
  <c r="YO40" i="1"/>
  <c r="YO73" i="1" s="1"/>
  <c r="UD40" i="1"/>
  <c r="UD73" i="1" s="1"/>
  <c r="CO40" i="1"/>
  <c r="CO73" i="1" s="1"/>
  <c r="WD40" i="1"/>
  <c r="WD73" i="1" s="1"/>
  <c r="MW40" i="1"/>
  <c r="MW73" i="1" s="1"/>
  <c r="Z40" i="1"/>
  <c r="Z73" i="1" s="1"/>
  <c r="CM40" i="1"/>
  <c r="CM73" i="1" s="1"/>
  <c r="OG40" i="1"/>
  <c r="OG73" i="1" s="1"/>
  <c r="RZ40" i="1"/>
  <c r="RZ73" i="1" s="1"/>
  <c r="EX40" i="1"/>
  <c r="EX73" i="1" s="1"/>
  <c r="YQ40" i="1"/>
  <c r="YQ73" i="1" s="1"/>
  <c r="WE40" i="1"/>
  <c r="WE73" i="1" s="1"/>
  <c r="PM40" i="1"/>
  <c r="PM73" i="1" s="1"/>
  <c r="YF40" i="1"/>
  <c r="YF73" i="1" s="1"/>
  <c r="UW40" i="1"/>
  <c r="UW73" i="1" s="1"/>
  <c r="NJ49" i="1"/>
  <c r="NJ82" i="1" s="1"/>
  <c r="CB49" i="1"/>
  <c r="CB82" i="1" s="1"/>
  <c r="AAV49" i="1"/>
  <c r="AAV82" i="1" s="1"/>
  <c r="UH49" i="1"/>
  <c r="UH82" i="1" s="1"/>
  <c r="FN49" i="1"/>
  <c r="FN82" i="1" s="1"/>
  <c r="EP49" i="1"/>
  <c r="EP82" i="1" s="1"/>
  <c r="LV49" i="1"/>
  <c r="LV82" i="1" s="1"/>
  <c r="QZ49" i="1"/>
  <c r="QZ82" i="1" s="1"/>
  <c r="ACS49" i="1"/>
  <c r="ACS82" i="1" s="1"/>
  <c r="GU49" i="1"/>
  <c r="GU82" i="1" s="1"/>
  <c r="EE49" i="1"/>
  <c r="EE82" i="1" s="1"/>
  <c r="GH49" i="1"/>
  <c r="GH82" i="1" s="1"/>
  <c r="ACM49" i="1"/>
  <c r="ACM82" i="1" s="1"/>
  <c r="LG49" i="1"/>
  <c r="LG82" i="1" s="1"/>
  <c r="DB49" i="1"/>
  <c r="DB82" i="1" s="1"/>
  <c r="WO49" i="1"/>
  <c r="WO82" i="1" s="1"/>
  <c r="HK49" i="1"/>
  <c r="HK82" i="1" s="1"/>
  <c r="T49" i="1"/>
  <c r="T82" i="1" s="1"/>
  <c r="PU49" i="1"/>
  <c r="PU82" i="1" s="1"/>
  <c r="EI49" i="1"/>
  <c r="EI82" i="1" s="1"/>
  <c r="VL49" i="1"/>
  <c r="VL82" i="1" s="1"/>
  <c r="XP49" i="1"/>
  <c r="XP82" i="1" s="1"/>
  <c r="AX49" i="1"/>
  <c r="AX82" i="1" s="1"/>
  <c r="JP49" i="1"/>
  <c r="JP82" i="1" s="1"/>
  <c r="SG49" i="1"/>
  <c r="SG82" i="1" s="1"/>
  <c r="JQ49" i="1"/>
  <c r="JQ82" i="1" s="1"/>
  <c r="ABH49" i="1"/>
  <c r="ABH82" i="1" s="1"/>
  <c r="QI49" i="1"/>
  <c r="QI82" i="1" s="1"/>
  <c r="ACA49" i="1"/>
  <c r="ACA82" i="1" s="1"/>
  <c r="ADI49" i="1"/>
  <c r="ADI82" i="1" s="1"/>
  <c r="PE49" i="1"/>
  <c r="PE82" i="1" s="1"/>
  <c r="KG49" i="1"/>
  <c r="KG82" i="1" s="1"/>
  <c r="FI49" i="1"/>
  <c r="FI82" i="1" s="1"/>
  <c r="TP49" i="1"/>
  <c r="TP82" i="1" s="1"/>
  <c r="KX49" i="1"/>
  <c r="KX82" i="1" s="1"/>
  <c r="YT49" i="1"/>
  <c r="YT82" i="1" s="1"/>
  <c r="KR49" i="1"/>
  <c r="KR82" i="1" s="1"/>
  <c r="FK49" i="1"/>
  <c r="FK82" i="1" s="1"/>
  <c r="JL49" i="1"/>
  <c r="JL82" i="1" s="1"/>
  <c r="SD49" i="1"/>
  <c r="SD82" i="1" s="1"/>
  <c r="KM49" i="1"/>
  <c r="KM82" i="1" s="1"/>
  <c r="WL49" i="1"/>
  <c r="WL82" i="1" s="1"/>
  <c r="GA49" i="1"/>
  <c r="GA82" i="1" s="1"/>
  <c r="UX49" i="1"/>
  <c r="UX82" i="1" s="1"/>
  <c r="LW49" i="1"/>
  <c r="LW82" i="1" s="1"/>
  <c r="AJ49" i="1"/>
  <c r="AJ82" i="1" s="1"/>
  <c r="AAC49" i="1"/>
  <c r="AAC82" i="1" s="1"/>
  <c r="VU49" i="1"/>
  <c r="VU82" i="1" s="1"/>
  <c r="LY49" i="1"/>
  <c r="LY82" i="1" s="1"/>
  <c r="HA49" i="1"/>
  <c r="HA82" i="1" s="1"/>
  <c r="CC49" i="1"/>
  <c r="CC82" i="1" s="1"/>
  <c r="IY49" i="1"/>
  <c r="IY82" i="1" s="1"/>
  <c r="CG49" i="1"/>
  <c r="CG82" i="1" s="1"/>
  <c r="KN49" i="1"/>
  <c r="KN82" i="1" s="1"/>
  <c r="N49" i="1"/>
  <c r="N82" i="1" s="1"/>
  <c r="L49" i="1"/>
  <c r="L82" i="1" s="1"/>
  <c r="MR49" i="1"/>
  <c r="MR82" i="1" s="1"/>
  <c r="CV49" i="1"/>
  <c r="CV82" i="1" s="1"/>
  <c r="ZM49" i="1"/>
  <c r="ZM82" i="1" s="1"/>
  <c r="SS49" i="1"/>
  <c r="SS82" i="1" s="1"/>
  <c r="PA49" i="1"/>
  <c r="PA82" i="1" s="1"/>
  <c r="IW49" i="1"/>
  <c r="IW82" i="1" s="1"/>
  <c r="AW49" i="1"/>
  <c r="AW82" i="1" s="1"/>
  <c r="DM49" i="1"/>
  <c r="DM82" i="1" s="1"/>
  <c r="NV49" i="1"/>
  <c r="NV82" i="1" s="1"/>
  <c r="AR49" i="1"/>
  <c r="AR82" i="1" s="1"/>
  <c r="IH49" i="1"/>
  <c r="IH82" i="1" s="1"/>
  <c r="MP49" i="1"/>
  <c r="MP82" i="1" s="1"/>
  <c r="EZ49" i="1"/>
  <c r="EZ82" i="1" s="1"/>
  <c r="VS49" i="1"/>
  <c r="VS82" i="1" s="1"/>
  <c r="TY49" i="1"/>
  <c r="TY82" i="1" s="1"/>
  <c r="EO49" i="1"/>
  <c r="EO82" i="1" s="1"/>
  <c r="ZB49" i="1"/>
  <c r="ZB82" i="1" s="1"/>
  <c r="QF49" i="1"/>
  <c r="QF82" i="1" s="1"/>
  <c r="ACD49" i="1"/>
  <c r="ACD82" i="1" s="1"/>
  <c r="RD49" i="1"/>
  <c r="RD82" i="1" s="1"/>
  <c r="GF49" i="1"/>
  <c r="GF82" i="1" s="1"/>
  <c r="IB49" i="1"/>
  <c r="IB82" i="1" s="1"/>
  <c r="QY49" i="1"/>
  <c r="QY82" i="1" s="1"/>
  <c r="CT49" i="1"/>
  <c r="CT82" i="1" s="1"/>
  <c r="ACI49" i="1"/>
  <c r="ACI82" i="1" s="1"/>
  <c r="FG49" i="1"/>
  <c r="FG82" i="1" s="1"/>
  <c r="IM49" i="1"/>
  <c r="IM82" i="1" s="1"/>
  <c r="ZX49" i="1"/>
  <c r="ZX82" i="1" s="1"/>
  <c r="LS49" i="1"/>
  <c r="LS82" i="1" s="1"/>
  <c r="KB49" i="1"/>
  <c r="KB82" i="1" s="1"/>
  <c r="UN49" i="1"/>
  <c r="UN82" i="1" s="1"/>
  <c r="VX49" i="1"/>
  <c r="VX82" i="1" s="1"/>
  <c r="AP49" i="1"/>
  <c r="AP82" i="1" s="1"/>
  <c r="TO49" i="1"/>
  <c r="TO82" i="1" s="1"/>
  <c r="PB49" i="1"/>
  <c r="PB82" i="1" s="1"/>
  <c r="ZA49" i="1"/>
  <c r="ZA82" i="1" s="1"/>
  <c r="AAB49" i="1"/>
  <c r="AAB82" i="1" s="1"/>
  <c r="LT49" i="1"/>
  <c r="LT82" i="1" s="1"/>
  <c r="YJ49" i="1"/>
  <c r="YJ82" i="1" s="1"/>
  <c r="HD49" i="1"/>
  <c r="HD82" i="1" s="1"/>
  <c r="AAW49" i="1"/>
  <c r="AAW82" i="1" s="1"/>
  <c r="FF49" i="1"/>
  <c r="FF82" i="1" s="1"/>
  <c r="US49" i="1"/>
  <c r="US82" i="1" s="1"/>
  <c r="YA49" i="1"/>
  <c r="YA82" i="1" s="1"/>
  <c r="MT49" i="1"/>
  <c r="MT82" i="1" s="1"/>
  <c r="VK49" i="1"/>
  <c r="VK82" i="1" s="1"/>
  <c r="ZF49" i="1"/>
  <c r="ZF82" i="1" s="1"/>
  <c r="RA49" i="1"/>
  <c r="RA82" i="1" s="1"/>
  <c r="ES49" i="1"/>
  <c r="ES82" i="1" s="1"/>
  <c r="SN49" i="1"/>
  <c r="SN82" i="1" s="1"/>
  <c r="OB49" i="1"/>
  <c r="OB82" i="1" s="1"/>
  <c r="RQ49" i="1"/>
  <c r="RQ82" i="1" s="1"/>
  <c r="LM49" i="1"/>
  <c r="LM82" i="1" s="1"/>
  <c r="EC49" i="1"/>
  <c r="EC82" i="1" s="1"/>
  <c r="PG49" i="1"/>
  <c r="PG82" i="1" s="1"/>
  <c r="X49" i="1"/>
  <c r="X82" i="1" s="1"/>
  <c r="BA49" i="1"/>
  <c r="BA82" i="1" s="1"/>
  <c r="OX49" i="1"/>
  <c r="OX82" i="1" s="1"/>
  <c r="AAX49" i="1"/>
  <c r="AAX82" i="1" s="1"/>
  <c r="DX49" i="1"/>
  <c r="DX82" i="1" s="1"/>
  <c r="PW49" i="1"/>
  <c r="PW82" i="1" s="1"/>
  <c r="ZV49" i="1"/>
  <c r="ZV82" i="1" s="1"/>
  <c r="LB49" i="1"/>
  <c r="LB82" i="1" s="1"/>
  <c r="ABY49" i="1"/>
  <c r="ABY82" i="1" s="1"/>
  <c r="WK49" i="1"/>
  <c r="WK82" i="1" s="1"/>
  <c r="KS49" i="1"/>
  <c r="KS82" i="1" s="1"/>
  <c r="FE49" i="1"/>
  <c r="FE82" i="1" s="1"/>
  <c r="TX49" i="1"/>
  <c r="TX82" i="1" s="1"/>
  <c r="ZC49" i="1"/>
  <c r="ZC82" i="1" s="1"/>
  <c r="HF49" i="1"/>
  <c r="HF82" i="1" s="1"/>
  <c r="BR49" i="1"/>
  <c r="BR82" i="1" s="1"/>
  <c r="JK49" i="1"/>
  <c r="JK82" i="1" s="1"/>
  <c r="ACO49" i="1"/>
  <c r="ACO82" i="1" s="1"/>
  <c r="VE49" i="1"/>
  <c r="VE82" i="1" s="1"/>
  <c r="NU49" i="1"/>
  <c r="NU82" i="1" s="1"/>
  <c r="FU49" i="1"/>
  <c r="FU82" i="1" s="1"/>
  <c r="IK49" i="1"/>
  <c r="IK82" i="1" s="1"/>
  <c r="HG49" i="1"/>
  <c r="HG82" i="1" s="1"/>
  <c r="NT49" i="1"/>
  <c r="NT82" i="1" s="1"/>
  <c r="SB49" i="1"/>
  <c r="SB82" i="1" s="1"/>
  <c r="ABX49" i="1"/>
  <c r="ABX82" i="1" s="1"/>
  <c r="FH49" i="1"/>
  <c r="FH82" i="1" s="1"/>
  <c r="JM49" i="1"/>
  <c r="JM82" i="1" s="1"/>
  <c r="IQ49" i="1"/>
  <c r="IQ82" i="1" s="1"/>
  <c r="TL49" i="1"/>
  <c r="TL82" i="1" s="1"/>
  <c r="UL49" i="1"/>
  <c r="UL82" i="1" s="1"/>
  <c r="WH49" i="1"/>
  <c r="WH82" i="1" s="1"/>
  <c r="GB49" i="1"/>
  <c r="GB82" i="1" s="1"/>
  <c r="JH49" i="1"/>
  <c r="JH82" i="1" s="1"/>
  <c r="VT49" i="1"/>
  <c r="VT82" i="1" s="1"/>
  <c r="ZZ49" i="1"/>
  <c r="ZZ82" i="1" s="1"/>
  <c r="AAZ49" i="1"/>
  <c r="AAZ82" i="1" s="1"/>
  <c r="KP49" i="1"/>
  <c r="KP82" i="1" s="1"/>
  <c r="AAR49" i="1"/>
  <c r="AAR82" i="1" s="1"/>
  <c r="EU49" i="1"/>
  <c r="EU82" i="1" s="1"/>
  <c r="XE49" i="1"/>
  <c r="XE82" i="1" s="1"/>
  <c r="RB49" i="1"/>
  <c r="RB82" i="1" s="1"/>
  <c r="NN49" i="1"/>
  <c r="NN82" i="1" s="1"/>
  <c r="BZ49" i="1"/>
  <c r="BZ82" i="1" s="1"/>
  <c r="QB49" i="1"/>
  <c r="QB82" i="1" s="1"/>
  <c r="WP49" i="1"/>
  <c r="WP82" i="1" s="1"/>
  <c r="XW49" i="1"/>
  <c r="XW82" i="1" s="1"/>
  <c r="RX49" i="1"/>
  <c r="RX82" i="1" s="1"/>
  <c r="LH49" i="1"/>
  <c r="LH82" i="1" s="1"/>
  <c r="ET49" i="1"/>
  <c r="ET82" i="1" s="1"/>
  <c r="YI49" i="1"/>
  <c r="YI82" i="1" s="1"/>
  <c r="EQ49" i="1"/>
  <c r="EQ82" i="1" s="1"/>
  <c r="XZ49" i="1"/>
  <c r="XZ82" i="1" s="1"/>
  <c r="CQ49" i="1"/>
  <c r="CQ82" i="1" s="1"/>
  <c r="UK49" i="1"/>
  <c r="UK82" i="1" s="1"/>
  <c r="NA49" i="1"/>
  <c r="NA82" i="1" s="1"/>
  <c r="FQ49" i="1"/>
  <c r="FQ82" i="1" s="1"/>
  <c r="BI49" i="1"/>
  <c r="BI82" i="1" s="1"/>
  <c r="PF49" i="1"/>
  <c r="PF82" i="1" s="1"/>
  <c r="PC49" i="1"/>
  <c r="PC82" i="1" s="1"/>
  <c r="RZ49" i="1"/>
  <c r="RZ82" i="1" s="1"/>
  <c r="TV49" i="1"/>
  <c r="TV82" i="1" s="1"/>
  <c r="ABK49" i="1"/>
  <c r="ABK82" i="1" s="1"/>
  <c r="JX49" i="1"/>
  <c r="JX82" i="1" s="1"/>
  <c r="WZ49" i="1"/>
  <c r="WZ82" i="1" s="1"/>
  <c r="DH49" i="1"/>
  <c r="DH82" i="1" s="1"/>
  <c r="PO49" i="1"/>
  <c r="PO82" i="1" s="1"/>
  <c r="IZ49" i="1"/>
  <c r="IZ82" i="1" s="1"/>
  <c r="Z49" i="1"/>
  <c r="Z82" i="1" s="1"/>
  <c r="RE49" i="1"/>
  <c r="RE82" i="1" s="1"/>
  <c r="MG49" i="1"/>
  <c r="MG82" i="1" s="1"/>
  <c r="GC49" i="1"/>
  <c r="GC82" i="1" s="1"/>
  <c r="BU49" i="1"/>
  <c r="BU82" i="1" s="1"/>
  <c r="BS49" i="1"/>
  <c r="BS82" i="1" s="1"/>
  <c r="SL49" i="1"/>
  <c r="SL82" i="1" s="1"/>
  <c r="CY49" i="1"/>
  <c r="CY82" i="1" s="1"/>
  <c r="QV49" i="1"/>
  <c r="QV82" i="1" s="1"/>
  <c r="H49" i="1"/>
  <c r="H82" i="1" s="1"/>
  <c r="RW49" i="1"/>
  <c r="RW82" i="1" s="1"/>
  <c r="AAN49" i="1"/>
  <c r="AAN82" i="1" s="1"/>
  <c r="KD49" i="1"/>
  <c r="KD82" i="1" s="1"/>
  <c r="ABG49" i="1"/>
  <c r="ABG82" i="1" s="1"/>
  <c r="RK49" i="1"/>
  <c r="RK82" i="1" s="1"/>
  <c r="KA49" i="1"/>
  <c r="KA82" i="1" s="1"/>
  <c r="ADA49" i="1"/>
  <c r="ADA82" i="1" s="1"/>
  <c r="LE49" i="1"/>
  <c r="LE82" i="1" s="1"/>
  <c r="EK49" i="1"/>
  <c r="EK82" i="1" s="1"/>
  <c r="CJ49" i="1"/>
  <c r="CJ82" i="1" s="1"/>
  <c r="MY49" i="1"/>
  <c r="MY82" i="1" s="1"/>
  <c r="AAT49" i="1"/>
  <c r="AAT82" i="1" s="1"/>
  <c r="FZ49" i="1"/>
  <c r="FZ82" i="1" s="1"/>
  <c r="ABN49" i="1"/>
  <c r="ABN82" i="1" s="1"/>
  <c r="JZ49" i="1"/>
  <c r="JZ82" i="1" s="1"/>
  <c r="BG49" i="1"/>
  <c r="BG82" i="1" s="1"/>
  <c r="RO49" i="1"/>
  <c r="RO82" i="1" s="1"/>
  <c r="DJ49" i="1"/>
  <c r="DJ82" i="1" s="1"/>
  <c r="OF49" i="1"/>
  <c r="OF82" i="1" s="1"/>
  <c r="WY49" i="1"/>
  <c r="WY82" i="1" s="1"/>
  <c r="NC49" i="1"/>
  <c r="NC82" i="1" s="1"/>
  <c r="EY49" i="1"/>
  <c r="EY82" i="1" s="1"/>
  <c r="GL49" i="1"/>
  <c r="GL82" i="1" s="1"/>
  <c r="ZO49" i="1"/>
  <c r="ZO82" i="1" s="1"/>
  <c r="AL49" i="1"/>
  <c r="AL82" i="1" s="1"/>
  <c r="OP49" i="1"/>
  <c r="OP82" i="1" s="1"/>
  <c r="RT49" i="1"/>
  <c r="RT82" i="1" s="1"/>
  <c r="AAL49" i="1"/>
  <c r="AAL82" i="1" s="1"/>
  <c r="LR49" i="1"/>
  <c r="LR82" i="1" s="1"/>
  <c r="DL49" i="1"/>
  <c r="DL82" i="1" s="1"/>
  <c r="AAM49" i="1"/>
  <c r="AAM82" i="1" s="1"/>
  <c r="HW49" i="1"/>
  <c r="HW82" i="1" s="1"/>
  <c r="ACF49" i="1"/>
  <c r="ACF82" i="1" s="1"/>
  <c r="WJ49" i="1"/>
  <c r="WJ82" i="1" s="1"/>
  <c r="LK49" i="1"/>
  <c r="LK82" i="1" s="1"/>
  <c r="IX49" i="1"/>
  <c r="IX82" i="1" s="1"/>
  <c r="TT49" i="1"/>
  <c r="TT82" i="1" s="1"/>
  <c r="BD49" i="1"/>
  <c r="BD82" i="1" s="1"/>
  <c r="SP49" i="1"/>
  <c r="SP82" i="1" s="1"/>
  <c r="ABB49" i="1"/>
  <c r="ABB82" i="1" s="1"/>
  <c r="RF49" i="1"/>
  <c r="RF82" i="1" s="1"/>
  <c r="ACG49" i="1"/>
  <c r="ACG82" i="1" s="1"/>
  <c r="NL49" i="1"/>
  <c r="NL82" i="1" s="1"/>
  <c r="YS49" i="1"/>
  <c r="YS82" i="1" s="1"/>
  <c r="MH49" i="1"/>
  <c r="MH82" i="1" s="1"/>
  <c r="QO49" i="1"/>
  <c r="QO82" i="1" s="1"/>
  <c r="AO49" i="1"/>
  <c r="AO82" i="1" s="1"/>
  <c r="XT49" i="1"/>
  <c r="XT82" i="1" s="1"/>
  <c r="KJ49" i="1"/>
  <c r="KJ82" i="1" s="1"/>
  <c r="TZ49" i="1"/>
  <c r="TZ82" i="1" s="1"/>
  <c r="VA49" i="1"/>
  <c r="VA82" i="1" s="1"/>
  <c r="JR49" i="1"/>
  <c r="JR82" i="1" s="1"/>
  <c r="ST49" i="1"/>
  <c r="ST82" i="1" s="1"/>
  <c r="ND49" i="1"/>
  <c r="ND82" i="1" s="1"/>
  <c r="UG49" i="1"/>
  <c r="UG82" i="1" s="1"/>
  <c r="CK49" i="1"/>
  <c r="CK82" i="1" s="1"/>
  <c r="ZK49" i="1"/>
  <c r="ZK82" i="1" s="1"/>
  <c r="ABS49" i="1"/>
  <c r="ABS82" i="1" s="1"/>
  <c r="ABE49" i="1"/>
  <c r="ABE82" i="1" s="1"/>
  <c r="DC49" i="1"/>
  <c r="DC82" i="1" s="1"/>
  <c r="AAJ49" i="1"/>
  <c r="AAJ82" i="1" s="1"/>
  <c r="IT49" i="1"/>
  <c r="IT82" i="1" s="1"/>
  <c r="WS49" i="1"/>
  <c r="WS82" i="1" s="1"/>
  <c r="JU49" i="1"/>
  <c r="JU82" i="1" s="1"/>
  <c r="LF49" i="1"/>
  <c r="LF82" i="1" s="1"/>
  <c r="FX49" i="1"/>
  <c r="FX82" i="1" s="1"/>
  <c r="AF49" i="1"/>
  <c r="AF82" i="1" s="1"/>
  <c r="XO49" i="1"/>
  <c r="XO82" i="1" s="1"/>
  <c r="IU49" i="1"/>
  <c r="IU82" i="1" s="1"/>
  <c r="UP49" i="1"/>
  <c r="UP82" i="1" s="1"/>
  <c r="MB49" i="1"/>
  <c r="MB82" i="1" s="1"/>
  <c r="HN49" i="1"/>
  <c r="HN82" i="1" s="1"/>
  <c r="AV49" i="1"/>
  <c r="AV82" i="1" s="1"/>
  <c r="ON49" i="1"/>
  <c r="ON82" i="1" s="1"/>
  <c r="ABM49" i="1"/>
  <c r="ABM82" i="1" s="1"/>
  <c r="ED49" i="1"/>
  <c r="ED82" i="1" s="1"/>
  <c r="FY49" i="1"/>
  <c r="FY82" i="1" s="1"/>
  <c r="ZW49" i="1"/>
  <c r="ZW82" i="1" s="1"/>
  <c r="ACQ49" i="1"/>
  <c r="ACQ82" i="1" s="1"/>
  <c r="ZQ49" i="1"/>
  <c r="ZQ82" i="1" s="1"/>
  <c r="HE49" i="1"/>
  <c r="HE82" i="1" s="1"/>
  <c r="HP49" i="1"/>
  <c r="HP82" i="1" s="1"/>
  <c r="ER49" i="1"/>
  <c r="ER82" i="1" s="1"/>
  <c r="MS49" i="1"/>
  <c r="MS82" i="1" s="1"/>
  <c r="AK49" i="1"/>
  <c r="AK82" i="1" s="1"/>
  <c r="IR49" i="1"/>
  <c r="IR82" i="1" s="1"/>
  <c r="RH49" i="1"/>
  <c r="RH82" i="1" s="1"/>
  <c r="LP49" i="1"/>
  <c r="LP82" i="1" s="1"/>
  <c r="OV49" i="1"/>
  <c r="OV82" i="1" s="1"/>
  <c r="VJ49" i="1"/>
  <c r="VJ82" i="1" s="1"/>
  <c r="UB49" i="1"/>
  <c r="UB82" i="1" s="1"/>
  <c r="BF49" i="1"/>
  <c r="BF82" i="1" s="1"/>
  <c r="XA49" i="1"/>
  <c r="XA82" i="1" s="1"/>
  <c r="KC49" i="1"/>
  <c r="KC82" i="1" s="1"/>
  <c r="BM49" i="1"/>
  <c r="BM82" i="1" s="1"/>
  <c r="MC49" i="1"/>
  <c r="MC82" i="1" s="1"/>
  <c r="CU49" i="1"/>
  <c r="CU82" i="1" s="1"/>
  <c r="WN49" i="1"/>
  <c r="WN82" i="1" s="1"/>
  <c r="O49" i="1"/>
  <c r="O82" i="1" s="1"/>
  <c r="RM49" i="1"/>
  <c r="RM82" i="1" s="1"/>
  <c r="LI49" i="1"/>
  <c r="LI82" i="1" s="1"/>
  <c r="NI49" i="1"/>
  <c r="NI82" i="1" s="1"/>
  <c r="DZ49" i="1"/>
  <c r="DZ82" i="1" s="1"/>
  <c r="AQ49" i="1"/>
  <c r="AQ82" i="1" s="1"/>
  <c r="ZT49" i="1"/>
  <c r="ZT82" i="1" s="1"/>
  <c r="CA49" i="1"/>
  <c r="CA82" i="1" s="1"/>
  <c r="MF49" i="1"/>
  <c r="MF82" i="1" s="1"/>
  <c r="IN49" i="1"/>
  <c r="IN82" i="1" s="1"/>
  <c r="OZ49" i="1"/>
  <c r="OZ82" i="1" s="1"/>
  <c r="OQ49" i="1"/>
  <c r="OQ82" i="1" s="1"/>
  <c r="LN49" i="1"/>
  <c r="LN82" i="1" s="1"/>
  <c r="KU49" i="1"/>
  <c r="KU82" i="1" s="1"/>
  <c r="CZ49" i="1"/>
  <c r="CZ82" i="1" s="1"/>
  <c r="NW49" i="1"/>
  <c r="NW82" i="1" s="1"/>
  <c r="ML49" i="1"/>
  <c r="ML82" i="1" s="1"/>
  <c r="QT49" i="1"/>
  <c r="QT82" i="1" s="1"/>
  <c r="ABZ49" i="1"/>
  <c r="ABZ82" i="1" s="1"/>
  <c r="DR49" i="1"/>
  <c r="DR82" i="1" s="1"/>
  <c r="NZ49" i="1"/>
  <c r="NZ82" i="1" s="1"/>
  <c r="EA49" i="1"/>
  <c r="EA82" i="1" s="1"/>
  <c r="ABR49" i="1"/>
  <c r="ABR82" i="1" s="1"/>
  <c r="SY49" i="1"/>
  <c r="SY82" i="1" s="1"/>
  <c r="GX49" i="1"/>
  <c r="GX82" i="1" s="1"/>
  <c r="SX49" i="1"/>
  <c r="SX82" i="1" s="1"/>
  <c r="AH49" i="1"/>
  <c r="AH82" i="1" s="1"/>
  <c r="MM49" i="1"/>
  <c r="MM82" i="1" s="1"/>
  <c r="TE49" i="1"/>
  <c r="TE82" i="1" s="1"/>
  <c r="KO49" i="1"/>
  <c r="KO82" i="1" s="1"/>
  <c r="CO49" i="1"/>
  <c r="CO82" i="1" s="1"/>
  <c r="YY49" i="1"/>
  <c r="YY82" i="1" s="1"/>
  <c r="ZR49" i="1"/>
  <c r="ZR82" i="1" s="1"/>
  <c r="XC49" i="1"/>
  <c r="XC82" i="1" s="1"/>
  <c r="VZ49" i="1"/>
  <c r="VZ82" i="1" s="1"/>
  <c r="ZD49" i="1"/>
  <c r="ZD82" i="1" s="1"/>
  <c r="GP49" i="1"/>
  <c r="GP82" i="1" s="1"/>
  <c r="OT49" i="1"/>
  <c r="OT82" i="1" s="1"/>
  <c r="DG49" i="1"/>
  <c r="DG82" i="1" s="1"/>
  <c r="SK49" i="1"/>
  <c r="SK82" i="1" s="1"/>
  <c r="LA49" i="1"/>
  <c r="LA82" i="1" s="1"/>
  <c r="DQ49" i="1"/>
  <c r="DQ82" i="1" s="1"/>
  <c r="ABQ49" i="1"/>
  <c r="ABQ82" i="1" s="1"/>
  <c r="GY49" i="1"/>
  <c r="GY82" i="1" s="1"/>
  <c r="YM49" i="1"/>
  <c r="YM82" i="1" s="1"/>
  <c r="DS49" i="1"/>
  <c r="DS82" i="1" s="1"/>
  <c r="MJ49" i="1"/>
  <c r="MJ82" i="1" s="1"/>
  <c r="VB49" i="1"/>
  <c r="VB82" i="1" s="1"/>
  <c r="ACB49" i="1"/>
  <c r="ACB82" i="1" s="1"/>
  <c r="QP49" i="1"/>
  <c r="QP82" i="1" s="1"/>
  <c r="GT49" i="1"/>
  <c r="GT82" i="1" s="1"/>
  <c r="QS49" i="1"/>
  <c r="QS82" i="1" s="1"/>
  <c r="DU49" i="1"/>
  <c r="DU82" i="1" s="1"/>
  <c r="LX49" i="1"/>
  <c r="LX82" i="1" s="1"/>
  <c r="ABV49" i="1"/>
  <c r="ABV82" i="1" s="1"/>
  <c r="AM49" i="1"/>
  <c r="AM82" i="1" s="1"/>
  <c r="YF49" i="1"/>
  <c r="YF82" i="1" s="1"/>
  <c r="CI49" i="1"/>
  <c r="CI82" i="1" s="1"/>
  <c r="PK49" i="1"/>
  <c r="PK82" i="1" s="1"/>
  <c r="RN49" i="1"/>
  <c r="RN82" i="1" s="1"/>
  <c r="CE49" i="1"/>
  <c r="CE82" i="1" s="1"/>
  <c r="IE49" i="1"/>
  <c r="IE82" i="1" s="1"/>
  <c r="MO49" i="1"/>
  <c r="MO82" i="1" s="1"/>
  <c r="KT49" i="1"/>
  <c r="KT82" i="1" s="1"/>
  <c r="AAP49" i="1"/>
  <c r="AAP82" i="1" s="1"/>
  <c r="G49" i="1"/>
  <c r="G82" i="1" s="1"/>
  <c r="CM49" i="1"/>
  <c r="CM82" i="1" s="1"/>
  <c r="KV49" i="1"/>
  <c r="KV82" i="1" s="1"/>
  <c r="WG49" i="1"/>
  <c r="WG82" i="1" s="1"/>
  <c r="LD49" i="1"/>
  <c r="LD82" i="1" s="1"/>
  <c r="GJ49" i="1"/>
  <c r="GJ82" i="1" s="1"/>
  <c r="QX49" i="1"/>
  <c r="QX82" i="1" s="1"/>
  <c r="LC49" i="1"/>
  <c r="LC82" i="1" s="1"/>
  <c r="SR49" i="1"/>
  <c r="SR82" i="1" s="1"/>
  <c r="ABJ49" i="1"/>
  <c r="ABJ82" i="1" s="1"/>
  <c r="ABW49" i="1"/>
  <c r="ABW82" i="1" s="1"/>
  <c r="HJ49" i="1"/>
  <c r="HJ82" i="1" s="1"/>
  <c r="YZ49" i="1"/>
  <c r="YZ82" i="1" s="1"/>
  <c r="JB49" i="1"/>
  <c r="JB82" i="1" s="1"/>
  <c r="AU49" i="1"/>
  <c r="AU82" i="1" s="1"/>
  <c r="KK49" i="1"/>
  <c r="KK82" i="1" s="1"/>
  <c r="EJ49" i="1"/>
  <c r="EJ82" i="1" s="1"/>
  <c r="CP49" i="1"/>
  <c r="CP82" i="1" s="1"/>
  <c r="ZY49" i="1"/>
  <c r="ZY82" i="1" s="1"/>
  <c r="RJ49" i="1"/>
  <c r="RJ82" i="1" s="1"/>
  <c r="QN49" i="1"/>
  <c r="QN82" i="1" s="1"/>
  <c r="ZU49" i="1"/>
  <c r="ZU82" i="1" s="1"/>
  <c r="EG49" i="1"/>
  <c r="EG82" i="1" s="1"/>
  <c r="EB49" i="1"/>
  <c r="EB82" i="1" s="1"/>
  <c r="YU49" i="1"/>
  <c r="YU82" i="1" s="1"/>
  <c r="HM49" i="1"/>
  <c r="HM82" i="1" s="1"/>
  <c r="NF49" i="1"/>
  <c r="NF82" i="1" s="1"/>
  <c r="KQ49" i="1"/>
  <c r="KQ82" i="1" s="1"/>
  <c r="MW49" i="1"/>
  <c r="MW82" i="1" s="1"/>
  <c r="DO49" i="1"/>
  <c r="DO82" i="1" s="1"/>
  <c r="ACK49" i="1"/>
  <c r="ACK82" i="1" s="1"/>
  <c r="NQ49" i="1"/>
  <c r="NQ82" i="1" s="1"/>
  <c r="KI49" i="1"/>
  <c r="KI82" i="1" s="1"/>
  <c r="ACL49" i="1"/>
  <c r="ACL82" i="1" s="1"/>
  <c r="YO49" i="1"/>
  <c r="YO82" i="1" s="1"/>
  <c r="WV49" i="1"/>
  <c r="WV82" i="1" s="1"/>
  <c r="WT49" i="1"/>
  <c r="WT82" i="1" s="1"/>
  <c r="AAG49" i="1"/>
  <c r="AAG82" i="1" s="1"/>
  <c r="SI49" i="1"/>
  <c r="SI82" i="1" s="1"/>
  <c r="DW49" i="1"/>
  <c r="DW82" i="1" s="1"/>
  <c r="HL49" i="1"/>
  <c r="HL82" i="1" s="1"/>
  <c r="S49" i="1"/>
  <c r="S82" i="1" s="1"/>
  <c r="HZ49" i="1"/>
  <c r="HZ82" i="1" s="1"/>
  <c r="XF49" i="1"/>
  <c r="XF82" i="1" s="1"/>
  <c r="BX49" i="1"/>
  <c r="BX82" i="1" s="1"/>
  <c r="CW49" i="1"/>
  <c r="CW82" i="1" s="1"/>
  <c r="GE49" i="1"/>
  <c r="GE82" i="1" s="1"/>
  <c r="MV49" i="1"/>
  <c r="MV82" i="1" s="1"/>
  <c r="VY49" i="1"/>
  <c r="VY82" i="1" s="1"/>
  <c r="BQ49" i="1"/>
  <c r="BQ82" i="1" s="1"/>
  <c r="DF49" i="1"/>
  <c r="DF82" i="1" s="1"/>
  <c r="YK49" i="1"/>
  <c r="YK82" i="1" s="1"/>
  <c r="JA49" i="1"/>
  <c r="JA82" i="1" s="1"/>
  <c r="AAE49" i="1"/>
  <c r="AAE82" i="1" s="1"/>
  <c r="GM49" i="1"/>
  <c r="GM82" i="1" s="1"/>
  <c r="ACJ49" i="1"/>
  <c r="ACJ82" i="1" s="1"/>
  <c r="II49" i="1"/>
  <c r="II82" i="1" s="1"/>
  <c r="MQ49" i="1"/>
  <c r="MQ82" i="1" s="1"/>
  <c r="HC49" i="1"/>
  <c r="HC82" i="1" s="1"/>
  <c r="QU49" i="1"/>
  <c r="QU82" i="1" s="1"/>
  <c r="ADE49" i="1"/>
  <c r="ADE82" i="1" s="1"/>
  <c r="UO49" i="1"/>
  <c r="UO82" i="1" s="1"/>
  <c r="HQ49" i="1"/>
  <c r="HQ82" i="1" s="1"/>
  <c r="Q49" i="1"/>
  <c r="Q82" i="1" s="1"/>
  <c r="OE49" i="1"/>
  <c r="OE82" i="1" s="1"/>
  <c r="UF49" i="1"/>
  <c r="UF82" i="1" s="1"/>
  <c r="RP49" i="1"/>
  <c r="RP82" i="1" s="1"/>
  <c r="ABI49" i="1"/>
  <c r="ABI82" i="1" s="1"/>
  <c r="QG49" i="1"/>
  <c r="QG82" i="1" s="1"/>
  <c r="IG49" i="1"/>
  <c r="IG82" i="1" s="1"/>
  <c r="JT49" i="1"/>
  <c r="JT82" i="1" s="1"/>
  <c r="BT49" i="1"/>
  <c r="BT82" i="1" s="1"/>
  <c r="YQ49" i="1"/>
  <c r="YQ82" i="1" s="1"/>
  <c r="IF49" i="1"/>
  <c r="IF82" i="1" s="1"/>
  <c r="TI49" i="1"/>
  <c r="TI82" i="1" s="1"/>
  <c r="BH49" i="1"/>
  <c r="BH82" i="1" s="1"/>
  <c r="UC49" i="1"/>
  <c r="UC82" i="1" s="1"/>
  <c r="JN49" i="1"/>
  <c r="JN82" i="1" s="1"/>
  <c r="FW49" i="1"/>
  <c r="FW82" i="1" s="1"/>
  <c r="PD49" i="1"/>
  <c r="PD82" i="1" s="1"/>
  <c r="ABD49" i="1"/>
  <c r="ABD82" i="1" s="1"/>
  <c r="ADF49" i="1"/>
  <c r="ADF82" i="1" s="1"/>
  <c r="HH49" i="1"/>
  <c r="HH82" i="1" s="1"/>
  <c r="JD49" i="1"/>
  <c r="JD82" i="1" s="1"/>
  <c r="PJ49" i="1"/>
  <c r="PJ82" i="1" s="1"/>
  <c r="ACZ49" i="1"/>
  <c r="ACZ82" i="1" s="1"/>
  <c r="SM49" i="1"/>
  <c r="SM82" i="1" s="1"/>
  <c r="YV49" i="1"/>
  <c r="YV82" i="1" s="1"/>
  <c r="JJ49" i="1"/>
  <c r="JJ82" i="1" s="1"/>
  <c r="WQ49" i="1"/>
  <c r="WQ82" i="1" s="1"/>
  <c r="PR49" i="1"/>
  <c r="PR82" i="1" s="1"/>
  <c r="AI49" i="1"/>
  <c r="AI82" i="1" s="1"/>
  <c r="HX49" i="1"/>
  <c r="HX82" i="1" s="1"/>
  <c r="ACX49" i="1"/>
  <c r="ACX82" i="1" s="1"/>
  <c r="AZ49" i="1"/>
  <c r="AZ82" i="1" s="1"/>
  <c r="PM49" i="1"/>
  <c r="PM82" i="1" s="1"/>
  <c r="GG49" i="1"/>
  <c r="GG82" i="1" s="1"/>
  <c r="AS49" i="1"/>
  <c r="AS82" i="1" s="1"/>
  <c r="VR49" i="1"/>
  <c r="VR82" i="1" s="1"/>
  <c r="TC49" i="1"/>
  <c r="TC82" i="1" s="1"/>
  <c r="OJ49" i="1"/>
  <c r="OJ82" i="1" s="1"/>
  <c r="OH49" i="1"/>
  <c r="OH82" i="1" s="1"/>
  <c r="YB49" i="1"/>
  <c r="YB82" i="1" s="1"/>
  <c r="YP49" i="1"/>
  <c r="YP82" i="1" s="1"/>
  <c r="LL49" i="1"/>
  <c r="LL82" i="1" s="1"/>
  <c r="BP49" i="1"/>
  <c r="BP82" i="1" s="1"/>
  <c r="PY49" i="1"/>
  <c r="PY82" i="1" s="1"/>
  <c r="IO49" i="1"/>
  <c r="IO82" i="1" s="1"/>
  <c r="DA49" i="1"/>
  <c r="DA82" i="1" s="1"/>
  <c r="NR49" i="1"/>
  <c r="NR82" i="1" s="1"/>
  <c r="AY49" i="1"/>
  <c r="AY82" i="1" s="1"/>
  <c r="UD49" i="1"/>
  <c r="UD82" i="1" s="1"/>
  <c r="XH49" i="1"/>
  <c r="XH82" i="1" s="1"/>
  <c r="FV49" i="1"/>
  <c r="FV82" i="1" s="1"/>
  <c r="NK49" i="1"/>
  <c r="NK82" i="1" s="1"/>
  <c r="ZP49" i="1"/>
  <c r="ZP82" i="1" s="1"/>
  <c r="PT49" i="1"/>
  <c r="PT82" i="1" s="1"/>
  <c r="BV49" i="1"/>
  <c r="BV82" i="1" s="1"/>
  <c r="JY49" i="1"/>
  <c r="JY82" i="1" s="1"/>
  <c r="M49" i="1"/>
  <c r="M82" i="1" s="1"/>
  <c r="UZ49" i="1"/>
  <c r="UZ82" i="1" s="1"/>
  <c r="JO49" i="1"/>
  <c r="JO82" i="1" s="1"/>
  <c r="KL49" i="1"/>
  <c r="KL82" i="1" s="1"/>
  <c r="AAD49" i="1"/>
  <c r="AAD82" i="1" s="1"/>
  <c r="NS49" i="1"/>
  <c r="NS82" i="1" s="1"/>
  <c r="SU49" i="1"/>
  <c r="SU82" i="1" s="1"/>
  <c r="ABC49" i="1"/>
  <c r="ABC82" i="1" s="1"/>
  <c r="RV49" i="1"/>
  <c r="RV82" i="1" s="1"/>
  <c r="BK49" i="1"/>
  <c r="BK82" i="1" s="1"/>
  <c r="DN49" i="1"/>
  <c r="DN82" i="1" s="1"/>
  <c r="SW49" i="1"/>
  <c r="SW82" i="1" s="1"/>
  <c r="AAY49" i="1"/>
  <c r="AAY82" i="1" s="1"/>
  <c r="WM49" i="1"/>
  <c r="WM82" i="1" s="1"/>
  <c r="ACC49" i="1"/>
  <c r="ACC82" i="1" s="1"/>
  <c r="KW49" i="1"/>
  <c r="KW82" i="1" s="1"/>
  <c r="VV49" i="1"/>
  <c r="VV82" i="1" s="1"/>
  <c r="VC49" i="1"/>
  <c r="VC82" i="1" s="1"/>
  <c r="NY49" i="1"/>
  <c r="NY82" i="1" s="1"/>
  <c r="GO49" i="1"/>
  <c r="GO82" i="1" s="1"/>
  <c r="LZ49" i="1"/>
  <c r="LZ82" i="1" s="1"/>
  <c r="RC49" i="1"/>
  <c r="RC82" i="1" s="1"/>
  <c r="UJ49" i="1"/>
  <c r="UJ82" i="1" s="1"/>
  <c r="PX49" i="1"/>
  <c r="PX82" i="1" s="1"/>
  <c r="XN49" i="1"/>
  <c r="XN82" i="1" s="1"/>
  <c r="ADC49" i="1"/>
  <c r="ADC82" i="1" s="1"/>
  <c r="GD49" i="1"/>
  <c r="GD82" i="1" s="1"/>
  <c r="YG49" i="1"/>
  <c r="YG82" i="1" s="1"/>
  <c r="QW49" i="1"/>
  <c r="QW82" i="1" s="1"/>
  <c r="DY49" i="1"/>
  <c r="DY82" i="1" s="1"/>
  <c r="CF49" i="1"/>
  <c r="CF82" i="1" s="1"/>
  <c r="TF49" i="1"/>
  <c r="TF82" i="1" s="1"/>
  <c r="YE49" i="1"/>
  <c r="YE82" i="1" s="1"/>
  <c r="EM49" i="1"/>
  <c r="EM82" i="1" s="1"/>
  <c r="XQ49" i="1"/>
  <c r="XQ82" i="1" s="1"/>
  <c r="NE49" i="1"/>
  <c r="NE82" i="1" s="1"/>
  <c r="YH49" i="1"/>
  <c r="YH82" i="1" s="1"/>
  <c r="QA49" i="1"/>
  <c r="QA82" i="1" s="1"/>
  <c r="LO49" i="1"/>
  <c r="LO82" i="1" s="1"/>
  <c r="P49" i="1"/>
  <c r="P82" i="1" s="1"/>
  <c r="KF49" i="1"/>
  <c r="KF82" i="1" s="1"/>
  <c r="AG49" i="1"/>
  <c r="AG82" i="1" s="1"/>
  <c r="WU49" i="1"/>
  <c r="WU82" i="1" s="1"/>
  <c r="VO49" i="1"/>
  <c r="VO82" i="1" s="1"/>
  <c r="SZ49" i="1"/>
  <c r="SZ82" i="1" s="1"/>
  <c r="OU49" i="1"/>
  <c r="OU82" i="1" s="1"/>
  <c r="FR49" i="1"/>
  <c r="FR82" i="1" s="1"/>
  <c r="TK49" i="1"/>
  <c r="TK82" i="1" s="1"/>
  <c r="SH49" i="1"/>
  <c r="SH82" i="1" s="1"/>
  <c r="ACV49" i="1"/>
  <c r="ACV82" i="1" s="1"/>
  <c r="YL49" i="1"/>
  <c r="YL82" i="1" s="1"/>
  <c r="SE49" i="1"/>
  <c r="SE82" i="1" s="1"/>
  <c r="OI49" i="1"/>
  <c r="OI82" i="1" s="1"/>
  <c r="RG49" i="1"/>
  <c r="RG82" i="1" s="1"/>
  <c r="FD49" i="1"/>
  <c r="FD82" i="1" s="1"/>
  <c r="QH49" i="1"/>
  <c r="QH82" i="1" s="1"/>
  <c r="ACU49" i="1"/>
  <c r="ACU82" i="1" s="1"/>
  <c r="IA49" i="1"/>
  <c r="IA82" i="1" s="1"/>
  <c r="ZL49" i="1"/>
  <c r="ZL82" i="1" s="1"/>
  <c r="BJ49" i="1"/>
  <c r="BJ82" i="1" s="1"/>
  <c r="OD49" i="1"/>
  <c r="OD82" i="1" s="1"/>
  <c r="WW49" i="1"/>
  <c r="WW82" i="1" s="1"/>
  <c r="LU49" i="1"/>
  <c r="LU82" i="1" s="1"/>
  <c r="DE49" i="1"/>
  <c r="DE82" i="1" s="1"/>
  <c r="UQ49" i="1"/>
  <c r="UQ82" i="1" s="1"/>
  <c r="V49" i="1"/>
  <c r="V82" i="1" s="1"/>
  <c r="DT49" i="1"/>
  <c r="DT82" i="1" s="1"/>
  <c r="DK49" i="1"/>
  <c r="DK82" i="1" s="1"/>
  <c r="AAH49" i="1"/>
  <c r="AAH82" i="1" s="1"/>
  <c r="KY49" i="1"/>
  <c r="KY82" i="1" s="1"/>
  <c r="SV49" i="1"/>
  <c r="SV82" i="1" s="1"/>
  <c r="EX49" i="1"/>
  <c r="EX82" i="1" s="1"/>
  <c r="TQ49" i="1"/>
  <c r="TQ82" i="1" s="1"/>
  <c r="NM49" i="1"/>
  <c r="NM82" i="1" s="1"/>
  <c r="FM49" i="1"/>
  <c r="FM82" i="1" s="1"/>
  <c r="I49" i="1"/>
  <c r="I82" i="1" s="1"/>
  <c r="TG49" i="1"/>
  <c r="TG82" i="1" s="1"/>
  <c r="ABT49" i="1"/>
  <c r="ABT82" i="1" s="1"/>
  <c r="KH49" i="1"/>
  <c r="KH82" i="1" s="1"/>
  <c r="UA49" i="1"/>
  <c r="UA82" i="1" s="1"/>
  <c r="WE49" i="1"/>
  <c r="WE82" i="1" s="1"/>
  <c r="F49" i="1"/>
  <c r="F82" i="1" s="1"/>
  <c r="SF49" i="1"/>
  <c r="SF82" i="1" s="1"/>
  <c r="HO49" i="1"/>
  <c r="HO82" i="1" s="1"/>
  <c r="RY49" i="1"/>
  <c r="RY82" i="1" s="1"/>
  <c r="GW49" i="1"/>
  <c r="GW82" i="1" s="1"/>
  <c r="MX49" i="1"/>
  <c r="MX82" i="1" s="1"/>
  <c r="ACE49" i="1"/>
  <c r="ACE82" i="1" s="1"/>
  <c r="VI49" i="1"/>
  <c r="VI82" i="1" s="1"/>
  <c r="OO49" i="1"/>
  <c r="OO82" i="1" s="1"/>
  <c r="HU49" i="1"/>
  <c r="HU82" i="1" s="1"/>
  <c r="FB49" i="1"/>
  <c r="FB82" i="1" s="1"/>
  <c r="AAS49" i="1"/>
  <c r="AAS82" i="1" s="1"/>
  <c r="TH49" i="1"/>
  <c r="TH82" i="1" s="1"/>
  <c r="PQ49" i="1"/>
  <c r="PQ82" i="1" s="1"/>
  <c r="CX49" i="1"/>
  <c r="CX82" i="1" s="1"/>
  <c r="XS49" i="1"/>
  <c r="XS82" i="1" s="1"/>
  <c r="ADG49" i="1"/>
  <c r="ADG82" i="1" s="1"/>
  <c r="TM49" i="1"/>
  <c r="TM82" i="1" s="1"/>
  <c r="ACH49" i="1"/>
  <c r="ACH82" i="1" s="1"/>
  <c r="FT49" i="1"/>
  <c r="FT82" i="1" s="1"/>
  <c r="FA49" i="1"/>
  <c r="FA82" i="1" s="1"/>
  <c r="ME49" i="1"/>
  <c r="ME82" i="1" s="1"/>
  <c r="JV49" i="1"/>
  <c r="JV82" i="1" s="1"/>
  <c r="BE49" i="1"/>
  <c r="BE82" i="1" s="1"/>
  <c r="WF49" i="1"/>
  <c r="WF82" i="1" s="1"/>
  <c r="NH49" i="1"/>
  <c r="NH82" i="1" s="1"/>
  <c r="ABF49" i="1"/>
  <c r="ABF82" i="1" s="1"/>
  <c r="VG49" i="1"/>
  <c r="VG82" i="1" s="1"/>
  <c r="ACP49" i="1"/>
  <c r="ACP82" i="1" s="1"/>
  <c r="GR49" i="1"/>
  <c r="GR82" i="1" s="1"/>
  <c r="IV49" i="1"/>
  <c r="IV82" i="1" s="1"/>
  <c r="JW49" i="1"/>
  <c r="JW82" i="1" s="1"/>
  <c r="QJ49" i="1"/>
  <c r="QJ82" i="1" s="1"/>
  <c r="CS49" i="1"/>
  <c r="CS82" i="1" s="1"/>
  <c r="LJ49" i="1"/>
  <c r="LJ82" i="1" s="1"/>
  <c r="KE49" i="1"/>
  <c r="KE82" i="1" s="1"/>
  <c r="XD49" i="1"/>
  <c r="XD82" i="1" s="1"/>
  <c r="FC49" i="1"/>
  <c r="FC82" i="1" s="1"/>
  <c r="OL49" i="1"/>
  <c r="OL82" i="1" s="1"/>
  <c r="U49" i="1"/>
  <c r="U82" i="1" s="1"/>
  <c r="RR49" i="1"/>
  <c r="RR82" i="1" s="1"/>
  <c r="UV49" i="1"/>
  <c r="UV82" i="1" s="1"/>
  <c r="TS49" i="1"/>
  <c r="TS82" i="1" s="1"/>
  <c r="WD49" i="1"/>
  <c r="WD82" i="1" s="1"/>
  <c r="WR49" i="1"/>
  <c r="WR82" i="1" s="1"/>
  <c r="TU49" i="1"/>
  <c r="TU82" i="1" s="1"/>
  <c r="VM49" i="1"/>
  <c r="VM82" i="1" s="1"/>
  <c r="MA49" i="1"/>
  <c r="MA82" i="1" s="1"/>
  <c r="BL49" i="1"/>
  <c r="BL82" i="1" s="1"/>
  <c r="QC49" i="1"/>
  <c r="QC82" i="1" s="1"/>
  <c r="CR49" i="1"/>
  <c r="CR82" i="1" s="1"/>
  <c r="WC49" i="1"/>
  <c r="WC82" i="1" s="1"/>
  <c r="FO49" i="1"/>
  <c r="FO82" i="1" s="1"/>
  <c r="CN49" i="1"/>
  <c r="CN82" i="1" s="1"/>
  <c r="YN49" i="1"/>
  <c r="YN82" i="1" s="1"/>
  <c r="PH49" i="1"/>
  <c r="PH82" i="1" s="1"/>
  <c r="OC49" i="1"/>
  <c r="OC82" i="1" s="1"/>
  <c r="TW49" i="1"/>
  <c r="TW82" i="1" s="1"/>
  <c r="XM49" i="1"/>
  <c r="XM82" i="1" s="1"/>
  <c r="JS49" i="1"/>
  <c r="JS82" i="1" s="1"/>
  <c r="AA49" i="1"/>
  <c r="AA82" i="1" s="1"/>
  <c r="GS49" i="1"/>
  <c r="GS82" i="1" s="1"/>
  <c r="ABO49" i="1"/>
  <c r="ABO82" i="1" s="1"/>
  <c r="ADH49" i="1"/>
  <c r="ADH82" i="1" s="1"/>
  <c r="CD49" i="1"/>
  <c r="CD82" i="1" s="1"/>
  <c r="WX49" i="1"/>
  <c r="WX82" i="1" s="1"/>
  <c r="RL49" i="1"/>
  <c r="RL82" i="1" s="1"/>
  <c r="AAU49" i="1"/>
  <c r="AAU82" i="1" s="1"/>
  <c r="SC49" i="1"/>
  <c r="SC82" i="1" s="1"/>
  <c r="TD49" i="1"/>
  <c r="TD82" i="1" s="1"/>
  <c r="DI49" i="1"/>
  <c r="DI82" i="1" s="1"/>
  <c r="ABL49" i="1"/>
  <c r="ABL82" i="1" s="1"/>
  <c r="IL49" i="1"/>
  <c r="IL82" i="1" s="1"/>
  <c r="TJ49" i="1"/>
  <c r="TJ82" i="1" s="1"/>
  <c r="XJ49" i="1"/>
  <c r="XJ82" i="1" s="1"/>
  <c r="AT49" i="1"/>
  <c r="AT82" i="1" s="1"/>
  <c r="WI49" i="1"/>
  <c r="WI82" i="1" s="1"/>
  <c r="AC49" i="1"/>
  <c r="AC82" i="1" s="1"/>
  <c r="KZ49" i="1"/>
  <c r="KZ82" i="1" s="1"/>
  <c r="UW49" i="1"/>
  <c r="UW82" i="1" s="1"/>
  <c r="AN49" i="1"/>
  <c r="AN82" i="1" s="1"/>
  <c r="DP49" i="1"/>
  <c r="DP82" i="1" s="1"/>
  <c r="ABU49" i="1"/>
  <c r="ABU82" i="1" s="1"/>
  <c r="W49" i="1"/>
  <c r="W82" i="1" s="1"/>
  <c r="OR49" i="1"/>
  <c r="OR82" i="1" s="1"/>
  <c r="ZH49" i="1"/>
  <c r="ZH82" i="1" s="1"/>
  <c r="ACN49" i="1"/>
  <c r="ACN82" i="1" s="1"/>
  <c r="HS49" i="1"/>
  <c r="HS82" i="1" s="1"/>
  <c r="FL49" i="1"/>
  <c r="FL82" i="1" s="1"/>
  <c r="GN49" i="1"/>
  <c r="GN82" i="1" s="1"/>
  <c r="TN49" i="1"/>
  <c r="TN82" i="1" s="1"/>
  <c r="BN49" i="1"/>
  <c r="BN82" i="1" s="1"/>
  <c r="XG49" i="1"/>
  <c r="XG82" i="1" s="1"/>
  <c r="VN49" i="1"/>
  <c r="VN82" i="1" s="1"/>
  <c r="AE49" i="1"/>
  <c r="AE82" i="1" s="1"/>
  <c r="XX49" i="1"/>
  <c r="XX82" i="1" s="1"/>
  <c r="XL49" i="1"/>
  <c r="XL82" i="1" s="1"/>
  <c r="PL49" i="1"/>
  <c r="PL82" i="1" s="1"/>
  <c r="MD49" i="1"/>
  <c r="MD82" i="1" s="1"/>
  <c r="HR49" i="1"/>
  <c r="HR82" i="1" s="1"/>
  <c r="SA49" i="1"/>
  <c r="SA82" i="1" s="1"/>
  <c r="BW49" i="1"/>
  <c r="BW82" i="1" s="1"/>
  <c r="JG49" i="1"/>
  <c r="JG82" i="1" s="1"/>
  <c r="LQ49" i="1"/>
  <c r="LQ82" i="1" s="1"/>
  <c r="AAK49" i="1"/>
  <c r="AAK82" i="1" s="1"/>
  <c r="ACT49" i="1"/>
  <c r="ACT82" i="1" s="1"/>
  <c r="OG49" i="1"/>
  <c r="OG82" i="1" s="1"/>
  <c r="FP49" i="1"/>
  <c r="FP82" i="1" s="1"/>
  <c r="PI49" i="1"/>
  <c r="PI82" i="1" s="1"/>
  <c r="CH49" i="1"/>
  <c r="CH82" i="1" s="1"/>
  <c r="EH49" i="1"/>
  <c r="EH82" i="1" s="1"/>
  <c r="PV49" i="1"/>
  <c r="PV82" i="1" s="1"/>
  <c r="ACR49" i="1"/>
  <c r="ACR82" i="1" s="1"/>
  <c r="EW49" i="1"/>
  <c r="EW82" i="1" s="1"/>
  <c r="TB49" i="1"/>
  <c r="TB82" i="1" s="1"/>
  <c r="VQ49" i="1"/>
  <c r="VQ82" i="1" s="1"/>
  <c r="BO49" i="1"/>
  <c r="BO82" i="1" s="1"/>
  <c r="FS49" i="1"/>
  <c r="FS82" i="1" s="1"/>
  <c r="YX49" i="1"/>
  <c r="YX82" i="1" s="1"/>
  <c r="XU49" i="1"/>
  <c r="XU82" i="1" s="1"/>
  <c r="QQ49" i="1"/>
  <c r="QQ82" i="1" s="1"/>
  <c r="AAA49" i="1"/>
  <c r="AAA82" i="1" s="1"/>
  <c r="QK49" i="1"/>
  <c r="QK82" i="1" s="1"/>
  <c r="NB49" i="1"/>
  <c r="NB82" i="1" s="1"/>
  <c r="PZ49" i="1"/>
  <c r="PZ82" i="1" s="1"/>
  <c r="QE49" i="1"/>
  <c r="QE82" i="1" s="1"/>
  <c r="YW49" i="1"/>
  <c r="YW82" i="1" s="1"/>
  <c r="UI49" i="1"/>
  <c r="UI82" i="1" s="1"/>
  <c r="EF49" i="1"/>
  <c r="EF82" i="1" s="1"/>
  <c r="PN49" i="1"/>
  <c r="PN82" i="1" s="1"/>
  <c r="GZ49" i="1"/>
  <c r="GZ82" i="1" s="1"/>
  <c r="MU49" i="1"/>
  <c r="MU82" i="1" s="1"/>
  <c r="ABP49" i="1"/>
  <c r="ABP82" i="1" s="1"/>
  <c r="OW49" i="1"/>
  <c r="OW82" i="1" s="1"/>
  <c r="MN49" i="1"/>
  <c r="MN82" i="1" s="1"/>
  <c r="UM49" i="1"/>
  <c r="UM82" i="1" s="1"/>
  <c r="HY49" i="1"/>
  <c r="HY82" i="1" s="1"/>
  <c r="NO49" i="1"/>
  <c r="NO82" i="1" s="1"/>
  <c r="UR49" i="1"/>
  <c r="UR82" i="1" s="1"/>
  <c r="RS49" i="1"/>
  <c r="RS82" i="1" s="1"/>
  <c r="SQ49" i="1"/>
  <c r="SQ82" i="1" s="1"/>
  <c r="K49" i="1"/>
  <c r="K82" i="1" s="1"/>
  <c r="HV49" i="1"/>
  <c r="HV82" i="1" s="1"/>
  <c r="XB49" i="1"/>
  <c r="XB82" i="1" s="1"/>
  <c r="QL49" i="1"/>
  <c r="QL82" i="1" s="1"/>
  <c r="TR49" i="1"/>
  <c r="TR82" i="1" s="1"/>
  <c r="IP49" i="1"/>
  <c r="IP82" i="1" s="1"/>
  <c r="PS49" i="1"/>
  <c r="PS82" i="1" s="1"/>
  <c r="VD49" i="1"/>
  <c r="VD82" i="1" s="1"/>
  <c r="MI49" i="1"/>
  <c r="MI82" i="1" s="1"/>
  <c r="IJ49" i="1"/>
  <c r="IJ82" i="1" s="1"/>
  <c r="WB49" i="1"/>
  <c r="WB82" i="1" s="1"/>
  <c r="DD49" i="1"/>
  <c r="DD82" i="1" s="1"/>
  <c r="NP49" i="1"/>
  <c r="NP82" i="1" s="1"/>
  <c r="AAI49" i="1"/>
  <c r="AAI82" i="1" s="1"/>
  <c r="AB49" i="1"/>
  <c r="AB82" i="1" s="1"/>
  <c r="AAF49" i="1"/>
  <c r="AAF82" i="1" s="1"/>
  <c r="ACW49" i="1"/>
  <c r="ACW82" i="1" s="1"/>
  <c r="OM49" i="1"/>
  <c r="OM82" i="1" s="1"/>
  <c r="ZE49" i="1"/>
  <c r="ZE82" i="1" s="1"/>
  <c r="QM49" i="1"/>
  <c r="QM82" i="1" s="1"/>
  <c r="Y49" i="1"/>
  <c r="Y82" i="1" s="1"/>
  <c r="YC49" i="1"/>
  <c r="YC82" i="1" s="1"/>
  <c r="EV49" i="1"/>
  <c r="EV82" i="1" s="1"/>
  <c r="NX49" i="1"/>
  <c r="NX82" i="1" s="1"/>
  <c r="SO49" i="1"/>
  <c r="SO82" i="1" s="1"/>
  <c r="XK49" i="1"/>
  <c r="XK82" i="1" s="1"/>
  <c r="MK49" i="1"/>
  <c r="MK82" i="1" s="1"/>
  <c r="GQ49" i="1"/>
  <c r="GQ82" i="1" s="1"/>
  <c r="TA49" i="1"/>
  <c r="TA82" i="1" s="1"/>
  <c r="VF49" i="1"/>
  <c r="VF82" i="1" s="1"/>
  <c r="ZI49" i="1"/>
  <c r="ZI82" i="1" s="1"/>
  <c r="BY49" i="1"/>
  <c r="BY82" i="1" s="1"/>
  <c r="NG49" i="1"/>
  <c r="NG82" i="1" s="1"/>
  <c r="RU49" i="1"/>
  <c r="RU82" i="1" s="1"/>
  <c r="GI49" i="1"/>
  <c r="GI82" i="1" s="1"/>
  <c r="DV49" i="1"/>
  <c r="DV82" i="1" s="1"/>
  <c r="OK49" i="1"/>
  <c r="OK82" i="1" s="1"/>
  <c r="JC49" i="1"/>
  <c r="JC82" i="1" s="1"/>
  <c r="OS49" i="1"/>
  <c r="OS82" i="1" s="1"/>
  <c r="VP49" i="1"/>
  <c r="VP82" i="1" s="1"/>
  <c r="VW49" i="1"/>
  <c r="VW82" i="1" s="1"/>
  <c r="ZN49" i="1"/>
  <c r="ZN82" i="1" s="1"/>
  <c r="FJ49" i="1"/>
  <c r="FJ82" i="1" s="1"/>
  <c r="BC49" i="1"/>
  <c r="BC82" i="1" s="1"/>
  <c r="HI49" i="1"/>
  <c r="HI82" i="1" s="1"/>
  <c r="AD49" i="1"/>
  <c r="AD82" i="1" s="1"/>
  <c r="HB49" i="1"/>
  <c r="HB82" i="1" s="1"/>
  <c r="IS49" i="1"/>
  <c r="IS82" i="1" s="1"/>
  <c r="YR49" i="1"/>
  <c r="YR82" i="1" s="1"/>
  <c r="GK49" i="1"/>
  <c r="GK82" i="1" s="1"/>
  <c r="ZS49" i="1"/>
  <c r="ZS82" i="1" s="1"/>
  <c r="AAO49" i="1"/>
  <c r="AAO82" i="1" s="1"/>
  <c r="XV49" i="1"/>
  <c r="XV82" i="1" s="1"/>
  <c r="ID49" i="1"/>
  <c r="ID82" i="1" s="1"/>
  <c r="VH49" i="1"/>
  <c r="VH82" i="1" s="1"/>
  <c r="PP49" i="1"/>
  <c r="PP82" i="1" s="1"/>
  <c r="UE49" i="1"/>
  <c r="UE82" i="1" s="1"/>
  <c r="CL49" i="1"/>
  <c r="CL82" i="1" s="1"/>
  <c r="XI49" i="1"/>
  <c r="XI82" i="1" s="1"/>
  <c r="JE49" i="1"/>
  <c r="JE82" i="1" s="1"/>
  <c r="XY49" i="1"/>
  <c r="XY82" i="1" s="1"/>
  <c r="UY49" i="1"/>
  <c r="UY82" i="1" s="1"/>
  <c r="QD49" i="1"/>
  <c r="QD82" i="1" s="1"/>
  <c r="XR49" i="1"/>
  <c r="XR82" i="1" s="1"/>
  <c r="BB49" i="1"/>
  <c r="BB82" i="1" s="1"/>
  <c r="MZ49" i="1"/>
  <c r="MZ82" i="1" s="1"/>
  <c r="UU49" i="1"/>
  <c r="UU82" i="1" s="1"/>
  <c r="IC49" i="1"/>
  <c r="IC82" i="1" s="1"/>
  <c r="YD49" i="1"/>
  <c r="YD82" i="1" s="1"/>
  <c r="OA49" i="1"/>
  <c r="OA82" i="1" s="1"/>
  <c r="JI49" i="1"/>
  <c r="JI82" i="1" s="1"/>
  <c r="EL49" i="1"/>
  <c r="EL82" i="1" s="1"/>
  <c r="ZG49" i="1"/>
  <c r="ZG82" i="1" s="1"/>
  <c r="ACY49" i="1"/>
  <c r="ACY82" i="1" s="1"/>
  <c r="RI49" i="1"/>
  <c r="RI82" i="1" s="1"/>
  <c r="J49" i="1"/>
  <c r="J82" i="1" s="1"/>
  <c r="HT49" i="1"/>
  <c r="HT82" i="1" s="1"/>
  <c r="WA49" i="1"/>
  <c r="WA82" i="1" s="1"/>
  <c r="QR49" i="1"/>
  <c r="QR82" i="1" s="1"/>
  <c r="ABA49" i="1"/>
  <c r="ABA82" i="1" s="1"/>
  <c r="R49" i="1"/>
  <c r="R82" i="1" s="1"/>
  <c r="ADB49" i="1"/>
  <c r="ADB82" i="1" s="1"/>
  <c r="JF49" i="1"/>
  <c r="JF82" i="1" s="1"/>
  <c r="ADD49" i="1"/>
  <c r="ADD82" i="1" s="1"/>
  <c r="GV49" i="1"/>
  <c r="GV82" i="1" s="1"/>
  <c r="EN49" i="1"/>
  <c r="EN82" i="1" s="1"/>
  <c r="UT49" i="1"/>
  <c r="UT82" i="1" s="1"/>
  <c r="OY49" i="1"/>
  <c r="OY82" i="1" s="1"/>
  <c r="AAQ49" i="1"/>
  <c r="AAQ82" i="1" s="1"/>
  <c r="SJ49" i="1"/>
  <c r="SJ82" i="1" s="1"/>
  <c r="AD53" i="1"/>
  <c r="AD86" i="1" s="1"/>
  <c r="AZ53" i="1"/>
  <c r="AZ86" i="1" s="1"/>
  <c r="AT53" i="1"/>
  <c r="AT86" i="1" s="1"/>
  <c r="GS53" i="1"/>
  <c r="GS86" i="1" s="1"/>
  <c r="TQ53" i="1"/>
  <c r="TQ86" i="1" s="1"/>
  <c r="AAI53" i="1"/>
  <c r="AAI86" i="1" s="1"/>
  <c r="TE53" i="1"/>
  <c r="TE86" i="1" s="1"/>
  <c r="ACU53" i="1"/>
  <c r="ACU86" i="1" s="1"/>
  <c r="BE53" i="1"/>
  <c r="BE86" i="1" s="1"/>
  <c r="VM53" i="1"/>
  <c r="VM86" i="1" s="1"/>
  <c r="KI53" i="1"/>
  <c r="KI86" i="1" s="1"/>
  <c r="KV53" i="1"/>
  <c r="KV86" i="1" s="1"/>
  <c r="KK53" i="1"/>
  <c r="KK86" i="1" s="1"/>
  <c r="MW53" i="1"/>
  <c r="MW86" i="1" s="1"/>
  <c r="ACN53" i="1"/>
  <c r="ACN86" i="1" s="1"/>
  <c r="IC53" i="1"/>
  <c r="IC86" i="1" s="1"/>
  <c r="CN53" i="1"/>
  <c r="CN86" i="1" s="1"/>
  <c r="EB53" i="1"/>
  <c r="EB86" i="1" s="1"/>
  <c r="ZK53" i="1"/>
  <c r="ZK86" i="1" s="1"/>
  <c r="AB53" i="1"/>
  <c r="AB86" i="1" s="1"/>
  <c r="LC53" i="1"/>
  <c r="LC86" i="1" s="1"/>
  <c r="PV53" i="1"/>
  <c r="PV86" i="1" s="1"/>
  <c r="SJ53" i="1"/>
  <c r="SJ86" i="1" s="1"/>
  <c r="DU53" i="1"/>
  <c r="DU86" i="1" s="1"/>
  <c r="ACK53" i="1"/>
  <c r="ACK86" i="1" s="1"/>
  <c r="ZP53" i="1"/>
  <c r="ZP86" i="1" s="1"/>
  <c r="ZL53" i="1"/>
  <c r="ZL86" i="1" s="1"/>
  <c r="EU53" i="1"/>
  <c r="EU86" i="1" s="1"/>
  <c r="TX53" i="1"/>
  <c r="TX86" i="1" s="1"/>
  <c r="WD53" i="1"/>
  <c r="WD86" i="1" s="1"/>
  <c r="OF53" i="1"/>
  <c r="OF86" i="1" s="1"/>
  <c r="PK53" i="1"/>
  <c r="PK86" i="1" s="1"/>
  <c r="NG53" i="1"/>
  <c r="NG86" i="1" s="1"/>
  <c r="FZ53" i="1"/>
  <c r="FZ86" i="1" s="1"/>
  <c r="YY53" i="1"/>
  <c r="YY86" i="1" s="1"/>
  <c r="LE53" i="1"/>
  <c r="LE86" i="1" s="1"/>
  <c r="IJ53" i="1"/>
  <c r="IJ86" i="1" s="1"/>
  <c r="AH53" i="1"/>
  <c r="AH86" i="1" s="1"/>
  <c r="KE53" i="1"/>
  <c r="KE86" i="1" s="1"/>
  <c r="QV53" i="1"/>
  <c r="QV86" i="1" s="1"/>
  <c r="ABA53" i="1"/>
  <c r="ABA86" i="1" s="1"/>
  <c r="ABQ53" i="1"/>
  <c r="ABQ86" i="1" s="1"/>
  <c r="LL53" i="1"/>
  <c r="LL86" i="1" s="1"/>
  <c r="HR53" i="1"/>
  <c r="HR86" i="1" s="1"/>
  <c r="GR53" i="1"/>
  <c r="GR86" i="1" s="1"/>
  <c r="ABV53" i="1"/>
  <c r="ABV86" i="1" s="1"/>
  <c r="AS53" i="1"/>
  <c r="AS86" i="1" s="1"/>
  <c r="RI53" i="1"/>
  <c r="RI86" i="1" s="1"/>
  <c r="MM53" i="1"/>
  <c r="MM86" i="1" s="1"/>
  <c r="DO53" i="1"/>
  <c r="DO86" i="1" s="1"/>
  <c r="ZN53" i="1"/>
  <c r="ZN86" i="1" s="1"/>
  <c r="XJ53" i="1"/>
  <c r="XJ86" i="1" s="1"/>
  <c r="CZ53" i="1"/>
  <c r="CZ86" i="1" s="1"/>
  <c r="NU53" i="1"/>
  <c r="NU86" i="1" s="1"/>
  <c r="ACZ53" i="1"/>
  <c r="ACZ86" i="1" s="1"/>
  <c r="ZO53" i="1"/>
  <c r="ZO86" i="1" s="1"/>
  <c r="WQ53" i="1"/>
  <c r="WQ86" i="1" s="1"/>
  <c r="AY53" i="1"/>
  <c r="AY86" i="1" s="1"/>
  <c r="FU53" i="1"/>
  <c r="FU86" i="1" s="1"/>
  <c r="RP53" i="1"/>
  <c r="RP86" i="1" s="1"/>
  <c r="ABM53" i="1"/>
  <c r="ABM86" i="1" s="1"/>
  <c r="VO53" i="1"/>
  <c r="VO86" i="1" s="1"/>
  <c r="QH53" i="1"/>
  <c r="QH86" i="1" s="1"/>
  <c r="OK53" i="1"/>
  <c r="OK86" i="1" s="1"/>
  <c r="BS53" i="1"/>
  <c r="BS86" i="1" s="1"/>
  <c r="ABX53" i="1"/>
  <c r="ABX86" i="1" s="1"/>
  <c r="YR53" i="1"/>
  <c r="YR86" i="1" s="1"/>
  <c r="PN53" i="1"/>
  <c r="PN86" i="1" s="1"/>
  <c r="RM53" i="1"/>
  <c r="RM86" i="1" s="1"/>
  <c r="FH53" i="1"/>
  <c r="FH86" i="1" s="1"/>
  <c r="YE53" i="1"/>
  <c r="YE86" i="1" s="1"/>
  <c r="ZS53" i="1"/>
  <c r="ZS86" i="1" s="1"/>
  <c r="CX53" i="1"/>
  <c r="CX86" i="1" s="1"/>
  <c r="IY53" i="1"/>
  <c r="IY86" i="1" s="1"/>
  <c r="O53" i="1"/>
  <c r="O86" i="1" s="1"/>
  <c r="LB53" i="1"/>
  <c r="LB86" i="1" s="1"/>
  <c r="L53" i="1"/>
  <c r="L86" i="1" s="1"/>
  <c r="KM53" i="1"/>
  <c r="KM86" i="1" s="1"/>
  <c r="VL53" i="1"/>
  <c r="VL86" i="1" s="1"/>
  <c r="MT53" i="1"/>
  <c r="MT86" i="1" s="1"/>
  <c r="SN53" i="1"/>
  <c r="SN86" i="1" s="1"/>
  <c r="HK53" i="1"/>
  <c r="HK86" i="1" s="1"/>
  <c r="QI53" i="1"/>
  <c r="QI86" i="1" s="1"/>
  <c r="KG53" i="1"/>
  <c r="KG86" i="1" s="1"/>
  <c r="MB53" i="1"/>
  <c r="MB86" i="1" s="1"/>
  <c r="HG53" i="1"/>
  <c r="HG86" i="1" s="1"/>
  <c r="DF53" i="1"/>
  <c r="DF86" i="1" s="1"/>
  <c r="XE53" i="1"/>
  <c r="XE86" i="1" s="1"/>
  <c r="PJ53" i="1"/>
  <c r="PJ86" i="1" s="1"/>
  <c r="AF53" i="1"/>
  <c r="AF86" i="1" s="1"/>
  <c r="GH53" i="1"/>
  <c r="GH86" i="1" s="1"/>
  <c r="WT53" i="1"/>
  <c r="WT86" i="1" s="1"/>
  <c r="RJ59" i="1"/>
  <c r="RJ92" i="1" s="1"/>
  <c r="AB59" i="1"/>
  <c r="AB92" i="1" s="1"/>
  <c r="AI59" i="1"/>
  <c r="AI92" i="1" s="1"/>
  <c r="WS59" i="1"/>
  <c r="WS92" i="1" s="1"/>
  <c r="FM59" i="1"/>
  <c r="FM92" i="1" s="1"/>
  <c r="ADG59" i="1"/>
  <c r="ADG92" i="1" s="1"/>
  <c r="ABJ59" i="1"/>
  <c r="ABJ92" i="1" s="1"/>
  <c r="W59" i="1"/>
  <c r="W92" i="1" s="1"/>
  <c r="VN59" i="1"/>
  <c r="VN92" i="1" s="1"/>
  <c r="H59" i="1"/>
  <c r="H92" i="1" s="1"/>
  <c r="IT59" i="1"/>
  <c r="IT92" i="1" s="1"/>
  <c r="JG59" i="1"/>
  <c r="JG92" i="1" s="1"/>
  <c r="WW59" i="1"/>
  <c r="WW92" i="1" s="1"/>
  <c r="DS59" i="1"/>
  <c r="DS92" i="1" s="1"/>
  <c r="BP59" i="1"/>
  <c r="BP92" i="1" s="1"/>
  <c r="MD59" i="1"/>
  <c r="MD92" i="1" s="1"/>
  <c r="AAM59" i="1"/>
  <c r="AAM92" i="1" s="1"/>
  <c r="KV59" i="1"/>
  <c r="KV92" i="1" s="1"/>
  <c r="AAP59" i="1"/>
  <c r="AAP92" i="1" s="1"/>
  <c r="TK59" i="1"/>
  <c r="TK92" i="1" s="1"/>
  <c r="XJ59" i="1"/>
  <c r="XJ92" i="1" s="1"/>
  <c r="OQ59" i="1"/>
  <c r="OQ92" i="1" s="1"/>
  <c r="RM59" i="1"/>
  <c r="RM92" i="1" s="1"/>
  <c r="JN59" i="1"/>
  <c r="JN92" i="1" s="1"/>
  <c r="CU59" i="1"/>
  <c r="CU92" i="1" s="1"/>
  <c r="BM59" i="1"/>
  <c r="BM92" i="1" s="1"/>
  <c r="L59" i="1"/>
  <c r="L92" i="1" s="1"/>
  <c r="AG59" i="1"/>
  <c r="AG92" i="1" s="1"/>
  <c r="ZV59" i="1"/>
  <c r="ZV92" i="1" s="1"/>
  <c r="HP59" i="1"/>
  <c r="HP92" i="1" s="1"/>
  <c r="DM59" i="1"/>
  <c r="DM92" i="1" s="1"/>
  <c r="JO59" i="1"/>
  <c r="JO92" i="1" s="1"/>
  <c r="EI59" i="1"/>
  <c r="EI92" i="1" s="1"/>
  <c r="VY59" i="1"/>
  <c r="VY92" i="1" s="1"/>
  <c r="HL59" i="1"/>
  <c r="HL92" i="1" s="1"/>
  <c r="OB59" i="1"/>
  <c r="OB92" i="1" s="1"/>
  <c r="AAB59" i="1"/>
  <c r="AAB92" i="1" s="1"/>
  <c r="UR40" i="1"/>
  <c r="UR73" i="1" s="1"/>
  <c r="DD40" i="1"/>
  <c r="DD73" i="1" s="1"/>
  <c r="UG40" i="1"/>
  <c r="UG73" i="1" s="1"/>
  <c r="PH40" i="1"/>
  <c r="PH73" i="1" s="1"/>
  <c r="JC40" i="1"/>
  <c r="JC73" i="1" s="1"/>
  <c r="QN40" i="1"/>
  <c r="QN73" i="1" s="1"/>
  <c r="ZY40" i="1"/>
  <c r="ZY73" i="1" s="1"/>
  <c r="SD40" i="1"/>
  <c r="SD73" i="1" s="1"/>
  <c r="CR40" i="1"/>
  <c r="CR73" i="1" s="1"/>
  <c r="ZP40" i="1"/>
  <c r="ZP73" i="1" s="1"/>
  <c r="ABA40" i="1"/>
  <c r="ABA73" i="1" s="1"/>
  <c r="ZG40" i="1"/>
  <c r="ZG73" i="1" s="1"/>
  <c r="AZ40" i="1"/>
  <c r="AZ73" i="1" s="1"/>
  <c r="TL40" i="1"/>
  <c r="TL73" i="1" s="1"/>
  <c r="MJ40" i="1"/>
  <c r="MJ73" i="1" s="1"/>
  <c r="CU40" i="1"/>
  <c r="CU73" i="1" s="1"/>
  <c r="SL40" i="1"/>
  <c r="SL73" i="1" s="1"/>
  <c r="FE40" i="1"/>
  <c r="FE73" i="1" s="1"/>
  <c r="VK40" i="1"/>
  <c r="VK73" i="1" s="1"/>
  <c r="UB40" i="1"/>
  <c r="UB73" i="1" s="1"/>
  <c r="TP40" i="1"/>
  <c r="TP73" i="1" s="1"/>
  <c r="TM40" i="1"/>
  <c r="TM73" i="1" s="1"/>
  <c r="NY40" i="1"/>
  <c r="NY73" i="1" s="1"/>
  <c r="BK40" i="1"/>
  <c r="BK73" i="1" s="1"/>
  <c r="PB40" i="1"/>
  <c r="PB73" i="1" s="1"/>
  <c r="GZ42" i="1"/>
  <c r="GZ75" i="1" s="1"/>
  <c r="RN42" i="1"/>
  <c r="RN75" i="1" s="1"/>
  <c r="XI42" i="1"/>
  <c r="XI75" i="1" s="1"/>
  <c r="ABQ42" i="1"/>
  <c r="ABQ75" i="1" s="1"/>
  <c r="UY42" i="1"/>
  <c r="UY75" i="1" s="1"/>
  <c r="KV42" i="1"/>
  <c r="KV75" i="1" s="1"/>
  <c r="HE42" i="1"/>
  <c r="HE75" i="1" s="1"/>
  <c r="WJ42" i="1"/>
  <c r="WJ75" i="1" s="1"/>
  <c r="ET42" i="1"/>
  <c r="ET75" i="1" s="1"/>
  <c r="AAK42" i="1"/>
  <c r="AAK75" i="1" s="1"/>
  <c r="KA42" i="1"/>
  <c r="KA75" i="1" s="1"/>
  <c r="UD42" i="1"/>
  <c r="UD75" i="1" s="1"/>
  <c r="TX42" i="1"/>
  <c r="TX75" i="1" s="1"/>
  <c r="XJ42" i="1"/>
  <c r="XJ75" i="1" s="1"/>
  <c r="TH42" i="1"/>
  <c r="TH75" i="1" s="1"/>
  <c r="VL42" i="1"/>
  <c r="VL75" i="1" s="1"/>
  <c r="ACE42" i="1"/>
  <c r="ACE75" i="1" s="1"/>
  <c r="AG44" i="1"/>
  <c r="AG77" i="1" s="1"/>
  <c r="LV50" i="1"/>
  <c r="LV83" i="1" s="1"/>
  <c r="ADH50" i="1"/>
  <c r="ADH83" i="1" s="1"/>
  <c r="MB50" i="1"/>
  <c r="MB83" i="1" s="1"/>
  <c r="ABM50" i="1"/>
  <c r="ABM83" i="1" s="1"/>
  <c r="GU50" i="1"/>
  <c r="GU83" i="1" s="1"/>
  <c r="RH50" i="1"/>
  <c r="RH83" i="1" s="1"/>
  <c r="WR50" i="1"/>
  <c r="WR83" i="1" s="1"/>
  <c r="FF50" i="1"/>
  <c r="FF83" i="1" s="1"/>
  <c r="AAV50" i="1"/>
  <c r="AAV83" i="1" s="1"/>
  <c r="HZ50" i="1"/>
  <c r="HZ83" i="1" s="1"/>
  <c r="BK50" i="1"/>
  <c r="BK83" i="1" s="1"/>
  <c r="NJ50" i="1"/>
  <c r="NJ83" i="1" s="1"/>
  <c r="YX50" i="1"/>
  <c r="YX83" i="1" s="1"/>
  <c r="AAA50" i="1"/>
  <c r="AAA83" i="1" s="1"/>
  <c r="VC50" i="1"/>
  <c r="VC83" i="1" s="1"/>
  <c r="ER50" i="1"/>
  <c r="ER83" i="1" s="1"/>
  <c r="XE50" i="1"/>
  <c r="XE83" i="1" s="1"/>
  <c r="IU50" i="1"/>
  <c r="IU83" i="1" s="1"/>
  <c r="MC50" i="1"/>
  <c r="MC83" i="1" s="1"/>
  <c r="BA50" i="1"/>
  <c r="BA83" i="1" s="1"/>
  <c r="SN50" i="1"/>
  <c r="SN83" i="1" s="1"/>
  <c r="KX50" i="1"/>
  <c r="KX83" i="1" s="1"/>
  <c r="XR50" i="1"/>
  <c r="XR83" i="1" s="1"/>
  <c r="NV50" i="1"/>
  <c r="NV83" i="1" s="1"/>
  <c r="HG50" i="1"/>
  <c r="HG83" i="1" s="1"/>
  <c r="PB50" i="1"/>
  <c r="PB83" i="1" s="1"/>
  <c r="RQ50" i="1"/>
  <c r="RQ83" i="1" s="1"/>
  <c r="MS50" i="1"/>
  <c r="MS83" i="1" s="1"/>
  <c r="HU50" i="1"/>
  <c r="HU83" i="1" s="1"/>
  <c r="AK50" i="1"/>
  <c r="AK83" i="1" s="1"/>
  <c r="PG50" i="1"/>
  <c r="PG83" i="1" s="1"/>
  <c r="X50" i="1"/>
  <c r="X83" i="1" s="1"/>
  <c r="JO50" i="1"/>
  <c r="JO83" i="1" s="1"/>
  <c r="TO50" i="1"/>
  <c r="TO83" i="1" s="1"/>
  <c r="BX50" i="1"/>
  <c r="BX83" i="1" s="1"/>
  <c r="NS50" i="1"/>
  <c r="NS83" i="1" s="1"/>
  <c r="ACS50" i="1"/>
  <c r="ACS83" i="1" s="1"/>
  <c r="SU50" i="1"/>
  <c r="SU83" i="1" s="1"/>
  <c r="HN50" i="1"/>
  <c r="HN83" i="1" s="1"/>
  <c r="ABC50" i="1"/>
  <c r="ABC83" i="1" s="1"/>
  <c r="GH50" i="1"/>
  <c r="GH83" i="1" s="1"/>
  <c r="S50" i="1"/>
  <c r="S83" i="1" s="1"/>
  <c r="LG50" i="1"/>
  <c r="LG83" i="1" s="1"/>
  <c r="DB50" i="1"/>
  <c r="DB83" i="1" s="1"/>
  <c r="QQ50" i="1"/>
  <c r="QQ83" i="1" s="1"/>
  <c r="AX50" i="1"/>
  <c r="AX83" i="1" s="1"/>
  <c r="ACM50" i="1"/>
  <c r="ACM83" i="1" s="1"/>
  <c r="VX50" i="1"/>
  <c r="VX83" i="1" s="1"/>
  <c r="JP50" i="1"/>
  <c r="JP83" i="1" s="1"/>
  <c r="ACC50" i="1"/>
  <c r="ACC83" i="1" s="1"/>
  <c r="UN50" i="1"/>
  <c r="UN83" i="1" s="1"/>
  <c r="NI50" i="1"/>
  <c r="NI83" i="1" s="1"/>
  <c r="CG50" i="1"/>
  <c r="CG83" i="1" s="1"/>
  <c r="TP50" i="1"/>
  <c r="TP83" i="1" s="1"/>
  <c r="LZ50" i="1"/>
  <c r="LZ83" i="1" s="1"/>
  <c r="ACA50" i="1"/>
  <c r="ACA83" i="1" s="1"/>
  <c r="OX50" i="1"/>
  <c r="OX83" i="1" s="1"/>
  <c r="JL50" i="1"/>
  <c r="JL83" i="1" s="1"/>
  <c r="CB50" i="1"/>
  <c r="CB83" i="1" s="1"/>
  <c r="XU50" i="1"/>
  <c r="XU83" i="1" s="1"/>
  <c r="NY50" i="1"/>
  <c r="NY83" i="1" s="1"/>
  <c r="JA50" i="1"/>
  <c r="JA83" i="1" s="1"/>
  <c r="EC50" i="1"/>
  <c r="EC83" i="1" s="1"/>
  <c r="RL50" i="1"/>
  <c r="RL83" i="1" s="1"/>
  <c r="BB50" i="1"/>
  <c r="BB83" i="1" s="1"/>
  <c r="KB50" i="1"/>
  <c r="KB83" i="1" s="1"/>
  <c r="FN50" i="1"/>
  <c r="FN83" i="1" s="1"/>
  <c r="VI50" i="1"/>
  <c r="VI83" i="1" s="1"/>
  <c r="FY50" i="1"/>
  <c r="FY83" i="1" s="1"/>
  <c r="EI50" i="1"/>
  <c r="EI83" i="1" s="1"/>
  <c r="AAB50" i="1"/>
  <c r="AAB83" i="1" s="1"/>
  <c r="VV50" i="1"/>
  <c r="VV83" i="1" s="1"/>
  <c r="AR50" i="1"/>
  <c r="AR83" i="1" s="1"/>
  <c r="VK50" i="1"/>
  <c r="VK83" i="1" s="1"/>
  <c r="CU50" i="1"/>
  <c r="CU83" i="1" s="1"/>
  <c r="L50" i="1"/>
  <c r="L83" i="1" s="1"/>
  <c r="MR50" i="1"/>
  <c r="MR83" i="1" s="1"/>
  <c r="CV50" i="1"/>
  <c r="CV83" i="1" s="1"/>
  <c r="XQ50" i="1"/>
  <c r="XQ83" i="1" s="1"/>
  <c r="RA50" i="1"/>
  <c r="RA83" i="1" s="1"/>
  <c r="VL50" i="1"/>
  <c r="VL83" i="1" s="1"/>
  <c r="UI50" i="1"/>
  <c r="UI83" i="1" s="1"/>
  <c r="EZ50" i="1"/>
  <c r="EZ83" i="1" s="1"/>
  <c r="YQ50" i="1"/>
  <c r="YQ83" i="1" s="1"/>
  <c r="EY50" i="1"/>
  <c r="EY83" i="1" s="1"/>
  <c r="VS50" i="1"/>
  <c r="VS83" i="1" s="1"/>
  <c r="NN50" i="1"/>
  <c r="NN83" i="1" s="1"/>
  <c r="ACO50" i="1"/>
  <c r="ACO83" i="1" s="1"/>
  <c r="LY50" i="1"/>
  <c r="LY83" i="1" s="1"/>
  <c r="YJ50" i="1"/>
  <c r="YJ83" i="1" s="1"/>
  <c r="BT50" i="1"/>
  <c r="BT83" i="1" s="1"/>
  <c r="WM50" i="1"/>
  <c r="WM83" i="1" s="1"/>
  <c r="BS50" i="1"/>
  <c r="BS83" i="1" s="1"/>
  <c r="QY50" i="1"/>
  <c r="QY83" i="1" s="1"/>
  <c r="UJ50" i="1"/>
  <c r="UJ83" i="1" s="1"/>
  <c r="YZ50" i="1"/>
  <c r="YZ83" i="1" s="1"/>
  <c r="LW50" i="1"/>
  <c r="LW83" i="1" s="1"/>
  <c r="AAC50" i="1"/>
  <c r="AAC83" i="1" s="1"/>
  <c r="IG50" i="1"/>
  <c r="IG83" i="1" s="1"/>
  <c r="AW50" i="1"/>
  <c r="AW83" i="1" s="1"/>
  <c r="EF50" i="1"/>
  <c r="EF83" i="1" s="1"/>
  <c r="OA50" i="1"/>
  <c r="OA83" i="1" s="1"/>
  <c r="ACD50" i="1"/>
  <c r="ACD83" i="1" s="1"/>
  <c r="GF50" i="1"/>
  <c r="GF83" i="1" s="1"/>
  <c r="XK50" i="1"/>
  <c r="XK83" i="1" s="1"/>
  <c r="NO50" i="1"/>
  <c r="NO83" i="1" s="1"/>
  <c r="II50" i="1"/>
  <c r="II83" i="1" s="1"/>
  <c r="GA50" i="1"/>
  <c r="GA83" i="1" s="1"/>
  <c r="QU50" i="1"/>
  <c r="QU83" i="1" s="1"/>
  <c r="AAS50" i="1"/>
  <c r="AAS83" i="1" s="1"/>
  <c r="SM50" i="1"/>
  <c r="SM83" i="1" s="1"/>
  <c r="ABR50" i="1"/>
  <c r="ABR83" i="1" s="1"/>
  <c r="FD50" i="1"/>
  <c r="FD83" i="1" s="1"/>
  <c r="PS50" i="1"/>
  <c r="PS83" i="1" s="1"/>
  <c r="AL50" i="1"/>
  <c r="AL83" i="1" s="1"/>
  <c r="RW50" i="1"/>
  <c r="RW83" i="1" s="1"/>
  <c r="KE50" i="1"/>
  <c r="KE83" i="1" s="1"/>
  <c r="KF50" i="1"/>
  <c r="KF83" i="1" s="1"/>
  <c r="QD50" i="1"/>
  <c r="QD83" i="1" s="1"/>
  <c r="ADI50" i="1"/>
  <c r="ADI83" i="1" s="1"/>
  <c r="WV50" i="1"/>
  <c r="WV83" i="1" s="1"/>
  <c r="LT50" i="1"/>
  <c r="LT83" i="1" s="1"/>
  <c r="ON50" i="1"/>
  <c r="ON83" i="1" s="1"/>
  <c r="ZJ50" i="1"/>
  <c r="ZJ83" i="1" s="1"/>
  <c r="HK50" i="1"/>
  <c r="HK83" i="1" s="1"/>
  <c r="PJ50" i="1"/>
  <c r="PJ83" i="1" s="1"/>
  <c r="ACE50" i="1"/>
  <c r="ACE83" i="1" s="1"/>
  <c r="DM50" i="1"/>
  <c r="DM83" i="1" s="1"/>
  <c r="NB50" i="1"/>
  <c r="NB83" i="1" s="1"/>
  <c r="QA50" i="1"/>
  <c r="QA83" i="1" s="1"/>
  <c r="OB50" i="1"/>
  <c r="OB83" i="1" s="1"/>
  <c r="PE50" i="1"/>
  <c r="PE83" i="1" s="1"/>
  <c r="FI50" i="1"/>
  <c r="FI83" i="1" s="1"/>
  <c r="GM50" i="1"/>
  <c r="GM83" i="1" s="1"/>
  <c r="MX50" i="1"/>
  <c r="MX83" i="1" s="1"/>
  <c r="US50" i="1"/>
  <c r="US83" i="1" s="1"/>
  <c r="ABH50" i="1"/>
  <c r="ABH83" i="1" s="1"/>
  <c r="ZW50" i="1"/>
  <c r="ZW83" i="1" s="1"/>
  <c r="TH50" i="1"/>
  <c r="TH83" i="1" s="1"/>
  <c r="YR50" i="1"/>
  <c r="YR83" i="1" s="1"/>
  <c r="RB50" i="1"/>
  <c r="RB83" i="1" s="1"/>
  <c r="ACH50" i="1"/>
  <c r="ACH83" i="1" s="1"/>
  <c r="HT50" i="1"/>
  <c r="HT83" i="1" s="1"/>
  <c r="YW50" i="1"/>
  <c r="YW83" i="1" s="1"/>
  <c r="HE50" i="1"/>
  <c r="HE83" i="1" s="1"/>
  <c r="MT50" i="1"/>
  <c r="MT83" i="1" s="1"/>
  <c r="LO50" i="1"/>
  <c r="LO83" i="1" s="1"/>
  <c r="SB50" i="1"/>
  <c r="SB83" i="1" s="1"/>
  <c r="ABL50" i="1"/>
  <c r="ABL83" i="1" s="1"/>
  <c r="OI50" i="1"/>
  <c r="OI83" i="1" s="1"/>
  <c r="TY50" i="1"/>
  <c r="TY83" i="1" s="1"/>
  <c r="CS50" i="1"/>
  <c r="CS83" i="1" s="1"/>
  <c r="SE50" i="1"/>
  <c r="SE83" i="1" s="1"/>
  <c r="JJ50" i="1"/>
  <c r="JJ83" i="1" s="1"/>
  <c r="XN50" i="1"/>
  <c r="XN83" i="1" s="1"/>
  <c r="ES50" i="1"/>
  <c r="ES83" i="1" s="1"/>
  <c r="YE50" i="1"/>
  <c r="YE83" i="1" s="1"/>
  <c r="BF50" i="1"/>
  <c r="BF83" i="1" s="1"/>
  <c r="NE50" i="1"/>
  <c r="NE83" i="1" s="1"/>
  <c r="YH50" i="1"/>
  <c r="YH83" i="1" s="1"/>
  <c r="ABD50" i="1"/>
  <c r="ABD83" i="1" s="1"/>
  <c r="ADF50" i="1"/>
  <c r="ADF83" i="1" s="1"/>
  <c r="CY50" i="1"/>
  <c r="CY83" i="1" s="1"/>
  <c r="RX50" i="1"/>
  <c r="RX83" i="1" s="1"/>
  <c r="DF50" i="1"/>
  <c r="DF83" i="1" s="1"/>
  <c r="DV50" i="1"/>
  <c r="DV83" i="1" s="1"/>
  <c r="GD50" i="1"/>
  <c r="GD83" i="1" s="1"/>
  <c r="IY50" i="1"/>
  <c r="IY83" i="1" s="1"/>
  <c r="AAZ50" i="1"/>
  <c r="AAZ83" i="1" s="1"/>
  <c r="AT50" i="1"/>
  <c r="AT83" i="1" s="1"/>
  <c r="BN50" i="1"/>
  <c r="BN83" i="1" s="1"/>
  <c r="PR50" i="1"/>
  <c r="PR83" i="1" s="1"/>
  <c r="DX50" i="1"/>
  <c r="DX83" i="1" s="1"/>
  <c r="ZM50" i="1"/>
  <c r="ZM83" i="1" s="1"/>
  <c r="TI50" i="1"/>
  <c r="TI83" i="1" s="1"/>
  <c r="QG50" i="1"/>
  <c r="QG83" i="1" s="1"/>
  <c r="JM50" i="1"/>
  <c r="JM83" i="1" s="1"/>
  <c r="DY50" i="1"/>
  <c r="DY83" i="1" s="1"/>
  <c r="QH50" i="1"/>
  <c r="QH83" i="1" s="1"/>
  <c r="QF50" i="1"/>
  <c r="QF83" i="1" s="1"/>
  <c r="CZ50" i="1"/>
  <c r="CZ83" i="1" s="1"/>
  <c r="VO50" i="1"/>
  <c r="VO83" i="1" s="1"/>
  <c r="OZ50" i="1"/>
  <c r="OZ83" i="1" s="1"/>
  <c r="VU50" i="1"/>
  <c r="VU83" i="1" s="1"/>
  <c r="IM50" i="1"/>
  <c r="IM83" i="1" s="1"/>
  <c r="R50" i="1"/>
  <c r="R83" i="1" s="1"/>
  <c r="FW50" i="1"/>
  <c r="FW83" i="1" s="1"/>
  <c r="OP50" i="1"/>
  <c r="OP83" i="1" s="1"/>
  <c r="TZ50" i="1"/>
  <c r="TZ83" i="1" s="1"/>
  <c r="UR50" i="1"/>
  <c r="UR83" i="1" s="1"/>
  <c r="PT50" i="1"/>
  <c r="PT83" i="1" s="1"/>
  <c r="GT50" i="1"/>
  <c r="GT83" i="1" s="1"/>
  <c r="OG50" i="1"/>
  <c r="OG83" i="1" s="1"/>
  <c r="XX50" i="1"/>
  <c r="XX83" i="1" s="1"/>
  <c r="W50" i="1"/>
  <c r="W83" i="1" s="1"/>
  <c r="JR50" i="1"/>
  <c r="JR83" i="1" s="1"/>
  <c r="XL50" i="1"/>
  <c r="XL83" i="1" s="1"/>
  <c r="HB50" i="1"/>
  <c r="HB83" i="1" s="1"/>
  <c r="QN50" i="1"/>
  <c r="QN83" i="1" s="1"/>
  <c r="BG50" i="1"/>
  <c r="BG83" i="1" s="1"/>
  <c r="RO50" i="1"/>
  <c r="RO83" i="1" s="1"/>
  <c r="HS50" i="1"/>
  <c r="HS83" i="1" s="1"/>
  <c r="QL50" i="1"/>
  <c r="QL83" i="1" s="1"/>
  <c r="UZ50" i="1"/>
  <c r="UZ83" i="1" s="1"/>
  <c r="QZ50" i="1"/>
  <c r="QZ83" i="1" s="1"/>
  <c r="XF50" i="1"/>
  <c r="XF83" i="1" s="1"/>
  <c r="EE50" i="1"/>
  <c r="EE83" i="1" s="1"/>
  <c r="AV50" i="1"/>
  <c r="AV83" i="1" s="1"/>
  <c r="GI50" i="1"/>
  <c r="GI83" i="1" s="1"/>
  <c r="AAD50" i="1"/>
  <c r="AAD83" i="1" s="1"/>
  <c r="WT50" i="1"/>
  <c r="WT83" i="1" s="1"/>
  <c r="T50" i="1"/>
  <c r="T83" i="1" s="1"/>
  <c r="TM50" i="1"/>
  <c r="TM83" i="1" s="1"/>
  <c r="ZC50" i="1"/>
  <c r="ZC83" i="1" s="1"/>
  <c r="FK50" i="1"/>
  <c r="FK83" i="1" s="1"/>
  <c r="KN50" i="1"/>
  <c r="KN83" i="1" s="1"/>
  <c r="YK50" i="1"/>
  <c r="YK83" i="1" s="1"/>
  <c r="KG50" i="1"/>
  <c r="KG83" i="1" s="1"/>
  <c r="WX50" i="1"/>
  <c r="WX83" i="1" s="1"/>
  <c r="YT50" i="1"/>
  <c r="YT83" i="1" s="1"/>
  <c r="WO50" i="1"/>
  <c r="WO83" i="1" s="1"/>
  <c r="PU50" i="1"/>
  <c r="PU83" i="1" s="1"/>
  <c r="CD50" i="1"/>
  <c r="CD83" i="1" s="1"/>
  <c r="KW50" i="1"/>
  <c r="KW83" i="1" s="1"/>
  <c r="DZ50" i="1"/>
  <c r="DZ83" i="1" s="1"/>
  <c r="TF50" i="1"/>
  <c r="TF83" i="1" s="1"/>
  <c r="WL50" i="1"/>
  <c r="WL83" i="1" s="1"/>
  <c r="RP50" i="1"/>
  <c r="RP83" i="1" s="1"/>
  <c r="O50" i="1"/>
  <c r="O83" i="1" s="1"/>
  <c r="MF50" i="1"/>
  <c r="MF83" i="1" s="1"/>
  <c r="QI50" i="1"/>
  <c r="QI83" i="1" s="1"/>
  <c r="PX50" i="1"/>
  <c r="PX83" i="1" s="1"/>
  <c r="ABX50" i="1"/>
  <c r="ABX83" i="1" s="1"/>
  <c r="SI50" i="1"/>
  <c r="SI83" i="1" s="1"/>
  <c r="DW50" i="1"/>
  <c r="DW83" i="1" s="1"/>
  <c r="EP50" i="1"/>
  <c r="EP83" i="1" s="1"/>
  <c r="MV50" i="1"/>
  <c r="MV83" i="1" s="1"/>
  <c r="RV50" i="1"/>
  <c r="RV83" i="1" s="1"/>
  <c r="ACQ50" i="1"/>
  <c r="ACQ83" i="1" s="1"/>
  <c r="KR50" i="1"/>
  <c r="KR83" i="1" s="1"/>
  <c r="QE50" i="1"/>
  <c r="QE83" i="1" s="1"/>
  <c r="UP50" i="1"/>
  <c r="UP83" i="1" s="1"/>
  <c r="IK50" i="1"/>
  <c r="IK83" i="1" s="1"/>
  <c r="OE50" i="1"/>
  <c r="OE83" i="1" s="1"/>
  <c r="WP50" i="1"/>
  <c r="WP83" i="1" s="1"/>
  <c r="CX50" i="1"/>
  <c r="CX83" i="1" s="1"/>
  <c r="QK50" i="1"/>
  <c r="QK83" i="1" s="1"/>
  <c r="GO50" i="1"/>
  <c r="GO83" i="1" s="1"/>
  <c r="IR50" i="1"/>
  <c r="IR83" i="1" s="1"/>
  <c r="UH50" i="1"/>
  <c r="UH83" i="1" s="1"/>
  <c r="VY50" i="1"/>
  <c r="VY83" i="1" s="1"/>
  <c r="CW50" i="1"/>
  <c r="CW83" i="1" s="1"/>
  <c r="ADD50" i="1"/>
  <c r="ADD83" i="1" s="1"/>
  <c r="BQ50" i="1"/>
  <c r="BQ83" i="1" s="1"/>
  <c r="ABZ50" i="1"/>
  <c r="ABZ83" i="1" s="1"/>
  <c r="SD50" i="1"/>
  <c r="SD83" i="1" s="1"/>
  <c r="KJ50" i="1"/>
  <c r="KJ83" i="1" s="1"/>
  <c r="JK50" i="1"/>
  <c r="JK83" i="1" s="1"/>
  <c r="ABI50" i="1"/>
  <c r="ABI83" i="1" s="1"/>
  <c r="AAW50" i="1"/>
  <c r="AAW83" i="1" s="1"/>
  <c r="RC50" i="1"/>
  <c r="RC83" i="1" s="1"/>
  <c r="NT50" i="1"/>
  <c r="NT83" i="1" s="1"/>
  <c r="AAU50" i="1"/>
  <c r="AAU83" i="1" s="1"/>
  <c r="AN50" i="1"/>
  <c r="AN83" i="1" s="1"/>
  <c r="SL50" i="1"/>
  <c r="SL83" i="1" s="1"/>
  <c r="DR50" i="1"/>
  <c r="DR83" i="1" s="1"/>
  <c r="HQ50" i="1"/>
  <c r="HQ83" i="1" s="1"/>
  <c r="HP50" i="1"/>
  <c r="HP83" i="1" s="1"/>
  <c r="AAX50" i="1"/>
  <c r="AAX83" i="1" s="1"/>
  <c r="ACZ50" i="1"/>
  <c r="ACZ83" i="1" s="1"/>
  <c r="NR50" i="1"/>
  <c r="NR83" i="1" s="1"/>
  <c r="HC50" i="1"/>
  <c r="HC83" i="1" s="1"/>
  <c r="LB50" i="1"/>
  <c r="LB83" i="1" s="1"/>
  <c r="OK50" i="1"/>
  <c r="OK83" i="1" s="1"/>
  <c r="DI50" i="1"/>
  <c r="DI83" i="1" s="1"/>
  <c r="AY50" i="1"/>
  <c r="AY83" i="1" s="1"/>
  <c r="ZZ50" i="1"/>
  <c r="ZZ83" i="1" s="1"/>
  <c r="RD50" i="1"/>
  <c r="RD83" i="1" s="1"/>
  <c r="SZ50" i="1"/>
  <c r="SZ83" i="1" s="1"/>
  <c r="OO50" i="1"/>
  <c r="OO83" i="1" s="1"/>
  <c r="UF50" i="1"/>
  <c r="UF83" i="1" s="1"/>
  <c r="PZ50" i="1"/>
  <c r="PZ83" i="1" s="1"/>
  <c r="AG50" i="1"/>
  <c r="AG83" i="1" s="1"/>
  <c r="RG50" i="1"/>
  <c r="RG83" i="1" s="1"/>
  <c r="EA50" i="1"/>
  <c r="EA83" i="1" s="1"/>
  <c r="CP50" i="1"/>
  <c r="CP83" i="1" s="1"/>
  <c r="UA50" i="1"/>
  <c r="UA83" i="1" s="1"/>
  <c r="FB50" i="1"/>
  <c r="FB83" i="1" s="1"/>
  <c r="ABY50" i="1"/>
  <c r="ABY83" i="1" s="1"/>
  <c r="UO50" i="1"/>
  <c r="UO83" i="1" s="1"/>
  <c r="QW50" i="1"/>
  <c r="QW83" i="1" s="1"/>
  <c r="KS50" i="1"/>
  <c r="KS83" i="1" s="1"/>
  <c r="GK50" i="1"/>
  <c r="GK83" i="1" s="1"/>
  <c r="ZB50" i="1"/>
  <c r="ZB83" i="1" s="1"/>
  <c r="WU50" i="1"/>
  <c r="WU83" i="1" s="1"/>
  <c r="XV50" i="1"/>
  <c r="XV83" i="1" s="1"/>
  <c r="XS50" i="1"/>
  <c r="XS83" i="1" s="1"/>
  <c r="QB50" i="1"/>
  <c r="QB83" i="1" s="1"/>
  <c r="PD50" i="1"/>
  <c r="PD83" i="1" s="1"/>
  <c r="NZ50" i="1"/>
  <c r="NZ83" i="1" s="1"/>
  <c r="IL50" i="1"/>
  <c r="IL83" i="1" s="1"/>
  <c r="KH50" i="1"/>
  <c r="KH83" i="1" s="1"/>
  <c r="WF50" i="1"/>
  <c r="WF83" i="1" s="1"/>
  <c r="VB50" i="1"/>
  <c r="VB83" i="1" s="1"/>
  <c r="ABG50" i="1"/>
  <c r="ABG83" i="1" s="1"/>
  <c r="QP50" i="1"/>
  <c r="QP83" i="1" s="1"/>
  <c r="HO50" i="1"/>
  <c r="HO83" i="1" s="1"/>
  <c r="TE50" i="1"/>
  <c r="TE83" i="1" s="1"/>
  <c r="ABF50" i="1"/>
  <c r="ABF83" i="1" s="1"/>
  <c r="DD50" i="1"/>
  <c r="DD83" i="1" s="1"/>
  <c r="MY50" i="1"/>
  <c r="MY83" i="1" s="1"/>
  <c r="ZR50" i="1"/>
  <c r="ZR83" i="1" s="1"/>
  <c r="ID50" i="1"/>
  <c r="ID83" i="1" s="1"/>
  <c r="ABN50" i="1"/>
  <c r="ABN83" i="1" s="1"/>
  <c r="CI50" i="1"/>
  <c r="CI83" i="1" s="1"/>
  <c r="TT50" i="1"/>
  <c r="TT83" i="1" s="1"/>
  <c r="IV50" i="1"/>
  <c r="IV83" i="1" s="1"/>
  <c r="VW50" i="1"/>
  <c r="VW83" i="1" s="1"/>
  <c r="HL50" i="1"/>
  <c r="HL83" i="1" s="1"/>
  <c r="XO50" i="1"/>
  <c r="XO83" i="1" s="1"/>
  <c r="JT50" i="1"/>
  <c r="JT83" i="1" s="1"/>
  <c r="AAE50" i="1"/>
  <c r="AAE83" i="1" s="1"/>
  <c r="YA50" i="1"/>
  <c r="YA83" i="1" s="1"/>
  <c r="N50" i="1"/>
  <c r="N83" i="1" s="1"/>
  <c r="UT50" i="1"/>
  <c r="UT83" i="1" s="1"/>
  <c r="LN50" i="1"/>
  <c r="LN83" i="1" s="1"/>
  <c r="GY50" i="1"/>
  <c r="GY83" i="1" s="1"/>
  <c r="SG50" i="1"/>
  <c r="SG83" i="1" s="1"/>
  <c r="HF50" i="1"/>
  <c r="HF83" i="1" s="1"/>
  <c r="TD50" i="1"/>
  <c r="TD83" i="1" s="1"/>
  <c r="PQ50" i="1"/>
  <c r="PQ83" i="1" s="1"/>
  <c r="MZ50" i="1"/>
  <c r="MZ83" i="1" s="1"/>
  <c r="WQ50" i="1"/>
  <c r="WQ83" i="1" s="1"/>
  <c r="DS50" i="1"/>
  <c r="DS83" i="1" s="1"/>
  <c r="ADC50" i="1"/>
  <c r="ADC83" i="1" s="1"/>
  <c r="BZ50" i="1"/>
  <c r="BZ83" i="1" s="1"/>
  <c r="JD50" i="1"/>
  <c r="JD83" i="1" s="1"/>
  <c r="LH50" i="1"/>
  <c r="LH83" i="1" s="1"/>
  <c r="VE50" i="1"/>
  <c r="VE83" i="1" s="1"/>
  <c r="LI50" i="1"/>
  <c r="LI83" i="1" s="1"/>
  <c r="BM50" i="1"/>
  <c r="BM83" i="1" s="1"/>
  <c r="ADG50" i="1"/>
  <c r="ADG83" i="1" s="1"/>
  <c r="TJ50" i="1"/>
  <c r="TJ83" i="1" s="1"/>
  <c r="FG50" i="1"/>
  <c r="FG83" i="1" s="1"/>
  <c r="OQ50" i="1"/>
  <c r="OQ83" i="1" s="1"/>
  <c r="WE50" i="1"/>
  <c r="WE83" i="1" s="1"/>
  <c r="RK50" i="1"/>
  <c r="RK83" i="1" s="1"/>
  <c r="ADA50" i="1"/>
  <c r="ADA83" i="1" s="1"/>
  <c r="FJ50" i="1"/>
  <c r="FJ83" i="1" s="1"/>
  <c r="AAT50" i="1"/>
  <c r="AAT83" i="1" s="1"/>
  <c r="K50" i="1"/>
  <c r="K83" i="1" s="1"/>
  <c r="VZ50" i="1"/>
  <c r="VZ83" i="1" s="1"/>
  <c r="ACL50" i="1"/>
  <c r="ACL83" i="1" s="1"/>
  <c r="ACR50" i="1"/>
  <c r="ACR83" i="1" s="1"/>
  <c r="QJ50" i="1"/>
  <c r="QJ83" i="1" s="1"/>
  <c r="ABA50" i="1"/>
  <c r="ABA83" i="1" s="1"/>
  <c r="KK50" i="1"/>
  <c r="KK83" i="1" s="1"/>
  <c r="AO50" i="1"/>
  <c r="AO83" i="1" s="1"/>
  <c r="PW50" i="1"/>
  <c r="PW83" i="1" s="1"/>
  <c r="VT50" i="1"/>
  <c r="VT83" i="1" s="1"/>
  <c r="IB50" i="1"/>
  <c r="IB83" i="1" s="1"/>
  <c r="CN50" i="1"/>
  <c r="CN83" i="1" s="1"/>
  <c r="YI50" i="1"/>
  <c r="YI83" i="1" s="1"/>
  <c r="JB50" i="1"/>
  <c r="JB83" i="1" s="1"/>
  <c r="ZP50" i="1"/>
  <c r="ZP83" i="1" s="1"/>
  <c r="KV50" i="1"/>
  <c r="KV83" i="1" s="1"/>
  <c r="AE50" i="1"/>
  <c r="AE83" i="1" s="1"/>
  <c r="YS50" i="1"/>
  <c r="YS83" i="1" s="1"/>
  <c r="UK50" i="1"/>
  <c r="UK83" i="1" s="1"/>
  <c r="FA50" i="1"/>
  <c r="FA83" i="1" s="1"/>
  <c r="HW50" i="1"/>
  <c r="HW83" i="1" s="1"/>
  <c r="GJ50" i="1"/>
  <c r="GJ83" i="1" s="1"/>
  <c r="UE50" i="1"/>
  <c r="UE83" i="1" s="1"/>
  <c r="DT50" i="1"/>
  <c r="DT83" i="1" s="1"/>
  <c r="IX50" i="1"/>
  <c r="IX83" i="1" s="1"/>
  <c r="YD50" i="1"/>
  <c r="YD83" i="1" s="1"/>
  <c r="KZ50" i="1"/>
  <c r="KZ83" i="1" s="1"/>
  <c r="WZ50" i="1"/>
  <c r="WZ83" i="1" s="1"/>
  <c r="BC50" i="1"/>
  <c r="BC83" i="1" s="1"/>
  <c r="WD50" i="1"/>
  <c r="WD83" i="1" s="1"/>
  <c r="CL50" i="1"/>
  <c r="CL83" i="1" s="1"/>
  <c r="PN50" i="1"/>
  <c r="PN83" i="1" s="1"/>
  <c r="YM50" i="1"/>
  <c r="YM83" i="1" s="1"/>
  <c r="ET50" i="1"/>
  <c r="ET83" i="1" s="1"/>
  <c r="XG50" i="1"/>
  <c r="XG83" i="1" s="1"/>
  <c r="GV50" i="1"/>
  <c r="GV83" i="1" s="1"/>
  <c r="TB50" i="1"/>
  <c r="TB83" i="1" s="1"/>
  <c r="J50" i="1"/>
  <c r="J83" i="1" s="1"/>
  <c r="XM50" i="1"/>
  <c r="XM83" i="1" s="1"/>
  <c r="SO50" i="1"/>
  <c r="SO83" i="1" s="1"/>
  <c r="NA50" i="1"/>
  <c r="NA83" i="1" s="1"/>
  <c r="JI50" i="1"/>
  <c r="JI83" i="1" s="1"/>
  <c r="FQ50" i="1"/>
  <c r="FQ83" i="1" s="1"/>
  <c r="AC50" i="1"/>
  <c r="AC83" i="1" s="1"/>
  <c r="DC50" i="1"/>
  <c r="DC83" i="1" s="1"/>
  <c r="PV50" i="1"/>
  <c r="PV83" i="1" s="1"/>
  <c r="CR50" i="1"/>
  <c r="CR83" i="1" s="1"/>
  <c r="UY50" i="1"/>
  <c r="UY83" i="1" s="1"/>
  <c r="AD50" i="1"/>
  <c r="AD83" i="1" s="1"/>
  <c r="JX50" i="1"/>
  <c r="JX83" i="1" s="1"/>
  <c r="BD50" i="1"/>
  <c r="BD83" i="1" s="1"/>
  <c r="IT50" i="1"/>
  <c r="IT83" i="1" s="1"/>
  <c r="AAF50" i="1"/>
  <c r="AAF83" i="1" s="1"/>
  <c r="FS50" i="1"/>
  <c r="FS83" i="1" s="1"/>
  <c r="JC50" i="1"/>
  <c r="JC83" i="1" s="1"/>
  <c r="ACB50" i="1"/>
  <c r="ACB83" i="1" s="1"/>
  <c r="TC50" i="1"/>
  <c r="TC83" i="1" s="1"/>
  <c r="DH50" i="1"/>
  <c r="DH83" i="1" s="1"/>
  <c r="Z50" i="1"/>
  <c r="Z83" i="1" s="1"/>
  <c r="NM50" i="1"/>
  <c r="NM83" i="1" s="1"/>
  <c r="I50" i="1"/>
  <c r="I83" i="1" s="1"/>
  <c r="ACI50" i="1"/>
  <c r="ACI83" i="1" s="1"/>
  <c r="FT50" i="1"/>
  <c r="FT83" i="1" s="1"/>
  <c r="DU50" i="1"/>
  <c r="DU83" i="1" s="1"/>
  <c r="ACF50" i="1"/>
  <c r="ACF83" i="1" s="1"/>
  <c r="PL50" i="1"/>
  <c r="PL83" i="1" s="1"/>
  <c r="PO50" i="1"/>
  <c r="PO83" i="1" s="1"/>
  <c r="XY50" i="1"/>
  <c r="XY83" i="1" s="1"/>
  <c r="RE50" i="1"/>
  <c r="RE83" i="1" s="1"/>
  <c r="HY50" i="1"/>
  <c r="HY83" i="1" s="1"/>
  <c r="OV50" i="1"/>
  <c r="OV83" i="1" s="1"/>
  <c r="SY50" i="1"/>
  <c r="SY83" i="1" s="1"/>
  <c r="ZF50" i="1"/>
  <c r="ZF83" i="1" s="1"/>
  <c r="HD50" i="1"/>
  <c r="HD83" i="1" s="1"/>
  <c r="AP50" i="1"/>
  <c r="AP83" i="1" s="1"/>
  <c r="KL50" i="1"/>
  <c r="KL83" i="1" s="1"/>
  <c r="ZA50" i="1"/>
  <c r="ZA83" i="1" s="1"/>
  <c r="GE50" i="1"/>
  <c r="GE83" i="1" s="1"/>
  <c r="EM50" i="1"/>
  <c r="EM83" i="1" s="1"/>
  <c r="AQ50" i="1"/>
  <c r="AQ83" i="1" s="1"/>
  <c r="TG50" i="1"/>
  <c r="TG83" i="1" s="1"/>
  <c r="PA50" i="1"/>
  <c r="PA83" i="1" s="1"/>
  <c r="ADB50" i="1"/>
  <c r="ADB83" i="1" s="1"/>
  <c r="OU50" i="1"/>
  <c r="OU83" i="1" s="1"/>
  <c r="UB50" i="1"/>
  <c r="UB83" i="1" s="1"/>
  <c r="EO50" i="1"/>
  <c r="EO83" i="1" s="1"/>
  <c r="IN50" i="1"/>
  <c r="IN83" i="1" s="1"/>
  <c r="AAR50" i="1"/>
  <c r="AAR83" i="1" s="1"/>
  <c r="KM50" i="1"/>
  <c r="KM83" i="1" s="1"/>
  <c r="YG50" i="1"/>
  <c r="YG83" i="1" s="1"/>
  <c r="MU50" i="1"/>
  <c r="MU83" i="1" s="1"/>
  <c r="YL50" i="1"/>
  <c r="YL83" i="1" s="1"/>
  <c r="CA50" i="1"/>
  <c r="CA83" i="1" s="1"/>
  <c r="SC50" i="1"/>
  <c r="SC83" i="1" s="1"/>
  <c r="HA50" i="1"/>
  <c r="HA83" i="1" s="1"/>
  <c r="GL50" i="1"/>
  <c r="GL83" i="1" s="1"/>
  <c r="UC50" i="1"/>
  <c r="UC83" i="1" s="1"/>
  <c r="JQ50" i="1"/>
  <c r="JQ83" i="1" s="1"/>
  <c r="LS50" i="1"/>
  <c r="LS83" i="1" s="1"/>
  <c r="XH50" i="1"/>
  <c r="XH83" i="1" s="1"/>
  <c r="NK50" i="1"/>
  <c r="NK83" i="1" s="1"/>
  <c r="KA50" i="1"/>
  <c r="KA83" i="1" s="1"/>
  <c r="RS50" i="1"/>
  <c r="RS83" i="1" s="1"/>
  <c r="VR50" i="1"/>
  <c r="VR83" i="1" s="1"/>
  <c r="VG50" i="1"/>
  <c r="VG83" i="1" s="1"/>
  <c r="HV50" i="1"/>
  <c r="HV83" i="1" s="1"/>
  <c r="NF50" i="1"/>
  <c r="NF83" i="1" s="1"/>
  <c r="JW50" i="1"/>
  <c r="JW83" i="1" s="1"/>
  <c r="VH50" i="1"/>
  <c r="VH83" i="1" s="1"/>
  <c r="IE50" i="1"/>
  <c r="IE83" i="1" s="1"/>
  <c r="YO50" i="1"/>
  <c r="YO83" i="1" s="1"/>
  <c r="GS50" i="1"/>
  <c r="GS83" i="1" s="1"/>
  <c r="AF50" i="1"/>
  <c r="AF83" i="1" s="1"/>
  <c r="FH50" i="1"/>
  <c r="FH83" i="1" s="1"/>
  <c r="ABT50" i="1"/>
  <c r="ABT83" i="1" s="1"/>
  <c r="VD50" i="1"/>
  <c r="VD83" i="1" s="1"/>
  <c r="ACT50" i="1"/>
  <c r="ACT83" i="1" s="1"/>
  <c r="MI50" i="1"/>
  <c r="MI83" i="1" s="1"/>
  <c r="CM50" i="1"/>
  <c r="CM83" i="1" s="1"/>
  <c r="OY50" i="1"/>
  <c r="OY83" i="1" s="1"/>
  <c r="FC50" i="1"/>
  <c r="FC83" i="1" s="1"/>
  <c r="AAO50" i="1"/>
  <c r="AAO83" i="1" s="1"/>
  <c r="WG50" i="1"/>
  <c r="WG83" i="1" s="1"/>
  <c r="NQ50" i="1"/>
  <c r="NQ83" i="1" s="1"/>
  <c r="AS50" i="1"/>
  <c r="AS83" i="1" s="1"/>
  <c r="PF50" i="1"/>
  <c r="PF83" i="1" s="1"/>
  <c r="U50" i="1"/>
  <c r="U83" i="1" s="1"/>
  <c r="LK50" i="1"/>
  <c r="LK83" i="1" s="1"/>
  <c r="RR50" i="1"/>
  <c r="RR83" i="1" s="1"/>
  <c r="EN50" i="1"/>
  <c r="EN83" i="1" s="1"/>
  <c r="UV50" i="1"/>
  <c r="UV83" i="1" s="1"/>
  <c r="CH50" i="1"/>
  <c r="CH83" i="1" s="1"/>
  <c r="SP50" i="1"/>
  <c r="SP83" i="1" s="1"/>
  <c r="ZK50" i="1"/>
  <c r="ZK83" i="1" s="1"/>
  <c r="RF50" i="1"/>
  <c r="RF83" i="1" s="1"/>
  <c r="WN50" i="1"/>
  <c r="WN83" i="1" s="1"/>
  <c r="TK50" i="1"/>
  <c r="TK83" i="1" s="1"/>
  <c r="H50" i="1"/>
  <c r="H83" i="1" s="1"/>
  <c r="BL50" i="1"/>
  <c r="BL83" i="1" s="1"/>
  <c r="OM50" i="1"/>
  <c r="OM83" i="1" s="1"/>
  <c r="YU50" i="1"/>
  <c r="YU83" i="1" s="1"/>
  <c r="FX50" i="1"/>
  <c r="FX83" i="1" s="1"/>
  <c r="ABE50" i="1"/>
  <c r="ABE83" i="1" s="1"/>
  <c r="VA50" i="1"/>
  <c r="VA83" i="1" s="1"/>
  <c r="RI50" i="1"/>
  <c r="RI83" i="1" s="1"/>
  <c r="LU50" i="1"/>
  <c r="LU83" i="1" s="1"/>
  <c r="HM50" i="1"/>
  <c r="HM83" i="1" s="1"/>
  <c r="BY50" i="1"/>
  <c r="BY83" i="1" s="1"/>
  <c r="RJ50" i="1"/>
  <c r="RJ83" i="1" s="1"/>
  <c r="ACY50" i="1"/>
  <c r="ACY83" i="1" s="1"/>
  <c r="JG50" i="1"/>
  <c r="JG83" i="1" s="1"/>
  <c r="AAJ50" i="1"/>
  <c r="AAJ83" i="1" s="1"/>
  <c r="NG50" i="1"/>
  <c r="NG83" i="1" s="1"/>
  <c r="ZG50" i="1"/>
  <c r="ZG83" i="1" s="1"/>
  <c r="FO50" i="1"/>
  <c r="FO83" i="1" s="1"/>
  <c r="ND50" i="1"/>
  <c r="ND83" i="1" s="1"/>
  <c r="GP50" i="1"/>
  <c r="GP83" i="1" s="1"/>
  <c r="AAG50" i="1"/>
  <c r="AAG83" i="1" s="1"/>
  <c r="DN50" i="1"/>
  <c r="DN83" i="1" s="1"/>
  <c r="ACJ50" i="1"/>
  <c r="ACJ83" i="1" s="1"/>
  <c r="LM50" i="1"/>
  <c r="LM83" i="1" s="1"/>
  <c r="SW50" i="1"/>
  <c r="SW83" i="1" s="1"/>
  <c r="XP50" i="1"/>
  <c r="XP83" i="1" s="1"/>
  <c r="WK50" i="1"/>
  <c r="WK83" i="1" s="1"/>
  <c r="MP50" i="1"/>
  <c r="MP83" i="1" s="1"/>
  <c r="IP50" i="1"/>
  <c r="IP83" i="1" s="1"/>
  <c r="Q50" i="1"/>
  <c r="Q83" i="1" s="1"/>
  <c r="IH50" i="1"/>
  <c r="IH83" i="1" s="1"/>
  <c r="GB50" i="1"/>
  <c r="GB83" i="1" s="1"/>
  <c r="AJ50" i="1"/>
  <c r="AJ83" i="1" s="1"/>
  <c r="TX50" i="1"/>
  <c r="TX83" i="1" s="1"/>
  <c r="YV50" i="1"/>
  <c r="YV83" i="1" s="1"/>
  <c r="QV50" i="1"/>
  <c r="QV83" i="1" s="1"/>
  <c r="BR50" i="1"/>
  <c r="BR83" i="1" s="1"/>
  <c r="TN50" i="1"/>
  <c r="TN83" i="1" s="1"/>
  <c r="ACV50" i="1"/>
  <c r="ACV83" i="1" s="1"/>
  <c r="NL50" i="1"/>
  <c r="NL83" i="1" s="1"/>
  <c r="XA50" i="1"/>
  <c r="XA83" i="1" s="1"/>
  <c r="NU50" i="1"/>
  <c r="NU83" i="1" s="1"/>
  <c r="CC50" i="1"/>
  <c r="CC83" i="1" s="1"/>
  <c r="KT50" i="1"/>
  <c r="KT83" i="1" s="1"/>
  <c r="UL50" i="1"/>
  <c r="UL83" i="1" s="1"/>
  <c r="KC50" i="1"/>
  <c r="KC83" i="1" s="1"/>
  <c r="WH50" i="1"/>
  <c r="WH83" i="1" s="1"/>
  <c r="FV50" i="1"/>
  <c r="FV83" i="1" s="1"/>
  <c r="SF50" i="1"/>
  <c r="SF83" i="1" s="1"/>
  <c r="BV50" i="1"/>
  <c r="BV83" i="1" s="1"/>
  <c r="LX50" i="1"/>
  <c r="LX83" i="1" s="1"/>
  <c r="SQ50" i="1"/>
  <c r="SQ83" i="1" s="1"/>
  <c r="AM50" i="1"/>
  <c r="AM83" i="1" s="1"/>
  <c r="ABK50" i="1"/>
  <c r="ABK83" i="1" s="1"/>
  <c r="AB50" i="1"/>
  <c r="AB83" i="1" s="1"/>
  <c r="CE50" i="1"/>
  <c r="CE83" i="1" s="1"/>
  <c r="TR50" i="1"/>
  <c r="TR83" i="1" s="1"/>
  <c r="GN50" i="1"/>
  <c r="GN83" i="1" s="1"/>
  <c r="MW50" i="1"/>
  <c r="MW83" i="1" s="1"/>
  <c r="EG50" i="1"/>
  <c r="EG83" i="1" s="1"/>
  <c r="ZS50" i="1"/>
  <c r="ZS83" i="1" s="1"/>
  <c r="MO50" i="1"/>
  <c r="MO83" i="1" s="1"/>
  <c r="UD50" i="1"/>
  <c r="UD83" i="1" s="1"/>
  <c r="QT50" i="1"/>
  <c r="QT83" i="1" s="1"/>
  <c r="ZL50" i="1"/>
  <c r="ZL83" i="1" s="1"/>
  <c r="KD50" i="1"/>
  <c r="KD83" i="1" s="1"/>
  <c r="AAL50" i="1"/>
  <c r="AAL83" i="1" s="1"/>
  <c r="LR50" i="1"/>
  <c r="LR83" i="1" s="1"/>
  <c r="DL50" i="1"/>
  <c r="DL83" i="1" s="1"/>
  <c r="ZY50" i="1"/>
  <c r="ZY83" i="1" s="1"/>
  <c r="VQ50" i="1"/>
  <c r="VQ83" i="1" s="1"/>
  <c r="KO50" i="1"/>
  <c r="KO83" i="1" s="1"/>
  <c r="AAM50" i="1"/>
  <c r="AAM83" i="1" s="1"/>
  <c r="SJ50" i="1"/>
  <c r="SJ83" i="1" s="1"/>
  <c r="YN50" i="1"/>
  <c r="YN83" i="1" s="1"/>
  <c r="FZ50" i="1"/>
  <c r="FZ83" i="1" s="1"/>
  <c r="LC50" i="1"/>
  <c r="LC83" i="1" s="1"/>
  <c r="AAI50" i="1"/>
  <c r="AAI83" i="1" s="1"/>
  <c r="SR50" i="1"/>
  <c r="SR83" i="1" s="1"/>
  <c r="ABJ50" i="1"/>
  <c r="ABJ83" i="1" s="1"/>
  <c r="OF50" i="1"/>
  <c r="OF83" i="1" s="1"/>
  <c r="WY50" i="1"/>
  <c r="WY83" i="1" s="1"/>
  <c r="HJ50" i="1"/>
  <c r="HJ83" i="1" s="1"/>
  <c r="FE50" i="1"/>
  <c r="FE83" i="1" s="1"/>
  <c r="ZX50" i="1"/>
  <c r="ZX83" i="1" s="1"/>
  <c r="ABS50" i="1"/>
  <c r="ABS83" i="1" s="1"/>
  <c r="AAN50" i="1"/>
  <c r="AAN83" i="1" s="1"/>
  <c r="LF50" i="1"/>
  <c r="LF83" i="1" s="1"/>
  <c r="TW50" i="1"/>
  <c r="TW83" i="1" s="1"/>
  <c r="EH50" i="1"/>
  <c r="EH83" i="1" s="1"/>
  <c r="ZI50" i="1"/>
  <c r="ZI83" i="1" s="1"/>
  <c r="TU50" i="1"/>
  <c r="TU83" i="1" s="1"/>
  <c r="PM50" i="1"/>
  <c r="PM83" i="1" s="1"/>
  <c r="JY50" i="1"/>
  <c r="JY83" i="1" s="1"/>
  <c r="GW50" i="1"/>
  <c r="GW83" i="1" s="1"/>
  <c r="BI50" i="1"/>
  <c r="BI83" i="1" s="1"/>
  <c r="JS50" i="1"/>
  <c r="JS83" i="1" s="1"/>
  <c r="QX50" i="1"/>
  <c r="QX83" i="1" s="1"/>
  <c r="EV50" i="1"/>
  <c r="EV83" i="1" s="1"/>
  <c r="XC50" i="1"/>
  <c r="XC83" i="1" s="1"/>
  <c r="GR50" i="1"/>
  <c r="GR83" i="1" s="1"/>
  <c r="QM50" i="1"/>
  <c r="QM83" i="1" s="1"/>
  <c r="DJ50" i="1"/>
  <c r="DJ83" i="1" s="1"/>
  <c r="MA50" i="1"/>
  <c r="MA83" i="1" s="1"/>
  <c r="AA50" i="1"/>
  <c r="AA83" i="1" s="1"/>
  <c r="KQ50" i="1"/>
  <c r="KQ83" i="1" s="1"/>
  <c r="KU50" i="1"/>
  <c r="KU83" i="1" s="1"/>
  <c r="F50" i="1"/>
  <c r="F83" i="1" s="1"/>
  <c r="AZ50" i="1"/>
  <c r="AZ83" i="1" s="1"/>
  <c r="OJ50" i="1"/>
  <c r="OJ83" i="1" s="1"/>
  <c r="SV50" i="1"/>
  <c r="SV83" i="1" s="1"/>
  <c r="PI50" i="1"/>
  <c r="PI83" i="1" s="1"/>
  <c r="CK50" i="1"/>
  <c r="CK83" i="1" s="1"/>
  <c r="FR50" i="1"/>
  <c r="FR83" i="1" s="1"/>
  <c r="MJ50" i="1"/>
  <c r="MJ83" i="1" s="1"/>
  <c r="IS50" i="1"/>
  <c r="IS83" i="1" s="1"/>
  <c r="UQ50" i="1"/>
  <c r="UQ83" i="1" s="1"/>
  <c r="WA50" i="1"/>
  <c r="WA83" i="1" s="1"/>
  <c r="EJ50" i="1"/>
  <c r="EJ83" i="1" s="1"/>
  <c r="BP50" i="1"/>
  <c r="BP83" i="1" s="1"/>
  <c r="TA50" i="1"/>
  <c r="TA83" i="1" s="1"/>
  <c r="JU50" i="1"/>
  <c r="JU83" i="1" s="1"/>
  <c r="OS50" i="1"/>
  <c r="OS83" i="1" s="1"/>
  <c r="GZ50" i="1"/>
  <c r="GZ83" i="1" s="1"/>
  <c r="AH50" i="1"/>
  <c r="AH83" i="1" s="1"/>
  <c r="ACP50" i="1"/>
  <c r="ACP83" i="1" s="1"/>
  <c r="OH50" i="1"/>
  <c r="OH83" i="1" s="1"/>
  <c r="JV50" i="1"/>
  <c r="JV83" i="1" s="1"/>
  <c r="ZU50" i="1"/>
  <c r="ZU83" i="1" s="1"/>
  <c r="LA50" i="1"/>
  <c r="LA83" i="1" s="1"/>
  <c r="Y50" i="1"/>
  <c r="Y83" i="1" s="1"/>
  <c r="IA50" i="1"/>
  <c r="IA83" i="1" s="1"/>
  <c r="QC50" i="1"/>
  <c r="QC83" i="1" s="1"/>
  <c r="PC50" i="1"/>
  <c r="PC83" i="1" s="1"/>
  <c r="LL50" i="1"/>
  <c r="LL83" i="1" s="1"/>
  <c r="QO50" i="1"/>
  <c r="QO83" i="1" s="1"/>
  <c r="OB37" i="1"/>
  <c r="OB70" i="1" s="1"/>
  <c r="YJ37" i="1"/>
  <c r="YJ70" i="1" s="1"/>
  <c r="HN37" i="1"/>
  <c r="HN70" i="1" s="1"/>
  <c r="TO37" i="1"/>
  <c r="TO70" i="1" s="1"/>
  <c r="FN37" i="1"/>
  <c r="FN70" i="1" s="1"/>
  <c r="FY37" i="1"/>
  <c r="FY70" i="1" s="1"/>
  <c r="HG37" i="1"/>
  <c r="HG70" i="1" s="1"/>
  <c r="HE37" i="1"/>
  <c r="HE70" i="1" s="1"/>
  <c r="QK37" i="1"/>
  <c r="QK70" i="1" s="1"/>
  <c r="JT37" i="1"/>
  <c r="JT70" i="1" s="1"/>
  <c r="NV37" i="1"/>
  <c r="NV70" i="1" s="1"/>
  <c r="DV37" i="1"/>
  <c r="DV70" i="1" s="1"/>
  <c r="CS37" i="1"/>
  <c r="CS70" i="1" s="1"/>
  <c r="HF37" i="1"/>
  <c r="HF70" i="1" s="1"/>
  <c r="PZ37" i="1"/>
  <c r="PZ70" i="1" s="1"/>
  <c r="UO37" i="1"/>
  <c r="UO70" i="1" s="1"/>
  <c r="JL37" i="1"/>
  <c r="JL70" i="1" s="1"/>
  <c r="NR37" i="1"/>
  <c r="NR70" i="1" s="1"/>
  <c r="Q37" i="1"/>
  <c r="Q70" i="1" s="1"/>
  <c r="NW37" i="1"/>
  <c r="NW70" i="1" s="1"/>
  <c r="DR37" i="1"/>
  <c r="DR70" i="1" s="1"/>
  <c r="EA37" i="1"/>
  <c r="EA70" i="1" s="1"/>
  <c r="OK37" i="1"/>
  <c r="OK70" i="1" s="1"/>
  <c r="ZX37" i="1"/>
  <c r="ZX70" i="1" s="1"/>
  <c r="ACU37" i="1"/>
  <c r="ACU70" i="1" s="1"/>
  <c r="XD37" i="1"/>
  <c r="XD70" i="1" s="1"/>
  <c r="UQ37" i="1"/>
  <c r="UQ70" i="1" s="1"/>
  <c r="ST37" i="1"/>
  <c r="ST70" i="1" s="1"/>
  <c r="EJ37" i="1"/>
  <c r="EJ70" i="1" s="1"/>
  <c r="DG37" i="1"/>
  <c r="DG70" i="1" s="1"/>
  <c r="DA37" i="1"/>
  <c r="DA70" i="1" s="1"/>
  <c r="XK37" i="1"/>
  <c r="XK70" i="1" s="1"/>
  <c r="QP37" i="1"/>
  <c r="QP70" i="1" s="1"/>
  <c r="QS37" i="1"/>
  <c r="QS70" i="1" s="1"/>
  <c r="K37" i="1"/>
  <c r="K70" i="1" s="1"/>
  <c r="ABJ37" i="1"/>
  <c r="ABJ70" i="1" s="1"/>
  <c r="ZO37" i="1"/>
  <c r="ZO70" i="1" s="1"/>
  <c r="LF37" i="1"/>
  <c r="LF70" i="1" s="1"/>
  <c r="FC37" i="1"/>
  <c r="FC70" i="1" s="1"/>
  <c r="CO37" i="1"/>
  <c r="CO70" i="1" s="1"/>
  <c r="HB37" i="1"/>
  <c r="HB70" i="1" s="1"/>
  <c r="WZ37" i="1"/>
  <c r="WZ70" i="1" s="1"/>
  <c r="IZ37" i="1"/>
  <c r="IZ70" i="1" s="1"/>
  <c r="ZI37" i="1"/>
  <c r="ZI70" i="1" s="1"/>
  <c r="OC37" i="1"/>
  <c r="OC70" i="1" s="1"/>
  <c r="RK37" i="1"/>
  <c r="RK70" i="1" s="1"/>
  <c r="PY37" i="1"/>
  <c r="PY70" i="1" s="1"/>
  <c r="GJ37" i="1"/>
  <c r="GJ70" i="1" s="1"/>
  <c r="MU37" i="1"/>
  <c r="MU70" i="1" s="1"/>
  <c r="XC37" i="1"/>
  <c r="XC70" i="1" s="1"/>
  <c r="QD43" i="1"/>
  <c r="QD76" i="1" s="1"/>
  <c r="HK43" i="1"/>
  <c r="HK76" i="1" s="1"/>
  <c r="SE43" i="1"/>
  <c r="SE76" i="1" s="1"/>
  <c r="SB43" i="1"/>
  <c r="SB76" i="1" s="1"/>
  <c r="VS43" i="1"/>
  <c r="VS76" i="1" s="1"/>
  <c r="NW43" i="1"/>
  <c r="NW76" i="1" s="1"/>
  <c r="XW43" i="1"/>
  <c r="XW76" i="1" s="1"/>
  <c r="JY43" i="1"/>
  <c r="JY76" i="1" s="1"/>
  <c r="ZE43" i="1"/>
  <c r="ZE76" i="1" s="1"/>
  <c r="LH43" i="1"/>
  <c r="LH76" i="1" s="1"/>
  <c r="YN43" i="1"/>
  <c r="YN76" i="1" s="1"/>
  <c r="FS43" i="1"/>
  <c r="FS76" i="1" s="1"/>
  <c r="WI43" i="1"/>
  <c r="WI76" i="1" s="1"/>
  <c r="YY43" i="1"/>
  <c r="YY76" i="1" s="1"/>
  <c r="DH43" i="1"/>
  <c r="DH76" i="1" s="1"/>
  <c r="VM43" i="1"/>
  <c r="VM76" i="1" s="1"/>
  <c r="OR43" i="1"/>
  <c r="OR76" i="1" s="1"/>
  <c r="JX43" i="1"/>
  <c r="JX76" i="1" s="1"/>
  <c r="TR43" i="1"/>
  <c r="TR76" i="1" s="1"/>
  <c r="CI43" i="1"/>
  <c r="CI76" i="1" s="1"/>
  <c r="ZC46" i="1"/>
  <c r="ZC79" i="1" s="1"/>
  <c r="MY46" i="1"/>
  <c r="MY79" i="1" s="1"/>
  <c r="ES57" i="1"/>
  <c r="ES90" i="1" s="1"/>
  <c r="XP57" i="1"/>
  <c r="XP90" i="1" s="1"/>
  <c r="O57" i="1"/>
  <c r="O90" i="1" s="1"/>
  <c r="ABQ57" i="1"/>
  <c r="ABQ90" i="1" s="1"/>
  <c r="OP57" i="1"/>
  <c r="OP90" i="1" s="1"/>
  <c r="GN57" i="1"/>
  <c r="GN90" i="1" s="1"/>
  <c r="SA57" i="1"/>
  <c r="SA90" i="1" s="1"/>
  <c r="WX57" i="1"/>
  <c r="WX90" i="1" s="1"/>
  <c r="NZ57" i="1"/>
  <c r="NZ90" i="1" s="1"/>
  <c r="VA57" i="1"/>
  <c r="VA90" i="1" s="1"/>
  <c r="LE57" i="1"/>
  <c r="LE90" i="1" s="1"/>
  <c r="IY57" i="1"/>
  <c r="IY90" i="1" s="1"/>
  <c r="FF63" i="1"/>
  <c r="FF96" i="1" s="1"/>
  <c r="ACE63" i="1"/>
  <c r="ACE96" i="1" s="1"/>
  <c r="EQ63" i="1"/>
  <c r="EQ96" i="1" s="1"/>
  <c r="AAI63" i="1"/>
  <c r="AAI96" i="1" s="1"/>
  <c r="FY63" i="1"/>
  <c r="FY96" i="1" s="1"/>
  <c r="VD63" i="1"/>
  <c r="VD96" i="1" s="1"/>
  <c r="EH63" i="1"/>
  <c r="EH96" i="1" s="1"/>
  <c r="NT63" i="1"/>
  <c r="NT96" i="1" s="1"/>
  <c r="UA63" i="1"/>
  <c r="UA96" i="1" s="1"/>
  <c r="SJ37" i="1"/>
  <c r="SJ70" i="1" s="1"/>
  <c r="WS37" i="1"/>
  <c r="WS70" i="1" s="1"/>
  <c r="GP37" i="1"/>
  <c r="GP70" i="1" s="1"/>
  <c r="PP37" i="1"/>
  <c r="PP70" i="1" s="1"/>
  <c r="ACY37" i="1"/>
  <c r="ACY70" i="1" s="1"/>
  <c r="CL37" i="1"/>
  <c r="CL70" i="1" s="1"/>
  <c r="IV37" i="1"/>
  <c r="IV70" i="1" s="1"/>
  <c r="MY37" i="1"/>
  <c r="MY70" i="1" s="1"/>
  <c r="J37" i="1"/>
  <c r="J70" i="1" s="1"/>
  <c r="YI37" i="1"/>
  <c r="YI70" i="1" s="1"/>
  <c r="II37" i="1"/>
  <c r="II70" i="1" s="1"/>
  <c r="QN37" i="1"/>
  <c r="QN70" i="1" s="1"/>
  <c r="TU37" i="1"/>
  <c r="TU70" i="1" s="1"/>
  <c r="JC37" i="1"/>
  <c r="JC70" i="1" s="1"/>
  <c r="I37" i="1"/>
  <c r="I70" i="1" s="1"/>
  <c r="JV37" i="1"/>
  <c r="JV70" i="1" s="1"/>
  <c r="EL37" i="1"/>
  <c r="EL70" i="1" s="1"/>
  <c r="YN37" i="1"/>
  <c r="YN70" i="1" s="1"/>
  <c r="KD37" i="1"/>
  <c r="KD70" i="1" s="1"/>
  <c r="BZ37" i="1"/>
  <c r="BZ70" i="1" s="1"/>
  <c r="YH37" i="1"/>
  <c r="YH70" i="1" s="1"/>
  <c r="NZ37" i="1"/>
  <c r="NZ70" i="1" s="1"/>
  <c r="RB37" i="1"/>
  <c r="RB70" i="1" s="1"/>
  <c r="IN37" i="1"/>
  <c r="IN70" i="1" s="1"/>
  <c r="AAU37" i="1"/>
  <c r="AAU70" i="1" s="1"/>
  <c r="AG37" i="1"/>
  <c r="AG70" i="1" s="1"/>
  <c r="JK37" i="1"/>
  <c r="JK70" i="1" s="1"/>
  <c r="P37" i="1"/>
  <c r="P70" i="1" s="1"/>
  <c r="VE37" i="1"/>
  <c r="VE70" i="1" s="1"/>
  <c r="OV37" i="1"/>
  <c r="OV70" i="1" s="1"/>
  <c r="ABH37" i="1"/>
  <c r="ABH70" i="1" s="1"/>
  <c r="EP37" i="1"/>
  <c r="EP70" i="1" s="1"/>
  <c r="WM37" i="1"/>
  <c r="WM70" i="1" s="1"/>
  <c r="VI37" i="1"/>
  <c r="VI70" i="1" s="1"/>
  <c r="ZF37" i="1"/>
  <c r="ZF70" i="1" s="1"/>
  <c r="MV37" i="1"/>
  <c r="MV70" i="1" s="1"/>
  <c r="FF37" i="1"/>
  <c r="FF70" i="1" s="1"/>
  <c r="JD43" i="1"/>
  <c r="JD76" i="1" s="1"/>
  <c r="ET43" i="1"/>
  <c r="ET76" i="1" s="1"/>
  <c r="FA43" i="1"/>
  <c r="FA76" i="1" s="1"/>
  <c r="ABP43" i="1"/>
  <c r="ABP76" i="1" s="1"/>
  <c r="AAJ43" i="1"/>
  <c r="AAJ76" i="1" s="1"/>
  <c r="LF43" i="1"/>
  <c r="LF76" i="1" s="1"/>
  <c r="QM43" i="1"/>
  <c r="QM76" i="1" s="1"/>
  <c r="ZP43" i="1"/>
  <c r="ZP76" i="1" s="1"/>
  <c r="RF43" i="1"/>
  <c r="RF76" i="1" s="1"/>
  <c r="SY43" i="1"/>
  <c r="SY76" i="1" s="1"/>
  <c r="NE43" i="1"/>
  <c r="NE76" i="1" s="1"/>
  <c r="WM43" i="1"/>
  <c r="WM76" i="1" s="1"/>
  <c r="CG43" i="1"/>
  <c r="CG76" i="1" s="1"/>
  <c r="KB43" i="1"/>
  <c r="KB76" i="1" s="1"/>
  <c r="KH57" i="1"/>
  <c r="KH90" i="1" s="1"/>
  <c r="IX57" i="1"/>
  <c r="IX90" i="1" s="1"/>
  <c r="ABE57" i="1"/>
  <c r="ABE90" i="1" s="1"/>
  <c r="QI57" i="1"/>
  <c r="QI90" i="1" s="1"/>
  <c r="ABD63" i="1"/>
  <c r="ABD96" i="1" s="1"/>
  <c r="UK46" i="1"/>
  <c r="UK79" i="1" s="1"/>
  <c r="MI37" i="1"/>
  <c r="MI70" i="1" s="1"/>
  <c r="AAN37" i="1"/>
  <c r="AAN70" i="1" s="1"/>
  <c r="DC37" i="1"/>
  <c r="DC70" i="1" s="1"/>
  <c r="ZG37" i="1"/>
  <c r="ZG70" i="1" s="1"/>
  <c r="WF37" i="1"/>
  <c r="WF70" i="1" s="1"/>
  <c r="WD37" i="1"/>
  <c r="WD70" i="1" s="1"/>
  <c r="ME37" i="1"/>
  <c r="ME70" i="1" s="1"/>
  <c r="IS37" i="1"/>
  <c r="IS70" i="1" s="1"/>
  <c r="WI37" i="1"/>
  <c r="WI70" i="1" s="1"/>
  <c r="RW37" i="1"/>
  <c r="RW70" i="1" s="1"/>
  <c r="VZ37" i="1"/>
  <c r="VZ70" i="1" s="1"/>
  <c r="YY37" i="1"/>
  <c r="YY70" i="1" s="1"/>
  <c r="GT37" i="1"/>
  <c r="GT70" i="1" s="1"/>
  <c r="TJ37" i="1"/>
  <c r="TJ70" i="1" s="1"/>
  <c r="XY37" i="1"/>
  <c r="XY70" i="1" s="1"/>
  <c r="WY37" i="1"/>
  <c r="WY70" i="1" s="1"/>
  <c r="BO37" i="1"/>
  <c r="BO70" i="1" s="1"/>
  <c r="GW37" i="1"/>
  <c r="GW70" i="1" s="1"/>
  <c r="PR37" i="1"/>
  <c r="PR70" i="1" s="1"/>
  <c r="FG37" i="1"/>
  <c r="FG70" i="1" s="1"/>
  <c r="NT37" i="1"/>
  <c r="NT70" i="1" s="1"/>
  <c r="DI37" i="1"/>
  <c r="DI70" i="1" s="1"/>
  <c r="YV37" i="1"/>
  <c r="YV70" i="1" s="1"/>
  <c r="AN37" i="1"/>
  <c r="AN70" i="1" s="1"/>
  <c r="AAX37" i="1"/>
  <c r="AAX70" i="1" s="1"/>
  <c r="O37" i="1"/>
  <c r="O70" i="1" s="1"/>
  <c r="ABL37" i="1"/>
  <c r="ABL70" i="1" s="1"/>
  <c r="YK37" i="1"/>
  <c r="YK70" i="1" s="1"/>
  <c r="OU37" i="1"/>
  <c r="OU70" i="1" s="1"/>
  <c r="TH37" i="1"/>
  <c r="TH70" i="1" s="1"/>
  <c r="LM37" i="1"/>
  <c r="LM70" i="1" s="1"/>
  <c r="RA37" i="1"/>
  <c r="RA70" i="1" s="1"/>
  <c r="RL37" i="1"/>
  <c r="RL70" i="1" s="1"/>
  <c r="ABM37" i="1"/>
  <c r="ABM70" i="1" s="1"/>
  <c r="XU37" i="1"/>
  <c r="XU70" i="1" s="1"/>
  <c r="DB37" i="1"/>
  <c r="DB70" i="1" s="1"/>
  <c r="QQ37" i="1"/>
  <c r="QQ70" i="1" s="1"/>
  <c r="RS43" i="1"/>
  <c r="RS76" i="1" s="1"/>
  <c r="ZU43" i="1"/>
  <c r="ZU76" i="1" s="1"/>
  <c r="IZ43" i="1"/>
  <c r="IZ76" i="1" s="1"/>
  <c r="WZ43" i="1"/>
  <c r="WZ76" i="1" s="1"/>
  <c r="QC43" i="1"/>
  <c r="QC76" i="1" s="1"/>
  <c r="IY43" i="1"/>
  <c r="IY76" i="1" s="1"/>
  <c r="JS43" i="1"/>
  <c r="JS76" i="1" s="1"/>
  <c r="PZ43" i="1"/>
  <c r="PZ76" i="1" s="1"/>
  <c r="WJ43" i="1"/>
  <c r="WJ76" i="1" s="1"/>
  <c r="CU43" i="1"/>
  <c r="CU76" i="1" s="1"/>
  <c r="AAU43" i="1"/>
  <c r="AAU76" i="1" s="1"/>
  <c r="DR43" i="1"/>
  <c r="DR76" i="1" s="1"/>
  <c r="SG43" i="1"/>
  <c r="SG76" i="1" s="1"/>
  <c r="EP43" i="1"/>
  <c r="EP76" i="1" s="1"/>
  <c r="DP57" i="1"/>
  <c r="DP90" i="1" s="1"/>
  <c r="FP57" i="1"/>
  <c r="FP90" i="1" s="1"/>
  <c r="GL57" i="1"/>
  <c r="GL90" i="1" s="1"/>
  <c r="UZ57" i="1"/>
  <c r="UZ90" i="1" s="1"/>
  <c r="ABO46" i="1"/>
  <c r="ABO79" i="1" s="1"/>
  <c r="TO46" i="1"/>
  <c r="TO79" i="1" s="1"/>
  <c r="SI46" i="1"/>
  <c r="SI79" i="1" s="1"/>
  <c r="ON46" i="1"/>
  <c r="ON79" i="1" s="1"/>
  <c r="ACS46" i="1"/>
  <c r="ACS79" i="1" s="1"/>
  <c r="AAD46" i="1"/>
  <c r="AAD79" i="1" s="1"/>
  <c r="ACE46" i="1"/>
  <c r="ACE79" i="1" s="1"/>
  <c r="AV46" i="1"/>
  <c r="AV79" i="1" s="1"/>
  <c r="VX46" i="1"/>
  <c r="VX79" i="1" s="1"/>
  <c r="HZ46" i="1"/>
  <c r="HZ79" i="1" s="1"/>
  <c r="BK46" i="1"/>
  <c r="BK79" i="1" s="1"/>
  <c r="ACQ46" i="1"/>
  <c r="ACQ79" i="1" s="1"/>
  <c r="HL46" i="1"/>
  <c r="HL79" i="1" s="1"/>
  <c r="AAA46" i="1"/>
  <c r="AAA79" i="1" s="1"/>
  <c r="PJ46" i="1"/>
  <c r="PJ79" i="1" s="1"/>
  <c r="YK46" i="1"/>
  <c r="YK79" i="1" s="1"/>
  <c r="JO46" i="1"/>
  <c r="JO79" i="1" s="1"/>
  <c r="FN46" i="1"/>
  <c r="FN79" i="1" s="1"/>
  <c r="MC46" i="1"/>
  <c r="MC79" i="1" s="1"/>
  <c r="BA46" i="1"/>
  <c r="BA79" i="1" s="1"/>
  <c r="FK46" i="1"/>
  <c r="FK79" i="1" s="1"/>
  <c r="UJ46" i="1"/>
  <c r="UJ79" i="1" s="1"/>
  <c r="DZ46" i="1"/>
  <c r="DZ79" i="1" s="1"/>
  <c r="HD46" i="1"/>
  <c r="HD79" i="1" s="1"/>
  <c r="PE46" i="1"/>
  <c r="PE79" i="1" s="1"/>
  <c r="KG46" i="1"/>
  <c r="KG79" i="1" s="1"/>
  <c r="FI46" i="1"/>
  <c r="FI79" i="1" s="1"/>
  <c r="VV46" i="1"/>
  <c r="VV79" i="1" s="1"/>
  <c r="KX46" i="1"/>
  <c r="KX79" i="1" s="1"/>
  <c r="XF46" i="1"/>
  <c r="XF79" i="1" s="1"/>
  <c r="KL46" i="1"/>
  <c r="KL79" i="1" s="1"/>
  <c r="SW46" i="1"/>
  <c r="SW79" i="1" s="1"/>
  <c r="DN46" i="1"/>
  <c r="DN79" i="1" s="1"/>
  <c r="BX46" i="1"/>
  <c r="BX79" i="1" s="1"/>
  <c r="JP46" i="1"/>
  <c r="JP79" i="1" s="1"/>
  <c r="GU46" i="1"/>
  <c r="GU79" i="1" s="1"/>
  <c r="ABC46" i="1"/>
  <c r="ABC79" i="1" s="1"/>
  <c r="ACM46" i="1"/>
  <c r="ACM79" i="1" s="1"/>
  <c r="LG46" i="1"/>
  <c r="LG79" i="1" s="1"/>
  <c r="ABM46" i="1"/>
  <c r="ABM79" i="1" s="1"/>
  <c r="QQ46" i="1"/>
  <c r="QQ79" i="1" s="1"/>
  <c r="HK46" i="1"/>
  <c r="HK79" i="1" s="1"/>
  <c r="CF46" i="1"/>
  <c r="CF79" i="1" s="1"/>
  <c r="KB46" i="1"/>
  <c r="KB79" i="1" s="1"/>
  <c r="MX46" i="1"/>
  <c r="MX79" i="1" s="1"/>
  <c r="IK46" i="1"/>
  <c r="IK79" i="1" s="1"/>
  <c r="WX46" i="1"/>
  <c r="WX79" i="1" s="1"/>
  <c r="XR46" i="1"/>
  <c r="XR79" i="1" s="1"/>
  <c r="AAX46" i="1"/>
  <c r="AAX79" i="1" s="1"/>
  <c r="RQ46" i="1"/>
  <c r="RQ79" i="1" s="1"/>
  <c r="LM46" i="1"/>
  <c r="LM79" i="1" s="1"/>
  <c r="EC46" i="1"/>
  <c r="EC79" i="1" s="1"/>
  <c r="RL46" i="1"/>
  <c r="RL79" i="1" s="1"/>
  <c r="CD46" i="1"/>
  <c r="CD79" i="1" s="1"/>
  <c r="ZQ46" i="1"/>
  <c r="ZQ79" i="1" s="1"/>
  <c r="FY46" i="1"/>
  <c r="FY79" i="1" s="1"/>
  <c r="UT46" i="1"/>
  <c r="UT79" i="1" s="1"/>
  <c r="AAY46" i="1"/>
  <c r="AAY79" i="1" s="1"/>
  <c r="MT46" i="1"/>
  <c r="MT79" i="1" s="1"/>
  <c r="ES46" i="1"/>
  <c r="ES79" i="1" s="1"/>
  <c r="LP46" i="1"/>
  <c r="LP79" i="1" s="1"/>
  <c r="HF46" i="1"/>
  <c r="HF79" i="1" s="1"/>
  <c r="NR46" i="1"/>
  <c r="NR79" i="1" s="1"/>
  <c r="YE46" i="1"/>
  <c r="YE79" i="1" s="1"/>
  <c r="JK46" i="1"/>
  <c r="JK79" i="1" s="1"/>
  <c r="XQ46" i="1"/>
  <c r="XQ79" i="1" s="1"/>
  <c r="PQ46" i="1"/>
  <c r="PQ79" i="1" s="1"/>
  <c r="MO46" i="1"/>
  <c r="MO79" i="1" s="1"/>
  <c r="IG46" i="1"/>
  <c r="IG79" i="1" s="1"/>
  <c r="AG46" i="1"/>
  <c r="AG79" i="1" s="1"/>
  <c r="UN46" i="1"/>
  <c r="UN79" i="1" s="1"/>
  <c r="KW46" i="1"/>
  <c r="KW79" i="1" s="1"/>
  <c r="ACA46" i="1"/>
  <c r="ACA79" i="1" s="1"/>
  <c r="AR46" i="1"/>
  <c r="AR79" i="1" s="1"/>
  <c r="UI46" i="1"/>
  <c r="UI79" i="1" s="1"/>
  <c r="GB46" i="1"/>
  <c r="GB79" i="1" s="1"/>
  <c r="SB46" i="1"/>
  <c r="SB79" i="1" s="1"/>
  <c r="AAQ46" i="1"/>
  <c r="AAQ79" i="1" s="1"/>
  <c r="TG46" i="1"/>
  <c r="TG79" i="1" s="1"/>
  <c r="IP46" i="1"/>
  <c r="IP79" i="1" s="1"/>
  <c r="AJ46" i="1"/>
  <c r="AJ79" i="1" s="1"/>
  <c r="BM46" i="1"/>
  <c r="BM79" i="1" s="1"/>
  <c r="IU46" i="1"/>
  <c r="IU79" i="1" s="1"/>
  <c r="QI46" i="1"/>
  <c r="QI79" i="1" s="1"/>
  <c r="II46" i="1"/>
  <c r="II79" i="1" s="1"/>
  <c r="BS46" i="1"/>
  <c r="BS79" i="1" s="1"/>
  <c r="QY46" i="1"/>
  <c r="QY79" i="1" s="1"/>
  <c r="IH46" i="1"/>
  <c r="IH79" i="1" s="1"/>
  <c r="ZV46" i="1"/>
  <c r="ZV79" i="1" s="1"/>
  <c r="GD46" i="1"/>
  <c r="GD79" i="1" s="1"/>
  <c r="AAC46" i="1"/>
  <c r="AAC79" i="1" s="1"/>
  <c r="TI46" i="1"/>
  <c r="TI79" i="1" s="1"/>
  <c r="JM46" i="1"/>
  <c r="JM79" i="1" s="1"/>
  <c r="FR46" i="1"/>
  <c r="FR79" i="1" s="1"/>
  <c r="TN46" i="1"/>
  <c r="TN79" i="1" s="1"/>
  <c r="ABR46" i="1"/>
  <c r="ABR79" i="1" s="1"/>
  <c r="SH46" i="1"/>
  <c r="SH79" i="1" s="1"/>
  <c r="CY46" i="1"/>
  <c r="CY79" i="1" s="1"/>
  <c r="YM46" i="1"/>
  <c r="YM79" i="1" s="1"/>
  <c r="ML46" i="1"/>
  <c r="ML79" i="1" s="1"/>
  <c r="ADD46" i="1"/>
  <c r="ADD79" i="1" s="1"/>
  <c r="HC46" i="1"/>
  <c r="HC79" i="1" s="1"/>
  <c r="PD46" i="1"/>
  <c r="PD79" i="1" s="1"/>
  <c r="ABI46" i="1"/>
  <c r="ABI79" i="1" s="1"/>
  <c r="PA46" i="1"/>
  <c r="PA79" i="1" s="1"/>
  <c r="SM46" i="1"/>
  <c r="SM79" i="1" s="1"/>
  <c r="RG46" i="1"/>
  <c r="RG79" i="1" s="1"/>
  <c r="ACD46" i="1"/>
  <c r="ACD79" i="1" s="1"/>
  <c r="RD46" i="1"/>
  <c r="RD79" i="1" s="1"/>
  <c r="EA46" i="1"/>
  <c r="EA79" i="1" s="1"/>
  <c r="RX46" i="1"/>
  <c r="RX79" i="1" s="1"/>
  <c r="H46" i="1"/>
  <c r="H79" i="1" s="1"/>
  <c r="RW46" i="1"/>
  <c r="RW79" i="1" s="1"/>
  <c r="HP46" i="1"/>
  <c r="HP79" i="1" s="1"/>
  <c r="WM46" i="1"/>
  <c r="WM79" i="1" s="1"/>
  <c r="VJ46" i="1"/>
  <c r="VJ79" i="1" s="1"/>
  <c r="XA46" i="1"/>
  <c r="XA79" i="1" s="1"/>
  <c r="BH46" i="1"/>
  <c r="BH79" i="1" s="1"/>
  <c r="QF46" i="1"/>
  <c r="QF79" i="1" s="1"/>
  <c r="VO46" i="1"/>
  <c r="VO79" i="1" s="1"/>
  <c r="VK46" i="1"/>
  <c r="VK79" i="1" s="1"/>
  <c r="ADG46" i="1"/>
  <c r="ADG79" i="1" s="1"/>
  <c r="VD46" i="1"/>
  <c r="VD79" i="1" s="1"/>
  <c r="AAN46" i="1"/>
  <c r="AAN79" i="1" s="1"/>
  <c r="GV46" i="1"/>
  <c r="GV79" i="1" s="1"/>
  <c r="KA46" i="1"/>
  <c r="KA79" i="1" s="1"/>
  <c r="ZI46" i="1"/>
  <c r="ZI79" i="1" s="1"/>
  <c r="NA46" i="1"/>
  <c r="NA79" i="1" s="1"/>
  <c r="IS46" i="1"/>
  <c r="IS79" i="1" s="1"/>
  <c r="EK46" i="1"/>
  <c r="EK79" i="1" s="1"/>
  <c r="RS46" i="1"/>
  <c r="RS79" i="1" s="1"/>
  <c r="W46" i="1"/>
  <c r="W79" i="1" s="1"/>
  <c r="AAT46" i="1"/>
  <c r="AAT79" i="1" s="1"/>
  <c r="NP46" i="1"/>
  <c r="NP79" i="1" s="1"/>
  <c r="AM46" i="1"/>
  <c r="AM79" i="1" s="1"/>
  <c r="YF46" i="1"/>
  <c r="YF79" i="1" s="1"/>
  <c r="NJ46" i="1"/>
  <c r="NJ79" i="1" s="1"/>
  <c r="AX46" i="1"/>
  <c r="AX79" i="1" s="1"/>
  <c r="DW46" i="1"/>
  <c r="DW79" i="1" s="1"/>
  <c r="AAB46" i="1"/>
  <c r="AAB79" i="1" s="1"/>
  <c r="S46" i="1"/>
  <c r="S79" i="1" s="1"/>
  <c r="GI46" i="1"/>
  <c r="GI79" i="1" s="1"/>
  <c r="WO46" i="1"/>
  <c r="WO79" i="1" s="1"/>
  <c r="KR46" i="1"/>
  <c r="KR79" i="1" s="1"/>
  <c r="ADI46" i="1"/>
  <c r="ADI79" i="1" s="1"/>
  <c r="GH46" i="1"/>
  <c r="GH79" i="1" s="1"/>
  <c r="NI46" i="1"/>
  <c r="NI79" i="1" s="1"/>
  <c r="OE46" i="1"/>
  <c r="OE79" i="1" s="1"/>
  <c r="JL46" i="1"/>
  <c r="JL79" i="1" s="1"/>
  <c r="ZA46" i="1"/>
  <c r="ZA79" i="1" s="1"/>
  <c r="JA46" i="1"/>
  <c r="JA79" i="1" s="1"/>
  <c r="AAE46" i="1"/>
  <c r="AAE79" i="1" s="1"/>
  <c r="GM46" i="1"/>
  <c r="GM79" i="1" s="1"/>
  <c r="VI46" i="1"/>
  <c r="VI79" i="1" s="1"/>
  <c r="ACJ46" i="1"/>
  <c r="ACJ79" i="1" s="1"/>
  <c r="EI46" i="1"/>
  <c r="EI79" i="1" s="1"/>
  <c r="XO46" i="1"/>
  <c r="XO79" i="1" s="1"/>
  <c r="YT46" i="1"/>
  <c r="YT79" i="1" s="1"/>
  <c r="OV46" i="1"/>
  <c r="OV79" i="1" s="1"/>
  <c r="JH46" i="1"/>
  <c r="JH79" i="1" s="1"/>
  <c r="MR46" i="1"/>
  <c r="MR79" i="1" s="1"/>
  <c r="ACO46" i="1"/>
  <c r="ACO79" i="1" s="1"/>
  <c r="OK46" i="1"/>
  <c r="OK79" i="1" s="1"/>
  <c r="KC46" i="1"/>
  <c r="KC79" i="1" s="1"/>
  <c r="CS46" i="1"/>
  <c r="CS79" i="1" s="1"/>
  <c r="AAV46" i="1"/>
  <c r="AAV79" i="1" s="1"/>
  <c r="SN46" i="1"/>
  <c r="SN79" i="1" s="1"/>
  <c r="CX46" i="1"/>
  <c r="CX79" i="1" s="1"/>
  <c r="SD46" i="1"/>
  <c r="SD79" i="1" s="1"/>
  <c r="YQ46" i="1"/>
  <c r="YQ79" i="1" s="1"/>
  <c r="ACH46" i="1"/>
  <c r="ACH79" i="1" s="1"/>
  <c r="SL46" i="1"/>
  <c r="SL79" i="1" s="1"/>
  <c r="FH46" i="1"/>
  <c r="FH79" i="1" s="1"/>
  <c r="FE46" i="1"/>
  <c r="FE79" i="1" s="1"/>
  <c r="AAG46" i="1"/>
  <c r="AAG79" i="1" s="1"/>
  <c r="WP46" i="1"/>
  <c r="WP79" i="1" s="1"/>
  <c r="EZ46" i="1"/>
  <c r="EZ79" i="1" s="1"/>
  <c r="OU46" i="1"/>
  <c r="OU79" i="1" s="1"/>
  <c r="GA46" i="1"/>
  <c r="GA79" i="1" s="1"/>
  <c r="PZ46" i="1"/>
  <c r="PZ79" i="1" s="1"/>
  <c r="ZM46" i="1"/>
  <c r="ZM79" i="1" s="1"/>
  <c r="QW46" i="1"/>
  <c r="QW79" i="1" s="1"/>
  <c r="IY46" i="1"/>
  <c r="IY79" i="1" s="1"/>
  <c r="OA46" i="1"/>
  <c r="OA79" i="1" s="1"/>
  <c r="WQ46" i="1"/>
  <c r="WQ79" i="1" s="1"/>
  <c r="GF46" i="1"/>
  <c r="GF79" i="1" s="1"/>
  <c r="XK46" i="1"/>
  <c r="XK79" i="1" s="1"/>
  <c r="DS46" i="1"/>
  <c r="DS79" i="1" s="1"/>
  <c r="PW46" i="1"/>
  <c r="PW79" i="1" s="1"/>
  <c r="LW46" i="1"/>
  <c r="LW79" i="1" s="1"/>
  <c r="TY46" i="1"/>
  <c r="TY79" i="1" s="1"/>
  <c r="TX46" i="1"/>
  <c r="TX79" i="1" s="1"/>
  <c r="NZ46" i="1"/>
  <c r="NZ79" i="1" s="1"/>
  <c r="YV46" i="1"/>
  <c r="YV79" i="1" s="1"/>
  <c r="FD46" i="1"/>
  <c r="FD79" i="1" s="1"/>
  <c r="PS46" i="1"/>
  <c r="PS79" i="1" s="1"/>
  <c r="XH46" i="1"/>
  <c r="XH79" i="1" s="1"/>
  <c r="SG46" i="1"/>
  <c r="SG79" i="1" s="1"/>
  <c r="MQ46" i="1"/>
  <c r="MQ79" i="1" s="1"/>
  <c r="ABL46" i="1"/>
  <c r="ABL79" i="1" s="1"/>
  <c r="MF46" i="1"/>
  <c r="MF79" i="1" s="1"/>
  <c r="XV46" i="1"/>
  <c r="XV79" i="1" s="1"/>
  <c r="IL46" i="1"/>
  <c r="IL79" i="1" s="1"/>
  <c r="KU46" i="1"/>
  <c r="KU79" i="1" s="1"/>
  <c r="NL46" i="1"/>
  <c r="NL79" i="1" s="1"/>
  <c r="RT46" i="1"/>
  <c r="RT79" i="1" s="1"/>
  <c r="QP46" i="1"/>
  <c r="QP79" i="1" s="1"/>
  <c r="RY46" i="1"/>
  <c r="RY79" i="1" s="1"/>
  <c r="LE46" i="1"/>
  <c r="LE79" i="1" s="1"/>
  <c r="FQ46" i="1"/>
  <c r="FQ79" i="1" s="1"/>
  <c r="LD46" i="1"/>
  <c r="LD79" i="1" s="1"/>
  <c r="SQ46" i="1"/>
  <c r="SQ79" i="1" s="1"/>
  <c r="PV46" i="1"/>
  <c r="PV79" i="1" s="1"/>
  <c r="K46" i="1"/>
  <c r="K79" i="1" s="1"/>
  <c r="ST46" i="1"/>
  <c r="ST79" i="1" s="1"/>
  <c r="AD46" i="1"/>
  <c r="AD79" i="1" s="1"/>
  <c r="PK46" i="1"/>
  <c r="PK79" i="1" s="1"/>
  <c r="BD46" i="1"/>
  <c r="BD79" i="1" s="1"/>
  <c r="HR46" i="1"/>
  <c r="HR79" i="1" s="1"/>
  <c r="TR46" i="1"/>
  <c r="TR79" i="1" s="1"/>
  <c r="IE46" i="1"/>
  <c r="IE79" i="1" s="1"/>
  <c r="WC46" i="1"/>
  <c r="WC79" i="1" s="1"/>
  <c r="MG46" i="1"/>
  <c r="MG79" i="1" s="1"/>
  <c r="ACG46" i="1"/>
  <c r="ACG79" i="1" s="1"/>
  <c r="CV46" i="1"/>
  <c r="CV79" i="1" s="1"/>
  <c r="FG46" i="1"/>
  <c r="FG79" i="1" s="1"/>
  <c r="LS46" i="1"/>
  <c r="LS79" i="1" s="1"/>
  <c r="ABS46" i="1"/>
  <c r="ABS79" i="1" s="1"/>
  <c r="CN46" i="1"/>
  <c r="CN79" i="1" s="1"/>
  <c r="XG46" i="1"/>
  <c r="XG79" i="1" s="1"/>
  <c r="LF46" i="1"/>
  <c r="LF79" i="1" s="1"/>
  <c r="AAL46" i="1"/>
  <c r="AAL79" i="1" s="1"/>
  <c r="KV46" i="1"/>
  <c r="KV79" i="1" s="1"/>
  <c r="YC46" i="1"/>
  <c r="YC79" i="1" s="1"/>
  <c r="AAM46" i="1"/>
  <c r="AAM79" i="1" s="1"/>
  <c r="GJ46" i="1"/>
  <c r="GJ79" i="1" s="1"/>
  <c r="UE46" i="1"/>
  <c r="UE79" i="1" s="1"/>
  <c r="QN46" i="1"/>
  <c r="QN79" i="1" s="1"/>
  <c r="FP46" i="1"/>
  <c r="FP79" i="1" s="1"/>
  <c r="SR46" i="1"/>
  <c r="SR79" i="1" s="1"/>
  <c r="TS46" i="1"/>
  <c r="TS79" i="1" s="1"/>
  <c r="FL46" i="1"/>
  <c r="FL79" i="1" s="1"/>
  <c r="AAF46" i="1"/>
  <c r="AAF79" i="1" s="1"/>
  <c r="NX46" i="1"/>
  <c r="NX79" i="1" s="1"/>
  <c r="ACV46" i="1"/>
  <c r="ACV79" i="1" s="1"/>
  <c r="FW46" i="1"/>
  <c r="FW79" i="1" s="1"/>
  <c r="JC46" i="1"/>
  <c r="JC79" i="1" s="1"/>
  <c r="TZ46" i="1"/>
  <c r="TZ79" i="1" s="1"/>
  <c r="HX46" i="1"/>
  <c r="HX79" i="1" s="1"/>
  <c r="YU46" i="1"/>
  <c r="YU79" i="1" s="1"/>
  <c r="JF46" i="1"/>
  <c r="JF79" i="1" s="1"/>
  <c r="ABU46" i="1"/>
  <c r="ABU79" i="1" s="1"/>
  <c r="WW46" i="1"/>
  <c r="WW79" i="1" s="1"/>
  <c r="OG46" i="1"/>
  <c r="OG79" i="1" s="1"/>
  <c r="ABF46" i="1"/>
  <c r="ABF79" i="1" s="1"/>
  <c r="ACF46" i="1"/>
  <c r="ACF79" i="1" s="1"/>
  <c r="ACY46" i="1"/>
  <c r="ACY79" i="1" s="1"/>
  <c r="KI46" i="1"/>
  <c r="KI79" i="1" s="1"/>
  <c r="UY46" i="1"/>
  <c r="UY79" i="1" s="1"/>
  <c r="QM46" i="1"/>
  <c r="QM79" i="1" s="1"/>
  <c r="AAH46" i="1"/>
  <c r="AAH79" i="1" s="1"/>
  <c r="AA46" i="1"/>
  <c r="AA79" i="1" s="1"/>
  <c r="SV46" i="1"/>
  <c r="SV79" i="1" s="1"/>
  <c r="FS46" i="1"/>
  <c r="FS79" i="1" s="1"/>
  <c r="MP46" i="1"/>
  <c r="MP79" i="1" s="1"/>
  <c r="FV46" i="1"/>
  <c r="FV79" i="1" s="1"/>
  <c r="CJ46" i="1"/>
  <c r="CJ79" i="1" s="1"/>
  <c r="ABK46" i="1"/>
  <c r="ABK79" i="1" s="1"/>
  <c r="UU46" i="1"/>
  <c r="UU79" i="1" s="1"/>
  <c r="EX46" i="1"/>
  <c r="EX79" i="1" s="1"/>
  <c r="GC46" i="1"/>
  <c r="GC79" i="1" s="1"/>
  <c r="IT46" i="1"/>
  <c r="IT79" i="1" s="1"/>
  <c r="GK46" i="1"/>
  <c r="GK79" i="1" s="1"/>
  <c r="WI46" i="1"/>
  <c r="WI79" i="1" s="1"/>
  <c r="ACK46" i="1"/>
  <c r="ACK79" i="1" s="1"/>
  <c r="SO46" i="1"/>
  <c r="SO79" i="1" s="1"/>
  <c r="HM46" i="1"/>
  <c r="HM79" i="1" s="1"/>
  <c r="SJ46" i="1"/>
  <c r="SJ79" i="1" s="1"/>
  <c r="OJ46" i="1"/>
  <c r="OJ79" i="1" s="1"/>
  <c r="GN46" i="1"/>
  <c r="GN79" i="1" s="1"/>
  <c r="MW46" i="1"/>
  <c r="MW79" i="1" s="1"/>
  <c r="TV46" i="1"/>
  <c r="TV79" i="1" s="1"/>
  <c r="VM46" i="1"/>
  <c r="VM79" i="1" s="1"/>
  <c r="PR46" i="1"/>
  <c r="PR79" i="1" s="1"/>
  <c r="PT46" i="1"/>
  <c r="PT79" i="1" s="1"/>
  <c r="MN46" i="1"/>
  <c r="MN79" i="1" s="1"/>
  <c r="KZ46" i="1"/>
  <c r="KZ79" i="1" s="1"/>
  <c r="PO46" i="1"/>
  <c r="PO79" i="1" s="1"/>
  <c r="UW46" i="1"/>
  <c r="UW79" i="1" s="1"/>
  <c r="NM46" i="1"/>
  <c r="NM79" i="1" s="1"/>
  <c r="DA46" i="1"/>
  <c r="DA79" i="1" s="1"/>
  <c r="AAR46" i="1"/>
  <c r="AAR79" i="1" s="1"/>
  <c r="XZ46" i="1"/>
  <c r="XZ79" i="1" s="1"/>
  <c r="ADA46" i="1"/>
  <c r="ADA79" i="1" s="1"/>
  <c r="JY46" i="1"/>
  <c r="JY79" i="1" s="1"/>
  <c r="OR46" i="1"/>
  <c r="OR79" i="1" s="1"/>
  <c r="EL46" i="1"/>
  <c r="EL79" i="1" s="1"/>
  <c r="QO46" i="1"/>
  <c r="QO79" i="1" s="1"/>
  <c r="EP46" i="1"/>
  <c r="EP79" i="1" s="1"/>
  <c r="ADH46" i="1"/>
  <c r="ADH79" i="1" s="1"/>
  <c r="UZ46" i="1"/>
  <c r="UZ79" i="1" s="1"/>
  <c r="EE46" i="1"/>
  <c r="EE79" i="1" s="1"/>
  <c r="YJ46" i="1"/>
  <c r="YJ79" i="1" s="1"/>
  <c r="ER46" i="1"/>
  <c r="ER79" i="1" s="1"/>
  <c r="ZJ46" i="1"/>
  <c r="ZJ79" i="1" s="1"/>
  <c r="ZF46" i="1"/>
  <c r="ZF79" i="1" s="1"/>
  <c r="ACC46" i="1"/>
  <c r="ACC79" i="1" s="1"/>
  <c r="UH46" i="1"/>
  <c r="UH79" i="1" s="1"/>
  <c r="DM46" i="1"/>
  <c r="DM79" i="1" s="1"/>
  <c r="DF46" i="1"/>
  <c r="DF79" i="1" s="1"/>
  <c r="HG46" i="1"/>
  <c r="HG79" i="1" s="1"/>
  <c r="QK46" i="1"/>
  <c r="QK79" i="1" s="1"/>
  <c r="HU46" i="1"/>
  <c r="HU79" i="1" s="1"/>
  <c r="TP46" i="1"/>
  <c r="TP79" i="1" s="1"/>
  <c r="CB46" i="1"/>
  <c r="CB79" i="1" s="1"/>
  <c r="US46" i="1"/>
  <c r="US79" i="1" s="1"/>
  <c r="YA46" i="1"/>
  <c r="YA79" i="1" s="1"/>
  <c r="ZW46" i="1"/>
  <c r="ZW79" i="1" s="1"/>
  <c r="OO46" i="1"/>
  <c r="OO79" i="1" s="1"/>
  <c r="SE46" i="1"/>
  <c r="SE79" i="1" s="1"/>
  <c r="CU46" i="1"/>
  <c r="CU79" i="1" s="1"/>
  <c r="CT46" i="1"/>
  <c r="CT79" i="1" s="1"/>
  <c r="KF46" i="1"/>
  <c r="KF79" i="1" s="1"/>
  <c r="VE46" i="1"/>
  <c r="VE79" i="1" s="1"/>
  <c r="NU46" i="1"/>
  <c r="NU79" i="1" s="1"/>
  <c r="IW46" i="1"/>
  <c r="IW79" i="1" s="1"/>
  <c r="YH46" i="1"/>
  <c r="YH79" i="1" s="1"/>
  <c r="AP46" i="1"/>
  <c r="AP79" i="1" s="1"/>
  <c r="BB46" i="1"/>
  <c r="BB79" i="1" s="1"/>
  <c r="P46" i="1"/>
  <c r="P79" i="1" s="1"/>
  <c r="NT46" i="1"/>
  <c r="NT79" i="1" s="1"/>
  <c r="TD46" i="1"/>
  <c r="TD79" i="1" s="1"/>
  <c r="XJ46" i="1"/>
  <c r="XJ79" i="1" s="1"/>
  <c r="OI46" i="1"/>
  <c r="OI79" i="1" s="1"/>
  <c r="DR46" i="1"/>
  <c r="DR79" i="1" s="1"/>
  <c r="AW46" i="1"/>
  <c r="AW79" i="1" s="1"/>
  <c r="RA46" i="1"/>
  <c r="RA79" i="1" s="1"/>
  <c r="TH46" i="1"/>
  <c r="TH79" i="1" s="1"/>
  <c r="ABX46" i="1"/>
  <c r="ABX79" i="1" s="1"/>
  <c r="LN46" i="1"/>
  <c r="LN79" i="1" s="1"/>
  <c r="DV46" i="1"/>
  <c r="DV79" i="1" s="1"/>
  <c r="ADE46" i="1"/>
  <c r="ADE79" i="1" s="1"/>
  <c r="YG46" i="1"/>
  <c r="YG79" i="1" s="1"/>
  <c r="KS46" i="1"/>
  <c r="KS79" i="1" s="1"/>
  <c r="AY46" i="1"/>
  <c r="AY79" i="1" s="1"/>
  <c r="KT46" i="1"/>
  <c r="KT79" i="1" s="1"/>
  <c r="TJ46" i="1"/>
  <c r="TJ79" i="1" s="1"/>
  <c r="BW46" i="1"/>
  <c r="BW79" i="1" s="1"/>
  <c r="QV46" i="1"/>
  <c r="QV79" i="1" s="1"/>
  <c r="WV46" i="1"/>
  <c r="WV79" i="1" s="1"/>
  <c r="L46" i="1"/>
  <c r="L79" i="1" s="1"/>
  <c r="LB46" i="1"/>
  <c r="LB79" i="1" s="1"/>
  <c r="RM46" i="1"/>
  <c r="RM79" i="1" s="1"/>
  <c r="MZ46" i="1"/>
  <c r="MZ79" i="1" s="1"/>
  <c r="CZ46" i="1"/>
  <c r="CZ79" i="1" s="1"/>
  <c r="UL46" i="1"/>
  <c r="UL79" i="1" s="1"/>
  <c r="R46" i="1"/>
  <c r="R79" i="1" s="1"/>
  <c r="CP46" i="1"/>
  <c r="CP79" i="1" s="1"/>
  <c r="UA46" i="1"/>
  <c r="UA79" i="1" s="1"/>
  <c r="RC46" i="1"/>
  <c r="RC79" i="1" s="1"/>
  <c r="KM46" i="1"/>
  <c r="KM79" i="1" s="1"/>
  <c r="HT46" i="1"/>
  <c r="HT79" i="1" s="1"/>
  <c r="IQ46" i="1"/>
  <c r="IQ79" i="1" s="1"/>
  <c r="UC46" i="1"/>
  <c r="UC79" i="1" s="1"/>
  <c r="YR46" i="1"/>
  <c r="YR79" i="1" s="1"/>
  <c r="VF46" i="1"/>
  <c r="VF79" i="1" s="1"/>
  <c r="MJ46" i="1"/>
  <c r="MJ79" i="1" s="1"/>
  <c r="NK46" i="1"/>
  <c r="NK79" i="1" s="1"/>
  <c r="HO46" i="1"/>
  <c r="HO79" i="1" s="1"/>
  <c r="QC46" i="1"/>
  <c r="QC79" i="1" s="1"/>
  <c r="JI46" i="1"/>
  <c r="JI79" i="1" s="1"/>
  <c r="BY46" i="1"/>
  <c r="BY79" i="1" s="1"/>
  <c r="RJ46" i="1"/>
  <c r="RJ79" i="1" s="1"/>
  <c r="ABV46" i="1"/>
  <c r="ABV79" i="1" s="1"/>
  <c r="ID46" i="1"/>
  <c r="ID79" i="1" s="1"/>
  <c r="ABN46" i="1"/>
  <c r="ABN79" i="1" s="1"/>
  <c r="JZ46" i="1"/>
  <c r="JZ79" i="1" s="1"/>
  <c r="ACN46" i="1"/>
  <c r="ACN79" i="1" s="1"/>
  <c r="OH46" i="1"/>
  <c r="OH79" i="1" s="1"/>
  <c r="YB46" i="1"/>
  <c r="YB79" i="1" s="1"/>
  <c r="CE46" i="1"/>
  <c r="CE79" i="1" s="1"/>
  <c r="QJ46" i="1"/>
  <c r="QJ79" i="1" s="1"/>
  <c r="EB46" i="1"/>
  <c r="EB79" i="1" s="1"/>
  <c r="SK46" i="1"/>
  <c r="SK79" i="1" s="1"/>
  <c r="KK46" i="1"/>
  <c r="KK79" i="1" s="1"/>
  <c r="ABA46" i="1"/>
  <c r="ABA79" i="1" s="1"/>
  <c r="WK46" i="1"/>
  <c r="WK79" i="1" s="1"/>
  <c r="IM46" i="1"/>
  <c r="IM79" i="1" s="1"/>
  <c r="SZ46" i="1"/>
  <c r="SZ79" i="1" s="1"/>
  <c r="ZN46" i="1"/>
  <c r="ZN79" i="1" s="1"/>
  <c r="G46" i="1"/>
  <c r="G79" i="1" s="1"/>
  <c r="VB46" i="1"/>
  <c r="VB79" i="1" s="1"/>
  <c r="CM46" i="1"/>
  <c r="CM79" i="1" s="1"/>
  <c r="VN46" i="1"/>
  <c r="VN79" i="1" s="1"/>
  <c r="FC46" i="1"/>
  <c r="FC79" i="1" s="1"/>
  <c r="QS46" i="1"/>
  <c r="QS79" i="1" s="1"/>
  <c r="HW46" i="1"/>
  <c r="HW79" i="1" s="1"/>
  <c r="VP46" i="1"/>
  <c r="VP79" i="1" s="1"/>
  <c r="LK46" i="1"/>
  <c r="LK79" i="1" s="1"/>
  <c r="PL46" i="1"/>
  <c r="PL79" i="1" s="1"/>
  <c r="EN46" i="1"/>
  <c r="EN79" i="1" s="1"/>
  <c r="NF46" i="1"/>
  <c r="NF79" i="1" s="1"/>
  <c r="RN46" i="1"/>
  <c r="RN79" i="1" s="1"/>
  <c r="BC46" i="1"/>
  <c r="BC79" i="1" s="1"/>
  <c r="WD46" i="1"/>
  <c r="WD79" i="1" s="1"/>
  <c r="HJ46" i="1"/>
  <c r="HJ79" i="1" s="1"/>
  <c r="WH46" i="1"/>
  <c r="WH79" i="1" s="1"/>
  <c r="ACU46" i="1"/>
  <c r="ACU79" i="1" s="1"/>
  <c r="IA46" i="1"/>
  <c r="IA79" i="1" s="1"/>
  <c r="QR46" i="1"/>
  <c r="QR79" i="1" s="1"/>
  <c r="DO46" i="1"/>
  <c r="DO79" i="1" s="1"/>
  <c r="TW46" i="1"/>
  <c r="TW79" i="1" s="1"/>
  <c r="FX46" i="1"/>
  <c r="FX79" i="1" s="1"/>
  <c r="AAO46" i="1"/>
  <c r="AAO79" i="1" s="1"/>
  <c r="VQ46" i="1"/>
  <c r="VQ79" i="1" s="1"/>
  <c r="NQ46" i="1"/>
  <c r="NQ79" i="1" s="1"/>
  <c r="XX46" i="1"/>
  <c r="XX79" i="1" s="1"/>
  <c r="JR46" i="1"/>
  <c r="JR79" i="1" s="1"/>
  <c r="ZR46" i="1"/>
  <c r="ZR79" i="1" s="1"/>
  <c r="JG46" i="1"/>
  <c r="JG79" i="1" s="1"/>
  <c r="RR46" i="1"/>
  <c r="RR79" i="1" s="1"/>
  <c r="GQ46" i="1"/>
  <c r="GQ79" i="1" s="1"/>
  <c r="ND46" i="1"/>
  <c r="ND79" i="1" s="1"/>
  <c r="ACR46" i="1"/>
  <c r="ACR79" i="1" s="1"/>
  <c r="MH46" i="1"/>
  <c r="MH79" i="1" s="1"/>
  <c r="BP46" i="1"/>
  <c r="BP79" i="1" s="1"/>
  <c r="GL46" i="1"/>
  <c r="GL79" i="1" s="1"/>
  <c r="AI46" i="1"/>
  <c r="AI79" i="1" s="1"/>
  <c r="PC46" i="1"/>
  <c r="PC79" i="1" s="1"/>
  <c r="VZ46" i="1"/>
  <c r="VZ79" i="1" s="1"/>
  <c r="SP46" i="1"/>
  <c r="SP79" i="1" s="1"/>
  <c r="AAK46" i="1"/>
  <c r="AAK79" i="1" s="1"/>
  <c r="BU46" i="1"/>
  <c r="BU79" i="1" s="1"/>
  <c r="ABQ46" i="1"/>
  <c r="ABQ79" i="1" s="1"/>
  <c r="VT46" i="1"/>
  <c r="VT79" i="1" s="1"/>
  <c r="UR46" i="1"/>
  <c r="UR79" i="1" s="1"/>
  <c r="ABE46" i="1"/>
  <c r="ABE79" i="1" s="1"/>
  <c r="RI46" i="1"/>
  <c r="RI79" i="1" s="1"/>
  <c r="AS46" i="1"/>
  <c r="AS79" i="1" s="1"/>
  <c r="TC46" i="1"/>
  <c r="TC79" i="1" s="1"/>
  <c r="DJ46" i="1"/>
  <c r="DJ79" i="1" s="1"/>
  <c r="Z46" i="1"/>
  <c r="Z79" i="1" s="1"/>
  <c r="LQ46" i="1"/>
  <c r="LQ79" i="1" s="1"/>
  <c r="ABJ46" i="1"/>
  <c r="ABJ79" i="1" s="1"/>
  <c r="GS46" i="1"/>
  <c r="GS79" i="1" s="1"/>
  <c r="FT46" i="1"/>
  <c r="FT79" i="1" s="1"/>
  <c r="IJ46" i="1"/>
  <c r="IJ79" i="1" s="1"/>
  <c r="IX46" i="1"/>
  <c r="IX79" i="1" s="1"/>
  <c r="JX46" i="1"/>
  <c r="JX79" i="1" s="1"/>
  <c r="OT46" i="1"/>
  <c r="OT79" i="1" s="1"/>
  <c r="TQ46" i="1"/>
  <c r="TQ79" i="1" s="1"/>
  <c r="JE46" i="1"/>
  <c r="JE79" i="1" s="1"/>
  <c r="CK46" i="1"/>
  <c r="CK79" i="1" s="1"/>
  <c r="LJ46" i="1"/>
  <c r="LJ79" i="1" s="1"/>
  <c r="XD46" i="1"/>
  <c r="XD79" i="1" s="1"/>
  <c r="ZY46" i="1"/>
  <c r="ZY79" i="1" s="1"/>
  <c r="DE46" i="1"/>
  <c r="DE79" i="1" s="1"/>
  <c r="ACP46" i="1"/>
  <c r="ACP79" i="1" s="1"/>
  <c r="KY46" i="1"/>
  <c r="KY79" i="1" s="1"/>
  <c r="HY46" i="1"/>
  <c r="HY79" i="1" s="1"/>
  <c r="OB46" i="1"/>
  <c r="OB79" i="1" s="1"/>
  <c r="QZ46" i="1"/>
  <c r="QZ79" i="1" s="1"/>
  <c r="SU46" i="1"/>
  <c r="SU79" i="1" s="1"/>
  <c r="WR46" i="1"/>
  <c r="WR79" i="1" s="1"/>
  <c r="RV46" i="1"/>
  <c r="RV79" i="1" s="1"/>
  <c r="DB46" i="1"/>
  <c r="DB79" i="1" s="1"/>
  <c r="RH46" i="1"/>
  <c r="RH79" i="1" s="1"/>
  <c r="VC46" i="1"/>
  <c r="VC79" i="1" s="1"/>
  <c r="XE46" i="1"/>
  <c r="XE79" i="1" s="1"/>
  <c r="XU46" i="1"/>
  <c r="XU79" i="1" s="1"/>
  <c r="CG46" i="1"/>
  <c r="CG79" i="1" s="1"/>
  <c r="X46" i="1"/>
  <c r="X79" i="1" s="1"/>
  <c r="AF46" i="1"/>
  <c r="AF79" i="1" s="1"/>
  <c r="NY46" i="1"/>
  <c r="NY79" i="1" s="1"/>
  <c r="GO46" i="1"/>
  <c r="GO79" i="1" s="1"/>
  <c r="PG46" i="1"/>
  <c r="PG79" i="1" s="1"/>
  <c r="QD46" i="1"/>
  <c r="QD79" i="1" s="1"/>
  <c r="PU46" i="1"/>
  <c r="PU79" i="1" s="1"/>
  <c r="NB46" i="1"/>
  <c r="NB79" i="1" s="1"/>
  <c r="VL46" i="1"/>
  <c r="VL79" i="1" s="1"/>
  <c r="JQ46" i="1"/>
  <c r="JQ79" i="1" s="1"/>
  <c r="KN46" i="1"/>
  <c r="KN79" i="1" s="1"/>
  <c r="WL46" i="1"/>
  <c r="WL79" i="1" s="1"/>
  <c r="BR46" i="1"/>
  <c r="BR79" i="1" s="1"/>
  <c r="EM46" i="1"/>
  <c r="EM79" i="1" s="1"/>
  <c r="SS46" i="1"/>
  <c r="SS79" i="1" s="1"/>
  <c r="NE46" i="1"/>
  <c r="NE79" i="1" s="1"/>
  <c r="EO46" i="1"/>
  <c r="EO79" i="1" s="1"/>
  <c r="PN46" i="1"/>
  <c r="PN79" i="1" s="1"/>
  <c r="VY46" i="1"/>
  <c r="VY79" i="1" s="1"/>
  <c r="NV46" i="1"/>
  <c r="NV79" i="1" s="1"/>
  <c r="ABZ46" i="1"/>
  <c r="ABZ79" i="1" s="1"/>
  <c r="LO46" i="1"/>
  <c r="LO79" i="1" s="1"/>
  <c r="KJ46" i="1"/>
  <c r="KJ79" i="1" s="1"/>
  <c r="WN46" i="1"/>
  <c r="WN79" i="1" s="1"/>
  <c r="NN46" i="1"/>
  <c r="NN79" i="1" s="1"/>
  <c r="VU46" i="1"/>
  <c r="VU79" i="1" s="1"/>
  <c r="ED46" i="1"/>
  <c r="ED79" i="1" s="1"/>
  <c r="HE46" i="1"/>
  <c r="HE79" i="1" s="1"/>
  <c r="ZT46" i="1"/>
  <c r="ZT79" i="1" s="1"/>
  <c r="ZS46" i="1"/>
  <c r="ZS79" i="1" s="1"/>
  <c r="T46" i="1"/>
  <c r="T79" i="1" s="1"/>
  <c r="YZ46" i="1"/>
  <c r="YZ79" i="1" s="1"/>
  <c r="ABY46" i="1"/>
  <c r="ABY79" i="1" s="1"/>
  <c r="UO46" i="1"/>
  <c r="UO79" i="1" s="1"/>
  <c r="HA46" i="1"/>
  <c r="HA79" i="1" s="1"/>
  <c r="ABD46" i="1"/>
  <c r="ABD79" i="1" s="1"/>
  <c r="BZ46" i="1"/>
  <c r="BZ79" i="1" s="1"/>
  <c r="QB46" i="1"/>
  <c r="QB79" i="1" s="1"/>
  <c r="AT46" i="1"/>
  <c r="AT79" i="1" s="1"/>
  <c r="NO46" i="1"/>
  <c r="NO79" i="1" s="1"/>
  <c r="TF46" i="1"/>
  <c r="TF79" i="1" s="1"/>
  <c r="ADC46" i="1"/>
  <c r="ADC79" i="1" s="1"/>
  <c r="BF46" i="1"/>
  <c r="BF79" i="1" s="1"/>
  <c r="HQ46" i="1"/>
  <c r="HQ79" i="1" s="1"/>
  <c r="IN46" i="1"/>
  <c r="IN79" i="1" s="1"/>
  <c r="ADF46" i="1"/>
  <c r="ADF79" i="1" s="1"/>
  <c r="MU46" i="1"/>
  <c r="MU79" i="1" s="1"/>
  <c r="ZO46" i="1"/>
  <c r="ZO79" i="1" s="1"/>
  <c r="AL46" i="1"/>
  <c r="AL79" i="1" s="1"/>
  <c r="LH46" i="1"/>
  <c r="LH79" i="1" s="1"/>
  <c r="GE46" i="1"/>
  <c r="GE79" i="1" s="1"/>
  <c r="AAU46" i="1"/>
  <c r="AAU79" i="1" s="1"/>
  <c r="LY46" i="1"/>
  <c r="LY79" i="1" s="1"/>
  <c r="EF46" i="1"/>
  <c r="EF79" i="1" s="1"/>
  <c r="XS46" i="1"/>
  <c r="XS79" i="1" s="1"/>
  <c r="CA46" i="1"/>
  <c r="CA79" i="1" s="1"/>
  <c r="JD46" i="1"/>
  <c r="JD79" i="1" s="1"/>
  <c r="DP46" i="1"/>
  <c r="DP79" i="1" s="1"/>
  <c r="ABG46" i="1"/>
  <c r="ABG79" i="1" s="1"/>
  <c r="GT46" i="1"/>
  <c r="GT79" i="1" s="1"/>
  <c r="PM46" i="1"/>
  <c r="PM79" i="1" s="1"/>
  <c r="IC46" i="1"/>
  <c r="IC79" i="1" s="1"/>
  <c r="BI46" i="1"/>
  <c r="BI79" i="1" s="1"/>
  <c r="LX46" i="1"/>
  <c r="LX79" i="1" s="1"/>
  <c r="YN46" i="1"/>
  <c r="YN79" i="1" s="1"/>
  <c r="FZ46" i="1"/>
  <c r="FZ79" i="1" s="1"/>
  <c r="ZH46" i="1"/>
  <c r="ZH79" i="1" s="1"/>
  <c r="CI46" i="1"/>
  <c r="CI79" i="1" s="1"/>
  <c r="YD46" i="1"/>
  <c r="YD79" i="1" s="1"/>
  <c r="IV46" i="1"/>
  <c r="IV79" i="1" s="1"/>
  <c r="VW46" i="1"/>
  <c r="VW79" i="1" s="1"/>
  <c r="WY46" i="1"/>
  <c r="WY79" i="1" s="1"/>
  <c r="NC46" i="1"/>
  <c r="NC79" i="1" s="1"/>
  <c r="ZU46" i="1"/>
  <c r="ZU79" i="1" s="1"/>
  <c r="RU46" i="1"/>
  <c r="RU79" i="1" s="1"/>
  <c r="JU46" i="1"/>
  <c r="JU79" i="1" s="1"/>
  <c r="PX46" i="1"/>
  <c r="PX79" i="1" s="1"/>
  <c r="ZB46" i="1"/>
  <c r="ZB79" i="1" s="1"/>
  <c r="TL46" i="1"/>
  <c r="TL79" i="1" s="1"/>
  <c r="GZ46" i="1"/>
  <c r="GZ79" i="1" s="1"/>
  <c r="OP46" i="1"/>
  <c r="OP79" i="1" s="1"/>
  <c r="ACT46" i="1"/>
  <c r="ACT79" i="1" s="1"/>
  <c r="PP46" i="1"/>
  <c r="PP79" i="1" s="1"/>
  <c r="BJ46" i="1"/>
  <c r="BJ79" i="1" s="1"/>
  <c r="OY46" i="1"/>
  <c r="OY79" i="1" s="1"/>
  <c r="AZ46" i="1"/>
  <c r="AZ79" i="1" s="1"/>
  <c r="GG46" i="1"/>
  <c r="GG79" i="1" s="1"/>
  <c r="FJ46" i="1"/>
  <c r="FJ79" i="1" s="1"/>
  <c r="U46" i="1"/>
  <c r="U79" i="1" s="1"/>
  <c r="HB46" i="1"/>
  <c r="HB79" i="1" s="1"/>
  <c r="LC46" i="1"/>
  <c r="LC79" i="1" s="1"/>
  <c r="AAI46" i="1"/>
  <c r="AAI79" i="1" s="1"/>
  <c r="MD46" i="1"/>
  <c r="MD79" i="1" s="1"/>
  <c r="QL46" i="1"/>
  <c r="QL79" i="1" s="1"/>
  <c r="ABW46" i="1"/>
  <c r="ABW79" i="1" s="1"/>
  <c r="SA46" i="1"/>
  <c r="SA79" i="1" s="1"/>
  <c r="CL46" i="1"/>
  <c r="CL79" i="1" s="1"/>
  <c r="OQ46" i="1"/>
  <c r="OQ79" i="1" s="1"/>
  <c r="WF46" i="1"/>
  <c r="WF79" i="1" s="1"/>
  <c r="GX46" i="1"/>
  <c r="GX79" i="1" s="1"/>
  <c r="OM46" i="1"/>
  <c r="OM79" i="1" s="1"/>
  <c r="F46" i="1"/>
  <c r="F79" i="1" s="1"/>
  <c r="TB46" i="1"/>
  <c r="TB79" i="1" s="1"/>
  <c r="EH46" i="1"/>
  <c r="EH79" i="1" s="1"/>
  <c r="YS46" i="1"/>
  <c r="YS79" i="1" s="1"/>
  <c r="TE46" i="1"/>
  <c r="TE79" i="1" s="1"/>
  <c r="FA46" i="1"/>
  <c r="FA79" i="1" s="1"/>
  <c r="PF46" i="1"/>
  <c r="PF79" i="1" s="1"/>
  <c r="DC46" i="1"/>
  <c r="DC79" i="1" s="1"/>
  <c r="XL46" i="1"/>
  <c r="XL79" i="1" s="1"/>
  <c r="CR46" i="1"/>
  <c r="CR79" i="1" s="1"/>
  <c r="NG46" i="1"/>
  <c r="NG79" i="1" s="1"/>
  <c r="FO46" i="1"/>
  <c r="FO79" i="1" s="1"/>
  <c r="MA46" i="1"/>
  <c r="MA79" i="1" s="1"/>
  <c r="ZK46" i="1"/>
  <c r="ZK79" i="1" s="1"/>
  <c r="KQ46" i="1"/>
  <c r="KQ79" i="1" s="1"/>
  <c r="AU46" i="1"/>
  <c r="AU79" i="1" s="1"/>
  <c r="HH46" i="1"/>
  <c r="HH79" i="1" s="1"/>
  <c r="EQ46" i="1"/>
  <c r="EQ79" i="1" s="1"/>
  <c r="XC46" i="1"/>
  <c r="XC79" i="1" s="1"/>
  <c r="ACL46" i="1"/>
  <c r="ACL79" i="1" s="1"/>
  <c r="GP46" i="1"/>
  <c r="GP79" i="1" s="1"/>
  <c r="XY46" i="1"/>
  <c r="XY79" i="1" s="1"/>
  <c r="AO46" i="1"/>
  <c r="AO79" i="1" s="1"/>
  <c r="LA46" i="1"/>
  <c r="LA79" i="1" s="1"/>
  <c r="YI46" i="1"/>
  <c r="YI79" i="1" s="1"/>
  <c r="OD46" i="1"/>
  <c r="OD79" i="1" s="1"/>
  <c r="WG46" i="1"/>
  <c r="WG79" i="1" s="1"/>
  <c r="MK46" i="1"/>
  <c r="MK79" i="1" s="1"/>
  <c r="YY46" i="1"/>
  <c r="YY79" i="1" s="1"/>
  <c r="QX46" i="1"/>
  <c r="QX79" i="1" s="1"/>
  <c r="DH46" i="1"/>
  <c r="DH79" i="1" s="1"/>
  <c r="XI46" i="1"/>
  <c r="XI79" i="1" s="1"/>
  <c r="HI46" i="1"/>
  <c r="HI79" i="1" s="1"/>
  <c r="JV46" i="1"/>
  <c r="JV79" i="1" s="1"/>
  <c r="TK46" i="1"/>
  <c r="TK79" i="1" s="1"/>
  <c r="ACX46" i="1"/>
  <c r="ACX79" i="1" s="1"/>
  <c r="DL46" i="1"/>
  <c r="DL79" i="1" s="1"/>
  <c r="XB46" i="1"/>
  <c r="XB79" i="1" s="1"/>
  <c r="WZ46" i="1"/>
  <c r="WZ79" i="1" s="1"/>
  <c r="DG46" i="1"/>
  <c r="DG79" i="1" s="1"/>
  <c r="PY46" i="1"/>
  <c r="PY79" i="1" s="1"/>
  <c r="IO46" i="1"/>
  <c r="IO79" i="1" s="1"/>
  <c r="Y46" i="1"/>
  <c r="Y79" i="1" s="1"/>
  <c r="ZL46" i="1"/>
  <c r="ZL79" i="1" s="1"/>
  <c r="SF46" i="1"/>
  <c r="SF79" i="1" s="1"/>
  <c r="VA46" i="1"/>
  <c r="VA79" i="1" s="1"/>
  <c r="AC46" i="1"/>
  <c r="AC79" i="1" s="1"/>
  <c r="ME46" i="1"/>
  <c r="ME79" i="1" s="1"/>
  <c r="UG46" i="1"/>
  <c r="UG79" i="1" s="1"/>
  <c r="FM46" i="1"/>
  <c r="FM79" i="1" s="1"/>
  <c r="PB46" i="1"/>
  <c r="PB79" i="1" s="1"/>
  <c r="QE46" i="1"/>
  <c r="QE79" i="1" s="1"/>
  <c r="QA46" i="1"/>
  <c r="QA79" i="1" s="1"/>
  <c r="JT46" i="1"/>
  <c r="JT79" i="1" s="1"/>
  <c r="OX46" i="1"/>
  <c r="OX79" i="1" s="1"/>
  <c r="RP46" i="1"/>
  <c r="RP79" i="1" s="1"/>
  <c r="DI46" i="1"/>
  <c r="DI79" i="1" s="1"/>
  <c r="XP46" i="1"/>
  <c r="XP79" i="1" s="1"/>
  <c r="GY46" i="1"/>
  <c r="GY79" i="1" s="1"/>
  <c r="RB46" i="1"/>
  <c r="RB79" i="1" s="1"/>
  <c r="AAS46" i="1"/>
  <c r="AAS79" i="1" s="1"/>
  <c r="AAZ46" i="1"/>
  <c r="AAZ79" i="1" s="1"/>
  <c r="JJ46" i="1"/>
  <c r="JJ79" i="1" s="1"/>
  <c r="ZZ46" i="1"/>
  <c r="ZZ79" i="1" s="1"/>
  <c r="AAP46" i="1"/>
  <c r="AAP79" i="1" s="1"/>
  <c r="DY46" i="1"/>
  <c r="DY79" i="1" s="1"/>
  <c r="BN46" i="1"/>
  <c r="BN79" i="1" s="1"/>
  <c r="LU46" i="1"/>
  <c r="LU79" i="1" s="1"/>
  <c r="VG46" i="1"/>
  <c r="VG79" i="1" s="1"/>
  <c r="RO46" i="1"/>
  <c r="RO79" i="1" s="1"/>
  <c r="LL46" i="1"/>
  <c r="LL79" i="1" s="1"/>
  <c r="N46" i="1"/>
  <c r="N79" i="1" s="1"/>
  <c r="ET46" i="1"/>
  <c r="ET79" i="1" s="1"/>
  <c r="LR46" i="1"/>
  <c r="LR79" i="1" s="1"/>
  <c r="WJ46" i="1"/>
  <c r="WJ79" i="1" s="1"/>
  <c r="AB46" i="1"/>
  <c r="AB79" i="1" s="1"/>
  <c r="VS46" i="1"/>
  <c r="VS79" i="1" s="1"/>
  <c r="JB46" i="1"/>
  <c r="JB79" i="1" s="1"/>
  <c r="XM46" i="1"/>
  <c r="XM79" i="1" s="1"/>
  <c r="V46" i="1"/>
  <c r="V79" i="1" s="1"/>
  <c r="CH46" i="1"/>
  <c r="CH79" i="1" s="1"/>
  <c r="ACW46" i="1"/>
  <c r="ACW79" i="1" s="1"/>
  <c r="ZD46" i="1"/>
  <c r="ZD79" i="1" s="1"/>
  <c r="ACZ46" i="1"/>
  <c r="ACZ79" i="1" s="1"/>
  <c r="KO46" i="1"/>
  <c r="KO79" i="1" s="1"/>
  <c r="TA46" i="1"/>
  <c r="TA79" i="1" s="1"/>
  <c r="ACB46" i="1"/>
  <c r="ACB79" i="1" s="1"/>
  <c r="YO46" i="1"/>
  <c r="YO79" i="1" s="1"/>
  <c r="KD46" i="1"/>
  <c r="KD79" i="1" s="1"/>
  <c r="DK46" i="1"/>
  <c r="DK79" i="1" s="1"/>
  <c r="UP46" i="1"/>
  <c r="UP79" i="1" s="1"/>
  <c r="MB46" i="1"/>
  <c r="MB79" i="1" s="1"/>
  <c r="LV46" i="1"/>
  <c r="LV79" i="1" s="1"/>
  <c r="LT46" i="1"/>
  <c r="LT79" i="1" s="1"/>
  <c r="FF46" i="1"/>
  <c r="FF79" i="1" s="1"/>
  <c r="ABH46" i="1"/>
  <c r="ABH79" i="1" s="1"/>
  <c r="O46" i="1"/>
  <c r="O79" i="1" s="1"/>
  <c r="YX46" i="1"/>
  <c r="YX79" i="1" s="1"/>
  <c r="AQ46" i="1"/>
  <c r="AQ79" i="1" s="1"/>
  <c r="FU46" i="1"/>
  <c r="FU79" i="1" s="1"/>
  <c r="XN46" i="1"/>
  <c r="XN79" i="1" s="1"/>
  <c r="SC46" i="1"/>
  <c r="SC79" i="1" s="1"/>
  <c r="KP46" i="1"/>
  <c r="KP79" i="1" s="1"/>
  <c r="UX46" i="1"/>
  <c r="UX79" i="1" s="1"/>
  <c r="ZX46" i="1"/>
  <c r="ZX79" i="1" s="1"/>
  <c r="KE46" i="1"/>
  <c r="KE79" i="1" s="1"/>
  <c r="WU46" i="1"/>
  <c r="WU79" i="1" s="1"/>
  <c r="WE46" i="1"/>
  <c r="WE79" i="1" s="1"/>
  <c r="GW46" i="1"/>
  <c r="GW79" i="1" s="1"/>
  <c r="EV46" i="1"/>
  <c r="EV79" i="1" s="1"/>
  <c r="HS46" i="1"/>
  <c r="HS79" i="1" s="1"/>
  <c r="WS46" i="1"/>
  <c r="WS79" i="1" s="1"/>
  <c r="QH46" i="1"/>
  <c r="QH79" i="1" s="1"/>
  <c r="ABP46" i="1"/>
  <c r="ABP79" i="1" s="1"/>
  <c r="AE46" i="1"/>
  <c r="AE79" i="1" s="1"/>
  <c r="DT46" i="1"/>
  <c r="DT79" i="1" s="1"/>
  <c r="PH46" i="1"/>
  <c r="PH79" i="1" s="1"/>
  <c r="IB46" i="1"/>
  <c r="IB79" i="1" s="1"/>
  <c r="ZP46" i="1"/>
  <c r="ZP79" i="1" s="1"/>
  <c r="OW46" i="1"/>
  <c r="OW79" i="1" s="1"/>
  <c r="RZ46" i="1"/>
  <c r="RZ79" i="1" s="1"/>
  <c r="EJ46" i="1"/>
  <c r="EJ79" i="1" s="1"/>
  <c r="YL46" i="1"/>
  <c r="YL79" i="1" s="1"/>
  <c r="YP46" i="1"/>
  <c r="YP79" i="1" s="1"/>
  <c r="SX46" i="1"/>
  <c r="SX79" i="1" s="1"/>
  <c r="VR46" i="1"/>
  <c r="VR79" i="1" s="1"/>
  <c r="DQ46" i="1"/>
  <c r="DQ79" i="1" s="1"/>
  <c r="UQ46" i="1"/>
  <c r="UQ79" i="1" s="1"/>
  <c r="OC46" i="1"/>
  <c r="OC79" i="1" s="1"/>
  <c r="MM46" i="1"/>
  <c r="MM79" i="1" s="1"/>
  <c r="RE46" i="1"/>
  <c r="RE79" i="1" s="1"/>
  <c r="NS46" i="1"/>
  <c r="NS79" i="1" s="1"/>
  <c r="AAW46" i="1"/>
  <c r="AAW79" i="1" s="1"/>
  <c r="TM46" i="1"/>
  <c r="TM79" i="1" s="1"/>
  <c r="MS46" i="1"/>
  <c r="MS79" i="1" s="1"/>
  <c r="CW46" i="1"/>
  <c r="CW79" i="1" s="1"/>
  <c r="ADB46" i="1"/>
  <c r="ADB79" i="1" s="1"/>
  <c r="QG46" i="1"/>
  <c r="QG79" i="1" s="1"/>
  <c r="BQ46" i="1"/>
  <c r="BQ79" i="1" s="1"/>
  <c r="EY46" i="1"/>
  <c r="EY79" i="1" s="1"/>
  <c r="WT46" i="1"/>
  <c r="WT79" i="1" s="1"/>
  <c r="DX46" i="1"/>
  <c r="DX79" i="1" s="1"/>
  <c r="Q46" i="1"/>
  <c r="Q79" i="1" s="1"/>
  <c r="ABT46" i="1"/>
  <c r="ABT79" i="1" s="1"/>
  <c r="YW46" i="1"/>
  <c r="YW79" i="1" s="1"/>
  <c r="JN46" i="1"/>
  <c r="JN79" i="1" s="1"/>
  <c r="BT46" i="1"/>
  <c r="BT79" i="1" s="1"/>
  <c r="OZ46" i="1"/>
  <c r="OZ79" i="1" s="1"/>
  <c r="RK46" i="1"/>
  <c r="RK79" i="1" s="1"/>
  <c r="WB46" i="1"/>
  <c r="WB79" i="1" s="1"/>
  <c r="WA46" i="1"/>
  <c r="WA79" i="1" s="1"/>
  <c r="JW46" i="1"/>
  <c r="JW79" i="1" s="1"/>
  <c r="PI46" i="1"/>
  <c r="PI79" i="1" s="1"/>
  <c r="NW46" i="1"/>
  <c r="NW79" i="1" s="1"/>
  <c r="MI46" i="1"/>
  <c r="MI79" i="1" s="1"/>
  <c r="CO46" i="1"/>
  <c r="CO79" i="1" s="1"/>
  <c r="HV46" i="1"/>
  <c r="HV79" i="1" s="1"/>
  <c r="ABB46" i="1"/>
  <c r="ABB79" i="1" s="1"/>
  <c r="SY46" i="1"/>
  <c r="SY79" i="1" s="1"/>
  <c r="NH46" i="1"/>
  <c r="NH79" i="1" s="1"/>
  <c r="M46" i="1"/>
  <c r="M79" i="1" s="1"/>
  <c r="BO46" i="1"/>
  <c r="BO79" i="1" s="1"/>
  <c r="XT46" i="1"/>
  <c r="XT79" i="1" s="1"/>
  <c r="DU46" i="1"/>
  <c r="DU79" i="1" s="1"/>
  <c r="OS46" i="1"/>
  <c r="OS79" i="1" s="1"/>
  <c r="CQ46" i="1"/>
  <c r="CQ79" i="1" s="1"/>
  <c r="AAJ46" i="1"/>
  <c r="AAJ79" i="1" s="1"/>
  <c r="ZE46" i="1"/>
  <c r="ZE79" i="1" s="1"/>
  <c r="UV46" i="1"/>
  <c r="UV79" i="1" s="1"/>
  <c r="EW46" i="1"/>
  <c r="EW79" i="1" s="1"/>
  <c r="TU46" i="1"/>
  <c r="TU79" i="1" s="1"/>
  <c r="BE46" i="1"/>
  <c r="BE79" i="1" s="1"/>
  <c r="AK46" i="1"/>
  <c r="AK79" i="1" s="1"/>
  <c r="FB46" i="1"/>
  <c r="FB79" i="1" s="1"/>
  <c r="XW46" i="1"/>
  <c r="XW79" i="1" s="1"/>
  <c r="AN46" i="1"/>
  <c r="AN79" i="1" s="1"/>
  <c r="BG46" i="1"/>
  <c r="BG79" i="1" s="1"/>
  <c r="AH46" i="1"/>
  <c r="AH79" i="1" s="1"/>
  <c r="BL46" i="1"/>
  <c r="BL79" i="1" s="1"/>
  <c r="IZ46" i="1"/>
  <c r="IZ79" i="1" s="1"/>
  <c r="UM46" i="1"/>
  <c r="UM79" i="1" s="1"/>
  <c r="OL46" i="1"/>
  <c r="OL79" i="1" s="1"/>
  <c r="HN46" i="1"/>
  <c r="HN79" i="1" s="1"/>
  <c r="IR46" i="1"/>
  <c r="IR79" i="1" s="1"/>
  <c r="UB46" i="1"/>
  <c r="UB79" i="1" s="1"/>
  <c r="KH46" i="1"/>
  <c r="KH79" i="1" s="1"/>
  <c r="ACI46" i="1"/>
  <c r="ACI79" i="1" s="1"/>
  <c r="VH46" i="1"/>
  <c r="VH79" i="1" s="1"/>
  <c r="DD46" i="1"/>
  <c r="DD79" i="1" s="1"/>
  <c r="J46" i="1"/>
  <c r="J79" i="1" s="1"/>
  <c r="GR46" i="1"/>
  <c r="GR79" i="1" s="1"/>
  <c r="QT46" i="1"/>
  <c r="QT79" i="1" s="1"/>
  <c r="MV46" i="1"/>
  <c r="MV79" i="1" s="1"/>
  <c r="UF46" i="1"/>
  <c r="UF79" i="1" s="1"/>
  <c r="LZ46" i="1"/>
  <c r="LZ79" i="1" s="1"/>
  <c r="CC46" i="1"/>
  <c r="CC79" i="1" s="1"/>
  <c r="BV46" i="1"/>
  <c r="BV79" i="1" s="1"/>
  <c r="EG46" i="1"/>
  <c r="EG79" i="1" s="1"/>
  <c r="TT46" i="1"/>
  <c r="TT79" i="1" s="1"/>
  <c r="JS46" i="1"/>
  <c r="JS79" i="1" s="1"/>
  <c r="I46" i="1"/>
  <c r="I79" i="1" s="1"/>
  <c r="OF46" i="1"/>
  <c r="OF79" i="1" s="1"/>
  <c r="QQ57" i="1"/>
  <c r="QQ90" i="1" s="1"/>
  <c r="YX57" i="1"/>
  <c r="YX90" i="1" s="1"/>
  <c r="BX57" i="1"/>
  <c r="BX90" i="1" s="1"/>
  <c r="WT57" i="1"/>
  <c r="WT90" i="1" s="1"/>
  <c r="ON57" i="1"/>
  <c r="ON90" i="1" s="1"/>
  <c r="BK57" i="1"/>
  <c r="BK90" i="1" s="1"/>
  <c r="NJ57" i="1"/>
  <c r="NJ90" i="1" s="1"/>
  <c r="HL57" i="1"/>
  <c r="HL90" i="1" s="1"/>
  <c r="SI57" i="1"/>
  <c r="SI90" i="1" s="1"/>
  <c r="YJ57" i="1"/>
  <c r="YJ90" i="1" s="1"/>
  <c r="ER57" i="1"/>
  <c r="ER90" i="1" s="1"/>
  <c r="XU57" i="1"/>
  <c r="XU90" i="1" s="1"/>
  <c r="GU57" i="1"/>
  <c r="GU90" i="1" s="1"/>
  <c r="CB57" i="1"/>
  <c r="CB90" i="1" s="1"/>
  <c r="ZF57" i="1"/>
  <c r="ZF90" i="1" s="1"/>
  <c r="QZ57" i="1"/>
  <c r="QZ90" i="1" s="1"/>
  <c r="DW57" i="1"/>
  <c r="DW90" i="1" s="1"/>
  <c r="AAW57" i="1"/>
  <c r="AAW90" i="1" s="1"/>
  <c r="OB57" i="1"/>
  <c r="OB90" i="1" s="1"/>
  <c r="DB57" i="1"/>
  <c r="DB90" i="1" s="1"/>
  <c r="RA57" i="1"/>
  <c r="RA90" i="1" s="1"/>
  <c r="GO57" i="1"/>
  <c r="GO90" i="1" s="1"/>
  <c r="CW57" i="1"/>
  <c r="CW90" i="1" s="1"/>
  <c r="YA57" i="1"/>
  <c r="YA90" i="1" s="1"/>
  <c r="JT57" i="1"/>
  <c r="JT90" i="1" s="1"/>
  <c r="XR57" i="1"/>
  <c r="XR90" i="1" s="1"/>
  <c r="MT57" i="1"/>
  <c r="MT90" i="1" s="1"/>
  <c r="MX57" i="1"/>
  <c r="MX90" i="1" s="1"/>
  <c r="SW57" i="1"/>
  <c r="SW90" i="1" s="1"/>
  <c r="AAE57" i="1"/>
  <c r="AAE90" i="1" s="1"/>
  <c r="DF57" i="1"/>
  <c r="DF90" i="1" s="1"/>
  <c r="UP57" i="1"/>
  <c r="UP90" i="1" s="1"/>
  <c r="ZA57" i="1"/>
  <c r="ZA90" i="1" s="1"/>
  <c r="PE57" i="1"/>
  <c r="PE90" i="1" s="1"/>
  <c r="EC57" i="1"/>
  <c r="EC90" i="1" s="1"/>
  <c r="KX57" i="1"/>
  <c r="KX90" i="1" s="1"/>
  <c r="VL57" i="1"/>
  <c r="VL90" i="1" s="1"/>
  <c r="MC57" i="1"/>
  <c r="MC90" i="1" s="1"/>
  <c r="KN57" i="1"/>
  <c r="KN90" i="1" s="1"/>
  <c r="NT57" i="1"/>
  <c r="NT90" i="1" s="1"/>
  <c r="AAU57" i="1"/>
  <c r="AAU90" i="1" s="1"/>
  <c r="SB57" i="1"/>
  <c r="SB90" i="1" s="1"/>
  <c r="ABL57" i="1"/>
  <c r="ABL90" i="1" s="1"/>
  <c r="WN57" i="1"/>
  <c r="WN90" i="1" s="1"/>
  <c r="PD57" i="1"/>
  <c r="PD90" i="1" s="1"/>
  <c r="ABY57" i="1"/>
  <c r="ABY90" i="1" s="1"/>
  <c r="XA57" i="1"/>
  <c r="XA90" i="1" s="1"/>
  <c r="SC57" i="1"/>
  <c r="SC90" i="1" s="1"/>
  <c r="NE57" i="1"/>
  <c r="NE90" i="1" s="1"/>
  <c r="IG57" i="1"/>
  <c r="IG90" i="1" s="1"/>
  <c r="DI57" i="1"/>
  <c r="DI90" i="1" s="1"/>
  <c r="MF57" i="1"/>
  <c r="MF90" i="1" s="1"/>
  <c r="BB57" i="1"/>
  <c r="BB90" i="1" s="1"/>
  <c r="CX57" i="1"/>
  <c r="CX90" i="1" s="1"/>
  <c r="VK57" i="1"/>
  <c r="VK90" i="1" s="1"/>
  <c r="DX57" i="1"/>
  <c r="DX90" i="1" s="1"/>
  <c r="PW57" i="1"/>
  <c r="PW90" i="1" s="1"/>
  <c r="EY57" i="1"/>
  <c r="EY90" i="1" s="1"/>
  <c r="MR57" i="1"/>
  <c r="MR90" i="1" s="1"/>
  <c r="GD57" i="1"/>
  <c r="GD90" i="1" s="1"/>
  <c r="AAC57" i="1"/>
  <c r="AAC90" i="1" s="1"/>
  <c r="YH57" i="1"/>
  <c r="YH90" i="1" s="1"/>
  <c r="UT57" i="1"/>
  <c r="UT90" i="1" s="1"/>
  <c r="ADD57" i="1"/>
  <c r="ADD90" i="1" s="1"/>
  <c r="DZ57" i="1"/>
  <c r="DZ90" i="1" s="1"/>
  <c r="OV57" i="1"/>
  <c r="OV90" i="1" s="1"/>
  <c r="NR57" i="1"/>
  <c r="NR90" i="1" s="1"/>
  <c r="KM57" i="1"/>
  <c r="KM90" i="1" s="1"/>
  <c r="OU57" i="1"/>
  <c r="OU90" i="1" s="1"/>
  <c r="QH57" i="1"/>
  <c r="QH90" i="1" s="1"/>
  <c r="XV57" i="1"/>
  <c r="XV90" i="1" s="1"/>
  <c r="EA57" i="1"/>
  <c r="EA90" i="1" s="1"/>
  <c r="RX57" i="1"/>
  <c r="RX90" i="1" s="1"/>
  <c r="FF57" i="1"/>
  <c r="FF90" i="1" s="1"/>
  <c r="L57" i="1"/>
  <c r="L90" i="1" s="1"/>
  <c r="ACI57" i="1"/>
  <c r="ACI90" i="1" s="1"/>
  <c r="BZ57" i="1"/>
  <c r="BZ90" i="1" s="1"/>
  <c r="TL57" i="1"/>
  <c r="TL90" i="1" s="1"/>
  <c r="NW57" i="1"/>
  <c r="NW90" i="1" s="1"/>
  <c r="ZO57" i="1"/>
  <c r="ZO90" i="1" s="1"/>
  <c r="NO57" i="1"/>
  <c r="NO90" i="1" s="1"/>
  <c r="AL57" i="1"/>
  <c r="AL90" i="1" s="1"/>
  <c r="UA57" i="1"/>
  <c r="UA90" i="1" s="1"/>
  <c r="RB57" i="1"/>
  <c r="RB90" i="1" s="1"/>
  <c r="JH57" i="1"/>
  <c r="JH90" i="1" s="1"/>
  <c r="TG57" i="1"/>
  <c r="TG90" i="1" s="1"/>
  <c r="YW57" i="1"/>
  <c r="YW90" i="1" s="1"/>
  <c r="PA57" i="1"/>
  <c r="PA90" i="1" s="1"/>
  <c r="FE57" i="1"/>
  <c r="FE90" i="1" s="1"/>
  <c r="VT57" i="1"/>
  <c r="VT90" i="1" s="1"/>
  <c r="ADG57" i="1"/>
  <c r="ADG90" i="1" s="1"/>
  <c r="UL57" i="1"/>
  <c r="UL90" i="1" s="1"/>
  <c r="JL57" i="1"/>
  <c r="JL90" i="1" s="1"/>
  <c r="MZ57" i="1"/>
  <c r="MZ90" i="1" s="1"/>
  <c r="VF57" i="1"/>
  <c r="VF90" i="1" s="1"/>
  <c r="YL57" i="1"/>
  <c r="YL90" i="1" s="1"/>
  <c r="G57" i="1"/>
  <c r="G90" i="1" s="1"/>
  <c r="VB57" i="1"/>
  <c r="VB90" i="1" s="1"/>
  <c r="CM57" i="1"/>
  <c r="CM90" i="1" s="1"/>
  <c r="AAL57" i="1"/>
  <c r="AAL90" i="1" s="1"/>
  <c r="QP57" i="1"/>
  <c r="QP90" i="1" s="1"/>
  <c r="DL57" i="1"/>
  <c r="DL90" i="1" s="1"/>
  <c r="YS57" i="1"/>
  <c r="YS90" i="1" s="1"/>
  <c r="RY57" i="1"/>
  <c r="RY90" i="1" s="1"/>
  <c r="IS57" i="1"/>
  <c r="IS90" i="1" s="1"/>
  <c r="EK57" i="1"/>
  <c r="EK90" i="1" s="1"/>
  <c r="OL57" i="1"/>
  <c r="OL90" i="1" s="1"/>
  <c r="YY57" i="1"/>
  <c r="YY90" i="1" s="1"/>
  <c r="VG57" i="1"/>
  <c r="VG90" i="1" s="1"/>
  <c r="BO57" i="1"/>
  <c r="BO90" i="1" s="1"/>
  <c r="EN57" i="1"/>
  <c r="EN90" i="1" s="1"/>
  <c r="YD57" i="1"/>
  <c r="YD90" i="1" s="1"/>
  <c r="NF57" i="1"/>
  <c r="NF90" i="1" s="1"/>
  <c r="UU57" i="1"/>
  <c r="UU90" i="1" s="1"/>
  <c r="JW57" i="1"/>
  <c r="JW90" i="1" s="1"/>
  <c r="AAF57" i="1"/>
  <c r="AAF90" i="1" s="1"/>
  <c r="KQ57" i="1"/>
  <c r="KQ90" i="1" s="1"/>
  <c r="CL57" i="1"/>
  <c r="CL90" i="1" s="1"/>
  <c r="UX57" i="1"/>
  <c r="UX90" i="1" s="1"/>
  <c r="TK57" i="1"/>
  <c r="TK90" i="1" s="1"/>
  <c r="ZN57" i="1"/>
  <c r="ZN90" i="1" s="1"/>
  <c r="ET57" i="1"/>
  <c r="ET90" i="1" s="1"/>
  <c r="TZ57" i="1"/>
  <c r="TZ90" i="1" s="1"/>
  <c r="AH57" i="1"/>
  <c r="AH90" i="1" s="1"/>
  <c r="RK57" i="1"/>
  <c r="RK90" i="1" s="1"/>
  <c r="EH57" i="1"/>
  <c r="EH90" i="1" s="1"/>
  <c r="QC57" i="1"/>
  <c r="QC90" i="1" s="1"/>
  <c r="DE57" i="1"/>
  <c r="DE90" i="1" s="1"/>
  <c r="RJ57" i="1"/>
  <c r="RJ90" i="1" s="1"/>
  <c r="SJ57" i="1"/>
  <c r="SJ90" i="1" s="1"/>
  <c r="ZR57" i="1"/>
  <c r="ZR90" i="1" s="1"/>
  <c r="KI57" i="1"/>
  <c r="KI90" i="1" s="1"/>
  <c r="QN57" i="1"/>
  <c r="QN90" i="1" s="1"/>
  <c r="GR57" i="1"/>
  <c r="GR90" i="1" s="1"/>
  <c r="JX57" i="1"/>
  <c r="JX90" i="1" s="1"/>
  <c r="ZD57" i="1"/>
  <c r="ZD90" i="1" s="1"/>
  <c r="KY57" i="1"/>
  <c r="KY90" i="1" s="1"/>
  <c r="WD57" i="1"/>
  <c r="WD90" i="1" s="1"/>
  <c r="NC57" i="1"/>
  <c r="NC90" i="1" s="1"/>
  <c r="YK57" i="1"/>
  <c r="YK90" i="1" s="1"/>
  <c r="SS57" i="1"/>
  <c r="SS90" i="1" s="1"/>
  <c r="TN57" i="1"/>
  <c r="TN90" i="1" s="1"/>
  <c r="TJ57" i="1"/>
  <c r="TJ90" i="1" s="1"/>
  <c r="AT57" i="1"/>
  <c r="AT90" i="1" s="1"/>
  <c r="LH57" i="1"/>
  <c r="LH90" i="1" s="1"/>
  <c r="FT57" i="1"/>
  <c r="FT90" i="1" s="1"/>
  <c r="XZ57" i="1"/>
  <c r="XZ90" i="1" s="1"/>
  <c r="JF57" i="1"/>
  <c r="JF90" i="1" s="1"/>
  <c r="YC57" i="1"/>
  <c r="YC90" i="1" s="1"/>
  <c r="NQ57" i="1"/>
  <c r="NQ90" i="1" s="1"/>
  <c r="AAM57" i="1"/>
  <c r="AAM90" i="1" s="1"/>
  <c r="SQ57" i="1"/>
  <c r="SQ90" i="1" s="1"/>
  <c r="LK57" i="1"/>
  <c r="LK90" i="1" s="1"/>
  <c r="ZH57" i="1"/>
  <c r="ZH90" i="1" s="1"/>
  <c r="OJ57" i="1"/>
  <c r="OJ90" i="1" s="1"/>
  <c r="XB57" i="1"/>
  <c r="XB90" i="1" s="1"/>
  <c r="KZ57" i="1"/>
  <c r="KZ90" i="1" s="1"/>
  <c r="AB57" i="1"/>
  <c r="AB90" i="1" s="1"/>
  <c r="RN57" i="1"/>
  <c r="RN90" i="1" s="1"/>
  <c r="CE57" i="1"/>
  <c r="CE90" i="1" s="1"/>
  <c r="IE57" i="1"/>
  <c r="IE90" i="1" s="1"/>
  <c r="KW57" i="1"/>
  <c r="KW90" i="1" s="1"/>
  <c r="JD57" i="1"/>
  <c r="JD90" i="1" s="1"/>
  <c r="RI57" i="1"/>
  <c r="RI90" i="1" s="1"/>
  <c r="YF57" i="1"/>
  <c r="YF90" i="1" s="1"/>
  <c r="OT57" i="1"/>
  <c r="OT90" i="1" s="1"/>
  <c r="TQ57" i="1"/>
  <c r="TQ90" i="1" s="1"/>
  <c r="JU57" i="1"/>
  <c r="JU90" i="1" s="1"/>
  <c r="Y57" i="1"/>
  <c r="Y90" i="1" s="1"/>
  <c r="LA57" i="1"/>
  <c r="LA90" i="1" s="1"/>
  <c r="XK57" i="1"/>
  <c r="XK90" i="1" s="1"/>
  <c r="SX57" i="1"/>
  <c r="SX90" i="1" s="1"/>
  <c r="ADA57" i="1"/>
  <c r="ADA90" i="1" s="1"/>
  <c r="JR57" i="1"/>
  <c r="JR90" i="1" s="1"/>
  <c r="ACN57" i="1"/>
  <c r="ACN90" i="1" s="1"/>
  <c r="IT57" i="1"/>
  <c r="IT90" i="1" s="1"/>
  <c r="ZE57" i="1"/>
  <c r="ZE90" i="1" s="1"/>
  <c r="PI57" i="1"/>
  <c r="PI90" i="1" s="1"/>
  <c r="FM57" i="1"/>
  <c r="FM90" i="1" s="1"/>
  <c r="UW57" i="1"/>
  <c r="UW90" i="1" s="1"/>
  <c r="BE57" i="1"/>
  <c r="BE90" i="1" s="1"/>
  <c r="MU57" i="1"/>
  <c r="MU90" i="1" s="1"/>
  <c r="ZL57" i="1"/>
  <c r="ZL90" i="1" s="1"/>
  <c r="KO57" i="1"/>
  <c r="KO90" i="1" s="1"/>
  <c r="PC57" i="1"/>
  <c r="PC90" i="1" s="1"/>
  <c r="OR57" i="1"/>
  <c r="OR90" i="1" s="1"/>
  <c r="ACL57" i="1"/>
  <c r="ACL90" i="1" s="1"/>
  <c r="ACG57" i="1"/>
  <c r="ACG90" i="1" s="1"/>
  <c r="TA57" i="1"/>
  <c r="TA90" i="1" s="1"/>
  <c r="JE57" i="1"/>
  <c r="JE90" i="1" s="1"/>
  <c r="I57" i="1"/>
  <c r="I90" i="1" s="1"/>
  <c r="PS57" i="1"/>
  <c r="PS90" i="1" s="1"/>
  <c r="NH57" i="1"/>
  <c r="NH90" i="1" s="1"/>
  <c r="VQ57" i="1"/>
  <c r="VQ90" i="1" s="1"/>
  <c r="BY57" i="1"/>
  <c r="BY90" i="1" s="1"/>
  <c r="NP57" i="1"/>
  <c r="NP90" i="1" s="1"/>
  <c r="AAB57" i="1"/>
  <c r="AAB90" i="1" s="1"/>
  <c r="QD57" i="1"/>
  <c r="QD90" i="1" s="1"/>
  <c r="AV57" i="1"/>
  <c r="AV90" i="1" s="1"/>
  <c r="VC57" i="1"/>
  <c r="VC90" i="1" s="1"/>
  <c r="JP57" i="1"/>
  <c r="JP90" i="1" s="1"/>
  <c r="ABO57" i="1"/>
  <c r="ABO90" i="1" s="1"/>
  <c r="DN57" i="1"/>
  <c r="DN90" i="1" s="1"/>
  <c r="AX57" i="1"/>
  <c r="AX90" i="1" s="1"/>
  <c r="PB57" i="1"/>
  <c r="PB90" i="1" s="1"/>
  <c r="KL57" i="1"/>
  <c r="KL90" i="1" s="1"/>
  <c r="AP57" i="1"/>
  <c r="AP90" i="1" s="1"/>
  <c r="ACQ57" i="1"/>
  <c r="ACQ90" i="1" s="1"/>
  <c r="AAD57" i="1"/>
  <c r="AAD90" i="1" s="1"/>
  <c r="LT57" i="1"/>
  <c r="LT90" i="1" s="1"/>
  <c r="XO57" i="1"/>
  <c r="XO90" i="1" s="1"/>
  <c r="PJ57" i="1"/>
  <c r="PJ90" i="1" s="1"/>
  <c r="ADI57" i="1"/>
  <c r="ADI90" i="1" s="1"/>
  <c r="AAG57" i="1"/>
  <c r="AAG90" i="1" s="1"/>
  <c r="RH57" i="1"/>
  <c r="RH90" i="1" s="1"/>
  <c r="WO57" i="1"/>
  <c r="WO90" i="1" s="1"/>
  <c r="PU57" i="1"/>
  <c r="PU90" i="1" s="1"/>
  <c r="FY57" i="1"/>
  <c r="FY90" i="1" s="1"/>
  <c r="CG57" i="1"/>
  <c r="CG90" i="1" s="1"/>
  <c r="VV57" i="1"/>
  <c r="VV90" i="1" s="1"/>
  <c r="HP57" i="1"/>
  <c r="HP90" i="1" s="1"/>
  <c r="TH57" i="1"/>
  <c r="TH90" i="1" s="1"/>
  <c r="P57" i="1"/>
  <c r="P90" i="1" s="1"/>
  <c r="CF57" i="1"/>
  <c r="CF90" i="1" s="1"/>
  <c r="QK57" i="1"/>
  <c r="QK90" i="1" s="1"/>
  <c r="ZC57" i="1"/>
  <c r="ZC90" i="1" s="1"/>
  <c r="ACA57" i="1"/>
  <c r="ACA90" i="1" s="1"/>
  <c r="S57" i="1"/>
  <c r="S90" i="1" s="1"/>
  <c r="XE57" i="1"/>
  <c r="XE90" i="1" s="1"/>
  <c r="LM57" i="1"/>
  <c r="LM90" i="1" s="1"/>
  <c r="BQ57" i="1"/>
  <c r="BQ90" i="1" s="1"/>
  <c r="GM57" i="1"/>
  <c r="GM90" i="1" s="1"/>
  <c r="UJ57" i="1"/>
  <c r="UJ90" i="1" s="1"/>
  <c r="HE57" i="1"/>
  <c r="HE90" i="1" s="1"/>
  <c r="HG57" i="1"/>
  <c r="HG90" i="1" s="1"/>
  <c r="GB57" i="1"/>
  <c r="GB90" i="1" s="1"/>
  <c r="ZS57" i="1"/>
  <c r="ZS90" i="1" s="1"/>
  <c r="KJ57" i="1"/>
  <c r="KJ90" i="1" s="1"/>
  <c r="AAQ57" i="1"/>
  <c r="AAQ90" i="1" s="1"/>
  <c r="VS57" i="1"/>
  <c r="VS90" i="1" s="1"/>
  <c r="NN57" i="1"/>
  <c r="NN90" i="1" s="1"/>
  <c r="AAS57" i="1"/>
  <c r="AAS90" i="1" s="1"/>
  <c r="VU57" i="1"/>
  <c r="VU90" i="1" s="1"/>
  <c r="QW57" i="1"/>
  <c r="QW90" i="1" s="1"/>
  <c r="LY57" i="1"/>
  <c r="LY90" i="1" s="1"/>
  <c r="HA57" i="1"/>
  <c r="HA90" i="1" s="1"/>
  <c r="CC57" i="1"/>
  <c r="CC90" i="1" s="1"/>
  <c r="EE57" i="1"/>
  <c r="EE90" i="1" s="1"/>
  <c r="WP57" i="1"/>
  <c r="WP90" i="1" s="1"/>
  <c r="AAX57" i="1"/>
  <c r="AAX90" i="1" s="1"/>
  <c r="SD57" i="1"/>
  <c r="SD90" i="1" s="1"/>
  <c r="CU57" i="1"/>
  <c r="CU90" i="1" s="1"/>
  <c r="LN57" i="1"/>
  <c r="LN90" i="1" s="1"/>
  <c r="CT57" i="1"/>
  <c r="CT90" i="1" s="1"/>
  <c r="LB57" i="1"/>
  <c r="LB90" i="1" s="1"/>
  <c r="FH57" i="1"/>
  <c r="FH90" i="1" s="1"/>
  <c r="GK57" i="1"/>
  <c r="GK90" i="1" s="1"/>
  <c r="TX57" i="1"/>
  <c r="TX90" i="1" s="1"/>
  <c r="RL57" i="1"/>
  <c r="RL90" i="1" s="1"/>
  <c r="QA57" i="1"/>
  <c r="QA90" i="1" s="1"/>
  <c r="BT57" i="1"/>
  <c r="BT90" i="1" s="1"/>
  <c r="JJ57" i="1"/>
  <c r="JJ90" i="1" s="1"/>
  <c r="SN57" i="1"/>
  <c r="SN90" i="1" s="1"/>
  <c r="BS57" i="1"/>
  <c r="BS90" i="1" s="1"/>
  <c r="GY57" i="1"/>
  <c r="GY90" i="1" s="1"/>
  <c r="IQ57" i="1"/>
  <c r="IQ90" i="1" s="1"/>
  <c r="ABR57" i="1"/>
  <c r="ABR90" i="1" s="1"/>
  <c r="BW57" i="1"/>
  <c r="BW90" i="1" s="1"/>
  <c r="OQ57" i="1"/>
  <c r="OQ90" i="1" s="1"/>
  <c r="TP57" i="1"/>
  <c r="TP90" i="1" s="1"/>
  <c r="LW57" i="1"/>
  <c r="LW90" i="1" s="1"/>
  <c r="ABD57" i="1"/>
  <c r="ABD90" i="1" s="1"/>
  <c r="ZZ57" i="1"/>
  <c r="ZZ90" i="1" s="1"/>
  <c r="ADF57" i="1"/>
  <c r="ADF90" i="1" s="1"/>
  <c r="JN57" i="1"/>
  <c r="JN90" i="1" s="1"/>
  <c r="WH57" i="1"/>
  <c r="WH90" i="1" s="1"/>
  <c r="LJ57" i="1"/>
  <c r="LJ90" i="1" s="1"/>
  <c r="H57" i="1"/>
  <c r="H90" i="1" s="1"/>
  <c r="PR57" i="1"/>
  <c r="PR90" i="1" s="1"/>
  <c r="IH57" i="1"/>
  <c r="IH90" i="1" s="1"/>
  <c r="AN57" i="1"/>
  <c r="AN90" i="1" s="1"/>
  <c r="PZ57" i="1"/>
  <c r="PZ90" i="1" s="1"/>
  <c r="WK57" i="1"/>
  <c r="WK90" i="1" s="1"/>
  <c r="MO57" i="1"/>
  <c r="MO90" i="1" s="1"/>
  <c r="CS57" i="1"/>
  <c r="CS90" i="1" s="1"/>
  <c r="SM57" i="1"/>
  <c r="SM90" i="1" s="1"/>
  <c r="CZ57" i="1"/>
  <c r="CZ90" i="1" s="1"/>
  <c r="RD57" i="1"/>
  <c r="RD90" i="1" s="1"/>
  <c r="EM57" i="1"/>
  <c r="EM90" i="1" s="1"/>
  <c r="AY57" i="1"/>
  <c r="AY90" i="1" s="1"/>
  <c r="QV57" i="1"/>
  <c r="QV90" i="1" s="1"/>
  <c r="NL57" i="1"/>
  <c r="NL90" i="1" s="1"/>
  <c r="YI57" i="1"/>
  <c r="YI90" i="1" s="1"/>
  <c r="PP57" i="1"/>
  <c r="PP90" i="1" s="1"/>
  <c r="BJ57" i="1"/>
  <c r="BJ90" i="1" s="1"/>
  <c r="ZP57" i="1"/>
  <c r="ZP90" i="1" s="1"/>
  <c r="LR57" i="1"/>
  <c r="LR90" i="1" s="1"/>
  <c r="AZ57" i="1"/>
  <c r="AZ90" i="1" s="1"/>
  <c r="WW57" i="1"/>
  <c r="WW90" i="1" s="1"/>
  <c r="OW57" i="1"/>
  <c r="OW90" i="1" s="1"/>
  <c r="GW57" i="1"/>
  <c r="GW90" i="1" s="1"/>
  <c r="AS57" i="1"/>
  <c r="AS90" i="1" s="1"/>
  <c r="HW57" i="1"/>
  <c r="HW90" i="1" s="1"/>
  <c r="VR57" i="1"/>
  <c r="VR90" i="1" s="1"/>
  <c r="FZ57" i="1"/>
  <c r="FZ90" i="1" s="1"/>
  <c r="AAJ57" i="1"/>
  <c r="AAJ90" i="1" s="1"/>
  <c r="DK57" i="1"/>
  <c r="DK90" i="1" s="1"/>
  <c r="VZ57" i="1"/>
  <c r="VZ90" i="1" s="1"/>
  <c r="GQ57" i="1"/>
  <c r="GQ90" i="1" s="1"/>
  <c r="QL57" i="1"/>
  <c r="QL90" i="1" s="1"/>
  <c r="HR57" i="1"/>
  <c r="HR90" i="1" s="1"/>
  <c r="QJ57" i="1"/>
  <c r="QJ90" i="1" s="1"/>
  <c r="IZ57" i="1"/>
  <c r="IZ90" i="1" s="1"/>
  <c r="AU57" i="1"/>
  <c r="AU90" i="1" s="1"/>
  <c r="IP57" i="1"/>
  <c r="IP90" i="1" s="1"/>
  <c r="ML57" i="1"/>
  <c r="ML90" i="1" s="1"/>
  <c r="XH57" i="1"/>
  <c r="XH90" i="1" s="1"/>
  <c r="BL57" i="1"/>
  <c r="BL90" i="1" s="1"/>
  <c r="QR57" i="1"/>
  <c r="QR90" i="1" s="1"/>
  <c r="XD57" i="1"/>
  <c r="XD90" i="1" s="1"/>
  <c r="PT57" i="1"/>
  <c r="PT90" i="1" s="1"/>
  <c r="CQ57" i="1"/>
  <c r="CQ90" i="1" s="1"/>
  <c r="JI57" i="1"/>
  <c r="JI90" i="1" s="1"/>
  <c r="M57" i="1"/>
  <c r="M90" i="1" s="1"/>
  <c r="FJ57" i="1"/>
  <c r="FJ90" i="1" s="1"/>
  <c r="MY57" i="1"/>
  <c r="MY90" i="1" s="1"/>
  <c r="WJ57" i="1"/>
  <c r="WJ90" i="1" s="1"/>
  <c r="ID57" i="1"/>
  <c r="ID90" i="1" s="1"/>
  <c r="ME57" i="1"/>
  <c r="ME90" i="1" s="1"/>
  <c r="ZJ57" i="1"/>
  <c r="ZJ90" i="1" s="1"/>
  <c r="KR57" i="1"/>
  <c r="KR90" i="1" s="1"/>
  <c r="QE57" i="1"/>
  <c r="QE90" i="1" s="1"/>
  <c r="SU57" i="1"/>
  <c r="SU90" i="1" s="1"/>
  <c r="UN57" i="1"/>
  <c r="UN90" i="1" s="1"/>
  <c r="FN57" i="1"/>
  <c r="FN90" i="1" s="1"/>
  <c r="KB57" i="1"/>
  <c r="KB90" i="1" s="1"/>
  <c r="GH57" i="1"/>
  <c r="GH90" i="1" s="1"/>
  <c r="MB57" i="1"/>
  <c r="MB90" i="1" s="1"/>
  <c r="EP57" i="1"/>
  <c r="EP90" i="1" s="1"/>
  <c r="SG57" i="1"/>
  <c r="SG90" i="1" s="1"/>
  <c r="DM57" i="1"/>
  <c r="DM90" i="1" s="1"/>
  <c r="NB57" i="1"/>
  <c r="NB90" i="1" s="1"/>
  <c r="NV57" i="1"/>
  <c r="NV90" i="1" s="1"/>
  <c r="US57" i="1"/>
  <c r="US90" i="1" s="1"/>
  <c r="OE57" i="1"/>
  <c r="OE90" i="1" s="1"/>
  <c r="HZ57" i="1"/>
  <c r="HZ90" i="1" s="1"/>
  <c r="JA57" i="1"/>
  <c r="JA90" i="1" s="1"/>
  <c r="CD57" i="1"/>
  <c r="CD90" i="1" s="1"/>
  <c r="SE57" i="1"/>
  <c r="SE90" i="1" s="1"/>
  <c r="N57" i="1"/>
  <c r="N90" i="1" s="1"/>
  <c r="ACH57" i="1"/>
  <c r="ACH90" i="1" s="1"/>
  <c r="QU57" i="1"/>
  <c r="QU90" i="1" s="1"/>
  <c r="YG57" i="1"/>
  <c r="YG90" i="1" s="1"/>
  <c r="OK57" i="1"/>
  <c r="OK90" i="1" s="1"/>
  <c r="EO57" i="1"/>
  <c r="EO90" i="1" s="1"/>
  <c r="IK57" i="1"/>
  <c r="IK90" i="1" s="1"/>
  <c r="WM57" i="1"/>
  <c r="WM90" i="1" s="1"/>
  <c r="ABX57" i="1"/>
  <c r="ABX90" i="1" s="1"/>
  <c r="RP57" i="1"/>
  <c r="RP90" i="1" s="1"/>
  <c r="AJ57" i="1"/>
  <c r="AJ90" i="1" s="1"/>
  <c r="JQ57" i="1"/>
  <c r="JQ90" i="1" s="1"/>
  <c r="GE57" i="1"/>
  <c r="GE90" i="1" s="1"/>
  <c r="WL57" i="1"/>
  <c r="WL90" i="1" s="1"/>
  <c r="UF57" i="1"/>
  <c r="UF90" i="1" s="1"/>
  <c r="WU57" i="1"/>
  <c r="WU90" i="1" s="1"/>
  <c r="AAR57" i="1"/>
  <c r="AAR90" i="1" s="1"/>
  <c r="BR57" i="1"/>
  <c r="BR90" i="1" s="1"/>
  <c r="OA57" i="1"/>
  <c r="OA90" i="1" s="1"/>
  <c r="OZ57" i="1"/>
  <c r="OZ90" i="1" s="1"/>
  <c r="SZ57" i="1"/>
  <c r="SZ90" i="1" s="1"/>
  <c r="VD57" i="1"/>
  <c r="VD90" i="1" s="1"/>
  <c r="MP57" i="1"/>
  <c r="MP90" i="1" s="1"/>
  <c r="ABI57" i="1"/>
  <c r="ABI90" i="1" s="1"/>
  <c r="HQ57" i="1"/>
  <c r="HQ90" i="1" s="1"/>
  <c r="FG57" i="1"/>
  <c r="FG90" i="1" s="1"/>
  <c r="GF57" i="1"/>
  <c r="GF90" i="1" s="1"/>
  <c r="YM57" i="1"/>
  <c r="YM90" i="1" s="1"/>
  <c r="GX57" i="1"/>
  <c r="GX90" i="1" s="1"/>
  <c r="HX57" i="1"/>
  <c r="HX90" i="1" s="1"/>
  <c r="VN57" i="1"/>
  <c r="VN90" i="1" s="1"/>
  <c r="ZI57" i="1"/>
  <c r="ZI90" i="1" s="1"/>
  <c r="MK57" i="1"/>
  <c r="MK90" i="1" s="1"/>
  <c r="WB57" i="1"/>
  <c r="WB90" i="1" s="1"/>
  <c r="XL57" i="1"/>
  <c r="XL90" i="1" s="1"/>
  <c r="PL57" i="1"/>
  <c r="PL90" i="1" s="1"/>
  <c r="RO57" i="1"/>
  <c r="RO90" i="1" s="1"/>
  <c r="MA57" i="1"/>
  <c r="MA90" i="1" s="1"/>
  <c r="LL57" i="1"/>
  <c r="LL90" i="1" s="1"/>
  <c r="GA57" i="1"/>
  <c r="GA90" i="1" s="1"/>
  <c r="ABS57" i="1"/>
  <c r="ABS90" i="1" s="1"/>
  <c r="ABP57" i="1"/>
  <c r="ABP90" i="1" s="1"/>
  <c r="SF57" i="1"/>
  <c r="SF90" i="1" s="1"/>
  <c r="UK57" i="1"/>
  <c r="UK90" i="1" s="1"/>
  <c r="CJ57" i="1"/>
  <c r="CJ90" i="1" s="1"/>
  <c r="ABV57" i="1"/>
  <c r="ABV90" i="1" s="1"/>
  <c r="ABN57" i="1"/>
  <c r="ABN90" i="1" s="1"/>
  <c r="ABK57" i="1"/>
  <c r="ABK90" i="1" s="1"/>
  <c r="ABJ57" i="1"/>
  <c r="ABJ90" i="1" s="1"/>
  <c r="ABB57" i="1"/>
  <c r="ABB90" i="1" s="1"/>
  <c r="RF57" i="1"/>
  <c r="RF90" i="1" s="1"/>
  <c r="AAK57" i="1"/>
  <c r="AAK90" i="1" s="1"/>
  <c r="IW57" i="1"/>
  <c r="IW90" i="1" s="1"/>
  <c r="ACD57" i="1"/>
  <c r="ACD90" i="1" s="1"/>
  <c r="HH57" i="1"/>
  <c r="HH90" i="1" s="1"/>
  <c r="ACT57" i="1"/>
  <c r="ACT90" i="1" s="1"/>
  <c r="ACX57" i="1"/>
  <c r="ACX90" i="1" s="1"/>
  <c r="OD57" i="1"/>
  <c r="OD90" i="1" s="1"/>
  <c r="TE57" i="1"/>
  <c r="TE90" i="1" s="1"/>
  <c r="GG57" i="1"/>
  <c r="GG90" i="1" s="1"/>
  <c r="VP57" i="1"/>
  <c r="VP90" i="1" s="1"/>
  <c r="HB57" i="1"/>
  <c r="HB90" i="1" s="1"/>
  <c r="ST57" i="1"/>
  <c r="ST90" i="1" s="1"/>
  <c r="CI57" i="1"/>
  <c r="CI90" i="1" s="1"/>
  <c r="HS57" i="1"/>
  <c r="HS90" i="1" s="1"/>
  <c r="VW57" i="1"/>
  <c r="VW90" i="1" s="1"/>
  <c r="DH57" i="1"/>
  <c r="DH90" i="1" s="1"/>
  <c r="EX57" i="1"/>
  <c r="EX90" i="1" s="1"/>
  <c r="HT57" i="1"/>
  <c r="HT90" i="1" s="1"/>
  <c r="XM57" i="1"/>
  <c r="XM90" i="1" s="1"/>
  <c r="AD57" i="1"/>
  <c r="AD90" i="1" s="1"/>
  <c r="YO57" i="1"/>
  <c r="YO90" i="1" s="1"/>
  <c r="LQ57" i="1"/>
  <c r="LQ90" i="1" s="1"/>
  <c r="VH57" i="1"/>
  <c r="VH90" i="1" s="1"/>
  <c r="LI57" i="1"/>
  <c r="LI90" i="1" s="1"/>
  <c r="CN57" i="1"/>
  <c r="CN90" i="1" s="1"/>
  <c r="ACK57" i="1"/>
  <c r="ACK90" i="1" s="1"/>
  <c r="TV57" i="1"/>
  <c r="TV90" i="1" s="1"/>
  <c r="AAH57" i="1"/>
  <c r="AAH90" i="1" s="1"/>
  <c r="XI57" i="1"/>
  <c r="XI90" i="1" s="1"/>
  <c r="KK57" i="1"/>
  <c r="KK90" i="1" s="1"/>
  <c r="WS57" i="1"/>
  <c r="WS90" i="1" s="1"/>
  <c r="QY57" i="1"/>
  <c r="QY90" i="1" s="1"/>
  <c r="AAP57" i="1"/>
  <c r="AAP90" i="1" s="1"/>
  <c r="AE57" i="1"/>
  <c r="AE90" i="1" s="1"/>
  <c r="GJ57" i="1"/>
  <c r="GJ90" i="1" s="1"/>
  <c r="XC57" i="1"/>
  <c r="XC90" i="1" s="1"/>
  <c r="NX57" i="1"/>
  <c r="NX90" i="1" s="1"/>
  <c r="RE57" i="1"/>
  <c r="RE90" i="1" s="1"/>
  <c r="EG57" i="1"/>
  <c r="EG90" i="1" s="1"/>
  <c r="ACV57" i="1"/>
  <c r="ACV90" i="1" s="1"/>
  <c r="IJ57" i="1"/>
  <c r="IJ90" i="1" s="1"/>
  <c r="OG57" i="1"/>
  <c r="OG90" i="1" s="1"/>
  <c r="UE57" i="1"/>
  <c r="UE90" i="1" s="1"/>
  <c r="LV57" i="1"/>
  <c r="LV90" i="1" s="1"/>
  <c r="ACM57" i="1"/>
  <c r="ACM90" i="1" s="1"/>
  <c r="HD57" i="1"/>
  <c r="HD90" i="1" s="1"/>
  <c r="AF57" i="1"/>
  <c r="AF90" i="1" s="1"/>
  <c r="JO57" i="1"/>
  <c r="JO90" i="1" s="1"/>
  <c r="T57" i="1"/>
  <c r="T90" i="1" s="1"/>
  <c r="WV57" i="1"/>
  <c r="WV90" i="1" s="1"/>
  <c r="VX57" i="1"/>
  <c r="VX90" i="1" s="1"/>
  <c r="ACC57" i="1"/>
  <c r="ACC90" i="1" s="1"/>
  <c r="WR57" i="1"/>
  <c r="WR90" i="1" s="1"/>
  <c r="OO57" i="1"/>
  <c r="OO90" i="1" s="1"/>
  <c r="BA57" i="1"/>
  <c r="BA90" i="1" s="1"/>
  <c r="X57" i="1"/>
  <c r="X90" i="1" s="1"/>
  <c r="ZT57" i="1"/>
  <c r="ZT90" i="1" s="1"/>
  <c r="NY57" i="1"/>
  <c r="NY90" i="1" s="1"/>
  <c r="AAY57" i="1"/>
  <c r="AAY90" i="1" s="1"/>
  <c r="VI57" i="1"/>
  <c r="VI90" i="1" s="1"/>
  <c r="AK57" i="1"/>
  <c r="AK90" i="1" s="1"/>
  <c r="RC57" i="1"/>
  <c r="RC90" i="1" s="1"/>
  <c r="UI57" i="1"/>
  <c r="UI90" i="1" s="1"/>
  <c r="XN57" i="1"/>
  <c r="XN90" i="1" s="1"/>
  <c r="YZ57" i="1"/>
  <c r="YZ90" i="1" s="1"/>
  <c r="CA57" i="1"/>
  <c r="CA90" i="1" s="1"/>
  <c r="UO57" i="1"/>
  <c r="UO90" i="1" s="1"/>
  <c r="KS57" i="1"/>
  <c r="KS90" i="1" s="1"/>
  <c r="AW57" i="1"/>
  <c r="AW90" i="1" s="1"/>
  <c r="II57" i="1"/>
  <c r="II90" i="1" s="1"/>
  <c r="LO57" i="1"/>
  <c r="LO90" i="1" s="1"/>
  <c r="IF57" i="1"/>
  <c r="IF90" i="1" s="1"/>
  <c r="KF57" i="1"/>
  <c r="KF90" i="1" s="1"/>
  <c r="DY57" i="1"/>
  <c r="DY90" i="1" s="1"/>
  <c r="LZ57" i="1"/>
  <c r="LZ90" i="1" s="1"/>
  <c r="AR57" i="1"/>
  <c r="AR90" i="1" s="1"/>
  <c r="ADB57" i="1"/>
  <c r="ADB90" i="1" s="1"/>
  <c r="DR57" i="1"/>
  <c r="DR90" i="1" s="1"/>
  <c r="IL57" i="1"/>
  <c r="IL90" i="1" s="1"/>
  <c r="FW57" i="1"/>
  <c r="FW90" i="1" s="1"/>
  <c r="CV57" i="1"/>
  <c r="CV90" i="1" s="1"/>
  <c r="RG57" i="1"/>
  <c r="RG90" i="1" s="1"/>
  <c r="CY57" i="1"/>
  <c r="CY90" i="1" s="1"/>
  <c r="IB57" i="1"/>
  <c r="IB90" i="1" s="1"/>
  <c r="JC57" i="1"/>
  <c r="JC90" i="1" s="1"/>
  <c r="ADC57" i="1"/>
  <c r="ADC90" i="1" s="1"/>
  <c r="TY57" i="1"/>
  <c r="TY90" i="1" s="1"/>
  <c r="AG57" i="1"/>
  <c r="AG90" i="1" s="1"/>
  <c r="XS57" i="1"/>
  <c r="XS90" i="1" s="1"/>
  <c r="XQ57" i="1"/>
  <c r="XQ90" i="1" s="1"/>
  <c r="GZ57" i="1"/>
  <c r="GZ90" i="1" s="1"/>
  <c r="XG57" i="1"/>
  <c r="XG90" i="1" s="1"/>
  <c r="F57" i="1"/>
  <c r="F90" i="1" s="1"/>
  <c r="KV57" i="1"/>
  <c r="KV90" i="1" s="1"/>
  <c r="WG57" i="1"/>
  <c r="WG90" i="1" s="1"/>
  <c r="FQ57" i="1"/>
  <c r="FQ90" i="1" s="1"/>
  <c r="JS57" i="1"/>
  <c r="JS90" i="1" s="1"/>
  <c r="EV57" i="1"/>
  <c r="EV90" i="1" s="1"/>
  <c r="BG57" i="1"/>
  <c r="BG90" i="1" s="1"/>
  <c r="CH57" i="1"/>
  <c r="CH90" i="1" s="1"/>
  <c r="FL57" i="1"/>
  <c r="FL90" i="1" s="1"/>
  <c r="HJ57" i="1"/>
  <c r="HJ90" i="1" s="1"/>
  <c r="QG57" i="1"/>
  <c r="QG90" i="1" s="1"/>
  <c r="SY57" i="1"/>
  <c r="SY90" i="1" s="1"/>
  <c r="JB57" i="1"/>
  <c r="JB90" i="1" s="1"/>
  <c r="MM57" i="1"/>
  <c r="MM90" i="1" s="1"/>
  <c r="IC57" i="1"/>
  <c r="IC90" i="1" s="1"/>
  <c r="W57" i="1"/>
  <c r="W90" i="1" s="1"/>
  <c r="TC57" i="1"/>
  <c r="TC90" i="1" s="1"/>
  <c r="JZ57" i="1"/>
  <c r="JZ90" i="1" s="1"/>
  <c r="PK57" i="1"/>
  <c r="PK90" i="1" s="1"/>
  <c r="SP57" i="1"/>
  <c r="SP90" i="1" s="1"/>
  <c r="ZK57" i="1"/>
  <c r="ZK90" i="1" s="1"/>
  <c r="PO57" i="1"/>
  <c r="PO90" i="1" s="1"/>
  <c r="MQ57" i="1"/>
  <c r="MQ90" i="1" s="1"/>
  <c r="KU57" i="1"/>
  <c r="KU90" i="1" s="1"/>
  <c r="YV57" i="1"/>
  <c r="YV90" i="1" s="1"/>
  <c r="ACU57" i="1"/>
  <c r="ACU90" i="1" s="1"/>
  <c r="MI57" i="1"/>
  <c r="MI90" i="1" s="1"/>
  <c r="ABG57" i="1"/>
  <c r="ABG90" i="1" s="1"/>
  <c r="FX57" i="1"/>
  <c r="FX90" i="1" s="1"/>
  <c r="SO57" i="1"/>
  <c r="SO90" i="1" s="1"/>
  <c r="BI57" i="1"/>
  <c r="BI90" i="1" s="1"/>
  <c r="YN57" i="1"/>
  <c r="YN90" i="1" s="1"/>
  <c r="DT57" i="1"/>
  <c r="DT90" i="1" s="1"/>
  <c r="RR57" i="1"/>
  <c r="RR90" i="1" s="1"/>
  <c r="UV57" i="1"/>
  <c r="UV90" i="1" s="1"/>
  <c r="FO57" i="1"/>
  <c r="FO90" i="1" s="1"/>
  <c r="TS57" i="1"/>
  <c r="TS90" i="1" s="1"/>
  <c r="AA57" i="1"/>
  <c r="AA90" i="1" s="1"/>
  <c r="BP57" i="1"/>
  <c r="BP90" i="1" s="1"/>
  <c r="ZX57" i="1"/>
  <c r="ZX90" i="1" s="1"/>
  <c r="HM57" i="1"/>
  <c r="HM90" i="1" s="1"/>
  <c r="IV57" i="1"/>
  <c r="IV90" i="1" s="1"/>
  <c r="VM57" i="1"/>
  <c r="VM90" i="1" s="1"/>
  <c r="GS57" i="1"/>
  <c r="GS90" i="1" s="1"/>
  <c r="TR57" i="1"/>
  <c r="TR90" i="1" s="1"/>
  <c r="QF57" i="1"/>
  <c r="QF90" i="1" s="1"/>
  <c r="KD57" i="1"/>
  <c r="KD90" i="1" s="1"/>
  <c r="ABU57" i="1"/>
  <c r="ABU90" i="1" s="1"/>
  <c r="LC57" i="1"/>
  <c r="LC90" i="1" s="1"/>
  <c r="BC57" i="1"/>
  <c r="BC90" i="1" s="1"/>
  <c r="UG57" i="1"/>
  <c r="UG90" i="1" s="1"/>
  <c r="IO57" i="1"/>
  <c r="IO90" i="1" s="1"/>
  <c r="RU57" i="1"/>
  <c r="RU90" i="1" s="1"/>
  <c r="VE57" i="1"/>
  <c r="VE90" i="1" s="1"/>
  <c r="AAN57" i="1"/>
  <c r="AAN90" i="1" s="1"/>
  <c r="JY57" i="1"/>
  <c r="JY90" i="1" s="1"/>
  <c r="AAT57" i="1"/>
  <c r="AAT90" i="1" s="1"/>
  <c r="ZG57" i="1"/>
  <c r="ZG90" i="1" s="1"/>
  <c r="ABA57" i="1"/>
  <c r="ABA90" i="1" s="1"/>
  <c r="OC57" i="1"/>
  <c r="OC90" i="1" s="1"/>
  <c r="CK57" i="1"/>
  <c r="CK90" i="1" s="1"/>
  <c r="RW57" i="1"/>
  <c r="RW90" i="1" s="1"/>
  <c r="BV57" i="1"/>
  <c r="BV90" i="1" s="1"/>
  <c r="LU57" i="1"/>
  <c r="LU90" i="1" s="1"/>
  <c r="ZU57" i="1"/>
  <c r="ZU90" i="1" s="1"/>
  <c r="ACE57" i="1"/>
  <c r="ACE90" i="1" s="1"/>
  <c r="AAA57" i="1"/>
  <c r="AAA90" i="1" s="1"/>
  <c r="GI57" i="1"/>
  <c r="GI90" i="1" s="1"/>
  <c r="TO57" i="1"/>
  <c r="TO90" i="1" s="1"/>
  <c r="ED57" i="1"/>
  <c r="ED90" i="1" s="1"/>
  <c r="ACS57" i="1"/>
  <c r="ACS90" i="1" s="1"/>
  <c r="HN57" i="1"/>
  <c r="HN90" i="1" s="1"/>
  <c r="UH57" i="1"/>
  <c r="UH90" i="1" s="1"/>
  <c r="ABM57" i="1"/>
  <c r="ABM90" i="1" s="1"/>
  <c r="ADH57" i="1"/>
  <c r="ADH90" i="1" s="1"/>
  <c r="MS57" i="1"/>
  <c r="MS90" i="1" s="1"/>
  <c r="ABH57" i="1"/>
  <c r="ABH90" i="1" s="1"/>
  <c r="ZW57" i="1"/>
  <c r="ZW90" i="1" s="1"/>
  <c r="YR57" i="1"/>
  <c r="YR90" i="1" s="1"/>
  <c r="HU57" i="1"/>
  <c r="HU90" i="1" s="1"/>
  <c r="YT57" i="1"/>
  <c r="YT90" i="1" s="1"/>
  <c r="RQ57" i="1"/>
  <c r="RQ90" i="1" s="1"/>
  <c r="ACJ57" i="1"/>
  <c r="ACJ90" i="1" s="1"/>
  <c r="LG57" i="1"/>
  <c r="LG90" i="1" s="1"/>
  <c r="TF57" i="1"/>
  <c r="TF90" i="1" s="1"/>
  <c r="TD57" i="1"/>
  <c r="TD90" i="1" s="1"/>
  <c r="XJ57" i="1"/>
  <c r="XJ90" i="1" s="1"/>
  <c r="ADE57" i="1"/>
  <c r="ADE90" i="1" s="1"/>
  <c r="TI57" i="1"/>
  <c r="TI90" i="1" s="1"/>
  <c r="JM57" i="1"/>
  <c r="JM90" i="1" s="1"/>
  <c r="Q57" i="1"/>
  <c r="Q90" i="1" s="1"/>
  <c r="FB57" i="1"/>
  <c r="FB90" i="1" s="1"/>
  <c r="HF57" i="1"/>
  <c r="HF90" i="1" s="1"/>
  <c r="HC57" i="1"/>
  <c r="HC90" i="1" s="1"/>
  <c r="JK57" i="1"/>
  <c r="JK90" i="1" s="1"/>
  <c r="BM57" i="1"/>
  <c r="BM90" i="1" s="1"/>
  <c r="IR57" i="1"/>
  <c r="IR90" i="1" s="1"/>
  <c r="ABZ57" i="1"/>
  <c r="ABZ90" i="1" s="1"/>
  <c r="PX57" i="1"/>
  <c r="PX90" i="1" s="1"/>
  <c r="ZB57" i="1"/>
  <c r="ZB90" i="1" s="1"/>
  <c r="FD57" i="1"/>
  <c r="FD90" i="1" s="1"/>
  <c r="DS57" i="1"/>
  <c r="DS90" i="1" s="1"/>
  <c r="FR57" i="1"/>
  <c r="FR90" i="1" s="1"/>
  <c r="IM57" i="1"/>
  <c r="IM90" i="1" s="1"/>
  <c r="ABT57" i="1"/>
  <c r="ABT90" i="1" s="1"/>
  <c r="EU57" i="1"/>
  <c r="EU90" i="1" s="1"/>
  <c r="FI57" i="1"/>
  <c r="FI90" i="1" s="1"/>
  <c r="ZV57" i="1"/>
  <c r="ZV90" i="1" s="1"/>
  <c r="RM57" i="1"/>
  <c r="RM90" i="1" s="1"/>
  <c r="PN57" i="1"/>
  <c r="PN90" i="1" s="1"/>
  <c r="WQ57" i="1"/>
  <c r="WQ90" i="1" s="1"/>
  <c r="NU57" i="1"/>
  <c r="NU90" i="1" s="1"/>
  <c r="CP57" i="1"/>
  <c r="CP90" i="1" s="1"/>
  <c r="WE57" i="1"/>
  <c r="WE90" i="1" s="1"/>
  <c r="ACB57" i="1"/>
  <c r="ACB90" i="1" s="1"/>
  <c r="GT57" i="1"/>
  <c r="GT90" i="1" s="1"/>
  <c r="TU57" i="1"/>
  <c r="TU90" i="1" s="1"/>
  <c r="FA57" i="1"/>
  <c r="FA90" i="1" s="1"/>
  <c r="DD57" i="1"/>
  <c r="DD90" i="1" s="1"/>
  <c r="CR57" i="1"/>
  <c r="CR90" i="1" s="1"/>
  <c r="AAI57" i="1"/>
  <c r="AAI90" i="1" s="1"/>
  <c r="YB57" i="1"/>
  <c r="YB90" i="1" s="1"/>
  <c r="ACR57" i="1"/>
  <c r="ACR90" i="1" s="1"/>
  <c r="FS57" i="1"/>
  <c r="FS90" i="1" s="1"/>
  <c r="IN57" i="1"/>
  <c r="IN90" i="1" s="1"/>
  <c r="IA57" i="1"/>
  <c r="IA90" i="1" s="1"/>
  <c r="EQ57" i="1"/>
  <c r="EQ90" i="1" s="1"/>
  <c r="HO57" i="1"/>
  <c r="HO90" i="1" s="1"/>
  <c r="DU57" i="1"/>
  <c r="DU90" i="1" s="1"/>
  <c r="ACF57" i="1"/>
  <c r="ACF90" i="1" s="1"/>
  <c r="QX57" i="1"/>
  <c r="QX90" i="1" s="1"/>
  <c r="HV57" i="1"/>
  <c r="HV90" i="1" s="1"/>
  <c r="EL57" i="1"/>
  <c r="EL90" i="1" s="1"/>
  <c r="OF57" i="1"/>
  <c r="OF90" i="1" s="1"/>
  <c r="XT57" i="1"/>
  <c r="XT90" i="1" s="1"/>
  <c r="DG57" i="1"/>
  <c r="DG90" i="1" s="1"/>
  <c r="YE57" i="1"/>
  <c r="YE90" i="1" s="1"/>
  <c r="EF57" i="1"/>
  <c r="EF90" i="1" s="1"/>
  <c r="QB57" i="1"/>
  <c r="QB90" i="1" s="1"/>
  <c r="QT57" i="1"/>
  <c r="QT90" i="1" s="1"/>
  <c r="LF57" i="1"/>
  <c r="LF90" i="1" s="1"/>
  <c r="WI57" i="1"/>
  <c r="WI90" i="1" s="1"/>
  <c r="J57" i="1"/>
  <c r="J90" i="1" s="1"/>
  <c r="PM57" i="1"/>
  <c r="PM90" i="1" s="1"/>
  <c r="RS57" i="1"/>
  <c r="RS90" i="1" s="1"/>
  <c r="PV57" i="1"/>
  <c r="PV90" i="1" s="1"/>
  <c r="AM57" i="1"/>
  <c r="AM90" i="1" s="1"/>
  <c r="NG57" i="1"/>
  <c r="NG90" i="1" s="1"/>
  <c r="QM57" i="1"/>
  <c r="QM90" i="1" s="1"/>
  <c r="DJ57" i="1"/>
  <c r="DJ90" i="1" s="1"/>
  <c r="GP57" i="1"/>
  <c r="GP90" i="1" s="1"/>
  <c r="SV57" i="1"/>
  <c r="SV90" i="1" s="1"/>
  <c r="Z57" i="1"/>
  <c r="Z90" i="1" s="1"/>
  <c r="MJ57" i="1"/>
  <c r="MJ90" i="1" s="1"/>
  <c r="LX57" i="1"/>
  <c r="LX90" i="1" s="1"/>
  <c r="ABW57" i="1"/>
  <c r="ABW90" i="1" s="1"/>
  <c r="QO57" i="1"/>
  <c r="QO90" i="1" s="1"/>
  <c r="EW57" i="1"/>
  <c r="EW90" i="1" s="1"/>
  <c r="MW57" i="1"/>
  <c r="MW90" i="1" s="1"/>
  <c r="FV57" i="1"/>
  <c r="FV90" i="1" s="1"/>
  <c r="GV57" i="1"/>
  <c r="GV90" i="1" s="1"/>
  <c r="ABF57" i="1"/>
  <c r="ABF90" i="1" s="1"/>
  <c r="TT57" i="1"/>
  <c r="TT90" i="1" s="1"/>
  <c r="WY57" i="1"/>
  <c r="WY90" i="1" s="1"/>
  <c r="SK57" i="1"/>
  <c r="SK90" i="1" s="1"/>
  <c r="DQ57" i="1"/>
  <c r="DQ90" i="1" s="1"/>
  <c r="HY57" i="1"/>
  <c r="HY90" i="1" s="1"/>
  <c r="AAZ57" i="1"/>
  <c r="AAZ90" i="1" s="1"/>
  <c r="RT57" i="1"/>
  <c r="RT90" i="1" s="1"/>
  <c r="CO57" i="1"/>
  <c r="CO90" i="1" s="1"/>
  <c r="RZ57" i="1"/>
  <c r="RZ90" i="1" s="1"/>
  <c r="YP57" i="1"/>
  <c r="YP90" i="1" s="1"/>
  <c r="XY57" i="1"/>
  <c r="XY90" i="1" s="1"/>
  <c r="MG57" i="1"/>
  <c r="MG90" i="1" s="1"/>
  <c r="BH57" i="1"/>
  <c r="BH90" i="1" s="1"/>
  <c r="OM57" i="1"/>
  <c r="OM90" i="1" s="1"/>
  <c r="AAO57" i="1"/>
  <c r="AAO90" i="1" s="1"/>
  <c r="PF57" i="1"/>
  <c r="PF90" i="1" s="1"/>
  <c r="PY57" i="1"/>
  <c r="PY90" i="1" s="1"/>
  <c r="OD37" i="1"/>
  <c r="OD70" i="1" s="1"/>
  <c r="AA37" i="1"/>
  <c r="AA70" i="1" s="1"/>
  <c r="KK37" i="1"/>
  <c r="KK70" i="1" s="1"/>
  <c r="DD37" i="1"/>
  <c r="DD70" i="1" s="1"/>
  <c r="RE37" i="1"/>
  <c r="RE70" i="1" s="1"/>
  <c r="PT37" i="1"/>
  <c r="PT70" i="1" s="1"/>
  <c r="KQ37" i="1"/>
  <c r="KQ70" i="1" s="1"/>
  <c r="ZD37" i="1"/>
  <c r="ZD70" i="1" s="1"/>
  <c r="LK37" i="1"/>
  <c r="LK70" i="1" s="1"/>
  <c r="PM37" i="1"/>
  <c r="PM70" i="1" s="1"/>
  <c r="YU37" i="1"/>
  <c r="YU70" i="1" s="1"/>
  <c r="KE37" i="1"/>
  <c r="KE70" i="1" s="1"/>
  <c r="BC37" i="1"/>
  <c r="BC70" i="1" s="1"/>
  <c r="MN37" i="1"/>
  <c r="MN70" i="1" s="1"/>
  <c r="RI37" i="1"/>
  <c r="RI70" i="1" s="1"/>
  <c r="FT37" i="1"/>
  <c r="FT70" i="1" s="1"/>
  <c r="YM37" i="1"/>
  <c r="YM70" i="1" s="1"/>
  <c r="LA37" i="1"/>
  <c r="LA70" i="1" s="1"/>
  <c r="SA37" i="1"/>
  <c r="SA70" i="1" s="1"/>
  <c r="GQ37" i="1"/>
  <c r="GQ70" i="1" s="1"/>
  <c r="KI37" i="1"/>
  <c r="KI70" i="1" s="1"/>
  <c r="IC37" i="1"/>
  <c r="IC70" i="1" s="1"/>
  <c r="UA37" i="1"/>
  <c r="UA70" i="1" s="1"/>
  <c r="HC37" i="1"/>
  <c r="HC70" i="1" s="1"/>
  <c r="QW37" i="1"/>
  <c r="QW70" i="1" s="1"/>
  <c r="GF37" i="1"/>
  <c r="GF70" i="1" s="1"/>
  <c r="FU37" i="1"/>
  <c r="FU70" i="1" s="1"/>
  <c r="SH37" i="1"/>
  <c r="SH70" i="1" s="1"/>
  <c r="CC37" i="1"/>
  <c r="CC70" i="1" s="1"/>
  <c r="N37" i="1"/>
  <c r="N70" i="1" s="1"/>
  <c r="DY37" i="1"/>
  <c r="DY70" i="1" s="1"/>
  <c r="LB37" i="1"/>
  <c r="LB70" i="1" s="1"/>
  <c r="TD37" i="1"/>
  <c r="TD70" i="1" s="1"/>
  <c r="FE37" i="1"/>
  <c r="FE70" i="1" s="1"/>
  <c r="GA37" i="1"/>
  <c r="GA70" i="1" s="1"/>
  <c r="CG37" i="1"/>
  <c r="CG70" i="1" s="1"/>
  <c r="AK37" i="1"/>
  <c r="AK70" i="1" s="1"/>
  <c r="RQ37" i="1"/>
  <c r="RQ70" i="1" s="1"/>
  <c r="SG37" i="1"/>
  <c r="SG70" i="1" s="1"/>
  <c r="EI37" i="1"/>
  <c r="EI70" i="1" s="1"/>
  <c r="ZQ37" i="1"/>
  <c r="ZQ70" i="1" s="1"/>
  <c r="PJ37" i="1"/>
  <c r="PJ70" i="1" s="1"/>
  <c r="ZA37" i="1"/>
  <c r="ZA70" i="1" s="1"/>
  <c r="ER37" i="1"/>
  <c r="ER70" i="1" s="1"/>
  <c r="ST43" i="1"/>
  <c r="ST76" i="1" s="1"/>
  <c r="FP43" i="1"/>
  <c r="FP76" i="1" s="1"/>
  <c r="AO43" i="1"/>
  <c r="AO76" i="1" s="1"/>
  <c r="RZ43" i="1"/>
  <c r="RZ76" i="1" s="1"/>
  <c r="XT43" i="1"/>
  <c r="XT76" i="1" s="1"/>
  <c r="IT43" i="1"/>
  <c r="IT76" i="1" s="1"/>
  <c r="RJ43" i="1"/>
  <c r="RJ76" i="1" s="1"/>
  <c r="ACX43" i="1"/>
  <c r="ACX76" i="1" s="1"/>
  <c r="MH43" i="1"/>
  <c r="MH76" i="1" s="1"/>
  <c r="ABV43" i="1"/>
  <c r="ABV76" i="1" s="1"/>
  <c r="CP43" i="1"/>
  <c r="CP76" i="1" s="1"/>
  <c r="ABQ43" i="1"/>
  <c r="ABQ76" i="1" s="1"/>
  <c r="VP43" i="1"/>
  <c r="VP76" i="1" s="1"/>
  <c r="ZV43" i="1"/>
  <c r="ZV76" i="1" s="1"/>
  <c r="EM43" i="1"/>
  <c r="EM76" i="1" s="1"/>
  <c r="FE43" i="1"/>
  <c r="FE76" i="1" s="1"/>
  <c r="KS43" i="1"/>
  <c r="KS76" i="1" s="1"/>
  <c r="XU43" i="1"/>
  <c r="XU76" i="1" s="1"/>
  <c r="FF43" i="1"/>
  <c r="FF76" i="1" s="1"/>
  <c r="VO57" i="1"/>
  <c r="VO90" i="1" s="1"/>
  <c r="JG57" i="1"/>
  <c r="JG90" i="1" s="1"/>
  <c r="GC57" i="1"/>
  <c r="GC90" i="1" s="1"/>
  <c r="OH57" i="1"/>
  <c r="OH90" i="1" s="1"/>
  <c r="DA57" i="1"/>
  <c r="DA90" i="1" s="1"/>
  <c r="DC57" i="1"/>
  <c r="DC90" i="1" s="1"/>
  <c r="EJ57" i="1"/>
  <c r="EJ90" i="1" s="1"/>
  <c r="WA57" i="1"/>
  <c r="WA90" i="1" s="1"/>
  <c r="ZY57" i="1"/>
  <c r="ZY90" i="1" s="1"/>
  <c r="KP57" i="1"/>
  <c r="KP90" i="1" s="1"/>
  <c r="UM57" i="1"/>
  <c r="UM90" i="1" s="1"/>
  <c r="K57" i="1"/>
  <c r="K90" i="1" s="1"/>
  <c r="UR57" i="1"/>
  <c r="UR90" i="1" s="1"/>
  <c r="MH57" i="1"/>
  <c r="MH90" i="1" s="1"/>
  <c r="U57" i="1"/>
  <c r="U90" i="1" s="1"/>
  <c r="YU57" i="1"/>
  <c r="YU90" i="1" s="1"/>
  <c r="LS57" i="1"/>
  <c r="LS90" i="1" s="1"/>
  <c r="VJ57" i="1"/>
  <c r="VJ90" i="1" s="1"/>
  <c r="XW57" i="1"/>
  <c r="XW90" i="1" s="1"/>
  <c r="ACZ57" i="1"/>
  <c r="ACZ90" i="1" s="1"/>
  <c r="BF57" i="1"/>
  <c r="BF90" i="1" s="1"/>
  <c r="NI57" i="1"/>
  <c r="NI90" i="1" s="1"/>
  <c r="SL57" i="1"/>
  <c r="SL90" i="1" s="1"/>
  <c r="EI57" i="1"/>
  <c r="EI90" i="1" s="1"/>
  <c r="VY57" i="1"/>
  <c r="VY90" i="1" s="1"/>
  <c r="TM57" i="1"/>
  <c r="TM90" i="1" s="1"/>
  <c r="XF57" i="1"/>
  <c r="XF90" i="1" s="1"/>
  <c r="RV57" i="1"/>
  <c r="RV90" i="1" s="1"/>
  <c r="RU63" i="1"/>
  <c r="RU96" i="1" s="1"/>
  <c r="ACR63" i="1"/>
  <c r="ACR96" i="1" s="1"/>
  <c r="JR63" i="1"/>
  <c r="JR96" i="1" s="1"/>
  <c r="SA63" i="1"/>
  <c r="SA96" i="1" s="1"/>
  <c r="BE63" i="1"/>
  <c r="BE96" i="1" s="1"/>
  <c r="KH63" i="1"/>
  <c r="KH96" i="1" s="1"/>
  <c r="NZ63" i="1"/>
  <c r="NZ96" i="1" s="1"/>
  <c r="QG63" i="1"/>
  <c r="QG96" i="1" s="1"/>
  <c r="XP63" i="1"/>
  <c r="XP96" i="1" s="1"/>
  <c r="ZG46" i="1"/>
  <c r="ZG79" i="1" s="1"/>
  <c r="UD46" i="1"/>
  <c r="UD79" i="1" s="1"/>
  <c r="PY48" i="1"/>
  <c r="PY81" i="1" s="1"/>
  <c r="ABC39" i="1"/>
  <c r="ABC72" i="1" s="1"/>
  <c r="JO39" i="1"/>
  <c r="JO72" i="1" s="1"/>
  <c r="UH39" i="1"/>
  <c r="UH72" i="1" s="1"/>
  <c r="ER39" i="1"/>
  <c r="ER72" i="1" s="1"/>
  <c r="EP39" i="1"/>
  <c r="EP72" i="1" s="1"/>
  <c r="AX39" i="1"/>
  <c r="AX72" i="1" s="1"/>
  <c r="GH39" i="1"/>
  <c r="GH72" i="1" s="1"/>
  <c r="YJ39" i="1"/>
  <c r="YJ72" i="1" s="1"/>
  <c r="ACC39" i="1"/>
  <c r="ACC72" i="1" s="1"/>
  <c r="UZ39" i="1"/>
  <c r="UZ72" i="1" s="1"/>
  <c r="KR39" i="1"/>
  <c r="KR72" i="1" s="1"/>
  <c r="AAG39" i="1"/>
  <c r="AAG72" i="1" s="1"/>
  <c r="AAD39" i="1"/>
  <c r="AAD72" i="1" s="1"/>
  <c r="CF39" i="1"/>
  <c r="CF72" i="1" s="1"/>
  <c r="OO39" i="1"/>
  <c r="OO72" i="1" s="1"/>
  <c r="ES39" i="1"/>
  <c r="ES72" i="1" s="1"/>
  <c r="OE39" i="1"/>
  <c r="OE72" i="1" s="1"/>
  <c r="QA39" i="1"/>
  <c r="QA72" i="1" s="1"/>
  <c r="XF39" i="1"/>
  <c r="XF72" i="1" s="1"/>
  <c r="RH39" i="1"/>
  <c r="RH72" i="1" s="1"/>
  <c r="FN39" i="1"/>
  <c r="FN72" i="1" s="1"/>
  <c r="US39" i="1"/>
  <c r="US72" i="1" s="1"/>
  <c r="CW39" i="1"/>
  <c r="CW72" i="1" s="1"/>
  <c r="UT39" i="1"/>
  <c r="UT72" i="1" s="1"/>
  <c r="IR39" i="1"/>
  <c r="IR72" i="1" s="1"/>
  <c r="X39" i="1"/>
  <c r="X72" i="1" s="1"/>
  <c r="UN39" i="1"/>
  <c r="UN72" i="1" s="1"/>
  <c r="ON39" i="1"/>
  <c r="ON72" i="1" s="1"/>
  <c r="BK39" i="1"/>
  <c r="BK72" i="1" s="1"/>
  <c r="NI39" i="1"/>
  <c r="NI72" i="1" s="1"/>
  <c r="CG39" i="1"/>
  <c r="CG72" i="1" s="1"/>
  <c r="CD39" i="1"/>
  <c r="CD72" i="1" s="1"/>
  <c r="WP39" i="1"/>
  <c r="WP72" i="1" s="1"/>
  <c r="HL39" i="1"/>
  <c r="HL72" i="1" s="1"/>
  <c r="HU39" i="1"/>
  <c r="HU72" i="1" s="1"/>
  <c r="MT39" i="1"/>
  <c r="MT72" i="1" s="1"/>
  <c r="BT39" i="1"/>
  <c r="BT72" i="1" s="1"/>
  <c r="TF39" i="1"/>
  <c r="TF72" i="1" s="1"/>
  <c r="BS39" i="1"/>
  <c r="BS72" i="1" s="1"/>
  <c r="TD39" i="1"/>
  <c r="TD72" i="1" s="1"/>
  <c r="EY39" i="1"/>
  <c r="EY72" i="1" s="1"/>
  <c r="XA39" i="1"/>
  <c r="XA72" i="1" s="1"/>
  <c r="OK39" i="1"/>
  <c r="OK72" i="1" s="1"/>
  <c r="HA39" i="1"/>
  <c r="HA72" i="1" s="1"/>
  <c r="LG39" i="1"/>
  <c r="LG72" i="1" s="1"/>
  <c r="EC39" i="1"/>
  <c r="EC72" i="1" s="1"/>
  <c r="II39" i="1"/>
  <c r="II72" i="1" s="1"/>
  <c r="NT39" i="1"/>
  <c r="NT72" i="1" s="1"/>
  <c r="VJ39" i="1"/>
  <c r="VJ72" i="1" s="1"/>
  <c r="CT39" i="1"/>
  <c r="CT72" i="1" s="1"/>
  <c r="XJ39" i="1"/>
  <c r="XJ72" i="1" s="1"/>
  <c r="QU39" i="1"/>
  <c r="QU72" i="1" s="1"/>
  <c r="KF39" i="1"/>
  <c r="KF72" i="1" s="1"/>
  <c r="DR39" i="1"/>
  <c r="DR72" i="1" s="1"/>
  <c r="AAS39" i="1"/>
  <c r="AAS72" i="1" s="1"/>
  <c r="LY39" i="1"/>
  <c r="LY72" i="1" s="1"/>
  <c r="CC39" i="1"/>
  <c r="CC72" i="1" s="1"/>
  <c r="EE39" i="1"/>
  <c r="EE72" i="1" s="1"/>
  <c r="FI39" i="1"/>
  <c r="FI72" i="1" s="1"/>
  <c r="VL39" i="1"/>
  <c r="VL72" i="1" s="1"/>
  <c r="ZT39" i="1"/>
  <c r="ZT72" i="1" s="1"/>
  <c r="KM39" i="1"/>
  <c r="KM72" i="1" s="1"/>
  <c r="ZS39" i="1"/>
  <c r="ZS72" i="1" s="1"/>
  <c r="CB39" i="1"/>
  <c r="CB72" i="1" s="1"/>
  <c r="XP39" i="1"/>
  <c r="XP72" i="1" s="1"/>
  <c r="YE39" i="1"/>
  <c r="YE72" i="1" s="1"/>
  <c r="LB39" i="1"/>
  <c r="LB72" i="1" s="1"/>
  <c r="ABI39" i="1"/>
  <c r="ABI72" i="1" s="1"/>
  <c r="AG39" i="1"/>
  <c r="AG72" i="1" s="1"/>
  <c r="ABR39" i="1"/>
  <c r="ABR72" i="1" s="1"/>
  <c r="YM39" i="1"/>
  <c r="YM72" i="1" s="1"/>
  <c r="PS39" i="1"/>
  <c r="PS72" i="1" s="1"/>
  <c r="EU39" i="1"/>
  <c r="EU72" i="1" s="1"/>
  <c r="KJ39" i="1"/>
  <c r="KJ72" i="1" s="1"/>
  <c r="WN39" i="1"/>
  <c r="WN72" i="1" s="1"/>
  <c r="JK39" i="1"/>
  <c r="JK72" i="1" s="1"/>
  <c r="ACO39" i="1"/>
  <c r="ACO72" i="1" s="1"/>
  <c r="IW39" i="1"/>
  <c r="IW72" i="1" s="1"/>
  <c r="TX39" i="1"/>
  <c r="TX72" i="1" s="1"/>
  <c r="XW39" i="1"/>
  <c r="XW72" i="1" s="1"/>
  <c r="XV39" i="1"/>
  <c r="XV72" i="1" s="1"/>
  <c r="YV39" i="1"/>
  <c r="YV72" i="1" s="1"/>
  <c r="IL39" i="1"/>
  <c r="IL72" i="1" s="1"/>
  <c r="ZO39" i="1"/>
  <c r="ZO72" i="1" s="1"/>
  <c r="OQ39" i="1"/>
  <c r="OQ72" i="1" s="1"/>
  <c r="QD39" i="1"/>
  <c r="QD72" i="1" s="1"/>
  <c r="ED39" i="1"/>
  <c r="ED72" i="1" s="1"/>
  <c r="GI39" i="1"/>
  <c r="GI72" i="1" s="1"/>
  <c r="WV39" i="1"/>
  <c r="WV72" i="1" s="1"/>
  <c r="YX39" i="1"/>
  <c r="YX72" i="1" s="1"/>
  <c r="AAA39" i="1"/>
  <c r="AAA72" i="1" s="1"/>
  <c r="YK39" i="1"/>
  <c r="YK72" i="1" s="1"/>
  <c r="QQ39" i="1"/>
  <c r="QQ72" i="1" s="1"/>
  <c r="MB39" i="1"/>
  <c r="MB72" i="1" s="1"/>
  <c r="XO39" i="1"/>
  <c r="XO72" i="1" s="1"/>
  <c r="SG39" i="1"/>
  <c r="SG72" i="1" s="1"/>
  <c r="HE39" i="1"/>
  <c r="HE72" i="1" s="1"/>
  <c r="NB39" i="1"/>
  <c r="NB72" i="1" s="1"/>
  <c r="AAX39" i="1"/>
  <c r="AAX72" i="1" s="1"/>
  <c r="HN39" i="1"/>
  <c r="HN72" i="1" s="1"/>
  <c r="T39" i="1"/>
  <c r="T72" i="1" s="1"/>
  <c r="PU39" i="1"/>
  <c r="PU72" i="1" s="1"/>
  <c r="WX39" i="1"/>
  <c r="WX72" i="1" s="1"/>
  <c r="FK39" i="1"/>
  <c r="FK72" i="1" s="1"/>
  <c r="TO39" i="1"/>
  <c r="TO72" i="1" s="1"/>
  <c r="VX39" i="1"/>
  <c r="VX72" i="1" s="1"/>
  <c r="AP39" i="1"/>
  <c r="AP72" i="1" s="1"/>
  <c r="IK39" i="1"/>
  <c r="IK72" i="1" s="1"/>
  <c r="VV39" i="1"/>
  <c r="VV72" i="1" s="1"/>
  <c r="UJ39" i="1"/>
  <c r="UJ72" i="1" s="1"/>
  <c r="RQ39" i="1"/>
  <c r="RQ72" i="1" s="1"/>
  <c r="OX39" i="1"/>
  <c r="OX72" i="1" s="1"/>
  <c r="P39" i="1"/>
  <c r="P72" i="1" s="1"/>
  <c r="IH39" i="1"/>
  <c r="IH72" i="1" s="1"/>
  <c r="YQ39" i="1"/>
  <c r="YQ72" i="1" s="1"/>
  <c r="L39" i="1"/>
  <c r="L72" i="1" s="1"/>
  <c r="SC39" i="1"/>
  <c r="SC72" i="1" s="1"/>
  <c r="JM39" i="1"/>
  <c r="JM72" i="1" s="1"/>
  <c r="ZA39" i="1"/>
  <c r="ZA72" i="1" s="1"/>
  <c r="ADD39" i="1"/>
  <c r="ADD72" i="1" s="1"/>
  <c r="RB39" i="1"/>
  <c r="RB72" i="1" s="1"/>
  <c r="SB39" i="1"/>
  <c r="SB72" i="1" s="1"/>
  <c r="AAQ39" i="1"/>
  <c r="AAQ72" i="1" s="1"/>
  <c r="SL39" i="1"/>
  <c r="SL72" i="1" s="1"/>
  <c r="IP39" i="1"/>
  <c r="IP72" i="1" s="1"/>
  <c r="AJ39" i="1"/>
  <c r="AJ72" i="1" s="1"/>
  <c r="PQ39" i="1"/>
  <c r="PQ72" i="1" s="1"/>
  <c r="AW39" i="1"/>
  <c r="AW72" i="1" s="1"/>
  <c r="PE39" i="1"/>
  <c r="PE72" i="1" s="1"/>
  <c r="SN39" i="1"/>
  <c r="SN72" i="1" s="1"/>
  <c r="VK39" i="1"/>
  <c r="VK72" i="1" s="1"/>
  <c r="CU39" i="1"/>
  <c r="CU72" i="1" s="1"/>
  <c r="OU39" i="1"/>
  <c r="OU72" i="1" s="1"/>
  <c r="NR39" i="1"/>
  <c r="NR72" i="1" s="1"/>
  <c r="RP39" i="1"/>
  <c r="RP72" i="1" s="1"/>
  <c r="BF39" i="1"/>
  <c r="BF72" i="1" s="1"/>
  <c r="IY39" i="1"/>
  <c r="IY72" i="1" s="1"/>
  <c r="LS39" i="1"/>
  <c r="LS72" i="1" s="1"/>
  <c r="QV39" i="1"/>
  <c r="QV72" i="1" s="1"/>
  <c r="KL39" i="1"/>
  <c r="KL72" i="1" s="1"/>
  <c r="ADC39" i="1"/>
  <c r="ADC72" i="1" s="1"/>
  <c r="MR39" i="1"/>
  <c r="MR72" i="1" s="1"/>
  <c r="QG39" i="1"/>
  <c r="QG72" i="1" s="1"/>
  <c r="DY39" i="1"/>
  <c r="DY72" i="1" s="1"/>
  <c r="IQ39" i="1"/>
  <c r="IQ72" i="1" s="1"/>
  <c r="IM39" i="1"/>
  <c r="IM72" i="1" s="1"/>
  <c r="SH39" i="1"/>
  <c r="SH72" i="1" s="1"/>
  <c r="ABT39" i="1"/>
  <c r="ABT72" i="1" s="1"/>
  <c r="ML39" i="1"/>
  <c r="ML72" i="1" s="1"/>
  <c r="FW39" i="1"/>
  <c r="FW72" i="1" s="1"/>
  <c r="UA39" i="1"/>
  <c r="UA72" i="1" s="1"/>
  <c r="GO39" i="1"/>
  <c r="GO72" i="1" s="1"/>
  <c r="BR39" i="1"/>
  <c r="BR72" i="1" s="1"/>
  <c r="PA39" i="1"/>
  <c r="PA72" i="1" s="1"/>
  <c r="CS39" i="1"/>
  <c r="CS72" i="1" s="1"/>
  <c r="GL39" i="1"/>
  <c r="GL72" i="1" s="1"/>
  <c r="KT39" i="1"/>
  <c r="KT72" i="1" s="1"/>
  <c r="WQ39" i="1"/>
  <c r="WQ72" i="1" s="1"/>
  <c r="OZ39" i="1"/>
  <c r="OZ72" i="1" s="1"/>
  <c r="JH39" i="1"/>
  <c r="JH72" i="1" s="1"/>
  <c r="MZ39" i="1"/>
  <c r="MZ72" i="1" s="1"/>
  <c r="AT39" i="1"/>
  <c r="AT72" i="1" s="1"/>
  <c r="YL39" i="1"/>
  <c r="YL72" i="1" s="1"/>
  <c r="AI39" i="1"/>
  <c r="AI72" i="1" s="1"/>
  <c r="WE39" i="1"/>
  <c r="WE72" i="1" s="1"/>
  <c r="ACB39" i="1"/>
  <c r="ACB72" i="1" s="1"/>
  <c r="TW39" i="1"/>
  <c r="TW72" i="1" s="1"/>
  <c r="LR39" i="1"/>
  <c r="LR72" i="1" s="1"/>
  <c r="FC39" i="1"/>
  <c r="FC72" i="1" s="1"/>
  <c r="AAO39" i="1"/>
  <c r="AAO72" i="1" s="1"/>
  <c r="OG39" i="1"/>
  <c r="OG72" i="1" s="1"/>
  <c r="HM39" i="1"/>
  <c r="HM72" i="1" s="1"/>
  <c r="BI39" i="1"/>
  <c r="BI72" i="1" s="1"/>
  <c r="CJ39" i="1"/>
  <c r="CJ72" i="1" s="1"/>
  <c r="MY39" i="1"/>
  <c r="MY72" i="1" s="1"/>
  <c r="VG39" i="1"/>
  <c r="VG72" i="1" s="1"/>
  <c r="DT39" i="1"/>
  <c r="DT72" i="1" s="1"/>
  <c r="YF39" i="1"/>
  <c r="YF72" i="1" s="1"/>
  <c r="NG39" i="1"/>
  <c r="NG72" i="1" s="1"/>
  <c r="AD39" i="1"/>
  <c r="AD72" i="1" s="1"/>
  <c r="XB39" i="1"/>
  <c r="XB72" i="1" s="1"/>
  <c r="GQ39" i="1"/>
  <c r="GQ72" i="1" s="1"/>
  <c r="TS39" i="1"/>
  <c r="TS72" i="1" s="1"/>
  <c r="ZK39" i="1"/>
  <c r="ZK72" i="1" s="1"/>
  <c r="LL39" i="1"/>
  <c r="LL72" i="1" s="1"/>
  <c r="WC39" i="1"/>
  <c r="WC72" i="1" s="1"/>
  <c r="QO39" i="1"/>
  <c r="QO72" i="1" s="1"/>
  <c r="NM39" i="1"/>
  <c r="NM72" i="1" s="1"/>
  <c r="BU39" i="1"/>
  <c r="BU72" i="1" s="1"/>
  <c r="OA39" i="1"/>
  <c r="OA72" i="1" s="1"/>
  <c r="RW39" i="1"/>
  <c r="RW72" i="1" s="1"/>
  <c r="SX39" i="1"/>
  <c r="SX72" i="1" s="1"/>
  <c r="MI39" i="1"/>
  <c r="MI72" i="1" s="1"/>
  <c r="ACX39" i="1"/>
  <c r="ACX72" i="1" s="1"/>
  <c r="MM39" i="1"/>
  <c r="MM72" i="1" s="1"/>
  <c r="AZ39" i="1"/>
  <c r="AZ72" i="1" s="1"/>
  <c r="VQ39" i="1"/>
  <c r="VQ72" i="1" s="1"/>
  <c r="LE39" i="1"/>
  <c r="LE72" i="1" s="1"/>
  <c r="AS39" i="1"/>
  <c r="AS72" i="1" s="1"/>
  <c r="ABF39" i="1"/>
  <c r="ABF72" i="1" s="1"/>
  <c r="ACF39" i="1"/>
  <c r="ACF72" i="1" s="1"/>
  <c r="ACY39" i="1"/>
  <c r="ACY72" i="1" s="1"/>
  <c r="JG39" i="1"/>
  <c r="JG72" i="1" s="1"/>
  <c r="ZG39" i="1"/>
  <c r="ZG72" i="1" s="1"/>
  <c r="JX39" i="1"/>
  <c r="JX72" i="1" s="1"/>
  <c r="GP39" i="1"/>
  <c r="GP72" i="1" s="1"/>
  <c r="AAF39" i="1"/>
  <c r="AAF72" i="1" s="1"/>
  <c r="SA39" i="1"/>
  <c r="SA72" i="1" s="1"/>
  <c r="EX39" i="1"/>
  <c r="EX72" i="1" s="1"/>
  <c r="AAC39" i="1"/>
  <c r="AAC72" i="1" s="1"/>
  <c r="CY39" i="1"/>
  <c r="CY72" i="1" s="1"/>
  <c r="AAP39" i="1"/>
  <c r="AAP72" i="1" s="1"/>
  <c r="JC39" i="1"/>
  <c r="JC72" i="1" s="1"/>
  <c r="BL39" i="1"/>
  <c r="BL72" i="1" s="1"/>
  <c r="VB39" i="1"/>
  <c r="VB72" i="1" s="1"/>
  <c r="ABG39" i="1"/>
  <c r="ABG72" i="1" s="1"/>
  <c r="PT39" i="1"/>
  <c r="PT72" i="1" s="1"/>
  <c r="EH39" i="1"/>
  <c r="EH72" i="1" s="1"/>
  <c r="VA39" i="1"/>
  <c r="VA72" i="1" s="1"/>
  <c r="FQ39" i="1"/>
  <c r="FQ72" i="1" s="1"/>
  <c r="RS39" i="1"/>
  <c r="RS72" i="1" s="1"/>
  <c r="YN39" i="1"/>
  <c r="YN72" i="1" s="1"/>
  <c r="EV39" i="1"/>
  <c r="EV72" i="1" s="1"/>
  <c r="ZH39" i="1"/>
  <c r="ZH72" i="1" s="1"/>
  <c r="QN39" i="1"/>
  <c r="QN72" i="1" s="1"/>
  <c r="FP39" i="1"/>
  <c r="FP72" i="1" s="1"/>
  <c r="CH39" i="1"/>
  <c r="CH72" i="1" s="1"/>
  <c r="SP39" i="1"/>
  <c r="SP72" i="1" s="1"/>
  <c r="ACR39" i="1"/>
  <c r="ACR72" i="1" s="1"/>
  <c r="KQ39" i="1"/>
  <c r="KQ72" i="1" s="1"/>
  <c r="ABQ39" i="1"/>
  <c r="ABQ72" i="1" s="1"/>
  <c r="FT39" i="1"/>
  <c r="FT72" i="1" s="1"/>
  <c r="MN39" i="1"/>
  <c r="MN72" i="1" s="1"/>
  <c r="UM39" i="1"/>
  <c r="UM72" i="1" s="1"/>
  <c r="YO39" i="1"/>
  <c r="YO72" i="1" s="1"/>
  <c r="SK39" i="1"/>
  <c r="SK72" i="1" s="1"/>
  <c r="AO39" i="1"/>
  <c r="AO72" i="1" s="1"/>
  <c r="MH39" i="1"/>
  <c r="MH72" i="1" s="1"/>
  <c r="ADG39" i="1"/>
  <c r="ADG72" i="1" s="1"/>
  <c r="XD39" i="1"/>
  <c r="XD72" i="1" s="1"/>
  <c r="RI39" i="1"/>
  <c r="RI72" i="1" s="1"/>
  <c r="BG39" i="1"/>
  <c r="BG72" i="1" s="1"/>
  <c r="PO39" i="1"/>
  <c r="PO72" i="1" s="1"/>
  <c r="RE39" i="1"/>
  <c r="RE72" i="1" s="1"/>
  <c r="I39" i="1"/>
  <c r="I72" i="1" s="1"/>
  <c r="IO39" i="1"/>
  <c r="IO72" i="1" s="1"/>
  <c r="ABD39" i="1"/>
  <c r="ABD72" i="1" s="1"/>
  <c r="ACK39" i="1"/>
  <c r="ACK72" i="1" s="1"/>
  <c r="W39" i="1"/>
  <c r="W72" i="1" s="1"/>
  <c r="K39" i="1"/>
  <c r="K72" i="1" s="1"/>
  <c r="HS39" i="1"/>
  <c r="HS72" i="1" s="1"/>
  <c r="JW39" i="1"/>
  <c r="JW72" i="1" s="1"/>
  <c r="AAK39" i="1"/>
  <c r="AAK72" i="1" s="1"/>
  <c r="JU39" i="1"/>
  <c r="JU72" i="1" s="1"/>
  <c r="QK39" i="1"/>
  <c r="QK72" i="1" s="1"/>
  <c r="MV39" i="1"/>
  <c r="MV72" i="1" s="1"/>
  <c r="RV39" i="1"/>
  <c r="RV72" i="1" s="1"/>
  <c r="AAW39" i="1"/>
  <c r="AAW72" i="1" s="1"/>
  <c r="HK39" i="1"/>
  <c r="HK72" i="1" s="1"/>
  <c r="JP39" i="1"/>
  <c r="JP72" i="1" s="1"/>
  <c r="SU39" i="1"/>
  <c r="SU72" i="1" s="1"/>
  <c r="ZQ39" i="1"/>
  <c r="ZQ72" i="1" s="1"/>
  <c r="IU39" i="1"/>
  <c r="IU72" i="1" s="1"/>
  <c r="JQ39" i="1"/>
  <c r="JQ72" i="1" s="1"/>
  <c r="JT39" i="1"/>
  <c r="JT72" i="1" s="1"/>
  <c r="KB39" i="1"/>
  <c r="KB72" i="1" s="1"/>
  <c r="AAV39" i="1"/>
  <c r="AAV72" i="1" s="1"/>
  <c r="FY39" i="1"/>
  <c r="FY72" i="1" s="1"/>
  <c r="RL39" i="1"/>
  <c r="RL72" i="1" s="1"/>
  <c r="ZW39" i="1"/>
  <c r="ZW72" i="1" s="1"/>
  <c r="NS39" i="1"/>
  <c r="NS72" i="1" s="1"/>
  <c r="TM39" i="1"/>
  <c r="TM72" i="1" s="1"/>
  <c r="ACJ39" i="1"/>
  <c r="ACJ72" i="1" s="1"/>
  <c r="SE39" i="1"/>
  <c r="SE72" i="1" s="1"/>
  <c r="KX39" i="1"/>
  <c r="KX72" i="1" s="1"/>
  <c r="GE39" i="1"/>
  <c r="GE72" i="1" s="1"/>
  <c r="EZ39" i="1"/>
  <c r="EZ72" i="1" s="1"/>
  <c r="LN39" i="1"/>
  <c r="LN72" i="1" s="1"/>
  <c r="TI39" i="1"/>
  <c r="TI72" i="1" s="1"/>
  <c r="EO39" i="1"/>
  <c r="EO72" i="1" s="1"/>
  <c r="JA39" i="1"/>
  <c r="JA72" i="1" s="1"/>
  <c r="CX39" i="1"/>
  <c r="CX72" i="1" s="1"/>
  <c r="QY39" i="1"/>
  <c r="QY72" i="1" s="1"/>
  <c r="VS39" i="1"/>
  <c r="VS72" i="1" s="1"/>
  <c r="LW39" i="1"/>
  <c r="LW72" i="1" s="1"/>
  <c r="ADE39" i="1"/>
  <c r="ADE72" i="1" s="1"/>
  <c r="FU39" i="1"/>
  <c r="FU72" i="1" s="1"/>
  <c r="DW39" i="1"/>
  <c r="DW72" i="1" s="1"/>
  <c r="TH39" i="1"/>
  <c r="TH72" i="1" s="1"/>
  <c r="LO39" i="1"/>
  <c r="LO72" i="1" s="1"/>
  <c r="UF39" i="1"/>
  <c r="UF72" i="1" s="1"/>
  <c r="HC39" i="1"/>
  <c r="HC72" i="1" s="1"/>
  <c r="HT39" i="1"/>
  <c r="HT72" i="1" s="1"/>
  <c r="KC39" i="1"/>
  <c r="KC72" i="1" s="1"/>
  <c r="ACV39" i="1"/>
  <c r="ACV72" i="1" s="1"/>
  <c r="LJ39" i="1"/>
  <c r="LJ72" i="1" s="1"/>
  <c r="AN39" i="1"/>
  <c r="AN72" i="1" s="1"/>
  <c r="GD39" i="1"/>
  <c r="GD72" i="1" s="1"/>
  <c r="LI39" i="1"/>
  <c r="LI72" i="1" s="1"/>
  <c r="SM39" i="1"/>
  <c r="SM72" i="1" s="1"/>
  <c r="UC39" i="1"/>
  <c r="UC72" i="1" s="1"/>
  <c r="GF39" i="1"/>
  <c r="GF72" i="1" s="1"/>
  <c r="SZ39" i="1"/>
  <c r="SZ72" i="1" s="1"/>
  <c r="BN39" i="1"/>
  <c r="BN72" i="1" s="1"/>
  <c r="OP39" i="1"/>
  <c r="OP72" i="1" s="1"/>
  <c r="N39" i="1"/>
  <c r="N72" i="1" s="1"/>
  <c r="MO39" i="1"/>
  <c r="MO72" i="1" s="1"/>
  <c r="QH39" i="1"/>
  <c r="QH72" i="1" s="1"/>
  <c r="QF39" i="1"/>
  <c r="QF72" i="1" s="1"/>
  <c r="UL39" i="1"/>
  <c r="UL72" i="1" s="1"/>
  <c r="AR39" i="1"/>
  <c r="AR72" i="1" s="1"/>
  <c r="BM39" i="1"/>
  <c r="BM72" i="1" s="1"/>
  <c r="XK39" i="1"/>
  <c r="XK72" i="1" s="1"/>
  <c r="SY39" i="1"/>
  <c r="SY72" i="1" s="1"/>
  <c r="YI39" i="1"/>
  <c r="YI72" i="1" s="1"/>
  <c r="AAL39" i="1"/>
  <c r="AAL72" i="1" s="1"/>
  <c r="OY39" i="1"/>
  <c r="OY72" i="1" s="1"/>
  <c r="GT39" i="1"/>
  <c r="GT72" i="1" s="1"/>
  <c r="XM39" i="1"/>
  <c r="XM72" i="1" s="1"/>
  <c r="MK39" i="1"/>
  <c r="MK72" i="1" s="1"/>
  <c r="CO39" i="1"/>
  <c r="CO72" i="1" s="1"/>
  <c r="PF39" i="1"/>
  <c r="PF72" i="1" s="1"/>
  <c r="U39" i="1"/>
  <c r="U72" i="1" s="1"/>
  <c r="ID39" i="1"/>
  <c r="ID72" i="1" s="1"/>
  <c r="WA39" i="1"/>
  <c r="WA72" i="1" s="1"/>
  <c r="GR39" i="1"/>
  <c r="GR72" i="1" s="1"/>
  <c r="YD39" i="1"/>
  <c r="YD72" i="1" s="1"/>
  <c r="EL39" i="1"/>
  <c r="EL72" i="1" s="1"/>
  <c r="MA39" i="1"/>
  <c r="MA72" i="1" s="1"/>
  <c r="NC39" i="1"/>
  <c r="NC72" i="1" s="1"/>
  <c r="UG39" i="1"/>
  <c r="UG72" i="1" s="1"/>
  <c r="OS39" i="1"/>
  <c r="OS72" i="1" s="1"/>
  <c r="GC39" i="1"/>
  <c r="GC72" i="1" s="1"/>
  <c r="RG39" i="1"/>
  <c r="RG72" i="1" s="1"/>
  <c r="FV39" i="1"/>
  <c r="FV72" i="1" s="1"/>
  <c r="OM39" i="1"/>
  <c r="OM72" i="1" s="1"/>
  <c r="WI39" i="1"/>
  <c r="WI72" i="1" s="1"/>
  <c r="JF39" i="1"/>
  <c r="JF72" i="1" s="1"/>
  <c r="YC39" i="1"/>
  <c r="YC72" i="1" s="1"/>
  <c r="KO39" i="1"/>
  <c r="KO72" i="1" s="1"/>
  <c r="OL39" i="1"/>
  <c r="OL72" i="1" s="1"/>
  <c r="DD39" i="1"/>
  <c r="DD72" i="1" s="1"/>
  <c r="XL39" i="1"/>
  <c r="XL72" i="1" s="1"/>
  <c r="LC39" i="1"/>
  <c r="LC72" i="1" s="1"/>
  <c r="NF39" i="1"/>
  <c r="NF72" i="1" s="1"/>
  <c r="FL39" i="1"/>
  <c r="FL72" i="1" s="1"/>
  <c r="TR39" i="1"/>
  <c r="TR72" i="1" s="1"/>
  <c r="HJ39" i="1"/>
  <c r="HJ72" i="1" s="1"/>
  <c r="EF39" i="1"/>
  <c r="EF72" i="1" s="1"/>
  <c r="DS39" i="1"/>
  <c r="DS72" i="1" s="1"/>
  <c r="NL39" i="1"/>
  <c r="NL72" i="1" s="1"/>
  <c r="G39" i="1"/>
  <c r="G72" i="1" s="1"/>
  <c r="KD39" i="1"/>
  <c r="KD72" i="1" s="1"/>
  <c r="RK39" i="1"/>
  <c r="RK72" i="1" s="1"/>
  <c r="ABU39" i="1"/>
  <c r="ABU72" i="1" s="1"/>
  <c r="IC39" i="1"/>
  <c r="IC72" i="1" s="1"/>
  <c r="BY39" i="1"/>
  <c r="BY72" i="1" s="1"/>
  <c r="UE39" i="1"/>
  <c r="UE72" i="1" s="1"/>
  <c r="AM39" i="1"/>
  <c r="AM72" i="1" s="1"/>
  <c r="ST39" i="1"/>
  <c r="ST72" i="1" s="1"/>
  <c r="DK39" i="1"/>
  <c r="DK72" i="1" s="1"/>
  <c r="VW39" i="1"/>
  <c r="VW72" i="1" s="1"/>
  <c r="EJ39" i="1"/>
  <c r="EJ72" i="1" s="1"/>
  <c r="IZ39" i="1"/>
  <c r="IZ72" i="1" s="1"/>
  <c r="PR39" i="1"/>
  <c r="PR72" i="1" s="1"/>
  <c r="FJ39" i="1"/>
  <c r="FJ72" i="1" s="1"/>
  <c r="NX39" i="1"/>
  <c r="NX72" i="1" s="1"/>
  <c r="VM39" i="1"/>
  <c r="VM72" i="1" s="1"/>
  <c r="BE39" i="1"/>
  <c r="BE72" i="1" s="1"/>
  <c r="ABA39" i="1"/>
  <c r="ABA72" i="1" s="1"/>
  <c r="IA39" i="1"/>
  <c r="IA72" i="1" s="1"/>
  <c r="RY39" i="1"/>
  <c r="RY72" i="1" s="1"/>
  <c r="RN39" i="1"/>
  <c r="RN72" i="1" s="1"/>
  <c r="ACG39" i="1"/>
  <c r="ACG72" i="1" s="1"/>
  <c r="DQ39" i="1"/>
  <c r="DQ72" i="1" s="1"/>
  <c r="EW39" i="1"/>
  <c r="EW72" i="1" s="1"/>
  <c r="LF39" i="1"/>
  <c r="LF72" i="1" s="1"/>
  <c r="XX39" i="1"/>
  <c r="XX72" i="1" s="1"/>
  <c r="RR39" i="1"/>
  <c r="RR72" i="1" s="1"/>
  <c r="ACL39" i="1"/>
  <c r="ACL72" i="1" s="1"/>
  <c r="EB39" i="1"/>
  <c r="EB72" i="1" s="1"/>
  <c r="HY39" i="1"/>
  <c r="HY72" i="1" s="1"/>
  <c r="ZB39" i="1"/>
  <c r="ZB72" i="1" s="1"/>
  <c r="WF39" i="1"/>
  <c r="WF72" i="1" s="1"/>
  <c r="TU39" i="1"/>
  <c r="TU72" i="1" s="1"/>
  <c r="TC39" i="1"/>
  <c r="TC72" i="1" s="1"/>
  <c r="KZ39" i="1"/>
  <c r="KZ72" i="1" s="1"/>
  <c r="ACQ39" i="1"/>
  <c r="ACQ72" i="1" s="1"/>
  <c r="LT39" i="1"/>
  <c r="LT72" i="1" s="1"/>
  <c r="QE39" i="1"/>
  <c r="QE72" i="1" s="1"/>
  <c r="OB39" i="1"/>
  <c r="OB72" i="1" s="1"/>
  <c r="AV39" i="1"/>
  <c r="AV72" i="1" s="1"/>
  <c r="ADI39" i="1"/>
  <c r="ADI72" i="1" s="1"/>
  <c r="PB39" i="1"/>
  <c r="PB72" i="1" s="1"/>
  <c r="NJ39" i="1"/>
  <c r="NJ72" i="1" s="1"/>
  <c r="VY39" i="1"/>
  <c r="VY72" i="1" s="1"/>
  <c r="BQ39" i="1"/>
  <c r="BQ72" i="1" s="1"/>
  <c r="GM39" i="1"/>
  <c r="GM72" i="1" s="1"/>
  <c r="DN39" i="1"/>
  <c r="DN72" i="1" s="1"/>
  <c r="WO39" i="1"/>
  <c r="WO72" i="1" s="1"/>
  <c r="ZC39" i="1"/>
  <c r="ZC72" i="1" s="1"/>
  <c r="QI39" i="1"/>
  <c r="QI72" i="1" s="1"/>
  <c r="WR39" i="1"/>
  <c r="WR72" i="1" s="1"/>
  <c r="HZ39" i="1"/>
  <c r="HZ72" i="1" s="1"/>
  <c r="MC39" i="1"/>
  <c r="MC72" i="1" s="1"/>
  <c r="BB39" i="1"/>
  <c r="BB72" i="1" s="1"/>
  <c r="NV39" i="1"/>
  <c r="NV72" i="1" s="1"/>
  <c r="XR39" i="1"/>
  <c r="XR72" i="1" s="1"/>
  <c r="ABZ39" i="1"/>
  <c r="ABZ72" i="1" s="1"/>
  <c r="AQ39" i="1"/>
  <c r="AQ72" i="1" s="1"/>
  <c r="GA39" i="1"/>
  <c r="GA72" i="1" s="1"/>
  <c r="QW39" i="1"/>
  <c r="QW72" i="1" s="1"/>
  <c r="ZJ39" i="1"/>
  <c r="ZJ72" i="1" s="1"/>
  <c r="HP39" i="1"/>
  <c r="HP72" i="1" s="1"/>
  <c r="JJ39" i="1"/>
  <c r="JJ72" i="1" s="1"/>
  <c r="DV39" i="1"/>
  <c r="DV72" i="1" s="1"/>
  <c r="UB39" i="1"/>
  <c r="UB72" i="1" s="1"/>
  <c r="GY39" i="1"/>
  <c r="GY72" i="1" s="1"/>
  <c r="YG39" i="1"/>
  <c r="YG72" i="1" s="1"/>
  <c r="DI39" i="1"/>
  <c r="DI72" i="1" s="1"/>
  <c r="KG39" i="1"/>
  <c r="KG72" i="1" s="1"/>
  <c r="RC39" i="1"/>
  <c r="RC72" i="1" s="1"/>
  <c r="GB39" i="1"/>
  <c r="GB72" i="1" s="1"/>
  <c r="LM39" i="1"/>
  <c r="LM72" i="1" s="1"/>
  <c r="ABL39" i="1"/>
  <c r="ABL72" i="1" s="1"/>
  <c r="EM39" i="1"/>
  <c r="EM72" i="1" s="1"/>
  <c r="ACI39" i="1"/>
  <c r="ACI72" i="1" s="1"/>
  <c r="WH39" i="1"/>
  <c r="WH72" i="1" s="1"/>
  <c r="JD39" i="1"/>
  <c r="JD72" i="1" s="1"/>
  <c r="ZV39" i="1"/>
  <c r="ZV72" i="1" s="1"/>
  <c r="CV39" i="1"/>
  <c r="CV72" i="1" s="1"/>
  <c r="GK39" i="1"/>
  <c r="GK72" i="1" s="1"/>
  <c r="WU39" i="1"/>
  <c r="WU72" i="1" s="1"/>
  <c r="ACD39" i="1"/>
  <c r="ACD72" i="1" s="1"/>
  <c r="FD39" i="1"/>
  <c r="FD72" i="1" s="1"/>
  <c r="KH39" i="1"/>
  <c r="KH72" i="1" s="1"/>
  <c r="H39" i="1"/>
  <c r="H72" i="1" s="1"/>
  <c r="LH39" i="1"/>
  <c r="LH72" i="1" s="1"/>
  <c r="WK39" i="1"/>
  <c r="WK72" i="1" s="1"/>
  <c r="HQ39" i="1"/>
  <c r="HQ72" i="1" s="1"/>
  <c r="KU39" i="1"/>
  <c r="KU72" i="1" s="1"/>
  <c r="FG39" i="1"/>
  <c r="FG72" i="1" s="1"/>
  <c r="TJ39" i="1"/>
  <c r="TJ72" i="1" s="1"/>
  <c r="HF39" i="1"/>
  <c r="HF72" i="1" s="1"/>
  <c r="MU39" i="1"/>
  <c r="MU72" i="1" s="1"/>
  <c r="CP39" i="1"/>
  <c r="CP72" i="1" s="1"/>
  <c r="DP39" i="1"/>
  <c r="DP72" i="1" s="1"/>
  <c r="JB39" i="1"/>
  <c r="JB72" i="1" s="1"/>
  <c r="YU39" i="1"/>
  <c r="YU72" i="1" s="1"/>
  <c r="NH39" i="1"/>
  <c r="NH72" i="1" s="1"/>
  <c r="DL39" i="1"/>
  <c r="DL72" i="1" s="1"/>
  <c r="PM39" i="1"/>
  <c r="PM72" i="1" s="1"/>
  <c r="IS39" i="1"/>
  <c r="IS72" i="1" s="1"/>
  <c r="M39" i="1"/>
  <c r="M72" i="1" s="1"/>
  <c r="LX39" i="1"/>
  <c r="LX72" i="1" s="1"/>
  <c r="AAT39" i="1"/>
  <c r="AAT72" i="1" s="1"/>
  <c r="BO39" i="1"/>
  <c r="BO72" i="1" s="1"/>
  <c r="TV39" i="1"/>
  <c r="TV72" i="1" s="1"/>
  <c r="CI39" i="1"/>
  <c r="CI72" i="1" s="1"/>
  <c r="TT39" i="1"/>
  <c r="TT72" i="1" s="1"/>
  <c r="ABJ39" i="1"/>
  <c r="ABJ72" i="1" s="1"/>
  <c r="HR39" i="1"/>
  <c r="HR72" i="1" s="1"/>
  <c r="JV39" i="1"/>
  <c r="JV72" i="1" s="1"/>
  <c r="TA39" i="1"/>
  <c r="TA72" i="1" s="1"/>
  <c r="OC39" i="1"/>
  <c r="OC72" i="1" s="1"/>
  <c r="ACS39" i="1"/>
  <c r="ACS72" i="1" s="1"/>
  <c r="XS39" i="1"/>
  <c r="XS72" i="1" s="1"/>
  <c r="TZ39" i="1"/>
  <c r="TZ72" i="1" s="1"/>
  <c r="DO39" i="1"/>
  <c r="DO72" i="1" s="1"/>
  <c r="UR39" i="1"/>
  <c r="UR72" i="1" s="1"/>
  <c r="CQ39" i="1"/>
  <c r="CQ72" i="1" s="1"/>
  <c r="UK39" i="1"/>
  <c r="UK72" i="1" s="1"/>
  <c r="GU39" i="1"/>
  <c r="GU72" i="1" s="1"/>
  <c r="FF39" i="1"/>
  <c r="FF72" i="1" s="1"/>
  <c r="DB39" i="1"/>
  <c r="DB72" i="1" s="1"/>
  <c r="AAB39" i="1"/>
  <c r="AAB72" i="1" s="1"/>
  <c r="ACM39" i="1"/>
  <c r="ACM72" i="1" s="1"/>
  <c r="XE39" i="1"/>
  <c r="XE72" i="1" s="1"/>
  <c r="BX39" i="1"/>
  <c r="BX72" i="1" s="1"/>
  <c r="AF39" i="1"/>
  <c r="AF72" i="1" s="1"/>
  <c r="RA39" i="1"/>
  <c r="RA72" i="1" s="1"/>
  <c r="AAE39" i="1"/>
  <c r="AAE72" i="1" s="1"/>
  <c r="JL39" i="1"/>
  <c r="JL72" i="1" s="1"/>
  <c r="LV39" i="1"/>
  <c r="LV72" i="1" s="1"/>
  <c r="VI39" i="1"/>
  <c r="VI72" i="1" s="1"/>
  <c r="YA39" i="1"/>
  <c r="YA72" i="1" s="1"/>
  <c r="EI39" i="1"/>
  <c r="EI72" i="1" s="1"/>
  <c r="S39" i="1"/>
  <c r="S72" i="1" s="1"/>
  <c r="HD39" i="1"/>
  <c r="HD72" i="1" s="1"/>
  <c r="DM39" i="1"/>
  <c r="DM72" i="1" s="1"/>
  <c r="AAY39" i="1"/>
  <c r="AAY72" i="1" s="1"/>
  <c r="QZ39" i="1"/>
  <c r="QZ72" i="1" s="1"/>
  <c r="KN39" i="1"/>
  <c r="KN72" i="1" s="1"/>
  <c r="UI39" i="1"/>
  <c r="UI72" i="1" s="1"/>
  <c r="AAU39" i="1"/>
  <c r="AAU72" i="1" s="1"/>
  <c r="ABY39" i="1"/>
  <c r="ABY72" i="1" s="1"/>
  <c r="NE39" i="1"/>
  <c r="NE72" i="1" s="1"/>
  <c r="ZF39" i="1"/>
  <c r="ZF72" i="1" s="1"/>
  <c r="ACA39" i="1"/>
  <c r="ACA72" i="1" s="1"/>
  <c r="ACZ39" i="1"/>
  <c r="ACZ72" i="1" s="1"/>
  <c r="ACH39" i="1"/>
  <c r="ACH72" i="1" s="1"/>
  <c r="PD39" i="1"/>
  <c r="PD72" i="1" s="1"/>
  <c r="FH39" i="1"/>
  <c r="FH72" i="1" s="1"/>
  <c r="VU39" i="1"/>
  <c r="VU72" i="1" s="1"/>
  <c r="Q39" i="1"/>
  <c r="Q72" i="1" s="1"/>
  <c r="AK39" i="1"/>
  <c r="AK72" i="1" s="1"/>
  <c r="LP39" i="1"/>
  <c r="LP72" i="1" s="1"/>
  <c r="ABX39" i="1"/>
  <c r="ABX72" i="1" s="1"/>
  <c r="LZ39" i="1"/>
  <c r="LZ72" i="1" s="1"/>
  <c r="UX39" i="1"/>
  <c r="UX72" i="1" s="1"/>
  <c r="YW39" i="1"/>
  <c r="YW72" i="1" s="1"/>
  <c r="NZ39" i="1"/>
  <c r="NZ72" i="1" s="1"/>
  <c r="RX39" i="1"/>
  <c r="RX72" i="1" s="1"/>
  <c r="PX39" i="1"/>
  <c r="PX72" i="1" s="1"/>
  <c r="TG39" i="1"/>
  <c r="TG72" i="1" s="1"/>
  <c r="O39" i="1"/>
  <c r="O72" i="1" s="1"/>
  <c r="YH39" i="1"/>
  <c r="YH72" i="1" s="1"/>
  <c r="IN39" i="1"/>
  <c r="IN72" i="1" s="1"/>
  <c r="VO39" i="1"/>
  <c r="VO72" i="1" s="1"/>
  <c r="VF39" i="1"/>
  <c r="VF72" i="1" s="1"/>
  <c r="IB39" i="1"/>
  <c r="IB72" i="1" s="1"/>
  <c r="ACU39" i="1"/>
  <c r="ACU72" i="1" s="1"/>
  <c r="ADB39" i="1"/>
  <c r="ADB72" i="1" s="1"/>
  <c r="TY39" i="1"/>
  <c r="TY72" i="1" s="1"/>
  <c r="FE39" i="1"/>
  <c r="FE72" i="1" s="1"/>
  <c r="AY39" i="1"/>
  <c r="AY72" i="1" s="1"/>
  <c r="TK39" i="1"/>
  <c r="TK72" i="1" s="1"/>
  <c r="RD39" i="1"/>
  <c r="RD72" i="1" s="1"/>
  <c r="IF39" i="1"/>
  <c r="IF72" i="1" s="1"/>
  <c r="EA39" i="1"/>
  <c r="EA72" i="1" s="1"/>
  <c r="AL39" i="1"/>
  <c r="AL72" i="1" s="1"/>
  <c r="ACT39" i="1"/>
  <c r="ACT72" i="1" s="1"/>
  <c r="GV39" i="1"/>
  <c r="GV72" i="1" s="1"/>
  <c r="VN39" i="1"/>
  <c r="VN72" i="1" s="1"/>
  <c r="KA39" i="1"/>
  <c r="KA72" i="1" s="1"/>
  <c r="BV39" i="1"/>
  <c r="BV72" i="1" s="1"/>
  <c r="OW39" i="1"/>
  <c r="OW72" i="1" s="1"/>
  <c r="GG39" i="1"/>
  <c r="GG72" i="1" s="1"/>
  <c r="AAM39" i="1"/>
  <c r="AAM72" i="1" s="1"/>
  <c r="VR39" i="1"/>
  <c r="VR72" i="1" s="1"/>
  <c r="OR39" i="1"/>
  <c r="OR72" i="1" s="1"/>
  <c r="ACP39" i="1"/>
  <c r="ACP72" i="1" s="1"/>
  <c r="PL39" i="1"/>
  <c r="PL72" i="1" s="1"/>
  <c r="ACN39" i="1"/>
  <c r="ACN72" i="1" s="1"/>
  <c r="MD39" i="1"/>
  <c r="MD72" i="1" s="1"/>
  <c r="WZ39" i="1"/>
  <c r="WZ72" i="1" s="1"/>
  <c r="WY39" i="1"/>
  <c r="WY72" i="1" s="1"/>
  <c r="DG39" i="1"/>
  <c r="DG72" i="1" s="1"/>
  <c r="RU39" i="1"/>
  <c r="RU72" i="1" s="1"/>
  <c r="KK39" i="1"/>
  <c r="KK72" i="1" s="1"/>
  <c r="XQ39" i="1"/>
  <c r="XQ72" i="1" s="1"/>
  <c r="HH39" i="1"/>
  <c r="HH72" i="1" s="1"/>
  <c r="RT39" i="1"/>
  <c r="RT72" i="1" s="1"/>
  <c r="BJ39" i="1"/>
  <c r="BJ72" i="1" s="1"/>
  <c r="TB39" i="1"/>
  <c r="TB72" i="1" s="1"/>
  <c r="J39" i="1"/>
  <c r="J72" i="1" s="1"/>
  <c r="TE39" i="1"/>
  <c r="TE72" i="1" s="1"/>
  <c r="ACE39" i="1"/>
  <c r="ACE72" i="1" s="1"/>
  <c r="PJ39" i="1"/>
  <c r="PJ72" i="1" s="1"/>
  <c r="SI39" i="1"/>
  <c r="SI72" i="1" s="1"/>
  <c r="ADH39" i="1"/>
  <c r="ADH72" i="1" s="1"/>
  <c r="MS39" i="1"/>
  <c r="MS72" i="1" s="1"/>
  <c r="ZM39" i="1"/>
  <c r="ZM72" i="1" s="1"/>
  <c r="XN39" i="1"/>
  <c r="XN72" i="1" s="1"/>
  <c r="IG39" i="1"/>
  <c r="IG72" i="1" s="1"/>
  <c r="WL39" i="1"/>
  <c r="WL72" i="1" s="1"/>
  <c r="ZX39" i="1"/>
  <c r="ZX72" i="1" s="1"/>
  <c r="NU39" i="1"/>
  <c r="NU72" i="1" s="1"/>
  <c r="UD39" i="1"/>
  <c r="UD72" i="1" s="1"/>
  <c r="RM39" i="1"/>
  <c r="RM72" i="1" s="1"/>
  <c r="NW39" i="1"/>
  <c r="NW72" i="1" s="1"/>
  <c r="AAN39" i="1"/>
  <c r="AAN72" i="1" s="1"/>
  <c r="AE39" i="1"/>
  <c r="AE72" i="1" s="1"/>
  <c r="VP39" i="1"/>
  <c r="VP72" i="1" s="1"/>
  <c r="AAI39" i="1"/>
  <c r="AAI72" i="1" s="1"/>
  <c r="Z39" i="1"/>
  <c r="Z72" i="1" s="1"/>
  <c r="MJ39" i="1"/>
  <c r="MJ72" i="1" s="1"/>
  <c r="ZI39" i="1"/>
  <c r="ZI72" i="1" s="1"/>
  <c r="WB39" i="1"/>
  <c r="WB72" i="1" s="1"/>
  <c r="JR39" i="1"/>
  <c r="JR72" i="1" s="1"/>
  <c r="RZ39" i="1"/>
  <c r="RZ72" i="1" s="1"/>
  <c r="SR39" i="1"/>
  <c r="SR72" i="1" s="1"/>
  <c r="BC39" i="1"/>
  <c r="BC72" i="1" s="1"/>
  <c r="OT39" i="1"/>
  <c r="OT72" i="1" s="1"/>
  <c r="PW39" i="1"/>
  <c r="PW72" i="1" s="1"/>
  <c r="ABS39" i="1"/>
  <c r="ABS72" i="1" s="1"/>
  <c r="ET39" i="1"/>
  <c r="ET72" i="1" s="1"/>
  <c r="QR39" i="1"/>
  <c r="QR72" i="1" s="1"/>
  <c r="OD39" i="1"/>
  <c r="OD72" i="1" s="1"/>
  <c r="WG39" i="1"/>
  <c r="WG72" i="1" s="1"/>
  <c r="DE39" i="1"/>
  <c r="DE72" i="1" s="1"/>
  <c r="LK39" i="1"/>
  <c r="LK72" i="1" s="1"/>
  <c r="XC39" i="1"/>
  <c r="XC72" i="1" s="1"/>
  <c r="HV39" i="1"/>
  <c r="HV72" i="1" s="1"/>
  <c r="UU39" i="1"/>
  <c r="UU72" i="1" s="1"/>
  <c r="YP39" i="1"/>
  <c r="YP72" i="1" s="1"/>
  <c r="AAR39" i="1"/>
  <c r="AAR72" i="1" s="1"/>
  <c r="YB39" i="1"/>
  <c r="YB72" i="1" s="1"/>
  <c r="ZE39" i="1"/>
  <c r="ZE72" i="1" s="1"/>
  <c r="FM39" i="1"/>
  <c r="FM72" i="1" s="1"/>
  <c r="TQ39" i="1"/>
  <c r="TQ72" i="1" s="1"/>
  <c r="QP39" i="1"/>
  <c r="QP72" i="1" s="1"/>
  <c r="NP39" i="1"/>
  <c r="NP72" i="1" s="1"/>
  <c r="XY39" i="1"/>
  <c r="XY72" i="1" s="1"/>
  <c r="FS39" i="1"/>
  <c r="FS72" i="1" s="1"/>
  <c r="CZ39" i="1"/>
  <c r="CZ72" i="1" s="1"/>
  <c r="PC39" i="1"/>
  <c r="PC72" i="1" s="1"/>
  <c r="PK39" i="1"/>
  <c r="PK72" i="1" s="1"/>
  <c r="XT39" i="1"/>
  <c r="XT72" i="1" s="1"/>
  <c r="DA39" i="1"/>
  <c r="DA72" i="1" s="1"/>
  <c r="ADF39" i="1"/>
  <c r="ADF72" i="1" s="1"/>
  <c r="YS39" i="1"/>
  <c r="YS72" i="1" s="1"/>
  <c r="PV39" i="1"/>
  <c r="PV72" i="1" s="1"/>
  <c r="UP39" i="1"/>
  <c r="UP72" i="1" s="1"/>
  <c r="WT39" i="1"/>
  <c r="WT72" i="1" s="1"/>
  <c r="KW39" i="1"/>
  <c r="KW72" i="1" s="1"/>
  <c r="SW39" i="1"/>
  <c r="SW72" i="1" s="1"/>
  <c r="XU39" i="1"/>
  <c r="XU72" i="1" s="1"/>
  <c r="HG39" i="1"/>
  <c r="HG72" i="1" s="1"/>
  <c r="KS39" i="1"/>
  <c r="KS72" i="1" s="1"/>
  <c r="YZ39" i="1"/>
  <c r="YZ72" i="1" s="1"/>
  <c r="PN39" i="1"/>
  <c r="PN72" i="1" s="1"/>
  <c r="DZ39" i="1"/>
  <c r="DZ72" i="1" s="1"/>
  <c r="NO39" i="1"/>
  <c r="NO72" i="1" s="1"/>
  <c r="BH39" i="1"/>
  <c r="BH72" i="1" s="1"/>
  <c r="GZ39" i="1"/>
  <c r="GZ72" i="1" s="1"/>
  <c r="MF39" i="1"/>
  <c r="MF72" i="1" s="1"/>
  <c r="VE39" i="1"/>
  <c r="VE72" i="1" s="1"/>
  <c r="CM39" i="1"/>
  <c r="CM72" i="1" s="1"/>
  <c r="NQ39" i="1"/>
  <c r="NQ72" i="1" s="1"/>
  <c r="KI39" i="1"/>
  <c r="KI72" i="1" s="1"/>
  <c r="IV39" i="1"/>
  <c r="IV72" i="1" s="1"/>
  <c r="PI39" i="1"/>
  <c r="PI72" i="1" s="1"/>
  <c r="PP39" i="1"/>
  <c r="PP72" i="1" s="1"/>
  <c r="LU39" i="1"/>
  <c r="LU72" i="1" s="1"/>
  <c r="LD39" i="1"/>
  <c r="LD72" i="1" s="1"/>
  <c r="GJ39" i="1"/>
  <c r="GJ72" i="1" s="1"/>
  <c r="HB39" i="1"/>
  <c r="HB72" i="1" s="1"/>
  <c r="FO39" i="1"/>
  <c r="FO72" i="1" s="1"/>
  <c r="AA39" i="1"/>
  <c r="AA72" i="1" s="1"/>
  <c r="IE39" i="1"/>
  <c r="IE72" i="1" s="1"/>
  <c r="AAZ39" i="1"/>
  <c r="AAZ72" i="1" s="1"/>
  <c r="ZN39" i="1"/>
  <c r="ZN72" i="1" s="1"/>
  <c r="CN39" i="1"/>
  <c r="CN72" i="1" s="1"/>
  <c r="F39" i="1"/>
  <c r="F72" i="1" s="1"/>
  <c r="HO39" i="1"/>
  <c r="HO72" i="1" s="1"/>
  <c r="JI39" i="1"/>
  <c r="JI72" i="1" s="1"/>
  <c r="YY39" i="1"/>
  <c r="YY72" i="1" s="1"/>
  <c r="FZ39" i="1"/>
  <c r="FZ72" i="1" s="1"/>
  <c r="UY39" i="1"/>
  <c r="UY72" i="1" s="1"/>
  <c r="RO39" i="1"/>
  <c r="RO72" i="1" s="1"/>
  <c r="QL39" i="1"/>
  <c r="QL72" i="1" s="1"/>
  <c r="RF39" i="1"/>
  <c r="RF72" i="1" s="1"/>
  <c r="HX39" i="1"/>
  <c r="HX72" i="1" s="1"/>
  <c r="PH39" i="1"/>
  <c r="PH72" i="1" s="1"/>
  <c r="WS39" i="1"/>
  <c r="WS72" i="1" s="1"/>
  <c r="Y39" i="1"/>
  <c r="Y72" i="1" s="1"/>
  <c r="GS39" i="1"/>
  <c r="GS72" i="1" s="1"/>
  <c r="ABE39" i="1"/>
  <c r="ABE72" i="1" s="1"/>
  <c r="IT39" i="1"/>
  <c r="IT72" i="1" s="1"/>
  <c r="HI39" i="1"/>
  <c r="HI72" i="1" s="1"/>
  <c r="MG39" i="1"/>
  <c r="MG72" i="1" s="1"/>
  <c r="ADA39" i="1"/>
  <c r="ADA72" i="1" s="1"/>
  <c r="V39" i="1"/>
  <c r="V72" i="1" s="1"/>
  <c r="AB39" i="1"/>
  <c r="AB72" i="1" s="1"/>
  <c r="XI39" i="1"/>
  <c r="XI72" i="1" s="1"/>
  <c r="CK39" i="1"/>
  <c r="CK72" i="1" s="1"/>
  <c r="KP39" i="1"/>
  <c r="KP72" i="1" s="1"/>
  <c r="AC39" i="1"/>
  <c r="AC72" i="1" s="1"/>
  <c r="OJ39" i="1"/>
  <c r="OJ72" i="1" s="1"/>
  <c r="VC39" i="1"/>
  <c r="VC72" i="1" s="1"/>
  <c r="ABO39" i="1"/>
  <c r="ABO72" i="1" s="1"/>
  <c r="PG39" i="1"/>
  <c r="PG72" i="1" s="1"/>
  <c r="TP39" i="1"/>
  <c r="TP72" i="1" s="1"/>
  <c r="BA39" i="1"/>
  <c r="BA72" i="1" s="1"/>
  <c r="MQ39" i="1"/>
  <c r="MQ72" i="1" s="1"/>
  <c r="NY39" i="1"/>
  <c r="NY72" i="1" s="1"/>
  <c r="NN39" i="1"/>
  <c r="NN72" i="1" s="1"/>
  <c r="ABH39" i="1"/>
  <c r="ABH72" i="1" s="1"/>
  <c r="OI39" i="1"/>
  <c r="OI72" i="1" s="1"/>
  <c r="DX39" i="1"/>
  <c r="DX72" i="1" s="1"/>
  <c r="ZZ39" i="1"/>
  <c r="ZZ72" i="1" s="1"/>
  <c r="QT39" i="1"/>
  <c r="QT72" i="1" s="1"/>
  <c r="TN39" i="1"/>
  <c r="TN72" i="1" s="1"/>
  <c r="BW39" i="1"/>
  <c r="BW72" i="1" s="1"/>
  <c r="SF39" i="1"/>
  <c r="SF72" i="1" s="1"/>
  <c r="FA39" i="1"/>
  <c r="FA72" i="1" s="1"/>
  <c r="AAJ39" i="1"/>
  <c r="AAJ72" i="1" s="1"/>
  <c r="OF39" i="1"/>
  <c r="OF72" i="1" s="1"/>
  <c r="JE39" i="1"/>
  <c r="JE72" i="1" s="1"/>
  <c r="AH39" i="1"/>
  <c r="AH72" i="1" s="1"/>
  <c r="JY39" i="1"/>
  <c r="JY72" i="1" s="1"/>
  <c r="UQ39" i="1"/>
  <c r="UQ72" i="1" s="1"/>
  <c r="DC39" i="1"/>
  <c r="DC72" i="1" s="1"/>
  <c r="EN39" i="1"/>
  <c r="EN72" i="1" s="1"/>
  <c r="BD39" i="1"/>
  <c r="BD72" i="1" s="1"/>
  <c r="VH39" i="1"/>
  <c r="VH72" i="1" s="1"/>
  <c r="BP39" i="1"/>
  <c r="BP72" i="1" s="1"/>
  <c r="JN39" i="1"/>
  <c r="JN72" i="1" s="1"/>
  <c r="VD39" i="1"/>
  <c r="VD72" i="1" s="1"/>
  <c r="ABP39" i="1"/>
  <c r="ABP72" i="1" s="1"/>
  <c r="ZP39" i="1"/>
  <c r="ZP72" i="1" s="1"/>
  <c r="FX39" i="1"/>
  <c r="FX72" i="1" s="1"/>
  <c r="GW39" i="1"/>
  <c r="GW72" i="1" s="1"/>
  <c r="SJ39" i="1"/>
  <c r="SJ72" i="1" s="1"/>
  <c r="CR39" i="1"/>
  <c r="CR72" i="1" s="1"/>
  <c r="ME39" i="1"/>
  <c r="ME72" i="1" s="1"/>
  <c r="OH39" i="1"/>
  <c r="OH72" i="1" s="1"/>
  <c r="ND39" i="1"/>
  <c r="ND72" i="1" s="1"/>
  <c r="GN39" i="1"/>
  <c r="GN72" i="1" s="1"/>
  <c r="ZY39" i="1"/>
  <c r="ZY72" i="1" s="1"/>
  <c r="ABB39" i="1"/>
  <c r="ABB72" i="1" s="1"/>
  <c r="UW39" i="1"/>
  <c r="UW72" i="1" s="1"/>
  <c r="DJ39" i="1"/>
  <c r="DJ72" i="1" s="1"/>
  <c r="KE39" i="1"/>
  <c r="KE72" i="1" s="1"/>
  <c r="QS39" i="1"/>
  <c r="QS72" i="1" s="1"/>
  <c r="QJ39" i="1"/>
  <c r="QJ72" i="1" s="1"/>
  <c r="EG39" i="1"/>
  <c r="EG72" i="1" s="1"/>
  <c r="SS39" i="1"/>
  <c r="SS72" i="1" s="1"/>
  <c r="SO39" i="1"/>
  <c r="SO72" i="1" s="1"/>
  <c r="QX39" i="1"/>
  <c r="QX72" i="1" s="1"/>
  <c r="KY39" i="1"/>
  <c r="KY72" i="1" s="1"/>
  <c r="MW39" i="1"/>
  <c r="MW72" i="1" s="1"/>
  <c r="WM39" i="1"/>
  <c r="WM72" i="1" s="1"/>
  <c r="NK39" i="1"/>
  <c r="NK72" i="1" s="1"/>
  <c r="SQ39" i="1"/>
  <c r="SQ72" i="1" s="1"/>
  <c r="ABK39" i="1"/>
  <c r="ABK72" i="1" s="1"/>
  <c r="DF39" i="1"/>
  <c r="DF72" i="1" s="1"/>
  <c r="CA39" i="1"/>
  <c r="CA72" i="1" s="1"/>
  <c r="QB39" i="1"/>
  <c r="QB72" i="1" s="1"/>
  <c r="IJ39" i="1"/>
  <c r="IJ72" i="1" s="1"/>
  <c r="VT39" i="1"/>
  <c r="VT72" i="1" s="1"/>
  <c r="WJ39" i="1"/>
  <c r="WJ72" i="1" s="1"/>
  <c r="AU39" i="1"/>
  <c r="AU72" i="1" s="1"/>
  <c r="XZ39" i="1"/>
  <c r="XZ72" i="1" s="1"/>
  <c r="ABN39" i="1"/>
  <c r="ABN72" i="1" s="1"/>
  <c r="ACW39" i="1"/>
  <c r="ACW72" i="1" s="1"/>
  <c r="DH39" i="1"/>
  <c r="DH72" i="1" s="1"/>
  <c r="VZ39" i="1"/>
  <c r="VZ72" i="1" s="1"/>
  <c r="CE39" i="1"/>
  <c r="CE72" i="1" s="1"/>
  <c r="ABV39" i="1"/>
  <c r="ABV72" i="1" s="1"/>
  <c r="ABM39" i="1"/>
  <c r="ABM72" i="1" s="1"/>
  <c r="YT39" i="1"/>
  <c r="YT72" i="1" s="1"/>
  <c r="OV39" i="1"/>
  <c r="OV72" i="1" s="1"/>
  <c r="SD39" i="1"/>
  <c r="SD72" i="1" s="1"/>
  <c r="HW39" i="1"/>
  <c r="HW72" i="1" s="1"/>
  <c r="KV39" i="1"/>
  <c r="KV72" i="1" s="1"/>
  <c r="UV39" i="1"/>
  <c r="UV72" i="1" s="1"/>
  <c r="R39" i="1"/>
  <c r="R72" i="1" s="1"/>
  <c r="WW39" i="1"/>
  <c r="WW72" i="1" s="1"/>
  <c r="JZ39" i="1"/>
  <c r="JZ72" i="1" s="1"/>
  <c r="QC39" i="1"/>
  <c r="QC72" i="1" s="1"/>
  <c r="ZL39" i="1"/>
  <c r="ZL72" i="1" s="1"/>
  <c r="FR39" i="1"/>
  <c r="FR72" i="1" s="1"/>
  <c r="LQ39" i="1"/>
  <c r="LQ72" i="1" s="1"/>
  <c r="LA39" i="1"/>
  <c r="LA72" i="1" s="1"/>
  <c r="MX39" i="1"/>
  <c r="MX72" i="1" s="1"/>
  <c r="MP39" i="1"/>
  <c r="MP72" i="1" s="1"/>
  <c r="UO39" i="1"/>
  <c r="UO72" i="1" s="1"/>
  <c r="TL39" i="1"/>
  <c r="TL72" i="1" s="1"/>
  <c r="IX39" i="1"/>
  <c r="IX72" i="1" s="1"/>
  <c r="EK39" i="1"/>
  <c r="EK72" i="1" s="1"/>
  <c r="AAH39" i="1"/>
  <c r="AAH72" i="1" s="1"/>
  <c r="GX39" i="1"/>
  <c r="GX72" i="1" s="1"/>
  <c r="DU39" i="1"/>
  <c r="DU72" i="1" s="1"/>
  <c r="ZD39" i="1"/>
  <c r="ZD72" i="1" s="1"/>
  <c r="ZU39" i="1"/>
  <c r="ZU72" i="1" s="1"/>
  <c r="RJ39" i="1"/>
  <c r="RJ72" i="1" s="1"/>
  <c r="NA39" i="1"/>
  <c r="NA72" i="1" s="1"/>
  <c r="BZ39" i="1"/>
  <c r="BZ72" i="1" s="1"/>
  <c r="XH39" i="1"/>
  <c r="XH72" i="1" s="1"/>
  <c r="XG39" i="1"/>
  <c r="XG72" i="1" s="1"/>
  <c r="CL39" i="1"/>
  <c r="CL72" i="1" s="1"/>
  <c r="YR39" i="1"/>
  <c r="YR72" i="1" s="1"/>
  <c r="WD39" i="1"/>
  <c r="WD72" i="1" s="1"/>
  <c r="ZR39" i="1"/>
  <c r="ZR72" i="1" s="1"/>
  <c r="QM39" i="1"/>
  <c r="QM72" i="1" s="1"/>
  <c r="FB39" i="1"/>
  <c r="FB72" i="1" s="1"/>
  <c r="JS39" i="1"/>
  <c r="JS72" i="1" s="1"/>
  <c r="ABW39" i="1"/>
  <c r="ABW72" i="1" s="1"/>
  <c r="EQ39" i="1"/>
  <c r="EQ72" i="1" s="1"/>
  <c r="PZ39" i="1"/>
  <c r="PZ72" i="1" s="1"/>
  <c r="SV39" i="1"/>
  <c r="SV72" i="1" s="1"/>
  <c r="PY39" i="1"/>
  <c r="PY72" i="1" s="1"/>
  <c r="ABO63" i="1"/>
  <c r="ABO96" i="1" s="1"/>
  <c r="EP63" i="1"/>
  <c r="EP96" i="1" s="1"/>
  <c r="RH63" i="1"/>
  <c r="RH96" i="1" s="1"/>
  <c r="SI63" i="1"/>
  <c r="SI96" i="1" s="1"/>
  <c r="ED63" i="1"/>
  <c r="ED96" i="1" s="1"/>
  <c r="ZF63" i="1"/>
  <c r="ZF96" i="1" s="1"/>
  <c r="MB63" i="1"/>
  <c r="MB96" i="1" s="1"/>
  <c r="ADI63" i="1"/>
  <c r="ADI96" i="1" s="1"/>
  <c r="GU63" i="1"/>
  <c r="GU96" i="1" s="1"/>
  <c r="QE63" i="1"/>
  <c r="QE96" i="1" s="1"/>
  <c r="GI63" i="1"/>
  <c r="GI96" i="1" s="1"/>
  <c r="ABM63" i="1"/>
  <c r="ABM96" i="1" s="1"/>
  <c r="KB63" i="1"/>
  <c r="KB96" i="1" s="1"/>
  <c r="LV63" i="1"/>
  <c r="LV96" i="1" s="1"/>
  <c r="WR63" i="1"/>
  <c r="WR96" i="1" s="1"/>
  <c r="WT63" i="1"/>
  <c r="WT96" i="1" s="1"/>
  <c r="JP63" i="1"/>
  <c r="JP96" i="1" s="1"/>
  <c r="ZA63" i="1"/>
  <c r="ZA96" i="1" s="1"/>
  <c r="OB63" i="1"/>
  <c r="OB96" i="1" s="1"/>
  <c r="XE63" i="1"/>
  <c r="XE96" i="1" s="1"/>
  <c r="RQ63" i="1"/>
  <c r="RQ96" i="1" s="1"/>
  <c r="MS63" i="1"/>
  <c r="MS96" i="1" s="1"/>
  <c r="HU63" i="1"/>
  <c r="HU96" i="1" s="1"/>
  <c r="CW63" i="1"/>
  <c r="CW96" i="1" s="1"/>
  <c r="WX63" i="1"/>
  <c r="WX96" i="1" s="1"/>
  <c r="RL63" i="1"/>
  <c r="RL96" i="1" s="1"/>
  <c r="BB63" i="1"/>
  <c r="BB96" i="1" s="1"/>
  <c r="VL63" i="1"/>
  <c r="VL96" i="1" s="1"/>
  <c r="GE63" i="1"/>
  <c r="GE96" i="1" s="1"/>
  <c r="ADB63" i="1"/>
  <c r="ADB96" i="1" s="1"/>
  <c r="XF63" i="1"/>
  <c r="XF96" i="1" s="1"/>
  <c r="PJ63" i="1"/>
  <c r="PJ96" i="1" s="1"/>
  <c r="TM63" i="1"/>
  <c r="TM96" i="1" s="1"/>
  <c r="OO63" i="1"/>
  <c r="OO96" i="1" s="1"/>
  <c r="JQ63" i="1"/>
  <c r="JQ96" i="1" s="1"/>
  <c r="ES63" i="1"/>
  <c r="ES96" i="1" s="1"/>
  <c r="ABH63" i="1"/>
  <c r="ABH96" i="1" s="1"/>
  <c r="NB63" i="1"/>
  <c r="NB96" i="1" s="1"/>
  <c r="GM63" i="1"/>
  <c r="GM96" i="1" s="1"/>
  <c r="PB63" i="1"/>
  <c r="PB96" i="1" s="1"/>
  <c r="EI63" i="1"/>
  <c r="EI96" i="1" s="1"/>
  <c r="NV63" i="1"/>
  <c r="NV96" i="1" s="1"/>
  <c r="LP63" i="1"/>
  <c r="LP96" i="1" s="1"/>
  <c r="SD63" i="1"/>
  <c r="SD96" i="1" s="1"/>
  <c r="EZ63" i="1"/>
  <c r="EZ96" i="1" s="1"/>
  <c r="ABX63" i="1"/>
  <c r="ABX96" i="1" s="1"/>
  <c r="PW63" i="1"/>
  <c r="PW96" i="1" s="1"/>
  <c r="HC63" i="1"/>
  <c r="HC96" i="1" s="1"/>
  <c r="UX63" i="1"/>
  <c r="UX96" i="1" s="1"/>
  <c r="HT63" i="1"/>
  <c r="HT96" i="1" s="1"/>
  <c r="TY63" i="1"/>
  <c r="TY96" i="1" s="1"/>
  <c r="PA63" i="1"/>
  <c r="PA96" i="1" s="1"/>
  <c r="HQ63" i="1"/>
  <c r="HQ96" i="1" s="1"/>
  <c r="AG63" i="1"/>
  <c r="AG96" i="1" s="1"/>
  <c r="BA63" i="1"/>
  <c r="BA96" i="1" s="1"/>
  <c r="II63" i="1"/>
  <c r="II96" i="1" s="1"/>
  <c r="UI63" i="1"/>
  <c r="UI96" i="1" s="1"/>
  <c r="MP63" i="1"/>
  <c r="MP96" i="1" s="1"/>
  <c r="NN63" i="1"/>
  <c r="NN96" i="1" s="1"/>
  <c r="DR63" i="1"/>
  <c r="DR96" i="1" s="1"/>
  <c r="YG63" i="1"/>
  <c r="YG96" i="1" s="1"/>
  <c r="NS63" i="1"/>
  <c r="NS96" i="1" s="1"/>
  <c r="ABZ63" i="1"/>
  <c r="ABZ96" i="1" s="1"/>
  <c r="OV63" i="1"/>
  <c r="OV96" i="1" s="1"/>
  <c r="ZS63" i="1"/>
  <c r="ZS96" i="1" s="1"/>
  <c r="TD63" i="1"/>
  <c r="TD96" i="1" s="1"/>
  <c r="EY63" i="1"/>
  <c r="EY96" i="1" s="1"/>
  <c r="JK63" i="1"/>
  <c r="JK96" i="1" s="1"/>
  <c r="YW63" i="1"/>
  <c r="YW96" i="1" s="1"/>
  <c r="SM63" i="1"/>
  <c r="SM96" i="1" s="1"/>
  <c r="XW63" i="1"/>
  <c r="XW96" i="1" s="1"/>
  <c r="OA63" i="1"/>
  <c r="OA96" i="1" s="1"/>
  <c r="RG63" i="1"/>
  <c r="RG96" i="1" s="1"/>
  <c r="LJ63" i="1"/>
  <c r="LJ96" i="1" s="1"/>
  <c r="AAQ63" i="1"/>
  <c r="AAQ96" i="1" s="1"/>
  <c r="BF63" i="1"/>
  <c r="BF96" i="1" s="1"/>
  <c r="IW63" i="1"/>
  <c r="IW96" i="1" s="1"/>
  <c r="VT63" i="1"/>
  <c r="VT96" i="1" s="1"/>
  <c r="ADG63" i="1"/>
  <c r="ADG96" i="1" s="1"/>
  <c r="AAZ63" i="1"/>
  <c r="AAZ96" i="1" s="1"/>
  <c r="JD63" i="1"/>
  <c r="JD96" i="1" s="1"/>
  <c r="FV63" i="1"/>
  <c r="FV96" i="1" s="1"/>
  <c r="GA63" i="1"/>
  <c r="GA96" i="1" s="1"/>
  <c r="VS63" i="1"/>
  <c r="VS96" i="1" s="1"/>
  <c r="ADE63" i="1"/>
  <c r="ADE96" i="1" s="1"/>
  <c r="OK63" i="1"/>
  <c r="OK96" i="1" s="1"/>
  <c r="EO63" i="1"/>
  <c r="EO96" i="1" s="1"/>
  <c r="QH63" i="1"/>
  <c r="QH96" i="1" s="1"/>
  <c r="ZX63" i="1"/>
  <c r="ZX96" i="1" s="1"/>
  <c r="MU63" i="1"/>
  <c r="MU96" i="1" s="1"/>
  <c r="GF63" i="1"/>
  <c r="GF96" i="1" s="1"/>
  <c r="PQ63" i="1"/>
  <c r="PQ96" i="1" s="1"/>
  <c r="SH63" i="1"/>
  <c r="SH96" i="1" s="1"/>
  <c r="OQ63" i="1"/>
  <c r="OQ96" i="1" s="1"/>
  <c r="BN63" i="1"/>
  <c r="BN96" i="1" s="1"/>
  <c r="KE63" i="1"/>
  <c r="KE96" i="1" s="1"/>
  <c r="AI63" i="1"/>
  <c r="AI96" i="1" s="1"/>
  <c r="ZL63" i="1"/>
  <c r="ZL96" i="1" s="1"/>
  <c r="LF63" i="1"/>
  <c r="LF96" i="1" s="1"/>
  <c r="ACX63" i="1"/>
  <c r="ACX96" i="1" s="1"/>
  <c r="TB63" i="1"/>
  <c r="TB96" i="1" s="1"/>
  <c r="BV63" i="1"/>
  <c r="BV96" i="1" s="1"/>
  <c r="ABE63" i="1"/>
  <c r="ABE96" i="1" s="1"/>
  <c r="WG63" i="1"/>
  <c r="WG96" i="1" s="1"/>
  <c r="NQ63" i="1"/>
  <c r="NQ96" i="1" s="1"/>
  <c r="IS63" i="1"/>
  <c r="IS96" i="1" s="1"/>
  <c r="DU63" i="1"/>
  <c r="DU96" i="1" s="1"/>
  <c r="LD63" i="1"/>
  <c r="LD96" i="1" s="1"/>
  <c r="V63" i="1"/>
  <c r="V96" i="1" s="1"/>
  <c r="WA63" i="1"/>
  <c r="WA96" i="1" s="1"/>
  <c r="AD63" i="1"/>
  <c r="AD96" i="1" s="1"/>
  <c r="AB63" i="1"/>
  <c r="AB96" i="1" s="1"/>
  <c r="FL63" i="1"/>
  <c r="FL96" i="1" s="1"/>
  <c r="NC63" i="1"/>
  <c r="NC96" i="1" s="1"/>
  <c r="DG63" i="1"/>
  <c r="DG96" i="1" s="1"/>
  <c r="Y63" i="1"/>
  <c r="Y96" i="1" s="1"/>
  <c r="XJ63" i="1"/>
  <c r="XJ96" i="1" s="1"/>
  <c r="IG63" i="1"/>
  <c r="IG96" i="1" s="1"/>
  <c r="YM63" i="1"/>
  <c r="YM96" i="1" s="1"/>
  <c r="PS63" i="1"/>
  <c r="PS96" i="1" s="1"/>
  <c r="WF63" i="1"/>
  <c r="WF96" i="1" s="1"/>
  <c r="VB63" i="1"/>
  <c r="VB96" i="1" s="1"/>
  <c r="WI63" i="1"/>
  <c r="WI96" i="1" s="1"/>
  <c r="KA63" i="1"/>
  <c r="KA96" i="1" s="1"/>
  <c r="UK63" i="1"/>
  <c r="UK96" i="1" s="1"/>
  <c r="CJ63" i="1"/>
  <c r="CJ96" i="1" s="1"/>
  <c r="GJ63" i="1"/>
  <c r="GJ96" i="1" s="1"/>
  <c r="TC63" i="1"/>
  <c r="TC96" i="1" s="1"/>
  <c r="LK63" i="1"/>
  <c r="LK96" i="1" s="1"/>
  <c r="RR63" i="1"/>
  <c r="RR96" i="1" s="1"/>
  <c r="CI63" i="1"/>
  <c r="CI96" i="1" s="1"/>
  <c r="QM63" i="1"/>
  <c r="QM96" i="1" s="1"/>
  <c r="JX63" i="1"/>
  <c r="JX96" i="1" s="1"/>
  <c r="YB63" i="1"/>
  <c r="YB96" i="1" s="1"/>
  <c r="IT63" i="1"/>
  <c r="IT96" i="1" s="1"/>
  <c r="AA63" i="1"/>
  <c r="AA96" i="1" s="1"/>
  <c r="TR63" i="1"/>
  <c r="TR96" i="1" s="1"/>
  <c r="GN63" i="1"/>
  <c r="GN96" i="1" s="1"/>
  <c r="UO63" i="1"/>
  <c r="UO96" i="1" s="1"/>
  <c r="WQ63" i="1"/>
  <c r="WQ96" i="1" s="1"/>
  <c r="ACV63" i="1"/>
  <c r="ACV96" i="1" s="1"/>
  <c r="ACU63" i="1"/>
  <c r="ACU96" i="1" s="1"/>
  <c r="IA63" i="1"/>
  <c r="IA96" i="1" s="1"/>
  <c r="QR63" i="1"/>
  <c r="QR96" i="1" s="1"/>
  <c r="AH63" i="1"/>
  <c r="AH96" i="1" s="1"/>
  <c r="XD63" i="1"/>
  <c r="XD96" i="1" s="1"/>
  <c r="NH63" i="1"/>
  <c r="NH96" i="1" s="1"/>
  <c r="ADA63" i="1"/>
  <c r="ADA96" i="1" s="1"/>
  <c r="QQ63" i="1"/>
  <c r="QQ96" i="1" s="1"/>
  <c r="HN63" i="1"/>
  <c r="HN96" i="1" s="1"/>
  <c r="LT63" i="1"/>
  <c r="LT96" i="1" s="1"/>
  <c r="ADH63" i="1"/>
  <c r="ADH96" i="1" s="1"/>
  <c r="QZ63" i="1"/>
  <c r="QZ96" i="1" s="1"/>
  <c r="ACC63" i="1"/>
  <c r="ACC96" i="1" s="1"/>
  <c r="AV63" i="1"/>
  <c r="AV96" i="1" s="1"/>
  <c r="HZ63" i="1"/>
  <c r="HZ96" i="1" s="1"/>
  <c r="ACQ63" i="1"/>
  <c r="ACQ96" i="1" s="1"/>
  <c r="AAB63" i="1"/>
  <c r="AAB96" i="1" s="1"/>
  <c r="YX63" i="1"/>
  <c r="YX96" i="1" s="1"/>
  <c r="VC63" i="1"/>
  <c r="VC96" i="1" s="1"/>
  <c r="T63" i="1"/>
  <c r="T96" i="1" s="1"/>
  <c r="TO63" i="1"/>
  <c r="TO96" i="1" s="1"/>
  <c r="VY63" i="1"/>
  <c r="VY96" i="1" s="1"/>
  <c r="PE63" i="1"/>
  <c r="PE96" i="1" s="1"/>
  <c r="JA63" i="1"/>
  <c r="JA96" i="1" s="1"/>
  <c r="BQ63" i="1"/>
  <c r="BQ96" i="1" s="1"/>
  <c r="TP63" i="1"/>
  <c r="TP96" i="1" s="1"/>
  <c r="DF63" i="1"/>
  <c r="DF96" i="1" s="1"/>
  <c r="UJ63" i="1"/>
  <c r="UJ96" i="1" s="1"/>
  <c r="CX63" i="1"/>
  <c r="CX96" i="1" s="1"/>
  <c r="WM63" i="1"/>
  <c r="WM96" i="1" s="1"/>
  <c r="IU63" i="1"/>
  <c r="IU96" i="1" s="1"/>
  <c r="RA63" i="1"/>
  <c r="RA96" i="1" s="1"/>
  <c r="KW63" i="1"/>
  <c r="KW96" i="1" s="1"/>
  <c r="DM63" i="1"/>
  <c r="DM96" i="1" s="1"/>
  <c r="VV63" i="1"/>
  <c r="VV96" i="1" s="1"/>
  <c r="IR63" i="1"/>
  <c r="IR96" i="1" s="1"/>
  <c r="MV63" i="1"/>
  <c r="MV96" i="1" s="1"/>
  <c r="WP63" i="1"/>
  <c r="WP96" i="1" s="1"/>
  <c r="CD63" i="1"/>
  <c r="CD96" i="1" s="1"/>
  <c r="LO63" i="1"/>
  <c r="LO96" i="1" s="1"/>
  <c r="AQ63" i="1"/>
  <c r="AQ96" i="1" s="1"/>
  <c r="WL63" i="1"/>
  <c r="WL96" i="1" s="1"/>
  <c r="ABL63" i="1"/>
  <c r="ABL96" i="1" s="1"/>
  <c r="RP63" i="1"/>
  <c r="RP96" i="1" s="1"/>
  <c r="VE63" i="1"/>
  <c r="VE96" i="1" s="1"/>
  <c r="NU63" i="1"/>
  <c r="NU96" i="1" s="1"/>
  <c r="CS63" i="1"/>
  <c r="CS96" i="1" s="1"/>
  <c r="IY63" i="1"/>
  <c r="IY96" i="1" s="1"/>
  <c r="BT63" i="1"/>
  <c r="BT96" i="1" s="1"/>
  <c r="IH63" i="1"/>
  <c r="IH96" i="1" s="1"/>
  <c r="QU63" i="1"/>
  <c r="QU96" i="1" s="1"/>
  <c r="CA63" i="1"/>
  <c r="CA96" i="1" s="1"/>
  <c r="Q63" i="1"/>
  <c r="Q96" i="1" s="1"/>
  <c r="DZ63" i="1"/>
  <c r="DZ96" i="1" s="1"/>
  <c r="MQ63" i="1"/>
  <c r="MQ96" i="1" s="1"/>
  <c r="VJ63" i="1"/>
  <c r="VJ96" i="1" s="1"/>
  <c r="DX63" i="1"/>
  <c r="DX96" i="1" s="1"/>
  <c r="GD63" i="1"/>
  <c r="GD96" i="1" s="1"/>
  <c r="MF63" i="1"/>
  <c r="MF96" i="1" s="1"/>
  <c r="AY63" i="1"/>
  <c r="AY96" i="1" s="1"/>
  <c r="BZ63" i="1"/>
  <c r="BZ96" i="1" s="1"/>
  <c r="TL63" i="1"/>
  <c r="TL96" i="1" s="1"/>
  <c r="L63" i="1"/>
  <c r="L96" i="1" s="1"/>
  <c r="AAC63" i="1"/>
  <c r="AAC96" i="1" s="1"/>
  <c r="DY63" i="1"/>
  <c r="DY96" i="1" s="1"/>
  <c r="FG63" i="1"/>
  <c r="FG96" i="1" s="1"/>
  <c r="LS63" i="1"/>
  <c r="LS96" i="1" s="1"/>
  <c r="NL63" i="1"/>
  <c r="NL96" i="1" s="1"/>
  <c r="KM63" i="1"/>
  <c r="KM96" i="1" s="1"/>
  <c r="SL63" i="1"/>
  <c r="SL96" i="1" s="1"/>
  <c r="TI63" i="1"/>
  <c r="TI96" i="1" s="1"/>
  <c r="HA63" i="1"/>
  <c r="HA96" i="1" s="1"/>
  <c r="GL63" i="1"/>
  <c r="GL96" i="1" s="1"/>
  <c r="TJ63" i="1"/>
  <c r="TJ96" i="1" s="1"/>
  <c r="IL63" i="1"/>
  <c r="IL96" i="1" s="1"/>
  <c r="FU63" i="1"/>
  <c r="FU96" i="1" s="1"/>
  <c r="ABT63" i="1"/>
  <c r="ABT96" i="1" s="1"/>
  <c r="FW63" i="1"/>
  <c r="FW96" i="1" s="1"/>
  <c r="GX63" i="1"/>
  <c r="GX96" i="1" s="1"/>
  <c r="ABP63" i="1"/>
  <c r="ABP96" i="1" s="1"/>
  <c r="MI63" i="1"/>
  <c r="MI96" i="1" s="1"/>
  <c r="ZP63" i="1"/>
  <c r="ZP96" i="1" s="1"/>
  <c r="KV63" i="1"/>
  <c r="KV96" i="1" s="1"/>
  <c r="ACK63" i="1"/>
  <c r="ACK96" i="1" s="1"/>
  <c r="RI63" i="1"/>
  <c r="RI96" i="1" s="1"/>
  <c r="LE63" i="1"/>
  <c r="LE96" i="1" s="1"/>
  <c r="FA63" i="1"/>
  <c r="FA96" i="1" s="1"/>
  <c r="RJ63" i="1"/>
  <c r="RJ96" i="1" s="1"/>
  <c r="OR63" i="1"/>
  <c r="OR96" i="1" s="1"/>
  <c r="IX63" i="1"/>
  <c r="IX96" i="1" s="1"/>
  <c r="AAH63" i="1"/>
  <c r="AAH96" i="1" s="1"/>
  <c r="ZK63" i="1"/>
  <c r="ZK96" i="1" s="1"/>
  <c r="EX63" i="1"/>
  <c r="EX96" i="1" s="1"/>
  <c r="ACG63" i="1"/>
  <c r="ACG96" i="1" s="1"/>
  <c r="ABY63" i="1"/>
  <c r="ABY96" i="1" s="1"/>
  <c r="CY63" i="1"/>
  <c r="CY96" i="1" s="1"/>
  <c r="CP63" i="1"/>
  <c r="CP96" i="1" s="1"/>
  <c r="QT63" i="1"/>
  <c r="QT96" i="1" s="1"/>
  <c r="ABG63" i="1"/>
  <c r="ABG96" i="1" s="1"/>
  <c r="GT63" i="1"/>
  <c r="GT96" i="1" s="1"/>
  <c r="RY63" i="1"/>
  <c r="RY96" i="1" s="1"/>
  <c r="MY63" i="1"/>
  <c r="MY96" i="1" s="1"/>
  <c r="RZ63" i="1"/>
  <c r="RZ96" i="1" s="1"/>
  <c r="ACP63" i="1"/>
  <c r="ACP96" i="1" s="1"/>
  <c r="NG63" i="1"/>
  <c r="NG96" i="1" s="1"/>
  <c r="PK63" i="1"/>
  <c r="PK96" i="1" s="1"/>
  <c r="ACL63" i="1"/>
  <c r="ACL96" i="1" s="1"/>
  <c r="KY63" i="1"/>
  <c r="KY96" i="1" s="1"/>
  <c r="AAF63" i="1"/>
  <c r="AAF96" i="1" s="1"/>
  <c r="QJ63" i="1"/>
  <c r="QJ96" i="1" s="1"/>
  <c r="AJ63" i="1"/>
  <c r="AJ96" i="1" s="1"/>
  <c r="VO63" i="1"/>
  <c r="VO96" i="1" s="1"/>
  <c r="ML63" i="1"/>
  <c r="ML96" i="1" s="1"/>
  <c r="OP63" i="1"/>
  <c r="OP96" i="1" s="1"/>
  <c r="PP63" i="1"/>
  <c r="PP96" i="1" s="1"/>
  <c r="ACB63" i="1"/>
  <c r="ACB96" i="1" s="1"/>
  <c r="SF63" i="1"/>
  <c r="SF96" i="1" s="1"/>
  <c r="ABU63" i="1"/>
  <c r="ABU96" i="1" s="1"/>
  <c r="WW63" i="1"/>
  <c r="WW96" i="1" s="1"/>
  <c r="OG63" i="1"/>
  <c r="OG96" i="1" s="1"/>
  <c r="JI63" i="1"/>
  <c r="JI96" i="1" s="1"/>
  <c r="EK63" i="1"/>
  <c r="EK96" i="1" s="1"/>
  <c r="AAM63" i="1"/>
  <c r="AAM96" i="1" s="1"/>
  <c r="UQ63" i="1"/>
  <c r="UQ96" i="1" s="1"/>
  <c r="VR63" i="1"/>
  <c r="VR96" i="1" s="1"/>
  <c r="VP63" i="1"/>
  <c r="VP96" i="1" s="1"/>
  <c r="JG63" i="1"/>
  <c r="JG96" i="1" s="1"/>
  <c r="GR63" i="1"/>
  <c r="GR96" i="1" s="1"/>
  <c r="BD63" i="1"/>
  <c r="BD96" i="1" s="1"/>
  <c r="HR63" i="1"/>
  <c r="HR96" i="1" s="1"/>
  <c r="PO63" i="1"/>
  <c r="PO96" i="1" s="1"/>
  <c r="FS63" i="1"/>
  <c r="FS96" i="1" s="1"/>
  <c r="QB63" i="1"/>
  <c r="QB96" i="1" s="1"/>
  <c r="YL63" i="1"/>
  <c r="YL96" i="1" s="1"/>
  <c r="TU63" i="1"/>
  <c r="TU96" i="1" s="1"/>
  <c r="LC63" i="1"/>
  <c r="LC96" i="1" s="1"/>
  <c r="ABJ63" i="1"/>
  <c r="ABJ96" i="1" s="1"/>
  <c r="ABQ63" i="1"/>
  <c r="ABQ96" i="1" s="1"/>
  <c r="QO63" i="1"/>
  <c r="QO96" i="1" s="1"/>
  <c r="GS63" i="1"/>
  <c r="GS96" i="1" s="1"/>
  <c r="VZ63" i="1"/>
  <c r="VZ96" i="1" s="1"/>
  <c r="WD63" i="1"/>
  <c r="WD96" i="1" s="1"/>
  <c r="HY63" i="1"/>
  <c r="HY96" i="1" s="1"/>
  <c r="OD63" i="1"/>
  <c r="OD96" i="1" s="1"/>
  <c r="BO63" i="1"/>
  <c r="BO96" i="1" s="1"/>
  <c r="ZG63" i="1"/>
  <c r="ZG96" i="1" s="1"/>
  <c r="SV63" i="1"/>
  <c r="SV96" i="1" s="1"/>
  <c r="WC63" i="1"/>
  <c r="WC96" i="1" s="1"/>
  <c r="MG63" i="1"/>
  <c r="MG96" i="1" s="1"/>
  <c r="PH63" i="1"/>
  <c r="PH96" i="1" s="1"/>
  <c r="IN63" i="1"/>
  <c r="IN96" i="1" s="1"/>
  <c r="BL63" i="1"/>
  <c r="BL96" i="1" s="1"/>
  <c r="CQ63" i="1"/>
  <c r="CQ96" i="1" s="1"/>
  <c r="DT63" i="1"/>
  <c r="DT96" i="1" s="1"/>
  <c r="HV63" i="1"/>
  <c r="HV96" i="1" s="1"/>
  <c r="OF63" i="1"/>
  <c r="OF96" i="1" s="1"/>
  <c r="ZU63" i="1"/>
  <c r="ZU96" i="1" s="1"/>
  <c r="PY63" i="1"/>
  <c r="PY96" i="1" s="1"/>
  <c r="GC63" i="1"/>
  <c r="GC96" i="1" s="1"/>
  <c r="RX63" i="1"/>
  <c r="RX96" i="1" s="1"/>
  <c r="WE63" i="1"/>
  <c r="WE96" i="1" s="1"/>
  <c r="SO63" i="1"/>
  <c r="SO96" i="1" s="1"/>
  <c r="XL63" i="1"/>
  <c r="XL96" i="1" s="1"/>
  <c r="ABN63" i="1"/>
  <c r="ABN96" i="1" s="1"/>
  <c r="UV63" i="1"/>
  <c r="UV96" i="1" s="1"/>
  <c r="OS63" i="1"/>
  <c r="OS96" i="1" s="1"/>
  <c r="NJ63" i="1"/>
  <c r="NJ96" i="1" s="1"/>
  <c r="HL63" i="1"/>
  <c r="HL96" i="1" s="1"/>
  <c r="JO63" i="1"/>
  <c r="JO96" i="1" s="1"/>
  <c r="AAV63" i="1"/>
  <c r="AAV96" i="1" s="1"/>
  <c r="HD63" i="1"/>
  <c r="HD96" i="1" s="1"/>
  <c r="AAW63" i="1"/>
  <c r="AAW96" i="1" s="1"/>
  <c r="XO63" i="1"/>
  <c r="XO96" i="1" s="1"/>
  <c r="DB63" i="1"/>
  <c r="DB96" i="1" s="1"/>
  <c r="ZJ63" i="1"/>
  <c r="ZJ96" i="1" s="1"/>
  <c r="UP63" i="1"/>
  <c r="UP96" i="1" s="1"/>
  <c r="QD63" i="1"/>
  <c r="QD96" i="1" s="1"/>
  <c r="RV63" i="1"/>
  <c r="RV96" i="1" s="1"/>
  <c r="AAG63" i="1"/>
  <c r="AAG96" i="1" s="1"/>
  <c r="ABC63" i="1"/>
  <c r="ABC96" i="1" s="1"/>
  <c r="US63" i="1"/>
  <c r="US96" i="1" s="1"/>
  <c r="NY63" i="1"/>
  <c r="NY96" i="1" s="1"/>
  <c r="GO63" i="1"/>
  <c r="GO96" i="1" s="1"/>
  <c r="ZC63" i="1"/>
  <c r="ZC96" i="1" s="1"/>
  <c r="SN63" i="1"/>
  <c r="SN96" i="1" s="1"/>
  <c r="AAY63" i="1"/>
  <c r="AAY96" i="1" s="1"/>
  <c r="TH63" i="1"/>
  <c r="TH96" i="1" s="1"/>
  <c r="AR63" i="1"/>
  <c r="AR96" i="1" s="1"/>
  <c r="AF63" i="1"/>
  <c r="AF96" i="1" s="1"/>
  <c r="YK63" i="1"/>
  <c r="YK96" i="1" s="1"/>
  <c r="PU63" i="1"/>
  <c r="PU96" i="1" s="1"/>
  <c r="IK63" i="1"/>
  <c r="IK96" i="1" s="1"/>
  <c r="CG63" i="1"/>
  <c r="CG96" i="1" s="1"/>
  <c r="PG63" i="1"/>
  <c r="PG96" i="1" s="1"/>
  <c r="ADD63" i="1"/>
  <c r="ADD96" i="1" s="1"/>
  <c r="KL63" i="1"/>
  <c r="KL96" i="1" s="1"/>
  <c r="SE63" i="1"/>
  <c r="SE96" i="1" s="1"/>
  <c r="KN63" i="1"/>
  <c r="KN96" i="1" s="1"/>
  <c r="JJ63" i="1"/>
  <c r="JJ96" i="1" s="1"/>
  <c r="ACZ63" i="1"/>
  <c r="ACZ96" i="1" s="1"/>
  <c r="NR63" i="1"/>
  <c r="NR96" i="1" s="1"/>
  <c r="ZV63" i="1"/>
  <c r="ZV96" i="1" s="1"/>
  <c r="MR63" i="1"/>
  <c r="MR96" i="1" s="1"/>
  <c r="SS63" i="1"/>
  <c r="SS96" i="1" s="1"/>
  <c r="MO63" i="1"/>
  <c r="MO96" i="1" s="1"/>
  <c r="BM63" i="1"/>
  <c r="BM96" i="1" s="1"/>
  <c r="RC63" i="1"/>
  <c r="RC96" i="1" s="1"/>
  <c r="P63" i="1"/>
  <c r="P96" i="1" s="1"/>
  <c r="OU63" i="1"/>
  <c r="OU96" i="1" s="1"/>
  <c r="LW63" i="1"/>
  <c r="LW96" i="1" s="1"/>
  <c r="AAS63" i="1"/>
  <c r="AAS96" i="1" s="1"/>
  <c r="ACM63" i="1"/>
  <c r="ACM96" i="1" s="1"/>
  <c r="TF63" i="1"/>
  <c r="TF96" i="1" s="1"/>
  <c r="BS63" i="1"/>
  <c r="BS96" i="1" s="1"/>
  <c r="UF63" i="1"/>
  <c r="UF96" i="1" s="1"/>
  <c r="CT63" i="1"/>
  <c r="CT96" i="1" s="1"/>
  <c r="O63" i="1"/>
  <c r="O96" i="1" s="1"/>
  <c r="FR63" i="1"/>
  <c r="FR96" i="1" s="1"/>
  <c r="WU63" i="1"/>
  <c r="WU96" i="1" s="1"/>
  <c r="ZZ63" i="1"/>
  <c r="ZZ96" i="1" s="1"/>
  <c r="BW63" i="1"/>
  <c r="BW96" i="1" s="1"/>
  <c r="OI63" i="1"/>
  <c r="OI96" i="1" s="1"/>
  <c r="XQ63" i="1"/>
  <c r="XQ96" i="1" s="1"/>
  <c r="ACI63" i="1"/>
  <c r="ACI96" i="1" s="1"/>
  <c r="IM63" i="1"/>
  <c r="IM96" i="1" s="1"/>
  <c r="HH63" i="1"/>
  <c r="HH96" i="1" s="1"/>
  <c r="LH63" i="1"/>
  <c r="LH96" i="1" s="1"/>
  <c r="BR63" i="1"/>
  <c r="BR96" i="1" s="1"/>
  <c r="PD63" i="1"/>
  <c r="PD96" i="1" s="1"/>
  <c r="QW63" i="1"/>
  <c r="QW96" i="1" s="1"/>
  <c r="CC63" i="1"/>
  <c r="CC96" i="1" s="1"/>
  <c r="EF63" i="1"/>
  <c r="EF96" i="1" s="1"/>
  <c r="OZ63" i="1"/>
  <c r="OZ96" i="1" s="1"/>
  <c r="EA63" i="1"/>
  <c r="EA96" i="1" s="1"/>
  <c r="XV63" i="1"/>
  <c r="XV96" i="1" s="1"/>
  <c r="AAR63" i="1"/>
  <c r="AAR96" i="1" s="1"/>
  <c r="H63" i="1"/>
  <c r="H96" i="1" s="1"/>
  <c r="ET63" i="1"/>
  <c r="ET96" i="1" s="1"/>
  <c r="AAN63" i="1"/>
  <c r="AAN96" i="1" s="1"/>
  <c r="JB63" i="1"/>
  <c r="JB96" i="1" s="1"/>
  <c r="XZ63" i="1"/>
  <c r="XZ96" i="1" s="1"/>
  <c r="FX63" i="1"/>
  <c r="FX96" i="1" s="1"/>
  <c r="ZY63" i="1"/>
  <c r="ZY96" i="1" s="1"/>
  <c r="QC63" i="1"/>
  <c r="QC96" i="1" s="1"/>
  <c r="JY63" i="1"/>
  <c r="JY96" i="1" s="1"/>
  <c r="CO63" i="1"/>
  <c r="CO96" i="1" s="1"/>
  <c r="FJ63" i="1"/>
  <c r="FJ96" i="1" s="1"/>
  <c r="MN63" i="1"/>
  <c r="MN96" i="1" s="1"/>
  <c r="KZ63" i="1"/>
  <c r="KZ96" i="1" s="1"/>
  <c r="TS63" i="1"/>
  <c r="TS96" i="1" s="1"/>
  <c r="OT63" i="1"/>
  <c r="OT96" i="1" s="1"/>
  <c r="Z63" i="1"/>
  <c r="Z96" i="1" s="1"/>
  <c r="ABA63" i="1"/>
  <c r="ABA96" i="1" s="1"/>
  <c r="SC63" i="1"/>
  <c r="SC96" i="1" s="1"/>
  <c r="XK63" i="1"/>
  <c r="XK96" i="1" s="1"/>
  <c r="AL63" i="1"/>
  <c r="AL96" i="1" s="1"/>
  <c r="XG63" i="1"/>
  <c r="XG96" i="1" s="1"/>
  <c r="QP63" i="1"/>
  <c r="QP96" i="1" s="1"/>
  <c r="FC63" i="1"/>
  <c r="FC96" i="1" s="1"/>
  <c r="OL63" i="1"/>
  <c r="OL96" i="1" s="1"/>
  <c r="U63" i="1"/>
  <c r="U96" i="1" s="1"/>
  <c r="PV63" i="1"/>
  <c r="PV96" i="1" s="1"/>
  <c r="UY63" i="1"/>
  <c r="UY96" i="1" s="1"/>
  <c r="ACN63" i="1"/>
  <c r="ACN96" i="1" s="1"/>
  <c r="OH63" i="1"/>
  <c r="OH96" i="1" s="1"/>
  <c r="ZD63" i="1"/>
  <c r="ZD96" i="1" s="1"/>
  <c r="GP63" i="1"/>
  <c r="GP96" i="1" s="1"/>
  <c r="YP63" i="1"/>
  <c r="YP96" i="1" s="1"/>
  <c r="LL63" i="1"/>
  <c r="LL96" i="1" s="1"/>
  <c r="KS63" i="1"/>
  <c r="KS96" i="1" s="1"/>
  <c r="NW63" i="1"/>
  <c r="NW96" i="1" s="1"/>
  <c r="IB63" i="1"/>
  <c r="IB96" i="1" s="1"/>
  <c r="G63" i="1"/>
  <c r="G96" i="1" s="1"/>
  <c r="OM63" i="1"/>
  <c r="OM96" i="1" s="1"/>
  <c r="AAL63" i="1"/>
  <c r="AAL96" i="1" s="1"/>
  <c r="IJ63" i="1"/>
  <c r="IJ96" i="1" s="1"/>
  <c r="AAO63" i="1"/>
  <c r="AAO96" i="1" s="1"/>
  <c r="VA63" i="1"/>
  <c r="VA96" i="1" s="1"/>
  <c r="NA63" i="1"/>
  <c r="NA96" i="1" s="1"/>
  <c r="IC63" i="1"/>
  <c r="IC96" i="1" s="1"/>
  <c r="DE63" i="1"/>
  <c r="DE96" i="1" s="1"/>
  <c r="HW63" i="1"/>
  <c r="HW96" i="1" s="1"/>
  <c r="PF63" i="1"/>
  <c r="PF96" i="1" s="1"/>
  <c r="SJ63" i="1"/>
  <c r="SJ96" i="1" s="1"/>
  <c r="ZR63" i="1"/>
  <c r="ZR96" i="1" s="1"/>
  <c r="EV63" i="1"/>
  <c r="EV96" i="1" s="1"/>
  <c r="EN63" i="1"/>
  <c r="EN96" i="1" s="1"/>
  <c r="SP63" i="1"/>
  <c r="SP96" i="1" s="1"/>
  <c r="ABW63" i="1"/>
  <c r="ABW96" i="1" s="1"/>
  <c r="MH63" i="1"/>
  <c r="MH96" i="1" s="1"/>
  <c r="CL63" i="1"/>
  <c r="CL96" i="1" s="1"/>
  <c r="WH63" i="1"/>
  <c r="WH96" i="1" s="1"/>
  <c r="TZ63" i="1"/>
  <c r="TZ96" i="1" s="1"/>
  <c r="AC63" i="1"/>
  <c r="AC96" i="1" s="1"/>
  <c r="DK63" i="1"/>
  <c r="DK96" i="1" s="1"/>
  <c r="BC63" i="1"/>
  <c r="BC96" i="1" s="1"/>
  <c r="XI63" i="1"/>
  <c r="XI96" i="1" s="1"/>
  <c r="NM63" i="1"/>
  <c r="NM96" i="1" s="1"/>
  <c r="DQ63" i="1"/>
  <c r="DQ96" i="1" s="1"/>
  <c r="EL63" i="1"/>
  <c r="EL96" i="1" s="1"/>
  <c r="VM63" i="1"/>
  <c r="VM96" i="1" s="1"/>
  <c r="DI63" i="1"/>
  <c r="DI96" i="1" s="1"/>
  <c r="HO63" i="1"/>
  <c r="HO96" i="1" s="1"/>
  <c r="XC63" i="1"/>
  <c r="XC96" i="1" s="1"/>
  <c r="RO63" i="1"/>
  <c r="RO96" i="1" s="1"/>
  <c r="ACW63" i="1"/>
  <c r="ACW96" i="1" s="1"/>
  <c r="TA63" i="1"/>
  <c r="TA96" i="1" s="1"/>
  <c r="KK63" i="1"/>
  <c r="KK96" i="1" s="1"/>
  <c r="EW63" i="1"/>
  <c r="EW96" i="1" s="1"/>
  <c r="AT63" i="1"/>
  <c r="AT96" i="1" s="1"/>
  <c r="FT63" i="1"/>
  <c r="FT96" i="1" s="1"/>
  <c r="RS63" i="1"/>
  <c r="RS96" i="1" s="1"/>
  <c r="CR63" i="1"/>
  <c r="CR96" i="1" s="1"/>
  <c r="TT63" i="1"/>
  <c r="TT96" i="1" s="1"/>
  <c r="ABB63" i="1"/>
  <c r="ABB96" i="1" s="1"/>
  <c r="XY63" i="1"/>
  <c r="XY96" i="1" s="1"/>
  <c r="OC63" i="1"/>
  <c r="OC96" i="1" s="1"/>
  <c r="EG63" i="1"/>
  <c r="EG96" i="1" s="1"/>
  <c r="QV63" i="1"/>
  <c r="QV96" i="1" s="1"/>
  <c r="HX63" i="1"/>
  <c r="HX96" i="1" s="1"/>
  <c r="WB63" i="1"/>
  <c r="WB96" i="1" s="1"/>
  <c r="WJ63" i="1"/>
  <c r="WJ96" i="1" s="1"/>
  <c r="AAJ63" i="1"/>
  <c r="AAJ96" i="1" s="1"/>
  <c r="IZ63" i="1"/>
  <c r="IZ96" i="1" s="1"/>
  <c r="MW63" i="1"/>
  <c r="MW96" i="1" s="1"/>
  <c r="DN63" i="1"/>
  <c r="DN96" i="1" s="1"/>
  <c r="AX63" i="1"/>
  <c r="AX96" i="1" s="1"/>
  <c r="GH63" i="1"/>
  <c r="GH96" i="1" s="1"/>
  <c r="VX63" i="1"/>
  <c r="VX96" i="1" s="1"/>
  <c r="CF63" i="1"/>
  <c r="CF96" i="1" s="1"/>
  <c r="ZQ63" i="1"/>
  <c r="ZQ96" i="1" s="1"/>
  <c r="MX63" i="1"/>
  <c r="MX96" i="1" s="1"/>
  <c r="BK63" i="1"/>
  <c r="BK96" i="1" s="1"/>
  <c r="UZ63" i="1"/>
  <c r="UZ96" i="1" s="1"/>
  <c r="EE63" i="1"/>
  <c r="EE96" i="1" s="1"/>
  <c r="BX63" i="1"/>
  <c r="BX96" i="1" s="1"/>
  <c r="ON63" i="1"/>
  <c r="ON96" i="1" s="1"/>
  <c r="XU63" i="1"/>
  <c r="XU96" i="1" s="1"/>
  <c r="AAA63" i="1"/>
  <c r="AAA96" i="1" s="1"/>
  <c r="SW63" i="1"/>
  <c r="SW96" i="1" s="1"/>
  <c r="LM63" i="1"/>
  <c r="LM96" i="1" s="1"/>
  <c r="FI63" i="1"/>
  <c r="FI96" i="1" s="1"/>
  <c r="YA63" i="1"/>
  <c r="YA96" i="1" s="1"/>
  <c r="QI63" i="1"/>
  <c r="QI96" i="1" s="1"/>
  <c r="ZW63" i="1"/>
  <c r="ZW96" i="1" s="1"/>
  <c r="HG63" i="1"/>
  <c r="HG96" i="1" s="1"/>
  <c r="YR63" i="1"/>
  <c r="YR96" i="1" s="1"/>
  <c r="KR63" i="1"/>
  <c r="KR96" i="1" s="1"/>
  <c r="VI63" i="1"/>
  <c r="VI96" i="1" s="1"/>
  <c r="NI63" i="1"/>
  <c r="NI96" i="1" s="1"/>
  <c r="HE63" i="1"/>
  <c r="HE96" i="1" s="1"/>
  <c r="AK63" i="1"/>
  <c r="AK96" i="1" s="1"/>
  <c r="LZ63" i="1"/>
  <c r="LZ96" i="1" s="1"/>
  <c r="ACA63" i="1"/>
  <c r="ACA96" i="1" s="1"/>
  <c r="DW63" i="1"/>
  <c r="DW96" i="1" s="1"/>
  <c r="ACJ63" i="1"/>
  <c r="ACJ96" i="1" s="1"/>
  <c r="AAX63" i="1"/>
  <c r="AAX96" i="1" s="1"/>
  <c r="HF63" i="1"/>
  <c r="HF96" i="1" s="1"/>
  <c r="AAU63" i="1"/>
  <c r="AAU96" i="1" s="1"/>
  <c r="LN63" i="1"/>
  <c r="LN96" i="1" s="1"/>
  <c r="WN63" i="1"/>
  <c r="WN96" i="1" s="1"/>
  <c r="CV63" i="1"/>
  <c r="CV96" i="1" s="1"/>
  <c r="RM63" i="1"/>
  <c r="RM96" i="1" s="1"/>
  <c r="KC63" i="1"/>
  <c r="KC96" i="1" s="1"/>
  <c r="YH63" i="1"/>
  <c r="YH96" i="1" s="1"/>
  <c r="QA63" i="1"/>
  <c r="QA96" i="1" s="1"/>
  <c r="VK63" i="1"/>
  <c r="VK96" i="1" s="1"/>
  <c r="ADC63" i="1"/>
  <c r="ADC96" i="1" s="1"/>
  <c r="IP63" i="1"/>
  <c r="IP96" i="1" s="1"/>
  <c r="ZM63" i="1"/>
  <c r="ZM96" i="1" s="1"/>
  <c r="OE63" i="1"/>
  <c r="OE96" i="1" s="1"/>
  <c r="RB63" i="1"/>
  <c r="RB96" i="1" s="1"/>
  <c r="N63" i="1"/>
  <c r="N96" i="1" s="1"/>
  <c r="SB63" i="1"/>
  <c r="SB96" i="1" s="1"/>
  <c r="AN63" i="1"/>
  <c r="AN96" i="1" s="1"/>
  <c r="ABI63" i="1"/>
  <c r="ABI96" i="1" s="1"/>
  <c r="KU63" i="1"/>
  <c r="KU96" i="1" s="1"/>
  <c r="TN63" i="1"/>
  <c r="TN96" i="1" s="1"/>
  <c r="TK63" i="1"/>
  <c r="TK96" i="1" s="1"/>
  <c r="HP63" i="1"/>
  <c r="HP96" i="1" s="1"/>
  <c r="LB63" i="1"/>
  <c r="LB96" i="1" s="1"/>
  <c r="LI63" i="1"/>
  <c r="LI96" i="1" s="1"/>
  <c r="MZ63" i="1"/>
  <c r="MZ96" i="1" s="1"/>
  <c r="ABR63" i="1"/>
  <c r="ABR96" i="1" s="1"/>
  <c r="VF63" i="1"/>
  <c r="VF96" i="1" s="1"/>
  <c r="XR63" i="1"/>
  <c r="XR96" i="1" s="1"/>
  <c r="ACH63" i="1"/>
  <c r="ACH96" i="1" s="1"/>
  <c r="FH63" i="1"/>
  <c r="FH96" i="1" s="1"/>
  <c r="LY63" i="1"/>
  <c r="LY96" i="1" s="1"/>
  <c r="TX63" i="1"/>
  <c r="TX96" i="1" s="1"/>
  <c r="ACD63" i="1"/>
  <c r="ACD96" i="1" s="1"/>
  <c r="KP63" i="1"/>
  <c r="KP96" i="1" s="1"/>
  <c r="DV63" i="1"/>
  <c r="DV96" i="1" s="1"/>
  <c r="YV63" i="1"/>
  <c r="YV96" i="1" s="1"/>
  <c r="NO63" i="1"/>
  <c r="NO96" i="1" s="1"/>
  <c r="SY63" i="1"/>
  <c r="SY96" i="1" s="1"/>
  <c r="CN63" i="1"/>
  <c r="CN96" i="1" s="1"/>
  <c r="YI63" i="1"/>
  <c r="YI96" i="1" s="1"/>
  <c r="GV63" i="1"/>
  <c r="GV96" i="1" s="1"/>
  <c r="UR63" i="1"/>
  <c r="UR96" i="1" s="1"/>
  <c r="AZ63" i="1"/>
  <c r="AZ96" i="1" s="1"/>
  <c r="YS63" i="1"/>
  <c r="YS96" i="1" s="1"/>
  <c r="OW63" i="1"/>
  <c r="OW96" i="1" s="1"/>
  <c r="HM63" i="1"/>
  <c r="HM96" i="1" s="1"/>
  <c r="BI63" i="1"/>
  <c r="BI96" i="1" s="1"/>
  <c r="YY63" i="1"/>
  <c r="YY96" i="1" s="1"/>
  <c r="TV63" i="1"/>
  <c r="TV96" i="1" s="1"/>
  <c r="IV63" i="1"/>
  <c r="IV96" i="1" s="1"/>
  <c r="RN63" i="1"/>
  <c r="RN96" i="1" s="1"/>
  <c r="JV63" i="1"/>
  <c r="JV96" i="1" s="1"/>
  <c r="CK63" i="1"/>
  <c r="CK96" i="1" s="1"/>
  <c r="GB63" i="1"/>
  <c r="GB96" i="1" s="1"/>
  <c r="ADF63" i="1"/>
  <c r="ADF96" i="1" s="1"/>
  <c r="UD63" i="1"/>
  <c r="UD96" i="1" s="1"/>
  <c r="ZN63" i="1"/>
  <c r="ZN96" i="1" s="1"/>
  <c r="KD63" i="1"/>
  <c r="KD96" i="1" s="1"/>
  <c r="OY63" i="1"/>
  <c r="OY96" i="1" s="1"/>
  <c r="VQ63" i="1"/>
  <c r="VQ96" i="1" s="1"/>
  <c r="LX63" i="1"/>
  <c r="LX96" i="1" s="1"/>
  <c r="AAT63" i="1"/>
  <c r="AAT96" i="1" s="1"/>
  <c r="NP63" i="1"/>
  <c r="NP96" i="1" s="1"/>
  <c r="QN63" i="1"/>
  <c r="QN96" i="1" s="1"/>
  <c r="ABK63" i="1"/>
  <c r="ABK96" i="1" s="1"/>
  <c r="MD63" i="1"/>
  <c r="MD96" i="1" s="1"/>
  <c r="WZ63" i="1"/>
  <c r="WZ96" i="1" s="1"/>
  <c r="EJ63" i="1"/>
  <c r="EJ96" i="1" s="1"/>
  <c r="VH63" i="1"/>
  <c r="VH96" i="1" s="1"/>
  <c r="BP63" i="1"/>
  <c r="BP96" i="1" s="1"/>
  <c r="AW63" i="1"/>
  <c r="AW96" i="1" s="1"/>
  <c r="R63" i="1"/>
  <c r="R96" i="1" s="1"/>
  <c r="ABS63" i="1"/>
  <c r="ABS96" i="1" s="1"/>
  <c r="SX63" i="1"/>
  <c r="SX96" i="1" s="1"/>
  <c r="DO63" i="1"/>
  <c r="DO96" i="1" s="1"/>
  <c r="VN63" i="1"/>
  <c r="VN96" i="1" s="1"/>
  <c r="DL63" i="1"/>
  <c r="DL96" i="1" s="1"/>
  <c r="ZI63" i="1"/>
  <c r="ZI96" i="1" s="1"/>
  <c r="QS63" i="1"/>
  <c r="QS96" i="1" s="1"/>
  <c r="LU63" i="1"/>
  <c r="LU96" i="1" s="1"/>
  <c r="GW63" i="1"/>
  <c r="GW96" i="1" s="1"/>
  <c r="BY63" i="1"/>
  <c r="BY96" i="1" s="1"/>
  <c r="ABF63" i="1"/>
  <c r="ABF96" i="1" s="1"/>
  <c r="JS63" i="1"/>
  <c r="JS96" i="1" s="1"/>
  <c r="PC63" i="1"/>
  <c r="PC96" i="1" s="1"/>
  <c r="YN63" i="1"/>
  <c r="YN96" i="1" s="1"/>
  <c r="K63" i="1"/>
  <c r="K96" i="1" s="1"/>
  <c r="NF63" i="1"/>
  <c r="NF96" i="1" s="1"/>
  <c r="ND63" i="1"/>
  <c r="ND96" i="1" s="1"/>
  <c r="WY63" i="1"/>
  <c r="WY96" i="1" s="1"/>
  <c r="KQ63" i="1"/>
  <c r="KQ96" i="1" s="1"/>
  <c r="AU63" i="1"/>
  <c r="AU96" i="1" s="1"/>
  <c r="EU63" i="1"/>
  <c r="EU96" i="1" s="1"/>
  <c r="YU63" i="1"/>
  <c r="YU96" i="1" s="1"/>
  <c r="ID63" i="1"/>
  <c r="ID96" i="1" s="1"/>
  <c r="YD63" i="1"/>
  <c r="YD96" i="1" s="1"/>
  <c r="XT63" i="1"/>
  <c r="XT96" i="1" s="1"/>
  <c r="UG63" i="1"/>
  <c r="UG96" i="1" s="1"/>
  <c r="LQ63" i="1"/>
  <c r="LQ96" i="1" s="1"/>
  <c r="BU63" i="1"/>
  <c r="BU96" i="1" s="1"/>
  <c r="QL63" i="1"/>
  <c r="QL96" i="1" s="1"/>
  <c r="TQ63" i="1"/>
  <c r="TQ96" i="1" s="1"/>
  <c r="AAP63" i="1"/>
  <c r="AAP96" i="1" s="1"/>
  <c r="ABV63" i="1"/>
  <c r="ABV96" i="1" s="1"/>
  <c r="FP63" i="1"/>
  <c r="FP96" i="1" s="1"/>
  <c r="UU63" i="1"/>
  <c r="UU96" i="1" s="1"/>
  <c r="AAK63" i="1"/>
  <c r="AAK96" i="1" s="1"/>
  <c r="RE63" i="1"/>
  <c r="RE96" i="1" s="1"/>
  <c r="HI63" i="1"/>
  <c r="HI96" i="1" s="1"/>
  <c r="NE63" i="1"/>
  <c r="NE96" i="1" s="1"/>
  <c r="XH63" i="1"/>
  <c r="XH96" i="1" s="1"/>
  <c r="CM63" i="1"/>
  <c r="CM96" i="1" s="1"/>
  <c r="ACY63" i="1"/>
  <c r="ACY96" i="1" s="1"/>
  <c r="ZH63" i="1"/>
  <c r="ZH96" i="1" s="1"/>
  <c r="SR63" i="1"/>
  <c r="SR96" i="1" s="1"/>
  <c r="UM63" i="1"/>
  <c r="UM96" i="1" s="1"/>
  <c r="UW63" i="1"/>
  <c r="UW96" i="1" s="1"/>
  <c r="LA63" i="1"/>
  <c r="LA96" i="1" s="1"/>
  <c r="I63" i="1"/>
  <c r="I96" i="1" s="1"/>
  <c r="JC63" i="1"/>
  <c r="JC96" i="1" s="1"/>
  <c r="RK63" i="1"/>
  <c r="RK96" i="1" s="1"/>
  <c r="ACF63" i="1"/>
  <c r="ACF96" i="1" s="1"/>
  <c r="HB63" i="1"/>
  <c r="HB96" i="1" s="1"/>
  <c r="JZ63" i="1"/>
  <c r="JZ96" i="1" s="1"/>
  <c r="YO63" i="1"/>
  <c r="YO96" i="1" s="1"/>
  <c r="DA63" i="1"/>
  <c r="DA96" i="1" s="1"/>
  <c r="S63" i="1"/>
  <c r="S96" i="1" s="1"/>
  <c r="LG63" i="1"/>
  <c r="LG96" i="1" s="1"/>
  <c r="YJ63" i="1"/>
  <c r="YJ96" i="1" s="1"/>
  <c r="QK63" i="1"/>
  <c r="QK96" i="1" s="1"/>
  <c r="FK63" i="1"/>
  <c r="FK96" i="1" s="1"/>
  <c r="HK63" i="1"/>
  <c r="HK96" i="1" s="1"/>
  <c r="AAE63" i="1"/>
  <c r="AAE96" i="1" s="1"/>
  <c r="JT63" i="1"/>
  <c r="JT96" i="1" s="1"/>
  <c r="JH63" i="1"/>
  <c r="JH96" i="1" s="1"/>
  <c r="FE63" i="1"/>
  <c r="FE96" i="1" s="1"/>
  <c r="YE63" i="1"/>
  <c r="YE96" i="1" s="1"/>
  <c r="PX63" i="1"/>
  <c r="PX96" i="1" s="1"/>
  <c r="WK63" i="1"/>
  <c r="WK96" i="1" s="1"/>
  <c r="IF63" i="1"/>
  <c r="IF96" i="1" s="1"/>
  <c r="UC63" i="1"/>
  <c r="UC96" i="1" s="1"/>
  <c r="VU63" i="1"/>
  <c r="VU96" i="1" s="1"/>
  <c r="JN63" i="1"/>
  <c r="JN96" i="1" s="1"/>
  <c r="RW63" i="1"/>
  <c r="RW96" i="1" s="1"/>
  <c r="PT63" i="1"/>
  <c r="PT96" i="1" s="1"/>
  <c r="GG63" i="1"/>
  <c r="GG96" i="1" s="1"/>
  <c r="DJ63" i="1"/>
  <c r="DJ96" i="1" s="1"/>
  <c r="KF63" i="1"/>
  <c r="KF96" i="1" s="1"/>
  <c r="BJ63" i="1"/>
  <c r="BJ96" i="1" s="1"/>
  <c r="UE63" i="1"/>
  <c r="UE96" i="1" s="1"/>
  <c r="HS63" i="1"/>
  <c r="HS96" i="1" s="1"/>
  <c r="KJ63" i="1"/>
  <c r="KJ96" i="1" s="1"/>
  <c r="RT63" i="1"/>
  <c r="RT96" i="1" s="1"/>
  <c r="YC63" i="1"/>
  <c r="YC96" i="1" s="1"/>
  <c r="M63" i="1"/>
  <c r="M96" i="1" s="1"/>
  <c r="QX63" i="1"/>
  <c r="QX96" i="1" s="1"/>
  <c r="RF63" i="1"/>
  <c r="RF96" i="1" s="1"/>
  <c r="MM63" i="1"/>
  <c r="MM96" i="1" s="1"/>
  <c r="SK63" i="1"/>
  <c r="SK96" i="1" s="1"/>
  <c r="JU63" i="1"/>
  <c r="JU96" i="1" s="1"/>
  <c r="MA63" i="1"/>
  <c r="MA96" i="1" s="1"/>
  <c r="ZB63" i="1"/>
  <c r="ZB96" i="1" s="1"/>
  <c r="YF63" i="1"/>
  <c r="YF96" i="1" s="1"/>
  <c r="JE63" i="1"/>
  <c r="JE96" i="1" s="1"/>
  <c r="DC63" i="1"/>
  <c r="DC96" i="1" s="1"/>
  <c r="SU63" i="1"/>
  <c r="SU96" i="1" s="1"/>
  <c r="UH63" i="1"/>
  <c r="UH96" i="1" s="1"/>
  <c r="ACS63" i="1"/>
  <c r="ACS96" i="1" s="1"/>
  <c r="ER63" i="1"/>
  <c r="ER96" i="1" s="1"/>
  <c r="KG63" i="1"/>
  <c r="KG96" i="1" s="1"/>
  <c r="YT63" i="1"/>
  <c r="YT96" i="1" s="1"/>
  <c r="SG63" i="1"/>
  <c r="SG96" i="1" s="1"/>
  <c r="KX63" i="1"/>
  <c r="KX96" i="1" s="1"/>
  <c r="ZT63" i="1"/>
  <c r="ZT96" i="1" s="1"/>
  <c r="TG63" i="1"/>
  <c r="TG96" i="1" s="1"/>
  <c r="PN63" i="1"/>
  <c r="PN96" i="1" s="1"/>
  <c r="GY63" i="1"/>
  <c r="GY96" i="1" s="1"/>
  <c r="XN63" i="1"/>
  <c r="XN96" i="1" s="1"/>
  <c r="IQ63" i="1"/>
  <c r="IQ96" i="1" s="1"/>
  <c r="EM63" i="1"/>
  <c r="EM96" i="1" s="1"/>
  <c r="GZ63" i="1"/>
  <c r="GZ96" i="1" s="1"/>
  <c r="JM63" i="1"/>
  <c r="JM96" i="1" s="1"/>
  <c r="UB63" i="1"/>
  <c r="UB96" i="1" s="1"/>
  <c r="ACT63" i="1"/>
  <c r="ACT96" i="1" s="1"/>
  <c r="J63" i="1"/>
  <c r="J96" i="1" s="1"/>
  <c r="AS63" i="1"/>
  <c r="AS96" i="1" s="1"/>
  <c r="DH63" i="1"/>
  <c r="DH96" i="1" s="1"/>
  <c r="UL63" i="1"/>
  <c r="UL96" i="1" s="1"/>
  <c r="LR63" i="1"/>
  <c r="LR96" i="1" s="1"/>
  <c r="AM63" i="1"/>
  <c r="AM96" i="1" s="1"/>
  <c r="VW63" i="1"/>
  <c r="VW96" i="1" s="1"/>
  <c r="CZ63" i="1"/>
  <c r="CZ96" i="1" s="1"/>
  <c r="F63" i="1"/>
  <c r="F96" i="1" s="1"/>
  <c r="PM63" i="1"/>
  <c r="PM96" i="1" s="1"/>
  <c r="XX63" i="1"/>
  <c r="XX96" i="1" s="1"/>
  <c r="ST63" i="1"/>
  <c r="ST96" i="1" s="1"/>
  <c r="HJ63" i="1"/>
  <c r="HJ96" i="1" s="1"/>
  <c r="ME63" i="1"/>
  <c r="ME96" i="1" s="1"/>
  <c r="IO63" i="1"/>
  <c r="IO96" i="1" s="1"/>
  <c r="PR63" i="1"/>
  <c r="PR96" i="1" s="1"/>
  <c r="ZE63" i="1"/>
  <c r="ZE96" i="1" s="1"/>
  <c r="MJ63" i="1"/>
  <c r="MJ96" i="1" s="1"/>
  <c r="CH63" i="1"/>
  <c r="CH96" i="1" s="1"/>
  <c r="FD63" i="1"/>
  <c r="FD96" i="1" s="1"/>
  <c r="FZ63" i="1"/>
  <c r="FZ96" i="1" s="1"/>
  <c r="AAD63" i="1"/>
  <c r="AAD96" i="1" s="1"/>
  <c r="AP63" i="1"/>
  <c r="AP96" i="1" s="1"/>
  <c r="WV63" i="1"/>
  <c r="WV96" i="1" s="1"/>
  <c r="WO63" i="1"/>
  <c r="WO96" i="1" s="1"/>
  <c r="EC63" i="1"/>
  <c r="EC96" i="1" s="1"/>
  <c r="FB63" i="1"/>
  <c r="FB96" i="1" s="1"/>
  <c r="MC63" i="1"/>
  <c r="MC96" i="1" s="1"/>
  <c r="CB63" i="1"/>
  <c r="CB96" i="1" s="1"/>
  <c r="CU63" i="1"/>
  <c r="CU96" i="1" s="1"/>
  <c r="ACO63" i="1"/>
  <c r="ACO96" i="1" s="1"/>
  <c r="MT63" i="1"/>
  <c r="MT96" i="1" s="1"/>
  <c r="XA63" i="1"/>
  <c r="XA96" i="1" s="1"/>
  <c r="QY63" i="1"/>
  <c r="QY96" i="1" s="1"/>
  <c r="QF63" i="1"/>
  <c r="QF96" i="1" s="1"/>
  <c r="GK63" i="1"/>
  <c r="GK96" i="1" s="1"/>
  <c r="JL63" i="1"/>
  <c r="JL96" i="1" s="1"/>
  <c r="BH63" i="1"/>
  <c r="BH96" i="1" s="1"/>
  <c r="RD63" i="1"/>
  <c r="RD96" i="1" s="1"/>
  <c r="NK63" i="1"/>
  <c r="NK96" i="1" s="1"/>
  <c r="XM63" i="1"/>
  <c r="XM96" i="1" s="1"/>
  <c r="SQ63" i="1"/>
  <c r="SQ96" i="1" s="1"/>
  <c r="IE63" i="1"/>
  <c r="IE96" i="1" s="1"/>
  <c r="SZ63" i="1"/>
  <c r="SZ96" i="1" s="1"/>
  <c r="TE63" i="1"/>
  <c r="TE96" i="1" s="1"/>
  <c r="PL63" i="1"/>
  <c r="PL96" i="1" s="1"/>
  <c r="CE63" i="1"/>
  <c r="CE96" i="1" s="1"/>
  <c r="ZO63" i="1"/>
  <c r="ZO96" i="1" s="1"/>
  <c r="TW63" i="1"/>
  <c r="TW96" i="1" s="1"/>
  <c r="KO63" i="1"/>
  <c r="KO96" i="1" s="1"/>
  <c r="DD63" i="1"/>
  <c r="DD96" i="1" s="1"/>
  <c r="FO63" i="1"/>
  <c r="FO96" i="1" s="1"/>
  <c r="KT63" i="1"/>
  <c r="KT96" i="1" s="1"/>
  <c r="GQ63" i="1"/>
  <c r="GQ96" i="1" s="1"/>
  <c r="AO63" i="1"/>
  <c r="AO96" i="1" s="1"/>
  <c r="KI63" i="1"/>
  <c r="KI96" i="1" s="1"/>
  <c r="PI63" i="1"/>
  <c r="PI96" i="1" s="1"/>
  <c r="JF63" i="1"/>
  <c r="JF96" i="1" s="1"/>
  <c r="NX63" i="1"/>
  <c r="NX96" i="1" s="1"/>
  <c r="DP63" i="1"/>
  <c r="DP96" i="1" s="1"/>
  <c r="BG63" i="1"/>
  <c r="BG96" i="1" s="1"/>
  <c r="EV37" i="1"/>
  <c r="EV70" i="1" s="1"/>
  <c r="EK37" i="1"/>
  <c r="EK70" i="1" s="1"/>
  <c r="SC37" i="1"/>
  <c r="SC70" i="1" s="1"/>
  <c r="QO37" i="1"/>
  <c r="QO70" i="1" s="1"/>
  <c r="FX37" i="1"/>
  <c r="FX70" i="1" s="1"/>
  <c r="OP37" i="1"/>
  <c r="OP70" i="1" s="1"/>
  <c r="RU37" i="1"/>
  <c r="RU70" i="1" s="1"/>
  <c r="ZU37" i="1"/>
  <c r="ZU70" i="1" s="1"/>
  <c r="SF37" i="1"/>
  <c r="SF70" i="1" s="1"/>
  <c r="BN37" i="1"/>
  <c r="BN70" i="1" s="1"/>
  <c r="TA37" i="1"/>
  <c r="TA70" i="1" s="1"/>
  <c r="SR37" i="1"/>
  <c r="SR70" i="1" s="1"/>
  <c r="JY37" i="1"/>
  <c r="JY70" i="1" s="1"/>
  <c r="H37" i="1"/>
  <c r="H70" i="1" s="1"/>
  <c r="EB37" i="1"/>
  <c r="EB70" i="1" s="1"/>
  <c r="RF37" i="1"/>
  <c r="RF70" i="1" s="1"/>
  <c r="FL37" i="1"/>
  <c r="FL70" i="1" s="1"/>
  <c r="ABK37" i="1"/>
  <c r="ABK70" i="1" s="1"/>
  <c r="YF37" i="1"/>
  <c r="YF70" i="1" s="1"/>
  <c r="W37" i="1"/>
  <c r="W70" i="1" s="1"/>
  <c r="AAM37" i="1"/>
  <c r="AAM70" i="1" s="1"/>
  <c r="MK37" i="1"/>
  <c r="MK70" i="1" s="1"/>
  <c r="AZ37" i="1"/>
  <c r="AZ70" i="1" s="1"/>
  <c r="TW37" i="1"/>
  <c r="TW70" i="1" s="1"/>
  <c r="CM37" i="1"/>
  <c r="CM70" i="1" s="1"/>
  <c r="ACT37" i="1"/>
  <c r="ACT70" i="1" s="1"/>
  <c r="SY37" i="1"/>
  <c r="SY70" i="1" s="1"/>
  <c r="FR37" i="1"/>
  <c r="FR70" i="1" s="1"/>
  <c r="PK37" i="1"/>
  <c r="PK70" i="1" s="1"/>
  <c r="XB37" i="1"/>
  <c r="XB70" i="1" s="1"/>
  <c r="RR37" i="1"/>
  <c r="RR70" i="1" s="1"/>
  <c r="UE37" i="1"/>
  <c r="UE70" i="1" s="1"/>
  <c r="AC37" i="1"/>
  <c r="AC70" i="1" s="1"/>
  <c r="YS37" i="1"/>
  <c r="YS70" i="1" s="1"/>
  <c r="IJ37" i="1"/>
  <c r="IJ70" i="1" s="1"/>
  <c r="ABP37" i="1"/>
  <c r="ABP70" i="1" s="1"/>
  <c r="PS37" i="1"/>
  <c r="PS70" i="1" s="1"/>
  <c r="XA37" i="1"/>
  <c r="XA70" i="1" s="1"/>
  <c r="Y37" i="1"/>
  <c r="Y70" i="1" s="1"/>
  <c r="YO37" i="1"/>
  <c r="YO70" i="1" s="1"/>
  <c r="ACW37" i="1"/>
  <c r="ACW70" i="1" s="1"/>
  <c r="LL37" i="1"/>
  <c r="LL70" i="1" s="1"/>
  <c r="YP37" i="1"/>
  <c r="YP70" i="1" s="1"/>
  <c r="AB37" i="1"/>
  <c r="AB70" i="1" s="1"/>
  <c r="AAI37" i="1"/>
  <c r="AAI70" i="1" s="1"/>
  <c r="CR37" i="1"/>
  <c r="CR70" i="1" s="1"/>
  <c r="ZR37" i="1"/>
  <c r="ZR70" i="1" s="1"/>
  <c r="DE37" i="1"/>
  <c r="DE70" i="1" s="1"/>
  <c r="F37" i="1"/>
  <c r="F70" i="1" s="1"/>
  <c r="OM37" i="1"/>
  <c r="OM70" i="1" s="1"/>
  <c r="FW37" i="1"/>
  <c r="FW70" i="1" s="1"/>
  <c r="XW37" i="1"/>
  <c r="XW70" i="1" s="1"/>
  <c r="GL37" i="1"/>
  <c r="GL70" i="1" s="1"/>
  <c r="ZB37" i="1"/>
  <c r="ZB70" i="1" s="1"/>
  <c r="EY37" i="1"/>
  <c r="EY70" i="1" s="1"/>
  <c r="LJ37" i="1"/>
  <c r="LJ70" i="1" s="1"/>
  <c r="ACI37" i="1"/>
  <c r="ACI70" i="1" s="1"/>
  <c r="AAQ37" i="1"/>
  <c r="AAQ70" i="1" s="1"/>
  <c r="GZ37" i="1"/>
  <c r="GZ70" i="1" s="1"/>
  <c r="AAZ37" i="1"/>
  <c r="AAZ70" i="1" s="1"/>
  <c r="WU37" i="1"/>
  <c r="WU70" i="1" s="1"/>
  <c r="AAS37" i="1"/>
  <c r="AAS70" i="1" s="1"/>
  <c r="LT37" i="1"/>
  <c r="LT70" i="1" s="1"/>
  <c r="TF37" i="1"/>
  <c r="TF70" i="1" s="1"/>
  <c r="AR37" i="1"/>
  <c r="AR70" i="1" s="1"/>
  <c r="TM37" i="1"/>
  <c r="TM70" i="1" s="1"/>
  <c r="LI37" i="1"/>
  <c r="LI70" i="1" s="1"/>
  <c r="AJ37" i="1"/>
  <c r="AJ70" i="1" s="1"/>
  <c r="RP37" i="1"/>
  <c r="RP70" i="1" s="1"/>
  <c r="ACH37" i="1"/>
  <c r="ACH70" i="1" s="1"/>
  <c r="LO37" i="1"/>
  <c r="LO70" i="1" s="1"/>
  <c r="DM37" i="1"/>
  <c r="DM70" i="1" s="1"/>
  <c r="RM37" i="1"/>
  <c r="RM70" i="1" s="1"/>
  <c r="MR37" i="1"/>
  <c r="MR70" i="1" s="1"/>
  <c r="IH37" i="1"/>
  <c r="IH70" i="1" s="1"/>
  <c r="ACA37" i="1"/>
  <c r="ACA70" i="1" s="1"/>
  <c r="UJ37" i="1"/>
  <c r="UJ70" i="1" s="1"/>
  <c r="KX37" i="1"/>
  <c r="KX70" i="1" s="1"/>
  <c r="MS37" i="1"/>
  <c r="MS70" i="1" s="1"/>
  <c r="SU37" i="1"/>
  <c r="SU70" i="1" s="1"/>
  <c r="ZC37" i="1"/>
  <c r="ZC70" i="1" s="1"/>
  <c r="RV37" i="1"/>
  <c r="RV70" i="1" s="1"/>
  <c r="SE37" i="1"/>
  <c r="SE70" i="1" s="1"/>
  <c r="AAE37" i="1"/>
  <c r="AAE70" i="1" s="1"/>
  <c r="ZJ37" i="1"/>
  <c r="ZJ70" i="1" s="1"/>
  <c r="HD37" i="1"/>
  <c r="HD70" i="1" s="1"/>
  <c r="AAV37" i="1"/>
  <c r="AAV70" i="1" s="1"/>
  <c r="AAD37" i="1"/>
  <c r="AAD70" i="1" s="1"/>
  <c r="XO37" i="1"/>
  <c r="XO70" i="1" s="1"/>
  <c r="AF37" i="1"/>
  <c r="AF70" i="1" s="1"/>
  <c r="XF37" i="1"/>
  <c r="XF70" i="1" s="1"/>
  <c r="AAA37" i="1"/>
  <c r="AAA70" i="1" s="1"/>
  <c r="KR37" i="1"/>
  <c r="KR70" i="1" s="1"/>
  <c r="AX37" i="1"/>
  <c r="AX70" i="1" s="1"/>
  <c r="OC43" i="1"/>
  <c r="OC76" i="1" s="1"/>
  <c r="HX43" i="1"/>
  <c r="HX76" i="1" s="1"/>
  <c r="WC43" i="1"/>
  <c r="WC76" i="1" s="1"/>
  <c r="ZI43" i="1"/>
  <c r="ZI76" i="1" s="1"/>
  <c r="HG43" i="1"/>
  <c r="HG76" i="1" s="1"/>
  <c r="LL43" i="1"/>
  <c r="LL76" i="1" s="1"/>
  <c r="PK43" i="1"/>
  <c r="PK76" i="1" s="1"/>
  <c r="NK43" i="1"/>
  <c r="NK76" i="1" s="1"/>
  <c r="BU43" i="1"/>
  <c r="BU76" i="1" s="1"/>
  <c r="IB43" i="1"/>
  <c r="IB76" i="1" s="1"/>
  <c r="NX43" i="1"/>
  <c r="NX76" i="1" s="1"/>
  <c r="ME43" i="1"/>
  <c r="ME76" i="1" s="1"/>
  <c r="FZ43" i="1"/>
  <c r="FZ76" i="1" s="1"/>
  <c r="SO43" i="1"/>
  <c r="SO76" i="1" s="1"/>
  <c r="ACK43" i="1"/>
  <c r="ACK76" i="1" s="1"/>
  <c r="VD43" i="1"/>
  <c r="VD76" i="1" s="1"/>
  <c r="GD43" i="1"/>
  <c r="GD76" i="1" s="1"/>
  <c r="HV43" i="1"/>
  <c r="HV76" i="1" s="1"/>
  <c r="CR43" i="1"/>
  <c r="CR76" i="1" s="1"/>
  <c r="KV43" i="1"/>
  <c r="KV76" i="1" s="1"/>
  <c r="AH43" i="1"/>
  <c r="AH76" i="1" s="1"/>
  <c r="P43" i="1"/>
  <c r="P76" i="1" s="1"/>
  <c r="HI43" i="1"/>
  <c r="HI76" i="1" s="1"/>
  <c r="QL43" i="1"/>
  <c r="QL76" i="1" s="1"/>
  <c r="MI43" i="1"/>
  <c r="MI76" i="1" s="1"/>
  <c r="BN43" i="1"/>
  <c r="BN76" i="1" s="1"/>
  <c r="JC43" i="1"/>
  <c r="JC76" i="1" s="1"/>
  <c r="IN43" i="1"/>
  <c r="IN76" i="1" s="1"/>
  <c r="O43" i="1"/>
  <c r="O76" i="1" s="1"/>
  <c r="JJ43" i="1"/>
  <c r="JJ76" i="1" s="1"/>
  <c r="KJ43" i="1"/>
  <c r="KJ76" i="1" s="1"/>
  <c r="JL43" i="1"/>
  <c r="JL76" i="1" s="1"/>
  <c r="OI43" i="1"/>
  <c r="OI76" i="1" s="1"/>
  <c r="AQ43" i="1"/>
  <c r="AQ76" i="1" s="1"/>
  <c r="NI43" i="1"/>
  <c r="NI76" i="1" s="1"/>
  <c r="HP43" i="1"/>
  <c r="HP76" i="1" s="1"/>
  <c r="YJ43" i="1"/>
  <c r="YJ76" i="1" s="1"/>
  <c r="ACC43" i="1"/>
  <c r="ACC76" i="1" s="1"/>
  <c r="AAD43" i="1"/>
  <c r="AAD76" i="1" s="1"/>
  <c r="S43" i="1"/>
  <c r="S76" i="1" s="1"/>
  <c r="ZJ43" i="1"/>
  <c r="ZJ76" i="1" s="1"/>
  <c r="CE37" i="1"/>
  <c r="CE70" i="1" s="1"/>
  <c r="JG37" i="1"/>
  <c r="JG70" i="1" s="1"/>
  <c r="TE37" i="1"/>
  <c r="TE70" i="1" s="1"/>
  <c r="ABG37" i="1"/>
  <c r="ABG70" i="1" s="1"/>
  <c r="EU37" i="1"/>
  <c r="EU70" i="1" s="1"/>
  <c r="BU37" i="1"/>
  <c r="BU70" i="1" s="1"/>
  <c r="SK37" i="1"/>
  <c r="SK70" i="1" s="1"/>
  <c r="IT37" i="1"/>
  <c r="IT70" i="1" s="1"/>
  <c r="LC37" i="1"/>
  <c r="LC70" i="1" s="1"/>
  <c r="ZP37" i="1"/>
  <c r="ZP70" i="1" s="1"/>
  <c r="TL37" i="1"/>
  <c r="TL70" i="1" s="1"/>
  <c r="UG37" i="1"/>
  <c r="UG70" i="1" s="1"/>
  <c r="EW37" i="1"/>
  <c r="EW70" i="1" s="1"/>
  <c r="TQ37" i="1"/>
  <c r="TQ70" i="1" s="1"/>
  <c r="JZ37" i="1"/>
  <c r="JZ70" i="1" s="1"/>
  <c r="XX37" i="1"/>
  <c r="XX70" i="1" s="1"/>
  <c r="EH37" i="1"/>
  <c r="EH70" i="1" s="1"/>
  <c r="XZ37" i="1"/>
  <c r="XZ70" i="1" s="1"/>
  <c r="JU37" i="1"/>
  <c r="JU70" i="1" s="1"/>
  <c r="KY37" i="1"/>
  <c r="KY70" i="1" s="1"/>
  <c r="MG37" i="1"/>
  <c r="MG70" i="1" s="1"/>
  <c r="VW37" i="1"/>
  <c r="VW70" i="1" s="1"/>
  <c r="IX37" i="1"/>
  <c r="IX70" i="1" s="1"/>
  <c r="VR37" i="1"/>
  <c r="VR70" i="1" s="1"/>
  <c r="KO37" i="1"/>
  <c r="KO70" i="1" s="1"/>
  <c r="SX37" i="1"/>
  <c r="SX70" i="1" s="1"/>
  <c r="ACV37" i="1"/>
  <c r="ACV70" i="1" s="1"/>
  <c r="CT37" i="1"/>
  <c r="CT70" i="1" s="1"/>
  <c r="FS37" i="1"/>
  <c r="FS70" i="1" s="1"/>
  <c r="MH37" i="1"/>
  <c r="MH70" i="1" s="1"/>
  <c r="SV37" i="1"/>
  <c r="SV70" i="1" s="1"/>
  <c r="ZK37" i="1"/>
  <c r="ZK70" i="1" s="1"/>
  <c r="OF37" i="1"/>
  <c r="OF70" i="1" s="1"/>
  <c r="BD37" i="1"/>
  <c r="BD70" i="1" s="1"/>
  <c r="NF37" i="1"/>
  <c r="NF70" i="1" s="1"/>
  <c r="ACN37" i="1"/>
  <c r="ACN70" i="1" s="1"/>
  <c r="ACP37" i="1"/>
  <c r="ACP70" i="1" s="1"/>
  <c r="NP37" i="1"/>
  <c r="NP70" i="1" s="1"/>
  <c r="U37" i="1"/>
  <c r="U70" i="1" s="1"/>
  <c r="LX37" i="1"/>
  <c r="LX70" i="1" s="1"/>
  <c r="M37" i="1"/>
  <c r="M70" i="1" s="1"/>
  <c r="GG37" i="1"/>
  <c r="GG70" i="1" s="1"/>
  <c r="NQ37" i="1"/>
  <c r="NQ70" i="1" s="1"/>
  <c r="XM37" i="1"/>
  <c r="XM70" i="1" s="1"/>
  <c r="BV37" i="1"/>
  <c r="BV70" i="1" s="1"/>
  <c r="LR37" i="1"/>
  <c r="LR70" i="1" s="1"/>
  <c r="UR37" i="1"/>
  <c r="UR70" i="1" s="1"/>
  <c r="AAL37" i="1"/>
  <c r="AAL70" i="1" s="1"/>
  <c r="EQ37" i="1"/>
  <c r="EQ70" i="1" s="1"/>
  <c r="TZ37" i="1"/>
  <c r="TZ70" i="1" s="1"/>
  <c r="G37" i="1"/>
  <c r="G70" i="1" s="1"/>
  <c r="LH37" i="1"/>
  <c r="LH70" i="1" s="1"/>
  <c r="CP37" i="1"/>
  <c r="CP70" i="1" s="1"/>
  <c r="AT37" i="1"/>
  <c r="AT70" i="1" s="1"/>
  <c r="ZM37" i="1"/>
  <c r="ZM70" i="1" s="1"/>
  <c r="DH37" i="1"/>
  <c r="DH70" i="1" s="1"/>
  <c r="SP37" i="1"/>
  <c r="SP70" i="1" s="1"/>
  <c r="TT37" i="1"/>
  <c r="TT70" i="1" s="1"/>
  <c r="AD37" i="1"/>
  <c r="AD70" i="1" s="1"/>
  <c r="OJ37" i="1"/>
  <c r="OJ70" i="1" s="1"/>
  <c r="WA37" i="1"/>
  <c r="WA70" i="1" s="1"/>
  <c r="PV37" i="1"/>
  <c r="PV70" i="1" s="1"/>
  <c r="VP37" i="1"/>
  <c r="VP70" i="1" s="1"/>
  <c r="FJ37" i="1"/>
  <c r="FJ70" i="1" s="1"/>
  <c r="NA37" i="1"/>
  <c r="NA70" i="1" s="1"/>
  <c r="RY37" i="1"/>
  <c r="RY70" i="1" s="1"/>
  <c r="ZY37" i="1"/>
  <c r="ZY70" i="1" s="1"/>
  <c r="AE37" i="1"/>
  <c r="AE70" i="1" s="1"/>
  <c r="MM37" i="1"/>
  <c r="MM70" i="1" s="1"/>
  <c r="HX37" i="1"/>
  <c r="HX70" i="1" s="1"/>
  <c r="FV37" i="1"/>
  <c r="FV70" i="1" s="1"/>
  <c r="YL37" i="1"/>
  <c r="YL70" i="1" s="1"/>
  <c r="RX37" i="1"/>
  <c r="RX70" i="1" s="1"/>
  <c r="BW37" i="1"/>
  <c r="BW70" i="1" s="1"/>
  <c r="TN37" i="1"/>
  <c r="TN70" i="1" s="1"/>
  <c r="AAK37" i="1"/>
  <c r="AAK70" i="1" s="1"/>
  <c r="AO37" i="1"/>
  <c r="AO70" i="1" s="1"/>
  <c r="FM37" i="1"/>
  <c r="FM70" i="1" s="1"/>
  <c r="LQ37" i="1"/>
  <c r="LQ70" i="1" s="1"/>
  <c r="ZE37" i="1"/>
  <c r="ZE70" i="1" s="1"/>
  <c r="Z37" i="1"/>
  <c r="Z70" i="1" s="1"/>
  <c r="GN37" i="1"/>
  <c r="GN70" i="1" s="1"/>
  <c r="NC37" i="1"/>
  <c r="NC70" i="1" s="1"/>
  <c r="TR37" i="1"/>
  <c r="TR70" i="1" s="1"/>
  <c r="AAF37" i="1"/>
  <c r="AAF70" i="1" s="1"/>
  <c r="PH37" i="1"/>
  <c r="PH70" i="1" s="1"/>
  <c r="CH37" i="1"/>
  <c r="CH70" i="1" s="1"/>
  <c r="KZ37" i="1"/>
  <c r="KZ70" i="1" s="1"/>
  <c r="GR37" i="1"/>
  <c r="GR70" i="1" s="1"/>
  <c r="UY37" i="1"/>
  <c r="UY70" i="1" s="1"/>
  <c r="DT37" i="1"/>
  <c r="DT70" i="1" s="1"/>
  <c r="QX37" i="1"/>
  <c r="QX70" i="1" s="1"/>
  <c r="JS37" i="1"/>
  <c r="JS70" i="1" s="1"/>
  <c r="OL37" i="1"/>
  <c r="OL70" i="1" s="1"/>
  <c r="DU37" i="1"/>
  <c r="DU70" i="1" s="1"/>
  <c r="JI37" i="1"/>
  <c r="JI70" i="1" s="1"/>
  <c r="ABU37" i="1"/>
  <c r="ABU70" i="1" s="1"/>
  <c r="BJ37" i="1"/>
  <c r="BJ70" i="1" s="1"/>
  <c r="VB37" i="1"/>
  <c r="VB70" i="1" s="1"/>
  <c r="CN37" i="1"/>
  <c r="CN70" i="1" s="1"/>
  <c r="XH37" i="1"/>
  <c r="XH70" i="1" s="1"/>
  <c r="IB37" i="1"/>
  <c r="IB70" i="1" s="1"/>
  <c r="QB37" i="1"/>
  <c r="QB70" i="1" s="1"/>
  <c r="ABD37" i="1"/>
  <c r="ABD70" i="1" s="1"/>
  <c r="JN37" i="1"/>
  <c r="JN70" i="1" s="1"/>
  <c r="CZ37" i="1"/>
  <c r="CZ70" i="1" s="1"/>
  <c r="MZ37" i="1"/>
  <c r="MZ70" i="1" s="1"/>
  <c r="BH37" i="1"/>
  <c r="BH70" i="1" s="1"/>
  <c r="HA37" i="1"/>
  <c r="HA70" i="1" s="1"/>
  <c r="TI37" i="1"/>
  <c r="TI70" i="1" s="1"/>
  <c r="SB37" i="1"/>
  <c r="SB70" i="1" s="1"/>
  <c r="VD37" i="1"/>
  <c r="VD70" i="1" s="1"/>
  <c r="NO37" i="1"/>
  <c r="NO70" i="1" s="1"/>
  <c r="LS37" i="1"/>
  <c r="LS70" i="1" s="1"/>
  <c r="ZZ37" i="1"/>
  <c r="ZZ70" i="1" s="1"/>
  <c r="MF37" i="1"/>
  <c r="MF70" i="1" s="1"/>
  <c r="IG37" i="1"/>
  <c r="IG70" i="1" s="1"/>
  <c r="NN37" i="1"/>
  <c r="NN70" i="1" s="1"/>
  <c r="VJ37" i="1"/>
  <c r="VJ70" i="1" s="1"/>
  <c r="KH37" i="1"/>
  <c r="KH70" i="1" s="1"/>
  <c r="FD37" i="1"/>
  <c r="FD70" i="1" s="1"/>
  <c r="VO37" i="1"/>
  <c r="VO70" i="1" s="1"/>
  <c r="ACD37" i="1"/>
  <c r="ACD70" i="1" s="1"/>
  <c r="XV37" i="1"/>
  <c r="XV70" i="1" s="1"/>
  <c r="IQ37" i="1"/>
  <c r="IQ70" i="1" s="1"/>
  <c r="LY37" i="1"/>
  <c r="LY70" i="1" s="1"/>
  <c r="ADE37" i="1"/>
  <c r="ADE70" i="1" s="1"/>
  <c r="UF37" i="1"/>
  <c r="UF70" i="1" s="1"/>
  <c r="ABO37" i="1"/>
  <c r="ABO70" i="1" s="1"/>
  <c r="WL37" i="1"/>
  <c r="WL70" i="1" s="1"/>
  <c r="AQ37" i="1"/>
  <c r="AQ70" i="1" s="1"/>
  <c r="UI37" i="1"/>
  <c r="UI70" i="1" s="1"/>
  <c r="CX37" i="1"/>
  <c r="CX70" i="1" s="1"/>
  <c r="OX37" i="1"/>
  <c r="OX70" i="1" s="1"/>
  <c r="AV37" i="1"/>
  <c r="AV70" i="1" s="1"/>
  <c r="GK37" i="1"/>
  <c r="GK70" i="1" s="1"/>
  <c r="NU37" i="1"/>
  <c r="NU70" i="1" s="1"/>
  <c r="ABI37" i="1"/>
  <c r="ABI70" i="1" s="1"/>
  <c r="BF37" i="1"/>
  <c r="BF70" i="1" s="1"/>
  <c r="HT37" i="1"/>
  <c r="HT70" i="1" s="1"/>
  <c r="LW37" i="1"/>
  <c r="LW70" i="1" s="1"/>
  <c r="SL37" i="1"/>
  <c r="SL70" i="1" s="1"/>
  <c r="YE37" i="1"/>
  <c r="YE70" i="1" s="1"/>
  <c r="ADC37" i="1"/>
  <c r="ADC70" i="1" s="1"/>
  <c r="CU37" i="1"/>
  <c r="CU70" i="1" s="1"/>
  <c r="YR37" i="1"/>
  <c r="YR70" i="1" s="1"/>
  <c r="QA37" i="1"/>
  <c r="QA70" i="1" s="1"/>
  <c r="IK37" i="1"/>
  <c r="IK70" i="1" s="1"/>
  <c r="AAB37" i="1"/>
  <c r="AAB70" i="1" s="1"/>
  <c r="HQ37" i="1"/>
  <c r="HQ70" i="1" s="1"/>
  <c r="SS37" i="1"/>
  <c r="SS70" i="1" s="1"/>
  <c r="XQ37" i="1"/>
  <c r="XQ70" i="1" s="1"/>
  <c r="WN37" i="1"/>
  <c r="WN70" i="1" s="1"/>
  <c r="IF37" i="1"/>
  <c r="IF70" i="1" s="1"/>
  <c r="XN37" i="1"/>
  <c r="XN70" i="1" s="1"/>
  <c r="JJ37" i="1"/>
  <c r="JJ70" i="1" s="1"/>
  <c r="VK37" i="1"/>
  <c r="VK70" i="1" s="1"/>
  <c r="X37" i="1"/>
  <c r="X70" i="1" s="1"/>
  <c r="MC37" i="1"/>
  <c r="MC70" i="1" s="1"/>
  <c r="XR37" i="1"/>
  <c r="XR70" i="1" s="1"/>
  <c r="HP37" i="1"/>
  <c r="HP70" i="1" s="1"/>
  <c r="NB37" i="1"/>
  <c r="NB70" i="1" s="1"/>
  <c r="EC37" i="1"/>
  <c r="EC70" i="1" s="1"/>
  <c r="JA37" i="1"/>
  <c r="JA70" i="1" s="1"/>
  <c r="NY37" i="1"/>
  <c r="NY70" i="1" s="1"/>
  <c r="XE37" i="1"/>
  <c r="XE70" i="1" s="1"/>
  <c r="LV37" i="1"/>
  <c r="LV70" i="1" s="1"/>
  <c r="FK37" i="1"/>
  <c r="FK70" i="1" s="1"/>
  <c r="BQ37" i="1"/>
  <c r="BQ70" i="1" s="1"/>
  <c r="KW37" i="1"/>
  <c r="KW70" i="1" s="1"/>
  <c r="VY37" i="1"/>
  <c r="VY70" i="1" s="1"/>
  <c r="EE37" i="1"/>
  <c r="EE70" i="1" s="1"/>
  <c r="BT37" i="1"/>
  <c r="BT70" i="1" s="1"/>
  <c r="VL37" i="1"/>
  <c r="VL70" i="1" s="1"/>
  <c r="GM37" i="1"/>
  <c r="GM70" i="1" s="1"/>
  <c r="UT37" i="1"/>
  <c r="UT70" i="1" s="1"/>
  <c r="ACJ37" i="1"/>
  <c r="ACJ70" i="1" s="1"/>
  <c r="SW37" i="1"/>
  <c r="SW70" i="1" s="1"/>
  <c r="BK37" i="1"/>
  <c r="BK70" i="1" s="1"/>
  <c r="WO37" i="1"/>
  <c r="WO70" i="1" s="1"/>
  <c r="CF37" i="1"/>
  <c r="CF70" i="1" s="1"/>
  <c r="IU37" i="1"/>
  <c r="IU70" i="1" s="1"/>
  <c r="QZ37" i="1"/>
  <c r="QZ70" i="1" s="1"/>
  <c r="ED37" i="1"/>
  <c r="ED70" i="1" s="1"/>
  <c r="SI37" i="1"/>
  <c r="SI70" i="1" s="1"/>
  <c r="GU37" i="1"/>
  <c r="GU70" i="1" s="1"/>
  <c r="ACS37" i="1"/>
  <c r="ACS70" i="1" s="1"/>
  <c r="ADH37" i="1"/>
  <c r="ADH70" i="1" s="1"/>
  <c r="UP37" i="1"/>
  <c r="UP70" i="1" s="1"/>
  <c r="DN37" i="1"/>
  <c r="DN70" i="1" s="1"/>
  <c r="ACQ37" i="1"/>
  <c r="ACQ70" i="1" s="1"/>
  <c r="GI37" i="1"/>
  <c r="GI70" i="1" s="1"/>
  <c r="QE37" i="1"/>
  <c r="QE70" i="1" s="1"/>
  <c r="ACM37" i="1"/>
  <c r="ACM70" i="1" s="1"/>
  <c r="QD37" i="1"/>
  <c r="QD70" i="1" s="1"/>
  <c r="HL37" i="1"/>
  <c r="HL70" i="1" s="1"/>
  <c r="XI43" i="1"/>
  <c r="XI76" i="1" s="1"/>
  <c r="CO43" i="1"/>
  <c r="CO76" i="1" s="1"/>
  <c r="MJ43" i="1"/>
  <c r="MJ76" i="1" s="1"/>
  <c r="I43" i="1"/>
  <c r="I76" i="1" s="1"/>
  <c r="XY43" i="1"/>
  <c r="XY76" i="1" s="1"/>
  <c r="YF43" i="1"/>
  <c r="YF76" i="1" s="1"/>
  <c r="BI43" i="1"/>
  <c r="BI76" i="1" s="1"/>
  <c r="KA43" i="1"/>
  <c r="KA76" i="1" s="1"/>
  <c r="CK43" i="1"/>
  <c r="CK76" i="1" s="1"/>
  <c r="EG43" i="1"/>
  <c r="EG76" i="1" s="1"/>
  <c r="UG43" i="1"/>
  <c r="UG76" i="1" s="1"/>
  <c r="NC43" i="1"/>
  <c r="NC76" i="1" s="1"/>
  <c r="RO43" i="1"/>
  <c r="RO76" i="1" s="1"/>
  <c r="MY43" i="1"/>
  <c r="MY76" i="1" s="1"/>
  <c r="AZ43" i="1"/>
  <c r="AZ76" i="1" s="1"/>
  <c r="H43" i="1"/>
  <c r="H76" i="1" s="1"/>
  <c r="JU43" i="1"/>
  <c r="JU76" i="1" s="1"/>
  <c r="HR43" i="1"/>
  <c r="HR76" i="1" s="1"/>
  <c r="DT43" i="1"/>
  <c r="DT76" i="1" s="1"/>
  <c r="FD43" i="1"/>
  <c r="FD76" i="1" s="1"/>
  <c r="PO43" i="1"/>
  <c r="PO76" i="1" s="1"/>
  <c r="OF43" i="1"/>
  <c r="OF76" i="1" s="1"/>
  <c r="NF43" i="1"/>
  <c r="NF76" i="1" s="1"/>
  <c r="PL43" i="1"/>
  <c r="PL76" i="1" s="1"/>
  <c r="MN43" i="1"/>
  <c r="MN76" i="1" s="1"/>
  <c r="CJ43" i="1"/>
  <c r="CJ76" i="1" s="1"/>
  <c r="KO43" i="1"/>
  <c r="KO76" i="1" s="1"/>
  <c r="UK43" i="1"/>
  <c r="UK76" i="1" s="1"/>
  <c r="CQ43" i="1"/>
  <c r="CQ76" i="1" s="1"/>
  <c r="FT43" i="1"/>
  <c r="FT76" i="1" s="1"/>
  <c r="ACT43" i="1"/>
  <c r="ACT76" i="1" s="1"/>
  <c r="VF43" i="1"/>
  <c r="VF76" i="1" s="1"/>
  <c r="GA43" i="1"/>
  <c r="GA76" i="1" s="1"/>
  <c r="AAF43" i="1"/>
  <c r="AAF76" i="1" s="1"/>
  <c r="FO43" i="1"/>
  <c r="FO76" i="1" s="1"/>
  <c r="NG43" i="1"/>
  <c r="NG76" i="1" s="1"/>
  <c r="ID43" i="1"/>
  <c r="ID76" i="1" s="1"/>
  <c r="DC43" i="1"/>
  <c r="DC76" i="1" s="1"/>
  <c r="WG43" i="1"/>
  <c r="WG76" i="1" s="1"/>
  <c r="TB43" i="1"/>
  <c r="TB76" i="1" s="1"/>
  <c r="OM43" i="1"/>
  <c r="OM76" i="1" s="1"/>
  <c r="PS43" i="1"/>
  <c r="PS76" i="1" s="1"/>
  <c r="ADF43" i="1"/>
  <c r="ADF76" i="1" s="1"/>
  <c r="BE43" i="1"/>
  <c r="BE76" i="1" s="1"/>
  <c r="NM43" i="1"/>
  <c r="NM76" i="1" s="1"/>
  <c r="CL43" i="1"/>
  <c r="CL76" i="1" s="1"/>
  <c r="ABB43" i="1"/>
  <c r="ABB76" i="1" s="1"/>
  <c r="XB43" i="1"/>
  <c r="XB76" i="1" s="1"/>
  <c r="ABF43" i="1"/>
  <c r="ABF76" i="1" s="1"/>
  <c r="ABU43" i="1"/>
  <c r="ABU76" i="1" s="1"/>
  <c r="VB43" i="1"/>
  <c r="VB76" i="1" s="1"/>
  <c r="RX43" i="1"/>
  <c r="RX76" i="1" s="1"/>
  <c r="UL43" i="1"/>
  <c r="UL76" i="1" s="1"/>
  <c r="BF43" i="1"/>
  <c r="BF76" i="1" s="1"/>
  <c r="FW43" i="1"/>
  <c r="FW76" i="1" s="1"/>
  <c r="IQ43" i="1"/>
  <c r="IQ76" i="1" s="1"/>
  <c r="ADB43" i="1"/>
  <c r="ADB76" i="1" s="1"/>
  <c r="KU43" i="1"/>
  <c r="KU76" i="1" s="1"/>
  <c r="L43" i="1"/>
  <c r="L76" i="1" s="1"/>
  <c r="YR43" i="1"/>
  <c r="YR76" i="1" s="1"/>
  <c r="TY43" i="1"/>
  <c r="TY76" i="1" s="1"/>
  <c r="WL43" i="1"/>
  <c r="WL76" i="1" s="1"/>
  <c r="VV43" i="1"/>
  <c r="VV76" i="1" s="1"/>
  <c r="SS43" i="1"/>
  <c r="SS76" i="1" s="1"/>
  <c r="WN43" i="1"/>
  <c r="WN76" i="1" s="1"/>
  <c r="NT43" i="1"/>
  <c r="NT76" i="1" s="1"/>
  <c r="X43" i="1"/>
  <c r="X76" i="1" s="1"/>
  <c r="DW43" i="1"/>
  <c r="DW76" i="1" s="1"/>
  <c r="PU43" i="1"/>
  <c r="PU76" i="1" s="1"/>
  <c r="ABH43" i="1"/>
  <c r="ABH76" i="1" s="1"/>
  <c r="ZQ43" i="1"/>
  <c r="ZQ76" i="1" s="1"/>
  <c r="WR43" i="1"/>
  <c r="WR76" i="1" s="1"/>
  <c r="ON43" i="1"/>
  <c r="ON76" i="1" s="1"/>
  <c r="ACQ43" i="1"/>
  <c r="ACQ76" i="1" s="1"/>
  <c r="ACY57" i="1"/>
  <c r="ACY90" i="1" s="1"/>
  <c r="HI57" i="1"/>
  <c r="HI90" i="1" s="1"/>
  <c r="XX57" i="1"/>
  <c r="XX90" i="1" s="1"/>
  <c r="AO57" i="1"/>
  <c r="AO90" i="1" s="1"/>
  <c r="ACP57" i="1"/>
  <c r="ACP90" i="1" s="1"/>
  <c r="BU57" i="1"/>
  <c r="BU90" i="1" s="1"/>
  <c r="KA57" i="1"/>
  <c r="KA90" i="1" s="1"/>
  <c r="WZ57" i="1"/>
  <c r="WZ90" i="1" s="1"/>
  <c r="MN57" i="1"/>
  <c r="MN90" i="1" s="1"/>
  <c r="TB57" i="1"/>
  <c r="TB90" i="1" s="1"/>
  <c r="UC57" i="1"/>
  <c r="UC90" i="1" s="1"/>
  <c r="ND57" i="1"/>
  <c r="ND90" i="1" s="1"/>
  <c r="V57" i="1"/>
  <c r="V90" i="1" s="1"/>
  <c r="AI57" i="1"/>
  <c r="AI90" i="1" s="1"/>
  <c r="PH57" i="1"/>
  <c r="PH90" i="1" s="1"/>
  <c r="AC57" i="1"/>
  <c r="AC90" i="1" s="1"/>
  <c r="NK57" i="1"/>
  <c r="NK90" i="1" s="1"/>
  <c r="KT57" i="1"/>
  <c r="KT90" i="1" s="1"/>
  <c r="WF57" i="1"/>
  <c r="WF90" i="1" s="1"/>
  <c r="FK57" i="1"/>
  <c r="FK90" i="1" s="1"/>
  <c r="YQ57" i="1"/>
  <c r="YQ90" i="1" s="1"/>
  <c r="UB57" i="1"/>
  <c r="UB90" i="1" s="1"/>
  <c r="FU57" i="1"/>
  <c r="FU90" i="1" s="1"/>
  <c r="DV57" i="1"/>
  <c r="DV90" i="1" s="1"/>
  <c r="KG57" i="1"/>
  <c r="KG90" i="1" s="1"/>
  <c r="OX57" i="1"/>
  <c r="OX90" i="1" s="1"/>
  <c r="ZQ57" i="1"/>
  <c r="ZQ90" i="1" s="1"/>
  <c r="IU57" i="1"/>
  <c r="IU90" i="1" s="1"/>
  <c r="MV57" i="1"/>
  <c r="MV90" i="1" s="1"/>
  <c r="VG63" i="1"/>
  <c r="VG96" i="1" s="1"/>
  <c r="EB63" i="1"/>
  <c r="EB96" i="1" s="1"/>
  <c r="FQ63" i="1"/>
  <c r="FQ96" i="1" s="1"/>
  <c r="XB63" i="1"/>
  <c r="XB96" i="1" s="1"/>
  <c r="OJ63" i="1"/>
  <c r="OJ96" i="1" s="1"/>
  <c r="XS63" i="1"/>
  <c r="XS96" i="1" s="1"/>
  <c r="PZ63" i="1"/>
  <c r="PZ96" i="1" s="1"/>
  <c r="YQ63" i="1"/>
  <c r="YQ96" i="1" s="1"/>
  <c r="UT63" i="1"/>
  <c r="UT96" i="1" s="1"/>
  <c r="UN63" i="1"/>
  <c r="UN96" i="1" s="1"/>
  <c r="RF46" i="1"/>
  <c r="RF79" i="1" s="1"/>
  <c r="QU46" i="1"/>
  <c r="QU79" i="1" s="1"/>
  <c r="UZ43" i="1"/>
  <c r="UZ76" i="1" s="1"/>
  <c r="WV43" i="1"/>
  <c r="WV76" i="1" s="1"/>
  <c r="EE43" i="1"/>
  <c r="EE76" i="1" s="1"/>
  <c r="PB43" i="1"/>
  <c r="PB76" i="1" s="1"/>
  <c r="ACM43" i="1"/>
  <c r="ACM76" i="1" s="1"/>
  <c r="LG43" i="1"/>
  <c r="LG76" i="1" s="1"/>
  <c r="BK43" i="1"/>
  <c r="BK76" i="1" s="1"/>
  <c r="XF43" i="1"/>
  <c r="XF76" i="1" s="1"/>
  <c r="RH43" i="1"/>
  <c r="RH76" i="1" s="1"/>
  <c r="ADH43" i="1"/>
  <c r="ADH76" i="1" s="1"/>
  <c r="QZ43" i="1"/>
  <c r="QZ76" i="1" s="1"/>
  <c r="HD43" i="1"/>
  <c r="HD76" i="1" s="1"/>
  <c r="YK43" i="1"/>
  <c r="YK76" i="1" s="1"/>
  <c r="AF43" i="1"/>
  <c r="AF76" i="1" s="1"/>
  <c r="HL43" i="1"/>
  <c r="HL76" i="1" s="1"/>
  <c r="UN43" i="1"/>
  <c r="UN76" i="1" s="1"/>
  <c r="ED43" i="1"/>
  <c r="ED76" i="1" s="1"/>
  <c r="MX43" i="1"/>
  <c r="MX76" i="1" s="1"/>
  <c r="ER43" i="1"/>
  <c r="ER76" i="1" s="1"/>
  <c r="TO43" i="1"/>
  <c r="TO76" i="1" s="1"/>
  <c r="ACS43" i="1"/>
  <c r="ACS76" i="1" s="1"/>
  <c r="RA43" i="1"/>
  <c r="RA76" i="1" s="1"/>
  <c r="HE43" i="1"/>
  <c r="HE76" i="1" s="1"/>
  <c r="TP43" i="1"/>
  <c r="TP76" i="1" s="1"/>
  <c r="ADD43" i="1"/>
  <c r="ADD76" i="1" s="1"/>
  <c r="OX43" i="1"/>
  <c r="OX76" i="1" s="1"/>
  <c r="VI43" i="1"/>
  <c r="VI76" i="1" s="1"/>
  <c r="FY43" i="1"/>
  <c r="FY76" i="1" s="1"/>
  <c r="UT43" i="1"/>
  <c r="UT76" i="1" s="1"/>
  <c r="BB43" i="1"/>
  <c r="BB76" i="1" s="1"/>
  <c r="ABO43" i="1"/>
  <c r="ABO76" i="1" s="1"/>
  <c r="CF43" i="1"/>
  <c r="CF76" i="1" s="1"/>
  <c r="MC43" i="1"/>
  <c r="MC76" i="1" s="1"/>
  <c r="BA43" i="1"/>
  <c r="BA76" i="1" s="1"/>
  <c r="JT43" i="1"/>
  <c r="JT76" i="1" s="1"/>
  <c r="XR43" i="1"/>
  <c r="XR76" i="1" s="1"/>
  <c r="NY43" i="1"/>
  <c r="NY76" i="1" s="1"/>
  <c r="RC43" i="1"/>
  <c r="RC76" i="1" s="1"/>
  <c r="BT43" i="1"/>
  <c r="BT76" i="1" s="1"/>
  <c r="LO43" i="1"/>
  <c r="LO76" i="1" s="1"/>
  <c r="ACZ43" i="1"/>
  <c r="ACZ76" i="1" s="1"/>
  <c r="JH43" i="1"/>
  <c r="JH76" i="1" s="1"/>
  <c r="ACH43" i="1"/>
  <c r="ACH76" i="1" s="1"/>
  <c r="TG43" i="1"/>
  <c r="TG76" i="1" s="1"/>
  <c r="NN43" i="1"/>
  <c r="NN76" i="1" s="1"/>
  <c r="CV43" i="1"/>
  <c r="CV76" i="1" s="1"/>
  <c r="ZM43" i="1"/>
  <c r="ZM76" i="1" s="1"/>
  <c r="PQ43" i="1"/>
  <c r="PQ76" i="1" s="1"/>
  <c r="JM43" i="1"/>
  <c r="JM76" i="1" s="1"/>
  <c r="AW43" i="1"/>
  <c r="AW76" i="1" s="1"/>
  <c r="KG43" i="1"/>
  <c r="KG76" i="1" s="1"/>
  <c r="NB43" i="1"/>
  <c r="NB76" i="1" s="1"/>
  <c r="GE43" i="1"/>
  <c r="GE76" i="1" s="1"/>
  <c r="VK43" i="1"/>
  <c r="VK76" i="1" s="1"/>
  <c r="BS43" i="1"/>
  <c r="BS76" i="1" s="1"/>
  <c r="QY43" i="1"/>
  <c r="QY76" i="1" s="1"/>
  <c r="IF43" i="1"/>
  <c r="IF76" i="1" s="1"/>
  <c r="RP43" i="1"/>
  <c r="RP76" i="1" s="1"/>
  <c r="AAS43" i="1"/>
  <c r="AAS76" i="1" s="1"/>
  <c r="QW43" i="1"/>
  <c r="QW76" i="1" s="1"/>
  <c r="Q43" i="1"/>
  <c r="Q76" i="1" s="1"/>
  <c r="ACJ43" i="1"/>
  <c r="ACJ76" i="1" s="1"/>
  <c r="LP43" i="1"/>
  <c r="LP76" i="1" s="1"/>
  <c r="RB43" i="1"/>
  <c r="RB76" i="1" s="1"/>
  <c r="EZ43" i="1"/>
  <c r="EZ76" i="1" s="1"/>
  <c r="VJ43" i="1"/>
  <c r="VJ76" i="1" s="1"/>
  <c r="NS43" i="1"/>
  <c r="NS76" i="1" s="1"/>
  <c r="UB43" i="1"/>
  <c r="UB76" i="1" s="1"/>
  <c r="AAC43" i="1"/>
  <c r="AAC76" i="1" s="1"/>
  <c r="LI43" i="1"/>
  <c r="LI76" i="1" s="1"/>
  <c r="ACI43" i="1"/>
  <c r="ACI76" i="1" s="1"/>
  <c r="KT43" i="1"/>
  <c r="KT76" i="1" s="1"/>
  <c r="IM43" i="1"/>
  <c r="IM76" i="1" s="1"/>
  <c r="LS43" i="1"/>
  <c r="LS76" i="1" s="1"/>
  <c r="UD43" i="1"/>
  <c r="UD76" i="1" s="1"/>
  <c r="SD43" i="1"/>
  <c r="SD76" i="1" s="1"/>
  <c r="UO43" i="1"/>
  <c r="UO76" i="1" s="1"/>
  <c r="MO43" i="1"/>
  <c r="MO76" i="1" s="1"/>
  <c r="DI43" i="1"/>
  <c r="DI76" i="1" s="1"/>
  <c r="GL43" i="1"/>
  <c r="GL76" i="1" s="1"/>
  <c r="NZ43" i="1"/>
  <c r="NZ76" i="1" s="1"/>
  <c r="VO43" i="1"/>
  <c r="VO76" i="1" s="1"/>
  <c r="WH43" i="1"/>
  <c r="WH76" i="1" s="1"/>
  <c r="AAP43" i="1"/>
  <c r="AAP76" i="1" s="1"/>
  <c r="HU43" i="1"/>
  <c r="HU76" i="1" s="1"/>
  <c r="XN43" i="1"/>
  <c r="XN76" i="1" s="1"/>
  <c r="UX43" i="1"/>
  <c r="UX76" i="1" s="1"/>
  <c r="PA43" i="1"/>
  <c r="PA76" i="1" s="1"/>
  <c r="EF43" i="1"/>
  <c r="EF76" i="1" s="1"/>
  <c r="TN43" i="1"/>
  <c r="TN76" i="1" s="1"/>
  <c r="TL43" i="1"/>
  <c r="TL76" i="1" s="1"/>
  <c r="QB43" i="1"/>
  <c r="QB76" i="1" s="1"/>
  <c r="ABY43" i="1"/>
  <c r="ABY76" i="1" s="1"/>
  <c r="AG43" i="1"/>
  <c r="AG76" i="1" s="1"/>
  <c r="CY43" i="1"/>
  <c r="CY76" i="1" s="1"/>
  <c r="QV43" i="1"/>
  <c r="QV76" i="1" s="1"/>
  <c r="ACU43" i="1"/>
  <c r="ACU76" i="1" s="1"/>
  <c r="NL43" i="1"/>
  <c r="NL76" i="1" s="1"/>
  <c r="DP43" i="1"/>
  <c r="DP76" i="1" s="1"/>
  <c r="SX43" i="1"/>
  <c r="SX76" i="1" s="1"/>
  <c r="CM43" i="1"/>
  <c r="CM76" i="1" s="1"/>
  <c r="UR43" i="1"/>
  <c r="UR76" i="1" s="1"/>
  <c r="LR43" i="1"/>
  <c r="LR76" i="1" s="1"/>
  <c r="AAO43" i="1"/>
  <c r="AAO76" i="1" s="1"/>
  <c r="OG43" i="1"/>
  <c r="OG76" i="1" s="1"/>
  <c r="IC43" i="1"/>
  <c r="IC76" i="1" s="1"/>
  <c r="AC43" i="1"/>
  <c r="AC76" i="1" s="1"/>
  <c r="PF43" i="1"/>
  <c r="PF76" i="1" s="1"/>
  <c r="U43" i="1"/>
  <c r="U76" i="1" s="1"/>
  <c r="UE43" i="1"/>
  <c r="UE76" i="1" s="1"/>
  <c r="GR43" i="1"/>
  <c r="GR76" i="1" s="1"/>
  <c r="SR43" i="1"/>
  <c r="SR76" i="1" s="1"/>
  <c r="FL43" i="1"/>
  <c r="FL76" i="1" s="1"/>
  <c r="ABW43" i="1"/>
  <c r="ABW76" i="1" s="1"/>
  <c r="SA43" i="1"/>
  <c r="SA76" i="1" s="1"/>
  <c r="GN43" i="1"/>
  <c r="GN76" i="1" s="1"/>
  <c r="AAK43" i="1"/>
  <c r="AAK76" i="1" s="1"/>
  <c r="OS43" i="1"/>
  <c r="OS76" i="1" s="1"/>
  <c r="GC43" i="1"/>
  <c r="GC76" i="1" s="1"/>
  <c r="DA43" i="1"/>
  <c r="DA76" i="1" s="1"/>
  <c r="QU43" i="1"/>
  <c r="QU76" i="1" s="1"/>
  <c r="ZZ43" i="1"/>
  <c r="ZZ76" i="1" s="1"/>
  <c r="EA43" i="1"/>
  <c r="EA76" i="1" s="1"/>
  <c r="ZO43" i="1"/>
  <c r="ZO76" i="1" s="1"/>
  <c r="AL43" i="1"/>
  <c r="AL76" i="1" s="1"/>
  <c r="RT43" i="1"/>
  <c r="RT76" i="1" s="1"/>
  <c r="ACB43" i="1"/>
  <c r="ACB76" i="1" s="1"/>
  <c r="TW43" i="1"/>
  <c r="TW76" i="1" s="1"/>
  <c r="JF43" i="1"/>
  <c r="JF76" i="1" s="1"/>
  <c r="WW43" i="1"/>
  <c r="WW76" i="1" s="1"/>
  <c r="XX43" i="1"/>
  <c r="XX76" i="1" s="1"/>
  <c r="JR43" i="1"/>
  <c r="JR76" i="1" s="1"/>
  <c r="ZR43" i="1"/>
  <c r="ZR76" i="1" s="1"/>
  <c r="JG43" i="1"/>
  <c r="JG76" i="1" s="1"/>
  <c r="BO43" i="1"/>
  <c r="BO76" i="1" s="1"/>
  <c r="TV43" i="1"/>
  <c r="TV76" i="1" s="1"/>
  <c r="ZG43" i="1"/>
  <c r="ZG76" i="1" s="1"/>
  <c r="GQ43" i="1"/>
  <c r="GQ76" i="1" s="1"/>
  <c r="YB43" i="1"/>
  <c r="YB76" i="1" s="1"/>
  <c r="AA43" i="1"/>
  <c r="AA76" i="1" s="1"/>
  <c r="KQ43" i="1"/>
  <c r="KQ76" i="1" s="1"/>
  <c r="UJ43" i="1"/>
  <c r="UJ76" i="1" s="1"/>
  <c r="XA43" i="1"/>
  <c r="XA76" i="1" s="1"/>
  <c r="XK43" i="1"/>
  <c r="XK76" i="1" s="1"/>
  <c r="UA43" i="1"/>
  <c r="UA76" i="1" s="1"/>
  <c r="AI43" i="1"/>
  <c r="AI76" i="1" s="1"/>
  <c r="YI43" i="1"/>
  <c r="YI76" i="1" s="1"/>
  <c r="GV43" i="1"/>
  <c r="GV76" i="1" s="1"/>
  <c r="XZ43" i="1"/>
  <c r="XZ76" i="1" s="1"/>
  <c r="IJ43" i="1"/>
  <c r="IJ76" i="1" s="1"/>
  <c r="ABE43" i="1"/>
  <c r="ABE76" i="1" s="1"/>
  <c r="VA43" i="1"/>
  <c r="VA76" i="1" s="1"/>
  <c r="RI43" i="1"/>
  <c r="RI76" i="1" s="1"/>
  <c r="MK43" i="1"/>
  <c r="MK76" i="1" s="1"/>
  <c r="EK43" i="1"/>
  <c r="EK76" i="1" s="1"/>
  <c r="LD43" i="1"/>
  <c r="LD76" i="1" s="1"/>
  <c r="FJ43" i="1"/>
  <c r="FJ76" i="1" s="1"/>
  <c r="NP43" i="1"/>
  <c r="NP76" i="1" s="1"/>
  <c r="ACP43" i="1"/>
  <c r="ACP76" i="1" s="1"/>
  <c r="QN43" i="1"/>
  <c r="QN76" i="1" s="1"/>
  <c r="IX43" i="1"/>
  <c r="IX76" i="1" s="1"/>
  <c r="TT43" i="1"/>
  <c r="TT76" i="1" s="1"/>
  <c r="AAH43" i="1"/>
  <c r="AAH76" i="1" s="1"/>
  <c r="PH43" i="1"/>
  <c r="PH76" i="1" s="1"/>
  <c r="GP43" i="1"/>
  <c r="GP76" i="1" s="1"/>
  <c r="UM43" i="1"/>
  <c r="UM76" i="1" s="1"/>
  <c r="JV43" i="1"/>
  <c r="JV76" i="1" s="1"/>
  <c r="Z43" i="1"/>
  <c r="Z76" i="1" s="1"/>
  <c r="KE43" i="1"/>
  <c r="KE76" i="1" s="1"/>
  <c r="V43" i="1"/>
  <c r="V76" i="1" s="1"/>
  <c r="BG43" i="1"/>
  <c r="BG76" i="1" s="1"/>
  <c r="HS43" i="1"/>
  <c r="HS76" i="1" s="1"/>
  <c r="ACG43" i="1"/>
  <c r="ACG76" i="1" s="1"/>
  <c r="LA43" i="1"/>
  <c r="LA76" i="1" s="1"/>
  <c r="Y43" i="1"/>
  <c r="Y76" i="1" s="1"/>
  <c r="JE43" i="1"/>
  <c r="JE76" i="1" s="1"/>
  <c r="HO43" i="1"/>
  <c r="HO76" i="1" s="1"/>
  <c r="OW43" i="1"/>
  <c r="OW76" i="1" s="1"/>
  <c r="SQ43" i="1"/>
  <c r="SQ76" i="1" s="1"/>
  <c r="VZ43" i="1"/>
  <c r="VZ76" i="1" s="1"/>
  <c r="VW43" i="1"/>
  <c r="VW76" i="1" s="1"/>
  <c r="ABA43" i="1"/>
  <c r="ABA76" i="1" s="1"/>
  <c r="SK43" i="1"/>
  <c r="SK76" i="1" s="1"/>
  <c r="GS43" i="1"/>
  <c r="GS76" i="1" s="1"/>
  <c r="ZD43" i="1"/>
  <c r="ZD76" i="1" s="1"/>
  <c r="PN43" i="1"/>
  <c r="PN76" i="1" s="1"/>
  <c r="BV43" i="1"/>
  <c r="BV76" i="1" s="1"/>
  <c r="FQ43" i="1"/>
  <c r="FQ76" i="1" s="1"/>
  <c r="LX43" i="1"/>
  <c r="LX76" i="1" s="1"/>
  <c r="IV43" i="1"/>
  <c r="IV76" i="1" s="1"/>
  <c r="WS43" i="1"/>
  <c r="WS76" i="1" s="1"/>
  <c r="PI43" i="1"/>
  <c r="PI76" i="1" s="1"/>
  <c r="ABS43" i="1"/>
  <c r="ABS76" i="1" s="1"/>
  <c r="BJ43" i="1"/>
  <c r="BJ76" i="1" s="1"/>
  <c r="W43" i="1"/>
  <c r="W76" i="1" s="1"/>
  <c r="BD43" i="1"/>
  <c r="BD76" i="1" s="1"/>
  <c r="SU43" i="1"/>
  <c r="SU76" i="1" s="1"/>
  <c r="AAB43" i="1"/>
  <c r="AAB76" i="1" s="1"/>
  <c r="ACE43" i="1"/>
  <c r="ACE76" i="1" s="1"/>
  <c r="GH43" i="1"/>
  <c r="GH76" i="1" s="1"/>
  <c r="VX43" i="1"/>
  <c r="VX76" i="1" s="1"/>
  <c r="HZ43" i="1"/>
  <c r="HZ76" i="1" s="1"/>
  <c r="ABM43" i="1"/>
  <c r="ABM76" i="1" s="1"/>
  <c r="QQ43" i="1"/>
  <c r="QQ76" i="1" s="1"/>
  <c r="LT43" i="1"/>
  <c r="LT76" i="1" s="1"/>
  <c r="AAA43" i="1"/>
  <c r="AAA76" i="1" s="1"/>
  <c r="QE43" i="1"/>
  <c r="QE76" i="1" s="1"/>
  <c r="T43" i="1"/>
  <c r="T76" i="1" s="1"/>
  <c r="XE43" i="1"/>
  <c r="XE76" i="1" s="1"/>
  <c r="OB43" i="1"/>
  <c r="OB76" i="1" s="1"/>
  <c r="AX43" i="1"/>
  <c r="AX76" i="1" s="1"/>
  <c r="MV43" i="1"/>
  <c r="MV76" i="1" s="1"/>
  <c r="XO43" i="1"/>
  <c r="XO76" i="1" s="1"/>
  <c r="KL43" i="1"/>
  <c r="KL76" i="1" s="1"/>
  <c r="AP43" i="1"/>
  <c r="AP76" i="1" s="1"/>
  <c r="SI43" i="1"/>
  <c r="SI76" i="1" s="1"/>
  <c r="WO43" i="1"/>
  <c r="WO76" i="1" s="1"/>
  <c r="OO43" i="1"/>
  <c r="OO76" i="1" s="1"/>
  <c r="ES43" i="1"/>
  <c r="ES76" i="1" s="1"/>
  <c r="QI43" i="1"/>
  <c r="QI76" i="1" s="1"/>
  <c r="ACA43" i="1"/>
  <c r="ACA76" i="1" s="1"/>
  <c r="MT43" i="1"/>
  <c r="MT76" i="1" s="1"/>
  <c r="US43" i="1"/>
  <c r="US76" i="1" s="1"/>
  <c r="CW43" i="1"/>
  <c r="CW76" i="1" s="1"/>
  <c r="LZ43" i="1"/>
  <c r="LZ76" i="1" s="1"/>
  <c r="AAY43" i="1"/>
  <c r="AAY76" i="1" s="1"/>
  <c r="BX43" i="1"/>
  <c r="BX76" i="1" s="1"/>
  <c r="ZA43" i="1"/>
  <c r="ZA76" i="1" s="1"/>
  <c r="IK43" i="1"/>
  <c r="IK76" i="1" s="1"/>
  <c r="ZC43" i="1"/>
  <c r="ZC76" i="1" s="1"/>
  <c r="FK43" i="1"/>
  <c r="FK76" i="1" s="1"/>
  <c r="VL43" i="1"/>
  <c r="VL76" i="1" s="1"/>
  <c r="JA43" i="1"/>
  <c r="JA76" i="1" s="1"/>
  <c r="KN43" i="1"/>
  <c r="KN76" i="1" s="1"/>
  <c r="UI43" i="1"/>
  <c r="UI76" i="1" s="1"/>
  <c r="HF43" i="1"/>
  <c r="HF76" i="1" s="1"/>
  <c r="YQ43" i="1"/>
  <c r="YQ76" i="1" s="1"/>
  <c r="EY43" i="1"/>
  <c r="EY76" i="1" s="1"/>
  <c r="AAQ43" i="1"/>
  <c r="AAQ76" i="1" s="1"/>
  <c r="SL43" i="1"/>
  <c r="SL76" i="1" s="1"/>
  <c r="IP43" i="1"/>
  <c r="IP76" i="1" s="1"/>
  <c r="AJ43" i="1"/>
  <c r="AJ76" i="1" s="1"/>
  <c r="YG43" i="1"/>
  <c r="YG76" i="1" s="1"/>
  <c r="NU43" i="1"/>
  <c r="NU76" i="1" s="1"/>
  <c r="IW43" i="1"/>
  <c r="IW76" i="1" s="1"/>
  <c r="YH43" i="1"/>
  <c r="YH76" i="1" s="1"/>
  <c r="FI43" i="1"/>
  <c r="FI76" i="1" s="1"/>
  <c r="IR43" i="1"/>
  <c r="IR76" i="1" s="1"/>
  <c r="AR43" i="1"/>
  <c r="AR76" i="1" s="1"/>
  <c r="TF43" i="1"/>
  <c r="TF76" i="1" s="1"/>
  <c r="ABX43" i="1"/>
  <c r="ABX76" i="1" s="1"/>
  <c r="OU43" i="1"/>
  <c r="OU76" i="1" s="1"/>
  <c r="AN43" i="1"/>
  <c r="AN76" i="1" s="1"/>
  <c r="MR43" i="1"/>
  <c r="MR76" i="1" s="1"/>
  <c r="YW43" i="1"/>
  <c r="YW76" i="1" s="1"/>
  <c r="HQ43" i="1"/>
  <c r="HQ76" i="1" s="1"/>
  <c r="QK43" i="1"/>
  <c r="QK76" i="1" s="1"/>
  <c r="PG43" i="1"/>
  <c r="PG76" i="1" s="1"/>
  <c r="FB43" i="1"/>
  <c r="FB76" i="1" s="1"/>
  <c r="MQ43" i="1"/>
  <c r="MQ76" i="1" s="1"/>
  <c r="DX43" i="1"/>
  <c r="DX76" i="1" s="1"/>
  <c r="TD43" i="1"/>
  <c r="TD76" i="1" s="1"/>
  <c r="MS43" i="1"/>
  <c r="MS76" i="1" s="1"/>
  <c r="KF43" i="1"/>
  <c r="KF76" i="1" s="1"/>
  <c r="VU43" i="1"/>
  <c r="VU76" i="1" s="1"/>
  <c r="GK43" i="1"/>
  <c r="GK76" i="1" s="1"/>
  <c r="VT43" i="1"/>
  <c r="VT76" i="1" s="1"/>
  <c r="FG43" i="1"/>
  <c r="FG76" i="1" s="1"/>
  <c r="ACD43" i="1"/>
  <c r="ACD76" i="1" s="1"/>
  <c r="KP43" i="1"/>
  <c r="KP76" i="1" s="1"/>
  <c r="GZ43" i="1"/>
  <c r="GZ76" i="1" s="1"/>
  <c r="ABL43" i="1"/>
  <c r="ABL76" i="1" s="1"/>
  <c r="TI43" i="1"/>
  <c r="TI76" i="1" s="1"/>
  <c r="IG43" i="1"/>
  <c r="IG76" i="1" s="1"/>
  <c r="CS43" i="1"/>
  <c r="CS76" i="1" s="1"/>
  <c r="WU43" i="1"/>
  <c r="WU76" i="1" s="1"/>
  <c r="UC43" i="1"/>
  <c r="UC76" i="1" s="1"/>
  <c r="SH43" i="1"/>
  <c r="SH76" i="1" s="1"/>
  <c r="OQ43" i="1"/>
  <c r="OQ76" i="1" s="1"/>
  <c r="ZN43" i="1"/>
  <c r="ZN76" i="1" s="1"/>
  <c r="AAE43" i="1"/>
  <c r="AAE76" i="1" s="1"/>
  <c r="MP43" i="1"/>
  <c r="MP76" i="1" s="1"/>
  <c r="LW43" i="1"/>
  <c r="LW76" i="1" s="1"/>
  <c r="KC43" i="1"/>
  <c r="KC76" i="1" s="1"/>
  <c r="AY43" i="1"/>
  <c r="AY76" i="1" s="1"/>
  <c r="OA43" i="1"/>
  <c r="OA76" i="1" s="1"/>
  <c r="AAZ43" i="1"/>
  <c r="AAZ76" i="1" s="1"/>
  <c r="JN43" i="1"/>
  <c r="JN76" i="1" s="1"/>
  <c r="ABI43" i="1"/>
  <c r="ABI76" i="1" s="1"/>
  <c r="RG43" i="1"/>
  <c r="RG76" i="1" s="1"/>
  <c r="YM43" i="1"/>
  <c r="YM76" i="1" s="1"/>
  <c r="NO43" i="1"/>
  <c r="NO76" i="1" s="1"/>
  <c r="YL43" i="1"/>
  <c r="YL76" i="1" s="1"/>
  <c r="IA43" i="1"/>
  <c r="IA76" i="1" s="1"/>
  <c r="G43" i="1"/>
  <c r="G76" i="1" s="1"/>
  <c r="QR43" i="1"/>
  <c r="QR76" i="1" s="1"/>
  <c r="F43" i="1"/>
  <c r="F76" i="1" s="1"/>
  <c r="SF43" i="1"/>
  <c r="SF76" i="1" s="1"/>
  <c r="FC43" i="1"/>
  <c r="FC76" i="1" s="1"/>
  <c r="YC43" i="1"/>
  <c r="YC76" i="1" s="1"/>
  <c r="LU43" i="1"/>
  <c r="LU76" i="1" s="1"/>
  <c r="GW43" i="1"/>
  <c r="GW76" i="1" s="1"/>
  <c r="AAM43" i="1"/>
  <c r="AAM76" i="1" s="1"/>
  <c r="DD43" i="1"/>
  <c r="DD76" i="1" s="1"/>
  <c r="AAT43" i="1"/>
  <c r="AAT76" i="1" s="1"/>
  <c r="PV43" i="1"/>
  <c r="PV76" i="1" s="1"/>
  <c r="EN43" i="1"/>
  <c r="EN76" i="1" s="1"/>
  <c r="DJ43" i="1"/>
  <c r="DJ76" i="1" s="1"/>
  <c r="GU43" i="1"/>
  <c r="GU76" i="1" s="1"/>
  <c r="UP43" i="1"/>
  <c r="UP76" i="1" s="1"/>
  <c r="ABC43" i="1"/>
  <c r="ABC76" i="1" s="1"/>
  <c r="AV43" i="1"/>
  <c r="AV76" i="1" s="1"/>
  <c r="RV43" i="1"/>
  <c r="RV76" i="1" s="1"/>
  <c r="GI43" i="1"/>
  <c r="GI76" i="1" s="1"/>
  <c r="AAW43" i="1"/>
  <c r="AAW76" i="1" s="1"/>
  <c r="DN43" i="1"/>
  <c r="DN76" i="1" s="1"/>
  <c r="KR43" i="1"/>
  <c r="KR76" i="1" s="1"/>
  <c r="ZF43" i="1"/>
  <c r="ZF76" i="1" s="1"/>
  <c r="PJ43" i="1"/>
  <c r="PJ76" i="1" s="1"/>
  <c r="ADI43" i="1"/>
  <c r="ADI76" i="1" s="1"/>
  <c r="NJ43" i="1"/>
  <c r="NJ76" i="1" s="1"/>
  <c r="HN43" i="1"/>
  <c r="HN76" i="1" s="1"/>
  <c r="YX43" i="1"/>
  <c r="YX76" i="1" s="1"/>
  <c r="JO43" i="1"/>
  <c r="JO76" i="1" s="1"/>
  <c r="WT43" i="1"/>
  <c r="WT76" i="1" s="1"/>
  <c r="IU43" i="1"/>
  <c r="IU76" i="1" s="1"/>
  <c r="AAG43" i="1"/>
  <c r="AAG76" i="1" s="1"/>
  <c r="AAV43" i="1"/>
  <c r="AAV76" i="1" s="1"/>
  <c r="VY43" i="1"/>
  <c r="VY76" i="1" s="1"/>
  <c r="KW43" i="1"/>
  <c r="KW76" i="1" s="1"/>
  <c r="BQ43" i="1"/>
  <c r="BQ76" i="1" s="1"/>
  <c r="KX43" i="1"/>
  <c r="KX76" i="1" s="1"/>
  <c r="TH43" i="1"/>
  <c r="TH76" i="1" s="1"/>
  <c r="AAX43" i="1"/>
  <c r="AAX76" i="1" s="1"/>
  <c r="SW43" i="1"/>
  <c r="SW76" i="1" s="1"/>
  <c r="YA43" i="1"/>
  <c r="YA76" i="1" s="1"/>
  <c r="EI43" i="1"/>
  <c r="EI76" i="1" s="1"/>
  <c r="ZW43" i="1"/>
  <c r="ZW76" i="1" s="1"/>
  <c r="JP43" i="1"/>
  <c r="JP76" i="1" s="1"/>
  <c r="TM43" i="1"/>
  <c r="TM76" i="1" s="1"/>
  <c r="DM43" i="1"/>
  <c r="DM76" i="1" s="1"/>
  <c r="SN43" i="1"/>
  <c r="SN76" i="1" s="1"/>
  <c r="CD43" i="1"/>
  <c r="CD76" i="1" s="1"/>
  <c r="QA43" i="1"/>
  <c r="QA76" i="1" s="1"/>
  <c r="EC43" i="1"/>
  <c r="EC76" i="1" s="1"/>
  <c r="II43" i="1"/>
  <c r="II76" i="1" s="1"/>
  <c r="OV43" i="1"/>
  <c r="OV76" i="1" s="1"/>
  <c r="GB43" i="1"/>
  <c r="GB76" i="1" s="1"/>
  <c r="UF43" i="1"/>
  <c r="UF76" i="1" s="1"/>
  <c r="DV43" i="1"/>
  <c r="DV76" i="1" s="1"/>
  <c r="XJ43" i="1"/>
  <c r="XJ76" i="1" s="1"/>
  <c r="PD43" i="1"/>
  <c r="PD76" i="1" s="1"/>
  <c r="GY43" i="1"/>
  <c r="GY76" i="1" s="1"/>
  <c r="ADE43" i="1"/>
  <c r="ADE76" i="1" s="1"/>
  <c r="XQ43" i="1"/>
  <c r="XQ76" i="1" s="1"/>
  <c r="LY43" i="1"/>
  <c r="LY76" i="1" s="1"/>
  <c r="FU43" i="1"/>
  <c r="FU76" i="1" s="1"/>
  <c r="MF43" i="1"/>
  <c r="MF76" i="1" s="1"/>
  <c r="AK43" i="1"/>
  <c r="AK76" i="1" s="1"/>
  <c r="WP43" i="1"/>
  <c r="WP76" i="1" s="1"/>
  <c r="ABZ43" i="1"/>
  <c r="ABZ76" i="1" s="1"/>
  <c r="PX43" i="1"/>
  <c r="PX76" i="1" s="1"/>
  <c r="ZS43" i="1"/>
  <c r="ZS76" i="1" s="1"/>
  <c r="LN43" i="1"/>
  <c r="LN76" i="1" s="1"/>
  <c r="YZ43" i="1"/>
  <c r="YZ76" i="1" s="1"/>
  <c r="FH43" i="1"/>
  <c r="FH76" i="1" s="1"/>
  <c r="WK43" i="1"/>
  <c r="WK76" i="1" s="1"/>
  <c r="HA43" i="1"/>
  <c r="HA76" i="1" s="1"/>
  <c r="LM43" i="1"/>
  <c r="LM76" i="1" s="1"/>
  <c r="GM43" i="1"/>
  <c r="GM76" i="1" s="1"/>
  <c r="CX43" i="1"/>
  <c r="CX76" i="1" s="1"/>
  <c r="KM43" i="1"/>
  <c r="KM76" i="1" s="1"/>
  <c r="N43" i="1"/>
  <c r="N76" i="1" s="1"/>
  <c r="PW43" i="1"/>
  <c r="PW76" i="1" s="1"/>
  <c r="BR43" i="1"/>
  <c r="BR76" i="1" s="1"/>
  <c r="JK43" i="1"/>
  <c r="JK76" i="1" s="1"/>
  <c r="VE43" i="1"/>
  <c r="VE76" i="1" s="1"/>
  <c r="BM43" i="1"/>
  <c r="BM76" i="1" s="1"/>
  <c r="MZ43" i="1"/>
  <c r="MZ76" i="1" s="1"/>
  <c r="ADG43" i="1"/>
  <c r="ADG76" i="1" s="1"/>
  <c r="RD43" i="1"/>
  <c r="RD76" i="1" s="1"/>
  <c r="GF43" i="1"/>
  <c r="GF76" i="1" s="1"/>
  <c r="EU43" i="1"/>
  <c r="EU76" i="1" s="1"/>
  <c r="YE43" i="1"/>
  <c r="YE76" i="1" s="1"/>
  <c r="OK43" i="1"/>
  <c r="OK76" i="1" s="1"/>
  <c r="EO43" i="1"/>
  <c r="EO76" i="1" s="1"/>
  <c r="QH43" i="1"/>
  <c r="QH76" i="1" s="1"/>
  <c r="QF43" i="1"/>
  <c r="QF76" i="1" s="1"/>
  <c r="ZX43" i="1"/>
  <c r="ZX76" i="1" s="1"/>
  <c r="OZ43" i="1"/>
  <c r="OZ76" i="1" s="1"/>
  <c r="KH43" i="1"/>
  <c r="KH76" i="1" s="1"/>
  <c r="OP43" i="1"/>
  <c r="OP76" i="1" s="1"/>
  <c r="XP43" i="1"/>
  <c r="XP76" i="1" s="1"/>
  <c r="HC43" i="1"/>
  <c r="HC76" i="1" s="1"/>
  <c r="LB43" i="1"/>
  <c r="LB76" i="1" s="1"/>
  <c r="TX43" i="1"/>
  <c r="TX76" i="1" s="1"/>
  <c r="ABD43" i="1"/>
  <c r="ABD76" i="1" s="1"/>
  <c r="XV43" i="1"/>
  <c r="XV76" i="1" s="1"/>
  <c r="WQ43" i="1"/>
  <c r="WQ76" i="1" s="1"/>
  <c r="HH43" i="1"/>
  <c r="HH76" i="1" s="1"/>
  <c r="SC43" i="1"/>
  <c r="SC76" i="1" s="1"/>
  <c r="YV43" i="1"/>
  <c r="YV76" i="1" s="1"/>
  <c r="SZ43" i="1"/>
  <c r="SZ76" i="1" s="1"/>
  <c r="DS43" i="1"/>
  <c r="DS76" i="1" s="1"/>
  <c r="WF43" i="1"/>
  <c r="WF76" i="1" s="1"/>
  <c r="GX43" i="1"/>
  <c r="GX76" i="1" s="1"/>
  <c r="XG43" i="1"/>
  <c r="XG76" i="1" s="1"/>
  <c r="PP43" i="1"/>
  <c r="PP76" i="1" s="1"/>
  <c r="AAL43" i="1"/>
  <c r="AAL76" i="1" s="1"/>
  <c r="OY43" i="1"/>
  <c r="OY76" i="1" s="1"/>
  <c r="AE43" i="1"/>
  <c r="AE76" i="1" s="1"/>
  <c r="QS43" i="1"/>
  <c r="QS76" i="1" s="1"/>
  <c r="LE43" i="1"/>
  <c r="LE76" i="1" s="1"/>
  <c r="DU43" i="1"/>
  <c r="DU76" i="1" s="1"/>
  <c r="HW43" i="1"/>
  <c r="HW76" i="1" s="1"/>
  <c r="GJ43" i="1"/>
  <c r="GJ76" i="1" s="1"/>
  <c r="XL43" i="1"/>
  <c r="XL76" i="1" s="1"/>
  <c r="LK43" i="1"/>
  <c r="LK76" i="1" s="1"/>
  <c r="AAI43" i="1"/>
  <c r="AAI76" i="1" s="1"/>
  <c r="TS43" i="1"/>
  <c r="TS76" i="1" s="1"/>
  <c r="BC43" i="1"/>
  <c r="BC76" i="1" s="1"/>
  <c r="WD43" i="1"/>
  <c r="WD76" i="1" s="1"/>
  <c r="QJ43" i="1"/>
  <c r="QJ76" i="1" s="1"/>
  <c r="BP43" i="1"/>
  <c r="BP76" i="1" s="1"/>
  <c r="UW43" i="1"/>
  <c r="UW76" i="1" s="1"/>
  <c r="HY43" i="1"/>
  <c r="HY76" i="1" s="1"/>
  <c r="EW43" i="1"/>
  <c r="EW76" i="1" s="1"/>
  <c r="ACW43" i="1"/>
  <c r="ACW76" i="1" s="1"/>
  <c r="FR43" i="1"/>
  <c r="FR76" i="1" s="1"/>
  <c r="MU43" i="1"/>
  <c r="MU76" i="1" s="1"/>
  <c r="ACV43" i="1"/>
  <c r="ACV76" i="1" s="1"/>
  <c r="LJ43" i="1"/>
  <c r="LJ76" i="1" s="1"/>
  <c r="BL43" i="1"/>
  <c r="BL76" i="1" s="1"/>
  <c r="DO43" i="1"/>
  <c r="DO76" i="1" s="1"/>
  <c r="YU43" i="1"/>
  <c r="YU76" i="1" s="1"/>
  <c r="PT43" i="1"/>
  <c r="PT76" i="1" s="1"/>
  <c r="EH43" i="1"/>
  <c r="EH76" i="1" s="1"/>
  <c r="TE43" i="1"/>
  <c r="TE76" i="1" s="1"/>
  <c r="VR43" i="1"/>
  <c r="VR76" i="1" s="1"/>
  <c r="ACY43" i="1"/>
  <c r="ACY76" i="1" s="1"/>
  <c r="QX43" i="1"/>
  <c r="QX76" i="1" s="1"/>
  <c r="EV43" i="1"/>
  <c r="EV76" i="1" s="1"/>
  <c r="ZH43" i="1"/>
  <c r="ZH76" i="1" s="1"/>
  <c r="JZ43" i="1"/>
  <c r="JZ76" i="1" s="1"/>
  <c r="MD43" i="1"/>
  <c r="MD76" i="1" s="1"/>
  <c r="EL43" i="1"/>
  <c r="EL76" i="1" s="1"/>
  <c r="ND43" i="1"/>
  <c r="ND76" i="1" s="1"/>
  <c r="ZK43" i="1"/>
  <c r="ZK76" i="1" s="1"/>
  <c r="AU43" i="1"/>
  <c r="AU76" i="1" s="1"/>
  <c r="HT43" i="1"/>
  <c r="HT76" i="1" s="1"/>
  <c r="CZ43" i="1"/>
  <c r="CZ76" i="1" s="1"/>
  <c r="XH43" i="1"/>
  <c r="XH76" i="1" s="1"/>
  <c r="PR43" i="1"/>
  <c r="PR76" i="1" s="1"/>
  <c r="AAN43" i="1"/>
  <c r="AAN76" i="1" s="1"/>
  <c r="KD43" i="1"/>
  <c r="KD76" i="1" s="1"/>
  <c r="EQ43" i="1"/>
  <c r="EQ76" i="1" s="1"/>
  <c r="OD43" i="1"/>
  <c r="OD76" i="1" s="1"/>
  <c r="ADA43" i="1"/>
  <c r="ADA76" i="1" s="1"/>
  <c r="YS43" i="1"/>
  <c r="YS76" i="1" s="1"/>
  <c r="TU43" i="1"/>
  <c r="TU76" i="1" s="1"/>
  <c r="NQ43" i="1"/>
  <c r="NQ76" i="1" s="1"/>
  <c r="IS43" i="1"/>
  <c r="IS76" i="1" s="1"/>
  <c r="M43" i="1"/>
  <c r="M76" i="1" s="1"/>
  <c r="UQ43" i="1"/>
  <c r="UQ76" i="1" s="1"/>
  <c r="PC43" i="1"/>
  <c r="PC76" i="1" s="1"/>
  <c r="HB43" i="1"/>
  <c r="HB76" i="1" s="1"/>
  <c r="XC43" i="1"/>
  <c r="XC76" i="1" s="1"/>
  <c r="OJ43" i="1"/>
  <c r="OJ76" i="1" s="1"/>
  <c r="ABK43" i="1"/>
  <c r="ABK76" i="1" s="1"/>
  <c r="CH43" i="1"/>
  <c r="CH76" i="1" s="1"/>
  <c r="UU43" i="1"/>
  <c r="UU76" i="1" s="1"/>
  <c r="KY43" i="1"/>
  <c r="KY76" i="1" s="1"/>
  <c r="YP43" i="1"/>
  <c r="YP76" i="1" s="1"/>
  <c r="OT43" i="1"/>
  <c r="OT76" i="1" s="1"/>
  <c r="EB43" i="1"/>
  <c r="EB76" i="1" s="1"/>
  <c r="ML43" i="1"/>
  <c r="ML76" i="1" s="1"/>
  <c r="DL43" i="1"/>
  <c r="DL76" i="1" s="1"/>
  <c r="AM43" i="1"/>
  <c r="AM76" i="1" s="1"/>
  <c r="UV43" i="1"/>
  <c r="UV76" i="1" s="1"/>
  <c r="CE43" i="1"/>
  <c r="CE76" i="1" s="1"/>
  <c r="TQ43" i="1"/>
  <c r="TQ76" i="1" s="1"/>
  <c r="IO43" i="1"/>
  <c r="IO76" i="1" s="1"/>
  <c r="MW43" i="1"/>
  <c r="MW76" i="1" s="1"/>
  <c r="ACQ48" i="1"/>
  <c r="ACQ81" i="1" s="1"/>
  <c r="KR48" i="1"/>
  <c r="KR81" i="1" s="1"/>
  <c r="VC48" i="1"/>
  <c r="VC81" i="1" s="1"/>
  <c r="CF48" i="1"/>
  <c r="CF81" i="1" s="1"/>
  <c r="KB48" i="1"/>
  <c r="KB81" i="1" s="1"/>
  <c r="LV48" i="1"/>
  <c r="LV81" i="1" s="1"/>
  <c r="JO48" i="1"/>
  <c r="JO81" i="1" s="1"/>
  <c r="WT48" i="1"/>
  <c r="WT81" i="1" s="1"/>
  <c r="KL48" i="1"/>
  <c r="KL81" i="1" s="1"/>
  <c r="FN48" i="1"/>
  <c r="FN81" i="1" s="1"/>
  <c r="ZQ48" i="1"/>
  <c r="ZQ81" i="1" s="1"/>
  <c r="EP48" i="1"/>
  <c r="EP81" i="1" s="1"/>
  <c r="UP48" i="1"/>
  <c r="UP81" i="1" s="1"/>
  <c r="MV48" i="1"/>
  <c r="MV81" i="1" s="1"/>
  <c r="ED48" i="1"/>
  <c r="ED81" i="1" s="1"/>
  <c r="ACS48" i="1"/>
  <c r="ACS81" i="1" s="1"/>
  <c r="AX48" i="1"/>
  <c r="AX81" i="1" s="1"/>
  <c r="YK48" i="1"/>
  <c r="YK81" i="1" s="1"/>
  <c r="NY48" i="1"/>
  <c r="NY81" i="1" s="1"/>
  <c r="JA48" i="1"/>
  <c r="JA81" i="1" s="1"/>
  <c r="EC48" i="1"/>
  <c r="EC81" i="1" s="1"/>
  <c r="SN48" i="1"/>
  <c r="SN81" i="1" s="1"/>
  <c r="CD48" i="1"/>
  <c r="CD81" i="1" s="1"/>
  <c r="LP48" i="1"/>
  <c r="LP81" i="1" s="1"/>
  <c r="ZT48" i="1"/>
  <c r="ZT81" i="1" s="1"/>
  <c r="EE48" i="1"/>
  <c r="EE81" i="1" s="1"/>
  <c r="LG48" i="1"/>
  <c r="LG81" i="1" s="1"/>
  <c r="TM48" i="1"/>
  <c r="TM81" i="1" s="1"/>
  <c r="DM48" i="1"/>
  <c r="DM81" i="1" s="1"/>
  <c r="UT48" i="1"/>
  <c r="UT81" i="1" s="1"/>
  <c r="FK48" i="1"/>
  <c r="FK81" i="1" s="1"/>
  <c r="RV48" i="1"/>
  <c r="RV81" i="1" s="1"/>
  <c r="RA48" i="1"/>
  <c r="RA81" i="1" s="1"/>
  <c r="HE48" i="1"/>
  <c r="HE81" i="1" s="1"/>
  <c r="ABH48" i="1"/>
  <c r="ABH81" i="1" s="1"/>
  <c r="DF48" i="1"/>
  <c r="DF81" i="1" s="1"/>
  <c r="ACA48" i="1"/>
  <c r="ACA81" i="1" s="1"/>
  <c r="TH48" i="1"/>
  <c r="TH81" i="1" s="1"/>
  <c r="VI48" i="1"/>
  <c r="VI81" i="1" s="1"/>
  <c r="TP48" i="1"/>
  <c r="TP81" i="1" s="1"/>
  <c r="ADB48" i="1"/>
  <c r="ADB81" i="1" s="1"/>
  <c r="EZ48" i="1"/>
  <c r="EZ81" i="1" s="1"/>
  <c r="TD48" i="1"/>
  <c r="TD81" i="1" s="1"/>
  <c r="IF48" i="1"/>
  <c r="IF81" i="1" s="1"/>
  <c r="PD48" i="1"/>
  <c r="PD81" i="1" s="1"/>
  <c r="XA48" i="1"/>
  <c r="XA81" i="1" s="1"/>
  <c r="IG48" i="1"/>
  <c r="IG81" i="1" s="1"/>
  <c r="AG48" i="1"/>
  <c r="AG81" i="1" s="1"/>
  <c r="ADH48" i="1"/>
  <c r="ADH81" i="1" s="1"/>
  <c r="ZW48" i="1"/>
  <c r="ZW81" i="1" s="1"/>
  <c r="DZ48" i="1"/>
  <c r="DZ81" i="1" s="1"/>
  <c r="VK48" i="1"/>
  <c r="VK81" i="1" s="1"/>
  <c r="IH48" i="1"/>
  <c r="IH81" i="1" s="1"/>
  <c r="UF48" i="1"/>
  <c r="UF81" i="1" s="1"/>
  <c r="DV48" i="1"/>
  <c r="DV81" i="1" s="1"/>
  <c r="ZV48" i="1"/>
  <c r="ZV81" i="1" s="1"/>
  <c r="PZ48" i="1"/>
  <c r="PZ81" i="1" s="1"/>
  <c r="BF48" i="1"/>
  <c r="BF81" i="1" s="1"/>
  <c r="TI48" i="1"/>
  <c r="TI81" i="1" s="1"/>
  <c r="TX48" i="1"/>
  <c r="TX81" i="1" s="1"/>
  <c r="CW48" i="1"/>
  <c r="CW81" i="1" s="1"/>
  <c r="OV48" i="1"/>
  <c r="OV81" i="1" s="1"/>
  <c r="LN48" i="1"/>
  <c r="LN81" i="1" s="1"/>
  <c r="NT48" i="1"/>
  <c r="NT81" i="1" s="1"/>
  <c r="XJ48" i="1"/>
  <c r="XJ81" i="1" s="1"/>
  <c r="ACO48" i="1"/>
  <c r="ACO81" i="1" s="1"/>
  <c r="QG48" i="1"/>
  <c r="QG81" i="1" s="1"/>
  <c r="GK48" i="1"/>
  <c r="GK81" i="1" s="1"/>
  <c r="QH48" i="1"/>
  <c r="QH81" i="1" s="1"/>
  <c r="CZ48" i="1"/>
  <c r="CZ81" i="1" s="1"/>
  <c r="MU48" i="1"/>
  <c r="MU81" i="1" s="1"/>
  <c r="R48" i="1"/>
  <c r="R81" i="1" s="1"/>
  <c r="LJ48" i="1"/>
  <c r="LJ81" i="1" s="1"/>
  <c r="LO48" i="1"/>
  <c r="LO81" i="1" s="1"/>
  <c r="JH48" i="1"/>
  <c r="JH81" i="1" s="1"/>
  <c r="AAQ48" i="1"/>
  <c r="AAQ81" i="1" s="1"/>
  <c r="IP48" i="1"/>
  <c r="IP81" i="1" s="1"/>
  <c r="SC48" i="1"/>
  <c r="SC81" i="1" s="1"/>
  <c r="BH48" i="1"/>
  <c r="BH81" i="1" s="1"/>
  <c r="XW48" i="1"/>
  <c r="XW81" i="1" s="1"/>
  <c r="WQ48" i="1"/>
  <c r="WQ81" i="1" s="1"/>
  <c r="GF48" i="1"/>
  <c r="GF81" i="1" s="1"/>
  <c r="XK48" i="1"/>
  <c r="XK81" i="1" s="1"/>
  <c r="ML48" i="1"/>
  <c r="ML81" i="1" s="1"/>
  <c r="ABS48" i="1"/>
  <c r="ABS81" i="1" s="1"/>
  <c r="IA48" i="1"/>
  <c r="IA81" i="1" s="1"/>
  <c r="UI48" i="1"/>
  <c r="UI81" i="1" s="1"/>
  <c r="MR48" i="1"/>
  <c r="MR81" i="1" s="1"/>
  <c r="FR48" i="1"/>
  <c r="FR81" i="1" s="1"/>
  <c r="ABD48" i="1"/>
  <c r="ABD81" i="1" s="1"/>
  <c r="ADG48" i="1"/>
  <c r="ADG81" i="1" s="1"/>
  <c r="IM48" i="1"/>
  <c r="IM81" i="1" s="1"/>
  <c r="LS48" i="1"/>
  <c r="LS81" i="1" s="1"/>
  <c r="JM48" i="1"/>
  <c r="JM81" i="1" s="1"/>
  <c r="KT48" i="1"/>
  <c r="KT81" i="1" s="1"/>
  <c r="JD48" i="1"/>
  <c r="JD81" i="1" s="1"/>
  <c r="PR48" i="1"/>
  <c r="PR81" i="1" s="1"/>
  <c r="OM48" i="1"/>
  <c r="OM81" i="1" s="1"/>
  <c r="YU48" i="1"/>
  <c r="YU81" i="1" s="1"/>
  <c r="EH48" i="1"/>
  <c r="EH81" i="1" s="1"/>
  <c r="QS48" i="1"/>
  <c r="QS81" i="1" s="1"/>
  <c r="JS48" i="1"/>
  <c r="JS81" i="1" s="1"/>
  <c r="ACY48" i="1"/>
  <c r="ACY81" i="1" s="1"/>
  <c r="JG48" i="1"/>
  <c r="JG81" i="1" s="1"/>
  <c r="RR48" i="1"/>
  <c r="RR81" i="1" s="1"/>
  <c r="ZG48" i="1"/>
  <c r="ZG81" i="1" s="1"/>
  <c r="GQ48" i="1"/>
  <c r="GQ81" i="1" s="1"/>
  <c r="RN48" i="1"/>
  <c r="RN81" i="1" s="1"/>
  <c r="EJ48" i="1"/>
  <c r="EJ81" i="1" s="1"/>
  <c r="XT48" i="1"/>
  <c r="XT81" i="1" s="1"/>
  <c r="FS48" i="1"/>
  <c r="FS81" i="1" s="1"/>
  <c r="WC48" i="1"/>
  <c r="WC81" i="1" s="1"/>
  <c r="SW48" i="1"/>
  <c r="SW81" i="1" s="1"/>
  <c r="CS48" i="1"/>
  <c r="CS81" i="1" s="1"/>
  <c r="ACD48" i="1"/>
  <c r="ACD81" i="1" s="1"/>
  <c r="OQ48" i="1"/>
  <c r="OQ81" i="1" s="1"/>
  <c r="WF48" i="1"/>
  <c r="WF81" i="1" s="1"/>
  <c r="AI48" i="1"/>
  <c r="AI81" i="1" s="1"/>
  <c r="SX48" i="1"/>
  <c r="SX81" i="1" s="1"/>
  <c r="EQ48" i="1"/>
  <c r="EQ81" i="1" s="1"/>
  <c r="XZ48" i="1"/>
  <c r="XZ81" i="1" s="1"/>
  <c r="MM48" i="1"/>
  <c r="MM81" i="1" s="1"/>
  <c r="ABU48" i="1"/>
  <c r="ABU81" i="1" s="1"/>
  <c r="VQ48" i="1"/>
  <c r="VQ81" i="1" s="1"/>
  <c r="LE48" i="1"/>
  <c r="LE81" i="1" s="1"/>
  <c r="DD48" i="1"/>
  <c r="DD81" i="1" s="1"/>
  <c r="PC48" i="1"/>
  <c r="PC81" i="1" s="1"/>
  <c r="RZ48" i="1"/>
  <c r="RZ81" i="1" s="1"/>
  <c r="TV48" i="1"/>
  <c r="TV81" i="1" s="1"/>
  <c r="DK48" i="1"/>
  <c r="DK81" i="1" s="1"/>
  <c r="EL48" i="1"/>
  <c r="EL81" i="1" s="1"/>
  <c r="QL48" i="1"/>
  <c r="QL81" i="1" s="1"/>
  <c r="UM48" i="1"/>
  <c r="UM81" i="1" s="1"/>
  <c r="JV48" i="1"/>
  <c r="JV81" i="1" s="1"/>
  <c r="Z48" i="1"/>
  <c r="Z81" i="1" s="1"/>
  <c r="YG48" i="1"/>
  <c r="YG81" i="1" s="1"/>
  <c r="AT48" i="1"/>
  <c r="AT81" i="1" s="1"/>
  <c r="KH48" i="1"/>
  <c r="KH81" i="1" s="1"/>
  <c r="QT48" i="1"/>
  <c r="QT81" i="1" s="1"/>
  <c r="VB48" i="1"/>
  <c r="VB81" i="1" s="1"/>
  <c r="ABG48" i="1"/>
  <c r="ABG81" i="1" s="1"/>
  <c r="RK48" i="1"/>
  <c r="RK81" i="1" s="1"/>
  <c r="IJ48" i="1"/>
  <c r="IJ81" i="1" s="1"/>
  <c r="ADA48" i="1"/>
  <c r="ADA81" i="1" s="1"/>
  <c r="UK48" i="1"/>
  <c r="UK81" i="1" s="1"/>
  <c r="HM48" i="1"/>
  <c r="HM81" i="1" s="1"/>
  <c r="AC48" i="1"/>
  <c r="AC81" i="1" s="1"/>
  <c r="ABF48" i="1"/>
  <c r="ABF81" i="1" s="1"/>
  <c r="W48" i="1"/>
  <c r="W81" i="1" s="1"/>
  <c r="ABV48" i="1"/>
  <c r="ABV81" i="1" s="1"/>
  <c r="ID48" i="1"/>
  <c r="ID81" i="1" s="1"/>
  <c r="K48" i="1"/>
  <c r="K81" i="1" s="1"/>
  <c r="QN48" i="1"/>
  <c r="QN81" i="1" s="1"/>
  <c r="CI48" i="1"/>
  <c r="CI81" i="1" s="1"/>
  <c r="XB48" i="1"/>
  <c r="XB81" i="1" s="1"/>
  <c r="PK48" i="1"/>
  <c r="PK81" i="1" s="1"/>
  <c r="HS48" i="1"/>
  <c r="HS81" i="1" s="1"/>
  <c r="VW48" i="1"/>
  <c r="VW81" i="1" s="1"/>
  <c r="IT48" i="1"/>
  <c r="IT81" i="1" s="1"/>
  <c r="TR48" i="1"/>
  <c r="TR81" i="1" s="1"/>
  <c r="GN48" i="1"/>
  <c r="GN81" i="1" s="1"/>
  <c r="HA48" i="1"/>
  <c r="HA81" i="1" s="1"/>
  <c r="CM48" i="1"/>
  <c r="CM81" i="1" s="1"/>
  <c r="JI48" i="1"/>
  <c r="JI81" i="1" s="1"/>
  <c r="PV48" i="1"/>
  <c r="PV81" i="1" s="1"/>
  <c r="EN48" i="1"/>
  <c r="EN81" i="1" s="1"/>
  <c r="ABA48" i="1"/>
  <c r="ABA81" i="1" s="1"/>
  <c r="RU48" i="1"/>
  <c r="RU81" i="1" s="1"/>
  <c r="HY48" i="1"/>
  <c r="HY81" i="1" s="1"/>
  <c r="WS48" i="1"/>
  <c r="WS81" i="1" s="1"/>
  <c r="O48" i="1"/>
  <c r="O81" i="1" s="1"/>
  <c r="RX48" i="1"/>
  <c r="RX81" i="1" s="1"/>
  <c r="PM48" i="1"/>
  <c r="PM81" i="1" s="1"/>
  <c r="GP48" i="1"/>
  <c r="GP81" i="1" s="1"/>
  <c r="HJ48" i="1"/>
  <c r="HJ81" i="1" s="1"/>
  <c r="QO48" i="1"/>
  <c r="QO81" i="1" s="1"/>
  <c r="LQ48" i="1"/>
  <c r="LQ81" i="1" s="1"/>
  <c r="IO48" i="1"/>
  <c r="IO81" i="1" s="1"/>
  <c r="XY48" i="1"/>
  <c r="XY81" i="1" s="1"/>
  <c r="MJ48" i="1"/>
  <c r="MJ81" i="1" s="1"/>
  <c r="GV48" i="1"/>
  <c r="GV81" i="1" s="1"/>
  <c r="TU48" i="1"/>
  <c r="TU81" i="1" s="1"/>
  <c r="LU48" i="1"/>
  <c r="LU81" i="1" s="1"/>
  <c r="FA48" i="1"/>
  <c r="FA81" i="1" s="1"/>
  <c r="WJ48" i="1"/>
  <c r="WJ81" i="1" s="1"/>
  <c r="ST48" i="1"/>
  <c r="ST81" i="1" s="1"/>
  <c r="BC48" i="1"/>
  <c r="BC81" i="1" s="1"/>
  <c r="UG48" i="1"/>
  <c r="UG81" i="1" s="1"/>
  <c r="EG48" i="1"/>
  <c r="EG81" i="1" s="1"/>
  <c r="UC48" i="1"/>
  <c r="UC81" i="1" s="1"/>
  <c r="NL48" i="1"/>
  <c r="NL81" i="1" s="1"/>
  <c r="LR48" i="1"/>
  <c r="LR81" i="1" s="1"/>
  <c r="NA48" i="1"/>
  <c r="NA81" i="1" s="1"/>
  <c r="HW48" i="1"/>
  <c r="HW81" i="1" s="1"/>
  <c r="LC48" i="1"/>
  <c r="LC81" i="1" s="1"/>
  <c r="RF48" i="1"/>
  <c r="RF81" i="1" s="1"/>
  <c r="QQ48" i="1"/>
  <c r="QQ81" i="1" s="1"/>
  <c r="HK48" i="1"/>
  <c r="HK81" i="1" s="1"/>
  <c r="QE48" i="1"/>
  <c r="QE81" i="1" s="1"/>
  <c r="ADI48" i="1"/>
  <c r="ADI81" i="1" s="1"/>
  <c r="AF48" i="1"/>
  <c r="AF81" i="1" s="1"/>
  <c r="HL48" i="1"/>
  <c r="HL81" i="1" s="1"/>
  <c r="BX48" i="1"/>
  <c r="BX81" i="1" s="1"/>
  <c r="VX48" i="1"/>
  <c r="VX81" i="1" s="1"/>
  <c r="JP48" i="1"/>
  <c r="JP81" i="1" s="1"/>
  <c r="AP48" i="1"/>
  <c r="AP81" i="1" s="1"/>
  <c r="ABO48" i="1"/>
  <c r="ABO81" i="1" s="1"/>
  <c r="WV48" i="1"/>
  <c r="WV81" i="1" s="1"/>
  <c r="YX48" i="1"/>
  <c r="YX81" i="1" s="1"/>
  <c r="LT48" i="1"/>
  <c r="LT81" i="1" s="1"/>
  <c r="NS48" i="1"/>
  <c r="NS81" i="1" s="1"/>
  <c r="ZA48" i="1"/>
  <c r="ZA81" i="1" s="1"/>
  <c r="S48" i="1"/>
  <c r="S81" i="1" s="1"/>
  <c r="RQ48" i="1"/>
  <c r="RQ81" i="1" s="1"/>
  <c r="MS48" i="1"/>
  <c r="MS81" i="1" s="1"/>
  <c r="HU48" i="1"/>
  <c r="HU81" i="1" s="1"/>
  <c r="AK48" i="1"/>
  <c r="AK81" i="1" s="1"/>
  <c r="RL48" i="1"/>
  <c r="RL81" i="1" s="1"/>
  <c r="YT48" i="1"/>
  <c r="YT81" i="1" s="1"/>
  <c r="II48" i="1"/>
  <c r="II81" i="1" s="1"/>
  <c r="YR48" i="1"/>
  <c r="YR81" i="1" s="1"/>
  <c r="ABC48" i="1"/>
  <c r="ABC81" i="1" s="1"/>
  <c r="DB48" i="1"/>
  <c r="DB81" i="1" s="1"/>
  <c r="NI48" i="1"/>
  <c r="NI81" i="1" s="1"/>
  <c r="CG48" i="1"/>
  <c r="CG81" i="1" s="1"/>
  <c r="OE48" i="1"/>
  <c r="OE81" i="1" s="1"/>
  <c r="GU48" i="1"/>
  <c r="GU81" i="1" s="1"/>
  <c r="GI48" i="1"/>
  <c r="GI81" i="1" s="1"/>
  <c r="OO48" i="1"/>
  <c r="OO81" i="1" s="1"/>
  <c r="ES48" i="1"/>
  <c r="ES81" i="1" s="1"/>
  <c r="WX48" i="1"/>
  <c r="WX81" i="1" s="1"/>
  <c r="BB48" i="1"/>
  <c r="BB81" i="1" s="1"/>
  <c r="XR48" i="1"/>
  <c r="XR81" i="1" s="1"/>
  <c r="SE48" i="1"/>
  <c r="SE81" i="1" s="1"/>
  <c r="US48" i="1"/>
  <c r="US81" i="1" s="1"/>
  <c r="AAY48" i="1"/>
  <c r="AAY81" i="1" s="1"/>
  <c r="SD48" i="1"/>
  <c r="SD81" i="1" s="1"/>
  <c r="BS48" i="1"/>
  <c r="BS81" i="1" s="1"/>
  <c r="QY48" i="1"/>
  <c r="QY81" i="1" s="1"/>
  <c r="BR48" i="1"/>
  <c r="BR81" i="1" s="1"/>
  <c r="KF48" i="1"/>
  <c r="KF81" i="1" s="1"/>
  <c r="UO48" i="1"/>
  <c r="UO81" i="1" s="1"/>
  <c r="FU48" i="1"/>
  <c r="FU81" i="1" s="1"/>
  <c r="YH48" i="1"/>
  <c r="YH81" i="1" s="1"/>
  <c r="ON48" i="1"/>
  <c r="ON81" i="1" s="1"/>
  <c r="OX48" i="1"/>
  <c r="OX81" i="1" s="1"/>
  <c r="AR48" i="1"/>
  <c r="AR81" i="1" s="1"/>
  <c r="RB48" i="1"/>
  <c r="RB81" i="1" s="1"/>
  <c r="DX48" i="1"/>
  <c r="DX81" i="1" s="1"/>
  <c r="PW48" i="1"/>
  <c r="PW81" i="1" s="1"/>
  <c r="AN48" i="1"/>
  <c r="AN81" i="1" s="1"/>
  <c r="UX48" i="1"/>
  <c r="UX81" i="1" s="1"/>
  <c r="LW48" i="1"/>
  <c r="LW81" i="1" s="1"/>
  <c r="AJ48" i="1"/>
  <c r="AJ81" i="1" s="1"/>
  <c r="PQ48" i="1"/>
  <c r="PQ81" i="1" s="1"/>
  <c r="MF48" i="1"/>
  <c r="MF81" i="1" s="1"/>
  <c r="YA48" i="1"/>
  <c r="YA81" i="1" s="1"/>
  <c r="CU48" i="1"/>
  <c r="CU81" i="1" s="1"/>
  <c r="WO48" i="1"/>
  <c r="WO81" i="1" s="1"/>
  <c r="VJ48" i="1"/>
  <c r="VJ81" i="1" s="1"/>
  <c r="AAD48" i="1"/>
  <c r="AAD81" i="1" s="1"/>
  <c r="AAA48" i="1"/>
  <c r="AAA81" i="1" s="1"/>
  <c r="PJ48" i="1"/>
  <c r="PJ81" i="1" s="1"/>
  <c r="ACC48" i="1"/>
  <c r="ACC81" i="1" s="1"/>
  <c r="CB48" i="1"/>
  <c r="CB81" i="1" s="1"/>
  <c r="WR48" i="1"/>
  <c r="WR81" i="1" s="1"/>
  <c r="AAV48" i="1"/>
  <c r="AAV81" i="1" s="1"/>
  <c r="UH48" i="1"/>
  <c r="UH81" i="1" s="1"/>
  <c r="IU48" i="1"/>
  <c r="IU81" i="1" s="1"/>
  <c r="T48" i="1"/>
  <c r="T81" i="1" s="1"/>
  <c r="XF48" i="1"/>
  <c r="XF81" i="1" s="1"/>
  <c r="TO48" i="1"/>
  <c r="TO81" i="1" s="1"/>
  <c r="SI48" i="1"/>
  <c r="SI81" i="1" s="1"/>
  <c r="GH48" i="1"/>
  <c r="GH81" i="1" s="1"/>
  <c r="MB48" i="1"/>
  <c r="MB81" i="1" s="1"/>
  <c r="XU48" i="1"/>
  <c r="XU81" i="1" s="1"/>
  <c r="QZ48" i="1"/>
  <c r="QZ81" i="1" s="1"/>
  <c r="QK48" i="1"/>
  <c r="QK81" i="1" s="1"/>
  <c r="LM48" i="1"/>
  <c r="LM81" i="1" s="1"/>
  <c r="GO48" i="1"/>
  <c r="GO81" i="1" s="1"/>
  <c r="AAE48" i="1"/>
  <c r="AAE81" i="1" s="1"/>
  <c r="PG48" i="1"/>
  <c r="PG81" i="1" s="1"/>
  <c r="WP48" i="1"/>
  <c r="WP81" i="1" s="1"/>
  <c r="CX48" i="1"/>
  <c r="CX81" i="1" s="1"/>
  <c r="HN48" i="1"/>
  <c r="HN81" i="1" s="1"/>
  <c r="AV48" i="1"/>
  <c r="AV81" i="1" s="1"/>
  <c r="ABM48" i="1"/>
  <c r="ABM81" i="1" s="1"/>
  <c r="MC48" i="1"/>
  <c r="MC81" i="1" s="1"/>
  <c r="ER48" i="1"/>
  <c r="ER81" i="1" s="1"/>
  <c r="XO48" i="1"/>
  <c r="XO81" i="1" s="1"/>
  <c r="UZ48" i="1"/>
  <c r="UZ81" i="1" s="1"/>
  <c r="DW48" i="1"/>
  <c r="DW81" i="1" s="1"/>
  <c r="KG48" i="1"/>
  <c r="KG81" i="1" s="1"/>
  <c r="RC48" i="1"/>
  <c r="RC81" i="1" s="1"/>
  <c r="XE48" i="1"/>
  <c r="XE81" i="1" s="1"/>
  <c r="NB48" i="1"/>
  <c r="NB81" i="1" s="1"/>
  <c r="VY48" i="1"/>
  <c r="VY81" i="1" s="1"/>
  <c r="BQ48" i="1"/>
  <c r="BQ81" i="1" s="1"/>
  <c r="X48" i="1"/>
  <c r="X81" i="1" s="1"/>
  <c r="HZ48" i="1"/>
  <c r="HZ81" i="1" s="1"/>
  <c r="NV48" i="1"/>
  <c r="NV81" i="1" s="1"/>
  <c r="ABX48" i="1"/>
  <c r="ABX81" i="1" s="1"/>
  <c r="ABL48" i="1"/>
  <c r="ABL81" i="1" s="1"/>
  <c r="NE48" i="1"/>
  <c r="NE81" i="1" s="1"/>
  <c r="PN48" i="1"/>
  <c r="PN81" i="1" s="1"/>
  <c r="JL48" i="1"/>
  <c r="JL81" i="1" s="1"/>
  <c r="MQ48" i="1"/>
  <c r="MQ81" i="1" s="1"/>
  <c r="HC48" i="1"/>
  <c r="HC81" i="1" s="1"/>
  <c r="UB48" i="1"/>
  <c r="UB81" i="1" s="1"/>
  <c r="ZM48" i="1"/>
  <c r="ZM81" i="1" s="1"/>
  <c r="IY48" i="1"/>
  <c r="IY81" i="1" s="1"/>
  <c r="ACZ48" i="1"/>
  <c r="ACZ81" i="1" s="1"/>
  <c r="SB48" i="1"/>
  <c r="SB81" i="1" s="1"/>
  <c r="DR48" i="1"/>
  <c r="DR81" i="1" s="1"/>
  <c r="NU48" i="1"/>
  <c r="NU81" i="1" s="1"/>
  <c r="BM48" i="1"/>
  <c r="BM81" i="1" s="1"/>
  <c r="RG48" i="1"/>
  <c r="RG81" i="1" s="1"/>
  <c r="HH48" i="1"/>
  <c r="HH81" i="1" s="1"/>
  <c r="ZO48" i="1"/>
  <c r="ZO81" i="1" s="1"/>
  <c r="XP48" i="1"/>
  <c r="XP81" i="1" s="1"/>
  <c r="EY48" i="1"/>
  <c r="EY81" i="1" s="1"/>
  <c r="TG48" i="1"/>
  <c r="TG81" i="1" s="1"/>
  <c r="ABY48" i="1"/>
  <c r="ABY81" i="1" s="1"/>
  <c r="ZB48" i="1"/>
  <c r="ZB81" i="1" s="1"/>
  <c r="ABR48" i="1"/>
  <c r="ABR81" i="1" s="1"/>
  <c r="IL48" i="1"/>
  <c r="IL81" i="1" s="1"/>
  <c r="VF48" i="1"/>
  <c r="VF81" i="1" s="1"/>
  <c r="DS48" i="1"/>
  <c r="DS81" i="1" s="1"/>
  <c r="OP48" i="1"/>
  <c r="OP81" i="1" s="1"/>
  <c r="YQ48" i="1"/>
  <c r="YQ81" i="1" s="1"/>
  <c r="CV48" i="1"/>
  <c r="CV81" i="1" s="1"/>
  <c r="KU48" i="1"/>
  <c r="KU81" i="1" s="1"/>
  <c r="ZZ48" i="1"/>
  <c r="ZZ81" i="1" s="1"/>
  <c r="SH48" i="1"/>
  <c r="SH81" i="1" s="1"/>
  <c r="TY48" i="1"/>
  <c r="TY81" i="1" s="1"/>
  <c r="TL48" i="1"/>
  <c r="TL81" i="1" s="1"/>
  <c r="EU48" i="1"/>
  <c r="EU81" i="1" s="1"/>
  <c r="RT48" i="1"/>
  <c r="RT81" i="1" s="1"/>
  <c r="TW48" i="1"/>
  <c r="TW81" i="1" s="1"/>
  <c r="ABE48" i="1"/>
  <c r="ABE81" i="1" s="1"/>
  <c r="RJ48" i="1"/>
  <c r="RJ81" i="1" s="1"/>
  <c r="XL48" i="1"/>
  <c r="XL81" i="1" s="1"/>
  <c r="BO48" i="1"/>
  <c r="BO81" i="1" s="1"/>
  <c r="AD48" i="1"/>
  <c r="AD81" i="1" s="1"/>
  <c r="FO48" i="1"/>
  <c r="FO81" i="1" s="1"/>
  <c r="MA48" i="1"/>
  <c r="MA81" i="1" s="1"/>
  <c r="ZK48" i="1"/>
  <c r="ZK81" i="1" s="1"/>
  <c r="BP48" i="1"/>
  <c r="BP81" i="1" s="1"/>
  <c r="EW48" i="1"/>
  <c r="EW81" i="1" s="1"/>
  <c r="LY48" i="1"/>
  <c r="LY81" i="1" s="1"/>
  <c r="XS48" i="1"/>
  <c r="XS81" i="1" s="1"/>
  <c r="H48" i="1"/>
  <c r="H81" i="1" s="1"/>
  <c r="GX48" i="1"/>
  <c r="GX81" i="1" s="1"/>
  <c r="QR48" i="1"/>
  <c r="QR81" i="1" s="1"/>
  <c r="F48" i="1"/>
  <c r="F81" i="1" s="1"/>
  <c r="NH48" i="1"/>
  <c r="NH81" i="1" s="1"/>
  <c r="AAO48" i="1"/>
  <c r="AAO81" i="1" s="1"/>
  <c r="TE48" i="1"/>
  <c r="TE81" i="1" s="1"/>
  <c r="UQ48" i="1"/>
  <c r="UQ81" i="1" s="1"/>
  <c r="JR48" i="1"/>
  <c r="JR81" i="1" s="1"/>
  <c r="MN48" i="1"/>
  <c r="MN81" i="1" s="1"/>
  <c r="GR48" i="1"/>
  <c r="GR81" i="1" s="1"/>
  <c r="ZD48" i="1"/>
  <c r="ZD81" i="1" s="1"/>
  <c r="DH48" i="1"/>
  <c r="DH81" i="1" s="1"/>
  <c r="OT48" i="1"/>
  <c r="OT81" i="1" s="1"/>
  <c r="WL48" i="1"/>
  <c r="WL81" i="1" s="1"/>
  <c r="IN48" i="1"/>
  <c r="IN81" i="1" s="1"/>
  <c r="SZ48" i="1"/>
  <c r="SZ81" i="1" s="1"/>
  <c r="FV48" i="1"/>
  <c r="FV81" i="1" s="1"/>
  <c r="KD48" i="1"/>
  <c r="KD81" i="1" s="1"/>
  <c r="SF48" i="1"/>
  <c r="SF81" i="1" s="1"/>
  <c r="HO48" i="1"/>
  <c r="HO81" i="1" s="1"/>
  <c r="YS48" i="1"/>
  <c r="YS81" i="1" s="1"/>
  <c r="KO48" i="1"/>
  <c r="KO81" i="1" s="1"/>
  <c r="RS48" i="1"/>
  <c r="RS81" i="1" s="1"/>
  <c r="PF48" i="1"/>
  <c r="PF81" i="1" s="1"/>
  <c r="SQ48" i="1"/>
  <c r="SQ81" i="1" s="1"/>
  <c r="FZ48" i="1"/>
  <c r="FZ81" i="1" s="1"/>
  <c r="YF48" i="1"/>
  <c r="YF81" i="1" s="1"/>
  <c r="FP48" i="1"/>
  <c r="FP81" i="1" s="1"/>
  <c r="VZ48" i="1"/>
  <c r="VZ81" i="1" s="1"/>
  <c r="KZ48" i="1"/>
  <c r="KZ81" i="1" s="1"/>
  <c r="ABJ48" i="1"/>
  <c r="ABJ81" i="1" s="1"/>
  <c r="CE48" i="1"/>
  <c r="CE81" i="1" s="1"/>
  <c r="NC48" i="1"/>
  <c r="NC81" i="1" s="1"/>
  <c r="RM48" i="1"/>
  <c r="RM81" i="1" s="1"/>
  <c r="AAL48" i="1"/>
  <c r="AAL81" i="1" s="1"/>
  <c r="U48" i="1"/>
  <c r="U81" i="1" s="1"/>
  <c r="AAJ48" i="1"/>
  <c r="AAJ81" i="1" s="1"/>
  <c r="AAK48" i="1"/>
  <c r="AAK81" i="1" s="1"/>
  <c r="MW48" i="1"/>
  <c r="MW81" i="1" s="1"/>
  <c r="SP48" i="1"/>
  <c r="SP81" i="1" s="1"/>
  <c r="ABI48" i="1"/>
  <c r="ABI81" i="1" s="1"/>
  <c r="VN48" i="1"/>
  <c r="VN81" i="1" s="1"/>
  <c r="BD48" i="1"/>
  <c r="BD81" i="1" s="1"/>
  <c r="ZE48" i="1"/>
  <c r="ZE81" i="1" s="1"/>
  <c r="NM48" i="1"/>
  <c r="NM81" i="1" s="1"/>
  <c r="JE48" i="1"/>
  <c r="JE81" i="1" s="1"/>
  <c r="AAS48" i="1"/>
  <c r="AAS81" i="1" s="1"/>
  <c r="ACT48" i="1"/>
  <c r="ACT81" i="1" s="1"/>
  <c r="ACK48" i="1"/>
  <c r="ACK81" i="1" s="1"/>
  <c r="JY48" i="1"/>
  <c r="JY81" i="1" s="1"/>
  <c r="BY48" i="1"/>
  <c r="BY81" i="1" s="1"/>
  <c r="ZH48" i="1"/>
  <c r="ZH81" i="1" s="1"/>
  <c r="WD48" i="1"/>
  <c r="WD81" i="1" s="1"/>
  <c r="PI48" i="1"/>
  <c r="PI81" i="1" s="1"/>
  <c r="HQ48" i="1"/>
  <c r="HQ81" i="1" s="1"/>
  <c r="KE48" i="1"/>
  <c r="KE81" i="1" s="1"/>
  <c r="DL48" i="1"/>
  <c r="DL81" i="1" s="1"/>
  <c r="AAM48" i="1"/>
  <c r="AAM81" i="1" s="1"/>
  <c r="HV48" i="1"/>
  <c r="HV81" i="1" s="1"/>
  <c r="TA48" i="1"/>
  <c r="TA81" i="1" s="1"/>
  <c r="PB48" i="1"/>
  <c r="PB81" i="1" s="1"/>
  <c r="RH48" i="1"/>
  <c r="RH81" i="1" s="1"/>
  <c r="HD48" i="1"/>
  <c r="HD81" i="1" s="1"/>
  <c r="QD48" i="1"/>
  <c r="QD81" i="1" s="1"/>
  <c r="BK48" i="1"/>
  <c r="BK81" i="1" s="1"/>
  <c r="VV48" i="1"/>
  <c r="VV81" i="1" s="1"/>
  <c r="AAB48" i="1"/>
  <c r="AAB81" i="1" s="1"/>
  <c r="BA48" i="1"/>
  <c r="BA81" i="1" s="1"/>
  <c r="DN48" i="1"/>
  <c r="DN81" i="1" s="1"/>
  <c r="KW48" i="1"/>
  <c r="KW81" i="1" s="1"/>
  <c r="QI48" i="1"/>
  <c r="QI81" i="1" s="1"/>
  <c r="VL48" i="1"/>
  <c r="VL81" i="1" s="1"/>
  <c r="PU48" i="1"/>
  <c r="PU81" i="1" s="1"/>
  <c r="JJ48" i="1"/>
  <c r="JJ81" i="1" s="1"/>
  <c r="OU48" i="1"/>
  <c r="OU81" i="1" s="1"/>
  <c r="HT48" i="1"/>
  <c r="HT81" i="1" s="1"/>
  <c r="DI48" i="1"/>
  <c r="DI81" i="1" s="1"/>
  <c r="KX48" i="1"/>
  <c r="KX81" i="1" s="1"/>
  <c r="ABZ48" i="1"/>
  <c r="ABZ81" i="1" s="1"/>
  <c r="AAU48" i="1"/>
  <c r="AAU81" i="1" s="1"/>
  <c r="L48" i="1"/>
  <c r="L81" i="1" s="1"/>
  <c r="LB48" i="1"/>
  <c r="LB81" i="1" s="1"/>
  <c r="OK48" i="1"/>
  <c r="OK81" i="1" s="1"/>
  <c r="TF48" i="1"/>
  <c r="TF81" i="1" s="1"/>
  <c r="KN48" i="1"/>
  <c r="KN81" i="1" s="1"/>
  <c r="OI48" i="1"/>
  <c r="OI81" i="1" s="1"/>
  <c r="VE48" i="1"/>
  <c r="VE81" i="1" s="1"/>
  <c r="IW48" i="1"/>
  <c r="IW81" i="1" s="1"/>
  <c r="GL48" i="1"/>
  <c r="GL81" i="1" s="1"/>
  <c r="YV48" i="1"/>
  <c r="YV81" i="1" s="1"/>
  <c r="EA48" i="1"/>
  <c r="EA81" i="1" s="1"/>
  <c r="BT48" i="1"/>
  <c r="BT81" i="1" s="1"/>
  <c r="AQ48" i="1"/>
  <c r="AQ81" i="1" s="1"/>
  <c r="ACH48" i="1"/>
  <c r="ACH81" i="1" s="1"/>
  <c r="GY48" i="1"/>
  <c r="GY81" i="1" s="1"/>
  <c r="KC48" i="1"/>
  <c r="KC81" i="1" s="1"/>
  <c r="AY48" i="1"/>
  <c r="AY81" i="1" s="1"/>
  <c r="KP48" i="1"/>
  <c r="KP81" i="1" s="1"/>
  <c r="BW48" i="1"/>
  <c r="BW81" i="1" s="1"/>
  <c r="NO48" i="1"/>
  <c r="NO81" i="1" s="1"/>
  <c r="VD48" i="1"/>
  <c r="VD81" i="1" s="1"/>
  <c r="QA48" i="1"/>
  <c r="QA81" i="1" s="1"/>
  <c r="WN48" i="1"/>
  <c r="WN81" i="1" s="1"/>
  <c r="ACI48" i="1"/>
  <c r="ACI81" i="1" s="1"/>
  <c r="FG48" i="1"/>
  <c r="FG81" i="1" s="1"/>
  <c r="NZ48" i="1"/>
  <c r="NZ81" i="1" s="1"/>
  <c r="IR48" i="1"/>
  <c r="IR81" i="1" s="1"/>
  <c r="IQ48" i="1"/>
  <c r="IQ81" i="1" s="1"/>
  <c r="ABT48" i="1"/>
  <c r="ABT81" i="1" s="1"/>
  <c r="CN48" i="1"/>
  <c r="CN81" i="1" s="1"/>
  <c r="DO48" i="1"/>
  <c r="DO81" i="1" s="1"/>
  <c r="JF48" i="1"/>
  <c r="JF81" i="1" s="1"/>
  <c r="CO48" i="1"/>
  <c r="CO81" i="1" s="1"/>
  <c r="DC48" i="1"/>
  <c r="DC81" i="1" s="1"/>
  <c r="KI48" i="1"/>
  <c r="KI81" i="1" s="1"/>
  <c r="PL48" i="1"/>
  <c r="PL81" i="1" s="1"/>
  <c r="QM48" i="1"/>
  <c r="QM81" i="1" s="1"/>
  <c r="ACL48" i="1"/>
  <c r="ACL81" i="1" s="1"/>
  <c r="AA48" i="1"/>
  <c r="AA81" i="1" s="1"/>
  <c r="MH48" i="1"/>
  <c r="MH81" i="1" s="1"/>
  <c r="YO48" i="1"/>
  <c r="YO81" i="1" s="1"/>
  <c r="RP48" i="1"/>
  <c r="RP81" i="1" s="1"/>
  <c r="MZ48" i="1"/>
  <c r="MZ81" i="1" s="1"/>
  <c r="WH48" i="1"/>
  <c r="WH81" i="1" s="1"/>
  <c r="LH48" i="1"/>
  <c r="LH81" i="1" s="1"/>
  <c r="YI48" i="1"/>
  <c r="YI81" i="1" s="1"/>
  <c r="FT48" i="1"/>
  <c r="FT81" i="1" s="1"/>
  <c r="WI48" i="1"/>
  <c r="WI81" i="1" s="1"/>
  <c r="CQ48" i="1"/>
  <c r="CQ81" i="1" s="1"/>
  <c r="WG48" i="1"/>
  <c r="WG81" i="1" s="1"/>
  <c r="BI48" i="1"/>
  <c r="BI81" i="1" s="1"/>
  <c r="YY48" i="1"/>
  <c r="YY81" i="1" s="1"/>
  <c r="TC48" i="1"/>
  <c r="TC81" i="1" s="1"/>
  <c r="OJ48" i="1"/>
  <c r="OJ81" i="1" s="1"/>
  <c r="OH48" i="1"/>
  <c r="OH81" i="1" s="1"/>
  <c r="UU48" i="1"/>
  <c r="UU81" i="1" s="1"/>
  <c r="SV48" i="1"/>
  <c r="SV81" i="1" s="1"/>
  <c r="EX48" i="1"/>
  <c r="EX81" i="1" s="1"/>
  <c r="YW48" i="1"/>
  <c r="YW81" i="1" s="1"/>
  <c r="AAR48" i="1"/>
  <c r="AAR81" i="1" s="1"/>
  <c r="UA48" i="1"/>
  <c r="UA81" i="1" s="1"/>
  <c r="WE48" i="1"/>
  <c r="WE81" i="1" s="1"/>
  <c r="ZP48" i="1"/>
  <c r="ZP81" i="1" s="1"/>
  <c r="PT48" i="1"/>
  <c r="PT81" i="1" s="1"/>
  <c r="BV48" i="1"/>
  <c r="BV81" i="1" s="1"/>
  <c r="QC48" i="1"/>
  <c r="QC81" i="1" s="1"/>
  <c r="DE48" i="1"/>
  <c r="DE81" i="1" s="1"/>
  <c r="CJ48" i="1"/>
  <c r="CJ81" i="1" s="1"/>
  <c r="SJ48" i="1"/>
  <c r="SJ81" i="1" s="1"/>
  <c r="VG48" i="1"/>
  <c r="VG81" i="1" s="1"/>
  <c r="AM48" i="1"/>
  <c r="AM81" i="1" s="1"/>
  <c r="JZ48" i="1"/>
  <c r="JZ81" i="1" s="1"/>
  <c r="ACN48" i="1"/>
  <c r="ACN81" i="1" s="1"/>
  <c r="RO48" i="1"/>
  <c r="RO81" i="1" s="1"/>
  <c r="CH48" i="1"/>
  <c r="CH81" i="1" s="1"/>
  <c r="OF48" i="1"/>
  <c r="OF81" i="1" s="1"/>
  <c r="VH48" i="1"/>
  <c r="VH81" i="1" s="1"/>
  <c r="EB48" i="1"/>
  <c r="EB81" i="1" s="1"/>
  <c r="XG48" i="1"/>
  <c r="XG81" i="1" s="1"/>
  <c r="RI48" i="1"/>
  <c r="RI81" i="1" s="1"/>
  <c r="LK48" i="1"/>
  <c r="LK81" i="1" s="1"/>
  <c r="LL48" i="1"/>
  <c r="LL81" i="1" s="1"/>
  <c r="TQ48" i="1"/>
  <c r="TQ81" i="1" s="1"/>
  <c r="DA48" i="1"/>
  <c r="DA81" i="1" s="1"/>
  <c r="DQ48" i="1"/>
  <c r="DQ81" i="1" s="1"/>
  <c r="QB48" i="1"/>
  <c r="QB81" i="1" s="1"/>
  <c r="FQ48" i="1"/>
  <c r="FQ81" i="1" s="1"/>
  <c r="ABB48" i="1"/>
  <c r="ABB81" i="1" s="1"/>
  <c r="SK48" i="1"/>
  <c r="SK81" i="1" s="1"/>
  <c r="LA48" i="1"/>
  <c r="LA81" i="1" s="1"/>
  <c r="I48" i="1"/>
  <c r="I81" i="1" s="1"/>
  <c r="ZN48" i="1"/>
  <c r="ZN81" i="1" s="1"/>
  <c r="XD48" i="1"/>
  <c r="XD81" i="1" s="1"/>
  <c r="RY48" i="1"/>
  <c r="RY81" i="1" s="1"/>
  <c r="GW48" i="1"/>
  <c r="GW81" i="1" s="1"/>
  <c r="HB48" i="1"/>
  <c r="HB81" i="1" s="1"/>
  <c r="YB48" i="1"/>
  <c r="YB81" i="1" s="1"/>
  <c r="ZU48" i="1"/>
  <c r="ZU81" i="1" s="1"/>
  <c r="BE48" i="1"/>
  <c r="BE81" i="1" s="1"/>
  <c r="BN48" i="1"/>
  <c r="BN81" i="1" s="1"/>
  <c r="AAN48" i="1"/>
  <c r="AAN81" i="1" s="1"/>
  <c r="MK48" i="1"/>
  <c r="MK81" i="1" s="1"/>
  <c r="V48" i="1"/>
  <c r="V81" i="1" s="1"/>
  <c r="SA48" i="1"/>
  <c r="SA81" i="1" s="1"/>
  <c r="ZJ48" i="1"/>
  <c r="ZJ81" i="1" s="1"/>
  <c r="OB48" i="1"/>
  <c r="OB81" i="1" s="1"/>
  <c r="FI48" i="1"/>
  <c r="FI81" i="1" s="1"/>
  <c r="IK48" i="1"/>
  <c r="IK81" i="1" s="1"/>
  <c r="SG48" i="1"/>
  <c r="SG81" i="1" s="1"/>
  <c r="ADD48" i="1"/>
  <c r="ADD81" i="1" s="1"/>
  <c r="FB48" i="1"/>
  <c r="FB81" i="1" s="1"/>
  <c r="VS48" i="1"/>
  <c r="VS81" i="1" s="1"/>
  <c r="ACE48" i="1"/>
  <c r="ACE81" i="1" s="1"/>
  <c r="KM48" i="1"/>
  <c r="KM81" i="1" s="1"/>
  <c r="QU48" i="1"/>
  <c r="QU81" i="1" s="1"/>
  <c r="NJ48" i="1"/>
  <c r="NJ81" i="1" s="1"/>
  <c r="KJ48" i="1"/>
  <c r="KJ81" i="1" s="1"/>
  <c r="LI48" i="1"/>
  <c r="LI81" i="1" s="1"/>
  <c r="ZX48" i="1"/>
  <c r="ZX81" i="1" s="1"/>
  <c r="PS48" i="1"/>
  <c r="PS81" i="1" s="1"/>
  <c r="CT48" i="1"/>
  <c r="CT81" i="1" s="1"/>
  <c r="MO48" i="1"/>
  <c r="MO81" i="1" s="1"/>
  <c r="ADF48" i="1"/>
  <c r="ADF81" i="1" s="1"/>
  <c r="QV48" i="1"/>
  <c r="QV81" i="1" s="1"/>
  <c r="JT48" i="1"/>
  <c r="JT81" i="1" s="1"/>
  <c r="AAC48" i="1"/>
  <c r="AAC81" i="1" s="1"/>
  <c r="TK48" i="1"/>
  <c r="TK81" i="1" s="1"/>
  <c r="Q48" i="1"/>
  <c r="Q81" i="1" s="1"/>
  <c r="AL48" i="1"/>
  <c r="AL81" i="1" s="1"/>
  <c r="TB48" i="1"/>
  <c r="TB81" i="1" s="1"/>
  <c r="FJ48" i="1"/>
  <c r="FJ81" i="1" s="1"/>
  <c r="UY48" i="1"/>
  <c r="UY81" i="1" s="1"/>
  <c r="DJ48" i="1"/>
  <c r="DJ81" i="1" s="1"/>
  <c r="NX48" i="1"/>
  <c r="NX81" i="1" s="1"/>
  <c r="Y48" i="1"/>
  <c r="Y81" i="1" s="1"/>
  <c r="VO48" i="1"/>
  <c r="VO81" i="1" s="1"/>
  <c r="ZL48" i="1"/>
  <c r="ZL81" i="1" s="1"/>
  <c r="ACX48" i="1"/>
  <c r="ACX81" i="1" s="1"/>
  <c r="WW48" i="1"/>
  <c r="WW81" i="1" s="1"/>
  <c r="ACF48" i="1"/>
  <c r="ACF81" i="1" s="1"/>
  <c r="XC48" i="1"/>
  <c r="XC81" i="1" s="1"/>
  <c r="WZ48" i="1"/>
  <c r="WZ81" i="1" s="1"/>
  <c r="IZ48" i="1"/>
  <c r="IZ81" i="1" s="1"/>
  <c r="OZ48" i="1"/>
  <c r="OZ81" i="1" s="1"/>
  <c r="ABP48" i="1"/>
  <c r="ABP81" i="1" s="1"/>
  <c r="QP48" i="1"/>
  <c r="QP81" i="1" s="1"/>
  <c r="XM48" i="1"/>
  <c r="XM81" i="1" s="1"/>
  <c r="OL48" i="1"/>
  <c r="OL81" i="1" s="1"/>
  <c r="AAT48" i="1"/>
  <c r="AAT81" i="1" s="1"/>
  <c r="WA48" i="1"/>
  <c r="WA81" i="1" s="1"/>
  <c r="UV48" i="1"/>
  <c r="UV81" i="1" s="1"/>
  <c r="PH48" i="1"/>
  <c r="PH81" i="1" s="1"/>
  <c r="IE48" i="1"/>
  <c r="IE81" i="1" s="1"/>
  <c r="OY48" i="1"/>
  <c r="OY81" i="1" s="1"/>
  <c r="TS48" i="1"/>
  <c r="TS81" i="1" s="1"/>
  <c r="JU48" i="1"/>
  <c r="JU81" i="1" s="1"/>
  <c r="QW48" i="1"/>
  <c r="QW81" i="1" s="1"/>
  <c r="ABW48" i="1"/>
  <c r="ABW81" i="1" s="1"/>
  <c r="MG48" i="1"/>
  <c r="MG81" i="1" s="1"/>
  <c r="CP48" i="1"/>
  <c r="CP81" i="1" s="1"/>
  <c r="SO48" i="1"/>
  <c r="SO81" i="1" s="1"/>
  <c r="WB48" i="1"/>
  <c r="WB81" i="1" s="1"/>
  <c r="CL48" i="1"/>
  <c r="CL81" i="1" s="1"/>
  <c r="RD48" i="1"/>
  <c r="RD81" i="1" s="1"/>
  <c r="AE48" i="1"/>
  <c r="AE81" i="1" s="1"/>
  <c r="AAI48" i="1"/>
  <c r="AAI81" i="1" s="1"/>
  <c r="UN48" i="1"/>
  <c r="UN81" i="1" s="1"/>
  <c r="FF48" i="1"/>
  <c r="FF81" i="1" s="1"/>
  <c r="GM48" i="1"/>
  <c r="GM81" i="1" s="1"/>
  <c r="ZC48" i="1"/>
  <c r="ZC81" i="1" s="1"/>
  <c r="JQ48" i="1"/>
  <c r="JQ81" i="1" s="1"/>
  <c r="UJ48" i="1"/>
  <c r="UJ81" i="1" s="1"/>
  <c r="GB48" i="1"/>
  <c r="GB81" i="1" s="1"/>
  <c r="CA48" i="1"/>
  <c r="CA81" i="1" s="1"/>
  <c r="EI48" i="1"/>
  <c r="EI81" i="1" s="1"/>
  <c r="XN48" i="1"/>
  <c r="XN81" i="1" s="1"/>
  <c r="GD48" i="1"/>
  <c r="GD81" i="1" s="1"/>
  <c r="PX48" i="1"/>
  <c r="PX81" i="1" s="1"/>
  <c r="NN48" i="1"/>
  <c r="NN81" i="1" s="1"/>
  <c r="DY48" i="1"/>
  <c r="DY81" i="1" s="1"/>
  <c r="TJ48" i="1"/>
  <c r="TJ81" i="1" s="1"/>
  <c r="AAX48" i="1"/>
  <c r="AAX81" i="1" s="1"/>
  <c r="YZ48" i="1"/>
  <c r="YZ81" i="1" s="1"/>
  <c r="FE48" i="1"/>
  <c r="FE81" i="1" s="1"/>
  <c r="JN48" i="1"/>
  <c r="JN81" i="1" s="1"/>
  <c r="IB48" i="1"/>
  <c r="IB81" i="1" s="1"/>
  <c r="MT48" i="1"/>
  <c r="MT81" i="1" s="1"/>
  <c r="VT48" i="1"/>
  <c r="VT81" i="1" s="1"/>
  <c r="AAZ48" i="1"/>
  <c r="AAZ81" i="1" s="1"/>
  <c r="QF48" i="1"/>
  <c r="QF81" i="1" s="1"/>
  <c r="BL48" i="1"/>
  <c r="BL81" i="1" s="1"/>
  <c r="J48" i="1"/>
  <c r="J81" i="1" s="1"/>
  <c r="VP48" i="1"/>
  <c r="VP81" i="1" s="1"/>
  <c r="NG48" i="1"/>
  <c r="NG81" i="1" s="1"/>
  <c r="ND48" i="1"/>
  <c r="ND81" i="1" s="1"/>
  <c r="KQ48" i="1"/>
  <c r="KQ81" i="1" s="1"/>
  <c r="VU48" i="1"/>
  <c r="VU81" i="1" s="1"/>
  <c r="FW48" i="1"/>
  <c r="FW81" i="1" s="1"/>
  <c r="TZ48" i="1"/>
  <c r="TZ81" i="1" s="1"/>
  <c r="OD48" i="1"/>
  <c r="OD81" i="1" s="1"/>
  <c r="VA48" i="1"/>
  <c r="VA81" i="1" s="1"/>
  <c r="VR48" i="1"/>
  <c r="VR81" i="1" s="1"/>
  <c r="ME48" i="1"/>
  <c r="ME81" i="1" s="1"/>
  <c r="KY48" i="1"/>
  <c r="KY81" i="1" s="1"/>
  <c r="DG48" i="1"/>
  <c r="DG81" i="1" s="1"/>
  <c r="UD48" i="1"/>
  <c r="UD81" i="1" s="1"/>
  <c r="NK48" i="1"/>
  <c r="NK81" i="1" s="1"/>
  <c r="KA48" i="1"/>
  <c r="KA81" i="1" s="1"/>
  <c r="OW48" i="1"/>
  <c r="OW81" i="1" s="1"/>
  <c r="XX48" i="1"/>
  <c r="XX81" i="1" s="1"/>
  <c r="OR48" i="1"/>
  <c r="OR81" i="1" s="1"/>
  <c r="IX48" i="1"/>
  <c r="IX81" i="1" s="1"/>
  <c r="NF48" i="1"/>
  <c r="NF81" i="1" s="1"/>
  <c r="JW48" i="1"/>
  <c r="JW81" i="1" s="1"/>
  <c r="ABQ48" i="1"/>
  <c r="ABQ81" i="1" s="1"/>
  <c r="EK48" i="1"/>
  <c r="EK81" i="1" s="1"/>
  <c r="ACW48" i="1"/>
  <c r="ACW81" i="1" s="1"/>
  <c r="CK48" i="1"/>
  <c r="CK81" i="1" s="1"/>
  <c r="JB48" i="1"/>
  <c r="JB81" i="1" s="1"/>
  <c r="AAF48" i="1"/>
  <c r="AAF81" i="1" s="1"/>
  <c r="KK48" i="1"/>
  <c r="KK81" i="1" s="1"/>
  <c r="DP48" i="1"/>
  <c r="DP81" i="1" s="1"/>
  <c r="NQ48" i="1"/>
  <c r="NQ81" i="1" s="1"/>
  <c r="EV48" i="1"/>
  <c r="EV81" i="1" s="1"/>
  <c r="RE48" i="1"/>
  <c r="RE81" i="1" s="1"/>
  <c r="AAP48" i="1"/>
  <c r="AAP81" i="1" s="1"/>
  <c r="IC48" i="1"/>
  <c r="IC81" i="1" s="1"/>
  <c r="UW48" i="1"/>
  <c r="UW81" i="1" s="1"/>
  <c r="ZF48" i="1"/>
  <c r="ZF81" i="1" s="1"/>
  <c r="PE48" i="1"/>
  <c r="PE81" i="1" s="1"/>
  <c r="ACM48" i="1"/>
  <c r="ACM81" i="1" s="1"/>
  <c r="FY48" i="1"/>
  <c r="FY81" i="1" s="1"/>
  <c r="AW48" i="1"/>
  <c r="AW81" i="1" s="1"/>
  <c r="ADC48" i="1"/>
  <c r="ADC81" i="1" s="1"/>
  <c r="HG48" i="1"/>
  <c r="HG81" i="1" s="1"/>
  <c r="XV48" i="1"/>
  <c r="XV81" i="1" s="1"/>
  <c r="N48" i="1"/>
  <c r="N81" i="1" s="1"/>
  <c r="OA48" i="1"/>
  <c r="OA81" i="1" s="1"/>
  <c r="SY48" i="1"/>
  <c r="SY81" i="1" s="1"/>
  <c r="BZ48" i="1"/>
  <c r="BZ81" i="1" s="1"/>
  <c r="GZ48" i="1"/>
  <c r="GZ81" i="1" s="1"/>
  <c r="LD48" i="1"/>
  <c r="LD81" i="1" s="1"/>
  <c r="MD48" i="1"/>
  <c r="MD81" i="1" s="1"/>
  <c r="HI48" i="1"/>
  <c r="HI81" i="1" s="1"/>
  <c r="JC48" i="1"/>
  <c r="JC81" i="1" s="1"/>
  <c r="AZ48" i="1"/>
  <c r="AZ81" i="1" s="1"/>
  <c r="QX48" i="1"/>
  <c r="QX81" i="1" s="1"/>
  <c r="PO48" i="1"/>
  <c r="PO81" i="1" s="1"/>
  <c r="RW48" i="1"/>
  <c r="RW81" i="1" s="1"/>
  <c r="ZY48" i="1"/>
  <c r="ZY81" i="1" s="1"/>
  <c r="MY48" i="1"/>
  <c r="MY81" i="1" s="1"/>
  <c r="YD48" i="1"/>
  <c r="YD81" i="1" s="1"/>
  <c r="QJ48" i="1"/>
  <c r="QJ81" i="1" s="1"/>
  <c r="ABN48" i="1"/>
  <c r="ABN81" i="1" s="1"/>
  <c r="BU48" i="1"/>
  <c r="BU81" i="1" s="1"/>
  <c r="OC48" i="1"/>
  <c r="OC81" i="1" s="1"/>
  <c r="FC48" i="1"/>
  <c r="FC81" i="1" s="1"/>
  <c r="HR48" i="1"/>
  <c r="HR81" i="1" s="1"/>
  <c r="KV48" i="1"/>
  <c r="KV81" i="1" s="1"/>
  <c r="MX48" i="1"/>
  <c r="MX81" i="1" s="1"/>
  <c r="P48" i="1"/>
  <c r="P81" i="1" s="1"/>
  <c r="ACJ48" i="1"/>
  <c r="ACJ81" i="1" s="1"/>
  <c r="ZS48" i="1"/>
  <c r="ZS81" i="1" s="1"/>
  <c r="GE48" i="1"/>
  <c r="GE81" i="1" s="1"/>
  <c r="WK48" i="1"/>
  <c r="WK81" i="1" s="1"/>
  <c r="XQ48" i="1"/>
  <c r="XQ81" i="1" s="1"/>
  <c r="FD48" i="1"/>
  <c r="FD81" i="1" s="1"/>
  <c r="SL48" i="1"/>
  <c r="SL81" i="1" s="1"/>
  <c r="CY48" i="1"/>
  <c r="CY81" i="1" s="1"/>
  <c r="YE48" i="1"/>
  <c r="YE81" i="1" s="1"/>
  <c r="NW48" i="1"/>
  <c r="NW81" i="1" s="1"/>
  <c r="LF48" i="1"/>
  <c r="LF81" i="1" s="1"/>
  <c r="NP48" i="1"/>
  <c r="NP81" i="1" s="1"/>
  <c r="FL48" i="1"/>
  <c r="FL81" i="1" s="1"/>
  <c r="CC48" i="1"/>
  <c r="CC81" i="1" s="1"/>
  <c r="HX48" i="1"/>
  <c r="HX81" i="1" s="1"/>
  <c r="OG48" i="1"/>
  <c r="OG81" i="1" s="1"/>
  <c r="ABK48" i="1"/>
  <c r="ABK81" i="1" s="1"/>
  <c r="JK48" i="1"/>
  <c r="JK81" i="1" s="1"/>
  <c r="ACB48" i="1"/>
  <c r="ACB81" i="1" s="1"/>
  <c r="GG48" i="1"/>
  <c r="GG81" i="1" s="1"/>
  <c r="DT48" i="1"/>
  <c r="DT81" i="1" s="1"/>
  <c r="IV48" i="1"/>
  <c r="IV81" i="1" s="1"/>
  <c r="ET48" i="1"/>
  <c r="ET81" i="1" s="1"/>
  <c r="XI48" i="1"/>
  <c r="XI81" i="1" s="1"/>
  <c r="ZI48" i="1"/>
  <c r="ZI81" i="1" s="1"/>
  <c r="GS48" i="1"/>
  <c r="GS81" i="1" s="1"/>
  <c r="IS48" i="1"/>
  <c r="IS81" i="1" s="1"/>
  <c r="FM48" i="1"/>
  <c r="FM81" i="1" s="1"/>
  <c r="GJ48" i="1"/>
  <c r="GJ81" i="1" s="1"/>
  <c r="AAG48" i="1"/>
  <c r="AAG81" i="1" s="1"/>
  <c r="YJ48" i="1"/>
  <c r="YJ81" i="1" s="1"/>
  <c r="HP48" i="1"/>
  <c r="HP81" i="1" s="1"/>
  <c r="NR48" i="1"/>
  <c r="NR81" i="1" s="1"/>
  <c r="WM48" i="1"/>
  <c r="WM81" i="1" s="1"/>
  <c r="EO48" i="1"/>
  <c r="EO81" i="1" s="1"/>
  <c r="SS48" i="1"/>
  <c r="SS81" i="1" s="1"/>
  <c r="ACV48" i="1"/>
  <c r="ACV81" i="1" s="1"/>
  <c r="FH48" i="1"/>
  <c r="FH81" i="1" s="1"/>
  <c r="YM48" i="1"/>
  <c r="YM81" i="1" s="1"/>
  <c r="EM48" i="1"/>
  <c r="EM81" i="1" s="1"/>
  <c r="ADE48" i="1"/>
  <c r="ADE81" i="1" s="1"/>
  <c r="AH48" i="1"/>
  <c r="AH81" i="1" s="1"/>
  <c r="CR48" i="1"/>
  <c r="CR81" i="1" s="1"/>
  <c r="ACR48" i="1"/>
  <c r="ACR81" i="1" s="1"/>
  <c r="WU48" i="1"/>
  <c r="WU81" i="1" s="1"/>
  <c r="BJ48" i="1"/>
  <c r="BJ81" i="1" s="1"/>
  <c r="M48" i="1"/>
  <c r="M81" i="1" s="1"/>
  <c r="JX48" i="1"/>
  <c r="JX81" i="1" s="1"/>
  <c r="PA48" i="1"/>
  <c r="PA81" i="1" s="1"/>
  <c r="UR48" i="1"/>
  <c r="UR81" i="1" s="1"/>
  <c r="AS48" i="1"/>
  <c r="AS81" i="1" s="1"/>
  <c r="ACP48" i="1"/>
  <c r="ACP81" i="1" s="1"/>
  <c r="AB48" i="1"/>
  <c r="AB81" i="1" s="1"/>
  <c r="MI48" i="1"/>
  <c r="MI81" i="1" s="1"/>
  <c r="OS48" i="1"/>
  <c r="OS81" i="1" s="1"/>
  <c r="SR48" i="1"/>
  <c r="SR81" i="1" s="1"/>
  <c r="ACG48" i="1"/>
  <c r="ACG81" i="1" s="1"/>
  <c r="DU48" i="1"/>
  <c r="DU81" i="1" s="1"/>
  <c r="AO48" i="1"/>
  <c r="AO81" i="1" s="1"/>
  <c r="YN48" i="1"/>
  <c r="YN81" i="1" s="1"/>
  <c r="AAW48" i="1"/>
  <c r="AAW81" i="1" s="1"/>
  <c r="SM48" i="1"/>
  <c r="SM81" i="1" s="1"/>
  <c r="TN48" i="1"/>
  <c r="TN81" i="1" s="1"/>
  <c r="AU48" i="1"/>
  <c r="AU81" i="1" s="1"/>
  <c r="YP48" i="1"/>
  <c r="YP81" i="1" s="1"/>
  <c r="BG48" i="1"/>
  <c r="BG81" i="1" s="1"/>
  <c r="VM48" i="1"/>
  <c r="VM81" i="1" s="1"/>
  <c r="GC48" i="1"/>
  <c r="GC81" i="1" s="1"/>
  <c r="KS48" i="1"/>
  <c r="KS81" i="1" s="1"/>
  <c r="HF48" i="1"/>
  <c r="HF81" i="1" s="1"/>
  <c r="UL48" i="1"/>
  <c r="UL81" i="1" s="1"/>
  <c r="XH48" i="1"/>
  <c r="XH81" i="1" s="1"/>
  <c r="YL48" i="1"/>
  <c r="YL81" i="1" s="1"/>
  <c r="WY48" i="1"/>
  <c r="WY81" i="1" s="1"/>
  <c r="PP48" i="1"/>
  <c r="PP81" i="1" s="1"/>
  <c r="SU48" i="1"/>
  <c r="SU81" i="1" s="1"/>
  <c r="GA48" i="1"/>
  <c r="GA81" i="1" s="1"/>
  <c r="EF48" i="1"/>
  <c r="EF81" i="1" s="1"/>
  <c r="YC48" i="1"/>
  <c r="YC81" i="1" s="1"/>
  <c r="FX48" i="1"/>
  <c r="FX81" i="1" s="1"/>
  <c r="GT48" i="1"/>
  <c r="GT81" i="1" s="1"/>
  <c r="UE48" i="1"/>
  <c r="UE81" i="1" s="1"/>
  <c r="AAH48" i="1"/>
  <c r="AAH81" i="1" s="1"/>
  <c r="TT48" i="1"/>
  <c r="TT81" i="1" s="1"/>
  <c r="G48" i="1"/>
  <c r="G81" i="1" s="1"/>
  <c r="LZ48" i="1"/>
  <c r="LZ81" i="1" s="1"/>
  <c r="ZR48" i="1"/>
  <c r="ZR81" i="1" s="1"/>
  <c r="MP48" i="1"/>
  <c r="MP81" i="1" s="1"/>
  <c r="LX48" i="1"/>
  <c r="LX81" i="1" s="1"/>
  <c r="HI37" i="1"/>
  <c r="HI70" i="1" s="1"/>
  <c r="DS37" i="1"/>
  <c r="DS70" i="1" s="1"/>
  <c r="DK37" i="1"/>
  <c r="DK70" i="1" s="1"/>
  <c r="BE37" i="1"/>
  <c r="BE70" i="1" s="1"/>
  <c r="VQ37" i="1"/>
  <c r="VQ70" i="1" s="1"/>
  <c r="JE37" i="1"/>
  <c r="JE70" i="1" s="1"/>
  <c r="JR37" i="1"/>
  <c r="JR70" i="1" s="1"/>
  <c r="ABY37" i="1"/>
  <c r="ABY70" i="1" s="1"/>
  <c r="XT37" i="1"/>
  <c r="XT70" i="1" s="1"/>
  <c r="MD37" i="1"/>
  <c r="MD70" i="1" s="1"/>
  <c r="AAT37" i="1"/>
  <c r="AAT70" i="1" s="1"/>
  <c r="FA37" i="1"/>
  <c r="FA70" i="1" s="1"/>
  <c r="JF37" i="1"/>
  <c r="JF70" i="1" s="1"/>
  <c r="NK37" i="1"/>
  <c r="NK70" i="1" s="1"/>
  <c r="ABT37" i="1"/>
  <c r="ABT70" i="1" s="1"/>
  <c r="MA37" i="1"/>
  <c r="MA70" i="1" s="1"/>
  <c r="NG37" i="1"/>
  <c r="NG70" i="1" s="1"/>
  <c r="ACF37" i="1"/>
  <c r="ACF70" i="1" s="1"/>
  <c r="ADA37" i="1"/>
  <c r="ADA70" i="1" s="1"/>
  <c r="MJ37" i="1"/>
  <c r="MJ70" i="1" s="1"/>
  <c r="KT37" i="1"/>
  <c r="KT70" i="1" s="1"/>
  <c r="DQ37" i="1"/>
  <c r="DQ70" i="1" s="1"/>
  <c r="EX37" i="1"/>
  <c r="EX70" i="1" s="1"/>
  <c r="ND37" i="1"/>
  <c r="ND70" i="1" s="1"/>
  <c r="TV37" i="1"/>
  <c r="TV70" i="1" s="1"/>
  <c r="HW37" i="1"/>
  <c r="HW70" i="1" s="1"/>
  <c r="WW37" i="1"/>
  <c r="WW70" i="1" s="1"/>
  <c r="BL37" i="1"/>
  <c r="BL70" i="1" s="1"/>
  <c r="HH37" i="1"/>
  <c r="HH70" i="1" s="1"/>
  <c r="ABR37" i="1"/>
  <c r="ABR70" i="1" s="1"/>
  <c r="EO37" i="1"/>
  <c r="EO70" i="1" s="1"/>
  <c r="DZ37" i="1"/>
  <c r="DZ70" i="1" s="1"/>
  <c r="TK37" i="1"/>
  <c r="TK70" i="1" s="1"/>
  <c r="GY37" i="1"/>
  <c r="GY70" i="1" s="1"/>
  <c r="CY37" i="1"/>
  <c r="CY70" i="1" s="1"/>
  <c r="IM37" i="1"/>
  <c r="IM70" i="1" s="1"/>
  <c r="JH37" i="1"/>
  <c r="JH70" i="1" s="1"/>
  <c r="PW37" i="1"/>
  <c r="PW70" i="1" s="1"/>
  <c r="LP37" i="1"/>
  <c r="LP70" i="1" s="1"/>
  <c r="YW37" i="1"/>
  <c r="YW70" i="1" s="1"/>
  <c r="GD37" i="1"/>
  <c r="GD70" i="1" s="1"/>
  <c r="VS37" i="1"/>
  <c r="VS70" i="1" s="1"/>
  <c r="KN37" i="1"/>
  <c r="KN70" i="1" s="1"/>
  <c r="ACC37" i="1"/>
  <c r="ACC70" i="1" s="1"/>
  <c r="WK37" i="1"/>
  <c r="WK70" i="1" s="1"/>
  <c r="QY37" i="1"/>
  <c r="QY70" i="1" s="1"/>
  <c r="PX37" i="1"/>
  <c r="PX70" i="1" s="1"/>
  <c r="ADD37" i="1"/>
  <c r="ADD70" i="1" s="1"/>
  <c r="HU37" i="1"/>
  <c r="HU70" i="1" s="1"/>
  <c r="HK37" i="1"/>
  <c r="HK70" i="1" s="1"/>
  <c r="JQ37" i="1"/>
  <c r="JQ70" i="1" s="1"/>
  <c r="ABZ37" i="1"/>
  <c r="ABZ70" i="1" s="1"/>
  <c r="TP37" i="1"/>
  <c r="TP70" i="1" s="1"/>
  <c r="PU37" i="1"/>
  <c r="PU70" i="1" s="1"/>
  <c r="AP37" i="1"/>
  <c r="AP70" i="1" s="1"/>
  <c r="PB37" i="1"/>
  <c r="PB70" i="1" s="1"/>
  <c r="UN37" i="1"/>
  <c r="UN70" i="1" s="1"/>
  <c r="ON37" i="1"/>
  <c r="ON70" i="1" s="1"/>
  <c r="SM43" i="1"/>
  <c r="SM76" i="1" s="1"/>
  <c r="AS43" i="1"/>
  <c r="AS76" i="1" s="1"/>
  <c r="RU43" i="1"/>
  <c r="RU76" i="1" s="1"/>
  <c r="RY43" i="1"/>
  <c r="RY76" i="1" s="1"/>
  <c r="WA43" i="1"/>
  <c r="WA76" i="1" s="1"/>
  <c r="ACL43" i="1"/>
  <c r="ACL76" i="1" s="1"/>
  <c r="HM43" i="1"/>
  <c r="HM76" i="1" s="1"/>
  <c r="ZL43" i="1"/>
  <c r="ZL76" i="1" s="1"/>
  <c r="AB43" i="1"/>
  <c r="AB76" i="1" s="1"/>
  <c r="OL43" i="1"/>
  <c r="OL76" i="1" s="1"/>
  <c r="IL43" i="1"/>
  <c r="IL76" i="1" s="1"/>
  <c r="SV43" i="1"/>
  <c r="SV76" i="1" s="1"/>
  <c r="PM43" i="1"/>
  <c r="PM76" i="1" s="1"/>
  <c r="ZB43" i="1"/>
  <c r="ZB76" i="1" s="1"/>
  <c r="TK43" i="1"/>
  <c r="TK76" i="1" s="1"/>
  <c r="WX43" i="1"/>
  <c r="WX76" i="1" s="1"/>
  <c r="EN37" i="1"/>
  <c r="EN70" i="1" s="1"/>
  <c r="PC37" i="1"/>
  <c r="PC70" i="1" s="1"/>
  <c r="YC37" i="1"/>
  <c r="YC70" i="1" s="1"/>
  <c r="ACB37" i="1"/>
  <c r="ACB70" i="1" s="1"/>
  <c r="WH37" i="1"/>
  <c r="WH70" i="1" s="1"/>
  <c r="EG37" i="1"/>
  <c r="EG70" i="1" s="1"/>
  <c r="WC37" i="1"/>
  <c r="WC70" i="1" s="1"/>
  <c r="RN37" i="1"/>
  <c r="RN70" i="1" s="1"/>
  <c r="ABV37" i="1"/>
  <c r="ABV70" i="1" s="1"/>
  <c r="RT37" i="1"/>
  <c r="RT70" i="1" s="1"/>
  <c r="QF37" i="1"/>
  <c r="QF70" i="1" s="1"/>
  <c r="XI37" i="1"/>
  <c r="XI70" i="1" s="1"/>
  <c r="IO37" i="1"/>
  <c r="IO70" i="1" s="1"/>
  <c r="UW37" i="1"/>
  <c r="UW70" i="1" s="1"/>
  <c r="WJ37" i="1"/>
  <c r="WJ70" i="1" s="1"/>
  <c r="LE37" i="1"/>
  <c r="LE70" i="1" s="1"/>
  <c r="KV37" i="1"/>
  <c r="KV70" i="1" s="1"/>
  <c r="GV37" i="1"/>
  <c r="GV70" i="1" s="1"/>
  <c r="OS37" i="1"/>
  <c r="OS70" i="1" s="1"/>
  <c r="ACL37" i="1"/>
  <c r="ACL70" i="1" s="1"/>
  <c r="NM37" i="1"/>
  <c r="NM70" i="1" s="1"/>
  <c r="AAH37" i="1"/>
  <c r="AAH70" i="1" s="1"/>
  <c r="ZH37" i="1"/>
  <c r="ZH70" i="1" s="1"/>
  <c r="RS37" i="1"/>
  <c r="RS70" i="1" s="1"/>
  <c r="UK37" i="1"/>
  <c r="UK70" i="1" s="1"/>
  <c r="QT37" i="1"/>
  <c r="QT70" i="1" s="1"/>
  <c r="R37" i="1"/>
  <c r="R70" i="1" s="1"/>
  <c r="AU37" i="1"/>
  <c r="AU70" i="1" s="1"/>
  <c r="HJ37" i="1"/>
  <c r="HJ70" i="1" s="1"/>
  <c r="NX37" i="1"/>
  <c r="NX70" i="1" s="1"/>
  <c r="UM37" i="1"/>
  <c r="UM70" i="1" s="1"/>
  <c r="ABB37" i="1"/>
  <c r="ABB70" i="1" s="1"/>
  <c r="TS37" i="1"/>
  <c r="TS70" i="1" s="1"/>
  <c r="HS37" i="1"/>
  <c r="HS70" i="1" s="1"/>
  <c r="OH37" i="1"/>
  <c r="OH70" i="1" s="1"/>
  <c r="FP37" i="1"/>
  <c r="FP70" i="1" s="1"/>
  <c r="AM37" i="1"/>
  <c r="AM70" i="1" s="1"/>
  <c r="OR37" i="1"/>
  <c r="OR70" i="1" s="1"/>
  <c r="SQ37" i="1"/>
  <c r="SQ70" i="1" s="1"/>
  <c r="PF37" i="1"/>
  <c r="PF70" i="1" s="1"/>
  <c r="BI37" i="1"/>
  <c r="BI70" i="1" s="1"/>
  <c r="HM37" i="1"/>
  <c r="HM70" i="1" s="1"/>
  <c r="OG37" i="1"/>
  <c r="OG70" i="1" s="1"/>
  <c r="AAO37" i="1"/>
  <c r="AAO70" i="1" s="1"/>
  <c r="DL37" i="1"/>
  <c r="DL70" i="1" s="1"/>
  <c r="OY37" i="1"/>
  <c r="OY70" i="1" s="1"/>
  <c r="VN37" i="1"/>
  <c r="VN70" i="1" s="1"/>
  <c r="ACX37" i="1"/>
  <c r="ACX70" i="1" s="1"/>
  <c r="JB37" i="1"/>
  <c r="JB70" i="1" s="1"/>
  <c r="WE37" i="1"/>
  <c r="WE70" i="1" s="1"/>
  <c r="DP37" i="1"/>
  <c r="DP70" i="1" s="1"/>
  <c r="NL37" i="1"/>
  <c r="NL70" i="1" s="1"/>
  <c r="ML37" i="1"/>
  <c r="ML70" i="1" s="1"/>
  <c r="KP37" i="1"/>
  <c r="KP70" i="1" s="1"/>
  <c r="BS37" i="1"/>
  <c r="BS70" i="1" s="1"/>
  <c r="HR37" i="1"/>
  <c r="HR70" i="1" s="1"/>
  <c r="UU37" i="1"/>
  <c r="UU70" i="1" s="1"/>
  <c r="UV37" i="1"/>
  <c r="UV70" i="1" s="1"/>
  <c r="BG37" i="1"/>
  <c r="BG70" i="1" s="1"/>
  <c r="PL37" i="1"/>
  <c r="PL70" i="1" s="1"/>
  <c r="AAJ37" i="1"/>
  <c r="AAJ70" i="1" s="1"/>
  <c r="RZ37" i="1"/>
  <c r="RZ70" i="1" s="1"/>
  <c r="V37" i="1"/>
  <c r="V70" i="1" s="1"/>
  <c r="CJ37" i="1"/>
  <c r="CJ70" i="1" s="1"/>
  <c r="QC37" i="1"/>
  <c r="QC70" i="1" s="1"/>
  <c r="SO37" i="1"/>
  <c r="SO70" i="1" s="1"/>
  <c r="ABE37" i="1"/>
  <c r="ABE70" i="1" s="1"/>
  <c r="CQ37" i="1"/>
  <c r="CQ70" i="1" s="1"/>
  <c r="NH37" i="1"/>
  <c r="NH70" i="1" s="1"/>
  <c r="QR37" i="1"/>
  <c r="QR70" i="1" s="1"/>
  <c r="IA37" i="1"/>
  <c r="IA70" i="1" s="1"/>
  <c r="AAP37" i="1"/>
  <c r="AAP70" i="1" s="1"/>
  <c r="VF37" i="1"/>
  <c r="VF70" i="1" s="1"/>
  <c r="OZ37" i="1"/>
  <c r="OZ70" i="1" s="1"/>
  <c r="EF37" i="1"/>
  <c r="EF70" i="1" s="1"/>
  <c r="ACG37" i="1"/>
  <c r="ACG70" i="1" s="1"/>
  <c r="CK37" i="1"/>
  <c r="CK70" i="1" s="1"/>
  <c r="GS37" i="1"/>
  <c r="GS70" i="1" s="1"/>
  <c r="MW37" i="1"/>
  <c r="MW70" i="1" s="1"/>
  <c r="ABA37" i="1"/>
  <c r="ABA70" i="1" s="1"/>
  <c r="BP37" i="1"/>
  <c r="BP70" i="1" s="1"/>
  <c r="IE37" i="1"/>
  <c r="IE70" i="1" s="1"/>
  <c r="OT37" i="1"/>
  <c r="OT70" i="1" s="1"/>
  <c r="VH37" i="1"/>
  <c r="VH70" i="1" s="1"/>
  <c r="ABW37" i="1"/>
  <c r="ABW70" i="1" s="1"/>
  <c r="QL37" i="1"/>
  <c r="QL70" i="1" s="1"/>
  <c r="DJ37" i="1"/>
  <c r="DJ70" i="1" s="1"/>
  <c r="RO37" i="1"/>
  <c r="RO70" i="1" s="1"/>
  <c r="HV37" i="1"/>
  <c r="HV70" i="1" s="1"/>
  <c r="ABN37" i="1"/>
  <c r="ABN70" i="1" s="1"/>
  <c r="FZ37" i="1"/>
  <c r="FZ70" i="1" s="1"/>
  <c r="VG37" i="1"/>
  <c r="VG70" i="1" s="1"/>
  <c r="RJ37" i="1"/>
  <c r="RJ70" i="1" s="1"/>
  <c r="WB37" i="1"/>
  <c r="WB70" i="1" s="1"/>
  <c r="FQ37" i="1"/>
  <c r="FQ70" i="1" s="1"/>
  <c r="VA37" i="1"/>
  <c r="VA70" i="1" s="1"/>
  <c r="KA37" i="1"/>
  <c r="KA70" i="1" s="1"/>
  <c r="DO37" i="1"/>
  <c r="DO70" i="1" s="1"/>
  <c r="XG37" i="1"/>
  <c r="XG70" i="1" s="1"/>
  <c r="ET37" i="1"/>
  <c r="ET70" i="1" s="1"/>
  <c r="ABS37" i="1"/>
  <c r="ABS70" i="1" s="1"/>
  <c r="OQ37" i="1"/>
  <c r="OQ70" i="1" s="1"/>
  <c r="RD37" i="1"/>
  <c r="RD70" i="1" s="1"/>
  <c r="KS37" i="1"/>
  <c r="KS70" i="1" s="1"/>
  <c r="UL37" i="1"/>
  <c r="UL70" i="1" s="1"/>
  <c r="RG37" i="1"/>
  <c r="RG70" i="1" s="1"/>
  <c r="QH37" i="1"/>
  <c r="QH70" i="1" s="1"/>
  <c r="PN37" i="1"/>
  <c r="PN70" i="1" s="1"/>
  <c r="JM37" i="1"/>
  <c r="JM70" i="1" s="1"/>
  <c r="FH37" i="1"/>
  <c r="FH70" i="1" s="1"/>
  <c r="GB37" i="1"/>
  <c r="GB70" i="1" s="1"/>
  <c r="ZN37" i="1"/>
  <c r="ZN70" i="1" s="1"/>
  <c r="QV37" i="1"/>
  <c r="QV70" i="1" s="1"/>
  <c r="XS37" i="1"/>
  <c r="XS70" i="1" s="1"/>
  <c r="AY37" i="1"/>
  <c r="AY70" i="1" s="1"/>
  <c r="AW37" i="1"/>
  <c r="AW70" i="1" s="1"/>
  <c r="PQ37" i="1"/>
  <c r="PQ70" i="1" s="1"/>
  <c r="QU37" i="1"/>
  <c r="QU70" i="1" s="1"/>
  <c r="MQ37" i="1"/>
  <c r="MQ70" i="1" s="1"/>
  <c r="SZ37" i="1"/>
  <c r="SZ70" i="1" s="1"/>
  <c r="IL37" i="1"/>
  <c r="IL70" i="1" s="1"/>
  <c r="WQ37" i="1"/>
  <c r="WQ70" i="1" s="1"/>
  <c r="ADF37" i="1"/>
  <c r="ADF70" i="1" s="1"/>
  <c r="ADG37" i="1"/>
  <c r="ADG70" i="1" s="1"/>
  <c r="SM37" i="1"/>
  <c r="SM70" i="1" s="1"/>
  <c r="VU37" i="1"/>
  <c r="VU70" i="1" s="1"/>
  <c r="PD37" i="1"/>
  <c r="PD70" i="1" s="1"/>
  <c r="ACZ37" i="1"/>
  <c r="ACZ70" i="1" s="1"/>
  <c r="LN37" i="1"/>
  <c r="LN70" i="1" s="1"/>
  <c r="YQ37" i="1"/>
  <c r="YQ70" i="1" s="1"/>
  <c r="EZ37" i="1"/>
  <c r="EZ70" i="1" s="1"/>
  <c r="ZT37" i="1"/>
  <c r="ZT70" i="1" s="1"/>
  <c r="FB37" i="1"/>
  <c r="FB70" i="1" s="1"/>
  <c r="WP37" i="1"/>
  <c r="WP70" i="1" s="1"/>
  <c r="TX37" i="1"/>
  <c r="TX70" i="1" s="1"/>
  <c r="IW37" i="1"/>
  <c r="IW70" i="1" s="1"/>
  <c r="QG37" i="1"/>
  <c r="QG70" i="1" s="1"/>
  <c r="ACO37" i="1"/>
  <c r="ACO70" i="1" s="1"/>
  <c r="CA37" i="1"/>
  <c r="CA70" i="1" s="1"/>
  <c r="IP37" i="1"/>
  <c r="IP70" i="1" s="1"/>
  <c r="OI37" i="1"/>
  <c r="OI70" i="1" s="1"/>
  <c r="TG37" i="1"/>
  <c r="TG70" i="1" s="1"/>
  <c r="ZV37" i="1"/>
  <c r="ZV70" i="1" s="1"/>
  <c r="L37" i="1"/>
  <c r="L70" i="1" s="1"/>
  <c r="DX37" i="1"/>
  <c r="DX70" i="1" s="1"/>
  <c r="ADB37" i="1"/>
  <c r="ADB70" i="1" s="1"/>
  <c r="RC37" i="1"/>
  <c r="RC70" i="1" s="1"/>
  <c r="NI37" i="1"/>
  <c r="NI70" i="1" s="1"/>
  <c r="BM37" i="1"/>
  <c r="BM70" i="1" s="1"/>
  <c r="MO37" i="1"/>
  <c r="MO70" i="1" s="1"/>
  <c r="TY37" i="1"/>
  <c r="TY70" i="1" s="1"/>
  <c r="AAC37" i="1"/>
  <c r="AAC70" i="1" s="1"/>
  <c r="BR37" i="1"/>
  <c r="BR70" i="1" s="1"/>
  <c r="MP37" i="1"/>
  <c r="MP70" i="1" s="1"/>
  <c r="ZS37" i="1"/>
  <c r="ZS70" i="1" s="1"/>
  <c r="KM37" i="1"/>
  <c r="KM70" i="1" s="1"/>
  <c r="XP37" i="1"/>
  <c r="XP70" i="1" s="1"/>
  <c r="BB37" i="1"/>
  <c r="BB70" i="1" s="1"/>
  <c r="MT37" i="1"/>
  <c r="MT70" i="1" s="1"/>
  <c r="YT37" i="1"/>
  <c r="YT70" i="1" s="1"/>
  <c r="IR37" i="1"/>
  <c r="IR70" i="1" s="1"/>
  <c r="VV37" i="1"/>
  <c r="VV70" i="1" s="1"/>
  <c r="FI37" i="1"/>
  <c r="FI70" i="1" s="1"/>
  <c r="KG37" i="1"/>
  <c r="KG70" i="1" s="1"/>
  <c r="PE37" i="1"/>
  <c r="PE70" i="1" s="1"/>
  <c r="T37" i="1"/>
  <c r="T70" i="1" s="1"/>
  <c r="RH37" i="1"/>
  <c r="RH70" i="1" s="1"/>
  <c r="OE37" i="1"/>
  <c r="OE70" i="1" s="1"/>
  <c r="ES37" i="1"/>
  <c r="ES70" i="1" s="1"/>
  <c r="OO37" i="1"/>
  <c r="OO70" i="1" s="1"/>
  <c r="ADI37" i="1"/>
  <c r="ADI70" i="1" s="1"/>
  <c r="WV37" i="1"/>
  <c r="WV70" i="1" s="1"/>
  <c r="GE37" i="1"/>
  <c r="GE70" i="1" s="1"/>
  <c r="ZW37" i="1"/>
  <c r="ZW70" i="1" s="1"/>
  <c r="PG37" i="1"/>
  <c r="PG70" i="1" s="1"/>
  <c r="WX37" i="1"/>
  <c r="WX70" i="1" s="1"/>
  <c r="CW37" i="1"/>
  <c r="CW70" i="1" s="1"/>
  <c r="US37" i="1"/>
  <c r="US70" i="1" s="1"/>
  <c r="HZ37" i="1"/>
  <c r="HZ70" i="1" s="1"/>
  <c r="AAW37" i="1"/>
  <c r="AAW70" i="1" s="1"/>
  <c r="DW37" i="1"/>
  <c r="DW70" i="1" s="1"/>
  <c r="KL37" i="1"/>
  <c r="KL70" i="1" s="1"/>
  <c r="UH37" i="1"/>
  <c r="UH70" i="1" s="1"/>
  <c r="GH37" i="1"/>
  <c r="GH70" i="1" s="1"/>
  <c r="ABC37" i="1"/>
  <c r="ABC70" i="1" s="1"/>
  <c r="UZ37" i="1"/>
  <c r="UZ70" i="1" s="1"/>
  <c r="MB37" i="1"/>
  <c r="MB70" i="1" s="1"/>
  <c r="BX37" i="1"/>
  <c r="BX70" i="1" s="1"/>
  <c r="CB37" i="1"/>
  <c r="CB70" i="1" s="1"/>
  <c r="KB37" i="1"/>
  <c r="KB70" i="1" s="1"/>
  <c r="AAG37" i="1"/>
  <c r="AAG70" i="1" s="1"/>
  <c r="JP37" i="1"/>
  <c r="JP70" i="1" s="1"/>
  <c r="WT37" i="1"/>
  <c r="WT70" i="1" s="1"/>
  <c r="S37" i="1"/>
  <c r="S70" i="1" s="1"/>
  <c r="YX37" i="1"/>
  <c r="YX70" i="1" s="1"/>
  <c r="ACN43" i="1"/>
  <c r="ACN76" i="1" s="1"/>
  <c r="QP43" i="1"/>
  <c r="QP76" i="1" s="1"/>
  <c r="QT43" i="1"/>
  <c r="QT76" i="1" s="1"/>
  <c r="RE43" i="1"/>
  <c r="RE76" i="1" s="1"/>
  <c r="IE43" i="1"/>
  <c r="IE76" i="1" s="1"/>
  <c r="VG43" i="1"/>
  <c r="VG76" i="1" s="1"/>
  <c r="GG43" i="1"/>
  <c r="GG76" i="1" s="1"/>
  <c r="WE43" i="1"/>
  <c r="WE76" i="1" s="1"/>
  <c r="WY43" i="1"/>
  <c r="WY76" i="1" s="1"/>
  <c r="KK43" i="1"/>
  <c r="KK76" i="1" s="1"/>
  <c r="YO43" i="1"/>
  <c r="YO76" i="1" s="1"/>
  <c r="JW43" i="1"/>
  <c r="JW76" i="1" s="1"/>
  <c r="K43" i="1"/>
  <c r="K76" i="1" s="1"/>
  <c r="ACF43" i="1"/>
  <c r="ACF76" i="1" s="1"/>
  <c r="GT43" i="1"/>
  <c r="GT76" i="1" s="1"/>
  <c r="LQ43" i="1"/>
  <c r="LQ76" i="1" s="1"/>
  <c r="MG43" i="1"/>
  <c r="MG76" i="1" s="1"/>
  <c r="OH43" i="1"/>
  <c r="OH76" i="1" s="1"/>
  <c r="VQ43" i="1"/>
  <c r="VQ76" i="1" s="1"/>
  <c r="DG43" i="1"/>
  <c r="DG76" i="1" s="1"/>
  <c r="VH43" i="1"/>
  <c r="VH76" i="1" s="1"/>
  <c r="RN43" i="1"/>
  <c r="RN76" i="1" s="1"/>
  <c r="YD43" i="1"/>
  <c r="YD76" i="1" s="1"/>
  <c r="RR43" i="1"/>
  <c r="RR76" i="1" s="1"/>
  <c r="TC43" i="1"/>
  <c r="TC76" i="1" s="1"/>
  <c r="WB43" i="1"/>
  <c r="WB76" i="1" s="1"/>
  <c r="NA43" i="1"/>
  <c r="NA76" i="1" s="1"/>
  <c r="XM43" i="1"/>
  <c r="XM76" i="1" s="1"/>
  <c r="MM43" i="1"/>
  <c r="MM76" i="1" s="1"/>
  <c r="JB43" i="1"/>
  <c r="JB76" i="1" s="1"/>
  <c r="CN43" i="1"/>
  <c r="CN76" i="1" s="1"/>
  <c r="BW43" i="1"/>
  <c r="BW76" i="1" s="1"/>
  <c r="RQ43" i="1"/>
  <c r="RQ76" i="1" s="1"/>
  <c r="MA43" i="1"/>
  <c r="MA76" i="1" s="1"/>
  <c r="KZ43" i="1"/>
  <c r="KZ76" i="1" s="1"/>
  <c r="UY43" i="1"/>
  <c r="UY76" i="1" s="1"/>
  <c r="KI43" i="1"/>
  <c r="KI76" i="1" s="1"/>
  <c r="SJ43" i="1"/>
  <c r="SJ76" i="1" s="1"/>
  <c r="J43" i="1"/>
  <c r="J76" i="1" s="1"/>
  <c r="XD43" i="1"/>
  <c r="XD76" i="1" s="1"/>
  <c r="TZ43" i="1"/>
  <c r="TZ76" i="1" s="1"/>
  <c r="ABT43" i="1"/>
  <c r="ABT76" i="1" s="1"/>
  <c r="BZ43" i="1"/>
  <c r="BZ76" i="1" s="1"/>
  <c r="DQ43" i="1"/>
  <c r="DQ76" i="1" s="1"/>
  <c r="PY43" i="1"/>
  <c r="PY76" i="1" s="1"/>
  <c r="HJ43" i="1"/>
  <c r="HJ76" i="1" s="1"/>
  <c r="ACR43" i="1"/>
  <c r="ACR76" i="1" s="1"/>
  <c r="LC43" i="1"/>
  <c r="LC76" i="1" s="1"/>
  <c r="BY43" i="1"/>
  <c r="BY76" i="1" s="1"/>
  <c r="NH43" i="1"/>
  <c r="NH76" i="1" s="1"/>
  <c r="FV43" i="1"/>
  <c r="FV76" i="1" s="1"/>
  <c r="TJ43" i="1"/>
  <c r="TJ76" i="1" s="1"/>
  <c r="ABR43" i="1"/>
  <c r="ABR76" i="1" s="1"/>
  <c r="ADC43" i="1"/>
  <c r="ADC76" i="1" s="1"/>
  <c r="AT43" i="1"/>
  <c r="AT76" i="1" s="1"/>
  <c r="DY43" i="1"/>
  <c r="DY76" i="1" s="1"/>
  <c r="AAR43" i="1"/>
  <c r="AAR76" i="1" s="1"/>
  <c r="BH43" i="1"/>
  <c r="BH76" i="1" s="1"/>
  <c r="NR43" i="1"/>
  <c r="NR76" i="1" s="1"/>
  <c r="NV43" i="1"/>
  <c r="NV76" i="1" s="1"/>
  <c r="CA43" i="1"/>
  <c r="CA76" i="1" s="1"/>
  <c r="IH43" i="1"/>
  <c r="IH76" i="1" s="1"/>
  <c r="PE43" i="1"/>
  <c r="PE76" i="1" s="1"/>
  <c r="ACO43" i="1"/>
  <c r="ACO76" i="1" s="1"/>
  <c r="CT43" i="1"/>
  <c r="CT76" i="1" s="1"/>
  <c r="DZ43" i="1"/>
  <c r="DZ76" i="1" s="1"/>
  <c r="OE43" i="1"/>
  <c r="OE76" i="1" s="1"/>
  <c r="YT43" i="1"/>
  <c r="YT76" i="1" s="1"/>
  <c r="ZT43" i="1"/>
  <c r="ZT76" i="1" s="1"/>
  <c r="JQ43" i="1"/>
  <c r="JQ76" i="1" s="1"/>
  <c r="FN43" i="1"/>
  <c r="FN76" i="1" s="1"/>
  <c r="CB43" i="1"/>
  <c r="CB76" i="1" s="1"/>
  <c r="VC43" i="1"/>
  <c r="VC76" i="1" s="1"/>
  <c r="DB43" i="1"/>
  <c r="DB76" i="1" s="1"/>
  <c r="LV43" i="1"/>
  <c r="LV76" i="1" s="1"/>
  <c r="QS57" i="1"/>
  <c r="QS90" i="1" s="1"/>
  <c r="WC57" i="1"/>
  <c r="WC90" i="1" s="1"/>
  <c r="TW57" i="1"/>
  <c r="TW90" i="1" s="1"/>
  <c r="NM57" i="1"/>
  <c r="NM90" i="1" s="1"/>
  <c r="FC57" i="1"/>
  <c r="FC90" i="1" s="1"/>
  <c r="OS57" i="1"/>
  <c r="OS90" i="1" s="1"/>
  <c r="OI57" i="1"/>
  <c r="OI90" i="1" s="1"/>
  <c r="MD57" i="1"/>
  <c r="MD90" i="1" s="1"/>
  <c r="UQ57" i="1"/>
  <c r="UQ90" i="1" s="1"/>
  <c r="DO57" i="1"/>
  <c r="DO90" i="1" s="1"/>
  <c r="ACO57" i="1"/>
  <c r="ACO90" i="1" s="1"/>
  <c r="BD57" i="1"/>
  <c r="BD90" i="1" s="1"/>
  <c r="LD57" i="1"/>
  <c r="LD90" i="1" s="1"/>
  <c r="BN57" i="1"/>
  <c r="BN90" i="1" s="1"/>
  <c r="SR57" i="1"/>
  <c r="SR90" i="1" s="1"/>
  <c r="NA57" i="1"/>
  <c r="NA90" i="1" s="1"/>
  <c r="KE57" i="1"/>
  <c r="KE90" i="1" s="1"/>
  <c r="KC57" i="1"/>
  <c r="KC90" i="1" s="1"/>
  <c r="UD57" i="1"/>
  <c r="UD90" i="1" s="1"/>
  <c r="R57" i="1"/>
  <c r="R90" i="1" s="1"/>
  <c r="LP57" i="1"/>
  <c r="LP90" i="1" s="1"/>
  <c r="AQ57" i="1"/>
  <c r="AQ90" i="1" s="1"/>
  <c r="PQ57" i="1"/>
  <c r="PQ90" i="1" s="1"/>
  <c r="EZ57" i="1"/>
  <c r="EZ90" i="1" s="1"/>
  <c r="AAV57" i="1"/>
  <c r="AAV90" i="1" s="1"/>
  <c r="PG57" i="1"/>
  <c r="PG90" i="1" s="1"/>
  <c r="NS57" i="1"/>
  <c r="NS90" i="1" s="1"/>
  <c r="ABC57" i="1"/>
  <c r="ABC90" i="1" s="1"/>
  <c r="WS63" i="1"/>
  <c r="WS96" i="1" s="1"/>
  <c r="FM63" i="1"/>
  <c r="FM96" i="1" s="1"/>
  <c r="DS63" i="1"/>
  <c r="DS96" i="1" s="1"/>
  <c r="AE63" i="1"/>
  <c r="AE96" i="1" s="1"/>
  <c r="W63" i="1"/>
  <c r="W96" i="1" s="1"/>
  <c r="MK63" i="1"/>
  <c r="MK96" i="1" s="1"/>
  <c r="YZ63" i="1"/>
  <c r="YZ96" i="1" s="1"/>
  <c r="OX63" i="1"/>
  <c r="OX96" i="1" s="1"/>
  <c r="X63" i="1"/>
  <c r="X96" i="1" s="1"/>
  <c r="FN63" i="1"/>
  <c r="FN96" i="1" s="1"/>
  <c r="IF46" i="1"/>
  <c r="IF79" i="1" s="1"/>
  <c r="EU46" i="1"/>
  <c r="EU79" i="1" s="1"/>
  <c r="LI46" i="1"/>
  <c r="LI79" i="1" s="1"/>
  <c r="AK2" i="3" l="1"/>
  <c r="AL2" i="3"/>
  <c r="AM2" i="3"/>
  <c r="AL3" i="3"/>
  <c r="AM3" i="3"/>
  <c r="AP17" i="3"/>
  <c r="AQ17" i="3"/>
  <c r="AR17" i="3"/>
  <c r="AS17" i="3"/>
  <c r="AT17" i="3"/>
  <c r="AU17" i="3"/>
  <c r="AV17" i="3"/>
  <c r="AW17" i="3"/>
  <c r="AX17" i="3"/>
  <c r="AY17" i="3"/>
  <c r="AP18" i="3"/>
  <c r="AQ18" i="3"/>
  <c r="AR18" i="3"/>
  <c r="AS18" i="3"/>
  <c r="AT18" i="3"/>
  <c r="AU18" i="3"/>
  <c r="AV18" i="3"/>
  <c r="AW18" i="3"/>
  <c r="AX18" i="3"/>
  <c r="AY18" i="3"/>
  <c r="AZ18" i="3"/>
  <c r="AP19" i="3"/>
  <c r="AQ19" i="3"/>
  <c r="AR19" i="3"/>
  <c r="AS19" i="3"/>
  <c r="AT19" i="3"/>
  <c r="AU19" i="3"/>
  <c r="AV19" i="3"/>
  <c r="AW19" i="3"/>
  <c r="AX19" i="3"/>
  <c r="AY19" i="3"/>
  <c r="AZ19" i="3"/>
  <c r="AP20" i="3"/>
  <c r="AQ20" i="3"/>
  <c r="AR20" i="3"/>
  <c r="AS20" i="3"/>
  <c r="AT20" i="3"/>
  <c r="AU20" i="3"/>
  <c r="AV20" i="3"/>
  <c r="AW20" i="3"/>
  <c r="AX20" i="3"/>
  <c r="AY20" i="3"/>
  <c r="AZ20" i="3"/>
  <c r="AP21" i="3"/>
  <c r="AQ21" i="3"/>
  <c r="AR21" i="3"/>
  <c r="AS21" i="3"/>
  <c r="AT21" i="3"/>
  <c r="AU21" i="3"/>
  <c r="AV21" i="3"/>
  <c r="AW21" i="3"/>
  <c r="AX21" i="3"/>
  <c r="AY21" i="3"/>
  <c r="AZ21" i="3"/>
  <c r="AP22" i="3"/>
  <c r="AQ22" i="3"/>
  <c r="AR22" i="3"/>
  <c r="AS22" i="3"/>
  <c r="AT22" i="3"/>
  <c r="AU22" i="3"/>
  <c r="AV22" i="3"/>
  <c r="AW22" i="3"/>
  <c r="AX22" i="3"/>
  <c r="AY22" i="3"/>
  <c r="AZ22" i="3"/>
  <c r="AP23" i="3"/>
  <c r="AQ23" i="3"/>
  <c r="AR23" i="3"/>
  <c r="AS23" i="3"/>
  <c r="AT23" i="3"/>
  <c r="AU23" i="3"/>
  <c r="AV23" i="3"/>
  <c r="AW23" i="3"/>
  <c r="AX23" i="3"/>
  <c r="AY23" i="3"/>
  <c r="AZ23" i="3"/>
  <c r="AP24" i="3"/>
  <c r="AQ24" i="3"/>
  <c r="AR24" i="3"/>
  <c r="AS24" i="3"/>
  <c r="AT24" i="3"/>
  <c r="AU24" i="3"/>
  <c r="AV24" i="3"/>
  <c r="AW24" i="3"/>
  <c r="AX24" i="3"/>
  <c r="AY24" i="3"/>
  <c r="AZ24" i="3"/>
  <c r="AP25" i="3"/>
  <c r="AQ25" i="3"/>
  <c r="AR25" i="3"/>
  <c r="AS25" i="3"/>
  <c r="AT25" i="3"/>
  <c r="AU25" i="3"/>
  <c r="AV25" i="3"/>
  <c r="AW25" i="3"/>
  <c r="AX25" i="3"/>
  <c r="AY25" i="3"/>
  <c r="AZ25" i="3"/>
  <c r="AP26" i="3"/>
  <c r="AQ26" i="3"/>
  <c r="AR26" i="3"/>
  <c r="AS26" i="3"/>
  <c r="AT26" i="3"/>
  <c r="AU26" i="3"/>
  <c r="AV26" i="3"/>
  <c r="AW26" i="3"/>
  <c r="AX26" i="3"/>
  <c r="AY26" i="3"/>
  <c r="AZ26" i="3"/>
  <c r="AP27" i="3"/>
  <c r="AQ27" i="3"/>
  <c r="AR27" i="3"/>
  <c r="AS27" i="3"/>
  <c r="AT27" i="3"/>
  <c r="AU27" i="3"/>
  <c r="AV27" i="3"/>
  <c r="AW27" i="3"/>
  <c r="AX27" i="3"/>
  <c r="AY27" i="3"/>
  <c r="AZ27" i="3"/>
</calcChain>
</file>

<file path=xl/sharedStrings.xml><?xml version="1.0" encoding="utf-8"?>
<sst xmlns="http://schemas.openxmlformats.org/spreadsheetml/2006/main" count="3700" uniqueCount="2841">
  <si>
    <t>Input</t>
  </si>
  <si>
    <t>Output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</si>
  <si>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</si>
  <si>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</si>
  <si>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</si>
  <si>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</si>
  <si>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</si>
  <si>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</si>
  <si>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</si>
  <si>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</si>
  <si>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</si>
  <si>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</si>
  <si>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</si>
  <si>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</si>
  <si>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</si>
  <si>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</si>
  <si>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</si>
  <si>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</si>
  <si>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</si>
  <si>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</si>
  <si>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</si>
  <si>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</si>
  <si>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t>I21</t>
  </si>
  <si>
    <t>I22</t>
  </si>
  <si>
    <t>I23</t>
  </si>
  <si>
    <t>I24</t>
  </si>
  <si>
    <t>I25</t>
  </si>
  <si>
    <t>I26</t>
  </si>
  <si>
    <t>I27</t>
  </si>
  <si>
    <t>I28</t>
  </si>
  <si>
    <t>I29</t>
  </si>
  <si>
    <t>I30</t>
  </si>
  <si>
    <t>I31</t>
  </si>
  <si>
    <t>I32</t>
  </si>
  <si>
    <t>I33</t>
  </si>
  <si>
    <t>I34</t>
  </si>
  <si>
    <t>I35</t>
  </si>
  <si>
    <t>I36</t>
  </si>
  <si>
    <t>I37</t>
  </si>
  <si>
    <t>I38</t>
  </si>
  <si>
    <t>I39</t>
  </si>
  <si>
    <t>I40</t>
  </si>
  <si>
    <t>I41</t>
  </si>
  <si>
    <t>I42</t>
  </si>
  <si>
    <t>I43</t>
  </si>
  <si>
    <t>I44</t>
  </si>
  <si>
    <t>I45</t>
  </si>
  <si>
    <t>I46</t>
  </si>
  <si>
    <t>I47</t>
  </si>
  <si>
    <t>I48</t>
  </si>
  <si>
    <t>I49</t>
  </si>
  <si>
    <t>I50</t>
  </si>
  <si>
    <t>I51</t>
  </si>
  <si>
    <t>I52</t>
  </si>
  <si>
    <t>I53</t>
  </si>
  <si>
    <t>I54</t>
  </si>
  <si>
    <t>I55</t>
  </si>
  <si>
    <t>I56</t>
  </si>
  <si>
    <t>I57</t>
  </si>
  <si>
    <t>I58</t>
  </si>
  <si>
    <t>I59</t>
  </si>
  <si>
    <t>I60</t>
  </si>
  <si>
    <t>I61</t>
  </si>
  <si>
    <t>I62</t>
  </si>
  <si>
    <t>I63</t>
  </si>
  <si>
    <t>I64</t>
  </si>
  <si>
    <t>I65</t>
  </si>
  <si>
    <t>I66</t>
  </si>
  <si>
    <t>I67</t>
  </si>
  <si>
    <t>I68</t>
  </si>
  <si>
    <t>I69</t>
  </si>
  <si>
    <t>I70</t>
  </si>
  <si>
    <t>I71</t>
  </si>
  <si>
    <t>I72</t>
  </si>
  <si>
    <t>I73</t>
  </si>
  <si>
    <t>I74</t>
  </si>
  <si>
    <t>I75</t>
  </si>
  <si>
    <t>I76</t>
  </si>
  <si>
    <t>I77</t>
  </si>
  <si>
    <t>I78</t>
  </si>
  <si>
    <t>I79</t>
  </si>
  <si>
    <t>I80</t>
  </si>
  <si>
    <t>I81</t>
  </si>
  <si>
    <t>I82</t>
  </si>
  <si>
    <t>I83</t>
  </si>
  <si>
    <t>I84</t>
  </si>
  <si>
    <t>I85</t>
  </si>
  <si>
    <t>I86</t>
  </si>
  <si>
    <t>I87</t>
  </si>
  <si>
    <t>I88</t>
  </si>
  <si>
    <t>I89</t>
  </si>
  <si>
    <t>I90</t>
  </si>
  <si>
    <t>I91</t>
  </si>
  <si>
    <t>I92</t>
  </si>
  <si>
    <t>I93</t>
  </si>
  <si>
    <t>I94</t>
  </si>
  <si>
    <t>I95</t>
  </si>
  <si>
    <t>I96</t>
  </si>
  <si>
    <t>I97</t>
  </si>
  <si>
    <t>I98</t>
  </si>
  <si>
    <t>I99</t>
  </si>
  <si>
    <t>I100</t>
  </si>
  <si>
    <t>I101</t>
  </si>
  <si>
    <t>I102</t>
  </si>
  <si>
    <t>I103</t>
  </si>
  <si>
    <t>I104</t>
  </si>
  <si>
    <t>I105</t>
  </si>
  <si>
    <t>I106</t>
  </si>
  <si>
    <t>I107</t>
  </si>
  <si>
    <t>I108</t>
  </si>
  <si>
    <t>I109</t>
  </si>
  <si>
    <t>I110</t>
  </si>
  <si>
    <t>I111</t>
  </si>
  <si>
    <t>I112</t>
  </si>
  <si>
    <t>I113</t>
  </si>
  <si>
    <t>I114</t>
  </si>
  <si>
    <t>I115</t>
  </si>
  <si>
    <t>I116</t>
  </si>
  <si>
    <t>I117</t>
  </si>
  <si>
    <t>I118</t>
  </si>
  <si>
    <t>I119</t>
  </si>
  <si>
    <t>I120</t>
  </si>
  <si>
    <t>I121</t>
  </si>
  <si>
    <t>I122</t>
  </si>
  <si>
    <t>I123</t>
  </si>
  <si>
    <t>I124</t>
  </si>
  <si>
    <t>I125</t>
  </si>
  <si>
    <t>I126</t>
  </si>
  <si>
    <t>I127</t>
  </si>
  <si>
    <t>I128</t>
  </si>
  <si>
    <t>I129</t>
  </si>
  <si>
    <t>I130</t>
  </si>
  <si>
    <t>I131</t>
  </si>
  <si>
    <t>I132</t>
  </si>
  <si>
    <t>I133</t>
  </si>
  <si>
    <t>I134</t>
  </si>
  <si>
    <t>I135</t>
  </si>
  <si>
    <t>I136</t>
  </si>
  <si>
    <t>I137</t>
  </si>
  <si>
    <t>I138</t>
  </si>
  <si>
    <t>I139</t>
  </si>
  <si>
    <t>I140</t>
  </si>
  <si>
    <t>I141</t>
  </si>
  <si>
    <t>I142</t>
  </si>
  <si>
    <t>I143</t>
  </si>
  <si>
    <t>I144</t>
  </si>
  <si>
    <t>I145</t>
  </si>
  <si>
    <t>I146</t>
  </si>
  <si>
    <t>I147</t>
  </si>
  <si>
    <t>I148</t>
  </si>
  <si>
    <t>I149</t>
  </si>
  <si>
    <t>I150</t>
  </si>
  <si>
    <t>I151</t>
  </si>
  <si>
    <t>I152</t>
  </si>
  <si>
    <t>I153</t>
  </si>
  <si>
    <t>I154</t>
  </si>
  <si>
    <t>I155</t>
  </si>
  <si>
    <t>I156</t>
  </si>
  <si>
    <t>I157</t>
  </si>
  <si>
    <t>I158</t>
  </si>
  <si>
    <t>I159</t>
  </si>
  <si>
    <t>I160</t>
  </si>
  <si>
    <t>I161</t>
  </si>
  <si>
    <t>I162</t>
  </si>
  <si>
    <t>I163</t>
  </si>
  <si>
    <t>I164</t>
  </si>
  <si>
    <t>I165</t>
  </si>
  <si>
    <t>I166</t>
  </si>
  <si>
    <t>I167</t>
  </si>
  <si>
    <t>I168</t>
  </si>
  <si>
    <t>I169</t>
  </si>
  <si>
    <t>I170</t>
  </si>
  <si>
    <t>I171</t>
  </si>
  <si>
    <t>I172</t>
  </si>
  <si>
    <t>I173</t>
  </si>
  <si>
    <t>I174</t>
  </si>
  <si>
    <t>I175</t>
  </si>
  <si>
    <t>I176</t>
  </si>
  <si>
    <t>I177</t>
  </si>
  <si>
    <t>I178</t>
  </si>
  <si>
    <t>I179</t>
  </si>
  <si>
    <t>I180</t>
  </si>
  <si>
    <t>I181</t>
  </si>
  <si>
    <t>I182</t>
  </si>
  <si>
    <t>I183</t>
  </si>
  <si>
    <t>I184</t>
  </si>
  <si>
    <t>I185</t>
  </si>
  <si>
    <t>I186</t>
  </si>
  <si>
    <t>I187</t>
  </si>
  <si>
    <t>I188</t>
  </si>
  <si>
    <t>I189</t>
  </si>
  <si>
    <t>I190</t>
  </si>
  <si>
    <t>I191</t>
  </si>
  <si>
    <t>I192</t>
  </si>
  <si>
    <t>I193</t>
  </si>
  <si>
    <t>I194</t>
  </si>
  <si>
    <t>I195</t>
  </si>
  <si>
    <t>I196</t>
  </si>
  <si>
    <t>I197</t>
  </si>
  <si>
    <t>I198</t>
  </si>
  <si>
    <t>I199</t>
  </si>
  <si>
    <t>I200</t>
  </si>
  <si>
    <t>I201</t>
  </si>
  <si>
    <t>I202</t>
  </si>
  <si>
    <t>I203</t>
  </si>
  <si>
    <t>I204</t>
  </si>
  <si>
    <t>I205</t>
  </si>
  <si>
    <t>I206</t>
  </si>
  <si>
    <t>I207</t>
  </si>
  <si>
    <t>I208</t>
  </si>
  <si>
    <t>I209</t>
  </si>
  <si>
    <t>I210</t>
  </si>
  <si>
    <t>I211</t>
  </si>
  <si>
    <t>I212</t>
  </si>
  <si>
    <t>I213</t>
  </si>
  <si>
    <t>I214</t>
  </si>
  <si>
    <t>I215</t>
  </si>
  <si>
    <t>I216</t>
  </si>
  <si>
    <t>I217</t>
  </si>
  <si>
    <t>I218</t>
  </si>
  <si>
    <t>I219</t>
  </si>
  <si>
    <t>I220</t>
  </si>
  <si>
    <t>I221</t>
  </si>
  <si>
    <t>I222</t>
  </si>
  <si>
    <t>I223</t>
  </si>
  <si>
    <t>I224</t>
  </si>
  <si>
    <t>I225</t>
  </si>
  <si>
    <t>I226</t>
  </si>
  <si>
    <t>I227</t>
  </si>
  <si>
    <t>I228</t>
  </si>
  <si>
    <t>I229</t>
  </si>
  <si>
    <t>I230</t>
  </si>
  <si>
    <t>I231</t>
  </si>
  <si>
    <t>I232</t>
  </si>
  <si>
    <t>I233</t>
  </si>
  <si>
    <t>I234</t>
  </si>
  <si>
    <t>I235</t>
  </si>
  <si>
    <t>I236</t>
  </si>
  <si>
    <t>I237</t>
  </si>
  <si>
    <t>I238</t>
  </si>
  <si>
    <t>I239</t>
  </si>
  <si>
    <t>I240</t>
  </si>
  <si>
    <t>I241</t>
  </si>
  <si>
    <t>I242</t>
  </si>
  <si>
    <t>I243</t>
  </si>
  <si>
    <t>I244</t>
  </si>
  <si>
    <t>I245</t>
  </si>
  <si>
    <t>I246</t>
  </si>
  <si>
    <t>I247</t>
  </si>
  <si>
    <t>I248</t>
  </si>
  <si>
    <t>I249</t>
  </si>
  <si>
    <t>I250</t>
  </si>
  <si>
    <t>I251</t>
  </si>
  <si>
    <t>I252</t>
  </si>
  <si>
    <t>I253</t>
  </si>
  <si>
    <t>I254</t>
  </si>
  <si>
    <t>I255</t>
  </si>
  <si>
    <t>I256</t>
  </si>
  <si>
    <t>I257</t>
  </si>
  <si>
    <t>I258</t>
  </si>
  <si>
    <t>I259</t>
  </si>
  <si>
    <t>I260</t>
  </si>
  <si>
    <t>I261</t>
  </si>
  <si>
    <t>I262</t>
  </si>
  <si>
    <t>I263</t>
  </si>
  <si>
    <t>I264</t>
  </si>
  <si>
    <t>I265</t>
  </si>
  <si>
    <t>I266</t>
  </si>
  <si>
    <t>I267</t>
  </si>
  <si>
    <t>I268</t>
  </si>
  <si>
    <t>I269</t>
  </si>
  <si>
    <t>I270</t>
  </si>
  <si>
    <t>I271</t>
  </si>
  <si>
    <t>I272</t>
  </si>
  <si>
    <t>I273</t>
  </si>
  <si>
    <t>I274</t>
  </si>
  <si>
    <t>I275</t>
  </si>
  <si>
    <t>I276</t>
  </si>
  <si>
    <t>I277</t>
  </si>
  <si>
    <t>I278</t>
  </si>
  <si>
    <t>I279</t>
  </si>
  <si>
    <t>I280</t>
  </si>
  <si>
    <t>I281</t>
  </si>
  <si>
    <t>I282</t>
  </si>
  <si>
    <t>I283</t>
  </si>
  <si>
    <t>I284</t>
  </si>
  <si>
    <t>I285</t>
  </si>
  <si>
    <t>I286</t>
  </si>
  <si>
    <t>I287</t>
  </si>
  <si>
    <t>I288</t>
  </si>
  <si>
    <t>I289</t>
  </si>
  <si>
    <t>I290</t>
  </si>
  <si>
    <t>I291</t>
  </si>
  <si>
    <t>I292</t>
  </si>
  <si>
    <t>I293</t>
  </si>
  <si>
    <t>I294</t>
  </si>
  <si>
    <t>I295</t>
  </si>
  <si>
    <t>I296</t>
  </si>
  <si>
    <t>I297</t>
  </si>
  <si>
    <t>I298</t>
  </si>
  <si>
    <t>I299</t>
  </si>
  <si>
    <t>I300</t>
  </si>
  <si>
    <t>I301</t>
  </si>
  <si>
    <t>I302</t>
  </si>
  <si>
    <t>I303</t>
  </si>
  <si>
    <t>I304</t>
  </si>
  <si>
    <t>I305</t>
  </si>
  <si>
    <t>I306</t>
  </si>
  <si>
    <t>I307</t>
  </si>
  <si>
    <t>I308</t>
  </si>
  <si>
    <t>I309</t>
  </si>
  <si>
    <t>I310</t>
  </si>
  <si>
    <t>I311</t>
  </si>
  <si>
    <t>I312</t>
  </si>
  <si>
    <t>I313</t>
  </si>
  <si>
    <t>I314</t>
  </si>
  <si>
    <t>I315</t>
  </si>
  <si>
    <t>I316</t>
  </si>
  <si>
    <t>I317</t>
  </si>
  <si>
    <t>I318</t>
  </si>
  <si>
    <t>I319</t>
  </si>
  <si>
    <t>I320</t>
  </si>
  <si>
    <t>I321</t>
  </si>
  <si>
    <t>I322</t>
  </si>
  <si>
    <t>I323</t>
  </si>
  <si>
    <t>I324</t>
  </si>
  <si>
    <t>I325</t>
  </si>
  <si>
    <t>I326</t>
  </si>
  <si>
    <t>I327</t>
  </si>
  <si>
    <t>I328</t>
  </si>
  <si>
    <t>I329</t>
  </si>
  <si>
    <t>I330</t>
  </si>
  <si>
    <t>I331</t>
  </si>
  <si>
    <t>I332</t>
  </si>
  <si>
    <t>I333</t>
  </si>
  <si>
    <t>I334</t>
  </si>
  <si>
    <t>I335</t>
  </si>
  <si>
    <t>I336</t>
  </si>
  <si>
    <t>I337</t>
  </si>
  <si>
    <t>I338</t>
  </si>
  <si>
    <t>I339</t>
  </si>
  <si>
    <t>I340</t>
  </si>
  <si>
    <t>I341</t>
  </si>
  <si>
    <t>I342</t>
  </si>
  <si>
    <t>I343</t>
  </si>
  <si>
    <t>I344</t>
  </si>
  <si>
    <t>I345</t>
  </si>
  <si>
    <t>I346</t>
  </si>
  <si>
    <t>I347</t>
  </si>
  <si>
    <t>I348</t>
  </si>
  <si>
    <t>I349</t>
  </si>
  <si>
    <t>I350</t>
  </si>
  <si>
    <t>I351</t>
  </si>
  <si>
    <t>I352</t>
  </si>
  <si>
    <t>I353</t>
  </si>
  <si>
    <t>I354</t>
  </si>
  <si>
    <t>I355</t>
  </si>
  <si>
    <t>I356</t>
  </si>
  <si>
    <t>I357</t>
  </si>
  <si>
    <t>I358</t>
  </si>
  <si>
    <t>I359</t>
  </si>
  <si>
    <t>I360</t>
  </si>
  <si>
    <t>I361</t>
  </si>
  <si>
    <t>I362</t>
  </si>
  <si>
    <t>I363</t>
  </si>
  <si>
    <t>I364</t>
  </si>
  <si>
    <t>I365</t>
  </si>
  <si>
    <t>I366</t>
  </si>
  <si>
    <t>I367</t>
  </si>
  <si>
    <t>I368</t>
  </si>
  <si>
    <t>I369</t>
  </si>
  <si>
    <t>I370</t>
  </si>
  <si>
    <t>I371</t>
  </si>
  <si>
    <t>I372</t>
  </si>
  <si>
    <t>I373</t>
  </si>
  <si>
    <t>I374</t>
  </si>
  <si>
    <t>I375</t>
  </si>
  <si>
    <t>I376</t>
  </si>
  <si>
    <t>I377</t>
  </si>
  <si>
    <t>I378</t>
  </si>
  <si>
    <t>I379</t>
  </si>
  <si>
    <t>I380</t>
  </si>
  <si>
    <t>I381</t>
  </si>
  <si>
    <t>I382</t>
  </si>
  <si>
    <t>I383</t>
  </si>
  <si>
    <t>I384</t>
  </si>
  <si>
    <t>I385</t>
  </si>
  <si>
    <t>I386</t>
  </si>
  <si>
    <t>I387</t>
  </si>
  <si>
    <t>I388</t>
  </si>
  <si>
    <t>I389</t>
  </si>
  <si>
    <t>I390</t>
  </si>
  <si>
    <t>I391</t>
  </si>
  <si>
    <t>I392</t>
  </si>
  <si>
    <t>I393</t>
  </si>
  <si>
    <t>I394</t>
  </si>
  <si>
    <t>I395</t>
  </si>
  <si>
    <t>I396</t>
  </si>
  <si>
    <t>I397</t>
  </si>
  <si>
    <t>I398</t>
  </si>
  <si>
    <t>I399</t>
  </si>
  <si>
    <t>I400</t>
  </si>
  <si>
    <t>I401</t>
  </si>
  <si>
    <t>I402</t>
  </si>
  <si>
    <t>I403</t>
  </si>
  <si>
    <t>I404</t>
  </si>
  <si>
    <t>I405</t>
  </si>
  <si>
    <t>I406</t>
  </si>
  <si>
    <t>I407</t>
  </si>
  <si>
    <t>I408</t>
  </si>
  <si>
    <t>I409</t>
  </si>
  <si>
    <t>I410</t>
  </si>
  <si>
    <t>I411</t>
  </si>
  <si>
    <t>I412</t>
  </si>
  <si>
    <t>I413</t>
  </si>
  <si>
    <t>I414</t>
  </si>
  <si>
    <t>I415</t>
  </si>
  <si>
    <t>I416</t>
  </si>
  <si>
    <t>I417</t>
  </si>
  <si>
    <t>I418</t>
  </si>
  <si>
    <t>I419</t>
  </si>
  <si>
    <t>I420</t>
  </si>
  <si>
    <t>I421</t>
  </si>
  <si>
    <t>I422</t>
  </si>
  <si>
    <t>I423</t>
  </si>
  <si>
    <t>I424</t>
  </si>
  <si>
    <t>I425</t>
  </si>
  <si>
    <t>I426</t>
  </si>
  <si>
    <t>I427</t>
  </si>
  <si>
    <t>I428</t>
  </si>
  <si>
    <t>I429</t>
  </si>
  <si>
    <t>I430</t>
  </si>
  <si>
    <t>I431</t>
  </si>
  <si>
    <t>I432</t>
  </si>
  <si>
    <t>I433</t>
  </si>
  <si>
    <t>I434</t>
  </si>
  <si>
    <t>I435</t>
  </si>
  <si>
    <t>I436</t>
  </si>
  <si>
    <t>I437</t>
  </si>
  <si>
    <t>I438</t>
  </si>
  <si>
    <t>I439</t>
  </si>
  <si>
    <t>I440</t>
  </si>
  <si>
    <t>I441</t>
  </si>
  <si>
    <t>I442</t>
  </si>
  <si>
    <t>I443</t>
  </si>
  <si>
    <t>I444</t>
  </si>
  <si>
    <t>I445</t>
  </si>
  <si>
    <t>I446</t>
  </si>
  <si>
    <t>I447</t>
  </si>
  <si>
    <t>I448</t>
  </si>
  <si>
    <t>I449</t>
  </si>
  <si>
    <t>I450</t>
  </si>
  <si>
    <t>I451</t>
  </si>
  <si>
    <t>I452</t>
  </si>
  <si>
    <t>I453</t>
  </si>
  <si>
    <t>I454</t>
  </si>
  <si>
    <t>I455</t>
  </si>
  <si>
    <t>I456</t>
  </si>
  <si>
    <t>I457</t>
  </si>
  <si>
    <t>I458</t>
  </si>
  <si>
    <t>I459</t>
  </si>
  <si>
    <t>I460</t>
  </si>
  <si>
    <t>I461</t>
  </si>
  <si>
    <t>I462</t>
  </si>
  <si>
    <t>I463</t>
  </si>
  <si>
    <t>I464</t>
  </si>
  <si>
    <t>I465</t>
  </si>
  <si>
    <t>I466</t>
  </si>
  <si>
    <t>I467</t>
  </si>
  <si>
    <t>I468</t>
  </si>
  <si>
    <t>I469</t>
  </si>
  <si>
    <t>I470</t>
  </si>
  <si>
    <t>I471</t>
  </si>
  <si>
    <t>I472</t>
  </si>
  <si>
    <t>I473</t>
  </si>
  <si>
    <t>I474</t>
  </si>
  <si>
    <t>I475</t>
  </si>
  <si>
    <t>I476</t>
  </si>
  <si>
    <t>I477</t>
  </si>
  <si>
    <t>I478</t>
  </si>
  <si>
    <t>I479</t>
  </si>
  <si>
    <t>I480</t>
  </si>
  <si>
    <t>I481</t>
  </si>
  <si>
    <t>I482</t>
  </si>
  <si>
    <t>I483</t>
  </si>
  <si>
    <t>I484</t>
  </si>
  <si>
    <t>I485</t>
  </si>
  <si>
    <t>I486</t>
  </si>
  <si>
    <t>I487</t>
  </si>
  <si>
    <t>I488</t>
  </si>
  <si>
    <t>I489</t>
  </si>
  <si>
    <t>I490</t>
  </si>
  <si>
    <t>I491</t>
  </si>
  <si>
    <t>I492</t>
  </si>
  <si>
    <t>I493</t>
  </si>
  <si>
    <t>I494</t>
  </si>
  <si>
    <t>I495</t>
  </si>
  <si>
    <t>I496</t>
  </si>
  <si>
    <t>I497</t>
  </si>
  <si>
    <t>I498</t>
  </si>
  <si>
    <t>I499</t>
  </si>
  <si>
    <t>I500</t>
  </si>
  <si>
    <t>I501</t>
  </si>
  <si>
    <t>I502</t>
  </si>
  <si>
    <t>I503</t>
  </si>
  <si>
    <t>I504</t>
  </si>
  <si>
    <t>I505</t>
  </si>
  <si>
    <t>I506</t>
  </si>
  <si>
    <t>I507</t>
  </si>
  <si>
    <t>I508</t>
  </si>
  <si>
    <t>I509</t>
  </si>
  <si>
    <t>I510</t>
  </si>
  <si>
    <t>I511</t>
  </si>
  <si>
    <t>I512</t>
  </si>
  <si>
    <t>I513</t>
  </si>
  <si>
    <t>I514</t>
  </si>
  <si>
    <t>I515</t>
  </si>
  <si>
    <t>I516</t>
  </si>
  <si>
    <t>I517</t>
  </si>
  <si>
    <t>I518</t>
  </si>
  <si>
    <t>I519</t>
  </si>
  <si>
    <t>I520</t>
  </si>
  <si>
    <t>I521</t>
  </si>
  <si>
    <t>I522</t>
  </si>
  <si>
    <t>I523</t>
  </si>
  <si>
    <t>I524</t>
  </si>
  <si>
    <t>I525</t>
  </si>
  <si>
    <t>I526</t>
  </si>
  <si>
    <t>I527</t>
  </si>
  <si>
    <t>I528</t>
  </si>
  <si>
    <t>I529</t>
  </si>
  <si>
    <t>I530</t>
  </si>
  <si>
    <t>I531</t>
  </si>
  <si>
    <t>I532</t>
  </si>
  <si>
    <t>I533</t>
  </si>
  <si>
    <t>I534</t>
  </si>
  <si>
    <t>I535</t>
  </si>
  <si>
    <t>I536</t>
  </si>
  <si>
    <t>I537</t>
  </si>
  <si>
    <t>I538</t>
  </si>
  <si>
    <t>I539</t>
  </si>
  <si>
    <t>I540</t>
  </si>
  <si>
    <t>I541</t>
  </si>
  <si>
    <t>I542</t>
  </si>
  <si>
    <t>I543</t>
  </si>
  <si>
    <t>I544</t>
  </si>
  <si>
    <t>I545</t>
  </si>
  <si>
    <t>I546</t>
  </si>
  <si>
    <t>I547</t>
  </si>
  <si>
    <t>I548</t>
  </si>
  <si>
    <t>I549</t>
  </si>
  <si>
    <t>I550</t>
  </si>
  <si>
    <t>I551</t>
  </si>
  <si>
    <t>I552</t>
  </si>
  <si>
    <t>I553</t>
  </si>
  <si>
    <t>I554</t>
  </si>
  <si>
    <t>I555</t>
  </si>
  <si>
    <t>I556</t>
  </si>
  <si>
    <t>I557</t>
  </si>
  <si>
    <t>I558</t>
  </si>
  <si>
    <t>I559</t>
  </si>
  <si>
    <t>I560</t>
  </si>
  <si>
    <t>I561</t>
  </si>
  <si>
    <t>I562</t>
  </si>
  <si>
    <t>I563</t>
  </si>
  <si>
    <t>I564</t>
  </si>
  <si>
    <t>I565</t>
  </si>
  <si>
    <t>I566</t>
  </si>
  <si>
    <t>I567</t>
  </si>
  <si>
    <t>I568</t>
  </si>
  <si>
    <t>I569</t>
  </si>
  <si>
    <t>I570</t>
  </si>
  <si>
    <t>I571</t>
  </si>
  <si>
    <t>I572</t>
  </si>
  <si>
    <t>I573</t>
  </si>
  <si>
    <t>I574</t>
  </si>
  <si>
    <t>I575</t>
  </si>
  <si>
    <t>I576</t>
  </si>
  <si>
    <t>I577</t>
  </si>
  <si>
    <t>I578</t>
  </si>
  <si>
    <t>I579</t>
  </si>
  <si>
    <t>I580</t>
  </si>
  <si>
    <t>I581</t>
  </si>
  <si>
    <t>I582</t>
  </si>
  <si>
    <t>I583</t>
  </si>
  <si>
    <t>I584</t>
  </si>
  <si>
    <t>I585</t>
  </si>
  <si>
    <t>I586</t>
  </si>
  <si>
    <t>I587</t>
  </si>
  <si>
    <t>I588</t>
  </si>
  <si>
    <t>I589</t>
  </si>
  <si>
    <t>I590</t>
  </si>
  <si>
    <t>I591</t>
  </si>
  <si>
    <t>I592</t>
  </si>
  <si>
    <t>I593</t>
  </si>
  <si>
    <t>I594</t>
  </si>
  <si>
    <t>I595</t>
  </si>
  <si>
    <t>I596</t>
  </si>
  <si>
    <t>I597</t>
  </si>
  <si>
    <t>I598</t>
  </si>
  <si>
    <t>I599</t>
  </si>
  <si>
    <t>I600</t>
  </si>
  <si>
    <t>I601</t>
  </si>
  <si>
    <t>I602</t>
  </si>
  <si>
    <t>I603</t>
  </si>
  <si>
    <t>I604</t>
  </si>
  <si>
    <t>I605</t>
  </si>
  <si>
    <t>I606</t>
  </si>
  <si>
    <t>I607</t>
  </si>
  <si>
    <t>I608</t>
  </si>
  <si>
    <t>I609</t>
  </si>
  <si>
    <t>I610</t>
  </si>
  <si>
    <t>I611</t>
  </si>
  <si>
    <t>I612</t>
  </si>
  <si>
    <t>I613</t>
  </si>
  <si>
    <t>I614</t>
  </si>
  <si>
    <t>I615</t>
  </si>
  <si>
    <t>I616</t>
  </si>
  <si>
    <t>I617</t>
  </si>
  <si>
    <t>I618</t>
  </si>
  <si>
    <t>I619</t>
  </si>
  <si>
    <t>I620</t>
  </si>
  <si>
    <t>I621</t>
  </si>
  <si>
    <t>I622</t>
  </si>
  <si>
    <t>I623</t>
  </si>
  <si>
    <t>I624</t>
  </si>
  <si>
    <t>I625</t>
  </si>
  <si>
    <t>I626</t>
  </si>
  <si>
    <t>I627</t>
  </si>
  <si>
    <t>I628</t>
  </si>
  <si>
    <t>I629</t>
  </si>
  <si>
    <t>I630</t>
  </si>
  <si>
    <t>I631</t>
  </si>
  <si>
    <t>I632</t>
  </si>
  <si>
    <t>I633</t>
  </si>
  <si>
    <t>I634</t>
  </si>
  <si>
    <t>I635</t>
  </si>
  <si>
    <t>I636</t>
  </si>
  <si>
    <t>I637</t>
  </si>
  <si>
    <t>I638</t>
  </si>
  <si>
    <t>I639</t>
  </si>
  <si>
    <t>I640</t>
  </si>
  <si>
    <t>I641</t>
  </si>
  <si>
    <t>I642</t>
  </si>
  <si>
    <t>I643</t>
  </si>
  <si>
    <t>I644</t>
  </si>
  <si>
    <t>I645</t>
  </si>
  <si>
    <t>I646</t>
  </si>
  <si>
    <t>I647</t>
  </si>
  <si>
    <t>I648</t>
  </si>
  <si>
    <t>I649</t>
  </si>
  <si>
    <t>I650</t>
  </si>
  <si>
    <t>I651</t>
  </si>
  <si>
    <t>I652</t>
  </si>
  <si>
    <t>I653</t>
  </si>
  <si>
    <t>I654</t>
  </si>
  <si>
    <t>I655</t>
  </si>
  <si>
    <t>I656</t>
  </si>
  <si>
    <t>I657</t>
  </si>
  <si>
    <t>I658</t>
  </si>
  <si>
    <t>I659</t>
  </si>
  <si>
    <t>I660</t>
  </si>
  <si>
    <t>I661</t>
  </si>
  <si>
    <t>I662</t>
  </si>
  <si>
    <t>I663</t>
  </si>
  <si>
    <t>I664</t>
  </si>
  <si>
    <t>I665</t>
  </si>
  <si>
    <t>I666</t>
  </si>
  <si>
    <t>I667</t>
  </si>
  <si>
    <t>I668</t>
  </si>
  <si>
    <t>I669</t>
  </si>
  <si>
    <t>I670</t>
  </si>
  <si>
    <t>I671</t>
  </si>
  <si>
    <t>I672</t>
  </si>
  <si>
    <t>I673</t>
  </si>
  <si>
    <t>I674</t>
  </si>
  <si>
    <t>I675</t>
  </si>
  <si>
    <t>I676</t>
  </si>
  <si>
    <t>I677</t>
  </si>
  <si>
    <t>I678</t>
  </si>
  <si>
    <t>I679</t>
  </si>
  <si>
    <t>I680</t>
  </si>
  <si>
    <t>I681</t>
  </si>
  <si>
    <t>I682</t>
  </si>
  <si>
    <t>I683</t>
  </si>
  <si>
    <t>I684</t>
  </si>
  <si>
    <t>I685</t>
  </si>
  <si>
    <t>I686</t>
  </si>
  <si>
    <t>I687</t>
  </si>
  <si>
    <t>I688</t>
  </si>
  <si>
    <t>I689</t>
  </si>
  <si>
    <t>I690</t>
  </si>
  <si>
    <t>I691</t>
  </si>
  <si>
    <t>I692</t>
  </si>
  <si>
    <t>I693</t>
  </si>
  <si>
    <t>I694</t>
  </si>
  <si>
    <t>I695</t>
  </si>
  <si>
    <t>I696</t>
  </si>
  <si>
    <t>I697</t>
  </si>
  <si>
    <t>I698</t>
  </si>
  <si>
    <t>I699</t>
  </si>
  <si>
    <t>I700</t>
  </si>
  <si>
    <t>I701</t>
  </si>
  <si>
    <t>I702</t>
  </si>
  <si>
    <t>I703</t>
  </si>
  <si>
    <t>I704</t>
  </si>
  <si>
    <t>I705</t>
  </si>
  <si>
    <t>I706</t>
  </si>
  <si>
    <t>I707</t>
  </si>
  <si>
    <t>I708</t>
  </si>
  <si>
    <t>I709</t>
  </si>
  <si>
    <t>I710</t>
  </si>
  <si>
    <t>I711</t>
  </si>
  <si>
    <t>I712</t>
  </si>
  <si>
    <t>I713</t>
  </si>
  <si>
    <t>I714</t>
  </si>
  <si>
    <t>I715</t>
  </si>
  <si>
    <t>I716</t>
  </si>
  <si>
    <t>I717</t>
  </si>
  <si>
    <t>I718</t>
  </si>
  <si>
    <t>I719</t>
  </si>
  <si>
    <t>I720</t>
  </si>
  <si>
    <t>I721</t>
  </si>
  <si>
    <t>I722</t>
  </si>
  <si>
    <t>I723</t>
  </si>
  <si>
    <t>I724</t>
  </si>
  <si>
    <t>I725</t>
  </si>
  <si>
    <t>I726</t>
  </si>
  <si>
    <t>I727</t>
  </si>
  <si>
    <t>I728</t>
  </si>
  <si>
    <t>I729</t>
  </si>
  <si>
    <t>I730</t>
  </si>
  <si>
    <t>I731</t>
  </si>
  <si>
    <t>I732</t>
  </si>
  <si>
    <t>I733</t>
  </si>
  <si>
    <t>I734</t>
  </si>
  <si>
    <t>I735</t>
  </si>
  <si>
    <t>I736</t>
  </si>
  <si>
    <t>I737</t>
  </si>
  <si>
    <t>I738</t>
  </si>
  <si>
    <t>I739</t>
  </si>
  <si>
    <t>I740</t>
  </si>
  <si>
    <t>I741</t>
  </si>
  <si>
    <t>I742</t>
  </si>
  <si>
    <t>I743</t>
  </si>
  <si>
    <t>I744</t>
  </si>
  <si>
    <t>I745</t>
  </si>
  <si>
    <t>I746</t>
  </si>
  <si>
    <t>I747</t>
  </si>
  <si>
    <t>I748</t>
  </si>
  <si>
    <t>I749</t>
  </si>
  <si>
    <t>I750</t>
  </si>
  <si>
    <t>I751</t>
  </si>
  <si>
    <t>I752</t>
  </si>
  <si>
    <t>I753</t>
  </si>
  <si>
    <t>I754</t>
  </si>
  <si>
    <t>I755</t>
  </si>
  <si>
    <t>I756</t>
  </si>
  <si>
    <t>I757</t>
  </si>
  <si>
    <t>I758</t>
  </si>
  <si>
    <t>I759</t>
  </si>
  <si>
    <t>I760</t>
  </si>
  <si>
    <t>I761</t>
  </si>
  <si>
    <t>I762</t>
  </si>
  <si>
    <t>I763</t>
  </si>
  <si>
    <t>I764</t>
  </si>
  <si>
    <t>I765</t>
  </si>
  <si>
    <t>I766</t>
  </si>
  <si>
    <t>I767</t>
  </si>
  <si>
    <t>I768</t>
  </si>
  <si>
    <t>I769</t>
  </si>
  <si>
    <t>I770</t>
  </si>
  <si>
    <t>I771</t>
  </si>
  <si>
    <t>I772</t>
  </si>
  <si>
    <t>I773</t>
  </si>
  <si>
    <t>I774</t>
  </si>
  <si>
    <t>I775</t>
  </si>
  <si>
    <t>I776</t>
  </si>
  <si>
    <t>I777</t>
  </si>
  <si>
    <t>I778</t>
  </si>
  <si>
    <t>I779</t>
  </si>
  <si>
    <t>I780</t>
  </si>
  <si>
    <t>I781</t>
  </si>
  <si>
    <t>I782</t>
  </si>
  <si>
    <t>I783</t>
  </si>
  <si>
    <t>I784</t>
  </si>
  <si>
    <t>Target</t>
  </si>
  <si>
    <t>Max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</si>
  <si>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,18,18,18,126,136,175,26,166,255,247,127,0,0,0,0,0,0,0,0,0,0,0,0,30,36,94,154,170,253,253,253,253,253,225,172,253,242,195,64,0,0,0,0,0,0,0,0,0,0,0,49,238,253,253,253,253,253,253,253,253,251,93,82,82,56,39,0,0,0,0,0,0,0,0,0,0,0,0,18,219,253,253,253,253,253,198,182,247,241,0,0,0,0,0,0,0,0,0,0,0,0,0,0,0,0,0,0,80,156,107,253,253,205,11,0,43,154,0,0,0,0,0,0,0,0,0,0,0,0,0,0,0,0,0,0,0,14,1,154,253,90,0,0,0,0,0,0,0,0,0,0,0,0,0,0,0,0,0,0,0,0,0,0,0,0,0,139,253,190,2,0,0,0,0,0,0,0,0,0,0,0,0,0,0,0,0,0,0,0,0,0,0,0,0,11,190,253,70,0,0,0,0,0,0,0,0,0,0,0,0,0,0,0,0,0,0,0,0,0,0,0,0,0,35,241,225,160,108,1,0,0,0,0,0,0,0,0,0,0,0,0,0,0,0,0,0,0,0,0,0,0,0,81,240,253,253,119,25,0,0,0,0,0,0,0,0,0,0,0,0,0,0,0,0,0,0,0,0,0,0,0,45,186,253,253,150,27,0,0,0,0,0,0,0,0,0,0,0,0,0,0,0,0,0,0,0,0,0,0,0,16,93,252,253,187,0,0,0,0,0,0,0,0,0,0,0,0,0,0,0,0,0,0,0,0,0,0,0,0,0,249,253,249,64,0,0,0,0,0,0,0,0,0,0,0,0,0,0,0,0,0,0,0,0,0,46,130,183,253,253,207,2,0,0,0,0,0,0,0,0,0,0,0,0,0,0,0,0,0,0,0,39,148,229,253,253,253,250,182,0,0,0,0,0,0,0,0,0,0,0,0,0,0,0,0,0,0,24,114,221,253,253,253,253,201,78,0,0,0,0,0,0,0,0,0,0,0,0,0,0,0,0,0,23,66,213,253,253,253,253,198,81,2,0,0,0,0,0,0,0,0,0,0,0,0,0,0,0,0,18,171,219,253,253,253,253,195,80,9,0,0,0,0,0,0,0,0,0,0,0,0,0,0,0,0,55,172,226,253,253,253,253,244,133,11,0,0,0,0,0,0,0,0,0,0,0,0,0,0,0,0,0,0,136,253,253,253,212,135,132,16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</si>
  <si>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51,159,253,159,50,0,0,0,0,0,0,0,0,0,0,0,0,0,0,0,0,0,0,0,0,0,0,48,238,252,252,252,237,0,0,0,0,0,0,0,0,0,0,0,0,0,0,0,0,0,0,0,0,0,54,227,253,252,239,233,252,57,6,0,0,0,0,0,0,0,0,0,0,0,0,0,0,0,0,0,10,60,224,252,253,252,202,84,252,253,122,0,0,0,0,0,0,0,0,0,0,0,0,0,0,0,0,0,163,252,252,252,253,252,252,96,189,253,167,0,0,0,0,0,0,0,0,0,0,0,0,0,0,0,0,51,238,253,253,190,114,253,228,47,79,255,168,0,0,0,0,0,0,0,0,0,0,0,0,0,0,0,48,238,252,252,179,12,75,121,21,0,0,253,243,50,0,0,0,0,0,0,0,0,0,0,0,0,0,38,165,253,233,208,84,0,0,0,0,0,0,253,252,165,0,0,0,0,0,0,0,0,0,0,0,0,7,178,252,240,71,19,28,0,0,0,0,0,0,253,252,195,0,0,0,0,0,0,0,0,0,0,0,0,57,252,252,63,0,0,0,0,0,0,0,0,0,253,252,195,0,0,0,0,0,0,0,0,0,0,0,0,198,253,190,0,0,0,0,0,0,0,0,0,0,255,253,196,0,0,0,0,0,0,0,0,0,0,0,76,246,252,112,0,0,0,0,0,0,0,0,0,0,253,252,148,0,0,0,0,0,0,0,0,0,0,0,85,252,230,25,0,0,0,0,0,0,0,0,7,135,253,186,12,0,0,0,0,0,0,0,0,0,0,0,85,252,223,0,0,0,0,0,0,0,0,7,131,252,225,71,0,0,0,0,0,0,0,0,0,0,0,0,85,252,145,0,0,0,0,0,0,0,48,165,252,173,0,0,0,0,0,0,0,0,0,0,0,0,0,0,86,253,225,0,0,0,0,0,0,114,238,253,162,0,0,0,0,0,0,0,0,0,0,0,0,0,0,0,85,252,249,146,48,29,85,178,225,253,223,167,56,0,0,0,0,0,0,0,0,0,0,0,0,0,0,0,85,252,252,252,229,215,252,252,252,196,130,0,0,0,0,0,0,0,0,0,0,0,0,0,0,0,0,0,28,199,252,252,253,252,252,233,145,0,0,0,0,0,0,0,0,0,0,0,0,0,0,0,0,0,0,0,0,25,128,252,253,252,141,37,0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</si>
  <si>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67,232,39,0,0,0,0,0,0,0,0,0,62,81,0,0,0,0,0,0,0,0,0,0,0,0,0,0,120,180,39,0,0,0,0,0,0,0,0,0,126,163,0,0,0,0,0,0,0,0,0,0,0,0,0,2,153,210,40,0,0,0,0,0,0,0,0,0,220,163,0,0,0,0,0,0,0,0,0,0,0,0,0,27,254,162,0,0,0,0,0,0,0,0,0,0,222,163,0,0,0,0,0,0,0,0,0,0,0,0,0,183,254,125,0,0,0,0,0,0,0,0,0,46,245,163,0,0,0,0,0,0,0,0,0,0,0,0,0,198,254,56,0,0,0,0,0,0,0,0,0,120,254,163,0,0,0,0,0,0,0,0,0,0,0,0,23,231,254,29,0,0,0,0,0,0,0,0,0,159,254,120,0,0,0,0,0,0,0,0,0,0,0,0,163,254,216,16,0,0,0,0,0,0,0,0,0,159,254,67,0,0,0,0,0,0,0,0,0,14,86,178,248,254,91,0,0,0,0,0,0,0,0,0,0,159,254,85,0,0,0,47,49,116,144,150,241,243,234,179,241,252,40,0,0,0,0,0,0,0,0,0,0,150,253,237,207,207,207,253,254,250,240,198,143,91,28,5,233,250,0,0,0,0,0,0,0,0,0,0,0,0,119,177,177,177,177,177,98,56,0,0,0,0,0,102,254,220,0,0,0,0,0,0,0,0,0,0,0,0,0,0,0,0,0,0,0,0,0,0,0,0,0,169,254,137,0,0,0,0,0,0,0,0,0,0,0,0,0,0,0,0,0,0,0,0,0,0,0,0,0,169,254,57,0,0,0,0,0,0,0,0,0,0,0,0,0,0,0,0,0,0,0,0,0,0,0,0,0,169,254,57,0,0,0,0,0,0,0,0,0,0,0,0,0,0,0,0,0,0,0,0,0,0,0,0,0,169,255,94,0,0,0,0,0,0,0,0,0,0,0,0,0,0,0,0,0,0,0,0,0,0,0,0,0,169,254,96,0,0,0,0,0,0,0,0,0,0,0,0,0,0,0,0,0,0,0,0,0,0,0,0,0,169,254,153,0,0,0,0,0,0,0,0,0,0,0,0,0,0,0,0,0,0,0,0,0,0,0,0,0,169,255,153,0,0,0,0,0,0,0,0,0,0,0,0,0,0,0,0,0,0,0,0,0,0,0,0,0,96,254,153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</si>
  <si>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0,124,253,255,63,0,0,0,0,0,0,0,0,0,0,0,0,0,0,0,0,0,0,0,0,0,0,0,96,244,251,253,62,0,0,0,0,0,0,0,0,0,0,0,0,0,0,0,0,0,0,0,0,0,0,0,127,251,251,253,62,0,0,0,0,0,0,0,0,0,0,0,0,0,0,0,0,0,0,0,0,0,0,68,236,251,211,31,8,0,0,0,0,0,0,0,0,0,0,0,0,0,0,0,0,0,0,0,0,0,60,228,251,251,94,0,0,0,0,0,0,0,0,0,0,0,0,0,0,0,0,0,0,0,0,0,0,0,155,253,253,189,0,0,0,0,0,0,0,0,0,0,0,0,0,0,0,0,0,0,0,0,0,0,0,20,253,251,235,66,0,0,0,0,0,0,0,0,0,0,0,0,0,0,0,0,0,0,0,0,0,0,32,205,253,251,126,0,0,0,0,0,0,0,0,0,0,0,0,0,0,0,0,0,0,0,0,0,0,0,104,251,253,184,15,0,0,0,0,0,0,0,0,0,0,0,0,0,0,0,0,0,0,0,0,0,0,80,240,251,193,23,0,0,0,0,0,0,0,0,0,0,0,0,0,0,0,0,0,0,0,0,0,0,32,253,253,253,159,0,0,0,0,0,0,0,0,0,0,0,0,0,0,0,0,0,0,0,0,0,0,0,151,251,251,251,39,0,0,0,0,0,0,0,0,0,0,0,0,0,0,0,0,0,0,0,0,0,0,48,221,251,251,172,0,0,0,0,0,0,0,0,0,0,0,0,0,0,0,0,0,0,0,0,0,0,0,234,251,251,196,12,0,0,0,0,0,0,0,0,0,0,0,0,0,0,0,0,0,0,0,0,0,0,0,253,251,251,89,0,0,0,0,0,0,0,0,0,0,0,0,0,0,0,0,0,0,0,0,0,0,0,159,255,253,253,31,0,0,0,0,0,0,0,0,0,0,0,0,0,0,0,0,0,0,0,0,0,0,48,228,253,247,140,8,0,0,0,0,0,0,0,0,0,0,0,0,0,0,0,0,0,0,0,0,0,0,64,251,253,220,0,0,0,0,0,0,0,0,0,0,0,0,0,0,0,0,0,0,0,0,0,0,0,0,64,251,253,220,0,0,0,0,0,0,0,0,0,0,0,0,0,0,0,0,0,0,0,0,0,0,0,0,24,193,253,220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</si>
  <si>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55,148,210,253,253,113,87,148,55,0,0,0,0,0,0,0,0,0,0,0,0,0,0,0,0,0,0,87,232,252,253,189,210,252,252,253,168,0,0,0,0,0,0,0,0,0,0,0,0,0,0,0,0,4,57,242,252,190,65,5,12,182,252,253,116,0,0,0,0,0,0,0,0,0,0,0,0,0,0,0,0,96,252,252,183,14,0,0,92,252,252,225,21,0,0,0,0,0,0,0,0,0,0,0,0,0,0,0,132,253,252,146,14,0,0,0,215,252,252,79,0,0,0,0,0,0,0,0,0,0,0,0,0,0,0,126,253,247,176,9,0,0,8,78,245,253,129,0,0,0,0,0,0,0,0,0,0,0,0,0,0,0,16,232,252,176,0,0,0,36,201,252,252,169,11,0,0,0,0,0,0,0,0,0,0,0,0,0,0,0,22,252,252,30,22,119,197,241,253,252,251,77,0,0,0,0,0,0,0,0,0,0,0,0,0,0,0,0,16,231,252,253,252,252,252,226,227,252,231,0,0,0,0,0,0,0,0,0,0,0,0,0,0,0,0,0,0,55,235,253,217,138,42,24,192,252,143,0,0,0,0,0,0,0,0,0,0,0,0,0,0,0,0,0,0,0,0,0,0,0,0,62,255,253,109,0,0,0,0,0,0,0,0,0,0,0,0,0,0,0,0,0,0,0,0,0,0,0,0,71,253,252,21,0,0,0,0,0,0,0,0,0,0,0,0,0,0,0,0,0,0,0,0,0,0,0,0,0,253,252,21,0,0,0,0,0,0,0,0,0,0,0,0,0,0,0,0,0,0,0,0,0,0,0,0,71,253,252,21,0,0,0,0,0,0,0,0,0,0,0,0,0,0,0,0,0,0,0,0,0,0,0,0,106,253,252,21,0,0,0,0,0,0,0,0,0,0,0,0,0,0,0,0,0,0,0,0,0,0,0,0,45,255,253,21,0,0,0,0,0,0,0,0,0,0,0,0,0,0,0,0,0,0,0,0,0,0,0,0,0,218,252,56,0,0,0,0,0,0,0,0,0,0,0,0,0,0,0,0,0,0,0,0,0,0,0,0,0,96,252,189,42,0,0,0,0,0,0,0,0,0,0,0,0,0,0,0,0,0,0,0,0,0,0,0,0,14,184,252,170,11,0,0,0,0,0,0,0,0,0,0,0,0,0,0,0,0,0,0,0,0,0,0,0,0,14,147,252,42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</si>
  <si>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13,25,100,122,7,0,0,0,0,0,0,0,0,0,0,0,0,0,0,0,0,0,0,0,0,0,33,151,208,252,252,252,146,0,0,0,0,0,0,0,0,0,0,0,0,0,0,0,0,0,0,0,40,152,244,252,253,224,211,252,232,40,0,0,0,0,0,0,0,0,0,0,0,0,0,0,0,0,15,152,239,252,252,252,216,31,37,252,252,60,0,0,0,0,0,0,0,0,0,0,0,0,0,0,0,0,96,252,252,252,252,217,29,0,37,252,252,60,0,0,0,0,0,0,0,0,0,0,0,0,0,0,0,0,181,252,252,220,167,30,0,0,77,252,252,60,0,0,0,0,0,0,0,0,0,0,0,0,0,0,0,0,26,128,58,22,0,0,0,0,100,252,252,60,0,0,0,0,0,0,0,0,0,0,0,0,0,0,0,0,0,0,0,0,0,0,0,0,157,252,252,60,0,0,0,0,0,0,0,0,0,0,0,0,0,0,0,0,0,0,0,0,110,121,122,121,202,252,194,3,0,0,0,0,0,0,0,0,0,0,0,0,0,0,0,0,0,10,53,179,253,253,255,253,253,228,35,0,0,0,0,0,0,0,0,0,0,0,0,0,0,0,0,5,54,227,252,243,228,170,242,252,252,231,117,6,0,0,0,0,0,0,0,0,0,0,0,0,0,0,6,78,252,252,125,59,0,18,208,252,252,252,252,87,7,0,0,0,0,0,0,0,0,0,0,0,0,5,135,252,252,180,16,0,21,203,253,247,129,173,252,252,184,66,49,49,0,0,0,0,0,0,0,0,3,136,252,241,106,17,0,53,200,252,216,65,0,14,72,163,241,252,252,223,0,0,0,0,0,0,0,0,105,252,242,88,18,73,170,244,252,126,29,0,0,0,0,0,89,180,180,37,0,0,0,0,0,0,0,0,231,252,245,205,216,252,252,252,124,3,0,0,0,0,0,0,0,0,0,0,0,0,0,0,0,0,0,0,207,252,252,252,252,178,116,36,4,0,0,0,0,0,0,0,0,0,0,0,0,0,0,0,0,0,0,0,13,93,143,121,23,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</si>
  <si>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0,145,255,211,31,0,0,0,0,0,0,0,0,0,0,0,0,0,0,0,0,0,0,0,0,0,0,0,32,237,253,252,71,0,0,0,0,0,0,0,0,0,0,0,0,0,0,0,0,0,0,0,0,0,0,0,11,175,253,252,71,0,0,0,0,0,0,0,0,0,0,0,0,0,0,0,0,0,0,0,0,0,0,0,0,144,253,252,71,0,0,0,0,0,0,0,0,0,0,0,0,0,0,0,0,0,0,0,0,0,0,0,16,191,253,252,71,0,0,0,0,0,0,0,0,0,0,0,0,0,0,0,0,0,0,0,0,0,0,0,26,221,253,252,124,31,0,0,0,0,0,0,0,0,0,0,0,0,0,0,0,0,0,0,0,0,0,0,0,125,253,252,252,108,0,0,0,0,0,0,0,0,0,0,0,0,0,0,0,0,0,0,0,0,0,0,0,0,253,252,252,108,0,0,0,0,0,0,0,0,0,0,0,0,0,0,0,0,0,0,0,0,0,0,0,0,255,253,253,108,0,0,0,0,0,0,0,0,0,0,0,0,0,0,0,0,0,0,0,0,0,0,0,0,253,252,252,108,0,0,0,0,0,0,0,0,0,0,0,0,0,0,0,0,0,0,0,0,0,0,0,0,253,252,252,108,0,0,0,0,0,0,0,0,0,0,0,0,0,0,0,0,0,0,0,0,0,0,0,0,253,252,252,108,0,0,0,0,0,0,0,0,0,0,0,0,0,0,0,0,0,0,0,0,0,0,0,0,255,253,253,170,0,0,0,0,0,0,0,0,0,0,0,0,0,0,0,0,0,0,0,0,0,0,0,0,253,252,252,252,42,0,0,0,0,0,0,0,0,0,0,0,0,0,0,0,0,0,0,0,0,0,0,0,149,252,252,252,144,0,0,0,0,0,0,0,0,0,0,0,0,0,0,0,0,0,0,0,0,0,0,0,109,252,252,252,144,0,0,0,0,0,0,0,0,0,0,0,0,0,0,0,0,0,0,0,0,0,0,0,0,218,253,253,255,35,0,0,0,0,0,0,0,0,0,0,0,0,0,0,0,0,0,0,0,0,0,0,0,175,252,252,253,35,0,0,0,0,0,0,0,0,0,0,0,0,0,0,0,0,0,0,0,0,0,0,0,73,252,252,253,35,0,0,0,0,0,0,0,0,0,0,0,0,0,0,0,0,0,0,0,0,0,0,0,31,211,252,253,35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</si>
  <si>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38,43,105,255,253,253,253,253,253,174,6,0,0,0,0,0,0,0,0,0,0,0,0,0,0,0,43,139,224,226,252,253,252,252,252,252,252,252,158,14,0,0,0,0,0,0,0,0,0,0,0,0,0,0,178,252,252,252,252,253,252,252,252,252,252,252,252,59,0,0,0,0,0,0,0,0,0,0,0,0,0,0,109,252,252,230,132,133,132,132,189,252,252,252,252,59,0,0,0,0,0,0,0,0,0,0,0,0,0,0,4,29,29,24,0,0,0,0,14,226,252,252,172,7,0,0,0,0,0,0,0,0,0,0,0,0,0,0,0,0,0,0,0,0,0,0,85,243,252,252,144,0,0,0,0,0,0,0,0,0,0,0,0,0,0,0,0,0,0,0,0,0,0,88,189,252,252,252,14,0,0,0,0,0,0,0,0,0,0,0,0,0,0,0,0,0,0,0,0,91,212,247,252,252,252,204,9,0,0,0,0,0,0,0,0,0,0,0,0,0,0,0,32,125,193,193,193,253,252,252,252,238,102,28,0,0,0,0,0,0,0,0,0,0,0,0,0,0,0,45,222,252,252,252,252,253,252,252,252,177,0,0,0,0,0,0,0,0,0,0,0,0,0,0,0,0,0,45,223,253,253,253,253,255,253,253,253,253,74,0,0,0,0,0,0,0,0,0,0,0,0,0,0,0,0,0,31,123,52,44,44,44,44,143,252,252,74,0,0,0,0,0,0,0,0,0,0,0,0,0,0,0,0,0,0,0,0,0,0,0,0,15,252,252,74,0,0,0,0,0,0,0,0,0,0,0,0,0,0,0,0,0,0,0,0,0,0,0,0,86,252,252,74,0,0,0,0,0,0,0,0,0,0,0,0,0,0,5,75,9,0,0,0,0,0,0,98,242,252,252,74,0,0,0,0,0,0,0,0,0,0,0,0,0,61,183,252,29,0,0,0,0,18,92,239,252,252,243,65,0,0,0,0,0,0,0,0,0,0,0,0,0,208,252,252,147,134,134,134,134,203,253,252,252,188,83,0,0,0,0,0,0,0,0,0,0,0,0,0,0,208,252,252,252,252,252,252,252,252,253,230,153,8,0,0,0,0,0,0,0,0,0,0,0,0,0,0,0,49,157,252,252,252,252,252,217,207,146,45,0,0,0,0,0,0,0,0,0,0,0,0,0,0,0,0,0,0,7,103,235,252,172,103,24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</si>
  <si>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,63,197,0,0,0,0,0,0,0,0,0,0,0,0,0,0,0,0,0,0,0,0,0,0,0,0,0,20,254,230,24,0,0,0,0,0,0,0,0,0,0,0,0,0,0,0,0,0,0,0,0,0,0,0,0,20,254,254,48,0,0,0,0,0,0,0,0,0,0,0,0,0,0,0,0,0,0,0,0,0,0,0,0,20,254,255,48,0,0,0,0,0,0,0,0,0,0,0,0,0,0,0,0,0,0,0,0,0,0,0,0,20,254,254,57,0,0,0,0,0,0,0,0,0,0,0,0,0,0,0,0,0,0,0,0,0,0,0,0,20,254,254,108,0,0,0,0,0,0,0,0,0,0,0,0,0,0,0,0,0,0,0,0,0,0,0,0,16,239,254,143,0,0,0,0,0,0,0,0,0,0,0,0,0,0,0,0,0,0,0,0,0,0,0,0,0,178,254,143,0,0,0,0,0,0,0,0,0,0,0,0,0,0,0,0,0,0,0,0,0,0,0,0,0,178,254,143,0,0,0,0,0,0,0,0,0,0,0,0,0,0,0,0,0,0,0,0,0,0,0,0,0,178,254,162,0,0,0,0,0,0,0,0,0,0,0,0,0,0,0,0,0,0,0,0,0,0,0,0,0,178,254,240,0,0,0,0,0,0,0,0,0,0,0,0,0,0,0,0,0,0,0,0,0,0,0,0,0,113,254,240,0,0,0,0,0,0,0,0,0,0,0,0,0,0,0,0,0,0,0,0,0,0,0,0,0,83,254,245,31,0,0,0,0,0,0,0,0,0,0,0,0,0,0,0,0,0,0,0,0,0,0,0,0,79,254,246,38,0,0,0,0,0,0,0,0,0,0,0,0,0,0,0,0,0,0,0,0,0,0,0,0,0,214,254,150,0,0,0,0,0,0,0,0,0,0,0,0,0,0,0,0,0,0,0,0,0,0,0,0,0,144,241,8,0,0,0,0,0,0,0,0,0,0,0,0,0,0,0,0,0,0,0,0,0,0,0,0,0,144,240,2,0,0,0,0,0,0,0,0,0,0,0,0,0,0,0,0,0,0,0,0,0,0,0,0,0,144,254,82,0,0,0,0,0,0,0,0,0,0,0,0,0,0,0,0,0,0,0,0,0,0,0,0,0,230,247,40,0,0,0,0,0,0,0,0,0,0,0,0,0,0,0,0,0,0,0,0,0,0,0,0,0,168,209,31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</si>
  <si>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0,189,190,0,0,0,0,0,0,0,0,0,0,0,0,0,0,0,0,0,0,0,0,0,0,0,0,0,143,247,153,0,0,0,0,0,0,0,0,0,0,0,0,0,0,0,0,0,0,0,0,0,0,0,0,136,247,242,86,0,0,0,0,0,0,0,0,0,0,0,0,0,0,0,0,0,0,0,0,0,0,0,0,192,252,187,0,0,0,0,0,0,0,0,0,0,0,0,0,0,0,0,0,62,185,18,0,0,0,0,89,236,217,47,0,0,0,0,0,0,0,0,0,0,0,0,0,0,0,0,0,216,253,60,0,0,0,0,212,255,81,0,0,0,0,0,0,0,0,0,0,0,0,0,0,0,0,0,0,206,252,68,0,0,0,48,242,253,89,0,0,0,0,0,0,0,0,0,0,0,0,0,0,0,0,0,131,251,212,21,0,0,11,167,252,197,5,0,0,0,0,0,0,0,0,0,0,0,0,0,0,0,0,29,232,247,63,0,0,0,153,252,226,0,0,0,0,0,0,0,0,0,0,0,0,0,0,0,0,0,45,219,252,143,0,0,0,116,249,252,103,0,0,0,0,0,0,0,0,0,0,0,0,0,0,0,4,96,253,255,253,200,122,7,25,201,250,158,0,0,0,0,0,0,0,0,0,0,0,0,0,0,0,0,92,252,252,253,217,252,252,200,227,252,231,0,0,0,0,0,0,0,0,0,0,0,0,0,0,0,0,87,251,247,231,65,48,189,252,252,253,252,251,227,35,0,0,0,0,0,0,0,0,0,0,0,0,0,0,190,221,98,0,0,0,42,196,252,253,252,252,162,0,0,0,0,0,0,0,0,0,0,0,0,0,0,0,111,29,0,0,0,0,62,239,252,86,42,42,14,0,0,0,0,0,0,0,0,0,0,0,0,0,0,0,0,0,0,0,0,15,148,253,218,0,0,0,0,0,0,0,0,0,0,0,0,0,0,0,0,0,0,0,0,0,0,0,0,121,252,231,28,0,0,0,0,0,0,0,0,0,0,0,0,0,0,0,0,0,0,0,0,0,0,0,31,221,251,129,0,0,0,0,0,0,0,0,0,0,0,0,0,0,0,0,0,0,0,0,0,0,0,0,218,252,160,0,0,0,0,0,0,0,0,0,0,0,0,0,0,0,0,0,0,0,0,0,0,0,0,0,122,252,82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</si>
  <si>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42,118,219,166,118,118,6,0,0,0,0,0,0,0,0,0,0,0,0,0,0,0,0,0,0,0,0,103,242,254,254,254,254,254,66,0,0,0,0,0,0,0,0,0,0,0,0,0,0,0,0,0,0,0,0,18,232,254,254,254,254,254,238,70,0,0,0,0,0,0,0,0,0,0,0,0,0,0,0,0,0,0,0,0,104,244,254,224,254,254,254,141,0,0,0,0,0,0,0,0,0,0,0,0,0,0,0,0,0,0,0,0,0,207,254,210,254,254,254,34,0,0,0,0,0,0,0,0,0,0,0,0,0,0,0,0,0,0,0,0,0,84,206,254,254,254,254,41,0,0,0,0,0,0,0,0,0,0,0,0,0,0,0,0,0,0,0,0,0,0,24,209,254,254,254,171,0,0,0,0,0,0,0,0,0,0,0,0,0,0,0,0,0,0,0,0,0,91,137,253,254,254,254,112,0,0,0,0,0,0,0,0,0,0,0,0,0,0,0,0,0,0,0,40,214,250,254,254,254,254,254,34,0,0,0,0,0,0,0,0,0,0,0,0,0,0,0,0,0,0,0,81,247,254,254,254,254,254,254,146,0,0,0,0,0,0,0,0,0,0,0,0,0,0,0,0,0,0,0,0,110,246,254,254,254,254,254,171,0,0,0,0,0,0,0,0,0,0,0,0,0,0,0,0,0,0,0,0,0,73,89,89,93,240,254,171,0,0,0,0,0,0,0,0,0,0,0,0,0,0,0,0,0,0,0,0,0,0,0,0,1,128,254,219,31,0,0,0,0,0,0,0,0,0,0,0,0,0,0,0,0,0,0,0,0,0,0,0,7,254,254,214,28,0,0,0,0,0,0,0,0,0,0,0,0,0,0,0,0,0,0,0,0,0,0,0,138,254,254,116,0,0,0,0,0,0,0,0,0,0,0,0,0,0,0,19,177,90,0,0,0,0,0,25,240,254,254,34,0,0,0,0,0,0,0,0,0,0,0,0,0,0,0,164,254,215,63,36,0,51,89,206,254,254,139,8,0,0,0,0,0,0,0,0,0,0,0,0,0,0,0,57,197,254,254,222,180,241,254,254,253,213,11,0,0,0,0,0,0,0,0,0,0,0,0,0,0,0,0,0,140,105,254,254,254,254,254,254,236,0,0,0,0,0,0,0,0,0,0,0,0,0,0,0,0,0,0,0,0,7,117,117,165,254,254,239,50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</si>
  <si>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31,40,129,234,234,159,0,0,0,0,0,0,0,0,0,0,0,0,0,0,0,0,0,0,0,0,68,150,239,254,253,253,253,215,0,0,0,0,0,0,0,0,0,0,0,0,0,0,0,0,0,0,156,201,254,254,254,241,150,98,8,0,0,0,0,0,0,0,0,0,0,0,0,0,0,0,0,0,19,154,254,236,203,83,39,30,0,0,0,0,0,0,0,0,0,0,0,0,0,0,0,0,0,0,0,0,144,253,145,12,0,0,0,0,0,0,0,0,0,0,0,0,0,0,0,0,0,0,0,0,0,10,129,222,78,79,8,0,0,0,0,0,0,0,0,0,0,0,0,0,0,0,0,0,0,0,0,0,0,134,253,167,8,0,0,0,0,0,0,0,0,0,0,0,0,0,0,0,0,0,0,0,0,0,0,0,0,255,254,78,0,0,0,0,0,0,0,0,0,0,0,0,0,0,0,0,0,0,0,0,0,0,0,0,0,201,253,226,69,0,0,0,0,0,0,0,0,0,0,0,0,0,0,0,0,0,0,0,0,0,55,6,0,18,128,253,241,41,0,0,0,0,0,0,0,0,0,0,0,0,0,0,0,0,0,0,25,205,235,92,0,0,20,253,253,58,0,0,0,0,0,0,0,0,0,0,0,0,0,0,0,0,0,0,231,245,108,0,0,0,132,253,185,14,0,0,0,0,0,0,0,0,0,0,0,0,0,0,0,0,0,0,121,245,254,254,254,217,254,223,50,0,0,0,0,0,0,0,0,0,0,0,0,0,0,0,0,0,0,0,0,116,165,233,233,234,180,39,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</si>
  <si>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12,99,91,142,155,246,182,155,155,155,155,131,52,0,0,0,0,0,0,0,0,0,0,0,0,0,0,0,138,254,254,254,254,254,254,254,254,254,254,254,252,210,122,33,0,0,0,0,0,0,0,0,0,0,0,0,220,254,254,254,235,189,189,189,189,150,189,205,254,254,254,75,0,0,0,0,0,0,0,0,0,0,0,0,35,74,35,35,25,0,0,0,0,0,0,13,224,254,254,153,0,0,0,0,0,0,0,0,0,0,0,0,0,0,0,0,0,0,0,0,0,0,0,90,254,254,247,53,0,0,0,0,0,0,0,0,0,0,0,0,0,0,0,0,0,0,0,0,0,6,152,246,254,254,49,0,0,0,0,0,0,0,0,0,0,0,0,0,0,0,0,0,0,0,0,0,66,158,254,254,249,103,8,0,0,0,0,0,0,0,0,0,0,0,0,0,0,0,0,0,0,0,0,54,251,254,254,254,248,74,5,0,0,0,0,0,0,0,0,0,0,0,0,0,0,0,0,0,0,0,0,140,254,254,254,254,254,254,202,125,45,0,0,0,0,0,0,0,0,0,0,0,0,0,0,0,0,0,0,58,181,234,254,254,254,254,254,254,252,140,22,0,0,0,0,0,0,0,0,0,0,0,0,0,0,0,0,0,0,30,50,73,155,253,254,254,254,254,191,2,0,0,0,0,0,0,0,0,0,0,0,0,0,0,0,0,0,0,0,0,0,91,200,254,254,254,254,118,0,0,0,0,0,0,0,0,0,0,0,0,0,0,0,0,0,0,0,0,0,0,4,192,254,254,254,154,0,0,0,0,0,0,0,0,0,0,0,0,0,0,0,0,0,0,0,0,0,0,0,141,254,254,254,116,0,0,0,0,0,0,0,0,0,0,0,0,0,25,126,86,0,0,0,0,0,0,3,188,254,254,250,61,0,0,0,0,0,0,0,0,0,0,0,0,24,209,254,15,0,0,0,0,0,23,137,254,254,254,209,0,0,0,0,0,0,0,0,0,0,0,0,0,168,254,254,48,9,0,0,9,127,241,254,254,255,242,63,0,0,0,0,0,0,0,0,0,0,0,0,0,101,254,254,254,205,190,190,205,254,254,254,254,242,67,0,0,0,0,0,0,0,0,0,0,0,0,0,0,33,166,254,254,254,254,254,254,254,254,250,138,55,0,0,0,0,0,0,0,0,0,0,0,0,0,0,0,0,7,88,154,116,194,194,154,154,88,49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</si>
  <si>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38,222,225,0,0,0,0,0,0,0,0,0,0,0,0,0,0,0,0,0,0,0,0,0,0,0,0,147,234,252,176,0,0,0,0,0,0,0,0,0,0,0,0,0,0,0,0,0,0,0,0,0,0,23,197,253,252,208,19,0,0,0,0,0,0,0,0,0,0,0,0,0,0,0,0,0,0,0,0,0,38,178,252,253,117,65,0,0,0,0,0,0,0,0,0,0,0,0,0,0,0,0,0,0,0,0,0,0,57,252,252,253,89,0,0,0,0,0,0,0,0,0,0,0,0,0,0,0,0,0,0,0,0,0,0,38,222,253,253,79,0,0,0,0,0,0,0,0,0,0,0,0,0,0,0,0,0,0,0,0,0,0,0,131,252,179,27,0,0,0,0,0,0,0,0,0,0,0,0,0,0,0,0,0,0,0,0,0,0,0,198,246,220,37,0,0,0,0,0,0,0,0,0,0,0,0,0,0,0,0,0,0,0,0,0,0,0,79,253,252,135,28,0,0,0,0,0,0,0,0,0,0,0,0,0,0,0,0,0,0,0,0,0,0,16,140,253,252,118,0,0,0,0,111,140,140,0,0,0,0,0,0,0,0,0,0,0,0,0,0,0,0,13,191,255,253,56,0,0,114,113,222,253,253,255,27,0,0,0,0,0,0,0,0,0,0,0,0,0,0,76,252,253,223,37,0,48,174,252,252,242,214,253,199,31,0,0,0,0,0,0,0,0,0,0,0,0,13,109,252,228,130,0,38,165,253,233,164,49,63,253,214,31,0,0,0,0,0,0,0,0,0,0,0,0,73,252,252,126,0,23,178,252,240,148,7,44,215,240,148,0,0,0,0,0,0,0,0,0,0,0,0,0,119,252,252,0,0,197,252,252,63,0,57,252,252,140,0,0,0,0,0,0,0,0,0,0,0,0,0,0,135,253,174,0,48,229,253,112,0,38,222,253,112,0,0,0,0,0,0,0,0,0,0,0,0,0,0,0,135,252,173,0,48,227,252,158,226,234,201,27,12,0,0,0,0,0,0,0,0,0,0,0,0,0,0,0,57,252,252,57,104,240,252,252,253,233,74,0,0,0,0,0,0,0,0,0,0,0,0,0,0,0,0,0,51,242,252,253,252,252,252,252,240,148,0,0,0,0,0,0,0,0,0,0,0,0,0,0,0,0,0,0,0,75,189,253,252,252,157,112,63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</si>
  <si>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1,168,242,28,0,0,0,0,0,0,0,0,0,0,0,0,0,0,0,0,0,0,0,0,0,0,0,0,10,228,254,100,0,0,0,0,0,0,0,0,0,0,0,0,0,0,0,0,0,0,0,0,0,0,0,0,0,190,254,122,0,0,0,0,0,0,0,0,0,0,0,0,0,0,0,0,0,0,0,0,0,0,0,0,0,83,254,162,0,0,0,0,0,0,0,0,0,0,0,0,0,0,0,0,0,0,0,0,0,0,0,0,0,29,254,248,25,0,0,0,0,0,0,0,0,0,0,0,0,0,0,0,0,0,0,0,0,0,0,0,0,29,255,254,103,0,0,0,0,0,0,0,0,0,0,0,0,0,0,0,0,0,0,0,0,0,0,0,0,29,254,254,109,0,0,0,0,0,0,0,0,0,0,0,0,0,0,0,0,0,0,0,0,0,0,0,0,29,254,254,109,0,0,0,0,0,0,0,0,0,0,0,0,0,0,0,0,0,0,0,0,0,0,0,0,29,254,254,109,0,0,0,0,0,0,0,0,0,0,0,0,0,0,0,0,0,0,0,0,0,0,0,0,29,255,254,109,0,0,0,0,0,0,0,0,0,0,0,0,0,0,0,0,0,0,0,0,0,0,0,0,29,254,254,109,0,0,0,0,0,0,0,0,0,0,0,0,0,0,0,0,0,0,0,0,0,0,0,0,29,254,254,63,0,0,0,0,0,0,0,0,0,0,0,0,0,0,0,0,0,0,0,0,0,0,0,0,29,254,254,28,0,0,0,0,0,0,0,0,0,0,0,0,0,0,0,0,0,0,0,0,0,0,0,0,29,254,254,28,0,0,0,0,0,0,0,0,0,0,0,0,0,0,0,0,0,0,0,0,0,0,0,0,29,254,254,35,0,0,0,0,0,0,0,0,0,0,0,0,0,0,0,0,0,0,0,0,0,0,0,0,29,254,254,109,0,0,0,0,0,0,0,0,0,0,0,0,0,0,0,0,0,0,0,0,0,0,0,0,6,212,254,109,0,0,0,0,0,0,0,0,0,0,0,0,0,0,0,0,0,0,0,0,0,0,0,0,0,203,254,178,0,0,0,0,0,0,0,0,0,0,0,0,0,0,0,0,0,0,0,0,0,0,0,0,0,155,254,190,0,0,0,0,0,0,0,0,0,0,0,0,0,0,0,0,0,0,0,0,0,0,0,0,0,32,199,104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</si>
  <si>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0,115,121,162,253,253,213,0,0,0,0,0,0,0,0,0,0,0,0,0,0,0,0,0,0,0,63,107,170,251,252,252,252,252,250,214,0,0,0,0,0,0,0,0,0,0,0,0,0,0,25,192,226,226,241,252,253,202,252,252,252,252,252,225,0,0,0,0,0,0,0,0,0,0,0,0,0,68,223,252,252,252,252,252,39,19,39,65,224,252,252,183,0,0,0,0,0,0,0,0,0,0,0,0,0,186,252,252,252,245,108,53,0,0,0,150,252,252,220,20,0,0,0,0,0,0,0,0,0,0,0,0,70,242,252,252,222,59,0,0,0,0,0,178,252,252,141,0,0,0,0,0,0,0,0,0,0,0,0,0,185,252,252,194,67,0,0,0,0,17,90,240,252,194,67,0,0,0,0,0,0,0,0,0,0,0,0,0,83,205,190,24,0,0,0,0,0,121,252,252,209,24,0,0,0,0,0,0,0,0,0,0,0,0,0,0,0,0,0,0,0,0,0,0,77,247,252,248,106,0,0,0,0,0,0,0,0,0,0,0,0,0,0,0,0,0,0,0,0,0,0,0,253,252,252,102,0,0,0,0,0,0,0,0,0,0,0,0,0,0,0,0,0,0,0,0,0,0,0,134,255,253,253,39,0,0,0,0,0,0,0,0,0,0,0,0,0,0,0,0,0,0,0,0,0,0,6,183,253,252,107,2,0,0,0,0,0,0,0,0,0,0,0,0,0,0,0,0,0,0,0,0,0,10,102,252,253,163,16,0,0,0,0,0,0,0,0,0,0,0,0,0,0,0,0,0,0,0,0,0,13,168,252,252,110,2,0,0,0,0,0,0,0,0,0,0,0,0,0,0,0,0,0,0,0,0,0,0,41,252,252,217,0,0,0,0,0,0,0,0,0,0,0,0,0,0,0,0,0,0,0,0,0,0,0,40,155,252,214,31,0,0,0,0,0,0,0,0,0,0,0,0,0,0,0,0,0,0,0,0,0,0,0,165,252,252,106,0,0,0,0,0,0,0,0,0,0,0,0,0,0,0,0,0,0,0,0,0,0,0,43,179,252,150,39,0,0,0,0,0,0,0,0,0,0,0,0,0,0,0,0,0,0,0,0,0,0,0,137,252,221,39,0,0,0,0,0,0,0,0,0,0,0,0,0,0,0,0,0,0,0,0,0,0,0,0,67,252,79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</si>
  <si>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93,164,211,250,250,194,15,0,0,0,0,0,0,0,0,0,0,0,0,0,0,0,0,0,0,0,20,176,253,237,180,180,243,254,214,0,0,0,0,0,0,0,0,0,0,0,0,0,0,0,0,0,0,0,204,236,135,18,0,0,40,242,252,126,0,0,0,0,0,0,0,0,0,0,0,0,0,0,0,0,0,69,253,167,0,0,0,0,0,130,254,223,0,0,0,0,0,0,0,0,0,0,0,0,0,0,0,0,0,74,217,79,0,0,0,0,0,46,254,231,14,0,0,0,0,0,0,0,0,0,0,0,0,0,0,0,0,8,10,0,0,0,0,0,0,39,254,254,104,0,0,0,0,0,0,0,0,0,0,0,0,0,0,0,0,0,0,0,0,0,0,0,0,5,212,254,141,0,0,0,0,0,0,0,0,0,0,0,0,0,0,0,0,0,0,0,0,0,0,0,0,0,207,254,141,0,0,0,0,0,0,0,0,0,0,0,0,0,0,0,0,0,0,0,0,0,0,0,0,7,215,254,128,0,0,0,0,0,0,0,0,0,0,0,0,0,0,0,0,0,0,0,0,0,0,0,0,39,254,254,56,0,0,20,67,124,39,0,0,0,0,0,0,0,0,0,0,0,0,0,0,0,0,7,35,98,254,254,208,157,207,225,254,241,160,0,0,0,0,0,0,0,0,0,0,9,31,82,137,203,203,212,254,254,254,254,251,223,223,127,52,33,0,0,0,0,0,0,0,0,0,9,137,214,254,254,254,254,240,228,250,254,254,154,50,0,0,0,0,0,0,0,0,0,0,0,0,0,0,185,254,247,179,146,67,60,28,0,216,254,220,12,0,0,0,0,0,0,0,0,0,0,0,0,0,0,0,255,222,49,0,0,0,0,4,137,244,232,50,0,0,0,0,0,0,0,0,0,0,0,0,0,0,0,0,254,206,4,0,0,0,8,179,254,247,64,0,0,0,0,0,0,0,0,0,0,0,0,0,0,0,0,0,216,254,158,177,130,96,213,252,199,49,0,0,0,0,0,0,0,0,0,0,0,0,0,0,0,0,0,0,0,131,247,249,249,249,171,72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</si>
  <si>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11,203,229,32,0,0,0,0,0,0,0,0,0,0,0,0,0,0,0,0,0,0,0,0,26,47,47,30,95,254,215,13,0,0,0,0,0,0,0,0,0,0,0,0,0,0,0,0,45,154,185,185,223,253,253,133,175,255,188,19,0,0,0,0,0,0,0,0,0,0,0,0,0,0,0,0,110,253,253,253,246,161,228,253,253,254,92,0,0,0,0,0,0,0,0,0,0,0,0,0,0,0,0,128,245,253,158,137,21,0,48,233,253,233,8,0,0,0,0,0,0,0,0,0,0,0,0,0,0,0,0,139,254,223,25,0,0,36,170,254,244,106,0,0,0,0,0,0,0,0,0,0,0,0,0,0,0,0,0,55,212,253,161,11,26,178,253,236,113,0,0,0,0,0,0,0,0,0,0,0,0,0,0,0,0,0,0,7,155,253,228,80,223,253,253,109,0,0,0,0,0,0,0,0,0,0,0,0,0,0,0,0,0,0,0,0,141,253,253,253,254,253,154,29,0,0,0,0,0,0,0,0,0,0,0,0,0,0,0,0,0,0,0,0,110,253,253,253,254,179,38,0,0,0,0,0,0,0,0,0,0,0,0,0,0,0,0,0,0,0,0,3,171,254,254,254,179,0,0,0,0,0,0,0,0,0,0,0,0,0,0,0,0,0,0,0,0,0,0,171,253,253,253,253,178,0,0,0,0,0,0,0,0,0,0,0,0,0,0,0,0,0,0,0,0,26,123,254,253,203,156,253,200,0,0,0,0,0,0,0,0,0,0,0,0,0,0,0,0,0,0,0,0,93,253,254,121,13,93,253,158,0,0,0,0,0,0,0,0,0,0,0,0,0,0,0,0,0,0,0,64,239,253,76,8,32,219,253,126,0,0,0,0,0,0,0,0,0,0,0,0,0,0,0,0,0,0,0,133,254,191,0,5,108,234,254,106,0,0,0,0,0,0,0,0,0,0,0,0,0,0,0,0,0,0,0,132,253,190,5,85,253,236,154,0,0,0,0,0,0,0,0,0,0,0,0,0,0,0,0,0,0,0,0,153,253,169,192,253,253,77,0,0,0,0,0,0,0,0,0,0,0,0,0,0,0,0,0,0,0,0,0,112,253,253,254,236,129,9,0,0,0,0,0,0,0,0,0,0,0,0,0,0,0,0,0,0,0,0,0,17,118,243,191,113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</si>
  <si>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0,0,34,169,250,40,0,0,0,0,0,0,0,0,0,0,0,0,0,0,0,0,0,0,0,0,0,0,0,58,242,221,143,17,0,0,0,0,0,0,0,0,0,0,0,0,0,0,0,0,0,0,0,0,0,0,75,247,143,10,0,0,0,0,0,0,0,0,0,0,0,0,0,0,0,0,0,0,0,0,0,0,0,37,245,184,2,0,0,0,0,0,0,0,0,0,0,0,0,0,0,0,0,0,0,0,0,0,0,0,8,192,200,14,0,0,0,0,0,0,0,0,0,0,0,0,0,0,0,0,0,0,0,0,0,0,0,0,139,247,28,0,0,0,0,0,0,0,0,0,0,0,0,0,0,0,0,0,0,0,0,0,0,0,0,7,231,183,0,0,0,0,0,0,0,0,0,0,0,0,0,0,0,0,0,0,0,0,0,0,0,0,0,125,243,50,0,0,0,0,0,0,0,0,0,0,0,0,0,0,0,0,0,0,0,0,0,0,0,0,0,195,184,0,0,0,0,0,0,0,0,0,0,0,0,0,0,0,0,0,0,0,0,0,0,0,0,0,61,251,41,0,0,0,64,43,0,0,0,0,0,0,0,0,0,0,0,0,0,0,0,0,0,0,0,0,152,210,7,0,96,237,254,247,107,0,0,0,0,0,0,0,0,0,0,0,0,0,0,0,0,0,0,0,250,84,0,6,223,84,13,87,246,72,0,0,0,0,0,0,0,0,0,0,0,0,0,0,0,0,0,43,254,80,0,56,151,0,0,0,147,193,0,0,0,0,0,0,0,0,0,0,0,0,0,0,0,0,0,67,254,41,0,13,19,0,0,0,42,253,0,0,0,0,0,0,0,0,0,0,0,0,0,0,0,0,0,67,254,13,0,0,0,0,0,0,14,253,0,0,0,0,0,0,0,0,0,0,0,0,0,0,0,0,0,68,255,13,0,0,0,0,0,0,77,240,0,0,0,0,0,0,0,0,0,0,0,0,0,0,0,0,0,67,254,13,0,0,0,0,0,5,181,147,0,0,0,0,0,0,0,0,0,0,0,0,0,0,0,0,0,25,229,105,0,0,0,0,5,156,213,20,0,0,0,0,0,0,0,0,0,0,0,0,0,0,0,0,0,0,107,246,105,14,49,95,217,209,27,0,0,0,0,0,0,0,0,0,0,0,0,0,0,0,0,0,0,0,0,107,246,253,253,240,130,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</si>
  <si>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18,105,227,253,253,122,0,0,0,0,0,0,0,0,0,0,0,0,0,0,0,0,0,0,0,0,0,57,199,253,252,252,252,252,159,0,0,0,0,0,0,0,0,0,0,0,0,0,0,0,0,0,0,0,20,211,252,232,152,73,167,252,215,6,0,0,0,0,0,0,0,0,0,0,0,0,0,0,0,0,0,0,197,252,182,0,0,0,37,235,243,47,0,0,0,0,0,0,0,0,0,0,0,0,0,0,0,0,0,0,188,252,103,0,0,0,37,235,229,27,0,0,0,0,0,0,0,0,0,0,0,0,0,0,0,0,0,0,189,253,86,8,43,139,190,211,45,0,0,0,0,0,0,0,0,0,0,0,0,0,0,0,0,0,0,0,232,252,200,201,252,252,84,0,0,0,0,0,0,0,0,0,0,0,0,0,0,0,0,0,0,0,0,0,213,245,252,253,252,242,42,0,0,0,0,0,0,0,0,0,0,0,0,0,0,0,0,0,0,0,0,0,0,56,84,253,252,160,0,0,0,0,0,0,0,0,0,0,0,0,0,0,0,0,0,0,0,0,0,0,0,0,45,253,252,38,0,0,0,0,0,0,0,0,0,0,0,0,0,0,0,0,0,0,0,0,0,0,0,0,89,255,253,38,0,0,0,0,0,0,0,0,0,0,0,0,0,0,0,0,0,0,0,0,0,0,0,0,80,253,189,32,0,0,0,0,0,0,0,0,0,0,0,0,0,0,0,0,0,0,0,0,0,0,0,41,179,232,84,0,0,0,0,0,0,0,0,0,0,0,0,0,0,0,0,0,0,0,0,0,0,0,15,225,252,115,0,0,0,0,0,0,0,0,0,0,0,0,0,0,0,0,0,0,0,0,0,0,0,0,153,252,164,0,0,0,0,0,0,0,0,0,0,0,0,0,0,0,0,0,0,0,0,0,0,0,0,68,245,243,79,0,0,0,0,0,0,0,0,0,0,0,0,0,0,0,0,0,0,0,0,0,0,0,32,237,245,82,0,0,0,0,0,0,0,0,0,0,0,0,0,0,0,0,0,0,0,0,0,0,0,9,148,252,169,0,0,0,0,0,0,0,0,0,0,0,0,0,0,0,0,0,0,0,0,0,0,0,0,106,253,196,7,0,0,0,0,0,0,0,0,0,0,0,0,0,0,0,0,0,0,0,0,0,0,0,54,228,129,28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</si>
  <si>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38,190,25,0,0,0,0,0,0,0,0,0,0,0,13,25,10,0,0,0,0,0,0,0,0,0,0,0,112,252,125,4,0,0,0,0,0,0,0,0,0,0,132,252,113,0,0,0,0,0,0,0,0,0,0,0,61,252,252,36,0,0,0,0,0,0,0,0,0,0,132,252,240,79,0,0,0,0,0,0,0,0,0,0,84,252,252,36,0,0,0,0,0,0,0,0,0,0,132,252,252,238,52,0,0,0,0,0,0,0,0,12,198,252,252,122,0,0,0,0,0,0,0,0,0,0,99,252,252,252,181,17,0,0,0,0,0,0,0,49,252,252,252,122,0,0,0,0,0,0,0,0,0,0,3,125,252,252,252,100,0,0,0,0,0,0,0,26,218,252,252,36,0,0,0,0,0,0,0,0,0,0,0,15,216,252,252,207,19,0,0,0,0,0,0,49,252,252,252,36,0,0,0,0,0,0,0,0,0,0,0,0,157,252,252,252,48,0,0,0,6,109,109,194,252,252,252,36,0,0,0,0,0,0,0,0,0,0,0,0,100,252,252,252,105,0,58,116,128,252,252,252,252,252,212,19,0,0,0,0,0,0,0,0,0,0,0,0,0,164,253,253,253,253,253,253,255,253,253,253,253,253,253,99,0,0,0,0,0,0,0,0,0,0,0,0,0,49,252,252,252,252,252,252,253,252,252,252,252,252,252,155,0,0,0,0,0,0,0,0,0,0,0,0,0,49,252,252,252,252,252,252,217,216,141,126,252,252,252,155,0,0,0,0,0,0,0,0,0,0,0,0,0,49,252,252,252,234,204,89,0,0,0,49,252,252,252,155,0,0,0,0,0,0,0,0,0,0,0,0,0,14,158,192,151,45,0,0,0,0,0,49,252,252,252,225,17,0,0,0,0,0,0,0,0,0,0,0,0,0,0,0,0,0,0,0,0,0,0,49,252,252,252,252,23,0,0,0,0,0,0,0,0,0,0,0,0,0,0,0,0,0,0,0,0,0,0,33,228,252,252,252,157,4,0,0,0,0,0,0,0,0,0,0,0,0,0,0,0,0,0,0,0,0,0,0,55,229,252,252,252,11,0,0,0,0,0,0,0,0,0,0,0,0,0,0,0,0,0,0,0,0,0,0,0,53,232,252,252,63,0,0,0,0,0,0,0,0,0,0,0,0,0,0,0,0,0,0,0,0,0,0,0,0,90,206,131,11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</si>
  <si>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64,253,255,63,0,0,0,0,0,0,0,0,0,0,0,0,0,0,0,0,0,0,0,0,0,0,0,96,205,251,253,205,111,4,0,0,0,0,0,0,0,0,0,0,0,0,0,0,0,0,0,0,0,0,96,189,251,251,253,251,251,31,0,0,0,0,0,0,0,0,0,0,0,0,0,0,0,0,0,16,64,223,244,251,251,211,213,251,251,31,0,0,0,0,0,0,0,0,0,0,0,0,0,0,0,0,80,181,251,253,251,251,251,94,96,251,251,31,0,0,0,0,0,0,0,0,0,0,0,0,0,0,0,92,253,253,253,255,253,253,253,95,96,253,253,31,0,0,0,0,0,0,0,0,0,0,0,0,0,0,92,236,251,243,220,233,251,251,243,82,96,251,251,31,0,0,0,0,0,0,0,0,0,0,0,0,0,80,253,251,251,188,0,96,251,251,109,0,96,251,251,31,0,0,0,0,0,0,0,0,0,0,0,0,96,240,253,243,188,42,0,96,204,109,4,0,12,197,251,31,0,0,0,0,0,0,0,0,0,0,0,0,221,251,253,121,0,0,0,36,23,0,0,0,0,190,251,31,0,0,0,0,0,0,0,0,0,0,0,48,234,253,0,0,0,0,0,0,0,0,0,0,0,191,253,31,0,0,0,0,0,0,0,0,0,0,44,221,251,251,0,0,0,0,0,0,0,0,0,0,12,197,251,31,0,0,0,0,0,0,0,0,0,0,190,251,251,251,0,0,0,0,0,0,0,0,0,0,96,251,251,31,0,0,0,0,0,0,0,0,0,0,190,251,251,113,0,0,0,0,0,0,0,0,0,40,234,251,219,23,0,0,0,0,0,0,0,0,0,0,190,251,251,94,0,0,0,0,0,0,0,0,40,217,253,231,47,0,0,0,0,0,0,0,0,0,0,0,191,253,253,253,0,0,0,0,0,0,12,174,253,253,219,39,0,0,0,0,0,0,0,0,0,0,0,0,67,236,251,251,191,190,111,72,190,191,197,251,243,121,39,0,0,0,0,0,0,0,0,0,0,0,0,0,0,63,236,251,253,251,251,251,251,253,251,188,94,0,0,0,0,0,0,0,0,0,0,0,0,0,0,0,0,0,27,129,253,251,251,251,251,229,168,15,0,0,0,0,0,0,0,0,0,0,0,0,0,0,0,0,0,0,0,0,95,212,251,211,94,59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</si>
  <si>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31,144,250,254,166,0,0,0,0,0,0,0,0,0,0,0,0,0,0,0,0,0,0,0,0,0,0,98,241,204,97,126,253,40,0,0,0,0,0,0,0,0,0,0,0,0,0,0,0,0,0,0,0,6,121,247,133,16,0,50,253,27,0,0,0,0,0,0,0,0,0,0,0,0,0,0,0,0,0,0,0,103,253,109,0,0,0,120,231,0,0,0,0,0,0,0,0,0,0,0,0,0,0,0,0,0,0,0,18,234,169,4,0,0,31,220,231,0,0,0,0,0,0,0,0,0,0,0,0,0,0,0,0,0,0,4,215,212,18,0,0,0,195,254,139,0,0,0,0,0,0,0,0,0,0,0,0,0,0,0,0,0,0,88,253,63,0,0,0,90,251,242,23,0,0,0,0,0,0,0,0,0,0,0,0,0,0,0,0,0,0,183,214,5,0,0,24,233,253,133,0,0,0,0,0,0,0,0,0,0,0,0,0,0,0,0,0,0,0,254,124,0,0,14,197,253,149,14,0,0,0,0,0,0,0,0,0,0,0,0,0,0,0,0,0,0,67,254,45,0,71,224,254,218,15,0,0,0,0,0,0,0,0,0,0,0,0,0,0,0,0,0,0,0,45,246,214,227,248,241,255,111,0,0,0,0,0,0,0,0,0,0,0,0,0,0,0,0,0,0,0,0,0,94,193,167,78,226,189,8,0,0,0,0,0,0,0,0,0,0,0,0,0,0,0,0,0,0,0,0,0,0,0,1,145,249,53,0,0,0,0,0,0,0,0,0,0,0,0,0,0,0,0,0,0,0,0,0,0,0,0,64,253,130,0,0,0,0,0,0,0,0,0,0,0,0,0,0,0,0,0,0,0,0,0,0,0,0,0,230,227,12,0,0,0,0,0,0,0,0,0,0,0,0,0,0,0,0,0,0,0,0,0,0,0,0,52,250,104,0,0,0,0,0,0,0,0,0,0,0,0,0,0,0,0,0,0,0,0,0,0,0,0,8,206,223,11,0,0,0,0,0,0,0,0,0,0,0,0,0,0,0,0,0,0,0,0,0,0,0,0,105,253,45,0,0,0,0,0,0,0,0,0,0,0,0,0,0,0,0,0,0,0,0,0,0,0,0,0,214,207,4,0,0,0,0,0,0,0,0,0,0,0,0,0,0,0,0,0,0,0,0,0,0,0,0,0,232,106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</si>
  <si>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0,121,254,136,0,0,0,0,0,0,0,0,0,0,0,0,0,0,0,0,0,0,0,0,0,0,0,0,13,230,253,248,99,0,0,0,0,0,0,0,0,0,0,0,0,0,0,0,0,0,0,0,0,0,0,4,118,253,253,225,42,0,0,0,0,0,0,0,0,0,0,0,0,0,0,0,0,0,0,0,0,0,0,61,253,253,253,74,0,0,0,0,0,0,0,0,0,0,0,0,0,0,0,0,0,0,0,0,0,0,32,206,253,253,186,9,0,0,0,0,0,0,0,0,0,0,0,0,0,0,0,0,0,0,0,0,0,0,211,253,253,239,69,0,0,0,0,0,0,0,0,0,0,0,0,0,0,0,0,0,0,0,0,0,0,0,254,253,253,133,0,0,0,0,0,0,0,0,0,0,0,0,0,0,0,0,0,0,0,0,0,0,0,142,255,253,186,8,0,0,0,0,0,0,0,0,0,0,0,0,0,0,0,0,0,0,0,0,0,0,149,229,254,207,21,0,0,0,0,0,0,0,0,0,0,0,0,0,0,0,0,0,0,0,0,0,0,54,229,253,254,105,0,0,0,0,0,0,0,0,0,0,0,0,0,0,0,0,0,0,0,0,0,0,0,152,254,254,213,26,0,0,0,0,0,0,0,0,0,0,0,0,0,0,0,0,0,0,0,0,0,0,112,251,253,253,26,0,0,0,0,0,0,0,0,0,0,0,0,0,0,0,0,0,0,0,0,0,0,29,212,253,250,149,0,0,0,0,0,0,0,0,0,0,0,0,0,0,0,0,0,0,0,0,0,0,36,214,253,253,137,0,0,0,0,0,0,0,0,0,0,0,0,0,0,0,0,0,0,0,0,0,0,0,75,253,253,253,59,0,0,0,0,0,0,0,0,0,0,0,0,0,0,0,0,0,0,0,0,0,0,0,93,253,253,189,17,0,0,0,0,0,0,0,0,0,0,0,0,0,0,0,0,0,0,0,0,0,0,0,224,253,253,84,0,0,0,0,0,0,0,0,0,0,0,0,0,0,0,0,0,0,0,0,0,0,0,43,235,253,126,1,0,0,0,0,0,0,0,0,0,0,0,0,0,0,0,0,0,0,0,0,0,0,0,99,248,253,119,0,0,0,0,0,0,0,0,0,0,0,0,0,0,0,0,0,0,0,0,0,0,0,0,0,225,235,49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</si>
  <si>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0,166,222,55,0,0,0,0,0,0,0,0,0,0,0,0,0,0,0,0,0,0,0,0,0,0,0,0,0,197,254,218,5,0,0,0,0,0,0,0,0,0,0,0,0,0,0,0,0,0,0,0,0,0,0,0,29,249,254,254,9,0,0,0,0,0,0,0,0,0,0,0,0,0,0,0,0,0,0,0,0,0,0,0,45,254,254,174,2,0,0,0,0,0,0,0,0,0,0,0,0,0,0,0,0,0,0,0,0,0,0,4,164,254,254,85,0,0,0,0,0,0,0,0,0,0,0,0,0,0,0,0,0,0,0,0,0,0,0,146,254,254,254,85,0,0,0,0,0,0,0,0,0,0,0,0,0,0,0,0,0,0,0,0,0,0,101,245,254,254,254,85,0,0,0,0,0,0,0,0,0,0,0,0,0,0,0,0,0,0,0,0,0,97,248,254,204,254,254,85,0,0,0,0,0,0,0,0,0,0,0,0,0,0,0,0,12,59,98,151,237,254,254,109,35,254,254,85,0,0,0,0,0,0,0,0,0,0,0,0,0,0,0,0,41,216,254,254,239,153,37,4,32,254,254,85,0,0,0,0,0,0,0,0,0,0,0,0,0,0,0,0,0,7,44,44,30,0,0,0,32,254,254,96,0,0,0,0,0,0,0,0,0,0,0,0,0,0,0,0,0,0,0,0,0,0,0,0,19,230,254,174,0,0,0,0,0,0,0,0,0,0,0,0,0,0,0,0,0,0,0,0,0,0,0,0,0,197,254,110,0,0,0,0,0,0,0,0,0,0,0,0,0,0,0,0,0,0,0,0,0,0,0,0,0,197,254,85,0,0,0,0,0,0,0,0,0,0,0,0,0,0,0,0,0,0,0,0,0,0,0,0,0,197,253,63,0,0,0,0,0,0,0,0,0,0,0,0,0,0,0,0,0,0,0,0,37,54,54,45,26,84,221,84,21,31,162,78,0,0,0,0,0,0,0,0,0,0,0,0,0,6,41,141,244,254,254,248,236,254,254,254,233,239,254,138,0,0,0,0,0,0,0,0,0,0,0,0,23,167,254,254,254,254,229,228,185,138,138,138,138,138,138,44,0,0,0,0,0,0,0,0,0,0,0,0,113,254,254,254,179,64,5,0,0,0,0,0,0,0,0,0,0,0,0,0,0,0,0,0,0,0,0,0,32,209,183,97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</si>
  <si>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83,91,143,255,190,91,50,0,0,0,0,0,0,0,0,0,0,0,0,0,0,0,0,0,0,9,49,180,246,253,253,253,253,253,220,154,17,3,0,0,0,0,0,0,0,0,0,0,0,0,0,46,107,178,253,253,253,253,253,253,253,253,253,253,253,126,45,0,0,0,0,0,0,0,0,0,0,0,0,107,253,253,253,253,223,220,220,220,220,245,253,253,253,253,106,0,0,0,0,0,0,0,0,0,0,0,0,107,173,253,229,129,12,0,0,0,0,110,253,253,253,253,106,0,0,0,0,0,0,0,0,0,0,0,0,17,14,40,32,0,0,0,0,0,0,57,253,253,253,242,85,0,0,0,0,0,0,0,0,0,0,0,0,0,0,0,0,0,0,0,0,5,139,224,253,253,253,105,0,0,0,0,0,0,0,0,0,0,0,0,0,0,0,0,0,0,0,0,65,178,253,253,253,253,219,24,0,0,0,0,0,0,0,0,0,0,0,0,0,0,0,0,0,0,0,97,250,253,253,253,253,127,47,0,0,0,0,0,0,0,0,0,0,0,0,0,0,0,0,0,0,46,125,250,253,253,253,245,171,33,0,0,0,0,0,0,0,0,0,0,0,0,0,0,0,0,0,5,41,217,253,253,250,245,245,115,0,0,0,0,0,0,0,0,0,0,0,0,0,0,0,0,0,0,0,124,253,253,253,192,105,0,0,0,0,0,0,0,0,0,0,0,0,0,0,0,0,0,0,0,0,11,47,220,253,253,188,25,0,0,0,0,0,0,0,0,0,0,0,0,0,0,0,0,0,0,0,0,0,107,253,253,253,189,13,0,0,0,0,0,0,0,0,0,0,0,0,0,0,0,0,0,0,0,0,0,41,225,253,253,186,22,0,0,0,0,0,31,42,174,205,205,205,193,58,0,0,0,0,0,0,0,0,48,218,253,253,253,150,59,0,0,128,131,131,222,253,253,253,253,253,94,0,0,0,0,0,0,0,0,0,12,152,253,253,253,253,236,222,222,252,253,253,253,253,253,253,253,253,122,0,0,0,0,0,0,0,0,0,0,7,167,253,253,253,253,253,253,253,253,253,253,253,253,253,124,106,7,0,0,0,0,0,0,0,0,0,0,0,76,188,253,253,253,253,253,253,253,224,57,15,15,15,2,0,0,0,0,0,0,0,0,0,0,0,0,0,0,12,89,121,253,253,151,89,89,55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</si>
  <si>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30,229,44,0,0,0,0,0,0,0,0,0,0,0,0,0,0,0,0,0,0,38,30,0,0,0,0,0,181,223,31,0,0,0,0,0,0,0,0,0,0,0,0,0,0,0,0,0,81,242,113,0,0,0,0,57,249,129,0,0,0,0,0,0,0,0,0,0,0,0,0,0,0,0,0,0,172,162,0,0,0,0,0,136,253,46,0,0,0,0,0,0,0,0,0,0,0,0,0,0,0,0,0,0,231,138,0,0,0,0,0,162,254,46,0,0,0,0,0,0,0,0,0,0,0,0,0,0,0,0,0,26,239,137,0,0,0,0,0,245,244,38,0,0,0,0,0,0,0,0,0,0,0,0,0,0,0,0,0,0,222,148,7,0,0,0,0,254,206,3,7,0,0,0,0,0,0,0,0,0,0,0,0,0,0,0,0,0,138,253,169,34,0,0,0,254,240,191,69,0,0,0,0,0,0,0,0,0,0,0,0,0,0,0,0,0,17,174,254,255,169,161,195,255,254,113,0,0,0,0,0,0,0,0,0,0,0,0,0,0,0,0,0,0,0,3,90,173,206,206,223,254,77,4,0,0,0,0,0,0,0,0,0,0,0,0,0,0,0,0,0,0,0,0,0,0,0,0,93,254,23,0,0,0,0,0,0,0,0,0,0,0,0,0,0,0,0,0,0,0,0,0,0,0,0,0,127,254,23,0,0,0,0,0,0,0,0,0,0,0,0,0,0,0,0,0,0,0,0,0,0,0,0,7,204,210,9,0,0,0,0,0,0,0,0,0,0,0,0,0,0,0,0,0,0,0,0,0,0,0,0,24,253,134,0,0,0,0,0,0,0,0,0,0,0,0,0,0,0,0,0,0,0,0,0,0,0,0,0,99,253,51,0,0,0,0,0,0,0,0,0,0,0,0,0,0,0,0,0,0,0,0,0,0,0,0,0,149,253,0,0,0,0,0,0,0,0,0,0,0,0,0,0,0,0,0,0,0,0,0,0,0,0,0,47,254,195,0,0,0,0,0,0,0,0,0,0,0,0,0,0,0,0,0,0,0,0,0,0,0,0,0,64,253,143,0,0,0,0,0,0,0,0,0,0,0,0,0,0,0,0,0,0,0,0,0,0,0,0,0,138,234,13,0,0,0,0,0,0,0,0,0,0,0,0,0,0,0,0,0,0,0,0,0,0,0,0,0,138,196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</si>
  <si>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9,80,207,255,254,254,254,97,80,80,44,0,0,0,0,0,0,0,0,0,0,0,0,0,39,158,158,158,168,253,253,253,253,253,253,253,253,253,210,38,0,0,0,0,0,0,0,0,0,0,0,0,226,253,253,253,253,253,253,253,253,253,253,253,253,253,253,241,146,0,0,0,0,0,0,0,0,0,0,0,139,253,253,253,238,113,215,253,253,253,253,253,253,253,253,253,210,43,0,0,0,0,0,0,0,0,0,0,39,34,34,34,30,0,31,148,34,204,235,253,253,253,253,253,236,64,0,0,0,0,0,0,0,0,0,0,91,0,0,0,0,0,0,0,0,35,199,253,253,253,253,244,81,0,0,0,0,0,0,0,0,0,0,0,0,0,0,0,0,11,33,202,202,216,253,253,253,253,241,89,0,0,0,0,0,0,0,0,0,0,0,0,0,0,0,0,11,167,253,253,253,253,253,253,253,238,82,0,0,0,0,0,0,0,0,0,0,0,0,0,0,0,0,0,27,253,253,253,253,253,253,253,253,96,0,0,0,0,0,0,0,0,0,0,0,0,0,0,0,0,0,0,18,201,253,253,253,253,253,253,253,230,49,0,0,0,0,0,0,0,0,0,0,0,0,0,0,0,0,0,0,36,87,87,87,248,253,253,253,253,138,0,0,0,0,0,0,0,0,0,0,0,0,0,0,0,0,0,0,0,0,0,0,7,152,253,253,253,250,59,0,0,0,0,0,0,0,0,0,0,0,0,0,0,0,0,0,0,0,0,0,0,62,238,253,253,253,60,0,0,0,0,0,0,0,0,0,0,0,0,0,0,0,0,0,0,0,0,0,0,32,233,253,253,150,6,0,0,0,0,0,0,0,0,0,0,0,0,0,0,0,0,0,0,0,0,0,37,203,253,253,253,138,0,0,0,0,0,0,0,0,0,0,0,66,211,211,211,59,36,36,21,26,36,151,222,253,253,253,253,138,0,0,0,0,0,0,0,0,0,0,0,80,253,253,253,253,253,253,195,215,253,253,253,253,253,253,157,77,0,0,0,0,0,0,0,0,0,0,0,80,253,253,253,253,253,253,253,253,253,253,253,253,237,235,40,0,0,0,0,0,0,0,0,0,0,0,0,49,156,247,253,253,253,253,253,253,253,253,159,156,16,0,0,0,0,0,0,0,0,0,0,0,0,0,0,0,0,116,253,253,253,253,253,126,78,78,3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</si>
  <si>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80,189,254,255,254,254,254,174,101,31,50,12,0,0,0,0,0,0,0,0,0,0,0,0,0,0,0,80,242,253,253,253,253,253,253,253,253,216,226,206,200,200,58,0,0,0,0,0,0,0,0,0,0,0,0,101,253,253,253,253,253,253,253,253,253,253,253,253,253,253,227,53,0,0,0,0,0,0,0,0,0,0,0,251,253,253,253,253,253,253,253,253,253,253,253,253,253,253,253,249,181,17,0,0,0,0,0,0,0,0,0,122,214,214,158,61,61,113,214,214,250,253,253,253,253,253,253,253,253,45,0,0,0,0,0,0,0,0,0,0,0,0,0,0,0,0,0,0,105,115,115,237,253,253,253,253,253,129,0,0,0,0,0,0,0,0,0,0,0,0,0,0,0,0,0,0,0,0,0,13,24,168,241,253,253,199,0,0,0,0,0,0,0,0,0,0,0,0,0,0,0,0,0,0,0,0,0,0,2,102,243,253,253,87,0,0,0,0,0,0,0,0,0,0,0,0,0,0,0,0,0,0,0,0,0,0,16,253,253,253,197,22,0,0,0,0,0,0,0,0,0,0,0,0,0,0,0,0,0,0,0,0,0,22,182,253,253,251,101,0,0,0,0,0,0,0,0,0,0,0,0,0,0,0,0,0,0,0,0,3,99,198,253,253,247,129,0,0,0,0,0,0,0,0,0,0,0,0,0,0,0,0,0,0,0,0,0,99,253,253,253,253,191,0,0,0,0,0,0,0,0,0,0,0,0,0,0,0,0,0,0,0,0,117,224,244,253,253,239,30,23,0,0,0,0,0,0,0,0,0,0,0,0,0,0,0,0,0,0,58,169,213,253,253,253,197,79,0,0,0,0,0,0,0,0,0,0,0,0,0,0,0,0,0,0,0,0,86,253,253,253,242,137,16,0,0,0,0,0,0,0,0,0,0,0,0,0,0,0,0,0,0,0,0,0,216,253,253,253,141,62,8,0,0,0,0,0,0,0,0,0,0,0,0,0,0,0,0,0,0,0,0,5,239,253,253,253,253,253,172,162,162,162,64,8,7,0,0,0,0,0,0,0,0,0,0,0,0,0,0,80,247,253,253,253,253,253,253,253,253,253,253,253,199,66,0,0,0,0,0,0,0,0,0,0,0,0,0,0,95,199,227,253,253,253,253,253,253,253,220,230,201,235,0,0,0,0,0,0,0,0,0,0,0,0,0,0,0,0,52,99,99,174,253,253,253,122,39,57,22,99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</si>
  <si>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,37,37,37,7,0,0,0,0,0,0,0,0,78,0,0,0,0,0,0,0,0,0,0,14,84,182,188,193,254,254,254,124,0,0,0,0,0,0,0,0,9,0,0,0,0,0,0,0,22,91,130,193,254,254,204,125,201,254,254,246,0,0,0,0,0,0,0,0,0,0,0,0,0,0,0,0,214,254,255,254,255,173,22,0,98,254,255,152,0,0,0,0,0,0,0,0,0,0,0,0,0,0,0,0,213,245,198,75,31,2,0,117,245,254,221,25,0,0,0,0,0,0,0,0,0,0,0,0,0,0,0,0,72,36,0,0,0,0,78,246,254,222,33,0,0,0,0,0,0,0,0,0,0,0,0,0,0,0,0,0,0,0,0,0,0,117,243,254,225,37,0,0,0,0,0,0,0,0,0,0,0,0,0,0,0,0,0,0,0,0,0,0,77,249,254,220,73,0,0,0,0,0,0,0,0,0,0,0,0,0,0,0,0,0,0,0,0,0,0,75,242,254,224,37,0,0,0,0,0,0,0,0,0,0,0,0,0,0,0,0,0,0,0,0,0,0,75,251,254,219,33,0,0,0,0,0,0,0,0,0,0,0,0,0,0,0,0,0,0,0,0,0,0,77,242,254,254,40,0,0,0,0,0,0,0,0,0,0,0,0,0,0,0,0,0,0,0,0,0,0,29,209,254,232,83,1,0,0,0,0,0,0,0,0,0,0,0,0,0,0,0,0,0,0,0,0,0,20,226,254,224,63,0,0,0,0,0,0,0,0,0,0,0,0,0,0,0,0,0,0,0,0,0,0,0,63,254,250,58,0,0,0,0,0,0,0,0,0,0,0,0,0,0,0,0,0,0,0,0,0,0,0,0,47,244,174,0,0,0,0,0,0,0,0,0,0,0,0,0,0,0,0,0,0,0,0,0,0,0,0,0,0,30,14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</si>
  <si>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11,19,95,143,143,143,143,143,143,143,143,33,0,0,0,0,0,0,0,0,0,0,0,0,0,0,90,149,208,253,253,253,253,253,253,253,253,253,253,217,22,0,0,0,0,0,0,0,0,0,0,0,0,0,255,253,251,222,222,161,140,99,99,99,99,143,253,253,113,0,0,0,0,0,0,0,0,0,0,0,0,0,217,210,86,0,0,0,0,0,0,0,29,161,253,253,82,0,0,0,0,0,0,0,0,0,0,0,0,0,0,0,0,0,0,0,0,0,0,33,203,253,253,174,13,0,0,0,0,0,0,0,0,0,0,0,0,0,0,0,0,0,0,0,0,10,78,232,253,253,253,43,0,0,0,0,0,0,0,0,0,0,0,0,0,0,0,0,0,0,0,0,0,138,253,253,253,253,253,192,180,180,128,32,0,0,0,0,0,0,0,0,0,0,0,0,0,0,0,0,0,174,253,253,253,253,253,253,253,253,253,169,3,0,0,0,0,0,0,0,0,0,0,0,0,0,0,0,0,42,61,61,61,61,83,176,79,110,247,253,195,4,0,0,0,0,0,0,0,0,0,0,0,0,0,0,0,0,0,0,0,59,192,30,0,0,50,203,253,42,0,0,0,0,0,0,0,0,0,0,0,0,0,0,0,0,0,0,56,195,57,0,0,0,0,112,253,229,0,0,0,0,0,0,0,0,0,0,0,0,0,0,0,0,0,0,172,204,17,0,0,0,0,58,248,253,0,0,0,0,0,0,0,0,0,0,0,0,0,0,0,0,0,0,192,253,184,62,0,0,85,164,253,253,0,0,0,0,0,0,0,0,0,0,0,0,0,0,0,0,0,0,144,253,253,243,223,223,250,253,253,96,0,0,0,0,0,0,0,0,0,0,0,0,0,0,0,0,0,0,7,152,253,253,253,253,253,253,152,3,0,0,0,0,0,0,0,0,0,0,0,0,0,0,0,0,0,0,0,6,18,122,141,141,141,87,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</si>
  <si>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42,154,180,255,176,118,118,16,0,0,0,0,0,0,0,0,0,0,0,0,0,0,0,0,0,0,0,0,142,253,253,253,253,253,253,236,103,0,0,0,0,0,0,0,0,0,0,0,0,0,0,0,0,0,0,0,227,253,253,204,177,177,177,243,191,0,0,0,0,0,0,0,0,0,0,0,0,0,0,0,0,0,0,0,227,253,216,22,0,0,23,227,238,96,21,0,0,0,0,0,0,0,0,0,0,0,0,0,0,0,0,0,227,253,205,0,0,17,124,253,253,253,170,0,0,0,0,0,0,0,0,0,0,0,0,0,0,0,0,0,227,253,234,62,18,201,253,253,253,251,90,0,0,0,0,0,0,0,0,0,0,0,0,0,0,0,0,0,227,253,253,253,253,253,253,253,221,103,0,0,0,0,0,0,0,0,0,0,0,0,0,0,0,0,0,0,227,253,253,253,253,253,208,24,5,0,0,0,0,0,0,0,0,0,0,0,0,0,0,0,0,0,0,39,236,253,253,253,251,97,16,0,0,0,0,0,0,0,0,0,0,0,0,0,0,0,0,0,0,4,69,224,253,253,240,169,46,0,0,0,0,0,0,0,0,0,0,0,0,0,0,0,0,0,0,0,33,134,253,253,253,253,105,0,0,0,0,0,0,0,0,0,0,0,0,0,0,0,0,0,0,0,0,51,225,253,253,253,253,253,68,0,0,0,0,0,0,0,0,0,0,0,0,0,0,0,0,0,0,0,48,227,253,253,250,174,253,253,68,0,0,0,0,0,0,0,0,0,0,0,0,0,0,0,0,0,0,0,213,253,253,179,63,111,253,253,68,0,0,0,0,0,0,0,0,0,0,0,0,0,0,0,0,0,0,92,251,201,13,5,0,166,253,253,68,0,0,0,0,0,0,0,0,0,0,0,0,0,0,0,0,0,39,222,253,198,0,0,0,248,253,231,46,0,0,0,0,0,0,0,0,0,0,0,0,0,0,0,0,0,54,243,253,124,0,38,133,252,253,150,0,0,0,0,0,0,0,0,0,0,0,0,0,0,0,0,0,0,118,253,253,237,179,223,253,253,190,14,0,0,0,0,0,0,0,0,0,0,0,0,0,0,0,0,0,0,44,230,253,253,253,253,253,244,76,0,0,0,0,0,0,0,0,0,0,0,0,0,0,0,0,0,0,0,0,45,231,253,253,253,182,66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</si>
  <si>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0,132,255,225,12,0,0,0,0,0,0,0,0,0,0,0,0,0,0,0,0,0,0,0,0,0,0,3,128,246,183,128,46,0,0,0,0,0,0,0,0,0,0,0,0,0,0,0,0,0,0,0,0,0,0,91,254,134,0,0,0,0,0,0,0,0,0,0,0,0,0,0,0,0,0,0,0,0,0,0,0,0,54,235,204,7,0,0,0,0,0,0,0,0,0,0,0,0,0,0,0,0,0,0,0,0,0,0,0,0,158,252,120,0,0,0,0,0,0,0,0,0,0,0,0,0,0,0,0,0,0,0,0,0,0,0,0,63,251,165,0,0,0,0,0,0,0,0,0,0,0,0,0,0,0,0,0,0,0,0,0,0,0,0,0,107,254,138,0,0,0,0,0,0,0,0,0,0,0,0,0,0,0,0,0,0,0,0,0,0,0,0,0,182,229,40,0,0,0,0,0,0,0,0,0,0,0,0,0,0,0,0,0,0,0,0,0,0,0,0,17,232,133,0,0,0,0,0,0,0,0,0,0,0,0,0,0,0,0,0,0,0,0,0,0,0,0,0,133,254,105,0,0,0,0,0,0,0,0,0,0,0,0,0,0,0,0,0,0,0,0,0,0,0,0,0,216,254,27,0,0,0,0,0,0,0,0,0,0,0,0,0,0,0,0,0,0,0,0,0,0,0,0,18,227,194,3,0,0,0,0,0,0,30,0,0,0,0,0,0,0,0,0,0,0,0,0,0,0,0,0,58,254,115,0,0,0,0,25,139,155,242,235,128,0,0,0,0,0,0,0,0,0,0,0,0,0,0,0,58,254,75,0,0,0,83,224,251,155,152,254,211,0,0,0,0,0,0,0,0,0,0,0,0,0,0,0,58,254,104,0,0,82,249,217,60,0,37,254,120,0,0,0,0,0,0,0,0,0,0,0,0,0,0,0,58,254,72,0,18,247,159,14,0,7,201,254,69,0,0,0,0,0,0,0,0,0,0,0,0,0,0,0,35,239,147,1,5,155,72,0,4,193,253,122,6,0,0,0,0,0,0,0,0,0,0,0,0,0,0,0,0,216,254,97,0,0,13,73,225,254,121,0,0,0,0,0,0,0,0,0,0,0,0,0,0,0,0,0,0,79,244,248,226,226,231,254,243,115,6,0,0,0,0,0,0,0,0,0,0,0,0,0,0,0,0,0,0,0,114,177,254,254,235,152,43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</si>
  <si>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45,103,254,254,255,184,73,0,0,0,0,0,0,0,0,0,0,0,0,0,0,0,0,0,0,0,85,169,245,253,253,253,253,253,230,97,0,0,0,0,0,0,0,0,0,0,0,0,0,0,0,0,0,91,233,253,160,89,95,232,253,253,253,125,0,0,0,0,0,0,0,0,0,0,0,0,0,0,0,0,0,187,253,117,7,0,6,136,242,253,251,112,0,0,0,0,0,0,0,0,0,0,0,0,0,0,0,0,0,200,253,113,2,76,75,194,253,253,159,0,0,0,0,0,0,0,0,0,0,0,0,0,0,0,0,0,0,177,253,239,228,216,253,253,253,173,10,0,0,0,0,0,0,0,0,0,0,0,0,0,0,0,0,0,0,27,200,253,253,253,253,253,253,102,0,0,0,0,0,0,0,0,0,0,0,0,0,0,0,0,0,0,0,0,6,14,15,102,253,253,159,5,0,0,0,0,0,0,0,0,0,0,0,0,0,0,0,0,0,0,0,0,0,0,41,216,253,190,19,0,0,0,0,0,0,0,0,0,0,0,0,0,0,0,0,0,0,0,0,0,0,30,153,253,248,51,0,0,0,0,0,0,0,0,0,0,0,0,0,0,0,0,0,0,0,0,0,0,0,94,253,252,120,17,0,0,0,0,0,0,0,0,0,0,0,0,0,0,0,0,0,0,0,0,0,0,47,250,252,148,0,0,0,0,0,0,0,0,0,0,0,0,0,0,0,0,0,0,0,0,0,0,0,25,182,253,203,0,0,0,0,0,0,0,0,0,0,0,0,0,0,0,0,0,0,0,0,0,0,0,0,206,253,220,50,0,0,0,0,0,0,0,0,0,0,0,0,0,0,0,0,0,0,0,0,0,0,3,92,252,244,106,0,0,0,0,0,0,0,0,0,0,0,0,0,0,0,0,0,0,0,0,0,0,0,50,226,241,109,0,0,0,0,0,0,0,0,0,0,0,0,0,0,0,0,0,0,0,0,0,0,0,40,235,253,137,24,0,0,0,0,0,0,0,0,0,0,0,0,0,0,0,0,0,0,0,0,0,0,15,208,253,190,29,0,0,0,0,0,0,0,0,0,0,0,0,0,0,0,0,0,0,0,0,0,0,30,218,240,146,6,0,0,0,0,0,0,0,0,0,0,0,0,0,0,0,0,0,0,0,0,0,0,4,160,167,70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</si>
  <si>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53,255,253,253,253,124,0,0,0,0,0,0,0,0,0,0,0,0,0,0,0,0,0,0,0,0,0,0,180,253,251,251,251,251,145,62,0,0,0,0,0,0,0,0,0,0,0,0,0,0,0,0,0,0,32,217,241,253,251,251,251,251,253,107,0,0,0,0,0,0,0,0,0,0,0,0,0,0,0,0,0,0,37,251,251,253,251,251,251,251,253,107,0,0,0,0,0,0,0,0,0,0,0,0,0,0,0,0,0,0,166,251,251,253,251,96,148,251,253,107,0,0,0,0,0,0,0,0,0,0,0,0,0,0,0,0,73,253,253,253,253,130,0,0,110,253,255,108,0,0,0,0,0,0,0,0,0,0,0,0,0,0,0,0,73,251,251,251,251,0,0,0,109,251,253,107,0,0,0,0,0,0,0,0,0,0,0,0,0,0,0,0,202,251,251,251,225,0,0,6,129,251,253,107,0,0,0,0,0,0,0,0,0,0,0,0,0,0,0,0,150,251,251,251,71,0,0,115,251,251,253,107,0,0,0,0,0,0,0,0,0,0,0,0,0,0,0,0,253,251,251,173,20,0,0,217,251,251,253,107,0,0,0,0,0,0,0,0,0,0,0,0,0,0,0,182,255,253,216,0,0,0,0,218,253,253,182,0,0,0,0,0,0,0,0,0,0,0,0,0,0,0,63,221,253,251,215,0,0,0,84,236,251,251,77,0,0,0,0,0,0,0,0,0,0,0,0,0,0,0,109,251,253,251,215,0,0,11,160,251,251,96,0,0,0,0,0,0,0,0,0,0,0,0,0,0,0,0,109,251,253,251,137,0,0,150,251,251,251,71,0,0,0,0,0,0,0,0,0,0,0,0,0,0,0,0,109,251,253,251,35,0,130,253,251,251,173,20,0,0,0,0,0,0,0,0,0,0,0,0,0,0,0,0,110,253,255,253,98,150,253,255,253,164,0,0,0,0,0,0,0,0,0,0,0,0,0,0,0,0,0,0,109,251,253,251,251,251,251,253,251,35,0,0,0,0,0,0,0,0,0,0,0,0,0,0,0,0,0,0,93,241,253,251,251,251,251,216,112,5,0,0,0,0,0,0,0,0,0,0,0,0,0,0,0,0,0,0,0,103,253,251,251,251,251,0,0,0,0,0,0,0,0,0,0,0,0,0,0,0,0,0,0,0,0,0,0,0,124,251,225,71,71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</si>
  <si>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29,141,198,255,198,0,0,0,0,0,0,0,0,0,0,0,0,0,0,0,0,0,0,0,0,86,141,198,255,255,255,255,170,0,0,0,0,0,0,0,0,0,0,0,0,0,0,0,0,0,29,141,226,255,255,255,255,198,86,0,0,0,0,0,0,0,0,0,0,0,0,0,0,0,0,0,0,0,170,255,255,170,86,86,0,0,0,0,0,0,0,0,0,0,0,0,0,0,0,0,0,0,0,0,0,141,226,170,57,0,0,0,0,0,0,0,0,0,0,0,0,0,0,0,0,0,0,0,0,0,0,0,86,255,198,29,0,0,0,0,0,0,0,0,0,0,0,0,0,0,0,0,0,0,0,0,0,0,0,0,198,255,141,86,57,0,0,0,0,0,0,0,0,0,0,0,0,0,0,0,0,0,0,0,0,0,0,170,255,198,114,226,170,29,0,0,0,0,0,0,0,0,0,0,0,0,0,0,0,0,0,0,0,57,198,255,114,29,0,141,255,29,0,0,0,0,0,0,0,0,0,0,0,0,0,0,0,0,0,0,0,114,255,114,0,0,0,141,255,29,0,0,0,0,0,0,0,0,0,0,0,0,0,0,0,0,0,0,0,0,29,0,0,0,0,226,255,29,0,0,0,0,0,0,0,0,0,0,0,0,0,0,0,0,0,0,0,0,0,0,0,0,114,255,141,0,0,0,0,0,0,0,0,0,0,0,0,0,0,0,0,86,0,0,0,0,0,0,0,114,226,226,29,0,0,0,0,0,0,0,0,0,0,0,0,0,0,0,0,255,198,86,0,0,0,141,255,255,170,29,0,0,0,0,0,0,0,0,0,0,0,0,0,0,0,0,0,226,255,226,170,226,255,255,198,29,0,0,0,0,0,0,0,0,0,0,0,0,0,0,0,0,0,0,0,86,198,255,255,170,141,57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</si>
  <si>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71,191,122,70,0,0,0,0,0,0,0,0,0,0,0,0,0,0,0,0,0,0,0,0,0,0,0,0,147,253,254,191,11,0,0,0,0,0,0,0,0,0,0,0,0,0,0,0,0,0,0,0,0,0,0,74,242,253,254,253,26,0,0,0,0,0,0,0,0,0,0,0,0,0,0,0,0,0,0,0,0,0,35,239,253,253,254,162,4,0,0,0,0,0,0,0,0,0,0,0,0,0,0,0,0,0,0,0,0,0,146,253,253,253,187,37,0,0,0,0,0,0,0,0,0,0,0,0,0,0,0,0,0,0,0,0,0,139,233,253,253,253,0,0,0,0,0,0,0,0,0,0,0,0,0,0,0,0,0,0,0,0,0,0,0,187,253,253,251,142,0,0,0,0,0,0,0,0,0,0,0,0,0,0,0,0,0,0,0,0,0,0,43,229,253,253,155,0,0,0,0,0,0,0,0,0,0,0,0,0,0,0,0,0,0,0,0,0,0,0,145,253,253,253,107,0,0,0,0,0,0,0,0,0,0,0,0,0,0,0,0,0,0,0,0,0,0,0,201,253,253,253,107,0,0,0,0,0,0,0,0,0,0,0,0,0,0,0,0,0,0,0,0,0,0,39,227,254,254,254,176,121,122,6,0,0,0,0,0,0,0,0,0,0,0,0,0,0,0,0,0,0,0,81,253,253,253,253,253,253,254,242,191,17,0,0,0,0,0,0,0,0,0,0,0,0,0,0,0,0,0,81,253,253,253,253,253,253,254,253,253,119,20,0,0,0,0,0,0,0,0,0,0,0,0,0,0,0,0,55,237,253,253,253,206,173,254,253,253,253,187,21,0,0,0,0,0,0,0,0,0,0,0,0,0,0,0,0,201,253,253,253,145,32,53,208,253,253,253,102,0,0,0,0,0,0,0,0,0,0,0,0,0,0,0,60,240,253,253,253,253,218,54,209,253,253,253,199,0,0,0,0,0,0,0,0,0,0,0,0,0,0,0,26,196,253,253,253,253,253,255,253,253,253,243,98,0,0,0,0,0,0,0,0,0,0,0,0,0,0,0,0,25,197,253,253,253,253,255,253,253,253,172,0,0,0,0,0,0,0,0,0,0,0,0,0,0,0,0,0,0,23,128,241,253,253,255,253,253,199,22,0,0,0,0,0,0,0,0,0,0,0,0,0,0,0,0,0,0,0,0,13,120,190,183,196,120,19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</si>
  <si>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73,253,227,73,21,0,0,0,0,0,0,0,0,0,0,0,0,0,0,0,0,0,0,0,0,0,0,0,73,251,251,251,174,0,0,0,0,0,0,0,0,0,0,0,0,0,0,0,0,0,0,0,0,0,16,166,228,251,251,251,122,0,0,0,0,0,0,0,0,0,0,0,0,0,0,0,0,0,0,0,0,0,62,220,253,251,251,251,251,79,0,0,0,0,0,0,0,0,0,0,0,0,0,0,0,0,0,0,0,0,79,231,253,251,251,251,251,232,77,0,0,0,0,0,0,0,0,0,0,0,0,0,0,0,0,0,145,253,253,253,255,253,253,253,253,255,108,0,0,0,0,0,0,0,0,0,0,0,0,0,0,0,0,0,144,251,251,251,253,168,107,169,251,253,189,20,0,0,0,0,0,0,0,0,0,0,0,0,0,0,27,89,236,251,235,215,164,15,6,129,251,253,251,35,0,0,0,0,0,0,0,0,0,0,0,0,0,47,211,253,251,251,142,0,0,0,37,251,251,253,251,35,0,0,0,0,0,0,0,0,0,0,0,0,0,109,251,253,251,251,142,0,0,0,11,148,251,253,251,164,0,0,0,0,0,0,0,0,0,0,0,0,11,150,253,255,211,25,0,0,0,0,11,150,253,255,211,25,0,0,0,0,0,0,0,0,0,0,0,0,140,251,251,253,107,0,0,0,0,0,37,251,251,211,46,0,0,0,0,0,0,0,0,0,0,0,0,0,190,251,251,253,128,5,0,0,0,0,37,251,251,51,0,0,0,0,0,0,0,0,0,0,0,0,0,0,115,251,251,253,188,20,0,0,32,109,129,251,173,103,0,0,0,0,0,0,0,0,0,0,0,0,0,0,217,251,251,201,30,0,0,0,73,251,251,251,71,0,0,0,0,0,0,0,0,0,0,0,0,0,0,0,166,253,253,255,149,73,150,253,255,253,253,143,0,0,0,0,0,0,0,0,0,0,0,0,0,0,0,0,140,251,251,253,251,251,251,251,253,251,230,61,0,0,0,0,0,0,0,0,0,0,0,0,0,0,0,0,190,251,251,253,251,251,251,251,242,215,55,0,0,0,0,0,0,0,0,0,0,0,0,0,0,0,0,0,21,189,251,253,251,251,251,173,103,0,0,0,0,0,0,0,0,0,0,0,0,0,0,0,0,0,0,0,0,31,200,253,251,96,71,20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</si>
  <si>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,29,29,88,89,126,126,126,126,126,121,29,3,0,0,0,0,0,0,0,0,0,0,0,0,0,0,0,168,254,254,254,254,254,254,254,254,254,254,254,176,19,0,0,0,0,0,0,0,0,0,0,0,0,0,0,175,204,197,197,197,197,197,197,197,197,200,254,254,75,0,0,0,0,0,0,0,0,0,0,0,0,0,0,10,5,0,0,0,0,0,0,0,0,4,193,254,139,0,0,0,0,0,0,0,0,0,0,0,0,0,0,0,0,0,0,0,0,0,0,0,0,15,254,254,53,0,0,0,0,0,0,0,0,0,0,0,0,0,0,0,0,0,0,0,0,0,0,0,0,15,254,254,53,0,0,0,0,0,0,0,0,0,0,0,0,0,0,0,0,0,0,0,0,0,0,0,0,95,254,254,53,0,0,0,0,0,0,0,0,0,0,0,0,0,0,0,0,0,0,0,0,0,0,0,0,112,254,224,16,0,75,83,83,83,83,0,0,0,0,0,0,0,0,0,0,0,0,0,0,0,41,49,67,229,254,252,241,241,253,254,242,193,111,0,0,0,0,0,0,0,0,0,0,11,74,112,180,207,247,254,254,254,254,252,240,213,143,69,35,0,0,0,0,0,0,0,0,0,0,0,20,233,254,254,254,254,254,254,225,254,254,80,0,0,0,0,0,0,0,0,0,0,0,0,0,0,0,0,14,218,254,135,115,22,19,19,30,229,254,19,0,0,0,0,0,0,0,0,0,0,0,0,0,0,0,0,0,74,91,8,0,0,0,0,0,207,254,19,0,0,0,0,0,0,0,0,0,0,0,0,0,0,0,0,0,0,0,0,0,0,0,0,0,207,254,19,0,0,0,0,0,0,0,0,0,0,0,0,0,0,0,0,0,0,0,0,0,0,0,0,0,193,255,19,0,0,0,0,0,0,0,0,0,0,0,0,0,0,0,0,0,0,0,0,0,0,0,0,0,112,254,19,0,0,0,0,0,0,0,0,0,0,0,0,0,0,0,0,0,0,0,0,0,0,0,0,0,112,254,19,0,0,0,0,0,0,0,0,0,0,0,0,0,0,0,0,0,0,0,0,0,0,0,0,0,18,59,3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</si>
  <si>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0,0,0,0,0,0,0,0,0,0,0,0,0,0,0,0,0,0,0,0,0,0,0,0,0,0,0,2,128,255,120,0,0,0,0,0,0,0,0,0,0,0,0,0,0,0,0,0,0,0,0,0,0,0,33,162,253,253,179,0,0,0,0,0,0,0,0,0,0,0,0,0,0,0,0,0,0,0,0,0,0,0,174,253,253,248,105,0,0,0,0,0,0,0,0,0,0,0,0,0,0,0,0,0,0,0,0,0,0,38,220,253,253,113,0,0,0,0,0,0,0,0,0,0,0,0,0,0,0,0,0,0,0,0,0,0,23,220,253,253,253,61,0,0,0,0,0,0,0,0,0,0,0,0,0,0,0,0,0,0,0,0,0,0,38,253,253,253,195,23,0,0,0,0,0,0,0,0,0,0,0,0,0,0,0,0,0,0,0,0,0,0,120,253,253,195,23,0,0,0,0,0,0,0,0,0,0,0,0,0,0,0,0,0,0,0,0,0,0,0,161,253,219,24,0,0,0,16,153,128,31,0,0,0,0,0,0,0,0,0,0,0,0,0,0,0,0,23,227,253,116,0,0,0,54,203,253,253,224,17,0,0,0,0,0,0,0,0,0,0,0,0,0,0,0,123,253,243,61,0,0,17,179,253,253,253,253,24,0,0,0,0,0,0,0,0,0,0,0,0,0,0,0,155,253,210,0,0,0,162,253,253,196,149,253,24,0,0,0,0,0,0,0,0,0,0,0,0,0,0,20,232,253,173,0,0,0,192,253,229,30,94,253,24,0,0,0,0,0,0,0,0,0,0,0,0,0,0,25,253,253,86,0,0,51,242,229,57,0,193,253,24,0,0,0,0,0,0,0,0,0,0,0,0,0,0,25,253,253,189,0,20,188,253,136,0,116,247,219,16,0,0,0,0,0,0,0,0,0,0,0,0,0,0,16,217,253,247,69,56,253,253,128,132,247,219,37,0,0,0,0,0,0,0,0,0,0,0,0,0,0,0,0,155,253,253,233,230,253,253,253,253,253,112,0,0,0,0,0,0,0,0,0,0,0,0,0,0,0,0,0,30,215,253,253,253,253,253,253,253,123,4,0,0,0,0,0,0,0,0,0,0,0,0,0,0,0,0,0,0,30,141,218,253,253,168,106,18,3,0,0,0,0,0,0,0,0,0,0,0,0,0,0,0,0,0,0,0,0,0,33,219,253,61,0,0,0,0,0,0,0,0,0,0,0,0,0,0,0,0,0,0,0,0,0,0,0,0,0,180,192,2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</si>
  <si>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0,178,255,105,0,0,0,0,0,0,0,0,0,0,0,0,0,0,0,0,0,0,0,0,0,0,0,0,6,188,253,216,14,0,0,0,0,0,0,0,0,0,0,0,0,0,0,0,0,0,0,0,0,0,0,0,14,202,253,253,23,0,0,0,0,0,0,0,0,0,0,0,0,0,0,0,0,0,0,0,0,0,0,0,12,199,253,128,6,0,0,0,0,0,0,0,0,0,0,0,0,0,0,0,0,0,0,0,0,0,0,0,42,253,253,158,0,0,0,0,0,0,0,0,0,0,0,0,0,0,0,0,0,0,0,0,0,0,0,0,42,253,253,158,0,0,0,0,0,0,0,0,0,0,0,0,0,0,0,0,0,0,0,0,0,0,0,0,155,253,253,158,0,0,0,0,0,0,0,0,0,0,0,0,0,0,0,0,0,0,0,0,0,0,0,0,160,253,253,147,0,0,0,0,0,0,0,0,0,0,0,0,0,0,0,0,0,0,0,0,0,0,0,0,160,253,253,41,0,0,0,0,0,0,0,0,0,0,0,0,0,0,0,0,0,0,0,0,0,0,0,17,225,253,235,31,0,0,0,0,0,0,0,0,0,0,0,0,0,0,0,0,0,0,0,0,0,0,0,24,253,253,176,0,0,0,0,0,0,0,0,0,0,0,0,0,0,0,0,0,0,0,0,0,0,0,0,24,253,253,176,0,0,0,0,0,0,0,0,0,0,0,0,0,0,0,0,0,0,0,0,0,0,0,0,24,253,253,176,0,0,0,0,0,0,0,0,0,0,0,0,0,0,0,0,0,0,0,0,0,0,0,0,24,253,253,176,0,0,0,0,0,0,0,0,0,0,0,0,0,0,0,0,0,0,0,0,0,0,0,0,24,253,253,162,0,0,0,0,0,0,0,0,0,0,0,0,0,0,0,0,0,0,0,0,0,0,0,0,46,253,253,59,0,0,0,0,0,0,0,0,0,0,0,0,0,0,0,0,0,0,0,0,0,0,0,0,142,253,253,59,0,0,0,0,0,0,0,0,0,0,0,0,0,0,0,0,0,0,0,0,0,0,0,0,142,253,253,59,0,0,0,0,0,0,0,0,0,0,0,0,0,0,0,0,0,0,0,0,0,0,0,0,142,253,202,8,0,0,0,0,0,0,0,0,0,0,0,0,0,0,0,0,0,0,0,0,0,0,0,0,87,253,139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</si>
  <si>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0,116,244,114,0,0,0,0,0,0,0,0,0,0,0,0,0,0,0,0,0,0,0,0,43,47,47,34,0,116,253,206,0,0,0,0,0,0,0,0,0,0,0,0,0,0,0,0,0,0,19,164,246,253,252,234,33,116,253,174,0,0,0,0,0,0,0,0,0,0,0,0,0,0,0,0,0,60,188,252,252,253,252,252,45,210,234,17,0,0,0,0,0,0,0,0,0,0,0,0,0,0,0,0,74,244,252,252,147,148,210,22,140,250,230,0,0,0,0,0,0,0,0,0,0,0,0,0,0,0,0,0,255,253,205,21,0,64,140,169,233,253,158,0,0,0,0,0,0,0,0,0,0,0,0,0,0,0,0,0,253,252,154,9,0,0,68,252,252,178,0,0,0,0,0,0,0,0,0,0,0,0,0,0,0,0,0,0,137,252,252,196,48,49,228,252,227,48,0,0,0,0,0,0,0,0,0,0,0,0,0,0,0,0,0,0,5,177,252,252,232,233,252,227,50,0,0,0,0,0,0,0,0,0,0,0,0,0,0,0,0,0,0,0,0,15,137,252,252,253,231,48,0,0,0,0,0,0,0,0,0,0,0,0,0,0,0,0,0,0,0,0,0,0,81,253,253,255,207,0,0,0,0,0,0,0,0,0,0,0,0,0,0,0,0,0,0,0,0,0,0,51,228,252,231,232,236,44,0,0,0,0,0,0,0,0,0,0,0,0,0,0,0,0,0,0,0,0,49,228,252,227,48,138,252,152,0,0,0,0,0,0,0,0,0,0,0,0,0,0,0,0,0,0,0,0,233,252,227,50,0,138,252,208,17,0,0,0,0,0,0,0,0,0,0,0,0,0,0,0,0,0,0,158,253,252,79,0,0,138,252,221,25,0,0,0,0,0,0,0,0,0,0,0,0,0,0,0,0,0,93,253,255,144,0,0,0,149,253,173,0,0,0,0,0,0,0,0,0,0,0,0,0,0,0,0,0,0,166,252,249,75,0,0,43,253,223,25,0,0,0,0,0,0,0,0,0,0,0,0,0,0,0,0,0,0,207,252,237,70,70,112,246,253,174,0,0,0,0,0,0,0,0,0,0,0,0,0,0,0,0,0,0,0,165,252,253,252,252,252,252,150,17,0,0,0,0,0,0,0,0,0,0,0,0,0,0,0,0,0,0,0,51,137,253,252,200,210,32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</si>
  <si>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26,111,195,230,30,0,0,0,0,0,0,0,0,0,0,0,0,0,0,0,0,0,0,0,0,28,107,195,254,254,254,244,20,0,0,0,0,0,0,0,0,0,0,0,0,0,0,0,0,0,0,46,167,248,254,222,146,150,254,174,0,0,0,0,0,0,0,0,0,0,0,0,0,0,0,0,0,65,223,246,254,153,61,10,0,48,254,129,0,0,0,0,0,0,0,0,0,0,0,0,0,0,0,0,0,85,175,164,80,2,0,0,0,48,254,120,0,0,0,0,0,0,0,0,0,0,0,0,0,0,0,0,0,0,0,0,0,0,0,0,0,182,254,16,0,0,0,0,0,0,0,0,0,0,0,0,0,0,0,0,0,0,0,0,0,0,0,0,0,207,254,16,0,0,0,0,0,0,0,0,0,0,0,0,0,0,0,0,0,0,0,0,0,0,0,0,0,207,202,3,0,0,0,0,0,0,0,0,0,0,0,0,0,0,0,0,0,0,0,0,0,0,0,0,28,248,170,0,0,0,0,0,0,0,0,0,0,0,0,0,0,0,0,0,0,0,0,0,0,0,0,0,107,254,61,0,0,0,0,0,0,0,0,0,0,0,0,0,0,0,0,0,0,0,0,0,0,0,0,0,166,252,30,0,0,0,0,0,0,0,0,0,0,0,0,0,0,0,0,0,0,0,0,0,0,0,0,0,191,206,0,0,0,0,0,0,0,0,0,0,0,0,0,0,0,0,0,0,0,0,0,0,0,0,0,0,191,206,0,0,0,0,0,0,0,0,0,0,0,0,0,0,0,0,0,0,0,0,0,0,0,0,0,14,246,186,0,0,0,0,0,0,0,0,0,0,0,0,0,0,0,0,0,0,0,0,0,0,0,0,0,91,254,77,0,0,0,0,0,0,0,0,0,0,0,0,0,0,0,0,0,0,0,0,0,0,0,0,0,175,254,48,0,0,0,0,0,0,0,0,0,0,0,0,0,0,0,0,0,0,0,0,0,0,0,0,0,175,240,27,0,0,0,0,0,0,0,0,0,0,0,0,0,0,0,0,0,0,0,0,0,0,0,0,0,215,222,0,0,0,0,0,0,0,0,0,0,0,0,0,0,0,0,0,0,0,0,0,0,0,0,0,115,255,152,0,0,0,0,0,0,0,0,0,0,0,0,0,0,0,0,0,0,0,0,0,0,0,0,0,134,255,68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</si>
  <si>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31,193,254,253,254,213,21,0,0,0,0,0,0,0,0,0,0,0,0,0,0,0,0,0,0,0,0,41,173,252,253,252,253,252,183,0,0,0,0,0,0,0,0,0,0,0,0,0,0,0,0,0,0,0,92,233,244,203,102,20,72,253,142,0,0,0,0,0,0,0,0,0,0,0,0,0,0,0,0,0,0,0,233,212,81,0,21,102,193,171,20,0,0,0,0,0,0,0,0,0,0,0,0,0,0,0,0,0,0,123,254,151,0,0,62,122,254,151,0,0,0,0,0,0,0,0,0,0,0,0,0,0,0,0,0,0,0,203,253,151,0,0,0,183,253,111,0,0,0,0,0,0,0,0,0,0,0,0,0,0,0,0,0,0,0,41,254,213,152,71,173,253,224,20,0,0,0,0,0,0,0,0,0,0,0,0,0,0,0,0,0,0,0,0,172,252,253,252,253,252,203,0,0,0,0,0,0,0,0,0,0,0,0,0,0,0,0,0,0,0,0,0,0,82,163,203,214,253,102,0,0,0,0,0,0,0,0,0,0,0,0,0,0,0,0,0,0,0,0,0,0,0,0,0,253,252,102,0,0,0,0,0,0,0,0,0,0,0,0,0,0,0,0,0,0,0,0,0,0,0,0,82,254,233,0,0,0,0,0,0,0,0,0,0,0,0,0,0,0,0,0,0,0,0,0,0,0,0,41,243,253,70,0,0,0,0,0,0,0,0,0,0,0,0,0,0,0,0,0,0,0,0,0,0,0,0,72,253,203,0,0,0,0,0,0,0,0,0,0,0,0,0,0,0,0,0,0,0,0,0,0,0,0,41,233,252,81,0,0,0,0,0,0,0,0,0,0,0,0,0,0,0,0,0,0,0,0,0,0,0,0,123,254,233,0,0,0,0,0,0,0,0,0,0,0,0,0,0,0,0,0,0,0,0,0,0,0,0,21,223,253,111,0,0,0,0,0,0,0,0,0,0,0,0,0,0,0,0,0,0,0,0,0,0,0,0,173,253,142,0,0,0,0,0,0,0,0,0,0,0,0,0,0,0,0,0,0,0,0,0,0,0,0,82,253,212,20,0,0,0,0,0,0,0,0,0,0,0,0,0,0,0,0,0,0,0,0,0,0,0,11,213,255,131,0,0,0,0,0,0,0,0,0,0,0,0,0,0,0,0,0,0,0,0,0,0,0,0,51,252,192,30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</si>
  <si>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0,163,132,51,51,51,51,51,51,51,21,0,0,0,0,0,0,0,0,0,0,0,0,0,0,0,0,0,0,203,253,252,253,252,253,252,253,252,223,203,41,0,0,0,0,0,0,0,0,0,0,0,0,0,0,0,0,0,103,142,203,203,203,203,203,203,214,253,204,0,0,0,0,0,0,0,0,0,0,0,0,0,0,0,0,0,0,0,0,0,0,0,0,0,51,252,162,0,0,0,0,0,0,0,0,0,0,0,0,0,0,0,0,0,0,0,0,0,0,0,0,0,255,253,82,0,0,0,0,0,0,0,0,0,0,0,0,0,0,0,0,0,0,0,0,0,0,0,0,123,253,130,0,0,0,0,0,0,0,0,0,0,0,0,0,0,0,0,0,0,0,0,0,0,0,0,132,253,203,20,0,0,0,0,0,0,0,0,0,0,0,0,0,0,0,0,0,0,0,0,0,0,0,123,253,252,20,0,0,0,0,0,0,0,0,0,0,0,0,0,0,0,0,0,0,0,0,0,0,0,113,253,224,61,0,0,0,0,0,0,0,0,0,0,0,0,0,0,0,0,0,0,0,0,0,0,0,0,152,252,223,102,102,61,41,0,0,0,0,0,0,0,0,0,0,0,0,0,0,0,0,0,0,0,0,0,62,142,203,243,254,253,254,253,82,0,0,0,0,0,0,0,0,0,0,0,0,0,0,0,0,0,0,0,0,0,0,40,71,111,172,252,203,0,0,0,0,0,0,0,0,0,0,0,0,0,0,0,0,0,0,0,0,0,0,0,0,0,72,253,203,0,0,0,0,0,0,0,0,0,0,0,0,0,0,0,0,0,0,0,0,0,0,0,0,0,152,252,81,0,0,0,0,0,0,0,0,0,0,0,0,0,0,0,0,0,0,0,0,0,0,0,0,102,254,213,0,0,0,0,0,0,0,0,0,0,0,0,0,0,0,0,0,0,0,0,0,0,0,0,21,203,253,130,0,0,0,0,0,0,0,0,0,0,0,0,0,0,0,0,0,0,0,0,0,0,0,0,173,253,163,0,0,0,0,0,0,0,0,0,0,0,0,0,0,0,0,0,0,0,0,0,0,0,0,163,253,171,0,0,0,0,0,0,0,0,0,0,0,0,0,0,0,0,0,0,0,0,0,0,113,172,132,253,142,20,0,0,0,0,0,0,0,0,0,0,0,0,0,0,0,0,0,0,0,0,0,0,51,232,151,70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</si>
  <si>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11,185,255,253,253,230,132,132,31,0,0,0,0,0,0,0,0,0,0,0,0,0,0,0,0,0,9,71,242,252,252,228,231,252,252,252,167,0,0,0,0,0,0,0,0,0,0,0,0,0,0,0,0,28,166,252,252,235,92,0,14,142,252,252,150,0,0,0,0,0,0,0,0,0,0,0,0,0,0,0,12,204,252,234,152,44,0,0,48,225,252,180,16,0,0,0,0,0,0,0,0,0,0,0,0,0,0,12,164,252,232,61,0,0,0,6,179,252,252,60,0,0,0,0,0,0,0,0,0,0,0,0,0,0,0,49,252,252,76,0,0,0,44,199,252,252,252,60,0,0,0,0,0,0,0,0,0,0,0,0,0,0,0,89,252,228,32,0,0,99,231,244,220,252,203,12,0,0,0,0,0,0,0,0,0,0,0,0,0,0,0,169,252,207,97,97,206,234,243,32,157,252,145,0,0,0,0,0,0,0,0,0,0,0,0,0,0,0,0,60,252,252,252,252,252,200,22,11,198,231,41,0,0,0,0,0,0,0,0,0,0,0,0,0,0,0,0,26,131,224,252,252,142,11,0,82,252,204,0,0,0,0,0,0,0,0,0,0,0,0,0,0,0,0,0,0,0,0,0,0,0,0,13,253,253,141,0,0,0,0,0,0,0,0,0,0,0,0,0,0,0,0,0,0,0,0,0,0,0,0,82,252,220,36,0,0,0,0,0,0,0,0,0,0,0,0,0,0,0,0,0,0,0,0,0,0,0,0,208,252,96,0,0,0,0,0,0,0,0,0,0,0,0,0,0,0,0,0,0,0,0,0,0,0,0,24,253,247,78,0,0,0,0,0,0,0,0,0,0,0,0,0,0,0,0,0,0,0,0,0,0,0,0,121,253,199,0,0,0,0,0,0,0,0,0,0,0,0,0,0,0,0,0,0,0,0,0,0,0,0,32,216,244,26,0,0,0,0,0,0,0,0,0,0,0,0,0,0,0,0,0,0,0,0,0,0,0,0,207,252,241,0,0,0,0,0,0,0,0,0,0,0,0,0,0,0,0,0,0,0,0,0,0,0,33,200,249,252,92,0,0,0,0,0,0,0,0,0,0,0,0,0,0,0,0,0,0,0,0,0,0,0,85,252,252,142,0,0,0,0,0,0,0,0,0,0,0,0,0,0,0,0,0,0,0,0,0,0,0,0,85,252,200,11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</si>
  <si>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2,152,203,181,141,58,17,0,0,0,0,0,0,0,0,0,0,0,0,0,0,0,0,0,0,0,0,0,0,40,172,247,188,232,234,35,0,0,0,0,0,0,0,0,0,0,0,0,0,0,0,0,0,0,17,82,101,143,252,245,67,35,225,214,0,0,0,0,0,0,0,0,0,0,0,0,0,0,0,0,5,132,237,254,254,254,254,254,243,80,210,248,35,0,0,0,0,0,0,0,0,0,0,0,0,0,0,0,163,251,211,107,23,36,120,240,246,98,218,143,0,0,0,0,0,0,0,0,0,0,0,0,0,0,0,47,251,166,0,0,0,0,0,16,43,189,212,25,0,0,0,0,0,0,0,0,0,0,0,0,0,0,0,40,250,214,14,0,0,0,0,10,148,250,99,0,0,0,0,0,0,0,0,0,0,0,0,0,0,0,0,0,137,254,234,103,6,0,0,154,225,85,0,0,0,0,0,0,0,0,0,0,0,0,0,0,0,0,0,0,3,44,195,254,184,24,129,235,35,0,0,0,0,0,0,0,0,0,0,0,0,0,0,0,0,0,0,0,0,0,0,101,240,254,254,66,0,0,0,0,0,0,0,0,0,0,0,0,0,0,0,0,0,0,0,0,0,0,0,0,172,254,254,108,0,0,0,0,0,0,0,0,0,0,0,0,0,0,0,0,0,0,0,0,0,0,2,154,253,98,190,254,104,0,0,0,0,0,0,0,0,0,0,0,0,0,0,0,0,0,0,0,0,0,91,254,131,0,13,212,225,64,0,0,0,0,0,0,0,0,0,0,0,0,0,0,0,0,0,0,0,20,238,254,29,0,0,55,244,195,20,0,0,0,0,0,0,0,0,0,0,0,0,0,0,0,0,0,0,90,254,219,6,0,0,0,100,254,111,0,0,0,0,0,0,0,0,0,0,0,0,0,0,0,0,0,0,127,254,116,0,0,0,0,23,248,126,0,0,0,0,0,0,0,0,0,0,0,0,0,0,0,0,0,0,127,254,63,0,0,0,0,49,252,126,0,0,0,0,0,0,0,0,0,0,0,0,0,0,0,0,0,0,124,248,29,0,0,0,38,167,254,101,0,0,0,0,0,0,0,0,0,0,0,0,0,0,0,0,0,0,29,233,211,115,115,135,254,244,130,0,0,0,0,0,0,0,0,0,0,0,0,0,0,0,0,0,0,0,0,70,236,254,254,254,173,38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</si>
  <si>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0,128,128,255,255,255,255,255,64,0,0,0,0,0,0,0,0,0,0,0,0,0,0,0,0,0,0,128,255,255,255,255,255,255,255,255,255,0,0,0,0,0,0,0,0,0,0,0,0,0,0,0,0,0,64,255,255,255,255,255,255,255,191,128,128,0,0,0,0,0,0,0,0,0,0,0,0,0,0,0,0,0,255,255,191,128,128,64,0,0,0,0,0,0,0,0,0,0,0,0,0,0,0,0,0,0,64,128,0,0,64,0,0,0,0,0,0,0,0,0,0,0,0,0,0,0,0,0,0,0,0,0,0,191,255,255,0,0,0,0,0,0,0,0,0,0,0,0,0,0,0,0,0,0,0,0,0,0,0,0,64,255,255,128,0,0,0,0,0,0,0,0,0,0,0,0,0,0,0,0,0,0,0,0,0,0,0,0,255,255,191,0,0,0,0,0,0,0,0,0,0,0,0,0,0,0,0,0,0,0,0,0,0,0,0,0,255,255,255,191,128,64,0,0,0,0,0,0,0,0,0,0,0,0,0,0,0,0,0,0,0,0,0,0,128,255,255,255,255,255,128,0,0,0,0,0,0,0,0,0,0,0,0,0,0,0,0,0,0,0,0,0,0,0,128,128,255,255,255,64,0,0,0,0,0,0,0,0,0,0,0,0,0,0,0,0,0,0,0,0,0,0,0,0,64,191,255,255,0,0,0,0,0,0,0,0,0,0,0,0,0,0,0,0,0,0,0,0,0,0,0,0,0,128,255,191,0,0,0,0,0,0,0,0,0,0,0,0,0,0,0,0,0,0,0,0,0,0,0,0,64,191,255,191,0,0,0,0,0,0,0,0,0,0,0,0,0,0,0,0,0,0,128,191,64,0,0,64,255,255,255,128,0,0,0,0,0,0,0,0,0,0,0,0,0,0,0,0,0,128,255,255,255,255,255,255,255,255,191,0,0,0,0,0,0,0,0,0,0,0,0,0,0,0,0,0,0,255,255,255,255,255,255,255,255,128,0,0,0,0,0,0,0,0,0,0,0,0,0,0,0,0,0,0,0,128,255,255,128,191,128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</si>
  <si>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50,209,255,172,15,0,0,0,0,0,0,0,0,0,0,0,0,0,0,0,0,0,0,0,0,0,0,48,236,254,247,252,74,0,0,0,0,0,0,0,0,0,0,0,0,0,0,0,0,0,0,0,0,0,0,109,254,237,31,149,240,31,0,0,0,0,0,0,0,0,0,0,0,0,0,0,0,0,0,0,0,0,0,109,254,137,0,126,254,121,0,0,0,0,0,0,0,0,0,0,0,0,0,0,0,0,0,0,0,0,0,109,254,137,0,126,254,121,0,0,0,0,0,0,0,0,0,0,0,0,0,0,0,0,0,0,0,0,0,109,254,137,0,126,254,156,0,0,0,0,0,0,0,0,0,0,0,0,0,0,0,0,0,0,0,0,0,100,254,189,86,210,254,226,15,0,0,0,0,0,0,0,0,0,0,0,0,0,0,0,0,0,0,0,0,6,159,254,254,196,169,254,99,0,0,0,0,0,0,0,0,0,0,0,0,0,0,0,0,0,0,0,0,0,6,50,50,25,90,254,191,5,0,0,0,0,0,0,0,0,0,0,0,0,0,0,0,0,0,0,0,0,0,0,0,0,9,182,254,70,0,0,0,0,0,0,0,0,0,0,0,0,0,0,0,0,0,0,0,0,0,0,0,0,0,83,248,128,0,0,0,0,0,0,0,0,0,0,0,0,0,0,0,0,0,0,0,0,0,0,0,0,0,0,205,207,5,0,0,0,0,0,0,0,0,0,0,0,0,0,0,0,0,0,0,0,0,0,0,0,0,0,137,254,25,0,0,0,0,0,0,0,0,0,0,0,0,0,0,0,0,0,0,0,0,0,0,0,0,0,137,254,71,0,0,0,0,0,0,0,0,0,0,0,0,0,0,0,0,0,0,0,0,0,0,0,0,0,137,254,108,0,0,0,0,0,0,0,0,0,0,0,0,0,0,0,0,0,0,0,0,0,0,0,0,0,137,254,108,0,0,0,0,0,0,0,0,0,0,0,0,0,0,0,0,0,0,0,69,220,198,102,0,0,137,254,108,0,0,0,0,0,0,0,0,0,0,0,0,0,0,0,0,0,0,0,137,219,214,252,129,36,162,254,108,0,0,0,0,0,0,0,0,0,0,0,0,0,0,0,0,0,0,0,34,5,44,199,254,250,253,235,20,0,0,0,0,0,0,0,0,0,0,0,0,0,0,0,0,0,0,0,0,0,0,2,117,242,254,114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</si>
  <si>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63,114,238,253,253,253,255,27,0,0,0,0,0,0,0,0,0,0,0,0,0,0,0,0,0,0,98,225,240,253,252,252,252,252,253,228,225,130,38,0,0,0,0,0,0,0,0,26,6,0,0,0,0,67,240,252,252,253,252,252,252,252,253,252,252,252,112,0,0,0,0,0,0,0,0,101,24,0,0,0,0,28,121,249,239,253,236,204,112,189,253,252,252,217,37,0,0,0,0,0,0,0,0,0,0,0,0,0,0,0,25,99,63,112,50,159,252,252,253,252,220,37,0,0,0,0,0,0,0,0,0,0,0,0,0,0,0,0,0,0,63,114,238,253,253,253,255,152,110,0,0,0,0,0,0,0,0,0,0,0,0,0,0,0,0,0,19,101,240,253,252,252,252,204,106,3,0,0,0,0,0,0,0,0,0,0,0,0,0,0,0,0,0,0,166,252,252,253,252,176,55,25,0,0,0,0,0,0,0,0,0,0,0,0,0,0,0,0,0,0,0,0,181,252,252,253,252,155,26,0,0,0,0,0,0,0,0,0,0,0,0,0,0,0,0,0,0,0,0,0,25,112,112,174,252,252,239,63,0,0,0,0,0,0,0,0,0,0,0,0,0,0,0,0,0,0,0,0,0,0,0,0,126,229,253,253,114,12,0,0,0,0,0,0,0,0,0,0,0,0,0,0,0,0,0,0,0,0,0,0,0,53,177,252,253,27,0,0,0,0,0,0,0,0,0,0,0,0,0,0,0,0,0,0,0,0,0,0,0,0,22,227,253,136,0,0,0,0,0,0,0,0,0,0,0,0,0,0,0,0,0,0,0,0,0,0,0,0,19,215,253,89,0,0,0,0,0,0,0,0,0,0,0,0,0,0,0,0,0,0,0,0,0,0,0,0,107,252,253,167,0,0,0,0,0,0,0,0,0,0,0,0,0,0,92,253,255,27,0,0,63,114,113,222,253,253,204,15,0,0,0,0,0,0,0,0,0,0,0,0,0,51,243,252,253,103,85,178,240,253,252,252,252,252,94,0,0,0,0,0,0,0,0,0,0,0,0,0,0,13,155,252,253,252,252,252,252,253,252,239,180,55,0,0,0,0,0,0,0,0,0,0,0,0,0,0,0,0,26,239,253,252,252,249,223,225,99,65,0,0,0,0,0,0,0,0,0,0,0,0,0,0,0,0,0,0,0,63,174,252,141,99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</si>
  <si>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12,56,140,126,175,200,96,2,0,0,0,0,0,0,0,0,0,0,0,0,0,0,0,0,0,0,35,166,238,254,246,242,253,246,254,67,0,0,0,0,0,0,0,0,0,0,0,0,0,0,0,0,0,0,184,182,146,127,70,30,45,36,215,175,0,0,0,0,0,0,0,0,0,0,0,0,0,0,0,0,0,0,30,0,0,0,0,0,0,0,207,246,14,0,0,0,0,0,0,0,0,0,0,0,0,0,0,0,0,0,0,0,0,0,0,0,0,55,251,169,1,0,0,0,0,0,0,0,0,0,0,0,0,0,0,0,0,0,0,0,0,0,0,0,11,215,232,20,0,0,0,0,0,0,0,0,0,0,0,0,0,0,0,0,0,0,0,0,0,0,0,20,190,250,61,0,0,0,0,0,0,0,0,0,0,0,0,0,0,0,0,0,0,0,0,0,0,24,118,206,254,248,142,108,18,0,0,0,0,0,0,0,0,0,0,0,0,0,0,0,0,0,0,0,63,223,254,254,254,254,254,254,209,0,0,0,0,0,0,0,0,0,0,0,0,0,0,0,0,0,0,0,52,174,129,95,16,16,16,106,249,125,0,0,0,0,0,0,0,0,0,0,0,0,0,0,0,0,0,0,0,0,0,0,0,0,0,0,179,239,0,0,0,0,0,0,0,0,0,0,0,0,0,0,0,0,0,0,0,0,0,0,0,0,0,0,80,239,0,0,0,0,0,0,0,0,0,0,0,0,0,0,0,0,0,0,0,0,0,0,0,0,0,0,80,244,20,0,0,0,0,0,0,0,0,0,0,0,0,0,0,0,0,0,0,0,0,0,0,0,0,0,100,239,0,0,0,0,0,0,0,0,0,0,0,0,0,0,0,0,0,0,0,0,0,0,0,0,0,0,234,239,0,0,0,0,0,0,0,0,0,0,0,0,0,0,0,4,140,5,0,0,0,0,0,0,3,150,254,129,0,0,0,0,0,0,0,0,0,0,0,0,0,0,0,64,254,181,38,0,0,0,0,34,188,254,209,20,0,0,0,0,0,0,0,0,0,0,0,0,0,0,0,12,226,255,223,88,68,128,157,242,254,207,23,0,0,0,0,0,0,0,0,0,0,0,0,0,0,0,0,0,45,210,254,254,254,254,255,254,187,49,0,0,0,0,0,0,0,0,0,0,0,0,0,0,0,0,0,0,0,41,129,239,229,179,91,16,3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</si>
  <si>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46,105,254,254,254,254,255,239,41,0,0,0,0,0,0,0,0,0,0,0,0,0,0,0,0,0,37,118,222,254,253,253,253,253,253,253,211,54,0,0,0,0,0,0,0,0,0,0,0,0,0,0,0,14,200,253,253,254,253,253,253,253,253,253,253,116,0,0,0,0,0,0,0,0,0,0,0,0,0,16,160,236,253,253,253,254,253,253,246,229,253,253,253,116,0,0,0,0,0,0,0,0,0,0,0,0,0,99,253,253,253,253,253,254,253,253,213,99,253,253,253,116,0,0,0,0,0,0,0,0,0,0,0,0,25,194,253,253,253,253,131,97,169,253,93,99,253,253,253,116,0,0,0,0,0,0,0,0,0,0,0,0,206,253,253,251,233,127,9,0,18,38,3,15,171,253,253,116,0,0,0,0,0,0,0,0,0,0,0,55,240,253,253,233,0,0,0,0,0,0,0,31,186,253,253,116,0,0,0,0,0,0,0,0,0,0,0,176,253,253,253,127,0,0,0,0,0,0,0,99,253,253,253,116,0,0,0,0,0,0,0,0,0,0,0,176,253,253,131,9,0,0,0,0,0,0,0,99,253,253,253,116,0,0,0,0,0,0,0,0,0,0,119,254,254,232,75,0,0,0,0,0,0,0,0,0,158,254,254,117,0,0,0,0,0,0,0,0,0,0,118,253,253,154,0,0,0,0,0,0,0,0,0,0,156,253,253,116,0,0,0,0,0,0,0,0,0,0,118,253,253,154,0,0,0,0,0,0,0,0,0,0,156,253,253,116,0,0,0,0,0,0,0,0,0,46,222,253,253,154,0,0,0,0,0,0,0,0,7,116,246,253,180,9,0,0,0,0,0,0,0,0,0,0,118,253,253,154,0,0,0,0,0,0,0,0,116,253,253,253,174,0,0,0,0,0,0,0,0,0,0,0,118,253,253,154,0,0,0,0,0,0,0,110,246,253,253,240,67,0,0,0,0,0,0,0,0,0,0,0,118,253,253,238,215,49,20,20,20,66,215,241,253,245,233,64,0,0,0,0,0,0,0,0,0,0,0,0,82,229,253,253,253,253,253,253,253,254,253,253,240,107,0,0,0,0,0,0,0,0,0,0,0,0,0,0,0,176,253,253,253,253,253,253,253,254,253,253,108,0,0,0,0,0,0,0,0,0,0,0,0,0,0,0,0,40,239,253,253,253,253,253,253,254,161,57,4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</si>
  <si>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1,109,109,109,109,110,109,129,253,110,109,31,0,0,0,0,0,0,0,0,0,0,0,0,0,0,21,94,217,252,252,252,252,253,252,252,252,253,252,227,134,42,0,0,0,0,0,0,0,0,0,0,0,0,176,252,252,252,252,252,252,253,252,252,252,253,252,252,252,222,139,11,0,0,0,0,0,0,0,0,0,0,217,252,252,252,128,108,108,108,108,108,108,108,232,252,252,253,252,71,0,0,0,0,0,0,0,0,0,0,42,159,252,252,210,31,0,0,0,0,0,0,0,37,252,253,252,71,0,0,0,0,0,0,0,0,0,0,0,5,119,210,252,124,31,0,0,0,0,0,0,37,252,253,231,51,0,0,0,0,0,0,0,0,0,0,0,0,0,31,195,195,31,0,0,0,0,0,0,140,252,253,158,0,0,0,0,0,0,0,0,0,0,0,0,0,0,0,0,0,0,0,0,0,0,0,42,221,252,191,15,0,0,0,0,0,0,0,0,0,0,0,0,0,0,0,0,0,0,0,0,0,0,0,218,253,253,84,0,0,0,0,0,0,0,0,0,0,0,0,0,0,0,0,0,0,0,0,0,0,0,94,247,252,210,0,0,0,0,0,0,0,0,0,0,0,0,0,0,0,0,0,0,0,0,0,0,0,21,212,252,226,31,0,0,0,0,0,0,0,0,0,0,0,0,0,0,0,0,0,0,0,0,0,0,0,144,253,252,132,0,0,0,0,0,0,0,0,0,0,0,0,0,0,0,0,0,0,0,0,0,0,0,99,253,255,222,41,0,0,0,0,0,0,0,0,0,0,0,0,0,0,0,0,0,0,0,0,0,0,21,201,252,253,55,0,0,0,0,0,0,0,0,0,0,0,0,0,0,0,0,0,0,0,0,0,0,0,94,252,252,175,10,0,0,0,0,0,0,0,0,0,0,0,0,0,0,0,0,0,0,0,0,0,0,0,217,252,252,62,0,0,0,0,0,0,0,0,0,0,0,0,0,0,0,0,0,0,0,0,0,0,0,171,253,253,170,110,78,0,0,0,0,0,0,0,0,0,0,0,0,0,0,0,0,0,0,0,0,0,0,253,252,252,252,253,55,0,0,0,0,0,0,0,0,0,0,0,0,0,0,0,0,0,0,0,0,0,0,253,252,252,252,154,10,0,0,0,0,0,0,0,0,0,0,0,0,0,0,0,0,0,0,0,0,0,0,253,252,252,168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</si>
  <si>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42,164,252,63,0,0,0,0,0,0,0,0,0,0,0,0,0,0,0,0,0,0,0,0,0,23,34,0,244,254,112,0,0,0,0,85,0,0,0,0,0,0,0,0,0,0,0,0,0,0,0,0,4,190,225,0,255,185,13,0,0,0,0,95,0,0,0,0,0,0,0,0,0,0,0,0,0,0,0,6,170,254,197,64,254,59,0,0,0,0,0,95,0,0,0,0,0,0,0,0,0,0,0,0,0,0,9,132,254,204,23,112,254,28,0,0,0,0,0,77,0,0,0,0,0,0,0,0,0,0,0,0,0,6,167,254,216,58,24,242,225,16,0,0,0,0,0,0,0,0,0,0,0,0,0,0,0,0,0,0,0,76,254,254,162,85,138,254,188,0,0,0,48,85,25,0,0,0,0,0,0,0,0,0,0,0,0,0,0,3,159,254,254,254,254,254,228,151,151,214,250,254,75,0,0,0,0,0,0,0,0,0,0,0,0,0,0,0,7,79,131,158,254,254,226,225,225,225,190,148,39,0,0,0,0,0,0,0,0,0,0,0,0,0,0,0,0,0,0,127,254,148,0,0,0,0,0,0,0,71,0,0,0,0,0,0,0,0,0,0,0,0,0,0,0,0,23,248,201,0,0,0,0,0,0,0,0,36,0,0,0,0,0,0,0,0,0,0,0,0,0,0,0,0,85,254,118,0,0,0,0,0,0,0,0,0,0,0,0,0,0,0,0,0,0,0,0,0,0,0,0,12,189,227,22,0,0,0,0,0,0,0,0,0,0,0,0,0,0,0,0,0,0,0,0,0,0,0,0,114,254,103,0,0,0,0,0,0,0,0,0,0,0,0,0,0,0,0,0,0,0,0,0,0,0,0,44,226,175,8,0,0,0,0,0,0,0,0,0,0,0,0,0,0,0,0,0,0,0,0,0,0,0,0,148,203,59,0,0,0,0,0,0,0,0,0,0,0,0,0,0,0,0,0,0,0,0,0,0,0,0,26,242,140,0,0,0,0,0,0,0,0,0,0,0,0,0,0,0,0,0,0,0,0,0,0,0,0,0,131,169,22,0,0,0,0,0,0,0,0,0,0,0,0,0,0,0,0,0,0,0,0,0,0,0,0,19,233,65,0,0,0,0,0,0,0,0,0,0,0,0,0,0,0,0,0,0,0,0,0,0,0,0,0,174,109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</si>
  <si>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49,125,235,255,254,122,0,0,0,0,0,13,134,180,57,0,0,0,0,0,0,0,0,0,0,0,0,163,250,253,253,253,253,252,63,0,0,0,16,199,253,253,117,0,0,0,0,0,0,0,0,0,0,52,168,252,253,213,32,12,49,109,3,0,0,0,157,253,253,183,6,0,0,0,0,0,0,0,0,0,0,171,253,103,19,12,0,0,0,0,0,0,0,91,247,253,235,8,0,0,0,0,0,0,0,0,0,0,0,248,253,19,0,0,0,0,0,0,0,21,189,245,253,243,77,0,0,0,0,0,0,0,0,0,0,0,0,201,253,104,9,0,0,0,0,71,122,228,253,253,253,113,0,0,0,0,0,0,0,0,0,0,0,0,0,18,199,253,219,215,215,215,215,245,253,253,253,253,182,15,0,0,0,0,0,0,0,0,0,0,0,0,0,0,20,165,205,253,253,253,191,175,193,253,253,221,16,0,0,0,0,0,0,0,0,0,0,0,0,0,0,0,0,0,20,51,51,51,11,0,59,253,253,110,0,0,0,0,0,0,0,0,0,0,0,0,0,0,0,0,0,0,0,0,0,0,0,0,93,253,218,19,0,0,0,0,0,0,0,0,0,0,0,0,0,0,0,0,0,0,0,0,0,0,0,80,237,253,111,0,0,0,0,0,0,0,0,0,0,0,0,0,0,0,0,0,0,0,0,0,0,0,0,196,253,215,22,0,0,0,0,0,0,0,0,0,0,0,0,0,0,0,0,0,0,0,0,0,0,0,13,206,243,98,0,0,0,0,0,0,0,0,0,0,0,0,0,0,0,0,0,0,0,0,0,0,0,0,93,253,194,0,0,0,0,0,0,0,0,0,0,0,0,0,0,0,0,0,0,0,0,0,0,0,0,51,235,253,111,0,0,0,0,0,0,0,0,0,0,0,0,0,0,0,0,0,0,0,0,0,0,0,0,79,253,246,58,0,0,0,0,0,0,0,0,0,0,0,0,0,0,0,0,0,0,0,0,0,0,0,0,155,253,178,0,0,0,0,0,0,0,0,0,0,0,0,0,0,0,0,0,0,0,0,0,0,0,0,0,135,253,68,4,0,0,0,0,0,0,0,0,0,0,0,0,0,0,0,0,0,0,0,0,0,0,0,0,79,253,253,131,0,0,0,0,0,0,0,0,0,0,0,0,0,0,0,0,0,0,0,0,0,0,0,0,39,159,152,32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</si>
  <si>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29,130,130,225,255,255,109,7,116,243,200,6,0,0,0,0,0,0,0,0,0,0,0,0,0,0,8,95,217,253,253,253,253,253,253,253,253,253,248,11,0,0,0,0,0,0,0,0,0,0,0,0,0,27,213,253,253,240,143,111,152,253,253,253,253,194,62,0,0,0,0,0,0,0,0,0,0,0,0,0,27,213,253,215,105,31,0,7,153,253,253,253,244,73,0,0,0,0,0,0,0,0,0,0,0,0,0,0,149,253,230,34,0,0,0,69,253,253,253,253,79,0,0,0,0,0,0,0,0,0,0,0,0,0,0,0,149,253,221,13,0,0,28,156,253,253,253,176,11,0,0,0,0,0,0,0,0,0,0,0,0,0,0,0,63,236,253,175,14,0,186,253,253,253,196,13,0,0,0,0,0,0,0,0,0,0,0,0,0,0,0,0,0,71,253,253,174,50,199,253,253,237,74,0,0,0,0,0,0,0,0,0,0,0,0,0,0,0,0,0,0,9,92,234,253,253,253,253,237,74,0,0,0,0,0,0,0,0,0,0,0,0,0,0,0,0,0,0,0,0,0,77,253,253,253,236,75,0,0,0,0,0,0,0,0,0,0,0,0,0,0,0,0,0,0,0,0,0,11,161,253,253,253,151,0,0,0,0,0,0,0,0,0,0,0,0,0,0,0,0,0,0,0,0,0,10,101,253,253,237,233,158,0,0,0,0,0,0,0,0,0,0,0,0,0,0,0,0,0,0,0,0,0,131,253,253,173,38,186,185,0,0,0,0,0,0,0,0,0,0,0,0,0,0,0,0,0,0,0,0,125,237,253,114,14,0,186,185,0,0,0,0,0,0,0,0,0,0,0,0,0,0,0,0,0,0,0,62,238,253,176,13,0,21,211,185,0,0,0,0,0,0,0,0,0,0,0,0,0,0,0,0,0,0,11,240,253,226,11,0,0,165,253,136,0,0,0,0,0,0,0,0,0,0,0,0,0,0,0,0,0,0,126,253,243,69,0,0,97,246,227,36,0,0,0,0,0,0,0,0,0,0,0,0,0,0,0,0,0,0,136,253,178,112,112,194,248,253,76,0,0,0,0,0,0,0,0,0,0,0,0,0,0,0,0,0,0,0,136,253,253,253,253,253,253,142,3,0,0,0,0,0,0,0,0,0,0,0,0,0,0,0,0,0,0,0,15,253,253,253,235,129,45,2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</si>
  <si>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56,105,220,254,63,0,0,0,0,0,0,0,0,0,0,0,0,0,0,0,0,0,0,0,0,0,18,166,233,253,253,253,236,209,209,209,77,18,0,0,0,0,0,0,0,0,0,0,0,0,0,0,0,0,84,253,253,253,253,253,254,253,253,253,253,172,8,0,0,0,0,0,0,0,0,0,0,0,0,0,0,57,238,253,253,253,253,253,254,253,253,253,253,253,119,0,0,0,0,0,0,0,0,0,0,0,0,0,14,238,253,253,253,253,253,253,179,196,253,253,253,253,238,12,0,0,0,0,0,0,0,0,0,0,0,0,33,253,253,253,253,253,248,134,0,18,83,237,253,253,253,14,0,0,0,0,0,0,0,0,0,0,0,0,164,253,253,253,253,253,128,0,0,0,0,57,119,214,253,94,0,0,0,0,0,0,0,0,0,0,0,57,248,253,253,253,126,14,4,0,0,0,0,0,0,179,253,248,56,0,0,0,0,0,0,0,0,0,0,175,253,253,240,190,28,0,0,0,0,0,0,0,0,179,253,253,173,0,0,0,0,0,0,0,0,0,0,209,253,253,178,0,0,0,0,0,0,0,0,0,0,92,253,253,208,0,0,0,0,0,0,0,0,0,0,211,254,254,179,0,0,0,0,0,0,0,0,0,0,0,135,255,209,0,0,0,0,0,0,0,0,0,0,209,253,253,90,0,0,0,0,0,0,0,0,0,0,0,134,253,208,0,0,0,0,0,0,0,0,0,0,209,253,253,178,0,0,0,0,0,0,0,0,0,0,2,142,253,208,0,0,0,0,0,0,0,0,0,0,209,253,253,214,35,0,0,0,0,0,0,0,0,0,30,253,253,208,0,0,0,0,0,0,0,0,0,0,165,253,253,253,215,36,0,0,0,0,0,0,0,0,163,253,253,164,0,0,0,0,0,0,0,0,0,0,18,172,253,253,253,214,127,7,0,0,0,0,0,72,232,253,171,17,0,0,0,0,0,0,0,0,0,0,0,8,182,253,253,253,253,162,56,0,0,0,64,240,253,253,14,0,0,0,0,0,0,0,0,0,0,0,0,0,7,173,253,253,253,253,245,241,239,239,246,253,225,14,1,0,0,0,0,0,0,0,0,0,0,0,0,0,0,18,59,138,224,253,253,254,253,253,253,240,96,0,0,0,0,0,0,0,0,0,0,0,0,0,0,0,0,0,0,0,37,104,192,255,253,253,182,73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</si>
  <si>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41,152,233,254,213,82,0,0,0,0,0,0,0,0,0,0,0,0,0,0,0,0,0,0,0,0,0,123,243,253,252,253,252,243,81,0,0,0,0,0,0,0,0,0,0,0,0,0,0,0,0,0,21,132,253,254,213,142,61,31,233,254,131,0,0,0,0,0,0,0,0,0,0,0,0,0,0,0,0,21,203,253,212,50,10,0,41,132,252,172,10,0,0,0,0,0,0,0,0,0,0,0,0,0,0,0,0,153,253,163,0,0,0,0,102,254,253,102,0,0,0,0,0,0,0,0,0,0,0,0,0,0,0,0,0,193,252,0,0,0,0,0,142,253,252,20,0,0,0,0,0,0,0,0,0,0,0,0,0,0,0,0,0,254,151,0,0,0,0,132,253,254,233,0,0,0,0,0,0,0,0,0,0,0,0,0,0,0,0,0,0,253,232,183,102,102,183,253,252,253,111,0,0,0,0,0,0,0,0,0,0,0,0,0,0,0,0,0,0,203,243,254,253,254,213,152,253,224,20,0,0,0,0,0,0,0,0,0,0,0,0,0,0,0,0,0,0,0,40,151,151,91,10,152,252,162,0,0,0,0,0,0,0,0,0,0,0,0,0,0,0,0,0,0,0,0,0,0,0,0,163,254,192,0,0,0,0,0,0,0,0,0,0,0,0,0,0,0,0,0,0,0,0,0,0,0,0,0,203,253,70,0,0,0,0,0,0,0,0,0,0,0,0,0,0,0,0,0,0,0,0,0,0,0,0,132,253,142,0,0,0,0,0,0,0,0,0,0,0,0,0,0,0,0,0,0,0,0,0,0,0,0,41,253,252,61,0,0,0,0,0,0,0,0,0,0,0,0,0,0,0,0,0,0,0,0,0,0,0,72,253,254,91,0,0,0,0,0,0,0,0,0,0,0,0,0,0,0,0,0,0,0,0,0,0,0,0,193,252,91,10,0,0,0,0,0,0,0,0,0,0,0,0,0,0,0,0,0,0,0,0,0,0,0,123,255,192,0,0,0,0,0,0,0,0,0,0,0,0,0,0,0,0,0,0,0,0,0,0,0,0,82,243,233,50,0,0,0,0,0,0,0,0,0,0,0,0,0,0,0,0,0,0,0,0,0,0,0,0,153,253,183,0,0,0,0,0,0,0,0,0,0,0,0,0,0,0,0,0,0,0,0,0,0,0,0,0,152,212,20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</si>
  <si>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0,125,254,210,89,0,0,0,0,0,0,0,0,0,0,0,0,0,0,0,0,132,47,0,0,0,0,0,7,243,253,253,191,0,0,0,0,0,0,0,0,0,0,0,0,0,0,17,95,237,232,5,0,0,0,0,7,253,253,253,191,0,0,0,0,0,0,0,0,0,0,0,0,0,0,56,253,253,253,6,0,0,0,0,7,253,253,253,191,0,0,0,0,0,0,0,0,0,0,0,0,0,0,56,253,253,253,6,0,0,0,0,7,253,253,253,191,0,0,0,0,0,0,0,0,0,0,0,0,0,0,56,253,253,253,6,0,0,0,0,7,253,253,253,191,0,0,0,0,0,0,0,0,0,0,0,0,0,0,56,253,253,253,77,0,0,0,0,7,253,253,253,191,0,0,0,0,0,0,0,0,0,0,0,0,0,0,116,253,253,253,191,12,0,81,111,189,253,253,253,191,0,0,0,0,0,0,0,0,0,0,0,0,0,0,192,253,253,253,253,230,227,246,253,253,253,253,253,68,0,0,0,0,0,0,0,0,0,0,0,0,0,62,242,253,253,253,253,253,253,253,253,253,253,253,253,54,0,0,0,0,0,0,0,0,0,0,0,0,0,21,182,253,253,253,253,253,253,253,253,253,253,253,237,70,0,0,0,0,0,0,0,0,0,0,0,0,0,0,20,107,226,226,226,226,226,125,104,241,253,253,224,172,0,0,0,0,0,0,0,0,0,0,0,0,0,0,0,0,0,0,0,0,0,0,0,144,253,253,253,191,0,0,0,0,0,0,0,0,0,0,0,0,0,0,0,0,0,0,0,0,0,0,0,78,253,253,253,191,0,0,0,0,0,0,0,0,0,0,0,0,0,0,0,0,0,0,0,0,0,0,0,137,253,253,253,191,0,0,0,0,0,0,0,0,0,0,0,0,0,0,0,0,0,0,0,0,0,0,0,144,253,253,253,191,0,0,0,0,0,0,0,0,0,0,0,0,0,0,0,0,0,0,0,0,0,0,22,230,253,253,253,191,0,0,0,0,0,0,0,0,0,0,0,0,0,0,0,0,0,0,0,0,0,0,28,253,253,253,253,191,0,0,0,0,0,0,0,0,0,0,0,0,0,0,0,0,0,0,0,0,0,0,26,244,253,253,201,72,0,0,0,0,0,0,0,0,0,0,0,0,0,0,0,0,0,0,0,0,0,0,0,70,253,253,97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</si>
  <si>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7,176,254,224,0,0,0,0,0,0,0,0,0,0,0,0,0,0,0,0,0,0,0,0,0,0,0,0,51,253,253,223,0,0,0,0,0,0,0,0,0,0,0,0,0,0,0,0,0,0,0,0,0,0,0,4,170,253,253,214,0,0,0,0,0,0,0,0,0,0,0,0,0,0,0,0,0,0,0,0,0,0,0,131,253,253,217,39,0,0,0,0,0,0,0,0,0,0,0,0,0,0,0,0,0,0,0,0,0,0,0,209,253,253,134,0,0,0,0,0,0,0,0,0,0,0,0,0,0,0,0,0,0,0,0,0,0,0,75,240,253,239,26,0,0,0,0,0,0,0,0,0,0,0,0,0,0,0,0,0,0,0,0,0,0,0,184,253,245,63,0,0,0,0,0,0,0,0,0,0,0,0,0,0,0,0,0,0,0,0,0,0,0,142,255,253,185,0,0,0,0,0,0,0,0,0,0,0,0,0,0,0,0,0,0,0,0,0,0,0,62,229,254,242,73,0,0,0,0,0,0,0,0,0,0,0,0,0,0,0,0,0,0,0,0,0,0,54,229,253,254,105,0,0,0,0,0,0,0,0,0,0,0,0,0,0,0,0,0,0,0,0,0,0,0,152,254,254,213,26,0,0,0,0,0,0,0,0,0,0,0,0,0,0,0,0,0,0,0,0,0,0,32,243,253,253,115,0,0,0,0,0,0,0,0,0,0,0,0,0,0,0,0,0,0,0,0,0,0,2,142,253,253,155,0,0,0,0,0,0,0,0,0,0,0,0,0,0,0,0,0,0,0,0,0,0,0,30,253,253,232,55,0,0,0,0,0,0,0,0,0,0,0,0,0,0,0,0,0,0,0,0,0,0,0,75,253,253,164,0,0,0,0,0,0,0,0,0,0,0,0,0,0,0,0,0,0,0,0,0,0,0,72,232,253,189,17,0,0,0,0,0,0,0,0,0,0,0,0,0,0,0,0,0,0,0,0,0,0,0,224,253,253,163,0,0,0,0,0,0,0,0,0,0,0,0,0,0,0,0,0,0,0,0,0,0,0,43,235,253,253,195,21,0,0,0,0,0,0,0,0,0,0,0,0,0,0,0,0,0,0,0,0,0,0,28,231,253,253,184,14,0,0,0,0,0,0,0,0,0,0,0,0,0,0,0,0,0,0,0,0,0,0,0,225,253,253,75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</si>
  <si>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53,0,0,0,0,0,0,0,0,0,84,21,0,0,0,0,0,0,0,0,0,0,0,0,0,0,0,71,235,213,5,0,0,0,0,0,0,88,248,169,0,0,0,0,0,0,0,0,0,0,0,0,0,0,72,234,253,253,6,0,0,0,0,0,0,81,246,238,161,0,0,0,0,0,0,0,0,0,0,0,0,11,201,253,251,147,2,0,0,0,0,0,0,0,220,253,217,13,0,0,0,0,0,0,0,0,0,0,0,158,253,253,157,0,0,0,0,0,0,0,0,0,220,253,253,96,0,0,0,0,0,0,0,0,0,0,50,234,253,235,50,0,0,0,0,0,0,0,0,0,220,253,253,96,0,0,0,0,0,0,0,0,0,51,239,253,253,85,0,0,0,0,0,0,0,0,0,0,160,253,253,229,0,0,0,0,0,0,0,0,0,118,253,253,204,9,0,0,0,0,0,0,0,0,0,0,9,205,253,232,0,0,0,0,0,0,0,0,0,229,253,233,70,0,0,0,0,0,0,0,0,0,0,0,0,199,253,238,32,0,0,0,0,0,0,0,0,254,253,177,0,0,0,0,0,0,0,0,0,0,24,49,49,210,253,253,216,0,0,0,0,0,0,0,0,254,253,227,135,28,28,28,28,77,165,165,165,165,208,253,253,253,253,253,238,0,0,0,0,0,0,0,0,173,253,253,253,253,253,253,253,253,253,253,253,253,253,253,253,253,253,241,50,0,0,0,0,0,0,0,0,0,166,253,253,253,253,253,253,253,253,253,253,253,192,129,129,227,253,165,0,0,0,0,0,0,0,0,0,0,5,13,118,150,150,150,91,62,113,13,13,13,7,0,0,199,253,96,0,0,0,0,0,0,0,0,0,0,0,0,0,0,0,0,0,0,0,0,0,0,0,0,45,229,253,96,0,0,0,0,0,0,0,0,0,0,0,0,0,0,0,0,0,0,0,0,0,0,0,0,0,199,253,96,0,0,0,0,0,0,0,0,0,0,0,0,0,0,0,0,0,0,0,0,0,0,0,0,0,177,201,28,0,0,0,0,0,0,0,0,0,0,0,0,0,0,0,0,0,0,0,0,0,0,0,0,0,24,28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</si>
  <si>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0,115,237,169,0,0,0,0,0,0,0,0,0,0,0,0,0,0,0,0,0,0,0,0,0,0,0,2,164,252,230,46,0,0,0,0,0,0,0,0,0,0,0,0,0,0,0,0,0,0,0,0,0,0,0,52,254,254,103,0,0,0,0,0,0,0,0,0,0,0,0,0,0,0,0,0,0,0,102,159,20,0,12,214,254,159,16,0,0,0,0,0,0,0,0,0,0,0,0,0,0,0,0,0,0,48,243,238,29,0,178,254,159,15,0,0,0,0,0,0,0,0,0,0,0,0,0,0,0,0,0,0,16,160,254,183,0,37,238,239,16,0,0,0,0,0,0,0,0,0,0,0,0,0,0,0,0,0,0,0,144,254,235,53,0,227,254,119,0,0,0,0,0,0,0,0,0,0,0,0,0,0,0,0,0,0,0,102,252,235,119,0,78,254,175,2,0,0,0,0,0,0,0,0,0,0,0,0,0,0,0,0,0,0,83,231,254,178,120,133,244,254,49,0,48,90,0,0,0,0,0,0,0,0,0,0,0,0,0,0,0,0,169,254,254,254,254,254,254,255,244,188,232,113,0,0,0,0,0,0,0,0,0,0,0,0,0,0,0,0,29,95,95,127,228,254,230,189,188,188,160,42,0,0,0,0,0,0,0,0,0,0,0,0,0,0,0,0,0,0,0,45,239,239,42,0,0,0,0,0,0,0,0,0,0,0,0,0,0,0,0,0,0,0,0,0,0,0,1,127,251,113,0,0,0,0,0,0,0,0,0,0,0,0,0,0,0,0,0,0,0,0,0,0,0,0,83,254,197,0,0,0,0,0,0,0,0,0,0,0,0,0,0,0,0,0,0,0,0,0,0,0,0,9,174,238,56,0,0,0,0,0,0,0,0,0,0,0,0,0,0,0,0,0,0,0,0,0,0,0,0,125,254,162,0,0,0,0,0,0,0,0,0,0,0,0,0,0,0,0,0,0,0,0,0,0,0,0,0,208,247,50,0,0,0,0,0,0,0,0,0,0,0,0,0,0,0,0,0,0,0,0,0,0,0,0,0,236,143,0,0,0,0,0,0,0,0,0,0,0,0,0,0,0,0,0,0,0,0,0,0,0,0,0,9,238,151,0,0,0,0,0,0,0,0,0,0,0,0,0,0,0,0,0,0,0,0,0,0,0,0,0,20,205,164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</si>
  <si>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0,0,0,0,0,0,0,0,0,0,0,0,0,0,0,0,0,0,0,0,0,0,0,0,0,0,0,0,0,29,218,255,234,45,0,0,0,0,0,0,0,0,0,0,0,0,0,0,0,0,0,0,0,0,0,0,31,216,253,253,253,218,0,0,0,0,0,0,0,0,0,0,0,0,0,0,0,0,0,0,0,0,0,69,244,253,253,196,253,220,0,0,0,0,0,0,0,0,0,0,0,0,0,0,0,0,0,0,0,0,33,214,253,253,205,9,176,220,0,0,0,0,0,0,0,0,0,0,0,0,0,0,0,0,0,0,0,0,196,253,253,230,57,0,17,22,0,0,0,0,0,0,0,0,0,0,0,0,0,0,0,0,0,0,0,122,248,253,230,58,0,0,0,0,0,0,0,0,0,0,0,0,0,0,0,0,0,0,0,0,0,0,78,248,253,253,144,0,0,0,0,0,0,0,0,0,0,0,0,0,0,0,0,0,0,0,0,0,0,0,92,253,253,194,11,0,0,0,0,0,0,0,0,0,0,0,0,0,0,0,0,0,0,0,0,0,0,28,204,253,253,144,0,0,0,0,0,0,0,0,0,0,0,0,0,0,0,0,0,0,0,0,0,0,0,99,253,253,233,57,100,196,196,196,175,57,0,0,0,0,0,0,0,0,0,0,0,0,0,0,0,0,0,195,253,253,193,181,253,253,253,253,253,228,23,0,0,0,0,0,0,0,0,0,0,0,0,0,0,0,0,228,253,253,253,253,253,184,98,210,253,253,191,0,0,0,0,0,0,0,0,0,0,0,0,0,0,0,0,228,253,253,253,240,174,20,0,46,253,253,227,0,0,0,0,0,0,0,0,0,0,0,0,0,0,0,0,228,253,253,253,181,0,0,0,66,253,253,139,0,0,0,0,0,0,0,0,0,0,0,0,0,0,0,0,228,253,198,198,91,0,0,34,226,253,249,85,0,0,0,0,0,0,0,0,0,0,0,0,0,0,0,0,228,253,221,28,0,0,7,140,253,253,207,0,0,0,0,0,0,0,0,0,0,0,0,0,0,0,0,0,151,253,253,168,46,54,174,253,253,220,37,0,0,0,0,0,0,0,0,0,0,0,0,0,0,0,0,0,43,229,253,253,253,253,253,253,251,80,0,0,0,0,0,0,0,0,0,0,0,0,0,0,0,0,0,0,0,42,227,252,253,253,253,252,135,0,0,0,0,0,0,0,0,0,0,0,0,0,0,0,0,0,0,0,0,0,0,102,159,152,123,98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</si>
  <si>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21,176,253,253,124,0,0,0,0,0,0,0,0,0,0,0,0,0,0,0,0,0,0,0,0,0,0,105,176,251,251,251,251,105,0,0,0,0,0,0,0,0,0,0,0,0,0,0,0,0,0,0,0,58,217,241,253,251,251,251,251,243,113,5,0,0,0,0,0,0,0,0,0,0,0,0,0,0,0,0,63,231,251,251,253,251,251,251,251,253,251,113,0,0,0,0,0,0,0,0,0,0,0,0,0,0,0,0,144,251,251,251,253,251,251,251,251,253,251,215,0,0,0,0,0,0,0,0,0,0,0,0,0,0,0,125,253,253,253,253,255,253,253,253,253,255,253,227,42,0,0,0,0,0,0,0,0,0,0,0,0,0,0,253,251,251,251,251,253,251,251,251,251,253,251,251,142,0,0,0,0,0,0,0,0,0,0,0,0,0,27,253,251,251,235,241,253,251,246,137,35,98,251,251,236,61,0,0,0,0,0,0,0,0,0,0,0,47,211,253,251,235,82,103,253,251,137,0,0,73,251,251,251,71,0,0,0,0,0,0,0,0,0,0,27,211,251,253,251,86,0,0,72,71,10,0,0,73,251,251,173,20,0,0,0,0,0,0,0,0,0,0,89,253,253,255,253,35,0,0,0,0,0,0,0,73,253,253,253,72,0,0,0,0,0,0,0,0,0,84,236,251,251,253,251,138,0,0,0,0,0,0,0,73,251,251,251,71,0,0,0,0,0,0,0,0,63,236,251,251,251,227,251,246,138,11,0,0,0,16,37,228,251,246,137,10,0,0,0,0,0,0,0,0,73,251,251,251,173,42,142,142,142,41,0,0,0,109,251,253,251,137,0,0,0,0,0,0,0,0,0,0,73,251,251,173,20,0,0,0,0,0,0,0,27,211,251,253,147,10,0,0,0,0,0,0,0,0,0,0,73,253,253,143,0,0,0,0,0,0,21,176,253,253,253,0,0,0,0,0,0,0,0,0,0,0,0,0,73,251,251,205,144,0,0,0,0,0,176,251,251,188,107,0,0,0,0,0,0,0,0,0,0,0,0,0,62,236,251,251,251,218,217,217,217,217,253,230,189,20,0,0,0,0,0,0,0,0,0,0,0,0,0,0,0,83,158,251,251,253,251,251,251,251,253,107,0,0,0,0,0,0,0,0,0,0,0,0,0,0,0,0,0,0,37,251,251,253,251,251,251,122,72,30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</si>
  <si>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0,100,237,121,0,0,0,0,0,0,13,48,18,0,0,0,0,0,0,0,0,0,0,0,0,0,0,0,132,235,254,202,0,0,0,0,0,8,179,254,94,0,0,0,0,0,0,0,0,0,0,0,0,0,0,0,224,254,237,48,0,0,0,0,0,10,209,254,94,0,0,0,0,0,0,0,0,0,0,0,0,0,0,0,224,254,112,0,0,0,0,0,0,16,233,251,63,0,0,0,0,0,0,0,0,0,0,0,0,0,0,49,240,222,20,0,0,0,0,0,0,118,254,191,0,0,0,0,0,0,0,0,0,0,0,0,0,0,19,231,255,120,0,0,0,0,0,0,23,205,254,111,0,0,0,0,0,0,0,0,0,0,0,0,0,6,168,255,241,47,0,0,0,0,0,0,85,254,254,36,0,0,0,0,0,0,0,0,0,0,0,0,0,84,254,254,67,0,0,0,0,0,0,8,200,254,184,13,0,0,0,0,0,0,0,0,0,0,0,0,3,172,254,221,18,0,0,0,0,0,0,120,254,246,48,0,0,0,0,0,0,0,0,0,0,0,0,0,162,254,238,30,0,0,0,0,0,0,0,157,254,212,0,0,0,0,0,0,0,0,0,0,0,0,0,116,253,254,105,0,0,0,0,0,0,0,112,252,254,129,0,0,0,0,0,0,0,0,0,0,0,0,0,198,254,172,1,0,0,0,36,107,146,249,253,254,210,13,0,0,0,0,0,0,0,0,0,0,0,0,0,198,254,134,10,89,96,193,245,254,254,254,254,254,140,0,0,0,0,0,0,0,0,0,0,0,0,0,0,198,254,244,241,254,254,254,254,223,140,252,254,169,5,0,0,0,0,0,0,0,0,0,0,0,0,0,0,137,252,254,254,254,218,176,88,0,0,250,254,120,0,0,0,0,0,0,0,0,0,0,0,0,0,0,0,0,25,60,119,26,14,0,0,0,9,251,254,25,0,0,0,0,0,0,0,0,0,0,0,0,0,0,0,0,0,0,0,0,0,0,0,0,100,254,194,5,0,0,0,0,0,0,0,0,0,0,0,0,0,0,0,0,0,0,0,0,0,0,0,0,189,254,166,0,0,0,0,0,0,0,0,0,0,0,0,0,0,0,0,0,0,0,0,0,0,0,0,0,203,254,166,0,0,0,0,0,0,0,0,0,0,0,0,0,0,0,0,0,0,0,0,0,0,0,0,0,78,253,124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</si>
  <si>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,37,37,0,0,0,0,0,0,0,0,0,0,0,0,0,0,0,0,0,0,0,0,0,8,51,110,160,207,253,253,0,0,0,0,0,0,0,0,0,0,0,0,0,0,0,0,0,0,0,53,136,212,253,254,253,253,253,188,0,0,0,0,0,0,0,0,0,0,0,0,0,0,0,63,80,195,255,254,254,222,181,182,181,135,52,0,0,0,0,0,0,0,0,0,0,0,0,0,0,16,223,250,253,253,254,182,18,10,0,0,0,0,0,0,0,0,0,0,0,0,0,0,0,0,0,3,133,228,253,247,216,151,69,16,0,0,0,0,0,0,0,0,0,0,0,0,0,0,0,0,0,0,0,58,253,254,253,116,4,0,0,0,0,0,0,0,0,0,0,0,0,0,0,0,0,0,0,0,0,0,0,38,227,254,253,227,87,0,0,0,0,0,0,0,0,0,0,0,0,0,0,0,0,0,0,0,0,0,0,0,33,182,249,254,203,0,0,0,0,0,0,0,0,0,0,0,0,0,0,0,0,0,0,0,0,0,0,0,0,0,67,253,215,0,0,0,0,0,0,0,0,0,0,0,0,0,0,0,0,0,0,0,0,0,0,0,0,0,68,253,157,0,0,0,0,0,0,0,0,0,0,0,0,0,0,0,0,0,0,0,135,92,0,0,0,0,184,253,125,0,0,0,0,0,0,0,0,0,0,0,0,0,0,0,0,0,0,0,254,218,46,0,0,27,242,253,54,0,0,0,0,0,0,0,0,0,0,0,0,0,0,0,0,0,0,0,170,254,254,215,228,255,254,133,0,0,0,0,0,0,0,0,0,0,0,0,0,0,0,0,0,0,0,0,31,160,206,253,214,140,108,16,0,0,0,0,0,0,0,0,0,0,0,0,0,0,0,0,0,0,0,0,0,0,6,36,11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</si>
  <si>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0,191,128,0,0,0,0,0,0,0,0,0,0,0,0,0,0,0,0,0,0,0,0,0,0,0,0,0,255,255,191,0,0,0,0,0,0,0,0,0,0,0,0,0,0,0,0,0,0,0,0,0,0,0,0,191,255,255,0,0,0,0,0,0,0,0,0,0,0,0,0,0,0,0,0,0,0,0,0,0,0,0,191,255,255,128,0,0,0,0,0,0,0,0,0,0,0,0,0,0,0,0,0,0,0,0,0,0,0,191,255,255,191,0,0,0,0,0,0,0,0,0,0,0,0,0,0,0,0,0,0,0,0,0,0,0,64,255,255,255,0,0,0,0,0,0,0,0,0,0,0,0,0,0,0,0,0,0,0,0,0,0,0,64,255,255,255,64,0,0,0,0,0,0,0,0,0,0,0,0,0,0,0,0,0,0,0,0,0,0,0,191,255,255,64,0,0,0,0,0,0,0,0,0,0,0,0,0,0,0,0,0,0,0,0,0,0,0,191,255,255,64,0,0,0,0,0,0,0,0,0,0,0,0,0,0,0,0,0,0,0,0,0,0,0,64,255,255,191,0,0,0,0,0,0,0,0,0,0,0,0,0,0,0,0,0,0,0,0,0,0,0,0,191,255,255,128,128,128,128,128,128,128,64,0,0,0,0,0,0,0,0,0,0,0,0,0,0,0,0,128,255,255,255,255,255,255,255,255,255,255,255,64,0,0,0,0,0,0,0,0,0,0,0,0,0,0,0,255,255,255,255,255,128,128,128,128,191,255,255,128,0,0,0,0,0,0,0,0,0,0,0,0,0,0,128,255,255,255,128,64,0,0,0,0,0,255,255,128,0,0,0,0,0,0,0,0,0,0,0,0,0,0,255,255,255,0,0,0,0,0,0,0,128,255,255,128,0,0,0,0,0,0,0,0,0,0,0,0,0,0,255,255,255,0,0,0,0,0,0,64,255,255,255,0,0,0,0,0,0,0,0,0,0,0,0,0,0,0,255,255,255,0,0,0,0,64,128,255,255,191,0,0,0,0,0,0,0,0,0,0,0,0,0,0,0,0,191,255,255,128,128,128,255,255,255,255,191,0,0,0,0,0,0,0,0,0,0,0,0,0,0,0,0,0,0,255,255,255,255,255,255,255,255,64,0,0,0,0,0,0,0,0,0,0,0,0,0,0,0,0,0,0,0,64,255,255,255,255,128,128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</si>
  <si>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68,45,131,131,131,101,68,92,44,0,0,0,0,0,0,0,0,0,0,0,0,0,0,0,0,0,0,0,0,0,0,0,0,0,0,0,19,170,0,0,0,0,0,0,0,0,0,0,0,0,0,0,0,0,0,0,0,0,0,0,29,112,89,0,40,222,0,0,0,0,0,0,0,0,0,0,0,0,0,0,0,0,0,0,0,0,0,0,120,254,251,127,40,222,0,0,0,0,0,0,0,0,0,0,0,0,0,0,0,0,0,0,0,0,0,0,197,254,254,91,40,222,0,0,0,0,0,0,0,0,0,0,0,0,0,0,0,0,0,0,0,0,0,64,247,254,236,50,40,107,0,0,0,0,0,0,0,0,0,0,0,0,0,0,0,0,0,0,0,0,0,184,254,254,91,0,6,14,0,0,0,0,0,0,0,0,0,0,0,0,0,0,0,0,0,0,0,0,0,203,254,254,71,0,0,0,0,0,0,0,0,0,0,0,0,0,0,0,0,0,0,0,0,0,0,0,23,218,254,254,71,0,0,0,0,0,0,0,0,0,0,0,0,0,0,0,0,0,0,0,0,0,0,0,113,254,255,239,53,0,0,0,0,0,0,0,0,0,0,0,0,0,0,0,0,0,0,0,0,0,0,0,210,254,254,195,0,0,0,0,0,0,0,0,0,0,0,0,0,0,0,0,0,0,0,0,0,0,0,62,242,254,241,88,0,0,0,28,0,0,0,0,0,0,0,0,0,0,0,0,0,0,0,0,0,0,0,86,254,254,189,0,0,0,28,104,0,0,0,0,0,0,0,0,0,0,0,0,0,0,0,0,0,0,0,106,254,254,168,0,0,0,40,91,0,0,0,0,0,0,0,0,0,0,0,0,0,0,0,0,0,0,0,216,254,245,51,0,0,0,35,80,0,0,0,0,0,0,0,0,0,0,0,0,0,0,0,0,0,0,0,216,254,102,0,0,0,0,0,0,0,0,0,0,0,0,0,0,0,0,0,0,0,0,0,0,0,0,55,239,254,52,0,0,0,0,0,0,0,0,0,0,0,0,0,0,0,0,0,0,0,0,0,0,0,0,166,254,210,23,0,0,0,0,0,0,0,0,0,0,0,0,0,0,0,0,0,0,0,0,0,0,0,0,223,252,104,0,0,0,0,0,0,0,0,0,0,0,0,0,0,0,0,0,0,0,0,0,0,0,0,0,223,169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</si>
  <si>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29,170,255,255,141,0,0,0,0,0,0,0,0,0,0,0,0,0,0,0,0,0,0,0,0,0,29,198,255,255,255,226,255,86,0,0,0,0,0,0,0,0,0,0,0,0,0,0,0,0,0,0,0,141,255,255,170,29,0,86,255,255,141,0,0,0,0,0,0,0,0,0,0,0,0,0,0,0,0,29,226,255,198,57,0,0,0,0,226,255,255,226,114,0,0,0,0,0,0,0,0,0,0,0,0,0,29,255,255,114,0,0,0,0,0,0,141,170,114,255,255,141,0,0,0,0,0,0,0,0,0,0,0,0,226,255,170,0,0,0,0,0,0,0,29,57,0,0,141,255,226,0,0,0,0,0,0,0,0,0,0,57,255,170,0,0,0,0,0,0,0,0,0,0,0,0,0,114,255,198,0,0,0,0,0,0,0,0,0,226,255,0,0,0,0,0,0,0,0,0,0,0,0,0,0,0,170,255,57,0,0,0,0,0,0,0,0,255,226,0,0,0,0,0,0,0,0,0,0,0,0,0,0,0,0,255,170,0,0,0,0,0,0,0,0,255,170,0,0,0,0,0,0,0,0,0,0,0,0,0,0,0,0,114,198,0,0,0,0,0,0,0,0,255,226,0,0,0,0,0,0,0,0,0,0,0,0,0,0,0,0,86,255,0,0,0,0,0,0,0,0,198,255,0,0,0,0,0,0,0,0,0,0,0,0,0,0,0,0,86,255,0,0,0,0,0,0,0,0,114,255,57,0,0,0,0,0,0,0,0,0,0,0,0,0,0,0,86,255,0,0,0,0,0,0,0,0,29,255,226,0,0,0,0,0,0,0,0,0,0,0,0,0,0,0,141,255,0,0,0,0,0,0,0,0,0,170,255,170,0,0,0,0,0,0,0,0,0,0,0,0,0,0,226,198,0,0,0,0,0,0,0,0,0,29,226,255,170,0,0,0,0,0,0,0,0,0,0,0,0,29,255,114,0,0,0,0,0,0,0,0,0,0,29,226,255,141,0,0,0,0,0,0,0,0,0,0,57,226,226,0,0,0,0,0,0,0,0,0,0,0,0,0,141,255,255,170,86,0,0,0,0,29,86,226,255,226,29,0,0,0,0,0,0,0,0,0,0,0,0,0,0,86,198,255,255,255,255,255,255,255,255,255,141,29,0,0,0,0,0,0,0,0,0,0,0,0,0,0,0,0,0,29,114,170,170,170,170,170,86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</si>
  <si>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0,203,254,252,252,252,214,51,20,0,0,0,0,0,0,0,0,0,0,0,0,0,0,0,0,0,0,0,62,221,252,250,250,250,252,250,160,20,0,0,0,0,0,0,0,0,0,0,0,0,0,0,0,0,0,62,211,250,252,250,250,250,252,250,250,49,0,0,0,0,0,0,0,0,0,0,0,0,0,0,0,0,41,221,250,250,252,250,250,250,252,250,128,10,0,0,0,0,0,0,0,0,0,0,0,0,0,0,0,0,254,252,252,252,254,252,252,252,254,252,252,90,0,0,0,0,0,0,0,0,0,0,0,0,0,0,0,0,150,190,250,250,252,250,250,169,171,250,250,250,82,0,0,0,0,0,0,0,0,0,0,0,0,0,0,0,31,191,250,250,252,189,100,20,172,250,250,250,80,0,0,0,0,0,0,0,0,0,0,0,0,0,0,0,213,250,250,250,212,29,0,0,252,250,250,250,0,0,0,0,0,0,0,0,0,0,0,0,0,0,0,0,92,252,252,252,0,0,0,0,51,252,252,252,203,0,0,0,0,0,0,0,0,0,0,0,0,0,0,82,252,250,250,169,0,0,0,0,132,250,250,250,121,0,0,0,0,0,0,0,0,0,0,0,0,0,92,231,252,250,159,20,0,0,0,0,252,250,250,250,0,0,0,0,0,0,0,0,0,0,0,0,0,0,30,211,252,250,221,40,0,0,0,0,90,250,250,250,163,0,0,0,0,0,0,0,0,0,0,0,0,0,31,213,254,232,80,0,0,0,0,0,92,252,252,212,163,0,0,0,0,0,0,0,0,0,0,0,0,0,151,250,252,149,0,0,0,0,0,0,252,250,250,49,0,0,0,0,0,0,0,0,0,0,0,0,0,0,60,221,252,210,60,0,0,0,0,0,252,250,250,49,0,0,0,0,0,0,0,0,0,0,0,0,0,0,0,202,252,250,221,40,0,0,123,202,252,250,250,49,0,0,0,0,0,0,0,0,0,0,0,0,0,0,123,243,255,252,252,252,254,252,252,252,254,252,100,0,0,0,0,0,0,0,0,0,0,0,0,0,0,0,0,121,171,250,250,250,252,250,250,250,252,250,100,0,0,0,0,0,0,0,0,0,0,0,0,0,0,0,0,0,20,160,250,250,252,250,250,250,252,189,40,0,0,0,0,0,0,0,0,0,0,0,0,0,0,0,0,0,0,20,170,250,252,250,128,49,49,29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</si>
  <si>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64,191,70,0,0,0,0,0,0,0,0,0,0,0,0,0,0,0,0,0,0,0,0,0,0,0,0,68,243,253,249,63,0,0,0,0,0,0,0,0,0,0,0,0,0,0,0,0,0,0,0,0,0,0,30,223,253,253,247,41,0,0,0,0,0,0,0,0,0,0,0,0,0,0,0,0,0,0,0,0,0,73,238,253,253,253,242,0,0,0,0,0,0,0,0,0,0,0,0,0,0,0,0,0,0,0,0,0,73,236,253,253,253,253,242,0,0,0,0,0,0,0,0,0,0,0,0,0,0,0,0,0,0,0,0,0,182,253,253,191,247,253,149,0,0,0,0,0,0,0,0,0,0,0,0,0,0,0,0,0,0,0,0,0,141,253,143,86,249,253,122,0,0,0,0,0,0,0,0,0,0,0,0,0,0,0,0,0,0,0,0,0,9,36,7,14,233,253,122,0,0,0,0,0,0,0,0,0,0,0,0,0,0,0,0,0,0,0,0,0,0,0,0,0,230,253,122,0,0,0,0,0,0,0,0,0,0,0,0,0,0,0,0,0,0,0,0,0,0,0,0,0,230,253,122,0,0,0,0,0,0,0,0,0,0,0,0,0,0,0,0,0,0,0,0,0,0,0,0,0,231,255,123,0,0,0,0,0,0,0,0,0,0,0,0,0,0,0,0,0,0,0,0,0,0,0,0,0,230,253,52,0,0,0,0,0,0,0,0,0,0,0,0,0,0,0,0,0,0,0,0,0,0,0,0,61,245,253,0,0,0,0,0,0,0,0,0,0,0,0,0,0,0,0,0,0,0,0,0,0,0,0,0,98,253,253,0,0,0,0,35,12,0,0,0,0,0,0,0,0,0,0,0,0,0,0,0,0,0,0,0,98,253,253,0,0,9,142,233,146,0,0,0,0,0,0,0,0,0,0,0,0,0,0,0,0,0,0,0,190,253,253,128,7,99,253,253,180,0,0,0,0,0,0,0,0,0,0,0,0,0,0,0,0,0,0,29,230,253,253,252,210,253,253,253,140,0,0,0,0,0,0,0,0,0,0,0,0,0,0,0,0,0,28,207,253,253,253,254,253,253,235,70,9,0,0,0,0,0,0,0,0,0,0,0,0,0,0,0,0,0,126,253,253,253,253,254,253,168,19,0,0,0,0,0,0,0,0,0,0,0,0,0,0,0,0,0,0,0,79,253,253,201,190,132,63,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</si>
  <si>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,19,133,133,156,254,254,214,83,0,0,0,0,0,0,0,0,0,0,0,0,0,0,0,0,0,10,134,197,254,253,253,253,253,253,253,156,0,0,0,0,0,0,0,0,0,0,0,0,0,0,0,28,78,194,253,253,254,250,217,217,226,253,253,156,0,0,0,0,0,0,0,0,0,0,0,0,0,10,135,234,253,253,253,253,246,76,0,10,98,253,253,133,0,0,0,0,0,0,0,0,0,0,0,0,9,155,253,253,253,224,198,134,69,0,0,78,253,253,192,10,0,0,0,0,0,0,0,0,0,0,0,0,9,140,180,88,60,32,6,0,0,0,63,234,253,163,40,0,0,0,0,0,0,0,0,0,0,0,0,0,0,0,0,0,0,0,0,0,0,9,189,253,163,12,0,0,0,0,0,0,0,0,0,0,0,0,0,0,0,0,0,0,0,0,0,0,11,221,253,211,10,0,0,0,0,0,0,0,0,0,0,0,0,0,0,0,0,0,0,0,0,0,0,0,65,253,238,59,0,0,0,0,0,0,0,0,0,0,0,0,0,0,0,0,0,0,0,0,0,0,0,59,249,242,56,0,0,0,0,0,0,0,0,0,0,0,0,0,0,0,0,0,0,0,0,0,0,0,64,249,249,52,0,0,0,0,0,0,0,0,0,0,0,0,0,0,0,0,0,0,0,0,0,0,0,10,232,253,161,0,0,0,0,0,0,0,0,0,0,0,0,0,0,0,0,0,0,0,0,0,0,0,53,194,253,178,0,0,0,0,0,0,0,0,0,0,0,0,0,0,0,0,0,0,0,0,0,0,0,0,166,253,232,49,0,0,0,0,0,0,0,0,0,0,0,0,0,0,0,0,0,0,0,0,0,0,0,82,240,230,52,0,0,0,0,0,0,0,0,0,0,0,0,0,0,0,0,0,0,0,0,0,0,0,18,211,229,54,0,0,0,0,0,0,0,0,0,0,0,0,0,0,0,0,0,0,0,0,0,0,0,17,126,253,128,0,0,0,0,0,0,0,0,0,0,0,0,0,0,0,0,0,0,0,0,0,0,0,0,49,253,144,7,0,0,0,0,0,0,0,0,0,0,0,0,0,0,0,0,0,0,0,0,0,0,0,16,195,227,34,0,0,0,0,0,0,0,0,0,0,0,0,0,0,0,0,0,0,0,0,0,0,0,0,152,230,43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</si>
  <si>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26,240,72,0,0,0,0,0,0,0,0,0,0,0,0,0,0,0,0,0,0,0,0,0,0,0,0,0,25,238,208,0,0,0,0,0,0,0,0,0,0,0,0,0,0,0,0,0,0,0,0,0,0,0,0,0,0,209,226,14,0,0,0,0,0,0,0,0,0,0,0,0,0,0,0,0,0,0,0,0,0,0,0,0,0,209,254,43,0,0,0,0,0,0,0,0,0,0,0,0,0,0,0,0,0,0,0,0,0,0,0,0,0,175,254,128,0,0,0,0,0,0,0,0,0,0,0,0,0,0,0,0,0,0,0,0,0,0,0,0,0,63,254,204,0,0,0,0,0,0,0,0,0,0,0,0,0,0,0,0,0,0,0,0,0,0,0,0,0,107,254,204,0,0,0,0,0,0,0,0,0,0,0,0,0,0,0,0,0,0,0,0,0,0,0,0,0,88,254,204,0,0,0,0,0,0,0,0,0,0,0,0,0,0,0,0,0,0,0,0,0,0,0,0,0,55,254,204,0,0,0,0,0,0,0,0,0,0,0,0,0,0,0,0,0,0,0,0,0,0,0,0,0,126,254,204,0,0,0,0,0,0,0,0,0,0,0,0,0,0,0,0,0,0,0,0,0,0,0,0,0,126,254,189,0,0,0,0,0,0,0,0,0,0,0,0,0,0,0,0,0,0,0,0,0,0,0,0,0,169,254,121,0,0,0,0,0,0,0,0,0,0,0,0,0,0,0,0,0,0,0,0,0,0,0,0,0,209,254,193,0,0,0,0,0,0,0,0,0,0,0,0,0,0,0,0,0,0,0,0,0,0,0,0,0,209,254,111,0,0,0,0,0,0,0,0,0,0,0,0,0,0,0,0,0,0,0,0,0,0,0,0,22,235,254,37,0,0,0,0,0,0,0,0,0,0,0,0,0,0,0,0,0,0,0,0,0,0,0,0,137,254,227,16,0,0,0,0,0,0,0,0,0,0,0,0,0,0,0,0,0,0,0,0,0,0,0,0,205,255,185,0,0,0,0,0,0,0,0,0,0,0,0,0,0,0,0,0,0,0,0,0,0,0,0,0,205,254,125,0,0,0,0,0,0,0,0,0,0,0,0,0,0,0,0,0,0,0,0,0,0,0,0,0,205,254,125,0,0,0,0,0,0,0,0,0,0,0,0,0,0,0,0,0,0,0,0,0,0,0,0,0,111,212,43,0,0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</si>
  <si>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5,134,255,113,0,0,0,0,0,0,0,0,0,0,0,0,0,0,0,0,0,0,0,0,0,0,0,0,86,214,253,112,0,0,0,0,0,0,0,0,0,0,0,0,0,0,0,0,0,0,0,0,0,0,0,0,0,138,253,163,0,0,0,0,0,0,0,0,0,0,0,0,0,0,0,0,0,0,0,0,0,0,0,0,19,198,253,49,0,0,0,0,0,0,0,0,0,0,0,0,0,0,0,0,0,0,0,0,0,0,0,0,186,253,208,19,0,0,0,0,0,0,0,0,0,0,0,0,0,0,0,0,0,0,0,0,0,0,0,54,229,243,92,0,0,0,0,0,0,0,0,0,0,0,0,0,0,0,0,0,0,0,0,0,0,0,33,228,253,164,0,0,0,0,0,0,0,0,0,0,0,0,0,0,0,0,0,0,0,0,0,0,0,0,135,253,186,20,0,0,0,0,0,0,0,0,0,0,0,0,0,0,0,0,0,0,0,0,0,0,0,59,230,253,68,0,0,0,20,56,35,0,0,0,0,0,0,0,0,0,0,0,0,0,0,0,0,0,10,188,253,182,18,17,63,162,209,253,227,48,0,0,0,0,0,0,0,0,0,0,0,0,0,0,0,0,71,253,215,18,17,179,253,253,253,253,253,148,0,0,0,0,0,0,0,0,0,0,0,0,0,0,0,25,233,253,107,0,159,253,253,193,136,101,244,148,0,0,0,0,0,0,0,0,0,0,0,0,0,0,0,71,253,178,16,85,240,231,136,10,0,76,248,148,0,0,0,0,0,0,0,0,0,0,0,0,0,0,9,189,253,86,42,241,253,185,0,0,0,94,219,37,0,0,0,0,0,0,0,0,0,0,0,0,0,0,71,253,240,71,185,253,154,27,0,0,33,213,109,0,0,0,0,0,0,0,0,0,0,0,0,0,0,0,149,253,216,93,253,231,41,0,0,81,213,253,91,0,0,0,0,0,0,0,0,0,0,0,0,0,0,0,149,253,216,117,253,221,106,106,142,249,253,214,18,0,0,0,0,0,0,0,0,0,0,0,0,0,0,0,34,253,251,157,214,253,253,253,253,253,118,12,0,0,0,0,0,0,0,0,0,0,0,0,0,0,0,0,2,159,253,253,253,253,253,253,219,35,2,0,0,0,0,0,0,0,0,0,0,0,0,0,0,0,0,0,0,34,253,253,253,253,223,96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</si>
  <si>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87,159,253,159,243,191,61,0,0,0,0,0,0,0,0,0,0,0,0,0,0,0,0,0,0,0,0,74,253,252,252,252,252,253,236,65,0,0,0,0,0,0,0,0,0,0,0,0,0,0,0,0,0,0,26,205,253,252,252,252,252,253,252,202,13,0,0,0,0,0,0,0,0,0,0,0,0,0,0,0,0,0,59,160,203,160,160,160,108,253,252,252,45,0,0,0,0,0,0,0,0,0,0,0,0,0,0,0,0,0,0,0,11,0,0,0,53,253,252,252,45,0,0,0,0,0,0,0,0,0,0,0,0,0,0,0,0,0,0,0,0,0,0,0,231,255,253,173,0,0,0,0,0,0,0,0,0,0,0,0,0,0,0,0,0,0,0,0,0,9,47,140,244,253,252,102,9,0,0,0,0,0,0,0,0,0,0,0,0,0,0,0,0,0,0,0,0,130,252,252,252,253,252,252,77,0,0,0,0,0,0,0,0,0,0,0,0,0,0,0,0,0,0,0,62,236,252,252,64,211,252,252,194,9,0,0,0,0,0,0,0,0,0,0,0,0,0,0,0,0,0,0,76,211,221,43,2,86,252,252,252,128,0,0,0,0,0,0,0,0,0,0,0,0,0,0,0,0,0,0,0,0,0,0,0,0,100,253,253,148,0,0,0,0,0,0,0,0,0,0,0,0,0,0,0,0,0,0,0,0,0,0,0,0,47,252,252,252,74,0,0,0,0,0,0,0,0,0,0,0,0,0,0,0,0,0,0,0,0,0,0,0,34,234,252,252,199,0,0,0,0,0,0,0,0,0,0,0,0,0,0,0,0,0,0,0,0,0,0,0,0,90,252,252,178,0,0,0,0,0,0,0,0,0,0,0,0,0,0,0,0,0,0,0,0,0,0,0,0,122,252,252,126,0,0,0,0,0,0,0,0,0,0,0,0,0,0,0,0,0,87,154,0,0,0,0,36,222,253,243,0,0,0,0,0,0,0,0,0,0,0,0,0,0,0,0,0,0,138,236,78,9,22,57,219,252,235,60,0,0,0,0,0,0,0,0,0,0,0,0,0,0,0,0,0,0,138,252,252,196,215,253,252,252,128,0,0,0,0,0,0,0,0,0,0,0,0,0,0,0,0,0,0,0,97,252,252,252,252,253,252,101,9,0,0,0,0,0,0,0,0,0,0,0,0,0,0,0,0,0,0,0,13,211,252,252,200,137,64,6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</si>
  <si>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62,91,213,255,228,91,12,0,0,0,0,0,0,0,0,0,0,0,0,0,0,0,0,0,0,0,0,70,230,253,253,253,253,253,152,7,0,0,0,0,0,0,0,0,0,0,0,0,0,0,0,0,0,0,0,246,253,253,253,253,253,253,253,106,0,0,0,0,0,0,0,0,0,0,0,0,0,0,0,0,0,0,21,247,253,253,253,253,253,253,208,24,0,0,0,0,0,0,0,0,0,0,0,0,0,0,0,0,0,0,156,253,253,253,253,253,253,253,195,0,0,0,0,0,0,0,0,0,0,0,0,0,0,0,0,0,0,88,238,253,253,253,221,253,253,253,195,0,0,0,0,0,0,0,0,0,0,0,0,0,0,0,0,0,0,230,253,253,253,198,40,177,253,253,195,0,0,0,0,0,0,0,0,0,0,0,0,0,0,0,0,56,156,251,253,189,182,15,0,86,240,253,210,28,0,0,0,0,0,0,0,0,0,0,0,0,0,0,0,213,253,253,156,3,0,0,0,0,205,253,253,106,0,0,0,0,0,0,0,0,0,0,0,0,0,0,121,252,253,135,3,0,0,0,0,0,46,253,253,106,0,0,0,0,0,0,0,0,0,0,0,0,0,28,212,253,248,23,0,0,0,0,0,0,42,253,253,106,0,0,0,0,0,0,0,0,0,0,0,0,0,197,253,234,70,0,0,0,0,0,0,0,42,253,253,106,0,0,0,0,0,0,0,0,0,0,0,0,11,202,253,187,0,0,0,0,0,0,0,0,58,253,210,27,0,0,0,0,0,0,0,0,0,0,0,0,107,253,253,40,0,0,0,0,0,0,0,53,227,253,195,0,0,0,0,0,0,0,0,0,0,0,0,0,107,253,253,40,0,0,0,0,0,0,47,227,253,231,58,0,0,0,0,0,0,0,0,0,0,0,0,0,107,253,253,40,0,0,0,0,5,131,222,253,231,59,0,0,0,0,0,0,0,0,0,0,0,0,0,0,14,204,253,226,222,73,58,58,170,253,253,227,58,0,0,0,0,0,0,0,0,0,0,0,0,0,0,0,0,197,253,253,253,253,253,253,253,253,238,58,0,0,0,0,0,0,0,0,0,0,0,0,0,0,0,0,0,33,179,241,253,253,253,253,250,116,14,0,0,0,0,0,0,0,0,0,0,0,0,0,0,0,0,0,0,0,0,75,179,253,151,89,86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</si>
  <si>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34,80,80,80,58,0,0,0,0,0,0,0,0,0,0,0,0,0,0,0,0,0,0,0,0,138,159,159,199,254,254,254,228,66,0,0,0,0,0,0,0,0,0,0,0,0,0,0,0,0,39,62,160,252,254,254,254,254,233,233,254,245,67,0,0,0,0,0,0,0,0,0,0,0,0,0,0,45,212,254,254,254,186,114,114,114,74,75,251,254,201,0,0,0,0,0,0,0,0,0,0,0,0,0,0,233,254,244,210,58,18,0,0,0,0,30,249,254,201,0,0,0,0,0,0,0,0,0,0,0,0,0,0,131,131,100,0,0,0,0,0,0,0,168,254,254,201,0,0,0,0,0,0,0,0,0,0,0,0,0,0,0,0,0,0,0,0,0,0,0,71,237,254,254,61,0,0,0,0,0,0,0,0,0,0,0,0,0,0,0,0,0,0,0,0,0,0,4,157,254,254,192,15,0,0,0,0,0,0,0,0,0,0,0,0,0,0,0,0,0,0,0,0,0,4,140,254,254,203,29,0,0,0,0,0,0,0,0,0,0,0,0,0,0,0,0,0,0,0,0,0,0,107,254,254,254,123,0,0,0,0,0,0,0,0,0,0,0,0,0,0,0,0,0,0,0,0,0,0,18,204,254,196,87,3,0,0,0,0,0,0,0,0,0,0,0,0,0,0,0,0,0,0,0,0,0,35,212,254,252,121,0,0,0,0,0,0,0,0,0,0,0,0,0,0,0,0,0,0,0,0,0,0,0,124,254,192,101,0,0,0,0,0,0,0,0,0,0,0,0,0,0,0,0,0,0,0,0,0,0,0,77,242,249,118,0,0,0,0,0,0,0,0,0,0,0,0,0,0,0,0,0,0,0,0,0,0,0,0,221,254,228,0,0,0,0,0,0,0,0,0,0,0,0,0,0,0,0,0,0,0,0,0,0,0,0,0,196,254,250,124,0,0,0,0,0,0,0,0,0,0,0,0,0,0,0,0,0,0,0,0,0,0,0,0,45,254,254,196,116,76,0,112,48,0,0,16,116,116,116,116,0,0,0,0,0,0,0,0,0,0,0,0,11,154,254,254,254,234,194,253,219,194,194,203,254,241,237,237,0,0,0,0,0,0,0,0,0,0,0,0,0,77,157,198,254,254,254,254,254,254,254,173,157,38,0,0,0,0,0,0,0,0,0,0,0,0,0,0,0,0,0,33,78,78,78,78,78,78,78,13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</si>
  <si>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42,228,253,253,0,0,0,0,0,0,0,0,0,0,0,0,0,0,0,0,0,0,0,0,0,0,0,0,144,251,251,251,0,0,0,0,0,0,0,0,0,0,0,0,0,0,0,0,0,0,0,0,0,0,0,89,236,251,235,215,0,0,0,0,0,0,0,0,0,0,0,0,0,0,0,0,0,0,0,0,0,0,79,253,251,251,142,0,0,0,0,0,0,0,0,0,0,0,0,0,0,0,0,0,0,0,0,0,0,0,180,253,251,251,142,0,0,0,0,0,0,0,0,0,0,0,0,0,0,0,0,0,0,0,0,0,0,32,202,255,253,216,0,0,0,0,0,0,0,0,0,0,0,0,0,0,0,0,0,0,0,0,0,0,0,109,251,253,251,112,0,0,0,0,0,0,0,0,0,0,0,0,0,0,0,0,0,0,0,0,0,0,6,129,251,253,127,5,0,0,0,0,0,0,0,0,0,0,0,0,0,0,0,0,0,0,0,0,0,0,37,251,251,253,107,0,0,0,0,0,0,0,0,0,0,0,0,0,0,0,0,0,0,0,0,0,0,0,166,251,251,201,30,0,0,0,0,0,0,0,0,0,0,0,0,0,0,0,0,0,0,0,0,0,0,42,228,253,253,0,0,0,0,0,0,0,0,0,0,0,0,0,0,0,0,0,0,0,0,0,0,0,0,144,251,251,147,0,0,0,0,0,0,0,0,0,0,0,0,0,0,0,0,0,0,0,0,0,0,0,63,236,251,251,71,0,0,0,0,0,0,0,0,0,0,0,0,0,0,0,0,0,0,0,0,0,0,0,150,251,251,204,41,0,0,0,0,0,0,0,0,0,0,0,0,0,0,0,0,0,0,0,0,0,0,0,253,251,251,142,0,0,0,0,0,0,0,0,0,0,0,0,0,0,0,0,0,0,0,0,0,0,0,0,255,253,164,0,0,0,0,0,0,0,0,0,0,0,0,0,0,0,0,0,0,0,0,0,0,0,0,105,253,251,35,0,0,0,0,0,0,0,0,0,0,0,0,0,0,0,0,0,0,0,0,0,0,0,0,180,253,251,35,0,0,0,0,0,0,0,0,0,0,0,0,0,0,0,0,0,0,0,0,0,0,0,0,180,253,251,35,0,0,0,0,0,0,0,0,0,0,0,0,0,0,0,0,0,0,0,0,0,0,0,0,180,253,251,35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</si>
  <si>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62,254,213,0,0,0,0,0,0,0,0,0,0,0,0,0,0,0,0,0,0,0,0,0,0,0,0,0,102,253,252,102,20,0,0,0,0,0,0,0,0,0,0,0,0,0,0,0,0,0,0,0,0,0,0,0,102,254,253,254,50,0,0,0,0,0,0,0,0,0,0,0,0,0,0,0,0,0,0,0,0,0,0,0,102,253,252,253,50,0,0,0,0,0,0,0,0,0,0,0,0,0,0,0,0,0,0,0,0,0,0,0,102,254,253,254,50,0,0,0,0,0,0,0,0,0,0,0,0,0,0,0,0,0,0,0,0,0,0,0,142,253,252,253,50,0,0,0,0,0,0,0,0,0,0,0,0,0,0,0,0,0,0,0,0,0,0,51,253,254,253,224,20,0,0,0,0,0,0,0,0,0,0,0,0,0,0,0,0,0,0,0,0,0,0,132,252,253,252,162,0,0,0,0,0,0,0,0,0,0,0,0,0,0,0,0,0,0,0,0,0,0,0,173,253,254,253,102,0,0,0,0,0,0,0,0,0,0,0,0,0,0,0,0,0,0,0,0,0,0,82,253,252,253,252,61,0,0,0,0,0,0,0,0,0,0,0,0,0,0,0,0,0,0,0,0,0,0,203,254,253,254,233,0,0,0,0,0,0,0,0,0,0,0,0,0,0,0,0,0,0,0,0,0,0,41,243,253,252,253,111,0,0,0,0,0,0,0,0,0,0,0,0,0,0,0,0,0,0,0,0,0,0,132,253,254,253,203,0,0,0,0,0,0,0,0,0,0,0,0,0,0,0,0,0,0,0,0,0,0,41,253,252,253,252,40,0,0,0,0,0,0,0,0,0,0,0,0,0,0,0,0,0,0,0,0,0,11,213,254,253,254,151,0,0,0,0,0,0,0,0,0,0,0,0,0,0,0,0,0,0,0,0,0,0,92,252,253,252,192,50,0,0,0,0,0,0,0,0,0,0,0,0,0,0,0,0,0,0,0,0,0,21,214,253,255,253,41,0,0,0,0,0,0,0,0,0,0,0,0,0,0,0,0,0,0,0,0,0,0,142,253,252,253,171,0,0,0,0,0,0,0,0,0,0,0,0,0,0,0,0,0,0,0,0,0,0,113,253,255,253,203,40,0,0,0,0,0,0,0,0,0,0,0,0,0,0,0,0,0,0,0,0,0,0,30,131,233,111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</si>
  <si>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32,129,253,192,15,0,0,0,0,0,0,0,0,0,0,0,0,0,0,0,0,0,0,0,21,94,217,218,227,252,252,253,159,0,0,0,0,0,0,0,0,0,0,0,0,0,0,0,0,6,37,182,201,252,252,253,252,252,252,253,76,0,0,0,0,0,0,0,0,0,0,0,0,0,0,0,1,120,252,253,252,252,252,253,252,252,252,253,35,0,0,0,0,0,0,0,0,0,0,0,0,0,63,109,232,252,252,253,252,174,143,47,232,252,252,144,0,0,0,0,0,0,0,0,0,0,0,0,0,73,237,252,252,252,210,180,138,10,0,233,252,252,210,20,0,0,0,0,0,0,0,0,0,0,0,0,0,72,236,215,91,71,31,0,0,0,21,253,252,246,92,0,0,0,0,0,0,0,0,0,0,0,0,0,0,0,62,0,0,0,0,0,0,21,206,253,210,92,0,0,0,0,0,0,0,0,0,0,0,0,0,0,0,0,0,0,0,0,0,0,0,182,253,208,20,0,0,0,0,0,0,0,0,0,0,0,0,0,0,0,0,0,0,0,0,0,0,0,105,242,252,20,0,0,0,0,0,0,0,0,0,0,0,0,0,0,0,0,0,0,0,0,0,0,0,79,242,252,231,0,0,0,0,0,0,0,0,0,0,0,0,0,0,0,0,0,0,0,0,0,0,0,0,191,252,231,46,0,0,0,0,0,0,0,0,0,0,0,0,0,0,0,0,0,0,0,0,0,0,16,191,255,222,41,0,0,0,0,0,0,0,0,0,0,0,0,0,0,0,0,0,0,0,0,0,0,0,78,252,253,138,0,0,0,0,0,0,0,0,0,0,0,0,0,0,0,0,0,0,0,0,0,0,0,156,232,252,175,10,0,0,0,0,0,0,0,0,0,0,0,0,0,0,0,0,0,0,0,0,0,0,63,237,252,252,62,0,0,0,0,0,0,0,0,0,0,0,0,0,0,0,0,0,0,0,0,0,0,1,253,253,217,0,0,0,0,0,0,0,0,0,0,0,0,0,0,0,0,0,0,0,0,0,0,0,0,125,252,231,71,0,0,0,0,0,0,0,0,0,0,0,0,0,0,0,0,0,0,0,0,0,0,0,27,221,252,76,0,0,0,0,0,0,0,0,0,0,0,0,0,0,0,0,0,0,0,0,0,0,0,0,37,252,189,15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</si>
  <si>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15,138,201,253,255,232,107,5,0,0,0,0,0,0,0,0,0,0,0,0,0,0,0,0,0,0,0,15,219,252,252,210,207,214,252,119,0,0,0,0,0,0,0,0,0,0,0,0,0,0,0,0,0,0,0,138,252,233,89,6,0,13,202,128,0,0,0,0,0,0,0,0,0,0,0,0,0,0,0,0,0,0,43,253,252,183,0,0,0,0,159,29,0,0,0,0,0,0,0,0,0,0,0,0,0,0,0,0,0,0,116,253,252,79,0,0,0,0,63,43,220,106,0,0,0,0,0,0,0,0,0,0,0,0,0,0,0,0,116,255,232,38,0,0,0,0,7,212,253,231,0,0,0,0,0,0,0,0,0,0,0,0,0,0,0,0,42,253,252,154,30,0,0,9,155,252,252,230,0,0,0,0,0,0,0,0,0,0,0,0,0,0,0,0,0,222,252,252,227,184,132,197,252,252,252,199,0,0,0,0,0,0,0,0,0,0,0,0,0,0,0,0,0,25,119,160,236,252,253,252,227,160,244,116,0,0,0,0,0,0,0,0,0,0,0,0,0,0,0,0,0,158,0,0,61,85,75,22,16,0,178,220,0,0,0,0,0,0,0,0,0,0,0,0,0,0,0,9,128,11,0,0,0,0,0,0,0,0,231,231,0,0,0,0,0,0,0,0,0,0,0,0,0,0,0,93,252,116,0,0,0,0,0,0,0,0,157,230,0,0,0,0,0,0,0,0,0,0,0,0,0,0,0,93,252,116,0,0,0,0,0,0,0,0,116,237,25,0,0,0,0,0,0,0,0,0,0,0,0,0,0,134,252,63,0,0,0,0,0,0,0,0,116,234,17,0,0,0,0,0,0,0,0,0,0,0,0,0,0,103,252,116,0,0,0,0,0,0,0,0,220,241,42,0,0,0,0,0,0,0,0,0,0,0,0,0,0,93,253,244,61,0,0,0,0,0,38,233,253,221,0,0,0,0,0,0,0,0,0,0,0,0,0,0,0,34,217,253,236,129,9,0,0,30,155,252,231,42,0,0,0,0,0,0,0,0,0,0,0,0,0,0,0,0,84,253,252,252,196,80,185,228,252,227,131,0,0,0,0,0,0,0,0,0,0,0,0,0,0,0,0,0,0,56,219,252,252,252,253,252,252,119,21,0,0,0,0,0,0,0,0,0,0,0,0,0,0,0,0,0,0,0,15,54,179,147,190,117,22,4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</si>
  <si>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28,195,254,254,254,254,254,255,61,0,0,0,0,0,0,0,0,0,0,0,0,0,0,0,0,0,0,6,191,253,253,253,253,253,253,253,60,0,0,0,0,0,0,0,0,0,0,0,0,0,0,0,0,0,26,190,253,253,253,253,240,191,242,253,60,0,0,0,0,0,0,0,0,0,0,0,0,0,0,0,0,15,187,253,253,253,253,253,200,0,211,253,60,0,0,0,0,0,0,0,0,0,0,0,0,0,0,0,22,66,253,253,253,253,241,209,44,23,218,253,60,0,0,0,0,0,0,0,0,0,0,0,0,0,0,0,124,253,253,253,253,253,182,0,0,131,253,253,60,0,0,0,0,0,0,0,0,0,0,0,0,0,0,0,38,217,253,253,244,111,37,0,0,131,253,253,60,0,0,0,0,0,0,0,0,0,0,0,0,0,0,0,124,253,253,253,165,0,0,0,22,182,253,253,60,0,0,0,0,0,0,0,0,0,0,0,0,0,0,0,124,253,253,240,45,0,0,0,53,253,253,249,58,0,0,0,0,0,0,0,0,0,0,0,0,0,0,16,168,253,216,45,0,0,0,0,53,253,253,138,0,0,0,0,0,0,0,0,0,0,0,0,0,0,0,159,253,253,147,0,0,0,0,0,53,253,253,138,0,0,0,0,0,0,0,0,0,0,0,0,0,0,136,252,253,227,5,0,0,0,0,0,53,253,243,101,0,0,0,0,0,0,0,0,0,0,0,0,0,0,140,253,253,124,0,0,0,0,0,0,156,253,218,0,0,0,0,0,0,0,0,0,0,0,0,0,0,13,164,253,142,5,0,0,0,0,0,32,233,253,218,0,0,0,0,0,0,0,0,0,0,0,0,0,0,62,253,253,130,0,0,0,0,0,37,203,253,253,127,0,0,0,0,0,0,0,0,0,0,0,0,0,0,62,253,253,147,36,36,36,36,151,222,253,245,127,8,0,0,0,0,0,0,0,0,0,0,0,0,0,0,34,202,253,253,253,253,253,253,253,253,253,200,0,0,0,0,0,0,0,0,0,0,0,0,0,0,0,0,0,140,253,253,253,253,253,253,253,248,235,65,0,0,0,0,0,0,0,0,0,0,0,0,0,0,0,0,0,87,173,253,253,253,253,253,253,182,0,0,0,0,0,0,0,0,0,0,0,0,0,0,0,0,0,0,0,0,14,78,96,253,253,253,137,56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</si>
  <si>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8,78,156,209,165,43,11,0,0,0,0,0,0,0,0,0,0,0,0,0,0,0,0,0,0,0,0,116,157,252,252,252,252,253,205,51,0,0,0,0,0,0,0,0,0,0,0,0,0,0,0,0,0,0,0,211,253,252,252,252,252,253,252,225,7,0,0,0,0,0,0,0,0,0,0,0,0,0,0,0,0,0,0,211,253,252,252,252,252,227,252,252,196,28,0,0,0,0,0,0,0,0,0,0,0,0,0,0,0,0,0,211,253,252,252,226,59,42,182,252,252,129,0,0,0,0,0,0,0,0,0,0,0,0,0,0,0,0,0,212,254,222,106,0,0,0,36,224,253,253,62,0,0,0,0,0,0,0,0,0,0,0,0,0,0,0,0,53,63,16,0,0,0,0,0,48,252,252,141,0,0,0,0,0,0,0,0,0,0,0,0,0,0,0,0,0,0,0,0,0,0,0,0,11,210,252,215,6,0,0,0,0,0,0,0,0,0,0,0,0,0,0,0,0,0,0,0,0,0,0,0,0,99,252,253,63,0,0,0,0,0,0,0,0,0,0,0,0,0,0,0,0,0,0,0,0,0,0,0,0,11,218,253,63,0,0,0,0,0,0,0,0,0,0,0,0,0,0,0,0,0,0,0,0,0,0,0,0,0,212,255,63,0,0,0,0,0,0,0,0,0,0,0,0,0,0,0,0,15,85,85,85,85,85,57,0,0,211,253,107,0,0,0,0,0,0,0,0,0,0,0,0,0,2,92,127,192,252,252,252,252,253,246,232,232,249,253,63,0,0,0,0,0,0,0,0,0,0,0,0,0,92,252,252,253,252,252,252,252,253,252,252,252,252,253,133,0,0,0,0,0,0,0,0,0,0,0,0,0,215,252,252,253,252,252,252,252,253,252,252,252,252,253,203,9,0,0,0,0,0,0,0,0,0,0,0,85,253,253,253,194,106,53,0,0,62,120,156,253,253,255,253,188,0,0,0,0,0,0,0,0,0,0,0,85,252,252,252,129,57,71,0,71,146,211,252,252,252,160,231,231,0,0,0,0,0,0,0,0,0,0,0,85,252,252,252,253,246,249,232,249,253,252,252,252,244,53,51,72,0,0,0,0,0,0,0,0,0,0,0,64,247,252,252,253,252,252,252,252,253,252,252,236,66,0,0,0,0,0,0,0,0,0,0,0,0,0,0,0,56,252,252,253,252,252,252,252,253,252,235,31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</si>
  <si>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0,255,128,0,0,0,0,0,0,0,0,0,0,0,0,0,0,0,0,0,0,0,0,0,0,0,0,0,64,255,128,0,0,0,0,0,0,0,0,0,0,0,0,0,0,0,0,0,0,0,0,0,0,0,0,64,255,255,128,0,0,0,0,0,0,0,0,0,0,0,0,0,0,0,0,0,0,0,0,0,0,0,0,128,255,255,0,0,0,0,0,0,0,0,0,0,0,0,0,0,0,0,0,0,0,0,0,0,0,0,64,191,255,64,0,0,0,0,0,0,0,0,0,0,0,0,0,0,0,0,0,0,0,0,0,0,0,0,255,255,191,0,0,0,0,0,0,0,0,0,0,0,0,0,0,0,0,0,0,0,0,0,0,0,0,191,255,191,0,0,0,0,0,0,0,0,0,0,0,0,0,0,0,0,0,0,0,0,0,0,0,0,128,255,255,64,0,0,0,0,0,0,0,0,0,0,0,0,0,0,0,0,0,0,0,0,0,0,0,64,255,255,64,0,0,0,64,128,128,64,0,0,0,0,0,0,0,0,0,0,0,0,0,0,0,0,0,191,255,191,0,0,0,128,255,255,255,255,255,0,0,0,0,0,0,0,0,0,0,0,0,0,0,0,0,255,255,64,0,0,128,255,255,255,128,255,255,128,0,0,0,0,0,0,0,0,0,0,0,0,0,0,128,255,128,0,0,128,255,255,191,0,0,128,255,128,0,0,0,0,0,0,0,0,0,0,0,0,0,64,255,255,64,0,0,191,255,191,0,0,0,64,255,128,0,0,0,0,0,0,0,0,0,0,0,0,0,128,255,191,0,0,64,255,255,0,0,0,0,64,255,64,0,0,0,0,0,0,0,0,0,0,0,0,0,255,255,64,0,0,128,255,191,0,0,0,0,191,255,0,0,0,0,0,0,0,0,0,0,0,0,0,128,255,255,0,0,0,128,255,64,0,0,64,255,255,128,0,0,0,0,0,0,0,0,0,0,0,0,0,128,255,255,0,0,0,0,255,255,128,191,255,255,128,0,0,0,0,0,0,0,0,0,0,0,0,0,0,64,255,255,128,128,128,128,255,255,255,255,255,64,0,0,0,0,0,0,0,0,0,0,0,0,0,0,0,0,255,255,255,255,255,255,255,191,128,64,0,0,0,0,0,0,0,0,0,0,0,0,0,0,0,0,0,0,64,255,255,255,255,255,191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</si>
  <si>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21,214,253,152,152,152,152,152,152,152,152,254,253,254,172,152,71,0,0,0,0,0,0,0,0,0,0,0,61,213,252,253,252,253,252,253,252,253,252,213,252,253,252,253,252,82,0,0,0,0,0,0,0,0,0,0,0,0,41,102,102,102,102,82,0,0,0,0,0,0,0,52,253,102,0,0,0,0,0,0,0,0,0,0,0,0,0,0,0,0,0,0,0,0,0,0,0,0,0,132,252,102,0,0,0,0,0,0,0,0,0,0,0,0,0,0,0,0,0,0,0,0,0,0,0,0,0,255,253,102,0,0,0,0,0,0,0,0,0,0,0,0,0,0,0,0,0,0,0,0,0,0,0,0,41,253,252,20,0,0,0,0,0,0,0,0,0,0,0,0,0,0,0,0,0,0,0,0,0,0,0,0,163,254,131,0,0,0,0,0,0,0,0,0,0,0,0,0,0,0,0,0,0,0,0,0,0,0,0,41,243,253,50,0,0,0,0,0,0,0,0,0,0,0,0,0,0,0,0,0,0,0,0,0,0,0,0,113,253,224,20,0,0,0,0,0,0,0,0,0,0,0,0,0,0,0,0,0,0,0,0,0,0,0,41,233,252,81,0,0,0,0,0,0,0,0,0,0,0,0,0,0,0,0,0,0,0,0,0,0,0,0,123,254,233,0,0,0,0,0,0,0,0,0,0,0,0,0,0,0,0,0,0,0,0,0,0,0,0,21,223,253,111,0,0,0,0,0,0,0,0,0,0,0,0,0,0,0,0,0,0,0,0,0,0,0,0,152,253,224,20,0,0,0,0,0,0,0,0,0,0,0,0,0,0,0,0,0,0,0,0,0,0,0,0,233,252,162,0,0,0,0,0,0,0,0,0,0,0,0,0,0,0,0,0,0,0,0,0,0,0,0,102,254,253,41,0,0,0,0,0,0,0,0,0,0,0,0,0,0,0,0,0,0,0,0,0,0,0,0,183,253,171,0,0,0,0,0,0,0,0,0,0,0,0,0,0,0,0,0,0,0,0,0,0,0,0,11,213,254,131,0,0,0,0,0,0,0,0,0,0,0,0,0,0,0,0,0,0,0,0,0,0,0,0,51,252,233,30,41,0,0,0,0,0,0,0,0,0,0,0,0,0,0,0,0,0,0,0,0,0,0,0,51,253,254,213,183,0,0,0,0,0,0,0,0,0,0,0,0,0,0,0,0,0,0,0,0,0,0,0,31,232,253,212,20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</si>
  <si>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77,211,254,254,255,254,133,8,0,36,98,3,0,0,0,0,0,0,0,0,0,0,0,0,0,0,0,1,157,253,253,243,173,100,250,123,7,147,186,14,0,0,0,0,0,0,0,0,0,0,0,0,0,0,0,6,253,225,82,57,0,0,249,244,187,240,42,0,0,0,0,0,0,0,0,0,0,0,0,0,0,0,0,183,236,54,0,0,0,0,249,253,253,188,0,0,0,0,0,0,0,0,0,0,0,0,0,0,0,0,0,243,238,33,0,0,34,197,252,253,253,147,0,0,0,0,0,0,0,0,0,0,0,0,0,0,0,0,0,193,253,199,0,0,200,253,253,253,211,8,0,0,0,0,0,0,0,0,0,0,0,0,0,0,0,0,0,11,251,252,160,215,252,253,245,61,9,0,0,0,0,0,0,0,0,0,0,0,0,0,0,0,0,0,0,0,131,253,253,253,253,243,57,0,0,0,0,0,0,0,0,0,0,0,0,0,0,0,0,0,0,0,0,0,44,253,253,253,218,63,0,0,0,0,0,0,0,0,0,0,0,0,0,0,0,0,0,0,0,0,0,30,168,244,236,253,124,0,0,0,0,0,0,0,0,0,0,0,0,0,0,0,0,0,0,0,0,0,0,215,199,49,87,253,187,7,0,0,0,0,0,0,0,0,0,0,0,0,0,0,0,0,0,0,0,34,144,205,70,0,10,204,253,67,0,0,0,0,0,0,0,0,0,0,0,0,0,0,0,0,0,0,0,89,253,129,0,0,0,88,253,141,0,0,0,0,0,0,0,0,0,0,0,0,0,0,0,0,0,0,43,229,248,13,0,0,0,78,253,141,0,0,0,0,0,0,0,0,0,0,0,0,0,0,0,0,0,0,189,253,133,0,0,0,0,91,242,125,0,0,0,0,0,0,0,0,0,0,0,0,0,0,0,0,0,10,201,195,10,0,0,0,0,195,158,0,0,0,0,0,0,0,0,0,0,0,0,0,0,0,0,0,0,84,253,134,0,0,0,11,148,237,128,0,0,0,0,0,0,0,0,0,0,0,0,0,0,0,0,0,12,198,253,86,0,41,84,111,253,153,9,0,0,0,0,0,0,0,0,0,0,0,0,0,0,0,0,0,22,221,253,241,219,236,253,237,126,8,0,0,0,0,0,0,0,0,0,0,0,0,0,0,0,0,0,0,0,37,223,253,253,195,69,14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</si>
  <si>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7,77,142,254,254,254,254,254,163,98,5,0,0,0,0,0,0,0,0,0,0,0,0,0,0,0,0,254,253,253,252,241,241,243,253,253,253,253,219,33,0,0,0,0,0,0,0,0,0,0,0,0,0,0,0,236,229,111,100,0,0,19,111,111,141,249,253,172,0,0,0,0,0,0,0,0,0,0,0,0,0,0,0,0,0,0,0,0,0,0,0,6,56,228,253,160,0,0,0,0,0,0,0,0,0,0,0,0,0,0,0,0,0,0,0,0,0,0,7,141,253,253,208,19,0,0,0,0,0,0,0,0,0,0,0,0,0,0,0,0,0,0,0,0,0,0,129,253,253,253,226,161,46,0,0,0,0,0,0,0,0,0,0,0,0,0,0,0,0,0,0,0,0,0,144,231,210,243,253,253,224,123,6,0,0,0,0,0,0,0,0,0,0,0,0,0,0,0,0,0,0,0,0,40,0,61,117,219,253,253,183,17,0,0,0,0,0,0,0,0,0,0,0,0,0,0,0,0,0,0,0,0,0,0,0,24,117,245,253,135,32,0,0,0,0,0,0,0,0,0,0,0,0,0,0,0,0,0,0,0,0,0,0,0,0,104,246,253,169,34,0,0,0,0,0,0,0,0,0,0,0,0,0,0,0,0,0,0,0,0,0,0,0,0,54,235,253,167,2,0,0,0,0,0,0,0,0,0,0,0,0,0,0,0,0,0,0,0,0,0,0,0,0,102,248,253,5,0,0,0,0,0,0,0,0,0,0,0,0,0,0,0,0,0,0,0,0,0,0,0,0,0,196,253,106,0,0,0,0,0,0,0,0,0,0,0,0,0,0,0,0,0,0,0,0,0,0,0,0,0,112,253,129,0,0,0,0,0,0,0,0,0,0,0,0,0,0,0,0,0,0,0,0,0,0,0,0,0,112,253,175,0,0,0,0,0,0,0,0,0,0,0,0,0,0,0,0,0,0,0,0,0,0,0,0,0,112,253,144,0,0,0,0,0,0,0,0,0,0,0,0,0,0,0,0,0,78,26,0,0,0,0,0,0,163,253,78,0,0,0,0,0,0,0,0,0,0,0,0,0,0,0,0,28,219,206,112,112,112,112,112,224,252,253,5,0,0,0,0,0,0,0,0,0,0,0,0,0,0,0,0,0,9,195,253,253,253,253,253,253,201,78,1,0,0,0,0,0,0,0,0,0,0,0,0,0,0,0,0,0,0,4,5,5,5,51,129,17,3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</si>
  <si>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39,125,225,254,254,255,254,170,48,0,0,0,0,0,0,0,0,0,0,0,0,0,0,0,0,0,43,101,250,253,253,253,253,253,253,253,250,161,0,0,0,0,0,0,0,0,0,0,0,0,0,0,0,94,246,247,253,253,196,227,116,56,253,253,253,234,0,0,0,0,0,0,0,0,0,0,0,0,0,0,0,152,253,253,180,19,9,15,0,4,55,253,253,166,0,0,0,0,0,0,0,0,0,0,0,0,0,0,41,238,253,253,125,0,0,0,21,189,232,253,253,117,0,0,0,0,0,0,0,0,0,0,0,0,0,0,219,253,220,165,34,92,21,52,228,253,253,241,82,13,0,0,0,0,0,0,0,0,0,0,0,0,0,38,241,170,25,20,12,75,39,59,253,253,253,110,0,0,0,0,0,0,0,0,0,0,0,0,0,0,0,112,253,236,67,0,0,0,0,100,253,253,221,16,0,0,0,0,0,0,0,0,0,0,0,0,0,0,0,23,239,253,235,202,135,99,173,240,253,253,110,0,0,0,0,0,0,0,0,0,0,0,0,0,0,0,0,0,54,200,253,253,253,253,253,253,253,241,63,0,0,0,0,0,0,0,0,0,0,0,0,0,0,0,0,0,0,25,112,244,253,237,142,253,253,111,0,0,0,0,0,0,0,0,0,0,0,0,0,0,0,0,0,0,0,0,0,61,71,51,159,253,188,22,0,0,0,0,0,0,0,0,0,0,0,0,0,0,0,0,0,0,0,0,0,0,15,150,236,212,22,0,0,0,0,0,0,0,0,0,0,0,0,0,0,0,0,0,0,0,0,0,0,0,99,253,243,98,0,0,0,0,0,0,0,0,0,0,0,0,0,0,0,0,0,0,0,0,0,0,0,72,237,253,105,0,0,0,0,0,0,0,0,0,0,0,0,0,0,0,0,0,0,0,0,0,0,0,10,219,253,195,22,0,0,0,0,0,0,0,0,0,0,0,0,0,0,0,0,0,0,0,0,0,0,8,171,253,207,21,0,0,0,0,0,0,0,0,0,0,0,0,0,0,0,0,0,0,0,0,0,0,0,105,253,198,76,0,0,0,0,0,0,0,0,0,0,0,0,0,0,0,0,0,0,0,0,0,0,0,60,242,253,38,0,0,0,0,0,0,0,0,0,0,0,0,0,0,0,0,0,0,0,0,0,0,0,0,235,253,206,19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</si>
  <si>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8,76,202,254,255,163,37,2,0,0,0,0,0,0,0,0,0,0,0,0,0,0,0,0,0,0,0,13,182,253,253,253,253,253,253,23,0,0,0,0,0,0,0,0,0,0,0,0,0,0,0,0,0,0,15,179,253,253,212,91,218,253,253,179,109,0,0,0,0,0,0,0,0,0,0,0,0,0,0,0,0,0,105,253,253,160,35,156,253,253,253,253,250,113,0,0,0,0,0,0,0,0,0,0,0,0,0,0,0,19,212,253,253,88,121,253,233,128,91,245,253,248,114,0,0,0,0,0,0,0,0,0,0,0,0,0,0,104,253,253,110,2,142,253,90,0,0,26,199,253,248,63,0,0,0,0,0,0,0,0,0,0,0,0,1,173,253,253,29,0,84,228,39,0,0,0,72,251,253,215,29,0,0,0,0,0,0,0,0,0,0,0,36,253,253,203,13,0,0,0,0,0,0,0,0,82,253,253,170,0,0,0,0,0,0,0,0,0,0,0,36,253,253,164,0,0,0,0,0,0,0,0,0,11,198,253,184,6,0,0,0,0,0,0,0,0,0,0,36,253,253,82,0,0,0,0,0,0,0,0,0,0,138,253,253,35,0,0,0,0,0,0,0,0,0,0,128,253,253,47,0,0,0,0,0,0,0,0,0,0,48,253,253,35,0,0,0,0,0,0,0,0,0,0,154,253,253,47,0,0,0,0,0,0,0,0,0,0,48,253,253,35,0,0,0,0,0,0,0,0,0,0,102,253,253,99,0,0,0,0,0,0,0,0,0,0,48,253,253,35,0,0,0,0,0,0,0,0,0,0,36,253,253,164,0,0,0,0,0,0,0,0,0,16,208,253,211,17,0,0,0,0,0,0,0,0,0,0,32,244,253,175,4,0,0,0,0,0,0,0,0,44,253,253,156,0,0,0,0,0,0,0,0,0,0,0,0,171,253,253,29,0,0,0,0,0,0,0,30,217,253,188,19,0,0,0,0,0,0,0,0,0,0,0,0,171,253,253,59,0,0,0,0,0,0,60,217,253,253,70,0,0,0,0,0,0,0,0,0,0,0,0,0,78,253,253,231,48,0,0,0,26,128,249,253,244,94,15,0,0,0,0,0,0,0,0,0,0,0,0,0,8,151,253,253,234,101,121,219,229,253,253,201,80,0,0,0,0,0,0,0,0,0,0,0,0,0,0,0,0,38,232,253,253,253,253,253,253,253,201,66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</si>
  <si>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0,232,253,253,95,0,0,0,0,0,0,0,0,0,0,0,0,0,0,3,86,46,0,0,0,0,0,0,91,246,252,232,57,0,0,0,0,0,0,0,0,0,0,0,0,0,0,103,252,187,13,0,0,0,0,22,219,252,252,175,0,0,0,0,0,0,0,0,0,10,0,0,0,0,8,181,252,246,30,0,0,0,0,65,252,237,197,64,0,0,0,0,0,0,0,0,0,87,0,0,0,13,172,252,252,104,0,0,0,0,5,184,252,67,103,0,0,0,0,0,0,0,0,0,0,0,0,0,8,172,252,248,145,14,0,0,0,0,109,252,183,137,64,0,0,0,0,0,0,0,0,0,0,0,0,5,224,252,248,134,0,0,0,0,0,53,238,252,245,86,0,0,0,0,0,0,0,0,0,0,0,0,12,174,252,223,88,0,0,0,0,0,0,209,252,252,179,9,0,0,0,0,0,0,0,0,0,0,0,11,171,252,246,61,0,0,0,0,0,0,83,241,252,211,14,0,0,0,0,0,0,0,0,0,0,0,0,129,252,252,249,220,220,215,111,192,220,221,243,252,252,149,0,0,0,0,0,0,0,0,0,0,0,0,0,144,253,253,253,253,253,253,253,253,253,255,253,226,153,0,0,0,0,0,0,0,0,0,0,0,0,0,0,44,77,77,77,77,77,77,77,77,153,253,235,32,0,0,0,0,0,0,0,0,0,0,0,0,0,0,0,0,0,0,0,0,0,0,0,74,214,240,114,0,0,0,0,0,0,0,0,0,0,0,0,0,0,0,0,0,0,0,0,0,0,0,24,221,243,57,0,0,0,0,0,0,0,0,0,0,0,0,0,0,0,0,0,0,0,0,0,0,0,8,180,252,119,0,0,0,0,0,0,0,0,0,0,0,0,0,0,0,0,0,0,0,0,0,0,0,0,136,252,153,7,0,0,0,0,0,0,0,0,0,0,0,0,0,0,0,0,0,0,0,0,0,0,3,136,251,226,34,0,0,0,0,0,0,0,0,0,0,0,0,0,0,0,0,0,0,0,0,0,0,0,123,252,246,39,0,0,0,0,0,0,0,0,0,0,0,0,0,0,0,0,0,0,0,0,0,0,0,0,165,252,127,0,0,0,0,0,0,0,0,0,0,0,0,0,0,0,0,0,0,0,0,0,0,0,0,0,165,175,3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</si>
  <si>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25,214,225,90,0,0,0,0,0,0,0,0,0,0,0,0,0,0,0,0,0,0,0,0,0,0,7,145,212,253,253,60,0,0,0,0,0,0,0,0,0,0,0,0,0,0,0,0,0,0,0,0,0,0,106,253,253,246,188,23,0,0,0,0,0,0,0,0,0,0,0,0,0,0,0,0,0,0,0,0,45,164,254,253,223,108,0,0,0,0,0,0,0,0,0,0,0,0,0,0,0,0,0,0,0,0,0,24,236,253,252,124,28,0,0,0,0,0,0,0,0,0,0,0,0,0,0,0,0,0,0,0,0,0,100,217,253,218,116,0,0,0,0,0,0,0,0,0,0,0,0,0,0,0,0,0,0,0,0,0,0,158,175,225,253,92,0,0,0,0,0,0,0,0,0,0,0,0,0,0,0,0,0,0,0,0,0,0,24,217,241,248,114,2,0,0,0,0,0,0,0,0,0,0,0,0,0,0,0,0,0,0,0,0,0,21,201,253,253,114,3,0,0,0,0,0,0,0,0,0,0,0,0,0,0,0,0,0,0,0,0,0,0,107,253,253,213,19,0,0,0,0,0,0,0,0,0,0,0,0,0,0,0,0,0,0,0,0,0,0,0,170,254,254,169,0,0,0,0,0,2,13,100,133,89,0,0,0,0,0,0,0,0,0,0,0,0,0,18,210,253,253,100,0,0,0,19,76,116,253,253,253,176,4,0,0,0,0,0,0,0,0,0,0,0,0,41,222,253,208,18,0,0,93,209,232,217,224,253,253,241,31,0,0,0,0,0,0,0,0,0,0,0,0,157,253,253,229,32,0,154,250,246,36,0,49,253,253,168,0,0,0,0,0,0,0,0,0,0,0,0,0,128,253,253,253,195,125,247,166,69,0,0,37,236,253,168,0,0,0,0,0,0,0,0,0,0,0,0,0,37,253,253,253,253,253,135,32,0,7,130,73,202,253,133,0,0,0,0,0,0,0,0,0,0,0,0,0,7,185,253,253,253,253,64,0,10,210,253,253,253,153,9,0,0,0,0,0,0,0,0,0,0,0,0,0,0,66,253,253,253,253,238,218,221,253,253,235,156,37,0,0,0,0,0,0,0,0,0,0,0,0,0,0,0,5,111,228,253,253,253,253,254,253,168,19,0,0,0,0,0,0,0,0,0,0,0,0,0,0,0,0,0,0,0,9,110,178,253,253,249,63,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</si>
  <si>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0,121,121,240,253,218,121,121,44,0,0,0,0,0,0,0,0,0,0,0,0,0,0,0,0,17,107,184,240,253,252,252,252,252,252,252,219,0,0,0,0,0,0,0,0,0,0,0,0,0,0,75,122,230,252,252,252,253,252,252,252,252,252,252,239,56,0,0,0,0,0,0,0,0,0,0,77,129,213,244,252,252,252,252,252,253,252,252,209,252,252,252,225,0,0,0,0,0,0,0,0,0,0,0,240,252,252,252,252,252,252,213,185,53,53,53,89,252,252,252,120,0,0,0,0,0,0,0,0,0,0,0,240,232,198,93,164,108,66,28,0,0,0,0,81,252,252,222,24,0,0,0,0,0,0,0,0,0,0,0,76,50,0,0,0,0,0,0,0,0,0,0,171,252,243,108,0,0,0,0,0,0,0,0,0,0,0,0,0,0,0,0,0,0,0,0,0,0,0,144,238,252,115,0,0,0,0,0,0,0,0,0,0,0,0,0,0,0,0,0,0,0,0,0,0,7,70,241,248,133,28,0,0,0,0,0,0,0,0,0,0,0,0,0,0,0,0,0,0,0,0,0,0,121,252,252,172,0,0,0,0,0,0,0,0,0,0,0,0,0,0,0,0,0,0,0,0,0,0,0,64,255,253,209,21,0,0,0,0,0,0,0,0,0,0,0,0,0,0,0,0,0,0,0,0,0,0,13,246,253,207,21,0,0,0,0,0,0,0,0,0,0,0,0,0,0,0,0,0,0,0,0,0,0,10,172,252,209,92,0,0,0,0,0,0,0,0,0,0,0,0,0,0,0,0,0,0,0,0,0,0,13,168,252,252,92,0,0,0,0,0,0,0,0,0,0,0,0,0,0,0,0,0,0,0,0,0,0,43,208,252,241,53,0,0,0,0,0,0,0,0,0,0,0,0,0,0,0,0,0,0,0,0,0,0,15,166,252,204,62,0,0,0,0,0,0,0,0,0,0,0,0,0,0,0,0,0,0,0,0,0,0,13,166,243,191,29,0,0,0,0,0,0,0,0,0,0,0,0,0,0,0,0,0,0,0,0,0,0,10,168,231,177,0,0,0,0,0,0,0,0,0,0,0,0,0,0,0,0,0,0,0,0,0,0,0,6,172,241,50,0,0,0,0,0,0,0,0,0,0,0,0,0,0,0,0,0,0,0,0,0,0,0,0,177,202,19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</si>
  <si>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0,196,99,0,0,0,0,0,0,0,0,0,0,0,0,0,0,0,0,0,5,49,0,0,0,0,0,0,34,244,98,0,0,0,0,0,0,0,0,0,0,0,0,0,0,0,0,0,89,135,0,0,0,0,0,0,40,253,98,0,0,0,0,0,0,0,0,0,0,0,0,0,0,0,0,0,171,150,0,0,0,0,0,0,40,253,98,0,0,0,0,0,0,0,0,0,0,0,0,0,0,0,0,0,254,233,0,0,0,0,0,0,77,253,98,0,0,0,0,0,0,0,0,0,0,0,0,0,0,0,0,0,255,136,0,0,0,0,0,0,77,254,99,0,0,0,0,0,0,0,0,0,0,0,0,0,0,0,0,0,254,135,0,0,0,0,0,0,123,253,98,0,0,0,0,0,0,0,0,0,0,0,0,0,0,0,0,0,254,135,0,0,0,0,0,0,136,253,98,0,0,0,0,0,0,0,0,0,0,0,0,0,0,0,0,16,254,135,0,0,0,0,0,0,136,237,8,0,0,0,0,0,0,0,0,0,0,0,0,0,0,0,0,98,254,135,0,0,38,99,98,98,219,155,0,0,0,0,0,0,0,0,0,0,0,0,0,0,0,0,0,196,255,208,186,254,254,255,254,254,254,254,0,0,0,0,0,0,0,0,0,0,0,0,0,0,0,0,0,105,254,253,239,180,135,39,39,39,237,170,0,0,0,0,0,0,0,0,0,0,0,0,0,0,0,0,0,0,137,92,24,0,0,0,0,0,234,155,0,0,0,0,0,0,0,0,0,0,0,0,0,0,0,0,0,0,0,0,0,0,0,0,0,13,237,155,0,0,0,0,0,0,0,0,0,0,0,0,0,0,0,0,0,0,0,0,0,0,0,0,0,79,253,155,0,0,0,0,0,0,0,0,0,0,0,0,0,0,0,0,0,0,0,0,0,0,0,0,0,31,242,155,0,0,0,0,0,0,0,0,0,0,0,0,0,0,0,0,0,0,0,0,0,0,0,0,0,61,248,155,0,0,0,0,0,0,0,0,0,0,0,0,0,0,0,0,0,0,0,0,0,0,0,0,0,0,234,155,0,0,0,0,0,0,0,0,0,0,0,0,0,0,0,0,0,0,0,0,0,0,0,0,0,0,234,155,0,0,0,0,0,0,0,0,0,0,0,0,0,0,0,0,0,0,0,0,0,0,0,0,0,0,196,155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</si>
  <si>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0,50,236,255,124,0,0,0,0,0,0,0,0,0,0,0,0,0,0,0,0,0,0,0,0,0,0,0,53,231,253,253,107,0,0,0,0,0,0,0,0,0,0,0,0,0,0,0,0,0,0,0,0,0,0,9,193,253,253,230,4,0,0,0,0,0,0,0,0,0,0,0,0,0,0,0,0,0,0,0,0,0,7,156,253,253,149,36,0,0,0,0,0,0,0,0,0,0,0,0,0,0,0,0,0,0,0,0,0,0,24,253,253,190,8,0,0,0,0,0,0,0,0,0,0,0,0,0,0,0,0,0,0,0,0,0,0,3,175,253,253,72,0,0,0,0,0,0,0,0,0,0,0,0,0,0,0,0,0,0,0,0,0,0,0,123,253,253,138,3,0,0,0,0,0,0,0,0,0,0,0,0,0,0,0,0,0,0,0,0,0,0,10,244,253,230,34,0,9,24,23,0,0,0,0,0,0,0,0,0,0,0,0,0,0,0,0,0,0,0,181,253,249,123,0,69,195,253,249,146,15,0,0,0,0,0,0,0,0,0,0,0,0,0,0,0,0,21,231,253,202,0,70,236,253,253,253,253,170,0,0,0,0,0,0,0,0,0,0,0,0,0,0,0,22,139,253,213,26,13,200,253,253,183,252,253,220,22,0,0,0,0,0,0,0,0,0,0,0,0,0,0,72,253,253,129,0,86,253,253,129,4,105,253,253,70,0,0,0,0,0,0,0,0,0,0,0,0,0,0,72,253,253,77,22,245,253,183,4,0,2,105,253,70,0,0,0,0,0,0,0,0,0,0,0,0,0,0,132,253,253,11,24,253,253,116,0,0,1,150,253,70,0,0,0,0,0,0,0,0,0,0,0,0,0,0,189,253,241,10,24,253,253,59,0,0,82,253,212,30,0,0,0,0,0,0,0,0,0,0,0,0,0,0,189,253,147,0,24,253,253,150,30,44,208,212,31,0,0,0,0,0,0,0,0,0,0,0,0,0,0,0,189,253,174,3,7,185,253,253,227,247,184,30,0,0,0,0,0,0,0,0,0,0,0,0,0,0,0,0,150,253,253,145,95,234,253,253,253,126,1,0,0,0,0,0,0,0,0,0,0,0,0,0,0,0,0,0,72,253,253,253,253,253,253,253,169,14,0,0,0,0,0,0,0,0,0,0,0,0,0,0,0,0,0,0,5,114,240,253,253,234,135,44,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</si>
  <si>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11,139,212,253,159,86,0,0,0,0,0,0,0,0,0,0,0,0,0,0,0,0,0,0,0,0,34,89,203,253,252,252,252,252,74,0,0,0,0,0,0,0,0,0,0,0,0,0,0,0,0,0,49,184,234,252,252,184,110,100,208,252,199,0,0,0,0,0,0,0,0,0,0,0,0,0,0,0,0,95,233,252,252,176,56,0,0,0,17,234,249,75,0,0,0,0,0,0,0,0,0,0,0,0,0,0,0,220,253,178,54,4,0,0,0,0,43,240,243,50,0,0,0,0,0,0,0,0,0,0,0,0,0,0,0,221,255,180,55,5,0,0,0,7,160,253,168,0,0,0,0,0,0,0,0,0,0,0,0,0,0,0,0,116,253,252,252,67,0,0,0,91,252,231,42,0,0,0,0,0,0,0,0,0,0,0,0,0,0,0,0,32,190,252,252,185,38,0,119,234,252,54,0,0,0,0,0,0,0,0,0,0,0,0,0,0,0,0,0,0,15,177,252,252,179,155,236,227,119,4,0,0,0,0,0,0,0,0,0,0,0,0,0,0,0,0,0,0,0,26,221,252,252,253,252,130,0,0,0,0,0,0,0,0,0,0,0,0,0,0,0,0,0,0,0,0,0,0,32,229,253,255,144,0,0,0,0,0,0,0,0,0,0,0,0,0,0,0,0,0,0,0,0,0,0,0,66,236,252,253,92,0,0,0,0,0,0,0,0,0,0,0,0,0,0,0,0,0,0,0,0,0,0,66,234,252,252,253,92,0,0,0,0,0,0,0,0,0,0,0,0,0,0,0,0,0,0,0,0,0,19,236,252,252,252,253,92,0,0,0,0,0,0,0,0,0,0,0,0,0,0,0,0,0,0,0,0,53,181,252,168,43,232,253,92,0,0,0,0,0,0,0,0,0,0,0,0,0,0,0,0,0,0,0,0,179,255,218,32,93,253,252,84,0,0,0,0,0,0,0,0,0,0,0,0,0,0,0,0,0,0,0,81,244,239,33,0,114,252,209,0,0,0,0,0,0,0,0,0,0,0,0,0,0,0,0,0,0,0,0,207,252,237,70,153,240,252,32,0,0,0,0,0,0,0,0,0,0,0,0,0,0,0,0,0,0,0,0,207,252,253,252,252,252,210,0,0,0,0,0,0,0,0,0,0,0,0,0,0,0,0,0,0,0,0,0,61,242,253,252,168,96,12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</si>
  <si>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68,254,255,254,107,0,0,0,0,0,0,0,0,0,0,0,0,0,0,0,0,0,0,0,0,0,11,176,230,253,253,253,212,0,0,0,0,0,0,0,0,0,0,0,0,0,0,0,0,0,0,0,0,28,197,253,253,253,253,253,229,107,14,0,0,0,0,0,0,0,0,0,0,0,0,0,0,0,0,0,0,194,253,253,253,253,253,253,253,253,53,0,0,0,0,0,0,0,0,0,0,0,0,0,0,0,0,0,69,241,253,253,253,253,241,186,253,253,195,0,0,0,0,0,0,0,0,0,0,0,0,0,0,0,0,10,161,253,253,253,246,40,57,231,253,253,195,0,0,0,0,0,0,0,0,0,0,0,0,0,0,0,0,140,253,253,253,253,154,0,25,253,253,253,195,0,0,0,0,0,0,0,0,0,0,0,0,0,0,0,0,213,253,253,253,135,8,0,3,128,253,253,195,0,0,0,0,0,0,0,0,0,0,0,0,0,0,0,77,238,253,253,253,7,0,0,0,116,253,253,195,0,0,0,0,0,0,0,0,0,0,0,0,0,0,11,165,253,253,231,70,1,0,0,0,78,237,253,195,0,0,0,0,0,0,0,0,0,0,0,0,0,0,33,253,253,253,182,0,0,0,0,0,0,200,253,195,0,0,0,0,0,0,0,0,0,0,0,0,0,0,98,253,253,253,24,0,0,0,0,0,0,42,253,195,0,0,0,0,0,0,0,0,0,0,0,0,0,0,197,253,253,253,24,0,0,0,0,0,0,163,253,195,0,0,0,0,0,0,0,0,0,0,0,0,0,0,197,253,253,189,13,0,0,0,0,0,53,227,253,121,0,0,0,0,0,0,0,0,0,0,0,0,0,0,197,253,253,114,0,0,0,0,0,21,227,253,231,27,0,0,0,0,0,0,0,0,0,0,0,0,0,0,197,253,253,114,0,0,0,5,131,143,253,231,59,0,0,0,0,0,0,0,0,0,0,0,0,0,0,0,197,253,253,236,73,58,217,223,253,253,253,174,0,0,0,0,0,0,0,0,0,0,0,0,0,0,0,0,197,253,253,253,253,253,253,253,253,253,253,48,0,0,0,0,0,0,0,0,0,0,0,0,0,0,0,0,149,253,253,253,253,253,253,253,253,182,15,3,0,0,0,0,0,0,0,0,0,0,0,0,0,0,0,0,12,168,253,253,253,253,253,248,89,23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</si>
  <si>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67,141,205,255,255,153,0,0,0,0,0,0,0,0,0,0,0,0,0,0,0,0,0,0,45,57,121,188,253,253,254,253,253,253,0,0,0,0,0,0,0,0,0,0,0,0,0,0,0,0,111,198,241,253,254,253,253,215,179,253,253,165,0,0,0,0,0,0,0,0,0,0,0,0,0,0,0,0,242,253,253,253,191,116,28,16,79,253,253,40,0,0,0,0,0,0,0,0,0,0,0,0,0,0,0,0,64,114,114,13,0,0,0,0,142,254,207,13,0,0,0,0,0,0,0,0,0,0,0,0,0,0,0,0,0,0,0,0,0,0,0,26,217,253,143,0,0,0,0,0,0,0,0,0,0,0,0,0,0,0,0,0,0,0,0,0,0,0,0,151,254,234,37,0,0,0,0,0,0,0,0,0,0,0,0,0,0,0,0,0,0,0,0,0,0,0,0,226,254,197,0,0,0,0,0,0,0,0,0,0,0,0,0,0,0,0,0,0,0,0,0,0,0,0,48,242,252,75,0,0,0,0,0,0,0,0,0,0,0,0,0,0,0,0,0,0,0,0,0,0,0,0,160,253,201,0,0,0,0,0,0,0,0,0,0,0,0,0,0,0,0,0,0,0,0,0,0,0,0,45,241,253,114,0,0,0,0,0,0,0,0,0,0,0,0,0,0,0,0,0,0,0,0,0,0,0,0,57,253,253,114,0,0,0,0,0,0,0,0,0,0,0,0,0,0,0,0,0,0,0,0,0,0,0,4,180,254,242,0,0,0,0,0,0,0,0,0,0,0,0,0,0,0,0,0,0,0,0,0,0,0,0,54,253,253,116,0,0,0,0,0,0,0,0,0,0,0,0,0,0,0,0,0,0,0,0,0,0,0,0,141,253,253,28,0,0,0,0,0,0,0,0,0,0,0,0,0,0,0,0,0,0,0,0,0,0,0,0,141,253,177,3,0,0,0,0,0,0,0,0,0,0,0,0,0,0,0,0,0,0,0,0,0,0,0,0,205,254,56,0,0,0,0,0,0,0,0,0,0,0,0,0,0,0,0,0,0,0,0,0,0,0,0,26,254,253,81,0,0,0,0,0,0,0,0,0,0,0,0,0,0,0,0,0,0,0,0,0,0,0,0,25,254,253,235,22,0,0,0,0,0,0,0,0,0,0,0,0,0,0,0,0,0,0,0,0,0,0,0,0,204,228,103,3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</si>
  <si>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13,29,29,66,28,0,0,10,179,242,47,0,0,0,0,0,0,0,0,0,0,0,0,0,0,0,0,19,144,253,252,252,215,170,82,28,209,253,84,0,0,0,0,0,0,0,0,0,0,0,0,0,0,0,0,123,252,253,252,252,252,253,240,72,210,253,84,0,0,0,0,0,0,0,0,0,0,0,0,0,0,0,151,246,252,178,28,28,28,253,151,91,252,253,84,0,0,0,0,0,0,0,0,0,0,0,0,0,0,16,179,253,178,0,0,0,0,166,91,229,253,201,0,0,0,0,0,0,0,0,0,0,0,0,0,0,0,47,196,252,103,0,0,0,0,16,215,252,252,0,0,0,0,0,0,0,0,0,0,0,0,0,0,0,0,0,131,252,228,38,0,0,0,204,252,252,127,0,0,0,0,0,0,0,0,0,0,0,0,0,0,0,0,0,32,228,252,226,38,38,213,253,252,127,3,0,0,0,0,0,0,0,0,0,0,0,0,0,0,0,0,0,0,85,253,255,203,253,253,214,38,0,0,0,0,0,0,0,0,0,0,0,0,0,0,0,0,0,0,0,0,28,184,253,252,252,202,0,0,0,0,0,0,0,0,0,0,0,0,0,0,0,0,0,0,0,0,0,0,29,184,253,252,252,28,0,0,0,0,0,0,0,0,0,0,0,0,0,0,0,0,0,0,0,0,0,26,159,252,253,252,252,178,0,0,0,0,0,0,0,0,0,0,0,0,0,0,0,0,0,0,0,0,0,120,253,253,114,194,253,253,63,0,0,0,0,0,0,0,0,0,0,0,0,0,0,0,0,0,0,0,170,225,233,96,0,131,252,252,38,0,0,0,0,0,0,0,0,0,0,0,0,0,0,0,0,0,0,89,253,252,80,0,13,206,252,202,0,0,0,0,0,0,0,0,0,0,0,0,0,0,0,0,0,0,38,225,253,102,6,0,13,206,252,102,0,0,0,0,0,0,0,0,0,0,0,0,0,0,0,0,0,0,86,253,251,75,0,0,104,253,206,13,0,0,0,0,0,0,0,0,0,0,0,0,0,0,0,0,0,0,110,252,244,144,95,169,253,252,142,0,0,0,0,0,0,0,0,0,0,0,0,0,0,0,0,0,0,0,110,252,253,252,252,252,244,93,13,0,0,0,0,0,0,0,0,0,0,0,0,0,0,0,0,0,0,0,10,128,253,252,202,102,25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</si>
  <si>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15,108,233,253,255,180,101,0,0,0,0,0,0,0,0,0,0,0,0,0,0,0,0,0,0,0,0,36,219,252,252,252,253,252,227,50,0,0,0,0,0,0,0,0,0,0,0,0,0,0,0,0,0,0,85,222,252,233,141,69,79,227,252,160,0,0,0,0,0,0,0,0,0,0,0,0,0,0,0,0,0,0,116,253,235,64,0,0,0,161,252,160,0,0,0,0,0,0,0,0,0,0,0,0,0,0,0,0,0,0,11,128,18,0,0,0,22,244,252,108,0,0,0,0,0,0,0,0,0,0,0,0,0,0,0,0,0,0,0,0,0,0,0,0,97,253,184,0,0,0,0,0,0,0,0,0,0,0,0,0,0,0,0,0,0,0,0,0,0,0,38,99,253,244,98,0,0,0,0,0,0,0,0,0,0,0,0,0,0,0,0,0,0,0,0,0,13,153,240,252,253,240,101,13,0,0,0,0,0,0,0,0,0,0,0,0,0,0,0,0,0,0,0,0,99,252,252,252,253,252,252,215,19,0,0,0,0,0,0,0,0,0,0,0,0,0,0,0,0,0,0,0,26,221,210,137,23,96,221,252,128,0,0,0,0,0,0,0,0,0,0,0,0,0,0,0,0,0,0,0,0,0,0,0,0,0,70,253,253,64,0,0,0,0,0,0,0,0,0,0,0,0,0,0,0,0,0,0,0,0,0,0,0,0,25,223,252,116,0,0,0,0,0,0,0,0,0,0,0,0,0,0,0,0,0,0,0,0,0,0,0,0,0,207,252,116,0,0,0,0,0,0,0,0,0,0,0,0,0,0,0,0,0,0,0,0,0,0,0,0,0,207,252,116,0,0,0,0,0,0,0,0,0,0,0,0,0,0,0,0,0,0,0,0,0,0,0,0,64,248,252,116,0,0,0,0,0,0,0,0,0,0,0,0,0,0,0,0,0,0,0,0,0,0,0,5,138,253,253,53,0,0,0,0,0,0,0,0,0,0,0,0,0,0,0,0,0,5,47,34,0,0,5,136,252,252,157,0,0,0,0,0,0,0,0,0,0,0,0,0,0,0,0,0,0,24,252,234,90,70,191,252,252,227,16,0,0,0,0,0,0,0,0,0,0,0,0,0,0,0,0,0,0,24,252,252,252,252,253,235,128,29,0,0,0,0,0,0,0,0,0,0,0,0,0,0,0,0,0,0,0,13,211,252,252,252,137,60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</si>
  <si>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85,255,103,1,0,0,0,0,0,0,0,0,0,0,0,0,0,0,0,0,0,0,0,0,0,0,0,0,205,253,253,30,0,0,0,0,0,0,0,0,0,0,0,0,0,0,0,0,0,0,0,0,0,0,0,0,205,253,253,30,0,0,0,0,0,0,0,0,0,0,0,0,0,0,0,0,0,0,0,0,0,0,0,44,233,253,244,27,0,0,0,0,0,0,0,0,0,0,0,0,0,0,0,0,0,0,0,0,0,0,0,135,253,253,100,0,0,0,0,0,0,0,0,0,0,0,0,0,0,0,0,0,0,0,0,0,0,0,0,153,253,240,76,0,0,0,0,0,0,0,0,0,0,0,0,0,0,0,0,0,0,0,0,0,0,0,12,208,253,166,0,0,0,0,0,0,0,0,0,0,0,0,0,0,0,0,0,0,0,0,0,0,0,0,69,253,253,142,0,0,0,0,0,0,0,0,0,0,0,0,0,0,0,0,0,0,0,0,0,0,0,14,110,253,235,33,0,0,0,0,0,0,0,0,0,0,0,0,0,0,0,0,0,0,0,0,0,0,0,63,223,235,130,0,0,0,0,0,0,0,0,0,0,0,0,0,0,0,0,0,0,0,0,0,0,0,0,186,253,235,37,0,0,0,0,0,0,0,0,0,0,0,0,0,0,0,0,0,0,0,0,0,0,0,17,145,253,231,35,0,0,0,0,0,0,0,0,0,0,0,0,0,0,0,0,0,0,0,0,0,0,0,69,220,231,123,0,0,0,0,0,0,0,0,0,0,0,0,0,0,0,0,0,0,0,0,0,0,0,18,205,253,176,27,0,0,0,0,0,0,0,0,0,0,0,0,0,0,0,0,0,0,0,0,0,0,17,125,253,185,39,0,0,0,0,0,0,0,0,0,0,0,0,0,0,0,0,0,0,0,0,0,0,0,71,214,231,41,0,0,0,0,0,0,0,0,0,0,0,0,0,0,0,0,0,0,0,0,0,0,0,0,167,253,225,33,0,0,0,0,0,0,0,0,0,0,0,0,0,0,0,0,0,0,0,0,0,0,0,72,205,207,14,0,0,0,0,0,0,0,0,0,0,0,0,0,0,0,0,0,0,0,0,0,0,0,30,249,233,49,0,0,0,0,0,0,0,0,0,0,0,0,0,0,0,0,0,0,0,0,0,0,0,0,32,253,89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</si>
  <si>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18,46,136,136,244,255,241,103,0,0,0,0,0,0,0,0,0,0,0,0,0,0,0,0,0,15,94,163,253,253,253,253,238,218,204,35,0,0,0,0,0,0,0,0,0,0,0,0,0,0,0,0,0,131,253,253,253,253,237,200,57,0,0,0,0,0,0,0,0,0,0,0,0,0,0,0,0,0,0,0,155,246,253,247,108,65,45,0,0,0,0,0,0,0,0,0,0,0,0,0,0,0,0,0,0,0,0,0,207,253,253,230,0,0,0,0,0,0,0,0,0,0,0,0,0,0,0,0,0,0,0,0,0,0,0,0,157,253,253,125,0,0,0,0,0,0,0,0,0,0,0,0,0,0,0,0,0,0,0,0,0,0,0,0,89,253,250,57,0,0,0,0,0,0,0,0,0,0,0,0,0,0,0,0,0,0,0,0,0,0,0,0,89,253,247,0,0,0,0,0,0,0,0,0,0,0,0,0,0,0,0,0,0,0,0,0,0,0,0,0,89,253,247,0,0,0,0,0,0,0,0,0,0,0,0,0,0,0,0,0,0,0,0,0,0,0,0,0,89,253,247,0,0,0,0,0,0,0,0,0,0,0,0,0,0,0,0,0,0,0,0,0,0,0,0,0,21,231,249,34,0,0,0,0,0,0,0,0,0,0,0,0,0,0,0,0,0,0,0,0,0,0,0,0,0,225,253,231,213,213,123,16,0,0,0,0,0,0,0,0,0,0,0,0,0,0,0,0,0,0,0,0,0,172,253,253,253,253,253,190,63,0,0,0,0,0,0,0,0,0,0,0,0,0,0,0,0,0,0,0,0,2,116,72,124,209,253,253,141,0,0,0,0,0,0,0,0,0,0,0,0,0,0,0,0,0,0,0,0,0,0,0,0,25,219,253,206,3,0,0,0,0,0,0,0,0,0,0,0,0,0,0,0,0,0,0,0,0,0,0,0,0,104,246,253,5,0,0,0,0,0,0,0,0,0,0,0,0,0,0,0,0,0,0,0,0,0,0,0,0,0,213,253,5,0,0,0,0,0,0,0,0,0,0,0,0,0,0,0,0,0,0,0,0,0,0,0,0,26,226,253,5,0,0,0,0,0,0,0,0,0,0,0,0,0,0,0,0,0,0,0,0,0,0,0,0,132,253,209,3,0,0,0,0,0,0,0,0,0,0,0,0,0,0,0,0,0,0,0,0,0,0,0,0,78,253,86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</si>
  <si>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,7,7,4,0,0,0,0,0,0,0,0,0,0,0,0,0,0,0,0,0,0,0,0,4,13,120,137,186,254,254,136,0,0,0,0,0,0,0,0,0,0,0,0,0,0,0,0,0,5,53,143,179,254,254,254,255,254,254,193,0,0,0,0,0,0,0,0,0,0,0,0,0,4,25,50,149,175,254,254,254,254,254,254,255,254,254,108,0,0,0,0,0,0,0,0,0,0,0,0,96,170,254,254,254,254,254,245,183,99,99,147,252,254,196,3,0,0,0,0,0,0,0,0,4,145,162,162,219,254,254,254,246,186,93,66,0,0,0,125,246,254,119,2,0,0,0,0,0,0,0,0,87,215,254,254,254,254,204,87,68,0,0,0,0,0,46,197,254,180,47,0,0,0,0,0,0,0,0,0,168,254,156,80,80,80,28,0,0,0,0,0,0,0,126,245,255,57,0,0,0,0,0,0,0,0,0,0,2,74,33,0,0,0,0,0,0,0,0,0,0,43,200,254,91,6,0,0,0,0,0,0,0,0,0,0,0,0,0,0,0,0,0,0,0,0,0,0,0,156,245,205,13,0,0,0,0,0,0,0,0,0,0,0,0,0,0,0,0,0,0,0,0,0,0,0,124,244,254,85,6,0,0,0,0,0,0,0,0,0,0,0,0,0,0,0,0,0,0,0,0,0,0,59,217,254,121,7,0,0,0,0,0,0,0,0,0,0,0,0,0,0,0,0,0,0,0,0,0,0,0,176,254,254,61,0,0,0,0,0,0,0,0,0,0,0,0,0,0,0,0,0,0,0,0,0,0,0,161,245,215,58,7,0,0,0,0,0,0,0,0,0,0,0,0,0,0,0,0,0,0,0,0,0,0,54,246,254,185,7,0,0,0,0,0,0,0,0,0,0,0,0,0,0,0,0,0,0,0,0,0,0,0,124,254,254,64,0,0,0,0,0,0,0,0,0,0,0,0,0,0,0,0,0,0,0,0,0,0,0,52,237,254,126,5,0,0,0,0,0,0,0,0,0,0,0,0,0,0,0,0,0,0,0,0,0,0,0,118,254,254,119,0,0,0,0,0,0,0,0,0,0,0,0,0,0,0,0,0,0,0,0,0,0,0,0,118,254,254,61,0,0,0,0,0,0,0,0,0,0,0,0,0,0,0,0,0,0,0,0,0,0,0,0,2,6,6,2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</si>
  <si>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94,132,0,0,0,0,0,0,0,0,0,0,0,0,0,0,0,0,0,0,0,0,0,0,0,0,0,0,250,250,4,0,0,0,0,0,0,0,0,0,0,0,0,0,0,0,0,0,0,0,0,0,0,0,0,0,250,254,95,0,0,0,0,0,0,0,0,0,0,0,0,0,0,0,0,0,0,0,0,0,0,0,0,0,250,254,95,0,0,0,0,0,0,0,0,0,0,0,0,0,0,0,0,0,0,0,0,0,0,0,0,0,250,254,95,0,0,0,0,0,0,0,0,0,0,0,0,0,0,0,0,0,0,0,0,0,0,0,0,0,250,254,95,0,0,0,0,0,0,0,0,0,0,0,0,0,0,0,0,0,0,0,0,0,0,0,0,0,250,254,95,0,0,0,0,0,0,0,0,0,0,0,0,0,0,0,0,0,0,0,0,0,0,0,0,0,250,254,95,0,0,0,0,0,0,0,0,0,0,0,0,0,0,0,0,0,0,0,0,0,0,0,0,0,250,254,95,0,0,0,0,0,0,0,0,0,0,0,0,0,0,0,0,0,0,0,0,0,0,0,0,0,250,254,95,0,0,0,0,0,0,0,0,0,0,0,0,0,0,0,0,0,0,0,0,0,0,0,0,77,254,250,19,0,0,0,0,0,0,0,0,0,0,0,0,0,0,0,0,0,0,0,0,0,0,0,0,96,254,249,0,0,0,0,0,0,0,0,0,0,0,0,0,0,0,0,0,0,0,0,0,0,0,0,0,53,253,252,43,0,0,0,0,0,0,0,0,0,0,0,0,0,0,0,0,0,0,0,0,0,0,0,0,0,250,251,32,0,0,0,0,0,0,0,0,0,0,0,0,0,0,0,0,0,0,0,0,0,0,0,0,85,254,249,0,0,0,0,0,0,0,0,0,0,0,0,0,0,0,0,0,0,0,0,0,0,0,0,0,96,254,249,0,0,0,0,0,0,0,0,0,0,0,0,0,0,0,0,0,0,0,0,0,0,0,0,0,83,254,250,14,0,0,0,0,0,0,0,0,0,0,0,0,0,0,0,0,0,0,0,0,0,0,0,0,0,250,254,95,0,0,0,0,0,0,0,0,0,0,0,0,0,0,0,0,0,0,0,0,0,0,0,0,0,250,255,95,0,0,0,0,0,0,0,0,0,0,0,0,0,0,0,0,0,0,0,0,0,0,0,0,0,132,254,95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</si>
  <si>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13,88,156,254,162,89,0,0,0,0,0,0,0,0,0,0,0,0,0,0,0,0,0,61,145,145,145,151,253,253,253,253,253,217,21,0,0,0,0,0,0,0,0,0,0,0,0,0,25,66,157,235,253,253,253,254,253,248,217,243,253,253,36,0,0,0,0,0,0,0,0,0,0,0,0,106,226,253,253,253,253,253,149,142,84,72,10,195,253,196,12,0,0,0,0,0,0,0,0,0,0,0,0,128,253,253,207,193,146,72,4,0,0,0,49,253,253,139,0,0,0,0,0,0,0,0,0,0,0,0,0,9,60,60,14,0,0,0,0,0,0,0,84,253,232,34,0,0,0,0,0,0,0,0,0,0,0,0,0,0,0,0,0,0,0,0,0,0,0,0,169,253,83,0,0,0,0,0,0,0,0,0,0,0,0,0,0,0,0,0,0,0,0,0,0,0,0,135,242,230,37,0,0,0,0,0,0,0,0,0,0,0,0,0,0,0,0,0,0,0,0,0,0,0,11,199,232,52,0,0,0,0,0,0,0,0,0,0,0,0,0,0,0,0,0,0,0,0,0,0,0,12,243,253,147,0,0,0,0,0,0,0,0,0,0,0,0,0,0,0,0,0,0,0,0,0,0,0,0,19,254,212,0,0,0,0,0,0,0,0,0,0,0,0,0,0,0,0,0,0,0,0,0,0,0,0,12,203,251,87,0,0,0,0,0,0,0,0,0,0,0,0,0,0,0,0,0,0,0,0,0,0,0,0,138,254,212,0,0,0,0,0,0,0,0,0,0,0,0,0,0,0,0,0,0,0,0,0,0,0,0,45,244,246,36,0,0,0,0,0,0,0,0,0,0,0,0,0,0,0,0,0,0,0,0,0,0,0,0,230,253,155,0,0,0,0,0,0,0,0,0,0,0,0,0,0,0,0,0,0,0,0,0,0,0,0,110,248,160,29,0,0,0,0,0,0,0,0,0,0,0,0,0,0,0,0,0,0,0,0,0,0,0,70,247,253,92,0,0,0,0,0,0,0,0,0,0,0,0,0,0,0,0,0,0,0,0,0,0,0,0,189,253,114,2,0,0,0,0,0,0,0,0,0,0,0,0,0,0,0,0,0,0,0,0,0,0,0,0,206,253,24,0,0,0,0,0,0,0,0,0,0,0,0,0,0,0,0,0,0,0,0,0,0,0,0,0,206,253,24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</si>
  <si>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32,253,31,0,0,0,0,0,0,0,0,0,0,0,0,0,0,0,0,0,0,0,0,0,0,0,0,0,32,251,149,0,0,0,0,0,0,0,0,0,0,0,0,0,0,0,0,0,0,0,0,0,0,0,0,0,32,251,188,0,0,0,0,0,0,0,0,0,0,0,0,0,0,0,0,0,0,0,0,0,0,0,0,0,32,251,188,0,0,0,0,0,0,0,0,0,0,0,0,0,0,0,0,0,0,0,0,0,0,0,0,0,32,251,228,59,0,0,0,0,0,0,0,0,0,0,0,0,0,0,0,0,0,0,0,0,0,0,0,0,32,253,253,95,0,0,0,0,0,0,0,0,0,0,0,0,0,0,0,0,0,0,0,0,0,0,0,0,28,236,251,114,0,0,0,0,0,0,0,0,0,0,0,0,0,0,0,0,0,0,0,0,0,0,0,0,0,127,251,251,0,0,0,0,0,0,0,0,0,0,0,0,0,0,0,0,0,0,0,0,0,0,0,0,0,127,251,251,0,0,0,0,0,0,0,0,0,0,0,0,0,0,0,0,0,0,0,0,0,0,0,0,0,48,232,251,0,0,0,0,0,0,0,0,0,0,0,0,0,0,0,0,0,0,0,0,0,0,0,0,0,0,223,253,159,0,0,0,0,0,0,0,0,0,0,0,0,0,0,0,0,0,0,0,0,0,0,0,0,0,221,251,158,0,0,0,0,0,0,0,0,0,0,0,0,0,0,0,0,0,0,0,0,0,0,0,0,0,142,251,158,0,0,0,0,0,0,0,0,0,0,0,0,0,0,0,0,0,0,0,0,0,0,0,0,0,64,251,242,55,0,0,0,0,0,0,0,0,0,0,0,0,0,0,0,0,0,0,0,0,0,0,0,0,64,251,253,161,0,0,0,0,0,0,0,0,0,0,0,0,0,0,0,0,0,0,0,0,0,0,0,0,64,253,255,221,0,0,0,0,0,0,0,0,0,0,0,0,0,0,0,0,0,0,0,0,0,0,0,0,16,181,253,220,0,0,0,0,0,0,0,0,0,0,0,0,0,0,0,0,0,0,0,0,0,0,0,0,0,79,253,236,63,0,0,0,0,0,0,0,0,0,0,0,0,0,0,0,0,0,0,0,0,0,0,0,0,0,213,251,126,0,0,0,0,0,0,0,0,0,0,0,0,0,0,0,0,0,0,0,0,0,0,0,0,0,96,251,126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</si>
  <si>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39,254,255,254,140,0,0,0,0,0,0,0,0,0,0,0,0,0,0,0,0,0,0,0,0,0,0,0,136,253,253,228,67,0,0,0,0,0,0,0,0,0,0,0,0,0,0,0,0,0,0,0,0,0,0,6,227,253,253,58,0,0,0,0,0,0,0,0,0,0,0,0,0,0,0,0,0,0,0,0,0,0,29,188,253,253,253,17,0,0,0,0,0,0,0,0,0,0,0,0,0,0,0,0,0,0,0,0,0,0,95,253,253,253,157,8,0,0,0,0,0,0,0,0,0,0,0,0,0,0,0,0,0,0,0,0,0,3,107,253,253,245,77,0,0,0,0,0,0,0,0,0,0,0,0,0,0,0,0,0,0,0,0,0,0,29,253,253,240,100,0,0,0,0,0,0,0,0,0,0,0,0,0,0,0,0,0,0,0,0,0,0,0,141,253,253,215,0,0,0,0,0,0,0,0,0,0,0,0,0,0,0,0,0,0,0,0,0,0,0,129,248,253,253,215,0,0,0,0,0,0,0,0,0,0,0,0,0,0,0,0,0,0,0,0,0,0,0,151,253,253,253,144,0,0,0,0,0,0,0,0,0,0,0,0,0,0,0,0,0,0,0,0,0,0,0,151,253,253,253,27,0,0,0,0,0,0,0,0,0,0,0,0,0,0,0,0,0,0,0,0,0,3,102,242,253,253,110,3,0,0,0,0,0,0,0,0,0,0,0,0,0,0,0,0,0,0,0,0,0,97,253,253,253,214,55,0,0,0,0,0,0,0,0,0,0,0,0,0,0,0,0,0,0,0,0,0,0,207,253,253,253,158,0,0,0,0,0,0,0,0,0,0,0,0,0,0,0,0,0,0,0,0,0,0,0,67,253,253,253,158,0,0,0,0,0,0,0,0,0,0,0,0,0,0,0,0,0,0,0,0,0,0,0,207,253,253,240,88,0,0,0,0,0,0,0,0,0,0,0,0,0,0,0,0,0,0,0,0,0,0,0,207,253,253,224,0,0,0,0,0,0,0,0,0,0,0,0,0,0,0,0,0,0,0,0,0,0,0,32,217,253,253,224,0,0,0,0,0,0,0,0,0,0,0,0,0,0,0,0,0,0,0,0,0,0,0,141,253,253,253,133,0,0,0,0,0,0,0,0,0,0,0,0,0,0,0,0,0,0,0,0,0,0,0,36,219,253,140,10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</si>
  <si>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32,151,237,73,3,0,0,0,0,0,0,0,0,0,0,0,0,0,0,0,0,0,0,0,0,0,0,2,169,254,254,254,15,0,0,0,0,0,0,0,0,0,0,0,0,0,0,0,0,0,0,0,0,0,9,169,254,254,219,246,116,0,0,0,0,0,0,0,0,0,0,0,0,0,0,0,0,0,0,0,0,6,168,254,237,130,2,193,120,0,0,0,0,0,0,0,0,0,0,0,0,0,0,0,0,0,0,0,8,126,254,254,139,0,0,137,16,0,0,0,0,0,0,0,0,0,0,0,0,0,0,0,0,0,0,0,104,255,254,146,0,0,0,0,0,0,0,0,0,0,0,0,0,0,0,0,0,0,0,0,0,0,0,30,245,254,150,5,0,0,0,0,0,0,0,0,0,0,0,0,0,0,0,0,0,0,0,0,0,0,0,156,254,244,31,0,0,0,0,0,0,0,0,0,0,0,0,0,0,0,0,0,0,0,0,0,0,0,71,251,255,64,0,0,0,0,0,0,0,0,0,0,0,0,0,0,0,0,0,0,0,0,0,0,0,0,84,254,240,25,0,0,0,0,0,0,0,0,0,0,0,0,0,0,0,0,0,0,0,0,0,0,0,0,125,254,181,54,203,203,203,203,101,25,0,0,0,0,0,0,0,0,0,0,0,0,0,0,0,0,0,0,103,254,223,240,254,254,254,254,254,251,195,102,0,0,0,0,0,0,0,0,0,0,0,0,0,0,0,0,188,254,254,254,254,180,166,166,253,254,254,203,46,0,0,0,0,0,0,0,0,0,0,0,0,0,0,0,90,254,254,178,51,3,0,0,15,94,247,254,228,0,0,0,0,0,0,0,0,0,0,0,0,0,0,0,84,254,254,31,0,0,0,0,0,0,240,254,240,26,0,0,0,0,0,0,0,0,0,0,0,0,0,0,84,254,255,31,0,0,0,0,4,179,253,254,253,76,0,0,0,0,0,0,0,0,0,0,0,0,0,0,62,249,254,175,24,0,0,27,184,254,254,254,163,0,0,0,0,0,0,0,0,0,0,0,0,0,0,0,0,98,247,254,231,131,179,233,254,254,249,137,19,0,0,0,0,0,0,0,0,0,0,0,0,0,0,0,0,0,27,185,235,254,254,254,254,211,93,0,0,0,0,0,0,0,0,0,0,0,0,0,0,0,0,0,0,0,0,0,99,195,254,254,152,37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</si>
  <si>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79,191,255,253,253,253,63,0,0,0,0,0,0,0,0,0,0,0,0,0,0,0,0,0,0,42,73,115,242,252,253,252,252,252,238,154,0,0,0,0,0,0,0,0,0,0,0,0,0,0,0,0,27,221,253,252,252,252,253,252,252,252,253,190,11,0,0,0,0,0,0,0,0,0,0,0,0,0,0,0,37,252,253,210,108,108,108,108,128,252,253,252,71,0,0,0,0,0,0,0,0,0,0,0,0,0,0,0,0,83,83,0,0,0,0,0,37,252,253,252,71,0,0,0,0,0,0,0,0,0,0,0,0,0,0,0,0,0,0,0,0,0,0,21,181,252,253,189,10,0,0,0,0,0,0,0,0,0,0,0,0,0,0,0,0,0,0,0,0,0,0,176,252,252,237,71,0,0,0,0,0,0,0,0,0,0,0,0,0,0,0,0,0,0,0,0,0,0,145,237,252,252,144,0,0,0,0,0,0,0,0,0,0,0,0,0,0,0,0,0,0,0,0,0,16,191,255,253,253,253,145,0,0,0,0,0,0,0,0,0,0,0,0,0,0,0,0,0,0,0,73,115,222,252,253,252,252,252,144,0,0,0,0,0,0,0,0,0,0,0,0,0,0,0,0,0,0,105,253,252,252,252,217,215,241,252,144,0,0,0,0,0,0,0,0,0,0,0,0,0,0,0,0,0,0,144,253,252,231,108,0,0,181,252,144,0,0,0,0,0,0,0,0,0,0,0,0,0,0,0,0,0,0,84,145,104,0,0,0,0,182,253,145,0,0,0,0,0,0,0,0,0,0,0,0,0,0,0,0,0,0,0,0,0,0,0,0,21,201,252,144,0,0,0,0,0,0,0,0,0,0,0,0,0,0,0,0,0,0,0,0,0,0,0,0,176,252,252,144,0,0,0,0,0,0,0,0,0,0,0,0,0,0,0,0,0,0,0,0,0,0,0,63,237,252,252,62,0,0,0,0,0,0,0,0,0,0,0,0,0,79,109,0,0,0,0,110,109,109,191,255,253,237,62,0,0,0,0,0,0,0,0,0,0,0,0,0,187,242,252,217,217,217,217,253,252,252,252,253,231,153,0,0,0,0,0,0,0,0,0,0,0,0,0,0,217,252,252,252,252,252,252,253,220,215,215,217,71,0,0,0,0,0,0,0,0,0,0,0,0,0,0,0,93,211,252,189,108,108,108,108,15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</si>
  <si>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59,55,0,0,0,0,0,0,0,0,0,0,0,0,0,0,0,0,0,0,0,0,0,0,0,0,71,192,254,250,147,17,0,0,0,0,0,0,0,0,0,0,0,0,0,0,0,0,0,0,0,0,0,123,247,253,254,253,253,196,79,176,175,175,124,48,0,0,0,0,0,0,0,0,0,0,0,0,0,0,87,247,247,176,95,102,117,243,237,192,232,253,253,245,152,6,0,0,0,0,0,0,0,0,0,0,0,23,229,253,138,0,0,0,0,219,58,0,95,118,80,230,254,196,30,0,0,0,0,0,0,0,0,0,0,120,254,205,8,0,0,0,0,114,0,0,0,0,0,38,255,254,155,5,0,0,0,0,0,0,0,0,0,156,253,92,0,0,0,0,0,0,0,0,0,0,0,0,61,235,253,102,0,0,0,0,0,0,0,0,0,224,253,78,0,0,0,0,0,0,0,0,0,0,0,0,0,117,253,196,18,0,0,0,0,0,0,0,0,254,253,78,0,0,0,0,0,0,0,0,0,0,0,0,0,9,211,253,73,0,0,0,0,0,0,0,0,254,253,78,0,0,0,0,0,0,0,0,0,0,0,0,0,0,175,253,155,0,0,0,0,0,0,0,0,194,254,101,0,0,0,0,0,0,0,0,0,0,0,0,0,0,79,254,155,0,0,0,0,0,0,0,0,112,253,211,9,0,0,0,0,0,0,0,0,0,0,0,0,0,73,251,200,0,0,0,0,0,0,0,0,41,241,253,87,0,0,0,0,0,0,0,0,0,0,0,0,0,25,240,253,0,0,0,0,0,0,0,0,0,147,253,227,47,0,0,0,0,0,0,0,0,0,0,0,0,94,253,200,0,0,0,0,0,0,0,0,0,5,193,253,230,76,0,0,0,0,0,0,0,0,0,0,0,175,253,155,0,0,0,0,0,0,0,0,0,0,31,219,254,255,126,18,0,0,0,0,0,0,0,14,149,254,244,45,0,0,0,0,0,0,0,0,0,0,0,21,158,254,253,226,162,118,96,20,20,73,118,224,253,247,85,0,0,0,0,0,0,0,0,0,0,0,0,0,30,155,253,253,253,253,254,253,253,253,253,254,247,84,0,0,0,0,0,0,0,0,0,0,0,0,0,0,0,5,27,117,206,244,229,213,213,213,176,117,32,0,0,0,0,0,0,0,0,0,0,0,0,0,0,0,0,0,0,0,0,45,23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</si>
  <si>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41,152,152,152,86,29,0,0,0,0,0,0,0,0,0,0,0,0,0,0,0,0,0,0,0,0,64,190,247,254,254,254,254,233,51,0,0,0,0,0,0,0,0,0,0,0,0,0,0,0,0,0,0,0,233,244,195,135,216,244,254,254,37,0,0,0,0,0,0,0,0,0,0,0,0,0,0,0,0,0,0,0,0,0,0,0,0,11,254,254,129,0,0,0,0,0,0,0,0,0,0,0,0,0,0,0,0,0,0,0,0,0,0,0,0,3,180,254,213,0,0,0,0,0,0,0,0,0,0,0,0,0,0,0,0,0,0,0,0,0,0,0,6,119,247,254,131,0,0,0,0,0,0,0,0,0,0,0,0,0,0,0,0,0,0,0,0,0,2,74,192,254,244,163,8,0,0,0,0,0,0,0,0,0,0,0,0,0,0,0,0,0,0,0,0,28,142,254,254,251,85,0,0,0,0,0,0,0,0,0,0,0,0,0,0,0,0,0,0,0,0,0,4,184,254,233,151,26,0,0,0,0,0,0,0,0,0,0,0,13,22,13,0,0,0,0,0,0,0,0,64,254,249,0,0,0,0,0,0,0,0,0,40,60,72,168,168,216,254,218,0,0,0,0,0,0,0,0,147,254,253,141,67,0,0,76,99,167,207,207,238,254,254,254,254,254,227,111,0,0,0,0,0,0,0,0,6,187,254,254,251,245,245,252,254,254,254,254,248,227,227,153,119,59,8,0,0,0,0,0,0,0,0,0,0,59,129,228,254,254,254,254,254,213,189,88,62,0,0,0,0,0,0,0,0,0,0,0,0,0,0,0,0,0,0,26,124,151,151,151,144,16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</si>
  <si>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21,133,254,254,61,0,0,0,0,0,0,0,0,0,0,0,0,0,0,0,0,0,0,0,0,0,4,81,226,253,253,253,228,44,50,7,0,0,0,0,0,0,0,0,0,0,0,0,0,0,0,0,0,0,149,253,253,215,111,204,253,253,253,173,0,0,0,0,0,0,0,0,0,0,0,0,0,0,0,0,0,121,244,253,163,14,0,9,212,253,253,173,0,0,0,0,0,0,0,0,0,0,0,0,0,0,0,0,82,246,253,196,19,0,0,0,183,253,253,144,0,0,0,0,0,0,0,0,0,0,0,0,0,0,0,19,246,253,198,17,0,0,1,117,250,253,253,74,0,0,0,0,0,0,0,0,0,0,0,0,0,0,0,93,253,253,69,0,0,0,78,253,253,253,253,74,0,0,0,0,0,0,0,0,0,0,0,0,0,0,0,135,253,225,4,0,0,63,245,253,222,253,250,63,0,0,0,0,0,0,0,0,0,0,0,0,0,0,0,219,253,223,0,15,132,229,252,135,25,253,228,0,0,0,0,0,0,0,0,0,0,0,0,0,0,0,0,122,253,253,249,250,253,204,63,0,15,253,228,0,0,0,0,0,0,0,0,0,0,0,0,0,0,0,0,40,253,253,253,253,212,22,0,0,15,253,239,31,0,0,0,0,0,0,0,0,0,0,0,0,0,0,0,8,94,184,193,138,22,0,0,0,16,253,254,74,0,0,0,0,0,0,0,0,0,0,0,0,0,0,0,0,0,0,0,0,0,0,0,0,15,253,253,74,0,0,0,0,0,0,0,0,0,0,0,0,0,0,0,0,0,0,0,0,0,0,0,0,11,230,253,102,0,0,0,0,0,0,0,0,0,0,0,0,0,0,0,0,0,0,0,0,0,0,0,0,0,169,254,173,0,0,0,0,0,0,0,0,0,0,0,0,0,0,0,0,0,0,0,0,0,0,0,0,0,169,253,173,0,0,0,0,0,0,0,0,0,0,0,0,0,0,0,0,0,0,0,0,0,0,0,0,0,78,254,248,32,0,0,0,0,0,0,0,0,0,0,0,0,0,0,0,0,0,0,0,0,0,0,0,0,18,232,253,120,0,0,0,0,0,0,0,0,0,0,0,0,0,0,0,0,0,0,0,0,0,0,0,0,0,128,253,215,0,0,0,0,0,0,0,0,0,0,0,0,0,0,0,0,0,0,0,0,0,0,0,0,0,37,185,179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</si>
  <si>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39,91,47,77,91,133,254,254,254,254,254,254,255,254,255,254,101,32,0,0,0,0,0,0,0,0,0,2,117,253,218,242,253,253,253,253,253,253,253,253,253,253,253,253,253,100,0,0,0,0,0,0,0,0,0,17,253,253,253,253,253,253,253,253,253,253,242,195,253,253,253,253,253,253,0,0,0,0,0,0,0,0,0,4,126,220,236,253,253,202,56,56,162,56,51,26,56,56,228,253,253,253,0,0,0,0,0,0,0,0,0,0,0,0,64,129,198,108,0,0,0,0,0,0,0,0,222,253,253,253,0,0,0,0,0,0,0,0,0,0,0,0,0,0,50,9,0,0,0,0,0,23,50,134,248,253,253,221,0,0,0,0,0,0,0,0,0,0,0,0,0,0,63,11,0,0,0,55,139,191,253,253,253,253,253,89,0,0,0,0,0,0,0,0,0,0,0,0,0,56,66,215,230,230,230,239,253,253,253,253,253,214,33,9,0,0,0,0,0,0,0,0,0,0,0,0,77,238,253,253,253,253,253,253,253,253,253,253,217,41,0,0,0,0,0,0,0,0,0,0,0,0,0,0,124,253,253,253,253,253,253,253,253,253,253,253,36,0,0,0,0,0,0,0,0,0,0,0,0,0,0,0,40,81,171,245,143,81,86,245,245,245,246,253,143,0,0,0,0,0,0,0,0,0,0,0,0,0,0,0,0,0,0,0,0,0,0,0,0,0,42,253,218,42,0,0,0,0,0,0,0,0,0,0,0,0,0,0,0,0,0,0,0,0,0,0,0,0,11,162,253,215,12,0,0,0,0,0,0,0,0,0,0,0,0,0,0,0,0,0,0,0,0,0,0,0,19,186,253,253,15,0,0,0,0,0,0,0,0,0,15,42,42,36,0,0,0,0,0,0,0,0,0,0,68,253,253,253,15,0,0,0,0,0,0,0,0,0,91,253,253,237,131,21,0,0,0,0,0,0,99,131,230,253,253,176,8,0,0,0,0,0,0,0,0,0,197,253,253,253,253,226,222,222,222,62,63,222,245,253,253,253,165,13,0,0,0,0,0,0,0,0,0,0,91,253,253,253,253,253,253,253,253,253,253,253,253,253,229,106,13,0,0,0,0,0,0,0,0,0,0,0,6,26,179,179,215,253,253,253,253,253,202,179,179,179,44,0,0,0,0,0,0,0,0,0,0,0,0,0,0,0,0,0,44,89,89,89,89,89,29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</si>
  <si>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58,139,0,0,0,0,0,0,0,0,0,0,0,0,0,0,0,0,0,0,0,0,0,0,0,0,0,0,247,247,25,0,0,0,0,0,0,0,0,0,0,0,0,0,0,0,0,0,0,0,0,0,0,0,0,121,253,156,3,0,0,0,0,0,0,0,0,0,0,0,0,0,0,0,0,0,0,0,0,0,0,0,0,133,253,145,0,0,0,0,0,0,0,0,0,0,0,0,0,0,0,0,0,0,0,0,0,0,0,0,11,227,253,145,0,0,0,0,0,0,0,0,0,0,0,0,0,0,0,0,0,0,0,0,0,0,0,0,7,189,253,145,0,0,0,0,0,0,0,0,0,0,0,0,0,0,0,0,0,0,0,0,0,0,0,0,35,252,253,145,0,0,0,0,0,0,0,0,0,0,0,0,0,0,0,0,0,0,0,0,0,0,0,0,146,252,253,131,0,0,0,0,0,0,0,0,0,0,0,0,0,0,0,0,0,0,0,0,0,0,0,0,146,252,253,13,0,0,0,0,0,0,0,0,0,0,0,0,0,0,0,0,0,0,0,0,0,0,0,0,146,252,253,13,0,0,0,0,0,0,0,0,0,0,0,0,0,0,0,0,0,0,0,0,0,0,0,0,147,253,255,13,0,0,0,0,0,0,0,0,0,0,0,0,0,0,0,0,0,0,0,0,0,0,0,0,146,252,253,13,0,0,0,0,0,0,0,0,0,0,0,0,0,0,0,0,0,0,0,0,0,0,0,0,146,252,253,13,0,0,0,0,0,0,0,0,0,0,0,0,0,0,0,0,0,0,0,0,0,0,0,0,146,252,253,13,0,0,0,0,0,0,0,0,0,0,0,0,0,0,0,0,0,0,0,0,0,0,0,22,230,252,221,9,0,0,0,0,0,0,0,0,0,0,0,0,0,0,0,0,0,0,0,0,0,0,0,22,230,252,133,0,0,0,0,0,0,0,0,0,0,0,0,0,0,0,0,0,0,0,0,0,0,0,0,0,146,252,133,0,0,0,0,0,0,0,0,0,0,0,0,0,0,0,0,0,0,0,0,0,0,0,0,0,146,252,120,0,0,0,0,0,0,0,0,0,0,0,0,0,0,0,0,0,0,0,0,0,0,0,0,0,146,252,0,0,0,0,0,0,0,0,0,0,0,0,0,0,0,0,0,0,0,0,0,0,0,0,0,0,146,252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</si>
  <si>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28,247,255,165,0,0,0,0,0,0,0,0,0,0,0,0,0,0,0,0,0,0,0,0,0,0,0,47,221,252,252,164,0,0,0,0,0,0,0,0,0,0,0,0,0,0,0,0,0,0,0,0,0,0,0,177,252,252,252,164,0,0,0,0,0,0,0,0,0,0,0,0,0,0,0,0,0,0,0,0,0,0,0,177,252,252,223,78,0,0,0,0,0,0,0,0,0,0,0,0,0,0,0,0,0,0,0,0,0,0,0,177,252,252,197,0,0,0,0,0,0,0,0,0,0,0,0,0,0,0,0,0,0,0,0,0,0,0,114,236,252,235,42,0,0,0,0,0,0,0,0,0,0,0,0,0,0,0,0,0,0,0,0,0,0,5,148,252,252,230,0,0,0,0,0,0,0,0,0,0,0,0,0,0,0,0,0,0,0,0,0,0,14,135,252,252,252,230,0,0,0,0,0,0,0,0,0,0,0,0,0,0,0,0,0,0,0,0,0,0,78,252,252,252,252,162,0,0,0,0,0,0,0,0,0,0,0,0,0,0,0,0,0,0,0,0,0,0,78,252,252,252,252,9,0,0,0,0,0,0,0,0,0,0,0,0,0,0,0,0,0,0,0,0,0,0,78,252,252,252,252,9,0,0,0,0,0,0,0,0,0,0,0,0,0,0,0,0,0,0,0,0,0,32,200,252,252,252,105,3,0,0,0,0,0,0,0,0,0,0,0,0,0,0,0,0,0,0,0,0,10,218,252,252,252,105,8,0,0,0,0,0,0,0,0,0,0,0,0,0,0,0,0,0,0,0,0,0,225,252,252,252,240,69,0,0,0,0,0,0,0,0,0,0,0,0,0,0,0,0,0,0,0,0,0,44,237,252,252,228,85,0,0,0,0,0,0,0,0,0,0,0,0,0,0,0,0,0,0,0,0,0,59,218,252,252,225,93,0,0,0,0,0,0,0,0,0,0,0,0,0,0,0,0,0,0,0,0,0,65,208,252,252,252,175,0,0,0,0,0,0,0,0,0,0,0,0,0,0,0,0,0,0,0,0,0,0,133,252,252,252,225,68,0,0,0,0,0,0,0,0,0,0,0,0,0,0,0,0,0,0,0,0,0,0,133,252,252,244,54,0,0,0,0,0,0,0,0,0,0,0,0,0,0,0,0,0,0,0,0,0,0,0,133,252,252,48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</si>
  <si>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13,6,0,0,0,0,0,0,0,0,0,0,0,0,0,0,0,0,0,0,0,0,0,0,0,10,77,145,253,190,67,0,0,0,0,0,0,0,0,0,0,0,0,0,0,0,0,0,0,0,0,11,77,193,252,252,253,252,238,157,71,26,0,0,0,0,0,0,0,0,0,0,0,0,0,0,0,10,78,193,252,252,252,252,253,252,252,252,252,228,128,49,5,0,0,0,0,0,0,0,0,0,0,6,78,194,252,252,252,252,252,252,253,217,192,232,252,252,252,252,135,3,0,0,0,0,0,0,0,0,4,147,252,252,252,252,252,252,252,252,175,26,0,40,145,235,252,252,252,104,0,0,0,0,0,0,0,0,208,252,252,252,252,252,252,133,48,48,0,0,0,0,0,71,236,252,252,230,0,0,0,0,0,0,0,0,253,185,170,252,252,252,173,22,0,0,0,0,0,0,0,0,102,252,252,252,0,0,0,0,0,0,0,0,24,141,243,252,252,186,5,0,0,0,0,0,0,0,0,0,8,220,252,252,0,0,0,0,0,0,0,0,70,247,252,252,165,37,0,0,0,0,0,0,0,0,0,0,81,251,252,194,0,0,0,0,0,0,0,0,255,253,253,251,69,0,0,0,0,0,0,0,0,0,0,39,231,253,253,127,0,0,0,0,0,0,0,0,253,252,249,127,0,0,0,0,0,0,0,0,0,0,6,147,252,252,190,5,0,0,0,0,0,0,0,0,253,252,216,0,0,0,0,0,0,0,0,0,0,7,145,252,252,252,69,0,0,0,0,0,0,0,0,0,253,252,223,16,0,0,0,0,0,0,0,0,25,185,252,252,252,107,8,0,0,0,0,0,0,0,0,0,167,252,252,181,18,0,0,0,0,0,0,105,191,252,252,235,151,10,0,0,0,0,0,0,0,0,0,0,37,221,252,252,210,193,96,73,130,188,194,227,252,252,235,128,0,0,0,0,0,0,0,0,0,0,0,0,0,97,220,252,252,252,252,252,252,252,253,252,252,236,70,0,0,0,0,0,0,0,0,0,0,0,0,0,0,0,40,174,252,252,252,252,252,252,253,197,138,29,0,0,0,0,0,0,0,0,0,0,0,0,0,0,0,0,0,5,23,116,143,143,143,143,24,10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</si>
  <si>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0,154,253,56,0,0,0,0,0,0,0,0,0,0,0,0,0,0,0,0,0,0,0,0,0,0,0,19,107,247,171,19,0,0,0,0,0,0,0,0,0,0,0,0,0,0,0,0,0,0,0,0,0,0,0,85,252,238,38,0,0,0,0,0,0,0,0,0,0,0,0,0,0,0,0,0,151,0,0,0,0,0,26,210,252,125,0,0,0,0,0,0,0,0,0,0,0,0,0,0,0,0,0,147,253,188,38,0,0,0,57,253,253,0,0,0,0,0,0,0,0,0,0,0,0,0,0,0,0,0,114,234,252,150,0,0,0,13,169,252,202,0,0,0,0,0,0,0,0,0,0,0,0,0,0,0,0,147,234,252,164,25,0,0,0,13,206,252,115,0,0,0,0,0,0,0,0,0,0,0,0,0,0,89,163,253,227,103,15,0,0,0,0,76,243,214,28,0,0,0,0,0,0,0,0,0,0,0,0,0,7,154,253,255,134,10,29,29,22,23,29,204,253,178,4,0,0,0,0,0,0,0,0,0,0,0,0,0,82,252,252,253,196,197,252,253,234,234,252,253,252,170,9,0,0,0,0,0,0,0,0,0,0,0,0,0,63,196,252,253,252,252,252,253,233,234,252,253,233,88,0,0,0,0,0,0,0,0,0,0,0,0,0,0,0,10,28,91,139,139,139,28,22,97,252,241,59,0,0,0,0,0,0,0,0,0,0,0,0,0,0,0,0,0,0,0,0,0,0,0,7,204,253,151,0,0,0,0,0,0,0,0,0,0,0,0,0,0,0,0,0,0,0,0,0,0,0,7,150,252,202,0,0,0,0,0,0,0,0,0,0,0,0,0,0,0,0,0,0,0,0,0,0,0,0,66,252,224,19,0,0,0,0,0,0,0,0,0,0,0,0,0,0,0,0,0,0,0,0,0,0,0,0,241,252,118,0,0,0,0,0,0,0,0,0,0,0,0,0,0,0,0,0,0,0,0,0,0,0,0,176,254,84,0,0,0,0,0,0,0,0,0,0,0,0,0,0,0,0,0,0,0,0,0,0,0,0,108,243,159,28,0,0,0,0,0,0,0,0,0,0,0,0,0,0,0,0,0,0,0,0,0,0,0,26,197,202,25,0,0,0,0,0,0,0,0,0,0,0,0,0,0,0,0,0,0,0,0,0,0,0,0,101,209,90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</si>
  <si>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75,192,192,139,139,87,0,0,0,0,0,0,0,0,0,0,0,0,0,0,0,0,0,0,0,9,131,162,245,254,253,253,253,253,96,0,0,0,0,0,0,0,0,0,0,0,0,0,0,0,0,0,39,156,253,253,253,255,241,184,241,253,231,0,0,0,0,0,0,0,0,0,0,0,0,0,0,0,0,43,234,253,253,167,161,99,37,0,38,235,231,0,0,0,0,0,0,0,0,0,0,0,0,0,0,0,0,221,254,253,222,35,0,0,0,0,137,251,231,0,0,0,0,0,0,0,0,0,0,0,0,0,0,0,94,254,254,136,0,0,0,0,15,139,254,254,232,0,0,0,0,0,0,0,0,0,0,0,0,0,0,0,93,253,246,59,0,0,22,111,220,253,253,253,231,0,0,0,0,0,0,0,0,0,0,0,0,0,0,0,93,253,254,188,102,185,216,254,219,203,253,253,147,0,0,0,0,0,0,0,0,0,0,0,0,0,0,0,59,245,254,253,253,253,253,204,159,241,253,253,116,0,0,0,0,0,0,0,0,0,0,0,0,0,0,0,0,74,254,253,253,253,200,63,57,253,253,253,63,0,0,0,0,0,0,0,0,0,0,0,0,0,0,0,0,0,0,75,85,0,0,0,47,254,254,138,0,0,0,0,0,0,0,0,0,0,0,0,0,0,0,0,0,0,0,0,0,0,0,0,121,253,253,117,0,0,0,0,0,0,0,0,0,0,0,0,0,0,0,0,0,0,0,0,0,0,0,0,162,253,253,23,0,0,0,0,0,0,0,0,0,0,0,0,0,0,0,0,0,0,0,0,0,0,0,20,237,253,135,4,0,0,0,0,0,0,0,0,0,0,0,0,0,0,0,0,0,0,0,0,0,0,0,129,253,253,46,0,0,0,0,0,0,0,0,0,0,0,0,0,0,0,0,0,0,0,0,0,0,0,0,139,254,216,21,0,0,0,0,0,0,0,0,0,0,0,0,0,0,0,0,0,0,0,0,0,0,0,0,139,253,184,0,0,0,0,0,0,0,0,0,0,0,0,0,0,0,0,0,0,0,0,0,0,0,0,0,139,253,100,0,0,0,0,0,0,0,0,0,0,0,0,0,0,0,0,0,0,0,0,0,0,0,0,0,139,173,13,0,0,0,0,0,0,0,0,0,0,0,0,0,0,0,0,0,0,0,0,0,0,0,0,0,139,92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</si>
  <si>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26,47,47,47,47,47,47,47,47,47,36,0,0,0,0,0,0,0,0,0,0,0,0,0,0,0,143,146,205,253,253,253,253,253,253,253,253,253,227,53,0,0,0,0,0,0,0,0,0,0,0,0,102,247,253,253,253,253,253,253,253,253,253,253,253,253,253,241,0,0,0,0,0,0,0,0,0,0,0,0,200,253,253,247,214,238,214,214,214,214,214,248,253,253,244,115,0,0,0,0,0,0,0,0,0,0,0,0,200,253,253,130,0,154,0,0,0,0,68,240,253,253,191,0,0,0,0,0,0,0,0,0,0,0,0,0,133,168,112,4,0,9,0,0,26,100,246,253,253,253,139,0,0,0,0,0,0,0,0,0,0,0,0,0,0,0,0,0,0,0,4,112,206,253,253,253,251,151,10,0,0,0,0,0,0,0,0,0,0,0,0,0,0,0,0,0,0,0,112,253,253,253,253,217,115,0,0,0,0,0,0,0,0,0,0,0,0,0,0,0,0,0,0,0,0,125,247,253,253,246,176,34,0,0,0,0,0,0,0,0,0,0,0,0,0,0,0,0,0,0,23,47,177,249,253,241,230,115,0,0,0,0,0,0,0,0,0,0,0,0,0,0,0,0,0,0,0,72,250,253,253,253,238,63,0,0,0,0,0,0,0,0,0,0,0,0,0,0,0,0,0,0,0,0,84,241,253,253,253,230,68,0,0,0,0,0,0,0,0,3,70,163,28,0,0,0,0,0,0,0,0,68,236,253,253,241,153,56,0,0,5,16,16,7,16,87,169,172,253,253,202,0,0,0,0,0,0,0,0,171,253,253,253,61,0,0,85,116,157,253,253,169,253,253,253,253,253,253,182,0,0,0,0,0,0,0,0,255,253,253,253,225,216,216,243,253,253,253,253,253,253,253,253,251,191,158,15,0,0,0,0,0,0,0,0,152,245,250,253,253,253,253,253,253,253,253,253,246,245,245,208,89,0,0,0,0,0,0,0,0,0,0,0,0,0,85,145,227,253,253,253,197,145,145,145,17,0,0,0,0,0,0,0,0,0,0,0,0,0,0,0,0,0,0,0,35,45,45,45,22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</si>
  <si>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28,164,254,233,148,11,0,0,0,0,0,0,0,0,0,0,0,0,0,0,0,0,0,0,0,0,0,3,164,254,234,225,254,204,0,0,0,0,0,0,0,0,0,0,0,0,0,0,0,0,0,0,0,0,0,91,254,235,48,32,166,251,92,0,0,0,0,0,0,0,0,0,0,0,0,0,0,0,0,0,0,33,111,214,205,49,0,0,24,216,210,0,0,0,0,0,0,0,0,0,0,0,0,0,0,0,0,0,34,217,254,254,211,0,0,0,0,87,237,43,0,0,0,0,0,0,0,0,0,0,0,0,0,0,0,34,216,254,254,252,243,61,0,0,0,38,248,182,0,0,0,0,0,0,0,0,0,0,0,0,0,0,0,171,254,184,205,175,36,0,0,0,0,0,171,227,0,0,0,0,0,0,0,0,0,0,0,0,0,0,28,234,190,13,193,157,0,0,0,0,0,0,124,238,26,0,0,0,0,0,0,0,0,0,0,0,0,0,140,254,131,0,129,157,0,0,0,0,0,0,124,254,95,0,0,0,0,0,0,0,0,0,0,0,0,0,201,238,56,0,70,103,0,0,0,0,0,0,124,254,148,0,0,0,0,0,0,0,0,0,0,0,0,62,255,210,0,0,0,0,0,0,0,0,0,0,150,254,122,0,0,0,0,0,0,0,0,0,0,0,0,86,254,201,15,0,0,0,0,0,0,0,0,28,237,246,44,0,0,0,0,0,0,0,0,0,0,0,0,128,254,143,0,0,0,0,0,0,0,0,0,34,243,227,0,0,0,0,0,0,0,0,0,0,0,0,0,62,254,210,0,0,0,0,0,0,0,0,0,58,249,179,0,0,0,0,0,0,0,0,0,0,0,0,0,30,240,210,0,0,0,0,0,0,0,0,0,207,254,64,0,0,0,0,0,0,0,0,0,0,0,0,0,0,216,231,34,0,0,0,0,0,0,0,129,248,170,9,0,0,0,0,0,0,0,0,0,0,0,0,0,0,131,254,170,0,0,0,0,0,17,129,248,225,24,0,0,0,0,0,0,0,0,0,0,0,0,0,0,0,50,245,245,184,106,106,106,133,231,254,244,53,0,0,0,0,0,0,0,0,0,0,0,0,0,0,0,0,0,67,249,254,254,254,254,254,251,193,40,0,0,0,0,0,0,0,0,0,0,0,0,0,0,0,0,0,0,0,38,157,248,166,166,139,57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</si>
  <si>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0,105,255,219,67,67,52,0,0,0,0,0,0,0,0,0,0,0,0,0,0,0,0,0,0,0,0,0,20,181,253,253,253,253,226,69,0,0,0,0,0,0,0,0,0,0,0,0,0,0,0,0,0,0,4,129,206,253,253,253,253,253,253,130,0,0,0,0,0,0,0,0,0,0,0,0,0,0,0,0,0,9,141,253,253,253,253,253,253,253,253,166,20,0,0,0,0,0,0,0,0,0,0,0,0,0,0,0,0,134,253,253,253,253,253,253,253,253,253,253,65,0,0,0,0,0,0,0,0,0,0,0,0,0,2,83,207,246,253,253,253,253,253,249,234,247,253,253,65,0,0,0,0,0,0,0,0,0,0,0,0,0,83,253,253,253,253,253,189,253,253,205,0,179,253,253,65,0,0,0,0,0,0,0,0,0,0,0,0,85,234,253,253,253,253,157,26,164,151,83,0,179,253,253,65,0,0,0,0,0,0,0,0,0,0,0,65,237,253,253,253,67,36,14,0,15,12,0,0,179,253,253,65,0,0,0,0,0,0,0,0,0,0,4,141,253,253,221,158,23,0,0,0,0,0,0,0,179,253,253,65,0,0,0,0,0,0,0,0,0,0,129,253,253,241,62,0,0,0,0,0,0,0,0,72,226,253,175,24,0,0,0,0,0,0,0,0,0,119,247,253,253,206,0,0,0,0,0,0,0,0,8,134,253,253,130,0,0,0,0,0,0,0,0,0,0,132,253,253,194,27,0,0,0,0,0,0,0,0,125,253,253,253,130,0,0,0,0,0,0,0,0,0,45,213,253,253,112,0,0,0,0,0,0,0,70,170,247,253,253,89,43,0,0,0,0,0,0,0,0,0,67,253,253,196,55,9,0,0,0,0,0,8,131,253,253,253,86,1,0,0,0,0,0,0,0,0,0,0,67,253,253,253,253,129,0,0,0,43,114,134,253,253,231,139,41,0,0,0,0,0,0,0,0,0,0,0,20,167,253,253,253,247,179,179,179,206,253,253,253,253,72,0,0,0,0,0,0,0,0,0,0,0,0,0,0,103,240,253,253,253,253,253,253,253,253,244,119,8,1,0,0,0,0,0,0,0,0,0,0,0,0,0,0,0,107,253,253,253,253,253,253,253,175,111,0,0,0,0,0,0,0,0,0,0,0,0,0,0,0,0,0,0,3,121,253,253,253,253,253,182,24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</si>
  <si>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9,7,13,117,191,76,7,6,0,0,0,0,0,0,0,0,0,0,0,0,0,0,0,0,2,83,100,145,223,167,173,253,253,253,203,133,145,65,7,0,0,0,0,0,0,0,0,0,0,0,0,0,106,253,253,253,253,253,253,253,253,253,254,253,253,253,184,38,0,0,0,0,0,0,0,0,0,0,0,0,254,253,253,253,253,253,253,253,253,253,254,253,253,253,253,140,0,0,0,0,0,0,0,0,0,0,0,0,254,253,253,253,253,253,253,253,198,193,254,253,253,253,253,180,0,0,0,0,0,0,0,0,0,0,0,0,220,253,243,123,94,60,60,60,6,0,60,118,88,253,253,236,37,0,0,0,0,0,0,0,0,0,0,0,25,48,41,0,0,0,0,0,0,0,0,0,7,144,253,253,146,0,0,0,0,0,0,0,0,0,0,0,0,0,0,0,0,0,0,0,0,0,0,0,0,49,253,253,201,14,0,0,0,0,0,0,0,0,0,0,0,0,0,0,0,0,0,0,0,0,0,0,0,49,253,253,217,21,0,0,0,0,0,0,0,0,0,0,0,0,0,0,0,0,0,0,0,0,0,0,0,49,253,253,168,0,0,0,0,0,0,0,0,0,0,0,0,0,0,0,0,0,0,0,0,0,0,0,8,59,254,254,116,2,0,0,0,0,0,0,0,0,0,0,0,0,0,0,0,0,0,0,0,12,89,88,212,253,253,253,253,160,145,18,0,0,0,0,0,0,0,0,0,0,0,0,0,0,0,0,86,203,254,253,253,253,253,253,253,253,253,207,0,0,0,0,0,0,0,0,0,0,0,0,0,0,0,89,246,253,254,253,253,253,253,253,253,253,253,253,0,0,0,0,0,0,0,0,0,0,0,0,0,0,0,218,253,253,254,253,253,253,253,253,253,253,253,166,0,0,0,0,0,0,0,0,0,0,0,0,0,0,100,245,253,253,254,253,253,253,236,88,60,118,60,32,0,0,0,0,0,0,0,0,0,0,0,0,0,25,222,253,253,253,254,253,253,214,37,0,0,0,0,0,0,0,0,0,0,0,0,0,0,0,0,0,0,73,253,253,253,253,254,253,239,69,0,0,0,0,0,0,0,0,0,0,0,0,0,0,0,0,0,0,0,73,253,253,253,253,254,243,124,0,0,0,0,0,0,0,0,0,0,0,0,0,0,0,0,0,0,0,0,4,150,149,242,253,11,10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</si>
  <si>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22,183,252,254,252,252,252,76,0,0,0,0,0,0,0,0,0,0,0,0,0,0,0,0,0,0,85,85,168,250,250,252,250,250,250,250,71,0,43,85,14,0,0,0,0,0,0,0,0,0,0,0,0,107,252,250,250,250,250,252,250,250,250,250,210,0,127,250,146,0,0,0,0,0,0,0,0,0,0,0,114,237,252,250,250,250,250,252,250,250,250,250,210,0,127,250,250,0,0,0,0,0,0,0,0,0,0,107,237,250,252,250,250,250,74,41,41,41,41,217,34,0,127,250,250,0,0,0,0,0,0,0,0,0,15,148,252,252,254,238,105,0,0,0,0,0,0,0,0,0,128,252,252,0,0,0,0,0,0,0,0,15,140,250,250,250,167,111,0,0,0,0,0,0,0,0,0,0,127,250,250,0,0,0,0,0,0,0,0,43,250,250,250,250,0,0,0,0,0,0,0,0,0,0,0,0,127,250,250,0,0,0,0,0,0,0,0,183,250,250,250,110,0,0,0,0,0,0,0,0,0,0,0,57,210,250,250,0,0,0,0,0,0,0,0,252,250,250,110,7,0,0,0,0,0,0,0,0,0,0,0,85,250,250,250,0,0,0,0,0,0,0,0,254,252,252,83,0,0,0,0,0,0,0,0,0,0,0,0,86,252,252,217,0,0,0,0,0,0,0,0,252,250,250,138,14,0,0,0,0,0,0,0,0,0,0,15,140,250,250,41,0,0,0,0,0,0,0,0,252,250,250,250,41,0,0,0,0,0,0,0,0,0,0,43,250,250,250,41,0,0,0,0,0,0,0,0,252,250,250,250,181,0,0,0,0,0,0,0,0,0,0,183,250,250,250,41,0,0,0,0,0,0,0,0,76,250,250,250,250,0,0,0,0,0,0,0,0,0,177,252,250,250,110,7,0,0,0,0,0,0,0,0,36,224,252,252,252,219,43,43,43,7,0,15,43,183,252,255,252,126,0,0,0,0,0,0,0,0,0,0,0,85,250,250,250,252,250,250,250,111,86,140,250,250,250,252,222,83,0,0,0,0,0,0,0,0,0,0,0,42,188,250,250,252,250,250,250,250,252,250,250,250,250,126,83,0,0,0,0,0,0,0,0,0,0,0,0,0,127,250,250,252,250,250,250,250,252,250,250,137,83,0,0,0,0,0,0,0,0,0,0,0,0,0,0,0,21,41,217,252,250,250,250,250,217,41,41,14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</si>
  <si>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39,228,254,224,35,0,0,0,0,0,0,0,0,0,0,0,0,0,0,0,0,0,0,0,0,0,0,0,206,253,253,253,222,97,0,0,0,0,0,0,0,0,0,0,0,0,0,0,0,0,0,0,0,0,0,0,51,106,46,142,222,251,137,0,0,0,0,0,0,0,0,0,0,0,0,0,0,0,0,0,0,0,0,0,0,0,0,0,41,221,250,84,0,0,0,0,0,0,0,0,0,0,0,0,0,0,0,0,0,0,0,0,0,0,0,0,0,59,253,140,0,0,0,0,0,0,0,0,0,0,0,0,0,0,0,0,0,0,0,0,0,0,0,0,0,46,253,220,0,0,0,0,0,0,0,0,0,0,0,0,0,0,0,0,0,0,0,0,0,0,0,0,0,46,253,231,33,0,0,0,0,0,0,0,0,0,0,0,0,0,0,0,0,0,0,0,0,0,0,0,0,46,253,253,97,0,0,0,0,0,0,0,0,0,0,0,0,0,0,0,0,0,0,0,0,0,0,0,0,150,253,244,70,0,0,0,0,0,0,0,0,0,0,0,0,0,0,0,0,0,0,0,0,0,0,0,14,196,253,187,0,0,0,0,0,0,0,0,0,0,0,0,0,0,0,0,0,0,0,0,0,0,0,0,150,253,253,91,0,0,0,0,0,0,0,0,0,0,0,0,0,0,0,0,0,0,0,0,0,0,14,83,234,253,225,26,0,0,0,0,0,0,0,0,0,0,0,0,0,0,0,0,0,0,0,0,0,0,89,253,253,245,109,0,0,0,0,0,0,0,0,0,0,0,0,0,0,0,0,0,0,0,0,0,0,69,234,253,253,187,0,0,0,0,0,0,0,0,0,0,0,0,0,0,0,0,0,0,0,0,0,11,74,235,253,253,203,28,0,0,0,0,0,0,0,0,0,0,0,0,0,0,0,0,0,0,0,0,23,169,253,253,246,227,64,0,0,0,0,14,0,0,0,0,0,0,0,0,0,0,0,0,0,9,140,150,240,253,253,253,193,20,6,0,0,13,34,203,66,0,0,0,0,0,0,0,0,0,0,0,0,185,253,253,253,253,253,253,253,253,174,143,143,214,253,253,110,0,0,0,0,0,0,0,0,0,0,0,0,241,253,253,251,247,247,247,248,253,253,253,253,253,253,239,51,0,0,0,0,0,0,0,0,0,0,0,0,118,244,135,79,0,0,0,32,153,253,253,253,253,172,51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</si>
  <si>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38,113,113,113,114,238,253,253,253,255,206,88,0,0,0,0,0,0,0,0,0,0,0,0,0,57,85,147,234,252,252,252,253,252,252,252,252,253,252,246,75,0,0,0,0,0,0,0,0,0,0,67,197,234,252,253,252,252,252,252,196,195,195,195,195,253,252,252,84,0,0,0,0,0,0,0,0,0,0,85,252,252,252,225,223,114,84,84,0,0,0,0,16,253,252,214,28,0,0,0,0,0,0,0,0,0,0,38,221,157,112,0,0,0,0,0,0,0,0,16,203,253,252,118,0,0,0,0,0,0,0,0,0,0,0,0,0,0,0,0,0,0,0,0,0,0,26,207,253,255,168,0,0,0,0,0,0,0,0,0,0,0,0,0,0,0,0,0,0,0,0,0,0,0,104,252,252,215,33,0,0,0,0,0,0,0,0,0,0,0,0,0,0,0,0,0,0,0,0,0,0,67,240,252,220,31,0,0,0,0,0,0,0,0,0,0,0,0,0,0,0,0,0,0,0,0,0,0,29,181,252,217,37,0,0,0,0,0,0,0,0,0,0,0,0,0,0,0,0,0,0,0,0,0,0,0,253,252,252,84,0,0,0,0,0,0,0,0,0,0,0,0,0,0,0,0,0,0,0,0,0,0,76,191,255,215,110,0,0,0,0,0,0,0,0,0,0,0,0,0,0,0,0,0,0,0,0,0,0,19,196,252,253,121,0,0,0,0,0,0,0,0,0,0,0,0,0,0,0,0,0,0,0,0,0,0,67,209,252,252,56,6,0,0,0,0,0,0,0,0,0,0,0,0,0,0,0,0,0,0,0,0,0,29,181,252,217,84,0,0,0,0,0,0,0,0,0,0,0,0,0,0,0,0,0,0,0,0,0,0,0,253,252,252,84,0,0,0,0,0,0,0,0,0,0,0,0,0,0,0,0,0,0,0,0,0,0,13,191,255,215,31,0,0,0,0,0,0,0,0,0,0,0,0,0,0,0,0,0,0,0,0,0,0,0,154,252,253,121,0,0,0,0,0,0,0,0,0,0,0,0,0,0,0,0,0,0,0,0,0,0,0,13,187,252,133,6,0,0,0,0,0,0,0,0,0,0,0,0,0,0,0,0,0,0,0,0,0,0,0,57,252,252,0,0,0,0,0,0,0,0,0,0,0,0,0,0,0,0,0,0,0,0,0,0,0,0,0,57,252,252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</si>
  <si>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0,114,206,25,0,0,0,0,0,0,0,0,0,0,0,0,0,0,0,0,0,0,0,0,0,0,0,0,0,238,252,55,0,0,0,0,0,0,0,0,0,0,0,0,0,0,0,0,0,0,0,0,0,0,0,0,0,222,252,55,0,0,0,0,0,0,0,0,0,0,0,0,0,0,0,0,0,0,0,0,0,0,0,0,0,113,252,55,0,0,0,0,0,0,0,0,0,0,0,0,0,0,0,0,0,0,0,0,0,0,0,0,0,113,252,55,0,0,0,0,0,0,0,0,0,0,0,0,0,0,0,0,0,0,0,0,0,0,0,0,0,255,253,56,0,0,0,0,0,0,0,0,0,0,0,0,0,0,0,0,0,0,0,0,0,0,0,0,0,253,176,6,0,0,0,0,0,0,0,0,0,0,0,0,0,0,0,0,0,0,0,0,0,0,0,0,32,253,233,43,0,0,0,0,0,0,0,0,0,0,0,0,0,0,0,0,0,0,0,0,0,0,0,0,140,253,195,19,0,0,0,0,0,0,0,0,0,0,0,0,0,0,0,0,0,0,0,0,0,0,0,0,140,253,167,0,0,0,0,0,0,0,0,0,0,0,0,0,0,0,0,0,0,0,0,0,0,0,0,29,253,141,0,0,0,0,0,0,0,0,0,0,0,0,0,0,0,0,0,0,0,0,0,0,0,0,0,29,252,140,0,0,0,0,0,0,0,0,0,0,0,0,0,0,0,0,0,0,0,0,0,0,0,0,0,29,252,140,0,0,0,0,0,0,0,0,0,0,0,0,0,0,0,0,0,0,0,0,0,0,0,0,0,29,252,140,0,0,0,0,0,0,0,0,0,0,0,0,0,0,0,0,0,0,0,0,0,0,0,0,0,29,252,140,0,0,0,0,0,0,0,0,0,0,0,0,0,0,0,0,0,0,0,0,0,0,0,0,0,169,253,79,0,0,0,0,0,0,0,0,0,0,0,0,0,0,0,0,0,0,0,0,0,0,0,0,0,169,252,0,0,0,0,0,0,0,0,0,0,0,0,0,0,0,0,0,0,0,0,0,0,0,0,0,76,234,141,0,0,0,0,0,0,0,0,0,0,0,0,0,0,0,0,0,0,0,0,0,0,0,0,0,197,233,37,0,0,0,0,0,0,0,0,0,0,0,0,0,0,0,0,0,0,0,0,0,0,0,0,0,197,223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</si>
  <si>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52,241,86,0,0,0,0,0,0,0,0,0,0,0,0,0,0,0,0,0,0,3,13,13,108,137,137,137,238,254,24,0,0,0,0,0,0,0,0,0,0,0,0,0,0,0,0,0,0,121,254,254,254,254,254,254,254,254,103,2,0,0,0,0,0,0,0,0,0,0,0,0,0,0,0,23,149,222,254,248,229,237,254,246,184,105,241,18,0,0,0,0,0,0,0,0,0,0,0,0,0,0,0,115,254,248,134,75,0,91,254,91,0,0,90,7,0,0,0,0,0,0,0,0,0,0,0,0,0,0,0,83,254,143,0,0,63,235,224,37,0,0,0,0,0,0,0,0,0,0,0,0,0,0,0,0,0,0,0,38,254,238,71,11,204,205,17,0,0,0,0,0,0,0,0,0,0,0,0,0,0,0,0,0,0,0,0,31,238,254,237,194,254,155,0,0,0,0,0,0,0,0,0,0,0,0,0,0,0,0,0,0,0,0,0,0,71,237,254,254,178,16,0,0,0,0,0,0,0,0,0,0,0,0,0,0,0,0,0,0,0,0,0,0,0,174,254,254,203,41,0,0,0,0,0,0,0,0,0,0,0,0,0,0,0,0,0,0,0,0,0,0,34,235,254,254,254,149,0,0,0,0,0,0,0,0,0,0,0,0,0,0,0,0,0,0,0,0,0,12,167,254,201,198,254,238,75,0,0,0,0,0,0,0,0,0,0,0,0,0,0,0,0,0,0,0,0,78,254,214,15,12,205,254,239,35,0,0,0,0,0,0,0,0,0,0,0,0,0,0,0,0,0,0,27,239,254,162,0,0,193,254,254,43,0,0,0,0,0,0,0,0,0,0,0,0,0,0,0,0,0,0,138,254,238,51,0,0,193,254,225,27,0,0,0,0,0,0,0,0,0,0,0,0,0,0,0,0,0,10,194,254,101,0,0,0,193,254,125,0,0,0,0,0,0,0,0,0,0,0,0,0,0,0,0,0,0,25,254,220,9,0,0,109,249,186,5,0,0,0,0,0,0,0,0,0,0,0,0,0,0,0,0,0,0,141,254,217,20,113,201,250,254,125,0,0,0,0,0,0,0,0,0,0,0,0,0,0,0,0,0,0,18,250,254,253,245,254,254,254,131,3,0,0,0,0,0,0,0,0,0,0,0,0,0,0,0,0,0,0,1,91,255,255,255,255,166,39,2,0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</si>
  <si>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0,23,79,192,216,216,91,0,0,0,0,0,0,0,0,0,0,0,0,0,0,0,0,0,0,0,0,0,13,209,252,253,252,252,227,0,0,0,0,0,0,0,0,0,0,0,0,0,0,0,0,0,0,0,38,147,209,252,252,244,168,80,31,0,0,0,0,0,0,0,0,0,0,0,0,0,0,0,0,0,0,38,175,253,252,214,139,25,0,0,0,0,0,0,0,0,0,0,0,0,0,0,0,0,0,0,0,0,0,198,253,255,209,25,0,0,0,0,0,0,0,0,0,0,0,0,0,0,0,0,0,0,0,0,0,0,114,234,252,234,28,0,0,0,0,0,0,0,0,0,0,0,0,0,0,0,0,0,0,0,0,0,0,23,234,252,252,100,0,0,0,0,0,0,0,0,0,0,0,0,0,0,0,0,0,0,0,0,0,0,0,29,252,252,151,0,0,0,0,0,0,0,0,0,0,0,0,0,0,0,0,0,0,0,0,0,0,0,0,154,253,253,128,0,0,0,0,0,0,0,0,0,0,0,0,0,0,0,0,0,0,0,0,0,0,0,0,253,252,233,22,0,0,0,0,0,0,0,0,0,0,0,0,0,0,0,0,0,0,0,0,0,0,0,89,253,252,168,0,0,0,0,0,0,0,0,0,0,0,0,0,0,0,0,0,0,0,0,0,0,0,0,113,253,252,168,0,0,76,113,113,51,0,0,0,0,0,0,0,0,0,0,0,0,0,0,0,0,0,0,114,254,253,216,191,254,253,253,253,242,141,53,4,0,0,0,0,0,0,0,0,0,0,0,0,0,0,0,38,253,252,252,252,253,252,252,252,253,252,252,103,0,0,0,0,0,0,0,0,0,0,0,0,0,0,0,0,253,252,252,214,156,56,56,106,178,252,252,228,0,0,0,0,0,0,0,0,0,0,0,0,0,0,0,0,153,252,252,139,0,0,0,0,4,78,252,252,101,0,0,0,0,0,0,0,0,0,0,0,0,0,0,0,76,231,253,253,76,0,0,0,4,128,253,253,114,0,0,0,0,0,0,0,0,0,0,0,0,0,0,0,0,19,190,252,244,94,57,57,179,252,252,252,88,0,0,0,0,0,0,0,0,0,0,0,0,0,0,0,0,0,19,193,253,252,252,252,253,252,252,127,0,0,0,0,0,0,0,0,0,0,0,0,0,0,0,0,0,0,0,13,153,252,252,252,253,177,52,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</si>
  <si>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8,130,173,234,0,0,0,0,0,0,0,0,0,0,0,0,0,0,0,0,0,0,0,0,0,0,0,4,162,254,231,88,0,0,0,0,0,0,0,0,0,0,0,0,0,0,0,0,0,0,0,0,0,0,0,107,254,254,84,0,0,0,0,0,0,0,0,0,0,0,0,0,0,0,0,0,0,0,0,0,0,0,107,215,244,159,5,0,0,0,0,0,0,0,0,0,0,0,0,0,0,0,0,127,175,72,0,0,0,79,245,254,90,0,0,0,0,0,0,0,0,0,0,0,0,0,0,0,0,0,0,240,254,117,0,0,14,247,254,104,2,0,0,0,0,0,0,0,0,0,0,0,0,0,0,0,0,22,185,251,254,59,0,0,161,254,163,48,0,0,0,0,0,0,0,0,0,0,0,0,0,0,0,4,70,233,254,232,61,1,17,128,252,243,31,0,0,0,0,0,0,0,0,0,0,0,0,0,0,0,0,58,254,254,254,38,0,0,142,255,249,77,0,0,0,0,0,0,0,0,0,0,0,0,0,0,0,2,141,252,254,197,71,1,0,109,254,243,75,0,0,0,0,0,0,0,0,0,0,0,0,0,0,0,4,133,254,254,180,15,0,0,2,192,254,216,16,2,0,0,0,0,0,0,0,0,0,0,0,0,0,0,179,254,254,247,160,39,0,10,133,254,253,96,108,65,0,0,0,0,0,0,0,0,0,0,0,0,0,0,240,252,254,254,254,234,215,222,254,254,254,254,251,67,0,0,0,0,0,0,0,0,0,0,0,0,0,0,0,70,85,171,184,220,254,254,254,227,198,161,80,0,0,0,0,0,0,0,0,0,0,0,0,0,0,0,0,0,0,0,0,42,254,254,122,18,6,0,0,0,0,0,0,0,0,0,0,0,0,0,0,0,0,0,0,0,0,0,0,172,254,226,18,0,0,0,0,0,0,0,0,0,0,0,0,0,0,0,0,0,0,0,0,0,0,3,133,253,195,22,0,0,0,0,0,0,0,0,0,0,0,0,0,0,0,0,0,0,0,0,0,0,0,96,254,196,18,0,0,0,0,0,0,0,0,0,0,0,0,0,0,0,0,0,0,0,0,0,0,0,0,177,241,63,0,0,0,0,0,0,0,0,0,0,0,0,0,0,0,0,0,0,0,0,0,0,0,0,0,55,138,10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</si>
  <si>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73,253,253,63,0,0,0,0,0,0,0,0,0,0,0,0,0,0,0,0,0,0,0,0,0,0,0,0,115,252,252,144,0,0,0,0,0,0,0,0,0,0,0,0,0,0,0,0,0,0,0,0,0,0,0,0,217,252,252,144,0,0,0,0,0,0,0,0,0,0,0,0,0,0,0,0,0,0,0,0,0,0,0,63,237,252,252,144,0,0,0,0,0,0,0,0,0,0,0,0,0,0,0,0,0,0,0,0,0,0,0,109,252,252,252,0,0,0,0,0,0,0,0,0,0,0,0,0,0,0,0,0,0,0,0,0,0,0,0,109,252,252,252,0,0,0,0,0,0,0,0,0,0,0,0,0,0,0,0,0,0,0,0,0,0,0,0,109,252,252,252,0,0,0,0,0,0,0,0,0,0,0,0,0,0,0,0,0,0,0,0,0,0,0,0,191,252,252,252,0,0,0,0,0,0,0,0,0,0,0,0,0,0,0,0,0,0,0,0,0,0,0,145,255,253,253,253,0,0,0,0,0,0,0,0,0,0,0,0,0,0,0,0,0,0,0,0,0,0,32,237,253,252,252,210,0,0,0,0,0,0,0,0,0,0,0,0,0,0,0,0,0,0,0,0,0,0,37,252,253,252,252,108,0,0,0,0,0,0,0,0,0,0,0,0,0,0,0,0,0,0,0,0,0,0,37,252,253,252,252,108,0,0,0,0,0,0,0,0,0,0,0,0,0,0,0,0,0,0,0,0,0,0,21,207,255,253,253,108,0,0,0,0,0,0,0,0,0,0,0,0,0,0,0,0,0,0,0,0,0,0,0,144,253,252,252,108,0,0,0,0,0,0,0,0,0,0,0,0,0,0,0,0,0,0,0,0,0,0,27,221,253,252,252,108,0,0,0,0,0,0,0,0,0,0,0,0,0,0,0,0,0,0,0,0,0,0,16,190,253,252,252,108,0,0,0,0,0,0,0,0,0,0,0,0,0,0,0,0,0,0,0,0,0,0,0,145,255,253,253,253,0,0,0,0,0,0,0,0,0,0,0,0,0,0,0,0,0,0,0,0,0,0,0,144,253,252,252,210,0,0,0,0,0,0,0,0,0,0,0,0,0,0,0,0,0,0,0,0,0,0,0,144,253,252,252,108,0,0,0,0,0,0,0,0,0,0,0,0,0,0,0,0,0,0,0,0,0,0,0,62,253,252,252,108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</si>
  <si>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0,0,0,50,236,253,119,0,0,0,0,0,0,0,0,0,0,0,0,0,0,0,0,0,0,0,0,0,0,0,135,229,252,252,118,0,0,0,0,0,0,0,0,0,0,0,0,0,0,0,0,0,0,0,0,0,7,51,221,252,247,219,42,0,0,0,0,0,0,0,0,0,0,0,0,0,0,0,0,0,0,0,0,0,105,252,252,252,177,0,0,0,0,0,0,0,0,0,0,0,0,0,0,0,0,0,0,0,0,0,0,45,236,252,252,216,37,0,0,0,0,0,0,0,0,0,0,0,0,0,0,0,0,0,0,0,0,0,50,222,253,252,135,39,0,0,0,0,0,0,0,0,0,0,0,0,0,0,0,0,0,0,0,0,0,48,224,252,253,220,42,0,0,0,0,0,0,0,0,0,0,0,0,0,0,0,0,0,0,0,0,0,0,230,252,252,154,11,0,0,0,0,0,0,0,0,0,0,0,0,0,0,0,0,0,0,0,0,0,18,172,248,252,252,53,81,193,193,62,13,0,0,0,0,0,0,0,0,0,0,0,0,0,0,0,0,0,106,203,252,252,252,192,252,252,252,207,30,0,0,0,0,0,0,0,0,0,0,0,0,0,0,0,0,0,179,253,253,253,253,255,253,185,149,241,223,0,0,0,0,0,0,0,0,0,0,0,0,0,0,0,0,0,91,252,252,252,252,253,237,155,0,135,239,70,0,0,0,0,0,0,0,0,0,0,0,0,0,0,0,5,183,252,252,252,252,247,216,53,0,135,239,70,0,0,0,0,0,0,0,0,0,0,0,0,0,0,0,40,217,252,252,252,252,198,21,0,0,223,222,0,0,0,0,0,0,0,0,0,0,0,0,0,0,0,0,198,243,252,252,252,207,29,5,58,223,182,25,0,0,0,0,0,0,0,0,0,0,0,0,0,0,0,71,240,252,252,252,132,30,13,153,226,181,55,0,0,0,0,0,0,0,0,0,0,0,0,0,0,0,0,0,223,252,252,252,231,134,183,252,252,188,14,0,0,0,0,0,0,0,0,0,0,0,0,0,0,0,0,0,83,252,252,252,252,252,253,252,193,86,0,0,0,0,0,0,0,0,0,0,0,0,0,0,0,0,0,0,62,239,252,252,252,252,253,216,36,0,0,0,0,0,0,0,0,0,0,0,0,0,0,0,0,0,0,0,0,74,103,103,129,252,253,252,88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</si>
  <si>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44,198,91,10,0,0,0,0,0,0,0,0,0,0,0,0,0,0,0,0,0,0,0,0,0,0,0,0,177,254,254,251,176,164,93,41,0,0,0,0,0,0,0,0,0,0,0,0,0,0,0,0,0,0,0,0,140,248,254,254,254,254,254,251,207,160,63,0,0,0,0,0,0,0,0,0,0,0,0,0,0,0,0,0,0,62,157,99,99,172,243,254,254,254,235,18,0,0,0,0,0,0,0,0,0,0,0,0,0,0,0,0,0,0,0,0,0,0,14,17,207,254,254,65,0,0,0,0,0,0,0,0,0,0,0,0,0,0,0,0,0,0,0,0,0,0,30,143,250,254,249,49,0,0,0,0,0,0,0,0,0,0,0,0,0,0,0,0,0,0,0,0,11,144,242,254,254,230,64,0,0,0,0,0,0,0,0,0,0,0,0,0,0,0,0,0,0,0,0,0,171,254,254,247,163,36,0,0,0,0,0,0,0,0,0,0,0,0,0,0,0,0,0,0,0,0,0,0,221,254,254,70,0,0,0,0,0,0,0,0,0,0,0,0,0,0,0,0,0,0,0,0,0,0,0,0,154,248,254,212,91,10,0,0,0,0,0,0,0,0,0,0,0,0,0,0,0,0,0,0,0,0,0,0,0,51,234,254,254,183,30,0,0,0,0,0,0,0,0,0,0,0,0,0,0,0,0,0,0,0,0,0,0,0,96,219,254,254,116,9,0,0,0,0,0,0,0,0,0,0,0,0,0,0,0,0,0,0,0,0,0,0,0,42,203,254,254,85,0,0,0,0,0,0,0,0,0,0,0,0,0,0,0,0,0,0,0,0,0,0,0,0,26,134,254,239,7,0,0,0,0,0,0,0,0,0,0,0,0,0,0,0,0,0,0,0,0,0,0,0,18,133,254,246,63,0,0,0,0,0,0,0,0,0,0,0,0,0,0,0,0,0,0,0,0,15,61,116,242,254,253,112,0,0,0,0,0,0,0,0,0,0,0,0,0,0,0,0,0,4,14,90,174,244,254,254,254,249,132,0,0,0,0,0,0,0,0,0,0,0,0,0,0,0,0,0,112,199,254,255,254,254,254,239,120,41,0,0,0,0,0,0,0,0,0,0,0,0,0,0,0,0,0,80,248,230,244,251,191,206,122,41,0,0,0,0,0,0,0,0,0,0,0,0,0,0,0,0,0,0,0,156,102,0,46,10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</si>
  <si>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11,7,0,0,0,0,9,105,231,253,24,0,0,0,0,0,0,0,0,0,0,0,0,0,0,0,0,0,171,201,70,0,0,0,124,252,252,197,10,0,0,0,0,0,0,0,0,0,0,0,0,0,0,0,0,78,243,252,104,0,0,7,191,252,240,76,0,0,0,0,0,0,0,0,0,0,0,0,0,0,0,0,80,241,252,252,0,0,0,129,252,252,88,0,0,0,0,0,0,0,0,0,0,0,0,0,0,0,0,81,239,252,252,136,0,0,27,229,252,171,14,0,0,0,0,0,0,0,0,0,0,0,0,0,0,0,81,238,252,252,134,3,0,7,156,252,206,14,0,0,0,0,0,0,0,0,0,0,0,0,0,0,13,108,239,252,252,133,5,0,5,158,252,236,128,0,0,0,0,0,0,0,0,0,0,0,0,0,0,56,176,252,252,224,58,5,0,0,162,252,238,69,0,0,0,0,0,0,0,0,0,0,0,0,0,0,0,145,252,252,252,211,109,109,10,53,253,252,164,0,27,78,0,0,0,0,0,0,0,0,0,0,0,0,0,30,252,252,252,252,252,252,242,246,253,252,245,160,152,249,201,75,0,0,0,0,0,0,0,0,0,0,0,0,76,121,149,241,247,252,253,253,255,253,253,253,253,253,243,92,0,0,0,0,0,0,0,0,0,0,0,0,0,0,0,0,52,93,239,252,241,159,108,108,108,108,21,0,0,0,0,0,0,0,0,0,0,0,0,0,0,0,0,0,0,61,243,252,121,0,0,0,0,0,0,0,0,0,0,0,0,0,0,0,0,0,0,0,0,0,0,0,17,184,252,206,40,0,0,0,0,0,0,0,0,0,0,0,0,0,0,0,0,0,0,0,0,0,0,53,205,252,174,4,0,0,0,0,0,0,0,0,0,0,0,0,0,0,0,0,0,0,0,0,0,0,18,182,252,190,45,0,0,0,0,0,0,0,0,0,0,0,0,0,0,0,0,0,0,0,0,0,0,0,119,252,252,36,0,0,0,0,0,0,0,0,0,0,0,0,0,0,0,0,0,0,0,0,0,0,0,0,164,252,173,22,0,0,0,0,0,0,0,0,0,0,0,0,0,0,0,0,0,0,0,0,0,0,0,96,246,221,27,0,0,0,0,0,0,0,0,0,0,0,0,0,0,0,0,0,0,0,0,0,0,0,0,169,223,37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</si>
  <si>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0,106,229,254,134,0,0,0,0,0,0,0,0,0,0,0,0,0,0,0,0,0,0,0,0,0,0,11,148,254,253,249,130,7,0,0,0,0,0,0,0,0,0,0,0,0,0,0,0,0,0,0,0,0,0,45,253,254,253,248,128,10,0,0,0,0,0,0,0,0,0,0,0,0,0,0,0,0,0,0,0,0,0,45,253,254,253,175,71,0,0,0,0,0,0,0,0,0,0,0,0,0,0,0,0,0,0,0,0,0,0,32,178,254,253,89,0,0,0,0,0,0,0,0,0,0,0,0,0,0,0,0,0,0,0,0,0,0,0,0,0,254,253,89,0,0,0,0,0,0,0,0,0,0,0,0,0,0,0,0,0,0,0,0,0,0,0,0,0,254,253,168,0,0,0,0,0,0,0,0,0,0,0,0,0,0,0,0,0,0,0,0,0,0,0,0,0,254,253,243,48,0,0,0,0,0,0,0,0,0,0,0,0,0,0,0,0,0,0,0,0,0,0,0,0,139,253,253,154,6,0,0,0,0,0,0,0,0,0,0,0,0,0,0,0,0,0,0,0,0,0,0,0,43,227,253,253,29,0,0,0,0,0,0,0,0,0,0,0,0,0,0,0,0,0,0,0,0,0,0,0,0,61,254,254,91,0,0,0,0,0,0,0,0,0,0,0,0,0,0,0,0,0,0,0,0,0,0,0,0,60,253,253,178,0,0,0,0,0,0,0,0,0,0,0,0,0,0,0,0,0,0,0,0,0,0,0,0,60,253,253,178,0,0,0,0,0,0,0,0,0,0,0,0,0,0,0,0,0,0,0,0,0,0,0,0,60,253,253,178,0,0,0,0,0,0,0,0,0,0,0,0,0,0,0,0,0,0,0,0,0,0,0,0,193,253,253,178,0,0,0,0,0,0,0,0,0,0,0,0,0,0,0,0,0,0,0,0,0,0,0,119,127,253,239,69,0,0,0,0,0,0,0,0,0,0,0,0,0,0,0,0,0,0,0,0,0,0,0,254,253,253,133,0,0,0,0,0,0,0,0,0,0,0,0,0,0,0,0,0,0,0,0,48,143,213,178,255,253,248,87,0,0,0,0,0,0,0,0,0,0,0,0,0,0,0,0,0,0,0,32,132,251,253,253,254,216,108,0,0,0,0,0,0,0,0,0,0,0,0,0,0,0,0,0,0,0,45,117,128,247,253,164,105,18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</si>
  <si>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21,135,255,189,106,13,0,0,0,0,0,0,0,0,0,0,0,0,0,0,0,0,0,0,0,0,0,21,166,254,254,254,254,184,10,0,0,0,0,0,0,0,0,0,0,0,0,0,0,0,0,0,0,0,54,201,254,236,167,254,254,254,86,0,0,0,0,0,0,0,0,0,0,0,0,0,0,0,0,0,0,0,207,249,165,9,1,22,240,254,86,0,0,0,0,0,0,0,0,0,0,0,0,0,0,0,0,0,0,120,252,143,0,0,26,197,254,245,13,0,0,0,0,0,0,0,0,0,0,0,0,0,0,0,0,0,0,182,254,115,87,141,240,254,254,175,0,0,0,0,0,0,0,0,0,0,0,0,0,0,0,0,0,0,0,162,254,254,254,254,233,254,254,184,0,0,0,0,0,0,0,0,0,0,0,0,0,0,0,0,0,0,0,15,155,191,138,121,46,254,250,65,0,0,0,0,0,0,0,0,0,0,0,0,0,0,0,0,0,0,0,0,0,0,0,0,141,254,179,0,0,0,0,0,0,0,0,0,0,0,0,0,0,0,0,0,0,0,0,0,0,0,0,46,251,254,24,0,0,0,0,0,0,0,0,0,0,0,0,0,0,0,0,0,0,0,0,0,0,0,0,54,254,249,18,0,0,0,0,0,0,0,0,0,0,0,0,0,0,0,0,0,0,0,0,0,0,0,0,173,254,177,0,0,0,0,0,0,0,0,0,0,0,0,0,0,0,0,0,0,0,0,0,0,0,0,76,253,246,44,0,0,0,0,0,0,0,0,0,0,0,0,0,0,0,0,0,0,0,0,0,0,0,0,122,254,199,0,0,0,0,0,0,0,0,0,0,0,0,0,0,0,0,0,0,0,0,0,0,0,0,13,228,254,117,0,0,0,0,0,0,0,0,0,0,0,0,0,0,0,0,0,0,0,0,0,0,0,0,107,254,210,5,0,0,0,0,0,0,0,0,0,0,0,0,0,0,0,0,0,0,0,0,0,0,0,0,153,254,204,0,0,0,0,0,0,0,0,0,0,0,0,0,0,0,0,0,0,0,0,0,0,0,0,60,238,201,40,0,0,0,0,0,0,0,0,0,0,0,0,0,0,0,0,0,0,0,0,0,0,0,0,161,254,159,0,0,0,0,0,0,0,0,0,0,0,0,0,0,0,0,0,0,0,0,0,0,0,0,33,248,166,19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</si>
  <si>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85,253,132,9,0,0,0,0,0,0,0,0,0,0,0,0,0,0,0,0,0,0,0,0,0,0,0,82,241,251,251,128,0,0,0,0,0,0,0,0,0,0,0,0,0,0,0,0,0,0,0,0,0,0,0,175,251,251,251,245,121,0,0,0,0,0,0,0,0,0,0,0,0,0,0,0,0,0,0,0,0,0,0,13,204,251,251,251,245,107,0,0,0,0,0,0,0,0,0,0,0,0,0,0,0,0,0,0,0,0,0,0,39,251,251,251,251,167,22,0,0,0,0,0,0,0,0,0,0,0,0,0,0,0,0,0,0,0,0,0,15,155,251,251,251,251,177,0,0,0,0,0,0,0,0,0,0,0,0,0,0,0,0,0,0,0,0,0,0,15,157,248,251,251,251,165,0,0,0,0,0,0,0,0,0,0,0,0,0,0,0,0,0,0,0,0,0,0,0,214,251,251,251,212,78,24,0,0,0,0,0,0,0,0,0,0,0,0,0,0,0,0,0,0,0,0,0,109,251,251,251,253,251,170,10,0,0,0,0,0,0,0,0,0,0,0,0,0,0,0,0,0,0,0,0,5,57,162,251,253,251,251,18,0,0,0,0,0,0,0,0,0,0,0,0,0,0,0,0,0,0,0,0,0,0,106,239,255,253,253,213,0,0,0,0,0,0,0,0,0,0,0,0,0,0,0,0,0,0,0,0,0,0,0,105,253,251,251,230,72,0,0,0,0,0,0,0,0,0,0,0,0,0,0,0,0,0,0,0,0,0,0,0,253,251,251,251,221,67,0,0,0,0,0,0,0,0,0,0,0,0,0,0,0,0,0,0,0,0,0,0,72,251,251,251,251,96,0,0,0,0,0,0,0,0,0,0,0,0,0,0,0,0,0,0,0,0,0,0,36,199,251,251,251,155,15,0,0,0,0,0,0,0,0,0,0,0,0,0,0,0,0,0,0,0,0,0,0,45,204,251,251,251,157,0,0,0,0,0,0,0,0,0,0,0,0,0,0,0,0,0,0,0,0,0,0,0,161,249,251,251,248,147,0,0,0,0,0,0,0,0,0,0,0,0,0,0,0,0,0,0,0,0,0,0,0,233,251,251,251,173,0,0,0,0,0,0,0,0,0,0,0,0,0,0,0,0,0,0,0,0,0,0,0,233,251,251,251,173,0,0,0,0,0,0,0,0,0,0,0,0,0,0,0,0,0,0,0,0,0,0,0,53,131,251,251,173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</si>
  <si>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0,115,121,233,218,121,121,121,51,0,0,0,0,0,0,0,0,0,0,0,0,0,0,0,0,0,0,57,241,251,252,252,252,252,252,252,238,51,0,0,0,0,0,0,0,0,0,0,0,0,0,0,15,94,171,240,253,252,252,252,252,252,252,252,252,119,0,0,0,0,0,0,0,0,0,0,0,0,0,0,41,252,252,252,253,218,172,172,136,39,185,252,252,119,0,0,0,0,0,0,0,0,0,0,0,0,0,0,30,185,185,185,53,31,0,0,0,15,194,252,252,119,0,0,0,0,0,0,0,0,0,0,0,0,0,0,0,0,0,0,0,0,0,0,50,200,252,252,249,94,0,0,0,0,0,0,0,0,0,0,0,0,0,0,0,0,0,0,0,0,0,34,166,252,252,233,75,0,0,0,0,0,0,0,0,0,0,0,0,0,0,0,0,0,0,0,0,12,77,238,252,252,212,83,0,0,0,0,0,0,0,0,0,0,0,0,0,0,0,0,0,0,8,14,147,191,252,252,248,210,33,0,0,0,0,0,0,0,0,0,0,0,0,0,0,0,0,0,0,0,146,252,253,252,252,252,185,0,0,0,0,0,0,0,0,0,0,0,0,0,0,0,0,0,0,0,0,0,147,253,255,253,253,253,218,95,0,0,0,0,0,0,0,0,0,0,0,0,0,0,0,0,0,0,0,0,85,145,146,145,241,252,252,249,76,0,0,0,0,0,0,0,0,0,0,0,0,0,0,0,0,0,0,0,0,0,0,0,73,237,252,252,79,0,0,0,0,0,0,0,0,0,0,0,0,0,0,0,0,0,0,0,0,0,0,0,0,213,252,252,79,0,0,0,0,0,0,0,0,0,0,0,0,0,0,0,0,0,0,0,0,0,0,0,25,223,252,252,79,0,0,0,0,0,0,0,0,0,0,0,0,0,29,0,0,0,0,0,0,0,0,23,197,252,252,252,79,0,0,0,0,0,0,0,0,0,0,0,20,167,215,131,30,0,0,0,0,22,41,200,252,252,241,184,25,0,0,0,0,0,0,0,0,0,0,0,121,252,252,252,227,160,160,160,160,208,253,252,252,229,96,0,0,0,0,0,0,0,0,0,0,0,0,0,51,161,250,252,252,252,252,252,252,252,253,239,189,17,0,0,0,0,0,0,0,0,0,0,0,0,0,0,0,0,107,161,252,252,252,252,252,252,120,6,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</si>
  <si>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53,164,217,255,212,123,0,0,0,0,0,0,0,0,0,0,0,0,0,0,0,0,0,0,0,0,67,218,250,254,254,254,254,253,174,0,0,0,0,0,0,0,0,0,0,0,0,0,0,0,0,0,0,81,239,252,174,53,95,26,86,254,249,0,0,0,0,0,0,0,0,0,0,0,0,0,0,0,0,0,0,188,230,62,0,0,0,0,32,254,249,0,0,0,0,0,0,0,0,0,0,0,0,0,0,0,0,0,0,39,80,0,0,0,0,0,32,254,249,0,0,0,0,0,0,0,0,0,0,0,0,0,0,0,0,0,0,0,0,0,0,0,0,0,101,254,214,0,0,0,0,0,0,0,0,0,0,0,0,0,0,0,0,0,0,0,0,0,0,0,0,31,240,248,76,0,0,0,0,0,0,0,0,0,0,0,0,0,0,0,0,0,0,0,0,0,0,0,37,208,254,179,0,0,0,0,0,0,0,0,0,0,0,0,0,0,0,0,0,0,0,0,0,0,0,115,235,254,243,89,58,0,0,0,0,0,0,0,0,0,0,0,0,0,0,0,0,0,0,0,0,0,75,253,254,254,254,254,253,223,114,4,0,0,0,0,0,0,0,0,0,0,0,0,0,0,0,0,0,0,45,221,222,207,175,222,223,254,254,144,5,0,0,0,0,0,0,0,0,0,0,0,0,0,0,0,0,0,0,0,0,0,0,0,2,86,244,254,42,0,0,0,0,0,0,0,0,0,0,0,0,0,0,0,0,0,0,0,0,0,0,0,0,0,92,254,125,0,0,0,0,0,0,0,0,0,0,0,0,0,0,0,0,0,0,0,0,0,0,0,0,0,23,239,125,0,0,0,0,0,0,0,0,0,0,0,0,0,0,0,0,0,0,0,0,0,0,0,0,0,18,238,125,0,0,0,0,0,0,0,0,0,0,0,0,0,0,0,0,0,0,0,0,0,0,0,0,0,199,254,74,0,0,0,0,0,0,0,0,0,0,0,0,0,0,0,0,0,0,65,69,0,0,0,1,128,252,245,30,0,0,0,0,0,0,0,0,0,0,0,0,0,0,0,0,0,0,241,243,190,117,123,206,254,247,54,0,0,0,0,0,0,0,0,0,0,0,0,0,0,0,0,0,0,0,65,237,254,254,254,254,249,83,0,0,0,0,0,0,0,0,0,0,0,0,0,0,0,0,0,0,0,0,0,18,123,196,164,163,52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</si>
  <si>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64,128,191,255,128,64,0,0,0,0,0,0,0,0,0,0,0,0,0,0,0,0,0,0,0,0,0,64,255,255,255,255,255,255,191,0,0,0,0,0,0,0,0,0,0,0,0,0,0,0,0,0,0,0,64,255,255,255,255,255,255,255,255,255,0,0,0,0,0,0,0,0,0,0,0,0,0,0,0,0,0,0,128,255,255,128,128,64,255,255,255,255,0,0,0,0,0,0,0,0,0,0,0,0,0,0,0,0,0,0,128,255,128,0,0,0,255,255,255,128,0,0,0,0,0,0,0,0,0,0,0,0,0,0,0,0,0,0,64,255,255,64,0,128,255,255,128,0,0,0,0,0,0,0,0,0,0,0,0,0,0,0,0,0,0,0,0,255,255,191,64,255,255,255,128,0,0,0,0,0,0,0,0,0,0,0,0,0,0,0,0,0,0,0,0,128,255,255,255,255,255,191,0,0,0,0,0,0,0,0,0,0,0,0,0,0,0,0,0,0,0,0,0,0,255,255,255,255,255,0,0,0,0,0,0,0,0,0,0,0,0,0,0,0,0,0,0,0,0,0,0,0,255,255,255,255,128,0,0,0,0,0,0,0,0,0,0,0,0,0,0,0,0,0,0,0,0,0,0,0,255,255,255,128,0,0,0,0,0,0,0,0,0,0,0,0,0,0,0,0,0,0,0,0,0,0,0,255,255,255,255,128,0,0,0,0,0,0,0,0,0,0,0,0,0,0,0,0,0,0,0,0,0,0,191,255,255,255,255,128,0,0,0,0,0,0,0,0,0,0,0,0,0,0,0,0,0,0,0,0,0,128,255,255,255,255,255,0,0,0,0,0,0,0,0,0,0,0,0,0,0,0,0,0,0,0,0,0,0,191,255,255,255,255,64,0,0,0,0,0,0,0,0,0,0,0,0,0,0,0,0,0,0,0,0,0,191,255,255,191,255,255,0,0,0,0,0,0,0,0,0,0,0,0,0,0,0,0,0,0,0,0,0,0,255,255,128,255,255,191,0,0,0,0,0,0,0,0,0,0,0,0,0,0,0,0,0,0,0,0,0,64,255,255,255,255,191,0,0,0,0,0,0,0,0,0,0,0,0,0,0,0,0,0,0,0,0,0,0,64,255,255,255,255,64,0,0,0,0,0,0,0,0,0,0,0,0,0,0,0,0,0,0,0,0,0,0,0,128,255,255,64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</si>
  <si>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17,79,150,255,224,29,0,0,0,0,0,0,0,0,0,0,0,0,0,0,0,0,0,0,0,9,36,135,244,253,253,253,244,45,0,0,0,0,0,0,0,0,0,0,0,0,0,0,0,0,0,5,73,191,253,253,253,253,247,200,94,0,0,0,0,0,0,0,0,0,0,0,0,0,0,0,0,0,0,57,253,253,253,253,222,177,57,0,0,0,0,0,0,0,0,0,0,0,0,0,0,0,0,0,0,0,102,233,253,253,226,121,26,0,0,0,0,0,0,0,0,0,0,0,0,0,0,0,0,0,0,0,0,0,125,253,253,145,20,0,0,0,0,0,0,0,0,0,0,0,0,0,0,0,0,0,0,0,0,0,0,0,9,196,253,251,207,81,1,0,0,0,0,0,0,0,0,0,0,0,0,0,0,0,0,0,0,0,0,0,0,22,233,253,253,253,100,12,0,0,0,0,0,0,0,0,0,0,0,0,0,0,0,0,0,0,0,0,0,0,16,176,244,253,253,144,18,0,0,0,0,0,0,0,0,0,0,0,0,0,0,0,0,0,0,0,0,0,0,0,113,253,253,253,195,21,0,0,0,0,0,0,0,0,0,0,0,0,0,0,0,0,0,0,0,0,0,0,18,59,200,253,253,215,54,0,0,0,0,0,0,0,0,0,0,0,0,0,0,0,0,0,0,0,0,0,0,0,18,205,253,253,194,20,0,0,0,0,0,0,0,0,0,0,0,0,0,85,209,231,231,102,0,0,0,0,0,18,206,253,253,105,0,0,0,0,0,0,0,0,0,0,0,0,168,252,253,248,183,55,0,0,0,0,0,0,32,253,253,170,0,0,0,0,0,0,0,0,0,0,0,0,171,253,253,209,21,0,0,0,0,0,0,0,44,253,253,170,0,0,0,0,0,0,0,0,0,0,0,0,85,241,253,253,152,21,0,0,0,0,0,30,217,253,241,84,0,0,0,0,0,0,0,0,0,0,0,0,0,86,241,253,253,203,66,20,20,66,66,217,253,253,103,0,0,0,0,0,0,0,0,0,0,0,0,0,0,0,85,244,253,253,253,217,217,253,253,253,244,94,15,0,0,0,0,0,0,0,0,0,0,0,0,0,0,0,0,31,95,253,253,253,253,253,253,201,80,0,0,0,0,0,0,0,0,0,0,0,0,0,0,0,0,0,0,0,1,28,135,218,217,135,28,9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</si>
  <si>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11,202,253,69,0,0,0,0,0,0,0,0,0,0,0,0,0,0,0,0,0,0,0,0,0,0,0,17,193,253,202,25,0,0,0,0,0,0,0,0,0,0,0,0,0,0,0,0,0,0,0,0,0,0,0,176,252,236,25,0,0,0,0,0,0,0,0,0,0,0,0,0,0,0,0,0,0,0,0,0,0,0,0,207,252,188,0,0,0,0,0,0,0,0,0,0,0,0,0,0,0,0,0,0,0,116,230,21,0,0,64,248,252,63,0,0,0,0,0,0,0,0,0,0,0,0,0,0,0,0,0,3,170,253,253,128,0,5,191,253,137,0,0,0,0,0,0,0,0,0,0,0,0,0,0,0,0,0,0,170,252,252,235,18,0,47,252,252,64,0,0,0,0,0,0,0,0,0,0,0,0,0,0,0,0,0,116,253,252,202,44,0,0,130,252,153,6,0,0,0,0,0,0,0,0,0,0,0,0,0,0,0,0,76,248,253,235,64,0,0,62,236,252,45,0,0,0,0,0,0,0,0,0,0,0,0,0,0,0,0,0,144,252,243,60,0,0,0,138,252,221,25,106,221,42,0,0,0,0,0,0,0,0,0,0,0,0,0,32,229,253,233,24,24,24,24,255,253,222,138,243,252,84,0,0,0,0,0,0,0,0,0,0,0,0,0,0,207,252,253,252,252,252,252,253,252,252,252,252,230,0,0,0,0,0,0,0,0,0,0,0,0,0,0,0,99,215,253,252,252,252,252,253,252,252,227,183,63,0,0,0,0,0,0,0,0,0,0,0,0,0,0,0,0,21,161,160,185,252,252,253,193,128,29,0,0,0,0,0,0,0,0,0,0,0,0,0,0,0,0,0,0,0,0,0,38,232,252,128,8,0,0,0,0,0,0,0,0,0,0,0,0,0,0,0,0,0,0,0,0,0,0,0,81,253,243,53,0,0,0,0,0,0,0,0,0,0,0,0,0,0,0,0,0,0,0,0,0,0,0,9,197,252,64,0,0,0,0,0,0,0,0,0,0,0,0,0,0,0,0,0,0,0,0,0,0,0,0,130,252,185,6,0,0,0,0,0,0,0,0,0,0,0,0,0,0,0,0,0,0,0,0,0,0,0,9,194,227,50,0,0,0,0,0,0,0,0,0,0,0,0,0,0,0,0,0,0,0,0,0,0,0,0,24,252,130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</si>
  <si>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0,120,253,253,141,141,141,41,0,0,0,0,0,0,0,0,0,0,0,0,0,0,0,0,0,0,0,0,0,56,133,133,203,252,252,252,101,0,0,0,0,0,0,0,0,0,0,0,0,0,0,0,0,0,0,0,0,0,0,0,7,56,171,252,247,104,0,0,0,0,0,0,0,0,0,0,0,0,0,0,0,0,0,0,0,0,0,0,0,0,10,128,253,246,100,0,0,0,0,0,0,0,0,0,0,0,0,0,0,0,0,0,0,0,0,0,0,0,0,0,192,253,168,0,0,0,0,0,0,0,0,0,0,0,0,0,0,0,0,0,0,0,0,0,0,0,0,0,66,252,224,19,0,0,0,0,0,0,0,0,0,0,0,0,0,0,0,0,0,0,0,0,0,0,0,0,19,224,252,65,0,0,0,0,0,0,0,0,0,0,0,0,0,0,0,0,0,0,0,0,0,0,0,0,0,169,252,139,0,0,0,0,0,0,0,0,0,0,0,0,0,0,0,0,0,0,0,0,0,0,0,0,4,179,253,78,0,0,0,0,0,0,0,0,0,0,0,0,0,0,0,0,0,0,0,0,0,0,0,0,29,252,196,9,0,0,0,0,0,0,0,0,0,0,0,0,0,0,0,0,0,0,0,0,0,0,0,0,66,252,168,0,0,0,0,0,0,0,0,0,0,0,0,0,0,0,0,0,0,0,0,0,0,0,0,0,241,252,118,0,0,0,0,0,0,0,0,0,0,0,0,0,0,0,0,0,0,0,0,0,0,0,0,63,255,209,25,0,0,0,0,0,0,0,0,0,0,0,0,0,0,0,0,0,0,0,0,0,0,0,0,188,247,65,0,0,0,0,0,0,0,0,0,0,0,0,0,0,0,0,0,0,0,0,0,0,0,0,104,246,100,0,0,0,0,0,0,0,0,0,0,0,0,0,0,0,0,0,0,0,0,0,0,0,13,188,246,202,0,0,0,0,0,0,0,0,0,0,0,0,0,0,0,0,0,0,0,0,0,0,0,0,204,253,194,13,0,0,0,0,0,0,0,0,0,0,0,0,0,0,0,0,0,0,0,0,0,0,19,157,253,240,43,0,0,0,0,0,0,0,0,0,0,0,0,0,0,0,0,0,0,0,0,0,0,57,140,252,253,109,0,0,0,0,0,0,0,0,0,0,0,0,0,0,0,0,0,0,0,0,0,0,76,243,252,252,78,9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</si>
  <si>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81,205,254,174,0,0,0,0,0,0,0,0,0,0,0,0,0,0,0,0,0,0,0,0,0,25,118,205,251,253,253,240,0,0,0,0,0,0,0,0,0,0,0,0,0,0,0,0,0,0,32,144,241,244,253,253,253,253,253,183,0,0,0,0,0,0,0,0,0,0,0,0,0,0,0,0,89,145,240,253,253,253,253,253,253,253,235,8,0,0,0,0,0,0,0,0,0,0,0,0,0,0,38,145,249,253,253,253,253,233,173,253,253,253,117,0,0,0,0,0,0,0,0,0,0,0,0,0,0,38,221,253,253,253,227,162,131,44,188,253,253,183,13,0,0,0,0,0,0,0,0,0,0,0,0,0,0,70,245,179,168,128,28,0,20,120,253,253,182,15,0,0,0,0,0,0,0,0,0,0,0,0,0,0,0,0,41,6,0,0,0,0,100,253,253,221,16,0,0,0,0,0,0,0,0,0,0,0,0,0,0,0,0,0,0,0,0,0,0,90,240,253,180,44,0,0,0,0,0,0,0,0,0,0,0,0,0,0,0,0,0,0,0,0,0,0,19,210,253,240,58,0,0,0,0,0,0,0,0,0,0,0,0,0,0,0,0,0,0,0,0,0,0,19,181,253,209,88,0,0,0,0,0,0,0,0,0,0,0,0,0,0,0,0,0,0,0,0,0,0,0,106,253,240,51,0,0,0,0,0,0,0,0,0,0,0,0,0,0,0,0,0,0,0,0,0,0,0,83,240,253,98,0,0,0,0,0,0,0,0,0,0,0,0,0,0,0,0,0,0,0,0,0,0,0,82,241,241,177,19,0,0,0,0,0,0,0,0,0,0,0,0,0,0,0,0,0,0,0,0,0,0,64,242,253,175,0,0,0,0,0,0,0,0,0,0,0,0,0,0,0,0,0,0,0,0,0,0,0,0,178,253,231,90,0,0,0,0,0,0,0,0,0,0,0,0,0,0,0,0,0,0,0,0,0,0,0,73,243,246,35,0,0,0,0,0,0,0,0,0,0,0,0,0,0,0,0,0,0,0,0,0,0,0,6,236,248,87,0,0,0,0,0,0,0,0,0,0,0,0,0,0,0,0,0,0,0,0,0,0,0,4,182,247,85,0,0,0,0,0,0,0,0,0,0,0,0,0,0,0,0,0,0,0,0,0,0,0,0,118,253,19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</si>
  <si>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61,232,24,0,0,0,0,0,0,0,0,0,0,0,0,0,0,0,0,0,0,0,0,0,0,0,0,0,142,231,24,0,0,0,0,0,0,0,8,0,0,0,0,0,0,0,0,0,0,0,0,0,0,0,0,28,235,235,27,0,0,0,0,0,0,88,137,0,0,0,0,0,0,0,0,0,0,0,0,0,0,0,0,55,253,195,0,0,0,0,0,0,13,237,103,0,0,0,0,0,0,0,0,0,0,0,0,0,0,0,0,174,253,83,0,0,0,0,0,0,116,237,36,0,0,0,0,0,0,0,0,0,0,0,0,0,0,0,49,246,254,0,0,0,0,0,0,20,254,192,0,0,0,0,0,0,0,0,0,0,0,0,0,0,0,0,79,253,253,0,0,0,0,0,5,150,253,34,0,0,0,0,0,0,0,0,0,0,0,0,0,0,0,0,79,253,253,0,0,0,0,0,59,253,198,6,0,0,0,0,0,0,0,0,0,0,0,0,0,0,0,0,67,250,253,68,0,0,0,0,164,242,43,0,0,0,0,0,0,0,0,0,0,0,0,0,0,0,0,0,0,122,253,240,68,0,0,76,254,195,0,0,0,0,0,0,0,0,0,0,0,0,0,0,0,0,0,0,0,16,173,255,246,127,59,134,255,114,0,0,0,37,104,48,0,0,0,0,0,0,0,0,0,0,0,0,0,0,0,158,250,253,253,253,254,213,118,118,118,201,191,12,0,0,0,0,0,0,0,0,0,0,0,0,0,0,0,0,66,145,247,253,254,253,253,253,253,205,57,0,0,0,0,0,0,0,0,0,0,0,0,0,0,0,0,0,0,0,234,215,117,109,19,110,41,8,0,0,0,0,0,0,0,0,0,0,0,0,0,0,0,0,0,0,0,61,248,215,0,0,0,0,0,0,0,0,0,0,0,0,0,0,0,0,0,0,0,0,0,0,0,0,0,79,244,83,0,0,0,0,0,0,0,0,0,0,0,0,0,0,0,0,0,0,0,0,0,0,0,0,0,161,213,0,0,0,0,0,0,0,0,0,0,0,0,0,0,0,0,0,0,0,0,0,0,0,0,0,14,229,183,0,0,0,0,0,0,0,0,0,0,0,0,0,0,0,0,0,0,0,0,0,0,0,0,0,111,253,117,0,0,0,0,0,0,0,0,0,0,0,0,0,0,0,0,0,0,0,0,0,0,0,0,0,118,253,41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</si>
  <si>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37,14,0,0,0,0,0,0,0,0,0,0,0,0,0,0,0,0,0,0,0,12,49,49,49,158,170,174,253,201,89,14,0,0,0,0,0,0,0,0,0,0,0,0,0,0,6,61,84,199,253,253,253,253,253,254,253,253,253,72,0,0,0,0,0,0,0,0,0,0,0,0,0,137,199,253,253,253,253,253,225,180,65,60,60,180,253,164,0,0,0,0,0,0,0,0,0,0,0,0,0,254,253,253,237,168,168,168,47,0,0,0,61,235,253,193,0,0,0,0,0,0,0,0,0,0,0,0,0,157,212,253,101,0,0,0,0,0,0,161,238,253,235,62,0,0,0,0,0,0,0,0,0,0,0,0,0,0,14,24,8,0,0,0,0,0,162,255,253,253,95,0,0,0,0,0,0,0,0,0,0,0,0,0,0,0,0,0,0,0,0,0,0,162,253,254,242,57,4,0,0,0,0,0,0,0,0,0,0,0,0,0,0,0,0,0,0,0,0,0,104,255,255,174,0,0,0,0,0,0,0,0,0,0,0,0,0,0,0,0,0,0,0,0,0,0,7,124,238,253,115,0,0,0,0,0,0,0,0,0,0,0,0,0,0,0,0,0,0,0,0,0,0,9,156,253,239,107,5,0,0,0,0,9,37,37,141,157,157,0,0,0,0,0,0,0,0,0,0,0,33,155,253,253,151,49,3,0,5,49,129,190,253,253,253,232,147,0,0,0,0,0,0,0,0,0,0,27,230,253,253,253,219,253,185,183,188,253,253,253,253,204,146,41,0,0,0,0,0,0,0,0,0,0,0,37,253,253,253,253,253,253,253,220,246,180,180,151,60,12,0,0,0,0,0,0,0,0,0,0,0,0,0,7,128,139,48,89,168,168,53,25,43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</si>
  <si>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,62,146,182,254,254,181,176,139,15,0,0,0,0,0,0,0,0,0,0,0,0,0,0,0,0,0,34,186,253,217,208,136,136,136,166,232,99,0,0,0,0,0,0,0,0,0,0,0,0,0,0,0,0,61,242,208,111,3,0,0,0,0,0,18,32,107,43,0,0,0,0,0,0,0,0,0,0,0,0,0,0,156,242,23,0,0,0,0,0,0,0,13,191,181,6,0,0,0,0,0,0,0,0,0,0,0,0,0,0,121,255,98,3,0,0,0,0,0,8,194,225,12,0,0,0,0,0,0,0,0,0,0,0,0,0,0,0,0,169,253,120,3,0,0,0,0,128,247,51,0,0,0,0,0,0,0,0,0,0,0,0,0,0,0,0,0,3,111,244,169,19,0,14,131,249,117,0,0,0,0,0,0,0,0,0,0,0,0,0,0,0,0,0,0,0,0,59,241,235,72,142,229,66,0,0,0,0,0,0,0,0,0,0,0,0,0,0,0,0,0,0,0,0,0,0,25,218,254,231,36,0,0,0,0,0,0,0,0,0,0,0,0,0,0,0,0,0,0,0,0,0,0,0,0,133,253,221,33,0,0,0,0,0,0,0,0,0,0,0,0,0,0,0,0,0,0,0,0,0,0,0,19,237,111,196,217,19,0,0,0,0,0,0,0,0,0,0,0,0,0,0,0,0,0,0,0,0,0,0,174,138,0,23,193,204,18,0,0,0,0,0,0,0,0,0,0,0,0,0,0,0,0,0,0,0,0,96,224,0,0,0,25,218,169,3,0,0,0,0,0,0,0,0,0,0,0,0,0,0,0,0,0,0,0,215,138,0,0,0,0,86,253,99,0,0,0,0,0,0,0,0,0,0,0,0,0,0,0,0,0,0,0,215,97,0,0,0,0,3,162,214,11,0,0,0,0,0,0,0,0,0,0,0,0,0,0,0,0,0,0,215,97,0,0,0,0,0,118,253,68,0,0,0,0,0,0,0,0,0,0,0,0,0,0,0,0,0,0,185,157,0,0,0,0,0,40,254,98,0,0,0,0,0,0,0,0,0,0,0,0,0,0,0,0,0,0,50,244,61,0,0,0,0,112,244,58,0,0,0,0,0,0,0,0,0,0,0,0,0,0,0,0,0,0,0,174,251,142,59,83,167,244,111,0,0,0,0,0,0,0,0,0,0,0,0,0,0,0,0,0,0,0,0,6,133,253,253,253,169,61,3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</si>
  <si>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47,65,101,164,126,0,0,0,0,0,0,0,0,0,0,0,0,0,0,0,0,0,0,0,13,66,147,219,244,253,253,253,246,0,0,0,0,0,0,0,0,0,0,0,0,0,0,0,0,58,173,174,224,253,253,253,253,184,143,79,48,0,0,0,0,0,0,0,0,0,0,0,0,0,4,103,185,248,253,241,223,218,124,36,24,2,0,0,0,0,0,0,0,0,0,0,0,0,4,149,137,27,30,253,240,168,71,41,0,0,0,0,0,0,0,0,0,0,0,0,0,0,0,0,0,0,11,253,253,157,14,114,18,0,0,0,0,0,0,0,0,0,0,0,0,0,0,0,0,0,0,0,0,0,11,253,253,144,84,0,0,0,0,0,0,0,0,0,0,0,0,0,0,0,0,0,0,0,0,0,0,0,5,168,247,253,253,216,95,12,0,0,0,0,0,0,0,0,0,0,0,0,0,0,0,0,0,0,0,0,0,0,98,248,249,253,253,216,47,0,0,0,0,0,0,0,0,0,0,0,0,0,0,0,0,0,0,0,0,0,0,0,12,128,227,253,235,55,0,0,0,0,0,0,0,0,0,0,0,0,0,0,0,0,0,31,66,0,0,0,0,0,22,204,253,148,0,0,0,0,0,0,0,0,0,0,0,0,0,0,0,0,0,221,143,0,0,0,0,0,55,234,253,83,0,0,0,0,0,0,0,0,0,0,0,0,0,0,0,0,0,254,194,26,26,18,23,98,235,253,160,6,0,0,0,0,0,0,0,0,0,0,0,0,0,0,0,0,0,152,253,253,253,232,247,253,253,192,32,0,0,0,0,0,0,0,0,0,0,0,0,0,0,0,0,0,0,5,106,241,253,253,236,218,109,5,0,0,0,0,0,0,0,0,0,0,0,0,0,0,0,0,0,0,0,0,0,42,64,64,32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</si>
  <si>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37,63,160,255,254,254,149,61,0,0,0,0,0,0,0,0,0,0,0,0,0,0,0,0,0,0,3,167,240,254,254,254,254,254,254,252,130,3,0,0,0,0,0,0,0,0,0,0,0,0,0,0,0,0,129,254,254,254,254,167,157,132,162,235,254,58,0,0,0,0,0,0,0,0,0,0,0,0,0,0,0,0,216,254,220,145,4,1,0,0,0,7,180,120,0,0,0,0,0,0,0,0,0,0,0,0,0,0,0,0,216,245,23,0,0,0,0,0,0,0,11,55,48,78,138,0,0,0,0,0,0,0,0,0,0,0,0,0,216,134,0,0,0,0,0,0,0,0,25,102,211,209,201,0,0,0,0,0,0,0,0,0,0,0,0,0,124,92,0,0,0,0,0,0,0,46,215,254,253,201,66,0,0,0,0,0,0,0,0,0,0,0,0,0,41,206,4,0,0,0,2,115,211,245,254,185,100,0,0,0,0,0,0,0,0,0,0,0,0,0,0,0,17,231,77,0,0,34,182,254,254,219,109,7,0,0,0,0,0,0,0,0,0,0,0,0,0,0,0,0,0,148,187,46,80,238,254,254,227,48,0,0,0,0,0,0,0,0,0,0,0,0,0,0,0,0,0,0,0,0,203,236,254,254,247,115,22,0,0,0,0,0,0,0,0,0,0,0,0,0,0,0,0,0,0,0,0,0,149,254,254,155,77,0,0,0,0,0,0,0,0,0,0,0,0,0,0,0,0,0,0,0,0,0,0,101,206,254,254,162,0,0,0,0,0,0,0,0,0,0,0,0,0,0,0,0,0,0,0,0,0,32,115,239,254,205,179,225,20,0,0,0,0,0,0,0,0,0,0,0,0,0,0,0,0,0,0,0,88,252,254,229,161,47,24,244,111,0,0,0,0,0,0,0,0,0,0,0,0,0,0,0,0,0,0,41,248,254,235,70,0,25,173,254,143,0,0,0,0,0,0,0,0,0,0,0,0,0,0,0,0,0,49,225,254,254,62,38,157,223,254,234,87,0,0,0,0,0,0,0,0,0,0,0,0,0,0,0,0,0,63,254,254,254,219,254,254,254,254,180,0,0,0,0,0,0,0,0,0,0,0,0,0,0,0,0,0,0,31,224,254,254,254,254,254,225,122,13,0,0,0,0,0,0,0,0,0,0,0,0,0,0,0,0,0,0,0,89,254,254,254,221,102,11,0,0,0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</si>
  <si>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63,255,253,196,0,0,0,0,0,0,0,0,0,0,0,0,0,0,0,0,0,0,0,0,0,0,0,26,240,253,252,195,0,0,0,0,0,0,0,0,0,0,0,0,0,0,0,0,0,0,0,0,0,0,13,156,252,253,201,152,0,0,0,0,0,0,0,0,0,0,0,0,0,0,0,0,0,0,0,0,0,0,73,252,252,240,24,0,0,0,0,0,0,0,0,0,0,0,0,0,0,0,0,0,0,0,0,0,0,0,197,252,252,140,0,0,0,0,0,0,0,0,0,0,0,0,0,0,0,0,0,0,0,0,0,0,0,86,253,253,190,0,0,0,0,0,0,0,0,0,0,0,0,0,0,0,0,0,0,0,0,0,0,0,0,210,252,242,74,0,0,0,0,0,0,0,0,0,0,0,0,0,0,0,0,0,0,0,0,0,0,0,0,225,252,223,0,0,0,0,0,0,0,0,0,0,0,0,0,0,0,0,0,0,0,0,0,0,0,0,76,243,252,208,0,0,0,23,123,169,0,0,0,0,0,0,0,0,0,0,0,0,0,0,0,0,0,0,113,252,220,37,0,0,126,227,252,252,79,0,0,0,0,0,0,0,0,0,0,0,0,0,0,0,0,0,255,253,196,0,63,176,253,253,253,253,141,0,0,0,0,0,0,0,0,0,0,0,0,0,0,0,0,126,253,252,195,10,178,253,252,252,252,252,140,0,0,0,0,0,0,0,0,0,0,0,0,0,0,0,0,140,253,252,195,138,252,253,233,176,205,252,110,0,0,0,0,0,0,0,0,0,0,0,0,0,0,0,0,140,253,252,202,178,252,253,74,73,252,157,0,0,0,0,0,0,0,0,0,0,0,0,0,0,0,0,0,140,253,252,252,252,252,190,137,227,252,112,0,0,0,0,0,0,0,0,0,0,0,0,0,0,0,0,0,141,255,253,253,253,253,255,253,253,240,63,0,0,0,0,0,0,0,0,0,0,0,0,0,0,0,0,0,15,206,252,252,252,252,253,252,233,71,0,0,0,0,0,0,0,0,0,0,0,0,0,0,0,0,0,0,0,88,246,252,252,252,253,201,74,0,0,0,0,0,0,0,0,0,0,0,0,0,0,0,0,0,0,0,0,0,122,246,252,236,84,9,0,0,0,0,0,0,0,0,0,0,0,0,0,0,0,0,0,0,0,0,0,0,0,119,252,112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</si>
  <si>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48,173,254,187,26,0,0,0,0,0,0,0,0,0,0,0,0,0,0,0,0,0,0,0,0,0,0,107,254,236,187,222,237,38,0,0,0,0,0,0,0,0,0,0,0,0,0,0,0,0,0,0,0,0,65,248,241,66,0,42,253,98,0,0,0,0,0,0,0,0,0,0,0,0,0,0,0,0,0,0,0,4,141,244,58,0,0,21,246,250,21,0,0,0,0,0,0,0,0,0,0,0,0,0,0,0,0,0,0,69,253,119,0,0,0,0,166,253,22,0,0,0,0,0,0,0,0,0,0,0,0,0,0,0,0,0,0,155,253,33,0,0,0,0,166,253,22,0,0,0,0,0,0,0,0,0,0,0,0,0,0,0,0,0,0,155,186,5,0,0,0,1,170,211,11,0,0,0,0,0,0,0,0,0,0,0,0,0,0,0,0,0,0,128,175,13,0,0,0,23,253,165,0,0,0,0,0,0,0,0,0,0,0,0,0,0,0,0,0,0,0,0,0,0,0,0,0,57,253,83,0,0,0,0,0,0,0,0,0,0,0,0,0,0,0,0,0,0,0,0,0,0,0,0,0,229,253,55,0,0,0,0,0,0,0,0,0,0,0,0,0,0,0,0,0,0,2,34,34,34,48,144,187,255,254,81,18,0,0,0,0,0,0,0,0,0,0,0,0,0,0,0,15,67,171,253,253,253,254,253,253,253,239,187,49,0,0,0,0,0,0,0,0,0,0,0,0,0,0,111,220,253,253,236,154,154,154,223,253,235,34,0,0,0,0,0,0,0,0,0,0,0,0,0,0,0,0,6,83,121,20,9,0,0,3,184,253,68,0,0,0,0,0,0,0,0,0,0,0,0,0,0,0,0,0,0,0,0,0,0,0,0,130,253,188,4,0,0,0,0,0,0,0,0,0,0,0,0,0,0,0,0,0,0,0,0,0,0,0,39,254,253,67,0,0,0,0,0,0,0,0,0,0,0,0,0,0,0,0,0,0,0,0,0,0,0,4,213,254,139,4,0,0,0,0,0,0,0,0,0,0,0,0,0,0,0,0,0,0,0,0,0,0,0,78,253,234,30,0,0,0,0,0,0,0,0,0,0,0,0,0,0,0,0,0,0,0,0,0,0,0,0,112,253,106,0,0,0,0,0,0,0,0,0,0,0,0,0,0,0,0,0,0,0,0,0,0,0,0,0,92,205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</si>
  <si>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0,101,144,253,253,255,253,253,253,253,255,128,25,0,0,0,0,0,0,0,0,0,0,0,0,0,57,163,226,249,252,252,252,253,252,252,252,252,253,252,103,0,0,0,0,0,0,0,0,0,0,0,19,166,234,252,253,252,252,214,195,196,70,133,71,227,253,252,195,0,0,0,0,0,0,0,0,0,0,0,76,246,252,252,225,99,84,28,0,0,0,0,0,140,253,252,195,0,0,0,0,0,0,0,0,0,0,0,0,88,112,112,0,0,0,0,0,0,0,0,95,203,253,252,195,0,0,0,0,0,0,0,0,0,0,0,0,0,0,0,0,0,0,0,0,0,0,120,253,253,255,215,31,0,0,0,0,0,0,0,0,0,0,0,0,0,0,0,0,0,0,0,0,38,210,246,252,252,215,33,0,0,0,0,0,0,0,0,0,0,0,0,0,0,0,0,0,0,0,0,32,222,252,252,252,173,31,0,0,0,0,0,0,0,0,0,0,0,0,0,0,0,0,0,0,26,60,169,215,253,252,252,252,252,169,34,0,0,0,0,0,0,0,0,0,0,0,0,0,0,0,0,63,240,252,252,252,253,252,252,252,252,253,214,31,0,0,0,0,0,0,0,0,0,0,0,0,0,0,0,255,253,253,253,190,141,94,0,0,141,255,253,56,0,0,0,0,0,0,0,0,0,0,0,0,0,0,0,90,167,167,74,12,0,0,0,0,94,253,252,180,0,0,0,0,0,0,0,0,0,0,0,0,0,0,0,0,0,0,0,0,0,0,0,0,0,253,252,195,0,0,0,0,0,0,0,0,0,0,0,0,0,0,0,0,0,0,0,0,0,0,0,0,0,253,252,195,0,0,0,0,0,0,0,0,0,0,0,0,0,0,0,0,0,0,0,0,0,0,0,0,79,253,252,195,0,0,0,0,0,0,0,0,0,0,0,0,0,0,0,0,0,0,0,0,0,0,0,0,141,255,253,196,0,0,0,0,0,0,0,0,0,0,0,0,0,0,48,85,9,0,0,0,0,0,67,178,240,253,223,52,0,0,0,0,0,0,0,0,0,0,0,0,0,0,140,253,203,165,57,135,198,197,240,252,252,228,52,0,0,0,0,0,0,0,0,0,0,0,0,0,0,0,47,237,252,252,252,252,253,252,252,249,145,47,0,0,0,0,0,0,0,0,0,0,0,0,0,0,0,0,0,50,237,252,252,252,253,252,220,99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</si>
  <si>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19,221,254,11,0,0,0,0,0,0,0,0,0,0,0,0,0,0,0,0,0,0,0,0,0,0,0,0,139,253,227,8,0,0,0,0,0,0,0,0,0,0,0,0,0,0,0,0,0,0,0,0,0,0,0,135,254,253,63,0,0,0,0,0,0,0,0,0,0,0,0,0,0,0,0,0,0,0,0,0,0,4,138,252,254,253,44,0,0,0,0,0,0,0,0,0,0,0,0,0,0,0,0,0,0,0,0,0,3,138,253,253,254,253,44,0,0,0,0,0,0,0,0,0,0,0,0,0,0,0,0,0,0,0,0,31,144,253,253,253,254,230,29,0,0,0,0,0,0,0,0,0,0,0,0,0,0,0,0,0,0,0,80,216,253,247,127,224,254,187,0,0,0,0,0,0,0,0,0,0,0,0,0,0,0,0,0,0,0,101,219,253,247,39,0,221,254,168,0,0,0,0,0,0,0,0,0,0,0,0,0,0,0,0,0,21,78,246,253,188,63,0,58,245,254,77,0,0,0,0,0,0,0,0,0,0,0,0,0,0,0,0,15,196,253,253,157,21,0,0,127,253,254,77,0,0,0,0,0,68,111,15,0,0,0,0,0,0,0,0,193,254,254,245,72,34,34,13,189,254,227,34,34,34,58,144,197,255,244,77,0,0,0,0,0,0,0,0,107,204,253,253,253,253,253,207,234,253,254,253,253,253,253,253,253,213,82,0,0,0,0,0,0,0,0,0,0,12,87,154,219,253,253,253,253,253,254,253,253,245,154,154,53,17,0,0,0,0,0,0,0,0,0,0,0,0,0,0,7,10,112,144,253,253,223,10,10,10,0,0,0,0,0,0,0,0,0,0,0,0,0,0,0,0,0,0,0,0,0,16,211,253,221,0,0,0,0,0,0,0,0,0,0,0,0,0,0,0,0,0,0,0,0,0,0,0,0,0,188,253,134,0,0,0,0,0,0,0,0,0,0,0,0,0,0,0,0,0,0,0,0,0,0,0,0,22,219,253,58,0,0,0,0,0,0,0,0,0,0,0,0,0,0,0,0,0,0,0,0,0,0,0,0,45,253,253,0,0,0,0,0,0,0,0,0,0,0,0,0,0,0,0,0,0,0,0,0,0,0,0,0,45,253,253,0,0,0,0,0,0,0,0,0,0,0,0,0,0,0,0,0,0,0,0,0,0,0,0,0,6,148,205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</si>
  <si>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52,241,254,219,32,0,0,0,0,0,0,0,0,0,0,0,0,0,0,0,0,0,0,0,0,0,0,116,246,253,253,225,38,0,0,0,0,0,0,0,0,0,0,0,0,0,0,0,0,0,0,0,0,5,164,241,253,253,131,19,0,0,0,0,0,0,0,0,0,0,0,0,0,0,0,0,0,0,0,0,0,57,253,254,219,53,6,0,0,0,0,0,0,0,0,0,0,0,0,0,0,0,0,0,0,0,0,0,57,231,253,223,37,0,0,0,0,0,0,0,0,0,0,0,0,0,0,0,0,0,0,0,0,0,0,9,180,253,253,106,0,0,0,0,0,0,0,0,0,0,0,0,0,0,0,0,0,0,0,0,0,0,0,41,253,251,142,0,0,0,0,0,0,0,0,0,0,0,0,0,0,0,0,0,0,0,0,0,0,0,6,133,253,226,0,0,0,0,0,0,0,0,0,0,0,0,0,0,0,0,0,0,0,0,0,0,0,0,61,253,252,101,0,0,0,0,0,0,0,0,0,0,0,0,0,0,0,0,0,0,0,0,0,0,0,0,187,253,155,0,0,0,0,0,0,0,0,0,0,0,0,0,0,0,0,0,0,0,0,0,0,0,0,131,254,254,94,0,0,0,0,0,64,0,0,0,0,0,0,0,0,0,0,0,0,0,0,0,0,0,0,201,253,215,5,0,0,0,0,217,247,241,213,34,0,0,0,0,0,0,0,0,0,0,0,0,0,0,30,220,233,64,0,0,0,45,221,251,253,253,253,128,0,0,0,0,0,0,0,0,0,0,0,0,0,0,124,253,199,0,0,0,0,163,253,253,228,237,253,170,0,0,0,0,0,0,0,0,0,0,0,0,0,0,214,253,199,0,0,11,201,254,253,143,100,242,253,80,0,0,0,0,0,0,0,0,0,0,0,0,0,0,214,253,199,0,0,14,253,254,230,40,188,253,115,21,0,0,0,0,0,0,0,0,0,0,0,0,0,0,193,253,208,34,0,14,253,255,93,190,253,186,21,0,0,0,0,0,0,0,0,0,0,0,0,0,0,0,73,248,253,238,161,165,253,255,253,243,184,20,0,0,0,0,0,0,0,0,0,0,0,0,0,0,0,0,0,201,253,253,253,253,253,255,253,82,0,0,0,0,0,0,0,0,0,0,0,0,0,0,0,0,0,0,0,95,218,253,253,253,253,121,120,13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</si>
  <si>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15,200,255,90,0,0,0,0,0,0,0,0,0,0,0,0,0,0,0,0,0,0,0,0,0,0,0,0,42,254,254,173,0,0,0,0,0,0,0,0,0,0,0,0,0,0,0,0,0,0,0,0,0,0,0,0,42,254,254,199,0,0,0,0,0,0,0,0,0,0,0,0,0,0,0,0,0,0,0,0,0,0,0,0,26,237,254,221,12,0,0,0,0,0,0,0,0,0,0,0,0,0,0,0,0,0,0,0,0,0,0,0,0,213,254,231,17,0,0,0,0,0,0,0,0,0,0,0,0,0,0,0,0,0,0,0,0,0,0,0,0,213,254,199,0,0,0,0,0,0,0,0,0,0,0,0,0,0,0,0,0,0,0,0,0,0,0,0,0,213,254,199,0,0,0,0,0,0,0,0,0,0,0,0,0,0,0,0,0,0,0,0,0,0,0,0,0,213,254,96,0,0,0,0,0,0,0,0,0,0,0,0,0,0,0,0,0,0,0,0,0,0,0,0,20,232,254,33,0,0,0,0,0,0,0,0,0,0,0,0,0,0,0,0,0,0,0,0,0,0,0,0,84,254,229,17,0,0,0,0,0,0,0,0,0,0,0,0,0,0,0,0,0,0,0,0,0,0,0,0,168,254,203,0,0,0,0,0,0,0,0,0,0,0,0,0,0,0,0,0,0,0,0,0,0,0,0,8,217,254,187,0,0,0,0,0,0,0,0,0,0,0,0,0,0,0,0,0,0,0,0,0,0,0,0,84,254,254,48,0,0,0,0,0,0,0,0,0,0,0,0,0,0,0,0,0,0,0,0,0,0,0,0,195,254,254,37,0,0,0,0,0,0,0,0,0,0,0,0,0,0,0,0,0,0,0,0,0,0,0,20,233,254,212,4,0,0,0,0,0,0,0,0,0,0,0,0,0,0,0,0,0,0,0,0,0,0,0,132,254,254,82,0,0,0,0,0,0,0,0,0,0,0,0,0,0,0,0,0,0,0,0,0,0,0,9,215,254,254,116,46,0,0,0,0,0,0,0,0,0,0,0,0,0,0,0,0,0,0,0,0,0,0,55,254,254,254,254,121,0,0,0,0,0,0,0,0,0,0,0,0,0,0,0,0,0,0,0,0,0,0,113,254,254,254,254,40,0,0,0,0,0,0,0,0,0,0,0,0,0,0,0,0,0,0,0,0,0,0,12,163,254,185,58,1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</si>
  <si>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32,170,255,254,215,159,73,12,0,0,0,0,0,0,0,0,0,0,0,0,0,0,0,0,0,0,0,79,225,239,216,201,125,215,250,144,0,0,0,0,0,0,0,0,0,0,0,0,0,0,0,0,0,0,35,227,248,119,0,0,0,0,231,123,0,0,0,0,0,0,0,0,0,0,0,0,0,0,0,0,0,0,147,253,68,0,0,0,3,138,184,16,0,0,0,0,0,0,0,0,0,0,0,0,0,0,0,0,0,35,247,148,3,0,0,7,90,253,171,0,0,0,0,0,0,0,0,0,0,0,0,0,0,0,0,0,0,120,253,103,0,0,5,89,253,253,123,0,0,0,0,0,0,0,0,0,0,0,0,0,0,0,0,0,0,140,253,187,85,120,198,253,253,253,18,0,0,0,0,0,0,0,0,0,0,0,0,0,0,0,0,0,0,11,208,253,253,253,197,247,251,106,1,0,0,0,0,0,0,0,0,0,0,0,0,0,0,0,0,0,0,0,26,128,86,37,67,249,233,0,0,0,0,0,0,0,0,0,0,0,0,0,0,0,0,0,0,0,0,0,0,0,0,0,194,253,115,0,0,0,0,0,0,0,0,0,0,0,0,0,0,0,0,0,0,0,0,0,0,0,0,60,255,156,0,0,0,0,0,0,0,0,0,0,0,0,0,0,0,0,0,0,0,0,0,0,0,0,0,143,254,108,0,0,0,0,0,0,0,0,0,0,0,0,0,0,0,0,0,0,0,0,0,0,0,0,61,238,202,6,0,0,0,0,0,0,0,0,0,0,0,0,0,0,0,0,0,0,0,0,0,0,0,0,150,253,160,0,0,0,0,0,0,0,0,0,0,0,0,0,0,0,0,0,0,0,0,0,0,0,0,105,250,165,7,0,0,0,0,0,0,0,0,0,0,0,0,0,0,0,0,0,0,0,0,0,0,0,7,193,198,54,0,0,0,0,0,0,0,0,0,0,0,0,0,0,0,0,0,0,0,0,0,0,0,0,151,234,53,0,0,0,0,0,0,0,0,0,0,0,0,0,0,0,0,0,0,0,0,0,0,0,0,33,222,85,0,0,0,0,0,0,0,0,0,0,0,0,0,0,0,0,0,0,0,0,0,0,0,0,6,196,92,2,0,0,0,0,0,0,0,0,0,0,0,0,0,0,0,0,0,0,0,0,0,0,0,0,151,129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</si>
  <si>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18,131,136,136,164,255,248,22,0,0,0,0,0,0,0,0,0,0,0,0,0,0,0,0,0,0,27,167,253,253,253,211,100,100,63,0,0,0,29,154,104,0,0,0,0,0,0,0,0,0,0,0,0,12,203,253,253,199,82,31,0,0,0,0,53,123,187,253,145,0,0,0,0,0,0,0,0,0,0,0,10,164,253,228,78,3,0,0,0,0,27,179,252,253,253,235,38,0,0,0,0,0,0,0,0,0,0,0,36,253,253,68,0,0,0,0,21,180,224,253,166,161,253,147,0,0,0,0,0,0,0,0,0,0,0,0,36,253,253,97,0,0,60,127,231,253,213,95,6,192,211,8,0,0,0,0,0,0,0,0,0,0,0,0,2,116,252,250,243,243,249,252,220,38,7,0,183,253,203,0,0,0,0,0,0,0,0,0,0,0,0,0,0,0,84,208,230,230,163,94,0,0,0,0,249,251,80,0,0,0,0,0,0,0,0,0,0,0,0,0,0,0,0,0,0,0,0,0,0,0,0,19,249,224,0,0,0,0,0,0,0,0,0,0,0,0,0,0,0,0,0,0,0,0,0,0,0,0,0,140,253,141,0,0,0,0,0,0,0,0,0,0,0,0,0,0,0,0,0,0,0,0,0,0,0,0,29,238,253,106,0,0,0,0,0,0,0,0,0,0,0,0,0,0,0,0,0,0,0,0,0,0,0,0,95,253,243,17,0,0,0,0,0,0,0,0,0,0,0,0,0,0,0,0,0,0,0,0,0,0,0,0,147,253,133,0,0,0,0,0,0,0,0,0,0,0,0,0,0,0,0,0,0,0,0,0,0,0,0,76,253,253,7,0,0,0,0,0,0,0,0,0,0,0,0,0,0,0,0,0,0,0,0,0,0,0,0,146,253,187,2,0,0,0,0,0,0,0,0,0,0,0,0,0,0,0,0,0,0,0,0,0,0,0,12,206,253,64,0,0,0,0,0,0,0,0,0,0,0,0,0,0,0,0,0,0,0,0,0,0,0,0,60,253,185,7,0,0,0,0,0,0,0,0,0,0,0,0,0,0,0,0,0,0,0,0,0,0,0,0,60,253,158,37,2,0,0,0,0,0,0,0,0,0,0,0,0,0,0,0,0,0,0,0,0,0,0,0,60,253,240,234,5,0,0,0,0,0,0,0,0,0,0,0,0,0,0,0,0,0,0,0,0,0,0,0,4,163,135,83,1,0,0,0,0,0,0,0,0,0,0,0,0,0,0,0,0,0,0,0,0,0,0,0,0,0,0,0,0,0,0,0,0,0,0,0,0,0,0</t>
  </si>
  <si>
    <t>6,0,0,0,0,0,0,0,0,0,0,0,0,0,0,0,0,0,0,0,0,0,0,0,0,0,0,0,0,0,0,0,0,0,0,0,0,0,0,0,0,0,0,0,0,0,0,0,0,0,0,0,0,0,0,0,0,0,0,0,0,0,0,0,0,0,0,0,0,0,0,0,0,0,71,254,151,0,0,0,0,0,0,0,0,0,0,0,0,0,0,0,0,0,0,0,0,0,0,0,0,26,245,253,150,0,0,0,0,0,0,0,0,0,0,0,0,0,0,0,0,0,0,0,0,0,0,0,56,170,253,216,31,0,0,0,0,0,0,0,0,0,0,0,0,0,0,0,0,0,0,0,0,0,0,83,237,253,252,102,0,0,0,0,0,0,0,0,0,0,0,0,0,0,0,0,0,0,0,0,0,0,61,238,253,249,138,0,0,0,0,0,0,0,0,0,0,0,0,0,0,0,0,0,0,0,0,0,0,6,173,253,253,218,0,0,0,0,0,0,0,0,0,0,0,0,0,0,0,0,0,0,0,0,0,0,0,181,253,253,157,43,0,0,0,0,0,0,0,0,0,0,0,0,0,0,0,0,0,0,0,0,0,0,0,248,253,223,39,0,0,0,0,0,0,0,0,0,0,0,0,0,0,0,0,0,0,0,0,0,0,5,160,253,253,136,0,0,0,0,0,0,0,0,0,0,0,0,0,0,0,0,0,0,0,0,0,0,0,127,253,253,180,9,0,0,2,69,69,69,15,0,0,0,0,0,0,0,0,0,0,0,0,0,0,0,26,226,253,253,63,0,36,64,187,253,253,253,80,0,0,0,0,0,0,0,0,0,0,0,0,0,0,0,125,253,253,166,10,8,193,253,252,226,252,253,191,0,0,0,0,0,0,0,0,0,0,0,0,0,0,32,218,253,253,6,0,73,253,253,242,0,159,252,191,0,0,0,0,0,0,0,0,0,0,0,0,0,0,56,253,253,189,3,44,229,253,240,56,0,51,236,191,0,0,0,0,0,0,0,0,0,0,0,0,0,0,56,253,253,123,0,90,253,253,169,0,0,159,253,191,0,0,0,0,0,0,0,0,0,0,0,0,0,0,174,253,241,17,0,209,253,211,12,3,150,252,136,25,0,0,0,0,0,0,0,0,0,0,0,0,0,0,192,253,239,0,27,233,253,217,78,201,223,61,8,0,0,0,0,0,0,0,0,0,0,0,0,0,0,0,170,253,249,179,211,253,253,253,253,253,129,0,0,0,0,0,0,0,0,0,0,0,0,0,0,0,0,0,56,253,253,253,253,253,253,253,251,229,49,0,0,0,0,0,0,0,0,0,0,0,0,0,0,0,0,0,26,134,253,253,253,253,253,253,151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</si>
  <si>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32,57,57,57,57,57,57,57,0,0,0,0,0,0,0,0,0,0,0,0,0,0,0,0,0,0,67,185,229,252,252,252,253,252,252,252,185,66,0,0,0,0,0,0,0,0,0,0,0,0,0,0,13,188,246,252,253,252,252,252,241,139,177,252,253,246,187,13,0,0,0,0,0,0,0,0,0,0,0,26,255,253,244,175,101,0,0,0,0,0,0,0,126,244,253,153,0,0,0,0,0,0,0,0,0,0,82,243,253,214,81,0,0,0,0,0,0,0,0,0,0,169,252,252,0,0,0,0,0,0,0,0,0,19,215,252,206,56,0,0,0,0,0,0,0,0,0,0,0,169,252,252,0,0,0,0,0,0,0,0,0,157,252,252,13,0,0,0,0,0,0,0,0,0,0,0,0,169,252,151,0,0,0,0,0,0,0,0,41,253,253,128,0,0,0,0,0,0,0,0,0,0,0,0,92,253,206,13,0,0,0,0,0,0,0,0,166,252,196,9,0,0,0,0,0,0,0,0,0,0,0,0,216,252,142,0,0,0,0,0,0,0,0,0,253,252,168,0,0,0,0,0,0,0,0,0,0,0,0,89,253,208,13,0,0,0,0,0,0,0,0,0,253,252,68,0,0,0,0,0,0,0,0,0,0,0,38,225,253,96,0,0,0,0,0,0,0,0,0,0,254,253,56,0,0,0,0,0,0,0,0,0,0,45,229,253,151,0,0,0,0,0,0,0,0,0,0,0,253,252,81,0,0,0,0,0,0,0,0,0,70,225,252,227,0,0,0,0,0,0,0,0,0,0,0,0,216,252,168,0,0,0,0,0,0,0,29,134,253,252,186,31,0,0,0,0,0,0,0,0,0,0,0,0,91,252,243,125,0,0,0,51,114,113,210,252,253,151,19,0,0,0,0,0,0,0,0,0,0,0,0,0,0,157,253,253,254,253,253,253,254,253,244,175,51,0,0,0,0,0,0,0,0,0,0,0,0,0,0,0,0,19,122,196,197,221,196,196,197,121,56,0,0,0,0,0,0,0,0,0,0,0,0,0,0,0,0,0,0,0,0,0,0,25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</si>
  <si>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77,118,184,254,255,146,35,0,0,0,0,0,0,0,0,0,0,0,0,0,0,0,0,0,0,0,27,197,246,253,253,253,253,253,239,215,0,0,0,0,0,0,0,0,0,0,0,0,0,0,0,0,0,27,199,253,253,251,177,208,253,253,253,250,98,0,0,0,0,0,0,0,0,0,0,0,0,0,0,0,0,164,253,253,217,119,0,25,61,212,253,237,28,0,0,0,0,0,0,0,0,0,0,0,0,0,0,0,0,29,203,228,77,0,0,0,75,236,253,232,0,0,0,0,0,0,0,0,0,0,0,0,0,0,0,0,0,0,28,28,0,0,0,62,240,253,251,145,0,0,0,0,0,0,0,0,0,0,0,0,0,0,0,0,0,0,0,0,0,0,0,174,253,253,212,0,0,0,0,0,0,0,0,0,0,0,0,0,0,0,0,0,0,0,0,0,0,67,248,253,253,253,152,0,0,0,0,0,0,0,0,0,0,0,0,0,0,0,0,0,0,0,25,90,179,242,253,253,224,56,8,0,0,0,0,0,0,0,0,0,0,0,0,0,0,0,0,36,203,206,219,253,253,253,253,197,41,0,0,0,0,0,0,0,0,0,0,0,0,0,0,0,0,0,0,130,253,253,253,253,253,253,253,253,149,11,0,0,0,0,0,0,0,0,0,0,0,0,0,0,0,0,0,117,226,226,226,125,89,93,253,253,253,54,0,0,0,0,0,0,0,0,0,0,0,0,0,0,0,0,0,0,0,0,0,0,0,3,179,253,253,54,0,0,0,0,0,0,0,0,0,0,0,0,0,0,0,0,0,0,0,0,0,0,0,4,187,253,253,54,0,0,0,0,0,0,0,0,0,0,0,0,0,0,0,0,0,0,0,0,0,0,0,7,253,253,253,54,0,0,0,0,0,0,0,0,0,0,0,0,45,0,0,0,0,0,0,0,0,16,98,221,253,253,181,8,0,0,0,0,0,0,0,0,0,0,0,93,229,158,49,9,63,63,63,63,174,210,253,253,253,138,37,0,0,0,0,0,0,0,0,0,0,0,0,35,239,253,237,189,253,253,253,253,253,253,253,226,75,4,0,0,0,0,0,0,0,0,0,0,0,0,0,0,148,253,253,253,253,253,253,253,248,232,143,41,0,0,0,0,0,0,0,0,0,0,0,0,0,0,0,0,45,156,253,253,253,253,253,130,85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</si>
  <si>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52,253,0,0,0,0,0,0,0,0,0,0,0,0,0,0,0,0,0,0,0,0,0,0,0,0,0,0,51,252,82,0,0,0,0,0,0,0,0,0,0,0,0,0,0,0,0,0,0,0,0,0,0,0,0,0,52,253,255,213,41,0,0,0,0,0,0,0,0,82,132,10,0,0,0,0,0,0,0,0,0,0,0,0,51,252,213,252,243,203,142,61,0,0,0,82,163,243,253,50,0,0,0,0,0,0,0,0,0,0,0,0,52,253,203,0,102,102,163,243,254,172,254,253,224,223,224,20,0,0,0,0,0,0,0,0,0,0,0,0,51,252,203,0,0,0,0,40,50,50,151,70,20,102,223,20,0,0,0,0,0,0,0,0,0,0,0,0,0,203,214,10,0,0,0,0,0,0,0,0,0,102,203,0,0,0,0,0,0,0,0,0,0,0,0,0,0,122,253,50,0,0,0,0,0,0,0,0,0,183,203,0,0,0,0,0,0,0,0,0,0,0,0,0,0,102,254,151,0,0,0,0,0,0,0,0,0,203,203,0,0,0,0,0,0,0,0,0,0,0,0,0,0,61,253,151,0,0,0,0,0,0,0,0,21,223,162,0,0,0,0,0,0,0,0,0,0,0,0,0,0,0,102,61,0,0,0,0,0,0,0,0,51,253,142,0,0,0,0,0,0,0,0,0,0,0,0,0,0,0,0,0,0,0,0,0,0,0,0,0,31,232,102,0,0,0,0,0,0,0,0,0,0,0,0,0,0,0,0,0,0,0,0,0,0,0,0,0,0,203,203,0,0,0,0,0,0,0,0,0,0,0,0,0,0,0,0,0,0,0,0,0,0,0,0,0,0,203,203,0,0,0,0,0,0,0,0,0,0,0,0,0,0,0,0,0,0,0,0,0,0,0,0,0,11,213,203,0,0,0,0,0,0,0,0,0,0,0,0,0,0,0,0,0,0,0,0,0,0,0,0,0,51,252,203,0,0,0,0,0,0,0,0,0,0,0,0,0,0,0,0,0,0,0,0,0,0,0,0,0,72,253,142,0,0,0,0,0,0,0,0,0,0,0,0,0,0,0,0,0,0,0,0,0,0,0,0,0,152,252,102,0,0,0,0,0,0,0,0,0,0,0,0,0,0,0,0,0,0,0,0,0,0,0,0,0,152,253,0,0,0,0,0,0,0,0,0,0,0,0,0,0,0,0,0,0,0,0,0,0,0,0,0,0,152,212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</si>
  <si>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43,112,112,151,241,241,241,147,112,112,40,0,0,0,0,0,0,0,0,0,0,0,0,0,0,0,100,158,242,253,253,253,253,253,253,253,253,253,225,94,0,0,0,0,0,0,0,0,0,0,0,0,162,228,252,253,253,253,253,172,155,155,155,155,223,253,253,237,40,0,0,0,0,0,0,0,0,0,0,0,255,253,42,86,162,48,32,6,0,0,0,0,39,210,253,230,13,0,0,0,0,0,0,0,0,0,0,0,211,253,12,0,0,0,0,0,0,0,0,18,116,253,253,183,0,0,0,0,0,0,0,0,0,0,0,0,22,45,3,0,0,0,0,0,0,0,19,181,253,253,243,67,0,0,0,0,0,0,0,0,0,0,0,0,0,0,0,0,0,0,0,0,0,90,214,253,253,205,91,0,0,0,0,0,0,0,0,0,0,0,0,0,0,0,0,0,0,0,0,0,90,240,253,253,184,19,0,0,0,0,0,0,0,0,0,0,0,0,0,0,0,0,0,0,0,0,94,189,240,253,240,101,20,0,0,0,0,0,0,0,0,0,0,0,0,0,0,0,0,0,0,0,21,166,243,253,238,167,55,0,0,0,0,0,0,0,0,0,0,0,0,0,0,0,0,0,0,0,0,97,206,253,253,215,82,0,0,0,0,0,0,0,28,46,46,46,0,0,0,0,0,0,0,0,0,19,163,247,253,239,170,15,0,11,40,40,40,127,169,170,219,253,253,233,0,0,0,0,0,0,0,0,17,202,253,253,253,107,143,163,163,186,253,253,253,253,253,250,221,220,150,44,0,0,0,0,0,0,0,0,125,253,253,253,253,253,253,253,253,253,234,227,227,227,143,87,0,0,0,0,0,0,0,0,0,0,0,0,115,234,234,242,253,253,253,237,129,104,27,0,0,0,0,0,0,0,0,0,0,0,0,0,0,0,0,0,0,0,0,46,110,110,110,20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</si>
  <si>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50,239,40,0,0,0,0,0,0,0,0,0,0,0,0,0,0,0,0,0,0,0,0,0,0,0,0,0,169,251,36,0,0,0,0,0,0,0,0,0,0,0,0,0,0,0,0,0,0,0,0,0,0,0,0,25,240,176,0,0,0,0,0,0,0,0,0,0,0,0,0,0,0,0,0,0,0,0,0,0,0,0,128,227,254,66,0,0,0,2,82,181,25,0,0,0,0,0,0,0,0,0,0,0,0,0,0,0,0,110,254,207,193,40,0,0,0,169,250,147,6,0,0,0,0,0,0,0,0,0,0,0,0,0,0,0,128,247,229,31,7,0,0,0,195,254,162,0,0,0,0,0,0,0,0,0,0,0,0,0,0,0,0,75,254,231,37,0,0,0,0,143,254,218,3,0,0,0,0,0,0,0,0,0,0,0,0,0,0,0,0,129,254,254,205,178,178,102,76,246,254,28,0,0,0,0,0,0,0,0,0,0,0,0,0,0,0,0,0,49,164,234,254,254,254,254,254,254,162,1,0,0,0,0,0,0,0,0,0,0,0,0,0,0,0,0,0,0,0,15,52,109,133,230,254,254,198,2,0,0,0,0,0,0,0,0,0,0,0,0,0,0,0,0,0,0,0,0,0,0,0,203,254,254,254,46,0,0,0,0,0,0,0,0,0,0,0,0,0,0,0,0,0,0,0,0,0,0,17,232,224,121,254,156,0,0,0,0,0,0,0,0,0,0,0,0,0,0,0,0,0,0,0,0,0,0,155,254,102,4,240,241,0,0,0,0,0,0,0,0,0,0,0,0,0,0,0,0,0,0,0,0,0,1,192,225,14,0,239,246,0,0,0,0,0,0,0,0,0,0,0,0,0,0,0,0,0,0,0,0,0,107,254,75,0,26,245,246,0,0,0,0,0,0,0,0,0,0,0,0,0,0,0,0,0,0,0,0,0,178,254,52,0,102,254,184,0,0,0,0,0,0,0,0,0,0,0,0,0,0,0,0,0,0,0,0,0,178,254,52,10,216,254,112,0,0,0,0,0,0,0,0,0,0,0,0,0,0,0,0,0,0,0,0,0,178,254,52,166,254,195,2,0,0,0,0,0,0,0,0,0,0,0,0,0,0,0,0,0,0,0,0,0,156,254,184,251,237,19,0,0,0,0,0,0,0,0,0,0,0,0,0,0,0,0,0,0,0,0,0,0,36,188,255,212,52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</si>
  <si>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44,105,105,56,0,0,0,0,0,0,0,0,0,0,0,0,0,0,0,0,0,0,0,0,0,22,87,209,229,253,253,232,209,209,209,68,14,0,0,0,0,0,0,0,0,0,0,0,0,0,0,2,15,188,253,253,254,253,253,253,253,253,253,253,59,0,0,0,0,0,0,0,0,0,0,0,0,0,0,102,253,253,253,253,254,253,182,253,253,253,253,253,59,0,0,0,0,0,0,0,0,0,0,0,0,0,199,245,253,253,240,90,29,29,25,253,253,253,253,129,7,0,0,0,0,0,0,0,0,0,0,0,0,0,110,244,237,170,61,0,0,61,184,253,253,249,143,4,0,0,0,0,0,0,0,0,0,0,0,0,0,0,0,85,56,0,0,0,0,209,253,253,213,105,0,0,0,0,0,0,0,0,0,0,0,0,0,0,0,0,0,0,0,0,0,54,152,251,253,210,116,0,0,0,0,0,0,0,0,0,0,0,0,0,0,0,0,0,0,0,0,16,72,229,254,242,199,31,0,0,0,0,0,0,0,0,0,0,0,0,0,0,0,0,0,0,0,0,0,178,253,253,254,105,0,0,0,0,0,0,0,0,0,0,0,0,0,0,0,0,0,0,0,0,0,13,184,254,254,192,0,0,0,0,0,0,0,0,0,0,0,0,0,0,0,0,0,0,0,0,0,0,98,215,253,232,79,18,0,0,0,0,0,0,0,0,0,0,0,0,0,0,0,0,0,0,0,0,1,87,243,253,245,66,0,0,0,0,0,0,0,0,0,0,0,0,0,0,0,0,0,0,0,0,0,0,87,253,253,239,63,0,0,0,0,0,0,0,0,0,0,0,0,0,0,0,0,0,0,0,0,0,0,98,243,253,186,69,0,0,0,0,0,0,0,0,0,9,75,75,75,75,0,0,0,0,0,0,0,0,75,240,253,253,56,13,30,30,30,30,31,30,30,30,163,188,253,253,253,235,0,0,0,0,0,0,0,0,184,253,253,253,253,183,253,253,253,253,254,253,253,253,253,253,253,253,149,49,0,0,0,0,0,0,0,0,255,253,253,253,253,253,253,253,253,253,255,253,253,253,226,163,84,14,4,0,0,0,0,0,0,0,0,0,139,253,253,253,253,253,253,237,181,147,209,208,199,59,42,0,0,0,0,0,0,0,0,0,0,0,0,0,43,104,104,104,104,104,104,67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</si>
  <si>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82,214,253,234,152,21,0,0,0,0,0,0,0,0,0,0,0,0,0,0,0,0,0,0,0,0,0,163,243,253,252,253,252,203,20,0,0,0,0,0,0,0,0,0,0,0,0,0,0,0,0,0,0,0,82,254,253,123,0,21,183,254,131,0,0,0,0,0,0,0,0,0,0,0,0,0,0,0,0,0,0,21,223,253,130,0,0,0,0,253,252,203,81,0,0,0,0,0,0,0,0,0,0,0,0,0,0,0,0,72,253,244,40,0,0,0,0,92,253,254,151,0,0,0,0,0,0,0,0,0,0,0,0,0,0,0,0,152,252,162,0,0,0,0,0,51,252,253,151,0,0,0,0,0,0,0,0,0,0,0,0,0,0,0,0,152,253,102,0,0,0,0,0,132,253,254,91,0,0,0,0,0,0,0,0,0,0,0,0,0,0,0,0,152,252,183,0,0,0,123,203,253,252,172,10,0,0,0,0,0,0,0,0,0,0,0,0,0,0,0,0,92,253,254,172,152,233,254,253,254,253,102,0,0,0,0,0,0,0,0,0,0,0,0,0,0,0,0,0,10,172,253,252,253,252,233,151,253,252,20,0,0,0,0,0,0,0,0,0,0,0,0,0,0,0,0,0,0,0,21,102,102,61,0,102,254,151,0,0,0,0,0,0,0,0,0,0,0,0,0,0,0,0,0,0,0,0,0,0,0,0,21,203,253,111,0,0,0,0,0,0,0,0,0,0,0,0,0,0,0,0,0,0,0,0,0,0,0,0,51,253,254,50,0,0,0,0,0,0,0,0,0,0,0,0,0,0,0,0,0,0,0,0,0,0,0,0,51,252,253,50,0,0,0,0,0,0,0,0,0,0,0,0,0,0,0,0,0,0,0,0,0,0,0,0,51,253,254,50,0,0,0,0,0,0,0,0,0,0,0,0,0,0,0,0,0,0,0,0,0,0,0,0,51,252,253,50,0,0,0,0,0,0,0,0,0,0,0,0,0,0,0,0,0,0,0,0,0,0,0,0,51,253,255,50,0,0,0,0,0,0,0,0,0,0,0,0,0,0,0,0,0,0,0,0,0,0,0,0,92,252,253,50,0,0,0,0,0,0,0,0,0,0,0,0,0,0,0,0,0,0,0,0,0,0,0,21,255,253,224,20,0,0,0,0,0,0,0,0,0,0,0,0,0,0,0,0,0,0,0,0,0,0,0,20,213,252,81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</si>
  <si>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29,128,251,175,0,0,0,0,0,0,0,0,0,0,0,0,0,0,0,0,0,0,0,0,0,0,0,82,252,252,125,0,0,0,0,0,0,0,0,0,0,0,0,0,0,0,0,0,0,0,0,0,0,0,60,234,252,127,0,0,0,0,0,0,0,0,0,0,0,0,0,0,0,0,0,0,0,0,0,0,0,51,241,252,177,3,0,0,0,0,0,0,0,0,0,0,0,0,0,0,0,0,0,32,141,241,242,47,10,179,255,184,0,0,0,0,0,0,0,0,0,0,0,0,0,0,0,0,0,0,45,187,252,252,209,41,172,252,222,65,0,0,0,0,0,0,0,0,0,0,0,0,0,0,0,0,0,76,229,252,252,77,25,95,252,252,113,0,0,0,0,0,0,0,0,0,0,0,0,0,0,0,0,0,38,237,253,227,103,3,76,243,252,202,13,0,0,0,0,0,0,0,0,0,0,0,0,0,0,0,0,32,229,253,226,88,0,0,204,253,244,25,0,7,66,28,0,0,0,0,0,0,0,0,0,0,0,0,0,57,252,252,194,57,57,82,253,252,187,157,170,187,252,215,0,0,0,0,0,0,0,0,0,0,0,0,0,57,252,252,253,252,252,228,253,252,252,252,253,252,224,118,0,0,0,0,0,0,0,0,0,0,0,0,0,7,116,240,253,252,252,252,253,252,252,202,140,65,19,0,0,0,0,0,0,0,0,0,0,0,0,0,0,0,0,0,114,207,253,253,226,113,76,0,0,0,0,0,0,0,0,0,0,0,0,0,0,0,0,0,0,0,0,0,7,187,252,227,38,0,0,0,0,0,0,0,0,0,0,0,0,0,0,0,0,0,0,0,0,0,0,0,117,252,224,43,0,0,0,0,0,0,0,0,0,0,0,0,0,0,0,0,0,0,0,0,0,0,0,0,141,227,94,0,0,0,0,0,0,0,0,0,0,0,0,0,0,0,0,0,0,0,0,0,0,0,0,0,204,197,0,0,0,0,0,0,0,0,0,0,0,0,0,0,0,0,0,0,0,0,0,0,0,0,0,0,247,103,0,0,0,0,0,0,0,0,0,0,0,0,0,0,0,0,0,0,0,0,0,0,0,0,0,126,137,0,0,0,0,0,0,0,0,0,0,0,0,0,0,0,0,0,0,0,0,0,0,0,0,0,38,237,63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</si>
  <si>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1,122,174,95,0,0,0,0,0,0,0,15,18,0,0,0,0,0,0,0,0,0,0,0,0,0,0,0,6,254,254,247,30,0,0,0,0,0,0,177,217,157,13,0,0,0,0,0,0,0,0,0,0,0,0,0,8,254,254,254,95,0,0,0,0,0,0,207,254,254,137,0,0,0,0,0,0,0,0,0,0,0,0,0,115,254,254,225,0,0,0,0,0,0,0,207,254,254,151,0,0,0,0,0,0,0,0,0,0,0,0,0,115,254,254,135,0,0,0,0,0,0,0,207,254,254,228,4,0,0,0,0,0,0,0,0,0,0,0,0,120,254,254,130,0,0,0,0,0,0,3,209,254,254,254,5,0,0,0,0,0,0,0,0,0,0,0,15,229,254,254,27,0,0,0,0,0,0,60,254,254,254,235,4,0,0,0,0,0,0,0,0,0,0,0,18,230,254,254,27,0,0,0,0,0,0,35,234,254,254,231,4,0,0,0,0,0,0,0,0,0,0,0,0,223,254,254,41,17,101,126,195,234,234,239,254,254,254,254,114,5,0,0,0,0,0,0,0,0,0,0,17,230,254,254,254,254,254,254,254,254,254,254,254,254,254,254,248,60,0,0,0,0,0,0,0,0,0,0,77,254,254,254,254,254,254,254,254,254,254,254,254,254,254,254,136,0,0,0,0,0,0,0,0,0,0,0,77,254,254,254,254,254,254,254,254,247,177,201,254,254,254,157,7,0,0,0,0,0,0,0,0,0,0,0,59,247,254,254,254,254,234,195,171,55,0,35,234,254,254,151,0,0,0,0,0,0,0,0,0,0,0,0,0,139,213,223,106,48,32,0,0,0,0,37,236,254,254,151,0,0,0,0,0,0,0,0,0,0,0,0,0,1,6,7,0,0,0,0,0,0,0,0,207,254,254,151,0,0,0,0,0,0,0,0,0,0,0,0,0,0,0,0,0,0,0,0,0,0,0,0,207,254,255,151,0,0,0,0,0,0,0,0,0,0,0,0,0,0,0,0,0,0,0,0,0,0,0,0,207,254,254,61,0,0,0,0,0,0,0,0,0,0,0,0,0,0,0,0,0,0,0,0,0,0,0,0,193,254,254,104,0,0,0,0,0,0,0,0,0,0,0,0,0,0,0,0,0,0,0,0,0,0,0,0,99,254,254,75,0,0,0,0,0,0,0,0,0,0,0,0,0,0,0,0,0,0,0,0,0,0,0,0,99,254,180,25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</si>
  <si>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25,202,254,179,0,0,0,0,0,0,0,0,0,0,0,0,0,0,0,0,0,0,0,0,0,0,0,25,194,253,253,142,0,0,0,0,0,0,0,0,0,0,0,0,0,0,0,0,0,0,0,0,0,0,9,202,253,252,167,10,0,0,0,0,0,0,0,0,0,0,0,0,0,0,0,0,0,0,0,0,0,0,149,254,253,238,0,0,0,0,0,0,0,0,0,0,0,0,0,0,0,0,0,0,0,0,0,0,0,85,241,254,235,80,0,0,0,0,0,0,0,0,0,0,0,0,0,0,0,0,0,0,0,0,0,0,64,236,253,242,82,0,0,0,0,0,0,0,0,0,0,0,0,0,0,0,0,0,0,0,0,0,0,0,169,253,253,71,0,0,0,0,0,0,0,0,0,0,0,0,0,0,0,0,0,0,0,0,0,0,11,169,252,253,200,0,0,0,0,0,0,0,0,0,0,0,0,0,0,0,0,0,0,0,0,0,0,0,57,253,253,245,86,0,0,0,0,0,0,0,0,0,0,0,0,0,0,0,0,0,0,0,0,0,0,0,179,253,253,208,0,0,0,0,0,0,0,0,0,0,0,0,0,0,0,0,0,0,0,0,0,0,0,226,254,254,217,35,63,167,254,254,254,122,31,0,0,0,0,0,0,0,0,0,0,0,0,0,0,0,0,224,253,253,184,175,235,254,253,253,253,253,204,29,0,0,0,0,0,0,0,0,0,0,0,0,0,0,0,224,253,253,253,253,253,254,241,238,238,251,253,119,0,0,0,0,0,0,0,0,0,0,0,0,0,0,0,224,253,253,253,253,253,205,23,0,0,224,253,119,0,0,0,0,0,0,0,0,0,0,0,0,0,0,107,250,253,253,253,240,90,17,0,0,36,233,244,84,0,0,0,0,0,0,0,0,0,0,0,0,0,0,120,253,253,253,253,102,0,0,8,39,214,253,205,0,0,0,0,0,0,0,0,0,0,0,0,0,0,0,120,253,253,253,253,138,80,135,163,253,253,213,35,0,0,0,0,0,0,0,0,0,0,0,0,0,0,0,7,226,253,253,253,251,247,255,253,253,210,27,0,0,0,0,0,0,0,0,0,0,0,0,0,0,0,0,0,185,240,253,253,253,253,254,242,199,31,0,0,0,0,0,0,0,0,0,0,0,0,0,0,0,0,0,0,0,92,253,253,253,253,255,105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</si>
  <si>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73,180,0,0,0,0,0,0,0,0,0,0,0,0,0,0,0,0,0,0,0,0,0,0,0,0,0,2,166,250,87,0,0,0,0,0,0,0,0,0,0,0,0,0,0,0,0,0,0,0,0,0,0,0,0,10,254,254,57,0,0,0,0,0,0,0,0,0,0,0,0,0,0,0,0,20,151,107,0,0,0,0,0,105,254,231,23,0,0,0,0,0,0,0,0,0,0,0,0,0,0,0,0,87,254,235,0,0,0,0,21,213,254,170,0,0,0,0,0,0,0,0,0,0,0,0,0,0,0,0,0,87,254,235,0,0,0,0,113,254,230,43,0,0,0,0,0,0,0,0,0,0,0,0,0,0,0,0,0,143,254,235,0,0,0,0,196,254,182,0,0,0,0,0,0,0,0,0,0,0,0,0,0,0,0,0,28,243,254,155,0,0,0,72,251,254,96,0,0,0,0,0,0,0,0,0,0,0,0,0,0,0,0,0,121,254,237,58,0,0,0,173,254,177,0,0,0,0,0,0,0,0,0,0,0,0,0,0,0,0,0,0,175,254,201,0,0,0,82,219,254,94,0,0,0,0,0,0,0,0,0,0,0,0,0,0,0,0,0,90,248,254,118,0,0,124,246,254,230,30,0,0,0,0,0,0,0,0,0,0,0,0,0,0,0,0,0,154,254,195,3,72,173,250,254,254,115,0,0,0,0,0,0,0,0,0,0,0,0,0,0,0,0,0,0,244,254,248,236,251,254,254,254,241,23,0,0,0,0,0,0,0,0,0,0,0,0,0,0,0,0,0,0,210,254,254,249,238,148,212,254,101,0,0,0,0,0,0,0,0,0,0,0,0,0,0,0,0,0,0,0,75,173,86,36,0,24,245,250,59,0,0,0,0,0,0,0,0,0,0,0,0,0,0,0,0,0,0,0,0,0,0,0,0,133,254,189,0,0,0,0,0,0,0,0,0,0,0,0,0,0,0,0,0,0,0,0,0,0,0,0,16,237,254,69,0,0,0,0,0,0,0,0,0,0,0,0,0,0,0,0,0,0,0,0,0,0,0,0,82,254,223,17,0,0,0,0,0,0,0,0,0,0,0,0,0,0,0,0,0,0,0,0,0,0,0,0,128,254,108,0,0,0,0,0,0,0,0,0,0,0,0,0,0,0,0,0,0,0,0,0,0,0,0,0,175,254,14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</si>
  <si>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,71,198,255,255,231,220,181,0,0,0,0,0,0,0,0,0,0,0,0,0,0,0,0,0,0,9,128,192,253,254,251,229,245,253,180,0,0,0,0,0,0,0,0,0,0,0,0,0,0,0,0,0,63,189,253,253,236,218,138,0,65,209,226,47,0,0,0,0,0,0,0,0,0,0,0,0,0,0,0,64,234,253,235,152,44,0,0,0,0,182,253,168,0,0,0,0,0,0,0,0,0,0,0,0,0,0,12,199,253,204,62,0,0,0,0,0,12,199,253,168,0,0,0,0,0,0,0,0,0,0,0,0,0,0,141,253,198,12,0,0,0,0,42,91,205,253,232,63,0,0,0,0,0,0,0,0,0,0,0,0,0,0,170,253,205,57,177,60,0,86,181,253,253,253,140,0,0,0,0,0,0,0,0,0,0,0,0,0,0,0,124,253,253,241,248,238,218,254,207,253,253,155,9,0,0,0,0,0,0,0,0,0,0,0,0,0,0,0,28,170,253,253,253,253,201,24,87,253,253,72,0,0,0,0,0,0,0,0,0,0,0,0,0,0,0,0,0,3,46,132,132,22,6,12,249,253,207,4,0,0,0,0,0,0,0,0,0,0,0,0,0,0,0,0,0,0,0,0,0,0,0,198,255,235,41,0,0,0,0,0,0,0,0,0,0,0,0,0,0,0,0,0,0,0,0,0,0,0,82,255,251,138,0,0,0,0,0,0,0,0,0,0,0,0,0,0,0,0,0,0,0,0,0,0,0,68,249,254,153,0,0,0,0,0,0,0,0,0,0,0,0,0,0,0,0,0,0,0,0,0,0,0,19,195,253,223,36,0,0,0,0,0,0,0,0,0,0,0,0,0,0,0,0,0,0,0,0,0,0,21,192,253,224,35,0,0,0,0,0,0,0,0,0,0,0,0,0,0,0,0,0,0,0,0,0,0,21,191,253,222,37,0,0,0,0,0,0,0,0,0,0,0,0,0,0,0,0,0,0,0,0,0,0,21,191,253,253,104,0,0,0,0,0,0,0,0,0,0,0,0,0,0,0,0,0,0,0,0,0,0,0,165,253,253,66,4,0,0,0,0,0,0,0,0,0,0,0,0,0,0,0,0,0,0,0,0,0,0,45,247,253,176,4,0,0,0,0,0,0,0,0,0,0,0,0,0,0,0,0,0,0,0,0,0,0,0,26,219,253,111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</si>
  <si>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29,253,255,253,143,113,113,114,50,113,113,50,0,0,0,0,0,0,0,0,0,0,0,0,0,0,0,0,19,214,253,252,252,252,252,253,237,252,252,237,86,9,0,0,0,0,0,0,0,0,0,0,0,0,0,0,0,110,253,252,252,252,252,253,252,252,252,252,253,27,0,0,0,0,0,0,0,0,0,0,0,0,0,0,0,0,84,84,115,223,223,237,252,252,252,252,253,27,0,0,0,0,0,0,0,0,0,0,0,0,0,0,0,0,0,0,0,0,0,113,252,252,252,252,190,12,0,0,0,0,0,0,0,0,0,0,0,0,0,0,0,0,0,0,0,0,0,255,253,253,253,253,79,0,0,0,0,0,0,0,0,0,0,0,0,0,0,0,0,0,0,0,0,0,126,253,252,252,252,127,0,0,0,0,0,0,0,0,0,0,0,0,0,0,0,0,0,0,0,0,0,0,140,253,252,252,245,87,0,0,0,0,0,0,0,0,0,0,0,0,0,0,0,0,0,0,0,0,0,19,215,253,252,252,208,0,0,0,0,0,0,0,0,0,0,0,0,0,0,0,0,0,0,0,0,0,32,153,252,253,252,252,84,0,0,0,0,0,0,0,0,0,0,0,0,0,0,0,0,0,0,0,0,0,57,253,253,255,253,196,0,0,0,0,0,0,0,0,0,0,0,0,0,0,0,0,0,0,0,0,0,29,200,252,252,253,252,195,0,0,0,0,0,0,0,0,0,0,0,0,0,0,0,0,0,0,0,0,0,117,252,252,252,253,252,164,0,0,0,0,0,0,0,0,0,0,0,0,0,0,0,0,0,0,0,0,0,225,252,252,252,253,242,49,0,0,0,0,0,0,0,0,0,0,0,0,0,0,0,0,0,0,0,0,63,240,252,252,252,253,89,0,0,0,0,0,0,0,0,0,0,0,0,0,0,0,0,0,0,0,0,0,114,253,253,253,253,255,27,0,0,0,0,0,0,0,0,0,0,0,0,0,0,0,0,0,0,0,0,0,113,252,252,252,252,253,27,0,0,0,0,0,0,0,0,0,0,0,0,0,0,0,0,0,0,0,0,0,88,246,252,252,252,253,27,0,0,0,0,0,0,0,0,0,0,0,0,0,0,0,0,0,0,0,0,0,0,209,252,252,252,240,24,0,0,0,0,0,0,0,0,0,0,0,0,0,0,0,0,0,0,0,0,0,0,38,221,252,252,63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</si>
  <si>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42,235,255,84,0,0,0,0,0,0,0,0,0,0,0,0,0,0,0,0,0,0,0,0,0,0,15,132,208,253,253,171,108,0,0,0,0,0,0,0,0,0,0,0,0,0,0,0,0,0,0,0,0,6,177,253,253,253,253,253,242,110,0,0,0,0,0,0,0,0,0,0,0,0,0,0,0,0,0,0,0,151,253,253,253,253,253,253,253,139,0,0,0,0,0,0,0,0,0,0,0,0,0,0,0,0,0,0,48,208,253,253,253,253,253,253,253,139,0,0,0,0,0,0,0,0,0,0,0,0,0,0,0,0,0,0,85,253,253,253,253,236,156,184,253,148,6,0,0,0,0,0,0,0,0,0,0,0,0,0,0,0,0,7,141,253,253,253,253,27,0,170,253,253,74,0,0,0,0,0,0,0,0,0,0,0,0,0,0,0,0,19,253,253,253,253,253,27,0,170,253,253,74,0,0,0,0,0,0,0,0,0,0,0,0,0,0,0,16,186,253,253,253,242,105,4,0,170,253,253,94,1,0,0,0,0,0,0,0,0,0,0,0,0,0,0,141,253,253,253,242,100,0,0,0,170,253,253,253,8,0,0,0,0,0,0,0,0,0,0,0,0,0,0,141,253,253,253,224,0,0,0,0,170,253,253,253,8,0,0,0,0,0,0,0,0,0,0,0,0,0,12,158,253,253,230,51,0,0,0,0,18,237,253,253,8,0,0,0,0,0,0,0,0,0,0,0,0,0,76,253,253,218,61,0,0,0,0,0,0,236,253,253,8,0,0,0,0,0,0,0,0,0,0,0,0,0,76,253,253,168,0,0,0,0,0,0,0,110,253,132,3,0,0,0,0,0,0,0,0,0,0,0,0,0,76,253,253,168,0,0,0,0,0,20,174,239,147,5,0,0,0,0,0,0,0,0,0,0,0,0,0,5,155,253,253,168,0,0,0,0,102,170,253,253,139,0,0,0,0,0,0,0,0,0,0,0,0,0,0,3,128,253,253,228,179,179,179,179,245,253,253,219,41,0,0,0,0,0,0,0,0,0,0,0,0,0,0,0,76,253,253,253,253,253,253,253,253,253,253,163,0,0,0,0,0,0,0,0,0,0,0,0,0,0,0,0,39,199,253,253,253,253,253,253,253,253,170,9,0,0,0,0,0,0,0,0,0,0,0,0,0,0,0,0,0,36,219,253,253,253,253,253,224,65,22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</si>
  <si>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15,87,254,255,240,120,0,0,0,0,0,0,0,0,0,0,0,0,0,0,0,0,0,0,0,0,3,105,228,253,253,230,249,252,100,73,7,0,0,0,0,0,0,0,0,0,0,0,0,0,0,0,0,20,149,253,253,224,56,21,99,230,253,253,158,0,0,0,0,0,0,0,0,0,0,0,0,0,0,0,0,137,253,253,187,13,0,0,0,134,253,253,234,0,0,0,0,0,0,0,0,0,0,0,0,0,0,0,28,241,253,237,14,0,0,0,7,131,253,253,181,0,0,0,0,0,0,0,0,0,0,0,0,0,0,0,62,249,251,86,0,0,0,37,168,253,253,253,64,0,0,0,0,0,0,0,0,0,0,0,0,0,0,0,76,253,202,0,0,0,63,226,253,221,253,237,31,0,0,0,0,0,0,0,0,0,0,0,0,0,0,0,76,253,140,0,34,102,226,239,99,71,253,150,0,0,0,0,0,0,0,0,0,0,0,0,0,0,0,0,39,233,236,181,238,253,197,28,0,114,253,32,0,0,0,0,0,0,0,0,0,0,0,0,0,0,0,0,0,54,200,253,197,114,17,0,14,218,253,18,0,0,0,0,0,0,0,0,0,0,0,0,0,0,0,0,0,0,0,0,0,0,0,0,38,254,254,18,0,0,0,0,0,0,0,0,0,0,0,0,0,0,0,0,0,0,0,0,0,0,0,0,38,253,253,18,0,0,0,0,0,0,0,0,0,0,0,0,0,0,0,0,0,0,0,0,0,0,0,0,112,253,222,11,0,0,0,0,0,0,0,0,0,0,0,0,0,0,0,0,0,0,0,0,0,0,0,0,131,253,149,0,0,0,0,0,0,0,0,0,0,0,0,0,0,0,0,0,0,0,0,0,0,0,0,0,149,247,38,0,0,0,0,0,0,0,0,0,0,0,0,0,0,0,0,0,0,0,0,0,0,0,0,5,227,243,0,0,0,0,0,0,0,0,0,0,0,0,0,0,0,0,0,0,0,0,0,0,0,0,0,66,253,243,0,0,0,0,0,0,0,0,0,0,0,0,0,0,0,0,0,0,0,0,0,0,0,0,0,66,253,243,0,0,0,0,0,0,0,0,0,0,0,0,0,0,0,0,0,0,0,0,0,0,0,0,0,66,253,243,0,0,0,0,0,0,0,0,0,0,0,0,0,0,0,0,0,0,0,0,0,0,0,0,0,42,242,243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</si>
  <si>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15,47,24,0,0,0,0,0,0,0,0,0,0,0,0,0,0,0,0,0,0,0,143,58,146,146,146,146,179,253,201,146,49,0,0,0,0,0,0,0,0,0,0,0,0,0,0,0,0,143,253,249,253,253,253,253,253,253,253,253,239,51,0,0,0,0,0,0,0,0,0,0,0,0,0,0,0,146,253,253,253,253,225,214,214,218,253,253,253,225,29,0,0,0,0,0,0,0,0,0,0,0,0,0,0,67,250,147,115,115,31,0,0,11,182,253,253,253,38,0,0,0,0,0,0,0,0,0,0,0,0,0,0,0,14,4,0,0,0,0,0,8,167,253,253,253,38,0,0,0,0,0,0,0,0,0,0,0,0,0,0,0,0,0,0,0,0,0,10,145,253,253,253,239,33,0,0,0,0,0,0,0,0,0,0,0,0,0,0,0,0,0,0,0,0,69,168,253,253,253,245,67,0,0,0,0,0,0,0,0,0,0,0,0,0,0,0,0,0,0,0,26,97,243,253,253,253,232,72,0,0,0,0,0,0,0,0,0,0,0,0,0,0,0,0,0,0,18,108,203,253,253,253,237,154,55,0,0,0,0,0,0,0,0,0,0,0,0,0,0,0,0,0,0,46,222,253,253,253,253,140,39,0,0,0,0,0,0,0,0,0,0,0,0,0,0,0,0,0,0,13,159,234,253,253,230,165,30,3,0,0,0,0,0,0,3,70,70,70,0,0,0,0,0,0,0,0,68,185,253,253,241,237,64,0,0,0,2,16,16,16,16,147,172,253,250,238,0,0,0,0,0,0,0,0,171,253,253,253,61,0,110,116,116,116,128,253,253,253,253,253,253,253,199,0,0,0,0,0,0,0,0,0,255,253,253,253,225,216,251,253,253,253,253,253,253,253,253,200,191,191,57,0,0,0,0,0,0,0,0,0,152,247,253,253,253,253,253,253,253,246,245,245,245,236,92,14,0,0,0,0,0,0,0,0,0,0,0,0,0,27,145,250,253,253,253,174,145,13,0,0,0,0,0,0,0,0,0,0,0,0,0,0,0,0,0,0,0,0,0,44,45,45,45,13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</si>
  <si>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0,114,238,143,38,0,0,0,0,0,0,0,0,0,0,0,0,0,0,0,0,67,85,85,0,0,0,57,85,253,252,233,56,0,0,0,0,0,0,0,0,0,0,0,0,38,57,198,197,240,214,195,0,19,88,234,252,253,252,164,0,0,0,0,0,0,0,0,0,0,0,0,7,178,252,253,242,223,74,0,92,196,252,252,252,253,195,19,0,0,0,0,0,0,0,0,0,0,0,0,135,252,252,190,74,0,95,140,253,252,252,252,252,253,167,0,0,0,0,0,0,0,0,0,0,0,0,86,253,253,253,51,113,144,253,253,255,152,31,169,253,255,106,0,0,0,0,0,0,0,0,0,0,0,0,9,155,252,252,238,252,252,195,167,27,3,0,169,252,215,18,0,0,0,0,0,0,0,0,0,0,0,0,0,13,149,195,253,201,164,19,0,0,0,76,234,252,110,0,0,0,0,0,0,0,0,0,0,0,0,0,0,0,0,0,84,9,0,0,0,0,10,203,252,252,0,0,0,0,0,0,0,0,0,0,0,0,0,0,0,0,0,0,0,0,0,0,0,0,85,252,252,173,0,0,0,0,0,0,0,0,0,0,0,0,0,0,0,0,0,0,0,0,0,0,0,0,85,253,240,63,0,0,0,0,0,0,0,0,0,0,0,0,0,0,0,0,0,0,0,0,0,0,0,0,210,252,176,0,0,0,0,0,0,0,0,0,0,0,0,0,0,0,0,0,0,0,0,0,0,0,0,120,246,252,84,0,0,0,0,0,0,0,0,0,0,0,0,0,0,0,0,0,0,0,0,0,0,0,0,253,252,214,28,0,0,0,0,0,0,0,0,0,0,0,0,0,0,0,0,0,0,0,0,0,0,0,79,253,252,118,0,0,0,0,0,0,0,0,0,0,0,0,0,0,0,0,0,0,0,0,0,0,0,0,141,255,215,31,0,0,0,0,0,0,0,0,0,0,0,0,0,0,0,0,0,0,0,0,0,0,0,0,140,253,167,0,0,0,0,0,0,0,0,0,0,0,0,0,0,0,0,0,0,0,0,0,0,0,0,23,227,253,167,0,0,0,0,0,0,0,0,0,0,0,0,0,0,0,0,0,0,0,0,0,0,0,0,26,239,253,224,37,0,0,0,0,0,0,0,0,0,0,0,0,0,0,0,0,0,0,0,0,0,0,0,0,63,253,127,25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</si>
  <si>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25,49,123,105,0,0,0,0,0,0,0,0,0,0,0,0,0,0,0,0,0,0,0,0,19,90,174,223,238,254,254,120,0,0,0,0,0,0,0,0,0,0,0,0,0,0,0,0,32,176,166,149,241,254,254,254,195,137,53,1,0,0,0,0,0,0,0,0,0,0,0,0,0,0,0,38,230,254,254,253,226,169,137,79,2,0,0,0,0,0,0,0,0,0,0,0,0,0,0,0,0,0,0,124,254,239,115,57,0,0,0,0,0,0,0,0,0,0,0,0,0,0,0,0,0,0,0,0,0,0,1,140,254,170,0,0,0,0,0,0,0,0,0,0,0,0,0,0,0,0,0,0,0,0,0,0,0,12,199,255,194,94,20,0,0,0,0,0,0,0,0,0,0,0,0,0,0,0,0,0,0,0,0,0,0,90,254,254,254,254,191,41,0,0,0,0,0,0,0,0,0,0,0,0,0,0,0,0,0,0,0,0,0,40,108,28,28,162,254,28,0,0,0,0,0,0,0,0,0,0,0,0,0,0,0,0,0,0,0,0,0,0,0,0,34,213,239,20,0,0,0,0,0,0,0,0,0,0,0,0,0,0,0,0,11,230,56,0,0,0,0,4,115,254,173,0,0,0,0,0,0,0,0,0,0,0,0,0,0,0,0,0,209,187,37,88,172,182,182,210,254,135,35,0,0,0,0,0,0,0,0,0,0,0,0,0,0,0,0,0,183,254,254,254,254,254,254,232,127,13,0,0,0,0,0,0,0,0,0,0,0,0,0,0,0,0,0,0,22,129,129,129,110,72,102,15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</si>
  <si>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0,202,253,69,0,0,0,0,0,0,0,0,0,0,0,0,0,0,0,0,0,0,0,0,0,0,0,0,0,253,252,121,0,0,0,0,0,0,0,0,0,0,0,0,0,0,0,0,0,0,0,0,0,0,0,0,0,253,252,69,0,0,0,0,0,0,0,0,0,0,0,0,0,0,0,0,0,0,0,0,0,0,0,0,0,253,252,69,0,0,0,0,0,0,0,0,0,0,0,0,0,0,0,0,0,0,0,0,0,0,0,0,106,253,231,37,0,0,0,0,0,0,0,0,0,0,0,0,0,0,0,0,0,0,0,0,0,0,0,0,179,255,196,0,0,0,0,0,0,0,0,0,0,0,0,0,0,0,0,0,0,0,0,0,0,0,0,17,234,253,92,0,0,0,0,0,0,0,0,0,0,0,0,0,0,0,0,0,0,0,0,0,0,0,0,93,252,253,92,0,0,0,0,0,0,0,0,0,0,0,0,0,0,0,0,0,0,0,0,0,0,0,0,93,252,253,92,0,0,0,0,0,0,0,0,0,0,0,0,0,0,0,0,0,0,0,0,0,0,0,0,93,252,232,8,0,0,0,0,0,0,0,0,0,0,0,0,0,0,0,0,0,0,0,0,0,0,0,0,208,253,116,0,0,0,0,0,0,0,0,0,0,0,0,0,0,0,0,0,0,0,0,0,0,0,0,0,207,252,116,0,0,0,0,0,0,0,0,0,0,0,0,0,0,0,0,0,0,0,0,0,0,0,0,0,207,252,32,0,0,0,0,0,0,0,0,0,0,0,0,0,0,0,0,0,0,0,0,0,0,0,0,57,244,252,0,0,0,0,0,0,0,0,0,0,0,0,0,0,0,0,0,0,0,0,0,0,0,0,0,122,252,252,0,0,0,0,0,0,0,0,0,0,0,0,0,0,0,0,0,0,0,0,0,0,0,0,0,185,253,253,0,0,0,0,0,0,0,0,0,0,0,0,0,0,0,0,0,0,0,0,0,0,0,0,0,184,252,252,0,0,0,0,0,0,0,0,0,0,0,0,0,0,0,0,0,0,0,0,0,0,0,0,0,101,252,252,0,0,0,0,0,0,0,0,0,0,0,0,0,0,0,0,0,0,0,0,0,0,0,0,0,13,173,252,43,0,0,0,0,0,0,0,0,0,0,0,0,0,0,0,0,0,0,0,0,0,0,0,0,0,9,232,116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</si>
  <si>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32,135,165,165,147,40,0,0,0,0,0,0,0,0,0,0,0,0,0,0,0,27,121,58,0,13,111,219,236,253,254,254,254,240,0,0,0,0,0,0,0,0,0,0,0,0,0,0,0,208,254,179,117,224,253,253,254,253,184,143,79,79,0,0,0,0,0,0,0,0,0,0,0,0,0,0,0,161,254,253,253,254,222,124,115,24,2,0,0,0,0,0,0,0,0,0,0,0,0,0,0,0,0,11,157,250,254,203,167,69,11,0,0,0,0,0,0,0,0,0,0,0,0,0,0,0,0,0,0,0,0,62,253,253,185,8,0,0,0,0,0,0,0,0,0,0,0,0,0,0,0,0,0,0,0,0,0,0,95,248,254,223,14,0,0,0,0,0,0,0,0,0,0,0,0,0,0,0,0,0,0,0,0,0,0,0,175,253,253,253,250,230,147,0,0,0,0,0,0,0,0,0,0,0,0,0,0,0,0,0,0,0,0,0,64,200,248,248,252,253,249,2,0,0,0,0,0,0,0,0,0,0,0,0,0,0,0,0,0,132,80,0,0,0,0,0,73,227,254,131,10,0,0,0,0,0,0,0,0,0,0,0,0,0,0,0,37,229,183,0,0,0,0,0,0,111,253,250,37,0,0,0,0,0,0,0,0,0,0,0,0,0,0,0,255,253,89,0,0,0,0,0,0,149,253,193,0,0,0,0,0,0,0,0,0,0,0,0,0,0,0,0,176,254,235,130,26,26,26,26,63,201,254,241,31,0,0,0,0,0,0,0,0,0,0,0,0,0,0,0,135,240,253,253,253,253,253,253,253,253,252,94,0,0,0,0,0,0,0,0,0,0,0,0,0,0,0,0,0,20,144,249,254,254,254,254,240,199,78,0,0,0,0,0,0,0,0,0,0,0,0,0,0,0,0,0,0,0,0,56,64,64,64,64,41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</si>
  <si>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21,197,254,130,25,28,130,12,0,0,0,0,0,0,0,0,0,0,0,0,0,0,0,0,0,0,0,37,224,253,224,255,233,240,253,88,0,0,0,0,0,0,0,0,0,0,0,0,0,0,0,0,0,0,35,222,253,223,39,167,253,253,253,88,0,0,0,0,0,0,0,0,0,0,0,0,0,0,0,0,0,0,146,253,220,36,0,19,220,253,251,80,0,0,0,0,0,0,0,0,0,0,0,0,0,0,0,0,0,13,211,246,35,0,25,178,253,253,231,0,0,0,0,0,0,0,0,0,0,0,0,0,0,0,0,0,0,56,253,246,35,66,209,254,253,253,144,0,0,0,0,0,0,0,0,0,0,0,0,0,0,0,0,0,0,5,199,253,241,248,253,166,183,253,121,0,0,0,0,0,0,0,0,0,0,0,0,0,0,0,0,0,0,0,74,250,253,240,161,0,177,253,121,0,0,0,0,0,0,0,0,0,0,0,0,0,0,0,0,0,0,0,0,65,156,46,0,25,234,253,121,0,0,0,0,0,0,0,0,0,0,0,0,0,0,0,0,0,0,0,0,0,0,0,0,19,220,253,121,0,0,0,0,0,0,0,0,0,0,0,0,0,0,0,0,0,0,0,0,0,0,0,0,0,178,254,122,0,0,0,0,0,0,0,0,0,0,0,0,0,0,0,0,0,0,0,0,0,0,0,0,0,177,253,121,0,0,0,0,0,0,0,0,0,0,0,0,0,0,0,0,0,0,0,0,0,0,0,0,0,177,253,121,0,0,0,0,0,0,0,0,0,0,0,0,0,0,0,0,0,0,0,0,0,0,0,0,32,250,253,112,0,0,0,0,0,0,0,0,0,0,0,0,0,0,0,0,0,0,0,0,0,0,0,0,34,253,253,10,0,0,0,0,0,0,0,0,0,0,0,0,0,0,0,0,0,0,0,0,0,0,0,0,34,253,253,10,0,0,0,0,0,0,0,0,0,0,0,0,0,0,0,0,0,0,0,0,0,0,0,0,34,253,253,15,0,0,0,0,0,0,0,0,0,0,0,0,0,0,0,0,0,0,0,0,0,0,0,0,34,253,253,144,84,0,0,0,0,0,0,0,0,0,0,0,0,0,0,0,0,0,0,0,0,0,0,0,9,163,253,253,198,0,0,0,0,0,0,0,0,0,0,0,0,0,0,0,0,0,0,0,0,0,0,0,0,38,235,195,64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</si>
  <si>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73,253,253,253,124,0,0,0,0,0,0,0,0,0,0,0,0,0,0,0,0,0,0,0,0,0,0,0,73,251,251,251,251,0,0,0,0,0,0,0,0,0,0,0,0,0,0,0,0,0,0,0,0,0,0,0,99,251,251,251,225,0,0,0,0,0,0,0,0,0,0,0,0,0,0,0,0,0,0,0,0,0,0,0,253,251,251,251,71,0,0,0,0,0,0,0,0,0,0,0,0,0,0,0,0,0,0,0,0,0,79,180,253,251,251,173,20,0,0,0,0,0,0,0,0,0,0,0,0,0,0,0,0,0,0,0,0,0,110,253,255,253,216,0,0,0,0,0,0,0,0,0,0,0,0,0,0,0,0,0,0,0,0,0,0,0,109,251,253,251,215,0,0,0,0,0,0,0,0,0,0,0,0,0,0,0,0,0,0,0,0,0,0,0,109,251,253,251,215,0,0,0,0,0,0,0,0,0,0,0,0,0,0,0,0,0,0,0,0,0,0,0,109,251,253,251,137,0,0,0,0,0,0,0,0,0,0,0,0,0,0,0,0,0,0,0,0,0,0,0,109,251,253,251,35,0,0,0,0,0,0,0,0,0,0,0,0,0,0,0,0,0,0,0,0,0,0,37,253,253,255,253,35,0,0,0,0,0,0,0,0,0,0,0,0,0,0,0,0,0,0,0,0,0,0,140,251,251,253,168,15,0,0,0,0,0,0,0,0,0,0,0,0,0,0,0,0,0,0,0,0,0,125,246,251,251,190,15,0,0,0,0,0,0,0,0,0,0,0,0,0,0,0,0,0,0,0,0,0,0,144,251,251,251,180,0,0,0,0,0,0,0,0,0,0,0,0,0,0,0,0,0,0,0,0,0,0,53,221,251,251,251,51,0,0,0,0,0,0,0,0,0,0,0,0,0,0,0,0,0,0,0,0,0,0,125,253,253,253,201,0,0,0,0,0,0,0,0,0,0,0,0,0,0,0,0,0,0,0,0,0,0,105,253,251,251,188,30,0,0,0,0,0,0,0,0,0,0,0,0,0,0,0,0,0,0,0,0,0,0,180,253,251,251,142,0,0,0,0,0,0,0,0,0,0,0,0,0,0,0,0,0,0,0,0,0,0,0,180,253,251,235,82,0,0,0,0,0,0,0,0,0,0,0,0,0,0,0,0,0,0,0,0,0,0,0,180,253,251,215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</si>
  <si>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0,128,191,255,0,0,0,0,0,0,0,0,0,0,0,0,0,0,0,0,0,0,0,0,0,0,0,64,191,255,255,255,64,0,0,0,0,0,0,0,0,0,0,0,0,0,0,0,0,0,0,0,0,0,191,255,128,191,255,255,128,0,0,0,0,0,0,0,0,0,0,0,0,0,0,0,0,0,0,0,128,191,128,64,0,0,128,255,0,0,0,0,0,0,0,0,0,0,0,0,0,0,0,0,0,0,0,191,191,64,0,0,0,0,128,255,128,0,0,0,0,0,0,0,0,0,0,0,0,0,0,0,0,0,191,255,128,0,0,0,0,0,128,255,0,0,0,0,0,0,0,0,0,0,0,0,0,0,0,0,0,0,64,128,64,0,0,0,0,0,191,255,0,0,0,0,0,0,0,0,0,0,0,0,0,0,0,0,0,0,0,0,0,0,0,0,0,0,255,255,0,0,0,0,0,0,0,0,0,0,0,0,0,0,0,0,0,0,0,0,0,0,0,0,0,128,255,255,0,0,0,0,0,0,0,0,0,0,0,0,0,0,0,0,0,0,0,0,0,0,0,0,0,64,255,191,0,0,0,0,0,0,0,0,0,0,0,0,0,128,191,0,0,0,0,0,0,0,0,0,0,255,255,128,0,0,0,0,0,0,0,0,0,0,0,0,191,255,255,255,0,0,0,0,0,0,0,0,0,255,191,0,0,0,0,0,0,0,0,0,0,0,0,64,255,255,255,255,255,191,0,0,0,0,0,0,128,255,64,0,0,0,0,0,0,0,0,0,0,0,0,191,255,0,0,191,191,255,255,191,128,0,0,64,255,191,0,0,0,0,0,0,0,0,0,0,0,0,0,255,255,0,0,0,0,0,0,0,128,64,0,191,255,64,0,0,0,0,0,0,0,0,0,0,0,0,0,128,255,0,0,0,0,0,0,0,0,0,191,255,191,0,0,0,0,0,0,0,0,0,0,0,0,0,0,128,255,64,0,0,0,0,0,0,64,191,255,191,0,0,0,0,0,0,0,0,0,0,0,0,0,0,0,128,255,191,64,0,0,0,128,64,255,255,128,0,0,0,0,0,0,0,0,0,0,0,0,0,0,0,0,64,191,255,255,255,255,255,255,255,128,0,0,0,0,0,0,0,0,0,0,0,0,0,0,0,0,0,0,0,0,128,191,255,191,128,128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</si>
  <si>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26,125,125,109,0,0,0,0,0,0,0,0,0,0,0,0,0,0,0,0,0,0,0,101,118,154,248,248,249,253,253,253,248,248,174,115,0,0,0,0,0,0,0,0,0,0,0,0,0,43,158,251,253,253,253,253,253,253,253,253,253,253,253,253,174,0,0,0,0,0,0,0,0,0,0,46,225,242,253,253,253,253,253,253,178,149,149,149,149,211,253,253,253,0,0,0,0,0,0,0,0,0,0,69,246,203,167,155,116,25,25,25,7,0,0,0,0,33,253,253,203,0,0,0,0,0,0,0,0,0,0,0,30,16,4,0,0,0,0,0,0,0,0,0,71,224,253,253,123,0,0,0,0,0,0,0,0,0,0,0,0,0,0,0,0,0,0,0,0,0,78,215,239,253,253,251,82,0,0,0,0,0,0,0,0,0,0,0,0,0,0,0,0,0,0,59,106,209,239,253,253,247,168,44,0,0,0,0,0,0,0,0,0,0,0,0,0,0,0,62,113,202,202,240,253,253,253,253,195,48,0,0,0,0,0,0,0,0,0,0,0,0,0,0,0,0,71,245,253,253,253,253,253,253,253,253,97,0,0,0,0,0,0,0,0,0,0,0,0,0,0,0,0,0,92,253,253,253,208,194,128,128,234,253,194,0,0,0,0,0,0,0,0,0,0,0,0,0,0,0,0,0,26,71,71,71,17,0,0,0,76,253,232,22,0,0,0,0,0,0,0,0,0,0,0,0,0,0,0,0,0,0,0,0,0,0,0,0,40,253,253,104,0,0,0,0,0,0,0,0,0,0,0,0,19,23,0,0,0,0,0,0,0,0,0,0,40,253,253,104,0,0,0,0,0,0,0,0,0,0,0,33,202,199,10,0,0,0,0,0,0,0,0,6,134,253,253,104,0,0,0,0,0,0,0,0,0,0,0,255,253,211,36,3,0,0,0,0,0,20,27,134,253,253,224,40,0,0,0,0,0,0,0,0,0,0,0,244,253,253,253,160,150,150,150,150,150,227,253,253,250,234,90,0,0,0,0,0,0,0,0,0,0,0,0,54,170,253,253,253,253,253,253,253,253,253,250,149,93,0,0,0,0,0,0,0,0,0,0,0,0,0,0,0,0,111,237,247,247,247,247,247,247,216,93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</si>
  <si>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13,102,243,138,0,0,0,0,0,0,0,0,0,0,0,0,0,0,0,0,0,0,0,0,0,0,0,0,32,254,254,231,0,0,0,0,0,0,0,0,0,0,0,0,0,0,0,0,0,0,0,0,0,0,0,0,14,183,254,231,0,0,0,0,0,0,0,0,0,0,0,0,0,0,0,0,0,0,0,0,0,0,0,0,0,84,247,254,128,0,0,0,0,0,0,0,0,0,0,0,0,0,0,0,0,0,0,0,0,0,0,0,0,0,233,254,225,47,0,0,0,0,0,0,0,0,0,0,0,0,0,0,0,0,0,0,0,0,0,0,0,0,147,254,254,185,0,0,0,0,0,0,0,0,0,0,0,0,0,0,0,0,0,0,0,0,0,0,0,0,52,229,254,185,0,0,0,0,0,0,0,0,0,0,0,0,0,0,0,0,0,0,0,0,0,0,0,0,0,178,254,185,0,0,0,0,0,0,0,0,0,0,0,0,0,0,0,0,0,0,0,0,0,0,0,0,0,178,254,185,0,0,0,0,0,0,0,0,0,0,0,0,0,0,0,0,0,0,0,0,0,0,0,0,0,178,254,185,0,0,0,0,0,0,0,0,0,0,0,0,0,0,0,0,0,0,0,0,0,0,0,0,0,178,254,170,0,0,0,0,0,0,0,0,0,0,0,0,0,0,0,0,0,0,0,0,0,0,0,0,38,215,254,30,0,0,0,0,0,0,0,0,0,0,0,0,0,0,0,0,0,0,0,0,0,0,0,0,121,254,145,4,0,0,0,0,0,0,0,0,0,0,0,0,0,0,0,0,0,0,0,0,0,0,0,9,234,254,130,0,0,0,0,0,0,0,0,0,0,0,0,0,0,0,0,0,0,0,0,0,0,0,0,132,254,244,71,0,0,0,0,0,0,0,0,0,0,0,0,0,0,0,0,0,0,0,0,0,0,0,159,237,254,193,0,0,0,0,0,0,0,0,0,0,0,0,0,0,0,0,0,0,0,0,0,0,5,60,230,255,200,28,0,0,0,0,0,0,0,0,0,0,0,0,0,0,0,0,0,0,0,0,0,0,139,254,254,254,22,67,0,67,7,60,0,0,0,0,0,0,0,0,0,0,0,0,0,0,0,0,0,0,139,254,254,254,213,237,209,237,176,109,0,0,0,0,0,0,0,0,0,0,0,0,0,0,0,0,0,0,139,254,254,255,254,254,179,100,33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</si>
  <si>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47,47,129,253,255,253,232,109,110,78,0,0,0,0,0,0,0,0,0,0,0,0,0,1,73,73,94,217,233,232,252,252,253,252,252,252,253,242,196,31,0,0,0,0,0,0,0,0,0,0,0,21,252,252,252,252,253,252,252,252,253,252,252,252,253,252,252,128,0,0,0,0,0,0,0,0,0,0,21,206,252,252,252,252,253,252,252,168,108,108,108,108,253,252,252,252,0,0,0,0,0,0,0,0,0,0,21,205,205,143,123,0,0,0,0,0,0,0,0,0,47,232,252,189,0,0,0,0,0,0,0,0,0,0,0,20,20,0,0,0,0,0,0,0,0,0,53,73,233,252,252,108,0,0,0,0,0,0,0,0,0,0,0,0,0,0,0,0,0,0,0,0,16,78,232,252,253,252,205,31,0,0,0,0,0,0,0,0,0,0,0,0,0,0,0,0,0,0,21,144,191,252,252,252,253,210,31,0,0,0,0,0,0,0,0,0,0,0,0,0,0,0,0,63,255,253,253,253,255,253,253,191,84,0,0,0,0,0,0,0,0,0,0,0,0,0,0,0,0,0,0,144,253,252,252,252,253,231,76,15,0,0,0,0,0,0,0,0,0,0,0,0,0,0,0,0,0,0,0,125,217,174,71,175,253,231,51,0,0,0,0,0,0,0,0,0,0,0,0,0,0,0,0,0,0,0,0,0,0,0,0,144,253,252,71,0,0,0,0,0,0,0,0,0,0,0,0,0,0,0,0,0,0,0,0,0,0,0,16,191,255,253,72,0,0,0,0,0,0,0,0,0,0,0,0,0,0,0,0,0,0,0,0,0,0,0,37,252,253,189,10,0,0,0,0,0,0,0,0,0,0,0,0,0,79,181,51,0,0,0,0,0,0,11,150,252,253,179,0,0,0,0,0,0,0,0,0,0,0,0,0,0,191,252,71,0,0,0,0,0,0,155,252,252,253,97,0,0,0,0,0,0,0,0,0,0,0,0,0,0,255,253,253,253,109,109,109,191,255,253,253,253,84,0,0,0,0,0,0,0,0,0,0,0,0,0,0,0,128,252,252,252,252,252,252,252,253,231,158,35,0,0,0,0,0,0,0,0,0,0,0,0,0,0,0,0,31,71,175,215,215,226,252,231,217,71,0,0,0,0,0,0,0,0,0,0,0,0,0,0,0,0,0,0,0,0,0,0,0,31,108,46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</si>
  <si>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16,191,192,109,31,0,0,0,0,0,0,0,0,0,0,0,0,0,0,0,0,0,0,0,0,0,0,21,181,252,253,252,227,217,156,52,0,0,0,0,0,0,0,0,0,0,0,0,0,0,0,0,0,0,16,181,252,252,253,252,252,252,253,231,51,0,0,0,0,0,0,0,0,0,0,0,0,0,0,0,0,1,191,252,252,252,108,232,252,252,253,252,154,0,0,0,0,0,0,0,0,0,0,0,0,0,0,0,16,191,252,252,236,62,0,0,0,0,0,42,41,0,0,0,0,0,0,0,0,0,0,0,0,0,0,0,37,252,252,252,247,134,73,10,0,0,0,0,0,0,0,0,0,0,0,0,0,0,0,0,0,0,0,0,11,71,215,247,252,252,253,190,72,0,0,0,0,0,0,0,0,0,0,0,0,0,0,0,0,0,0,0,0,0,0,93,108,190,253,252,236,144,84,0,0,0,0,0,0,0,0,0,0,0,0,0,0,0,0,0,0,0,0,0,0,0,63,176,253,253,192,78,0,0,0,0,0,0,0,0,0,0,0,0,0,0,0,0,0,0,0,0,0,0,0,10,56,179,253,242,114,31,0,0,0,0,0,0,0,0,0,0,0,0,0,0,0,0,0,0,0,0,0,0,0,0,149,252,252,211,0,0,0,0,0,0,0,0,0,0,0,0,0,0,0,0,0,0,0,0,0,0,0,0,47,148,252,252,0,0,0,0,0,0,0,0,0,0,0,0,0,0,0,0,0,0,0,0,0,0,0,0,0,42,222,253,0,0,0,0,0,0,0,0,0,0,0,0,0,0,0,0,0,0,0,0,0,0,0,0,0,21,201,252,125,0,0,0,0,0,0,0,0,0,0,0,0,0,0,1,99,46,0,0,0,0,0,0,16,181,252,252,144,0,0,0,0,0,0,0,0,0,0,0,0,0,0,1,252,179,0,0,0,0,0,0,191,252,252,252,144,0,0,0,0,0,0,0,0,0,0,0,0,0,0,1,253,253,72,0,0,0,79,191,255,253,253,191,0,0,0,0,0,0,0,0,0,0,0,0,0,0,0,1,210,252,227,217,73,197,242,252,253,252,179,15,0,0,0,0,0,0,0,0,0,0,0,0,0,0,0,0,31,206,252,252,253,252,252,252,217,91,20,0,0,0,0,0,0,0,0,0,0,0,0,0,0,0,0,0,0,31,211,252,253,252,252,168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</si>
  <si>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0,128,191,255,255,128,128,128,0,0,0,0,0,0,0,0,0,0,0,0,0,0,0,0,0,0,0,191,255,255,255,255,255,255,255,255,255,0,0,0,0,0,0,0,0,0,0,0,0,0,0,0,0,0,191,255,255,255,191,255,255,128,191,255,255,128,0,0,0,0,0,0,0,0,0,0,0,0,0,0,0,191,255,255,128,0,0,0,0,0,0,191,255,64,0,0,0,0,0,0,0,0,0,0,0,0,0,0,0,255,255,64,0,0,0,0,0,0,191,255,191,0,0,0,0,0,0,0,0,0,0,0,0,0,0,0,64,255,191,0,0,0,0,0,64,191,255,255,64,0,0,0,0,0,0,0,0,0,0,0,0,0,0,0,64,255,191,0,0,0,0,0,191,255,255,191,0,0,0,0,0,0,0,0,0,0,0,0,0,0,0,0,0,255,255,255,255,128,191,255,255,255,255,128,0,0,0,0,0,0,0,0,0,0,0,0,0,0,0,0,0,191,255,255,255,255,255,255,255,255,255,128,0,0,0,0,0,0,0,0,0,0,0,0,0,0,0,0,0,0,0,64,128,64,0,0,255,255,255,0,0,0,0,0,0,0,0,0,0,0,0,0,0,0,0,0,0,0,0,0,0,0,0,0,255,255,128,0,0,0,0,0,0,0,0,0,0,0,0,0,0,0,0,0,0,0,0,0,0,0,0,191,255,255,0,0,0,0,0,0,0,0,0,0,0,0,0,0,0,0,0,0,0,0,0,0,0,0,0,255,255,191,0,0,0,0,0,0,0,0,0,0,0,0,0,0,0,0,0,0,0,0,0,0,0,0,128,255,191,0,0,0,0,0,0,0,0,0,0,0,0,0,0,0,0,0,0,0,0,0,0,0,0,128,255,255,64,0,0,0,0,0,0,0,0,0,0,0,0,0,0,0,0,0,0,0,0,0,0,0,0,191,255,191,0,0,0,0,0,0,0,0,0,0,0,0,0,0,0,0,0,0,0,0,0,0,0,0,191,255,255,0,0,0,0,0,0,0,0,0,0,0,0,0,0,0,0,0,0,0,0,0,0,0,0,64,255,191,64,0,0,0,0,0,0,0,0,0,0,0,0,0,0,0,0,0,0,0,0,0,0,0,0,191,255,128,0,0,0,0,0,0,0,0,0,0,0,0,0,0,0,0,0,0,0,0,0,0,0,0,191,255,191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</si>
  <si>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0,111,255,48,0,0,0,0,0,0,0,0,0,0,0,0,0,0,0,0,0,0,0,0,0,0,0,0,0,162,253,237,63,0,0,0,0,0,0,0,0,0,0,0,0,0,0,0,0,0,0,0,0,0,0,0,0,206,253,253,183,0,0,0,0,0,0,0,0,0,0,0,0,0,0,0,0,0,0,0,0,0,0,0,0,87,217,253,205,0,0,0,0,0,0,0,0,0,0,0,0,0,0,0,0,0,0,0,0,0,0,0,0,0,90,253,238,60,0,0,0,0,0,0,0,0,0,0,0,0,0,0,0,0,0,0,0,0,0,0,0,0,37,225,253,89,0,0,0,0,0,0,0,0,0,0,0,0,0,0,0,0,0,0,0,0,0,0,0,0,0,206,253,159,0,0,0,0,0,0,0,0,0,0,0,0,0,0,0,0,0,0,0,0,0,0,0,0,0,206,253,226,0,0,0,0,0,0,0,0,0,0,0,0,0,0,0,0,0,0,0,0,0,0,0,0,0,206,253,226,0,0,0,0,0,0,0,0,0,0,0,0,0,0,0,0,0,0,0,0,0,0,0,0,0,206,253,226,0,0,0,0,0,0,0,0,0,0,0,0,0,0,0,0,0,0,0,0,0,0,0,0,0,206,253,226,0,0,0,0,0,0,0,0,0,0,0,0,0,0,0,0,0,0,0,0,0,0,0,0,0,206,253,226,0,0,0,0,0,0,0,0,0,0,0,0,0,0,0,0,0,0,0,0,0,0,0,0,0,206,253,226,0,0,0,0,0,0,0,0,0,0,0,0,0,0,0,0,0,0,0,0,0,0,0,0,0,206,253,226,0,0,0,0,0,0,0,0,0,0,0,0,0,0,0,0,0,0,0,0,0,0,0,0,0,206,253,237,45,0,0,0,0,0,0,0,0,0,0,0,0,0,0,0,0,0,0,0,0,0,0,0,0,206,253,253,109,0,0,0,0,0,0,0,0,0,0,0,0,0,0,0,0,0,0,0,0,0,0,0,0,173,253,253,109,0,0,0,0,0,0,0,0,0,0,0,0,0,0,0,0,0,0,0,0,0,0,0,0,69,253,253,109,0,0,0,0,0,0,0,0,0,0,0,0,0,0,0,0,0,0,0,0,0,0,0,0,64,248,253,109,0,0,0,0,0,0,0,0,0,0,0,0,0,0,0,0,0,0,0,0,0,0,0,0,0,112,253,109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</si>
  <si>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27,98,98,101,235,235,235,235,235,148,45,0,0,0,0,0,0,0,0,0,0,0,0,0,0,40,35,126,225,254,254,254,254,254,254,254,254,254,233,0,0,0,0,0,0,0,0,0,52,56,160,194,194,225,221,254,254,254,254,254,254,254,254,254,254,254,149,0,0,0,0,0,0,0,0,81,248,254,254,254,254,254,254,254,254,229,205,82,82,82,138,254,254,254,117,0,0,0,0,0,0,0,0,186,253,254,254,254,254,247,241,117,103,28,0,0,0,63,185,254,252,154,47,0,0,0,0,0,0,0,0,0,114,124,124,124,124,60,0,0,0,0,0,0,0,104,254,254,234,50,0,0,0,0,0,0,0,0,0,0,0,0,0,0,0,0,0,0,0,0,0,0,55,169,254,254,176,55,0,0,0,0,0,0,0,0,0,0,0,0,0,0,0,0,0,0,0,0,0,4,195,254,254,221,35,0,0,0,0,0,0,0,0,0,0,0,0,0,0,0,0,0,0,0,0,0,46,74,230,254,232,151,14,0,0,0,0,0,0,0,0,0,0,0,0,0,0,0,0,0,0,0,0,0,139,254,254,254,71,0,0,0,0,0,0,0,0,0,0,0,0,0,0,0,0,34,56,0,0,0,8,55,175,254,254,228,30,0,0,0,0,0,0,0,0,0,0,0,0,0,0,0,0,60,0,0,0,0,148,254,254,251,114,6,0,0,0,0,0,0,0,0,0,0,0,0,0,0,0,0,0,0,0,0,0,45,230,254,254,251,67,0,0,0,0,0,0,0,0,0,0,0,0,0,0,0,0,0,0,0,0,0,46,232,254,235,135,13,0,0,0,0,0,0,0,0,0,0,0,0,0,0,0,0,0,0,0,0,0,0,231,254,254,161,0,0,0,0,0,0,0,0,0,0,0,0,0,0,0,0,0,0,0,0,0,0,45,200,253,232,80,15,0,0,0,0,0,0,0,0,0,0,0,0,0,0,0,0,0,0,0,0,0,0,152,254,254,164,0,0,0,0,0,0,0,0,0,0,0,0,0,0,0,0,0,0,0,0,0,0,0,0,140,234,234,77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</si>
  <si>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39,173,207,76,0,0,0,0,0,0,0,0,0,0,0,0,0,0,0,0,0,0,0,0,0,0,0,0,141,252,252,143,0,0,0,0,0,0,0,0,0,0,0,0,0,0,0,0,0,0,0,0,0,0,0,55,230,252,252,127,0,0,0,0,0,0,0,0,0,0,0,0,0,0,0,0,0,0,0,0,0,0,0,181,252,236,101,8,0,0,0,0,0,0,0,0,0,0,0,0,0,0,0,0,0,0,0,0,0,0,0,181,235,70,0,0,0,0,0,0,0,0,0,0,0,0,0,0,0,0,0,0,0,0,0,0,0,0,38,235,180,0,0,0,0,0,0,0,0,0,0,0,0,0,0,0,0,0,0,0,0,0,0,0,0,0,49,252,180,0,0,0,0,0,0,0,0,0,0,0,0,0,0,0,0,0,0,0,0,0,0,0,0,0,49,252,123,0,0,0,0,0,0,0,0,0,0,0,0,0,0,0,0,0,0,0,0,0,0,0,0,0,49,252,71,0,0,0,0,0,0,0,0,0,0,0,0,0,0,0,0,0,0,0,0,0,0,0,0,0,107,252,174,0,0,0,0,122,121,104,0,0,0,0,0,0,0,0,0,0,0,0,0,0,0,0,0,0,164,253,180,0,115,242,253,255,253,253,253,167,37,0,0,0,0,0,0,0,0,0,0,0,0,0,0,0,49,252,180,9,220,252,252,109,108,125,233,252,187,5,0,0,0,0,0,0,0,0,0,0,0,0,0,0,49,252,190,92,252,167,96,0,0,0,19,208,252,123,0,0,0,0,0,0,0,0,0,0,0,0,0,0,16,204,252,212,252,47,0,0,0,0,0,181,252,167,0,0,0,0,0,0,0,0,0,0,0,0,0,0,0,181,252,252,252,143,0,0,0,0,0,95,252,167,0,0,0,0,0,0,0,0,0,0,0,0,0,0,0,146,252,252,252,143,0,0,0,0,0,96,252,76,0,0,0,0,0,0,0,0,0,0,0,0,0,0,0,12,204,252,252,143,0,0,0,0,80,239,193,9,0,0,0,0,0,0,0,0,0,0,0,0,0,0,0,0,62,234,252,237,159,98,97,115,241,229,54,0,0,0,0,0,0,0,0,0,0,0,0,0,0,0,0,0,0,19,168,252,252,253,252,252,252,140,0,0,0,0,0,0,0,0,0,0,0,0,0,0,0,0,0,0,0,0,5,63,131,132,201,235,131,38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</si>
  <si>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3,80,80,80,80,80,39,0,0,0,0,0,0,0,0,0,0,0,0,0,0,0,0,0,138,159,159,159,162,254,254,254,254,254,123,0,0,0,0,0,0,0,0,0,0,0,0,0,0,0,0,0,221,254,254,254,254,254,254,254,254,254,246,83,0,0,0,0,0,0,0,0,0,0,0,0,0,0,0,0,221,254,254,254,254,254,254,254,254,254,254,239,78,0,0,0,0,0,0,0,0,0,0,0,0,0,0,0,30,34,53,136,34,34,34,248,254,254,254,193,19,0,0,0,0,0,0,0,0,0,0,0,0,0,0,0,0,0,0,0,0,0,82,251,254,254,190,22,0,0,0,0,0,0,0,0,0,0,0,0,0,0,0,0,0,0,0,0,1,89,237,254,254,254,123,0,0,0,0,0,0,0,0,0,0,0,0,0,0,0,0,0,0,0,0,0,83,254,254,254,254,232,72,0,0,0,0,0,0,0,0,0,0,0,0,0,0,0,0,0,0,0,26,185,236,254,254,254,145,55,0,0,0,0,0,0,0,0,0,0,0,0,0,0,0,0,0,0,0,44,221,254,254,254,254,168,69,0,0,0,0,0,0,0,0,0,0,0,0,0,0,0,0,0,0,0,146,210,254,254,254,196,87,3,0,0,0,0,0,0,0,0,0,0,0,0,0,0,0,0,0,0,67,169,254,254,254,225,56,5,0,0,0,0,0,0,0,0,0,0,0,0,0,0,0,0,0,0,0,0,239,254,254,254,239,61,0,0,0,0,0,0,0,0,0,0,0,0,0,0,0,0,0,0,0,0,17,163,253,254,254,254,191,0,0,0,0,0,0,0,0,0,0,0,0,37,0,0,0,0,0,0,0,0,80,254,254,254,254,190,25,0,0,0,0,0,0,0,0,0,60,132,132,217,0,0,0,0,0,0,0,0,80,254,254,254,254,234,194,36,164,212,212,212,212,212,212,212,231,254,254,230,0,0,0,0,0,0,0,0,159,254,254,254,254,254,254,254,254,254,254,254,254,254,254,254,255,254,211,43,0,0,0,0,0,0,0,0,238,248,254,254,254,254,254,254,254,254,254,254,254,251,237,212,61,61,38,0,0,0,0,0,0,0,0,0,0,99,157,211,254,254,254,254,183,157,157,157,157,125,0,0,0,0,0,0,0,0,0,0,0,0,0,0,0,0,0,44,78,78,78,78,22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</si>
  <si>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6,111,189,254,229,170,84,10,0,0,0,0,0,0,0,0,0,0,0,0,0,0,0,0,0,0,0,10,189,253,237,221,231,254,245,229,170,52,0,0,0,0,0,0,0,0,0,0,0,0,0,0,0,0,0,120,254,222,39,0,15,174,253,253,253,238,80,0,0,0,0,0,0,0,0,0,0,0,0,0,0,0,0,153,254,123,0,0,0,12,31,31,186,253,228,0,0,0,0,0,0,0,0,0,0,0,0,0,0,0,0,238,254,63,0,0,0,0,0,0,64,253,238,0,0,0,0,0,0,0,0,0,0,0,0,0,0,0,60,253,255,63,0,0,0,0,0,0,64,254,239,0,0,0,0,0,0,0,0,0,0,0,0,0,0,0,0,238,254,63,0,0,0,0,0,0,133,253,228,0,0,0,0,0,0,0,0,0,0,0,0,0,0,0,0,173,254,128,0,0,0,0,0,64,237,253,120,0,0,0,0,0,0,0,0,0,0,0,0,0,0,0,0,138,254,204,47,0,0,0,28,208,253,233,10,0,0,0,0,0,0,0,0,0,0,0,0,0,0,0,0,55,254,253,230,115,5,35,200,253,253,50,0,0,0,0,0,0,0,0,0,0,0,0,0,0,0,0,0,0,85,220,254,254,229,230,254,196,35,0,0,0,0,0,0,0,0,0,0,0,0,0,0,0,0,0,0,0,0,32,199,253,253,254,253,241,44,0,0,0,0,0,0,0,0,0,0,0,0,0,0,0,0,0,0,0,53,241,253,253,223,156,241,253,221,8,0,0,0,0,0,0,0,0,0,0,0,0,0,0,0,0,0,45,209,253,241,145,17,0,126,253,253,16,0,0,0,0,0,0,0,0,0,0,0,0,0,0,0,0,0,80,254,243,67,0,0,0,2,184,253,65,0,0,0,0,0,0,0,0,0,0,0,0,0,0,0,0,0,25,255,142,0,0,0,0,0,182,254,95,0,0,0,0,0,0,0,0,0,0,0,0,0,0,0,0,0,60,254,142,0,0,0,0,0,206,253,95,0,0,0,0,0,0,0,0,0,0,0,0,0,0,0,0,0,80,254,157,0,0,0,0,66,244,253,30,0,0,0,0,0,0,0,0,0,0,0,0,0,0,0,0,0,60,254,249,62,0,0,4,196,253,132,2,0,0,0,0,0,0,0,0,0,0,0,0,0,0,0,0,0,0,129,253,230,158,133,215,253,238,22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</si>
  <si>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45,25,57,32,0,0,0,0,0,0,0,0,0,0,0,0,0,0,0,0,0,0,0,0,19,107,170,169,234,205,252,216,169,59,10,0,0,0,0,0,0,0,0,0,0,0,0,0,0,0,48,140,215,252,253,252,252,252,252,253,252,252,161,0,0,0,0,0,0,0,0,0,0,0,0,0,0,255,253,253,253,253,255,253,253,253,253,255,253,253,225,0,0,0,0,0,0,0,0,0,0,0,0,0,0,253,252,186,167,167,168,167,167,224,252,253,252,233,148,0,0,0,0,0,0,0,0,0,0,0,0,0,0,56,55,12,0,0,0,0,76,234,252,253,252,164,0,0,0,0,0,0,0,0,0,0,0,0,0,0,0,0,0,0,0,0,0,151,234,252,252,253,179,19,0,0,0,0,0,0,0,0,0,0,0,0,0,0,0,0,0,0,0,0,141,240,252,252,252,112,12,0,0,0,0,0,0,0,0,0,0,0,0,0,0,0,0,0,0,0,92,253,255,253,228,126,0,0,0,0,0,0,0,0,0,0,0,0,0,0,0,0,0,0,0,0,0,98,243,252,253,129,21,0,0,0,0,0,0,0,0,0,0,0,0,0,0,0,0,0,0,0,0,0,98,240,252,220,56,6,0,0,0,0,0,0,38,57,57,182,197,197,197,0,0,0,0,0,0,0,0,92,243,252,217,53,29,29,29,29,29,92,169,169,224,252,253,252,252,252,236,0,0,0,0,0,0,0,0,253,252,252,177,203,253,252,252,252,252,253,252,252,252,252,253,252,220,112,50,0,0,0,0,0,0,0,0,255,253,253,253,253,255,253,253,253,253,255,253,253,253,190,141,15,0,0,0,0,0,0,0,0,0,0,0,168,167,186,252,252,253,176,167,167,167,106,27,27,27,12,0,0,0,0,0,0,0,0,0,0,0,0,0,0,0,13,55,55,56,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</si>
  <si>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0,137,121,177,194,35,0,0,0,0,0,0,0,0,0,0,0,0,0,0,0,0,0,0,0,0,0,6,219,254,251,253,203,2,0,0,0,0,0,0,0,0,0,0,0,0,0,0,0,0,0,0,0,0,0,142,254,254,254,254,201,0,0,0,0,0,0,0,0,0,0,0,0,0,0,0,0,0,0,0,0,0,0,184,254,189,252,254,152,0,0,0,0,0,0,0,0,0,0,0,0,0,0,0,0,0,0,0,0,0,0,184,254,117,186,254,114,0,0,0,0,0,0,0,0,0,0,0,0,0,0,0,0,0,0,0,0,0,13,232,254,254,254,254,114,0,0,0,0,0,0,0,0,0,0,0,0,0,0,0,0,0,0,0,0,0,0,175,254,254,254,254,114,0,0,0,0,0,0,0,0,0,0,0,0,0,0,0,0,0,0,0,0,0,0,27,148,122,181,254,108,0,0,0,0,0,0,0,0,0,0,0,0,0,0,0,0,0,0,0,0,0,0,0,0,0,191,254,26,0,0,0,0,0,0,0,0,0,0,0,0,0,0,0,0,0,0,0,0,0,0,0,0,28,248,232,17,0,0,0,0,0,0,0,0,0,0,0,0,0,0,0,0,0,0,0,0,0,0,0,0,167,254,135,0,0,0,0,0,0,0,0,0,0,0,0,0,0,0,0,0,0,0,0,0,0,0,0,49,221,254,81,0,0,0,0,11,183,0,0,0,0,0,0,0,0,0,0,0,0,0,0,0,0,0,3,194,254,191,7,0,0,0,0,100,245,0,0,0,0,0,0,0,0,0,0,0,13,53,53,9,0,4,151,254,238,46,0,0,0,0,0,184,227,0,0,0,0,0,0,0,0,0,0,13,216,254,254,225,149,201,254,254,100,0,0,0,0,0,69,245,157,0,0,0,0,0,0,0,0,0,0,216,254,254,254,254,254,254,254,168,15,0,0,0,0,5,164,254,145,0,0,0,0,0,0,0,0,0,0,246,254,254,254,254,254,254,254,187,27,1,10,6,42,164,254,252,63,0,0,0,0,0,0,0,0,0,0,143,230,236,236,224,157,249,254,254,255,195,214,206,254,254,254,163,0,0,0,0,0,0,0,0,0,0,0,0,0,0,0,0,0,90,224,254,254,254,254,254,254,249,135,17,0,0,0,0,0,0,0,0,0,0,0,0,0,0,0,0,0,0,30,139,224,254,254,254,162,41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</si>
  <si>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34,37,37,37,0,0,0,0,0,0,0,0,0,0,0,0,0,0,0,0,0,0,0,0,29,116,199,200,249,253,253,220,0,0,0,0,0,0,0,0,0,0,0,0,0,0,0,0,0,0,27,175,243,253,253,254,253,253,214,129,0,0,0,0,0,0,0,0,0,0,0,0,0,0,42,150,61,149,255,254,217,104,33,92,7,0,0,0,0,0,0,0,0,0,0,0,0,0,0,0,0,62,207,245,114,110,83,18,9,0,0,0,0,0,0,0,0,0,0,0,0,0,0,0,0,0,0,3,102,208,245,121,0,0,0,0,0,0,0,0,0,0,0,0,0,0,0,0,0,0,0,0,0,0,0,97,253,254,89,0,0,0,0,0,0,0,0,0,0,0,0,0,0,0,0,0,0,0,0,0,0,0,0,199,253,136,5,0,0,0,0,0,0,0,0,0,0,0,0,0,0,0,0,0,0,0,0,0,0,0,14,161,254,255,234,163,120,0,0,0,0,0,0,0,0,0,0,0,0,0,0,0,0,0,0,0,0,0,20,47,108,134,210,253,251,203,105,0,0,0,0,0,0,0,0,0,0,0,0,0,0,0,0,0,0,93,89,0,0,0,8,36,107,204,217,9,0,0,0,0,0,0,0,0,0,0,0,0,0,0,0,0,97,180,27,0,0,0,0,0,21,218,126,4,0,0,0,0,0,0,0,0,0,0,0,0,0,0,0,0,195,173,0,0,0,0,53,91,193,253,59,0,0,0,0,0,0,0,0,0,0,0,0,0,0,0,0,0,196,254,176,169,254,255,254,254,248,117,0,0,0,0,0,0,0,0,0,0,0,0,0,0,0,0,0,0,12,153,245,253,253,238,198,121,68,0,0,0,0,0,0,0,0,0,0,0,0,0,0,0,0,0,0,0,0,0,31,36,36,26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</si>
  <si>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70,255,165,114,0,0,0,0,0,0,0,0,0,0,0,0,0,0,0,0,0,0,0,0,0,0,0,0,122,253,253,253,120,0,0,0,0,0,0,0,0,0,0,0,0,0,0,0,0,0,0,0,0,0,0,0,165,253,253,253,234,52,0,0,0,0,0,0,0,0,0,0,0,0,0,0,0,0,0,0,0,0,0,0,99,253,253,253,253,228,26,0,0,0,0,0,0,0,0,0,0,0,0,0,0,0,0,0,0,0,60,168,238,202,174,253,253,253,127,0,0,0,0,0,0,0,0,0,0,0,0,0,0,0,0,0,91,81,1,215,128,28,12,181,253,253,175,3,0,0,0,0,0,0,0,0,0,0,0,0,0,0,0,18,204,253,77,0,0,0,0,7,253,253,253,54,0,0,0,0,0,0,0,0,0,0,0,0,0,0,54,248,253,253,143,0,0,0,0,1,127,253,253,188,0,0,0,0,0,0,0,0,0,0,0,0,0,0,104,253,253,253,20,0,0,0,0,0,81,249,253,191,0,0,0,0,0,0,0,0,0,0,0,0,0,0,192,253,253,218,5,0,0,0,0,0,0,203,253,208,21,0,0,0,0,0,0,0,0,0,0,0,0,56,237,253,250,100,0,0,0,0,0,0,0,104,253,253,75,0,0,0,0,0,0,0,0,0,0,0,0,76,253,253,224,0,0,0,0,0,0,0,0,119,253,253,75,0,0,0,0,0,0,0,0,0,0,0,0,80,253,253,103,0,0,0,0,0,0,0,4,241,253,218,32,0,0,0,0,0,0,0,0,0,0,0,0,213,253,253,103,0,0,0,0,0,0,0,125,253,253,191,0,0,0,0,0,0,0,0,0,0,0,0,0,213,253,253,103,0,0,0,0,0,0,3,176,253,253,135,0,0,0,0,0,0,0,0,0,0,0,0,0,213,253,253,103,0,0,0,0,0,9,162,253,253,226,37,0,0,0,0,0,0,0,0,0,0,0,0,0,179,253,253,135,0,0,0,0,46,157,253,253,253,63,0,0,0,0,0,0,0,0,0,0,0,0,0,0,23,188,253,249,179,179,179,179,233,253,253,233,156,10,0,0,0,0,0,0,0,0,0,0,0,0,0,0,0,51,235,253,253,253,253,253,253,251,232,120,0,0,0,0,0,0,0,0,0,0,0,0,0,0,0,0,0,0,16,124,253,253,253,253,152,104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</si>
  <si>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13,125,125,122,0,0,0,0,0,0,0,0,0,0,0,0,0,0,0,0,0,0,0,0,25,119,119,202,250,255,254,254,181,0,0,0,0,0,0,0,0,0,0,0,0,0,0,0,93,112,213,243,245,254,254,254,254,254,254,254,254,0,0,0,0,0,0,0,0,0,0,0,0,95,152,236,251,254,254,254,254,254,254,254,254,254,254,254,133,0,0,0,0,0,0,0,0,0,46,156,230,252,254,254,254,254,254,254,254,186,136,25,167,254,254,198,13,0,0,0,0,0,0,0,0,0,233,254,254,254,254,254,179,58,32,32,32,10,0,29,242,254,254,117,0,0,0,0,0,0,0,0,0,150,254,254,254,177,55,39,7,0,0,0,0,16,106,221,254,204,96,18,0,0,0,0,0,0,0,0,0,45,173,119,45,5,0,0,0,0,0,0,0,47,254,254,246,72,0,0,0,0,0,0,0,0,0,0,0,0,0,0,0,0,0,0,0,0,0,0,43,212,254,245,97,0,0,0,0,0,0,0,0,0,0,0,0,0,0,0,0,0,0,0,0,0,0,16,172,254,224,51,0,0,0,0,0,0,0,0,0,0,0,0,0,0,0,0,0,0,0,0,0,0,0,60,218,254,235,47,0,0,0,0,0,0,0,0,0,0,0,0,0,0,0,0,0,0,0,0,0,0,41,203,254,218,104,0,0,0,0,0,0,0,0,0,0,0,0,0,0,0,0,0,0,0,0,0,0,14,139,254,245,131,0,0,0,0,0,0,0,0,0,0,0,0,0,0,0,0,0,0,0,0,0,0,13,101,254,245,171,0,0,0,0,0,0,0,0,0,0,0,0,0,0,0,0,0,0,0,0,0,0,12,169,254,195,70,0,0,0,0,0,0,0,0,0,0,0,0,0,0,0,0,0,0,0,0,0,0,57,190,254,196,23,0,0,0,0,0,0,0,0,0,0,0,0,0,0,0,0,0,0,0,0,0,0,18,172,254,238,48,0,0,0,0,0,0,0,0,0,0,0,0,0,0,0,0,0,0,0,0,0,0,0,223,254,254,52,0,0,0,0,0,0,0,0,0,0,0,0,0,0,0,0,0,0,0,0,0,0,0,0,97,248,204,81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</si>
  <si>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64,191,128,0,0,0,0,0,0,128,191,64,0,0,0,0,0,0,0,0,0,0,0,0,0,0,0,0,255,255,255,0,0,0,0,0,0,255,255,128,0,0,0,0,0,0,0,0,0,0,0,0,0,0,0,0,255,255,255,0,0,0,0,0,128,255,255,0,0,0,0,0,0,0,0,0,0,0,0,0,0,0,0,64,255,255,255,0,0,0,0,0,64,255,255,64,0,0,0,0,0,0,0,0,0,0,0,0,0,0,0,128,255,255,64,0,0,0,0,0,0,255,255,128,0,0,0,0,0,0,0,0,0,0,0,0,0,0,64,255,255,191,0,0,0,0,0,0,128,255,255,128,0,0,0,0,0,0,0,0,0,0,0,0,0,0,128,255,255,128,0,0,0,0,0,0,128,255,255,255,0,0,0,0,0,0,0,0,0,0,0,0,0,0,191,255,255,128,0,0,0,0,0,0,191,255,255,191,0,0,0,0,0,0,0,0,0,0,0,0,0,0,191,255,255,128,0,0,0,0,64,191,255,255,255,128,0,0,0,0,0,0,0,0,0,0,0,0,0,0,128,255,255,191,0,128,128,191,255,255,255,255,255,0,0,0,0,0,0,0,0,0,0,0,0,0,0,0,64,255,255,255,255,255,255,255,255,255,255,255,128,0,0,0,0,0,0,0,0,0,0,0,0,0,0,0,0,128,255,255,255,255,255,255,255,255,255,255,128,0,0,0,0,0,0,0,0,0,0,0,0,0,0,0,0,0,191,255,255,255,191,128,0,191,255,255,128,0,0,0,0,0,0,0,0,0,0,0,0,0,0,0,0,0,0,64,128,0,0,0,0,255,255,255,0,0,0,0,0,0,0,0,0,0,0,0,0,0,0,0,0,0,0,0,0,0,0,0,0,255,255,255,0,0,0,0,0,0,0,0,0,0,0,0,0,0,0,0,0,0,0,0,0,0,0,0,0,255,255,255,0,0,0,0,0,0,0,0,0,0,0,0,0,0,0,0,0,0,0,0,0,0,0,0,0,255,255,191,0,0,0,0,0,0,0,0,0,0,0,0,0,0,0,0,0,0,0,0,0,0,0,0,128,255,255,128,0,0,0,0,0,0,0,0,0,0,0,0,0,0,0,0,0,0,0,0,0,0,0,0,128,255,255,128,0,0,0,0,0,0,0,0,0,0,0,0,0,0,0,0,0,0,0,0,0,0,0,0,0,191,255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</si>
  <si>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12,77,145,255,231,133,41,3,0,0,0,0,0,0,0,0,0,0,0,0,0,0,0,0,0,9,25,134,249,254,253,253,253,253,253,118,0,0,0,0,0,0,0,0,0,0,0,0,0,0,0,0,11,167,253,253,253,235,205,171,217,226,253,168,0,0,0,0,0,0,0,0,0,0,0,0,0,0,0,0,97,253,253,209,90,41,0,0,0,21,176,136,0,0,0,0,0,0,0,0,0,0,0,0,0,0,0,0,194,253,184,7,0,0,0,9,84,182,43,0,0,0,0,0,0,0,0,0,0,0,0,0,0,0,0,0,194,253,99,0,0,0,7,156,253,236,43,0,0,0,0,0,0,0,0,0,0,0,0,0,0,0,0,0,194,253,235,206,148,149,210,253,253,95,0,0,0,0,0,0,0,0,0,0,0,0,0,0,0,0,0,0,194,253,253,253,253,254,253,253,253,129,0,0,0,0,0,0,0,0,0,0,0,0,0,0,0,0,0,0,18,24,128,196,144,35,253,253,209,7,0,0,0,0,0,0,0,0,0,0,0,0,0,0,0,0,0,0,0,0,0,6,0,13,253,253,147,0,0,0,0,0,0,0,0,0,0,0,0,0,0,0,0,0,0,0,0,0,0,0,6,198,255,212,0,0,0,0,0,0,0,0,0,0,0,0,0,0,0,0,0,0,0,0,0,0,0,0,122,255,251,87,0,0,0,0,0,0,0,0,0,0,0,0,0,0,0,0,0,0,0,0,0,0,0,16,198,253,138,0,0,0,0,0,0,0,0,0,0,0,0,0,0,0,0,0,0,0,0,0,0,0,0,190,253,242,0,0,0,0,0,0,0,0,0,0,0,0,0,0,0,0,0,0,0,0,0,0,0,21,165,247,224,127,0,0,0,0,0,0,0,0,0,0,0,0,0,0,0,0,0,0,0,0,0,0,21,133,253,253,98,0,0,0,0,0,0,0,0,0,0,0,0,0,0,0,0,0,0,0,0,0,0,0,171,253,253,125,3,0,0,0,0,0,0,0,0,0,0,0,0,0,0,0,0,0,0,0,0,0,19,184,245,253,124,4,0,0,0,0,0,0,0,0,0,0,0,0,0,0,0,0,0,0,0,0,0,0,101,253,253,125,4,0,0,0,0,0,0,0,0,0,0,0,0,0,0,0,0,0,0,0,0,0,0,0,112,253,126,3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</si>
  <si>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32,109,109,109,109,129,253,255,253,253,253,255,253,232,191,110,15,0,0,0,0,0,0,0,0,0,0,0,73,252,252,252,252,252,252,253,252,252,252,253,252,252,252,253,35,0,0,0,0,0,0,0,0,0,0,0,63,241,252,252,252,246,215,217,215,215,215,217,226,252,252,253,35,0,0,0,0,0,0,0,0,0,0,0,0,98,252,252,252,215,1,0,0,0,0,0,31,211,252,253,35,0,0,0,0,0,0,0,0,0,0,0,0,37,252,252,252,252,108,0,0,0,0,0,42,221,252,253,98,0,0,0,0,0,0,0,0,0,0,0,0,5,119,252,252,241,77,0,0,0,0,0,0,181,252,253,138,0,0,0,0,0,0,0,0,0,0,0,0,0,1,71,195,184,0,0,0,0,0,0,0,181,252,253,35,0,0,0,0,0,0,0,0,0,0,0,0,0,0,0,0,0,0,0,0,0,0,0,0,181,252,253,119,0,0,0,0,0,0,0,0,0,0,0,0,0,0,0,0,0,0,0,0,0,0,0,32,212,253,255,35,0,0,0,0,0,0,0,0,0,0,0,0,0,0,0,0,0,0,0,0,0,0,0,73,252,252,253,35,0,0,0,0,0,0,0,0,0,0,0,0,0,0,0,0,0,0,0,0,0,0,0,73,252,252,253,35,0,0,0,0,0,0,0,0,0,0,0,0,0,0,0,0,0,0,0,0,0,0,0,73,252,252,253,35,0,0,0,0,0,0,0,0,0,0,0,0,0,0,0,0,0,0,0,0,0,0,0,73,253,253,255,35,0,0,0,0,0,0,0,0,0,0,0,0,0,0,0,0,0,0,0,0,0,0,0,197,252,252,119,5,0,0,0,0,0,0,0,0,0,0,0,0,0,0,0,0,0,0,0,0,0,0,99,242,252,231,0,0,0,0,0,0,0,0,0,0,0,0,0,0,0,0,0,0,0,0,0,0,0,0,253,252,252,108,0,0,0,0,0,0,0,0,0,0,0,0,0,0,0,0,0,0,0,0,0,0,0,0,255,253,253,108,0,0,0,0,0,0,0,0,0,0,0,0,0,0,0,0,0,0,0,0,0,0,0,0,253,252,252,108,0,0,0,0,0,0,0,0,0,0,0,0,0,0,0,0,0,0,0,0,0,0,0,0,253,252,246,92,0,0,0,0,0,0,0,0,0,0,0,0,0,0,0,0,0,0,0,0,0,0,0,0,108,190,92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</si>
  <si>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13,41,166,253,203,129,10,0,0,0,7,7,0,0,0,0,0,0,0,0,0,0,0,0,0,0,0,82,206,253,252,252,252,253,159,0,0,19,187,56,0,0,0,0,0,0,0,0,0,0,0,0,0,0,0,197,252,206,93,56,56,119,81,0,38,154,208,13,0,0,0,0,0,0,0,0,0,0,0,0,0,0,0,197,252,13,0,0,0,0,0,89,225,228,22,0,0,0,0,0,0,0,0,0,0,0,0,0,0,0,0,198,253,63,0,0,0,16,166,253,241,151,0,0,0,0,0,0,0,0,0,0,0,0,0,0,0,0,0,197,252,188,0,0,76,179,252,208,59,0,0,0,0,0,0,0,0,0,0,0,0,0,0,0,0,0,0,110,252,225,0,154,222,244,168,37,0,0,0,0,0,0,0,0,0,0,0,0,0,0,0,0,0,0,0,47,240,250,225,246,252,175,0,0,0,0,0,0,0,0,0,0,0,0,0,0,0,0,0,0,0,0,0,0,226,254,253,244,75,0,0,0,0,0,0,0,0,0,0,0,0,0,0,0,0,0,0,0,0,0,0,132,243,253,240,81,0,0,0,0,0,0,0,0,0,0,0,0,0,0,0,0,0,0,0,0,0,10,110,240,252,253,196,0,0,0,0,0,0,0,0,0,0,0,0,0,0,0,0,0,0,0,0,0,0,79,252,252,202,253,196,0,0,0,0,0,0,0,0,0,0,0,0,0,0,0,0,0,0,0,0,0,126,255,209,25,63,254,197,0,0,0,0,0,0,0,0,0,0,0,0,0,0,0,0,0,0,0,0,82,243,234,28,0,113,253,196,0,0,0,0,0,0,0,0,0,0,0,0,0,0,0,0,0,0,0,0,197,252,100,0,0,150,253,109,0,0,0,0,0,0,0,0,0,0,0,0,0,0,0,0,0,0,0,51,246,151,0,0,126,249,228,9,0,0,0,0,0,0,0,0,0,0,0,0,0,0,0,0,0,0,0,70,253,140,4,54,229,253,151,0,0,0,0,0,0,0,0,0,0,0,0,0,0,0,0,0,0,0,0,169,252,165,79,252,252,151,0,0,0,0,0,0,0,0,0,0,0,0,0,0,0,0,0,0,0,0,0,131,252,252,253,252,186,19,0,0,0,0,0,0,0,0,0,0,0,0,0,0,0,0,0,0,0,0,0,7,116,240,253,227,31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</si>
  <si>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0,101,222,159,113,114,12,0,0,0,0,0,0,0,0,0,0,0,0,0,0,0,0,0,0,0,57,163,226,249,252,252,252,253,228,97,0,0,0,0,0,0,0,0,0,0,0,0,0,0,0,0,0,76,234,252,253,252,252,220,252,253,252,239,66,0,0,0,0,0,0,0,0,0,0,0,0,0,0,0,0,197,252,252,225,99,84,37,84,146,249,252,180,13,0,0,0,0,0,0,0,0,0,0,0,0,0,0,48,227,252,173,0,0,0,0,0,0,225,252,252,112,0,0,0,0,0,0,0,0,0,0,0,0,0,0,86,228,47,0,0,0,0,0,0,0,163,253,253,112,0,0,0,0,0,0,0,0,0,0,0,0,0,0,9,21,0,0,0,0,0,0,0,0,85,252,252,112,0,0,0,0,0,0,0,0,0,0,0,0,0,0,0,0,0,0,0,0,0,0,0,0,85,252,252,189,0,0,0,0,0,0,0,0,0,0,0,0,0,0,0,0,0,0,0,0,0,0,0,13,104,252,252,112,0,0,0,0,0,0,0,0,0,0,0,0,0,0,0,0,0,0,0,0,0,0,79,191,252,252,252,112,0,0,0,0,0,0,0,0,0,0,0,0,0,0,0,0,0,0,0,0,0,29,253,255,253,253,253,253,63,0,0,0,0,0,0,0,0,0,0,0,0,0,0,0,0,0,0,0,0,3,152,253,252,252,252,252,241,24,0,0,0,0,0,0,0,0,0,0,0,0,0,0,0,0,0,0,0,0,31,56,55,55,155,252,253,59,0,0,0,0,0,0,0,0,0,0,0,0,0,0,0,0,0,0,0,0,0,0,0,0,10,177,253,224,53,0,0,0,0,0,0,0,0,0,0,0,0,0,0,0,0,48,140,126,0,0,0,0,0,63,253,252,195,0,0,0,0,0,0,0,0,0,0,0,0,0,0,0,0,226,253,84,0,0,0,0,0,0,192,253,196,0,0,0,0,0,0,0,0,0,0,0,0,0,0,0,0,225,252,234,146,85,57,0,0,48,159,252,195,0,0,0,0,0,0,0,0,0,0,0,0,0,0,0,0,97,208,252,252,253,233,197,197,227,253,252,195,0,0,0,0,0,0,0,0,0,0,0,0,0,0,0,0,0,19,99,223,237,252,252,252,252,253,226,96,0,0,0,0,0,0,0,0,0,0,0,0,0,0,0,0,0,0,0,0,50,237,252,252,252,190,12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</si>
  <si>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12,23,23,28,133,133,229,230,133,133,75,8,0,0,0,0,0,0,0,0,0,0,0,0,0,0,0,0,157,253,253,253,253,253,253,254,253,253,253,196,128,5,0,0,0,0,0,0,0,0,0,0,0,0,0,44,248,253,253,253,253,226,165,165,165,238,253,253,253,22,0,0,0,0,0,0,0,0,0,0,0,0,0,0,127,131,180,79,22,15,0,0,0,18,196,253,253,22,0,0,0,0,0,0,0,0,0,0,0,0,0,0,0,0,0,0,0,0,0,0,0,128,250,253,199,9,0,0,0,0,0,0,0,0,0,0,0,0,0,0,0,0,0,0,0,0,0,11,107,242,253,236,115,0,0,0,0,0,0,0,0,0,0,0,0,0,0,0,0,0,0,0,0,0,49,178,253,253,244,64,0,0,0,0,0,0,0,0,0,0,0,0,0,0,0,0,0,0,0,2,53,178,254,251,221,129,5,0,0,0,0,0,0,0,0,0,0,0,0,0,0,0,0,0,0,0,24,171,253,253,253,178,34,0,0,0,0,0,0,0,0,0,0,0,0,0,0,0,0,0,0,0,53,172,225,253,253,179,58,0,0,0,44,66,100,100,100,100,196,0,0,0,0,0,0,0,0,0,45,176,249,253,253,195,33,25,120,148,243,243,248,250,253,253,250,231,134,0,0,0,0,0,0,0,0,71,227,253,253,253,253,253,253,253,253,255,253,253,253,241,198,145,73,0,0,0,0,0,0,0,0,0,0,159,253,253,253,253,253,211,145,136,203,151,131,122,55,43,0,0,0,0,0,0,0,0,0,0,0,0,0,195,242,242,233,131,94,11,0,0,10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</si>
  <si>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29,197,255,84,0,0,0,0,0,0,0,0,0,0,0,0,0,0,0,0,0,0,0,0,0,0,0,0,85,251,253,83,0,0,0,0,0,0,0,0,0,0,0,0,0,0,0,0,0,0,0,0,0,0,0,0,86,253,254,253,0,0,0,0,0,0,0,0,0,0,0,0,0,0,0,0,0,0,0,0,0,0,0,0,85,251,253,251,0,0,0,0,0,0,0,0,0,0,0,0,0,0,0,0,0,0,0,0,0,0,0,0,86,253,254,253,169,0,0,0,0,0,0,0,0,0,0,0,0,0,0,0,0,0,0,0,0,0,0,0,85,251,253,251,168,0,0,0,0,0,0,0,0,0,0,0,0,0,0,0,0,0,0,0,0,0,0,0,86,253,254,253,169,0,0,0,0,0,0,0,0,0,0,0,0,0,0,0,0,0,0,0,0,0,0,0,28,196,253,251,168,0,0,0,0,0,0,0,0,0,0,0,0,0,0,0,0,0,0,0,0,0,0,0,0,169,254,253,169,0,0,0,0,0,0,0,0,0,0,0,0,0,0,0,0,0,0,0,0,0,0,0,0,168,253,251,168,0,0,0,0,0,0,0,0,0,0,0,0,0,0,0,0,0,0,0,0,0,0,0,0,169,254,253,169,0,0,0,0,0,0,0,0,0,0,0,0,0,0,0,0,0,0,0,0,0,0,0,0,168,253,251,168,0,0,0,0,0,0,0,0,0,0,0,0,0,0,0,0,0,0,0,0,0,0,0,0,0,254,253,254,139,0,0,0,0,0,0,0,0,0,0,0,0,0,0,0,0,0,0,0,0,0,0,0,0,253,251,253,251,0,0,0,0,0,0,0,0,0,0,0,0,0,0,0,0,0,0,0,0,0,0,0,0,254,253,254,253,57,0,0,0,0,0,0,0,0,0,0,0,0,0,0,0,0,0,0,0,0,0,0,0,253,251,253,251,168,0,0,0,0,0,0,0,0,0,0,0,0,0,0,0,0,0,0,0,0,0,0,0,198,253,254,253,114,0,0,0,0,0,0,0,0,0,0,0,0,0,0,0,0,0,0,0,0,0,0,0,85,251,253,251,0,0,0,0,0,0,0,0,0,0,0,0,0,0,0,0,0,0,0,0,0,0,0,0,85,253,254,253,0,0,0,0,0,0,0,0,0,0,0,0,0,0,0,0,0,0,0,0,0,0,0,0,28,83,196,83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</si>
  <si>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31,210,253,163,0,0,0,0,0,0,0,0,0,0,0,0,0,0,0,0,0,0,0,0,0,0,0,0,198,252,252,162,0,0,0,0,0,0,0,0,0,0,0,0,0,0,0,0,0,0,0,0,0,0,10,86,242,252,252,66,0,0,0,0,0,0,0,0,0,0,0,0,0,0,0,0,0,0,0,0,0,0,164,252,252,252,188,8,0,0,0,0,0,0,0,0,0,0,0,0,0,0,0,0,0,0,0,0,0,53,242,252,252,225,14,0,0,0,0,0,0,0,0,0,0,0,0,0,0,0,0,0,0,0,0,0,0,78,252,252,252,204,0,0,0,0,0,0,0,0,0,0,0,0,0,0,0,0,0,0,0,0,0,0,56,231,252,252,212,35,0,0,0,0,0,0,0,0,0,0,0,0,0,0,0,0,0,0,0,0,0,0,157,252,252,252,37,0,0,0,0,0,0,0,0,0,0,0,0,0,0,0,0,0,0,0,0,0,8,132,253,252,252,230,24,0,0,0,0,0,0,0,0,0,0,0,0,0,0,0,0,0,0,0,0,0,45,252,253,252,154,55,0,0,0,0,0,0,0,0,0,0,0,0,0,0,0,0,7,55,0,0,0,0,107,253,255,228,53,0,0,0,0,0,0,0,0,0,0,0,0,0,0,0,0,15,24,23,0,0,0,110,242,252,228,59,0,0,0,0,0,0,0,0,0,0,0,0,0,0,0,0,0,57,83,0,0,0,88,247,252,252,140,0,0,0,0,0,0,0,0,0,0,0,0,0,0,0,0,0,0,0,0,0,0,15,189,252,252,252,0,0,0,0,0,0,0,0,0,0,0,0,0,0,0,0,0,0,0,0,0,0,0,74,252,252,238,90,0,0,0,0,0,0,0,0,0,0,0,0,0,0,0,0,0,0,0,0,0,0,0,178,252,252,189,0,0,0,0,0,0,0,0,0,0,0,0,0,0,0,0,0,0,0,0,0,0,0,40,217,252,252,59,0,0,0,0,0,0,0,0,0,0,0,0,0,0,0,0,0,0,0,0,0,0,0,75,252,252,252,85,61,0,0,0,0,0,0,0,0,0,0,0,0,0,0,0,0,0,0,0,0,0,0,62,239,252,156,14,0,0,0,0,0,0,0,0,0,0,0,0,0,0,0,0,0,0,0,0,0,0,0,0,178,252,14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</si>
  <si>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45,180,145,0,0,0,0,0,0,0,0,0,0,0,0,0,0,0,0,0,0,12,25,25,25,25,7,19,159,244,73,0,0,0,0,0,0,0,0,0,0,0,0,0,0,0,0,0,34,198,254,253,253,253,184,231,241,77,0,0,0,0,0,0,0,0,0,0,0,0,0,0,0,0,17,96,246,253,252,193,166,253,253,239,79,0,0,0,0,0,0,0,0,0,0,0,0,0,0,0,0,0,115,253,253,166,69,0,124,253,239,80,0,0,0,0,0,0,0,0,0,0,0,0,0,0,0,0,0,91,242,253,78,32,4,142,231,239,80,0,0,0,0,0,0,0,0,0,0,0,0,0,0,0,0,0,21,214,253,134,5,0,53,253,200,79,0,0,0,0,0,0,0,0,0,0,0,0,0,0,0,0,0,0,165,253,180,5,0,151,238,244,60,0,0,0,0,0,0,0,0,0,0,0,0,0,0,0,0,0,0,21,212,253,168,0,100,247,249,73,0,0,0,0,0,0,0,0,0,0,0,0,0,0,0,0,0,0,0,3,185,253,209,122,241,253,69,0,0,0,0,0,0,0,0,0,0,0,0,0,0,0,0,0,0,0,0,0,0,189,254,254,254,132,0,0,0,0,0,0,0,0,0,0,0,0,0,0,0,0,0,0,0,0,0,0,0,142,253,253,253,202,140,11,0,0,0,0,0,0,0,0,0,0,0,0,0,0,0,0,0,0,0,0,56,231,183,96,148,234,254,183,0,0,0,0,0,0,0,0,0,0,0,0,0,0,0,0,0,0,0,33,230,239,39,0,0,122,254,229,0,0,0,0,0,0,0,0,0,0,0,0,0,0,0,0,0,0,9,155,253,94,0,0,0,150,254,229,0,0,0,0,0,0,0,0,0,0,0,0,0,0,0,0,0,0,129,253,172,14,0,28,183,251,251,106,0,0,0,0,0,0,0,0,0,0,0,0,0,0,0,0,0,20,235,214,14,25,126,224,253,213,104,0,0,0,0,0,0,0,0,0,0,0,0,0,0,0,0,0,5,170,253,223,98,200,253,253,165,24,0,0,0,0,0,0,0,0,0,0,0,0,0,0,0,0,0,0,13,253,253,253,253,253,217,99,3,0,0,0,0,0,0,0,0,0,0,0,0,0,0,0,0,0,0,0,1,81,207,230,132,98,8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</si>
  <si>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97,125,125,125,125,125,125,125,125,58,0,0,0,0,0,0,0,0,0,0,0,0,0,0,0,40,226,249,253,254,254,255,254,254,255,255,254,248,58,0,0,0,0,0,0,0,0,0,0,0,0,44,159,247,254,254,254,254,254,254,254,254,254,254,254,254,248,0,0,0,0,0,0,0,0,0,0,0,0,126,241,254,254,254,173,149,149,127,19,36,149,157,254,254,187,0,0,0,0,0,0,0,0,0,0,0,0,0,22,136,116,25,6,0,0,0,0,64,99,178,254,201,89,0,0,0,0,0,0,0,0,0,0,0,0,0,0,0,0,0,0,0,0,65,113,243,254,254,254,117,0,0,0,0,0,0,0,0,0,0,0,0,0,0,0,0,0,0,0,162,216,243,254,254,254,248,96,18,0,0,0,0,0,0,0,0,0,0,0,0,0,0,0,0,66,117,210,243,254,254,202,176,95,42,0,0,0,0,0,0,0,0,0,0,0,0,0,0,0,0,0,0,173,254,254,254,254,114,17,0,0,0,0,0,0,0,0,0,0,0,0,0,0,0,0,0,0,0,0,0,127,189,206,254,254,191,22,0,0,0,0,0,0,0,0,0,0,0,0,0,0,0,0,0,0,0,0,0,0,0,17,95,238,254,211,99,0,0,0,0,0,0,0,0,0,0,0,0,0,0,0,0,0,0,0,0,0,0,0,0,79,239,254,228,21,0,0,0,0,0,0,0,0,0,0,0,0,0,0,0,0,0,0,0,0,0,0,0,0,177,254,249,80,0,0,0,0,0,0,0,0,0,0,0,0,0,0,0,0,0,0,0,0,0,0,0,9,189,254,239,51,0,0,0,0,0,0,0,0,0,0,0,0,17,161,164,43,4,0,0,0,0,0,39,183,254,249,126,0,0,0,0,0,0,0,0,0,0,0,0,0,138,255,254,254,25,0,14,0,22,128,180,254,250,193,0,0,0,0,0,0,0,0,0,0,0,0,0,0,236,254,254,254,161,151,204,151,234,255,254,250,126,0,0,0,0,0,0,0,0,0,0,0,0,0,0,0,0,242,254,254,254,254,254,254,251,241,143,88,0,0,0,0,0,0,0,0,0,0,0,0,0,0,0,0,0,55,117,117,167,248,248,207,84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</si>
  <si>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22,192,50,0,0,0,0,0,0,0,0,0,0,0,0,0,0,0,0,0,0,0,0,0,0,0,0,0,142,254,195,0,0,0,0,0,0,0,0,0,0,0,0,0,0,0,0,0,0,0,0,0,0,0,0,2,166,254,170,0,0,0,0,0,0,0,0,0,0,0,0,0,0,0,0,0,0,0,0,0,0,0,0,6,254,223,20,0,0,0,0,0,0,0,0,0,0,0,0,0,0,0,0,0,0,0,0,0,0,0,0,145,254,213,0,0,0,0,0,0,0,0,0,0,0,0,0,0,0,0,0,0,0,0,0,0,0,0,0,244,254,108,0,0,0,0,0,0,0,0,0,0,0,0,0,0,0,0,0,0,0,0,0,0,0,0,0,244,243,48,0,0,0,0,0,0,0,0,0,0,0,0,0,0,0,0,0,0,0,0,0,0,0,0,11,245,231,0,0,0,0,0,0,0,0,0,0,0,0,0,0,0,0,0,0,0,0,0,0,0,0,0,108,254,155,0,0,0,0,0,0,0,0,0,0,0,0,0,0,0,0,0,0,0,0,0,0,0,0,0,190,254,113,0,0,0,0,55,60,25,0,0,0,0,0,0,0,0,0,0,0,0,0,0,0,0,0,28,235,254,113,0,0,60,122,249,254,197,0,0,0,0,0,0,0,0,0,0,0,0,0,0,0,0,0,90,254,254,113,0,23,218,255,254,254,250,75,0,0,0,0,0,0,0,0,0,0,0,0,0,0,0,0,90,254,249,10,19,146,254,254,254,254,227,8,0,0,0,0,0,0,0,0,0,0,0,0,0,0,0,0,90,254,249,18,151,254,251,247,254,254,163,0,0,0,0,0,0,0,0,0,0,0,0,0,0,0,0,0,90,254,252,208,254,255,108,110,254,234,45,0,0,0,0,0,0,0,0,0,0,0,0,0,0,0,0,0,90,254,254,254,254,193,148,240,254,46,0,0,0,0,0,0,0,0,0,0,0,0,0,0,0,0,0,0,90,254,254,254,235,115,238,254,225,4,0,0,0,0,0,0,0,0,0,0,0,0,0,0,0,0,0,0,90,254,254,254,254,254,254,179,30,0,0,0,0,0,0,0,0,0,0,0,0,0,0,0,0,0,0,0,13,182,254,254,254,254,176,41,0,0,0,0,0,0,0,0,0,0,0,0,0,0,0,0,0,0,0,0,0,58,249,254,254,227,32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</si>
  <si>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0,159,255,122,0,0,0,0,0,0,0,0,0,0,0,0,0,0,0,0,0,0,0,0,0,0,0,0,167,228,253,121,0,0,0,0,0,0,0,0,0,0,0,0,0,0,0,0,0,0,0,0,0,0,0,64,236,251,205,110,0,0,0,0,0,0,0,0,0,0,0,0,0,0,0,0,0,0,0,0,0,0,48,158,251,251,178,39,0,0,0,0,0,0,0,0,0,0,0,0,0,0,0,0,0,0,0,0,0,0,190,251,251,251,0,0,0,0,0,0,0,0,0,0,0,0,0,0,0,0,0,0,0,0,0,0,0,96,253,253,253,153,0,0,0,0,0,0,0,0,0,0,0,0,0,0,0,0,0,0,0,0,0,0,0,194,251,251,211,74,0,0,0,0,0,0,0,0,0,0,0,0,0,0,0,0,0,0,0,0,0,0,80,174,251,251,140,47,0,0,0,0,0,0,0,0,0,0,0,0,0,0,0,0,0,0,0,0,0,16,181,253,251,219,23,0,0,0,0,0,0,0,0,0,0,0,0,0,0,0,0,0,0,0,0,0,0,64,251,253,251,204,19,0,0,0,0,0,0,0,0,0,0,0,0,0,0,0,0,0,0,0,0,0,0,223,253,255,233,48,0,0,0,0,0,0,0,0,0,0,0,0,0,0,0,0,0,0,0,0,0,20,174,244,251,253,109,31,0,0,0,0,0,0,0,0,0,0,0,0,0,0,0,0,0,0,0,0,0,96,189,251,251,126,31,0,0,0,0,0,0,0,0,0,0,0,0,0,0,0,0,0,0,0,0,0,24,106,251,235,188,100,0,0,0,0,0,0,0,0,0,0,0,0,0,0,0,0,0,0,0,0,0,0,96,251,251,228,59,0,0,0,0,0,0,0,0,0,0,0,0,0,0,0,0,0,0,0,0,0,0,0,255,253,253,213,36,0,0,0,0,0,0,0,0,0,0,0,0,0,0,0,0,0,0,0,0,0,0,100,253,251,251,85,23,0,0,0,0,0,0,0,0,0,0,0,0,0,0,0,0,0,0,0,0,0,32,127,253,235,126,15,0,0,0,0,0,0,0,0,0,0,0,0,0,0,0,0,0,0,0,0,0,0,104,251,253,240,79,0,0,0,0,0,0,0,0,0,0,0,0,0,0,0,0,0,0,0,0,0,0,0,83,193,253,220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</si>
  <si>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92,191,178,253,242,141,104,29,0,0,0,0,0,0,0,0,0,0,0,0,0,0,0,0,0,0,0,26,253,252,252,252,253,252,252,252,108,19,0,0,0,0,0,0,0,0,0,0,0,0,0,0,0,57,123,222,253,252,252,252,168,224,252,252,253,84,0,0,0,0,0,0,0,0,0,0,0,0,0,0,176,243,252,252,253,252,252,252,0,19,153,252,253,209,25,0,0,0,0,0,0,0,0,0,0,0,10,128,255,253,244,225,114,194,253,178,0,0,0,163,254,253,168,0,0,0,0,0,0,0,0,0,0,0,85,252,253,189,56,0,0,19,133,9,0,0,0,38,253,252,168,0,0,0,0,0,0,0,0,0,0,19,191,252,194,19,0,0,0,0,0,0,0,0,0,0,253,252,234,22,0,0,0,0,0,0,0,0,0,107,252,252,13,0,0,0,0,0,0,0,0,0,0,0,253,252,252,128,0,0,0,0,0,0,0,0,0,169,253,241,0,0,0,0,0,0,0,0,0,0,0,0,141,253,253,140,0,0,0,0,0,0,0,0,19,225,252,139,0,0,0,0,0,0,0,0,0,0,0,0,66,252,252,139,0,0,0,0,0,0,0,0,29,252,252,52,0,0,0,0,0,0,0,0,0,0,0,0,29,252,252,139,0,0,0,0,0,0,0,0,29,252,252,28,0,0,0,0,0,0,0,0,0,0,0,0,29,252,252,40,0,0,0,0,0,0,0,0,141,253,253,91,0,0,0,0,0,0,0,0,0,0,0,0,154,253,168,0,0,0,0,0,0,0,0,0,66,252,252,165,0,0,0,0,0,0,0,0,0,0,0,0,253,252,168,0,0,0,0,0,0,0,0,0,19,224,252,252,0,0,0,0,0,0,0,0,0,0,0,126,253,252,80,0,0,0,0,0,0,0,0,0,0,169,252,252,214,38,0,0,0,0,0,0,0,0,126,249,253,151,6,0,0,0,0,0,0,0,0,0,0,26,223,253,254,253,128,29,0,0,0,13,41,216,253,253,226,38,0,0,0,0,0,0,0,0,0,0,0,0,122,252,253,252,252,252,169,169,169,206,253,252,252,202,38,0,0,0,0,0,0,0,0,0,0,0,0,0,19,56,168,224,252,252,253,252,252,252,253,233,130,6,0,0,0,0,0,0,0,0,0,0,0,0,0,0,0,0,0,94,139,190,153,252,164,139,28,22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</si>
  <si>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37,118,118,118,118,118,100,0,0,0,0,0,0,0,0,0,0,0,0,0,0,0,0,0,0,0,98,112,222,253,253,253,253,253,251,225,43,0,0,0,0,0,0,0,0,0,0,0,0,0,0,0,44,222,251,253,253,253,253,253,253,253,253,253,242,235,161,48,0,0,0,0,0,0,0,0,0,0,0,0,65,244,253,127,25,129,155,126,25,49,155,218,253,253,253,236,48,0,0,0,0,0,0,0,0,0,0,0,0,79,48,5,0,0,0,0,0,0,0,21,45,169,253,253,237,0,0,0,0,0,0,0,0,0,0,0,0,0,0,0,0,0,0,0,0,0,0,0,9,99,253,253,209,0,0,0,0,0,0,0,0,0,0,0,0,0,0,0,0,0,0,0,0,0,13,79,163,253,253,248,22,0,0,0,0,0,0,0,0,0,0,0,0,0,0,0,0,0,0,0,15,96,210,253,253,253,253,210,0,0,0,0,0,0,0,0,0,0,0,0,0,0,0,0,21,169,196,196,208,253,253,253,246,188,115,27,0,0,0,0,0,0,0,0,0,0,0,0,0,0,0,0,20,215,253,253,253,253,244,194,108,0,0,0,0,0,0,0,0,0,0,0,0,0,0,0,0,0,0,0,0,160,201,201,239,253,214,0,0,0,0,0,0,0,0,0,0,0,0,0,0,87,176,9,0,0,0,0,0,0,0,0,183,253,214,0,0,0,0,0,0,0,0,0,0,0,0,0,0,144,193,6,0,0,0,0,0,0,0,0,183,253,127,0,0,0,0,0,0,0,0,0,0,0,0,0,0,255,253,12,0,0,0,0,0,0,9,64,228,247,73,0,0,0,0,0,0,0,0,0,0,0,0,0,0,174,253,161,103,27,13,27,27,27,152,253,253,194,0,0,0,0,0,0,0,0,0,0,0,0,0,0,0,51,231,252,253,253,200,253,253,253,253,253,212,32,0,0,0,0,0,0,0,0,0,0,0,0,0,0,0,0,0,167,253,253,253,253,249,240,206,110,31,0,0,0,0,0,0,0,0,0,0,0,0,0,0,0,0,0,0,51,117,117,117,117,81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</si>
  <si>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53,250,255,25,0,0,0,0,0,0,0,0,0,0,0,0,0,0,0,0,0,0,0,0,0,0,0,0,167,253,253,25,0,0,0,0,0,0,0,0,0,0,0,0,0,0,0,0,0,0,0,0,0,0,3,123,247,253,253,25,0,0,0,0,0,0,0,0,0,0,0,0,0,0,0,0,0,0,0,0,0,0,9,253,253,253,253,25,0,0,0,0,0,0,0,0,0,0,0,0,0,0,0,0,0,0,0,0,0,0,9,253,253,253,253,25,0,0,0,0,0,0,0,0,0,0,0,0,0,0,0,0,0,0,0,0,0,0,9,253,253,253,180,13,0,0,0,0,0,0,0,0,0,0,0,0,0,0,0,0,0,0,0,0,0,0,9,253,253,253,104,0,0,0,0,0,0,0,0,0,0,0,0,0,0,0,0,0,0,0,0,0,0,0,9,253,253,253,104,0,0,0,0,0,0,0,0,0,0,0,0,0,0,0,0,0,0,0,0,0,0,0,15,253,253,253,104,0,0,0,0,0,0,0,0,0,0,0,0,0,0,0,0,0,0,0,0,0,0,0,184,253,253,228,68,0,0,0,0,0,0,0,0,0,0,0,0,0,0,0,0,0,0,0,0,0,0,0,184,253,253,182,0,0,0,0,0,0,0,0,0,0,0,0,0,0,0,0,0,0,0,0,0,0,0,103,251,253,253,12,0,0,0,0,0,0,0,0,0,0,0,0,0,0,0,0,0,0,0,0,0,0,0,106,253,253,253,8,0,0,0,0,0,0,0,0,0,0,0,0,0,0,0,0,0,0,0,0,0,0,24,238,253,253,253,8,0,0,0,0,0,0,0,0,0,0,0,0,0,0,0,0,0,0,0,0,0,0,27,253,253,253,253,8,0,0,0,0,0,0,0,0,0,0,0,0,0,0,0,0,0,0,0,0,0,0,27,253,253,253,253,8,0,0,0,0,0,0,0,0,0,0,0,0,0,0,0,0,0,0,0,0,0,0,27,253,253,253,177,4,0,0,0,0,0,0,0,0,0,0,0,0,0,0,0,0,0,0,0,0,0,0,160,253,253,253,87,0,0,0,0,0,0,0,0,0,0,0,0,0,0,0,0,0,0,0,0,0,0,0,202,253,253,219,54,0,0,0,0,0,0,0,0,0,0,0,0,0,0,0,0,0,0,0,0,0,0,0,81,253,247,51,0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</si>
  <si>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63,176,253,253,159,113,63,0,0,0,0,0,0,0,0,0,0,0,0,0,0,0,0,0,0,0,0,0,140,253,252,252,252,252,241,100,66,0,0,0,0,0,0,0,0,0,0,0,0,0,0,0,0,0,0,54,227,253,252,252,252,252,253,252,239,181,57,0,0,0,0,0,0,0,0,0,0,0,0,0,0,0,38,224,252,253,226,246,252,252,253,252,252,252,252,108,3,0,0,0,0,0,0,0,0,0,0,0,0,0,57,252,252,253,27,88,112,112,112,112,142,252,252,253,152,31,0,0,0,0,0,0,0,0,0,0,0,0,198,253,253,79,0,0,0,0,0,0,32,153,253,255,253,196,0,0,0,0,0,0,0,0,0,0,0,76,246,252,127,0,0,0,0,0,0,0,0,3,106,253,252,214,28,0,0,0,0,0,0,0,0,0,0,194,252,252,112,0,0,0,0,0,0,0,0,0,0,143,252,252,193,0,0,0,0,0,0,0,0,0,0,225,252,217,37,0,0,0,0,0,0,0,0,0,0,38,234,252,223,0,0,0,0,0,0,0,0,0,63,240,252,84,0,0,0,0,0,0,0,0,0,0,0,0,146,252,223,0,0,0,0,0,0,0,0,0,114,253,228,47,0,0,0,0,0,0,0,0,0,0,0,0,147,253,253,112,0,0,0,0,0,0,0,0,159,252,195,0,0,0,0,0,0,0,0,0,0,0,0,0,225,252,252,112,0,0,0,0,0,0,0,0,253,252,195,0,0,0,0,0,0,0,0,0,0,0,0,0,225,252,230,25,0,0,0,0,0,0,0,0,159,252,202,10,0,0,0,0,0,0,0,0,0,0,0,92,243,252,208,0,0,0,0,0,0,0,0,0,113,252,252,161,0,0,0,0,0,0,0,0,0,0,79,253,252,220,37,0,0,0,0,0,0,0,0,0,114,253,253,253,174,63,0,0,0,0,0,0,26,128,253,255,253,133,0,0,0,0,0,0,0,0,0,0,12,228,252,252,252,241,100,85,76,0,85,131,231,252,252,253,129,6,0,0,0,0,0,0,0,0,0,0,0,97,208,252,252,253,252,252,246,197,253,252,252,252,220,133,6,0,0,0,0,0,0,0,0,0,0,0,0,0,19,99,239,253,252,252,252,252,253,252,245,223,99,0,0,0,0,0,0,0,0,0,0,0,0,0,0,0,0,0,63,112,112,221,252,252,253,127,87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</si>
  <si>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12,136,254,255,195,115,3,0,0,0,0,0,0,0,0,0,0,0,0,0,0,0,0,0,0,0,0,6,175,253,196,160,252,253,15,0,0,0,0,0,0,0,0,0,0,0,0,0,0,0,0,0,0,0,0,130,253,234,4,0,27,205,232,40,0,0,0,0,0,0,0,0,0,0,0,0,0,0,0,0,0,0,54,246,253,68,0,0,0,24,243,106,0,0,0,0,0,0,0,0,0,0,0,0,0,0,0,0,0,3,134,235,99,4,0,0,0,0,132,247,77,0,0,0,0,0,0,0,0,0,0,0,0,0,0,0,0,56,253,62,0,0,0,0,0,0,23,233,129,0,0,0,0,0,0,0,0,0,0,0,0,0,0,0,0,179,183,4,0,0,0,0,0,0,0,182,220,0,0,0,0,0,0,0,0,0,0,0,0,0,0,0,21,232,59,0,0,0,0,0,0,0,0,95,232,21,0,0,0,0,0,0,0,0,0,0,0,0,0,0,128,183,0,0,0,0,0,0,0,0,0,0,228,85,0,0,0,0,0,0,0,0,0,0,0,0,0,0,187,124,0,0,0,0,0,0,0,0,0,0,228,186,0,0,0,0,0,0,0,0,0,0,0,0,0,0,187,124,0,0,0,0,0,0,0,0,0,0,228,104,0,0,0,0,0,0,0,0,0,0,0,0,0,0,187,124,0,0,0,0,0,0,0,0,0,0,169,184,0,0,0,0,0,0,0,0,0,0,0,0,0,0,187,124,0,0,0,0,0,0,0,0,0,0,203,150,0,0,0,0,0,0,0,0,0,0,0,0,0,0,187,124,0,0,0,0,0,0,0,0,0,10,220,39,0,0,0,0,0,0,0,0,0,0,0,0,0,0,187,155,0,0,0,0,0,0,0,0,0,111,201,0,0,0,0,0,0,0,0,0,0,0,0,0,0,0,129,228,7,0,0,0,0,0,0,0,12,181,76,0,0,0,0,0,0,0,0,0,0,0,0,0,0,0,0,234,166,9,0,0,0,0,0,24,209,106,0,0,0,0,0,0,0,0,0,0,0,0,0,0,0,0,0,139,250,167,11,2,11,11,129,227,90,11,0,0,0,0,0,0,0,0,0,0,0,0,0,0,0,0,0,0,95,247,253,178,253,253,244,86,0,0,0,0,0,0,0,0,0,0,0,0,0,0,0,0,0,0,0,0,0,47,175,253,232,149,40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</si>
  <si>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0,255,253,57,0,0,0,0,0,0,0,0,0,0,0,0,0,0,0,0,0,0,0,0,0,0,0,0,0,253,251,225,56,0,0,0,0,0,0,0,0,0,0,0,0,0,0,0,0,0,0,0,0,0,0,0,169,254,253,254,84,0,0,0,0,0,0,0,0,0,0,0,0,0,0,0,0,0,0,0,0,0,0,0,168,253,251,253,83,0,0,0,0,0,0,0,0,0,0,0,0,0,0,0,0,0,0,0,0,0,0,85,253,254,253,169,0,0,0,0,0,0,0,0,0,0,0,0,0,0,0,0,0,0,0,0,0,0,0,85,251,253,251,56,0,0,0,0,0,0,0,0,0,0,0,0,0,0,0,0,0,0,0,0,0,0,0,141,253,254,253,0,0,0,0,0,0,0,0,0,0,0,0,0,0,0,0,0,0,0,0,0,0,0,0,253,251,253,251,0,0,0,0,0,0,0,0,0,0,0,0,0,0,0,0,0,0,0,0,0,0,0,0,254,253,254,253,0,0,0,0,0,0,0,0,0,0,0,0,0,0,0,0,0,0,0,0,0,0,0,0,253,251,253,251,0,0,0,0,0,0,0,0,0,0,0,0,0,0,0,0,0,0,0,0,0,0,0,0,254,253,254,196,0,0,0,0,0,0,0,0,0,0,0,0,0,0,0,0,0,0,0,0,0,0,0,114,253,251,253,83,0,0,0,0,0,0,0,0,0,0,0,0,0,0,0,0,0,0,0,0,0,0,0,169,254,253,226,56,0,0,0,0,0,0,0,0,0,0,0,0,0,0,0,0,0,0,0,0,0,0,0,168,253,251,168,0,0,0,0,0,0,0,0,0,0,0,0,0,0,0,0,0,0,0,0,0,0,0,85,253,254,253,0,0,0,0,0,0,0,0,0,0,0,0,0,0,0,0,0,0,0,0,0,0,0,0,85,251,253,251,0,0,0,0,0,0,0,0,0,0,0,0,0,0,0,0,0,0,0,0,0,0,0,0,254,253,254,253,0,0,0,0,0,0,0,0,0,0,0,0,0,0,0,0,0,0,0,0,0,0,0,0,253,251,253,251,0,0,0,0,0,0,0,0,0,0,0,0,0,0,0,0,0,0,0,0,0,0,0,0,254,253,254,253,0,0,0,0,0,0,0,0,0,0,0,0,0,0,0,0,0,0,0,0,0,0,0,0,139,251,253,138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</si>
  <si>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2,128,255,255,113,0,0,0,0,0,0,0,0,0,0,0,0,0,0,0,0,0,0,0,0,0,0,0,124,253,253,253,172,0,0,0,0,0,0,0,0,0,0,0,0,0,0,0,0,0,0,0,0,0,0,38,221,253,253,253,218,24,0,0,0,0,0,0,0,0,0,0,0,0,0,0,0,0,0,0,0,0,38,220,253,217,138,248,253,43,0,0,0,0,0,0,0,0,0,0,0,0,0,0,0,0,0,0,0,39,220,253,231,108,0,199,253,58,0,0,0,0,0,0,0,0,0,0,0,0,0,0,0,0,0,0,20,220,253,246,63,0,0,199,253,166,0,0,0,0,0,0,0,0,0,0,0,0,0,0,0,0,0,0,11,165,188,70,0,0,0,199,253,166,0,0,0,0,0,0,0,0,0,0,0,0,0,0,0,0,0,0,0,0,0,0,0,0,0,199,253,166,0,0,0,0,0,0,0,0,0,0,0,0,0,0,0,0,0,0,0,0,0,0,0,0,0,199,253,166,0,0,0,0,0,0,0,0,0,0,0,0,0,0,0,0,0,0,0,0,0,0,0,0,0,199,253,76,0,0,0,0,0,0,0,0,0,0,0,0,0,0,0,0,0,0,0,0,0,0,0,0,0,199,253,76,0,0,0,0,0,0,0,0,0,0,0,0,0,0,0,0,0,0,0,0,0,0,0,0,0,199,253,166,0,0,0,0,0,0,0,0,0,0,0,0,0,0,0,0,0,0,0,0,0,0,0,0,0,199,253,166,0,0,0,0,0,0,0,0,0,0,0,0,0,0,0,0,0,0,0,0,0,0,0,0,0,199,253,64,0,0,0,0,0,0,0,0,0,0,0,0,0,0,0,0,0,0,0,0,0,0,0,0,0,199,253,43,0,0,0,0,0,0,0,0,0,0,0,0,0,0,0,0,0,0,0,0,0,0,0,0,0,199,253,152,0,0,0,0,0,0,0,0,0,0,0,0,0,0,0,0,0,0,0,0,0,0,0,0,0,199,253,166,0,0,0,0,0,0,0,0,0,0,0,0,0,0,0,0,0,0,0,0,0,0,0,0,0,199,253,205,16,0,0,0,0,0,0,0,0,0,0,0,0,0,0,0,0,0,0,0,0,0,0,0,0,199,253,253,154,0,0,0,0,0,0,0,0,0,0,0,0,0,0,0,0,0,0,0,0,0,0,0,0,41,169,211,21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</si>
  <si>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60,155,253,253,253,95,0,0,0,0,0,0,0,0,0,0,0,0,0,0,0,0,0,0,0,0,16,72,228,253,251,251,251,212,131,8,0,0,0,0,0,0,0,0,0,0,0,0,0,0,0,0,0,16,189,251,251,253,251,251,251,251,253,62,0,0,0,0,0,0,0,0,0,0,0,0,0,0,0,0,0,171,251,251,211,189,69,110,244,251,253,62,0,0,0,0,0,0,0,0,0,0,0,0,0,0,0,0,0,190,251,211,35,0,0,0,221,251,253,62,0,0,0,0,0,0,0,0,0,0,0,0,0,0,0,0,0,120,158,119,0,0,0,0,223,253,255,63,0,0,0,0,0,0,0,0,0,0,0,0,0,0,0,0,0,0,0,0,0,0,0,96,244,251,253,62,0,0,0,0,0,0,0,0,0,0,0,0,0,0,0,0,0,0,0,0,0,0,0,127,251,251,253,62,0,0,0,0,0,0,0,0,0,0,0,0,0,0,0,0,0,0,0,0,0,0,0,127,251,251,169,8,0,0,0,0,0,0,0,0,0,0,0,0,0,0,0,0,0,0,0,0,0,0,20,205,251,251,59,0,0,0,0,0,0,0,0,0,0,0,0,0,0,0,0,0,60,0,0,0,0,96,253,253,253,193,0,0,0,0,0,0,0,0,0,0,0,0,0,0,0,16,171,190,230,190,190,150,32,115,251,251,251,94,0,0,0,0,0,0,0,0,0,0,0,0,0,0,0,127,251,251,253,251,251,251,251,253,251,251,251,94,0,0,0,0,0,0,0,0,0,0,0,0,0,0,167,236,235,188,189,188,220,251,251,253,251,251,251,133,0,0,0,0,0,0,0,0,0,0,0,0,0,0,190,251,188,0,0,0,127,251,251,253,251,251,251,251,159,39,0,0,0,0,0,0,0,0,0,0,0,60,230,253,213,194,255,253,253,253,253,255,253,253,253,253,255,233,96,12,0,0,0,0,0,0,0,0,0,0,190,251,251,251,253,251,251,251,231,161,62,141,228,251,253,251,251,157,12,0,0,0,0,0,0,0,0,0,111,251,251,251,253,251,251,219,47,0,0,0,32,204,253,251,251,251,94,0,0,0,0,0,0,0,0,0,4,110,188,188,189,168,31,23,0,0,0,0,0,19,91,236,251,251,94,0,0,0,0,0,0,0,0,0,0,0,0,0,0,0,0,0,0,0,0,0,0,0,0,91,251,211,35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</si>
  <si>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53,101,115,255,212,194,101,101,98,0,0,0,0,0,0,0,0,0,0,0,0,130,47,197,200,200,200,200,228,253,253,253,253,253,253,253,247,27,0,0,0,0,0,0,0,0,0,0,59,231,253,253,253,253,253,253,253,253,253,253,253,253,253,253,253,207,26,0,0,0,0,0,0,0,0,0,3,202,253,253,239,160,160,160,160,160,160,160,160,160,160,239,253,253,215,37,0,0,0,0,0,0,0,0,0,77,214,65,52,0,0,0,0,0,0,0,0,0,0,99,253,253,253,99,0,0,0,0,0,0,0,0,0,0,0,0,0,0,0,0,0,0,0,0,0,0,0,62,253,253,253,99,0,0,0,0,0,0,0,0,0,0,0,0,0,0,0,0,0,0,0,0,0,0,0,62,253,253,202,6,0,0,0,0,0,0,0,0,0,0,0,0,0,0,0,0,0,0,0,0,0,0,15,179,253,253,199,0,0,0,0,0,0,0,0,0,0,0,0,0,0,0,0,0,0,0,0,0,0,0,116,253,253,253,199,0,0,0,0,0,0,0,0,0,0,0,0,0,0,0,0,0,0,0,0,0,0,15,241,253,253,220,45,0,0,0,0,0,0,0,0,0,0,0,0,0,0,0,0,0,0,0,0,0,0,16,253,253,253,145,0,0,0,0,0,0,0,0,0,0,0,0,0,0,0,0,0,0,0,0,0,0,0,16,253,253,253,145,0,0,0,0,0,0,0,0,0,0,0,0,0,0,0,0,0,0,0,0,0,0,0,152,253,253,251,106,0,0,0,0,0,0,0,0,0,0,0,0,0,0,0,0,0,0,0,0,0,0,5,175,253,253,245,0,0,0,0,0,0,0,0,0,0,0,0,0,0,0,0,0,0,0,0,0,0,0,70,253,253,253,175,0,0,0,0,0,0,0,0,0,0,0,0,0,0,0,0,0,0,0,0,0,0,0,108,253,253,238,69,0,0,0,0,0,0,0,0,0,0,0,0,0,0,0,0,0,0,0,0,0,0,0,224,253,253,191,0,0,0,0,0,0,0,0,0,0,0,0,0,0,0,0,0,0,0,0,0,0,0,0,224,253,253,191,0,0,0,0,0,0,0,0,0,0,0,0,0,0,0,0,0,0,0,0,0,0,0,0,224,253,253,65,0,0,0,0,0,0,0,0,0,0,0,0,0,0,0,0,0,0,0,0,0,0,0,0,129,253,182,15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</si>
  <si>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81,105,106,105,105,176,254,237,105,6,0,0,0,0,0,0,0,0,0,0,0,0,0,0,0,0,0,75,243,253,254,253,253,253,253,253,253,159,14,0,0,0,0,0,0,0,0,0,0,0,0,0,0,0,0,90,253,253,254,253,252,167,132,249,253,253,156,0,0,0,0,0,0,0,0,0,0,0,0,0,0,0,0,90,253,253,254,225,126,0,0,179,253,253,208,0,0,0,0,0,0,0,0,0,0,0,0,0,0,0,0,11,143,178,179,48,0,0,23,201,253,253,208,0,0,0,0,0,0,0,0,0,0,0,0,0,0,0,0,0,0,0,0,0,0,15,184,253,253,253,102,0,0,0,0,0,0,0,0,0,0,0,0,0,0,0,0,0,0,0,0,0,8,191,253,253,253,205,28,0,0,0,0,0,0,0,0,0,0,0,0,0,0,0,0,0,0,0,0,111,240,253,253,253,253,22,0,0,0,0,0,0,0,0,0,0,0,0,0,0,0,0,0,0,0,0,108,243,253,253,253,230,59,4,0,0,0,0,0,0,0,0,0,0,0,0,0,0,0,0,0,0,0,0,254,253,253,253,253,241,71,0,0,0,0,0,0,0,0,0,0,0,0,0,0,0,0,0,0,0,0,0,150,212,218,254,254,254,254,14,0,0,0,0,0,0,0,0,0,0,0,0,0,0,0,0,0,0,0,0,0,26,29,115,211,253,253,50,0,0,0,0,0,0,0,0,0,0,0,0,0,0,0,0,0,0,0,0,0,0,0,0,27,205,253,168,4,0,0,0,0,0,0,0,0,0,0,0,0,0,0,0,0,0,0,0,0,0,0,0,0,179,253,210,31,0,0,0,0,0,0,0,0,0,0,0,0,0,0,0,0,0,0,0,0,0,0,0,111,245,253,163,0,0,0,0,0,0,0,0,0,0,0,8,128,179,135,9,0,0,0,0,0,8,30,102,245,253,253,57,0,0,0,0,0,0,0,0,0,0,0,139,253,253,253,169,134,8,0,0,80,139,253,253,253,253,253,14,0,0,0,0,0,0,0,0,0,0,0,47,222,253,253,253,253,240,239,239,249,251,253,253,253,189,84,1,0,0,0,0,0,0,0,0,0,0,0,0,47,208,221,253,253,253,253,253,254,253,253,232,76,17,0,0,0,0,0,0,0,0,0,0,0,0,0,0,0,0,31,104,183,253,253,253,255,253,155,55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</si>
  <si>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23,167,208,254,255,129,19,0,0,0,0,0,0,0,0,0,0,0,0,0,0,0,0,0,0,0,0,0,151,253,253,253,253,253,209,26,0,0,0,0,0,0,0,0,0,0,0,0,0,0,0,0,0,0,0,0,181,253,253,253,227,181,253,207,22,0,0,0,0,0,0,0,0,0,0,0,0,0,0,0,0,0,0,0,227,253,253,253,92,38,226,253,129,2,0,0,0,0,0,0,0,0,0,0,0,0,0,0,0,0,0,0,193,253,253,248,62,0,50,253,253,45,0,0,0,0,0,0,0,0,0,0,0,0,0,0,0,0,0,0,170,253,253,135,0,0,12,208,253,119,0,0,0,0,0,0,0,0,0,0,0,0,0,0,0,0,0,16,232,253,253,21,0,0,0,60,253,185,0,0,0,0,0,0,0,0,0,0,0,0,0,0,0,0,0,164,253,253,224,14,0,0,0,14,217,247,62,0,0,0,0,0,0,0,0,0,0,0,0,0,0,0,3,193,253,250,64,0,0,0,0,0,199,253,179,0,0,0,0,0,0,0,0,0,0,0,0,0,0,0,67,253,253,205,0,0,0,0,0,0,98,253,188,0,0,0,0,0,0,0,0,0,0,0,0,0,0,0,151,253,245,43,0,0,0,0,0,0,63,250,188,0,0,0,0,0,0,0,0,0,0,0,0,0,0,0,151,253,243,0,0,0,0,0,0,0,0,244,222,22,0,0,0,0,0,0,0,0,0,0,0,0,0,0,151,253,217,0,0,0,0,0,0,0,0,244,253,115,0,0,0,0,0,0,0,0,0,0,0,0,0,3,195,253,134,0,0,0,0,0,0,0,0,156,253,150,0,0,0,0,0,0,0,0,0,0,0,0,0,0,140,253,134,0,0,0,0,0,0,0,0,239,253,139,0,0,0,0,0,0,0,0,0,0,0,0,0,0,44,253,134,0,0,0,0,0,0,0,53,246,237,32,0,0,0,0,0,0,0,0,0,0,0,0,0,0,8,200,229,40,0,0,0,0,0,25,225,253,188,0,0,0,0,0,0,0,0,0,0,0,0,0,0,0,0,120,250,230,58,17,0,12,42,213,253,238,84,0,0,0,0,0,0,0,0,0,0,0,0,0,0,0,0,0,151,253,253,217,179,206,253,253,196,118,0,0,0,0,0,0,0,0,0,0,0,0,0,0,0,0,0,0,18,58,145,152,253,214,145,74,7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</si>
  <si>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99,232,13,0,0,0,0,0,0,0,0,0,0,0,0,0,0,0,0,0,0,0,0,0,0,0,0,0,99,254,81,0,0,0,0,0,0,0,0,0,0,0,0,0,0,0,0,0,0,0,0,0,0,0,0,0,99,254,176,0,0,0,0,0,0,0,0,0,0,0,0,0,0,0,0,0,0,0,0,0,0,0,0,0,99,254,228,26,0,0,0,0,0,0,0,0,0,0,0,0,0,0,0,0,0,0,0,0,0,0,0,0,99,254,254,43,0,0,0,0,0,0,0,0,0,0,0,0,0,0,0,0,10,226,51,0,0,0,0,0,99,254,254,43,0,0,0,0,0,0,0,0,0,0,0,0,0,0,0,0,11,236,58,0,0,0,0,0,99,254,254,43,0,0,0,0,0,0,0,0,0,0,0,0,0,0,0,0,11,254,234,16,0,0,0,0,99,254,232,28,0,0,0,0,0,0,0,0,0,0,0,0,0,0,0,0,112,254,254,21,0,0,0,0,151,254,182,0,0,0,0,0,0,0,0,0,0,0,0,0,0,0,0,0,143,254,199,8,0,0,0,0,207,254,81,0,0,0,0,0,0,0,0,0,0,0,0,0,0,0,0,65,249,254,82,0,0,0,0,48,244,254,81,0,0,0,0,0,0,0,0,0,0,0,0,0,0,0,4,143,254,254,243,232,130,45,22,169,254,241,40,0,0,0,0,0,0,0,0,0,0,0,0,0,0,0,116,254,254,254,254,254,254,254,254,254,254,155,0,0,0,0,0,0,0,0,0,0,0,0,0,0,0,0,152,254,250,156,74,48,118,156,249,254,254,119,0,0,0,0,0,0,0,0,0,0,0,0,0,0,0,0,72,119,68,0,0,0,0,0,146,254,202,9,0,0,0,0,0,0,0,0,0,0,0,0,0,0,0,0,0,0,0,0,0,0,0,0,239,255,156,0,0,0,0,0,0,0,0,0,0,0,0,0,0,0,0,0,0,0,0,0,0,0,0,0,239,254,113,0,0,0,0,0,0,0,0,0,0,0,0,0,0,0,0,0,0,0,0,0,0,0,7,112,254,247,42,0,0,0,0,0,0,0,0,0,0,0,0,0,0,0,0,0,0,0,0,0,0,0,55,254,254,164,0,0,0,0,0,0,0,0,0,0,0,0,0,0,0,0,0,0,0,0,0,0,0,0,55,254,254,87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</si>
  <si>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55,97,217,211,0,0,0,0,0,0,0,0,0,0,0,0,0,0,0,0,0,0,0,0,0,0,2,118,250,253,174,36,0,0,0,0,0,0,0,0,0,0,0,0,0,0,0,0,0,0,0,0,0,0,155,253,253,154,0,0,0,0,0,0,0,0,0,0,0,0,0,0,0,0,0,0,0,0,0,0,0,70,250,240,109,5,0,0,0,0,0,0,0,0,0,0,0,0,0,0,0,0,0,0,0,0,0,0,0,231,253,100,0,0,0,0,0,0,0,0,0,0,0,0,0,0,0,0,0,0,0,0,0,0,0,0,121,255,219,30,0,0,0,0,0,0,0,0,0,0,0,0,0,0,0,0,0,0,0,0,0,0,0,34,244,254,53,0,0,0,0,0,0,0,0,0,0,0,0,0,0,0,0,0,0,0,0,0,0,0,0,40,253,235,27,0,0,0,0,37,79,79,18,0,0,0,0,0,0,0,0,0,0,0,0,0,0,0,0,129,253,142,0,0,0,68,159,243,253,253,200,53,0,0,0,0,0,0,0,0,0,0,0,0,0,0,0,136,253,98,0,0,106,239,254,253,253,253,253,173,0,0,0,0,0,0,0,0,0,0,0,0,0,0,0,235,254,99,0,138,254,254,196,91,0,16,218,255,61,0,0,0,0,0,0,0,0,0,0,0,0,0,0,234,253,98,70,241,250,121,15,0,0,0,113,254,135,0,0,0,0,0,0,0,0,0,0,0,0,0,0,204,253,128,214,253,146,0,0,0,0,0,128,254,135,0,0,0,0,0,0,0,0,0,0,0,0,0,0,136,253,249,250,240,23,0,0,0,0,7,204,254,83,0,0,0,0,0,0,0,0,0,0,0,0,0,0,62,253,254,253,137,0,0,0,0,0,189,253,171,9,0,0,0,0,0,0,0,0,0,0,0,0,0,0,31,240,255,254,78,0,0,0,13,186,254,231,38,0,0,0,0,0,0,0,0,0,0,0,0,0,0,0,0,105,254,253,226,125,118,178,217,253,219,46,0,0,0,0,0,0,0,0,0,0,0,0,0,0,0,0,0,0,223,253,253,253,253,254,253,168,6,0,0,0,0,0,0,0,0,0,0,0,0,0,0,0,0,0,0,0,35,232,253,253,253,254,219,6,0,0,0,0,0,0,0,0,0,0,0,0,0,0,0,0,0,0,0,0,0,49,126,208,215,155,46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</si>
  <si>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3,7,0,0,0,0,0,0,0,0,0,0,0,0,0,0,0,0,0,0,0,0,0,11,13,123,137,137,192,255,0,0,0,0,0,0,0,0,0,0,0,0,0,0,0,0,0,0,0,6,59,236,254,254,254,254,254,255,0,0,0,0,0,0,0,0,0,0,0,0,0,0,0,0,18,56,117,153,254,254,254,254,244,229,229,108,0,0,0,0,0,0,0,0,0,0,0,0,0,0,0,7,190,254,246,126,138,120,205,114,58,0,0,0,0,0,0,0,0,0,0,0,0,0,0,0,0,0,47,180,254,245,98,0,0,0,0,0,0,0,0,0,0,0,0,0,0,0,0,0,0,0,0,0,0,47,225,254,245,159,0,0,0,0,0,0,0,0,0,0,0,0,0,0,0,0,0,0,0,0,0,0,0,162,254,254,148,38,0,0,0,0,0,0,0,0,0,0,0,0,0,0,0,0,0,0,0,0,0,0,23,228,254,254,254,236,181,84,39,0,0,0,0,0,0,0,0,0,0,0,0,0,0,0,0,0,0,0,9,186,254,254,254,254,254,254,233,144,9,0,0,0,0,0,0,0,0,0,0,0,0,0,0,0,0,0,0,40,83,186,125,186,186,206,254,254,96,9,0,0,0,0,0,0,0,0,0,0,0,0,2,35,0,0,0,0,0,0,0,0,0,17,119,254,254,67,0,0,0,0,0,0,0,0,0,0,0,0,108,218,0,0,0,0,0,0,0,0,0,0,82,254,254,116,0,0,0,0,0,0,0,0,0,0,0,0,174,252,93,0,0,0,0,0,0,0,0,0,82,254,254,30,0,0,0,0,0,0,0,0,0,0,0,0,149,254,164,39,0,0,0,0,0,0,0,0,128,254,254,30,0,0,0,0,0,0,0,0,0,0,0,0,21,254,254,225,88,0,0,0,0,0,0,116,249,254,124,4,0,0,0,0,0,0,0,0,0,0,0,0,1,24,154,254,252,151,107,107,107,136,231,249,254,254,37,0,0,0,0,0,0,0,0,0,0,0,0,0,0,0,81,208,254,254,254,254,254,254,254,254,219,100,3,0,0,0,0,0,0,0,0,0,0,0,0,0,0,0,0,7,88,211,254,254,254,254,164,39,8,0,0,0,0,0,0,0,0,0,0,0,0,0,0,0,0,0,0,0,0,4,6,6,6,6,2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</si>
  <si>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92,91,91,218,254,254,254,148,254,95,91,91,82,0,0,0,0,0,0,0,0,0,0,0,0,0,0,0,254,253,253,253,253,253,253,253,253,253,253,253,246,180,180,180,34,0,0,0,0,0,0,0,0,0,0,0,254,253,253,170,146,146,146,146,146,146,219,253,253,253,253,253,220,107,7,0,0,0,0,0,0,0,0,0,57,56,56,13,0,0,0,0,0,0,39,56,56,56,189,237,253,253,15,0,0,0,0,0,0,0,0,0,0,0,0,0,0,0,0,0,0,0,0,0,0,0,0,131,253,253,15,0,0,0,0,0,0,0,0,0,0,0,0,0,0,0,0,0,0,0,0,0,0,0,9,155,253,253,15,0,0,0,0,0,0,0,0,0,0,0,0,0,0,0,0,0,0,0,0,0,0,0,131,253,253,253,15,0,0,0,0,0,0,0,0,0,0,0,0,0,0,0,0,0,0,0,0,0,0,30,218,253,195,92,2,0,0,0,0,0,0,0,0,0,0,0,0,0,0,0,0,0,0,0,0,0,117,200,253,253,32,0,0,0,0,0,0,0,0,0,0,0,0,0,0,0,0,0,0,0,0,0,3,146,251,253,186,86,1,0,0,0,0,0,0,0,0,0,0,0,0,0,0,0,0,0,0,0,0,9,124,253,253,249,47,0,0,0,0,0,0,0,0,0,0,0,0,0,0,0,0,0,0,0,0,26,99,249,253,253,179,85,0,0,0,0,0,0,0,0,0,0,0,0,0,0,0,0,0,0,0,5,116,205,253,253,236,164,17,0,0,0,0,0,0,0,0,0,0,0,0,0,0,0,0,0,0,15,116,142,253,253,253,215,44,0,0,0,0,0,0,0,0,0,0,0,0,0,0,0,0,0,0,3,111,211,253,253,253,215,111,33,0,0,0,0,0,0,0,0,0,0,0,0,0,0,0,0,0,0,48,139,253,253,253,253,180,12,0,0,0,0,0,0,0,0,0,0,0,0,0,0,0,0,0,0,0,0,128,253,253,253,253,253,236,73,58,58,58,58,58,58,58,58,8,34,58,58,0,0,0,0,0,0,0,0,255,253,253,253,253,253,253,253,253,253,253,253,253,253,253,253,161,209,253,253,0,0,0,0,0,0,0,0,74,179,179,179,179,179,179,246,253,253,253,253,253,253,253,253,253,253,253,205,0,0,0,0,0,0,0,0,0,0,0,0,0,0,0,81,89,89,201,253,253,253,253,253,110,89,89,32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</si>
  <si>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78,255,179,73,0,0,0,0,0,0,0,0,0,0,0,0,0,0,0,0,0,0,0,0,0,0,0,25,203,253,253,183,0,0,0,0,0,0,0,0,0,0,0,0,0,0,0,0,0,0,0,0,0,0,18,202,253,253,253,95,0,0,0,0,0,0,0,0,0,0,0,0,0,0,0,0,0,0,0,0,0,0,88,253,253,253,132,1,0,0,0,0,0,0,0,0,0,0,0,0,0,0,0,0,0,0,0,0,0,89,237,253,253,212,31,0,0,0,0,0,0,0,0,0,0,0,0,0,0,0,0,0,0,0,0,0,0,239,253,253,211,35,0,0,0,0,0,0,0,0,0,0,0,0,0,0,0,0,0,0,0,0,0,37,239,252,253,209,23,0,0,0,0,0,0,0,0,0,0,0,0,0,0,0,0,0,0,0,0,0,68,195,253,253,211,33,0,0,0,0,0,0,0,0,0,0,0,0,0,0,0,0,0,0,0,0,0,0,172,253,253,253,68,0,0,0,0,0,0,0,0,0,0,0,0,0,0,0,0,0,0,0,0,0,0,0,153,253,253,253,68,0,0,0,0,69,78,78,78,75,0,0,0,0,0,0,0,0,0,0,0,0,0,103,251,253,253,179,21,0,0,31,177,244,253,253,253,246,14,0,0,0,0,0,0,0,0,0,0,0,0,146,253,253,253,14,0,0,38,214,253,253,245,186,253,253,145,0,0,0,0,0,0,0,0,0,0,0,0,146,253,253,253,14,0,0,213,253,253,234,79,14,220,251,106,0,0,0,0,0,0,0,0,0,0,0,0,146,253,253,160,5,0,89,246,253,245,79,0,0,216,250,98,0,0,0,0,0,0,0,0,0,0,0,0,146,253,253,115,0,0,131,253,253,129,0,0,54,233,253,145,0,0,0,0,0,0,0,0,0,0,0,12,172,253,253,115,0,8,161,253,247,99,55,165,233,253,209,22,0,0,0,0,0,0,0,0,0,0,0,47,253,253,253,203,162,173,253,253,245,162,242,253,253,209,33,0,0,0,0,0,0,0,0,0,0,0,0,27,207,253,253,253,253,253,253,253,253,253,253,253,203,22,0,0,0,0,0,0,0,0,0,0,0,0,0,0,26,195,199,229,253,253,253,253,253,253,238,189,25,0,0,0,0,0,0,0,0,0,0,0,0,0,0,0,0,0,0,55,244,253,253,253,253,253,90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</si>
  <si>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20,173,242,45,0,0,0,0,0,0,0,0,0,0,0,0,0,0,0,0,0,0,0,0,0,0,0,5,169,254,254,169,0,0,0,0,0,0,0,0,0,0,0,0,0,0,0,0,0,0,0,0,0,0,0,10,254,254,254,169,0,0,0,0,0,0,0,2,10,10,1,0,0,0,0,0,0,0,0,0,0,0,0,67,254,254,249,119,0,0,0,0,0,0,0,105,254,254,65,0,0,0,0,0,0,0,0,0,0,0,0,199,254,254,235,0,0,0,0,0,0,0,0,237,254,254,229,74,0,0,0,0,0,0,0,0,0,0,110,245,254,254,80,0,0,0,0,0,3,20,20,239,254,254,254,131,0,0,0,0,0,0,0,0,0,0,133,254,254,254,46,0,0,0,0,0,102,254,254,254,254,254,254,131,0,0,0,0,0,0,0,0,0,0,133,254,254,254,46,0,0,0,57,152,244,254,254,254,254,254,254,131,0,0,0,0,0,0,0,0,0,0,133,254,254,254,46,0,0,25,114,254,254,254,254,254,254,254,254,131,0,0,0,0,0,0,0,0,0,0,133,254,254,254,124,96,96,232,254,254,254,215,159,248,254,254,254,131,0,0,0,0,0,0,0,0,0,0,133,254,254,254,254,254,254,254,254,254,230,55,0,237,254,254,254,131,0,0,0,0,0,0,0,0,0,0,133,254,254,254,254,254,254,254,240,216,43,0,0,237,254,254,203,14,0,0,0,0,0,0,0,0,0,0,79,232,254,254,254,254,192,150,95,0,0,0,0,237,254,254,197,0,0,0,0,0,0,0,0,0,0,0,0,73,254,254,242,84,34,0,0,0,0,0,0,237,254,254,197,0,0,0,0,0,0,0,0,0,0,0,0,1,18,18,16,0,0,0,0,0,0,0,0,237,254,254,197,0,0,0,0,0,0,0,0,0,0,0,0,0,0,0,0,0,0,0,0,0,0,0,0,237,254,254,197,0,0,0,0,0,0,0,0,0,0,0,0,0,0,0,0,0,0,0,0,0,0,0,0,237,254,254,197,0,0,0,0,0,0,0,0,0,0,0,0,0,0,0,0,0,0,0,0,0,0,0,0,237,254,254,197,0,0,0,0,0,0,0,0,0,0,0,0,0,0,0,0,0,0,0,0,0,0,0,0,237,254,254,106,0,0,0,0,0,0,0,0,0,0,0,0,0,0,0,0,0,0,0,0,0,0,0,0,237,254,254,8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</si>
  <si>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56,255,241,0,0,0,0,0,0,0,58,118,16,0,0,0,0,0,0,0,0,0,0,0,0,0,0,0,56,253,252,163,97,63,27,45,97,101,243,253,236,50,0,0,0,0,0,0,0,0,0,0,0,0,0,0,56,253,253,253,253,239,224,231,253,253,253,253,253,54,0,0,0,0,0,0,0,0,0,0,0,0,0,0,56,253,253,253,253,253,253,243,204,253,253,253,190,13,0,0,0,0,0,0,0,0,0,0,0,0,0,0,148,253,253,164,82,82,82,66,28,253,253,253,78,0,0,0,0,0,0,0,0,0,0,0,0,0,0,0,192,253,253,123,0,0,0,0,110,253,253,248,32,0,0,0,0,0,0,0,0,0,0,0,0,0,0,0,122,253,246,60,0,0,0,25,210,253,253,150,0,0,0,0,0,0,0,0,0,0,0,0,0,0,0,0,32,143,61,0,0,0,0,183,253,253,199,11,0,0,0,0,0,0,0,0,0,0,0,0,0,0,0,0,0,0,0,0,0,0,62,246,253,251,84,0,0,0,0,0,0,0,0,0,0,0,0,0,0,0,0,0,0,0,0,0,0,25,194,253,246,105,0,0,0,0,0,0,0,0,0,0,0,0,0,0,0,0,0,0,0,0,0,0,0,116,253,253,226,0,0,0,0,0,0,0,0,0,0,0,0,0,0,0,0,0,0,0,0,0,0,0,161,244,253,248,127,0,0,0,0,0,0,0,0,0,0,0,0,0,0,0,0,0,0,0,0,0,0,4,248,253,253,127,0,0,0,0,0,0,0,0,0,0,0,0,0,0,0,0,0,0,0,0,0,0,7,190,253,253,219,35,0,0,0,0,0,0,0,0,0,0,0,0,0,0,0,0,0,0,0,0,0,0,144,253,253,217,35,0,0,0,0,0,0,0,0,0,0,0,0,0,0,0,0,0,0,0,0,0,0,30,240,253,253,45,0,0,0,0,0,0,0,0,0,0,0,0,0,0,0,0,0,0,0,0,0,0,14,162,253,253,133,6,0,0,0,0,0,0,0,0,0,0,0,0,0,0,0,0,0,0,0,0,0,0,56,253,253,253,6,0,0,0,0,0,0,0,0,0,0,0,0,0,0,0,0,0,0,0,0,0,0,0,56,253,253,242,6,0,0,0,0,0,0,0,0,0,0,0,0,0,0,0,0,0,0,0,0,0,0,0,56,253,246,57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</si>
  <si>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24,150,233,38,0,0,0,0,0,0,0,0,0,0,0,0,0,0,0,0,0,0,0,0,0,0,14,89,253,254,254,71,0,0,0,0,0,0,0,0,0,0,0,0,0,0,0,0,0,0,0,0,0,78,203,254,254,254,232,77,54,8,0,0,0,0,0,0,0,0,0,0,0,0,0,0,0,0,0,12,155,240,254,223,76,254,254,254,254,68,0,0,0,0,0,0,0,0,0,0,0,0,0,0,0,3,101,216,254,227,122,26,110,254,254,254,184,100,0,0,0,0,0,0,0,0,0,0,0,0,0,0,46,222,254,254,179,48,0,0,181,254,254,146,6,0,0,0,0,0,0,0,0,0,0,0,0,0,2,145,248,254,182,111,4,0,0,3,250,254,206,3,0,0,0,0,0,0,0,0,0,0,0,0,0,6,144,254,254,171,0,0,0,0,0,125,254,252,80,0,0,0,0,0,0,0,0,0,0,0,0,0,6,142,254,179,95,4,0,0,0,0,61,246,254,150,0,0,0,0,0,0,0,0,0,0,0,0,0,0,64,254,177,14,0,0,0,0,0,0,124,254,246,32,0,0,0,0,0,0,0,0,0,0,0,0,0,0,108,97,15,0,0,0,0,0,0,24,226,254,116,0,0,0,0,0,0,0,0,0,0,0,0,0,0,0,0,0,0,0,0,0,0,0,0,177,255,254,5,0,0,0,0,0,0,0,0,0,0,0,0,0,0,0,0,0,0,0,0,0,0,0,0,196,254,99,1,0,0,0,0,0,0,0,0,0,0,0,0,0,0,0,0,0,0,0,0,0,0,0,3,199,254,79,0,0,0,0,0,0,0,0,0,0,0,0,0,0,0,0,0,0,0,0,0,0,0,0,129,254,254,23,0,0,0,0,0,0,0,0,0,0,0,0,0,0,0,0,0,0,0,0,0,0,0,0,178,254,192,8,3,43,0,0,0,0,0,0,0,0,0,0,0,0,0,0,0,0,0,0,0,0,0,11,198,254,128,66,130,225,0,0,0,0,0,0,0,0,0,0,0,0,0,0,0,137,202,106,84,84,84,112,254,254,254,254,212,151,0,0,0,0,0,0,0,0,0,0,0,0,0,0,0,172,254,254,254,254,254,254,254,254,254,162,75,0,0,0,0,0,0,0,0,0,0,0,0,0,0,0,0,12,106,177,254,254,254,235,135,100,17,2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</si>
  <si>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93,151,255,234,125,125,51,0,0,0,0,0,0,0,0,0,0,0,0,0,0,0,0,0,0,0,0,125,252,253,253,253,253,253,240,51,0,0,0,0,0,0,0,0,0,0,0,0,0,0,0,0,0,0,69,251,253,253,253,253,253,253,253,234,0,0,0,0,0,0,0,0,0,0,0,0,0,0,0,0,0,33,214,253,229,55,19,106,149,213,253,240,0,0,0,0,0,0,0,0,0,0,0,0,0,0,0,0,0,196,253,203,194,0,0,0,0,39,253,240,0,0,0,0,0,0,0,0,0,0,0,0,0,0,0,0,0,209,253,203,48,0,0,0,0,140,253,240,0,0,0,0,0,0,0,0,0,0,0,0,0,0,0,0,0,165,253,253,65,0,0,14,102,239,253,240,0,0,0,0,0,0,0,0,0,0,0,0,0,0,0,0,0,79,253,253,190,39,103,216,253,253,207,99,0,0,0,0,0,0,0,0,0,0,0,0,0,0,0,0,0,16,212,253,253,227,253,253,244,181,75,0,0,0,0,0,0,0,0,0,0,0,0,0,0,0,0,0,22,173,242,253,253,253,241,101,51,0,0,0,0,0,0,0,0,0,0,0,0,0,0,0,0,0,23,107,211,253,253,253,253,226,71,0,0,0,0,0,0,0,0,0,0,0,0,0,0,0,0,0,0,49,197,253,253,210,164,118,253,253,105,0,0,0,0,0,0,0,0,0,0,0,0,0,0,0,0,0,78,248,253,237,97,14,0,20,209,253,239,59,0,0,0,0,0,0,0,0,0,0,0,0,0,0,0,0,198,253,167,54,0,0,0,0,189,253,253,84,0,0,0,0,0,0,0,0,0,0,0,0,0,0,0,76,249,240,22,0,0,0,0,0,189,253,253,84,0,0,0,0,0,0,0,0,0,0,0,0,0,0,0,118,253,159,3,0,0,0,0,0,189,253,253,84,0,0,0,0,0,0,0,0,0,0,0,0,0,0,0,109,252,253,43,13,0,0,0,0,189,253,253,84,0,0,0,0,0,0,0,0,0,0,0,0,0,0,0,0,235,253,253,214,143,77,143,143,225,253,253,84,0,0,0,0,0,0,0,0,0,0,0,0,0,0,0,0,109,249,253,253,253,253,253,253,253,252,156,39,0,0,0,0,0,0,0,0,0,0,0,0,0,0,0,0,0,51,123,237,253,253,253,253,155,98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</si>
  <si>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,54,43,185,254,255,227,150,3,75,47,0,0,0,0,0,0,0,0,0,0,0,0,0,0,0,0,8,165,253,253,253,237,238,253,253,206,253,204,0,0,0,0,0,0,0,0,0,0,0,0,0,0,0,0,157,253,221,100,65,2,3,156,253,253,253,135,0,0,0,0,0,0,0,0,0,0,0,0,0,0,0,0,204,253,114,0,0,0,0,9,213,253,253,41,0,0,0,0,0,0,0,0,0,0,0,0,0,0,0,16,228,253,128,0,0,0,0,0,41,253,253,41,0,0,0,0,0,0,0,0,0,0,0,0,0,0,0,6,196,253,225,29,0,0,0,0,136,253,253,41,0,0,0,0,0,0,0,0,0,0,0,0,0,0,0,0,105,253,253,234,95,2,0,52,245,253,253,41,0,0,0,0,0,0,0,0,0,0,0,0,0,0,0,0,4,109,245,253,253,230,230,246,253,253,216,4,0,0,0,0,0,0,0,0,0,0,0,0,0,0,0,0,0,0,33,145,224,253,251,147,213,253,212,0,0,0,0,0,0,0,0,0,0,0,0,0,0,0,0,0,0,0,0,0,5,8,8,0,188,253,212,0,0,0,0,0,0,0,0,0,0,0,0,0,0,0,0,0,0,0,0,0,0,0,0,0,189,254,213,0,0,0,0,0,0,0,0,0,0,0,0,0,0,0,0,0,0,0,0,0,0,0,0,0,188,253,153,0,0,0,0,0,0,0,0,0,0,0,0,0,0,0,0,0,0,0,0,0,0,0,0,0,188,253,130,0,0,0,0,0,0,0,0,0,0,0,0,0,0,0,0,0,0,0,0,0,0,0,0,0,188,253,130,0,0,0,0,0,0,0,0,0,0,0,0,0,0,0,0,0,0,0,0,0,0,0,0,0,188,253,130,0,0,0,0,0,0,0,0,0,0,0,0,0,0,0,0,0,0,0,0,0,0,0,0,0,188,253,130,0,0,0,0,0,0,0,0,0,0,0,0,0,0,0,0,0,0,0,0,0,0,0,0,0,188,253,130,0,0,0,0,0,0,0,0,0,0,0,0,0,0,0,0,0,0,0,0,0,0,0,0,0,188,253,178,0,0,0,0,0,0,0,0,0,0,0,0,0,0,0,0,0,0,0,0,0,0,0,0,0,188,253,212,0,0,0,0,0,0,0,0,0,0,0,0,0,0,0,0,0,0,0,0,0,0,0,0,0,48,181,80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</si>
  <si>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4,111,180,255,255,71,6,0,0,0,0,0,6,0,0,0,0,0,0,0,0,0,0,0,0,0,0,47,176,253,242,253,253,254,180,10,0,0,0,0,122,0,0,0,0,0,0,0,0,0,0,0,0,0,106,226,253,183,51,96,96,237,253,176,13,0,0,0,46,0,0,0,0,0,0,0,0,0,0,0,0,7,186,253,181,16,0,0,0,133,253,253,84,0,0,0,0,0,0,0,0,0,0,0,0,0,0,0,0,37,253,239,46,0,0,0,0,133,253,253,84,0,0,0,0,0,0,0,0,0,0,0,0,0,0,0,0,129,253,193,0,0,0,0,0,168,253,225,20,0,0,0,0,0,0,0,0,0,0,0,0,0,0,0,0,60,253,193,0,0,0,0,197,254,253,176,0,0,0,0,0,0,0,0,0,0,0,0,0,0,0,0,0,37,253,216,98,19,0,89,247,255,186,14,0,0,0,0,0,0,0,0,0,0,0,0,0,0,0,0,0,4,177,253,253,235,230,251,253,191,10,0,0,0,0,0,0,0,0,0,0,0,0,0,0,0,0,0,0,0,31,132,225,253,253,253,253,122,0,0,0,0,0,0,0,0,0,0,0,0,0,0,0,0,0,0,0,0,0,0,0,143,255,255,249,0,0,0,0,0,0,0,0,0,0,0,0,0,0,0,0,0,0,0,0,0,0,0,0,85,253,253,132,0,0,0,0,0,0,0,0,0,0,0,0,0,0,0,0,0,0,0,0,0,0,0,0,103,253,253,57,0,0,0,0,0,0,0,0,0,0,0,0,0,0,0,0,0,0,0,0,0,0,0,0,206,253,253,11,0,0,0,0,0,0,0,0,0,0,0,0,0,0,0,0,0,0,0,0,0,0,0,0,206,253,253,11,0,0,0,0,0,0,0,0,0,0,0,0,0,0,0,0,0,0,0,0,0,0,0,21,220,253,222,8,0,0,0,0,0,0,0,0,0,0,0,0,0,0,0,0,0,0,0,0,0,0,0,73,253,253,104,0,0,0,0,0,0,0,0,0,0,0,0,0,0,0,0,0,0,0,0,0,0,0,0,177,253,216,15,0,0,0,0,0,0,0,0,0,0,0,0,0,0,0,0,0,0,0,0,0,0,0,56,248,253,156,0,0,0,0,0,0,0,0,0,0,0,0,0,0,0,0,0,0,0,0,0,0,0,0,32,225,253,156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</si>
  <si>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3,120,202,254,254,255,160,79,23,0,0,0,0,0,0,0,0,0,0,0,0,0,0,0,0,0,0,0,11,253,249,246,244,243,253,253,208,26,0,0,0,0,0,0,0,0,0,0,0,0,0,0,0,0,0,0,4,89,47,27,9,0,85,165,252,148,0,0,0,0,0,0,0,0,0,0,0,0,0,0,0,0,0,0,0,0,0,0,0,0,0,8,250,196,0,0,0,0,0,0,0,0,0,0,0,0,0,0,0,0,0,0,0,0,0,0,0,0,42,181,253,219,0,0,0,0,0,0,0,0,0,0,0,0,0,0,0,0,0,0,0,0,0,0,4,103,237,253,204,34,0,0,0,0,0,0,0,0,0,0,0,0,0,0,0,0,0,0,0,0,0,0,175,253,207,93,2,0,0,0,0,0,0,0,0,0,0,0,0,0,0,0,0,0,0,0,0,0,0,71,252,253,52,0,0,0,0,0,0,0,0,0,0,0,0,0,0,0,0,0,0,0,0,0,0,0,0,18,235,253,244,157,39,0,0,0,0,0,0,0,0,0,0,0,0,0,0,0,0,0,0,0,0,0,0,0,16,176,231,253,231,148,39,0,0,0,0,0,0,0,0,0,0,0,0,0,0,0,0,0,0,0,0,0,0,0,28,163,249,253,242,121,35,0,0,0,0,0,0,0,0,0,0,0,0,0,0,0,0,0,0,0,0,0,0,0,19,135,208,253,191,82,0,0,0,0,0,0,0,0,0,0,0,0,0,0,0,0,0,0,0,0,0,0,0,0,10,169,253,234,108,0,0,0,0,0,0,0,0,0,0,0,0,0,0,0,0,0,0,0,0,0,0,0,0,5,170,253,227,41,0,0,0,0,0,0,0,0,0,0,0,0,0,0,0,0,0,0,0,0,0,0,0,0,8,179,253,168,0,0,0,0,0,0,0,0,0,0,0,0,0,0,0,0,0,0,0,0,0,0,0,0,0,94,253,219,0,0,0,0,0,0,0,0,0,0,0,0,0,0,0,0,0,0,0,0,0,1,13,0,0,12,214,237,35,0,0,0,0,0,0,0,0,0,0,0,0,0,0,0,0,0,0,0,0,5,213,189,124,91,206,254,138,0,0,0,0,0,0,0,0,0,0,0,0,0,0,0,0,0,0,0,0,1,96,229,253,254,253,254,146,0,0,0,0,0,0,0,0,0,0,0,0,0,0,0,0,0,0,0,0,0,0,25,121,203,253,187,14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</si>
  <si>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0,120,253,253,63,0,0,0,0,0,0,0,0,0,0,0,0,0,0,0,0,0,0,0,0,0,0,38,131,246,252,252,203,15,0,0,0,0,0,0,0,0,0,0,0,0,0,0,0,0,0,0,0,0,0,222,252,252,252,252,166,38,0,0,0,0,0,0,0,0,0,0,0,0,0,0,0,0,0,0,0,4,107,253,252,252,252,252,253,224,137,26,0,0,0,0,0,0,0,0,0,0,0,0,0,0,0,0,0,107,252,253,252,220,128,252,253,252,252,239,140,0,0,0,0,0,0,0,0,0,0,0,0,0,0,0,0,170,253,255,168,0,0,79,192,253,253,253,253,255,90,0,0,0,0,0,0,0,0,0,0,0,0,0,51,243,252,215,33,0,0,0,12,74,233,252,252,253,195,19,0,0,0,0,0,0,0,0,0,0,0,0,166,252,252,31,0,0,0,0,0,0,43,149,195,253,252,177,19,0,0,0,0,0,0,0,0,0,0,57,234,252,252,0,0,0,0,0,0,0,0,0,0,237,252,252,180,13,0,0,0,0,0,0,0,0,0,85,252,252,173,0,0,0,0,0,0,0,0,0,0,50,237,252,252,112,0,0,0,0,0,0,0,0,0,226,253,240,63,0,0,0,0,0,0,0,0,0,0,0,163,253,253,112,0,0,0,0,0,0,0,0,38,234,252,176,0,0,0,0,0,0,0,0,0,0,0,0,85,252,252,158,0,0,0,0,0,0,0,0,113,252,252,84,0,0,0,0,0,0,0,0,0,0,0,0,19,209,252,252,0,0,0,0,0,0,0,0,207,252,252,84,0,0,0,0,0,0,0,0,0,0,0,0,10,203,252,236,0,0,0,0,0,0,0,0,253,252,252,84,0,0,0,0,0,0,0,0,0,0,0,0,85,252,252,112,0,0,0,0,0,0,0,0,114,253,253,146,0,0,0,0,0,0,0,0,0,0,0,51,159,253,240,63,0,0,0,0,0,0,0,0,75,243,252,249,146,0,0,0,0,0,0,0,0,57,85,238,252,252,99,0,0,0,0,0,0,0,0,0,0,116,252,252,252,198,197,165,57,57,57,182,197,234,252,253,233,164,19,0,0,0,0,0,0,0,0,0,0,28,84,180,252,253,252,252,252,252,253,252,252,252,252,225,71,0,0,0,0,0,0,0,0,0,0,0,0,0,0,13,112,253,252,252,252,252,253,252,252,157,112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</si>
  <si>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,13,117,133,133,197,254,254,173,133,99,3,0,0,0,0,0,0,0,0,0,0,0,0,0,0,0,18,147,253,253,253,253,254,253,253,253,253,253,117,0,0,0,0,0,0,0,0,0,0,0,0,0,0,48,226,253,223,216,216,101,97,96,96,126,253,253,150,0,0,0,0,0,0,0,0,0,0,0,0,0,0,146,253,181,16,0,0,0,0,0,0,72,253,239,39,0,0,0,0,0,0,0,0,0,0,0,0,0,0,14,72,17,0,0,0,0,0,0,9,189,253,151,0,0,0,0,0,0,0,0,0,0,0,0,0,0,0,0,0,0,0,0,0,0,0,7,156,253,235,43,0,0,0,0,0,0,0,0,0,0,0,0,0,0,0,0,0,0,0,0,0,0,0,123,253,253,95,0,0,0,0,0,0,0,0,0,0,0,0,0,0,0,0,0,0,0,0,0,0,0,57,238,253,165,10,0,0,0,0,0,0,0,0,0,0,0,0,0,0,0,0,0,0,0,0,0,0,0,243,253,220,8,0,0,0,0,0,0,0,0,0,0,0,0,0,0,0,0,0,0,0,0,0,0,0,173,254,241,56,0,0,0,0,0,0,0,0,0,0,0,0,0,0,0,0,0,0,0,0,0,0,0,110,254,255,104,0,0,0,0,0,0,0,0,0,0,0,0,0,0,0,0,0,0,0,0,0,0,0,21,180,253,161,0,0,0,0,0,0,0,0,0,0,0,0,0,0,0,0,0,0,0,0,0,0,0,13,223,253,235,0,0,0,0,0,0,0,0,0,0,0,0,0,0,0,0,0,0,0,0,0,0,0,14,174,253,232,49,0,0,0,0,0,0,0,0,0,0,0,0,0,0,0,0,0,0,0,0,0,0,0,73,253,253,116,0,0,0,0,0,0,0,0,0,0,0,0,0,0,0,0,0,0,0,0,0,0,0,0,165,253,225,17,0,0,0,0,0,0,0,0,0,0,0,0,0,0,0,0,0,0,0,0,0,0,0,50,242,253,58,0,0,0,0,0,0,0,0,0,0,0,0,0,0,0,0,0,0,0,0,0,0,0,0,164,253,220,22,0,0,0,0,0,0,0,0,0,0,0,0,0,0,0,0,0,0,0,0,0,0,0,21,212,253,59,0,0,0,0,0,0,0,0,0,0,0,0,0,0,0,0,0,0,0,0,0,0,0,0,49,253,183,3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</si>
  <si>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0,155,253,126,0,0,0,0,0,0,0,0,0,0,0,0,0,0,0,0,0,0,0,0,0,0,0,0,0,253,251,141,4,0,0,0,0,0,0,0,0,0,0,0,0,0,0,0,0,0,0,0,0,0,0,0,0,253,251,251,31,0,0,0,0,0,0,0,0,0,0,0,0,0,0,0,0,0,0,0,0,0,0,0,0,253,251,251,31,0,0,0,0,0,0,0,0,0,0,0,0,0,0,0,0,0,0,0,0,0,0,0,0,253,251,251,31,0,0,0,0,0,0,0,0,0,0,0,0,0,0,0,0,0,0,0,0,0,0,0,0,255,253,253,31,0,0,0,0,0,0,0,0,0,0,0,0,0,0,0,0,0,0,0,0,0,0,8,131,253,251,235,27,0,0,0,0,0,0,0,0,0,0,0,0,0,0,0,0,0,0,0,0,0,0,64,251,253,251,126,0,0,0,0,0,0,0,0,0,0,0,0,0,0,0,0,0,0,0,0,0,0,0,64,251,253,251,126,0,0,0,0,0,0,0,0,0,0,0,0,0,0,0,0,0,0,0,0,0,0,0,64,251,253,251,126,0,0,0,0,0,0,0,0,0,0,0,0,0,0,0,0,0,0,0,0,0,0,0,64,253,255,221,0,0,0,0,0,0,0,0,0,0,0,0,0,0,0,0,0,0,0,0,0,0,0,0,182,251,253,200,0,0,0,0,0,0,0,0,0,0,0,0,0,0,0,0,0,0,0,0,0,0,0,64,236,251,253,62,0,0,0,0,0,0,0,0,0,0,0,0,0,0,0,0,0,0,0,0,0,0,8,158,251,251,169,8,0,0,0,0,0,0,0,0,0,0,0,0,0,0,0,0,0,0,0,0,0,0,32,251,251,251,158,0,0,0,0,0,0,0,0,0,0,0,0,0,0,0,0,0,0,0,0,0,0,0,32,253,253,253,159,0,0,0,0,0,0,0,0,0,0,0,0,0,0,0,0,0,0,0,0,0,0,0,32,251,251,251,39,0,0,0,0,0,0,0,0,0,0,0,0,0,0,0,0,0,0,0,0,0,0,0,32,251,251,251,0,0,0,0,0,0,0,0,0,0,0,0,0,0,0,0,0,0,0,0,0,0,0,0,32,251,251,251,100,0,0,0,0,0,0,0,0,0,0,0,0,0,0,0,0,0,0,0,0,0,0,0,32,251,251,251,0,0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</si>
  <si>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88,127,5,0,0,0,0,0,0,0,0,0,0,0,0,0,0,0,0,0,0,0,0,0,0,19,58,20,14,217,19,0,0,0,0,0,0,0,0,0,0,0,0,0,0,0,0,0,0,0,0,7,146,247,253,235,27,84,81,0,0,0,0,0,0,0,0,0,0,0,0,0,0,0,0,0,0,0,0,126,253,164,19,15,0,0,156,9,0,0,0,0,0,0,0,0,0,0,0,0,0,0,0,0,0,0,0,214,222,34,0,0,0,0,234,58,0,0,0,0,0,0,0,0,0,0,0,0,0,0,0,0,0,0,59,254,116,0,0,0,0,0,235,58,0,0,0,0,0,0,0,0,0,0,0,0,0,0,0,0,0,0,141,251,72,0,0,0,0,0,151,140,0,0,0,0,0,0,0,0,0,0,0,0,0,0,0,0,0,0,224,233,0,0,0,0,0,0,136,223,0,0,0,0,0,0,0,0,0,0,0,0,0,0,0,0,0,0,254,218,0,0,0,0,0,0,136,253,0,0,0,0,0,0,0,0,0,0,0,0,0,0,0,0,0,0,254,135,0,0,0,0,0,0,136,253,0,0,0,0,0,0,0,0,0,0,0,0,0,0,0,0,0,23,255,114,0,0,0,0,0,0,137,231,0,0,0,0,0,0,0,0,0,0,0,0,0,0,0,0,0,98,254,122,0,0,0,0,0,0,136,155,0,0,0,0,0,0,0,0,0,0,0,0,0,0,0,0,0,98,254,106,0,0,0,0,0,0,166,155,0,0,0,0,0,0,0,0,0,0,0,0,0,0,0,0,0,98,254,128,0,0,0,0,0,0,234,193,0,0,0,0,0,0,0,0,0,0,0,0,0,0,0,0,0,98,254,135,0,0,0,0,0,61,248,118,0,0,0,0,0,0,0,0,0,0,0,0,0,0,0,0,0,0,255,238,18,0,0,0,13,224,254,58,0,0,0,0,0,0,0,0,0,0,0,0,0,0,0,0,0,0,201,253,128,2,0,5,150,253,167,9,0,0,0,0,0,0,0,0,0,0,0,0,0,0,0,0,0,0,18,226,253,49,31,156,253,228,13,0,0,0,0,0,0,0,0,0,0,0,0,0,0,0,0,0,0,0,0,147,253,243,241,254,227,43,0,0,0,0,0,0,0,0,0,0,0,0,0,0,0,0,0,0,0,0,0,5,126,245,253,231,46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</si>
  <si>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89,128,253,255,206,25,0,0,0,0,0,0,0,0,0,0,0,0,0,0,0,0,0,0,0,0,38,131,246,252,252,253,252,199,28,0,0,0,0,0,0,0,0,0,0,0,0,0,0,0,0,0,7,57,222,252,252,214,195,222,252,252,84,0,0,0,0,0,0,0,0,0,0,0,0,0,0,0,0,0,29,252,253,226,114,28,0,113,252,252,84,0,0,0,0,0,0,0,0,0,0,0,0,0,0,0,0,0,13,112,112,12,0,0,0,113,252,252,84,0,0,0,0,0,0,0,0,0,0,0,0,0,0,0,0,0,0,0,0,0,0,0,0,114,253,253,84,0,0,0,0,0,0,0,0,0,0,0,0,0,0,0,0,0,0,0,0,0,0,0,0,238,252,252,84,0,0,0,0,0,0,0,0,0,0,0,0,0,0,0,0,0,0,0,0,0,0,7,135,253,252,208,19,0,0,0,0,0,0,0,0,0,0,0,0,0,0,0,0,0,0,0,0,0,0,44,252,253,252,102,0,0,0,0,0,0,0,0,0,0,0,0,0,0,0,0,0,0,0,0,0,0,0,169,252,253,204,25,0,0,0,0,0,0,0,0,0,0,0,0,0,0,0,0,0,0,0,0,0,0,120,253,253,255,106,0,0,0,0,0,0,0,0,0,0,0,0,0,0,0,0,0,76,85,85,85,163,85,215,252,252,152,3,0,0,0,0,0,0,0,0,0,0,0,0,0,0,7,135,198,246,252,252,252,253,252,252,252,252,31,0,0,0,0,0,0,0,0,0,0,0,0,0,0,23,131,252,253,226,223,227,252,253,252,252,252,252,16,0,0,0,0,0,0,0,0,0,0,0,0,0,0,197,252,252,190,12,0,29,252,253,252,252,252,252,140,0,0,0,0,0,0,0,0,0,0,0,0,0,0,198,253,190,0,0,89,207,253,255,253,190,253,253,255,27,0,0,0,0,0,0,0,0,0,0,0,0,76,246,226,12,85,210,246,252,252,215,42,12,52,252,253,27,0,0,0,0,0,0,0,0,0,0,0,0,85,252,246,197,253,252,252,245,195,31,0,0,7,55,56,6,0,0,0,0,0,0,0,0,0,0,0,0,85,252,252,252,253,252,198,74,0,0,0,0,0,0,0,0,0,0,0,0,0,0,0,0,0,0,0,0,38,112,205,252,190,112,25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</si>
  <si>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37,141,156,156,194,194,47,0,0,0,0,0,0,0,0,0,0,0,0,0,0,0,0,0,0,0,11,132,239,253,253,253,253,254,181,0,0,0,0,0,0,0,0,0,0,0,0,0,0,0,0,0,0,25,172,253,235,167,78,93,174,254,247,54,0,0,0,0,0,0,0,0,0,0,0,0,0,0,0,0,26,210,253,237,90,0,0,0,0,201,253,78,0,0,0,0,0,0,0,0,0,0,0,0,0,0,0,0,192,253,237,58,0,0,0,0,0,156,253,78,0,0,0,0,0,0,0,0,0,0,0,0,0,0,0,141,254,235,53,0,0,0,19,5,0,156,254,78,0,0,0,0,0,0,0,0,0,0,0,0,0,0,46,254,253,92,0,0,0,17,226,217,49,148,253,78,0,0,0,0,0,0,0,0,0,0,0,0,0,0,165,254,239,24,0,0,0,20,253,253,58,18,115,24,0,0,0,0,0,0,0,0,0,0,0,0,0,37,248,254,91,0,0,0,0,2,117,250,163,91,0,0,0,0,0,0,0,0,0,0,0,0,0,0,0,77,253,254,39,0,0,0,0,0,0,196,253,173,0,0,0,0,0,0,0,0,0,0,0,0,0,0,0,159,254,218,15,0,0,0,0,0,0,77,254,255,61,0,0,0,0,0,0,0,0,0,0,0,0,0,0,234,253,113,0,0,0,0,0,0,0,21,226,254,135,0,0,0,0,0,0,0,0,0,0,0,0,0,25,240,253,68,0,0,0,0,0,0,0,0,195,254,135,0,0,0,0,0,0,0,0,0,0,0,0,0,79,253,253,0,0,0,0,0,0,0,0,0,195,254,135,0,0,0,0,0,0,0,0,0,0,0,0,0,79,253,253,76,0,0,0,0,0,0,0,0,195,254,99,0,0,0,0,0,0,0,0,0,0,0,0,0,0,212,254,209,9,0,0,0,0,0,0,10,209,196,15,0,0,0,0,0,0,0,0,0,0,0,0,0,0,54,253,254,137,36,0,0,0,2,20,168,253,60,0,0,0,0,0,0,0,0,0,0,0,0,0,0,0,28,235,254,253,199,124,79,79,167,253,253,185,30,0,0,0,0,0,0,0,0,0,0,0,0,0,0,0,0,15,117,217,253,253,253,254,253,240,109,12,0,0,0,0,0,0,0,0,0,0,0,0,0,0,0,0,0,0,0,27,126,208,253,193,147,40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</si>
  <si>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81,105,106,140,254,254,254,255,254,76,0,0,0,0,0,0,0,0,0,0,0,0,0,0,0,0,0,198,243,253,254,253,253,253,253,253,253,238,49,0,0,0,0,0,0,0,0,0,0,0,0,0,0,0,0,239,253,253,254,249,140,89,132,240,253,253,156,0,0,0,0,0,0,0,0,0,0,0,0,0,0,0,0,239,232,133,134,102,0,0,0,31,253,253,208,0,0,0,0,0,0,0,0,0,0,0,0,0,0,0,0,27,24,0,0,0,0,0,0,163,253,253,208,0,0,0,0,0,0,0,0,0,0,0,0,0,0,0,0,0,0,0,0,0,0,15,163,232,253,242,96,0,0,0,0,0,0,0,0,0,0,0,0,0,0,0,0,0,0,0,0,0,88,191,253,253,253,163,0,0,0,0,0,0,0,0,0,0,0,0,0,0,0,0,0,0,0,0,38,126,248,253,253,253,205,17,0,0,0,0,0,0,0,0,0,0,0,0,0,0,0,0,0,0,0,0,220,253,253,253,240,102,28,0,0,0,0,0,0,0,0,0,0,0,0,0,0,0,0,0,0,0,0,0,254,253,253,253,222,44,0,0,0,0,0,0,0,0,0,0,0,0,0,0,0,0,0,0,0,0,0,0,63,236,254,254,254,224,0,0,0,0,0,0,0,0,0,0,0,0,0,0,0,0,0,0,0,0,0,0,0,37,56,253,253,230,29,0,0,0,0,0,0,0,0,0,0,0,0,0,0,0,0,0,0,0,0,0,0,0,6,166,253,253,119,0,0,0,0,0,0,0,0,0,0,0,0,0,0,0,0,0,0,0,0,0,0,0,8,183,253,253,119,0,0,0,0,0,0,0,0,0,0,0,0,0,0,0,0,0,0,0,0,0,0,0,60,253,253,226,14,0,0,0,0,0,0,0,0,0,0,0,75,179,179,109,31,9,0,0,0,0,0,25,175,253,253,205,0,0,0,0,0,0,0,0,0,0,0,0,50,230,253,253,253,153,0,0,0,0,56,233,253,253,213,35,0,0,0,0,0,0,0,0,0,0,0,0,0,47,222,253,253,251,239,240,239,239,247,253,253,210,27,0,0,0,0,0,0,0,0,0,0,0,0,0,0,0,39,129,221,253,253,253,253,253,254,253,215,31,0,0,0,0,0,0,0,0,0,0,0,0,0,0,0,0,0,0,31,210,253,253,253,253,105,104,37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</si>
  <si>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20,0,51,150,155,255,108,0,0,0,0,0,0,0,0,0,0,0,0,0,0,0,0,0,0,0,54,129,207,126,248,253,253,232,52,0,0,0,0,0,0,0,0,0,0,0,0,45,140,140,98,98,140,223,249,253,253,253,253,253,237,126,0,0,0,0,0,0,0,0,0,0,0,0,0,234,253,253,253,253,253,253,253,253,253,253,253,197,52,0,0,0,0,0,0,0,0,0,0,0,0,0,35,242,253,253,253,253,253,253,253,244,215,124,73,7,0,0,0,0,0,0,0,0,0,0,0,0,0,0,0,234,253,253,253,253,253,253,195,51,0,0,0,0,0,0,0,0,0,0,0,0,0,0,0,0,0,0,0,234,253,252,212,134,113,31,13,0,0,0,0,0,0,0,0,0,0,0,0,0,0,0,0,0,0,0,0,208,253,242,22,0,0,0,0,0,0,0,0,0,0,0,0,0,0,0,0,0,0,0,0,0,0,0,0,43,252,253,132,0,0,0,0,0,0,0,0,0,0,0,0,0,0,0,0,0,0,0,0,0,0,0,0,0,113,253,229,47,0,0,0,0,0,0,0,0,0,0,0,0,0,0,0,0,0,0,0,0,0,0,0,0,15,146,253,185,0,0,0,0,0,0,0,0,0,0,0,0,0,0,0,0,0,0,0,0,0,0,0,0,0,9,186,251,74,0,0,0,0,0,0,0,0,0,0,0,0,0,0,0,0,0,0,0,0,0,0,0,0,0,63,253,241,110,2,0,0,0,0,0,0,0,0,0,0,0,0,0,0,0,0,0,0,0,0,0,0,0,4,160,253,253,17,0,0,0,0,0,0,0,0,0,0,0,0,0,0,0,0,90,88,4,0,0,0,0,0,35,253,253,109,0,0,0,0,0,0,0,0,0,0,0,0,0,0,0,0,150,167,21,21,13,7,10,47,128,253,253,202,0,0,0,0,0,0,0,0,0,0,0,0,0,0,0,0,150,253,253,253,220,196,210,253,253,253,253,212,0,0,0,0,0,0,0,0,0,0,0,0,0,0,0,0,83,224,253,253,253,253,253,253,253,253,249,76,0,0,0,0,0,0,0,0,0,0,0,0,0,0,0,0,0,73,251,253,253,253,253,253,253,218,78,0,0,0,0,0,0,0,0,0,0,0,0,0,0,0,0,0,0,0,60,226,168,253,253,211,164,18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</si>
  <si>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12,255,151,0,0,0,0,0,0,0,0,0,0,0,0,0,0,0,0,0,0,0,0,0,0,0,0,0,12,253,206,0,0,0,0,0,0,0,0,0,0,0,0,0,0,0,0,0,0,0,0,0,0,0,0,0,12,253,238,48,0,0,0,0,0,0,0,0,0,0,0,0,0,0,0,0,0,0,0,0,0,0,0,0,12,253,253,70,0,0,0,0,0,0,0,0,0,0,0,0,0,0,0,0,0,0,0,0,0,0,0,0,12,253,253,112,0,0,0,0,0,0,0,0,0,0,0,0,0,0,80,203,76,0,0,0,0,0,0,0,12,253,253,138,0,0,0,0,0,0,0,0,0,0,0,0,0,2,191,253,147,0,0,0,0,0,0,0,15,253,253,70,0,0,0,0,0,0,0,0,0,0,0,0,0,24,217,253,157,1,0,0,0,0,0,0,130,253,227,31,0,0,0,0,0,0,0,0,0,0,0,0,0,0,189,253,253,11,0,0,0,0,0,0,205,253,186,0,0,0,0,0,0,0,0,0,0,0,0,0,0,0,189,253,178,4,0,0,0,0,0,79,252,253,88,0,0,0,0,0,0,0,0,0,0,0,0,0,0,42,239,253,179,76,0,0,0,0,0,113,253,253,88,0,0,0,0,0,0,0,0,0,0,0,0,0,0,54,253,253,253,252,213,194,95,67,0,212,253,228,14,0,0,0,0,0,0,0,0,0,0,0,0,0,0,30,225,253,201,253,253,253,253,246,175,251,253,171,0,0,0,0,0,0,0,0,0,0,0,0,0,0,0,0,4,5,3,5,72,198,244,253,253,253,242,2,0,0,0,0,0,0,0,0,0,0,0,0,0,0,0,0,0,0,0,0,0,0,25,150,253,253,228,0,0,0,0,0,0,0,0,0,0,0,0,0,0,0,0,0,0,0,0,0,0,0,0,100,253,253,124,0,0,0,0,0,0,0,0,0,0,0,0,0,0,0,0,0,0,0,0,0,0,0,16,210,253,224,37,0,0,0,0,0,0,0,0,0,0,0,0,0,0,0,0,0,0,0,0,0,0,0,60,253,253,141,0,0,0,0,0,0,0,0,0,0,0,0,0,0,0,0,0,0,0,0,0,0,0,0,107,253,253,95,0,0,0,0,0,0,0,0,0,0,0,0,0,0,0,0,0,0,0,0,0,0,0,0,123,253,209,13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</si>
  <si>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10,88,211,219,151,105,0,0,0,0,0,0,0,0,0,0,0,0,0,0,0,0,0,0,0,0,0,5,210,254,254,222,106,40,0,0,0,0,0,0,0,0,0,0,0,0,0,0,0,0,0,0,0,3,63,229,254,185,97,7,0,0,0,0,0,0,0,0,0,0,0,0,0,0,0,0,0,0,0,0,0,93,254,254,182,14,0,0,0,0,0,0,0,0,0,0,0,0,0,0,0,0,0,0,0,0,0,0,8,219,248,181,8,0,0,0,0,0,0,0,0,0,0,0,0,0,0,0,0,0,0,0,0,0,0,0,145,255,162,0,0,0,0,0,0,0,0,0,0,0,0,0,0,0,0,0,0,0,0,0,0,0,0,30,245,241,47,0,0,0,0,0,0,0,0,0,0,0,0,0,0,0,0,0,0,0,0,0,0,0,0,199,254,134,0,0,0,0,0,0,0,0,0,0,0,0,0,0,0,0,0,0,0,0,0,0,0,0,2,235,253,47,0,0,0,0,0,0,0,0,0,0,0,0,0,0,0,0,0,0,0,0,0,0,0,0,84,254,118,0,0,0,0,0,0,19,66,156,106,17,0,0,0,0,0,0,0,0,0,0,0,0,0,0,125,254,78,0,0,0,0,0,57,196,254,254,254,83,0,0,0,0,0,0,0,0,0,0,0,0,0,0,188,254,78,0,0,1,64,229,253,254,249,243,254,126,0,0,0,0,0,0,0,0,0,0,0,0,0,0,188,254,78,0,22,135,254,254,254,151,55,146,254,83,0,0,0,0,0,0,0,0,0,0,0,0,0,0,188,254,142,81,165,254,254,254,147,4,4,185,254,83,0,0,0,0,0,0,0,0,0,0,0,0,0,0,88,248,254,254,254,254,254,224,3,0,32,254,254,83,0,0,0,0,0,0,0,0,0,0,0,0,0,0,0,77,129,129,160,254,250,58,0,0,134,254,219,9,0,0,0,0,0,0,0,0,0,0,0,0,0,0,0,0,0,0,63,254,132,0,0,88,250,234,19,0,0,0,0,0,0,0,0,0,0,0,0,0,0,0,0,0,0,0,152,254,168,115,174,246,236,55,0,0,0,0,0,0,0,0,0,0,0,0,0,0,0,0,0,0,0,0,101,254,254,254,254,234,50,0,0,0,0,0,0,0,0,0,0,0,0,0,0,0,0,0,0,0,0,0,38,152,190,150,91,30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</si>
  <si>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9,25,25,25,0,0,0,0,0,0,0,0,0,0,0,0,0,0,0,0,0,0,37,107,157,157,71,129,189,253,253,253,0,0,0,0,0,0,0,0,0,0,0,0,0,0,0,0,0,105,254,253,253,253,253,253,253,253,232,205,0,0,0,0,0,0,0,0,0,0,0,0,0,0,0,0,108,250,254,253,253,253,253,207,193,146,41,0,0,0,0,0,0,0,0,0,0,0,0,0,0,0,0,167,248,253,216,180,163,60,60,14,0,0,0,0,0,0,0,0,0,0,0,0,0,0,0,0,0,0,29,230,253,253,23,0,0,0,0,0,0,0,0,0,0,0,0,0,0,0,0,0,0,0,0,0,0,0,85,253,253,253,98,88,0,0,0,0,0,0,0,0,0,0,0,0,0,0,0,0,0,0,0,0,0,0,49,238,253,253,254,251,213,89,0,0,0,0,0,0,0,0,0,0,0,0,0,0,0,0,0,0,0,0,0,10,122,132,254,253,253,251,155,29,0,0,0,0,0,0,0,0,0,0,0,0,0,0,0,0,0,0,0,0,0,0,0,0,37,255,254,181,0,0,0,0,0,0,0,0,0,0,0,0,140,11,0,0,0,0,0,0,0,0,0,0,16,205,253,180,0,0,0,0,0,0,0,0,0,0,0,0,254,198,78,0,0,0,0,0,0,0,0,0,6,182,253,163,0,0,0,0,0,0,0,0,0,0,0,0,148,233,241,146,37,0,0,0,0,0,0,0,60,253,253,60,0,0,0,0,0,0,0,0,0,0,0,0,0,111,230,253,236,90,12,0,0,0,0,47,226,253,181,17,0,0,0,0,0,0,0,0,0,0,0,0,0,0,55,194,253,253,205,194,194,194,195,228,253,253,72,0,0,0,0,0,0,0,0,0,0,0,0,0,0,0,0,10,134,233,253,253,253,253,254,253,241,88,14,0,0,0,0,0,0,0,0,0,0,0,0,0,0,0,0,0,0,27,133,156,156,156,36,36,31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</si>
  <si>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60,241,192,66,29,4,0,0,0,0,0,0,0,0,0,0,0,0,0,0,0,0,0,0,0,0,0,0,197,227,97,208,252,128,0,0,0,0,0,0,0,0,0,0,0,0,0,0,0,0,0,0,0,0,0,0,197,139,0,13,209,252,0,0,0,0,0,0,0,0,0,0,0,0,0,0,0,0,0,0,0,0,0,0,197,240,51,0,197,252,0,0,0,0,0,0,0,0,0,0,0,0,0,0,0,0,0,0,0,0,0,0,76,250,229,10,38,63,16,104,104,16,0,0,0,0,0,0,0,0,0,0,0,0,0,0,0,0,0,0,0,200,253,109,82,169,216,240,196,59,0,0,0,0,0,0,0,0,0,0,0,0,0,0,0,0,0,0,0,113,253,240,240,252,206,81,0,0,0,0,0,0,0,0,0,0,0,0,0,0,0,0,0,0,0,0,0,13,253,252,252,151,13,0,0,0,0,0,0,0,0,0,0,0,0,0,0,0,0,0,0,0,0,0,48,241,255,253,168,0,0,0,0,0,0,0,0,0,0,0,0,0,0,0,0,0,0,0,0,0,0,13,172,252,253,252,168,0,0,0,0,0,0,0,0,0,0,0,0,0,0,0,0,0,0,0,0,0,0,144,252,127,128,252,168,0,0,0,0,0,0,0,0,0,0,0,0,0,0,0,0,0,0,0,0,0,13,206,177,3,29,252,168,0,0,0,0,0,0,0,0,0,0,0,0,0,0,0,0,0,0,0,0,0,29,253,168,0,29,253,168,0,0,0,0,0,0,0,0,0,0,0,0,0,0,0,0,0,0,0,0,0,104,252,168,0,29,252,168,0,0,0,0,0,0,0,0,0,0,0,0,0,0,0,0,0,0,0,0,0,104,252,168,0,66,252,168,0,0,0,0,0,0,0,0,0,0,0,0,0,0,0,0,0,0,0,0,0,29,252,168,0,141,252,168,0,0,0,0,0,0,0,0,0,0,0,0,0,0,0,0,0,0,0,0,0,0,0,0,0,141,253,168,0,0,0,0,0,0,0,0,0,0,0,0,0,0,0,0,0,0,0,0,0,0,0,0,0,166,252,168,0,0,0,0,0,0,0,0,0,0,0,0,0,0,0,0,0,0,0,0,0,0,0,67,147,253,233,62,0,0,0,0,0,0,0,0,0,0,0,0,0,0,0,0,0,0,0,0,0,0,0,85,252,253,96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</si>
  <si>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91,224,37,0,0,0,0,0,0,0,0,0,0,0,0,0,0,0,0,0,0,0,0,0,0,0,0,0,142,212,26,0,0,0,0,0,0,0,0,0,0,0,0,0,0,0,0,0,0,0,0,0,0,0,0,134,250,254,68,0,0,0,0,0,0,0,0,0,0,0,0,0,0,0,0,0,0,0,0,0,0,0,29,250,254,172,17,0,0,0,0,0,0,0,0,0,0,0,0,0,0,0,0,0,0,0,0,0,0,10,215,254,242,41,0,0,0,0,0,0,0,0,0,0,0,0,0,0,0,0,0,0,0,0,0,0,2,27,254,254,157,0,0,0,0,0,0,0,0,0,0,0,0,0,0,0,0,0,0,0,0,0,0,0,107,254,254,197,13,0,0,0,0,0,0,0,0,0,0,0,0,0,0,0,0,0,0,0,0,0,0,25,208,254,254,84,0,0,0,0,0,0,0,0,0,0,0,0,0,0,0,0,0,0,0,0,0,0,27,201,254,242,27,1,0,0,0,0,0,0,0,0,0,0,0,0,0,0,0,0,0,0,0,0,0,0,77,254,254,203,0,0,0,0,0,0,0,0,0,0,0,0,0,0,0,0,0,0,0,0,0,0,0,0,177,254,248,84,0,0,0,0,0,0,0,0,0,16,49,15,0,0,0,0,0,0,0,0,0,0,0,64,241,254,220,0,0,0,0,0,0,0,0,0,83,195,254,169,26,0,0,0,0,0,0,0,0,0,0,176,254,254,141,0,0,0,0,0,0,0,1,75,249,254,254,254,234,0,0,0,0,0,0,0,0,0,0,235,254,254,82,0,0,0,0,0,0,0,75,254,254,254,254,254,234,0,0,0,0,0,0,0,0,0,0,235,254,254,82,0,0,0,0,0,0,83,249,254,156,65,225,254,177,0,0,0,0,0,0,0,0,0,0,190,254,254,127,0,0,0,0,0,43,243,254,254,13,84,254,241,65,0,0,0,0,0,0,0,0,0,0,74,245,254,247,115,0,0,0,0,83,254,254,187,122,218,254,105,0,0,0,0,0,0,0,0,0,0,0,0,117,254,254,250,180,180,180,180,235,254,254,254,254,254,188,22,0,0,0,0,0,0,0,0,0,0,0,0,29,126,234,246,254,254,254,254,254,254,254,254,246,189,21,0,0,0,0,0,0,0,0,0,0,0,0,0,0,0,0,78,254,254,254,254,254,254,254,187,69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</si>
  <si>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83,92,92,198,92,198,92,77,0,0,0,0,0,0,0,0,0,0,0,0,0,0,0,0,0,0,4,108,248,254,254,254,254,254,254,243,182,34,0,0,0,0,0,0,0,0,0,0,0,0,0,0,0,0,120,254,254,254,254,254,254,254,254,254,254,197,0,0,0,0,0,0,0,0,0,0,0,0,0,0,0,0,193,254,254,254,62,57,57,179,236,254,254,197,0,0,0,0,0,0,0,0,0,0,0,0,0,0,0,0,26,199,142,130,4,0,0,0,60,231,254,197,0,0,0,0,0,0,0,0,0,0,0,0,0,0,0,0,0,22,4,0,0,0,0,21,215,247,254,197,0,0,0,0,0,0,0,0,0,0,0,0,0,0,0,0,0,0,0,0,0,0,0,117,254,254,254,197,0,0,0,0,0,0,0,0,0,0,0,0,0,0,0,0,0,0,0,0,0,3,130,249,254,254,254,197,0,0,0,0,0,0,0,0,0,0,0,0,0,0,0,0,0,0,0,0,52,160,254,254,254,254,254,232,66,0,0,0,0,0,0,0,0,0,0,0,0,0,0,0,0,0,0,0,244,254,254,254,254,254,254,254,251,15,0,0,0,0,0,0,0,0,0,0,0,0,0,0,0,0,0,0,248,254,254,238,82,110,254,254,254,15,0,0,0,0,0,0,0,0,0,0,0,0,0,0,0,0,0,0,151,223,216,140,0,42,254,254,254,15,0,0,0,0,0,0,0,0,0,0,2,95,190,190,30,0,0,0,0,45,40,0,0,42,254,254,254,15,0,0,0,0,0,0,0,0,0,0,92,254,254,198,22,0,0,0,0,0,0,0,0,117,254,254,254,15,0,0,0,0,0,0,0,0,0,0,182,254,249,110,0,0,0,0,0,0,0,5,42,214,254,254,230,13,0,0,0,0,0,0,0,0,0,0,182,254,239,68,0,0,0,0,0,0,0,25,254,254,254,254,106,0,0,0,0,0,0,0,0,0,0,0,182,254,254,239,84,58,58,58,112,223,223,226,254,255,254,204,14,0,0,0,0,0,0,0,0,0,0,0,86,254,254,254,254,254,254,254,254,254,254,254,254,230,106,82,0,0,0,0,0,0,0,0,0,0,0,0,1,85,238,254,254,254,254,254,254,254,225,180,180,44,0,0,0,0,0,0,0,0,0,0,0,0,0,0,0,0,70,90,229,254,211,90,90,90,55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</si>
  <si>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54,255,240,115,0,0,0,0,103,121,32,0,0,0,0,0,0,0,0,0,0,0,0,0,0,0,91,108,209,253,253,253,241,242,241,170,251,253,244,132,0,0,0,0,0,0,0,0,0,0,0,0,0,35,229,253,253,253,243,159,159,205,253,169,209,234,253,213,0,0,0,0,0,0,0,0,0,0,0,0,0,94,253,253,253,253,114,0,0,19,39,4,47,217,253,213,0,0,0,0,0,0,0,0,0,0,0,0,0,94,253,253,253,221,20,0,0,0,0,0,81,253,253,177,0,0,0,0,0,0,0,0,0,0,0,0,0,75,245,253,242,98,0,0,0,0,0,0,109,253,253,80,0,0,0,0,0,0,0,0,0,0,0,0,0,0,110,213,168,0,0,0,0,0,0,86,241,253,216,25,0,0,0,0,0,0,0,0,0,0,0,0,0,0,0,0,0,0,0,0,0,0,0,228,253,253,115,0,0,0,0,0,0,0,0,0,0,0,0,0,0,0,0,0,0,0,0,0,0,0,70,242,253,250,63,0,0,0,0,0,0,0,0,0,0,0,0,0,0,0,0,0,0,0,0,0,0,64,247,253,253,116,0,0,0,0,0,0,0,0,0,0,0,0,0,0,0,0,0,0,0,0,0,0,0,122,254,254,174,0,0,0,0,0,0,0,0,0,0,0,0,0,0,0,0,0,0,0,0,0,0,0,0,248,253,253,46,0,0,0,0,0,0,0,0,0,0,0,0,0,0,0,0,0,0,0,0,0,0,5,164,254,253,120,4,0,0,0,0,0,0,0,0,0,0,0,0,0,0,0,0,0,0,0,0,0,0,57,253,254,253,26,0,0,0,0,0,0,0,0,0,0,0,0,0,0,0,0,0,0,0,0,0,0,8,175,253,254,132,6,0,0,0,0,0,0,0,0,0,0,0,0,0,0,0,0,0,0,0,0,0,0,56,253,253,165,4,0,0,0,0,0,0,0,0,0,0,0,0,0,0,0,0,0,0,0,0,0,0,7,175,253,253,113,0,0,0,0,0,0,0,0,0,0,0,0,0,0,0,0,0,0,0,0,0,0,6,133,253,252,226,0,0,0,0,0,0,0,0,0,0,0,0,0,0,0,0,0,0,0,0,0,0,0,54,253,253,233,0,0,0,0,0,0,0,0,0,0,0,0,0,0,0,0,0,0,0,0,0,0,0,0,54,253,239,50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</si>
  <si>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86,253,255,253,254,253,198,197,254,253,86,28,0,0,0,0,0,0,0,0,0,0,0,0,0,0,0,0,197,251,253,251,253,251,253,251,253,251,253,196,0,0,0,0,0,0,0,0,0,0,0,0,0,0,29,197,254,253,254,253,254,253,254,253,254,253,254,253,0,0,0,0,0,0,0,0,0,0,0,0,0,0,28,196,253,251,253,251,253,251,253,251,253,251,196,83,0,0,0,0,0,0,0,0,0,0,0,0,0,0,0,0,198,253,254,253,0,0,0,0,0,0,0,0,0,0,0,0,0,0,0,0,0,0,0,0,0,0,0,0,85,251,253,251,0,0,0,0,0,0,0,0,0,0,0,0,0,0,0,0,0,0,0,0,0,0,0,0,254,253,254,84,0,0,0,57,85,85,57,0,0,0,0,0,0,0,0,0,0,0,0,0,0,0,0,0,253,251,253,83,0,0,169,224,253,251,225,168,0,0,0,0,0,0,0,0,0,0,0,0,0,0,0,169,254,253,254,139,141,253,254,253,254,253,254,253,169,0,0,0,0,0,0,0,0,0,0,0,0,0,0,168,253,251,253,251,253,251,253,251,253,251,253,251,225,56,0,0,0,0,0,0,0,0,0,0,0,0,29,197,254,253,254,253,254,253,226,168,0,0,254,253,254,84,0,0,0,0,0,0,0,0,0,0,0,0,28,196,253,251,253,251,196,83,56,0,0,0,253,251,253,83,0,0,0,0,0,0,0,0,0,0,0,0,0,114,254,253,226,56,0,0,0,0,0,169,254,253,169,0,0,0,0,0,0,0,0,0,0,0,0,0,0,0,84,83,56,0,0,0,0,0,57,224,253,251,168,0,0,0,0,0,0,0,0,0,0,0,0,0,0,0,0,0,0,0,0,0,0,0,141,253,254,253,114,0,0,0,0,0,0,0,0,0,0,0,0,0,0,0,0,0,0,0,0,0,57,168,253,251,253,138,0,0,0,0,0,0,0,0,0,0,0,0,0,0,0,0,0,0,85,85,85,85,254,253,254,253,169,0,0,0,0,0,0,0,0,0,0,0,0,0,0,0,0,0,57,168,253,251,253,251,253,251,253,251,56,0,0,0,0,0,0,0,0,0,0,0,0,0,0,0,0,0,85,253,254,253,254,253,254,253,114,0,0,0,0,0,0,0,0,0,0,0,0,0,0,0,0,0,0,0,85,251,253,251,196,83,84,83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</si>
  <si>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64,255,255,255,255,255,255,191,0,0,0,0,0,0,0,0,0,0,0,0,0,0,0,0,0,0,0,64,255,255,255,255,255,255,255,255,255,128,0,0,0,0,0,0,0,0,0,0,0,0,0,0,0,0,0,255,255,255,128,128,128,128,255,255,255,255,128,0,0,0,0,0,0,0,0,0,0,0,0,0,0,0,0,128,255,128,0,0,0,0,0,191,255,255,128,0,0,0,0,0,0,0,0,0,0,0,0,0,0,0,0,128,255,191,0,0,0,0,0,128,255,255,128,0,0,0,0,0,0,0,0,0,0,0,0,0,0,0,0,0,255,255,128,0,0,64,128,255,255,255,64,0,0,0,0,0,0,0,0,0,0,0,0,0,0,0,0,0,255,255,255,128,255,255,255,255,255,128,0,0,0,0,0,0,0,0,0,0,0,0,0,0,0,0,0,0,191,255,255,255,255,255,255,191,64,0,0,0,0,0,0,0,0,0,0,0,0,0,0,0,0,0,0,0,255,255,255,255,191,128,0,0,0,0,0,0,0,0,0,0,0,0,0,0,0,0,0,0,0,0,64,255,255,255,255,255,128,0,0,0,0,0,0,0,0,0,0,0,0,0,0,0,0,0,0,0,0,128,255,255,255,191,255,255,128,0,0,0,0,0,0,0,0,0,0,0,0,0,0,0,0,0,0,0,0,255,255,255,64,0,255,255,128,0,0,0,0,0,0,0,0,0,0,0,0,0,0,0,0,0,0,0,128,255,255,64,0,0,191,255,128,0,0,0,0,0,0,0,0,0,0,0,0,0,0,0,0,0,0,0,191,255,128,0,0,0,255,255,128,0,0,0,0,0,0,0,0,0,0,0,0,0,0,0,0,0,0,128,255,255,128,0,0,0,255,255,128,0,0,0,0,0,0,0,0,0,0,0,0,0,0,0,0,0,0,128,255,255,128,0,0,128,255,255,128,0,0,0,0,0,0,0,0,0,0,0,0,0,0,0,0,0,0,128,255,255,128,0,0,128,255,255,128,0,0,0,0,0,0,0,0,0,0,0,0,0,0,0,0,0,0,0,191,255,255,191,128,255,255,255,0,0,0,0,0,0,0,0,0,0,0,0,0,0,0,0,0,0,0,0,64,255,255,255,255,255,255,64,0,0,0,0,0,0,0,0,0,0,0,0,0,0,0,0,0,0,0,0,0,0,128,128,255,191,64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</si>
  <si>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32,134,218,254,254,254,217,84,0,0,0,0,0,0,0,0,0,0,0,0,0,0,44,208,215,156,35,119,236,246,136,91,69,151,249,246,78,0,0,0,0,0,0,0,0,0,0,0,0,44,230,254,254,254,254,254,196,48,0,0,0,0,60,224,210,24,0,0,0,0,0,0,0,0,0,0,0,118,254,202,19,201,254,181,9,0,0,0,0,0,0,35,233,168,0,0,0,0,0,0,0,0,0,0,0,193,223,34,0,59,163,236,15,0,0,0,0,0,0,0,140,205,8,0,0,0,0,0,0,0,0,0,60,254,176,0,0,0,0,38,0,0,0,0,0,0,0,0,54,237,80,0,0,0,0,0,0,0,0,0,59,254,93,0,0,0,0,0,0,0,0,0,0,0,0,0,0,131,200,0,0,0,0,0,0,0,0,0,59,240,24,0,0,0,0,0,0,0,0,0,0,0,0,0,0,79,214,0,0,0,0,0,0,0,0,0,59,234,0,0,0,0,0,0,0,0,0,0,0,0,0,0,0,67,248,54,0,0,0,0,0,0,0,0,59,234,0,0,0,0,0,0,0,0,0,0,0,0,0,0,0,0,235,58,0,0,0,0,0,0,0,0,60,235,0,0,0,0,0,0,0,0,0,0,0,0,0,0,0,79,255,59,0,0,0,0,0,0,0,0,59,251,66,0,0,0,0,0,0,0,0,0,0,0,0,0,0,79,250,54,0,0,0,0,0,0,0,0,59,254,108,0,0,0,0,0,0,0,0,0,0,0,0,0,0,146,214,0,0,0,0,0,0,0,0,0,5,203,187,3,0,0,0,0,0,0,0,0,0,0,0,0,4,188,199,0,0,0,0,0,0,0,0,0,0,118,254,57,0,0,0,0,0,0,0,0,0,0,0,0,96,254,117,0,0,0,0,0,0,0,0,0,0,16,237,224,14,0,0,0,0,0,0,0,0,0,0,14,187,206,8,0,0,0,0,0,0,0,0,0,0,0,88,252,186,16,0,0,0,0,0,0,0,0,16,187,252,125,0,0,0,0,0,0,0,0,0,0,0,0,0,100,254,237,94,24,0,0,0,0,0,13,214,254,166,0,0,0,0,0,0,0,0,0,0,0,0,0,0,3,57,215,248,241,235,197,137,137,137,231,238,155,25,0,0,0,0,0,0,0,0,0,0,0,0,0,0,0,0,0,57,155,246,254,254,254,254,147,36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</si>
  <si>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20,136,136,219,254,255,87,0,0,4,5,0,0,0,0,0,0,0,0,0,0,0,0,0,0,0,0,82,249,253,231,135,100,212,209,3,0,48,126,0,0,0,0,0,0,0,0,0,0,0,0,0,0,0,140,244,252,133,31,0,0,31,189,4,0,16,23,0,0,0,0,0,0,0,0,0,0,0,0,0,0,54,242,253,126,0,0,0,0,0,118,37,0,0,0,0,0,0,0,0,0,0,0,0,0,0,0,0,0,168,253,166,2,0,0,0,0,120,249,178,0,0,0,0,0,0,0,0,0,0,0,0,0,0,0,0,0,189,253,147,0,0,0,0,0,213,253,74,0,0,0,0,0,0,0,0,0,0,0,0,0,0,0,0,0,189,253,149,1,0,0,2,133,252,145,1,0,0,0,0,0,0,0,0,0,0,0,0,0,0,0,0,0,178,253,253,144,24,44,168,253,253,75,0,0,0,0,0,0,0,0,0,0,0,0,0,0,0,0,0,0,27,135,229,253,253,247,241,253,193,9,0,0,0,0,0,0,0,0,0,0,0,0,0,0,0,0,0,0,0,0,32,76,76,74,195,253,158,0,0,0,0,0,0,0,0,0,0,0,0,0,0,0,0,0,0,0,0,0,0,0,0,78,253,253,68,0,0,0,0,0,0,0,0,0,0,0,0,0,0,0,0,0,0,0,0,0,0,0,0,160,253,224,26,0,0,0,0,0,0,0,0,0,0,0,0,0,0,0,0,0,0,0,0,0,0,0,22,245,253,125,0,0,0,0,0,0,0,0,0,0,0,0,0,0,0,0,0,0,0,0,0,0,0,4,197,253,223,29,0,0,0,0,0,0,0,0,0,0,0,0,0,0,0,0,0,0,0,0,0,0,0,6,253,253,180,0,0,0,0,0,0,0,0,0,0,0,0,0,0,0,0,0,0,0,0,0,0,0,0,84,253,246,62,0,0,0,0,0,0,0,0,0,0,0,0,0,0,0,0,0,0,0,0,0,0,0,0,155,253,127,0,0,0,0,0,0,0,0,0,0,0,0,0,0,0,0,0,0,0,0,0,0,0,0,0,243,253,94,0,0,0,0,0,0,0,0,0,0,0,0,0,0,0,0,0,0,0,0,0,0,0,0,93,252,253,94,0,0,0,0,0,0,0,0,0,0,0,0,0,0,0,0,0,0,0,0,0,0,0,0,7,188,253,94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</si>
  <si>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0,102,252,252,41,0,0,0,0,0,0,0,0,0,0,0,0,0,0,0,0,0,0,0,0,0,0,0,0,102,250,250,202,0,0,0,0,0,0,0,0,0,0,0,0,0,0,0,0,0,0,0,0,0,0,0,0,102,250,250,232,91,0,0,0,0,0,0,0,0,0,0,0,0,0,0,0,0,0,0,0,0,0,0,0,102,250,250,212,29,0,0,0,0,0,0,0,0,0,0,0,0,0,0,0,0,0,0,0,0,0,0,0,102,252,252,254,150,0,0,0,0,0,0,0,0,0,0,0,0,0,0,0,0,0,0,0,0,0,0,0,102,250,250,252,149,0,0,0,0,0,0,0,0,0,0,0,0,0,0,0,0,0,0,0,0,0,0,0,102,250,250,252,149,0,0,0,0,0,0,0,0,0,0,0,0,0,0,0,0,0,0,0,0,0,0,0,102,250,250,252,231,80,0,0,0,0,0,0,0,0,0,0,0,0,0,0,0,0,0,0,0,0,0,0,0,152,252,254,252,100,0,0,0,0,0,0,0,0,0,0,0,0,0,0,0,0,0,0,0,0,0,0,0,151,250,252,250,100,0,0,0,0,0,0,0,0,0,0,0,0,0,0,0,0,0,0,0,0,0,0,0,151,250,252,250,100,0,0,0,0,0,0,0,0,0,0,0,0,0,0,0,0,0,0,0,0,0,0,0,151,250,252,250,100,0,0,0,0,0,0,0,0,0,0,0,0,0,0,0,0,0,0,0,0,0,0,0,123,243,254,252,100,0,0,0,0,0,0,0,0,0,0,0,0,0,0,0,0,0,0,0,0,0,0,0,0,202,252,250,100,0,0,0,0,0,0,0,0,0,0,0,0,0,0,0,0,0,0,0,0,0,0,0,0,80,252,250,190,30,0,0,0,0,0,0,0,0,0,0,0,0,0,0,0,0,0,0,0,0,0,0,0,0,252,250,250,49,0,0,0,0,0,0,0,0,0,0,0,0,0,0,0,0,0,0,0,0,0,0,0,0,255,252,252,252,214,31,0,0,0,0,0,0,0,0,0,0,0,0,0,0,0,0,0,0,0,0,0,0,171,250,250,250,252,190,40,0,0,0,0,0,0,0,0,0,0,0,0,0,0,0,0,0,0,0,0,0,20,160,250,250,252,250,100,0,0,0,0,0,0,0,0,0,0,0,0,0,0,0,0,0,0,0,0,0,0,20,170,250,212,49,20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</si>
  <si>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20,121,197,253,64,0,0,0,0,0,0,0,0,0,0,0,0,0,0,0,0,0,0,0,0,0,0,23,200,252,252,252,184,6,0,0,0,0,0,0,0,0,0,0,0,0,0,0,0,0,0,0,0,0,25,197,252,252,252,252,253,228,107,15,0,0,0,0,0,0,0,0,0,0,0,0,0,0,0,0,0,26,196,252,252,252,252,252,253,252,252,219,178,21,0,0,0,0,0,0,0,0,0,0,0,0,0,0,0,186,252,238,94,67,224,217,53,109,245,252,252,213,63,0,0,0,0,0,0,0,0,0,0,0,0,0,98,242,252,101,0,0,39,31,0,0,109,128,241,252,207,97,0,0,0,0,0,0,0,0,0,0,0,17,230,252,241,56,0,0,0,0,0,0,0,0,109,252,252,229,17,0,0,0,0,0,0,0,0,0,13,192,252,243,96,0,0,0,0,0,0,0,0,0,25,127,252,252,120,0,0,0,0,0,0,0,0,0,121,252,252,165,0,0,0,0,0,0,0,0,0,0,0,125,252,252,246,70,0,0,0,0,0,0,0,0,190,252,252,39,0,0,0,0,0,0,0,0,0,0,0,26,210,252,252,119,0,0,0,0,0,0,0,0,255,253,159,0,0,0,0,0,0,0,0,0,0,0,0,0,22,209,253,183,0,0,0,0,0,0,0,0,253,252,103,0,0,0,0,0,0,0,0,0,0,0,0,0,0,34,252,252,0,0,0,0,0,0,0,0,253,252,26,0,0,0,0,0,0,0,0,0,0,0,0,0,0,27,252,252,0,0,0,0,0,0,0,0,253,252,168,13,0,0,0,0,0,0,0,0,0,0,0,0,0,70,252,209,0,0,0,0,0,0,0,0,147,252,252,75,0,0,0,0,0,0,0,0,0,0,0,0,68,233,252,119,0,0,0,0,0,0,0,0,121,252,252,189,40,0,0,0,0,0,0,0,0,0,15,82,231,252,214,31,0,0,0,0,0,0,0,0,38,135,248,252,231,145,41,41,41,41,20,24,37,83,194,252,252,212,33,0,0,0,0,0,0,0,0,0,0,0,83,213,252,252,252,252,252,252,204,213,243,252,252,252,212,34,0,0,0,0,0,0,0,0,0,0,0,0,0,34,140,238,248,252,252,252,253,252,252,241,238,238,75,0,0,0,0,0,0,0,0,0,0,0,0,0,0,0,0,0,82,119,119,119,120,119,119,19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</si>
  <si>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,21,86,121,121,171,147,121,83,21,12,0,0,0,0,0,0,0,0,0,0,0,0,0,0,0,0,0,154,254,254,254,254,254,254,254,254,254,222,175,175,109,39,0,0,0,0,0,0,0,0,0,0,0,0,0,244,238,125,125,125,125,125,179,224,242,254,254,254,254,233,99,15,0,0,0,0,0,0,0,0,0,0,0,104,97,0,0,0,0,0,0,0,41,72,145,159,254,254,254,192,0,0,0,0,0,0,0,0,0,0,0,0,0,0,0,0,0,0,0,0,0,0,0,1,42,238,254,225,11,0,0,0,0,0,0,0,0,0,0,0,0,0,0,0,0,0,0,36,96,19,23,180,195,248,254,241,41,0,0,0,0,0,0,0,0,0,0,0,0,0,0,0,0,0,99,252,254,251,251,254,254,254,254,160,0,0,0,0,0,0,0,0,0,0,0,0,0,0,0,0,0,0,99,251,249,249,251,210,249,254,254,215,31,1,0,0,0,0,0,0,0,0,0,0,0,0,0,0,0,0,0,38,0,0,38,0,0,133,237,254,254,107,13,0,0,0,0,0,0,0,0,0,0,0,0,0,0,0,0,0,0,0,0,0,0,0,60,194,254,254,106,0,0,0,0,0,0,0,0,0,0,0,0,0,0,0,122,107,0,0,0,0,0,0,0,12,172,254,254,0,0,0,0,0,0,0,0,0,0,0,0,0,0,0,240,206,106,26,49,41,26,75,126,139,247,255,245,0,0,0,0,0,0,0,0,0,0,0,0,0,0,0,138,254,254,254,254,254,254,254,254,254,254,240,67,0,0,0,0,0,0,0,0,0,0,0,0,0,0,0,4,57,178,219,219,174,186,219,219,206,120,99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</si>
  <si>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20,254,255,37,0,0,0,0,0,0,0,0,0,0,0,0,0,0,0,0,0,0,0,0,0,0,0,0,19,253,253,134,0,0,0,0,0,0,0,0,0,0,0,0,0,0,0,0,0,0,0,0,0,0,0,0,19,253,253,246,125,0,0,0,0,0,0,0,0,0,0,0,0,0,0,0,0,0,0,0,0,0,0,0,76,253,253,253,158,0,0,0,0,0,0,0,0,0,0,0,0,0,0,0,0,0,0,0,0,0,0,0,207,253,253,253,158,0,0,0,0,0,0,0,0,0,0,0,0,0,0,0,0,0,0,0,0,0,0,0,207,253,253,253,158,0,0,0,0,0,0,0,0,0,0,0,0,0,0,0,0,0,0,0,0,0,0,48,223,253,253,243,106,0,0,0,0,0,0,0,0,0,0,0,0,0,0,0,0,0,0,0,0,0,0,141,253,253,253,113,0,0,0,0,0,0,0,0,0,0,0,0,0,0,0,0,0,0,0,0,0,0,65,237,253,253,253,36,0,0,0,0,0,0,0,0,0,0,0,0,0,0,0,0,0,0,0,0,0,0,76,253,253,253,253,36,0,0,0,0,0,0,0,0,0,0,0,0,0,0,0,0,0,0,0,0,0,0,76,253,253,253,253,36,0,0,0,0,0,0,0,0,0,0,0,0,0,0,0,0,0,0,0,0,0,0,76,253,253,253,118,4,0,0,0,0,0,0,0,0,0,0,0,0,0,0,0,0,0,0,0,0,0,4,148,253,253,253,103,0,0,0,0,0,0,0,0,0,0,0,0,0,0,0,0,0,0,0,0,0,0,10,253,253,253,253,103,0,0,0,0,0,0,0,0,0,0,0,0,0,0,0,0,0,0,0,0,0,0,10,253,253,253,173,7,0,0,0,0,0,0,0,0,0,0,0,0,0,0,0,0,0,0,0,0,0,0,10,253,253,253,168,0,0,0,0,0,0,0,0,0,0,0,0,0,0,0,0,0,0,0,0,0,0,0,143,253,253,239,49,0,0,0,0,0,0,0,0,0,0,0,0,0,0,0,0,0,0,0,0,0,0,0,198,253,253,234,0,0,0,0,0,0,0,0,0,0,0,140,0,0,0,0,0,0,0,0,0,0,0,0,198,253,253,234,0,0,0,0,0,0,0,0,0,0,0,0,0,0,0,0,0,0,0,0,0,0,0,0,198,253,253,234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</si>
  <si>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11,73,73,115,114,73,42,0,0,0,0,0,0,0,0,0,0,0,0,0,0,0,0,0,0,0,0,32,150,252,252,252,252,252,222,129,0,0,0,0,0,0,0,0,0,0,0,0,0,0,0,0,0,0,63,237,252,252,252,252,252,252,253,221,125,1,0,0,0,0,0,0,0,0,0,0,0,0,0,0,0,0,191,252,236,143,143,143,143,205,253,252,252,108,0,0,0,0,0,0,0,0,0,0,0,0,0,0,0,0,15,159,195,0,0,0,0,20,253,252,252,148,0,0,0,0,0,0,0,0,0,0,0,0,0,0,0,0,0,0,41,0,0,0,0,0,232,252,252,252,0,0,0,0,0,0,0,0,0,0,0,0,0,0,0,0,0,0,0,0,0,0,0,0,109,252,252,252,0,0,0,0,0,0,0,0,0,0,0,0,0,0,0,0,0,0,0,0,0,0,0,0,171,253,253,191,0,0,0,0,0,0,0,0,0,0,0,0,0,0,0,0,0,0,0,0,0,0,0,0,253,252,252,108,0,0,0,0,0,0,0,0,0,0,0,0,0,0,0,0,0,0,0,0,0,0,6,120,253,252,246,92,0,0,0,0,0,0,0,0,0,0,0,0,0,0,0,0,0,0,0,0,0,0,120,252,253,252,132,0,0,0,0,0,0,0,0,0,0,0,0,0,0,0,0,0,0,0,0,0,0,32,212,253,255,180,0,0,0,0,0,0,0,0,0,0,0,0,0,0,0,0,0,0,0,0,0,0,32,207,252,252,119,25,0,0,0,0,0,0,0,0,0,0,0,0,0,0,0,0,0,0,0,0,0,1,129,252,252,252,0,0,0,0,0,0,27,37,37,26,27,37,0,0,0,0,0,0,0,0,0,0,21,144,252,252,252,252,145,144,144,144,145,144,221,252,253,221,221,252,0,0,0,0,0,0,0,0,0,0,99,253,253,253,253,253,255,253,253,253,255,253,253,253,255,159,62,62,0,0,0,0,0,0,0,0,0,0,46,221,252,252,252,252,253,252,252,252,253,231,179,97,35,5,0,0,0,0,0,0,0,0,0,0,0,0,0,125,215,215,215,215,217,215,112,71,72,51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</si>
  <si>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96,96,96,96,96,96,24,0,0,0,0,0,0,0,0,0,0,0,0,0,0,0,0,0,0,0,68,190,253,251,251,251,251,253,205,111,4,0,0,0,0,0,0,0,0,0,0,0,0,0,0,48,111,64,236,251,253,251,251,172,251,253,251,251,110,0,0,0,0,0,0,0,0,0,0,0,0,0,0,96,248,236,251,251,189,168,31,12,31,91,236,251,244,83,0,0,0,0,0,0,0,0,0,0,0,0,0,36,114,172,94,94,0,0,0,0,0,0,91,251,251,193,0,0,0,0,0,0,0,0,0,0,0,0,0,0,0,0,0,0,0,0,0,0,0,0,32,253,253,253,0,0,0,0,0,0,0,0,0,0,0,0,0,0,0,0,0,0,0,0,0,0,0,0,52,251,251,251,0,0,0,0,0,0,0,0,0,0,0,0,0,0,0,0,0,0,0,0,0,0,0,0,190,251,251,251,0,0,0,0,0,0,0,0,0,0,0,0,0,0,0,0,0,0,0,0,0,0,0,0,190,251,251,211,0,0,0,0,0,0,0,0,0,0,0,0,0,0,0,0,0,0,0,0,0,0,0,60,228,251,251,94,0,0,0,0,0,0,0,0,0,0,0,0,0,0,72,48,84,96,96,24,0,0,60,255,253,253,189,0,0,0,0,0,0,0,0,0,0,0,0,8,32,191,236,220,244,251,253,205,95,8,170,253,251,251,69,0,0,0,0,0,0,0,0,0,0,16,127,158,251,253,251,251,251,251,253,251,188,158,251,253,251,188,15,0,0,0,0,0,0,0,0,0,0,171,251,251,211,189,69,31,31,31,213,251,251,251,251,253,85,15,0,0,0,0,0,0,0,0,0,0,60,228,251,211,35,0,0,0,0,0,194,251,251,251,251,253,62,0,0,0,0,0,0,0,0,0,0,0,155,253,253,31,0,0,12,96,96,194,255,253,253,253,253,255,63,0,0,0,0,0,0,0,0,0,0,0,253,251,251,197,190,191,197,251,251,251,253,247,236,251,251,253,62,0,0,0,0,0,0,0,0,0,0,0,253,251,251,251,251,253,251,251,251,251,205,110,63,156,251,205,31,0,0,0,0,0,0,0,0,0,0,0,91,188,220,251,251,253,243,188,148,31,19,0,0,8,31,19,0,0,0,0,0,0,0,0,0,0,0,0,0,0,48,94,94,95,82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</si>
  <si>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25,161,174,181,160,143,13,0,0,0,0,0,0,0,0,0,0,0,0,0,0,0,0,0,0,0,44,177,236,231,216,216,241,254,130,0,0,0,0,0,0,0,0,0,0,0,0,0,0,0,0,0,0,67,231,238,80,21,0,0,69,247,140,0,0,0,0,0,0,0,0,0,0,0,0,0,0,0,0,0,0,148,237,58,0,0,0,0,138,254,113,0,0,0,0,0,0,0,0,0,0,0,0,0,0,0,0,0,0,45,18,0,0,0,0,149,248,157,4,0,0,0,0,0,0,0,0,0,0,0,0,0,0,0,0,0,0,0,0,0,0,5,83,243,248,69,0,0,0,0,0,0,0,0,0,0,0,0,0,0,0,0,0,0,0,0,0,0,0,164,254,219,84,0,0,0,0,0,0,0,0,0,0,0,0,0,0,0,0,0,0,0,0,19,78,151,221,254,254,59,0,0,0,0,0,0,0,0,0,0,0,0,0,0,0,0,0,0,19,81,164,229,254,254,254,254,254,225,189,65,0,0,0,0,0,0,0,0,0,0,0,0,0,0,0,43,232,254,254,254,254,162,66,66,149,163,254,241,105,0,0,0,0,0,0,0,0,0,0,0,0,0,0,80,254,218,181,95,4,0,0,0,0,0,64,219,254,134,0,0,0,0,0,0,0,0,0,0,0,0,0,2,28,13,0,0,0,0,0,0,0,0,0,33,229,169,0,0,0,0,0,0,0,0,0,0,0,0,0,0,0,0,0,0,0,0,0,0,0,0,0,0,207,235,7,0,0,0,0,0,0,0,0,0,0,0,0,0,0,0,0,57,132,0,0,0,0,0,0,0,207,254,9,0,0,0,0,0,0,0,0,0,0,0,0,0,0,0,4,151,144,0,0,0,0,0,0,0,207,206,4,0,0,0,0,0,0,0,0,0,0,0,0,0,0,0,97,216,22,0,0,0,0,0,0,81,245,169,0,0,0,0,0,0,0,0,0,0,0,0,0,0,0,0,180,169,0,0,0,0,0,0,26,179,254,103,0,0,0,0,0,0,0,0,0,0,0,0,0,0,0,0,207,251,168,51,0,0,9,96,216,254,179,3,0,0,0,0,0,0,0,0,0,0,0,0,0,0,0,0,73,207,254,249,217,218,222,254,235,173,38,0,0,0,0,0,0,0,0,0,0,0,0,0,0,0,0,0,0,22,87,159,194,255,240,156,22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</si>
  <si>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31,92,0,131,254,254,254,255,189,18,0,0,0,0,0,0,0,0,0,0,0,0,0,0,0,0,6,127,216,248,178,241,253,253,253,253,253,177,19,0,0,0,0,0,0,0,0,0,0,0,0,0,0,0,121,253,253,253,129,95,107,107,142,253,253,253,99,0,0,0,0,0,0,0,0,0,0,0,0,0,0,0,185,253,253,253,129,0,0,0,25,197,253,233,63,0,0,0,0,0,0,0,0,0,0,0,0,0,0,0,63,214,214,107,31,0,0,0,86,253,253,199,0,0,0,0,0,0,0,0,0,0,0,0,0,0,0,0,0,0,0,0,0,0,9,139,236,253,253,115,0,0,0,0,0,0,0,0,0,0,0,0,0,0,0,0,0,0,0,0,0,76,189,253,253,250,103,3,0,0,0,0,0,0,0,0,0,0,0,0,0,0,0,0,0,17,31,139,185,245,253,253,245,122,0,0,0,0,0,0,0,0,0,0,0,0,0,0,0,0,0,0,17,194,253,253,253,253,245,123,93,0,0,0,0,0,0,0,0,0,0,0,0,0,0,0,0,0,0,0,126,253,253,253,253,253,237,0,0,0,0,0,0,0,0,0,0,0,0,0,0,0,0,0,0,0,0,0,29,230,251,253,253,253,239,13,0,0,0,0,0,0,0,0,0,0,0,0,0,0,0,0,0,0,0,0,0,0,119,129,129,239,253,194,19,0,0,0,0,0,0,0,0,0,0,0,0,0,0,0,0,0,0,0,0,0,0,0,0,224,253,253,80,0,0,0,0,0,0,0,0,0,0,0,0,68,169,81,1,0,0,0,0,0,0,0,0,224,253,253,191,0,0,0,0,0,0,0,0,0,0,0,0,171,253,253,7,0,0,0,0,0,0,0,0,224,253,253,121,0,0,0,0,0,0,0,0,0,0,0,0,124,253,253,160,15,0,0,0,0,0,58,216,249,253,225,29,0,0,0,0,0,0,0,0,0,0,0,0,37,219,253,253,160,8,8,8,8,8,180,253,253,252,133,0,0,0,0,0,0,0,0,0,0,0,0,0,0,116,207,253,253,253,253,253,253,253,253,253,253,172,0,0,0,0,0,0,0,0,0,0,0,0,0,0,0,0,26,248,253,253,253,253,253,253,253,253,205,66,0,0,0,0,0,0,0,0,0,0,0,0,0,0,0,0,0,97,123,253,253,253,253,113,99,99,12,0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</si>
  <si>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0,0,0,0,47,231,196,0,0,0,0,0,0,0,0,0,0,0,0,0,0,0,0,0,0,0,0,0,0,0,0,0,182,253,150,0,0,0,0,0,0,0,0,0,0,0,0,0,0,0,0,0,0,0,0,0,0,0,0,123,247,222,30,0,0,0,0,0,0,0,0,0,0,0,0,0,0,0,0,0,0,0,0,0,0,0,26,217,247,94,0,0,0,0,0,0,0,0,0,0,0,0,0,0,0,0,0,0,0,0,0,0,0,0,192,253,138,0,0,0,0,0,0,0,0,0,0,0,0,0,0,0,0,0,0,0,0,0,0,0,0,105,254,183,8,0,0,0,0,0,0,0,0,0,0,0,0,0,0,0,0,0,0,0,0,0,0,0,46,254,253,78,0,0,0,0,0,0,0,0,0,0,0,0,0,0,0,0,0,0,0,0,0,0,0,13,183,254,209,24,0,0,0,0,0,0,0,0,0,0,0,0,0,0,0,0,0,0,0,0,0,0,0,92,253,254,46,0,0,0,0,0,0,0,0,0,0,0,0,0,0,0,0,0,0,0,0,0,0,0,31,219,253,171,9,0,0,0,0,0,0,0,0,0,0,0,0,0,0,0,0,0,0,0,0,0,14,149,254,254,254,134,9,0,0,0,0,0,0,0,0,0,0,0,0,0,0,0,0,0,0,0,0,0,9,175,253,250,233,254,166,0,0,0,0,0,0,0,0,0,0,0,0,0,0,0,0,0,0,0,0,0,19,196,253,183,0,223,247,54,0,0,0,0,0,0,0,0,0,0,0,0,0,0,0,0,0,0,0,0,112,253,210,16,0,156,253,78,0,0,0,0,0,0,0,0,0,0,0,0,0,0,0,0,0,0,0,0,194,253,137,0,0,156,253,78,0,0,0,0,0,0,0,0,0,0,0,0,0,0,0,0,0,0,0,61,255,219,30,0,0,255,254,78,0,0,0,0,0,0,0,0,0,0,0,0,0,0,0,0,0,0,0,180,254,135,0,19,154,254,183,12,0,0,0,0,0,0,0,0,0,0,0,0,0,0,0,0,0,0,0,195,254,105,109,187,253,235,27,0,0,0,0,0,0,0,0,0,0,0,0,0,0,0,0,0,0,0,0,195,254,245,253,247,213,15,0,0,0,0,0,0,0,0,0,0,0,0,0,0,0,0,0,0,0,0,0,83,254,253,222,94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</si>
  <si>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0,167,225,29,0,0,0,0,0,0,0,0,0,0,0,0,0,0,0,0,0,0,0,0,0,0,0,0,0,112,254,109,0,0,0,0,0,0,0,0,0,0,0,0,0,0,0,0,0,0,0,0,0,0,0,0,7,185,241,98,0,0,0,0,0,0,0,0,0,0,0,0,0,0,0,0,0,0,0,0,0,0,0,4,93,254,220,25,0,0,0,0,0,0,0,0,0,0,0,0,0,0,0,0,0,0,0,0,0,0,0,7,205,254,178,25,0,0,0,0,0,0,0,0,0,0,0,0,0,0,0,0,53,48,0,0,0,0,0,7,210,254,121,0,0,0,0,0,0,0,0,0,0,0,0,0,0,0,0,56,186,60,0,0,0,0,3,128,250,228,41,0,0,0,0,0,0,0,0,0,0,0,0,0,0,0,9,173,254,102,0,0,0,0,61,252,254,143,0,0,0,0,0,0,0,0,0,0,0,0,0,0,0,0,109,254,251,53,0,0,0,16,136,254,230,74,0,0,0,0,0,0,0,0,0,0,0,0,0,0,0,17,219,254,165,0,0,0,0,124,254,252,82,0,0,0,0,0,0,0,0,0,0,0,0,0,0,0,0,163,254,254,129,0,0,0,0,214,254,243,0,0,0,0,0,0,0,0,0,0,0,0,0,0,0,0,21,214,254,254,235,214,194,96,96,229,254,243,0,0,0,0,0,0,0,0,0,0,0,0,0,0,0,16,198,254,254,254,254,254,254,254,254,254,254,243,0,0,0,0,0,0,0,0,0,0,0,0,0,0,0,18,212,254,250,243,243,176,143,251,254,255,249,65,0,23,33,0,0,0,0,0,0,0,0,0,0,0,0,0,72,107,69,0,0,0,39,223,254,185,59,0,0,0,0,0,0,0,0,0,0,0,0,0,0,0,0,0,0,0,0,0,0,0,160,254,254,41,0,0,0,0,0,0,0,0,0,0,0,0,0,0,0,0,0,0,0,0,0,0,0,0,106,254,254,97,0,0,0,0,0,0,0,0,0,0,0,0,0,0,0,0,0,0,0,0,0,0,0,47,191,254,190,28,0,0,0,0,0,0,0,0,0,0,0,0,0,0,0,0,0,0,0,0,0,0,3,131,254,231,36,0,0,0,0,0,0,0,0,0,0,0,0,0,0,0,0,0,0,0,0,0,0,0,4,202,254,167,28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</si>
  <si>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60,77,105,221,112,0,0,0,0,0,0,0,0,0,0,0,0,0,0,0,0,36,155,242,242,242,242,242,252,254,254,254,112,0,0,0,0,0,0,0,0,0,0,0,0,0,0,0,0,113,254,238,205,205,174,205,167,116,208,254,112,0,0,0,0,0,0,0,0,0,0,0,0,0,0,0,0,26,209,211,2,0,0,0,0,0,170,254,99,0,0,0,0,0,0,0,0,0,0,0,0,0,0,0,0,0,24,142,3,0,0,0,0,1,178,249,20,0,0,0,0,0,0,0,0,0,0,0,0,0,0,0,0,0,0,0,0,0,0,0,0,40,254,152,0,0,0,0,0,0,0,0,0,0,0,0,0,0,0,0,0,0,0,0,0,0,0,0,0,125,254,98,0,0,0,0,0,0,0,0,0,0,0,0,0,0,0,0,0,0,0,0,0,0,0,0,12,229,232,8,0,0,0,0,0,0,0,0,0,0,0,0,0,0,0,0,0,0,0,0,0,0,0,0,153,254,153,0,0,0,0,0,0,0,0,0,0,0,0,0,0,0,0,0,0,0,0,0,0,0,0,6,207,254,70,0,0,0,0,0,0,0,0,0,0,0,0,0,0,0,0,0,0,0,0,0,0,0,0,75,254,207,0,0,0,0,0,0,0,0,0,0,0,0,0,0,0,0,0,0,0,0,0,0,0,0,0,190,254,123,0,0,0,0,0,0,0,0,0,0,0,0,0,0,0,0,0,0,0,0,0,0,0,0,17,227,248,46,0,0,0,0,0,0,0,0,0,0,0,0,0,0,0,0,0,0,0,0,0,0,0,0,74,254,249,49,0,0,0,0,0,0,0,0,0,0,0,0,0,0,0,0,0,0,0,0,0,0,0,16,198,254,181,0,0,0,0,0,0,0,0,0,0,0,0,0,0,0,0,0,0,0,0,0,0,0,0,140,254,248,53,0,0,0,0,0,0,0,0,0,0,0,0,0,0,0,0,0,0,0,0,0,0,0,51,234,254,101,0,0,0,0,0,0,0,0,0,0,0,0,0,0,0,0,0,0,0,0,0,0,0,0,171,254,177,9,0,0,0,0,0,0,0,0,0,0,0,0,0,0,0,0,0,0,0,0,0,0,0,65,254,254,84,0,0,0,0,0,0,0,0,0,0,0,0,0,0,0,0,0,0,0,0,0,0,0,0,26,252,182,10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</si>
  <si>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12,13,0,0,0,0,0,0,0,0,0,0,0,0,0,0,0,0,0,0,0,0,0,7,19,19,19,135,250,254,0,0,0,0,0,0,0,0,0,0,0,0,0,0,0,0,0,13,0,8,65,186,254,254,254,254,254,255,0,0,0,0,0,0,0,0,0,0,0,0,0,0,0,0,23,140,127,185,254,254,254,254,254,254,225,162,0,0,0,0,0,0,0,0,0,0,0,0,0,0,0,8,130,254,254,188,93,196,217,217,105,93,5,0,0,0,0,0,0,0,0,0,0,0,0,0,0,0,8,146,254,244,177,19,0,0,0,0,0,0,0,0,0,0,0,0,0,0,0,0,0,0,0,0,0,0,129,254,254,235,141,50,35,0,0,0,0,0,0,0,0,0,0,0,0,0,0,0,0,0,0,0,0,0,168,254,254,254,254,254,231,138,8,0,0,0,0,0,0,0,0,0,0,0,0,0,0,0,0,0,0,0,67,192,131,192,192,241,254,254,151,8,0,0,0,0,0,0,0,0,0,0,0,0,0,0,0,0,0,0,0,0,0,0,0,49,162,209,254,91,7,0,0,0,0,0,0,0,0,0,0,0,139,93,0,0,0,0,0,0,0,0,0,0,0,62,244,254,24,0,0,0,0,0,0,0,0,0,0,0,94,228,191,0,0,0,0,0,0,0,0,0,0,111,248,223,17,0,0,0,0,0,0,0,0,0,0,0,25,214,251,200,77,0,0,0,0,0,0,0,68,247,254,154,0,0,0,0,0,0,0,0,0,0,0,0,0,26,214,254,250,139,32,0,0,0,0,74,206,254,254,48,0,0,0,0,0,0,0,0,0,0,0,0,0,0,27,164,254,254,235,139,100,130,224,248,254,254,124,4,0,0,0,0,0,0,0,0,0,0,0,0,0,0,0,3,101,164,254,254,254,254,254,254,254,124,4,0,0,0,0,0,0,0,0,0,0,0,0,0,0,0,0,0,0,3,39,142,222,254,254,166,42,3,0,0,0,0,0,0,0,0,0,0,0,0,0,0,0,0,0,0,0,0,0,0,8,12,12,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</si>
  <si>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40,37,0,7,77,137,136,136,136,136,40,6,0,0,0,0,0,0,0,0,0,0,0,0,0,0,16,135,254,233,0,152,215,96,140,155,118,230,254,158,68,0,0,0,0,0,0,0,0,0,0,0,0,19,164,254,114,0,0,235,140,0,0,0,0,0,99,230,254,186,14,0,0,0,0,0,0,0,0,0,70,226,242,121,0,0,0,104,195,38,0,0,0,0,0,33,179,253,140,0,0,0,0,0,0,0,0,41,241,198,43,0,0,0,0,0,0,0,0,0,0,0,0,0,24,209,223,0,0,0,0,0,0,0,0,164,250,66,0,0,0,0,0,0,0,0,0,0,0,0,0,0,0,136,253,0,0,0,0,0,0,0,0,254,158,0,0,0,0,0,0,0,0,0,0,0,0,0,0,0,0,136,215,0,0,0,0,0,0,0,0,255,76,0,0,0,0,0,0,0,0,0,0,0,0,0,0,5,127,246,133,0,0,0,0,0,0,0,0,254,122,0,0,0,0,0,0,0,0,0,0,0,0,0,5,150,247,91,9,0,0,0,0,0,0,0,0,254,165,0,0,0,0,0,0,0,0,0,0,0,13,79,194,216,84,0,0,0,0,0,0,0,0,0,0,111,251,87,0,0,0,0,0,0,16,25,40,107,186,213,117,25,0,0,0,0,0,0,0,0,0,0,0,14,185,235,142,23,0,0,0,91,157,231,207,126,49,0,0,0,0,0,0,0,0,0,0,0,0,0,0,0,0,0,143,195,255,254,254,244,157,76,0,0,0,0,0,0,0,0,0,0,0,0,0,0,0,0,0,0,0,0,0,0,39,39,39,33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</si>
  <si>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99,253,145,0,0,0,0,0,0,0,0,0,0,0,0,0,0,0,0,0,0,0,0,0,0,0,0,0,181,252,144,0,0,0,0,0,0,0,0,0,0,0,0,0,0,0,0,0,0,0,0,0,0,0,0,156,232,231,41,0,0,0,0,0,0,0,0,0,0,0,0,0,0,0,0,0,0,0,0,0,0,0,1,217,252,108,0,0,0,0,0,0,0,0,0,0,0,0,0,0,0,0,0,0,0,0,0,0,0,0,171,252,252,108,0,0,0,0,0,0,0,0,0,0,0,0,0,0,0,0,0,0,0,0,0,0,0,125,253,252,220,15,0,0,0,0,0,0,0,0,0,0,0,0,0,0,0,0,0,0,0,0,0,0,47,221,253,241,102,0,0,0,0,0,0,0,0,0,0,0,0,0,0,0,0,0,0,0,0,0,0,0,181,252,253,97,0,0,0,0,0,0,0,0,0,0,0,0,0,0,0,0,0,0,0,0,0,0,0,73,253,253,208,20,0,0,0,0,0,0,0,0,0,0,0,0,0,0,0,0,0,0,0,0,0,1,73,207,252,210,104,0,0,0,0,0,0,0,0,0,0,0,0,0,0,0,0,0,0,0,0,0,0,21,252,252,252,108,0,0,0,0,0,73,181,181,21,0,0,0,0,0,0,0,0,0,0,0,0,0,0,144,252,252,231,46,0,0,0,0,63,237,252,252,144,0,0,0,0,0,0,0,0,0,0,0,0,0,37,253,253,222,125,0,0,0,0,63,171,253,253,253,145,0,0,0,0,0,0,0,0,0,0,0,0,0,161,252,252,179,0,0,0,21,176,237,253,231,231,252,207,20,0,0,0,0,0,0,0,0,0,0,0,0,181,252,252,76,0,0,0,176,252,252,175,61,191,252,125,0,0,0,0,0,0,0,0,0,0,0,0,0,181,252,252,35,0,0,0,217,252,252,207,175,252,252,0,0,0,0,0,0,0,0,0,0,0,0,0,0,182,253,253,211,94,0,171,253,253,253,255,253,237,62,0,0,0,0,0,0,0,0,0,0,0,0,0,0,46,221,252,252,247,217,253,252,252,252,253,231,71,0,0,0,0,0,0,0,0,0,0,0,0,0,0,0,0,41,215,247,252,252,253,252,252,231,217,153,0,0,0,0,0,0,0,0,0,0,0,0,0,0,0,0,0,0,0,93,128,252,108,232,231,46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</si>
  <si>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51,79,104,44,0,0,0,0,0,0,0,0,0,0,0,0,0,0,0,0,0,0,0,0,0,0,0,0,0,103,252,224,119,26,0,0,0,0,0,0,0,0,0,0,0,0,0,0,0,0,0,0,0,0,0,0,0,19,168,205,243,210,28,0,0,0,0,0,0,0,0,0,0,0,0,0,0,0,0,0,0,0,0,0,0,0,0,13,175,253,133,0,0,0,0,0,0,0,0,0,0,0,0,0,0,0,0,0,0,0,0,0,0,0,0,10,179,255,197,0,0,0,0,0,0,0,0,0,0,0,0,0,0,0,0,0,0,0,0,0,0,0,0,110,252,253,121,0,0,0,0,0,0,0,0,0,0,0,0,0,0,0,0,0,0,0,0,0,0,23,197,240,252,244,56,0,0,0,0,0,0,0,0,0,0,0,0,0,0,0,0,0,0,0,0,0,0,128,252,252,252,75,0,0,0,0,0,0,0,0,0,0,0,0,0,0,0,0,0,0,0,0,19,154,253,254,253,194,63,0,0,0,0,0,0,0,0,0,0,0,0,0,0,0,0,0,0,0,0,0,169,252,252,222,121,19,0,0,0,0,0,0,0,0,0,0,0,0,0,0,0,0,0,0,0,0,0,198,234,252,214,25,0,0,0,0,0,0,0,0,0,0,0,0,0,0,0,0,0,0,0,0,0,0,51,253,227,103,15,0,0,0,0,0,0,0,0,0,0,0,0,0,0,0,0,0,0,0,0,0,0,98,253,214,38,0,0,0,0,0,0,0,0,0,0,0,0,0,0,0,0,0,0,0,0,0,0,0,38,209,252,0,0,0,0,0,0,0,0,0,0,0,0,0,0,0,0,0,0,0,0,0,0,0,0,10,110,252,77,0,0,0,0,0,0,0,0,0,0,0,0,0,0,0,0,0,0,0,0,0,0,0,0,4,166,177,3,0,0,0,0,51,0,0,51,0,0,0,0,0,0,0,0,0,0,0,0,0,0,0,0,0,170,216,28,4,10,48,241,41,60,10,117,192,84,51,38,13,0,0,0,0,0,0,0,0,0,0,0,0,82,240,215,79,122,97,252,159,178,197,215,166,196,206,243,194,44,0,0,0,0,0,0,0,0,0,0,0,0,159,252,253,252,177,252,223,177,168,168,216,214,214,240,253,240,81,0,0,0,0,0,0,0,0,0,0,0,10,28,153,177,139,139,28,9,0,0,16,15,28,78,153,252,118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</si>
  <si>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76,253,253,113,25,0,0,0,0,0,31,123,174,6,0,0,0,0,0,0,0,0,0,0,0,0,13,208,221,252,252,252,218,121,148,60,60,130,221,252,252,49,0,0,0,0,0,0,0,0,0,0,0,0,112,252,252,252,252,252,252,252,253,252,252,252,252,252,252,66,0,0,0,0,0,0,0,0,0,0,0,29,205,252,252,237,132,132,153,252,253,252,252,252,252,252,188,8,0,0,0,0,0,0,0,0,0,0,0,60,252,252,252,178,0,0,6,29,29,29,42,252,252,181,14,0,0,0,0,0,0,0,0,0,0,0,0,53,241,252,199,22,0,0,0,0,0,8,131,252,252,74,0,0,0,0,0,0,0,0,0,0,0,0,0,0,77,118,83,0,0,0,0,0,0,60,252,252,252,74,0,0,0,0,0,0,0,0,0,0,0,0,0,0,0,0,0,0,0,0,0,0,38,216,252,252,181,4,0,0,0,0,0,0,0,0,0,0,0,0,0,0,0,0,0,0,0,0,0,0,219,252,252,230,58,0,0,0,0,0,0,0,0,0,0,0,0,0,0,0,0,0,0,0,0,0,0,0,253,252,252,132,0,0,0,0,0,0,0,0,0,0,0,0,0,0,0,0,0,0,0,0,0,0,19,192,255,253,176,0,0,0,0,0,0,0,0,0,0,0,0,0,0,0,0,0,0,0,0,0,0,0,168,252,253,237,68,0,0,0,0,0,0,0,0,0,0,0,0,0,0,0,0,0,0,0,0,0,0,6,197,252,253,183,0,0,0,0,0,0,0,0,0,0,0,0,0,0,0,0,0,0,0,0,0,0,0,90,252,252,253,44,0,0,0,0,0,0,0,0,0,0,0,0,0,0,0,0,0,0,0,0,0,0,40,225,252,252,117,5,0,0,0,0,0,0,0,0,0,0,0,0,0,0,0,0,0,0,0,0,0,22,217,252,252,234,0,0,0,0,0,0,0,0,0,0,0,0,0,0,0,0,0,0,0,0,0,0,0,110,252,252,228,49,0,0,0,0,0,0,0,0,0,0,0,0,0,0,0,0,0,0,0,0,0,0,71,248,252,252,67,0,0,0,0,0,0,0,0,0,0,0,0,0,0,0,0,0,0,0,0,0,0,0,75,252,252,236,48,0,0,0,0,0,0,0,0,0,0,0,0,0,0,0,0,0,0,0,0,0,0,0,75,252,252,75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</si>
  <si>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6,113,167,228,197,39,0,0,0,0,0,0,0,0,0,0,0,0,0,0,0,0,0,0,0,0,0,41,225,251,153,97,249,159,0,0,0,0,0,0,0,0,0,0,0,0,0,0,0,0,0,0,0,11,146,244,170,41,0,0,142,228,16,0,0,0,0,0,0,0,0,0,0,0,0,0,0,0,0,0,0,171,246,152,7,0,0,0,71,254,26,0,0,0,0,0,0,0,0,0,0,0,0,0,0,0,0,0,92,249,142,0,0,0,0,0,71,254,72,0,0,0,0,0,0,0,0,0,0,0,0,0,0,0,0,0,213,232,38,0,0,0,0,0,37,246,143,0,0,0,0,0,0,0,0,0,0,0,0,0,0,0,0,49,248,210,0,0,0,0,0,0,0,237,225,76,0,0,0,0,0,0,0,0,0,0,0,0,0,0,0,36,243,243,70,0,0,0,0,0,0,170,254,228,18,0,0,0,0,0,0,0,0,0,0,0,0,0,0,0,131,254,196,5,0,0,0,0,0,182,254,254,44,0,0,0,0,0,0,0,0,0,0,0,0,0,0,0,35,242,254,209,21,0,0,0,25,243,254,254,44,0,0,0,0,0,0,0,0,0,0,0,0,0,0,0,0,75,254,254,242,77,0,0,98,254,255,254,44,0,0,0,0,0,0,0,0,0,0,0,0,0,0,0,0,2,94,239,254,253,215,158,217,254,199,254,98,0,0,0,0,0,0,0,0,0,0,0,0,0,0,0,0,0,0,23,171,215,254,254,237,90,91,254,182,0,0,0,0,0,0,0,0,0,0,0,0,0,0,0,0,0,0,0,0,10,26,114,22,0,24,235,238,29,0,0,0,0,0,0,0,0,0,0,0,0,0,0,0,0,0,0,0,0,0,0,0,0,0,219,254,68,0,0,0,0,0,0,0,0,0,0,0,0,0,0,0,0,0,0,0,0,0,0,0,0,0,146,254,139,0,0,0,0,0,0,0,0,0,0,0,0,0,0,0,0,0,0,0,0,0,0,0,0,0,93,254,179,0,0,0,0,0,0,0,0,0,0,0,0,0,0,0,0,0,0,0,0,0,0,0,0,0,44,254,229,5,0,0,0,0,0,0,0,0,0,0,0,0,0,0,0,0,0,0,0,0,0,0,0,0,44,254,244,38,0,0,0,0,0,0,0,0,0,0,0,0,0,0,0,0,0,0,0,0,0,0,0,0,14,224,197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</si>
  <si>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32,212,253,255,211,94,0,0,0,0,0,0,0,0,0,0,0,0,0,0,0,0,0,0,0,53,73,73,125,252,252,253,252,247,217,42,0,0,0,0,0,0,0,0,0,0,0,0,0,0,0,0,0,181,252,253,252,252,252,253,252,252,252,222,46,0,0,0,0,0,0,0,0,0,0,0,0,0,0,0,0,181,252,253,210,128,168,108,232,252,252,253,179,0,0,0,0,0,0,0,0,0,0,0,0,0,0,0,0,181,252,253,179,0,0,0,0,37,252,253,179,0,0,0,0,0,0,0,0,0,0,0,0,0,0,0,0,139,252,253,200,21,0,0,0,37,252,253,179,0,0,0,0,0,0,0,0,0,0,0,0,0,0,0,0,32,236,253,252,92,0,0,11,68,252,253,179,0,0,0,0,0,0,0,0,0,0,0,0,0,0,0,0,0,62,253,252,236,62,63,175,252,252,191,77,0,0,0,0,0,0,0,0,0,0,0,0,0,0,0,0,0,0,192,253,253,253,255,253,237,144,84,0,0,0,0,0,0,0,0,0,0,0,0,0,0,0,0,0,0,0,109,252,252,252,253,189,153,0,0,0,0,0,0,0,0,0,0,0,0,0,0,0,0,0,0,0,27,120,212,252,252,252,191,15,0,0,0,0,0,0,0,0,0,0,0,0,0,0,0,0,0,0,0,125,221,252,253,252,252,252,253,35,0,0,0,0,0,0,0,0,0,0,0,0,0,0,0,0,0,0,110,253,253,253,145,73,253,253,255,35,0,0,0,0,0,0,0,0,0,0,0,0,0,0,0,0,0,42,232,252,200,179,20,31,211,252,253,35,0,0,0,0,0,0,0,0,0,0,0,0,0,0,0,0,27,221,252,241,61,0,0,73,252,252,253,35,0,0,0,0,0,0,0,0,0,0,0,0,0,0,0,0,120,252,252,97,0,0,0,73,252,252,253,35,0,0,0,0,0,0,0,0,0,0,0,0,0,0,0,0,182,253,253,35,0,0,0,73,253,253,208,20,0,0,0,0,0,0,0,0,0,0,0,0,0,0,0,0,181,252,252,222,134,217,135,227,252,252,104,0,0,0,0,0,0,0,0,0,0,0,0,0,0,0,0,0,72,236,252,252,252,252,253,252,252,148,0,0,0,0,0,0,0,0,0,0,0,0,0,0,0,0,0,0,0,62,169,252,252,252,253,210,108,46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</si>
  <si>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20,121,121,121,64,0,0,0,96,121,211,253,107,0,0,0,0,0,0,0,0,0,0,0,0,0,121,240,242,252,252,252,247,240,121,219,249,252,235,131,6,0,0,0,0,0,0,0,0,0,0,0,0,122,247,252,252,192,158,89,253,252,252,222,158,60,22,0,0,0,0,0,0,0,0,0,0,0,0,0,80,246,252,136,39,15,0,0,140,218,123,27,0,0,0,0,0,0,0,0,0,0,0,0,0,0,0,0,94,252,252,198,0,0,0,0,25,31,0,0,0,0,0,0,0,0,0,0,0,0,0,0,0,0,0,0,25,195,252,238,87,0,0,0,0,0,0,0,0,0,0,0,0,0,0,0,0,0,0,0,0,0,0,0,0,26,195,252,239,85,0,0,0,0,0,0,0,0,0,0,0,0,0,0,0,0,0,0,0,0,0,0,0,0,25,196,252,242,82,0,0,0,0,0,0,0,0,0,0,0,0,0,0,0,0,0,0,0,0,0,0,0,0,23,199,252,246,77,0,0,0,0,0,0,0,0,0,0,0,0,0,0,0,0,0,0,0,0,0,0,0,0,19,203,252,252,71,0,0,0,0,0,0,0,0,0,0,0,0,0,0,0,0,0,0,0,0,0,0,0,0,98,253,253,255,76,0,0,0,0,0,0,0,0,0,0,0,0,0,0,0,0,0,0,0,0,0,0,0,2,96,252,253,247,25,0,0,0,0,0,0,0,0,0,0,0,0,0,0,0,0,0,0,0,0,0,0,0,2,97,204,252,180,64,0,0,0,0,0,0,0,0,0,0,0,0,0,0,0,0,0,0,0,0,0,0,0,0,83,248,252,197,59,0,0,0,0,0,0,0,0,0,0,0,0,0,0,0,0,57,85,35,0,0,0,0,0,107,245,252,238,52,0,0,0,0,0,0,0,0,0,0,0,0,0,0,98,242,185,0,0,0,0,0,0,0,109,244,252,175,17,0,0,0,0,0,0,0,0,0,0,0,0,74,244,252,160,145,41,41,41,19,0,0,0,122,252,252,170,0,0,0,0,0,0,0,0,0,0,0,0,39,222,252,252,252,252,252,252,203,161,160,160,189,252,252,212,0,0,0,0,0,0,0,0,0,0,0,0,0,89,238,246,238,238,247,252,252,253,252,252,252,252,249,130,0,0,0,0,0,0,0,0,0,0,0,0,0,0,0,63,0,0,76,119,119,253,252,252,252,146,94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</si>
  <si>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19,39,125,249,230,44,0,0,0,0,0,0,0,0,0,0,0,0,0,0,0,0,0,0,0,0,15,114,219,254,254,254,254,156,0,0,0,0,0,0,0,0,0,0,0,0,0,0,0,0,0,0,0,54,188,254,245,140,55,51,253,242,14,2,0,0,0,0,0,0,0,0,0,0,0,0,0,0,0,0,0,185,254,184,53,0,0,0,168,254,254,81,0,0,0,0,0,0,0,0,0,0,0,0,0,0,0,0,27,237,239,40,0,0,0,0,168,254,254,81,0,0,0,0,0,0,0,0,0,0,0,0,0,0,0,0,82,254,109,0,0,0,0,20,246,254,232,43,0,0,0,0,0,0,0,0,0,0,0,0,0,0,0,0,82,254,97,0,0,0,0,90,254,254,10,0,0,0,0,0,0,0,0,0,0,0,0,0,0,0,0,0,54,246,218,113,8,56,173,226,254,254,10,0,0,0,0,0,0,0,0,0,0,0,0,0,0,0,0,0,0,75,238,251,235,244,152,193,254,254,10,0,0,0,0,0,0,0,0,0,0,0,0,0,0,0,0,0,0,0,0,71,138,72,0,130,254,192,4,0,0,0,0,0,0,0,0,0,0,0,0,0,0,0,0,0,0,0,0,0,0,0,0,170,254,118,0,0,0,0,0,0,0,0,0,0,0,0,0,0,0,0,0,0,0,0,0,0,0,0,48,247,224,24,0,0,0,0,0,0,0,0,0,0,0,0,0,0,0,0,0,0,0,0,0,0,0,0,119,254,195,0,0,0,0,0,0,0,0,0,0,0,0,0,0,0,0,0,0,0,0,0,0,0,0,0,201,254,195,0,0,0,0,0,0,0,0,0,0,0,0,0,0,0,0,0,0,0,0,0,0,0,0,30,230,252,82,0,0,0,0,0,0,0,0,0,0,0,0,0,0,0,0,0,0,0,0,0,0,0,0,128,254,158,0,0,0,0,0,0,0,0,0,0,0,0,0,0,0,0,0,0,0,0,0,0,0,0,14,239,254,125,0,0,0,0,0,0,0,0,0,0,0,0,0,0,0,0,0,0,0,0,0,0,0,12,186,254,254,64,0,0,0,0,0,0,0,0,0,0,0,0,0,0,0,0,0,0,0,0,0,0,0,88,254,254,159,5,0,0,0,0,0,0,0,0,0,0,0,0,0,0,0,0,0,0,0,0,0,0,0,88,254,254,54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</si>
  <si>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,73,115,160,115,115,10,0,0,0,0,0,0,0,0,0,0,0,0,0,0,0,0,0,0,0,27,126,244,254,254,254,254,254,193,15,0,0,0,0,0,0,0,0,0,0,0,0,0,0,0,0,25,130,229,254,254,239,173,166,134,237,254,87,0,0,0,0,0,0,0,0,0,0,0,0,0,0,0,23,206,254,248,209,130,22,0,0,0,201,254,183,0,0,0,0,0,0,0,0,0,0,0,0,0,0,0,147,254,163,39,0,0,0,0,0,0,134,254,195,0,0,0,0,0,0,0,0,0,0,0,0,0,0,0,230,228,21,0,0,0,0,0,0,0,93,254,195,0,0,0,0,0,0,0,0,0,0,0,0,0,0,0,130,170,14,0,0,0,0,0,0,0,146,254,195,0,0,0,0,0,0,0,0,0,0,0,0,0,0,0,0,0,0,0,0,0,0,0,0,0,201,254,171,0,0,0,0,0,0,0,0,0,0,0,0,0,0,0,0,0,0,0,0,0,0,0,46,116,243,254,219,201,189,93,93,42,0,0,0,0,0,0,0,0,0,0,0,0,0,0,0,0,5,97,247,254,254,254,254,254,254,254,254,246,239,146,0,0,0,0,0,0,0,0,0,0,0,0,0,3,144,254,251,233,254,168,87,87,87,115,195,195,119,87,0,0,0,0,0,0,0,0,0,0,0,0,0,53,254,221,61,198,254,125,0,0,0,0,0,0,0,0,0,0,0,0,0,0,0,0,0,0,0,0,0,120,254,167,28,254,205,12,0,0,0,0,0,0,0,0,0,0,0,0,0,0,0,0,0,0,0,0,0,120,254,227,213,255,88,0,0,0,0,0,0,0,0,0,0,0,0,0,0,0,0,0,0,0,0,0,0,76,254,254,248,128,9,0,0,0,0,0,0,0,0,0,0,0,0,0,0,0,0,0,0,0,0,0,0,1,72,114,13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</si>
  <si>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0,166,255,187,6,0,0,0,0,0,0,0,0,0,0,0,0,0,0,0,0,0,0,0,0,0,0,0,0,165,253,253,13,0,0,0,0,0,0,0,0,0,0,0,0,0,0,0,0,0,0,0,0,0,0,0,15,191,253,253,13,0,0,0,0,0,0,0,0,0,0,0,0,0,0,0,0,0,0,0,0,0,0,0,49,253,253,253,13,0,0,0,0,0,0,0,0,0,0,0,0,0,0,0,0,0,0,0,0,0,0,0,141,253,253,169,4,0,0,0,0,0,0,0,0,0,0,0,0,0,0,0,0,0,0,0,0,0,0,4,189,253,249,53,0,0,0,0,0,0,0,0,0,0,0,0,0,0,0,0,0,0,0,0,0,0,0,69,253,253,246,0,0,0,0,0,0,0,0,0,0,0,0,0,0,0,0,0,0,0,0,0,0,0,0,69,253,253,246,0,0,0,0,0,0,0,0,0,0,0,0,0,0,0,0,0,0,0,0,0,0,0,0,118,253,253,124,0,0,0,0,0,0,0,0,0,0,0,0,0,0,0,0,0,0,0,0,0,0,0,0,206,253,231,21,0,0,0,0,0,0,0,0,0,0,0,0,0,0,0,0,0,0,0,0,0,0,0,66,241,253,199,0,0,0,0,0,0,0,0,0,0,0,0,0,0,0,0,0,0,0,0,0,0,0,0,105,253,253,89,0,0,0,0,0,0,0,0,0,0,0,0,0,0,0,0,0,0,0,0,0,0,0,3,228,253,252,86,0,0,0,0,0,0,0,0,0,0,0,0,0,0,0,0,0,0,0,0,0,0,0,111,253,253,205,0,0,0,0,0,0,0,0,0,0,0,0,0,0,0,0,0,0,0,0,0,0,0,0,166,253,253,75,0,0,0,0,0,0,0,0,0,0,0,0,0,0,0,0,0,0,0,0,0,0,0,43,249,253,193,9,0,0,0,0,0,0,0,0,0,0,0,0,0,0,0,0,0,0,0,0,0,0,4,160,253,253,184,0,0,0,0,0,0,0,0,0,0,0,0,0,0,0,0,0,0,0,0,0,0,0,37,253,253,253,88,0,0,0,0,0,0,0,0,0,0,0,0,0,0,0,0,0,0,0,0,0,0,0,140,253,253,186,18,0,0,0,0,0,0,0,0,0,0,0,0,0,0,0,0,0,0,0,0,0,0,0,14,253,253,27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</si>
  <si>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0,117,128,0,0,0,0,0,0,0,0,0,0,0,0,0,0,0,0,0,0,0,0,0,0,0,0,0,2,199,127,0,0,0,0,0,0,0,0,0,0,0,0,0,0,0,0,0,0,0,0,0,0,0,0,0,81,254,87,0,0,0,0,0,0,0,0,0,0,0,0,0,0,0,0,0,0,0,0,0,0,0,0,0,116,254,48,0,0,0,0,0,0,0,0,0,0,0,0,0,0,0,0,0,0,0,0,0,0,0,0,0,175,234,18,0,0,0,0,0,0,0,0,0,0,0,0,0,0,0,0,0,0,0,0,0,0,0,0,5,230,168,0,0,0,0,0,0,0,0,0,0,0,0,0,0,0,0,0,0,0,0,0,0,0,0,0,80,255,142,0,0,0,0,0,0,0,0,0,0,0,0,0,0,0,0,0,0,0,0,0,0,0,0,0,80,255,142,0,0,0,0,0,0,0,0,0,0,0,0,0,0,0,0,0,0,0,0,0,0,0,0,0,80,251,57,0,0,0,0,0,0,0,0,0,0,0,0,0,0,0,0,0,0,0,0,0,0,0,0,0,129,239,0,0,0,0,0,0,0,0,0,0,0,0,0,0,0,0,0,0,0,0,0,0,0,0,0,0,164,209,0,0,0,0,0,0,0,0,0,0,0,0,0,0,0,0,0,0,0,0,0,0,0,0,0,28,245,159,0,0,0,0,0,0,0,0,0,0,0,0,0,0,0,0,0,0,0,0,0,0,0,0,0,64,254,144,0,0,0,0,0,0,0,0,0,0,0,0,0,0,0,0,0,0,0,0,0,0,0,0,0,84,254,80,0,0,0,0,0,0,0,0,0,0,0,0,0,0,0,0,0,0,0,0,0,0,0,0,0,143,254,30,0,0,0,0,0,0,0,0,0,0,0,0,0,0,0,0,0,0,0,0,0,0,0,0,3,225,200,0,0,0,0,0,0,0,0,0,0,0,0,0,0,0,0,0,0,0,0,0,0,0,0,0,48,254,174,0,0,0,0,0,0,0,0,0,0,0,0,0,0,0,0,0,0,0,0,0,0,0,0,0,48,254,174,0,0,0,0,0,0,0,0,0,0,0,0,0,0,0,0,0,0,0,0,0,0,0,0,0,93,254,129,0,0,0,0,0,0,0,0,0,0,0,0,0,0,0,0,0,0,0,0,0,0,0,0,0,53,234,41,0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</si>
  <si>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0,183,238,16,0,0,0,0,0,0,0,0,0,0,0,0,0,0,0,0,0,0,0,0,0,0,0,0,0,182,254,83,0,0,0,0,0,0,0,0,0,0,0,0,0,0,0,0,0,0,0,0,0,0,0,0,0,182,255,83,0,0,0,0,0,0,0,0,0,0,0,0,0,0,0,0,0,0,0,0,0,0,0,0,11,206,239,22,0,0,0,0,0,0,0,0,0,0,0,0,0,0,0,0,0,0,0,0,0,0,0,0,85,254,234,0,0,0,0,0,0,0,0,0,0,0,0,0,0,0,0,0,0,0,0,0,0,0,0,0,135,254,234,0,0,0,0,0,0,0,0,0,0,0,0,0,0,0,0,0,0,197,88,3,0,0,0,0,185,254,178,0,0,0,0,0,0,0,0,0,0,0,0,0,0,0,0,0,0,224,254,67,0,0,0,22,243,235,19,0,0,0,0,0,0,0,0,0,0,0,0,0,0,0,0,0,0,224,254,143,0,0,0,133,254,176,0,0,0,0,0,0,0,0,0,0,0,0,0,0,0,0,0,0,45,243,254,41,0,0,9,205,254,113,0,0,0,0,0,0,0,0,0,0,0,0,0,0,0,0,0,0,114,254,230,25,0,0,83,254,242,45,0,0,0,0,0,0,0,0,0,0,0,0,0,0,0,0,0,60,253,254,253,163,146,146,208,254,137,18,0,0,0,0,0,0,0,0,0,0,0,0,0,0,0,0,64,250,254,254,254,254,254,254,254,254,247,159,0,0,0,0,0,0,0,0,0,0,0,0,0,0,0,0,84,254,246,174,187,223,180,248,254,254,251,154,0,0,0,0,0,0,0,0,0,0,0,0,0,0,0,0,24,73,52,0,0,0,38,240,254,117,64,0,0,0,0,0,0,0,0,0,0,0,0,0,0,0,0,0,0,0,0,0,0,0,53,254,251,57,0,0,0,0,0,0,0,0,0,0,0,0,0,0,0,0,0,0,0,0,0,0,0,0,81,254,213,0,0,0,0,0,0,0,0,0,0,0,0,0,0,0,0,0,0,0,0,0,0,0,0,1,160,254,208,0,0,0,0,0,0,0,0,0,0,0,0,0,0,0,0,0,0,0,0,0,0,0,0,72,254,254,86,0,0,0,0,0,0,0,0,0,0,0,0,0,0,0,0,0,0,0,0,0,0,0,0,67,254,214,3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</si>
  <si>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18,8,0,0,0,0,0,0,0,26,104,255,200,8,0,0,0,0,0,0,0,0,0,0,0,0,0,32,244,183,0,0,0,0,0,0,19,143,164,253,153,0,0,0,0,0,0,0,0,0,0,0,0,0,86,244,253,149,0,0,0,0,0,0,30,206,183,253,153,0,0,0,0,0,0,0,0,0,0,0,0,54,242,253,216,29,0,0,0,0,0,0,119,241,236,253,120,0,0,0,0,0,0,0,0,0,0,0,61,190,253,253,129,0,0,0,0,0,0,0,148,253,253,185,7,0,0,0,0,0,0,0,0,0,0,15,206,253,253,110,15,0,0,0,0,0,0,55,192,253,253,121,0,0,0,0,0,0,0,0,0,0,9,198,253,253,111,2,1,18,125,125,125,168,243,248,253,253,219,27,0,0,0,0,0,0,0,0,0,0,85,253,253,253,66,24,128,253,253,248,230,230,251,253,253,249,64,0,0,0,0,0,0,0,0,0,0,0,117,253,253,253,253,253,210,230,212,108,0,0,231,253,253,186,0,0,0,0,0,0,0,0,0,0,0,0,6,156,253,237,194,144,76,34,0,0,0,0,231,253,233,27,0,0,0,0,0,0,0,0,0,0,0,0,0,9,59,42,0,0,0,0,0,0,0,0,231,253,224,0,0,0,0,0,0,0,0,0,0,0,0,0,0,0,0,0,0,0,0,0,0,0,0,125,250,253,125,0,0,0,0,0,0,0,0,0,0,0,0,0,0,0,0,0,0,0,0,0,0,0,71,250,253,190,10,0,0,0,0,0,0,0,0,0,0,0,0,0,0,0,0,0,0,0,0,0,0,9,196,253,253,63,0,0,0,0,0,0,0,0,0,0,0,0,0,0,0,0,0,0,0,0,0,0,0,177,253,253,187,2,0,0,0,0,0,0,0,0,0,0,0,0,0,0,0,0,0,0,0,0,0,0,0,177,253,253,119,0,0,0,0,0,0,0,0,0,0,0,0,0,0,0,0,0,0,0,0,0,0,0,31,232,253,253,23,0,0,0,0,0,0,0,0,0,0,0,0,0,0,0,0,0,0,0,0,0,0,0,42,253,253,253,23,0,0,0,0,0,0,0,0,0,0,0,0,0,0,0,0,0,0,0,0,0,0,0,89,253,253,125,4,0,0,0,0,0,0,0,0,0,0,0,0,0,0,0,0,0,0,0,0,0,0,0,30,135,154,3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</si>
  <si>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16,22,22,110,128,127,135,232,188,0,0,0,0,0,0,0,0,0,0,0,0,0,0,0,0,0,0,55,232,252,252,252,253,252,252,252,252,0,0,0,0,0,0,0,0,0,0,0,0,0,0,0,0,0,0,192,252,252,252,252,253,173,147,77,42,0,0,0,0,0,0,0,0,0,0,0,0,0,0,0,0,55,236,254,253,206,106,62,0,0,0,0,0,0,0,0,0,0,0,0,0,0,0,0,0,0,0,0,52,232,252,239,89,5,0,0,0,0,0,0,0,0,0,0,0,0,0,0,0,0,0,0,0,0,0,0,224,252,252,232,127,127,57,4,0,0,0,0,0,0,0,0,0,0,0,0,0,0,0,0,0,0,0,0,188,252,252,253,252,252,252,182,27,0,0,0,0,0,0,0,0,0,0,0,0,0,0,0,0,0,0,0,135,147,147,147,147,200,252,252,194,0,0,0,0,0,0,0,0,0,0,0,0,87,113,4,0,0,0,0,0,0,0,0,0,0,71,194,255,95,4,0,0,0,0,0,0,0,0,0,0,192,217,48,0,0,0,0,0,0,0,0,0,0,0,45,253,217,12,0,0,0,0,0,0,0,0,0,0,183,252,233,42,0,0,0,0,0,0,0,0,0,6,198,253,166,2,0,0,0,0,0,0,0,0,0,0,14,120,247,196,126,0,0,0,0,0,0,0,0,134,252,225,21,0,0,0,0,0,0,0,0,0,0,0,0,0,56,252,252,212,131,9,0,0,0,0,98,204,252,185,27,0,0,0,0,0,0,0,0,0,0,0,0,0,0,141,229,254,253,245,148,148,148,183,253,253,174,0,0,0,0,0,0,0,0,0,0,0,0,0,0,0,0,0,27,125,231,252,252,252,253,252,210,98,11,0,0,0,0,0,0,0,0,0,0,0,0,0,0,0,0,0,0,0,16,29,126,126,127,126,19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</si>
  <si>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0,0,0,9,76,255,144,0,0,0,0,0,0,0,0,0,0,0,0,0,0,0,0,0,0,0,0,0,0,0,0,114,252,253,92,0,0,0,0,0,0,0,0,0,0,0,0,0,0,0,0,0,0,0,0,0,0,0,83,240,252,215,67,0,0,0,0,0,0,0,0,0,0,0,0,0,0,0,0,0,0,0,0,0,0,17,209,252,210,21,0,0,0,0,0,0,0,0,0,0,0,0,0,0,0,0,0,0,0,0,0,0,11,193,252,168,12,0,0,0,0,0,0,0,0,0,0,0,0,0,0,0,0,0,0,0,0,0,0,0,97,253,253,98,0,0,0,0,0,0,0,0,0,0,0,0,0,0,0,0,0,0,0,0,0,0,0,22,253,252,187,17,0,0,0,0,0,0,0,0,0,0,0,0,0,0,0,0,0,0,0,0,0,0,0,146,253,240,50,0,0,0,0,0,0,0,0,0,0,0,0,0,0,0,0,0,0,0,0,0,0,0,119,248,253,164,0,0,0,0,0,0,0,0,0,0,0,0,0,0,0,0,0,0,0,0,0,0,0,32,228,252,232,8,0,0,0,0,0,0,0,0,0,0,0,0,0,0,0,0,0,0,0,0,0,0,5,138,253,243,53,0,0,0,0,0,0,0,0,0,0,0,0,0,0,0,0,0,0,0,0,0,0,0,68,252,252,137,0,0,0,0,0,0,0,0,0,0,0,0,0,0,0,0,0,0,0,0,0,0,0,49,228,252,252,168,185,184,184,184,184,32,0,0,0,0,0,0,0,0,0,0,0,0,0,0,0,0,0,138,252,252,252,252,253,252,252,252,252,210,0,0,0,0,0,0,0,0,0,0,0,0,0,0,0,0,0,243,252,221,43,22,23,43,54,107,252,251,84,0,0,0,0,0,0,0,0,0,0,0,0,0,0,0,127,255,249,63,0,0,0,0,0,93,253,252,84,0,0,0,0,0,0,0,0,0,0,0,0,0,0,0,230,253,206,0,0,0,0,0,0,114,252,209,0,0,0,0,0,0,0,0,0,0,0,0,0,0,0,68,246,253,123,0,0,0,0,0,83,240,252,32,0,0,0,0,0,0,0,0,0,0,0,0,0,0,0,93,252,245,58,0,0,0,0,60,209,252,116,0,0,0,0,0,0,0,0,0,0,0,0,0,0,0,0,197,252,230,0,0,0,53,127,244,252,116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</si>
  <si>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74,254,36,0,0,0,0,0,0,0,0,0,0,0,0,0,0,0,0,0,0,0,0,0,0,0,0,0,73,253,36,0,0,0,0,0,0,0,0,0,0,0,0,0,0,0,0,0,0,0,0,0,0,0,0,0,148,253,111,0,0,0,0,0,0,0,0,0,0,0,0,0,0,0,0,0,0,0,0,0,0,0,0,12,205,253,133,0,0,0,0,0,0,0,0,0,0,0,0,0,0,0,0,0,0,0,0,0,0,0,0,61,253,253,36,0,0,0,0,0,0,0,0,0,0,0,0,0,0,0,0,0,0,0,0,0,0,0,0,153,253,253,36,0,0,0,0,0,0,0,0,0,0,0,0,0,0,0,100,206,29,0,0,0,0,0,0,182,253,253,36,0,0,0,0,0,0,0,0,0,0,0,0,0,0,0,194,253,36,0,0,0,0,0,0,182,253,180,5,0,0,0,0,0,0,0,0,0,0,0,0,0,0,0,194,253,36,0,0,0,0,0,45,247,253,59,0,0,0,0,0,0,0,0,0,0,0,0,0,0,0,30,222,253,36,0,0,0,0,0,164,253,184,3,0,0,0,0,0,0,0,0,0,0,0,0,0,0,0,125,254,254,150,133,76,6,0,43,254,254,175,0,0,0,0,0,0,0,0,0,0,0,0,0,0,0,5,188,253,253,253,253,253,198,76,167,253,253,72,0,0,0,0,0,0,0,0,0,0,0,0,0,0,6,136,253,253,224,217,217,234,254,253,253,253,253,180,0,0,0,0,0,0,0,0,0,0,0,0,0,0,118,253,253,204,16,0,0,41,150,253,253,253,253,100,0,0,0,0,0,0,0,0,0,0,0,0,0,0,128,253,239,80,0,0,0,0,42,253,253,213,106,17,0,0,0,0,0,0,0,0,0,0,0,0,0,0,9,140,80,0,0,0,0,0,168,253,225,20,0,0,0,0,0,0,0,0,0,0,0,0,0,0,0,0,0,0,0,0,0,0,0,0,254,253,176,0,0,0,0,0,0,0,0,0,0,0,0,0,0,0,0,0,0,0,0,0,0,0,0,105,254,244,60,0,0,0,0,0,0,0,0,0,0,0,0,0,0,0,0,0,0,0,0,0,0,0,0,231,254,177,0,0,0,0,0,0,0,0,0,0,0,0,0,0,0,0,0,0,0,0,0,0,0,0,0,69,254,109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</si>
  <si>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0,159,142,0,0,0,0,0,0,0,0,0,0,0,0,0,0,0,0,0,0,0,0,0,0,0,0,0,11,220,141,0,0,0,0,0,0,0,0,0,0,0,0,0,0,0,0,0,0,0,0,0,0,0,0,0,78,254,141,0,0,0,0,0,0,0,0,0,0,0,0,0,0,0,0,0,0,0,0,0,0,0,0,0,111,254,109,0,0,0,0,0,0,0,0,0,0,0,0,0,0,0,0,0,0,0,0,0,0,0,0,0,196,221,15,0,0,0,0,0,0,0,0,0,0,0,0,0,0,0,0,0,0,0,0,0,0,0,0,26,221,159,0,0,0,0,0,0,0,0,0,0,0,0,0,0,0,0,0,0,0,0,0,0,0,0,0,63,254,159,0,0,0,0,0,0,0,0,0,0,0,0,0,0,0,0,0,0,0,0,0,0,0,0,0,178,254,93,0,0,0,0,0,0,0,0,0,0,0,0,0,0,0,0,0,0,0,0,0,0,0,0,7,191,254,97,0,0,0,0,0,0,0,0,0,0,0,0,0,0,0,0,0,0,0,0,0,0,0,0,42,255,254,41,0,0,0,0,0,0,0,0,0,0,0,0,0,0,0,0,0,0,0,0,0,0,0,0,42,254,195,10,0,0,0,0,0,0,0,0,0,0,0,0,0,0,0,0,0,0,0,0,0,0,0,0,141,255,78,0,0,0,0,0,0,0,0,0,0,0,0,0,0,0,0,0,0,0,0,0,0,0,0,11,202,254,59,0,0,0,0,0,0,0,0,0,0,0,0,0,0,0,0,0,0,0,0,0,0,0,0,86,254,254,59,0,0,0,0,0,0,0,0,0,0,0,0,0,0,0,0,0,0,0,0,0,0,0,0,142,254,248,52,0,0,0,0,0,0,0,0,0,0,0,0,0,0,0,0,0,0,0,0,0,0,0,0,142,254,195,0,0,0,0,0,0,0,0,0,0,0,0,0,0,0,0,0,0,0,0,0,0,0,0,0,142,254,164,0,0,0,0,0,0,0,0,0,0,0,0,0,0,0,0,0,0,0,0,0,0,0,0,0,142,254,77,0,0,0,0,0,0,0,0,0,0,0,0,0,0,0,0,0,0,0,0,0,0,0,0,0,142,254,131,0,0,0,0,0,0,0,0,0,0,0,0,0,0,0,0,0,0,0,0,0,0,0,0,0,77,172,5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</si>
  <si>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68,254,254,254,255,169,70,0,0,0,0,0,0,0,0,0,0,0,0,0,0,0,0,0,0,15,17,70,230,253,253,253,253,253,199,7,0,0,0,0,0,0,0,0,0,0,0,0,0,0,0,0,60,240,253,253,253,253,253,253,253,253,253,167,7,0,0,0,0,0,0,0,0,0,0,0,0,0,0,0,139,253,253,62,162,56,56,56,194,253,253,253,15,0,0,0,0,0,0,0,0,0,0,0,0,0,0,0,139,141,129,4,0,0,0,0,42,253,253,253,15,0,0,0,0,0,0,0,0,0,0,0,0,0,0,0,22,4,0,0,0,0,0,0,42,253,253,253,47,0,0,0,0,0,0,0,0,0,0,0,0,0,0,0,0,0,0,0,0,0,0,0,42,253,253,253,179,0,0,0,0,0,0,0,0,0,0,0,0,0,0,0,0,0,0,0,0,0,0,0,42,253,253,253,179,0,0,0,0,0,0,0,0,0,0,0,0,0,0,0,0,0,0,0,0,0,0,0,42,253,253,253,78,0,0,0,0,0,0,0,0,0,0,0,0,0,0,0,0,0,0,0,0,0,0,0,201,253,253,253,15,0,0,0,0,0,0,0,0,0,0,0,0,0,0,0,0,0,6,1,0,0,1,84,238,253,251,148,5,0,0,0,0,0,0,0,0,0,0,0,0,13,99,99,99,99,194,103,96,0,25,253,253,253,195,0,0,0,0,0,0,0,0,0,0,0,0,0,11,161,253,253,253,237,253,253,251,189,195,253,253,253,179,0,0,0,0,0,0,0,0,0,0,0,0,83,173,253,253,230,138,49,138,250,253,253,253,253,253,253,32,0,0,0,0,0,0,0,0,0,0,0,74,239,253,94,48,39,0,0,0,60,201,253,253,253,253,253,32,0,0,0,0,0,0,0,0,0,0,0,91,253,197,27,0,0,0,0,0,167,253,253,253,253,253,253,117,0,0,0,0,0,0,0,0,0,0,0,91,253,170,58,30,0,0,53,159,252,253,253,210,221,253,253,246,93,0,0,0,0,0,0,0,0,0,0,91,253,253,253,202,148,148,243,253,253,248,106,27,48,225,253,253,191,9,0,0,0,0,0,0,0,0,0,91,253,253,253,253,253,253,253,253,181,173,0,0,0,157,253,253,210,11,0,0,0,0,0,0,0,0,0,32,206,253,253,253,253,253,210,89,3,0,0,0,0,15,174,215,37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</si>
  <si>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53,155,179,210,155,155,107,0,0,0,0,0,0,0,0,0,0,0,0,0,0,0,0,0,0,0,0,0,194,254,254,254,254,254,241,99,0,0,0,0,0,0,0,0,0,0,0,0,0,0,0,0,0,0,0,62,253,254,254,225,207,222,158,42,0,0,0,0,0,0,0,0,0,0,0,0,0,0,0,0,0,0,0,96,254,254,202,19,10,18,0,0,0,0,0,0,0,0,0,0,0,0,0,0,0,0,0,0,0,0,0,96,254,254,126,0,0,0,0,0,0,0,0,0,0,0,0,0,0,0,0,0,0,0,0,0,0,0,0,96,254,254,95,0,0,0,0,0,0,0,0,0,0,0,0,0,0,0,0,0,0,0,0,0,0,0,0,96,254,254,128,0,0,0,0,0,0,0,0,0,0,0,0,0,0,0,0,0,0,0,0,0,0,0,0,6,195,254,204,7,0,0,0,0,0,0,0,0,0,0,0,0,0,0,0,0,0,0,0,0,0,0,0,0,150,254,254,77,0,0,0,0,0,0,0,0,0,0,0,0,0,0,0,0,0,0,0,0,0,0,0,0,42,245,254,253,103,0,0,0,0,0,0,0,0,0,0,0,0,0,0,0,0,0,0,0,0,0,0,0,0,44,249,254,241,146,4,0,0,0,0,0,0,0,0,0,0,0,0,0,0,0,0,0,0,0,0,0,0,0,0,192,254,254,225,36,0,0,0,0,0,0,0,0,0,0,0,0,0,0,0,0,14,5,0,0,0,0,0,18,79,230,254,204,0,0,0,0,0,0,0,0,0,0,0,0,0,0,6,139,247,70,0,0,0,0,0,0,75,245,254,219,0,0,0,0,0,0,0,0,0,0,0,0,0,0,70,254,252,63,0,0,0,0,0,2,178,254,254,170,0,0,0,0,0,0,0,0,0,0,0,0,0,0,191,254,234,22,0,0,0,0,0,118,254,254,254,120,0,0,0,0,0,0,0,0,0,0,0,0,0,0,167,254,254,167,41,36,36,38,135,236,254,254,198,17,0,0,0,0,0,0,0,0,0,0,0,0,0,0,46,254,254,254,254,254,254,254,254,254,254,200,19,0,0,0,0,0,0,0,0,0,0,0,0,0,0,0,9,110,205,237,254,254,254,254,254,252,142,17,0,0,0,0,0,0,0,0,0,0,0,0,0,0,0,0,0,0,7,33,126,254,254,253,92,52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</si>
  <si>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0,128,255,255,255,255,255,255,191,64,0,0,0,0,0,0,0,0,0,0,0,0,0,0,0,0,64,191,255,255,255,255,255,255,255,255,255,191,0,0,0,0,0,0,0,0,0,0,0,0,0,0,0,0,255,255,255,255,255,255,128,128,128,191,255,255,0,0,0,0,0,0,0,0,0,0,0,0,0,0,0,128,255,255,255,255,191,0,0,0,0,64,255,255,0,0,0,0,0,0,0,0,0,0,0,0,0,0,0,0,255,255,191,64,0,0,0,0,0,255,255,255,0,0,0,0,0,0,0,0,0,0,0,0,0,0,0,0,0,0,0,0,0,0,0,0,191,255,255,128,0,0,0,0,0,0,0,0,0,0,0,0,0,0,0,0,0,0,0,0,0,0,0,128,255,255,191,0,0,0,0,0,0,0,0,0,0,0,0,0,0,0,0,0,0,0,0,0,0,0,128,255,255,191,64,0,0,0,0,0,0,0,0,0,0,0,0,0,0,0,0,0,0,0,0,0,64,191,255,255,255,0,0,0,0,0,0,0,0,0,0,0,0,0,0,0,0,0,0,0,0,0,0,64,255,255,255,255,64,0,0,0,0,0,0,0,0,0,0,0,0,0,0,0,0,0,0,0,0,0,0,191,255,255,255,255,255,0,0,0,0,0,0,0,0,0,0,0,0,0,0,0,0,0,0,0,0,0,0,0,128,128,128,255,255,0,0,0,0,0,0,0,0,0,0,0,0,0,0,0,0,0,0,0,0,0,0,0,0,0,0,128,255,128,0,0,0,0,0,0,0,0,0,0,0,0,0,0,64,0,0,0,0,0,0,0,0,0,0,128,255,128,0,0,0,0,0,0,0,0,0,0,0,0,0,128,255,255,0,0,0,0,0,0,0,0,0,255,255,128,0,0,0,0,0,0,0,0,0,0,0,0,0,128,255,255,128,0,0,0,0,0,0,0,191,255,255,0,0,0,0,0,0,0,0,0,0,0,0,0,0,64,255,255,191,0,0,0,0,0,128,191,255,255,191,0,0,0,0,0,0,0,0,0,0,0,0,0,0,0,128,255,255,255,128,128,191,255,255,255,255,191,0,0,0,0,0,0,0,0,0,0,0,0,0,0,0,0,0,128,255,255,255,255,255,255,255,191,128,0,0,0,0,0,0,0,0,0,0,0,0,0,0,0,0,0,0,0,64,128,255,255,255,128,64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</si>
  <si>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7,105,255,142,117,7,0,0,0,0,0,0,0,0,0,0,0,0,0,0,0,0,0,0,0,0,0,32,151,253,203,198,235,150,7,0,0,0,0,0,0,0,0,0,0,0,0,0,0,0,0,0,0,0,76,230,253,149,6,0,170,253,28,0,0,0,0,0,0,0,0,0,0,0,0,0,0,0,0,0,0,89,238,254,152,6,0,13,207,253,28,0,0,0,0,0,0,0,0,0,0,0,0,0,0,0,0,0,70,254,242,102,0,0,0,105,254,217,16,0,0,0,0,0,0,0,0,0,0,0,0,0,0,0,0,19,226,253,65,0,0,0,51,254,253,253,28,0,0,0,0,0,0,0,0,0,0,0,0,0,0,0,0,117,253,225,19,0,0,105,247,254,253,253,28,0,0,0,0,0,0,0,0,0,0,0,0,0,0,0,0,141,253,168,0,64,138,247,203,153,253,215,16,0,0,0,0,0,0,0,0,0,0,0,0,0,0,0,0,13,195,254,254,240,201,76,0,205,254,107,0,0,0,0,0,0,0,0,0,0,0,0,0,0,0,0,0,0,19,84,84,38,0,0,26,254,215,19,0,0,0,0,0,0,0,0,0,0,0,0,0,0,0,0,0,0,0,0,0,0,0,0,201,254,159,0,0,0,0,0,0,0,0,0,0,0,0,0,0,0,0,0,0,0,0,0,0,0,0,76,250,179,9,0,0,0,0,0,0,0,0,0,0,0,0,0,0,0,0,0,0,0,0,0,0,0,32,230,254,102,0,0,0,0,0,0,0,0,0,0,0,0,0,0,0,0,0,0,0,0,0,0,0,0,132,253,152,0,0,0,0,0,0,0,0,0,0,0,0,0,0,0,0,0,0,0,0,0,0,0,0,23,235,253,28,0,0,0,0,0,0,0,0,0,0,0,0,0,0,0,0,0,0,0,0,0,0,0,0,129,253,177,3,0,0,0,0,0,0,0,0,0,0,0,0,0,0,0,0,0,0,0,0,0,0,0,0,205,248,50,0,0,0,0,0,0,0,0,0,0,0,0,0,0,0,0,0,0,0,0,0,0,0,0,0,254,197,0,0,0,0,0,0,0,0,0,0,0,0,0,0,0,0,0,0,0,0,0,0,0,0,0,0,254,109,0,0,0,0,0,0,0,0,0,0,0,0,0,0,0,0,0,0,0,0,0,0,0,0,0,0,179,9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</si>
  <si>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63,110,233,253,253,255,253,253,253,255,211,31,0,0,0,0,0,0,0,0,0,0,0,0,0,0,0,73,237,253,252,231,66,98,200,252,252,253,252,206,31,0,0,0,0,0,0,0,0,0,0,0,0,0,0,160,252,237,215,132,92,0,21,71,71,217,247,252,108,0,0,0,0,0,0,0,0,0,0,0,0,0,0,16,108,62,0,0,0,0,0,0,0,1,217,252,108,0,0,0,0,0,0,0,0,0,0,0,0,0,0,0,0,0,0,0,0,0,0,0,0,253,252,215,0,0,0,0,0,0,0,0,0,0,0,0,0,0,0,0,0,0,0,0,0,0,0,53,155,253,252,174,0,0,0,0,0,0,0,0,0,0,0,0,0,0,0,0,0,0,0,0,0,16,78,232,252,253,200,20,0,0,0,0,0,0,0,0,0,0,0,0,0,0,0,0,0,0,0,0,0,191,252,252,252,253,97,0,0,0,0,0,0,0,0,0,0,0,0,0,0,0,0,0,0,0,0,99,253,255,253,253,191,0,0,0,0,0,0,0,0,0,0,0,0,0,0,0,0,0,0,0,0,0,0,181,252,253,252,252,232,0,0,0,0,0,0,0,0,0,0,0,0,0,0,0,0,0,0,0,0,0,0,72,215,232,252,252,252,120,5,0,0,0,0,0,0,0,0,0,0,0,0,0,0,0,0,0,0,0,0,0,0,47,108,211,252,253,35,0,0,0,0,0,0,0,0,0,0,0,0,0,0,0,0,0,0,0,0,0,0,0,0,182,253,255,35,0,0,0,0,0,0,0,0,0,0,0,0,0,0,0,0,0,0,0,0,0,0,0,0,181,252,253,35,0,0,0,0,0,0,0,0,0,0,37,26,0,0,0,0,0,0,0,0,0,0,0,11,191,252,253,138,0,0,0,0,0,0,0,0,0,0,253,179,0,0,0,0,0,0,0,0,0,0,0,155,252,252,253,97,0,0,0,0,0,0,0,0,0,0,255,253,133,0,0,0,0,0,0,0,16,109,171,253,253,253,84,0,0,0,0,0,0,0,0,0,0,0,253,252,247,217,217,93,73,73,135,217,222,252,253,252,252,210,0,0,0,0,0,0,0,0,0,0,0,0,133,226,252,252,252,252,252,252,253,252,252,252,237,215,112,31,0,0,0,0,0,0,0,0,0,0,0,0,0,31,108,190,252,252,252,252,253,252,231,108,62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</si>
  <si>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11,119,172,254,254,255,254,232,118,66,0,0,0,0,0,0,0,0,0,0,0,0,0,0,0,0,0,122,246,253,248,183,183,183,183,248,253,251,97,0,0,0,0,0,0,0,0,0,0,0,0,0,0,15,128,250,190,65,16,0,0,0,0,16,66,233,160,0,0,0,0,0,0,0,0,0,0,0,0,0,0,62,253,213,5,0,0,0,0,0,0,0,0,68,28,0,0,0,0,0,0,0,0,0,0,0,0,0,0,30,224,247,164,9,0,0,0,0,0,0,0,0,0,0,0,0,0,0,0,0,0,0,0,0,0,0,0,0,42,212,253,209,87,34,0,0,0,0,0,0,0,0,0,0,0,0,0,0,0,0,0,0,0,0,0,0,0,9,136,229,253,251,201,174,30,27,3,0,0,21,7,0,0,0,0,0,0,0,0,0,0,0,0,0,0,0,0,7,97,148,208,241,253,253,198,117,118,240,61,0,0,0,0,0,0,0,0,0,0,0,0,0,0,0,0,0,0,0,0,22,70,121,156,156,236,253,61,0,0,0,0,0,0,0,0,0,0,0,0,0,0,0,0,0,0,0,0,0,0,0,0,0,210,253,61,0,0,0,0,0,0,0,0,0,0,0,0,0,0,0,0,0,0,0,0,0,0,0,0,0,211,254,61,0,0,0,0,0,0,0,0,0,0,0,0,0,0,0,0,0,0,0,0,0,0,0,0,0,210,227,2,0,0,0,0,0,0,0,0,0,0,0,0,0,0,0,0,0,0,0,0,0,0,0,0,0,210,226,0,0,0,0,0,0,0,0,0,0,0,0,0,0,0,0,0,0,0,0,0,0,0,0,0,0,210,208,0,0,0,0,0,0,0,0,0,0,0,0,0,0,0,0,0,0,0,0,0,0,0,0,0,38,247,139,0,0,0,0,0,0,0,0,0,0,0,0,0,0,0,0,0,0,0,0,0,0,0,0,0,117,253,67,0,0,0,0,0,0,0,0,0,0,0,0,0,0,0,0,0,0,0,0,0,0,0,0,0,62,253,52,0,0,0,0,0,0,0,0,0,0,0,0,0,0,0,0,0,0,0,0,0,0,0,0,0,44,253,52,0,0,0,0,0,0,0,0,0,0,0,0,0,0,0,0,0,0,0,0,0,0,0,0,0,44,253,86,0,0,0,0,0,0,0,0,0,0,0,0,0,0,0,0,0,0,0,0,0,0,0,0,0,14,223,110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</si>
  <si>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66,254,254,58,60,59,59,50,0,0,0,0,0,0,0,0,0,0,0,0,0,0,0,0,0,0,0,73,233,253,253,148,254,253,253,232,73,0,0,0,0,0,0,0,0,0,0,0,0,0,0,0,0,0,0,156,253,253,253,117,255,253,253,253,223,176,162,0,0,0,0,0,0,0,0,0,0,0,0,0,0,37,116,246,253,180,18,4,18,109,241,253,253,253,236,28,0,0,0,0,0,0,0,0,0,0,0,0,0,235,253,253,245,107,0,0,0,0,109,170,253,253,253,174,0,0,0,0,0,0,0,0,0,0,0,0,0,235,253,253,233,0,0,0,0,0,0,15,156,253,253,223,72,0,0,0,0,0,0,0,0,0,0,10,156,250,253,253,67,0,0,0,0,0,0,0,99,253,253,253,127,5,0,0,0,0,0,0,0,0,0,118,253,253,253,204,26,0,0,0,0,0,0,0,68,223,253,253,253,57,0,0,0,0,0,0,0,0,32,191,253,253,253,97,0,0,0,0,0,0,0,0,0,156,253,253,253,57,0,0,0,0,0,0,0,0,59,253,253,253,253,97,0,0,0,0,0,0,0,0,0,36,224,253,253,57,0,0,0,0,0,0,0,0,60,254,255,254,156,0,0,0,0,0,0,0,0,0,0,37,226,254,254,58,0,0,0,0,0,0,0,0,59,253,253,253,154,0,0,0,0,0,0,0,0,0,0,156,253,253,253,57,0,0,0,0,0,0,0,0,59,253,253,253,154,0,0,0,0,0,0,0,0,0,0,156,253,253,253,57,0,0,0,0,0,0,0,0,59,253,253,253,246,90,0,0,0,0,0,0,0,0,16,171,253,253,231,49,0,0,0,0,0,0,0,0,59,253,253,253,253,156,91,0,0,0,0,0,0,0,99,253,253,222,71,0,0,0,0,0,0,0,0,0,59,253,253,253,253,253,245,109,0,0,0,0,0,145,194,253,253,174,0,0,0,0,0,0,0,0,0,0,9,38,174,251,253,253,253,241,215,215,217,215,215,250,253,253,221,26,0,0,0,0,0,0,0,0,0,0,0,0,0,235,253,253,253,253,253,253,254,253,253,253,253,204,26,0,0,0,0,0,0,0,0,0,0,0,0,0,0,108,116,200,253,253,253,253,254,253,253,253,199,44,0,0,0,0,0,0,0,0,0,0,0,0,0,0,0,0,0,36,57,118,253,253,58,57,57,57,35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</si>
  <si>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13,255,255,163,7,7,7,95,130,130,130,130,130,130,19,0,0,0,0,0,0,0,0,0,0,0,0,0,12,248,253,253,253,253,253,253,253,253,253,253,253,253,203,12,0,0,0,0,0,0,0,0,0,0,0,0,0,133,253,251,235,152,196,235,235,140,111,150,235,235,82,0,0,0,0,0,0,0,0,0,0,0,0,0,0,19,253,225,22,0,0,0,0,0,0,0,0,0,0,0,0,0,0,0,0,0,0,0,0,0,0,0,0,8,189,253,239,53,0,0,0,0,0,0,0,0,0,0,0,0,0,0,0,0,0,0,0,0,0,0,0,0,67,239,253,192,70,0,0,0,0,0,0,0,0,0,0,0,0,0,0,0,0,0,0,0,0,0,0,0,0,68,237,253,236,167,167,167,167,167,126,28,0,0,0,0,0,0,0,0,0,0,0,0,0,0,0,0,0,0,70,236,253,253,253,253,253,253,253,224,126,5,0,0,0,0,0,0,0,0,0,0,0,0,0,0,0,0,0,70,236,186,74,74,74,114,197,245,253,135,4,0,0,0,0,0,0,0,0,0,0,0,0,0,0,0,0,0,47,20,0,0,0,0,0,104,246,253,48,0,0,0,0,0,0,0,0,0,0,0,0,0,0,0,0,0,0,0,0,0,0,0,0,0,223,253,226,9,0,0,0,0,0,0,0,0,0,0,0,0,0,0,0,0,0,0,0,0,0,0,0,0,187,253,253,12,0,0,0,0,0,0,0,0,0,0,44,81,34,0,0,0,0,0,0,0,0,0,0,0,20,234,253,112,0,0,0,0,0,0,0,0,0,0,136,253,147,0,0,0,0,0,0,0,0,0,0,0,0,230,253,135,0,0,0,0,0,0,0,0,0,0,92,253,250,191,0,0,0,0,0,0,0,0,0,0,37,238,253,29,0,0,0,0,0,0,0,0,0,0,2,108,253,222,0,0,0,0,0,0,0,0,0,0,209,253,209,7,0,0,0,0,0,0,0,0,0,0,0,2,159,250,135,0,0,0,0,0,0,0,37,212,250,209,22,0,0,0,0,0,0,0,0,0,0,0,0,0,11,108,251,154,36,0,0,0,0,130,181,253,253,148,0,0,0,0,0,0,0,0,0,0,0,0,0,0,0,17,135,213,246,242,181,242,242,251,253,152,26,7,0,0,0,0,0,0,0,0,0,0,0,0,0,0,0,0,0,4,91,156,253,253,253,153,87,1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</si>
  <si>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93,164,254,255,254,132,0,0,0,0,0,0,0,0,0,0,0,0,0,0,0,0,0,0,0,0,21,163,253,253,243,231,253,241,0,0,0,0,0,0,0,0,0,0,0,0,0,0,0,0,0,0,0,23,207,253,245,200,85,31,158,241,0,0,0,0,0,0,0,0,0,0,0,0,0,0,0,0,0,0,0,107,253,247,98,0,0,0,113,250,79,0,0,0,0,0,0,0,0,0,0,0,0,0,0,0,0,0,0,107,253,188,0,0,0,0,21,245,69,0,0,0,0,0,0,0,0,0,0,0,0,0,0,0,0,0,0,156,253,112,0,0,0,0,0,131,0,0,0,0,0,0,0,0,0,0,0,0,0,0,0,0,0,0,0,167,253,225,3,0,0,0,3,243,102,0,0,0,0,0,0,0,0,0,0,0,0,0,0,0,0,0,0,97,252,253,183,60,24,124,191,252,96,0,0,0,0,0,0,0,0,0,0,0,0,0,0,0,0,0,0,0,93,235,253,253,253,253,253,241,0,0,0,0,0,0,0,0,0,0,0,0,0,0,0,0,0,0,0,0,0,43,76,159,194,244,253,214,0,0,0,0,0,0,0,0,0,0,0,0,0,0,0,0,0,0,0,0,0,0,0,0,96,244,253,88,0,0,0,0,0,0,0,0,0,0,0,0,0,0,0,0,0,0,0,0,0,0,0,50,244,253,211,3,0,0,0,0,0,0,0,0,0,0,0,0,0,0,0,0,0,0,0,0,0,0,0,60,253,253,141,0,0,0,0,0,0,0,0,0,0,0,0,0,0,0,0,0,0,0,0,0,0,0,2,124,253,199,14,0,0,0,0,0,0,0,0,0,0,0,0,0,0,0,0,0,0,0,0,0,0,0,111,253,253,41,0,0,0,0,0,0,0,0,0,0,0,0,0,0,0,0,0,0,0,0,0,0,0,0,160,253,239,33,0,0,0,0,0,0,0,0,0,0,0,0,0,0,0,0,0,0,0,0,0,0,0,0,160,253,176,0,0,0,0,0,0,0,0,0,0,0,0,0,0,0,0,0,0,0,0,0,0,0,0,0,160,253,176,0,0,0,0,0,0,0,0,0,0,0,0,0,0,0,0,0,0,0,0,0,0,0,0,0,160,253,176,0,0,0,0,0,0,0,0,0,0,0,0,0,0,0,0,0,0,0,0,0,0,0,0,0,105,253,122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</si>
  <si>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55,203,254,254,220,13,0,0,0,0,0,0,0,0,0,0,0,0,0,0,0,0,0,0,0,0,0,81,243,253,253,254,253,96,0,0,0,0,0,0,0,0,0,0,0,0,0,0,0,0,0,0,0,3,125,237,253,253,253,254,253,129,0,0,0,0,0,0,0,0,0,0,0,0,0,0,0,0,0,0,0,125,253,254,253,253,253,103,69,13,0,0,0,0,0,0,0,0,0,0,0,0,0,0,0,0,0,0,130,254,254,254,254,239,25,0,0,0,0,0,0,0,0,0,0,0,0,0,0,0,0,0,0,0,0,64,251,253,253,254,210,87,0,0,0,0,0,0,0,0,0,0,0,0,0,0,0,0,0,0,0,0,0,120,253,253,253,254,203,55,0,0,0,0,0,0,0,0,0,0,0,0,0,0,0,0,0,0,0,0,68,254,253,253,253,254,228,238,25,0,0,0,0,0,0,0,0,0,0,0,0,0,0,0,0,0,0,0,93,254,254,254,254,254,254,254,152,70,7,0,0,0,0,0,0,0,0,0,0,0,0,0,0,0,0,0,176,254,253,253,253,254,253,253,253,254,157,0,0,0,0,0,0,0,0,0,0,0,0,0,0,0,0,62,240,254,253,253,253,254,253,253,253,254,244,80,0,0,0,0,0,0,0,0,0,0,0,0,0,0,0,82,253,254,253,253,253,254,253,253,253,254,253,171,0,0,0,0,0,0,0,0,0,0,0,0,0,0,0,17,235,254,254,254,254,254,254,254,254,254,254,254,186,26,0,0,0,0,0,0,0,0,0,0,0,0,0,0,167,254,253,253,253,254,253,219,253,254,253,253,253,176,0,0,0,0,0,0,0,0,0,0,0,0,0,0,93,254,253,253,253,254,253,220,253,254,253,253,253,216,53,0,0,0,0,0,0,0,0,0,0,0,0,0,25,254,253,253,253,254,253,253,253,254,253,253,253,254,115,0,0,0,0,0,0,0,0,0,0,0,0,0,0,229,254,254,254,254,254,254,254,254,254,254,254,255,90,0,0,0,0,0,0,0,0,0,0,0,0,0,0,15,216,253,253,254,253,253,253,254,253,253,253,190,2,0,0,0,0,0,0,0,0,0,0,0,0,0,0,0,25,96,230,230,251,253,253,254,253,242,196,67,0,0,0,0,0,0,0,0,0,0,0,0,0,0,0,0,0,0,0,0,129,253,253,195,143,38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</si>
  <si>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10,40,137,196,196,137,136,136,174,136,0,0,0,0,0,0,0,0,0,0,0,0,0,0,0,0,0,0,134,253,253,253,253,254,253,253,253,253,0,0,0,0,0,0,0,0,0,0,0,0,0,0,0,0,0,46,255,254,213,180,98,76,76,0,91,23,0,0,0,0,0,0,0,0,0,0,0,0,0,0,0,7,50,244,254,145,12,0,0,0,0,0,0,0,0,0,0,0,0,0,0,0,0,0,0,0,0,0,0,48,245,253,254,136,0,0,0,0,0,0,0,0,0,0,0,0,0,0,0,0,0,0,0,0,0,0,19,240,253,253,254,251,166,26,0,0,0,0,0,0,0,0,0,0,0,0,0,0,0,0,0,0,0,0,50,223,253,177,155,238,253,169,23,0,0,0,0,0,0,0,0,0,0,0,0,0,0,23,0,0,0,0,0,0,0,0,0,83,183,238,96,0,0,0,0,0,0,0,0,0,0,0,0,0,35,160,68,0,0,0,0,0,0,0,0,0,48,245,193,0,0,0,0,0,0,0,0,0,0,0,0,0,186,173,0,0,0,0,0,0,0,0,0,0,79,245,162,0,0,0,0,0,0,0,0,0,0,0,0,0,216,161,57,0,0,0,0,0,0,0,0,49,247,247,49,0,0,0,0,0,0,0,0,0,0,0,0,0,216,253,235,180,98,0,0,0,0,38,121,244,253,191,23,0,0,0,0,0,0,0,0,0,0,0,0,0,23,106,236,254,254,255,254,254,254,254,255,226,135,0,0,0,0,0,0,0,0,0,0,0,0,0,0,0,0,0,27,91,135,158,233,233,233,233,151,21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</si>
  <si>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60,255,203,146,110,38,38,38,94,146,146,146,119,23,0,0,0,0,0,0,0,0,0,0,0,0,0,0,151,253,253,253,253,253,253,253,253,253,253,253,253,150,0,0,0,0,0,0,0,0,0,0,0,0,0,0,56,248,248,249,249,248,248,248,192,139,139,200,253,150,0,0,0,0,0,0,0,0,0,0,0,0,0,0,0,0,0,20,24,0,0,0,0,0,0,154,253,150,0,0,0,0,0,0,0,0,0,0,0,0,0,0,0,0,0,0,0,0,0,0,0,0,0,244,253,150,0,0,0,0,0,0,0,0,0,0,0,0,0,0,0,0,0,0,0,0,0,0,0,0,0,244,253,54,0,0,0,0,0,0,0,0,0,0,0,0,0,0,0,0,0,0,0,0,0,0,0,0,61,250,241,35,0,0,0,0,0,0,0,0,0,0,0,0,0,0,0,0,0,0,0,0,0,0,0,0,181,253,106,0,0,0,0,0,0,0,0,0,0,0,0,0,0,0,0,0,0,0,0,0,0,0,0,55,250,252,76,0,0,0,0,0,0,0,0,0,0,0,0,0,0,0,0,0,0,0,0,0,0,0,0,129,253,226,0,0,0,0,0,0,0,0,0,0,0,0,0,0,0,0,0,0,0,0,0,0,0,0,18,235,253,102,0,0,0,0,0,0,0,0,0,0,0,0,0,0,0,0,0,0,0,0,0,0,0,0,132,253,203,5,0,0,0,0,0,0,0,0,0,0,0,0,0,0,0,0,0,0,0,0,0,0,0,22,242,253,85,0,0,0,0,0,0,0,0,0,0,0,0,0,0,0,0,0,0,0,0,0,0,0,0,133,253,205,9,0,0,0,0,0,0,0,0,0,0,0,0,0,0,0,0,0,0,0,0,0,0,0,0,200,253,194,0,0,0,0,0,0,0,0,0,0,0,0,0,0,0,0,0,0,0,0,0,0,0,0,0,200,253,194,0,0,0,0,0,0,0,0,0,0,0,0,0,0,0,0,0,0,0,0,0,0,0,0,0,200,253,194,0,0,0,0,0,0,0,0,0,0,0,0,0,0,0,0,0,0,0,0,0,0,0,0,0,200,253,194,0,0,0,0,0,0,0,0,0,0,0,0,0,0,0,0,0,0,0,0,0,0,0,0,0,200,253,236,137,3,0,0,0,0,0,0,0,0,0,0,0,0,0,0,0,0,0,0,0,0,0,0,0,30,194,253,212,6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</si>
  <si>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0,148,168,0,0,0,0,0,0,0,0,0,0,0,0,0,0,0,0,0,0,0,0,0,0,0,0,0,0,183,203,9,0,0,0,0,0,0,0,0,0,0,0,0,0,0,0,0,0,0,0,0,0,0,0,0,0,209,168,0,0,0,0,0,0,0,0,0,0,0,0,0,0,0,0,0,0,0,0,0,0,0,0,0,71,253,168,0,0,0,0,0,0,0,0,0,0,0,0,0,0,0,0,0,0,0,0,0,0,0,0,0,150,253,203,9,0,0,0,0,0,0,0,0,0,0,0,0,0,0,0,0,0,0,0,0,0,0,0,0,168,255,107,0,0,0,0,0,0,0,0,0,0,0,0,0,0,0,0,0,64,78,0,0,0,0,0,84,242,222,16,0,0,0,0,0,0,0,0,0,0,0,0,0,0,0,0,0,190,242,42,0,0,0,11,211,252,115,0,0,0,0,0,0,0,0,0,0,0,0,0,0,0,0,0,29,232,252,84,0,0,0,48,252,252,80,0,0,0,0,0,0,0,0,0,0,0,0,0,0,0,0,0,130,252,235,14,0,0,0,127,252,252,0,0,0,0,0,0,0,0,0,0,0,0,0,0,0,0,0,62,255,253,170,0,0,0,0,189,253,165,0,0,0,0,0,0,0,0,0,0,0,0,0,0,0,0,22,199,253,252,125,85,50,0,64,247,252,94,0,0,0,0,0,0,0,0,0,0,0,0,0,0,0,11,158,252,253,252,252,252,244,233,239,252,252,86,0,0,0,0,0,0,0,0,0,0,0,0,0,0,0,16,231,226,128,84,84,84,172,253,252,252,183,14,0,0,0,0,0,0,0,0,0,0,0,0,0,0,0,0,28,24,0,0,0,0,0,165,252,235,14,0,0,0,0,0,0,0,0,0,0,0,0,0,0,0,0,0,0,0,0,0,0,0,0,166,253,109,0,0,0,0,0,0,0,0,0,0,0,0,0,0,0,0,0,0,0,0,0,0,0,0,0,253,252,21,0,0,0,0,0,0,0,0,0,0,0,0,0,0,0,0,0,0,0,0,0,0,0,0,62,253,210,11,0,0,0,0,0,0,0,0,0,0,0,0,0,0,0,0,0,0,0,0,0,0,0,0,185,253,168,0,0,0,0,0,0,0,0,0,0,0,0,0,0,0,0,0,0,0,0,0,0,0,0,0,194,236,54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</si>
  <si>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0,101,222,84,0,0,0,0,0,0,0,0,0,0,0,0,0,0,0,0,0,0,0,0,0,0,0,0,0,225,252,84,0,0,0,0,0,0,0,0,0,0,0,0,0,0,0,0,0,0,0,0,0,0,0,0,89,246,208,19,0,0,0,0,0,0,0,0,0,0,0,0,0,0,0,0,0,0,0,0,0,0,0,0,128,252,195,0,0,0,0,0,0,0,0,0,0,0,0,0,0,0,0,0,0,0,0,0,0,0,0,79,253,252,195,0,0,0,0,0,0,0,0,0,0,0,0,0,0,0,0,0,0,0,0,0,0,0,0,141,255,253,133,0,0,0,0,0,0,0,0,0,0,0,0,0,0,0,0,0,0,0,0,0,0,0,26,240,253,252,55,0,0,0,0,0,0,0,0,0,0,0,0,0,0,0,0,0,0,0,0,0,0,0,60,252,253,154,12,0,0,0,0,0,0,0,0,0,0,0,0,0,0,0,0,0,0,0,0,0,0,7,178,252,253,27,0,0,0,0,0,0,0,0,0,0,0,0,0,0,0,0,0,0,0,0,0,0,0,57,252,252,253,27,0,0,0,0,0,0,0,0,0,0,0,0,0,0,0,0,0,0,0,0,0,0,0,57,253,253,204,15,0,0,0,0,0,0,0,0,0,0,0,0,0,0,0,0,0,0,0,0,0,0,0,104,252,252,94,0,0,0,0,0,0,0,0,0,0,0,0,0,0,0,0,0,0,0,0,0,0,0,19,209,252,252,0,0,0,0,0,0,0,0,0,0,0,0,0,0,0,0,0,0,0,0,0,0,0,0,101,252,252,157,0,0,0,0,0,0,0,0,0,0,0,0,0,0,0,0,0,0,0,0,0,0,0,0,225,252,252,112,0,0,0,0,0,0,0,0,0,0,0,0,0,0,0,0,0,0,0,0,0,0,0,0,226,253,240,63,0,0,0,0,0,0,0,0,0,0,0,0,0,0,0,0,0,0,0,0,0,0,0,0,225,252,223,0,0,0,0,0,0,0,0,0,0,0,0,0,0,0,0,0,0,0,0,0,0,0,0,0,225,252,223,0,0,0,0,0,0,0,0,0,0,0,0,0,0,0,0,0,0,0,0,0,0,0,0,0,225,252,242,75,0,0,0,0,0,0,0,0,0,0,0,0,0,0,0,0,0,0,0,0,0,0,0,0,146,252,236,50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</si>
  <si>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77,118,118,173,255,221,35,0,0,0,0,0,0,0,0,0,0,0,0,0,0,0,0,0,0,0,64,234,246,253,253,253,253,253,142,37,0,0,0,0,0,0,0,0,0,0,0,0,0,0,0,0,0,0,185,253,253,251,214,181,243,253,253,96,0,0,0,0,0,0,0,0,0,0,0,0,0,0,0,0,0,0,102,243,183,60,30,3,220,253,253,96,0,0,0,0,0,0,0,0,0,0,0,0,0,0,0,0,0,0,23,66,0,0,0,33,225,253,206,31,0,0,0,0,0,0,0,0,0,0,0,0,0,0,0,0,0,0,0,0,0,0,75,248,253,250,71,0,0,0,0,0,0,0,0,0,0,0,0,0,0,0,0,0,0,0,0,0,0,75,190,253,210,93,0,0,0,0,0,0,0,0,0,0,0,0,0,0,0,0,0,0,0,0,0,0,27,251,253,253,111,0,0,0,0,0,0,0,0,0,0,0,0,0,0,0,0,0,0,0,0,0,0,92,230,253,253,160,4,0,0,0,0,0,0,0,0,0,0,0,0,0,0,0,0,0,0,0,0,0,19,204,253,253,253,234,65,0,0,0,0,0,0,0,0,0,0,0,0,0,0,0,0,0,0,0,0,0,19,94,205,205,228,253,231,66,0,0,0,0,0,0,0,0,0,0,0,0,0,0,0,0,0,0,0,0,0,0,0,0,111,252,253,191,0,0,0,0,0,0,0,0,0,0,0,0,0,0,0,0,0,0,0,0,0,0,0,0,0,241,253,191,0,0,0,0,0,0,0,0,0,0,0,0,0,0,0,0,0,0,0,0,0,0,0,4,125,247,253,125,0,0,0,0,0,0,0,0,0,0,0,0,0,0,0,0,0,0,0,0,0,0,12,104,183,253,253,54,0,0,0,0,0,0,0,0,0,0,0,0,0,70,83,27,0,0,0,0,0,16,176,253,253,253,62,8,0,0,0,0,0,0,0,0,0,0,0,0,24,223,253,217,118,31,61,63,63,173,253,251,191,135,8,0,0,0,0,0,0,0,0,0,0,0,0,0,29,202,253,253,253,215,252,253,253,253,253,250,71,0,0,0,0,0,0,0,0,0,0,0,0,0,0,0,0,29,199,232,245,253,253,253,253,253,150,93,0,0,0,0,0,0,0,0,0,0,0,0,0,0,0,0,0,0,0,0,70,116,250,204,153,152,41,0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</si>
  <si>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0,156,255,58,0,0,0,0,0,0,0,0,0,0,0,0,0,0,0,0,0,0,0,0,0,0,0,0,0,219,254,120,0,0,0,0,0,0,0,0,0,0,0,0,0,0,0,0,0,0,0,0,0,0,0,0,0,250,254,120,0,0,0,0,0,0,0,0,0,0,0,0,0,0,0,0,0,0,0,0,0,0,0,0,12,251,254,45,5,21,0,0,0,0,0,0,0,0,0,0,0,0,0,0,0,0,0,0,0,0,0,0,93,254,212,18,173,217,0,0,0,0,0,0,0,0,0,0,0,0,0,0,0,0,0,0,0,0,0,4,202,254,52,0,210,243,28,0,0,0,0,0,0,0,0,0,0,0,0,0,0,0,0,0,0,0,0,3,201,254,107,0,210,254,71,0,0,0,0,0,0,0,0,0,0,0,0,0,0,0,0,0,0,0,0,123,254,254,50,13,222,254,71,0,0,0,0,0,0,0,0,0,0,0,0,0,0,0,0,0,0,0,6,203,254,135,2,45,254,254,71,0,0,0,0,0,0,0,0,0,0,0,0,0,0,0,0,0,0,0,86,254,239,46,0,77,254,250,59,0,0,0,0,0,0,0,0,0,0,0,0,0,0,0,0,0,0,18,226,254,96,0,0,56,254,236,0,0,0,0,0,0,0,0,0,0,0,0,0,0,0,0,0,0,4,145,254,250,46,18,18,142,254,212,108,108,108,108,108,21,0,0,0,0,0,0,0,0,0,0,0,0,83,254,254,251,183,253,254,254,254,254,254,252,249,249,158,14,0,0,0,0,0,0,0,0,0,0,0,0,111,254,254,254,254,231,192,254,254,153,85,58,0,0,0,0,0,0,0,0,0,0,0,0,0,0,0,0,2,9,48,32,9,6,18,232,254,58,0,0,0,0,0,0,0,0,0,0,0,0,0,0,0,0,0,0,0,0,0,0,0,0,109,254,206,5,0,0,0,0,0,0,0,0,0,0,0,0,0,0,0,0,0,0,0,0,0,0,0,0,147,254,133,0,0,0,0,0,0,0,0,0,0,0,0,0,0,0,0,0,0,0,0,0,0,0,0,0,147,254,133,0,0,0,0,0,0,0,0,0,0,0,0,0,0,0,0,0,0,0,0,0,0,0,0,0,147,254,98,0,0,0,0,0,0,0,0,0,0,0,0,0,0,0,0,0,0,0,0,0,0,0,0,0,147,254,44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</si>
  <si>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41,254,254,157,34,34,218,255,206,34,18,0,0,0,0,0,0,0,0,0,0,0,0,0,0,0,0,53,238,252,252,252,252,252,252,252,252,252,162,26,0,0,0,0,0,0,0,0,0,0,0,0,0,0,66,220,252,252,252,209,153,223,252,252,252,252,252,98,0,0,0,0,0,0,0,0,0,0,0,0,0,0,166,252,252,252,252,141,0,85,230,252,252,252,252,98,0,0,0,0,0,0,0,0,0,0,0,0,0,0,166,252,252,252,252,141,0,0,73,102,252,252,252,98,0,0,0,0,0,0,0,0,0,0,0,0,0,0,166,252,252,252,191,30,0,0,0,5,97,252,252,220,51,0,0,0,0,0,0,0,0,0,0,0,0,123,245,252,252,202,14,0,0,0,0,0,56,252,252,252,65,0,0,0,0,0,0,0,0,0,0,0,18,154,252,252,241,0,0,0,0,0,0,0,56,252,252,252,65,0,0,0,0,0,0,0,0,0,0,21,146,252,252,252,241,0,0,0,0,0,0,0,56,252,252,252,65,0,0,0,0,0,0,0,0,0,0,67,252,252,252,252,241,0,0,0,0,0,0,0,56,252,252,252,65,0,0,0,0,0,0,0,0,0,0,67,252,252,252,252,116,0,0,0,0,0,0,0,56,252,252,252,65,0,0,0,0,0,0,0,0,0,0,67,252,252,252,252,20,0,0,0,0,0,0,0,56,252,252,252,65,0,0,0,0,0,0,0,0,0,0,67,252,252,252,87,4,0,0,0,0,0,0,0,56,252,252,124,11,0,0,0,0,0,0,0,0,0,0,67,252,252,252,54,0,0,0,0,0,0,19,236,245,252,252,98,0,0,0,0,0,0,0,0,0,0,0,67,252,252,252,97,5,0,0,0,0,39,219,252,252,252,252,98,0,0,0,0,0,0,0,0,0,0,0,67,252,252,252,252,102,89,89,89,89,203,252,252,252,252,209,64,0,0,0,0,0,0,0,0,0,0,0,67,252,252,252,252,252,252,252,252,252,252,252,252,226,130,68,0,0,0,0,0,0,0,0,0,0,0,0,67,252,252,252,252,252,252,252,252,252,252,252,239,77,0,0,0,0,0,0,0,0,0,0,0,0,0,0,17,65,163,252,252,252,252,252,252,252,252,96,59,0,0,0,0,0,0,0,0,0,0,0,0,0,0,0,0,0,17,176,252,252,252,252,155,32,32,6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</si>
  <si>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48,118,25,0,0,0,0,0,0,0,0,0,0,0,109,234,193,76,0,0,0,0,0,0,0,0,0,0,104,253,204,29,0,0,0,0,0,0,0,0,0,0,118,253,253,244,110,0,0,0,0,0,0,0,0,0,104,253,253,190,0,0,0,0,0,0,0,0,0,0,118,253,253,253,219,0,0,0,0,0,0,0,0,0,104,253,253,243,73,0,0,0,0,0,0,0,0,0,118,253,253,253,219,0,0,0,0,0,0,0,0,0,104,253,253,253,96,0,0,0,0,0,0,0,0,0,125,253,253,253,211,0,0,0,0,0,0,0,0,0,104,253,253,253,96,0,0,0,0,0,0,0,0,0,254,253,253,253,82,0,0,0,0,0,0,0,0,65,180,253,253,253,96,0,0,0,0,0,0,0,0,0,254,253,253,229,46,0,0,0,0,0,21,126,248,250,253,253,253,253,96,0,0,0,0,0,0,0,0,0,206,253,253,247,227,145,90,90,213,227,232,253,253,253,253,253,253,253,96,0,0,0,0,0,0,0,0,0,118,253,253,253,253,253,253,253,253,253,253,253,253,253,253,253,253,253,96,0,0,0,0,0,0,0,0,0,95,249,253,253,253,253,253,253,253,253,253,248,205,137,68,229,253,253,96,0,0,0,0,0,0,0,0,0,0,133,249,253,253,253,253,253,253,246,226,127,0,0,0,220,253,253,96,0,0,0,0,0,0,0,0,0,0,0,92,138,246,239,109,109,109,80,0,0,0,0,0,220,253,253,96,0,0,0,0,0,0,0,0,0,0,0,0,0,0,0,0,0,0,0,0,0,0,0,0,220,253,253,96,0,0,0,0,0,0,0,0,0,0,0,0,0,0,0,0,0,0,0,0,0,0,0,0,220,253,253,96,0,0,0,0,0,0,0,0,0,0,0,0,0,0,0,0,0,0,0,0,0,0,0,0,101,253,253,96,0,0,0,0,0,0,0,0,0,0,0,0,0,0,0,0,0,0,0,0,0,0,0,0,18,211,253,96,0,0,0,0,0,0,0,0,0,0,0,0,0,0,0,0,0,0,0,0,0,0,0,0,0,103,253,207,179,0,0,0,0,0,0,0,0,0,0,0,0,0,0,0,0,0,0,0,0,0,0,0,0,24,118,232,158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</si>
  <si>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41,137,137,137,253,242,60,14,0,0,0,0,0,0,0,0,0,0,0,0,0,0,0,0,0,0,0,98,225,254,254,254,254,254,254,189,0,0,0,0,0,0,0,0,0,0,0,0,0,0,0,0,0,0,0,160,254,213,145,201,195,83,195,233,36,0,0,0,0,0,0,0,0,0,0,0,0,0,0,0,0,0,0,160,177,15,0,0,0,0,166,224,28,0,0,0,0,0,0,0,0,0,0,0,0,0,0,0,0,0,0,30,14,0,0,0,0,0,166,254,53,0,0,0,0,0,0,0,0,0,0,0,0,0,0,0,0,3,108,40,0,0,0,0,6,122,245,196,6,0,0,0,0,0,0,0,0,0,0,0,0,0,0,0,0,6,254,95,0,0,0,3,128,254,251,129,0,0,0,0,0,0,0,0,0,0,0,0,0,0,0,0,0,6,254,164,8,0,65,192,254,241,80,0,0,0,0,0,0,0,0,0,0,0,0,0,0,0,0,0,0,3,184,254,133,160,240,254,227,40,0,0,0,0,0,0,0,0,0,0,0,0,0,0,0,0,0,0,0,0,60,254,255,254,255,147,38,0,0,0,0,0,0,0,0,0,0,0,0,0,0,0,0,0,0,0,0,2,95,254,254,254,90,6,0,0,0,0,0,0,0,0,0,0,0,0,0,0,0,0,0,0,0,0,41,154,254,254,255,254,41,0,0,0,0,0,0,0,0,0,0,0,0,0,0,0,0,0,0,0,0,0,160,252,141,87,221,254,41,0,0,0,0,0,0,0,0,0,0,0,0,0,0,0,0,0,0,0,4,206,254,182,0,0,178,254,102,0,0,0,0,0,0,0,0,0,0,0,0,0,0,0,0,0,0,7,148,254,178,5,0,0,178,254,159,0,0,0,0,0,0,0,0,0,0,0,0,0,0,0,0,0,0,54,254,238,24,0,0,28,228,254,82,0,0,0,0,0,0,0,0,0,0,0,0,0,0,0,0,0,0,54,254,165,0,0,0,128,254,254,41,0,0,0,0,0,0,0,0,0,0,0,0,0,0,0,0,0,0,54,254,236,62,44,202,235,254,154,9,0,0,0,0,0,0,0,0,0,0,0,0,0,0,0,0,0,0,8,199,254,240,237,254,254,203,8,0,0,0,0,0,0,0,0,0,0,0,0,0,0,0,0,0,0,0,0,46,233,254,254,254,179,49,0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</si>
  <si>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56,247,121,0,0,0,0,0,0,0,0,0,0,0,0,0,0,0,0,0,0,0,0,0,0,0,0,0,24,242,245,122,0,0,0,0,0,0,0,0,0,0,0,0,0,0,0,0,0,0,0,0,0,0,0,0,0,231,253,253,104,12,0,0,0,0,0,0,0,0,0,0,0,0,0,0,0,0,0,0,0,0,0,0,0,90,253,253,254,221,120,120,85,0,0,0,0,0,0,0,0,0,0,0,0,0,0,0,0,0,67,75,36,11,56,222,254,253,253,253,245,207,36,0,0,0,0,0,0,0,0,0,0,0,0,0,0,86,245,249,105,0,0,44,224,230,253,253,253,253,214,10,0,0,0,0,0,0,0,0,0,0,0,0,8,191,253,143,0,0,0,0,0,29,119,119,158,253,253,94,0,0,0,0,0,0,0,0,0,0,0,0,15,253,226,48,0,0,0,0,0,0,0,0,4,183,253,248,56,0,0,0,0,0,0,0,0,0,0,0,42,253,178,0,0,0,0,0,0,0,0,0,0,179,253,184,14,0,0,0,0,0,0,0,0,0,0,0,164,253,178,0,0,0,0,0,0,0,0,0,0,179,253,163,0,0,0,0,0,0,0,0,0,0,0,61,254,254,179,0,0,0,0,0,0,0,0,0,76,254,254,164,0,0,0,0,0,0,0,0,0,0,0,60,253,253,178,0,0,0,0,0,0,0,0,29,206,253,253,40,0,0,0,0,0,0,0,0,0,0,0,60,253,253,178,0,0,0,0,0,0,0,0,120,253,253,245,13,0,0,0,0,0,0,0,0,0,0,0,60,253,253,178,0,0,0,0,0,0,0,0,120,253,239,63,0,0,0,0,0,0,0,0,0,0,0,0,60,253,253,178,0,0,0,0,0,0,0,14,238,253,179,0,0,0,0,0,0,0,0,0,0,0,0,0,18,190,253,231,70,0,0,0,0,0,43,184,253,253,74,0,0,0,0,0,0,0,0,0,0,0,0,0,0,86,253,253,239,134,8,0,0,56,163,253,253,213,35,0,0,0,0,0,0,0,0,0,0,0,0,0,0,16,253,253,253,253,240,239,239,247,253,253,210,27,0,0,0,0,0,0,0,0,0,0,0,0,0,0,0,4,59,204,253,253,253,253,253,254,253,250,110,0,0,0,0,0,0,0,0,0,0,0,0,0,0,0,0,0,0,31,122,253,253,253,253,255,217,98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</si>
  <si>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75,254,177,0,0,0,0,0,0,0,0,0,0,0,0,0,0,0,0,0,0,0,0,0,0,0,0,24,204,253,147,0,0,0,0,0,0,0,0,0,0,0,0,0,0,0,0,0,0,0,0,0,0,0,0,16,236,253,157,0,0,0,0,0,0,0,0,0,0,0,0,0,0,0,0,0,0,0,0,0,0,0,0,47,243,230,36,0,0,0,0,0,0,0,0,0,0,0,0,0,0,0,0,0,0,0,0,0,0,0,0,50,244,228,29,0,0,0,0,0,0,0,0,0,0,0,0,0,0,0,9,131,23,0,0,0,0,0,25,199,249,80,0,0,0,0,0,0,0,0,0,0,0,0,0,0,0,0,113,234,42,0,0,0,0,0,100,249,243,9,0,0,0,0,0,0,0,0,0,0,0,0,0,0,0,55,202,253,109,0,0,0,0,14,176,253,175,0,0,0,0,0,0,0,0,0,0,0,0,0,0,0,0,89,253,240,46,0,0,0,0,57,253,253,50,0,0,0,0,0,0,0,0,0,0,0,0,0,0,0,73,209,249,119,0,0,0,0,0,181,253,166,12,0,0,0,0,0,0,0,0,0,0,0,0,0,0,28,216,254,243,0,0,0,0,0,57,250,255,103,0,0,0,0,0,0,0,0,0,0,0,0,0,18,67,213,253,253,250,177,96,67,59,0,177,253,215,17,0,0,0,0,0,0,0,0,0,0,0,0,0,67,253,253,253,253,253,253,253,253,249,210,246,253,220,22,0,0,0,0,0,0,0,0,0,0,0,0,0,110,188,112,10,49,121,102,93,121,187,253,253,232,97,3,0,0,0,0,0,0,0,0,0,0,0,0,0,0,0,0,0,0,0,0,0,0,58,253,253,97,0,0,0,0,0,0,0,0,0,0,0,0,0,0,0,0,0,0,0,0,0,0,0,39,182,230,122,3,0,0,0,0,0,0,0,0,0,0,0,0,0,0,0,0,0,0,0,0,0,0,4,118,254,211,19,0,0,0,0,0,0,0,0,0,0,0,0,0,0,0,0,0,0,0,0,0,0,0,64,239,229,64,0,0,0,0,0,0,0,0,0,0,0,0,0,0,0,0,0,0,0,0,0,0,0,0,188,253,193,0,0,0,0,0,0,0,0,0,0,0,0,0,0,0,0,0,0,0,0,0,0,0,0,20,217,253,125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</si>
  <si>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49,125,168,254,254,254,254,160,38,0,0,0,0,0,0,0,0,0,0,0,0,0,0,0,0,0,0,163,250,253,253,253,253,253,253,253,205,0,0,0,0,0,0,0,0,0,0,0,0,0,0,0,0,0,106,252,253,253,253,253,253,253,253,253,251,80,0,0,0,0,0,0,0,0,0,0,0,0,0,0,0,0,66,246,253,253,218,149,149,176,253,253,253,205,0,0,0,0,0,0,0,0,0,0,0,0,0,0,0,0,0,144,155,42,17,0,0,116,253,253,235,65,0,0,0,0,0,0,0,0,0,0,0,0,0,0,0,0,0,0,0,0,0,0,177,246,253,253,207,0,0,0,0,0,0,0,0,0,0,0,0,0,0,0,0,0,0,0,0,0,73,215,246,253,253,253,97,0,0,0,0,0,0,0,0,0,0,0,0,0,0,0,0,0,0,0,0,0,192,253,253,253,253,253,199,26,0,0,0,0,0,0,0,0,0,0,0,0,0,0,0,0,0,0,0,0,215,253,253,253,253,253,253,219,110,0,0,0,0,0,0,0,0,0,0,0,0,0,0,0,0,0,0,0,115,253,253,253,253,253,253,253,246,175,0,0,0,0,0,0,0,0,0,0,0,0,0,0,0,0,0,0,22,65,65,65,95,194,235,253,253,247,108,0,0,0,0,0,0,0,0,0,0,0,0,0,0,0,0,0,0,0,0,0,0,0,50,166,253,253,234,0,0,0,0,0,0,0,0,0,0,0,0,0,0,0,0,0,0,0,0,0,0,0,0,12,190,253,247,77,0,0,0,0,0,0,0,0,0,0,0,0,0,0,0,0,0,0,0,0,0,0,0,0,163,253,253,110,0,0,0,0,0,0,0,0,0,0,0,0,0,0,0,0,0,0,0,0,0,0,0,6,175,253,253,110,0,0,0,0,0,0,0,0,0,0,0,0,0,0,24,27,18,0,0,0,0,0,5,128,253,253,251,99,0,0,0,0,0,0,0,0,0,0,0,0,0,0,228,253,219,150,150,50,20,47,169,253,253,253,223,0,0,0,0,0,0,0,0,0,0,0,0,0,0,0,222,253,253,253,253,253,253,253,253,253,253,232,45,0,0,0,0,0,0,0,0,0,0,0,0,0,0,0,45,117,227,249,253,253,253,253,253,252,162,45,0,0,0,0,0,0,0,0,0,0,0,0,0,0,0,0,0,0,0,39,159,253,253,253,230,104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</si>
  <si>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0,155,253,173,12,0,0,0,0,0,0,0,0,0,0,0,0,0,0,0,0,0,0,0,0,0,16,72,190,253,207,62,8,0,0,0,0,0,0,0,0,0,0,0,0,0,0,0,0,0,0,0,0,0,127,251,251,253,141,0,0,0,0,0,0,0,0,0,0,0,0,0,0,0,0,0,0,0,0,0,0,167,236,251,251,129,27,0,0,0,0,0,0,0,0,0,0,0,0,0,0,0,0,0,0,0,0,0,60,228,251,251,152,0,0,0,0,0,0,0,0,0,0,0,0,0,0,0,0,0,0,0,0,0,0,0,195,253,253,189,0,0,0,0,0,0,0,0,0,0,0,0,0,0,0,0,0,0,0,0,0,0,0,100,214,251,172,51,0,0,0,0,0,0,0,0,0,0,0,0,0,0,0,0,0,0,0,0,0,0,0,80,253,251,251,31,0,0,0,0,0,0,0,0,0,0,0,0,0,0,0,0,0,0,0,0,0,0,40,217,253,231,62,4,0,0,0,0,16,162,64,56,0,0,0,0,0,0,0,0,0,0,0,0,0,0,139,217,253,132,47,0,0,0,0,80,181,251,253,220,0,0,0,0,0,0,0,0,0,0,0,0,0,0,223,253,195,24,0,0,0,155,253,253,253,253,255,233,48,0,0,0,0,0,0,0,0,0,0,0,0,16,225,251,253,62,0,0,20,253,251,251,243,220,233,251,126,0,0,0,0,0,0,0,0,0,0,0,0,127,251,251,205,31,0,112,205,253,235,126,94,0,96,251,126,0,0,0,0,0,0,0,0,0,0,0,28,236,251,251,19,68,221,248,251,229,66,0,16,64,234,223,15,0,0,0,0,0,0,0,0,0,0,0,12,173,251,251,100,190,251,251,251,218,39,0,64,251,253,240,79,0,0,0,0,0,0,0,0,0,0,0,20,206,253,253,155,253,253,253,253,0,191,253,253,253,255,63,0,0,0,0,0,0,0,0,0,0,0,0,0,127,251,251,253,251,251,251,251,191,236,251,251,231,161,16,0,0,0,0,0,0,0,0,0,0,0,0,0,63,156,251,253,251,251,251,251,253,251,251,219,47,0,0,0,0,0,0,0,0,0,0,0,0,0,0,0,0,48,188,253,251,251,251,211,189,168,31,23,0,0,0,0,0,0,0,0,0,0,0,0,0,0,0,0,0,0,0,95,114,251,251,94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</si>
  <si>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0,138,238,217,68,0,0,0,0,0,0,0,0,0,0,0,0,0,0,0,0,0,0,0,0,0,0,0,150,254,254,254,232,0,0,0,0,0,0,0,0,0,0,0,0,0,0,0,0,0,0,0,0,0,0,63,224,254,145,254,240,22,0,0,0,0,0,0,0,0,0,0,0,0,0,0,0,0,0,0,0,15,160,253,254,254,187,254,180,0,0,0,0,0,0,0,0,0,0,0,0,0,0,0,0,0,0,0,0,184,254,184,207,254,254,248,51,0,0,0,0,0,0,0,0,0,0,0,0,0,0,0,0,0,0,0,123,252,206,17,47,254,254,128,0,0,0,0,0,0,0,0,0,0,0,0,0,0,0,0,0,0,0,0,229,254,43,0,165,254,159,6,0,0,0,0,0,0,0,0,0,0,0,0,0,0,0,0,0,0,0,0,229,237,23,42,235,218,24,0,0,0,0,0,0,0,0,0,0,0,0,0,0,0,0,0,0,0,0,0,213,254,105,212,247,50,0,0,0,0,0,0,0,0,0,0,0,0,0,0,0,0,0,0,0,0,0,0,60,249,254,254,128,0,0,0,0,0,0,0,0,0,0,0,0,0,0,0,0,0,0,0,0,0,0,0,0,139,254,254,163,8,0,0,0,0,0,0,0,0,0,0,0,0,0,0,0,0,0,0,0,0,0,0,0,164,254,243,254,89,0,0,0,0,0,0,0,0,0,0,0,0,0,0,0,0,0,0,0,0,0,0,56,249,177,49,235,202,0,0,0,0,0,0,0,0,0,0,0,0,0,0,0,0,0,0,0,0,0,7,213,249,50,0,212,247,41,0,0,0,0,0,0,0,0,0,0,0,0,0,0,0,0,0,0,0,0,69,254,158,0,0,212,254,52,0,0,0,0,0,0,0,0,0,0,0,0,0,0,0,0,0,0,0,0,212,254,30,0,0,212,254,52,0,0,0,0,0,0,0,0,0,0,0,0,0,0,0,0,0,0,0,4,235,213,8,0,37,243,241,32,0,0,0,0,0,0,0,0,0,0,0,0,0,0,0,0,0,0,0,19,240,200,4,5,193,254,126,0,0,0,0,0,0,0,0,0,0,0,0,0,0,0,0,0,0,0,0,0,232,254,212,218,254,195,15,0,0,0,0,0,0,0,0,0,0,0,0,0,0,0,0,0,0,0,0,0,68,216,254,254,166,14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</si>
  <si>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0,249,255,48,0,0,0,0,0,0,0,0,0,0,0,0,0,0,0,0,0,0,0,0,0,21,84,6,167,253,253,237,234,234,159,234,234,115,73,0,0,0,0,0,0,0,0,0,0,0,0,0,0,97,248,215,253,253,185,177,233,253,253,253,253,253,191,0,0,0,0,0,0,0,0,0,0,0,0,0,0,192,253,253,253,229,21,0,45,61,61,155,253,253,161,0,0,0,0,0,0,0,0,0,0,0,0,0,0,174,253,253,253,50,0,0,0,0,5,212,253,242,47,0,0,0,0,0,0,0,0,0,0,0,0,0,0,53,241,245,168,3,0,0,0,17,154,253,253,89,0,0,0,0,0,0,0,0,0,0,0,0,0,0,0,0,17,50,0,0,0,0,0,99,253,253,200,17,0,0,0,0,0,0,0,0,0,0,0,0,0,0,0,0,0,0,0,0,0,0,21,203,253,199,11,0,0,0,0,0,0,0,0,0,0,0,0,0,0,0,0,0,0,0,0,0,0,0,171,253,253,129,0,0,0,0,0,0,0,0,0,0,0,0,0,0,0,0,0,0,0,0,0,0,0,57,241,253,210,24,0,0,0,0,0,0,0,0,0,0,0,0,0,0,0,0,0,0,0,0,0,0,0,170,253,233,29,0,0,0,0,0,0,0,0,0,0,0,0,0,0,0,0,0,0,0,0,0,0,0,59,237,253,226,0,0,0,0,0,0,0,0,0,0,0,0,0,0,0,0,0,0,0,0,0,0,0,3,168,253,252,144,0,0,0,0,0,0,0,0,0,0,0,0,0,0,0,0,0,0,0,0,0,0,0,177,253,253,137,0,0,0,0,0,0,0,0,0,0,0,0,0,0,0,0,0,0,0,0,0,0,0,54,250,253,188,4,0,0,0,0,0,0,0,0,0,0,0,0,0,0,0,0,0,0,0,0,0,0,57,237,253,175,25,0,0,0,0,0,0,0,0,0,0,0,0,0,0,0,0,0,0,0,0,0,0,0,151,253,253,130,0,0,0,0,0,0,0,0,0,0,0,0,0,0,0,0,0,0,0,0,0,0,0,47,223,253,235,22,0,0,0,0,0,0,0,0,0,0,0,0,0,0,0,0,0,0,0,0,0,0,35,223,253,253,58,0,0,0,0,0,0,0,0,0,0,0,0,0,0,0,0,0,0,0,0,0,0,0,56,253,253,182,3,0,0,0,0,0,0,0,0,0,0,0,0,0,0,0,0,0,0,0,0,0,0,0,0,0,0,0,0,0,0,0,0,0,0,0,0,0,0,0,0,0,0,0</t>
  </si>
  <si>
    <t>6,0,0,0,0,0,0,0,0,0,0,0,0,0,0,0,0,0,0,0,0,0,0,0,0,0,0,0,0,0,0,0,0,0,0,0,0,0,0,0,0,0,0,0,0,0,0,0,0,0,0,0,0,0,0,0,0,0,0,0,0,0,0,0,0,0,0,0,0,0,0,0,0,123,255,89,0,0,0,0,0,0,0,0,0,0,0,0,0,0,0,0,0,0,0,0,0,0,0,0,16,230,253,226,0,0,0,0,0,0,0,0,0,0,0,0,0,0,0,0,0,0,0,0,0,0,0,0,73,253,253,226,0,0,0,0,0,0,0,0,0,0,0,0,0,0,0,0,0,0,0,0,0,0,0,16,241,253,253,143,0,0,0,0,0,0,0,0,0,0,0,0,0,0,0,0,0,0,0,0,0,0,18,190,253,253,180,3,0,0,0,0,0,0,0,0,0,0,0,0,0,0,0,0,0,0,0,0,0,0,59,253,253,251,104,0,0,0,0,0,0,0,0,0,0,0,0,0,0,0,0,0,0,0,0,0,0,31,219,253,253,127,0,0,0,0,0,0,0,0,0,0,0,0,0,0,0,0,0,0,0,0,0,0,0,125,253,253,200,20,0,0,0,0,0,0,0,0,0,0,0,0,0,0,0,0,0,0,0,0,0,0,96,234,253,253,25,0,0,0,0,0,0,0,0,0,0,0,0,0,0,0,0,0,0,0,0,0,0,11,207,253,242,114,6,0,0,0,0,0,0,0,0,0,0,0,0,0,0,0,0,0,0,0,0,0,4,169,253,253,199,0,0,0,0,0,0,0,0,0,0,0,0,0,0,0,0,0,0,0,0,0,0,0,67,253,253,252,90,8,124,130,130,130,57,4,0,0,0,0,0,0,0,0,0,0,0,0,0,0,0,0,191,253,253,165,39,176,253,253,253,253,253,68,0,0,0,0,0,0,0,0,0,0,0,0,0,0,0,67,249,253,253,42,162,253,253,230,193,253,253,150,0,0,0,0,0,0,0,0,0,0,0,0,0,0,0,93,253,253,113,1,162,253,253,97,115,253,253,150,0,0,0,0,0,0,0,0,0,0,0,0,0,0,12,206,253,253,59,0,134,253,253,219,253,253,237,66,0,0,0,0,0,0,0,0,0,0,0,0,0,0,88,253,253,253,59,0,76,231,253,253,253,242,113,0,0,0,0,0,0,0,0,0,0,0,0,0,0,0,138,253,253,253,250,249,252,253,253,253,241,105,0,0,0,0,0,0,0,0,0,0,0,0,0,0,0,0,13,178,253,253,253,253,253,253,247,157,47,0,0,0,0,0,0,0,0,0,0,0,0,0,0,0,0,0,0,47,196,253,253,253,230,60,34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</si>
  <si>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19,164,253,255,253,118,59,36,0,0,0,0,0,0,0,0,0,0,0,0,0,0,0,0,0,0,0,0,78,251,251,253,251,251,251,199,45,0,0,0,0,0,0,0,0,0,0,0,0,0,0,0,0,0,0,14,198,251,251,253,251,251,251,251,204,26,0,0,0,0,0,0,0,0,0,0,0,0,0,0,0,0,0,5,117,251,251,243,212,239,251,251,251,218,0,0,0,0,0,0,0,0,0,0,0,0,0,0,0,0,0,95,251,251,251,120,0,175,251,251,251,231,0,0,0,0,0,0,0,0,0,0,0,0,0,0,0,0,97,237,251,251,251,0,0,67,240,251,251,243,108,0,0,0,0,0,0,0,0,0,0,0,0,0,0,8,163,251,251,240,81,0,0,0,68,251,251,251,179,9,0,0,0,0,0,0,0,0,0,0,0,0,13,145,251,251,226,80,0,0,0,0,39,251,251,251,251,115,0,0,0,0,0,0,0,0,0,0,0,0,144,251,251,251,173,0,0,0,0,0,18,167,251,251,251,115,0,0,0,0,0,0,0,0,0,0,0,0,233,251,251,251,173,0,0,0,0,0,0,98,251,251,251,115,0,0,0,0,0,0,0,0,0,0,0,176,253,253,216,179,0,0,0,0,0,0,0,99,253,253,253,116,0,0,0,0,0,0,0,0,0,0,55,210,251,251,96,0,0,0,0,0,0,0,0,98,251,251,214,62,0,0,0,0,0,0,0,0,0,0,117,251,251,251,96,0,0,0,0,0,0,0,28,204,251,237,53,0,0,0,0,0,0,0,0,0,0,55,241,251,251,160,7,0,0,0,0,0,0,28,222,251,251,231,0,0,0,0,0,0,0,0,0,0,0,59,251,251,251,153,0,0,0,0,0,23,98,204,251,251,251,156,0,0,0,0,0,0,0,0,0,0,0,59,251,251,251,153,0,0,0,85,155,179,251,251,251,251,154,15,0,0,0,0,0,0,0,0,0,0,0,59,251,251,251,236,214,214,214,234,251,253,251,251,248,156,15,0,0,0,0,0,0,0,0,0,0,0,0,41,209,251,251,251,251,251,251,251,251,253,251,196,146,0,0,0,0,0,0,0,0,0,0,0,0,0,0,0,54,115,241,251,251,251,251,251,251,253,187,35,0,0,0,0,0,0,0,0,0,0,0,0,0,0,0,0,0,0,83,251,251,251,251,251,101,57,31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</si>
  <si>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29,141,226,255,255,170,29,0,0,0,0,0,0,0,0,0,0,0,0,0,0,0,0,0,0,0,86,170,255,198,141,86,86,255,170,0,0,0,0,0,0,0,0,0,0,0,0,0,0,0,0,0,0,170,255,170,57,0,0,0,57,255,57,0,0,0,0,0,0,0,0,0,0,0,0,0,0,0,0,0,0,255,170,0,0,0,0,114,226,141,0,0,0,0,0,0,0,0,0,0,0,0,0,0,0,0,0,0,0,170,255,170,170,170,255,255,255,226,0,0,0,0,0,0,0,0,0,0,0,0,0,0,0,0,0,0,0,0,141,170,170,170,86,29,29,255,170,0,0,0,0,0,0,0,0,0,0,0,0,0,0,0,0,0,0,0,0,0,0,0,0,0,0,255,255,0,0,0,0,0,0,0,0,0,0,0,0,0,0,0,0,0,0,0,0,0,0,0,0,0,0,255,255,0,0,0,0,0,0,0,0,0,0,0,0,0,0,0,0,0,0,0,0,0,0,0,0,0,0,255,255,0,0,0,0,0,0,0,0,0,0,0,0,0,0,0,0,0,0,0,0,0,0,0,0,0,0,255,226,0,0,0,0,0,0,0,0,0,0,0,0,0,0,0,0,0,0,0,0,0,0,0,0,0,0,255,141,0,0,0,0,0,0,0,0,0,0,0,0,0,0,0,0,0,0,0,0,0,0,0,0,0,86,255,86,0,0,0,0,0,0,0,0,0,0,0,0,0,0,0,0,0,0,0,0,0,0,0,0,0,86,255,86,0,0,0,0,0,0,0,0,0,0,0,0,0,0,0,0,0,0,0,0,0,0,0,0,0,114,255,29,0,0,0,0,0,0,0,0,0,0,0,0,0,0,0,0,0,0,0,0,0,0,0,0,0,198,255,0,0,0,0,0,0,0,0,0,0,0,0,0,0,0,0,0,0,0,0,0,0,0,0,0,0,255,255,0,0,0,0,0,0,0,0,0,0,0,0,0,0,0,0,0,0,0,0,0,0,0,0,0,0,255,255,0,0,0,0,0,0,0,0,0,0,0,0,0,0,0,0,0,0,0,0,0,0,0,0,0,0,255,255,0,0,0,0,0,0,0,0,0,0,0,0,0,0,0,0,0,0,0,0,0,0,0,0,0,0,255,255,0,0,0,0,0,0,0,0,0,0,0,0,0,0,0,0,0,0,0,0,0,0,0,0,0,0,141,170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</si>
  <si>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0,226,253,159,50,0,0,0,76,113,114,75,0,0,0,0,0,0,0,0,0,0,0,0,0,0,0,0,38,234,252,252,237,226,225,225,243,252,253,167,0,0,0,0,0,0,0,0,0,0,0,0,0,0,0,0,144,233,195,195,195,196,195,208,252,252,253,167,0,0,0,0,0,0,0,0,0,0,0,0,0,7,123,169,253,151,0,0,0,0,0,25,205,252,240,71,0,0,0,0,0,0,0,0,0,0,0,0,0,57,252,252,253,27,0,0,0,0,0,135,252,252,63,0,0,0,0,0,0,0,0,0,0,0,0,0,0,0,170,253,255,27,0,0,0,0,85,253,253,253,0,0,0,0,0,0,0,0,0,0,0,0,0,0,0,0,113,167,106,3,0,0,0,38,219,252,242,89,0,0,0,0,0,0,0,0,0,0,0,0,0,0,0,0,0,0,0,0,0,0,0,222,252,252,114,0,0,0,0,0,0,0,0,0,0,0,0,0,0,0,0,0,0,0,0,0,0,0,16,253,252,214,28,0,0,0,0,0,0,0,0,0,0,0,0,0,0,0,0,0,0,0,0,0,0,16,203,253,252,118,0,0,0,0,0,0,0,0,0,0,0,0,0,0,0,0,0,0,0,0,0,0,26,207,253,255,168,0,0,0,0,0,0,0,0,0,0,0,0,0,0,0,0,0,0,0,0,0,0,29,122,252,252,215,33,0,0,0,0,0,0,0,0,0,0,0,0,0,0,0,0,0,0,0,0,0,0,85,252,252,252,31,0,0,0,0,0,0,0,0,0,0,0,0,0,0,0,0,0,0,0,0,0,0,0,178,252,249,145,0,0,0,0,0,0,0,0,0,0,0,0,0,0,0,0,0,0,0,0,0,0,0,63,240,252,145,0,0,0,0,0,0,0,0,0,0,0,0,0,0,0,0,0,0,0,0,0,0,0,0,255,253,228,47,0,0,0,0,0,0,0,0,0,0,0,0,0,0,0,0,0,0,0,0,0,0,0,126,253,223,130,0,0,0,0,0,0,0,0,0,0,0,0,0,0,0,0,0,0,0,0,0,0,0,54,227,253,167,0,0,0,0,0,0,0,0,0,0,0,0,0,0,0,0,0,0,0,0,0,0,0,0,169,252,253,167,0,0,0,0,0,0,0,0,0,0,0,0,0,0,0,0,0,0,0,0,0,0,0,0,75,189,253,89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</si>
  <si>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,55,0,0,0,18,67,67,67,153,177,158,18,0,0,0,0,0,0,0,0,0,0,0,0,0,0,0,146,246,210,210,211,221,253,253,253,253,253,253,66,0,0,0,0,0,0,0,0,0,0,0,0,0,5,196,253,253,253,253,232,231,231,231,231,192,121,54,3,0,0,0,0,0,0,0,0,0,0,0,0,5,147,253,253,200,105,95,0,0,0,0,0,0,0,0,0,0,0,0,0,0,0,0,0,0,0,0,0,23,253,253,253,220,216,206,137,89,89,4,0,0,0,0,0,0,0,0,0,0,0,0,0,0,0,0,0,23,253,253,253,253,253,253,254,253,253,223,50,8,0,0,0,0,0,0,0,0,0,0,0,0,0,0,0,9,99,185,204,99,99,99,100,176,209,252,253,180,43,0,0,0,0,0,0,0,0,0,0,0,0,0,0,0,0,0,0,0,0,0,0,0,0,121,227,253,251,121,20,0,0,0,0,0,0,0,0,0,0,0,0,0,0,0,0,0,0,0,0,0,0,0,22,120,244,253,147,15,0,0,0,0,0,0,0,0,0,0,0,0,0,0,0,0,0,0,0,0,0,0,0,0,59,242,254,96,0,0,0,0,0,0,0,0,82,177,31,0,0,0,0,0,0,0,0,0,0,0,0,0,0,78,253,172,0,0,0,0,0,0,0,0,254,253,174,4,0,0,0,0,0,0,0,0,0,0,0,0,0,45,253,253,0,0,0,0,0,0,0,0,135,247,253,176,18,0,0,0,0,0,0,0,0,0,0,0,1,112,253,253,0,0,0,0,0,0,0,0,0,91,220,253,234,80,5,0,0,0,0,0,0,0,0,20,113,253,253,181,0,0,0,0,0,0,0,0,0,0,65,211,253,253,204,131,89,12,0,0,0,86,161,218,253,253,188,45,0,0,0,0,0,0,0,0,0,0,0,21,204,246,253,253,253,235,185,232,232,253,253,253,238,113,6,0,0,0,0,0,0,0,0,0,0,0,0,0,0,35,151,209,223,253,255,253,253,250,209,170,9,0,0,0,0,0,0,0,0,0,0,0,0,0,0,0,0,0,0,0,20,66,115,66,66,60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</si>
  <si>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45,235,147,228,254,254,160,38,84,125,48,0,0,0,0,0,0,0,0,0,0,0,0,0,0,0,0,0,219,214,172,253,253,253,253,250,251,253,224,0,0,0,0,0,0,0,0,0,0,0,0,0,0,0,0,150,252,205,24,117,76,142,142,162,253,253,170,0,0,0,0,0,0,0,0,0,0,0,0,0,0,0,0,228,253,218,27,0,0,0,0,100,253,253,97,0,0,0,0,0,0,0,0,0,0,0,0,0,0,0,0,111,253,119,0,0,0,0,48,246,253,173,10,0,0,0,0,0,0,0,0,0,0,0,0,0,0,0,0,63,48,5,0,0,0,0,166,253,253,91,0,0,0,0,0,0,0,0,0,0,0,0,0,0,0,0,0,0,0,0,0,0,0,0,183,253,240,60,0,0,0,0,0,0,0,0,0,0,0,0,0,0,0,0,0,0,0,0,0,0,0,49,241,253,174,0,0,0,0,0,0,0,0,0,0,0,0,0,0,0,0,0,0,0,0,0,0,0,19,181,253,217,17,0,0,0,0,0,0,0,0,0,0,0,0,0,0,0,0,0,0,0,0,0,0,0,100,253,253,174,0,0,0,0,0,0,0,0,0,0,0,0,0,0,0,0,0,0,0,0,0,0,0,48,209,253,184,20,0,0,0,0,0,0,0,0,0,0,0,0,0,0,0,0,0,0,0,0,0,0,17,213,253,241,57,0,0,0,0,0,0,0,0,0,0,0,0,0,0,0,0,0,0,0,0,0,0,0,103,253,241,93,0,0,0,0,0,0,0,0,0,0,0,0,0,0,0,0,0,0,0,0,0,0,0,57,239,253,188,0,0,0,0,0,0,0,0,0,0,0,0,0,0,0,0,0,0,0,0,0,0,0,0,85,253,253,171,0,0,0,0,0,0,0,0,0,0,0,0,0,0,0,0,0,0,0,0,0,0,0,10,169,253,246,52,0,0,0,0,0,0,0,0,0,0,0,0,0,0,0,0,0,0,0,0,0,0,0,169,253,253,105,0,0,0,0,0,0,0,0,0,0,0,0,0,0,0,0,0,0,0,0,0,0,0,56,240,253,209,23,0,0,0,0,0,0,0,0,0,0,0,0,0,0,0,0,0,0,0,0,0,0,0,165,253,251,104,0,0,0,0,0,0,0,0,0,0,0,0,0,0,0,0,0,0,0,0,0,0,0,0,48,237,168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</si>
  <si>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50,133,255,254,254,254,254,180,91,44,0,0,0,0,0,0,0,0,0,0,0,0,0,0,0,0,0,4,147,253,253,253,253,253,253,253,253,215,180,85,1,0,0,0,0,0,0,0,0,0,0,0,0,0,0,50,253,253,253,253,180,146,156,253,253,253,253,253,15,0,0,0,0,0,0,0,0,0,0,0,0,0,0,11,146,177,56,56,18,0,6,56,56,141,249,253,15,0,0,0,0,0,0,0,0,0,0,0,0,0,0,0,0,0,0,0,0,0,0,0,0,0,222,253,15,0,0,0,0,0,0,0,0,0,0,0,0,0,0,0,0,0,0,0,0,0,0,0,0,0,222,253,15,0,0,0,0,0,0,0,0,0,0,0,0,0,0,0,0,0,0,0,0,0,0,0,0,73,239,253,15,0,0,0,0,0,0,0,0,0,0,0,0,0,0,0,0,0,0,0,0,0,0,0,81,242,253,253,15,0,0,0,0,0,0,0,0,0,0,0,0,0,0,0,0,0,0,0,0,0,0,72,235,253,253,253,15,0,0,0,0,0,0,0,0,0,0,0,0,0,0,0,0,0,0,0,0,0,62,160,253,253,143,7,1,0,0,0,0,0,0,0,0,0,0,0,0,0,0,7,100,172,172,172,172,172,232,253,252,245,31,0,0,0,0,0,0,0,0,0,0,0,0,0,0,0,49,229,253,253,253,253,253,253,253,253,148,0,0,0,0,0,0,0,0,0,0,0,0,0,0,0,11,47,220,253,253,253,253,253,253,253,253,253,64,0,0,0,0,0,0,0,0,0,0,0,0,0,0,0,107,253,253,253,253,253,253,253,253,253,253,253,230,116,15,0,0,0,0,0,0,0,0,0,0,0,0,30,130,253,253,253,253,253,253,253,225,212,216,253,253,253,174,18,0,0,0,0,0,0,0,0,0,0,48,218,253,253,253,253,253,253,253,210,39,0,12,122,228,253,253,182,8,0,0,0,0,0,0,0,0,0,91,253,253,253,253,253,221,153,32,22,0,0,0,0,168,253,253,253,53,0,0,0,0,0,0,0,0,0,38,115,253,137,106,106,48,0,0,0,0,0,0,0,18,106,235,253,179,0,0,0,0,0,0,0,0,0,0,1,15,4,0,0,0,0,0,0,0,0,0,0,0,0,222,253,25,0,0,0,0,0,0,0,0,0,0,0,0,0,0,0,0,0,0,0,0,0,0,0,0,0,78,184,15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</si>
  <si>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0,232,255,107,0,0,0,0,0,0,0,0,0,0,0,0,0,0,0,0,0,0,0,0,0,0,0,0,58,244,253,106,0,0,0,0,0,0,0,0,0,0,0,0,0,0,0,0,0,0,0,0,0,0,0,0,95,253,253,106,0,0,0,0,0,0,0,0,0,0,0,0,0,0,0,0,0,0,0,0,0,0,0,0,95,253,253,106,0,0,0,0,0,0,0,0,0,0,0,0,0,0,0,0,0,0,0,0,0,0,0,0,95,253,249,69,0,0,0,0,0,0,0,0,0,0,0,0,0,0,0,0,0,0,0,0,0,0,0,0,144,253,192,0,0,0,0,0,0,0,0,0,0,0,0,0,0,0,0,0,0,0,0,0,0,0,0,97,233,253,66,0,0,0,0,0,0,0,0,0,0,0,0,0,0,0,0,0,0,0,0,0,0,0,0,195,253,253,5,0,0,0,0,0,0,0,0,0,0,0,0,0,0,0,0,0,0,0,0,0,0,0,38,232,253,182,2,0,0,0,0,0,0,0,0,0,0,0,0,0,0,0,0,0,0,0,0,0,0,10,160,253,231,53,0,0,0,0,0,0,0,0,0,0,0,0,0,0,0,0,0,0,0,0,0,0,0,42,253,253,158,0,0,0,0,0,0,0,0,0,0,0,0,0,0,0,0,0,0,0,0,0,0,0,0,141,253,253,115,0,0,0,0,0,0,0,0,0,0,0,0,0,0,0,0,0,0,0,0,0,0,0,75,245,253,183,4,0,0,0,0,0,0,0,0,0,0,0,0,0,0,0,0,0,0,0,0,0,0,1,147,253,251,58,0,0,0,0,0,0,0,0,0,0,0,0,0,0,0,0,0,0,0,0,0,0,0,20,253,253,180,0,0,0,0,0,0,0,0,0,0,0,0,0,0,0,0,0,0,0,0,0,0,0,0,202,253,226,27,0,0,0,0,0,0,0,0,0,0,0,0,0,0,0,0,0,0,0,0,0,0,0,0,243,253,212,0,0,0,0,0,0,0,0,0,0,0,0,0,0,0,0,0,0,0,0,0,0,0,0,85,251,253,173,0,0,0,0,0,0,0,0,0,0,0,0,0,0,0,0,0,0,0,0,0,0,0,0,209,253,244,57,0,0,0,0,0,0,0,0,0,0,0,0,0,0,0,0,0,0,0,0,0,0,0,0,169,253,174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</si>
  <si>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63,128,2,0,0,0,0,0,0,0,0,0,0,0,0,0,0,0,0,0,0,0,0,0,0,0,0,0,63,254,123,0,0,0,0,0,0,0,0,0,0,0,0,0,0,0,0,0,0,0,0,0,0,0,0,0,63,254,179,0,0,0,0,0,0,0,0,0,0,0,0,0,0,0,0,0,0,0,0,0,0,0,0,0,63,254,179,0,0,0,0,0,0,0,0,0,0,0,0,0,0,0,0,0,0,0,0,0,0,0,0,0,63,254,179,0,0,0,0,0,0,0,0,0,0,0,0,0,0,0,0,0,0,0,0,0,0,0,0,0,142,254,179,0,0,0,0,0,0,0,0,0,0,0,0,0,0,0,0,0,0,0,0,0,0,0,0,0,187,254,158,0,0,0,0,0,0,0,0,0,0,0,0,0,0,0,0,0,0,0,0,0,0,0,0,0,187,254,55,0,0,0,0,0,0,0,0,0,0,0,0,0,0,0,0,0,0,0,0,0,0,0,0,68,235,254,55,0,0,0,0,0,0,0,0,0,0,0,0,0,0,0,0,0,0,0,0,0,0,0,0,181,254,254,55,0,0,0,0,0,0,0,0,0,0,0,0,0,0,0,0,0,0,0,0,0,0,0,0,181,254,202,14,0,0,0,0,0,0,0,0,0,0,0,0,0,0,0,0,0,0,0,0,0,0,0,0,181,254,186,0,0,0,0,0,0,0,0,0,0,0,0,0,0,0,0,0,0,0,0,0,0,0,0,0,181,254,146,0,0,0,0,0,0,0,0,0,0,0,0,0,0,0,0,0,0,0,0,0,0,0,0,0,181,254,62,0,0,0,0,0,0,0,0,0,0,0,0,0,0,0,0,0,0,0,0,0,0,0,0,0,181,254,62,0,0,0,0,0,0,0,0,0,0,0,0,0,0,0,0,0,0,0,0,0,0,0,0,0,181,254,62,0,0,0,0,0,0,0,0,0,0,0,0,0,0,0,0,0,0,0,0,0,0,0,0,0,181,255,62,0,0,0,0,0,0,0,0,0,0,0,0,0,0,0,0,0,0,0,0,0,0,0,0,0,181,254,241,52,0,0,0,0,0,0,0,0,0,0,0,0,0,0,0,0,0,0,0,0,0,0,0,0,181,254,222,30,0,0,0,0,0,0,0,0,0,0,0,0,0,0,0,0,0,0,0,0,0,0,0,0,181,224,34,0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</si>
  <si>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0,159,255,5,0,0,0,0,0,0,0,0,0,0,0,0,0,0,0,0,0,0,0,0,0,0,0,0,64,237,253,5,0,0,0,0,0,0,0,0,0,0,0,0,0,0,0,0,0,0,0,0,0,0,0,13,207,253,230,4,0,0,0,0,0,0,0,0,0,0,0,0,0,0,0,0,0,0,0,0,0,0,12,169,253,253,108,0,0,0,0,0,0,0,0,0,0,0,0,0,0,0,0,0,0,0,0,0,0,0,42,253,253,176,5,0,0,0,0,0,0,0,0,0,0,0,0,0,0,0,0,0,0,0,0,0,0,60,186,253,221,37,0,0,0,0,0,0,0,0,0,0,0,0,0,0,0,0,0,0,0,0,0,0,3,197,253,252,62,0,0,0,0,0,0,0,0,0,0,0,0,0,0,0,0,0,0,0,0,0,0,0,84,253,249,121,0,0,0,0,0,0,0,0,0,0,0,0,0,0,0,0,0,0,0,0,0,0,0,18,244,253,192,0,0,0,0,0,0,0,0,0,0,0,0,0,0,0,0,0,0,0,0,0,0,0,0,134,253,248,72,0,0,0,0,0,0,0,0,0,0,0,0,0,0,0,0,0,0,0,0,0,0,0,69,247,253,138,0,0,0,0,0,4,132,63,0,0,0,0,0,0,0,0,0,0,0,0,0,0,0,0,188,253,251,70,0,0,0,0,0,155,253,224,71,0,0,0,0,0,0,0,0,0,0,0,0,0,0,65,249,253,195,0,0,0,0,43,113,251,253,253,217,24,0,0,0,0,0,0,0,0,0,0,0,0,0,187,253,248,13,0,0,0,4,213,253,253,253,253,253,53,0,0,0,0,0,0,0,0,0,0,0,0,7,197,253,147,0,0,0,7,153,253,253,109,192,253,253,53,0,0,0,0,0,0,0,0,0,0,0,0,44,241,253,147,0,0,8,151,253,253,180,54,217,253,211,19,0,0,0,0,0,0,0,0,0,0,0,0,0,189,253,224,69,0,42,253,253,253,222,252,253,253,103,0,0,0,0,0,0,0,0,0,0,0,0,0,0,150,253,253,252,201,210,253,253,253,253,253,253,177,15,0,0,0,0,0,0,0,0,0,0,0,0,0,0,10,166,253,253,253,253,253,253,253,253,249,84,12,0,0,0,0,0,0,0,0,0,0,0,0,0,0,0,0,48,135,137,198,253,253,253,253,201,19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</si>
  <si>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11,51,51,132,214,253,234,51,0,0,0,0,0,0,0,0,0,0,0,0,0,0,0,0,0,0,0,82,213,252,253,252,253,252,253,151,0,0,0,0,0,0,0,0,0,0,0,0,0,0,0,0,0,21,173,253,255,253,224,162,102,61,0,0,0,0,0,0,0,0,0,0,0,0,0,0,0,0,0,0,0,183,253,252,233,151,20,0,0,0,0,0,0,0,0,0,0,0,0,0,0,0,0,0,0,0,0,0,31,233,255,253,62,0,0,0,0,0,0,0,0,0,0,0,0,0,0,0,0,0,0,0,0,0,0,0,10,212,253,252,223,122,0,0,0,0,0,0,0,0,0,0,0,0,0,0,0,0,0,0,0,0,0,0,0,41,214,253,254,253,193,51,0,0,0,0,31,51,51,51,51,31,0,0,0,0,0,0,0,0,0,0,0,0,10,91,253,252,253,232,183,102,123,203,233,252,253,252,253,232,123,0,0,0,0,0,0,0,0,0,0,0,0,0,21,183,234,253,254,253,254,253,254,253,254,233,255,253,255,50,0,0,0,0,0,0,0,0,0,0,0,0,0,0,51,232,253,252,253,252,192,111,50,30,50,212,213,10,0,0,0,0,0,0,0,0,0,0,0,0,0,0,113,253,254,253,254,253,21,0,0,0,0,0,41,0,0,0,0,0,0,0,0,0,0,0,0,0,0,41,233,252,253,212,253,252,102,0,0,0,0,0,0,0,0,0,0,0,0,0,0,0,0,0,0,0,31,233,254,233,82,102,254,253,102,0,0,0,0,0,0,0,0,0,0,0,0,0,0,0,0,0,0,0,92,252,253,151,0,102,253,252,102,0,0,0,0,0,0,0,0,0,0,0,0,0,0,0,0,0,0,0,214,253,254,151,0,163,254,253,102,0,0,0,0,0,0,0,0,0,0,0,0,0,0,0,0,0,0,0,213,252,253,151,41,243,253,252,102,0,0,0,0,0,0,0,0,0,0,0,0,0,0,0,0,0,0,0,52,253,255,172,214,253,255,172,0,0,0,0,0,0,0,0,0,0,0,0,0,0,0,0,0,0,0,0,31,232,253,252,253,252,253,50,0,0,0,0,0,0,0,0,0,0,0,0,0,0,0,0,0,0,0,0,0,204,255,253,255,253,142,20,0,0,0,0,0,0,0,0,0,0,0,0,0,0,0,0,0,0,0,0,0,40,172,252,233,111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</si>
  <si>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19,62,232,255,229,146,22,0,0,0,0,0,0,0,0,0,0,0,0,0,0,0,0,0,0,0,0,26,209,253,253,253,253,253,205,25,0,0,0,0,0,0,0,0,0,0,0,0,0,0,0,0,0,0,71,208,253,225,55,133,165,252,253,81,0,0,0,0,0,0,0,0,0,0,0,0,0,0,0,0,0,2,173,253,219,0,0,0,0,206,237,33,0,0,0,0,0,0,0,0,0,0,0,0,0,0,0,0,0,127,253,226,42,0,0,0,45,241,235,26,0,0,0,0,0,0,0,0,0,0,0,0,0,0,0,0,39,240,251,114,0,0,0,0,111,253,236,43,0,0,0,0,0,0,0,0,0,0,0,0,0,0,0,0,82,253,205,0,0,0,0,35,221,253,52,0,0,0,0,0,0,0,0,0,0,0,0,0,0,0,0,0,54,245,242,112,8,0,0,167,253,220,7,0,0,0,0,0,0,0,0,0,0,0,0,0,0,0,0,0,0,167,253,253,234,233,233,252,224,34,0,0,0,0,0,0,0,0,0,0,0,0,0,0,0,0,0,0,0,4,158,241,253,253,253,253,194,0,0,0,0,0,0,0,0,0,0,0,0,0,0,0,0,0,0,0,0,0,0,41,54,97,253,253,154,0,0,0,0,0,0,0,0,0,0,0,0,0,0,0,0,0,0,0,0,0,0,0,9,203,253,242,42,0,0,0,0,0,0,0,0,0,0,0,0,0,0,0,0,0,0,0,0,0,0,0,17,253,253,160,0,0,0,0,0,0,0,0,0,0,0,0,0,0,0,0,0,0,0,0,0,0,0,0,59,253,253,124,0,0,0,0,0,0,0,0,0,0,0,0,0,0,0,0,0,0,0,0,0,0,0,0,136,253,244,18,0,0,0,0,0,0,0,0,0,0,0,0,0,0,0,0,0,0,0,0,0,0,0,60,247,253,161,0,0,0,0,0,0,0,0,0,0,0,0,0,0,0,0,0,0,0,0,0,0,0,0,87,253,253,72,0,0,0,0,0,0,0,0,0,0,0,0,0,0,0,0,0,0,0,0,0,0,0,0,147,253,246,47,0,0,0,0,0,0,0,0,0,0,0,0,0,0,0,0,0,0,0,0,0,0,0,0,165,253,199,0,0,0,0,0,0,0,0,0,0,0,0,0,0,0,0,0,0,0,0,0,0,0,0,0,87,253,199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</si>
  <si>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89,183,19,0,0,0,0,0,0,0,0,0,0,0,0,0,0,0,0,0,0,0,0,0,0,0,0,0,130,254,112,0,0,0,0,0,0,0,0,0,0,0,0,0,0,0,0,0,0,0,0,0,0,0,0,0,130,254,35,0,0,0,0,0,0,0,0,85,114,6,0,0,0,0,0,0,0,0,0,0,0,0,0,0,88,254,31,0,0,0,0,0,0,0,26,238,254,36,0,0,0,0,0,0,0,0,0,0,0,0,0,0,130,254,31,0,0,0,0,0,0,0,79,254,181,3,0,0,0,0,0,0,0,0,0,0,0,0,0,0,160,255,31,0,0,0,0,0,0,0,109,254,83,0,0,0,0,0,0,0,0,0,0,0,0,0,0,40,244,184,4,0,0,0,0,0,0,0,182,236,10,0,0,0,0,0,0,0,0,0,0,0,0,0,0,110,248,59,0,0,0,0,0,0,0,21,230,234,0,0,0,0,0,0,0,0,0,0,0,0,0,0,1,189,228,0,5,6,6,3,0,0,0,6,194,189,0,0,0,0,0,0,0,0,0,0,0,0,0,0,58,254,234,126,243,254,254,173,11,0,0,20,227,129,0,0,0,0,0,0,0,0,0,0,0,0,0,0,141,254,254,254,254,254,254,254,214,45,0,115,254,129,0,0,0,0,0,0,0,0,0,0,0,0,0,0,141,254,250,183,103,5,7,172,246,252,135,155,254,62,0,0,0,0,0,0,0,0,0,0,0,0,0,0,50,166,107,0,0,0,0,0,50,179,254,254,254,234,0,0,0,0,0,0,0,0,0,0,0,0,0,0,0,0,0,0,0,0,0,0,0,3,196,254,200,24,0,0,0,0,0,0,0,0,0,0,0,0,0,0,0,0,0,0,0,0,0,0,0,13,212,245,50,0,0,0,0,0,0,0,0,0,0,0,0,0,0,0,0,0,0,0,0,0,0,0,0,187,254,121,0,0,0,0,0,0,0,0,0,0,0,0,0,0,0,0,0,0,0,0,0,0,0,0,27,251,194,5,0,0,0,0,0,0,0,0,0,0,0,0,0,0,0,0,0,0,0,0,0,0,0,0,104,254,77,0,0,0,0,0,0,0,0,0,0,0,0,0,0,0,0,0,0,0,0,0,0,0,0,12,215,245,48,0,0,0,0,0,0,0,0,0,0,0,0,0,0,0,0,0,0,0,0,0,0,0,0,10,170,85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</si>
  <si>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0,131,255,184,15,0,0,0,0,0,0,0,0,0,0,0,0,0,0,0,0,0,0,0,0,0,0,0,99,247,253,182,15,0,0,0,0,0,0,0,0,0,0,0,0,0,0,0,0,0,0,0,0,0,0,0,124,253,253,253,38,0,0,0,0,0,0,0,0,0,0,0,0,0,0,0,0,0,0,0,0,0,0,9,171,253,253,140,1,0,0,0,0,0,0,0,0,0,0,0,0,0,0,0,0,0,0,0,0,0,0,47,253,253,251,117,0,0,0,0,0,0,0,0,0,0,0,0,0,0,0,0,0,0,0,0,0,0,43,219,253,253,153,0,0,0,0,0,0,0,0,0,0,0,0,0,0,0,0,0,0,0,0,0,0,0,78,253,253,253,84,0,0,0,0,0,0,0,0,0,0,0,0,0,0,0,0,0,0,0,0,0,0,0,97,253,253,244,74,0,0,0,0,0,0,0,0,0,0,0,0,0,0,0,0,0,0,0,0,0,0,69,243,253,253,183,0,0,0,0,0,0,0,0,0,0,0,0,0,0,0,0,0,0,0,0,0,0,10,168,253,253,215,34,0,0,0,0,0,0,0,0,0,0,0,0,0,0,0,0,0,0,0,0,0,0,31,253,253,253,129,0,0,0,0,0,0,0,0,0,0,0,0,0,0,0,0,0,0,0,0,0,0,0,107,253,253,242,67,0,0,0,0,0,0,0,0,0,0,0,0,0,0,0,0,0,0,0,0,0,0,24,204,253,253,187,0,0,0,0,0,0,0,0,0,0,0,0,0,0,0,0,0,0,0,0,0,0,0,95,253,253,201,25,0,0,0,0,0,0,0,0,0,0,0,0,0,0,0,0,0,0,0,0,0,0,0,239,253,253,176,0,0,0,0,0,0,0,0,0,0,0,0,0,0,0,0,0,0,0,0,0,0,0,119,251,253,253,138,0,0,0,0,0,0,0,0,0,0,0,0,0,0,0,0,0,0,0,0,0,0,30,212,253,252,165,8,0,0,0,0,0,0,0,0,0,0,0,0,0,0,0,0,0,0,0,0,0,0,193,253,253,222,0,0,0,0,0,0,0,0,0,0,0,0,0,0,0,0,0,0,0,0,0,0,0,0,193,253,253,189,0,0,0,0,0,0,0,0,0,0,0,0,0,0,0,0,0,0,0,0,0,0,0,0,193,253,201,27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</si>
  <si>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0,141,226,226,57,0,0,0,0,0,0,0,0,0,0,0,0,0,0,0,0,0,57,170,170,226,170,255,255,255,255,226,29,0,0,0,0,0,0,0,0,0,0,0,0,0,0,0,0,0,141,255,255,255,226,170,141,114,29,0,0,0,0,0,0,0,0,0,0,0,0,0,0,0,0,0,0,0,0,141,255,86,0,0,0,0,0,0,0,0,0,0,0,0,0,0,0,0,0,0,0,0,0,0,0,0,0,0,226,141,0,0,0,0,0,0,0,0,0,0,0,0,0,0,0,0,0,0,0,0,0,0,0,0,0,0,141,255,29,0,0,0,0,0,0,0,0,0,0,0,0,0,0,0,0,0,0,0,0,0,0,0,0,0,86,255,114,0,0,57,86,86,57,29,0,0,0,0,0,0,0,0,0,0,0,0,0,0,0,0,0,0,29,255,226,114,226,255,255,255,255,255,170,29,0,0,0,0,0,0,0,0,0,0,0,0,0,0,0,0,0,170,255,255,198,170,86,29,114,141,226,226,29,0,0,0,0,0,0,0,0,0,0,0,0,0,0,0,0,86,170,57,0,0,0,0,0,0,86,255,198,29,0,0,0,0,0,0,0,0,0,0,0,0,0,0,0,0,0,0,0,0,0,0,0,0,0,114,255,86,0,0,0,0,0,0,0,0,0,0,0,0,0,0,0,0,0,0,0,0,0,0,0,0,0,0,255,86,0,0,0,0,0,0,0,0,0,0,0,0,0,0,0,0,0,0,0,0,0,0,0,0,0,0,255,170,0,0,0,0,0,0,0,0,0,0,0,0,0,0,0,0,0,0,0,0,0,0,0,0,0,0,255,114,0,0,0,0,0,0,0,0,0,0,0,0,0,0,0,0,0,0,0,0,0,0,0,0,0,29,255,86,0,0,0,0,0,0,0,0,0,0,0,0,0,0,0,0,0,0,0,0,0,0,0,0,0,170,255,29,0,0,0,0,0,0,0,0,0,0,0,0,0,0,0,0,29,170,0,0,0,0,0,0,57,255,198,0,0,0,0,0,0,0,0,0,0,0,0,0,0,0,0,0,0,226,170,57,0,0,0,57,226,255,86,0,0,0,0,0,0,0,0,0,0,0,0,0,0,0,0,0,0,86,226,255,226,170,170,226,226,86,0,0,0,0,0,0,0,0,0,0,0,0,0,0,0,0,0,0,0,0,29,114,198,255,255,198,29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</si>
  <si>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38,222,253,253,255,206,88,0,0,0,0,0,0,0,0,0,0,0,0,0,0,0,0,0,51,225,225,163,140,252,252,252,253,252,214,76,0,0,0,0,0,0,0,0,0,0,0,0,0,0,0,0,166,252,252,253,201,195,180,55,119,246,252,223,0,0,0,0,0,0,0,0,0,0,0,0,0,0,0,0,181,252,236,84,9,0,0,0,0,225,252,223,0,0,0,0,0,0,0,0,0,0,0,0,0,0,0,0,25,112,50,0,0,0,0,0,0,225,252,223,0,0,0,0,0,0,0,0,0,0,0,0,0,0,0,0,0,0,0,0,0,0,0,0,0,226,253,225,0,0,0,0,0,0,0,0,0,0,0,0,0,0,0,0,0,0,0,0,0,0,0,0,147,249,252,99,0,0,0,0,0,0,0,0,0,0,0,0,0,0,0,0,0,0,0,0,0,0,0,111,253,252,208,19,0,0,0,0,0,0,0,0,0,0,0,0,0,0,0,0,0,0,0,0,0,0,4,153,253,252,180,0,0,0,0,0,0,0,0,0,0,0,0,0,0,0,0,0,0,0,0,0,0,0,107,252,253,252,55,0,0,0,0,0,0,0,0,0,0,0,0,0,0,0,0,0,0,0,0,0,0,57,253,253,255,106,0,0,0,0,0,0,0,0,0,0,0,0,0,0,10,163,226,225,225,225,146,85,85,200,252,252,152,3,0,0,0,0,0,0,0,0,0,0,0,0,0,13,156,252,253,233,208,252,252,253,252,252,252,220,31,0,0,0,0,0,0,0,0,0,0,0,0,0,10,156,252,252,240,71,19,99,239,253,252,252,233,37,0,0,0,0,0,0,0,0,0,0,0,0,0,0,163,252,252,173,63,0,32,140,203,253,252,252,223,0,0,0,0,0,0,0,0,0,0,0,0,0,0,0,226,253,240,63,0,0,120,253,253,255,253,253,253,112,0,0,0,0,0,0,0,0,0,0,0,0,0,38,234,252,223,0,0,123,246,252,252,215,195,252,252,237,163,9,0,0,0,0,0,0,0,0,0,0,0,113,252,252,246,197,198,246,252,245,118,31,19,209,252,220,133,6,0,0,0,0,0,0,0,0,0,0,0,101,249,252,252,252,253,252,230,121,0,0,0,66,84,37,0,0,0,0,0,0,0,0,0,0,0,0,0,0,100,142,252,252,190,112,25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</si>
  <si>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21,118,200,255,138,0,0,0,0,0,0,0,0,0,0,0,0,0,0,0,0,0,0,0,0,0,17,80,231,254,254,254,199,0,0,0,0,0,0,0,0,0,0,0,0,0,0,0,0,0,0,0,0,64,226,254,254,202,202,254,149,0,0,0,0,0,0,0,0,0,0,0,0,0,0,0,0,0,0,57,148,251,254,205,128,7,132,254,152,0,0,0,0,0,0,0,0,0,0,0,0,0,0,0,0,60,191,253,251,197,78,7,0,51,247,217,24,0,0,0,0,0,0,0,0,0,0,0,0,0,0,0,0,105,142,167,79,0,0,0,0,177,254,108,0,0,0,0,0,0,0,0,0,0,0,0,0,0,0,0,0,40,0,0,0,0,0,0,135,253,183,3,0,0,0,0,0,0,0,0,0,0,0,0,0,0,0,0,0,0,0,0,0,0,0,60,241,224,42,0,0,0,0,0,0,0,0,0,0,0,0,0,0,0,0,0,0,0,0,0,0,0,0,182,254,79,0,0,0,0,0,0,0,0,0,0,0,0,0,0,0,0,0,0,0,0,0,0,0,0,124,251,189,6,0,0,0,0,0,0,0,0,0,0,0,0,0,0,0,0,0,0,0,0,0,0,0,44,249,240,43,0,0,5,7,7,5,0,0,0,0,0,0,0,0,0,0,0,0,0,0,0,0,0,17,231,254,73,0,44,119,197,209,206,200,45,0,0,0,0,0,0,0,0,0,0,0,0,0,0,0,0,129,254,177,127,206,246,254,240,210,228,254,229,32,0,0,0,0,0,0,0,0,0,0,0,0,0,0,50,246,254,254,254,247,189,70,37,0,22,143,253,211,38,0,0,0,0,0,0,0,0,0,0,0,0,0,181,254,254,239,138,26,0,0,0,0,0,0,176,254,136,8,0,0,0,0,0,0,0,0,0,0,0,98,253,250,182,22,0,0,0,0,0,0,0,0,4,136,254,94,0,0,0,0,0,0,0,0,0,0,61,239,252,117,0,0,0,0,0,0,0,0,0,0,0,2,144,228,24,0,0,0,0,0,0,0,0,17,195,254,109,0,0,0,0,0,0,0,0,0,0,0,0,0,0,0,0,0,0,0,0,0,0,0,0,148,254,159,1,0,0,0,0,0,0,0,0,0,0,0,0,0,0,0,0,0,0,0,0,0,0,0,0,158,195,17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</si>
  <si>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13,110,191,244,255,241,111,0,0,0,0,0,0,0,0,0,0,0,0,0,0,0,0,0,0,0,4,55,224,253,240,234,237,253,206,0,0,0,0,0,0,0,0,0,0,0,0,0,0,0,0,0,0,0,105,253,253,176,52,37,44,182,206,0,0,0,0,0,0,0,0,0,0,0,0,0,0,0,0,0,0,38,225,242,154,15,0,0,9,227,206,0,0,0,0,0,0,0,0,0,0,0,0,0,0,0,0,0,38,225,253,170,0,0,0,40,207,253,206,0,0,0,0,0,0,0,0,0,0,0,0,0,0,0,0,38,224,253,182,11,0,0,0,162,253,253,156,0,0,0,0,0,0,0,0,0,0,0,0,0,0,0,0,147,253,250,57,0,0,5,95,252,253,167,4,0,0,0,0,0,0,0,0,0,0,0,0,0,0,0,0,207,253,192,0,4,107,228,253,253,236,47,0,0,0,0,0,0,0,0,0,0,0,0,0,0,0,0,0,132,253,251,160,175,253,253,253,253,49,0,0,0,0,0,0,0,0,0,0,0,0,0,0,0,0,0,0,69,194,251,253,253,226,253,253,253,5,0,0,0,0,0,0,0,0,0,0,0,0,0,0,0,0,0,0,0,0,56,59,59,49,226,253,166,2,0,0,0,0,0,0,0,0,0,0,0,0,0,0,0,0,0,0,0,0,0,0,35,222,253,218,33,0,0,0,0,0,0,0,0,0,0,0,0,0,0,0,0,0,0,0,0,0,0,0,149,253,253,107,0,0,0,0,0,0,0,0,0,0,0,0,0,0,0,0,0,0,0,0,0,0,0,85,252,253,153,20,0,0,0,0,0,0,0,0,0,0,0,0,0,0,0,0,0,0,0,0,0,0,18,207,253,246,52,0,0,0,0,0,0,0,0,0,0,0,0,0,0,0,0,0,0,0,0,0,0,0,202,253,246,103,0,0,0,0,0,0,0,0,0,0,0,0,0,0,0,0,0,0,0,0,0,0,0,28,245,253,181,0,0,0,0,0,0,0,0,0,0,0,0,0,0,0,0,0,0,0,0,0,0,0,30,210,253,207,64,0,0,0,0,0,0,0,0,0,0,0,0,0,0,0,0,0,0,0,0,0,0,0,89,253,253,112,0,0,0,0,0,0,0,0,0,0,0,0,0,0,0,0,0,0,0,0,0,0,0,0,89,253,192,8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</si>
  <si>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57,255,253,198,85,0,0,0,0,0,0,0,0,0,0,0,0,0,0,0,0,0,0,0,0,0,0,0,168,253,251,253,251,169,56,0,0,0,0,0,0,0,0,0,0,0,0,0,0,0,0,0,0,0,0,86,253,254,253,254,253,254,253,57,0,0,0,0,0,0,0,0,0,0,0,0,0,0,0,0,0,0,0,197,251,253,251,253,251,253,251,225,56,0,0,0,0,0,0,0,0,0,0,0,0,0,0,0,0,0,169,255,253,226,56,0,114,254,253,254,84,0,0,0,0,0,0,0,0,0,0,0,0,0,0,0,0,57,224,253,251,56,0,0,0,139,251,253,83,0,0,0,0,0,0,0,0,0,0,0,0,0,0,0,0,141,253,255,84,0,0,0,0,57,225,254,196,0,0,0,0,0,0,0,0,0,0,0,0,0,0,0,0,253,251,253,83,0,0,0,0,0,168,253,83,0,0,0,0,0,0,0,0,0,0,0,0,0,0,0,169,254,253,169,0,0,0,0,0,0,169,254,253,169,0,0,0,0,0,0,0,0,0,0,0,0,0,0,168,253,251,56,0,0,0,0,0,0,168,253,251,56,0,0,0,0,0,0,0,0,0,0,0,0,0,0,169,254,84,0,0,0,0,0,0,0,0,254,253,0,0,0,0,0,0,0,0,0,0,0,0,0,0,0,168,253,83,0,0,0,0,0,0,0,0,253,251,0,0,0,0,0,0,0,0,0,0,0,0,0,0,29,197,254,84,0,0,0,0,0,0,0,169,254,196,0,0,0,0,0,0,0,0,0,0,0,0,0,0,85,251,253,83,0,0,0,0,0,0,57,224,253,83,0,0,0,0,0,0,0,0,0,0,0,0,0,0,57,225,254,139,0,0,0,0,0,57,141,253,254,84,0,0,0,0,0,0,0,0,0,0,0,0,0,0,0,168,253,251,169,56,0,114,169,224,253,251,253,83,0,0,0,0,0,0,0,0,0,0,0,0,0,0,0,169,254,253,254,253,254,253,254,253,254,253,226,56,0,0,0,0,0,0,0,0,0,0,0,0,0,0,0,56,253,251,253,251,253,251,253,251,253,251,56,0,0,0,0,0,0,0,0,0,0,0,0,0,0,0,0,0,169,225,254,253,254,253,254,253,226,56,0,0,0,0,0,0,0,0,0,0,0,0,0,0,0,0,0,0,0,56,253,251,253,251,84,83,56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</si>
  <si>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67,118,248,255,146,35,0,0,0,0,0,0,0,0,0,0,0,0,0,0,0,0,0,0,87,133,234,219,112,253,253,253,253,224,52,0,0,0,0,0,0,0,0,0,0,0,0,0,0,0,0,33,235,253,253,253,210,177,177,202,253,234,52,0,0,0,0,0,0,0,0,0,0,0,0,0,0,0,0,27,158,253,213,109,27,0,0,113,253,234,52,0,0,0,0,0,0,0,0,0,0,0,0,0,0,0,0,0,73,82,22,0,0,0,33,225,253,234,52,0,0,0,0,0,0,0,0,0,0,0,0,0,0,0,0,0,0,0,0,0,1,14,241,253,250,200,0,0,0,0,0,0,0,0,0,0,0,0,0,0,0,0,0,0,0,0,0,0,4,186,253,253,191,0,0,0,0,0,0,0,0,0,0,0,0,0,0,0,0,0,0,0,0,0,0,12,188,250,253,172,5,0,0,0,0,0,0,0,0,0,0,0,0,0,0,0,0,0,0,0,0,0,166,230,253,253,197,79,0,0,0,0,0,0,0,0,0,0,0,0,0,0,0,0,0,0,0,0,0,38,222,253,253,253,253,193,15,0,0,0,0,0,0,0,0,0,0,0,0,0,0,0,0,0,0,0,0,0,150,205,130,205,251,208,51,0,0,0,0,0,0,0,0,0,0,0,0,0,0,0,0,0,0,0,0,0,0,0,0,68,247,253,117,0,0,0,0,0,0,0,0,0,0,0,0,0,0,0,0,0,0,0,0,0,0,0,4,141,248,253,117,0,0,0,0,0,0,0,0,0,0,0,0,0,0,0,0,0,0,0,0,0,0,0,71,187,253,213,98,0,0,0,0,0,0,0,0,0,0,0,0,40,219,58,0,0,0,0,0,0,0,68,189,253,211,102,0,0,0,0,0,0,0,0,0,0,0,0,0,97,253,198,27,0,0,0,0,0,16,120,253,253,206,18,0,0,0,0,0,0,0,0,0,0,0,0,0,45,231,253,217,118,31,0,0,51,99,253,253,223,114,0,0,0,0,0,0,0,0,0,0,0,0,0,0,29,128,253,253,253,215,179,179,239,253,253,230,109,0,0,0,0,0,0,0,0,0,0,0,0,0,0,0,0,29,129,253,253,253,253,253,253,249,217,41,0,0,0,0,0,0,0,0,0,0,0,0,0,0,0,0,0,0,26,116,198,182,190,239,253,130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</si>
  <si>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9,56,115,157,232,155,89,7,0,0,0,0,0,0,0,0,0,0,0,0,0,0,0,0,0,0,6,84,212,251,244,203,168,205,244,214,66,0,0,0,0,0,0,0,0,0,0,0,0,0,0,0,0,0,195,254,203,56,0,0,0,0,0,200,174,0,0,0,0,0,0,0,0,0,0,0,0,0,0,0,18,189,241,128,16,0,0,0,0,0,0,126,212,65,0,0,0,0,0,0,0,0,0,0,0,0,0,0,150,254,56,0,0,0,0,0,0,0,0,194,254,190,0,0,0,0,0,0,0,0,0,0,0,0,0,60,251,135,3,0,0,0,0,0,0,0,88,240,245,66,0,0,0,0,0,0,0,0,0,0,0,0,0,66,254,80,0,0,0,0,0,0,0,45,232,254,174,0,0,0,0,0,0,0,0,0,0,0,0,0,0,66,254,80,0,0,0,0,0,1,64,231,254,254,174,0,0,0,0,0,0,0,0,0,0,0,0,0,0,66,254,80,0,0,0,0,0,81,254,168,190,254,174,0,0,0,0,0,0,0,0,0,0,0,0,0,0,2,201,222,34,0,28,88,209,253,141,17,170,254,116,0,0,0,0,0,0,0,0,0,0,0,0,0,0,0,119,254,229,205,232,253,230,108,0,0,170,254,75,0,0,0,0,0,0,0,0,0,0,0,0,0,0,0,8,163,194,218,178,60,0,0,0,0,170,254,75,0,0,0,0,0,0,0,0,0,0,0,0,0,0,0,0,0,0,16,0,0,0,0,0,0,170,254,75,0,0,0,0,0,0,0,0,0,0,0,0,0,0,0,0,0,0,0,0,0,0,0,0,11,227,254,75,0,0,0,0,0,0,0,0,0,0,0,0,0,0,0,0,0,0,0,0,0,0,0,0,16,254,232,9,0,0,0,0,0,0,0,0,0,0,0,0,0,0,0,0,0,0,0,0,0,0,0,0,87,254,198,0,0,0,0,0,0,0,0,0,0,0,0,0,0,0,0,0,0,0,0,0,0,0,0,0,168,254,129,0,0,0,0,0,0,0,0,0,0,0,0,0,0,0,0,0,0,0,0,0,0,0,0,0,215,254,129,0,0,0,0,0,0,0,0,0,0,0,0,0,0,0,0,0,0,0,0,0,0,0,0,0,215,254,73,0,0,0,0,0,0,0,0,0,0,0,0,0,0,0,0,0,0,0,0,0,0,0,0,0,215,254,69,0,0,0,0,0,0,0,0,0,0,0,0,0,0,0,0,0,0,0,0,0,0,0,0,0,0,0,0,0,0,0,0,0,0,0,0,0,0,0,0,0,0,0,0,0,0,0,0,0,0,0,0,0,0,0,0,0,0,0,0,0,0,0,0,0</t>
  </si>
  <si>
    <t>6,0,0,0,0,0,0,0,0,0,0,0,0,0,0,0,0,0,0,0,0,0,0,0,0,0,0,0,0,0,0,0,0,0,0,0,0,0,0,0,0,0,0,0,191,255,64,0,0,0,0,0,0,0,0,0,0,0,0,0,0,0,0,0,0,0,0,0,0,0,0,191,255,255,0,0,0,0,0,0,0,0,0,0,0,0,0,0,0,0,0,0,0,0,0,0,0,0,64,255,255,191,0,0,0,0,0,0,0,0,0,0,0,0,0,0,0,0,0,0,0,0,0,0,0,64,255,255,191,64,0,0,0,0,0,0,0,0,0,0,0,0,0,0,0,0,0,0,0,0,0,0,0,255,255,255,64,0,0,0,0,0,0,0,0,0,0,0,0,0,0,0,0,0,0,0,0,0,0,0,255,255,255,128,0,0,0,0,0,0,0,0,0,0,0,0,0,0,0,0,0,0,0,0,0,0,0,64,255,255,191,0,0,0,0,0,0,0,0,0,0,0,0,0,0,0,0,0,0,0,0,0,0,0,64,255,255,191,64,0,0,0,0,0,0,0,0,0,0,0,0,0,0,0,0,0,0,0,0,0,0,0,191,255,255,128,0,0,0,0,0,0,0,0,0,0,0,0,0,0,0,0,0,0,0,0,0,0,0,191,255,255,191,0,0,0,0,0,0,0,0,0,0,0,0,0,0,0,0,0,0,0,0,0,0,0,0,255,255,255,0,0,0,0,0,0,0,0,0,0,0,0,0,0,0,0,0,0,0,0,0,0,0,0,128,255,255,191,0,0,0,0,0,0,0,0,0,0,0,0,0,0,0,0,0,0,0,0,0,0,0,0,255,255,255,64,0,0,0,0,0,0,0,128,128,255,128,0,0,0,0,0,0,0,0,0,0,0,0,128,255,255,128,0,0,0,0,0,0,0,191,255,255,255,255,64,0,0,0,0,0,0,0,0,0,0,0,128,255,255,128,0,0,0,0,0,64,255,255,255,255,255,255,191,0,0,0,0,0,0,0,0,0,0,0,64,255,255,128,0,0,0,0,0,191,255,255,191,191,255,255,191,0,0,0,0,0,0,0,0,0,0,0,0,191,255,191,0,0,0,0,128,255,255,255,191,255,255,255,64,0,0,0,0,0,0,0,0,0,0,0,0,128,255,255,255,128,128,128,255,255,255,255,255,255,255,128,0,0,0,0,0,0,0,0,0,0,0,0,0,64,255,255,255,255,255,255,255,255,255,255,255,255,128,0,0,0,0,0,0,0,0,0,0,0,0,0,0,0,0,128,255,255,255,255,255,255,255,128,64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</si>
  <si>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55,97,178,254,254,255,184,12,0,0,0,0,0,0,0,0,0,0,0,0,0,3,11,79,110,143,209,209,253,253,253,249,243,252,253,20,0,0,0,0,0,0,0,0,0,0,0,0,3,152,253,253,253,253,253,253,215,188,165,49,18,232,253,20,0,0,0,0,0,0,0,0,0,0,0,0,89,253,253,240,143,133,40,34,14,0,0,8,196,253,184,3,0,0,0,0,0,0,0,0,0,0,0,0,4,143,131,25,0,0,0,0,0,0,0,45,253,253,106,0,0,0,0,0,0,0,0,0,0,0,0,0,0,0,0,0,0,0,0,0,0,0,0,127,253,229,37,0,0,0,0,0,0,0,0,0,0,0,0,0,0,0,0,0,0,0,0,0,0,0,21,228,253,96,0,0,0,0,0,0,0,0,0,0,0,0,0,0,0,0,0,0,0,0,0,0,0,0,60,253,253,29,0,0,0,0,0,0,0,0,0,0,0,0,0,0,0,0,45,134,84,32,95,95,95,95,171,253,253,114,95,95,95,41,0,0,0,0,0,0,0,0,0,0,0,0,198,253,253,251,253,253,253,253,253,253,253,253,253,253,253,109,0,0,0,0,0,0,0,0,0,0,0,0,71,148,148,148,204,248,248,251,253,253,250,248,209,195,148,25,0,0,0,0,0,0,0,0,0,0,0,0,0,0,0,0,0,0,0,105,253,244,32,0,0,0,0,0,0,0,0,0,0,0,0,0,0,0,0,0,0,0,0,0,0,0,0,150,253,233,0,0,0,0,0,0,0,0,0,0,0,0,0,0,0,0,0,0,0,0,0,0,0,0,34,237,253,73,0,0,0,0,0,0,0,0,0,0,0,0,0,0,0,0,0,0,0,0,0,0,0,0,100,253,224,20,0,0,0,0,0,0,0,0,0,0,0,0,0,0,0,0,0,0,0,0,0,0,0,0,149,253,193,0,0,0,0,0,0,0,0,0,0,0,0,0,0,0,0,0,0,0,0,0,0,0,0,14,243,253,89,0,0,0,0,0,0,0,0,0,0,0,0,0,0,0,0,0,0,0,0,0,0,0,0,95,253,248,0,0,0,0,0,0,0,0,0,0,0,0,0,0,0,0,0,0,0,0,0,0,0,0,0,191,253,191,0,0,0,0,0,0,0,0,0,0,0,0,0,0,0,0,0,0,0,0,0,0,0,0,0,79,252,148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</si>
  <si>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89,96,254,254,254,255,254,217,91,6,0,0,0,0,0,0,0,0,0,0,0,0,0,0,0,0,58,180,251,253,253,253,253,240,245,253,253,26,0,0,0,0,0,0,0,0,0,0,0,0,0,0,0,0,230,253,253,180,188,173,146,28,77,240,253,179,0,0,0,0,0,0,0,0,0,0,0,0,0,0,0,0,103,253,221,71,22,15,0,0,0,222,253,237,70,0,0,0,0,0,0,0,0,0,0,0,0,0,0,0,34,129,4,0,0,0,0,0,65,237,253,253,89,0,0,0,0,0,0,0,0,0,0,0,0,0,0,0,0,0,0,0,0,0,0,9,155,253,253,190,14,0,0,0,0,0,0,0,0,0,0,0,0,0,0,0,0,0,0,0,0,0,0,131,253,253,253,89,0,0,0,0,0,0,0,0,0,0,0,0,0,0,0,0,0,0,0,0,0,0,0,205,253,253,253,15,0,0,0,0,0,0,0,0,0,0,0,0,0,0,0,0,0,0,0,0,0,0,72,235,253,253,162,6,0,0,0,0,0,0,0,0,0,0,0,0,0,0,0,0,0,0,0,0,0,184,249,253,253,143,3,0,0,0,0,0,0,0,0,0,0,0,0,0,0,5,9,9,9,9,116,121,172,232,253,253,249,31,0,0,0,0,0,0,0,0,0,0,0,0,0,0,13,174,253,253,253,253,253,253,253,253,253,173,75,0,0,0,0,0,0,0,0,0,0,0,0,0,0,11,161,253,253,253,253,253,253,253,253,253,253,48,0,0,0,0,0,0,0,0,0,0,0,0,0,0,8,173,253,253,253,189,168,253,253,253,253,253,253,48,0,0,0,0,0,0,0,0,0,0,0,0,0,15,161,253,253,253,253,227,218,253,253,253,253,253,253,75,0,0,0,0,0,0,0,0,0,0,0,0,0,91,253,253,253,253,253,253,253,253,253,163,173,253,253,233,64,0,0,0,0,0,0,0,0,0,0,0,0,91,253,253,253,253,253,253,238,195,142,10,99,253,253,253,122,0,0,0,0,0,0,0,0,0,0,0,0,38,211,253,253,253,253,171,78,0,0,0,99,253,253,253,122,0,0,0,0,0,0,0,0,0,0,0,0,0,22,179,179,100,15,7,0,0,0,0,99,253,253,241,87,0,0,0,0,0,0,0,0,0,0,0,0,0,0,0,0,0,0,0,0,0,0,0,99,253,253,212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</si>
  <si>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12,105,224,255,247,22,0,0,0,0,0,0,0,0,0,0,0,0,0,0,0,0,0,0,0,0,0,0,131,254,254,243,252,76,0,0,0,0,0,0,0,0,0,0,0,0,0,0,0,0,0,0,0,0,0,131,225,254,224,48,136,0,0,0,0,0,0,0,0,0,0,0,0,0,0,0,0,0,0,0,0,13,109,252,254,254,254,197,76,0,0,0,0,0,0,0,0,0,0,0,0,0,0,0,0,0,0,0,9,181,254,254,240,229,237,254,252,152,21,0,0,0,0,0,0,0,0,0,0,0,0,0,0,0,0,9,143,254,254,226,36,0,22,138,254,254,188,0,0,0,0,0,0,0,0,0,0,0,0,0,0,0,13,181,254,254,250,64,0,0,0,2,53,236,252,131,0,0,0,0,0,0,0,0,0,0,0,0,0,0,102,254,254,254,111,0,0,0,0,0,0,56,243,251,42,0,0,0,0,0,0,0,0,0,0,0,0,30,186,254,254,206,29,0,0,0,0,0,0,0,199,254,91,0,0,0,0,0,0,0,0,0,0,0,0,92,254,254,237,13,0,0,0,0,0,0,0,0,134,254,91,0,0,0,0,0,0,0,0,0,0,0,0,133,254,254,126,0,0,0,0,0,0,0,0,0,134,250,17,0,0,0,0,0,0,0,0,0,0,0,0,187,254,237,23,0,0,0,0,0,0,0,0,0,200,183,0,0,0,0,0,0,0,0,0,0,0,0,0,187,254,213,0,0,0,0,0,0,0,0,2,134,252,101,0,0,0,0,0,0,0,0,0,0,0,0,0,183,254,133,0,0,0,0,0,0,0,0,14,254,234,34,0,0,0,0,0,0,0,0,0,0,0,0,0,92,254,161,0,0,0,0,0,0,0,84,204,254,56,0,0,0,0,0,0,0,0,0,0,0,0,0,0,92,254,229,0,0,0,0,0,0,85,252,252,188,11,0,0,0,0,0,0,0,0,0,0,0,0,0,0,56,252,229,0,0,0,0,3,53,235,253,166,0,0,0,0,0,0,0,0,0,0,0,0,0,0,0,0,0,224,245,130,68,68,134,214,254,254,159,0,0,0,0,0,0,0,0,0,0,0,0,0,0,0,0,0,0,141,254,254,254,254,254,254,233,95,3,0,0,0,0,0,0,0,0,0,0,0,0,0,0,0,0,0,0,14,152,254,254,254,186,157,53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</si>
  <si>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92,254,254,254,255,254,254,168,54,0,0,0,0,0,0,0,0,0,0,0,0,0,0,0,0,0,0,45,246,253,253,253,253,253,253,253,168,0,0,0,0,0,0,0,0,0,0,0,0,0,0,0,0,0,38,201,253,253,216,122,40,208,253,253,137,0,0,0,0,0,0,0,0,0,0,0,0,0,0,0,0,0,0,71,183,61,31,0,18,211,253,249,91,0,0,0,0,0,0,0,0,0,0,0,0,0,0,0,0,0,0,0,0,0,0,15,106,253,248,201,0,0,0,0,0,0,0,0,0,0,0,0,0,0,0,0,0,0,0,0,0,1,14,56,235,253,234,52,0,0,0,0,0,0,0,0,0,0,0,0,0,0,0,0,0,0,0,0,0,4,186,253,253,253,212,0,0,0,0,0,0,0,0,0,0,0,0,0,0,0,0,0,0,0,0,81,200,248,250,253,217,35,5,0,0,0,0,0,0,0,0,0,0,0,0,0,0,0,0,0,0,0,62,246,253,253,253,253,97,0,0,0,0,0,0,0,0,0,0,0,0,0,0,0,0,0,0,0,0,0,51,235,253,253,253,253,193,15,0,0,0,0,0,0,0,0,0,0,0,0,0,0,0,0,0,0,0,0,0,50,68,68,134,225,253,154,0,0,0,0,0,0,0,0,0,0,0,0,0,0,0,0,0,0,0,0,0,0,0,0,0,104,253,191,0,0,0,0,0,0,0,0,0,0,0,0,0,0,0,0,0,0,0,0,0,0,0,0,4,108,253,226,43,0,0,0,0,0,0,0,0,0,0,0,0,0,0,0,0,0,0,0,0,0,0,4,187,253,253,155,39,0,0,0,0,0,0,0,0,0,0,0,40,104,25,0,0,0,0,0,0,0,12,182,253,253,219,32,0,0,0,0,0,0,0,0,0,0,0,39,222,253,61,0,0,0,0,0,0,61,176,253,253,219,41,0,0,0,0,0,0,0,0,0,0,0,0,118,253,253,108,29,25,0,0,22,100,239,253,253,253,42,0,0,0,0,0,0,0,0,0,0,0,0,0,192,253,253,253,213,209,179,179,205,253,253,249,208,75,4,0,0,0,0,0,0,0,0,0,0,0,0,0,44,222,232,248,253,253,253,253,253,253,212,85,0,0,0,0,0,0,0,0,0,0,0,0,0,0,0,0,0,0,0,89,116,116,116,116,116,116,31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</si>
  <si>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30,91,154,255,254,122,91,91,38,0,0,0,0,0,0,0,0,0,0,0,0,0,0,0,0,0,5,17,200,253,253,253,253,253,253,253,211,11,0,0,0,0,0,0,0,0,0,0,0,0,0,0,0,0,135,253,253,253,253,253,253,253,253,229,146,9,0,0,0,0,0,0,0,0,0,0,0,0,0,0,7,124,248,253,253,230,156,56,56,56,56,44,0,0,0,0,0,0,0,0,0,0,0,0,0,0,0,0,50,253,253,253,213,42,0,0,0,0,0,0,0,0,0,0,0,0,0,0,0,0,0,0,0,0,7,50,195,253,253,222,31,0,0,0,0,0,0,0,0,0,0,0,0,0,0,0,0,0,0,0,0,0,33,253,253,253,217,44,0,0,0,0,0,0,0,0,0,0,0,0,0,0,0,0,0,0,0,0,0,0,76,253,253,253,204,66,45,0,0,0,0,0,0,0,0,0,0,0,0,0,0,0,0,0,0,0,0,66,231,253,253,253,253,253,221,156,156,156,86,0,0,0,0,0,0,0,0,0,0,0,0,0,0,0,17,249,253,253,253,253,253,253,253,253,253,253,250,220,40,0,0,0,0,0,0,0,0,0,0,0,0,0,17,253,253,253,253,253,253,253,253,253,253,253,253,253,122,0,0,0,0,0,0,0,0,0,0,0,0,0,17,253,253,253,234,154,154,154,154,154,193,253,253,253,122,0,0,0,0,0,0,0,0,0,0,0,0,0,5,65,65,65,52,0,0,0,0,0,99,253,253,253,122,0,0,0,0,0,0,0,0,0,0,0,0,0,0,0,0,0,0,0,0,0,0,79,169,253,253,234,67,0,0,0,0,0,0,0,0,0,0,0,0,0,0,0,0,21,34,0,0,0,94,238,253,253,234,71,0,0,0,0,0,0,0,0,0,0,0,0,0,0,0,0,18,190,203,0,0,82,250,253,253,253,138,0,0,0,0,0,0,0,0,0,0,0,0,0,0,0,0,0,33,253,247,131,101,241,253,253,253,194,18,0,0,0,0,0,0,0,0,0,0,0,0,0,0,0,0,0,14,177,253,253,253,253,253,253,195,27,0,0,0,0,0,0,0,0,0,0,0,0,0,0,0,0,0,0,0,88,193,253,253,253,253,197,10,0,0,0,0,0,0,0,0,0,0,0,0,0,0,0,0,0,0,0,0,0,18,179,253,253,94,29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</si>
  <si>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84,255,248,0,0,0,0,0,0,0,0,0,0,0,0,0,0,0,0,0,0,0,0,0,0,0,0,0,150,253,186,0,0,0,0,0,0,0,0,0,0,0,0,0,0,0,0,0,0,0,0,0,0,0,0,0,150,241,6,0,0,0,0,0,0,0,0,0,0,0,0,0,0,0,0,0,0,0,0,0,0,0,0,79,246,240,0,0,0,0,0,0,0,0,0,0,0,0,0,0,0,0,0,0,0,0,0,0,0,0,30,244,253,240,0,0,0,0,0,0,0,0,0,0,0,0,0,0,0,0,0,0,0,0,0,0,0,0,33,253,253,127,0,0,0,0,0,0,0,0,0,0,0,0,0,0,0,0,29,192,154,0,0,0,0,0,77,253,247,74,0,0,0,0,0,0,0,0,0,0,0,0,0,0,0,0,126,253,181,0,0,0,0,13,191,253,193,0,0,0,0,0,0,0,0,0,0,0,0,0,0,0,28,120,246,231,63,0,0,0,0,143,253,253,104,0,0,0,0,0,0,0,0,0,0,0,0,0,0,27,205,253,231,63,0,0,0,0,46,191,253,199,24,0,0,0,0,0,0,0,0,0,0,0,0,0,26,139,253,253,138,0,0,0,0,0,176,253,246,75,0,0,0,0,0,0,0,0,0,0,0,0,0,0,81,244,253,253,83,37,0,0,0,11,192,253,237,50,0,0,0,0,0,0,0,0,0,0,0,0,0,45,244,253,253,253,253,229,176,176,176,192,253,253,214,50,0,0,0,0,0,0,0,0,0,0,0,0,0,181,253,253,253,233,253,253,253,253,253,253,253,247,143,0,0,0,0,0,0,0,0,0,0,0,0,0,0,89,147,221,104,44,91,91,128,221,245,253,253,197,0,0,0,0,0,0,0,0,0,0,0,0,0,0,0,0,0,0,0,0,0,0,0,21,196,253,235,76,0,0,0,0,0,0,0,0,0,0,0,0,0,0,0,0,0,0,0,0,0,0,0,196,253,253,154,0,0,0,0,0,0,0,0,0,0,0,0,0,0,0,0,0,0,0,0,0,0,0,41,228,253,253,133,0,0,0,0,0,0,0,0,0,0,0,0,0,0,0,0,0,0,0,0,0,0,0,72,253,253,253,78,0,0,0,0,0,0,0,0,0,0,0,0,0,0,0,0,0,0,0,0,0,0,0,72,253,253,226,38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</si>
  <si>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14,80,80,153,250,80,80,58,0,0,0,0,0,0,0,0,0,0,0,0,0,0,0,0,0,0,0,0,154,254,254,254,254,254,254,228,66,0,0,0,0,0,0,0,0,0,0,0,0,0,0,0,0,0,0,0,178,254,254,254,254,254,254,254,245,24,0,0,0,0,0,0,0,0,0,0,0,0,0,0,0,0,0,0,20,114,114,114,114,114,206,254,254,124,0,0,0,0,0,0,0,0,0,0,0,0,0,0,0,0,0,0,0,0,0,0,2,106,243,254,254,171,0,0,0,0,0,0,0,0,0,0,0,0,0,0,0,0,0,0,0,0,0,0,95,254,254,254,254,25,0,0,0,0,0,0,0,0,0,0,0,0,0,0,0,0,0,0,0,0,0,0,167,254,254,254,254,166,0,0,0,0,0,0,0,0,0,0,0,0,0,0,0,0,0,0,0,0,0,0,6,185,254,254,254,224,51,0,0,0,0,0,0,0,0,0,0,0,0,0,0,0,0,0,0,0,0,0,0,24,70,70,70,230,219,38,0,0,0,0,0,0,0,0,0,0,0,0,0,0,0,0,0,0,0,0,0,0,0,0,0,54,254,219,0,0,0,0,0,0,0,0,0,0,0,0,0,0,0,0,0,0,0,0,0,0,0,0,0,54,254,219,0,0,0,0,0,0,0,0,0,0,0,0,0,0,0,0,0,0,0,0,0,0,0,0,0,54,254,254,136,0,0,0,0,0,0,0,0,0,0,0,0,0,0,0,0,0,0,0,0,0,0,0,0,54,254,254,207,36,0,0,0,0,0,0,0,0,0,0,0,0,0,0,0,0,0,0,0,0,0,0,0,91,254,254,231,48,0,0,0,0,0,0,0,0,0,0,0,0,0,0,0,0,0,0,0,0,0,0,79,243,254,254,139,0,0,0,0,0,0,0,0,0,0,0,0,0,0,0,0,0,0,0,0,0,0,60,237,254,254,225,24,0,0,0,0,0,0,0,0,0,0,0,0,0,28,52,0,0,0,0,0,40,116,153,254,254,254,139,0,0,0,0,0,0,0,0,0,0,0,0,0,0,62,221,194,194,194,194,194,215,254,254,254,214,61,11,0,0,0,0,0,0,0,0,0,0,0,0,0,0,39,211,254,254,254,254,254,254,254,254,254,134,0,0,0,0,0,0,0,0,0,0,0,0,0,0,0,0,0,44,231,254,254,254,254,254,254,205,78,8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</si>
  <si>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23,208,249,0,0,0,0,0,0,0,0,0,0,0,0,0,0,0,0,0,0,0,0,0,0,0,0,65,239,176,19,0,0,0,0,0,0,0,0,0,0,0,0,0,0,0,0,0,0,0,0,0,0,0,69,200,254,164,0,0,0,0,0,0,0,0,0,0,0,0,0,0,0,0,0,0,0,0,0,0,0,0,228,254,254,89,0,0,0,0,0,0,0,0,0,0,0,0,0,0,0,0,0,0,0,0,0,0,0,16,232,254,222,29,0,0,0,0,0,0,0,0,0,0,0,0,0,0,0,0,0,0,0,0,0,0,0,119,254,251,120,0,0,0,0,0,0,0,0,0,0,0,0,0,0,0,0,0,0,0,0,0,0,0,68,252,254,185,0,0,0,0,0,0,0,0,0,0,0,0,0,0,0,0,0,0,0,0,0,0,0,7,185,254,254,126,0,0,0,0,0,0,0,0,0,0,0,0,0,0,0,0,0,0,0,0,0,0,0,63,254,254,223,31,0,0,0,0,0,0,0,0,0,0,0,0,0,0,0,0,0,0,0,0,0,0,29,236,254,254,52,0,0,0,0,0,29,10,0,0,0,0,0,0,0,0,0,0,0,0,0,0,0,0,62,254,254,173,8,0,0,0,2,49,207,195,40,0,0,0,0,0,0,0,0,0,0,0,0,0,0,52,226,254,240,54,0,0,0,0,22,254,254,254,55,0,0,0,0,0,0,0,0,0,0,0,0,0,0,194,254,254,124,0,0,0,2,22,207,254,254,254,55,0,0,0,0,0,0,0,0,0,0,0,0,0,0,194,254,254,124,0,0,0,117,254,254,254,254,254,55,0,0,0,0,0,0,0,0,0,0,0,0,0,0,194,254,241,7,0,0,66,251,254,254,254,254,221,33,0,0,0,0,0,0,0,0,0,0,0,0,0,0,194,254,253,150,84,84,129,254,255,254,254,221,41,0,0,0,0,0,0,0,0,0,0,0,0,0,0,0,160,254,254,254,254,254,254,254,254,253,125,33,0,0,0,0,0,0,0,0,0,0,0,0,0,0,0,0,17,174,254,254,254,254,254,254,254,150,0,0,0,0,0,0,0,0,0,0,0,0,0,0,0,0,0,0,0,13,96,167,234,234,239,254,254,110,0,0,0,0,0,0,0,0,0,0,0,0,0,0,0,0,0,0,0,0,0,0,0,0,32,142,254,110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</si>
  <si>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45,229,253,226,38,0,0,0,0,0,0,0,0,0,0,0,0,0,0,0,0,0,0,0,0,0,51,169,225,233,96,38,0,0,0,0,0,0,0,0,0,0,0,0,0,0,0,60,197,110,85,85,110,197,246,253,208,37,0,0,0,0,0,0,0,0,0,0,0,0,0,0,0,0,0,241,252,252,252,253,252,252,252,128,22,0,0,0,0,0,0,0,0,0,0,0,0,0,0,0,0,10,179,255,253,244,225,114,38,0,0,0,0,0,0,0,0,0,0,0,0,0,0,0,0,0,0,0,0,85,252,253,139,56,0,0,0,0,0,0,0,0,0,0,0,0,0,0,0,0,0,0,0,0,0,0,0,85,252,253,84,0,0,0,0,0,0,0,0,0,0,0,0,0,0,0,0,0,0,0,0,0,0,0,0,85,252,253,133,0,0,0,0,0,0,0,0,0,0,0,0,0,0,0,0,0,0,0,0,0,0,0,0,0,151,254,253,216,141,0,0,0,0,0,0,0,0,0,0,0,0,0,0,0,0,0,0,0,0,0,0,0,0,197,234,252,252,169,144,38,0,0,0,0,0,0,0,0,0,0,0,0,0,0,0,0,0,0,0,0,0,0,38,143,168,216,252,234,59,0,0,0,0,0,0,0,0,0,0,0,0,0,0,0,0,0,0,0,0,0,0,0,0,16,128,252,240,51,0,0,0,0,0,0,0,0,0,0,0,0,0,0,0,0,0,0,0,0,0,0,0,0,0,126,250,242,47,0,0,0,0,0,0,0,0,0,0,0,0,0,0,0,0,0,0,0,0,0,0,0,0,0,200,253,122,13,0,0,0,0,0,0,0,0,0,0,0,0,0,0,0,0,0,0,0,0,0,0,0,0,25,253,252,143,0,0,0,0,0,0,0,0,0,0,0,0,0,0,0,38,113,0,0,0,0,0,0,0,0,153,252,168,0,0,0,0,0,0,0,0,0,0,0,0,0,0,0,85,253,76,0,0,0,0,0,0,26,254,253,106,0,0,0,0,0,0,0,0,0,0,0,0,0,0,0,85,252,231,57,38,0,57,57,95,243,253,214,19,0,0,0,0,0,0,0,0,0,0,0,0,0,0,0,57,243,253,252,234,197,253,252,252,252,244,81,0,0,0,0,0,0,0,0,0,0,0,0,0,0,0,0,0,25,140,190,190,240,253,252,252,202,25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</si>
  <si>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87,138,170,253,201,244,212,222,138,86,22,0,0,0,0,0,0,0,0,0,0,0,0,0,0,0,0,95,253,252,252,252,252,253,252,252,252,252,245,80,0,0,0,0,0,0,0,0,0,0,0,0,0,0,68,246,205,69,69,69,69,69,69,69,69,205,253,240,50,0,0,0,0,0,0,0,0,0,0,0,0,0,187,252,218,34,0,0,0,0,0,0,0,116,253,252,69,0,0,0,0,0,0,0,0,0,0,0,0,116,248,252,253,92,0,0,0,0,0,0,95,230,253,157,6,0,0,0,0,0,0,0,0,0,0,0,0,116,249,253,189,42,0,0,0,0,36,170,253,243,158,0,0,0,0,0,0,0,0,0,0,0,0,0,0,0,133,252,245,140,34,0,0,57,219,252,235,60,0,0,0,0,0,0,0,0,0,0,0,0,0,0,0,0,25,205,253,252,234,184,184,253,240,100,44,0,0,0,0,0,0,0,0,0,0,0,0,0,0,0,0,0,0,21,161,219,252,252,252,234,37,0,0,0,0,0,0,0,0,0,0,0,0,0,0,0,0,0,0,0,0,0,11,203,252,252,252,251,135,0,0,0,0,0,0,0,0,0,0,0,0,0,0,0,0,0,0,0,9,76,255,253,205,168,220,255,253,137,5,0,0,0,0,0,0,0,0,0,0,0,0,0,0,0,0,0,114,252,249,132,25,0,0,180,252,252,45,0,0,0,0,0,0,0,0,0,0,0,0,0,0,0,0,51,220,252,199,0,0,0,0,38,186,252,154,7,0,0,0,0,0,0,0,0,0,0,0,0,0,0,0,184,252,252,21,0,0,0,0,0,67,252,252,22,0,0,0,0,0,0,0,0,0,0,0,0,0,0,0,184,252,200,0,0,0,0,0,0,47,252,252,22,0,0,0,0,0,0,0,0,0,0,0,0,0,0,0,185,253,201,0,0,0,0,0,3,118,253,245,21,0,0,0,0,0,0,0,0,0,0,0,0,0,0,0,163,252,252,0,0,0,0,0,97,252,252,87,0,0,0,0,0,0,0,0,0,0,0,0,0,0,0,0,51,240,252,123,70,70,112,184,222,252,170,13,0,0,0,0,0,0,0,0,0,0,0,0,0,0,0,0,0,165,252,253,252,252,252,252,245,139,13,0,0,0,0,0,0,0,0,0,0,0,0,0,0,0,0,0,0,9,75,253,252,221,137,137,21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</si>
  <si>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8,122,199,255,215,91,13,0,0,0,0,0,0,0,0,0,0,0,0,0,0,0,0,0,0,0,0,41,197,253,253,253,253,253,182,15,0,0,0,0,0,0,0,0,0,0,0,0,0,0,0,0,0,0,2,214,253,252,148,71,71,242,253,186,7,0,0,0,0,0,0,0,0,0,0,0,0,0,0,0,0,0,82,253,245,93,0,0,0,9,173,245,183,0,0,0,0,0,0,0,0,0,0,0,0,0,0,0,0,0,162,253,124,0,0,0,0,0,0,171,226,0,0,0,0,0,0,0,0,0,0,0,0,0,0,0,0,39,247,244,10,0,0,0,0,0,0,103,251,153,25,0,0,0,0,0,0,0,0,0,0,0,0,0,0,44,253,243,0,0,0,0,0,0,58,235,253,253,150,0,0,0,0,0,0,0,0,0,0,0,0,0,0,127,253,243,0,0,0,0,0,183,234,253,253,253,114,0,0,0,0,0,0,0,0,0,0,0,0,0,0,53,253,243,0,0,0,0,0,224,253,253,253,249,40,0,0,0,0,0,0,0,0,0,0,0,0,0,0,44,253,243,34,13,0,0,0,8,198,253,253,165,0,0,0,0,0,0,0,0,0,0,0,0,0,0,0,44,253,251,233,59,0,0,0,8,199,253,232,17,0,0,0,0,0,0,0,0,0,0,0,0,0,0,0,3,138,253,253,122,29,130,169,240,253,253,226,0,0,0,0,0,0,0,0,0,0,0,0,0,0,0,0,0,28,211,253,253,253,253,253,253,253,253,201,0,0,0,0,0,0,0,0,0,0,0,0,0,0,0,0,0,0,28,156,231,253,233,156,119,253,253,119,0,0,0,0,0,0,0,0,0,0,0,0,0,0,0,0,0,0,0,0,8,10,8,0,34,253,253,107,0,0,0,0,0,0,0,0,0,0,0,0,0,0,0,0,0,0,0,0,0,0,0,0,130,253,253,10,0,0,0,0,0,0,0,0,0,0,0,0,0,0,0,0,0,0,0,0,0,0,0,0,130,253,253,10,0,0,0,0,0,0,0,0,0,0,0,0,0,0,0,0,0,0,0,0,0,0,0,0,24,253,253,10,0,0,0,0,0,0,0,0,0,0,0,0,0,0,0,0,0,0,0,0,0,0,0,0,22,253,253,87,0,0,0,0,0,0,0,0,0,0,0,0,0,0,0,0,0,0,0,0,0,0,0,0,22,253,253,119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</si>
  <si>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,6,113,115,22,0,0,0,0,0,0,0,0,0,0,0,0,0,0,0,0,3,44,44,3,0,59,152,222,254,254,254,189,0,0,0,0,0,0,0,0,0,0,0,0,0,0,0,0,179,254,185,4,26,200,254,254,254,254,155,37,0,0,0,0,0,0,0,0,0,0,0,0,0,0,24,157,252,229,40,0,0,151,128,27,27,27,19,0,0,0,0,0,0,0,0,0,0,0,0,0,0,5,158,254,244,77,0,0,0,0,0,0,0,0,0,0,0,0,0,0,0,0,0,0,0,0,0,0,66,184,232,187,64,0,0,0,0,0,0,0,0,0,0,0,0,0,0,0,0,0,0,0,0,0,0,22,222,254,254,239,234,211,86,17,6,0,0,0,0,0,0,0,0,0,0,0,0,0,0,0,0,0,0,35,241,252,200,200,200,212,254,254,123,11,0,0,0,0,0,0,0,0,0,0,0,0,0,0,0,0,0,0,40,52,0,0,0,12,93,209,254,88,0,0,0,0,0,0,0,0,0,0,0,0,0,0,29,36,0,0,0,0,0,0,0,0,0,66,218,111,0,0,0,0,0,0,0,0,0,0,0,0,0,0,172,192,21,0,0,0,0,0,0,0,0,13,218,198,5,0,0,0,0,0,0,0,0,0,0,0,0,0,65,186,210,82,0,0,0,0,0,0,0,22,254,194,4,0,0,0,0,0,0,0,0,0,0,0,0,0,17,164,252,126,19,0,0,0,0,6,107,246,236,51,1,0,0,0,0,0,0,0,0,0,0,0,0,0,0,59,205,254,229,174,107,66,119,191,254,254,87,0,0,0,0,0,0,0,0,0,0,0,0,0,0,0,0,0,22,151,184,254,254,254,254,254,254,56,15,0,0,0,0,0,0,0,0,0,0,0,0,0,0,0,0,0,0,0,2,103,114,114,114,44,5,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</si>
  <si>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54,248,48,0,0,0,0,3,154,144,0,0,0,0,0,0,0,0,0,0,0,0,0,0,0,0,0,0,54,254,77,0,0,0,0,58,254,216,0,0,0,0,0,0,0,0,0,0,0,0,0,0,0,0,0,0,125,240,20,0,0,0,0,107,254,145,0,0,0,0,0,0,0,0,0,0,0,0,0,0,0,0,0,0,171,235,0,0,0,0,0,201,254,98,0,0,0,0,0,0,0,0,0,0,0,0,0,0,0,0,0,9,247,235,0,0,0,0,21,227,193,4,0,0,0,0,0,0,0,0,0,0,0,0,0,0,0,0,0,87,254,235,0,0,0,0,113,254,182,0,0,0,0,0,0,0,0,0,0,0,0,0,0,0,0,0,0,87,254,178,0,0,0,0,140,254,126,0,0,0,0,0,0,0,0,0,0,0,0,0,0,0,0,0,2,172,254,131,0,0,0,0,220,254,80,0,0,0,0,0,0,0,0,0,0,0,0,0,0,0,0,0,92,254,217,13,0,0,0,25,242,245,0,0,0,0,0,0,0,0,0,0,0,0,0,0,0,0,0,0,175,254,232,144,144,144,144,214,254,153,0,0,0,0,0,0,0,0,0,0,0,0,0,0,0,0,0,0,211,254,254,254,254,254,254,254,254,143,0,0,0,0,0,0,0,0,0,0,0,0,0,0,0,0,0,0,85,177,177,177,177,177,182,254,254,53,0,0,0,0,0,0,0,0,0,0,0,0,0,0,0,0,0,0,0,0,0,0,0,0,10,224,254,53,0,0,0,0,0,0,0,0,0,0,0,0,0,0,0,0,0,0,0,0,0,0,0,0,55,254,233,31,0,0,0,0,0,0,0,0,0,0,0,0,0,0,0,0,0,0,0,0,0,0,0,0,138,254,115,0,0,0,0,0,0,0,0,0,0,0,0,0,0,0,0,0,0,0,0,0,0,0,0,0,207,255,115,0,0,0,0,0,0,0,0,0,0,0,0,0,0,0,0,0,0,0,0,0,0,0,0,20,226,254,40,0,0,0,0,0,0,0,0,0,0,0,0,0,0,0,0,0,0,0,0,0,0,0,0,136,254,179,7,0,0,0,0,0,0,0,0,0,0,0,0,0,0,0,0,0,0,0,0,0,0,0,0,241,254,82,0,0,0,0,0,0,0,0,0,0,0,0,0,0,0,0,0,0,0,0,0,0,0,0,0,241,244,20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</si>
  <si>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0,101,254,255,141,49,92,92,0,0,0,46,101,98,0,0,0,0,0,0,0,0,0,0,0,0,0,0,74,240,253,253,247,203,248,248,200,200,200,224,253,251,116,0,0,0,0,0,0,0,0,0,0,0,0,0,93,253,253,204,94,56,240,253,253,253,253,253,253,253,145,0,0,0,0,0,0,0,0,0,0,0,0,54,245,253,118,5,0,0,6,21,160,186,253,253,253,189,4,0,0,0,0,0,0,0,0,0,0,0,8,163,253,224,28,0,0,0,0,0,0,70,253,253,253,92,0,0,0,0,0,0,0,0,0,0,0,0,47,253,253,214,0,0,0,0,0,0,0,70,253,253,219,42,0,0,0,0,0,0,0,0,0,0,0,0,47,253,253,69,0,0,0,0,0,0,42,225,253,214,34,0,0,0,0,0,0,0,0,0,0,0,0,0,13,157,166,17,0,0,0,0,0,36,218,253,253,137,0,0,0,0,0,0,0,0,0,0,0,0,0,0,0,0,0,0,0,0,0,0,0,177,253,253,245,67,0,0,0,0,0,0,0,0,0,0,0,0,0,0,0,0,0,0,0,0,0,0,118,246,253,232,72,0,0,0,0,0,0,0,0,0,0,0,0,0,0,0,0,0,0,0,0,0,0,13,233,253,253,169,0,0,0,0,0,0,0,0,0,0,0,0,0,0,0,0,0,0,0,0,0,0,16,190,253,253,193,16,0,0,0,0,0,0,0,0,0,0,0,0,0,0,0,0,0,0,0,0,0,0,167,253,253,232,16,0,0,0,0,0,0,0,0,0,0,0,0,0,0,0,0,0,0,0,0,0,9,68,231,253,248,122,0,0,0,0,0,0,0,0,0,0,0,0,0,0,0,0,0,0,0,0,0,0,139,253,253,253,106,0,0,0,0,0,0,0,0,0,0,0,0,0,0,0,0,0,0,0,0,0,0,10,166,253,253,221,17,0,0,0,0,0,0,0,0,0,0,0,0,0,0,0,0,0,0,0,0,0,3,139,253,253,252,119,0,0,0,0,0,0,0,0,0,0,0,0,0,0,0,0,0,0,0,0,0,0,93,253,253,253,156,0,0,0,0,0,0,0,0,0,0,0,0,0,0,0,0,0,0,0,0,0,0,0,93,253,253,235,54,0,0,0,0,0,0,0,0,0,0,0,0,0,0,0,0,0,0,0,0,0,0,0,93,253,253,75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</si>
  <si>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0,199,194,0,0,0,0,0,0,18,106,143,12,0,0,0,0,0,0,0,0,0,0,0,0,0,0,0,39,236,164,0,0,0,0,0,0,132,252,162,7,0,0,0,0,0,0,0,0,0,0,0,0,0,0,0,146,252,40,0,0,0,0,0,40,227,206,10,0,0,0,0,0,0,0,0,0,0,0,0,0,0,0,22,211,167,1,0,0,0,0,0,157,252,139,0,0,0,0,0,0,0,0,0,0,0,0,0,0,0,0,156,240,81,0,0,0,0,0,0,209,238,31,0,0,0,0,0,0,0,0,0,0,0,0,0,0,0,35,246,159,0,0,0,0,0,0,53,243,192,0,0,0,0,0,0,0,0,0,0,0,0,0,0,0,0,105,252,88,0,0,0,0,0,2,170,252,116,0,0,0,0,0,0,0,0,0,0,0,0,0,0,0,41,236,248,72,0,0,0,0,0,34,252,192,4,0,0,0,27,12,0,0,0,0,0,0,0,0,0,0,67,252,237,27,0,0,0,0,0,67,252,72,0,17,78,127,83,17,0,0,0,0,0,0,0,0,0,0,67,252,252,159,24,0,0,0,0,143,252,134,168,227,166,40,0,0,0,0,0,0,0,0,0,0,0,0,0,44,219,253,253,200,143,143,191,255,245,220,162,39,0,0,0,0,0,0,0,0,0,0,0,0,0,0,0,0,7,77,77,129,186,186,244,253,110,0,0,0,0,0,0,0,0,0,0,0,0,0,0,0,0,0,0,0,0,0,0,0,0,0,220,240,47,0,0,0,0,0,0,0,0,0,0,0,0,0,0,0,0,0,0,0,0,0,0,0,0,84,251,211,0,0,0,0,0,0,0,0,0,0,0,0,0,0,0,0,0,0,0,0,0,0,0,0,0,187,252,111,0,0,0,0,0,0,0,0,0,0,0,0,0,0,0,0,0,0,0,0,0,0,0,0,0,187,252,24,0,0,0,0,0,0,0,0,0,0,0,0,0,0,0,0,0,0,0,0,0,0,0,0,0,187,199,0,0,0,0,0,0,0,0,0,0,0,0,0,0,0,0,0,0,0,0,0,0,0,0,0,0,187,142,0,0,0,0,0,0,0,0,0,0,0,0,0,0,0,0,0,0,0,0,0,0,0,0,0,0,187,142,0,0,0,0,0,0,0,0,0,0,0,0,0,0,0,0,0,0,0,0,0,0,0,0,0,0,153,33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</si>
  <si>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68,171,255,156,101,18,0,0,0,0,0,0,0,0,0,0,0,0,0,0,0,0,0,0,43,154,126,183,236,253,253,253,253,167,0,0,0,0,0,0,0,0,0,0,0,0,0,0,0,0,0,77,244,253,253,253,253,253,253,253,253,199,0,0,0,0,0,0,0,0,0,0,0,0,0,0,0,0,31,250,253,253,132,7,7,7,44,220,253,252,97,0,0,0,0,0,0,0,0,0,0,0,0,0,0,0,27,214,238,214,111,0,0,0,0,162,253,245,84,0,0,0,0,0,0,0,0,0,0,0,0,0,0,0,0,0,70,0,0,0,0,0,0,162,253,199,0,0,0,0,0,0,0,0,0,0,0,0,0,0,0,0,0,0,0,0,0,0,0,0,111,248,253,199,0,0,0,0,0,0,0,0,0,0,0,0,0,0,0,0,0,0,0,0,0,0,0,0,216,253,253,87,0,0,0,0,0,0,0,0,0,0,0,0,0,0,0,0,0,0,0,0,0,0,0,61,235,253,197,22,0,0,0,0,0,0,0,0,0,0,0,0,0,0,0,0,0,0,0,0,0,0,62,241,253,251,101,0,0,0,0,0,0,0,0,0,0,0,0,0,0,0,0,0,0,0,0,0,0,7,177,253,253,245,0,0,0,0,0,0,0,0,0,0,0,0,0,0,0,0,0,117,124,124,124,124,124,159,253,253,253,170,0,0,0,0,0,0,0,0,0,0,0,0,0,0,0,170,224,251,244,183,247,253,253,253,253,253,198,11,0,0,0,0,0,0,0,0,0,0,0,0,0,9,166,233,253,187,74,0,137,253,253,253,253,253,191,0,0,0,0,0,0,0,0,0,0,0,0,0,22,195,253,235,137,8,15,116,241,253,253,253,253,253,219,42,0,0,0,0,0,0,0,0,0,0,0,25,191,253,230,69,34,207,220,253,253,253,223,191,233,253,253,223,0,0,0,0,0,0,0,0,0,0,0,101,253,253,163,126,212,253,253,253,251,231,47,0,71,249,253,245,5,0,0,0,0,0,0,0,0,0,0,101,253,253,253,253,253,253,253,253,111,0,0,0,0,116,253,253,191,20,0,0,0,0,0,0,0,0,0,80,209,253,253,253,253,202,180,45,4,0,0,0,0,116,253,253,253,45,0,0,0,0,0,0,0,0,0,0,19,99,99,99,99,6,0,0,0,0,0,0,0,116,253,253,187,18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</si>
  <si>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64,191,255,255,0,0,0,0,0,0,0,0,0,0,0,0,0,0,0,0,0,0,0,0,0,0,0,128,255,255,255,255,0,0,0,0,0,0,0,0,0,0,0,0,0,0,0,0,0,0,0,0,0,0,0,255,255,255,255,255,0,0,0,0,0,0,0,0,0,0,0,0,0,0,0,0,0,0,0,0,0,0,191,255,255,255,255,255,191,0,0,0,0,0,0,0,0,0,0,0,0,0,0,0,0,0,0,0,0,64,255,255,255,0,255,255,255,0,0,0,0,0,0,0,0,0,0,0,0,0,0,0,0,0,0,0,64,191,191,255,191,0,191,255,255,0,0,0,0,0,0,0,0,0,0,0,0,0,0,0,0,0,0,0,128,255,255,191,64,0,64,255,255,64,0,0,0,0,0,0,0,0,0,0,0,0,0,0,0,0,0,64,255,255,64,0,0,0,0,191,255,128,64,64,0,0,0,0,0,0,0,0,0,0,0,0,0,0,0,255,255,255,64,0,0,0,0,128,255,255,191,0,0,0,0,0,0,0,0,0,0,0,0,0,0,0,191,255,255,128,0,0,0,0,0,64,255,255,191,0,0,0,0,0,0,0,0,0,0,0,0,0,0,128,255,255,255,128,0,0,0,0,0,0,255,255,255,0,0,0,0,0,0,0,0,0,0,0,0,0,0,64,64,128,191,0,0,0,0,0,0,0,255,255,255,191,0,0,0,0,0,0,0,0,0,0,0,0,0,0,0,0,0,0,0,0,0,0,0,64,255,255,255,64,0,0,0,0,0,0,0,0,0,0,0,0,0,0,0,0,0,0,0,0,0,0,64,191,191,255,64,0,0,0,0,0,0,0,0,0,0,0,0,0,0,0,0,0,0,0,0,0,0,0,191,255,0,255,0,0,0,0,0,0,0,0,0,0,0,0,0,0,0,0,0,0,0,0,0,0,0,64,255,255,191,64,0,0,0,0,0,0,0,0,0,0,0,0,0,0,0,0,0,0,0,0,0,0,0,64,255,255,0,0,0,0,0,0,0,0,0,0,0,0,0,0,0,0,0,0,0,0,0,0,0,0,128,191,255,191,0,0,0,0,0,0,0,0,0,0,0,0,0,0,0,0,0,0,0,0,0,0,0,0,128,255,191,0,0,0,0,0,0,0,0,0,0,0,0,0,0,0,0,0,0,0,0,0,0,0,0,0,64,255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</si>
  <si>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32,109,191,255,253,253,253,110,109,31,0,0,0,0,0,0,0,0,0,0,0,0,0,0,0,0,0,218,227,252,252,253,252,252,252,253,252,206,31,0,0,0,0,0,0,0,0,0,0,0,0,0,0,0,0,253,252,252,252,217,132,215,236,253,252,252,211,0,0,0,0,0,0,0,0,0,0,0,0,0,0,0,0,170,252,252,168,0,0,0,62,108,232,252,252,0,0,0,0,0,0,0,0,0,0,0,0,0,0,0,0,0,0,0,0,0,0,0,0,109,252,252,252,0,0,0,0,0,0,0,0,0,0,0,0,0,0,0,0,0,0,0,0,0,0,11,73,233,252,252,210,0,0,0,0,0,0,0,0,0,0,0,0,0,0,0,0,0,0,0,0,0,11,68,252,253,252,122,31,0,0,0,0,0,0,0,0,0,0,0,0,0,0,0,0,0,0,0,0,63,175,252,252,253,210,31,0,0,0,0,0,0,0,0,0,0,0,0,0,0,0,0,0,0,32,129,253,255,253,253,253,84,0,0,0,0,0,0,0,0,0,0,0,0,0,0,0,0,0,0,0,94,227,252,252,253,252,220,35,0,0,0,0,0,0,0,0,0,0,0,0,0,0,0,0,0,0,0,0,94,247,252,252,253,252,241,98,0,0,0,0,0,0,0,0,0,0,0,0,0,0,0,0,0,0,0,0,0,93,108,108,108,232,252,252,0,0,0,0,0,0,0,0,0,0,0,0,0,0,0,0,0,0,0,0,0,0,0,0,0,42,222,253,63,0,0,0,0,0,0,0,0,0,0,0,32,197,196,31,0,0,0,0,0,0,0,0,0,21,201,252,144,0,0,0,0,0,0,0,0,0,0,0,212,252,246,92,0,0,0,0,0,0,0,0,0,176,252,252,144,0,0,0,0,0,0,0,0,0,0,0,253,252,215,0,0,0,0,0,0,0,0,0,63,237,252,252,62,0,0,0,0,0,0,0,0,0,0,0,255,253,232,109,62,0,0,0,0,0,16,191,255,253,237,62,0,0,0,0,0,0,0,0,0,0,0,0,98,242,252,252,237,217,114,73,135,217,222,252,253,252,174,0,0,0,0,0,0,0,0,0,0,0,0,0,0,62,180,252,252,252,252,252,253,252,252,252,217,174,20,0,0,0,0,0,0,0,0,0,0,0,0,0,0,0,16,108,108,232,252,252,253,252,252,168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</si>
  <si>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20,172,12,0,0,0,0,0,0,0,0,0,0,0,0,0,0,0,0,0,0,0,0,0,0,0,0,0,117,177,0,0,0,0,0,0,0,0,0,0,0,0,0,0,0,0,0,0,0,0,0,0,0,0,0,42,241,93,0,0,0,0,0,0,0,0,0,0,0,0,0,0,0,0,0,0,0,0,0,0,0,0,0,71,220,12,0,0,0,0,0,0,0,0,0,0,0,0,0,0,0,0,0,0,0,7,70,0,0,0,0,161,192,0,0,0,0,0,0,0,0,0,0,0,0,0,0,0,0,0,0,0,0,36,240,30,0,0,66,252,192,0,0,0,0,0,0,0,0,0,0,0,0,0,0,0,0,0,0,0,0,106,244,40,0,0,80,254,123,0,0,0,0,0,0,0,0,0,0,0,0,0,0,0,0,0,0,0,0,124,254,207,193,132,152,254,105,0,0,70,101,0,0,0,0,0,0,0,0,0,0,0,0,0,0,0,2,158,254,250,245,254,254,254,191,115,184,228,33,0,0,0,0,0,0,0,0,0,0,0,0,0,0,0,105,254,205,46,3,109,254,254,254,254,238,83,0,0,0,0,0,0,0,0,0,0,0,0,0,0,0,35,243,244,67,0,0,0,225,233,94,70,0,0,0,0,0,0,0,0,0,0,0,0,0,0,0,0,0,137,254,194,0,0,0,0,254,183,0,0,0,0,0,0,0,0,0,0,0,0,0,0,0,0,0,0,0,222,254,80,0,0,0,83,254,183,0,0,0,0,0,0,0,0,0,0,0,0,0,0,0,0,0,0,0,150,140,5,0,0,0,88,255,183,0,0,0,0,0,0,0,0,0,0,0,0,0,0,0,0,0,0,0,0,0,0,0,0,0,104,254,138,0,0,0,0,0,0,0,0,0,0,0,0,0,0,0,0,0,0,0,0,0,0,0,0,0,175,254,84,0,0,0,0,0,0,0,0,0,0,0,0,0,0,0,0,0,0,0,0,0,0,0,0,4,202,227,6,0,0,0,0,0,0,0,0,0,0,0,0,0,0,0,0,0,0,0,0,0,0,0,0,13,235,194,2,0,0,0,0,0,0,0,0,0,0,0,0,0,0,0,0,0,0,0,0,0,0,0,0,97,254,175,0,0,0,0,0,0,0,0,0,0,0,0,0,0,0,0,0,0,0,0,0,0,0,0,0,33,196,55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</si>
  <si>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6,139,253,253,172,132,132,35,2,0,0,0,0,0,0,0,0,0,0,0,0,0,0,0,0,0,0,0,190,253,252,252,236,245,252,252,47,0,0,0,0,0,0,0,0,0,0,0,0,0,0,0,0,0,14,21,241,228,96,96,32,69,198,252,155,0,0,0,0,0,0,0,0,0,0,0,0,0,0,0,0,0,177,216,225,40,0,0,0,0,73,252,220,16,0,0,0,0,0,0,0,0,0,0,0,0,0,0,0,0,217,252,103,0,0,0,0,0,73,252,229,18,0,0,0,0,0,0,0,0,0,0,0,0,0,0,0,0,126,252,46,0,0,0,0,81,210,252,122,0,0,0,0,0,0,0,0,0,0,0,0,0,0,0,0,0,65,244,230,41,0,0,137,239,252,143,7,0,0,0,0,0,0,0,0,0,0,0,0,0,0,0,0,0,0,229,252,121,10,115,241,252,143,7,0,0,0,0,0,0,0,0,0,0,0,0,0,0,0,0,0,0,0,177,252,241,231,252,179,58,6,0,0,0,0,0,0,0,0,0,0,0,0,0,0,0,0,0,0,0,0,166,252,253,241,115,4,0,0,0,0,0,0,0,0,0,0,0,0,0,0,0,0,0,0,0,0,10,162,253,253,255,109,0,0,0,0,0,0,0,0,0,0,0,0,0,0,0,0,0,0,0,0,0,7,209,252,242,251,253,176,0,0,0,0,0,0,0,0,0,0,0,0,0,0,0,0,0,0,0,0,55,184,252,192,55,241,253,228,0,0,0,0,0,0,0,0,0,0,0,0,0,0,0,0,0,0,0,114,229,252,213,127,0,241,253,205,0,0,0,0,0,0,0,0,0,0,0,0,0,0,0,0,0,0,27,229,252,206,36,0,27,244,253,108,0,0,0,0,0,0,0,0,0,0,0,0,0,0,0,0,0,7,156,252,206,14,0,28,150,252,244,26,0,0,0,0,0,0,0,0,0,0,0,0,0,0,0,0,0,25,252,252,151,0,0,97,252,252,143,0,0,0,0,0,0,0,0,0,0,0,0,0,0,0,0,0,0,25,252,252,198,97,137,230,252,252,17,0,0,0,0,0,0,0,0,0,0,0,0,0,0,0,0,0,0,3,114,252,252,252,252,252,252,33,0,0,0,0,0,0,0,0,0,0,0,0,0,0,0,0,0,0,0,0,19,131,218,252,252,148,80,1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</si>
  <si>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29,114,255,255,226,29,0,0,0,0,0,0,0,0,0,0,0,0,0,0,0,0,0,0,0,0,0,114,226,255,170,170,141,29,0,0,0,0,0,0,0,0,0,0,0,0,0,0,0,0,0,0,0,0,170,255,198,29,0,0,0,0,0,0,0,0,0,0,0,0,0,0,0,0,0,0,0,0,0,0,0,198,255,141,0,0,0,0,0,0,0,170,170,0,0,0,0,0,0,0,0,0,0,0,0,0,0,0,198,255,86,0,0,0,0,0,0,0,86,255,114,0,0,0,0,0,0,0,0,0,0,0,0,0,0,57,255,198,0,0,0,0,0,0,0,0,226,255,0,0,0,0,0,0,0,0,0,0,0,0,0,0,0,170,255,198,0,0,0,0,0,0,0,86,255,114,0,0,0,0,0,0,0,0,0,0,0,0,0,0,0,114,255,255,86,0,0,0,0,29,141,255,226,0,0,0,0,0,0,0,0,0,0,0,0,0,0,0,0,29,255,255,255,198,114,141,170,255,255,255,114,0,0,0,0,0,0,0,0,0,0,0,0,0,0,0,0,0,86,255,255,255,255,255,255,255,255,255,29,0,0,0,0,0,0,0,0,0,0,0,0,0,0,0,0,0,0,29,141,170,226,170,114,0,255,255,0,0,0,0,0,0,0,0,0,0,0,0,0,0,0,0,0,0,0,0,0,0,0,0,0,0,255,255,0,0,0,0,0,0,0,0,0,0,0,0,0,0,0,0,0,0,0,0,0,0,0,0,0,0,255,255,0,0,0,0,0,0,0,0,0,0,0,0,0,0,0,0,0,0,0,0,0,0,0,0,0,0,198,255,0,0,0,0,0,0,0,0,0,0,0,0,0,0,0,0,0,0,0,0,0,0,0,0,0,0,170,255,0,0,0,0,0,0,0,0,0,0,0,0,0,0,0,0,0,0,0,0,0,0,0,0,0,0,170,255,86,0,0,0,0,0,0,0,0,0,0,0,0,0,0,0,0,0,0,0,0,0,0,0,0,0,170,255,29,0,0,0,0,0,0,0,0,0,0,0,0,0,0,0,0,0,0,0,0,0,0,0,0,0,255,255,86,0,0,0,0,0,0,0,0,0,0,0,0,0,0,0,0,0,0,0,0,0,0,0,0,0,226,255,170,0,0,0,0,0,0,0,0,0,0,0,0,0,0,0,0,0,0,0,0,0,0,0,0,0,141,226,29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</si>
  <si>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0,226,247,55,0,0,0,0,0,0,0,0,0,0,0,0,0,0,0,0,0,0,0,0,0,0,0,0,99,248,254,230,30,0,0,0,0,0,0,0,0,0,0,0,0,0,0,0,0,0,0,0,0,0,0,0,125,254,254,254,38,0,0,0,0,0,0,0,0,0,0,0,0,0,0,0,0,0,0,0,0,0,0,0,125,254,254,212,24,0,0,0,0,0,0,0,0,0,0,0,0,0,0,0,0,0,0,0,0,0,0,18,223,254,252,118,0,0,0,0,0,0,0,0,0,0,0,0,0,0,0,0,0,0,0,0,0,0,0,24,254,254,239,0,0,0,0,0,0,0,0,0,0,0,0,0,0,0,0,0,0,0,0,0,0,0,27,195,254,254,93,0,0,0,0,0,0,0,0,0,0,0,0,0,0,0,0,0,0,0,0,0,0,0,78,254,254,246,74,0,0,0,0,0,0,0,0,0,0,0,0,0,0,0,0,0,0,0,0,0,0,0,158,254,254,185,0,0,0,0,0,0,0,0,0,0,0,0,0,0,0,0,0,0,0,0,0,0,0,41,239,254,254,43,0,0,0,0,0,0,0,0,0,0,0,0,0,0,0,0,0,0,0,0,0,0,22,218,254,254,167,9,0,0,0,0,0,0,0,0,0,0,0,0,0,0,0,0,0,0,0,0,0,0,32,254,254,254,130,0,0,0,0,0,0,0,0,0,0,0,0,0,0,0,0,0,0,0,0,0,0,24,187,254,254,234,16,0,0,0,0,0,0,0,0,0,0,0,0,0,0,0,0,0,0,0,0,0,0,189,254,254,254,128,0,0,0,0,0,0,0,0,0,0,0,0,0,0,0,0,0,0,0,0,0,0,64,247,254,255,219,42,0,0,0,0,0,0,0,0,0,0,0,0,0,0,0,0,0,0,0,0,0,0,139,254,254,222,40,0,0,0,0,0,0,0,0,0,0,0,0,0,0,0,0,0,0,0,0,0,0,30,213,254,235,45,0,0,0,0,0,0,0,0,0,0,0,0,0,0,0,0,0,0,0,0,0,0,0,194,254,254,223,0,0,0,0,0,0,0,0,0,0,0,0,0,0,0,0,0,0,0,0,0,0,0,0,194,254,254,190,0,0,0,0,0,0,0,0,0,0,0,0,0,0,0,0,0,0,0,0,0,0,0,0,194,254,202,27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</si>
  <si>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40,132,255,247,72,0,0,0,0,0,0,0,0,0,0,0,0,0,0,0,0,0,0,0,0,0,14,121,236,254,254,254,210,77,0,0,0,0,0,0,0,0,0,0,0,0,0,0,0,0,0,0,0,14,192,254,244,140,104,236,254,154,0,0,0,0,0,0,0,0,0,0,0,0,0,0,0,0,0,0,0,72,254,220,72,0,0,170,254,240,20,0,0,0,0,0,0,0,0,0,0,0,0,0,0,0,0,0,151,246,243,67,0,0,0,79,254,246,30,0,0,0,0,0,0,0,0,0,0,0,0,0,0,0,0,52,251,254,140,0,0,0,7,172,254,241,0,0,0,0,0,0,0,0,0,0,0,0,0,0,0,0,0,57,254,237,45,0,0,7,164,254,254,163,0,0,0,0,0,0,0,0,0,0,0,0,0,0,0,0,0,26,238,254,180,9,8,134,254,254,254,108,0,0,0,0,0,0,0,0,0,0,0,0,0,0,0,0,0,0,105,254,254,226,225,254,254,254,239,10,0,0,0,0,0,0,0,0,0,0,0,0,0,0,0,0,0,0,8,55,125,196,231,238,137,254,222,0,0,0,0,0,0,0,0,0,0,0,0,0,0,0,0,0,0,0,0,0,0,0,21,38,26,254,92,0,0,0,0,0,0,0,0,0,0,0,0,0,0,0,0,0,0,0,0,0,0,0,0,0,137,254,138,0,0,0,0,0,0,0,0,0,0,0,0,0,0,0,0,0,0,0,0,0,0,0,0,25,243,236,13,0,0,0,0,0,0,0,0,0,0,0,0,0,0,0,0,0,0,0,0,0,0,0,0,98,254,232,0,0,0,0,0,0,0,0,0,0,0,0,0,0,0,0,0,0,0,0,0,0,0,0,27,221,251,125,0,0,0,0,0,0,0,0,0,0,0,0,0,0,0,66,81,7,0,0,0,0,0,0,106,254,192,0,0,0,0,0,0,0,0,0,0,0,0,0,0,0,0,123,253,191,17,0,0,0,0,38,241,252,76,0,0,0,0,0,0,0,0,0,0,0,0,0,0,0,0,0,145,253,236,133,96,96,110,242,254,101,0,0,0,0,0,0,0,0,0,0,0,0,0,0,0,0,0,0,0,95,214,254,254,254,254,238,151,16,0,0,0,0,0,0,0,0,0,0,0,0,0,0,0,0,0,0,0,0,20,101,167,183,210,56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</si>
  <si>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89,128,253,255,90,0,0,0,0,0,0,0,0,0,0,0,0,0,0,0,0,0,0,0,26,225,226,225,246,252,252,253,243,116,28,0,0,0,0,0,0,0,0,0,0,0,0,0,0,0,0,0,107,252,228,195,195,202,252,253,252,252,193,0,0,0,0,0,0,0,0,0,0,0,0,0,0,0,0,0,26,223,126,0,0,10,84,84,218,252,223,0,0,0,0,0,0,0,0,0,0,0,0,0,0,0,0,0,0,0,0,0,0,0,0,0,85,252,239,63,0,0,0,0,0,0,0,0,0,0,0,0,0,0,0,0,0,0,0,0,0,0,0,0,85,253,253,112,0,0,0,0,0,0,0,0,0,0,0,0,0,0,0,0,0,0,0,0,0,0,0,0,85,252,242,74,0,0,0,0,0,0,0,0,0,0,0,0,0,0,0,0,0,0,0,0,0,0,0,0,194,252,223,0,0,0,0,0,0,0,0,0,0,0,0,0,0,0,0,0,0,0,0,0,0,0,0,76,243,252,223,0,0,0,0,0,0,0,0,0,0,0,0,0,0,0,0,0,0,0,0,0,0,0,0,113,252,252,145,0,0,0,0,0,0,0,0,0,0,0,0,0,0,0,0,0,0,0,0,0,0,0,0,176,253,228,47,0,0,0,0,0,0,0,0,0,0,0,0,0,48,147,225,116,85,85,48,0,0,26,225,253,252,148,0,0,0,0,0,0,0,0,0,0,0,0,0,54,227,253,252,252,252,252,229,197,88,156,252,253,233,43,0,0,0,0,0,0,0,0,0,0,0,10,138,224,252,240,223,114,99,223,253,252,252,252,252,240,71,0,0,0,0,0,0,0,0,0,0,0,0,163,252,252,252,140,0,0,0,0,253,252,252,252,252,140,0,0,0,0,0,0,0,0,0,0,0,0,0,226,253,240,63,0,0,0,13,113,255,253,253,253,253,192,12,0,0,0,0,0,0,0,0,0,0,0,0,225,252,99,0,0,29,85,181,252,253,252,252,252,252,253,181,19,0,0,0,0,0,0,0,0,0,0,89,246,252,215,197,198,215,252,252,252,228,148,55,155,252,253,252,177,19,0,0,0,0,0,0,0,0,0,38,209,246,252,252,253,252,252,233,145,47,0,0,10,84,237,252,214,28,0,0,0,0,0,0,0,0,0,0,0,88,205,252,253,252,141,37,0,0,0,0,0,0,50,112,87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</si>
  <si>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67,173,180,159,36,0,0,0,0,0,0,0,0,0,0,0,0,0,0,0,0,0,0,0,0,0,0,84,243,253,253,253,220,24,0,0,0,0,0,0,0,0,0,0,0,0,0,0,0,0,0,0,0,27,173,194,254,253,253,253,253,85,0,0,0,0,0,0,0,0,0,0,0,0,0,0,0,0,0,0,54,216,253,253,254,213,208,253,253,140,0,0,0,0,0,0,0,0,0,0,0,0,0,0,0,0,0,28,220,253,253,253,217,26,201,253,253,53,0,0,0,0,0,0,0,0,0,0,0,0,0,0,0,0,4,193,253,253,253,246,105,87,253,253,225,26,0,0,0,0,0,0,0,0,0,0,0,0,0,0,0,0,48,253,253,253,212,106,47,245,253,253,46,0,0,0,0,0,0,0,0,0,0,0,0,0,0,0,0,0,48,253,253,219,67,56,247,253,253,125,1,0,0,0,0,0,0,0,0,0,0,0,0,0,0,0,0,0,25,230,253,103,14,205,254,253,234,13,0,0,0,0,0,0,0,0,0,0,0,0,0,0,0,0,0,0,0,172,253,193,146,253,254,239,60,0,0,0,0,0,0,0,0,0,0,0,0,0,0,0,0,0,0,0,0,7,207,254,254,254,255,156,0,0,0,0,0,0,0,0,0,0,0,0,0,0,0,0,0,0,0,0,0,0,129,253,253,253,254,189,43,0,0,0,0,0,0,0,0,0,0,0,0,0,0,0,0,0,0,0,0,1,160,253,253,253,254,253,226,73,0,0,0,0,0,0,0,0,0,0,0,0,0,0,0,0,0,0,0,82,253,253,253,225,198,253,253,228,40,0,0,0,0,0,0,0,0,0,0,0,0,0,0,0,0,0,9,173,253,253,219,71,5,53,253,253,190,26,0,0,0,0,0,0,0,0,0,0,0,0,0,0,0,0,130,253,253,248,87,7,44,133,253,253,253,47,0,0,0,0,0,0,0,0,0,0,0,0,0,0,0,0,235,253,253,180,96,206,254,253,253,253,188,14,0,0,0,0,0,0,0,0,0,0,0,0,0,0,0,0,43,242,253,253,253,253,254,253,230,133,11,0,0,0,0,0,0,0,0,0,0,0,0,0,0,0,0,0,0,186,253,253,253,253,201,117,22,0,0,0,0,0,0,0,0,0,0,0,0,0,0,0,0,0,0,0,0,5,131,180,128,100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</si>
  <si>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0,143,255,223,102,233,130,130,130,37,7,7,7,7,116,130,130,6,0,0,0,0,0,0,0,0,0,0,1,148,253,224,158,243,253,253,253,253,253,253,253,253,253,253,253,18,0,0,0,0,0,0,0,0,0,0,13,253,253,251,86,19,111,111,202,235,235,235,235,241,253,253,253,66,0,0,0,0,0,0,0,0,0,4,142,253,253,149,0,0,0,0,0,0,0,0,43,184,253,253,127,5,0,0,0,0,0,0,0,0,0,0,136,253,238,39,0,0,0,0,0,0,0,0,54,239,253,240,64,0,0,0,0,0,0,0,0,0,0,0,117,216,195,0,0,0,0,0,0,0,0,31,172,253,239,127,0,0,0,0,0,0,0,0,0,0,0,0,0,0,0,0,0,0,0,0,0,0,0,123,253,253,132,0,0,0,0,0,0,0,0,0,0,0,0,0,0,0,0,0,0,0,0,0,0,0,40,175,253,235,24,0,0,0,0,0,0,0,0,0,0,0,0,0,0,0,0,0,0,0,0,0,0,0,199,253,253,73,0,0,0,0,0,0,0,0,0,0,0,0,0,0,0,0,0,0,0,0,0,0,0,81,239,253,189,10,0,0,0,0,0,0,0,0,0,0,0,0,0,0,0,0,0,0,0,0,0,0,48,239,253,192,41,0,0,0,0,0,0,0,0,0,0,0,0,0,0,0,0,0,0,0,0,0,0,17,119,253,231,161,21,0,0,0,0,0,0,0,0,0,0,0,0,0,0,0,0,0,0,0,0,0,16,179,253,253,79,0,0,0,0,0,0,0,0,0,0,0,0,0,0,0,0,0,0,0,0,0,0,0,153,253,253,196,10,0,0,0,0,0,0,0,0,0,0,0,0,0,0,0,0,0,0,0,0,0,0,84,242,253,200,27,0,0,0,0,0,0,0,0,0,0,0,0,0,0,0,0,0,0,0,0,0,0,82,243,253,253,142,0,0,0,0,0,0,0,0,0,0,0,0,0,0,0,0,0,0,0,0,0,0,13,200,253,253,151,7,0,0,0,0,0,0,0,0,0,0,0,0,0,0,0,0,0,0,0,0,0,11,129,253,253,231,42,0,0,0,0,0,0,0,0,0,0,0,0,0,0,0,0,0,0,0,0,0,0,25,253,253,233,49,0,0,0,0,0,0,0,0,0,0,0,0,0,0,0,0,0,0,0,0,0,0,0,86,253,253,89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</si>
  <si>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,67,239,255,253,253,25,0,0,0,0,0,0,0,0,0,0,0,0,0,0,0,0,0,0,0,0,32,147,252,252,253,252,252,203,23,0,0,0,0,0,0,0,0,0,0,0,0,0,0,0,0,0,0,0,164,252,252,209,92,146,252,252,130,0,0,0,0,0,0,0,0,0,0,0,0,0,0,0,0,0,0,190,251,248,116,6,0,32,220,252,197,0,0,0,0,0,0,0,0,0,0,0,0,0,0,0,0,0,37,234,252,184,0,0,0,0,78,250,233,36,0,0,0,0,0,0,0,0,0,0,0,0,0,0,0,0,94,252,205,22,0,0,0,0,0,242,252,55,0,0,0,0,0,0,0,0,0,0,0,0,0,0,0,0,165,252,131,0,0,0,0,3,146,251,250,52,0,0,0,0,0,0,0,0,0,0,0,0,0,0,0,0,165,252,64,0,0,0,6,99,252,252,178,0,0,0,0,0,0,0,0,0,0,0,0,0,0,0,0,0,165,252,21,0,0,0,148,252,252,252,88,0,0,0,0,0,0,0,0,0,0,0,0,0,0,0,0,0,165,252,165,20,111,206,253,252,252,243,50,0,0,0,0,0,0,0,0,0,0,0,0,0,0,0,0,0,97,246,253,253,253,253,236,243,253,231,0,0,0,0,0,0,0,0,0,0,0,0,0,0,0,0,0,0,0,146,247,241,186,138,34,176,252,201,0,0,0,0,0,0,0,0,0,0,0,0,0,0,0,0,0,0,0,0,40,36,0,0,0,176,252,121,0,0,0,0,0,0,0,0,0,0,0,0,0,0,0,0,0,0,0,0,0,0,0,0,32,249,252,121,0,0,0,0,0,0,0,0,0,0,0,0,0,0,0,0,0,0,0,0,0,0,0,0,19,219,252,121,0,0,0,0,0,0,0,0,0,0,0,0,0,0,0,0,0,0,0,0,0,0,0,0,19,219,252,121,0,0,0,0,0,0,0,0,0,0,0,0,0,0,0,0,0,0,0,0,0,0,0,0,19,219,252,127,4,0,0,0,0,0,0,0,0,0,0,0,0,0,0,0,0,0,0,0,0,0,0,0,34,252,252,252,88,0,0,0,0,0,0,0,0,0,0,0,0,0,0,0,0,0,0,0,0,0,0,0,34,252,252,202,23,0,0,0,0,0,0,0,0,0,0,0,0,0,0,0,0,0,0,0,0,0,0,0,5,138,252,24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</si>
  <si>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0,166,253,124,53,0,0,0,0,0,0,0,0,0,0,0,0,0,0,0,0,0,0,0,0,0,0,0,0,140,251,251,180,0,0,0,0,0,0,0,0,0,0,0,0,0,0,0,0,0,0,0,0,0,0,0,125,246,251,251,51,0,0,0,0,0,0,0,0,0,0,0,0,0,0,0,0,0,0,0,0,0,0,32,190,251,251,251,103,0,0,0,0,0,0,0,0,0,0,0,0,0,0,0,0,0,0,0,0,0,0,21,174,251,251,251,0,0,0,0,0,0,0,0,0,0,0,0,0,0,0,0,0,0,0,0,0,0,0,73,176,253,253,201,0,0,0,0,0,0,0,0,0,0,0,0,0,0,0,0,0,0,0,0,0,0,0,149,251,251,251,71,0,0,0,0,0,0,0,0,0,0,0,0,0,0,0,0,0,0,0,0,0,0,27,228,251,251,157,10,0,0,0,0,0,0,0,0,0,0,0,0,0,0,0,0,0,0,0,0,0,0,180,253,251,251,142,0,0,0,0,0,0,0,0,0,0,0,0,0,0,0,0,0,0,0,0,0,27,180,231,253,251,96,41,0,0,0,0,0,0,0,0,0,0,0,0,0,0,0,0,0,0,0,0,0,89,253,253,255,211,25,0,0,0,0,0,0,0,0,0,0,0,0,0,0,0,0,0,0,0,0,0,0,217,251,251,253,107,0,0,0,0,0,0,0,0,0,0,0,0,0,0,0,0,0,0,0,0,0,0,21,221,251,251,242,92,0,0,0,0,0,0,0,0,0,0,0,0,0,0,0,0,0,0,0,0,0,32,190,251,251,251,103,0,0,0,0,0,0,0,0,0,0,0,0,0,0,0,0,0,0,0,0,0,0,202,251,251,251,122,0,0,0,0,0,0,0,0,0,0,0,0,0,0,0,0,0,0,0,0,0,0,53,255,253,253,221,51,0,0,0,0,0,0,0,0,0,0,0,0,0,0,0,0,0,0,0,0,0,0,180,253,251,251,142,0,0,0,0,0,0,0,0,0,0,0,0,0,0,0,0,0,0,0,0,0,0,0,180,253,251,251,142,0,0,0,0,0,0,0,0,0,0,0,0,0,0,0,0,0,0,0,0,0,0,0,180,253,251,157,82,0,0,0,0,0,0,0,0,0,0,0,0,0,0,0,0,0,0,0,0,0,0,0,180,253,147,10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</si>
  <si>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41,34,169,254,253,155,155,73,0,0,0,0,0,0,0,0,0,0,0,0,0,0,0,0,0,0,0,21,214,236,253,252,244,250,253,241,111,0,0,0,0,0,0,0,0,0,0,0,0,0,0,0,0,0,0,229,253,253,229,151,2,54,203,253,245,49,0,0,0,0,0,0,0,0,0,0,0,0,0,0,0,0,113,250,254,172,22,0,0,0,29,253,254,152,0,0,0,0,0,0,0,0,0,0,0,0,0,0,0,14,229,253,127,36,0,0,0,0,5,128,254,142,0,0,0,0,0,0,0,0,0,0,0,0,0,0,0,111,253,238,34,0,0,0,0,0,0,160,251,75,0,0,0,0,0,0,0,0,0,0,0,0,0,0,0,192,253,151,0,135,185,70,0,0,45,231,195,0,0,0,0,0,0,0,0,0,0,0,0,0,0,0,52,231,253,246,167,247,253,251,48,40,215,253,128,0,0,0,0,0,0,0,0,0,0,0,0,0,0,0,0,83,253,253,253,253,254,253,207,254,253,227,42,0,0,0,0,0,0,0,0,0,0,0,0,0,0,0,0,1,49,244,253,253,253,253,253,253,253,120,26,0,0,0,0,0,0,0,0,0,0,0,0,0,0,0,0,0,77,253,252,209,252,253,253,253,253,253,229,62,0,0,0,0,0,0,0,0,0,0,0,0,0,0,0,0,175,253,107,0,132,179,114,95,139,234,254,173,0,0,0,0,0,0,0,0,0,0,0,0,0,0,0,23,241,253,69,0,52,18,0,0,0,94,234,241,148,4,0,0,0,0,0,0,0,0,0,0,0,0,0,120,253,253,69,0,0,0,0,0,0,0,125,253,244,47,0,0,0,0,0,0,0,0,0,0,0,0,0,32,254,138,8,0,0,0,0,0,0,0,25,217,236,32,0,0,0,0,0,0,0,0,0,0,0,0,0,21,253,216,49,0,0,0,0,0,0,0,8,203,229,19,0,0,0,0,0,0,0,0,0,0,0,0,0,21,254,254,167,80,22,1,14,0,30,63,186,253,219,0,0,0,0,0,0,0,0,0,0,0,0,0,0,6,159,253,253,253,228,191,215,190,244,253,254,253,109,0,0,0,0,0,0,0,0,0,0,0,0,0,0,0,3,190,241,253,254,254,253,254,253,253,231,107,1,0,0,0,0,0,0,0,0,0,0,0,0,0,0,0,0,0,40,110,153,173,253,167,100,88,28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</si>
  <si>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26,190,134,253,253,191,70,0,0,0,0,0,0,0,0,0,0,0,0,0,0,0,0,0,0,0,0,29,208,252,252,252,252,253,247,240,240,204,85,0,0,0,0,0,0,0,0,0,0,0,0,0,0,0,0,67,252,252,242,158,208,253,252,252,252,252,198,0,0,0,0,0,0,0,0,0,0,0,0,0,0,0,0,110,252,239,84,0,21,39,165,172,240,252,198,0,0,0,0,0,0,0,0,0,0,0,0,0,0,0,0,200,252,107,0,0,0,0,0,75,244,252,198,0,0,0,0,0,0,0,0,0,0,0,0,0,0,0,0,88,198,63,0,0,0,0,0,122,252,252,101,0,0,0,0,0,0,0,0,0,0,0,0,0,0,0,0,0,0,0,0,0,0,0,39,230,252,185,21,0,0,0,0,0,0,0,0,0,0,0,0,0,0,0,0,0,0,0,0,0,0,0,240,252,252,53,0,0,0,0,0,0,0,0,0,0,0,0,0,0,0,0,0,0,0,0,0,0,0,77,247,252,205,22,0,0,0,0,0,0,0,0,0,0,0,0,0,0,0,0,0,0,0,0,0,0,0,253,252,252,102,0,0,0,0,0,0,0,0,0,0,0,0,0,0,0,0,0,0,0,0,0,0,0,134,255,253,159,0,0,0,0,0,0,0,0,0,0,0,0,0,0,0,0,0,0,0,0,0,0,0,13,246,253,252,103,0,0,0,0,0,0,0,0,0,0,0,0,0,0,0,0,0,0,0,0,0,0,10,172,252,253,107,3,0,0,0,0,0,0,0,0,0,0,0,0,0,0,0,0,0,0,0,0,0,0,70,252,252,253,13,0,0,0,0,0,0,0,0,0,0,0,0,0,0,0,0,0,0,0,0,0,0,68,233,252,252,123,3,0,0,0,0,0,0,0,0,0,0,0,0,0,0,0,0,0,0,0,0,0,12,190,252,252,153,0,0,0,0,0,0,0,0,0,0,0,0,0,0,0,0,0,0,0,0,0,0,11,155,252,252,221,38,0,0,0,0,0,0,0,0,0,0,0,0,0,0,0,0,0,0,0,0,0,0,81,252,252,235,39,0,0,0,0,0,0,0,0,0,0,0,0,0,0,0,0,0,0,0,0,0,0,47,230,252,250,143,0,0,0,0,0,0,0,0,0,0,0,0,0,0,0,0,0,0,0,0,0,0,0,38,224,252,141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</si>
  <si>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82,254,131,21,0,0,0,0,0,0,0,0,0,0,0,0,0,0,0,0,0,0,0,0,0,0,0,41,243,253,130,61,0,0,0,0,0,0,0,0,0,0,0,0,0,0,0,0,0,0,0,0,0,0,21,214,253,142,0,0,0,0,0,0,0,0,0,0,0,0,0,0,0,0,0,0,0,0,0,0,0,0,102,253,252,61,0,0,0,0,0,0,0,0,0,0,0,0,0,0,0,0,0,0,0,0,0,0,0,0,204,255,253,0,0,0,0,0,0,0,0,0,0,0,0,0,0,0,0,0,0,0,0,0,0,0,0,41,243,253,171,0,0,0,0,21,142,123,0,0,0,0,0,0,0,0,0,0,0,0,0,0,0,0,0,52,253,254,112,0,0,0,21,173,253,142,0,0,0,0,0,0,0,0,0,0,0,0,0,0,0,0,0,31,232,253,151,0,0,0,102,253,252,102,0,0,0,0,0,0,0,0,0,0,0,0,0,0,0,0,0,0,82,254,253,51,51,51,213,254,253,224,20,0,0,0,0,0,0,0,0,0,0,0,0,0,0,0,0,0,0,131,252,253,252,253,252,253,252,81,0,0,0,0,0,0,0,0,0,0,0,0,0,0,0,0,0,0,0,0,41,82,203,234,253,254,91,0,0,0,0,0,0,0,0,0,0,0,0,0,0,0,0,0,0,0,0,0,0,0,0,152,252,253,50,0,0,0,0,0,0,0,0,0,0,0,0,0,0,0,0,0,0,0,0,0,0,0,0,152,253,254,50,0,0,0,0,0,0,0,0,0,0,0,0,0,0,0,0,0,0,0,0,0,0,0,0,152,252,233,30,0,0,0,0,0,0,0,0,0,0,0,0,0,0,0,0,0,0,0,0,0,0,0,0,92,253,203,0,0,0,0,0,0,0,0,0,0,0,0,0,0,0,0,0,0,0,0,0,0,0,0,0,51,252,203,0,0,0,0,0,0,0,0,0,0,0,0,0,0,0,0,0,0,0,0,0,0,0,0,0,0,204,204,0,0,0,0,0,0,0,0,0,0,0,0,0,0,0,0,0,0,0,0,0,0,0,0,0,0,203,243,40,0,0,0,0,0,0,0,0,0,0,0,0,0,0,0,0,0,0,0,0,0,0,0,0,0,82,234,112,0,0,0,0,0,0,0,0,0,0,0,0,0,0,0,0,0,0,0,0,0,0,0,0,0,0,51,212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</si>
  <si>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17,206,229,44,0,0,0,0,0,0,0,0,0,0,0,0,0,0,0,0,0,0,0,0,0,0,0,0,2,125,254,123,0,0,0,0,0,0,0,0,0,0,0,0,0,0,0,0,0,0,0,0,0,0,0,0,95,254,254,123,0,0,0,0,0,0,0,0,0,0,0,0,0,0,0,0,0,0,0,0,0,0,0,78,240,254,254,123,0,0,0,0,0,0,0,0,0,0,0,0,0,0,0,0,0,0,0,0,0,0,0,100,254,254,254,123,0,0,0,0,0,0,0,0,0,0,0,0,0,0,0,0,0,0,0,0,0,0,2,129,254,254,220,20,0,0,0,0,0,0,0,0,0,0,0,0,0,0,0,0,0,0,0,0,0,0,9,254,254,254,123,0,0,0,0,0,0,0,0,0,0,0,0,0,0,0,0,0,0,0,0,0,0,22,179,254,254,254,49,0,0,0,0,0,0,0,0,0,0,0,0,0,0,0,0,0,0,0,0,0,0,83,254,254,254,183,19,0,0,0,0,0,0,0,0,0,0,0,0,0,0,0,0,0,0,0,0,0,0,136,254,254,254,139,0,0,0,0,0,0,0,0,0,0,0,0,0,0,0,0,0,0,0,0,0,3,111,252,254,254,232,45,0,0,0,0,0,0,0,0,0,0,0,0,0,0,0,0,0,0,0,0,0,67,254,254,254,216,40,0,0,0,0,0,0,0,0,0,0,0,0,0,0,0,0,0,0,0,0,0,14,192,254,254,254,140,0,0,0,0,0,0,0,0,0,0,0,0,0,0,0,0,0,0,0,0,0,23,192,254,254,254,246,0,0,0,0,0,0,0,0,0,0,0,0,0,0,0,0,0,0,0,0,0,0,77,254,254,255,241,100,0,0,0,0,0,0,0,0,0,0,0,0,0,0,0,0,0,0,0,0,0,65,235,254,254,254,172,0,0,0,0,0,0,0,0,0,0,0,0,0,0,0,0,0,0,0,0,0,30,238,254,254,254,219,26,0,0,0,0,0,0,0,0,0,0,0,0,0,0,0,0,0,0,0,0,0,34,254,254,254,216,41,0,0,0,0,0,0,0,0,0,0,0,0,0,0,0,0,0,0,0,0,0,0,34,254,254,254,188,0,0,0,0,0,0,0,0,0,0,0,0,0,0,0,0,0,0,0,0,0,0,0,12,170,254,254,82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</si>
  <si>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0,192,255,254,254,254,254,171,133,31,0,0,0,0,0,0,0,0,0,0,0,0,0,0,0,0,0,0,0,234,253,253,253,253,253,253,253,234,184,27,0,0,0,0,0,0,0,0,0,0,0,0,0,0,0,0,0,20,185,232,138,10,10,93,173,230,253,215,29,0,0,0,0,0,0,0,0,0,0,0,0,0,0,0,0,0,0,28,28,0,0,0,0,24,132,253,163,0,0,0,0,0,0,0,0,0,0,0,0,0,0,0,0,0,0,0,0,0,0,0,0,0,32,253,233,0,0,0,0,0,0,0,0,0,0,0,0,0,0,0,0,0,0,0,0,0,0,0,0,0,133,253,233,0,0,0,0,0,0,0,0,0,0,0,0,0,0,0,0,0,0,0,0,0,0,13,118,155,252,253,177,0,0,0,0,0,0,0,0,0,0,0,0,0,0,0,0,0,0,0,0,0,0,177,253,253,253,234,19,0,0,0,0,0,0,0,0,0,0,0,0,0,0,0,0,0,0,0,0,0,0,16,205,253,228,30,0,0,0,0,0,0,0,0,0,0,0,0,0,0,0,0,0,0,0,0,0,0,0,0,125,253,253,94,0,0,0,0,0,0,0,0,0,0,0,0,0,0,0,0,0,0,0,0,0,0,0,0,9,164,253,206,10,0,0,0,0,0,0,0,0,0,0,0,0,0,0,0,0,0,0,0,0,0,0,0,0,2,222,253,43,0,0,0,0,0,0,0,0,0,0,0,0,0,0,0,0,0,0,0,0,0,0,0,0,0,135,253,129,0,0,0,0,0,0,0,0,0,0,0,0,0,0,0,0,0,0,0,0,0,0,0,0,0,135,253,129,0,0,0,0,0,0,0,0,0,0,0,0,0,0,0,0,0,0,0,0,0,0,0,0,0,135,253,129,0,0,0,0,0,0,0,0,0,0,0,0,0,0,0,0,0,0,0,0,0,0,0,0,0,143,253,121,0,0,0,0,0,0,0,0,0,0,0,0,0,0,0,0,0,0,0,0,0,0,0,0,88,249,253,25,0,0,0,0,0,0,0,0,0,0,0,0,0,0,0,0,0,0,97,115,115,94,51,131,245,253,250,24,0,0,0,0,0,0,0,0,0,0,0,0,0,0,0,0,0,0,93,210,253,253,253,253,253,246,94,0,0,0,0,0,0,0,0,0,0,0,0,0,0,0,0,0,0,0,0,12,48,149,233,253,217,89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</si>
  <si>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0,218,253,124,0,0,0,0,0,0,0,0,0,0,0,0,0,0,0,0,0,0,0,0,0,0,0,0,84,236,251,251,0,0,0,0,0,0,0,0,0,0,0,0,0,0,0,0,0,0,0,0,0,0,0,63,236,251,251,122,0,0,0,0,0,0,0,0,0,0,0,0,0,0,0,0,0,0,0,0,0,0,0,73,251,251,251,173,0,0,0,0,0,0,0,0,0,0,0,0,0,0,0,0,0,0,0,0,0,0,0,202,251,251,251,71,0,0,0,0,0,0,0,0,0,0,0,0,0,0,0,0,0,0,0,0,0,0,53,255,253,253,253,72,0,0,0,0,0,0,0,0,0,0,0,0,0,0,0,0,0,0,0,0,0,0,180,253,251,251,188,30,0,0,0,0,0,0,0,0,0,0,0,0,0,0,0,0,0,0,0,0,0,0,180,253,251,251,142,0,0,0,0,0,0,0,0,0,0,0,0,0,0,0,0,0,0,0,0,0,0,47,211,253,251,235,82,0,0,0,0,0,0,0,0,0,0,0,0,0,0,0,0,0,0,0,0,0,27,211,251,253,251,215,0,0,0,0,0,0,0,0,0,0,0,0,0,0,0,0,0,0,0,0,0,0,89,253,253,255,253,164,0,0,0,0,0,0,0,0,0,0,0,0,0,0,0,0,0,0,0,0,0,0,217,251,251,253,168,15,0,0,0,0,0,0,0,0,0,0,0,0,0,0,0,0,0,0,0,0,0,21,221,251,251,253,107,0,0,0,0,0,0,0,0,0,0,0,0,0,0,0,0,0,0,0,0,0,32,190,251,251,251,221,61,0,0,0,0,0,0,0,0,0,0,0,0,0,0,0,0,0,0,0,0,0,73,251,251,251,251,180,0,0,0,0,0,0,0,0,0,0,0,0,0,0,0,0,0,0,0,0,0,0,255,253,253,253,201,0,0,0,0,0,0,0,0,0,0,0,0,0,0,0,0,0,0,0,0,0,0,105,253,251,251,251,71,0,0,0,0,0,0,0,0,0,0,0,0,0,0,0,0,0,0,0,0,0,0,180,253,251,246,137,10,0,0,0,0,0,0,0,0,0,0,0,0,0,0,0,0,0,0,0,0,0,0,180,253,251,215,0,0,0,0,0,0,0,0,0,0,0,0,0,0,0,0,0,0,0,0,0,0,0,0,180,253,251,86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</si>
  <si>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0,102,180,1,0,0,0,0,0,0,0,0,0,0,0,0,0,0,0,0,0,0,0,0,0,0,0,0,0,140,254,130,0,0,0,0,0,0,0,0,0,0,0,0,0,0,0,0,0,0,0,0,0,0,0,0,0,140,254,204,0,0,0,0,0,0,0,0,0,0,0,0,0,0,0,0,0,0,0,0,0,0,0,0,0,140,254,204,0,0,0,0,0,0,0,0,0,0,0,0,0,0,0,0,0,0,0,0,0,0,0,0,0,72,254,204,0,0,0,0,0,0,0,0,0,0,0,0,0,0,0,0,0,0,0,0,0,0,0,0,0,25,231,250,135,0,0,0,0,0,0,0,0,0,0,0,0,0,0,0,0,0,0,0,0,0,0,0,0,11,211,254,222,0,0,0,0,0,0,0,0,0,0,0,0,0,0,0,0,0,0,0,0,0,0,0,0,0,101,254,250,15,0,0,0,0,0,0,0,0,0,0,0,0,0,0,0,0,0,0,0,0,0,0,0,0,96,254,254,95,0,0,0,0,0,0,0,0,0,0,0,0,0,0,0,0,0,0,0,0,0,0,0,0,2,251,254,95,0,0,0,0,0,0,0,0,0,0,0,0,0,0,0,0,0,0,0,0,0,0,0,0,2,251,254,95,0,0,0,0,0,0,0,0,0,0,0,0,0,0,0,0,0,0,0,0,0,0,0,0,96,254,254,95,0,0,0,0,0,0,0,0,0,0,0,0,0,0,0,0,0,0,0,0,0,0,0,0,53,253,254,139,0,0,0,0,0,0,0,0,0,0,0,0,0,0,0,0,0,0,0,0,0,0,0,0,0,250,254,235,27,0,0,0,0,0,0,0,0,0,0,0,0,0,0,0,0,0,0,0,0,0,0,0,0,201,254,254,128,0,0,0,0,0,0,0,0,0,0,0,0,0,0,0,0,0,0,0,0,0,0,0,0,80,254,254,139,0,0,0,0,0,0,0,0,0,0,0,0,0,0,0,0,0,0,0,0,0,0,0,0,65,254,254,139,0,0,0,0,0,0,0,0,0,0,0,0,0,0,0,0,0,0,0,0,0,0,0,0,150,254,254,139,0,0,0,0,0,0,0,0,0,0,0,0,0,0,0,0,0,0,0,0,0,0,0,0,229,254,254,43,0,0,0,0,0,0,0,0,0,0,0,0,0,0,0,0,0,0,0,0,0,0,0,0,52,196,168,9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</si>
  <si>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87,208,249,0,0,0,0,0,0,0,0,0,0,0,0,0,0,0,0,0,0,0,0,0,0,0,0,27,212,254,195,0,0,0,0,0,0,0,0,0,0,0,0,0,0,0,0,0,0,0,0,0,0,0,118,225,254,254,232,147,46,0,0,0,0,0,0,0,0,0,0,0,0,0,0,0,0,0,0,0,0,115,248,254,254,254,254,254,230,148,12,0,0,0,0,0,0,0,0,0,0,0,0,0,0,0,0,0,18,250,254,245,226,254,254,254,254,254,148,0,0,0,0,0,0,0,0,0,0,0,0,0,0,0,0,92,205,254,250,101,20,194,254,254,254,254,229,53,0,0,0,0,0,0,0,0,0,0,0,0,0,0,0,152,254,254,94,0,0,14,124,187,254,254,254,213,0,0,0,0,0,0,0,0,0,0,0,0,0,0,95,252,254,206,15,0,0,0,0,3,6,51,231,254,94,0,0,0,0,0,0,0,0,0,0,0,0,50,246,254,254,20,0,0,0,0,0,0,0,0,200,254,96,0,0,0,0,0,0,0,0,0,0,0,21,184,254,254,147,2,0,0,0,0,0,0,0,0,200,254,96,0,0,0,0,0,0,0,0,0,0,0,177,254,254,218,33,0,0,0,0,0,0,0,0,16,211,254,96,0,0,0,0,0,0,0,0,0,0,11,219,254,251,92,0,0,0,0,0,0,0,0,0,84,254,232,44,0,0,0,0,0,0,0,0,0,0,101,254,254,141,0,0,0,0,0,0,0,0,0,0,162,254,231,42,0,0,0,0,0,0,0,0,0,0,235,254,227,42,0,0,0,0,0,0,0,0,0,51,238,254,213,0,0,0,0,0,0,0,0,0,0,0,235,254,199,0,0,0,0,0,0,0,0,0,0,160,254,229,52,0,0,0,0,0,0,0,0,0,0,0,235,254,199,0,0,0,0,0,0,0,10,84,150,253,254,147,0,0,0,0,0,0,0,0,0,0,0,0,235,254,213,20,0,0,0,0,17,63,158,254,254,254,155,12,0,0,0,0,0,0,0,0,0,0,0,0,122,248,254,204,98,42,177,180,200,254,254,253,213,82,10,0,0,0,0,0,0,0,0,0,0,0,0,0,0,203,254,254,254,254,254,254,254,251,219,94,0,0,0,0,0,0,0,0,0,0,0,0,0,0,0,0,0,35,221,254,254,254,254,254,217,95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</si>
  <si>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25,202,254,254,254,254,76,0,0,0,0,0,0,0,0,0,0,0,0,0,0,0,0,0,0,0,0,25,106,253,253,253,253,253,238,183,25,0,0,0,0,0,0,0,0,0,0,0,0,0,0,0,0,0,0,202,253,253,253,249,240,253,253,253,201,9,0,0,0,0,0,0,0,0,0,0,0,0,0,0,0,0,0,254,253,246,133,95,16,133,247,253,253,199,21,0,0,0,0,0,0,0,0,0,0,0,0,0,0,0,0,179,142,27,0,0,0,0,81,236,253,254,176,0,0,0,0,0,0,0,0,0,0,0,0,0,0,0,0,0,0,0,0,0,0,0,0,194,253,254,193,0,0,0,0,0,0,0,0,0,0,0,0,0,0,0,0,0,0,0,0,0,0,0,0,194,253,254,193,0,0,0,0,0,0,0,0,0,0,0,0,0,0,0,0,0,0,0,0,0,0,0,0,194,253,254,140,0,0,0,0,0,0,0,0,0,0,0,0,0,0,0,0,0,0,0,0,0,0,0,96,239,253,236,36,0,0,0,0,0,0,0,0,0,0,0,0,0,0,0,0,0,0,0,0,0,0,0,239,253,253,149,0,0,0,0,0,0,0,0,0,0,0,0,0,0,0,0,0,0,0,0,0,0,0,0,241,254,254,89,0,0,0,0,0,0,0,0,0,0,0,0,0,0,0,0,0,0,0,0,0,0,8,139,251,253,217,0,0,0,0,0,0,0,0,0,0,0,0,0,0,0,0,0,0,0,0,0,0,5,131,253,253,224,37,0,0,0,0,0,0,0,0,0,0,0,0,0,0,0,0,0,0,0,0,0,0,146,253,253,253,137,0,0,0,0,0,0,0,0,0,0,0,0,0,0,0,0,0,0,0,0,0,0,107,250,253,253,226,42,0,0,0,0,0,0,0,0,0,0,0,0,0,0,0,0,0,0,0,0,0,11,214,253,253,253,57,0,0,0,0,0,0,0,0,0,0,0,0,0,0,0,0,0,0,0,0,0,0,15,253,253,253,253,141,112,0,0,0,0,0,0,0,0,0,0,0,0,0,0,0,0,0,0,0,0,0,10,206,253,253,253,253,251,239,241,239,239,239,239,239,239,239,239,240,0,0,0,0,0,0,0,0,0,0,0,99,221,253,253,253,253,253,254,253,253,253,253,253,253,253,218,120,0,0,0,0,0,0,0,0,0,0,0,0,31,104,104,104,130,253,255,253,253,253,209,104,104,104,24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</si>
  <si>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94,212,253,255,253,232,109,192,78,0,0,0,0,0,0,0,0,0,0,0,0,0,0,0,0,0,125,218,247,252,252,253,252,252,252,253,242,62,0,0,0,0,0,0,0,0,0,0,0,0,0,0,0,21,206,253,252,246,215,217,174,71,175,253,252,175,0,0,0,0,0,0,0,0,0,0,0,0,0,0,0,0,144,253,128,92,0,0,0,1,144,253,252,215,0,0,0,0,0,0,0,0,0,0,0,0,0,0,0,0,0,0,0,0,0,0,0,181,252,253,220,41,0,0,0,0,0,0,0,0,0,0,0,0,0,0,0,0,0,0,0,0,0,0,105,242,252,253,138,0,0,0,0,0,0,0,0,0,0,0,0,0,0,0,0,0,0,0,0,6,37,182,242,252,252,154,10,0,0,0,0,0,0,0,0,0,0,0,0,0,0,0,0,0,0,0,125,160,252,253,252,231,108,0,0,0,0,0,0,0,0,0,0,0,0,0,0,0,0,0,0,0,63,255,253,253,253,255,159,41,0,0,0,0,0,0,0,0,0,0,0,0,0,0,0,0,0,0,0,0,144,253,252,252,252,191,15,0,0,0,0,0,0,0,0,0,0,0,0,0,0,0,0,0,0,0,0,0,125,232,252,252,252,253,149,11,0,0,0,0,0,0,0,0,0,0,0,0,0,0,0,0,0,0,0,0,0,47,108,128,252,253,252,71,0,0,0,0,0,0,0,0,0,0,0,0,0,0,0,0,0,0,0,0,0,0,0,0,84,255,253,217,0,0,0,0,0,0,0,0,0,0,0,0,0,32,115,62,0,0,0,0,0,0,0,0,0,253,252,174,0,0,0,0,0,0,0,0,0,0,0,0,0,109,252,71,0,0,0,0,0,0,0,6,120,253,252,71,0,0,0,0,0,0,0,0,0,0,0,0,0,109,252,154,0,0,0,0,0,0,0,37,252,253,252,71,0,0,0,0,0,0,0,0,0,0,0,0,0,110,253,253,253,109,78,0,0,47,109,212,253,255,180,0,0,0,0,0,0,0,0,0,0,0,0,0,0,15,180,252,252,252,242,217,217,233,252,252,252,222,45,0,0,0,0,0,0,0,0,0,0,0,0,0,0,0,21,180,252,252,252,252,252,253,252,246,132,41,0,0,0,0,0,0,0,0,0,0,0,0,0,0,0,0,0,16,108,108,148,252,168,108,108,92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</si>
  <si>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,69,148,210,218,135,0,0,0,0,0,0,0,0,0,0,0,0,0,0,0,0,0,0,0,0,0,29,142,252,252,253,252,238,28,0,0,0,0,0,0,0,0,0,0,0,0,0,0,0,0,0,0,0,31,213,252,252,190,127,212,252,186,4,0,0,0,0,0,0,0,0,0,0,0,0,0,0,0,0,0,0,148,252,247,119,14,0,85,252,252,42,0,0,0,0,0,0,0,0,0,0,0,0,0,0,0,0,0,0,236,252,187,0,0,0,50,244,252,86,0,0,0,0,0,0,0,0,0,0,0,0,0,0,0,0,0,168,254,204,9,0,0,0,0,110,253,209,0,0,0,0,0,0,0,0,0,0,0,0,0,0,0,0,0,211,253,168,0,0,0,0,0,22,252,252,0,0,0,0,0,0,0,0,0,0,0,0,0,0,0,0,0,202,253,210,11,0,0,0,8,173,252,252,98,0,0,0,0,0,0,0,0,0,0,0,0,0,0,0,0,80,253,252,118,0,0,38,171,252,252,199,80,0,0,0,0,0,0,0,0,0,0,0,0,0,0,0,0,0,165,252,240,106,194,236,252,252,155,7,0,0,0,0,0,0,0,0,0,0,0,0,0,0,0,0,0,0,62,199,253,253,253,255,253,214,0,0,0,0,0,0,0,0,0,0,0,0,0,0,0,0,0,0,0,0,0,21,159,168,203,253,252,91,0,0,0,0,0,0,0,0,0,0,0,0,0,0,0,0,0,0,0,0,0,0,0,0,158,253,245,19,0,0,0,0,0,0,0,0,0,0,0,0,0,0,0,0,0,0,0,0,0,0,0,0,211,253,168,0,0,0,0,0,0,0,0,0,0,0,0,0,0,0,0,0,0,0,0,0,0,0,0,0,211,253,168,0,0,0,0,0,0,0,0,0,0,0,0,0,0,0,0,0,0,0,0,0,0,0,0,0,212,255,168,0,0,0,0,0,0,0,0,0,0,0,0,0,0,0,0,0,0,0,0,0,0,0,0,0,211,253,168,0,0,0,0,0,0,0,0,0,0,0,0,0,0,0,0,0,0,0,0,0,0,0,0,0,211,253,168,0,0,0,0,0,0,0,0,0,0,0,0,0,0,0,0,0,0,0,0,0,0,0,0,0,211,253,168,0,0,0,0,0,0,0,0,0,0,0,0,0,0,0,0,0,0,0,0,0,0,0,0,0,124,253,80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</si>
  <si>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17,214,190,0,0,0,0,0,0,0,0,0,0,0,0,0,0,0,0,0,0,0,0,0,0,0,0,0,103,254,189,0,0,0,0,0,0,0,0,0,0,0,0,0,0,0,0,0,0,0,0,0,0,0,0,0,148,254,189,0,0,0,0,0,0,0,0,0,0,0,0,0,0,0,0,0,0,0,0,0,0,0,0,9,228,254,101,0,0,0,0,0,0,0,0,0,0,0,0,0,0,0,0,0,0,0,0,0,0,0,0,110,254,216,13,0,0,0,0,0,0,0,0,0,0,0,0,0,0,0,0,0,0,0,0,0,0,0,0,236,254,207,0,0,0,0,0,0,0,0,0,0,0,0,0,0,0,0,0,0,0,0,0,0,0,0,56,252,254,92,0,0,0,0,0,0,0,0,0,0,0,0,0,0,0,0,0,72,140,11,0,0,0,9,182,254,158,0,0,0,0,0,0,0,0,0,0,0,0,0,0,0,0,0,0,170,251,42,0,0,0,96,254,254,107,0,0,0,0,0,0,0,0,0,0,0,0,0,0,0,0,0,63,246,249,0,0,0,0,178,254,218,32,0,0,0,0,0,0,0,0,0,0,0,0,0,0,0,0,0,126,254,250,35,0,0,96,245,254,88,0,0,0,0,0,0,0,0,0,0,0,0,0,0,0,0,0,160,247,254,254,232,194,96,218,255,254,94,0,0,0,0,0,0,0,0,0,0,0,0,0,0,0,0,0,190,254,254,254,254,254,254,254,254,254,243,0,0,0,0,0,0,0,0,0,0,0,0,0,0,0,0,0,4,103,74,8,135,245,254,254,250,190,63,0,0,0,0,0,0,0,0,0,0,0,0,0,0,0,0,0,0,0,0,0,0,56,255,254,145,0,0,0,0,0,0,0,0,0,0,0,0,0,0,0,0,0,0,0,0,0,0,0,5,178,254,240,33,0,0,0,0,0,0,0,0,0,0,0,0,0,0,0,0,0,0,0,0,0,0,0,111,254,254,92,0,0,0,0,0,0,0,0,0,0,0,0,0,0,0,0,0,0,0,0,0,0,0,0,142,254,235,40,0,0,0,0,0,0,0,0,0,0,0,0,0,0,0,0,0,0,0,0,0,0,0,6,239,254,148,0,0,0,0,0,0,0,0,0,0,0,0,0,0,0,0,0,0,0,0,0,0,0,0,1,150,216,5,0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</si>
  <si>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21,118,164,254,255,174,22,0,0,0,0,0,0,0,0,0,0,0,0,0,0,0,0,0,0,0,0,21,203,248,183,128,128,228,97,0,0,0,0,0,0,0,0,0,0,0,0,0,0,0,0,0,0,0,20,201,224,96,0,0,0,167,235,18,0,0,0,0,0,0,0,0,0,0,0,0,0,0,0,0,0,0,169,249,61,0,0,0,0,84,237,18,0,0,0,0,0,0,0,0,0,0,0,0,0,0,0,0,0,42,249,152,0,0,0,0,0,101,152,3,0,0,0,0,0,0,0,0,0,0,0,0,0,0,0,0,0,155,254,106,0,0,0,0,64,239,202,7,0,0,0,0,0,0,0,0,0,0,0,0,0,0,0,0,0,182,182,2,0,0,0,0,196,254,126,0,0,0,0,0,0,0,0,0,0,0,0,0,0,0,0,0,21,242,105,0,0,0,0,0,235,254,86,0,0,0,0,0,0,0,0,0,0,0,0,0,0,0,0,0,25,254,105,0,0,0,0,54,248,216,26,0,0,0,0,0,0,0,0,0,0,0,0,0,0,0,0,0,20,240,124,0,0,0,27,214,245,48,0,0,0,0,0,0,0,0,0,0,0,0,0,0,0,0,0,0,0,182,204,3,5,33,209,254,168,0,0,0,0,0,0,0,0,0,0,0,0,0,0,0,0,0,0,0,0,153,254,186,199,254,254,254,115,0,0,0,0,0,0,0,0,0,0,0,0,0,0,0,0,0,0,0,0,7,167,230,223,156,138,254,26,0,0,0,0,0,0,0,0,0,0,0,0,0,0,0,0,0,0,0,0,0,0,24,16,21,206,254,19,0,0,0,0,0,0,0,0,0,0,0,0,0,0,0,0,0,0,0,0,0,0,0,0,49,254,203,7,0,0,0,0,0,0,0,0,0,0,0,0,0,0,0,0,0,0,0,0,0,0,0,0,49,254,127,0,0,0,0,0,0,0,0,0,0,0,0,0,0,0,0,0,0,0,0,0,0,0,0,0,123,248,49,0,0,0,0,0,0,0,0,0,0,0,0,0,0,0,0,0,0,0,0,0,0,0,0,0,206,239,0,0,0,0,0,0,0,0,0,0,0,0,0,0,0,0,0,0,0,0,0,0,0,0,0,0,240,190,0,0,0,0,0,0,0,0,0,0,0,0,0,0,0,0,0,0,0,0,0,0,0,0,0,0,185,53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</si>
  <si>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36,115,253,253,253,96,24,0,0,0,0,0,0,0,0,0,0,0,0,0,0,0,0,0,24,112,51,131,214,251,251,251,251,253,185,16,0,0,0,0,0,0,0,0,0,0,0,0,0,0,0,48,221,251,251,251,253,251,251,251,251,253,251,126,0,0,0,0,0,0,0,0,0,0,0,0,0,0,0,96,251,251,235,188,31,31,31,31,129,213,251,156,8,0,0,0,0,0,0,0,0,0,0,0,0,0,0,36,212,251,89,0,0,0,0,0,0,96,251,251,31,0,0,0,0,0,0,0,0,0,0,0,0,0,0,0,0,0,0,0,0,0,0,0,0,96,253,253,31,0,0,0,0,0,0,0,0,0,0,0,0,0,0,0,0,0,0,0,0,0,0,0,20,214,251,235,27,0,0,0,0,0,0,0,0,0,0,0,0,0,0,0,0,0,0,0,0,0,0,0,158,253,251,126,0,0,0,0,0,0,0,0,0,0,0,0,0,0,0,0,0,0,0,0,0,0,0,56,240,253,251,126,0,0,0,0,0,0,0,0,0,0,0,0,0,0,0,0,0,0,0,0,0,0,0,162,251,253,231,47,0,0,0,0,0,0,0,0,0,0,0,0,0,0,0,0,0,0,0,0,0,12,174,253,253,219,39,0,0,0,0,0,0,0,0,0,0,0,0,0,0,0,0,0,0,0,0,0,32,158,251,251,251,138,0,0,0,0,0,0,0,0,0,0,0,0,0,0,0,0,80,128,127,127,127,127,253,251,251,251,172,0,0,0,0,0,0,0,0,0,0,0,0,0,0,0,32,104,240,253,251,251,251,251,253,251,251,196,12,0,0,0,0,0,0,0,0,0,0,0,0,0,0,20,205,251,251,253,251,251,251,251,253,251,251,188,0,0,0,0,0,0,0,0,0,0,0,0,0,0,0,191,253,253,253,255,253,253,253,253,255,253,253,253,253,60,0,0,0,0,0,0,0,0,0,0,0,0,0,71,251,251,251,253,251,251,223,220,63,185,251,251,251,230,47,0,0,0,0,0,0,0,0,0,0,0,0,16,188,251,251,253,235,126,15,0,0,32,251,251,251,253,141,0,0,0,0,0,0,0,0,0,0,0,0,0,16,31,31,31,27,0,0,0,0,4,31,185,251,253,220,0,0,0,0,0,0,0,0,0,0,0,0,0,0,0,0,0,0,0,0,0,0,0,0,24,193,253,121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</si>
  <si>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0,134,230,0,0,0,0,0,0,0,0,0,0,0,0,0,0,0,0,0,0,0,0,0,0,0,0,0,0,133,231,10,0,0,0,0,0,0,0,0,0,0,0,0,0,0,0,0,0,0,0,0,0,0,0,0,0,133,253,96,0,0,0,0,0,0,0,0,0,0,0,0,0,0,0,0,0,0,0,0,0,0,0,0,0,133,253,96,0,0,0,0,0,0,0,0,0,0,0,0,0,0,0,0,0,0,0,0,0,0,0,0,0,133,253,183,0,0,0,0,0,0,0,0,0,0,0,0,0,0,0,0,0,0,0,0,0,0,0,0,0,133,253,217,0,0,0,0,0,0,0,0,0,0,0,0,0,0,0,0,0,0,0,0,0,0,0,0,0,133,253,217,0,0,0,0,0,0,0,0,0,0,0,0,0,0,0,0,0,0,0,0,0,0,0,0,0,133,253,217,0,0,0,0,0,0,0,0,0,0,0,0,0,0,0,0,0,0,0,0,0,0,0,0,0,133,253,217,0,0,0,0,0,0,0,0,0,0,0,0,0,0,0,0,0,0,0,0,0,0,0,0,0,133,253,217,0,0,0,0,0,0,0,0,0,0,0,0,0,0,0,0,0,0,0,0,0,0,0,0,0,134,254,218,0,0,0,0,0,0,0,0,0,0,0,0,0,0,0,0,0,0,0,0,0,0,0,0,0,133,253,159,0,0,0,0,0,0,0,0,0,0,0,0,0,0,0,0,0,0,0,0,0,0,0,0,0,133,253,199,0,0,0,0,0,0,0,0,0,0,0,0,0,0,0,0,0,0,0,0,0,0,0,0,0,156,253,96,0,0,0,0,0,0,0,0,0,0,0,0,0,0,0,0,0,0,0,0,0,0,0,0,0,254,247,73,0,0,0,0,0,0,0,0,0,0,0,0,0,0,0,0,0,0,0,0,0,0,0,0,0,254,248,74,0,0,0,0,0,0,0,0,0,0,0,0,0,0,0,0,0,0,0,0,0,0,0,0,99,254,245,64,0,0,0,0,0,0,0,0,0,0,0,0,0,0,0,0,0,0,0,0,0,0,0,89,230,254,125,0,0,0,0,0,0,0,0,0,0,0,0,0,0,0,0,0,0,0,0,0,0,0,140,251,253,243,10,0,0,0,0,0,0,0,0,0,0,0,0,0,0,0,0,0,0,0,0,0,0,0,114,242,195,69,0,0,0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</si>
  <si>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63,255,206,88,0,0,0,0,0,0,0,0,0,0,0,0,0,0,0,0,0,0,0,0,0,0,0,26,240,253,252,70,0,0,0,0,0,0,0,0,0,0,0,0,0,0,0,0,0,0,0,0,0,0,13,156,252,253,186,12,0,0,0,0,0,0,0,0,0,0,0,0,0,0,0,0,0,0,0,0,0,0,150,252,252,240,71,0,0,0,0,0,0,0,0,0,0,0,0,0,0,0,0,0,0,0,0,0,0,0,197,252,252,63,0,0,0,0,0,0,0,0,0,0,0,0,0,0,0,0,0,0,0,0,0,0,0,147,253,253,253,0,0,0,0,0,0,0,0,0,0,0,0,0,0,0,0,0,0,0,0,0,0,0,101,249,252,242,89,0,0,0,0,0,0,0,0,0,0,0,0,0,0,0,0,0,0,0,0,0,0,0,222,252,252,192,0,0,0,0,0,0,0,0,0,0,0,0,0,0,0,0,0,0,0,0,0,0,4,107,253,252,198,28,0,0,0,0,0,0,0,0,0,0,0,0,0,0,0,0,0,0,0,0,0,0,29,252,253,252,55,0,0,0,0,0,0,0,0,0,0,0,0,0,0,0,0,0,0,0,0,0,0,0,92,253,255,168,0,0,0,0,0,0,0,0,0,0,0,0,0,0,0,0,0,0,0,0,0,0,0,176,243,252,215,33,0,0,0,0,0,0,57,163,226,178,19,0,0,0,0,0,0,0,0,0,0,0,0,197,252,252,140,0,0,0,0,0,19,57,187,252,253,252,87,0,0,0,0,0,0,0,0,0,0,0,0,197,252,252,47,0,0,0,0,76,196,252,252,252,253,252,195,0,0,0,0,0,0,0,0,0,0,0,0,197,252,252,0,0,0,0,0,191,252,252,252,252,253,252,118,0,0,0,0,0,0,0,0,0,0,0,0,198,253,253,63,0,0,13,191,255,253,253,174,253,255,168,0,0,0,0,0,0,0,0,0,0,0,0,0,197,252,252,241,178,85,181,252,253,252,252,252,252,215,33,0,0,0,0,0,0,0,0,0,0,0,0,0,75,233,252,253,252,252,252,252,253,252,252,245,195,31,0,0,0,0,0,0,0,0,0,0,0,0,0,0,0,72,239,253,252,252,252,252,253,242,192,74,0,0,0,0,0,0,0,0,0,0,0,0,0,0,0,0,0,0,63,174,252,252,252,252,190,74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</si>
  <si>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14,145,230,106,0,0,0,0,0,0,0,0,0,0,0,0,0,0,0,0,0,0,0,0,0,0,0,0,74,254,254,253,116,0,0,0,0,0,0,0,0,0,0,0,0,0,0,0,0,0,0,0,0,0,0,0,74,254,229,180,253,108,0,0,0,0,0,0,0,0,0,0,0,0,0,0,0,0,0,0,0,0,0,0,20,232,254,74,254,155,0,0,0,0,0,0,0,0,0,0,0,0,0,0,0,0,0,0,0,0,0,0,0,213,254,42,164,155,0,0,0,0,0,0,0,0,0,0,0,0,0,0,0,0,0,0,0,0,0,0,0,121,254,71,156,155,0,26,74,74,167,149,41,0,0,0,0,0,0,0,0,0,0,0,0,0,0,0,0,29,254,151,83,137,93,235,254,243,187,92,32,0,0,0,0,0,0,0,0,0,0,0,0,0,0,0,0,16,254,253,125,237,254,207,94,25,0,0,0,0,0,0,0,0,0,0,0,0,0,0,0,0,0,0,0,9,217,254,254,252,129,10,0,0,0,0,0,0,0,0,0,0,0,0,0,0,0,0,0,0,0,0,0,32,221,254,254,92,0,0,0,0,0,0,0,0,0,0,0,0,0,0,0,0,0,0,0,0,0,0,59,227,254,254,254,52,0,0,0,0,0,0,0,0,0,0,0,0,0,0,0,0,0,0,0,0,0,75,220,195,201,231,254,154,0,0,0,0,0,0,0,0,0,0,0,0,0,0,0,0,0,0,0,0,0,167,229,49,22,177,254,155,0,0,0,0,0,0,0,0,0,0,0,0,0,0,0,0,0,0,0,0,45,202,241,25,0,12,254,249,4,0,0,0,0,0,0,0,0,0,0,0,0,0,0,0,0,0,0,0,116,246,84,0,0,6,254,254,5,0,0,0,0,0,0,0,0,0,0,0,0,0,0,0,0,0,0,42,248,220,0,0,0,109,254,254,5,0,0,0,0,0,0,0,0,0,0,0,0,0,0,0,0,0,0,99,254,125,0,0,45,225,254,160,2,0,0,0,0,0,0,0,0,0,0,0,0,0,0,0,0,0,0,52,254,128,3,67,242,254,201,8,0,0,0,0,0,0,0,0,0,0,0,0,0,0,0,0,0,0,0,29,239,245,188,254,240,108,0,0,0,0,0,0,0,0,0,0,0,0,0,0,0,0,0,0,0,0,0,0,69,246,255,162,71,0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</si>
  <si>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0,113,244,195,0,0,0,0,0,0,0,0,0,0,0,0,0,0,0,0,0,0,0,0,0,0,0,6,91,236,249,73,0,0,0,0,0,0,0,0,0,0,0,0,0,0,0,0,44,0,0,0,0,0,0,23,252,252,150,0,0,0,0,0,0,0,0,0,0,0,0,0,0,0,0,47,238,152,0,0,0,0,0,137,252,245,24,0,0,0,0,0,0,0,0,0,0,0,0,0,0,0,0,160,252,208,0,0,0,0,66,249,252,93,0,0,0,0,0,0,0,0,0,0,0,0,0,0,0,0,44,241,252,122,0,0,0,0,137,252,209,12,0,0,0,0,0,0,0,0,0,0,0,0,0,0,0,6,113,252,247,52,0,0,0,0,209,251,140,0,0,0,0,0,0,0,0,0,0,0,0,0,0,0,0,151,252,252,154,0,0,0,0,41,236,230,0,0,0,0,0,0,0,0,0,0,0,0,0,0,0,0,31,245,252,252,21,0,0,0,0,148,252,230,0,0,0,0,0,0,0,0,0,0,0,0,0,0,0,0,195,252,252,252,223,220,138,111,15,209,252,134,0,0,0,0,0,0,0,0,0,0,0,0,0,0,0,29,229,253,253,253,253,253,253,253,255,253,253,135,0,0,0,0,0,0,0,0,0,0,0,0,0,0,0,0,107,128,77,77,81,186,186,186,253,252,252,201,0,0,0,0,0,0,0,0,0,0,0,0,0,0,0,0,0,0,0,0,0,0,0,0,253,252,170,21,0,0,0,0,0,0,0,0,0,0,0,0,0,0,0,0,0,0,0,0,0,0,0,10,253,247,44,0,0,0,0,0,0,0,0,0,0,0,0,0,0,0,0,0,0,0,0,0,0,0,0,182,253,162,0,0,0,0,0,0,0,0,0,0,0,0,0,0,0,0,0,0,0,0,0,0,0,0,27,231,253,77,0,0,0,0,0,0,0,0,0,0,0,0,0,0,0,0,0,0,0,0,0,0,0,0,78,252,252,73,0,0,0,0,0,0,0,0,0,0,0,0,0,0,0,0,0,0,0,0,0,0,0,0,78,252,201,0,0,0,0,0,0,0,0,0,0,0,0,0,0,0,0,0,0,0,0,0,0,0,0,0,78,252,111,0,0,0,0,0,0,0,0,0,0,0,0,0,0,0,0,0,0,0,0,0,0,0,0,0,78,252,14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</si>
  <si>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7,31,130,130,225,255,255,255,161,0,0,0,0,0,0,0,0,0,0,0,0,0,0,0,0,0,0,105,253,253,253,244,244,253,253,249,92,0,0,0,0,0,0,0,0,0,0,0,0,0,0,0,0,0,0,152,253,225,111,30,69,253,253,166,0,0,0,0,0,0,0,0,0,0,0,0,0,0,0,0,0,0,0,16,203,204,0,0,69,253,253,166,0,0,0,0,0,0,0,0,0,0,0,0,0,0,0,0,0,0,0,0,66,139,0,0,84,253,243,86,0,0,0,0,0,0,0,0,0,0,0,0,0,0,0,0,0,0,0,0,0,0,0,40,231,253,172,0,0,0,0,0,0,0,0,0,0,0,0,0,0,0,0,0,0,0,0,0,0,0,0,144,253,253,151,0,0,0,0,0,0,0,0,0,0,0,0,0,0,0,0,0,0,0,0,0,0,0,0,186,253,253,49,0,0,0,0,0,0,0,0,0,0,0,0,0,0,0,0,0,0,0,0,0,0,0,0,186,253,253,49,0,0,0,0,0,0,0,0,0,0,0,0,0,0,0,0,0,0,0,0,0,0,0,0,186,253,253,49,0,0,0,0,0,0,0,0,0,0,0,0,0,0,0,0,0,0,0,0,0,0,0,0,186,253,233,36,0,0,0,0,0,0,0,0,0,0,0,0,0,0,0,0,0,0,0,0,0,0,0,44,239,253,179,0,0,0,0,0,0,0,0,0,0,0,0,0,0,0,0,0,0,0,0,0,0,0,0,29,220,253,179,0,0,0,0,0,0,0,0,0,0,0,0,0,0,0,0,0,0,0,0,0,0,0,0,56,253,253,179,0,0,0,0,0,0,0,0,0,0,0,0,0,0,0,0,0,0,0,0,0,0,0,0,56,253,253,179,0,0,0,0,0,0,0,0,0,0,0,0,0,0,0,0,0,0,0,0,0,0,0,0,56,253,253,70,0,0,0,0,0,0,0,0,0,0,0,0,0,0,0,0,0,0,0,0,0,0,0,0,56,253,253,116,0,0,0,0,0,0,0,0,0,0,0,0,0,0,0,0,0,0,0,0,0,0,0,0,56,253,253,110,0,0,0,0,0,0,0,0,0,0,0,0,0,0,0,0,0,0,0,0,0,0,0,0,56,253,253,179,0,0,0,0,0,0,0,0,0,0,0,0,0,0,0,0,0,0,0,0,0,0,0,0,2,187,220,31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</si>
  <si>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92,253,255,253,253,253,253,114,113,88,0,0,0,0,0,0,0,0,0,0,0,0,0,0,0,0,0,19,196,252,253,252,252,252,252,253,252,246,225,225,226,72,0,0,0,0,0,0,0,0,0,0,0,0,0,57,252,252,253,124,208,214,227,253,220,252,252,252,253,233,43,0,0,0,0,0,0,0,0,0,0,0,0,57,252,252,253,27,19,28,47,84,37,84,84,177,253,252,55,0,0,0,0,0,0,0,0,0,0,0,0,135,252,252,190,12,0,0,0,0,0,0,0,140,253,252,55,0,0,0,0,0,0,0,0,0,0,0,0,198,253,253,255,27,0,0,0,0,0,0,13,191,255,253,56,0,0,0,0,0,0,0,0,0,0,0,0,53,177,204,27,3,0,0,0,0,0,19,181,252,253,176,6,0,0,0,0,0,0,0,0,0,0,0,0,0,7,25,0,0,0,0,0,0,0,57,252,252,253,58,0,0,0,0,0,0,0,0,0,0,0,0,0,0,0,0,0,0,0,0,0,0,0,150,252,252,178,9,0,0,0,0,0,0,0,0,0,0,0,0,0,0,0,0,0,0,0,0,0,0,48,227,252,252,63,0,0,0,0,0,0,0,0,0,0,0,0,0,0,0,0,0,0,0,0,0,0,0,226,253,253,112,0,0,0,0,0,0,0,0,0,0,0,0,0,0,0,0,0,0,0,0,0,0,48,147,249,252,179,12,0,0,0,0,0,0,0,0,0,0,0,0,0,0,0,0,0,0,0,0,0,7,165,253,252,208,19,0,0,0,0,0,0,0,0,0,0,0,0,0,0,0,0,0,0,0,0,0,7,131,252,253,242,96,0,0,0,0,0,0,0,0,0,0,0,0,0,0,0,0,0,0,0,0,0,0,135,252,252,253,89,0,0,0,0,0,0,0,0,0,0,0,0,0,0,0,0,0,0,0,0,0,0,101,222,253,253,204,15,0,0,0,0,0,0,0,0,0,0,0,0,0,0,0,0,0,0,0,0,0,38,234,252,252,127,15,0,0,0,0,0,0,0,0,0,0,0,0,0,0,0,0,0,0,0,0,0,32,222,252,252,245,87,0,0,0,0,0,0,0,0,0,0,0,0,0,0,0,0,0,0,0,0,0,0,140,253,252,198,74,0,0,0,0,0,0,0,0,0,0,0,0,0,0,0,0,0,0,0,0,0,0,0,140,253,204,25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</si>
  <si>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89,182,0,0,0,0,0,0,0,0,0,0,0,0,0,0,0,0,0,0,0,0,0,0,0,0,0,0,130,181,0,0,0,0,0,0,0,0,0,0,0,0,0,0,0,0,0,0,0,0,0,0,0,0,0,12,191,181,0,0,0,0,0,0,13,80,11,0,0,0,0,0,0,0,0,0,0,0,0,0,0,0,0,84,254,105,0,0,0,0,0,0,165,244,49,0,0,0,0,0,0,0,0,0,0,0,0,0,0,0,0,179,252,70,0,0,0,0,0,39,250,128,0,0,0,0,0,0,0,0,0,0,0,0,0,0,0,0,0,188,228,0,0,0,0,0,0,42,255,90,0,0,0,0,0,0,0,0,0,0,0,0,0,0,0,0,33,247,136,0,0,0,0,0,0,133,254,15,0,0,0,0,0,0,0,0,0,0,0,0,0,0,0,0,37,254,125,0,0,0,0,0,0,172,254,15,0,0,0,0,0,0,0,0,0,0,0,0,0,0,0,0,37,254,125,0,0,0,0,0,43,252,254,15,0,0,0,0,0,0,0,0,0,0,0,0,0,0,0,0,37,254,125,0,0,0,0,0,100,254,254,64,53,61,128,8,0,0,0,0,0,0,0,0,0,0,0,0,37,254,228,203,197,100,144,203,223,254,254,254,254,254,228,22,0,0,0,0,0,0,0,0,0,0,0,0,1,82,209,254,254,254,254,254,254,254,240,115,109,109,37,0,0,0,0,0,0,0,0,0,0,0,0,0,0,0,7,62,111,98,62,84,237,240,66,0,0,0,0,0,0,0,0,0,0,0,0,0,0,0,0,0,0,0,0,0,0,0,0,50,252,213,0,0,0,0,0,0,0,0,0,0,0,0,0,0,0,0,0,0,0,0,0,0,0,0,0,53,254,213,0,0,0,0,0,0,0,0,0,0,0,0,0,0,0,0,0,0,0,0,0,0,0,0,0,104,254,161,0,0,0,0,0,0,0,0,0,0,0,0,0,0,0,0,0,0,0,0,0,0,0,0,0,156,254,39,0,0,0,0,0,0,0,0,0,0,0,0,0,0,0,0,0,0,0,0,0,0,0,0,5,241,169,1,0,0,0,0,0,0,0,0,0,0,0,0,0,0,0,0,0,0,0,0,0,0,0,0,72,254,218,70,0,0,0,0,0,0,0,0,0,0,0,0,0,0,0,0,0,0,0,0,0,0,0,0,25,254,214,22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</si>
  <si>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0,213,223,0,0,0,0,0,0,0,0,0,0,0,0,0,0,0,0,0,0,0,0,0,0,0,0,0,20,225,189,0,0,0,0,0,0,0,0,0,0,0,0,0,0,0,0,0,0,0,0,0,0,0,0,1,117,254,114,0,0,0,0,0,0,0,0,0,0,0,0,0,0,0,0,0,0,0,0,0,0,0,0,46,254,254,95,0,0,0,0,0,0,0,0,0,0,0,0,0,0,0,0,0,0,0,0,0,0,0,0,171,254,142,2,0,0,0,0,0,0,0,0,0,0,0,0,0,0,0,0,0,0,0,0,0,0,0,89,253,252,41,0,0,0,0,0,0,0,0,0,0,0,0,0,0,0,0,3,70,58,0,0,0,0,0,120,254,189,0,0,0,0,0,0,0,0,0,0,0,0,0,0,0,0,0,131,254,84,0,0,0,0,0,207,254,106,0,0,0,0,0,0,0,0,0,0,0,0,0,0,0,3,132,252,251,56,0,0,0,0,109,251,229,7,0,0,0,0,0,0,0,0,0,0,0,0,0,0,0,114,254,252,116,0,0,0,0,14,224,254,204,0,0,0,0,0,0,0,0,0,0,0,0,0,0,0,44,233,254,244,18,93,48,0,0,108,254,254,80,0,0,0,0,0,0,0,0,0,0,0,0,0,0,0,216,254,254,254,242,254,247,169,130,241,254,213,15,0,0,0,0,0,0,0,0,0,0,0,0,0,0,0,223,254,254,226,195,195,195,233,254,254,254,190,41,0,0,0,0,0,0,0,0,0,0,0,0,0,0,0,45,138,48,26,0,0,0,117,254,254,164,30,0,0,0,0,0,0,0,0,0,0,0,0,0,0,0,0,0,0,0,0,0,0,9,212,254,231,41,0,0,0,0,0,0,0,0,0,0,0,0,0,0,0,0,0,0,0,0,0,0,0,91,255,254,50,0,0,0,0,0,0,0,0,0,0,0,0,0,0,0,0,0,0,0,0,0,0,0,0,126,254,254,16,0,0,0,0,0,0,0,0,0,0,0,0,0,0,0,0,0,0,0,0,0,0,0,0,126,254,163,1,0,0,0,0,0,0,0,0,0,0,0,0,0,0,0,0,0,0,0,0,0,0,0,0,126,254,162,0,0,0,0,0,0,0,0,0,0,0,0,0,0,0,0,0,0,0,0,0,0,0,0,0,126,254,70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</si>
  <si>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20,134,253,253,121,6,0,0,0,0,0,0,0,0,0,0,0,0,0,0,0,0,0,0,0,0,0,23,129,252,252,252,253,240,81,0,0,0,0,0,0,0,0,0,0,0,0,0,0,0,0,0,0,0,0,103,252,252,252,252,253,252,110,0,0,0,0,0,0,0,0,0,0,0,0,0,0,0,0,0,0,0,22,207,252,252,241,39,39,96,90,55,0,0,0,0,0,0,0,0,0,0,0,0,0,0,0,0,0,0,103,252,252,252,203,0,0,190,247,193,14,0,0,0,0,0,0,0,0,0,0,0,0,0,0,0,0,0,200,252,252,252,106,0,90,249,252,252,150,0,0,0,0,0,0,0,0,0,0,0,0,0,0,0,0,0,200,252,252,233,33,0,121,252,252,252,185,0,0,0,0,0,0,0,0,0,0,0,0,0,0,0,0,0,200,252,252,242,69,27,204,252,252,252,185,0,0,0,0,0,0,0,0,0,0,0,0,0,0,0,0,0,193,252,252,252,126,246,253,252,252,252,189,4,0,0,0,0,0,0,0,0,0,0,0,0,0,0,0,0,67,252,252,252,246,196,253,252,252,252,252,66,0,0,0,0,0,0,0,0,0,0,0,0,0,0,0,0,36,222,253,253,253,253,255,253,253,253,253,66,0,0,0,0,0,0,0,0,0,0,0,0,0,0,0,0,0,130,252,252,252,252,253,195,252,252,252,66,0,0,0,0,0,0,0,0,0,0,0,0,0,0,0,0,0,6,118,89,158,158,26,157,252,252,227,42,0,0,0,0,0,0,0,0,0,0,0,0,0,0,0,0,0,0,0,0,0,0,0,197,252,252,185,0,0,0,0,0,0,0,0,0,0,0,0,0,0,0,0,0,0,0,0,0,0,0,0,142,252,252,185,0,0,0,0,0,0,0,0,0,0,0,0,0,0,0,0,0,0,0,0,0,0,0,0,240,252,252,87,0,0,0,0,0,0,0,0,0,0,0,0,0,0,0,0,0,0,0,0,0,0,0,0,148,252,252,53,0,0,0,0,0,0,0,0,0,0,0,0,0,0,0,0,0,0,0,0,0,0,0,0,107,252,252,53,0,0,0,0,0,0,0,0,0,0,0,0,0,0,0,0,0,0,0,0,0,0,0,0,102,250,252,53,0,0,0,0,0,0,0,0,0,0,0,0,0,0,0,0,0,0,0,0,0,0,0,0,0,226,252,53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</si>
  <si>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47,109,212,253,110,78,0,0,0,0,0,0,0,0,0,0,0,0,0,0,0,0,0,0,0,0,11,73,233,252,252,252,253,242,103,0,0,0,0,0,0,0,0,0,0,0,0,0,0,0,0,0,0,32,150,252,253,252,252,252,253,252,241,78,0,0,0,0,0,0,0,0,0,0,0,0,0,0,0,0,1,217,252,252,253,252,148,108,253,252,252,108,0,0,0,0,0,0,0,0,0,0,0,0,0,0,0,0,109,252,252,252,206,103,0,0,62,237,252,108,0,0,0,0,0,0,0,0,0,0,0,0,0,0,0,0,15,222,200,97,20,0,0,0,32,227,252,108,0,0,0,0,0,0,0,0,0,0,0,0,0,0,0,0,0,62,20,0,0,0,0,0,212,252,252,108,0,0,0,0,0,0,0,0,0,0,0,0,0,0,0,0,0,0,0,0,0,0,0,0,253,252,252,108,0,0,0,0,0,0,0,0,0,0,0,0,0,0,0,0,0,0,0,0,0,0,16,191,255,253,154,0,0,0,0,0,0,0,0,0,0,0,0,0,0,0,0,0,0,0,0,0,0,0,161,252,253,231,51,0,0,0,0,0,0,0,0,0,0,0,0,0,0,11,32,21,37,37,32,0,0,73,232,252,253,179,0,0,0,0,0,0,0,0,0,0,0,0,0,0,63,175,236,206,253,252,236,144,63,237,252,252,253,97,0,0,0,0,0,0,0,0,0,0,0,0,0,63,253,253,253,191,145,238,253,253,255,253,253,253,0,0,0,0,0,0,0,0,0,0,0,0,0,0,156,237,252,231,158,15,0,93,252,252,253,252,241,97,0,0,0,0,0,0,0,0,0,0,0,0,0,11,191,252,236,71,0,0,37,181,252,252,253,252,221,16,0,0,0,0,0,0,0,0,0,0,0,0,0,155,252,252,62,0,105,144,253,252,252,252,253,252,252,190,0,0,0,0,0,0,0,0,0,0,0,0,110,253,253,253,109,233,253,253,255,253,237,62,63,238,253,253,63,0,0,0,0,0,0,0,0,0,0,0,78,242,252,252,252,252,252,252,253,148,30,0,0,175,252,252,238,196,41,0,0,0,0,0,0,0,0,0,0,62,180,252,252,220,215,132,72,10,0,0,0,63,241,252,253,158,0,0,0,0,0,0,0,0,0,0,0,0,16,108,108,15,0,0,0,0,0,0,0,0,181,252,191,15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</si>
  <si>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64,191,255,128,0,0,0,0,0,0,0,0,0,0,0,0,0,0,0,0,0,0,0,0,0,0,0,128,255,255,255,255,128,0,0,0,0,0,0,0,0,0,0,0,0,0,0,0,0,0,0,0,0,0,191,255,255,255,255,255,255,0,0,0,0,0,0,0,0,0,0,0,0,0,0,0,0,0,0,0,0,128,255,255,255,64,0,255,255,0,0,0,0,0,0,0,0,0,0,0,0,0,0,0,0,0,0,0,0,128,255,255,64,0,0,191,128,0,0,0,0,0,0,0,0,0,0,0,0,0,0,0,0,0,0,0,0,255,255,64,0,0,0,0,0,0,0,0,0,0,0,0,0,0,0,0,0,0,0,0,0,0,0,0,0,191,255,64,0,0,0,0,0,0,0,0,0,0,0,0,0,0,0,0,0,0,0,0,0,0,0,0,0,128,255,191,0,0,0,0,0,0,0,0,0,0,0,0,0,0,0,0,0,0,0,0,0,0,0,0,0,0,255,255,64,0,0,0,0,0,0,0,0,0,0,0,0,0,0,0,0,0,0,0,0,0,0,0,0,0,191,255,191,64,0,0,0,0,0,0,0,0,0,0,0,0,0,0,0,0,0,0,0,0,0,0,0,0,0,255,255,255,0,0,0,0,0,0,0,0,0,0,0,0,0,0,0,0,0,0,0,0,0,0,0,0,0,128,255,255,191,64,0,0,0,0,0,0,0,0,0,0,0,0,0,0,0,0,0,0,0,0,0,0,0,0,128,255,255,255,64,0,0,0,0,0,0,0,0,0,0,0,0,0,0,0,0,0,0,0,0,0,0,0,0,64,255,255,255,0,0,0,0,0,0,0,0,0,0,0,0,0,0,0,0,0,0,0,0,0,0,0,0,0,64,255,255,191,0,0,0,0,0,0,0,0,0,0,0,0,0,0,0,0,0,0,0,64,0,0,0,0,0,128,255,255,128,0,0,0,0,0,0,0,0,0,0,0,0,0,0,0,0,0,0,191,255,128,64,0,0,0,128,255,128,0,0,0,0,0,0,0,0,0,0,0,0,0,0,0,0,0,0,128,255,255,255,255,191,255,255,255,128,0,0,0,0,0,0,0,0,0,0,0,0,0,0,0,0,0,0,0,128,255,255,255,255,255,255,255,128,0,0,0,0,0,0,0,0,0,0,0,0,0,0,0,0,0,0,0,0,0,64,255,255,255,255,128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</si>
  <si>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0,159,255,233,48,84,96,96,96,96,96,194,255,233,48,0,0,0,0,0,0,0,0,0,0,0,0,0,48,228,253,251,220,244,251,253,251,251,251,251,253,247,110,0,0,0,0,0,0,0,0,0,0,0,0,0,64,251,253,251,188,236,251,253,251,251,251,251,253,220,0,0,0,0,0,0,0,0,0,0,0,0,0,0,104,251,253,223,15,27,129,189,69,31,86,251,253,220,0,0,0,0,0,0,0,0,0,0,0,0,0,80,240,251,253,121,0,0,0,0,0,0,162,251,253,220,0,0,0,0,0,0,0,0,0,0,0,0,20,206,253,253,219,39,0,0,0,0,0,48,234,253,255,63,0,0,0,0,0,0,0,0,0,0,0,0,0,111,228,231,138,0,0,0,0,0,44,221,251,251,161,16,0,0,0,0,0,0,0,0,0,0,0,0,0,0,32,47,0,0,0,0,0,0,190,251,251,251,0,0,0,0,0,0,0,0,0,0,0,0,0,0,0,0,0,0,0,0,0,0,0,24,205,251,251,251,0,0,0,0,0,0,0,0,0,0,0,0,0,0,0,0,0,0,0,0,0,0,0,194,251,251,211,94,0,0,0,0,0,0,0,0,0,0,0,0,0,0,0,0,0,0,0,0,0,24,194,255,253,253,31,0,0,0,0,0,0,0,0,0,0,0,0,0,0,0,0,0,0,0,0,0,16,186,251,253,251,235,27,0,0,0,0,0,0,0,0,0,0,0,0,0,0,0,0,0,0,0,0,0,127,251,251,253,156,63,0,0,0,0,0,0,0,0,0,0,0,0,0,0,0,0,0,0,0,0,24,84,236,251,251,229,47,0,0,0,0,0,0,0,0,0,0,0,0,0,0,0,0,0,0,0,0,0,96,251,251,251,251,59,0,0,0,0,0,0,0,0,0,0,0,0,0,0,0,0,0,0,0,0,0,60,255,253,253,253,95,0,0,0,0,0,0,0,0,0,0,0,0,0,0,0,0,0,0,0,0,0,48,228,253,251,251,184,23,0,0,0,0,0,0,0,0,0,0,0,0,0,0,0,0,0,0,0,0,0,143,251,253,251,188,15,0,0,0,0,0,0,0,0,0,0,0,0,0,0,0,0,0,0,0,0,0,0,181,251,253,243,94,0,0,0,0,0,0,0,0,0,0,0,0,0,0,0,0,0,0,0,0,0,0,0,64,251,193,82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</si>
  <si>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29,135,167,254,254,255,169,25,0,0,0,0,0,0,0,0,0,0,0,0,0,0,0,0,0,0,0,64,236,253,253,253,253,253,253,209,26,0,0,0,0,0,0,0,0,0,0,0,0,0,0,0,0,0,54,241,253,253,250,165,146,251,253,253,134,0,0,0,0,0,0,0,0,0,0,0,0,0,0,0,0,0,49,210,175,102,39,0,0,66,222,253,204,9,0,0,0,0,0,0,0,0,0,0,0,0,0,0,0,0,0,0,0,0,0,0,0,0,120,253,253,160,4,0,0,0,0,0,0,0,0,0,0,0,0,0,0,0,0,0,0,0,0,0,0,0,10,235,253,249,10,0,0,0,0,0,0,0,0,0,0,0,0,0,0,0,0,0,0,0,0,0,0,0,0,130,253,156,0,0,0,0,0,0,0,0,0,0,0,0,0,0,0,0,0,0,0,0,0,0,0,0,0,167,253,156,0,0,0,0,0,0,0,0,0,0,0,0,0,0,0,0,0,0,0,0,0,0,0,0,0,238,253,57,0,0,0,0,0,0,0,0,0,0,0,0,0,0,0,0,0,0,0,0,0,0,0,0,0,238,215,18,0,0,0,0,0,0,0,0,0,0,0,0,0,0,0,0,0,0,0,0,0,0,0,0,73,250,194,0,0,0,0,0,0,0,0,0,0,0,0,0,0,0,0,0,0,13,103,33,9,0,0,0,147,253,194,0,0,0,0,0,0,0,0,0,0,0,0,0,0,0,0,0,101,219,253,253,200,65,0,0,200,253,194,0,0,0,0,0,0,0,0,0,0,0,0,0,0,0,0,149,247,253,253,253,253,200,92,21,221,253,107,0,0,0,0,0,0,0,0,0,0,0,0,0,0,0,5,191,253,219,119,216,253,253,253,246,253,221,4,0,0,0,0,0,0,0,0,0,0,0,0,0,0,0,38,253,253,102,0,4,102,238,253,253,253,124,0,0,0,0,0,9,48,0,0,0,0,0,0,0,0,0,38,253,253,210,71,0,0,195,253,253,253,232,139,104,4,0,42,168,242,31,0,0,0,0,0,0,0,0,1,162,235,253,252,102,121,252,253,253,253,253,253,253,249,249,251,253,214,17,0,0,0,0,0,0,0,0,0,0,34,106,253,253,253,229,84,75,115,183,230,253,253,253,253,214,87,0,0,0,0,0,0,0,0,0,0,0,0,7,72,242,186,50,0,0,0,0,25,37,141,145,55,17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</si>
  <si>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0,230,145,0,0,0,0,0,0,0,0,0,0,0,0,0,0,0,0,0,0,0,0,0,0,0,0,0,62,249,106,0,0,0,0,0,0,0,0,0,0,0,0,0,0,0,0,0,0,0,0,0,0,0,0,18,218,252,71,0,0,0,0,0,0,0,0,0,0,0,0,0,0,0,0,0,0,0,0,0,0,0,0,32,254,234,0,0,0,0,0,0,0,0,0,0,0,0,0,0,0,0,0,0,0,0,0,0,0,0,0,128,254,85,0,0,0,0,0,0,0,0,0,0,0,0,0,0,0,0,0,0,0,0,0,0,0,0,26,212,232,18,0,0,0,0,0,0,0,0,0,0,0,0,0,0,0,0,0,0,51,12,0,0,0,3,141,254,170,0,0,0,0,0,0,0,0,0,0,0,0,0,0,0,0,0,0,74,208,166,0,0,0,111,254,234,25,0,0,0,0,0,0,0,0,0,0,0,0,0,0,0,0,0,14,210,254,88,0,0,3,191,254,178,0,0,0,0,0,0,0,0,0,0,0,0,0,0,0,0,0,0,194,254,181,34,0,0,121,254,236,52,0,0,0,0,0,0,0,0,0,0,0,0,0,0,0,0,0,33,242,255,181,100,16,0,203,254,166,0,0,0,0,0,0,0,0,0,0,0,0,0,0,0,0,0,21,224,254,254,254,254,249,167,254,248,54,0,0,0,0,0,0,0,0,0,0,0,0,0,0,0,0,0,37,254,245,166,124,188,254,254,254,184,89,89,26,0,0,0,0,0,0,0,0,0,0,0,0,0,0,0,18,120,65,0,0,4,130,254,254,224,223,155,5,0,0,0,0,0,0,0,0,0,0,0,0,0,0,0,0,0,0,0,0,45,243,254,109,2,0,0,0,0,0,0,0,0,0,0,0,0,0,0,0,0,0,0,0,0,0,0,0,156,254,207,6,0,0,0,0,0,0,0,0,0,0,0,0,0,0,0,0,0,0,0,0,0,0,0,5,190,253,106,0,0,0,0,0,0,0,0,0,0,0,0,0,0,0,0,0,0,0,0,0,0,0,0,106,254,245,0,0,0,0,0,0,0,0,0,0,0,0,0,0,0,0,0,0,0,0,0,0,0,0,0,186,254,122,0,0,0,0,0,0,0,0,0,0,0,0,0,0,0,0,0,0,0,0,0,0,0,0,0,181,203,8,0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</si>
  <si>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50,149,136,0,0,0,0,0,0,0,0,0,0,0,0,0,0,0,0,0,0,0,0,0,0,0,0,13,230,253,223,0,0,0,0,0,0,0,0,0,0,0,0,0,0,0,0,0,0,0,0,0,0,0,0,15,253,253,232,71,0,0,0,0,0,0,0,0,0,0,0,0,0,0,0,0,0,0,0,0,0,0,0,87,253,217,39,0,0,0,0,0,0,0,0,36,35,0,0,0,0,0,0,0,0,0,0,0,0,0,18,191,253,178,0,0,0,0,0,0,0,0,107,233,233,145,4,0,0,0,0,0,0,0,0,0,0,0,78,253,253,178,0,0,0,0,0,0,0,0,121,253,253,237,12,0,0,0,0,0,0,0,0,0,0,0,209,253,253,99,0,0,0,0,0,0,0,0,121,253,237,56,0,0,0,0,0,0,0,0,0,0,0,0,210,253,253,29,0,0,0,0,0,0,0,6,167,253,170,0,0,0,0,0,0,0,0,0,0,0,0,81,243,250,137,7,0,0,0,0,0,0,0,42,253,253,74,0,0,0,0,0,0,0,0,0,0,0,0,106,253,238,0,0,0,0,0,0,0,0,0,164,253,253,74,0,0,0,0,0,0,0,0,0,0,0,0,106,254,246,56,0,0,0,0,0,0,0,61,254,255,223,44,0,0,63,0,0,0,0,0,0,0,0,0,19,217,253,161,43,0,0,0,0,0,0,60,253,253,196,78,210,210,198,0,0,0,0,0,0,0,0,0,0,201,253,253,227,164,86,16,15,15,165,185,253,253,253,253,253,239,108,0,0,0,0,0,0,0,0,0,0,32,211,253,253,253,253,253,253,253,255,253,253,253,253,253,189,8,0,0,0,0,0,0,0,0,0,0,0,0,28,178,200,253,253,253,253,253,254,253,253,253,186,72,14,0,0,0,0,0,0,0,0,0,0,0,0,0,0,0,22,74,74,215,223,134,74,117,253,253,29,0,0,0,0,0,0,0,0,0,0,0,0,0,0,0,0,0,0,0,0,0,0,0,0,61,253,253,29,0,0,0,0,0,0,0,0,0,0,0,0,0,0,0,0,0,0,0,0,0,0,0,0,61,253,253,29,0,0,0,0,0,0,0,0,0,0,0,0,0,0,0,0,0,0,0,0,0,0,0,0,60,253,253,69,14,0,0,0,0,0,0,0,0,0,0,0,0,0,0,0,0,0,0,0,0,0,0,0,25,201,253,253,74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</si>
  <si>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0,169,253,0,0,0,0,0,0,0,0,0,0,0,0,0,0,0,0,0,0,0,0,0,0,0,0,123,225,243,252,226,100,19,0,0,0,0,0,0,0,0,0,0,0,0,0,0,0,0,0,0,0,0,26,231,252,252,252,253,252,87,0,0,0,0,0,0,0,0,0,0,0,0,0,0,0,0,0,0,0,0,207,252,252,252,252,253,252,233,56,0,0,0,0,0,0,0,0,0,0,0,0,0,0,0,0,0,16,140,253,252,252,236,112,174,252,252,84,0,0,0,0,0,0,0,0,0,0,0,0,0,0,0,0,0,92,253,255,253,228,47,0,114,253,253,84,0,0,0,0,0,0,0,0,0,0,0,0,0,0,0,0,0,169,252,253,223,52,0,0,113,252,201,9,0,0,0,0,0,0,0,0,0,0,0,0,0,0,0,0,0,53,195,196,52,0,0,32,222,252,164,0,0,0,0,0,0,0,0,0,0,0,0,0,0,0,0,0,0,0,0,0,0,0,4,153,253,252,55,0,0,0,0,0,0,0,0,0,0,0,0,0,0,0,0,0,0,0,0,0,0,0,29,252,253,252,55,0,0,0,0,0,0,0,0,0,0,0,0,0,0,0,0,0,0,0,0,0,0,26,207,253,255,168,0,0,0,0,0,0,0,0,0,0,0,0,0,0,0,0,0,0,0,57,85,48,0,182,252,252,215,33,0,0,0,0,0,0,0,0,0,0,0,0,0,0,7,57,198,197,197,234,252,229,197,240,252,252,140,0,0,0,0,0,0,0,0,0,0,0,0,0,0,0,44,252,253,242,145,227,252,253,252,252,252,252,47,0,0,0,0,0,0,0,0,0,0,0,0,0,0,111,215,252,190,74,0,29,252,253,252,252,252,252,79,0,0,0,0,0,0,0,0,0,0,0,0,0,0,198,253,190,79,0,26,207,253,255,253,253,253,253,141,0,0,0,0,0,0,0,0,0,0,0,0,0,76,246,242,74,38,131,231,252,252,253,129,136,224,252,241,178,19,0,0,0,0,0,0,0,0,0,0,0,85,252,246,197,222,252,252,252,220,133,6,0,137,252,253,252,55,0,0,0,0,0,0,0,0,0,0,0,85,252,252,252,253,252,252,217,37,0,0,0,10,161,225,176,19,0,0,0,0,0,0,0,0,0,0,0,38,221,252,252,253,252,141,37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</si>
  <si>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29,85,255,139,0,0,0,0,0,0,0,0,0,0,0,0,0,0,0,0,0,0,0,0,0,0,0,0,197,251,253,251,0,0,0,0,0,0,0,0,0,0,0,0,0,0,0,0,0,0,0,0,0,0,0,0,254,253,254,253,0,0,0,0,0,0,0,0,0,0,0,0,0,0,0,0,0,0,0,0,0,0,0,0,253,251,253,251,0,0,0,0,0,0,0,0,0,0,0,0,0,0,0,0,0,0,0,0,0,0,0,0,254,253,254,253,0,0,0,0,0,0,0,0,0,0,0,0,0,0,0,0,0,0,0,0,0,0,0,0,253,251,253,138,0,0,0,0,0,0,0,0,0,0,0,0,0,0,0,0,0,0,0,0,0,0,0,0,254,253,254,196,0,0,0,0,0,0,0,0,0,0,0,0,0,0,0,0,0,0,0,0,0,0,0,0,253,251,253,196,0,0,0,0,0,0,0,0,0,0,0,0,0,0,0,0,0,0,0,0,0,0,0,0,254,253,254,84,0,0,0,0,0,0,0,0,0,0,0,0,0,0,0,0,0,0,0,0,0,0,0,0,253,251,253,196,0,0,0,0,0,0,0,0,0,0,0,0,0,0,0,0,0,0,0,0,0,0,0,0,254,253,254,253,0,0,0,0,0,0,0,0,0,0,0,0,0,0,0,0,0,0,0,0,0,0,0,0,253,251,253,251,0,0,0,0,0,0,0,0,0,0,0,0,0,0,0,0,0,0,0,0,0,0,0,0,254,253,254,253,0,0,0,0,0,0,0,0,0,0,0,0,0,0,0,0,0,0,0,0,0,0,0,0,253,251,253,251,0,0,0,0,0,0,0,0,0,0,0,0,0,0,0,0,0,0,0,0,0,0,0,0,254,253,254,253,0,0,0,0,0,0,0,0,0,0,0,0,0,0,0,0,0,0,0,0,0,0,0,0,253,251,253,251,0,0,0,0,0,0,0,0,0,0,0,0,0,0,0,0,0,0,0,0,0,0,0,0,254,253,254,253,0,0,0,0,0,0,0,0,0,0,0,0,0,0,0,0,0,0,0,0,0,0,0,0,253,251,253,251,0,0,0,0,0,0,0,0,0,0,0,0,0,0,0,0,0,0,0,0,0,0,0,0,57,225,254,253,0,0,0,0,0,0,0,0,0,0,0,0,0,0,0,0,0,0,0,0,0,0,0,0,0,56,253,251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</si>
  <si>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13,200,255,254,194,66,0,0,0,0,0,0,0,0,0,0,0,0,0,0,0,0,0,0,0,0,4,55,224,253,253,253,253,242,70,0,0,0,0,0,0,0,0,0,0,0,0,0,0,0,0,0,0,2,128,253,241,164,82,82,250,253,206,0,0,0,0,0,0,0,0,0,0,0,0,0,0,0,0,0,0,128,253,242,85,0,0,0,72,253,206,0,0,0,0,0,0,0,0,0,0,0,0,0,0,0,0,32,138,251,245,83,0,0,0,0,12,253,206,0,0,0,0,0,0,0,0,0,0,0,0,0,0,0,0,138,253,251,78,0,0,0,0,0,167,253,248,113,0,0,0,0,0,0,0,0,0,0,0,0,0,0,127,251,253,77,0,0,0,0,0,59,251,253,253,185,0,0,0,0,0,0,0,0,0,0,0,0,0,0,189,253,253,34,22,4,24,24,124,243,253,253,227,31,0,0,0,0,0,0,0,0,0,0,0,0,0,0,170,253,253,253,245,175,253,253,253,253,253,253,186,0,0,0,0,0,0,0,0,0,0,0,0,0,0,0,22,193,253,253,253,253,239,194,194,248,253,205,27,0,0,0,0,0,0,0,0,0,0,0,0,0,0,0,0,21,59,59,59,59,45,0,74,248,253,106,0,0,0,0,0,0,0,0,0,0,0,0,0,0,0,0,0,0,0,0,0,0,0,29,209,253,199,17,0,0,0,0,0,0,0,0,0,0,0,0,0,0,0,0,0,0,0,0,0,0,0,185,253,253,71,0,0,0,0,0,0,0,0,0,0,0,0,0,0,0,0,0,0,0,0,0,0,0,120,252,253,190,3,0,0,0,0,0,0,0,0,0,0,0,0,0,0,0,0,0,0,0,0,0,0,39,222,253,198,10,0,0,0,0,0,0,0,0,0,0,0,0,0,0,0,0,0,0,0,0,0,0,38,221,253,239,74,0,0,0,0,0,0,0,0,0,0,0,0,0,0,0,0,0,0,0,0,0,0,2,170,253,238,76,0,0,0,0,0,0,0,0,0,0,0,0,0,0,0,0,0,0,0,0,0,0,0,138,253,253,155,0,0,0,0,0,0,0,0,0,0,0,0,0,0,0,0,0,0,0,0,0,0,0,0,243,253,170,11,0,0,0,0,0,0,0,0,0,0,0,0,0,0,0,0,0,0,0,0,0,0,0,0,243,176,7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</si>
  <si>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69,41,0,0,0,0,0,0,0,0,0,0,0,0,0,0,0,0,0,0,0,0,0,0,0,0,0,160,252,160,0,0,0,0,0,0,0,0,0,0,0,0,0,0,0,0,0,0,0,0,0,0,0,0,37,242,253,110,0,0,0,0,0,0,0,0,0,0,0,0,0,51,53,71,110,68,53,53,53,53,81,110,228,253,180,20,0,0,0,0,0,0,0,0,0,0,0,0,189,252,253,253,253,253,253,253,253,253,254,225,250,253,46,0,0,0,0,0,0,0,0,0,0,0,0,0,188,218,218,200,130,130,160,197,184,130,44,17,236,253,35,0,0,0,0,0,0,0,0,0,0,0,0,0,0,0,0,0,0,0,0,0,0,0,0,56,249,253,35,0,0,0,0,0,0,0,0,0,0,0,0,0,0,0,0,0,0,0,0,0,0,0,0,107,253,231,20,0,0,0,0,0,0,0,0,0,0,0,0,0,0,0,0,0,0,0,0,0,0,0,0,160,253,104,0,0,0,0,0,0,0,0,0,0,0,0,0,0,0,0,0,0,0,43,128,109,88,88,88,248,253,105,58,15,40,88,88,118,0,0,0,0,0,0,0,0,0,0,0,0,0,124,254,254,254,254,255,254,254,254,254,254,254,254,193,27,0,0,0,0,0,0,0,0,0,0,0,0,0,16,105,183,185,253,254,253,253,238,183,183,114,60,3,0,0,0,0,0,0,0,0,0,0,0,0,0,0,0,0,0,1,17,17,245,253,37,0,0,0,0,0,0,0,0,0,0,0,0,0,0,0,0,0,0,0,0,0,0,0,0,0,245,253,26,0,0,0,0,0,0,0,0,0,0,0,0,0,0,0,0,0,0,0,0,0,0,0,0,0,245,200,4,0,0,0,0,0,0,0,0,0,0,0,0,0,0,0,0,0,0,0,0,0,0,0,0,0,245,179,0,0,0,0,0,0,0,0,0,0,0,0,0,0,0,0,0,0,0,0,0,0,0,0,0,36,248,96,0,0,0,0,0,0,0,0,0,0,0,0,0,0,0,0,0,0,0,0,0,0,0,0,0,85,248,16,0,0,0,0,0,0,0,0,0,0,0,0,0,0,0,0,0,0,0,0,0,0,0,0,0,130,117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</si>
  <si>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42,225,255,242,80,25,0,0,0,0,0,0,0,0,0,0,0,0,0,0,0,0,0,0,0,153,158,158,207,253,253,253,253,78,0,0,0,0,0,0,0,0,0,0,0,0,0,0,0,0,3,62,177,252,253,253,253,253,253,253,253,121,0,0,0,0,0,0,0,0,0,0,0,0,0,0,0,0,9,253,253,253,253,127,113,113,176,253,253,253,0,0,0,0,0,0,0,0,0,0,0,0,0,0,0,0,9,253,253,253,253,146,0,7,138,253,253,222,0,0,0,0,0,0,0,0,0,0,0,0,0,0,0,0,9,253,253,133,130,13,0,121,253,253,253,78,0,0,0,0,0,0,0,0,0,0,0,0,0,0,0,0,2,51,51,2,0,0,0,211,253,253,243,70,0,0,0,0,0,0,0,0,0,0,0,0,0,0,0,0,0,0,0,0,0,0,55,228,253,253,156,0,0,0,0,0,0,0,0,0,0,0,0,0,0,0,0,0,0,0,0,0,0,166,220,253,253,234,43,0,0,0,0,0,0,0,0,0,0,0,0,0,0,0,0,0,0,0,0,0,52,237,253,253,253,60,0,0,0,0,0,0,0,0,0,0,0,0,0,0,0,0,0,0,122,167,167,167,217,253,253,253,177,21,0,0,0,0,0,0,0,0,0,0,0,0,0,0,43,246,246,246,251,253,253,253,253,253,253,170,4,0,0,0,0,0,0,0,0,0,0,0,0,0,37,149,167,253,253,253,253,253,253,253,253,253,175,18,0,0,0,0,0,0,0,0,0,0,0,0,0,0,99,253,253,253,247,222,253,253,253,253,253,253,148,9,0,0,0,0,0,0,0,0,0,0,0,0,42,131,245,253,230,122,214,182,253,253,253,253,253,253,253,43,0,0,0,0,0,0,0,0,0,0,0,0,104,253,253,253,245,211,244,253,253,253,253,228,253,253,253,72,20,0,0,0,0,0,0,0,0,0,0,0,255,253,253,253,253,253,253,253,253,213,138,43,206,253,253,253,190,107,0,0,0,0,0,0,0,0,0,0,254,253,253,253,253,253,253,245,229,40,0,0,36,234,253,253,253,247,109,0,0,0,0,0,0,0,0,0,187,253,253,253,253,253,243,92,0,0,0,0,0,161,253,253,253,168,0,0,0,0,0,0,0,0,0,0,25,187,253,253,222,78,70,0,0,0,0,0,0,17,78,78,78,19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</si>
  <si>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,29,66,141,204,253,253,253,255,253,231,225,229,110,0,0,0,0,0,0,0,0,0,0,0,0,0,101,179,252,252,252,228,214,196,145,84,84,19,0,60,103,0,0,0,0,0,0,0,0,0,0,0,0,104,246,253,233,80,56,31,19,0,0,0,0,0,0,0,0,0,0,0,0,0,0,0,0,0,0,0,101,246,202,241,59,0,0,0,0,0,0,0,0,0,0,0,0,0,0,0,0,0,0,0,0,0,0,26,244,253,40,0,0,0,0,0,0,0,0,0,0,0,13,41,141,131,0,0,0,0,0,0,0,0,0,0,169,252,215,57,57,57,32,0,0,0,0,0,13,57,194,247,121,19,0,0,0,0,0,0,0,0,0,0,63,234,252,253,252,252,228,198,122,85,47,10,172,252,127,50,0,0,0,0,0,0,0,0,0,0,0,0,0,59,190,253,252,252,252,253,252,252,240,229,252,77,3,0,0,0,0,0,0,0,0,0,0,0,0,0,0,0,0,0,26,25,0,13,113,223,253,254,253,253,103,13,0,0,0,0,0,0,0,0,0,0,0,0,0,0,0,0,0,0,0,0,63,234,227,134,159,240,252,138,0,0,0,0,0,0,0,0,0,0,0,0,0,0,0,0,0,0,0,23,234,252,103,0,0,159,252,247,66,0,0,0,0,0,0,0,0,0,0,0,0,0,0,0,0,0,0,128,252,214,15,0,0,10,178,253,209,25,0,0,0,0,0,0,0,0,0,0,0,0,0,0,0,0,63,254,247,50,0,0,0,0,63,254,253,56,0,0,0,0,0,0,0,0,0,0,0,0,0,0,0,0,138,253,171,0,0,0,0,0,113,253,252,56,0,0,0,0,0,0,0,0,0,0,0,0,0,0,0,0,225,231,19,0,0,0,0,29,210,253,252,56,0,0,0,0,0,0,0,0,0,0,0,0,0,0,0,0,225,225,0,0,0,0,26,210,252,253,202,6,0,0,0,0,0,0,0,0,0,0,0,0,0,0,0,0,226,242,66,29,29,104,253,253,253,239,38,0,0,0,0,0,0,0,0,0,0,0,0,0,0,0,0,0,150,253,252,252,252,253,252,252,252,125,0,0,0,0,0,0,0,0,0,0,0,0,0,0,0,0,0,0,76,253,252,252,252,253,252,186,68,0,0,0,0,0,0,0,0,0,0,0,0,0,0,0,0,0,0,0,0,40,165,252,202,140,65,6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</si>
  <si>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0,118,253,253,253,253,255,127,121,121,121,95,0,0,0,0,0,0,0,0,0,0,0,0,0,0,0,0,121,249,252,252,195,252,253,252,252,252,252,249,131,0,0,0,0,0,0,0,0,0,0,0,0,0,0,0,200,252,252,109,12,26,159,158,193,252,252,252,212,0,0,0,0,0,0,0,0,0,0,0,0,0,0,26,216,252,176,15,0,0,0,0,15,107,252,252,212,0,0,0,0,0,0,0,0,0,0,0,0,0,0,150,252,209,17,0,0,0,0,0,0,116,252,252,176,0,0,0,0,0,0,0,0,0,0,0,0,0,0,21,171,87,0,0,0,0,0,0,20,221,252,241,63,0,0,0,0,0,0,0,0,0,0,0,0,0,0,0,0,0,0,0,0,0,0,0,185,252,252,108,0,0,0,0,0,0,0,0,0,0,0,0,0,0,0,0,0,0,0,0,0,0,0,12,229,252,252,66,0,0,0,0,0,0,0,0,0,0,0,0,0,0,0,0,0,0,0,0,0,0,0,184,252,252,213,28,0,0,0,0,0,0,0,0,0,0,0,0,0,0,0,0,0,0,0,0,0,0,64,246,252,252,115,0,0,0,0,0,0,0,0,0,0,0,0,0,0,0,0,0,0,0,0,0,0,0,184,253,253,173,0,0,0,0,0,0,0,0,0,0,0,0,0,0,0,0,0,0,0,0,0,0,6,107,253,252,212,29,0,0,0,0,0,0,0,0,0,0,0,0,0,0,0,0,0,0,0,0,0,0,63,252,253,212,30,0,0,0,0,0,0,0,0,0,0,0,0,0,0,0,0,0,0,0,0,0,0,65,236,252,215,29,0,0,0,0,0,0,0,0,0,0,0,0,0,0,0,0,0,0,0,0,0,0,11,184,252,252,99,0,0,0,0,0,0,0,0,0,0,0,0,0,0,0,0,0,0,0,0,0,0,40,197,252,249,128,0,0,0,0,0,0,0,0,0,0,0,0,0,0,0,0,0,0,0,0,0,0,0,75,252,252,217,0,0,0,0,0,0,0,0,0,0,0,0,0,0,0,0,0,0,0,0,0,0,0,57,228,252,221,39,0,0,0,0,0,0,0,0,0,0,0,0,0,0,0,0,0,0,0,0,0,0,0,200,252,221,39,0,0,0,0,0,0,0,0,0,0,0,0,0,0,0,0,0,0,0,0,0,0,0,0,200,224,38,0,0,0,0,0,0,0,0,0,0,0,0,0,0,0,0,0,0,0,0,0,0,0,0,0,0,0,0,0,0,0,0,0,0,0,0,0,0,0,0,0,0,0,0,0</t>
  </si>
  <si>
    <t>6,0,0,0,0,0,0,0,0,0,0,0,0,0,0,0,0,0,0,0,0,0,0,0,0,0,0,0,0,0,0,0,0,0,0,0,0,0,0,0,0,0,0,0,0,0,0,0,0,0,0,0,0,0,0,0,0,0,0,0,0,0,0,0,0,0,0,0,0,0,0,0,0,25,188,48,0,0,0,0,0,0,0,0,0,0,0,0,0,0,0,0,0,0,0,0,0,0,0,0,0,249,161,7,0,0,0,0,0,0,0,0,0,0,0,0,0,0,0,0,0,0,0,0,0,0,0,3,152,235,6,0,0,0,0,0,0,0,0,0,0,0,0,0,0,0,0,0,0,0,0,0,0,0,0,58,254,79,0,0,0,0,0,0,0,0,0,0,0,0,0,0,0,0,0,0,0,0,0,0,0,0,10,208,193,0,0,0,0,0,0,0,0,0,0,0,0,0,0,0,0,0,0,0,0,0,0,0,0,0,30,249,41,0,0,0,0,0,0,0,0,0,0,0,0,0,0,0,0,0,0,0,0,0,0,0,0,0,145,236,0,0,0,0,0,0,0,0,0,0,0,0,0,0,0,0,0,0,0,0,0,0,0,0,0,21,239,121,0,0,0,0,0,0,0,0,0,0,0,0,0,0,0,0,0,0,0,0,0,0,0,0,0,60,241,19,0,0,0,0,0,0,0,0,0,0,0,0,0,0,0,0,0,0,0,0,0,0,0,0,0,175,236,0,0,0,0,0,0,0,0,0,0,0,0,0,0,0,0,0,0,0,0,0,0,0,0,0,36,254,179,0,0,0,0,0,0,0,0,0,0,0,0,0,0,0,0,0,0,0,0,0,0,0,0,0,60,254,94,0,0,0,0,0,0,0,0,0,0,0,0,0,0,0,0,0,0,0,0,0,0,0,0,0,124,229,4,0,22,120,234,237,97,0,0,0,0,0,0,0,0,0,0,0,0,0,0,0,0,0,0,0,124,227,0,75,237,255,148,165,201,0,0,0,0,0,0,0,0,0,0,0,0,0,0,0,0,0,0,0,124,232,57,243,149,35,2,195,219,12,0,0,0,0,0,0,0,0,0,0,0,0,0,0,0,0,0,0,81,254,254,190,0,0,114,242,83,0,0,0,0,0,0,0,0,0,0,0,0,0,0,0,0,0,0,0,36,254,254,152,115,202,252,143,0,0,0,0,0,0,0,0,0,0,0,0,0,0,0,0,0,0,0,0,42,254,246,243,254,237,97,4,0,0,0,0,0,0,0,0,0,0,0,0,0,0,0,0,0,0,0,0,124,231,41,27,70,0,0,0,0,0,0,0,0,0,0,0,0,0,0,0,0,0,0,0,0,0,0,0,93,79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</si>
  <si>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,18,145,255,254,249,66,0,0,0,0,0,0,0,0,0,0,0,0,0,0,0,0,0,0,0,0,0,59,253,253,253,253,253,242,54,0,0,0,0,0,0,0,0,0,0,0,0,0,0,0,0,0,0,0,97,223,253,212,101,82,250,247,70,0,0,0,0,0,0,0,0,0,0,0,0,0,0,0,0,0,0,38,225,242,154,15,0,0,193,224,0,0,0,0,0,0,0,0,0,0,0,0,0,0,0,0,0,0,38,225,253,170,0,0,0,93,252,238,42,0,0,0,0,0,0,0,0,0,0,0,0,0,0,0,0,38,224,253,182,11,0,0,0,162,253,224,0,0,0,0,0,0,0,0,0,0,0,0,0,0,0,0,0,89,253,248,57,0,0,0,47,242,253,111,0,0,0,0,0,0,0,0,0,0,0,0,0,0,0,0,0,101,253,140,0,0,6,24,165,253,236,47,0,0,0,0,0,0,0,0,0,0,0,0,0,0,0,0,0,132,253,251,160,160,182,253,253,253,104,0,0,0,0,0,0,0,0,0,0,0,0,0,0,0,0,0,0,69,247,253,253,253,253,253,253,253,5,0,0,0,0,0,0,0,0,0,0,0,0,0,0,0,0,0,0,0,52,61,165,132,230,253,253,166,2,0,0,0,0,0,0,0,0,0,0,0,0,0,0,0,0,0,0,0,0,0,0,16,206,253,253,97,0,0,0,0,0,0,0,0,0,0,0,0,0,0,0,0,0,0,0,0,0,0,0,42,253,253,167,3,0,0,0,0,0,0,0,0,0,0,0,0,0,0,0,0,0,0,0,0,0,0,2,162,253,253,98,0,0,0,0,0,0,0,0,0,0,0,0,0,0,0,0,0,0,0,0,0,0,0,93,253,253,194,17,0,0,0,0,0,0,0,0,0,0,0,0,0,0,0,0,0,0,0,0,0,0,2,163,253,253,59,0,0,0,0,0,0,0,0,0,0,0,0,0,0,0,0,0,0,0,0,0,0,0,37,253,253,180,17,0,0,0,0,0,0,0,0,0,0,0,0,0,0,0,0,0,0,0,0,0,0,0,218,253,220,16,0,0,0,0,0,0,0,0,0,0,0,0,0,0,0,0,0,0,0,0,0,0,0,0,243,253,165,0,0,0,0,0,0,0,0,0,0,0,0,0,0,0,0,0,0,0,0,0,0,0,0,0,243,242,50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</si>
  <si>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1,18,94,137,173,211,85,1,0,0,0,0,0,0,0,0,0,0,0,0,0,0,0,0,0,0,0,66,157,254,254,246,230,254,254,149,0,0,0,0,0,0,0,0,0,0,0,0,0,0,0,0,0,0,0,187,254,249,127,64,25,182,250,251,72,0,0,0,0,0,0,0,0,0,0,0,0,0,0,0,0,0,0,226,254,231,0,0,0,0,232,254,107,0,0,0,0,0,0,0,0,0,0,0,0,0,0,0,0,0,0,226,254,231,0,0,0,34,240,254,107,0,0,0,0,0,0,0,0,0,0,0,0,0,0,0,0,0,0,176,254,231,0,0,0,145,254,249,62,0,0,0,0,0,0,0,0,0,0,0,0,0,0,0,0,0,0,108,254,253,149,2,2,215,254,243,0,0,0,0,0,0,0,0,0,0,0,0,0,0,0,0,0,0,0,48,171,254,251,70,144,254,254,176,0,0,0,0,0,0,0,0,0,0,0,0,0,0,0,0,0,0,0,0,3,95,79,38,233,254,183,46,0,0,0,0,0,0,0,0,0,0,0,0,0,0,0,0,0,0,0,0,0,0,0,88,254,255,114,0,0,0,0,0,0,0,0,0,0,0,0,0,0,0,0,0,0,0,0,0,0,0,125,237,254,90,6,0,0,0,0,0,0,0,0,0,0,0,0,0,0,0,0,0,0,0,0,0,0,65,240,232,124,7,0,0,0,0,0,0,0,0,0,0,0,0,0,0,0,0,0,0,0,0,0,0,6,245,254,195,0,0,0,117,218,40,0,0,0,0,0,0,0,0,0,0,0,0,0,0,0,0,0,6,184,254,227,40,0,0,112,254,254,149,0,0,0,0,0,0,0,0,0,0,0,0,0,0,0,0,0,108,254,254,95,0,0,0,114,254,255,212,9,0,0,0,0,0,0,0,0,0,0,0,0,0,0,0,39,190,254,254,199,166,166,166,153,252,254,254,71,0,0,0,0,0,0,0,0,0,0,0,0,0,0,0,208,254,254,254,254,239,209,254,254,254,254,242,53,0,0,0,0,0,0,0,0,0,0,0,0,0,0,96,245,254,254,247,152,41,16,97,247,254,254,168,0,0,0,0,0,0,0,0,0,0,0,0,0,0,0,190,254,254,252,84,0,0,0,0,129,254,243,54,0,0,0,0,0,0,0,0,0,0,0,0,0,0,0,80,254,254,82,0,0,0,0,0,8,17,15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</si>
  <si>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0,151,249,58,0,0,0,0,0,0,0,0,0,0,0,0,0,0,0,0,0,0,0,0,0,0,0,16,131,252,254,117,0,0,0,0,0,0,0,0,0,0,0,0,0,0,0,0,0,0,0,0,0,0,0,33,254,254,249,66,0,0,0,0,0,0,0,0,0,0,0,0,0,0,0,0,0,0,0,0,0,0,91,238,254,254,247,49,0,0,0,0,0,0,0,0,0,0,0,0,0,0,0,0,0,0,0,0,0,93,246,254,254,254,254,235,0,0,0,0,0,0,0,0,0,0,0,0,0,0,0,0,0,0,0,0,94,245,254,254,198,217,254,248,0,0,0,0,0,0,0,0,0,0,0,0,0,0,0,0,0,0,0,51,244,254,254,183,15,151,254,248,0,0,0,0,0,0,0,0,0,0,0,0,0,0,0,0,0,0,0,11,196,254,115,16,22,236,250,104,0,0,0,0,0,0,0,0,0,0,0,0,0,0,0,0,0,0,0,0,37,52,17,10,158,254,241,0,0,0,0,0,0,0,0,0,0,0,0,0,0,0,0,23,66,66,66,163,197,173,56,67,254,254,207,0,0,0,0,0,0,0,0,0,0,0,0,0,0,23,107,212,254,254,254,254,254,254,245,232,254,250,85,0,0,0,0,0,0,0,0,0,0,0,0,0,22,198,254,254,104,71,71,71,109,254,254,254,254,140,0,0,0,0,0,0,0,0,0,0,0,0,0,78,209,254,238,98,14,0,0,0,53,254,254,254,255,104,0,0,0,0,0,0,0,0,0,0,0,0,80,207,254,168,54,0,0,0,0,10,151,254,254,254,254,191,0,0,0,0,0,0,0,0,0,0,0,0,202,254,187,9,0,0,0,0,26,152,254,254,232,243,254,247,72,0,0,0,0,0,0,0,0,0,0,0,249,243,67,0,0,0,0,59,232,254,254,212,33,83,255,254,111,0,0,0,0,0,0,0,0,0,0,0,249,209,22,0,8,64,151,234,254,250,208,32,0,33,255,254,121,0,0,0,0,0,0,0,0,0,0,0,249,254,209,144,184,254,254,254,210,85,0,0,0,33,254,254,242,7,0,0,0,0,0,0,0,0,0,0,243,254,254,254,254,254,252,211,27,0,0,0,0,33,249,254,244,54,0,0,0,0,0,0,0,0,0,0,0,118,124,242,207,124,86,0,0,0,0,0,0,0,13,124,54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</si>
  <si>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26,47,153,255,254,254,254,254,254,254,176,48,0,0,0,0,0,0,0,0,0,0,0,0,0,0,0,0,221,253,253,253,253,230,160,160,196,253,253,234,65,0,0,0,0,0,0,0,0,0,0,0,0,0,7,155,253,253,209,114,22,8,0,0,4,10,46,245,251,82,0,0,0,0,0,0,0,0,0,0,0,0,47,253,242,94,6,0,0,0,0,0,0,0,0,239,253,129,0,0,0,0,0,0,0,0,0,0,0,0,47,253,174,0,0,0,0,0,0,0,0,0,0,196,253,129,0,0,0,0,0,0,0,0,0,0,0,0,15,116,170,28,0,0,0,0,0,0,0,0,0,239,253,129,0,0,0,0,0,0,0,0,0,0,0,0,0,0,0,0,0,0,0,0,0,0,0,0,49,246,253,129,0,0,0,0,0,0,0,0,0,0,0,0,0,0,0,0,0,0,0,0,0,0,0,53,232,253,234,55,0,0,0,0,0,0,0,0,0,0,0,0,0,0,0,0,0,0,0,0,3,6,46,234,253,253,134,3,0,0,0,0,0,0,0,0,0,0,0,0,0,0,0,0,0,0,0,60,198,253,253,253,253,253,253,205,72,0,0,0,0,0,0,0,0,0,0,0,0,0,0,0,0,0,13,236,253,253,253,253,219,248,253,253,240,69,0,0,0,0,0,0,0,0,0,0,0,0,0,0,0,0,1,99,212,212,129,6,3,4,37,179,253,243,16,0,0,0,0,0,0,0,0,0,0,0,0,0,0,0,0,0,0,0,0,0,0,0,0,39,225,253,171,0,0,0,0,0,0,0,0,0,0,0,0,0,0,0,0,0,0,0,0,0,0,0,0,0,171,253,196,0,0,0,0,0,0,0,0,0,0,0,0,0,0,0,0,0,0,0,0,0,0,0,0,47,230,253,196,0,0,0,0,0,0,0,0,0,0,0,0,0,0,0,17,193,122,0,0,0,0,3,96,231,253,248,58,0,0,0,0,0,0,0,0,0,0,0,0,0,0,50,210,228,24,0,0,0,52,175,253,253,235,136,0,0,0,0,0,0,0,0,0,0,0,0,0,0,0,73,253,253,179,115,155,218,245,253,253,240,103,0,0,0,0,0,0,0,0,0,0,0,0,0,0,0,0,27,187,253,253,253,253,253,253,223,123,48,0,0,0,0,0,0,0,0,0,0,0,0,0,0,0,0,0,0,3,72,152,253,213,149,114,22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</si>
  <si>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0,128,128,128,191,255,255,128,0,0,0,0,0,0,0,0,0,0,0,0,0,0,0,0,0,0,0,191,255,255,255,255,255,255,255,255,64,0,0,0,0,0,0,0,0,0,0,0,0,0,0,0,191,191,0,255,255,255,191,128,0,0,255,255,128,0,0,0,0,0,0,0,0,0,0,0,0,0,0,0,255,255,0,128,255,191,0,0,0,64,255,255,64,0,0,0,0,0,0,0,0,0,0,0,0,0,0,64,255,255,0,0,0,0,0,0,64,255,255,255,0,0,0,0,0,0,0,0,0,0,0,0,0,0,0,64,255,255,64,0,0,0,0,128,255,255,191,0,0,0,0,0,0,0,0,0,0,0,0,0,0,0,0,0,255,255,191,0,0,0,191,255,255,191,0,0,0,0,0,0,0,0,0,0,0,0,0,0,0,0,0,0,191,255,255,64,64,191,255,255,191,0,0,0,0,0,0,0,0,0,0,0,0,0,0,0,0,0,0,0,0,255,255,255,255,255,255,64,0,0,0,0,0,0,0,0,0,0,0,0,0,0,0,0,0,0,0,0,0,255,255,255,255,191,0,0,0,0,0,0,0,0,0,0,0,0,0,0,0,0,0,0,0,0,0,0,191,255,255,255,128,0,0,0,0,0,0,0,0,0,0,0,0,0,0,0,0,0,0,0,0,0,0,128,255,255,255,255,128,0,0,0,0,0,0,0,0,0,0,0,0,0,0,0,0,0,0,0,0,0,191,255,255,128,128,255,255,0,0,0,0,0,0,0,0,0,0,0,0,0,0,0,0,0,0,0,0,191,255,255,64,0,128,255,255,0,0,0,0,0,0,0,0,0,0,0,0,0,0,0,0,0,0,0,64,255,255,128,0,0,191,255,128,0,0,0,0,0,0,0,0,0,0,0,0,0,0,0,0,0,0,64,255,255,64,0,0,128,255,255,128,0,0,0,0,0,0,0,0,0,0,0,0,0,0,0,0,0,0,128,255,255,0,0,128,255,255,191,0,0,0,0,0,0,0,0,0,0,0,0,0,0,0,0,0,0,0,128,255,255,128,128,255,255,255,64,0,0,0,0,0,0,0,0,0,0,0,0,0,0,0,0,0,0,0,0,191,255,255,255,255,191,64,0,0,0,0,0,0,0,0,0,0,0,0,0,0,0,0,0,0,0,0,0,0,128,255,255,128,64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</si>
  <si>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0,149,255,254,58,0,0,0,0,0,0,0,0,0,0,0,0,0,0,0,0,0,0,0,0,0,0,0,0,215,253,183,2,0,0,0,0,0,0,0,0,0,0,0,0,0,0,0,0,0,0,0,0,0,0,0,41,232,253,181,0,0,0,0,0,0,0,0,0,0,0,0,0,0,0,0,0,0,0,0,0,0,0,0,92,253,253,181,0,0,0,0,0,0,0,0,0,0,0,0,0,0,0,0,0,0,0,0,0,0,0,0,92,253,253,181,0,0,0,0,0,0,0,0,0,0,0,0,0,0,0,0,0,0,0,0,0,0,0,0,92,253,253,181,0,0,0,0,0,0,0,0,0,0,0,0,0,0,0,0,0,0,0,0,0,0,0,0,92,253,253,181,0,0,0,0,0,0,0,0,0,0,0,0,0,0,0,0,0,0,0,0,0,0,0,0,92,253,253,181,0,0,0,0,0,0,0,0,0,0,0,0,0,0,0,0,0,0,0,0,0,0,0,0,92,253,253,181,0,0,0,0,0,0,0,0,0,0,0,0,0,0,0,0,0,0,0,0,0,0,0,0,92,253,253,181,0,0,0,0,0,0,0,0,0,0,0,0,0,0,0,0,0,0,0,0,0,0,0,0,92,253,253,181,0,0,0,0,0,0,0,0,0,0,0,0,0,0,0,0,0,0,0,0,0,0,0,0,92,253,253,181,0,0,0,0,0,0,0,0,0,0,0,0,0,0,0,0,0,0,0,0,0,0,0,0,92,253,253,181,0,0,0,0,0,0,0,0,0,0,0,0,0,0,0,0,0,0,0,0,0,0,0,0,31,228,253,181,0,0,0,0,0,0,0,0,0,0,0,0,0,0,0,0,0,0,0,0,0,0,0,0,0,198,253,228,54,0,0,0,0,0,0,0,0,0,0,0,0,0,0,0,0,0,0,0,0,0,0,0,0,33,226,253,195,7,0,0,0,0,0,0,0,0,0,0,0,0,0,0,0,0,0,0,0,0,0,0,0,0,199,253,253,75,0,0,0,0,0,0,0,0,0,0,0,0,0,0,0,0,0,0,0,0,0,0,0,0,34,218,253,228,117,14,12,0,0,0,0,0,0,0,0,0,0,0,0,0,0,0,0,0,0,0,0,0,0,33,219,253,253,253,211,0,0,0,0,0,0,0,0,0,0,0,0,0,0,0,0,0,0,0,0,0,0,0,32,123,149,230,41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</si>
  <si>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51,238,196,0,0,0,0,0,0,0,0,0,0,0,0,0,0,0,0,0,0,0,0,0,0,0,0,0,238,252,195,0,0,0,0,0,0,0,0,0,0,0,0,0,0,0,0,0,0,0,0,0,0,0,7,135,253,252,86,0,0,0,0,0,0,0,0,0,0,0,0,0,0,0,0,0,0,0,0,0,0,0,44,252,253,242,49,0,0,0,0,0,0,0,0,0,0,0,0,0,0,0,0,0,0,0,0,0,0,0,169,252,253,89,0,0,0,0,0,0,0,0,0,0,0,0,0,0,0,0,0,0,0,0,0,0,0,120,253,253,141,0,0,0,0,0,0,0,0,0,0,0,0,0,0,0,0,0,0,0,0,0,0,0,29,215,252,204,15,0,0,0,0,0,0,0,0,0,0,0,0,0,0,0,0,0,0,0,0,0,0,26,200,252,230,25,0,0,0,0,0,0,0,0,0,0,0,0,0,0,0,0,0,0,0,0,0,0,0,207,252,252,129,0,0,0,0,0,0,0,0,0,0,0,0,0,0,0,0,0,0,0,0,0,0,0,79,253,252,220,37,0,0,0,0,0,0,0,0,0,0,0,0,0,0,0,0,0,0,0,0,0,0,29,253,255,253,56,0,0,0,0,0,0,63,63,0,0,0,0,0,0,0,0,0,0,0,0,0,0,0,76,252,253,176,6,0,0,0,0,0,26,240,241,178,19,0,0,0,0,0,0,0,0,0,0,0,0,0,169,252,253,58,0,0,0,0,0,76,203,252,253,252,55,0,0,0,0,0,0,0,0,0,0,0,0,38,224,252,178,9,0,0,0,76,169,234,252,252,253,252,55,0,0,0,0,0,0,0,0,0,0,0,0,57,252,252,140,0,0,0,0,191,252,220,112,189,253,204,25,0,0,0,0,0,0,0,0,0,0,0,0,198,253,253,141,0,0,29,253,255,253,56,29,253,255,106,0,0,0,0,0,0,0,0,0,0,0,0,0,197,252,252,178,9,19,181,252,253,204,91,181,252,152,3,0,0,0,0,0,0,0,0,0,0,0,0,0,165,252,252,253,203,209,252,252,253,252,252,245,195,31,0,0,0,0,0,0,0,0,0,0,0,0,0,0,19,180,252,253,252,252,252,252,253,252,245,198,0,0,0,0,0,0,0,0,0,0,0,0,0,0,0,0,0,13,189,253,252,252,252,252,253,127,87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</si>
  <si>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31,144,196,28,0,0,0,0,0,0,0,0,0,0,0,0,0,0,0,0,0,0,0,0,0,0,0,0,154,198,58,3,0,0,0,0,0,0,0,0,0,0,0,0,0,0,0,0,0,0,0,0,0,0,0,43,251,164,90,64,15,15,16,12,0,0,0,0,0,0,0,0,0,0,0,0,0,0,0,0,0,0,0,116,240,209,245,253,253,253,254,180,0,0,0,0,0,0,0,0,0,0,0,0,0,0,0,0,0,0,14,246,178,0,25,30,87,104,74,14,0,0,0,0,0,0,0,0,0,0,0,0,0,0,0,0,0,0,77,248,48,0,0,0,0,0,0,0,0,0,0,0,0,0,0,0,0,0,0,0,0,0,0,0,0,0,204,168,0,0,0,0,0,0,0,0,0,0,0,0,0,0,0,0,0,0,0,0,0,0,0,0,0,70,243,65,0,0,0,0,0,0,0,0,0,0,0,0,0,0,0,0,0,0,0,0,0,0,0,0,28,230,225,0,0,0,0,0,0,0,0,0,0,0,0,0,0,0,0,0,0,0,0,0,0,0,0,0,148,253,54,0,0,31,75,27,0,0,0,0,0,0,0,0,0,0,0,0,0,0,0,0,0,0,0,62,255,214,250,254,254,255,254,254,183,30,0,0,0,0,0,0,0,0,0,0,0,0,0,0,0,0,11,196,254,253,192,106,45,45,45,120,239,218,0,0,0,0,0,0,0,0,0,0,0,0,0,0,0,0,65,238,155,50,1,0,0,0,0,0,80,253,0,0,0,0,0,0,0,0,0,0,0,0,0,0,0,0,0,0,0,0,0,0,0,0,0,0,154,253,0,0,0,0,0,0,0,0,0,0,0,0,0,0,0,0,0,0,0,0,0,0,0,0,0,5,211,231,0,0,0,0,0,0,0,0,0,0,0,0,0,0,0,0,0,0,0,0,0,0,0,0,0,151,254,52,0,0,0,0,0,0,0,0,0,0,0,0,0,0,0,4,104,7,0,0,0,0,0,8,139,251,159,6,0,0,0,0,0,0,0,0,0,0,0,0,0,0,0,15,253,56,0,0,1,29,90,197,245,116,4,0,0,0,0,0,0,0,0,0,0,0,0,0,0,0,0,8,212,196,120,181,197,253,253,178,41,0,0,0,0,0,0,0,0,0,0,0,0,0,0,0,0,0,0,0,50,214,254,253,182,165,82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</si>
  <si>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79,203,141,0,0,0,0,0,0,0,0,0,0,0,0,0,0,0,0,0,0,0,0,0,0,0,0,51,240,240,140,0,0,0,0,0,0,0,0,0,0,0,0,0,0,0,0,0,0,0,0,0,0,0,0,88,252,252,140,0,0,0,0,0,0,0,0,0,0,0,0,0,0,0,0,0,0,0,0,0,0,0,0,197,252,252,140,0,0,0,0,0,0,0,0,0,0,0,0,0,0,0,0,0,0,0,0,0,0,0,0,197,252,252,140,0,0,0,0,0,0,0,0,0,0,0,0,0,0,0,0,0,0,0,0,0,0,0,147,253,253,253,0,0,0,0,0,0,0,0,0,0,0,0,0,0,0,0,0,0,0,0,0,0,0,38,234,252,242,89,0,0,0,0,0,0,0,0,0,0,0,0,0,0,0,0,0,0,0,0,0,0,0,113,252,252,223,0,0,0,0,0,0,0,0,0,0,0,0,0,0,0,0,0,0,0,0,0,0,0,16,207,252,252,129,0,0,0,0,0,0,0,0,0,0,0,0,0,0,0,0,0,0,0,0,0,0,16,203,253,252,220,37,0,0,0,0,0,0,0,0,0,0,0,0,0,0,0,0,0,0,0,0,0,0,29,253,255,253,56,0,0,0,0,0,0,0,0,0,0,0,0,0,0,0,0,0,0,0,0,0,0,19,181,252,253,176,6,0,0,0,0,0,0,0,0,0,0,0,0,0,0,0,0,0,0,0,0,0,0,166,252,252,228,52,0,0,0,0,0,0,0,0,0,0,0,0,0,0,0,0,0,0,0,0,0,0,10,203,252,252,126,0,0,0,0,0,0,0,0,0,0,0,0,0,0,0,0,0,0,0,0,0,0,63,178,252,252,173,0,0,0,0,0,0,0,0,0,0,0,0,0,0,0,0,0,0,0,0,0,0,0,114,253,253,225,0,0,0,0,0,0,0,0,0,0,0,0,0,0,0,0,0,0,0,0,0,0,0,0,238,252,252,99,0,0,0,0,0,0,0,0,0,0,0,0,0,0,0,0,0,0,0,0,0,0,7,135,253,252,176,19,0,0,0,0,0,0,0,0,0,0,0,0,0,0,0,0,0,0,0,0,0,0,29,252,253,252,55,0,0,0,0,0,0,0,0,0,0,0,0,0,0,0,0,0,0,0,0,0,0,0,13,189,253,204,25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</si>
  <si>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94,254,75,0,0,0,0,0,0,0,0,0,0,0,0,0,0,0,0,0,0,0,0,0,0,0,0,0,166,253,231,0,0,0,0,0,0,0,0,0,0,0,0,0,0,0,0,0,0,0,0,0,0,0,0,0,208,253,147,0,0,0,0,0,0,0,0,0,0,0,0,0,0,0,0,0,0,0,0,0,0,0,0,0,208,253,116,0,0,0,0,0,0,0,0,0,0,0,0,0,0,0,0,0,0,0,0,0,0,0,0,0,208,253,168,0,0,0,0,0,0,0,0,0,0,0,0,0,0,0,0,0,0,0,0,0,0,0,0,0,146,254,222,0,0,0,0,0,0,0,0,0,0,0,0,0,0,0,0,0,0,0,0,0,0,0,0,0,166,253,116,0,0,0,0,0,0,0,0,0,0,0,0,0,0,0,0,0,0,0,0,0,0,0,0,0,208,253,116,0,0,0,0,0,0,0,0,0,0,0,0,0,0,0,0,0,0,0,0,0,0,0,0,0,166,253,158,0,0,0,0,0,0,0,0,0,0,0,0,0,0,0,0,0,0,0,0,0,0,0,0,0,145,253,231,0,0,0,0,0,0,0,0,0,0,0,0,0,0,0,0,0,0,0,0,0,0,0,0,0,209,254,169,0,0,0,0,0,0,0,0,0,0,0,0,0,0,0,0,0,0,0,0,0,0,0,0,0,187,253,168,0,0,0,0,0,0,0,0,0,0,0,0,0,0,0,0,0,0,0,0,0,0,0,0,0,93,253,116,0,0,0,0,0,0,0,0,0,0,0,0,0,0,0,0,0,0,0,0,0,0,0,0,0,93,253,116,0,0,0,0,0,0,0,0,0,0,0,0,0,0,0,0,0,0,0,0,0,0,0,0,0,93,253,116,0,0,0,0,0,0,0,0,0,0,0,0,0,0,0,0,0,0,0,0,0,0,0,0,0,94,254,179,11,0,0,0,0,0,0,0,0,0,0,0,0,0,0,0,0,0,0,0,0,0,0,0,0,93,253,246,101,0,0,0,0,0,0,0,0,0,0,0,0,0,0,0,0,0,0,0,0,0,0,0,0,145,253,255,92,0,0,0,0,0,0,0,0,0,0,0,0,0,0,0,0,0,0,0,0,0,0,0,0,93,253,246,59,0,0,0,0,0,0,0,0,0,0,0,0,0,0,0,0,0,0,0,0,0,0,0,0,93,253,74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</si>
  <si>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46,105,254,254,224,59,59,9,0,0,0,0,0,0,0,0,0,0,0,0,0,0,0,0,0,0,0,0,196,254,253,253,253,253,253,128,0,0,0,0,0,0,0,0,0,0,0,0,0,0,0,0,0,0,0,96,235,254,253,253,253,253,253,247,122,0,0,0,0,0,0,0,0,0,0,0,0,0,0,0,0,4,101,244,253,254,234,241,253,253,253,253,186,18,0,0,0,0,0,0,0,0,0,0,0,0,0,0,0,96,253,253,253,232,83,109,170,253,253,253,253,116,0,0,0,0,0,0,0,0,0,0,0,0,0,0,0,215,253,253,253,196,0,0,40,253,253,253,253,116,0,0,0,0,0,0,0,0,0,0,0,0,0,8,141,247,253,253,237,29,0,0,6,38,171,253,253,116,0,0,0,0,0,0,0,0,0,0,0,0,13,146,253,253,253,253,57,0,0,0,0,0,156,253,253,116,0,0,0,0,0,0,0,0,0,0,0,0,40,253,253,253,253,178,27,0,0,0,0,0,156,253,253,116,0,0,0,0,0,0,0,0,0,0,0,136,204,253,253,253,192,27,0,0,0,0,0,0,156,253,253,116,0,0,0,0,0,0,0,0,0,0,28,195,254,254,254,250,135,0,0,0,0,0,0,99,255,254,254,117,0,0,0,0,0,0,0,0,0,0,118,253,253,253,253,142,0,0,0,0,0,0,19,170,253,253,216,62,0,0,0,0,0,0,0,0,0,42,212,253,253,253,253,38,0,0,0,0,0,124,188,253,253,253,174,0,0,0,0,0,0,0,0,0,0,59,253,253,253,237,93,3,0,0,31,40,130,247,253,253,253,204,13,0,0,0,0,0,0,0,0,0,0,59,253,253,253,154,0,0,0,54,218,254,253,253,253,253,253,38,0,0,0,0,0,0,0,0,0,0,0,59,253,253,253,215,156,156,156,209,253,255,253,253,253,192,97,15,0,0,0,0,0,0,0,0,0,0,0,55,242,253,253,253,253,253,253,253,253,254,253,253,204,23,0,0,0,0,0,0,0,0,0,0,0,0,0,0,118,253,253,253,253,253,253,253,253,254,216,174,13,0,0,0,0,0,0,0,0,0,0,0,0,0,0,0,54,116,243,253,253,253,253,253,146,117,62,0,0,0,0,0,0,0,0,0,0,0,0,0,0,0,0,0,0,0,53,132,253,253,192,57,13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</si>
  <si>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38,113,207,253,255,253,143,38,0,0,0,0,0,0,0,0,0,0,0,0,0,0,0,0,0,0,0,38,219,252,252,252,253,252,252,234,146,0,0,0,0,0,0,0,0,0,0,0,0,0,0,0,0,0,0,191,252,239,180,55,196,214,252,252,252,57,6,0,0,0,0,0,0,0,0,0,0,0,0,0,0,0,0,101,176,65,0,0,0,28,199,252,252,253,43,0,0,0,0,0,0,0,0,0,0,0,0,0,0,0,0,0,0,0,0,0,0,0,25,205,252,253,167,0,0,0,0,0,0,0,0,0,0,0,0,0,0,0,0,0,0,0,0,0,0,0,0,29,253,255,253,196,0,0,0,0,0,0,0,0,0,0,0,0,0,0,0,0,0,0,0,0,0,0,0,3,106,253,252,246,75,0,0,0,0,0,0,0,0,0,0,0,0,0,0,0,0,0,0,0,0,0,0,0,0,222,252,252,84,0,0,0,0,0,0,0,0,0,0,0,0,0,0,0,0,0,0,0,0,0,0,0,0,101,249,252,84,0,0,0,0,0,0,0,0,0,0,0,0,0,0,0,0,0,0,0,79,0,0,0,0,0,225,252,84,0,0,0,0,0,0,0,0,0,0,0,0,0,0,0,0,0,13,191,255,168,0,0,0,0,163,253,225,0,0,0,0,0,0,0,0,0,0,0,0,0,0,0,0,0,154,252,253,243,50,0,0,0,85,252,223,0,0,0,0,0,0,0,0,0,0,0,0,0,0,0,0,0,169,252,253,252,55,0,0,0,85,252,223,0,0,0,0,0,0,0,0,0,0,0,0,0,0,0,0,0,72,239,253,252,187,56,0,0,178,252,223,0,0,0,0,0,0,0,0,0,0,0,0,0,0,0,0,0,0,140,253,252,252,177,63,0,225,252,145,0,0,0,0,0,0,0,0,0,0,0,0,0,0,0,0,0,0,141,255,253,253,253,253,176,253,253,84,0,0,0,0,0,0,0,0,0,0,0,0,0,0,0,0,0,0,15,253,252,252,252,252,253,252,252,84,0,0,29,66,57,85,0,0,0,0,0,0,0,0,0,0,0,0,0,196,246,252,252,252,253,252,252,215,197,198,215,239,234,220,0,0,0,0,0,0,0,0,0,0,0,0,0,0,130,252,252,252,225,249,252,252,252,253,252,245,208,37,0,0,0,0,0,0,0,0,0,0,0,0,0,0,38,112,112,112,0,100,112,112,112,112,112,87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</si>
  <si>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63,255,84,0,0,0,0,0,0,0,0,0,0,0,0,0,0,0,0,0,0,0,0,0,0,0,0,0,138,253,84,0,0,0,0,0,0,0,0,0,0,0,0,0,0,0,0,0,0,0,0,0,0,0,0,67,246,231,19,0,0,0,0,0,0,0,0,0,0,0,0,0,0,0,0,0,0,0,0,0,0,0,26,159,252,175,0,0,0,0,0,0,0,0,0,0,0,0,0,0,0,0,0,0,0,0,0,0,0,4,179,253,253,51,0,0,0,0,0,0,0,0,0,0,0,0,0,0,0,0,0,0,0,0,0,0,0,128,252,252,151,0,0,0,0,0,0,0,0,0,0,0,0,0,0,0,0,0,0,0,0,0,0,0,38,253,252,186,6,0,0,0,0,0,0,0,0,0,0,0,0,0,0,0,0,0,0,0,0,0,0,38,175,253,227,43,0,0,0,0,0,0,0,0,0,0,0,0,0,0,0,0,0,0,0,0,0,0,7,154,253,251,75,0,0,0,0,0,0,0,0,0,0,0,0,0,0,0,0,0,0,0,0,0,0,0,131,252,252,125,0,0,0,0,0,0,0,0,0,0,0,0,0,0,0,0,0,0,0,0,0,0,0,10,197,252,252,0,0,0,0,0,0,0,0,0,0,0,0,0,0,0,0,0,0,0,0,0,0,0,0,79,252,252,102,0,0,0,0,13,188,187,13,0,0,0,0,0,0,0,0,0,0,0,0,0,0,0,0,141,253,206,13,0,0,10,79,254,253,253,153,0,0,0,0,0,0,0,0,0,0,0,0,0,0,0,0,216,252,168,0,0,0,85,252,253,227,252,177,0,0,0,0,0,0,0,0,0,0,0,0,0,0,0,0,253,252,168,0,0,0,172,252,194,162,252,103,0,0,0,0,0,0,0,0,0,0,0,0,0,0,0,0,203,252,205,13,0,101,246,252,138,243,214,15,0,0,0,0,0,0,0,0,0,0,0,0,0,0,0,0,76,244,253,253,141,216,253,253,254,253,156,0,0,0,0,0,0,0,0,0,0,0,0,0,0,0,0,0,0,131,240,252,253,252,252,252,253,189,19,0,0,0,0,0,0,0,0,0,0,0,0,0,0,0,0,0,0,0,81,168,168,224,252,252,106,19,0,0,0,0,0,0,0,0,0,0,0,0,0,0,0,0,0,0,0,0,0,0,0,19,153,252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</si>
  <si>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0,236,127,0,0,0,0,0,0,0,0,0,0,0,0,0,0,0,0,0,0,0,0,0,0,0,0,0,68,252,127,0,0,0,0,0,0,0,0,0,0,0,0,0,0,0,0,0,0,0,0,0,0,0,0,0,86,253,81,0,0,0,0,0,0,0,0,0,0,0,0,0,0,0,0,0,23,102,0,0,0,0,0,0,163,233,23,0,0,0,0,0,0,0,0,0,0,0,0,0,0,0,0,20,204,235,0,0,0,0,0,0,163,253,36,0,0,0,0,0,0,0,0,0,0,0,0,0,0,0,0,81,254,209,0,0,0,0,0,27,255,254,36,0,0,0,0,0,0,0,0,0,0,0,0,0,0,0,88,245,232,30,0,0,0,0,0,175,254,150,3,0,0,0,0,0,0,0,0,0,0,0,0,0,0,46,241,253,158,0,0,0,0,0,10,217,254,95,0,0,0,0,0,0,0,0,0,0,0,0,0,0,15,193,254,203,8,0,0,7,0,0,97,253,190,4,0,0,0,0,0,0,0,0,0,0,0,0,0,0,141,253,254,192,155,98,181,207,181,181,238,253,91,0,0,0,0,0,0,0,0,0,0,0,0,0,0,153,254,254,255,254,254,254,254,182,223,254,254,254,66,0,0,0,0,0,0,0,0,0,0,0,0,0,0,198,253,233,199,146,108,69,18,0,10,220,253,149,0,0,0,0,0,0,0,0,0,0,0,0,0,0,0,64,120,23,0,0,0,0,0,0,47,248,253,72,0,0,0,0,0,0,0,0,0,0,0,0,0,0,0,0,0,0,0,0,0,0,0,0,165,253,199,16,0,0,0,0,0,0,0,0,0,0,0,0,0,0,0,0,0,0,0,0,0,0,0,0,235,253,80,0,0,0,0,0,0,0,0,0,0,0,0,0,0,0,0,0,0,0,0,0,0,0,0,73,254,230,20,0,0,0,0,0,0,0,0,0,0,0,0,0,0,0,0,0,0,0,0,0,0,0,0,176,253,81,0,0,0,0,0,0,0,0,0,0,0,0,0,0,0,0,0,0,0,0,0,0,0,0,0,254,253,36,0,0,0,0,0,0,0,0,0,0,0,0,0,0,0,0,0,0,0,0,0,0,0,0,40,254,229,21,0,0,0,0,0,0,0,0,0,0,0,0,0,0,0,0,0,0,0,0,0,0,0,0,91,254,102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</si>
  <si>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,25,25,25,25,25,25,2,0,0,0,0,0,0,0,0,0,0,0,0,0,0,0,0,0,0,35,4,126,253,253,253,253,253,253,161,0,0,0,0,0,0,0,0,0,0,0,0,0,0,0,0,0,47,250,178,253,253,253,253,253,211,226,253,0,0,0,0,0,0,0,0,0,0,0,0,0,0,0,0,108,250,246,176,245,169,72,72,72,10,31,72,0,0,0,0,0,0,0,0,0,0,0,0,0,0,0,110,248,253,207,93,51,0,0,0,0,0,0,0,0,0,0,0,0,0,0,0,0,0,0,0,0,0,70,247,253,253,23,0,0,0,0,0,0,0,0,0,0,0,0,0,0,0,0,0,0,0,0,0,0,28,207,253,253,149,0,0,0,0,0,0,0,0,0,0,0,0,0,0,0,0,0,0,0,0,0,0,0,73,253,253,253,242,105,0,0,0,0,0,0,0,0,0,0,0,0,0,0,0,0,0,0,0,0,0,0,4,52,178,253,253,254,242,225,99,0,0,0,0,0,0,0,0,0,0,0,0,0,0,0,0,0,0,0,0,0,0,0,0,6,191,250,255,138,3,0,0,0,0,0,0,0,0,0,0,0,0,2,22,0,0,0,0,0,0,0,0,0,0,89,253,253,72,0,0,0,0,0,0,0,0,0,0,0,0,30,244,60,0,0,0,0,0,0,0,0,0,37,253,253,163,0,0,0,0,0,0,0,0,0,0,0,0,156,242,51,0,0,0,0,0,0,0,0,28,136,253,242,49,0,0,0,0,0,0,0,0,0,0,0,0,254,253,191,50,0,0,0,0,0,0,3,171,253,242,89,0,0,0,0,0,0,0,0,0,0,0,0,0,66,222,253,242,194,102,73,73,73,73,198,253,243,89,0,0,0,0,0,0,0,0,0,0,0,0,0,0,0,39,180,253,253,253,253,253,253,253,254,245,144,0,0,0,0,0,0,0,0,0,0,0,0,0,0,0,0,0,6,59,156,156,156,156,156,156,151,32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</si>
  <si>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,31,130,222,255,255,154,86,0,0,0,0,0,0,0,0,0,0,0,0,0,0,0,0,0,0,2,11,101,253,244,241,241,244,253,213,136,84,0,0,0,0,0,0,0,0,0,0,0,0,0,1,19,92,145,200,19,111,33,0,0,33,217,253,253,154,0,0,0,0,0,0,0,0,0,0,0,0,0,12,242,241,81,55,5,8,0,0,0,0,81,253,241,154,0,0,0,0,0,0,0,0,0,0,0,0,0,0,128,253,253,191,172,95,16,0,0,0,97,253,118,135,0,0,0,0,0,0,0,0,0,0,0,0,0,0,7,93,168,221,253,235,101,38,9,66,236,253,37,0,0,0,0,0,0,0,0,0,0,0,0,0,0,0,0,0,0,13,108,218,150,253,188,174,239,167,13,0,0,0,0,0,0,0,0,0,0,0,0,0,0,0,0,0,0,0,0,16,119,253,253,253,228,54,0,0,0,0,0,0,0,0,0,0,0,0,0,0,0,0,0,0,0,0,0,0,84,253,253,253,253,185,8,0,0,0,0,0,0,0,0,0,0,0,0,0,0,0,0,0,0,0,42,50,139,158,191,191,241,253,196,114,0,0,0,0,0,0,0,0,0,0,0,0,0,0,0,0,9,147,221,149,30,0,0,0,89,242,253,154,0,0,0,0,0,0,0,0,0,0,0,0,0,0,0,20,205,253,173,0,0,0,0,0,0,114,253,154,120,14,0,0,0,0,0,0,0,0,0,0,0,0,0,126,253,183,17,0,0,0,0,0,0,17,224,185,237,18,0,0,0,0,0,0,0,0,0,0,0,0,16,236,227,16,0,0,0,0,0,0,0,0,217,253,253,122,0,0,0,0,0,0,0,0,0,0,0,0,65,253,176,0,0,0,0,0,0,0,0,0,171,253,253,141,0,0,0,0,0,0,0,0,0,0,0,0,143,253,220,37,0,0,0,0,0,0,0,0,142,253,253,33,0,0,0,0,0,0,0,0,0,0,0,0,92,253,253,220,88,0,0,0,0,0,34,209,250,253,157,11,0,0,0,0,0,0,0,0,0,0,0,0,2,102,185,158,250,150,112,112,112,148,241,253,212,196,14,0,0,0,0,0,0,0,0,0,0,0,0,0,0,2,5,20,155,253,253,253,253,253,216,135,25,6,0,0,0,0,0,0,0,0,0,0,0,0,0,0,0,0,0,0,1,30,129,129,129,129,149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</si>
  <si>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42,170,255,148,240,203,130,12,1,0,0,0,0,0,0,0,0,0,0,0,0,0,0,0,0,3,43,136,228,253,253,253,247,253,253,253,12,0,0,0,0,0,0,0,0,0,0,0,0,0,0,0,0,127,253,253,248,235,131,111,57,111,243,253,129,0,0,0,0,0,0,0,0,0,0,0,0,0,0,0,0,102,228,134,74,0,0,0,0,0,236,253,118,0,0,0,0,0,0,0,0,0,0,0,0,0,0,0,0,0,0,0,0,0,0,0,0,141,247,195,3,0,0,0,0,0,0,0,0,0,0,0,0,0,0,0,0,0,0,0,0,0,0,14,87,245,253,236,5,0,0,0,0,0,0,0,0,0,0,0,0,0,0,0,0,0,0,0,0,0,0,115,253,253,234,52,0,0,0,0,0,0,0,0,0,0,0,0,0,0,0,0,0,0,0,0,0,80,174,242,253,208,54,0,0,0,0,0,0,0,0,0,0,0,0,0,0,0,0,0,0,0,0,43,93,239,253,233,148,7,0,0,0,0,0,0,0,0,0,0,0,0,0,0,0,0,0,0,0,14,93,237,253,253,253,229,114,0,0,0,0,0,0,0,0,0,0,0,0,0,0,0,0,0,0,0,0,14,202,253,253,253,253,253,229,18,0,0,0,0,0,0,0,0,0,0,0,0,0,0,0,0,0,0,0,0,41,55,55,55,55,128,253,204,75,0,0,0,0,0,0,0,0,0,0,0,0,0,0,0,0,0,0,0,0,0,0,0,0,48,239,253,172,6,0,0,0,0,0,0,0,0,0,45,154,195,0,0,0,0,0,0,0,0,0,0,0,48,239,253,196,6,0,0,0,0,0,0,0,0,0,176,249,148,0,0,0,0,0,0,0,0,0,0,0,139,253,214,29,0,0,0,0,0,0,0,0,0,0,194,252,158,0,0,0,0,0,0,0,0,0,32,142,249,214,90,0,0,0,0,0,0,0,0,0,0,0,30,253,240,146,0,0,0,0,0,0,0,0,132,253,253,203,12,0,0,0,0,0,0,0,0,0,0,0,1,144,253,252,236,140,20,36,55,28,112,148,250,253,212,26,0,0,0,0,0,0,0,0,0,0,0,0,0,7,91,253,253,252,244,246,248,245,253,253,253,155,25,0,0,0,0,0,0,0,0,0,0,0,0,0,0,0,1,18,129,147,253,253,253,253,253,217,90,1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</si>
  <si>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42,232,254,58,0,0,0,0,0,0,0,0,0,0,0,0,0,0,0,0,0,0,0,0,0,0,0,0,86,253,253,58,0,0,0,0,0,0,0,0,0,0,0,0,0,0,0,0,0,0,0,0,0,0,0,0,86,253,253,58,0,0,0,0,0,0,0,0,0,0,0,0,0,0,0,0,0,0,0,0,0,0,0,0,206,253,253,58,0,0,0,0,0,0,0,0,0,0,0,0,0,0,0,0,0,0,0,0,0,0,0,0,215,253,253,58,0,0,0,0,0,0,0,0,0,0,0,0,0,0,0,0,0,0,0,0,0,0,0,0,215,253,253,58,0,0,0,0,0,0,0,0,0,0,0,0,0,0,0,0,0,0,0,0,0,0,0,0,215,253,253,58,0,0,0,0,0,0,0,0,0,0,0,0,0,0,0,0,0,0,0,0,0,0,0,0,215,253,253,58,0,0,0,0,0,0,0,0,0,0,0,0,0,0,0,0,0,0,0,0,0,0,0,0,215,253,253,58,0,0,0,0,0,0,0,0,0,0,0,0,0,0,0,0,0,0,0,0,0,0,0,0,215,253,253,58,0,0,0,0,0,0,0,0,0,0,0,0,0,0,0,0,0,0,0,0,0,0,0,0,215,253,253,58,0,0,0,0,0,0,0,0,0,0,0,0,0,0,0,0,0,0,0,0,0,0,0,0,188,253,253,85,0,0,0,0,0,0,0,0,0,0,0,0,0,0,0,0,0,0,0,0,0,0,0,0,86,253,253,200,12,0,0,0,0,0,0,0,0,0,0,0,0,0,0,0,0,0,0,0,0,0,0,0,29,223,253,253,151,0,0,0,0,0,0,0,0,0,0,0,0,0,0,0,0,0,0,0,0,0,0,0,0,209,253,253,194,0,0,0,0,0,0,0,0,0,0,0,0,0,0,0,0,0,0,0,0,0,0,0,0,128,253,253,200,8,0,0,0,0,0,0,0,0,0,0,0,0,0,0,0,0,0,0,0,0,0,0,0,32,213,253,253,152,6,0,0,0,0,0,0,0,0,0,0,0,0,0,0,0,0,0,0,0,0,0,0,0,32,221,253,253,153,5,0,0,0,0,0,0,0,0,0,0,0,0,0,0,0,0,0,0,0,0,0,0,0,90,215,253,253,151,0,0,0,0,0,0,0,0,0,0,0,0,0,0,0,0,0,0,0,0,0,0,0,0,59,253,253,84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</si>
  <si>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21,36,36,36,5,0,0,0,0,0,0,0,0,0,0,0,0,0,0,0,0,0,0,0,0,0,24,115,220,254,254,254,183,147,0,0,0,0,0,0,0,0,0,0,0,0,0,0,0,0,0,17,17,0,146,254,254,254,254,254,254,158,0,0,0,0,0,0,0,0,0,0,0,0,0,0,0,0,15,183,115,0,190,254,254,196,80,47,47,4,0,0,0,0,0,0,0,0,0,0,0,0,0,0,0,0,147,254,109,0,63,29,29,10,0,0,0,0,0,0,0,0,0,0,0,0,0,0,0,0,0,0,3,139,251,253,63,0,6,0,0,0,0,0,0,0,0,0,0,0,0,0,0,0,0,0,0,0,0,11,137,254,254,184,0,0,0,0,0,0,0,0,0,0,0,0,0,0,0,0,0,0,0,0,0,0,0,90,253,254,254,161,42,27,0,0,0,0,0,0,0,0,0,0,0,0,0,0,0,0,0,0,0,0,0,0,131,195,205,255,254,226,126,2,0,0,0,0,0,0,0,0,0,0,0,0,0,0,0,0,0,0,0,0,0,0,10,59,150,177,248,192,69,0,0,0,0,0,0,0,0,0,0,0,0,0,0,0,0,0,0,0,0,0,0,0,0,0,90,253,250,75,0,0,0,0,0,0,0,0,0,0,0,0,125,199,0,0,0,0,0,0,0,0,0,0,0,250,254,141,0,0,0,0,0,0,0,0,0,0,0,0,198,220,10,0,0,0,0,0,0,0,0,0,59,252,254,146,0,0,0,0,0,0,0,0,0,0,0,0,242,254,232,116,20,0,0,0,0,0,0,26,185,254,237,37,0,0,0,0,0,0,0,0,0,0,0,0,56,214,254,254,224,166,53,48,48,48,48,222,254,247,78,0,0,0,0,0,0,0,0,0,0,0,0,0,0,10,71,159,243,254,254,254,254,254,254,254,225,180,0,0,0,0,0,0,0,0,0,0,0,0,0,0,0,0,0,0,43,53,166,218,254,254,229,171,96,0,0,0,0,0,0,0,0,0,0,0,0,0,0,0,0,0,0,0,0,0,0,20,35,35,25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</si>
  <si>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60,229,38,0,0,0,0,0,0,0,0,0,0,0,0,0,0,0,0,0,0,0,0,0,0,0,0,0,187,254,78,0,0,0,0,0,0,0,0,0,0,0,0,0,0,0,0,0,0,0,0,0,0,0,0,121,252,254,78,0,0,0,0,0,0,0,0,0,0,0,0,0,0,0,0,0,0,0,0,0,0,0,0,197,254,206,6,0,0,0,0,0,0,0,0,0,0,0,0,0,0,0,0,0,0,0,0,0,0,0,0,197,254,202,0,0,0,0,0,0,0,0,0,0,0,0,0,0,0,0,0,0,0,0,0,0,0,0,27,218,233,62,0,0,0,0,0,0,0,0,0,0,0,0,0,0,0,0,0,0,0,0,0,0,0,0,117,254,195,0,0,0,0,0,0,0,0,0,0,0,0,0,0,0,0,0,0,0,0,0,0,0,0,0,203,254,195,0,0,0,0,0,0,0,0,0,0,0,0,0,0,0,0,0,0,0,0,0,0,0,0,64,244,254,195,0,0,0,0,0,0,0,0,0,0,0,0,0,0,0,0,0,0,0,0,0,0,0,0,79,254,255,161,0,0,0,0,0,0,0,0,0,0,0,0,0,0,0,0,0,0,0,0,0,0,0,0,79,254,254,65,0,0,0,0,0,0,0,0,0,0,0,0,0,0,0,0,0,0,0,0,0,0,0,0,79,254,241,52,0,0,0,0,0,0,0,0,0,0,0,0,0,0,0,0,0,0,0,0,0,0,0,0,79,254,189,0,0,0,0,0,0,0,0,0,0,0,0,0,0,0,0,0,0,0,0,0,0,0,0,0,79,254,189,0,0,0,0,0,0,0,0,0,0,0,0,0,0,0,0,0,0,0,0,0,0,0,0,0,79,254,189,0,0,0,0,0,0,0,0,0,0,0,0,0,0,0,0,0,0,0,0,0,0,0,0,0,79,254,189,0,0,0,0,0,0,0,0,0,0,0,0,0,0,0,0,0,0,0,0,0,0,0,0,0,79,254,194,5,0,0,0,0,0,0,0,0,0,0,0,0,0,0,0,0,0,0,0,0,0,0,0,0,35,219,254,72,0,0,0,0,0,0,0,0,0,0,0,0,0,0,0,0,0,0,0,0,0,0,0,0,0,34,223,195,0,0,0,0,0,0,0,0,0,0,0,0,0,0,0,0,0,0,0,0,0,0,0,0,0,0,129,195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</si>
  <si>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,50,131,241,204,77,1,0,0,0,0,0,0,0,0,0,0,0,0,0,0,0,0,0,0,0,0,47,232,254,250,253,254,254,12,0,0,0,0,0,0,0,0,0,0,0,0,0,0,0,0,0,0,0,48,231,249,193,71,99,171,254,12,0,0,0,0,0,0,0,0,0,0,2,24,0,0,0,0,0,0,111,229,247,96,0,0,0,119,254,12,0,0,0,0,0,0,0,0,0,0,11,216,52,0,0,0,7,121,228,246,97,0,0,0,13,234,254,12,0,0,0,0,0,0,0,0,0,0,0,0,0,0,0,0,69,254,254,167,0,0,0,0,179,254,199,6,0,0,0,0,0,0,0,0,0,0,0,0,0,0,0,0,174,254,213,21,0,0,0,17,230,254,254,12,0,0,0,0,0,0,0,0,0,0,0,0,0,0,0,0,174,254,131,0,0,0,18,126,254,255,232,10,0,0,0,0,0,0,0,0,0,0,0,0,0,0,0,0,87,254,236,147,57,97,206,254,254,231,50,0,0,0,0,0,0,0,0,0,0,0,0,0,0,0,0,0,38,236,254,254,254,254,254,254,254,148,0,0,0,0,0,0,0,0,0,0,0,0,0,0,0,0,0,0,0,44,153,186,186,208,254,254,228,48,0,0,0,0,0,0,0,0,0,0,0,0,0,0,0,0,0,0,0,0,0,0,0,179,254,254,57,0,0,0,0,0,0,0,0,0,0,0,0,0,0,0,0,0,0,0,0,0,0,0,101,245,254,179,6,0,0,0,0,0,0,0,0,0,0,0,0,0,0,0,0,0,0,0,0,0,0,58,245,254,224,45,0,0,0,0,0,0,0,0,0,0,0,0,0,0,0,0,0,0,0,0,0,0,23,198,254,225,45,0,0,0,0,0,0,0,0,0,0,0,0,0,0,0,0,0,0,0,0,0,0,0,172,254,254,64,0,0,0,0,0,0,0,0,0,0,0,0,0,0,0,0,0,0,0,0,0,0,21,133,248,254,134,5,0,0,0,0,0,0,0,0,0,0,0,0,0,0,0,0,0,0,0,0,0,0,106,254,254,224,31,0,0,0,0,0,0,0,0,0,0,0,0,0,0,0,0,0,0,0,0,0,0,0,174,254,254,128,0,0,0,0,0,0,0,0,0,0,0,0,0,0,0,0,0,0,0,0,0,0,0,0,175,227,39,2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</si>
  <si>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0,165,254,254,254,175,106,105,43,0,0,0,0,0,0,0,0,0,0,0,0,0,0,0,0,0,0,0,0,164,253,253,246,225,253,253,227,211,72,0,0,0,0,0,0,0,0,0,0,0,0,0,0,0,0,0,0,58,89,221,210,48,141,241,253,254,232,58,0,0,0,0,0,0,0,0,0,0,0,0,0,0,0,0,0,0,0,0,0,0,0,24,204,254,253,89,0,0,0,0,0,0,0,0,0,0,0,0,0,0,0,0,0,0,0,0,0,0,0,0,149,254,253,89,0,0,0,0,0,0,0,0,0,0,0,0,0,0,0,0,0,0,0,0,0,0,0,0,149,254,253,89,0,0,0,0,0,0,0,0,0,0,0,0,0,0,0,0,0,0,0,0,0,0,0,0,149,254,253,89,0,0,0,0,0,0,0,0,0,0,0,0,0,0,0,0,0,0,0,0,0,0,0,16,186,255,196,5,0,0,0,0,0,0,0,0,0,0,0,0,0,0,0,0,0,0,0,0,0,0,0,72,253,254,166,0,0,0,0,0,0,0,0,0,0,0,0,0,0,0,0,0,0,0,0,0,0,0,54,229,253,254,44,0,0,0,0,0,0,0,0,0,0,0,0,0,0,0,0,0,0,0,0,0,0,0,152,254,254,150,0,0,0,0,0,0,0,0,0,0,0,0,0,0,0,0,0,0,0,0,0,0,8,139,251,253,217,26,0,0,0,0,0,0,0,0,0,0,0,0,0,0,0,0,0,0,0,0,0,0,39,253,253,250,98,0,0,0,0,0,0,0,0,0,0,0,0,0,0,0,0,0,0,0,0,0,0,0,179,253,253,137,0,0,0,0,0,0,0,0,0,93,49,0,0,0,0,0,0,0,0,0,0,0,0,199,245,253,173,7,0,32,75,172,224,224,224,224,224,246,192,0,0,0,0,0,0,0,0,0,0,20,102,245,253,173,130,179,179,211,253,253,253,253,249,223,82,74,31,0,0,0,0,0,0,0,0,0,112,212,253,253,253,253,253,253,253,254,253,253,253,133,105,0,0,0,0,0,0,0,0,0,0,0,0,100,251,253,253,253,253,253,253,253,253,164,40,14,14,2,0,0,0,0,0,0,0,0,0,0,0,0,0,193,253,253,253,253,253,229,208,94,59,0,0,0,0,0,0,0,0,0,0,0,0,0,0,0,0,0,0,43,227,155,174,209,104,49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</si>
  <si>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86,255,116,0,0,0,0,84,125,205,235,0,0,0,0,0,0,0,0,0,0,0,0,0,0,0,0,0,213,253,252,248,218,185,208,251,253,253,234,0,0,0,0,0,0,0,0,0,0,0,0,0,0,0,0,144,251,253,253,253,253,253,253,253,253,253,234,0,0,0,0,0,0,0,0,0,0,0,0,0,104,138,212,251,253,127,19,19,86,19,38,210,253,242,71,0,0,0,0,0,0,0,0,0,0,0,0,0,112,243,251,218,45,5,0,0,0,0,163,253,253,110,0,0,0,0,0,0,0,0,0,0,0,0,0,0,14,152,112,21,0,0,0,0,0,94,244,253,225,12,0,0,0,0,0,0,0,0,0,0,0,0,0,0,0,0,0,0,0,0,0,0,51,243,253,240,80,0,0,0,0,0,0,0,0,0,0,0,0,0,0,0,0,0,0,0,0,0,0,0,166,253,253,174,0,0,0,0,0,0,0,0,0,0,0,0,0,0,0,0,0,0,0,0,0,0,0,156,240,253,180,17,0,0,0,0,0,0,0,0,0,0,0,0,0,0,0,0,0,0,0,0,0,21,103,240,253,240,58,0,0,0,0,0,0,0,0,0,0,0,0,0,0,0,0,0,0,0,0,0,0,79,253,253,240,88,0,0,0,0,0,0,0,0,0,0,0,0,0,0,0,0,0,0,0,0,0,0,18,181,253,253,167,0,0,0,0,0,0,0,0,0,0,0,0,0,0,0,0,0,0,0,0,0,0,0,175,253,253,184,20,0,0,0,0,0,0,0,0,0,0,0,0,0,0,0,0,0,0,0,0,0,0,62,241,253,242,49,0,0,0,0,0,0,0,0,0,0,0,0,0,0,0,0,0,0,0,0,0,0,13,179,253,253,164,0,0,0,0,0,0,0,0,0,0,0,0,0,0,0,0,0,0,0,0,0,0,0,99,253,253,245,46,0,0,0,0,0,0,0,0,0,0,0,0,0,0,0,0,0,0,0,0,0,0,0,109,253,253,165,0,0,0,0,0,0,0,0,0,0,0,0,0,0,0,0,0,0,0,0,0,0,0,6,230,253,249,43,0,0,0,0,0,0,0,0,0,0,0,0,0,0,0,0,0,0,0,0,0,0,0,102,253,253,98,0,0,0,0,0,0,0,0,0,0,0,0,0,0,0,0,0,0,0,0,0,0,0,0,0,161,253,38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</si>
  <si>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64,219,12,0,0,0,0,0,0,0,0,0,0,0,0,0,0,0,0,0,0,0,0,0,0,0,0,22,222,99,0,0,0,0,0,0,0,0,0,0,0,0,0,0,0,0,0,0,0,0,0,0,0,0,0,206,196,6,0,0,0,93,166,61,0,0,0,0,0,0,0,0,0,0,0,0,0,0,0,0,0,0,49,254,118,0,0,0,0,185,253,36,0,0,0,0,0,0,0,0,0,0,0,0,0,0,0,0,0,0,79,211,18,0,0,0,16,230,169,0,0,0,0,0,0,0,0,0,0,0,0,0,0,0,0,0,0,0,79,225,39,0,0,0,100,253,61,0,0,0,13,13,0,0,0,0,0,0,0,0,0,0,0,0,0,0,36,236,223,136,113,137,214,253,98,137,148,215,148,12,0,0,0,0,0,0,0,0,0,0,0,0,0,0,0,44,133,217,253,254,253,211,199,169,97,31,2,0,0,0,0,0,0,0,0,0,0,0,0,0,0,0,0,0,0,0,0,128,254,39,0,0,0,0,0,0,0,0,0,0,0,0,0,0,0,0,0,0,0,0,0,0,0,0,0,175,247,33,0,0,0,0,0,0,0,0,0,0,0,0,0,0,0,0,0,0,0,0,0,0,0,0,0,194,196,0,0,0,0,0,0,0,0,0,0,0,0,0,0,0,0,0,0,0,0,0,0,0,0,0,0,254,88,0,0,0,0,0,0,0,0,0,0,0,0,0,0,0,0,0,0,0,0,0,0,0,0,0,85,255,59,0,0,0,0,0,0,0,0,0,0,0,0,0,0,0,0,0,0,0,0,0,0,0,0,0,156,251,49,0,0,0,0,0,0,0,0,0,0,0,0,0,0,0,0,0,0,0,0,0,0,0,0,0,156,234,0,0,0,0,0,0,0,0,0,0,0,0,0,0,0,0,0,0,0,0,0,0,0,0,0,0,156,138,0,0,0,0,0,0,0,0,0,0,0,0,0,0,0,0,0,0,0,0,0,0,0,0,0,0,211,79,0,0,0,0,0,0,0,0,0,0,0,0,0,0,0,0,0,0,0,0,0,0,0,0,0,10,225,18,0,0,0,0,0,0,0,0,0,0,0,0,0,0,0,0,0,0,0,0,0,0,0,0,0,9,118,0,0,0,0,0,0,0,0,0,0,0,0,0,0,0,0,0,0,0,0,0,0,0,0,0,0,0,79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</si>
  <si>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0,198,170,0,0,0,0,0,0,0,0,0,0,0,0,0,0,0,0,0,0,0,0,0,0,0,0,0,170,255,0,0,0,0,0,0,0,0,0,0,0,0,0,0,0,0,0,0,0,0,0,0,0,0,0,0,255,226,0,0,0,0,0,0,0,0,0,0,0,0,0,0,0,0,0,0,0,0,0,0,0,0,0,29,255,86,0,0,0,0,0,0,0,0,0,0,0,0,0,0,0,0,0,0,198,86,0,0,0,0,0,198,255,29,0,0,0,0,0,0,0,0,0,0,0,0,0,0,0,0,0,29,255,170,0,0,0,0,0,255,255,0,0,0,0,0,0,0,0,0,0,0,0,0,0,0,0,0,0,170,255,141,0,0,0,0,114,255,114,0,0,0,0,0,0,0,0,0,0,0,0,0,0,0,0,0,29,255,255,57,0,0,0,0,226,255,0,0,0,0,0,0,0,0,0,0,0,0,0,0,0,0,0,0,226,255,114,0,0,0,0,114,255,170,0,0,0,0,0,0,0,0,0,0,0,0,0,0,0,0,0,226,255,226,0,0,0,0,0,255,255,29,0,0,0,0,0,0,0,0,0,0,0,0,0,0,0,29,198,255,255,57,0,0,0,0,141,255,198,0,0,0,0,0,0,0,0,0,0,0,0,0,0,0,0,226,255,255,255,255,198,114,0,0,255,255,29,0,0,0,0,0,0,0,0,0,0,0,0,0,0,0,0,86,141,29,114,198,255,255,255,255,255,255,29,0,0,0,0,0,0,0,0,0,0,0,0,0,0,0,0,0,0,0,0,0,0,86,198,255,255,114,0,0,0,0,0,0,0,0,0,0,0,0,0,0,0,0,0,0,0,0,0,0,0,0,141,255,198,0,0,0,0,0,0,0,0,0,0,0,0,0,0,0,0,0,0,0,0,0,0,0,0,0,255,255,29,0,0,0,0,0,0,0,0,0,0,0,0,0,0,0,0,0,0,0,0,0,0,0,0,57,255,198,0,0,0,0,0,0,0,0,0,0,0,0,0,0,0,0,0,0,0,0,0,0,0,0,0,226,255,29,0,0,0,0,0,0,0,0,0,0,0,0,0,0,0,0,0,0,0,0,0,0,0,0,170,255,170,0,0,0,0,0,0,0,0,0,0,0,0,0,0,0,0,0,0,0,0,0,0,0,0,0,198,226,0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</si>
  <si>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38,180,201,11,0,0,0,0,0,0,0,0,0,0,0,0,0,0,0,0,0,0,0,0,0,0,0,9,155,252,252,116,0,0,0,0,0,0,0,0,0,0,0,0,0,0,0,0,0,0,0,0,0,0,0,130,252,252,252,116,0,0,0,0,0,0,0,0,0,0,0,0,0,0,0,0,0,0,0,0,0,0,62,236,252,252,252,116,0,0,0,0,0,0,0,0,0,0,0,0,0,0,0,0,0,0,0,0,0,0,243,252,252,252,252,63,0,0,0,0,0,0,0,0,0,0,0,0,0,0,0,0,0,0,0,0,0,74,255,249,184,253,253,11,0,0,0,0,0,0,0,0,0,0,0,0,0,0,0,0,0,0,0,0,60,244,253,185,70,252,252,95,0,0,0,0,0,0,0,0,0,0,0,0,0,0,0,0,0,0,0,0,124,252,247,67,70,252,252,0,0,0,0,0,0,0,0,0,0,0,0,0,0,0,0,0,0,0,0,151,244,252,94,0,70,252,252,0,0,0,0,0,0,0,0,0,0,0,0,0,0,0,0,0,0,0,95,246,252,200,0,0,174,252,252,0,0,0,0,0,0,0,0,0,0,0,0,0,0,0,0,0,0,34,253,253,203,11,0,0,123,253,253,0,0,0,0,0,0,0,0,0,0,0,0,0,0,0,0,0,22,212,252,252,87,0,0,0,70,252,252,22,0,0,0,0,0,0,0,0,0,0,0,0,0,0,0,0,146,253,252,221,25,0,0,0,70,252,252,116,0,0,0,0,0,0,0,0,0,0,0,0,0,0,0,76,248,253,252,252,215,207,208,207,220,252,252,116,0,0,0,0,0,0,0,0,0,0,0,0,0,0,0,93,252,253,252,252,252,252,253,252,252,252,252,116,0,0,0,0,0,0,0,0,0,0,0,0,0,0,0,0,106,116,116,199,230,230,231,157,206,253,253,179,0,0,0,0,0,0,0,0,0,0,0,0,0,0,0,0,0,0,0,0,0,0,0,0,57,244,252,234,17,0,0,0,0,0,0,0,0,0,0,0,0,0,0,0,0,0,0,0,0,0,0,0,0,207,252,253,92,0,0,0,0,0,0,0,0,0,0,0,0,0,0,0,0,0,0,0,0,0,0,0,0,165,252,234,17,0,0,0,0,0,0,0,0,0,0,0,0,0,0,0,0,0,0,0,0,0,0,0,0,51,242,126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</si>
  <si>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64,255,255,128,0,0,0,0,0,0,0,0,0,0,0,0,0,0,0,0,0,0,0,0,0,0,0,0,191,255,255,255,255,255,128,0,0,0,0,0,0,0,0,0,0,0,0,0,0,0,0,0,0,0,0,128,255,255,255,255,255,255,255,191,0,0,0,0,0,0,0,0,0,0,0,0,0,0,0,64,128,191,128,255,191,128,0,64,191,255,255,191,0,0,0,0,0,0,0,0,0,0,0,0,0,0,0,64,255,255,255,255,191,0,0,0,0,191,255,191,0,0,0,0,0,0,0,0,0,0,0,0,0,0,64,191,255,191,128,255,191,0,0,0,64,191,255,191,0,0,0,0,0,0,0,0,0,0,0,0,0,0,64,255,255,191,0,0,0,0,0,128,255,255,255,0,0,0,0,0,0,0,0,0,0,0,0,0,0,0,0,191,255,255,0,0,0,0,191,255,255,191,64,0,0,0,0,0,0,0,0,0,0,0,0,0,0,0,0,191,255,255,64,0,128,255,255,255,64,0,0,0,0,0,0,0,0,0,0,0,0,0,0,0,0,0,0,0,128,255,255,255,255,255,255,191,0,0,0,0,0,0,0,0,0,0,0,0,0,0,0,0,0,0,0,0,0,255,255,255,255,255,64,0,0,0,0,0,0,0,0,0,0,0,0,0,0,0,0,0,0,0,0,64,255,255,255,191,64,0,0,0,0,0,0,0,0,0,0,0,0,0,0,0,0,0,0,0,0,0,128,255,255,255,255,191,64,0,0,0,0,0,0,0,0,0,0,0,0,0,0,0,0,0,0,0,0,191,255,255,191,255,255,255,64,0,0,0,0,0,0,0,0,0,0,0,0,0,0,0,0,0,0,64,255,255,255,191,0,255,255,191,0,0,0,0,0,0,0,0,0,0,0,0,0,0,0,0,0,0,0,191,255,255,64,0,191,255,255,0,0,0,0,0,0,0,0,0,0,0,0,0,0,0,0,0,0,0,255,255,191,0,0,128,255,255,128,0,0,0,0,0,0,0,0,0,0,0,0,0,0,0,0,0,0,0,255,255,255,64,128,255,255,255,64,0,0,0,0,0,0,0,0,0,0,0,0,0,0,0,0,0,0,0,191,255,255,255,255,255,255,128,0,0,0,0,0,0,0,0,0,0,0,0,0,0,0,0,0,0,0,0,64,255,255,255,191,128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</si>
  <si>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11,150,72,0,0,0,0,0,0,0,0,0,0,0,0,0,0,0,0,0,0,0,0,0,0,0,0,0,37,251,71,0,0,0,0,0,0,0,0,0,0,0,0,0,0,0,0,0,0,0,0,0,0,0,0,0,63,251,71,0,0,0,0,0,0,0,0,0,0,0,0,0,0,0,0,0,0,0,0,0,0,0,0,0,217,251,71,0,0,0,0,0,0,0,0,0,0,0,0,0,0,0,0,0,0,0,0,0,0,0,0,0,217,251,71,0,0,0,0,0,0,0,0,0,0,0,0,0,0,0,0,0,0,0,0,0,0,0,0,145,253,253,72,0,0,0,0,0,0,0,0,0,0,0,0,0,0,0,0,0,0,0,0,0,0,0,42,206,251,251,71,0,0,0,0,0,0,0,0,0,0,0,0,0,0,0,0,0,0,0,0,0,0,0,99,251,251,251,71,0,0,0,0,0,0,0,0,0,0,0,0,0,0,0,0,0,0,0,0,0,0,0,253,251,251,251,71,0,0,0,0,0,0,0,0,0,0,0,0,0,0,0,0,0,0,0,0,0,0,130,253,251,251,251,71,0,0,0,0,0,0,0,0,0,0,0,0,0,0,0,0,0,0,0,0,0,110,253,255,253,253,253,72,0,0,0,0,0,0,0,0,0,0,0,0,0,0,0,0,0,0,0,0,0,109,251,253,251,251,188,30,0,0,0,0,0,0,0,0,0,0,0,0,0,0,0,0,0,0,0,0,0,109,251,253,251,246,123,0,0,0,0,0,0,0,0,0,0,0,0,0,0,0,0,0,0,0,0,0,16,170,251,253,251,215,0,0,0,0,0,0,0,0,0,0,0,0,0,0,0,0,0,0,0,0,0,0,37,251,251,253,251,86,0,0,0,0,0,0,0,0,0,0,0,0,0,0,0,0,0,0,0,0,0,0,218,253,253,255,253,35,0,0,0,0,0,0,0,0,0,0,0,0,0,0,0,0,0,0,0,0,0,84,236,251,251,253,168,15,0,0,0,0,0,0,0,0,0,0,0,0,0,0,0,0,0,0,0,0,0,144,251,251,251,190,15,0,0,0,0,0,0,0,0,0,0,0,0,0,0,0,0,0,0,0,0,0,0,144,251,251,251,180,0,0,0,0,0,0,0,0,0,0,0,0,0,0,0,0,0,0,0,0,0,0,53,221,251,251,251,180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</si>
  <si>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10,40,70,84,40,62,92,40,40,9,0,0,0,0,0,0,0,0,0,0,0,0,0,0,0,0,0,114,209,253,253,253,253,254,253,253,253,208,0,0,0,0,0,0,0,0,0,0,0,0,0,0,0,0,137,254,241,113,98,98,98,99,98,98,98,60,0,0,0,0,0,0,0,0,0,0,0,0,0,0,2,50,228,237,105,0,0,0,0,0,0,0,0,0,0,0,0,0,0,0,0,0,0,0,0,0,0,0,12,223,253,58,0,0,0,0,0,0,0,0,0,0,0,0,0,0,0,0,0,0,0,0,0,0,0,0,162,253,253,238,137,89,0,0,0,0,0,0,0,0,0,0,0,0,0,0,0,0,0,0,0,0,0,0,139,185,170,253,254,248,98,0,0,0,0,0,0,0,0,0,0,0,0,0,0,0,0,0,0,0,0,0,0,0,0,0,61,230,254,19,0,0,0,0,0,0,0,0,0,0,0,0,0,0,0,0,0,0,0,0,0,0,0,0,0,214,192,5,0,0,0,0,0,0,0,0,0,0,0,0,0,0,109,130,24,0,0,0,0,0,0,0,41,241,253,19,0,0,0,0,0,0,0,0,0,0,0,0,0,0,178,253,172,84,24,0,0,0,7,115,239,250,79,2,0,0,0,0,0,0,0,0,0,0,0,0,0,0,14,103,223,253,230,196,195,195,204,253,254,195,0,0,0,0,0,0,0,0,0,0,0,0,0,0,0,0,0,0,0,143,195,255,254,254,254,231,114,0,0,0,0,0,0,0,0,0,0,0,0,0,0,0,0,0,0,0,0,0,0,39,39,39,39,24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</si>
  <si>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16,40,95,51,40,40,0,0,0,0,0,0,0,0,0,0,0,0,0,0,0,0,0,0,0,16,107,185,206,222,166,156,156,139,0,0,0,0,0,0,0,0,0,0,0,0,0,0,0,0,0,7,125,224,137,33,0,0,0,0,0,0,0,0,0,0,0,0,0,0,0,0,0,0,0,0,0,0,3,179,139,21,0,0,8,20,42,66,0,0,0,0,0,0,0,0,0,0,0,0,0,0,0,0,0,0,7,221,14,61,141,175,129,111,56,9,0,0,0,0,0,0,0,0,0,0,0,0,0,0,0,0,1,10,128,255,218,106,52,4,0,0,0,0,0,0,0,0,0,0,0,0,0,0,0,0,0,0,0,41,164,234,152,159,117,0,0,0,0,0,0,0,0,0,0,0,0,0,0,0,0,0,0,0,0,67,208,212,110,12,0,49,197,0,0,0,0,0,0,0,0,0,0,0,0,0,0,0,0,0,0,0,125,202,53,3,0,0,0,110,183,0,0,0,0,0,0,0,0,0,0,0,0,0,0,0,0,0,11,136,182,10,0,0,0,0,62,225,24,0,0,0,0,0,0,0,0,0,0,0,0,0,0,0,0,0,113,192,10,0,0,0,4,97,193,45,0,0,0,0,0,0,0,0,0,0,0,0,0,0,0,0,0,0,240,62,0,0,13,80,218,164,26,0,0,0,0,0,0,0,0,0,0,0,0,0,0,0,0,0,0,0,136,194,140,140,218,188,67,0,0,0,0,0,0,0,0,0,0,0,0,0,0,0,0,0,0,0,0,0,0,28,102,61,24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</si>
  <si>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12,198,255,255,231,102,0,0,0,0,0,0,0,0,0,0,0,0,0,0,0,0,0,0,0,0,10,25,232,224,177,229,245,227,35,0,0,0,0,0,0,0,0,0,0,0,0,0,0,0,0,0,0,71,194,253,57,0,0,0,170,253,135,0,0,0,0,0,0,0,0,0,0,0,0,0,0,0,0,12,84,238,253,209,9,0,0,0,89,253,180,0,0,0,0,0,0,0,0,0,0,0,0,0,0,0,0,61,253,253,184,7,0,0,0,0,135,253,151,0,0,0,0,0,0,0,0,0,0,0,0,0,0,0,0,153,253,229,54,0,0,0,7,91,234,236,43,0,0,0,0,0,0,0,0,0,0,0,0,0,0,0,0,182,253,71,0,0,0,45,102,253,253,193,0,0,0,0,0,0,0,0,0,0,0,0,0,0,0,0,0,182,253,225,218,218,218,238,253,253,253,193,0,0,0,0,0,0,0,0,0,0,0,0,0,0,0,0,0,72,253,253,253,253,149,150,253,253,232,52,0,0,0,0,0,0,0,0,0,0,0,0,0,0,0,0,0,3,46,132,86,11,1,71,253,253,147,0,0,0,0,0,0,0,0,0,0,0,0,0,0,0,0,0,0,0,0,0,0,0,0,198,255,253,81,0,0,0,0,0,0,0,0,0,0,0,0,0,0,0,0,0,0,0,0,0,0,0,139,255,251,196,0,0,0,0,0,0,0,0,0,0,0,0,0,0,0,0,0,0,0,0,0,0,0,16,244,254,229,0,0,0,0,0,0,0,0,0,0,0,0,0,0,0,0,0,0,0,0,0,0,0,19,195,253,252,128,0,0,0,0,0,0,0,0,0,0,0,0,0,0,0,0,0,0,0,0,0,0,0,127,253,253,155,0,0,0,0,0,0,0,0,0,0,0,0,0,0,0,0,0,0,0,0,0,0,0,25,228,253,218,29,0,0,0,0,0,0,0,0,0,0,0,0,0,0,0,0,0,0,0,0,0,0,0,183,253,253,92,0,0,0,0,0,0,0,0,0,0,0,0,0,0,0,0,0,0,0,0,0,0,24,132,247,253,211,7,0,0,0,0,0,0,0,0,0,0,0,0,0,0,0,0,0,0,0,0,0,0,114,253,253,211,25,0,0,0,0,0,0,0,0,0,0,0,0,0,0,0,0,0,0,0,0,0,0,0,66,253,213,82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</si>
  <si>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17,66,138,255,253,253,253,201,127,0,0,0,0,0,0,0,0,0,0,0,0,0,0,0,0,0,0,51,228,252,252,228,236,252,252,252,230,0,0,0,0,0,0,0,0,0,0,0,0,0,0,0,0,0,0,161,252,252,136,32,44,69,69,69,63,0,0,0,0,0,0,0,0,0,0,0,0,0,0,0,0,0,9,194,252,134,4,0,0,0,0,0,0,0,0,0,0,0,0,0,0,0,0,0,0,0,0,0,0,0,181,252,189,4,0,0,0,0,0,0,0,0,0,0,0,0,0,0,0,0,0,0,0,0,0,0,0,0,255,253,137,24,24,24,19,0,0,0,0,0,0,0,0,0,0,0,0,0,0,0,0,0,0,0,0,0,253,252,252,252,252,253,236,78,9,0,0,0,0,0,0,0,0,0,0,0,0,0,0,0,0,0,0,53,253,252,233,183,215,222,252,252,77,0,0,0,0,0,0,0,0,0,0,0,0,0,0,0,0,0,0,0,161,87,33,0,21,25,135,252,160,0,0,0,0,0,0,0,0,0,0,0,0,0,0,0,0,0,0,0,0,0,0,0,0,0,99,252,202,11,0,0,0,0,0,0,0,0,0,0,0,0,0,0,0,0,0,0,0,0,0,0,0,3,170,253,98,0,0,0,0,0,0,0,0,0,0,0,0,0,0,0,0,0,0,0,0,0,0,0,0,24,252,252,45,0,0,0,0,0,0,0,0,0,0,0,0,0,0,0,0,0,0,0,0,0,0,0,0,108,252,233,33,0,0,0,0,0,0,0,0,0,0,0,0,0,0,0,0,0,0,0,0,0,0,0,43,233,252,141,0,0,0,0,0,0,0,0,0,0,0,0,0,0,0,0,0,0,0,0,0,0,0,0,220,253,210,6,0,0,0,0,0,0,0,0,0,0,0,0,0,0,0,0,0,0,0,0,0,0,7,160,253,179,42,0,0,0,0,0,0,0,0,0,0,0,0,0,0,0,0,0,0,0,0,0,0,30,155,252,231,42,0,0,0,0,0,0,0,0,0,0,0,0,0,0,0,0,0,0,0,0,0,0,49,228,252,227,48,0,0,0,0,0,0,0,0,0,0,0,0,0,0,0,0,0,0,0,0,0,0,43,233,252,195,29,0,0,0,0,0,0,0,0,0,0,0,0,0,0,0,0,0,0,0,0,0,0,0,220,137,117,16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</si>
  <si>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38,222,225,0,0,0,0,0,0,0,0,0,0,0,0,0,0,0,0,0,0,0,0,0,0,0,0,38,219,252,99,0,0,0,0,0,0,0,0,0,0,0,0,0,0,0,0,0,0,0,0,0,0,0,32,222,252,252,84,0,0,0,0,0,0,0,0,0,0,0,0,0,0,0,0,0,0,0,0,0,0,35,215,253,252,198,28,0,0,0,0,0,0,0,0,0,0,0,0,0,0,0,0,0,0,0,0,0,32,215,252,253,204,25,0,0,0,0,0,0,0,0,0,0,0,0,0,0,0,0,0,0,0,0,0,0,120,253,253,255,27,0,0,0,0,0,0,0,0,0,0,0,0,0,0,0,0,0,0,0,0,0,0,76,246,252,252,27,3,0,0,0,0,0,0,0,0,0,0,0,0,0,0,0,0,0,0,0,0,0,26,200,252,252,220,0,0,0,0,0,0,0,0,0,0,0,0,0,0,0,0,0,0,0,0,0,0,0,207,252,252,217,37,0,0,0,0,0,0,0,0,0,0,0,0,0,0,0,0,0,0,0,0,0,0,79,253,252,252,84,0,0,0,0,0,0,0,0,0,0,0,0,0,0,0,0,0,0,0,0,0,0,13,191,255,253,133,0,0,0,0,0,169,253,192,12,0,0,0,0,0,0,0,0,0,0,0,0,0,0,154,252,253,176,6,0,0,0,76,117,243,252,253,152,0,0,0,0,0,0,0,0,0,0,0,0,0,0,169,252,253,136,0,0,0,120,246,252,252,252,253,167,0,0,0,0,0,0,0,0,0,0,0,0,0,7,178,252,253,27,0,4,107,253,252,245,129,177,253,167,0,0,0,0,0,0,0,0,0,0,0,0,0,57,252,252,253,27,0,107,252,253,252,118,16,203,253,167,0,0,0,0,0,0,0,0,0,0,0,0,0,0,170,253,255,27,57,253,253,255,253,253,253,253,255,27,0,0,0,0,0,0,0,0,0,0,0,0,0,0,169,252,253,181,200,252,252,253,252,252,252,252,27,3,0,0,0,0,0,0,0,0,0,0,0,0,0,0,131,227,253,252,252,252,252,253,252,239,180,55,0,0,0,0,0,0,0,0,0,0,0,0,0,0,0,0,0,126,253,252,252,252,252,253,195,65,0,0,0,0,0,0,0,0,0,0,0,0,0,0,0,0,0,0,0,0,112,189,221,252,252,112,74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</si>
  <si>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25,215,254,255,254,254,254,254,254,254,254,254,254,254,238,23,0,0,0,0,0,0,0,0,0,0,0,0,10,135,148,148,148,179,229,217,174,148,148,252,254,251,113,0,0,0,0,0,0,0,0,0,0,0,0,0,0,0,0,0,0,0,0,0,0,0,48,252,233,68,0,0,0,0,0,0,0,0,0,0,0,0,0,0,0,0,0,0,0,0,0,0,0,0,173,252,73,0,0,0,0,0,0,0,0,0,0,0,0,0,0,0,0,0,0,0,0,0,0,0,0,77,252,181,0,0,0,0,0,0,0,0,0,0,0,0,0,0,0,0,0,0,0,0,0,0,0,0,16,202,254,61,0,0,0,0,0,0,0,0,0,0,0,0,0,0,0,0,0,0,0,0,0,0,0,0,106,254,152,1,0,0,0,0,0,0,0,0,0,0,0,0,0,0,0,0,0,0,0,0,0,0,0,0,138,254,66,0,0,0,0,0,0,0,0,0,0,0,0,0,0,0,0,0,0,0,0,0,0,0,0,18,231,205,4,0,0,0,0,0,0,0,0,0,0,0,0,0,0,0,0,0,0,0,0,0,0,0,0,105,254,125,0,0,0,0,0,0,0,0,0,0,0,0,0,0,0,0,0,0,0,0,0,0,0,0,0,138,254,92,0,0,0,0,0,0,0,0,0,0,0,0,0,0,0,0,0,0,0,0,0,0,0,0,0,202,254,28,0,0,0,0,0,0,0,0,0,0,0,0,0,0,0,0,0,0,0,0,0,0,0,0,18,234,221,11,0,0,0,0,0,0,0,0,0,0,0,0,0,0,0,0,0,0,0,0,0,0,0,0,83,254,173,0,0,0,0,0,0,0,0,0,0,0,0,0,0,0,0,0,0,0,0,0,0,0,0,0,110,254,121,0,0,0,0,0,0,0,0,0,0,0,0,0,0,0,0,0,0,0,0,0,0,0,0,0,110,254,121,0,0,0,0,0,0,0,0,0,0,0,0,0,0,0,0,0,0,0,0,0,0,0,0,0,110,254,121,0,0,0,0,0,0,0,0,0,0,0,0,0,0,0,0,0,0,0,0,0,0,0,0,0,110,254,121,0,0,0,0,0,0,0,0,0,0,0,0,0,0,0,0,0,0,0,0,0,0,0,0,0,110,254,121,0,0,0,0,0,0,0,0,0,0,0,0,0,0,0,0,0,0,0,0,0,0,0,0,0,110,254,121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</si>
  <si>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41,137,237,203,131,16,0,0,0,0,0,0,0,0,0,0,0,0,0,0,0,0,0,0,0,0,21,111,225,254,254,254,254,243,54,0,0,0,0,0,0,0,0,0,0,0,0,0,0,0,0,0,0,30,218,254,217,165,83,190,253,254,89,0,0,0,0,0,0,0,0,0,0,0,0,0,0,0,0,0,31,217,254,190,20,0,0,0,128,254,89,0,0,0,0,0,0,0,0,0,0,0,0,0,0,0,0,0,149,254,246,62,0,0,0,0,54,254,89,0,0,0,0,0,0,0,0,0,0,0,0,0,0,0,0,129,251,252,79,0,0,0,0,101,241,228,10,0,0,0,0,0,0,0,0,0,0,0,0,0,0,0,0,208,254,249,0,0,0,0,50,238,254,164,0,0,0,0,0,0,0,0,0,0,0,0,0,0,0,0,0,141,254,252,142,68,108,142,237,254,243,0,0,0,0,0,0,0,0,0,0,0,0,0,0,0,0,0,0,33,217,254,254,254,254,254,254,254,148,0,0,0,0,0,0,0,0,0,0,0,0,0,0,0,0,0,0,0,33,134,195,121,119,254,255,175,2,0,0,0,0,0,0,0,0,0,0,0,0,0,0,0,0,0,0,0,0,0,0,0,96,254,254,106,0,0,0,0,0,0,0,0,0,0,0,0,0,0,0,0,0,0,0,0,0,0,0,80,242,254,130,4,0,0,0,0,0,0,0,0,0,0,0,0,0,0,0,0,0,0,0,0,0,0,11,202,254,254,41,0,0,0,0,0,0,0,0,0,0,0,0,0,0,0,0,0,0,0,0,0,0,1,91,254,252,116,1,0,0,0,0,0,0,0,0,0,0,0,0,0,0,0,0,0,0,0,0,0,0,6,254,254,195,0,0,0,0,0,0,0,0,0,0,0,0,0,0,0,0,0,0,0,0,0,0,0,0,107,254,247,104,0,0,0,0,0,0,0,0,0,0,0,0,0,0,0,0,0,0,0,0,0,0,0,78,252,254,127,0,0,0,0,0,0,0,0,0,0,0,0,0,0,0,0,0,0,0,0,0,0,0,0,146,254,197,20,0,0,0,0,0,0,0,0,0,0,0,0,0,0,0,0,0,0,0,0,0,0,0,0,226,252,68,0,0,0,0,0,0,0,0,0,0,0,0,0,0,0,0,0,0,0,0,0,0,0,0,0,170,249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</si>
  <si>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23,67,228,254,255,226,39,0,0,0,0,0,0,0,0,0,0,0,0,0,0,0,0,0,0,0,75,132,172,253,253,253,253,253,203,44,0,0,0,0,0,0,0,0,0,0,0,0,0,0,0,0,155,198,228,253,253,253,246,253,253,253,253,84,0,0,0,0,0,0,0,0,0,0,0,0,0,0,0,40,214,253,253,253,227,177,46,205,253,253,253,84,0,0,0,0,0,0,0,0,0,0,0,0,0,0,38,199,253,253,253,136,75,0,0,95,253,253,253,84,0,0,0,0,0,0,0,0,0,0,0,0,0,0,67,253,253,253,253,201,19,19,19,107,253,253,253,84,0,0,0,0,0,0,0,0,0,0,0,0,0,0,67,253,253,253,253,253,253,253,253,253,253,253,253,84,0,0,0,0,0,0,0,0,0,0,0,0,0,0,27,180,253,253,253,253,253,253,253,253,253,253,253,84,0,0,0,0,0,0,0,0,0,0,0,0,0,0,0,19,43,224,224,224,224,224,203,107,242,253,253,84,0,0,0,0,0,0,0,0,0,0,0,0,0,0,0,0,0,0,0,0,0,0,0,0,160,253,253,84,0,0,0,0,0,0,0,0,0,0,0,0,0,0,0,0,0,0,0,0,0,0,0,0,160,253,253,190,11,0,0,0,0,0,0,0,0,0,0,0,0,0,0,0,0,0,0,0,0,0,0,0,17,201,253,253,228,126,0,0,0,0,0,0,0,0,0,0,0,0,0,0,0,0,0,0,0,0,0,0,0,38,253,253,253,186,31,0,0,0,0,0,0,0,0,0,0,0,0,0,0,0,0,0,0,0,0,0,0,38,253,253,253,253,74,0,0,0,0,0,0,0,0,0,0,0,0,0,0,0,0,0,0,0,0,0,0,31,225,253,253,253,108,2,0,0,0,0,0,0,0,0,0,0,0,0,0,0,0,0,0,0,0,0,0,0,58,215,253,253,253,93,0,0,0,0,0,0,0,0,0,0,0,0,0,0,0,0,0,0,0,0,0,0,0,170,253,253,253,196,0,0,0,0,0,0,0,0,0,0,0,0,0,0,0,0,0,0,0,0,0,0,0,6,236,253,253,251,127,0,0,0,0,0,0,0,0,0,0,0,0,0,0,0,0,0,0,0,0,0,0,0,236,253,253,253,130,0,0,0,0,0,0,0,0,0,0,0,0,0,0,0,0,0,0,0,0,0,0,0,60,148,253,70,34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</si>
  <si>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10,29,26,0,0,0,0,0,0,0,0,0,0,0,0,0,0,0,0,0,0,0,0,0,0,0,0,13,172,252,231,19,0,0,0,0,0,0,0,0,0,0,0,0,0,0,0,0,0,0,0,0,0,0,13,181,252,252,253,215,197,197,198,172,57,0,0,0,0,0,0,0,0,0,0,0,0,0,0,0,0,51,226,243,252,252,253,252,252,252,253,252,243,75,0,0,0,0,0,0,0,0,0,0,0,0,0,0,98,253,255,247,225,125,101,0,0,0,16,216,253,190,0,0,0,0,0,0,0,0,0,0,0,0,0,0,172,252,241,84,0,0,0,0,0,0,29,252,252,139,0,0,0,0,0,0,0,0,0,0,0,0,0,0,19,106,56,19,0,0,0,0,0,89,204,252,186,31,0,0,0,0,0,0,0,0,0,0,0,0,0,0,0,0,0,0,0,0,0,0,176,237,253,227,43,0,0,0,0,0,0,0,0,0,0,0,0,0,0,0,0,0,0,0,23,29,154,253,253,228,151,0,0,0,0,0,0,0,0,0,0,0,0,0,0,0,0,0,0,26,70,169,234,252,253,252,121,9,0,0,0,0,0,0,0,0,0,0,0,0,0,0,0,0,0,0,0,76,253,252,252,252,253,252,122,10,0,0,0,0,0,0,0,0,0,0,0,0,0,0,0,0,0,0,0,0,253,177,139,90,40,215,252,128,0,0,0,0,0,0,0,0,0,0,0,0,16,141,44,0,0,0,0,0,0,0,0,0,0,170,253,140,0,0,0,0,0,0,0,0,0,0,0,0,104,252,168,0,0,0,0,0,0,0,0,0,0,169,252,115,0,0,0,0,0,0,0,0,0,0,0,0,229,252,80,0,0,0,0,0,0,0,0,0,147,234,148,6,0,0,0,0,0,0,0,0,0,0,0,0,203,252,193,13,0,0,0,0,0,0,0,151,253,252,56,0,0,0,0,0,0,0,0,0,0,0,0,0,13,188,247,253,141,141,53,29,13,45,178,253,254,159,25,0,0,0,0,0,0,0,0,0,0,0,0,0,0,0,153,221,253,252,252,252,207,225,252,252,134,28,0,0,0,0,0,0,0,0,0,0,0,0,0,0,0,0,0,25,119,168,234,252,253,252,186,56,0,0,0,0,0,0,0,0,0,0,0,0,0,0,0,0,0,0,0,0,0,0,22,28,28,28,19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</si>
  <si>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13,24,17,19,13,0,0,0,0,0,0,0,0,9,13,24,45,138,138,13,0,0,0,0,0,0,0,0,159,252,227,236,211,162,161,161,109,161,151,120,161,194,211,253,252,252,252,96,0,0,0,0,0,0,0,0,253,252,252,252,252,253,252,252,252,252,253,252,252,252,252,253,252,252,252,168,0,0,0,0,0,0,0,0,253,252,252,252,252,253,252,252,252,252,253,252,252,252,252,253,252,252,252,157,0,0,0,0,0,0,0,0,148,252,252,252,252,253,252,252,252,252,253,252,252,252,252,253,252,252,252,137,0,0,0,0,0,0,0,0,0,74,116,63,168,231,230,230,178,230,179,230,199,229,253,255,253,253,245,73,0,0,0,0,0,0,0,0,0,0,0,0,0,0,0,0,0,0,0,0,13,215,252,253,252,252,87,0,0,0,0,0,0,0,0,0,0,0,0,0,0,0,0,0,0,0,0,0,70,252,252,253,252,170,13,0,0,0,0,0,0,0,0,0,0,0,0,0,0,0,0,0,0,0,0,17,188,252,252,253,235,44,0,0,0,0,0,0,0,0,0,0,0,0,0,0,0,0,0,0,0,0,0,99,252,252,252,190,113,0,0,0,0,0,0,0,0,0,0,0,0,0,0,0,0,0,0,0,0,0,0,110,253,253,253,231,0,0,0,0,0,0,0,0,0,0,0,0,0,0,0,0,0,0,0,0,0,0,36,219,252,252,252,230,0,0,0,0,0,0,0,0,0,0,0,0,0,0,0,0,0,0,0,0,0,0,138,252,252,252,221,63,0,0,0,0,0,0,0,0,0,0,0,0,0,0,0,0,0,0,0,0,0,0,138,252,252,252,137,0,0,0,0,0,0,0,0,0,0,0,0,0,0,0,0,0,0,0,0,0,0,0,138,252,252,252,137,0,0,0,0,0,0,0,0,0,0,0,0,0,0,0,0,0,0,0,0,0,0,0,139,253,253,253,137,0,0,0,0,0,0,0,0,0,0,0,0,0,0,0,0,0,0,0,0,0,0,0,212,252,252,252,137,0,0,0,0,0,0,0,0,0,0,0,0,0,0,0,0,0,0,0,0,0,0,0,169,252,252,195,48,0,0,0,0,0,0,0,0,0,0,0,0,0,0,0,0,0,0,0,0,0,0,0,88,202,128,9,0,0,0,0,0,0,0,0,0,0,0,0,0,0,0,0,0,0,0,0,0,0,0,0,0,11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</si>
  <si>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45,254,254,254,148,24,9,0,0,0,0,0,0,0,0,0,0,0,0,0,0,0,0,0,0,0,0,43,254,252,252,252,252,252,121,13,0,0,0,0,0,0,0,0,0,0,0,0,0,0,0,0,0,0,58,237,254,252,252,252,252,252,252,68,0,0,0,0,0,0,0,0,0,0,0,0,0,0,0,0,0,69,224,252,254,252,252,252,252,252,252,135,17,0,0,0,0,0,0,0,0,0,0,0,0,0,0,0,75,216,252,252,254,231,168,252,252,252,252,252,45,0,0,0,0,0,0,0,0,0,0,0,0,0,0,77,212,252,252,252,242,93,32,114,177,252,252,252,158,12,0,0,0,0,0,0,0,0,0,0,0,0,75,212,252,252,252,252,231,0,0,0,116,252,252,252,252,21,0,0,0,0,0,0,0,0,0,0,0,69,216,252,252,252,252,252,62,0,0,0,116,252,252,252,252,21,0,0,0,0,0,0,0,0,0,0,0,93,252,252,252,252,252,62,0,0,0,0,21,158,252,252,252,21,0,0,0,0,0,0,0,0,0,0,64,239,252,252,252,252,252,21,0,0,0,0,0,139,252,252,252,21,0,0,0,0,0,0,0,0,0,5,87,254,254,254,254,237,41,0,0,0,0,0,11,150,254,254,254,22,0,0,0,0,0,0,0,0,5,85,252,252,252,252,222,55,0,0,0,0,0,0,116,252,252,252,214,18,0,0,0,0,0,0,0,0,24,252,252,252,252,252,91,0,0,0,0,0,0,26,153,252,252,252,45,0,0,0,0,0,0,0,0,0,24,252,252,252,252,252,91,0,0,0,0,18,93,151,252,252,252,184,28,0,0,0,0,0,0,0,0,0,24,252,252,252,252,252,164,116,116,116,117,141,252,252,252,252,252,68,0,0,0,0,0,0,0,0,0,0,24,252,252,252,252,252,252,252,252,252,254,252,252,252,252,252,163,31,0,0,0,0,0,0,0,0,0,0,9,121,252,252,252,252,252,252,252,252,254,252,252,252,178,91,33,0,0,0,0,0,0,0,0,0,0,0,0,13,119,252,252,252,252,252,252,252,254,252,252,184,37,0,0,0,0,0,0,0,0,0,0,0,0,0,0,0,13,121,252,252,252,252,252,252,254,214,45,28,0,0,0,0,0,0,0,0,0,0,0,0,0,0,0,0,0,8,21,21,169,252,252,41,22,18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</si>
  <si>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31,179,254,255,237,115,3,0,0,0,0,0,0,0,0,0,0,0,0,0,0,0,0,0,0,0,0,94,234,253,253,253,253,253,188,27,0,0,0,0,0,0,0,0,0,0,0,0,0,0,0,0,0,0,71,249,253,221,50,10,128,245,253,140,4,0,0,0,0,0,0,0,0,0,0,0,0,0,0,0,0,9,174,253,173,11,0,0,0,87,249,253,60,0,0,0,0,0,0,0,0,0,0,0,0,0,0,0,0,80,253,239,7,0,0,0,0,0,239,253,129,0,0,0,0,0,0,0,0,0,0,0,0,0,0,0,0,130,253,165,0,0,0,0,0,92,249,253,129,0,0,0,0,0,0,0,0,0,0,0,0,0,0,0,0,130,253,140,0,0,0,7,135,246,253,253,129,0,0,0,0,0,0,0,0,0,0,0,0,0,0,0,0,62,253,242,22,0,0,99,253,253,253,253,61,0,0,0,0,0,0,0,0,0,0,0,0,0,0,0,0,5,144,253,227,82,70,208,253,252,253,253,25,0,0,0,0,0,0,0,0,0,0,0,0,0,0,0,0,0,29,192,253,253,253,253,169,128,253,253,25,0,0,0,0,0,0,0,0,0,0,0,0,0,0,0,0,0,0,4,51,140,193,115,1,128,253,253,25,0,0,0,0,0,0,0,0,0,0,0,0,0,0,0,0,0,0,0,0,1,2,0,0,132,253,253,25,0,0,0,0,0,0,0,0,0,0,0,0,0,0,0,0,0,0,0,0,0,0,0,0,89,253,253,25,0,0,0,0,0,0,0,0,0,0,0,0,0,0,0,0,0,0,0,0,0,0,0,0,89,253,253,25,0,0,0,0,0,0,0,0,0,0,0,0,0,0,0,0,0,0,0,0,0,0,0,0,89,253,253,25,0,0,0,0,0,0,0,0,0,0,0,0,0,0,0,0,0,0,0,0,0,0,0,0,89,253,253,25,0,0,0,0,0,0,0,0,0,0,0,0,0,0,0,0,0,0,0,0,0,0,0,0,89,253,253,96,0,0,0,0,0,0,0,0,0,0,0,0,0,0,0,0,0,0,0,0,0,0,0,0,89,253,253,129,0,0,0,0,0,0,0,0,0,0,0,0,0,0,0,0,0,0,0,0,0,0,0,0,33,244,253,129,0,0,0,0,0,0,0,0,0,0,0,0,0,0,0,0,0,0,0,0,0,0,0,0,0,154,253,87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</si>
  <si>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0,218,253,253,255,149,62,0,0,0,0,0,0,0,0,0,0,0,0,0,0,0,0,0,0,0,0,42,144,236,251,251,253,251,236,144,144,0,0,0,0,0,0,0,0,0,0,0,0,0,0,0,0,0,0,99,251,251,251,225,253,251,251,251,251,166,16,0,0,0,0,0,0,0,0,0,0,0,0,0,0,0,79,253,251,251,204,41,143,205,251,251,251,253,169,15,0,0,0,0,0,0,0,0,0,0,0,0,0,79,231,253,251,225,41,0,0,41,226,251,251,253,251,164,0,0,0,0,0,0,0,0,0,0,0,0,37,253,253,255,253,35,0,0,0,0,0,79,232,255,253,227,42,0,0,0,0,0,0,0,0,0,0,0,140,251,251,253,168,15,0,0,0,0,0,0,77,253,251,251,142,0,0,0,0,0,0,0,0,0,0,21,221,251,251,164,15,0,0,0,0,0,0,0,0,227,251,251,236,61,0,0,0,0,0,0,0,0,32,190,251,251,251,0,0,0,0,0,0,0,0,0,0,73,251,251,251,71,0,0,0,0,0,0,0,0,73,251,251,251,251,0,0,0,0,0,0,0,0,0,0,73,251,251,251,71,0,0,0,0,0,0,0,0,73,253,253,253,201,0,0,0,0,0,0,0,0,0,0,73,253,253,253,72,0,0,0,0,0,0,0,0,176,251,251,251,71,0,0,0,0,0,0,0,0,0,0,73,251,251,251,71,0,0,0,0,0,0,0,0,253,251,251,157,10,0,0,0,0,0,0,0,0,0,0,73,251,251,251,71,0,0,0,0,0,0,0,0,253,251,251,142,0,0,0,0,0,0,0,0,0,0,0,150,251,251,204,41,0,0,0,0,0,0,0,0,124,251,251,220,180,0,0,0,0,0,0,0,0,0,130,253,251,225,41,0,0,0,0,0,0,0,0,0,73,253,253,253,253,73,73,10,0,0,0,42,73,150,253,255,253,216,0,0,0,0,0,0,0,0,0,0,31,189,251,251,251,253,251,159,144,144,145,206,251,251,251,253,168,92,0,0,0,0,0,0,0,0,0,0,0,20,195,251,251,253,251,251,251,251,253,251,251,251,225,164,15,0,0,0,0,0,0,0,0,0,0,0,0,0,21,142,220,253,251,251,251,251,253,251,251,204,41,0,0,0,0,0,0,0,0,0,0,0,0,0,0,0,0,0,51,72,174,251,251,251,253,147,71,41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</si>
  <si>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0,4,93,212,175,22,0,0,0,0,0,0,0,0,0,0,0,0,0,0,0,0,0,0,0,0,0,0,6,151,254,250,249,170,0,0,0,0,0,0,0,0,0,0,0,0,0,0,0,0,0,0,0,0,0,0,120,254,227,130,237,81,0,0,0,0,0,0,0,0,0,0,0,0,0,0,0,0,0,0,0,0,0,139,253,224,71,1,4,0,0,0,0,0,0,0,0,0,0,0,0,0,0,0,0,0,0,0,0,0,19,214,250,94,0,0,0,0,0,0,0,0,0,0,0,0,0,0,0,0,0,0,0,0,0,0,0,0,185,254,137,0,0,0,0,0,0,0,0,0,0,0,0,0,0,0,0,0,0,0,0,0,0,0,0,88,237,237,51,0,0,0,0,0,0,0,0,0,0,0,0,0,0,0,0,0,0,0,0,0,0,0,0,230,254,93,0,0,0,0,0,0,0,0,0,0,0,0,0,0,0,0,0,0,0,0,0,0,0,0,0,246,241,23,0,0,0,0,0,0,0,0,0,0,0,0,0,0,0,0,0,0,0,0,0,0,0,0,101,254,144,0,0,0,0,0,0,0,0,0,0,0,0,0,0,0,0,0,0,0,0,0,0,0,0,11,214,254,61,0,0,0,0,0,0,0,0,0,0,0,0,0,0,0,0,0,0,0,0,0,0,0,0,54,254,218,14,0,0,5,78,65,0,0,0,0,0,0,0,0,0,0,0,0,0,0,0,0,0,0,0,137,254,113,81,140,231,237,254,251,232,113,4,0,0,0,0,0,0,0,0,0,0,0,0,0,0,0,0,217,254,224,245,245,153,71,53,69,189,254,141,3,0,0,0,0,0,0,0,0,0,0,0,0,0,0,0,217,254,164,80,0,0,0,0,0,7,230,254,57,0,0,0,0,0,0,0,0,0,0,0,0,0,0,44,245,254,9,0,0,0,0,0,0,2,145,255,57,0,0,0,0,0,0,0,0,0,0,0,0,0,0,0,215,254,11,0,0,0,0,0,1,125,254,184,13,0,0,0,0,0,0,0,0,0,0,0,0,0,0,0,96,254,130,0,0,0,0,21,136,254,182,9,0,0,0,0,0,0,0,0,0,0,0,0,0,0,0,0,12,205,249,146,63,126,172,235,249,140,10,0,0,0,0,0,0,0,0,0,0,0,0,0,0,0,0,0,0,22,155,238,254,254,212,129,52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</si>
  <si>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0,171,210,92,0,0,0,0,0,0,0,0,0,0,0,0,0,0,0,0,0,0,0,0,0,0,0,0,171,253,209,21,0,0,0,0,0,0,0,0,0,0,0,0,0,0,0,0,0,0,0,0,0,0,0,121,254,253,111,0,0,0,0,0,0,0,0,0,0,0,0,0,0,0,0,0,0,0,0,0,0,9,88,235,254,121,4,0,0,0,0,0,0,0,0,0,0,0,0,0,0,0,0,0,0,0,0,0,0,63,253,253,223,9,0,0,0,0,0,0,0,0,0,0,0,0,0,0,0,0,0,0,0,0,0,0,59,229,253,225,35,0,0,0,0,0,0,0,0,0,0,0,0,0,0,0,0,0,0,0,0,0,0,9,187,253,251,101,0,0,0,0,0,0,0,0,0,0,0,0,0,0,0,0,0,0,0,0,0,0,8,145,253,253,226,0,0,0,0,0,0,0,0,0,0,0,0,0,0,0,0,0,0,0,0,0,0,0,68,253,253,238,45,0,0,0,0,0,0,0,0,0,0,0,0,0,0,0,0,0,0,0,0,0,0,0,68,253,253,155,0,0,0,0,50,134,99,0,0,0,0,0,0,0,0,0,0,0,0,0,0,0,0,0,202,254,235,49,0,0,0,52,241,254,254,130,0,0,0,0,0,0,0,0,0,0,0,0,0,0,0,133,251,253,156,0,0,0,0,235,253,253,253,199,0,0,0,0,0,0,0,0,0,0,0,0,0,0,0,165,253,253,80,0,0,50,158,252,253,203,253,219,30,0,0,0,0,0,0,0,0,0,0,0,0,0,0,194,253,253,80,0,5,172,254,253,61,19,209,253,80,0,0,0,0,0,0,0,0,0,0,0,0,0,0,214,253,225,38,0,14,253,254,225,19,64,242,211,17,0,0,0,0,0,0,0,0,0,0,0,0,0,0,214,253,253,80,0,113,253,254,47,70,208,253,171,0,0,0,0,0,0,0,0,0,0,0,0,0,0,0,110,245,253,177,41,94,253,255,178,203,253,243,56,0,0,0,0,0,0,0,0,0,0,0,0,0,0,0,0,187,253,253,253,253,253,255,253,253,245,96,0,0,0,0,0,0,0,0,0,0,0,0,0,0,0,0,0,29,134,249,253,253,253,255,253,248,93,0,0,0,0,0,0,0,0,0,0,0,0,0,0,0,0,0,0,0,0,83,133,246,190,121,120,76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</si>
  <si>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7,39,135,147,193,147,170,216,92,13,0,0,0,0,0,0,0,0,0,0,0,0,0,0,0,0,56,79,197,254,254,254,228,243,227,254,254,183,47,0,0,0,0,0,0,0,0,0,0,0,0,0,0,0,181,249,230,60,32,32,21,28,21,32,88,214,242,11,0,0,0,0,0,0,0,0,0,0,0,0,0,0,0,0,0,0,0,0,0,0,0,0,0,25,207,137,0,0,0,0,0,0,0,0,0,0,0,0,0,0,0,0,0,0,0,0,0,0,0,0,0,0,99,248,61,0,0,0,0,0,0,0,0,0,0,0,0,0,0,0,0,0,0,0,0,0,0,0,0,0,99,254,81,0,0,0,0,0,0,0,0,0,0,0,0,0,0,0,0,0,0,0,0,0,0,0,0,0,99,254,81,0,0,0,0,0,0,0,0,0,0,0,0,0,0,0,0,0,0,0,0,0,0,0,0,0,99,254,81,0,0,0,0,0,0,0,0,0,0,0,0,0,0,0,0,0,0,0,0,0,0,0,0,0,99,254,81,0,0,0,0,0,0,0,0,0,0,0,0,0,0,0,0,0,0,0,0,0,0,0,0,0,167,237,29,0,0,0,0,0,0,0,0,0,0,0,0,0,0,0,0,0,0,0,0,0,0,0,0,0,207,227,0,0,0,0,0,0,0,0,0,0,0,0,0,0,0,0,0,0,0,0,0,0,0,0,0,57,252,70,0,0,0,0,0,0,0,0,0,0,0,0,0,0,0,0,0,20,157,168,131,57,0,0,0,86,254,10,0,0,0,0,0,0,0,0,0,0,0,0,0,0,0,0,78,222,254,254,254,251,207,167,108,238,133,2,0,0,0,0,0,0,0,0,0,0,0,0,0,0,0,3,207,254,35,10,48,126,227,249,254,254,60,0,0,0,0,0,0,0,0,0,0,0,0,0,0,0,0,80,254,171,9,0,0,0,0,201,254,255,182,3,0,0,0,0,0,0,0,0,0,0,0,0,0,0,0,115,237,39,0,0,0,7,127,246,201,220,254,144,0,0,0,0,0,0,0,0,0,0,0,0,0,0,0,115,216,9,0,0,12,140,254,189,9,29,155,253,102,6,14,0,0,0,0,0,0,0,0,0,0,0,0,115,254,163,71,138,205,250,115,16,0,0,0,138,254,148,200,33,0,0,0,0,0,0,0,0,0,0,0,19,211,254,254,234,109,35,0,0,0,0,0,16,220,254,175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</si>
  <si>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0,249,254,255,254,191,254,254,254,210,89,0,0,0,0,0,0,0,0,0,0,0,0,0,0,0,0,0,0,248,253,253,253,106,157,204,253,253,248,211,37,0,0,0,0,0,0,0,0,0,0,0,0,0,0,0,0,40,40,40,40,14,0,20,40,184,253,253,96,0,0,0,0,0,0,0,0,0,0,0,0,0,0,0,0,0,0,0,0,0,0,0,0,113,253,253,96,0,0,0,0,0,0,0,0,0,0,0,0,0,0,0,0,0,0,0,0,0,0,0,15,225,253,253,96,0,0,0,0,0,0,0,0,0,0,0,0,0,0,0,0,0,0,0,0,0,8,82,193,253,250,217,39,0,0,0,0,0,0,0,0,0,0,0,0,0,0,0,0,0,0,0,0,86,200,253,253,253,191,0,0,0,0,0,0,0,0,0,0,0,0,0,0,0,0,0,0,0,99,147,248,251,253,253,208,24,5,0,0,0,0,0,0,0,0,0,0,0,0,0,0,0,0,0,0,222,250,253,253,253,253,186,20,0,0,0,0,0,0,0,0,0,0,0,0,0,0,0,0,0,0,0,0,248,253,253,253,253,253,253,152,9,0,0,0,0,0,0,0,0,0,0,0,0,0,0,0,0,0,0,0,67,68,68,68,68,147,253,253,34,0,0,0,0,0,0,0,0,0,0,0,0,0,0,0,0,0,0,0,0,0,0,0,0,3,169,253,34,0,0,0,0,0,0,0,0,0,0,0,0,0,0,0,0,0,0,0,0,0,0,0,0,0,125,253,34,0,0,0,0,0,0,0,0,0,0,0,0,0,0,0,0,0,0,0,0,0,0,0,0,4,187,253,34,0,0,0,0,0,0,0,0,0,0,0,0,0,0,88,25,0,0,0,0,0,0,0,12,182,253,253,34,0,0,0,0,0,0,0,0,0,0,0,0,0,84,248,180,0,0,0,0,0,0,0,73,253,253,163,5,0,0,0,0,0,0,0,0,0,0,0,0,0,97,253,241,98,0,0,0,0,0,146,234,253,223,39,0,0,0,0,0,0,0,0,0,0,0,0,0,0,29,225,253,243,179,179,45,91,179,233,253,252,109,0,0,0,0,0,0,0,0,0,0,0,0,0,0,0,0,81,204,253,253,253,253,253,253,253,251,151,0,0,0,0,0,0,0,0,0,0,0,0,0,0,0,0,0,0,26,134,253,253,253,253,253,227,104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</si>
  <si>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11,109,227,223,155,178,211,80,3,0,0,0,0,0,0,0,0,0,0,0,0,0,0,0,0,0,0,60,207,229,85,0,0,0,29,214,141,16,0,0,0,0,0,0,0,0,0,0,0,0,0,0,0,0,20,217,244,37,0,0,0,0,0,15,183,150,0,0,0,0,0,0,0,0,0,0,0,0,0,0,0,0,149,254,86,0,0,0,0,0,0,0,26,221,88,0,0,0,0,0,0,0,0,0,0,0,0,0,0,22,238,204,0,0,0,0,0,0,0,0,0,170,174,0,0,0,0,0,0,0,0,0,0,0,0,0,0,36,247,97,0,0,0,0,0,0,0,0,0,170,249,75,0,0,0,0,0,0,0,0,0,0,0,0,0,0,224,85,0,0,0,0,0,0,0,0,29,245,254,116,0,0,0,0,0,0,0,0,0,0,0,0,0,0,215,118,0,0,0,0,0,0,0,82,246,254,254,59,0,0,0,0,0,0,0,0,0,0,0,0,0,0,147,228,14,0,0,0,0,0,0,35,236,254,254,38,0,0,0,0,0,0,0,0,0,0,0,0,0,0,35,227,202,47,0,0,0,0,62,203,210,229,231,15,0,0,0,0,0,0,0,0,0,0,0,0,0,0,0,29,148,252,180,101,101,125,247,157,10,248,162,0,0,0,0,0,0,0,0,0,0,0,0,0,0,0,0,0,0,65,156,208,222,208,80,0,34,251,138,0,0,0,0,0,0,0,0,0,0,0,0,0,0,0,0,0,0,0,0,0,10,0,0,0,70,254,118,0,0,0,0,0,0,0,0,0,0,0,0,0,0,0,0,0,0,0,0,0,0,0,0,0,70,255,62,0,0,0,0,0,0,0,0,0,0,0,0,0,0,0,0,0,0,0,0,0,0,0,0,0,70,254,62,0,0,0,0,0,0,0,0,0,0,0,0,0,0,0,0,0,0,0,0,0,0,0,0,0,70,254,62,0,0,0,0,0,0,0,0,0,0,0,0,0,0,0,0,0,0,0,0,0,0,0,0,0,70,255,64,0,0,0,0,0,0,0,0,0,0,0,0,0,0,0,0,0,0,0,0,0,0,0,0,0,70,254,148,0,0,0,0,0,0,0,0,0,0,0,0,0,0,0,0,0,0,0,0,0,0,0,0,0,13,209,248,88,78,123,0,0,0,0,0,0,0,0,0,0,0,0,0,0,0,0,0,0,0,0,0,0,0,20,170,249,225,34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</si>
  <si>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60,96,96,48,0,0,0,0,0,0,0,0,0,0,0,0,0,0,0,0,0,0,0,0,0,0,16,171,228,253,251,220,51,32,0,0,0,0,0,0,0,0,0,0,0,0,0,0,0,0,0,0,0,0,127,251,251,253,251,251,251,251,80,0,0,0,0,0,0,0,0,0,0,0,0,0,0,0,0,0,24,182,236,251,211,189,236,251,251,251,242,193,0,0,0,0,0,0,0,0,0,0,0,0,0,0,0,100,194,251,251,211,35,0,71,173,251,251,253,240,158,19,0,0,0,0,0,0,0,0,0,0,0,0,64,253,255,253,205,19,0,0,0,0,40,218,255,253,253,91,0,0,0,0,0,0,0,0,0,0,0,16,186,251,253,247,110,0,0,0,0,0,0,39,233,251,251,188,0,0,0,0,0,0,0,0,0,0,16,189,251,251,205,110,0,0,0,0,0,0,0,0,48,220,251,220,48,0,0,0,0,0,0,0,0,0,72,251,251,251,158,0,0,0,0,0,0,0,0,0,0,51,251,251,232,0,0,0,0,0,0,0,0,0,190,251,251,251,59,0,0,0,0,0,0,0,0,0,0,32,251,251,251,0,0,0,0,0,0,0,0,96,253,253,253,95,0,0,0,0,0,0,0,0,0,0,0,32,253,253,193,0,0,0,0,0,0,0,0,214,251,251,204,23,0,0,0,0,0,0,0,0,0,0,0,52,251,251,94,0,0,0,0,0,0,0,0,253,251,251,109,0,0,0,0,0,0,0,0,0,0,0,48,221,251,219,47,0,0,0,0,0,0,0,0,253,251,251,70,0,0,0,0,0,0,0,0,0,0,0,234,251,251,188,0,0,0,0,0,0,0,0,0,253,251,251,188,0,0,0,0,0,0,0,0,0,40,158,253,251,172,70,0,0,0,0,0,0,0,0,0,0,191,253,253,253,96,24,0,0,0,0,12,174,253,253,255,221,0,0,0,0,0,0,0,0,0,0,0,0,71,251,251,251,253,205,190,190,190,191,197,251,251,231,221,93,0,0,0,0,0,0,0,0,0,0,0,0,16,126,236,251,253,251,251,251,251,253,251,251,140,47,0,0,0,0,0,0,0,0,0,0,0,0,0,0,0,0,67,188,189,188,188,188,188,189,188,109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</si>
  <si>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59,237,0,0,0,0,0,0,0,0,0,0,0,0,0,0,0,0,0,0,0,0,0,0,0,0,0,0,174,237,0,0,0,0,0,0,0,0,0,0,0,0,0,0,0,0,0,0,0,0,0,0,0,0,12,81,244,97,0,0,0,0,0,0,0,0,0,0,0,0,0,0,0,0,0,0,0,0,0,0,0,0,72,254,239,132,215,155,71,4,0,0,0,0,0,0,0,0,0,0,0,0,0,0,0,0,0,0,0,40,226,254,254,237,232,254,254,187,16,0,0,0,0,0,0,0,0,0,0,0,0,0,0,0,0,0,37,229,252,151,67,15,2,95,251,254,36,0,0,0,0,0,0,0,0,0,0,0,0,0,0,0,0,68,229,254,105,0,0,0,0,0,185,254,36,0,0,0,0,0,0,0,0,0,0,0,0,0,0,0,97,229,254,102,1,0,0,0,0,0,157,254,36,0,0,0,0,0,0,0,0,0,0,0,0,0,0,34,251,232,105,1,0,0,0,0,0,0,240,254,36,0,0,0,0,0,0,0,0,0,0,0,0,0,0,5,102,43,0,0,0,0,0,0,0,0,246,226,17,0,0,0,0,0,0,0,0,0,0,0,0,0,0,0,0,0,0,0,0,0,0,0,0,10,247,190,0,0,0,0,0,0,0,0,0,0,0,0,0,0,0,0,0,0,0,0,0,0,0,0,1,125,254,74,0,0,0,0,0,0,0,0,0,0,0,0,0,0,0,0,0,0,0,0,0,0,0,0,5,254,253,22,0,0,0,0,0,0,0,0,0,0,0,0,0,0,0,0,0,0,0,0,0,0,0,0,65,254,68,0,0,0,0,0,0,0,0,0,0,0,0,0,0,0,0,0,0,0,0,0,0,0,0,5,199,205,4,0,0,0,0,0,0,0,0,0,0,0,0,0,0,0,0,0,0,0,0,0,0,0,0,37,252,45,0,0,0,0,0,0,0,0,0,0,0,0,0,0,0,0,0,0,0,0,0,0,0,0,17,214,236,0,0,0,0,0,0,0,0,0,0,0,0,0,0,0,0,0,0,0,0,0,0,0,0,0,73,253,113,0,0,0,0,0,0,0,0,0,0,0,0,0,0,0,0,0,0,0,0,0,0,0,0,0,189,237,0,0,0,0,0,0,0,0,0,0,0,0,0,0,0,0,0,0,0,0,0,0,0,0,0,0,147,142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</si>
  <si>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,6,6,1,0,0,0,0,0,0,0,0,0,0,0,0,0,0,0,0,0,0,0,0,11,44,148,152,194,241,146,59,0,0,0,0,0,0,0,0,0,0,0,0,0,0,0,0,0,0,30,137,205,254,254,254,254,244,173,243,0,0,0,0,0,0,0,0,0,0,0,0,0,0,0,0,8,120,215,254,254,213,135,61,27,23,0,23,0,0,0,0,0,0,0,0,0,0,0,0,0,0,0,17,155,254,254,229,180,97,4,0,0,0,0,0,0,0,0,0,0,0,0,0,0,0,0,0,0,4,88,191,254,199,82,29,0,0,0,0,0,0,0,0,0,0,0,0,0,0,0,0,0,0,0,0,0,6,207,254,254,218,40,8,0,0,0,0,0,0,0,0,0,0,0,0,0,0,0,0,0,0,0,0,0,0,125,242,208,254,254,208,137,11,0,0,0,0,0,0,0,0,0,0,0,0,0,0,0,0,0,0,0,0,0,42,8,54,139,209,254,211,8,0,0,0,0,0,0,0,0,0,0,0,0,0,13,6,0,0,0,0,0,0,0,0,0,8,93,234,228,42,0,0,0,0,0,0,0,0,0,0,0,0,172,192,94,0,0,0,0,0,0,0,0,0,35,234,254,128,0,0,0,0,0,0,0,0,0,0,0,0,80,254,233,207,126,11,0,0,0,0,0,0,35,234,244,97,0,0,0,0,0,0,0,0,0,0,0,0,2,89,167,244,254,246,177,99,28,28,28,93,247,254,157,0,0,0,0,0,0,0,0,0,0,0,0,0,0,0,0,49,162,248,254,254,254,255,254,254,255,159,4,0,0,0,0,0,0,0,0,0,0,0,0,0,0,0,0,0,0,39,64,151,158,254,254,157,80,8,0,0,0,0,0,0,0,0,0,0,0,0,0,0,0,0,0,0,0,0,0,0,1,5,5,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</si>
  <si>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,45,170,46,0,0,0,0,9,128,128,9,0,0,0,0,0,0,0,0,0,0,0,0,0,0,0,0,97,252,252,45,0,0,0,0,166,252,239,33,0,0,0,0,0,0,0,0,0,0,0,0,0,0,0,0,138,252,252,45,0,0,0,51,240,252,230,0,0,0,0,0,0,0,0,0,0,0,0,0,0,0,0,0,138,252,252,45,0,0,0,164,252,252,188,0,0,0,0,0,0,0,0,0,0,0,0,0,0,0,0,0,138,252,252,45,0,0,0,184,252,252,63,0,0,0,0,0,0,0,0,0,0,0,0,0,0,0,0,0,255,253,253,46,0,0,0,185,253,253,127,0,0,0,0,0,0,0,0,0,0,0,0,0,0,0,0,74,253,252,252,45,0,0,0,184,252,252,230,0,0,0,0,0,0,0,0,0,0,0,0,0,0,0,0,146,253,252,202,13,0,0,34,234,252,252,230,0,0,0,0,0,0,0,0,0,0,0,0,0,0,0,0,230,253,252,89,0,0,0,47,252,252,252,249,75,0,0,0,0,0,0,0,0,0,0,0,0,0,0,0,230,253,252,236,135,116,116,140,252,252,252,253,92,0,0,0,0,0,0,0,0,0,0,0,0,0,0,51,243,255,253,253,253,253,255,253,253,253,253,106,0,0,0,0,0,0,0,0,0,0,0,0,0,0,0,93,252,253,252,252,252,252,253,252,252,252,252,0,0,0,0,0,0,0,0,0,0,0,0,0,0,0,0,25,173,122,69,69,69,69,69,154,252,252,252,0,0,0,0,0,0,0,0,0,0,0,0,0,0,0,0,0,0,0,0,0,0,0,0,99,252,252,252,0,0,0,0,0,0,0,0,0,0,0,0,0,0,0,0,0,0,0,0,0,0,0,0,47,252,252,252,0,0,0,0,0,0,0,0,0,0,0,0,0,0,0,0,0,0,0,0,0,0,0,0,47,253,253,253,0,0,0,0,0,0,0,0,0,0,0,0,0,0,0,0,0,0,0,0,0,0,0,0,68,252,252,252,0,0,0,0,0,0,0,0,0,0,0,0,0,0,0,0,0,0,0,0,0,0,0,0,161,252,252,221,0,0,0,0,0,0,0,0,0,0,0,0,0,0,0,0,0,0,0,0,0,0,0,0,161,252,252,96,0,0,0,0,0,0,0,0,0,0,0,0,0,0,0,0,0,0,0,0,0,0,0,0,109,168,96,2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</si>
  <si>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4,118,70,0,0,0,0,0,0,0,0,0,0,0,0,0,53,0,0,0,0,0,0,0,0,0,0,0,7,254,247,235,235,137,37,0,0,0,0,0,0,0,0,0,22,0,0,0,0,0,0,0,0,63,21,0,5,216,254,230,197,254,218,35,0,0,0,0,0,0,0,0,0,0,0,0,0,0,0,0,69,243,210,68,0,30,61,42,15,167,254,221,0,0,0,0,0,0,0,0,0,0,0,0,0,0,0,0,91,254,254,108,0,0,0,0,43,186,254,254,0,0,0,0,0,0,0,0,0,0,0,0,0,0,0,0,91,254,254,227,0,0,0,58,177,254,253,165,0,0,0,0,0,0,0,0,0,0,0,0,0,0,0,0,44,230,254,227,0,65,131,238,254,254,162,0,0,0,0,0,0,0,0,0,0,0,0,0,0,0,0,0,0,73,254,254,249,252,254,254,227,47,3,0,0,0,0,0,0,0,0,0,0,0,0,0,0,0,0,0,0,70,254,254,254,254,169,164,50,0,0,0,0,0,0,0,0,0,0,0,0,0,0,0,0,0,0,68,119,220,254,254,254,153,3,0,0,0,0,0,0,0,0,0,0,0,0,0,0,0,0,0,0,37,187,253,254,254,254,254,254,130,0,0,0,0,0,0,0,0,0,0,0,0,0,0,0,0,0,7,47,219,254,254,245,115,210,255,250,46,0,0,0,0,0,0,0,0,0,0,0,0,0,0,0,0,0,60,254,254,254,187,71,0,187,254,248,0,0,0,0,0,0,0,0,0,0,0,0,0,0,0,0,0,0,194,254,248,130,3,0,34,220,254,248,0,0,0,0,0,0,0,0,0,0,0,0,0,0,0,0,0,32,218,254,110,0,0,0,126,254,243,72,0,0,0,0,0,0,0,0,0,0,0,0,0,0,0,0,0,77,254,254,103,0,0,79,248,254,227,0,0,0,0,0,0,0,0,0,0,0,0,0,0,0,0,0,0,58,240,254,139,63,123,220,254,243,97,0,0,0,0,0,0,0,0,0,0,0,0,0,0,0,0,0,0,0,171,254,254,254,254,254,254,109,0,0,0,0,0,0,0,0,0,0,0,0,0,0,0,0,0,0,0,0,21,115,234,234,234,185,96,26,0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</si>
  <si>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32,202,255,253,253,175,21,0,0,0,0,0,0,0,0,0,0,0,0,0,0,0,0,0,0,0,84,144,190,251,253,251,251,251,174,0,0,0,0,0,0,0,0,0,0,0,0,0,0,0,6,37,166,218,236,251,251,251,253,251,251,251,251,156,0,0,0,0,0,0,0,0,0,0,0,0,0,0,115,251,251,253,251,251,251,251,253,251,251,251,251,180,0,0,0,0,0,0,0,0,0,0,0,0,0,105,241,251,251,253,251,251,251,122,72,71,71,148,251,180,0,0,0,0,0,0,0,0,0,0,0,0,73,253,253,253,253,202,253,253,143,0,0,0,0,0,0,0,0,0,0,0,0,0,0,0,0,0,0,0,31,189,251,251,251,31,189,251,142,0,0,0,0,0,0,0,0,0,0,0,0,0,0,0,0,0,0,0,63,236,251,251,96,0,124,246,142,0,0,0,0,0,0,0,21,166,21,0,0,0,0,0,0,0,0,0,73,251,251,251,71,0,0,217,142,0,0,0,0,0,0,32,190,251,142,0,0,0,0,0,0,0,0,0,73,251,251,251,71,0,0,217,142,0,0,0,0,0,0,73,251,251,142,0,0,0,0,0,0,0,0,0,73,253,253,253,72,0,0,156,103,0,0,0,0,0,0,73,253,253,253,72,0,0,0,0,0,0,0,0,73,251,251,251,174,0,0,0,0,0,0,0,0,0,0,73,251,251,251,71,0,0,0,0,0,0,0,0,73,251,251,251,251,0,0,0,0,0,0,0,0,0,0,73,251,251,251,71,0,0,0,0,0,0,0,0,42,205,251,251,251,79,0,0,0,0,0,0,0,0,0,73,251,251,251,71,0,0,0,0,0,0,0,0,0,41,226,251,251,232,77,0,0,0,0,0,0,0,0,73,251,251,251,71,0,0,0,0,0,0,0,0,0,0,166,253,253,255,253,227,73,21,0,0,0,0,0,125,253,253,143,0,0,0,0,0,0,0,0,0,0,0,16,169,251,253,251,251,251,174,105,0,0,63,144,253,251,251,142,0,0,0,0,0,0,0,0,0,0,0,0,15,35,253,251,251,251,251,243,217,217,231,251,253,251,220,20,0,0,0,0,0,0,0,0,0,0,0,0,0,0,143,142,236,251,251,253,251,251,251,251,253,251,137,0,0,0,0,0,0,0,0,0,0,0,0,0,0,0,0,0,61,71,200,253,251,251,251,251,201,71,10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</si>
  <si>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62,191,255,253,137,15,0,0,0,0,0,0,0,0,0,0,0,0,0,0,0,0,0,0,0,0,0,119,236,252,207,236,252,160,0,0,0,0,0,0,0,0,0,0,0,0,0,0,0,0,0,0,0,7,142,234,227,130,0,44,202,227,17,0,0,0,0,0,0,0,0,0,0,0,0,0,0,0,0,0,0,160,252,227,50,0,0,0,90,252,22,0,0,0,0,0,0,0,0,0,0,0,0,0,0,0,0,0,106,253,252,79,0,0,0,0,70,252,75,0,0,0,0,0,0,0,0,0,0,0,0,0,0,0,0,0,116,255,253,69,0,0,0,0,81,253,190,0,0,0,0,0,0,0,0,0,0,0,0,0,0,0,0,0,42,232,252,102,9,0,47,47,228,252,64,0,0,0,0,0,0,0,0,0,0,0,0,0,0,0,0,0,0,55,252,252,196,184,253,221,252,227,16,0,0,0,0,0,0,0,0,0,0,0,0,0,0,0,0,0,0,5,67,160,194,168,211,252,252,160,0,0,0,0,0,0,0,0,0,0,0,0,0,0,0,0,0,0,0,0,0,0,9,2,86,252,221,35,0,0,0,0,0,0,0,0,0,0,0,0,0,0,0,0,0,0,0,0,0,0,0,0,255,253,184,0,0,0,0,0,0,0,0,0,0,0,0,0,0,0,0,0,0,0,0,0,0,0,0,22,253,244,98,0,0,0,0,0,0,0,0,0,0,0,0,0,0,0,0,0,0,0,0,0,0,0,0,146,253,174,0,0,0,0,0,0,0,0,0,0,0,0,0,0,0,0,0,0,0,0,0,0,0,0,76,248,253,92,0,0,0,0,0,0,0,0,0,0,0,0,0,0,0,0,0,0,0,0,0,0,0,0,144,252,243,50,0,0,0,0,0,0,0,0,0,0,0,0,0,0,0,0,0,0,0,0,0,0,0,49,233,253,53,0,0,0,0,0,0,0,0,0,0,0,0,0,0,0,0,0,0,0,0,0,0,0,9,197,252,231,0,0,0,0,0,0,0,0,0,0,0,0,0,0,0,0,0,0,0,0,0,0,0,0,130,252,252,106,0,0,0,0,0,0,0,0,0,0,0,0,0,0,0,0,0,0,0,0,0,0,0,0,161,252,176,4,0,0,0,0,0,0,0,0,0,0,0,0,0,0,0,0,0,0,0,0,0,0,0,0,161,252,56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</si>
  <si>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0,176,63,0,0,0,0,0,0,0,0,0,0,0,0,0,0,0,0,0,0,0,0,0,0,0,0,0,82,243,88,0,0,0,0,0,0,0,0,0,0,0,0,0,0,0,0,0,0,0,0,0,0,0,0,19,215,164,0,0,0,0,0,0,0,0,0,0,0,0,0,0,0,0,0,0,0,0,0,0,0,0,13,194,252,90,0,0,0,0,0,0,89,13,0,0,0,0,0,0,0,0,0,0,0,0,0,0,0,0,29,253,244,25,0,0,0,0,4,128,244,25,0,0,0,0,0,0,0,0,0,0,0,0,0,0,0,0,104,252,93,0,0,0,0,0,104,252,93,0,0,0,0,0,0,0,0,0,0,0,0,0,0,0,0,0,178,252,56,0,0,0,0,0,229,233,37,0,0,0,0,0,0,0,0,0,0,0,0,0,0,0,0,51,253,202,6,0,0,0,0,101,253,145,0,0,0,0,0,0,0,0,0,0,0,0,0,0,0,0,0,114,255,184,0,0,0,0,0,126,226,0,0,0,0,0,0,0,0,0,0,0,0,0,0,0,0,0,0,113,253,84,0,0,0,0,19,231,225,0,0,0,0,0,0,0,0,0,0,0,0,0,0,0,0,0,0,113,253,171,0,0,0,0,123,252,187,0,0,126,0,0,0,0,0,0,0,0,0,0,0,0,0,0,0,63,253,221,25,0,0,0,197,252,126,113,200,149,0,0,0,0,0,0,0,0,0,0,0,0,0,0,0,0,179,253,216,91,29,29,204,253,254,247,137,63,0,0,0,0,0,0,0,0,0,0,0,0,0,0,0,0,22,234,252,252,253,252,252,252,184,65,0,0,0,0,0,0,0,0,0,0,0,0,0,0,0,0,0,0,0,38,94,168,178,252,252,164,0,0,0,0,0,0,0,0,0,0,0,0,0,0,0,0,0,0,0,0,0,0,0,0,4,178,252,139,0,0,0,0,0,0,0,0,0,0,0,0,0,0,0,0,0,0,0,0,0,0,0,0,0,170,253,78,0,0,0,0,0,0,0,0,0,0,0,0,0,0,0,0,0,0,0,0,0,0,0,0,7,187,252,28,0,0,0,0,0,0,0,0,0,0,0,0,0,0,0,0,0,0,0,0,0,0,0,0,19,224,252,65,0,0,0,0,0,0,0,0,0,0,0,0,0,0,0,0,0,0,0,0,0,0,0,0,0,69,252,90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</si>
  <si>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0,218,170,108,0,0,0,0,0,0,0,0,0,0,0,0,0,0,0,0,0,0,0,0,0,0,0,0,32,227,252,232,0,0,0,0,0,0,0,0,0,0,0,0,0,0,0,0,0,0,0,0,0,0,0,0,129,252,252,252,0,0,0,0,0,0,0,0,0,0,0,0,0,0,0,0,0,0,0,0,0,0,0,1,253,252,252,168,0,0,0,0,0,0,0,0,0,0,0,0,0,0,0,0,0,0,0,0,0,0,0,144,253,252,236,62,0,0,0,0,0,0,0,0,0,0,0,0,0,0,0,0,0,0,0,0,0,0,0,144,253,252,215,0,0,0,0,0,0,0,0,0,0,0,0,0,0,0,0,0,0,0,0,0,0,0,0,144,253,252,112,0,0,0,0,0,0,0,0,0,0,0,0,0,0,0,0,0,0,0,0,0,0,0,21,206,253,252,71,0,0,0,0,0,0,0,0,0,0,0,0,0,0,0,0,0,0,0,0,0,0,0,99,253,255,119,0,0,0,0,0,0,0,0,0,0,0,0,0,0,0,0,0,0,0,0,0,0,0,63,242,252,253,35,0,0,0,0,0,0,0,0,0,0,0,0,0,0,0,0,0,0,0,0,0,0,0,94,252,252,154,10,0,0,0,0,0,0,0,0,0,0,0,0,0,0,0,0,0,0,0,0,0,0,145,237,252,252,0,0,0,0,0,0,0,0,0,0,0,0,0,0,0,0,0,0,0,0,0,0,0,0,255,253,253,108,0,0,0,0,0,0,0,0,0,0,0,0,0,0,0,0,0,0,0,0,0,0,11,155,253,252,179,15,0,0,0,0,0,0,0,0,0,0,0,0,0,0,0,0,0,0,0,0,0,11,150,252,253,200,20,0,0,0,0,0,0,0,0,0,0,0,0,0,0,0,0,0,0,0,0,0,0,73,252,252,253,97,0,0,0,0,0,0,0,0,0,0,0,0,0,0,0,0,0,0,0,0,0,0,47,233,253,253,0,0,0,0,0,0,0,0,0,0,0,0,0,0,0,0,0,0,0,0,0,0,0,1,149,252,252,252,0,0,0,0,0,0,0,0,0,0,0,0,0,0,0,0,0,0,0,0,0,0,0,1,252,252,246,132,0,0,0,0,0,0,0,0,0,0,0,0,0,0,0,0,0,0,0,0,0,0,0,1,169,252,132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</si>
  <si>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14,116,137,251,178,15,0,0,0,0,0,0,0,0,0,0,0,0,0,0,0,0,0,0,0,0,0,33,229,254,254,254,254,219,11,0,0,0,0,0,0,0,0,0,0,0,0,0,0,0,0,0,0,0,0,110,254,169,83,86,231,254,169,13,0,0,0,0,0,0,0,0,0,0,0,0,0,0,0,0,0,0,0,14,121,12,0,0,110,254,254,92,0,0,0,0,0,0,0,0,0,0,0,0,0,0,0,0,0,0,0,0,0,0,0,0,5,136,254,240,34,0,0,0,0,0,0,0,0,0,0,0,0,0,0,0,0,0,0,0,0,0,0,0,0,42,254,254,146,0,0,0,0,0,0,0,0,0,0,0,0,0,0,0,0,0,0,0,0,0,0,0,0,2,124,254,250,22,0,0,0,0,0,0,0,0,0,0,0,0,0,0,0,0,0,0,0,0,0,0,0,0,27,222,246,21,0,0,0,0,0,0,0,0,0,0,0,0,0,0,0,0,0,0,0,0,0,0,0,0,0,196,175,4,0,0,0,0,0,0,0,0,0,0,0,0,0,0,0,0,0,0,0,0,0,0,0,0,0,114,255,51,0,0,0,0,0,0,0,0,0,0,0,0,0,0,0,0,0,0,0,0,0,0,0,0,0,78,254,141,0,0,0,0,0,0,0,0,0,0,0,0,0,0,0,0,0,0,0,0,0,0,0,0,0,78,255,141,0,0,0,0,0,0,0,0,0,0,0,0,0,0,0,0,0,0,0,0,0,0,0,0,0,130,254,89,0,0,0,0,0,0,0,0,0,0,0,0,0,0,0,0,0,0,0,0,0,0,2,88,131,226,206,12,0,0,0,0,0,0,0,0,0,0,0,0,0,0,0,0,0,0,0,0,0,0,22,230,255,254,170,3,0,0,0,0,0,0,0,0,0,0,0,0,0,0,0,0,0,0,0,0,0,0,0,15,182,254,254,174,26,0,0,0,0,0,0,0,0,0,0,0,0,0,0,0,0,0,0,0,0,0,0,0,17,182,224,254,213,58,0,0,0,0,0,0,0,0,0,0,0,0,0,0,0,0,0,0,0,0,0,0,0,16,28,237,254,248,180,62,0,0,0,0,0,0,0,0,0,0,0,0,0,0,0,0,0,0,0,0,0,0,0,32,203,254,254,246,148,0,0,0,0,0,0,0,0,0,0,0,0,0,0,0,0,0,0,0,0,0,0,0,9,45,254,254,171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</si>
  <si>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64,121,6,109,162,253,154,38,0,0,0,0,0,0,0,0,0,0,0,0,0,0,0,0,0,0,68,184,246,253,240,251,252,252,252,222,39,0,0,0,0,0,0,0,0,0,0,0,0,0,0,0,0,86,243,252,252,209,103,26,138,183,252,252,93,0,0,0,0,0,0,0,0,0,0,0,0,0,0,0,46,240,252,248,172,92,0,0,0,11,196,252,162,0,0,0,0,0,0,0,0,0,0,0,0,0,0,0,54,252,252,242,32,0,0,0,0,18,204,241,68,0,0,0,0,0,0,0,0,0,0,0,0,0,0,0,14,165,252,252,217,0,0,0,88,204,252,184,0,0,0,0,0,0,0,0,0,0,0,0,0,0,0,0,0,13,188,252,252,22,17,160,240,252,194,25,0,0,0,0,0,0,0,0,0,0,0,0,0,0,0,0,0,0,146,252,252,209,199,252,243,190,24,0,0,0,0,0,0,0,0,0,0,0,0,0,0,0,0,0,0,0,27,252,252,253,252,240,93,0,0,0,0,0,0,0,0,0,0,0,0,0,0,0,0,0,0,0,0,0,98,252,252,253,252,26,0,0,0,0,0,0,0,0,0,0,0,0,0,0,0,0,0,0,0,0,90,141,253,253,253,255,253,26,0,0,0,0,0,0,0,0,0,0,0,0,0,0,0,0,0,0,0,121,249,252,252,252,252,253,252,26,0,0,0,0,0,0,0,0,0,0,0,0,0,0,0,0,0,35,135,247,252,252,109,38,252,253,252,26,0,0,0,0,0,0,0,0,0,0,0,0,0,0,0,0,0,94,252,252,235,151,15,10,214,253,252,26,0,0,0,0,0,0,0,0,0,0,0,0,0,0,0,0,0,94,252,252,163,0,0,0,133,253,252,26,0,0,0,0,0,0,0,0,0,0,0,0,0,0,0,0,0,192,252,202,17,0,0,10,221,253,252,26,0,0,0,0,0,0,0,0,0,0,0,0,0,0,0,0,0,226,252,115,0,0,0,35,252,253,157,8,0,0,0,0,0,0,0,0,0,0,0,0,0,0,0,0,0,142,252,227,62,27,112,213,252,240,11,0,0,0,0,0,0,0,0,0,0,0,0,0,0,0,0,0,0,89,250,252,252,252,252,251,238,56,0,0,0,0,0,0,0,0,0,0,0,0,0,0,0,0,0,0,0,0,101,224,252,252,252,168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</si>
  <si>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39,121,96,0,0,0,64,122,121,241,254,219,32,0,0,0,0,0,0,0,0,0,0,0,0,0,0,90,245,253,199,18,122,241,247,254,253,253,253,253,216,34,0,0,0,0,0,0,0,0,0,0,0,0,0,10,98,253,248,232,253,248,159,160,103,26,98,253,253,199,0,0,0,0,0,0,0,0,0,0,0,0,0,0,13,209,253,240,158,37,0,0,0,0,55,237,253,213,0,0,0,0,0,0,0,0,0,0,0,0,0,0,43,229,253,107,0,0,0,0,0,0,0,165,253,224,25,0,0,0,0,0,0,0,0,0,0,0,0,0,18,212,253,80,0,0,0,0,0,0,0,68,253,253,93,0,0,0,0,0,0,0,0,0,0,0,0,0,38,225,253,80,0,0,0,0,0,0,0,68,253,253,93,0,0,0,0,0,0,0,0,0,0,0,0,0,165,253,253,80,0,0,0,0,0,0,0,82,253,228,34,0,0,0,0,0,0,0,0,0,0,0,0,0,214,253,250,75,0,0,0,0,0,0,0,201,253,213,0,0,0,0,0,0,0,0,0,0,0,0,0,0,214,253,199,0,0,0,0,0,0,0,0,201,253,142,0,0,0,0,0,0,0,0,0,0,0,0,0,0,215,254,67,0,0,0,0,0,0,0,81,254,201,0,0,0,0,0,0,0,0,0,0,0,0,0,0,0,214,225,38,0,0,0,0,0,0,0,137,253,143,0,0,0,0,0,0,0,0,0,0,0,0,0,0,0,142,19,0,0,0,0,0,0,0,85,249,228,42,0,0,0,0,0,0,0,0,0,0,0,0,0,0,0,21,0,0,0,0,0,0,0,0,94,253,73,0,0,0,0,0,0,0,0,0,0,0,0,0,0,0,0,0,0,0,0,0,0,0,0,0,200,232,39,0,0,0,0,0,0,0,0,0,0,0,0,0,0,0,0,0,0,0,0,0,0,0,0,108,247,144,0,0,0,0,0,0,0,0,0,0,0,0,0,0,0,0,0,0,0,0,0,0,0,0,20,243,189,13,0,0,0,0,0,0,0,0,0,0,0,0,0,0,0,0,0,0,0,0,0,0,0,0,134,253,145,0,0,0,0,0,0,0,0,0,0,0,0,0,0,0,0,0,0,0,0,0,0,0,0,79,255,184,11,0,0,0,0,0,0,0,0,0,0,0,0,0,0,0,0,0,0,0,0,0,0,0,0,134,121,6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</si>
  <si>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0,116,255,123,0,0,0,0,0,0,0,0,0,0,0,0,0,0,0,0,0,0,0,0,0,0,0,0,29,213,253,122,0,0,0,0,0,0,0,0,0,0,0,0,0,0,0,0,0,0,0,0,0,0,0,0,189,253,253,122,0,0,0,0,0,0,0,0,0,0,0,0,0,0,0,0,0,0,0,0,0,0,0,0,189,253,253,122,0,0,0,0,0,0,0,0,0,0,0,0,0,0,0,0,0,0,0,0,0,0,0,0,189,253,253,122,0,0,0,0,0,0,0,0,0,0,0,0,0,0,0,0,0,0,0,0,0,0,2,114,243,253,186,19,0,0,0,0,0,0,0,0,0,0,0,0,0,0,0,0,0,0,0,0,0,0,100,253,253,253,48,0,0,0,0,0,0,0,0,0,0,0,0,0,0,0,0,0,0,0,0,0,0,0,172,253,253,253,48,0,0,0,0,0,0,0,0,0,0,0,0,0,0,0,0,0,0,0,0,0,0,0,172,253,253,182,19,0,0,0,0,0,0,0,0,0,0,0,0,0,0,0,0,0,0,0,0,0,0,133,251,253,175,4,0,0,0,0,0,0,0,0,0,0,0,0,0,0,0,0,0,0,0,0,0,0,107,251,253,253,65,0,0,0,0,0,0,0,0,0,0,0,0,0,0,0,0,0,0,0,0,0,0,26,194,253,253,214,40,0,0,0,0,0,0,0,0,0,0,0,0,0,0,0,0,0,0,0,0,0,105,205,253,253,125,40,0,0,0,0,0,0,0,0,0,0,0,0,0,0,0,0,0,0,0,0,0,0,139,253,253,253,81,0,0,0,0,0,0,0,0,0,0,0,0,0,0,0,0,0,0,0,0,0,0,41,231,253,253,159,16,0,0,0,0,0,0,0,0,0,0,0,0,0,0,0,0,0,0,0,0,0,65,155,253,253,172,4,0,0,0,0,0,0,0,0,0,0,0,0,0,0,0,0,0,0,0,0,0,0,124,253,253,253,98,0,0,0,0,0,0,0,0,0,0,0,0,0,0,0,0,0,0,0,0,0,0,0,124,253,253,214,41,0,0,0,0,0,0,0,0,0,0,0,0,0,0,0,0,0,0,0,0,0,0,22,207,253,253,139,0,0,0,0,0,0,0,0,0,0,0,0,0,0,0,0,0,0,0,0,0,0,0,0,124,253,162,9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</si>
  <si>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23,125,125,125,115,0,0,0,0,0,0,0,0,0,0,0,0,0,0,0,0,0,0,0,0,0,0,85,209,253,253,253,253,241,54,0,0,0,0,0,0,0,0,0,0,0,0,0,0,0,0,0,0,0,0,126,253,253,253,253,253,253,241,0,0,0,0,0,0,0,0,0,0,0,0,0,0,0,0,0,0,0,0,4,19,19,19,110,253,253,247,0,0,0,0,0,0,0,0,0,0,0,0,0,0,0,0,0,0,0,0,0,0,0,0,27,253,253,247,0,0,0,0,0,0,0,0,0,0,0,0,0,0,0,0,0,0,0,0,0,0,0,0,27,253,253,247,0,0,0,0,0,0,0,0,0,0,0,0,0,0,0,0,0,0,0,0,0,0,0,0,137,253,253,247,0,0,0,0,0,0,0,0,0,0,0,0,0,0,0,0,0,0,0,0,0,0,0,68,236,253,253,247,0,0,0,0,0,0,0,0,0,0,0,0,0,0,0,0,0,0,0,0,0,0,12,189,253,253,253,142,0,0,0,0,0,0,0,0,0,0,0,0,0,0,0,0,0,0,0,0,0,12,161,253,253,253,246,91,0,0,0,0,0,0,0,0,0,0,0,0,0,0,0,0,0,0,0,0,13,94,253,253,253,253,253,252,123,0,0,0,0,0,0,0,0,0,0,0,0,0,0,0,0,0,0,40,161,253,253,253,253,253,253,253,253,0,0,0,0,0,0,0,0,0,0,0,0,0,0,0,0,37,80,234,253,253,253,253,253,253,253,252,140,0,0,0,0,0,0,0,0,0,0,0,0,0,0,101,147,236,253,253,253,253,253,253,249,214,207,82,0,0,0,0,0,0,0,0,0,0,0,0,14,33,147,240,253,253,253,253,253,253,231,136,81,0,0,0,0,0,0,0,0,0,0,0,0,0,13,150,196,253,253,253,253,253,253,253,234,136,32,0,0,0,0,0,0,0,0,0,0,0,0,0,0,84,198,253,253,253,253,253,253,248,200,104,29,0,0,0,0,0,0,0,0,0,0,0,0,0,0,0,0,254,253,253,253,253,253,242,132,79,0,0,0,0,0,0,0,0,0,0,0,0,0,0,0,0,0,0,0,181,247,247,247,247,132,18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</si>
  <si>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63,255,253,56,0,0,0,0,0,0,0,0,0,0,0,0,0,0,0,0,0,0,0,0,0,0,0,0,140,253,252,55,0,0,0,0,0,0,0,0,0,0,0,0,0,0,0,0,0,0,0,0,0,0,0,7,165,253,233,43,0,0,0,0,0,0,0,0,0,0,0,0,0,0,0,0,0,0,0,0,0,0,7,54,252,253,74,0,0,0,0,0,0,0,0,0,0,0,0,0,0,0,0,0,0,0,0,0,0,0,57,252,252,253,27,0,0,0,0,0,0,0,0,0,0,0,0,0,0,0,0,0,0,0,0,0,0,0,120,253,253,79,0,0,0,0,0,0,0,0,0,0,0,0,0,0,0,0,0,0,0,0,0,0,0,201,246,252,127,0,0,0,0,0,0,0,0,0,0,0,0,0,0,0,0,0,0,0,0,0,0,32,120,246,239,180,25,0,0,0,0,0,0,0,0,0,0,0,0,0,0,0,0,0,0,0,0,0,0,140,253,252,180,0,0,0,0,0,4,29,16,0,0,0,0,0,0,0,0,0,0,0,0,0,0,0,16,203,253,204,25,0,0,0,0,32,153,252,203,15,0,0,0,0,0,0,0,0,0,0,0,0,0,0,92,253,255,27,0,0,0,0,147,253,253,253,255,253,56,0,0,0,0,0,0,0,0,0,0,0,0,51,243,252,215,18,0,0,0,147,249,252,252,252,253,252,180,0,0,0,0,0,0,0,0,0,0,0,0,88,252,252,110,0,0,7,135,253,252,239,233,252,253,252,86,0,0,0,0,0,0,0,0,0,0,0,0,181,252,252,0,0,7,131,252,253,242,133,224,252,253,179,19,0,0,0,0,0,0,0,0,0,0,0,0,57,252,252,79,0,57,252,252,253,214,165,252,252,190,12,0,0,0,0,0,0,0,0,0,0,0,0,0,57,253,253,255,253,253,253,253,255,253,253,240,63,0,0,0,0,0,0,0,0,0,0,0,0,0,0,0,38,177,252,253,252,252,252,252,253,223,136,24,0,0,0,0,0,0,0,0,0,0,0,0,0,0,0,0,0,7,133,196,214,252,252,252,165,37,0,0,0,0,0,0,0,0,0,0,0,0,0,0,0,0,0,0,0,0,0,0,28,199,252,252,216,18,0,0,0,0,0,0,0,0,0,0,0,0,0,0,0,0,0,0,0,0,0,0,0,25,205,252,112,12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</si>
  <si>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0,255,149,10,0,0,0,0,0,0,0,0,0,0,0,0,0,0,0,0,0,0,0,0,0,0,0,0,105,253,251,138,0,0,0,0,0,0,0,0,0,0,0,0,0,0,0,0,0,0,0,0,0,0,0,16,190,253,251,189,0,0,0,0,0,0,0,0,0,0,0,0,0,0,0,0,0,0,0,0,0,0,0,109,251,253,251,35,0,0,0,0,0,0,0,0,0,0,0,0,0,0,0,0,0,0,0,0,0,0,0,109,251,253,147,10,0,0,0,0,0,0,0,0,0,0,0,0,0,0,0,0,0,0,0,0,0,0,0,110,253,234,77,0,0,0,0,0,0,0,0,0,0,0,0,0,0,0,0,0,0,0,0,0,0,0,0,109,251,180,0,0,0,0,0,0,0,0,0,0,0,0,0,0,0,0,0,0,0,0,0,0,0,0,0,109,251,180,0,0,0,0,0,0,0,0,0,0,0,0,0,0,0,0,0,0,0,0,0,0,0,0,0,109,251,180,0,0,0,0,0,0,0,0,0,0,0,0,0,0,0,0,0,0,0,0,0,0,0,0,27,211,251,180,0,0,0,0,0,0,0,0,0,0,0,0,0,0,0,0,0,0,0,0,0,0,0,0,37,253,253,182,0,0,0,0,0,0,0,0,0,0,0,0,0,0,0,0,0,0,0,0,0,0,0,0,140,251,251,180,0,0,0,0,0,0,0,0,0,0,0,0,0,0,0,0,0,0,0,0,0,0,0,0,217,251,251,154,0,0,0,0,0,0,0,0,0,0,0,0,0,0,0,0,0,0,0,0,0,0,0,0,217,251,251,0,0,0,0,0,0,0,0,0,0,0,0,0,0,0,0,0,0,0,0,0,0,0,0,0,217,251,251,0,0,0,0,0,0,0,0,0,0,0,0,0,0,0,0,0,0,0,0,0,0,0,0,42,228,253,253,202,31,0,0,0,0,0,0,0,0,0,0,0,0,0,0,0,0,0,0,0,0,0,0,144,251,251,251,253,107,0,0,0,0,0,0,0,0,0,0,0,0,0,0,0,0,0,0,0,0,0,0,144,251,251,251,190,15,0,0,0,0,0,0,0,0,0,0,0,0,0,0,0,0,0,0,0,0,0,0,144,251,251,251,103,0,0,0,0,0,0,0,0,0,0,0,0,0,0,0,0,0,0,0,0,0,0,0,41,97,173,71,0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</si>
  <si>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63,73,73,0,0,0,0,0,0,0,0,0,0,0,0,0,0,0,0,0,0,0,0,0,0,0,42,144,236,251,251,0,0,0,0,0,0,0,0,0,0,0,0,0,0,0,0,0,0,0,0,0,0,156,228,251,251,251,251,0,0,0,0,0,0,0,0,0,0,0,0,0,0,0,0,0,0,0,0,0,0,180,253,251,251,251,251,79,0,0,0,0,0,0,0,0,0,0,0,0,0,0,0,0,0,0,0,0,79,231,253,251,251,251,251,180,0,0,0,0,0,0,0,0,0,0,0,0,0,0,0,0,0,0,0,11,150,253,255,253,253,253,253,255,253,87,0,0,0,0,0,0,0,0,0,0,0,0,0,0,0,0,0,140,251,251,253,168,107,169,251,253,251,215,0,0,0,0,0,0,0,0,0,0,0,0,0,0,0,0,125,246,251,251,164,15,0,93,241,253,251,220,21,0,0,0,0,94,217,0,0,0,0,0,0,0,0,0,144,251,251,173,0,0,0,0,180,253,251,251,142,0,0,0,0,109,173,0,0,0,0,0,0,0,0,53,221,251,251,71,0,0,0,0,51,253,251,251,220,51,0,0,0,31,20,0,0,0,0,0,0,0,0,255,253,253,221,51,0,0,0,0,0,73,253,253,253,72,0,0,0,0,0,0,0,0,0,0,0,0,0,253,251,251,142,0,0,0,0,0,0,73,251,251,251,71,0,0,0,0,0,0,0,0,0,0,0,0,0,253,251,251,142,0,0,0,0,0,0,99,251,251,235,61,0,0,0,0,0,0,0,0,0,0,0,0,0,253,251,251,142,0,0,0,0,0,79,253,251,235,82,0,0,0,0,0,0,0,0,0,0,0,0,0,0,253,251,251,142,0,0,0,0,79,231,253,251,215,0,0,0,0,0,0,0,0,0,0,0,0,0,0,0,255,253,253,253,124,73,73,99,253,253,255,253,164,0,0,0,0,0,0,0,0,0,0,0,0,0,0,0,149,251,251,251,251,253,251,251,251,251,211,107,15,0,0,0,0,0,63,144,0,0,0,0,0,0,0,0,62,236,251,251,251,253,251,251,251,225,154,0,0,0,0,0,0,0,109,251,0,0,0,0,0,0,0,0,0,83,236,251,251,253,251,251,204,41,0,0,0,0,0,0,0,0,62,142,0,0,0,0,0,0,0,0,0,0,61,71,71,72,71,71,41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</si>
  <si>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21,142,203,203,203,162,82,0,0,0,0,0,0,0,0,0,0,0,0,0,0,0,0,0,0,0,0,62,254,253,254,253,254,253,254,253,193,71,0,0,0,0,0,0,0,0,0,0,0,0,0,0,0,0,0,102,253,252,253,212,151,192,253,252,253,252,142,20,0,0,0,0,0,0,0,0,0,0,0,0,0,0,0,0,0,41,0,0,0,0,21,142,203,243,254,213,82,0,0,0,0,0,0,0,0,0,0,0,0,0,0,0,0,0,0,0,0,0,0,0,0,81,253,252,203,0,0,0,0,0,0,0,0,0,0,0,0,0,0,0,0,41,21,0,0,0,0,0,72,152,254,253,183,0,0,0,0,0,0,0,0,0,0,0,0,0,0,0,123,243,223,203,203,203,203,203,253,252,253,130,20,0,0,0,0,0,0,0,0,0,0,0,0,0,0,0,132,253,254,253,254,253,254,253,254,253,132,10,0,0,0,0,0,0,0,0,0,0,0,0,0,0,0,0,10,50,91,91,151,151,172,252,213,252,253,212,123,0,0,0,0,0,0,0,0,0,0,0,0,0,0,0,0,0,0,0,0,0,0,0,21,183,234,253,254,172,21,0,0,0,0,0,0,0,0,0,0,0,0,0,0,0,0,0,0,0,0,0,0,0,51,151,253,252,203,20,0,0,0,0,0,0,0,0,11,92,152,131,0,0,0,0,0,0,0,0,0,0,0,0,21,203,254,172,0,0,0,0,0,0,0,0,213,252,131,30,0,0,0,0,0,0,0,0,0,0,0,0,0,142,253,252,0,0,0,0,0,0,0,0,254,253,173,31,0,0,0,0,0,0,0,0,0,0,31,51,173,253,254,172,0,0,0,0,0,0,0,0,213,252,253,232,142,102,82,0,0,41,62,102,102,183,233,252,253,252,192,30,0,0,0,0,0,0,0,0,21,183,255,253,255,253,254,253,254,253,254,253,254,253,254,253,183,61,0,0,0,0,0,0,0,0,0,0,0,0,71,151,213,252,253,252,253,252,253,252,253,171,50,50,0,0,0,0,0,0,0,0,0,0,0,0,0,0,0,0,0,0,0,82,102,20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</si>
  <si>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39,43,43,0,0,0,0,0,0,0,0,0,0,0,0,0,0,0,0,0,0,0,0,0,0,0,50,164,247,252,252,191,48,0,0,0,0,0,0,0,0,0,0,0,0,0,0,0,0,0,0,0,6,110,245,252,252,252,252,253,237,83,7,0,0,0,0,0,0,0,0,0,0,0,0,0,0,0,0,41,190,252,253,252,194,162,172,200,252,252,154,0,0,0,0,0,0,0,0,0,0,0,0,0,0,0,0,171,252,252,236,68,4,0,0,7,77,244,242,35,0,0,0,0,0,0,0,0,0,0,0,0,0,25,201,253,253,218,0,0,0,0,0,0,0,171,253,147,0,0,0,0,0,0,0,0,0,0,0,0,0,227,252,252,169,11,0,0,0,0,0,0,0,127,252,226,0,0,0,0,0,0,0,0,0,0,0,6,153,253,252,171,7,0,0,0,0,0,0,0,0,127,252,252,0,0,0,0,0,0,0,0,0,0,6,155,252,253,169,7,0,0,0,0,0,0,0,0,0,127,252,182,0,0,0,0,0,0,0,0,0,0,110,252,252,236,37,0,0,0,0,0,0,0,0,0,0,171,252,103,0,0,0,0,0,0,0,0,0,68,245,253,253,194,27,0,0,0,0,0,0,0,0,0,146,253,243,35,0,0,0,0,0,0,0,0,0,190,252,252,137,0,0,0,0,0,0,0,0,0,0,103,237,252,153,0,0,0,0,0,0,0,0,0,48,247,252,194,4,0,0,0,0,0,0,0,0,6,153,253,252,180,7,0,0,0,0,0,0,0,0,0,174,252,252,119,0,0,0,0,0,0,0,0,41,190,252,253,205,51,0,0,0,0,0,0,0,0,0,0,253,252,235,14,0,0,0,0,0,0,0,80,223,252,252,129,11,0,0,0,0,0,0,0,0,0,0,0,255,253,236,14,0,0,0,0,29,87,210,253,253,199,62,0,0,0,0,0,0,0,0,0,0,0,0,0,218,252,252,211,102,86,85,182,232,252,253,224,116,21,0,0,0,0,0,0,0,0,0,0,0,0,0,0,48,247,252,252,252,253,252,252,252,244,214,40,0,0,0,0,0,0,0,0,0,0,0,0,0,0,0,0,0,63,136,231,252,253,252,221,162,49,0,0,0,0,0,0,0,0,0,0,0,0,0,0,0,0,0,0,0,0,0,28,42,42,42,21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</si>
  <si>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0,135,161,0,0,0,0,0,0,0,0,0,0,0,0,0,0,0,0,0,0,0,0,0,0,0,0,0,0,134,242,35,0,0,0,0,0,0,0,0,0,0,0,0,0,0,0,0,0,0,0,0,0,0,0,0,0,134,237,27,0,0,0,0,0,0,0,0,0,0,0,0,0,0,0,0,0,0,0,0,0,0,0,0,0,210,250,49,0,0,0,0,0,0,0,0,0,0,0,0,0,0,0,0,0,0,0,0,0,0,0,0,0,224,252,53,0,0,0,0,0,0,0,0,0,0,0,0,0,0,0,0,0,0,0,0,0,0,0,0,44,247,223,0,0,0,0,0,0,0,0,0,0,0,0,0,0,0,0,0,0,0,0,0,0,0,0,0,59,254,223,0,0,0,0,0,0,0,0,0,0,0,0,0,0,0,0,0,0,0,0,0,0,0,0,0,116,254,223,0,0,0,0,0,0,0,0,0,0,0,0,0,0,0,0,0,0,0,0,0,0,0,0,0,148,254,203,0,0,0,0,0,0,0,0,0,0,0,0,0,0,0,0,0,0,0,0,0,0,0,0,0,148,254,133,0,0,0,0,0,0,0,0,0,0,0,0,0,0,0,0,0,0,0,0,0,0,0,0,0,148,254,133,0,0,0,0,0,0,0,0,0,0,0,0,0,0,0,0,0,0,0,0,0,0,0,0,0,148,254,133,0,0,0,0,0,0,0,0,0,0,0,0,0,0,0,0,0,0,0,0,0,0,0,0,0,148,254,133,0,0,0,0,0,0,0,0,0,0,0,0,0,0,0,0,0,0,0,0,0,0,0,0,0,89,254,193,0,0,0,0,0,0,0,0,0,0,0,0,0,0,0,0,0,0,0,0,0,0,0,0,0,59,254,136,0,0,0,0,0,0,0,0,0,0,0,0,0,0,0,0,0,0,0,0,0,0,0,0,0,59,254,133,0,0,0,0,0,0,0,0,0,0,0,0,0,0,0,0,0,0,0,0,0,0,0,0,0,59,254,88,0,0,0,0,0,0,0,0,0,0,0,0,0,0,0,0,0,0,0,0,0,0,0,0,0,59,218,9,0,0,0,0,0,0,0,0,0,0,0,0,0,0,0,0,0,0,0,0,0,0,0,0,0,59,212,3,0,0,0,0,0,0,0,0,0,0,0,0,0,0,0,0,0,0,0,0,0,0,0,0,0,38,228,29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</si>
  <si>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25,213,224,32,0,0,0,0,0,0,0,0,0,0,0,0,0,0,0,0,0,0,0,0,0,0,0,26,211,252,252,128,0,0,0,0,0,0,0,0,0,0,0,0,0,0,0,0,0,0,0,0,0,0,0,145,252,252,252,162,0,0,0,0,0,0,0,0,0,0,0,0,0,0,0,0,0,0,0,0,0,0,0,145,252,252,212,20,0,0,0,0,0,0,0,0,0,0,0,0,0,0,0,0,0,0,0,0,0,0,0,145,252,252,192,0,0,0,0,0,0,0,0,0,0,0,0,0,0,0,0,0,0,0,0,0,0,0,10,227,252,238,80,0,0,0,0,0,0,0,0,0,0,0,0,0,0,0,0,0,0,0,0,0,0,0,111,252,252,163,0,0,0,0,0,0,0,0,0,0,0,0,0,0,0,0,0,0,0,0,0,0,0,0,237,252,252,84,0,0,0,0,0,0,0,0,0,0,0,0,0,0,0,0,0,0,0,0,0,0,0,161,253,252,219,8,0,0,0,0,0,0,0,0,0,0,0,0,0,0,0,0,0,0,0,0,0,0,0,241,253,241,55,0,0,0,0,0,0,0,0,0,0,0,0,0,0,0,0,0,0,0,0,0,0,0,110,253,255,229,0,0,0,0,0,0,0,0,0,0,0,0,0,0,0,0,0,0,0,0,0,0,0,10,180,252,252,148,0,0,0,0,0,0,0,0,0,0,0,0,0,0,0,0,0,0,0,0,0,0,0,97,252,252,166,0,0,0,0,0,0,0,0,0,0,0,0,0,0,0,0,0,0,0,0,0,0,0,0,120,252,252,121,0,0,0,0,0,0,0,0,0,0,0,0,0,0,0,0,0,0,0,0,0,0,0,90,242,252,252,92,0,0,0,0,0,0,0,0,0,0,0,0,0,0,0,0,0,0,0,0,0,0,0,205,252,252,126,0,0,0,0,0,0,0,0,0,0,0,0,0,0,0,0,0,0,0,0,0,0,0,59,243,252,216,8,0,0,0,0,0,0,0,0,0,0,0,0,0,0,0,0,0,0,0,0,0,0,53,227,252,215,31,0,0,0,0,0,0,0,0,0,0,0,0,0,0,0,0,0,0,0,0,0,0,0,170,252,252,104,0,0,0,0,0,0,0,0,0,0,0,0,0,0,0,0,0,0,0,0,0,0,0,47,249,252,212,19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</si>
  <si>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53,177,253,255,253,162,21,0,0,0,0,0,0,0,0,0,0,0,0,0,0,0,0,0,0,0,0,40,252,252,194,77,153,241,197,0,0,0,0,0,0,0,0,0,0,0,0,0,0,0,0,0,0,0,0,164,252,98,6,0,0,80,158,137,22,0,0,0,0,0,0,0,0,0,0,0,0,0,0,0,0,0,8,233,152,3,0,0,0,0,1,83,26,0,0,0,0,0,0,0,0,0,0,0,0,0,0,0,0,0,113,252,99,0,0,0,0,0,0,0,0,0,0,0,0,0,0,0,0,0,0,0,0,0,0,0,0,0,150,244,22,0,0,0,0,0,0,0,0,0,0,0,0,0,0,0,0,0,0,0,0,0,0,0,0,0,198,241,2,45,169,232,231,231,231,159,83,1,0,0,0,0,0,0,0,0,0,0,0,0,0,0,0,0,198,248,171,252,252,248,208,208,208,208,122,9,0,0,0,0,0,0,0,0,0,0,0,0,0,0,0,0,117,252,252,229,80,57,0,0,0,0,0,0,0,0,0,0,0,0,0,0,0,0,0,0,0,0,0,25,208,252,166,23,0,0,0,0,0,0,0,0,0,0,0,0,0,0,0,0,0,0,0,0,0,0,0,70,253,253,215,9,0,0,0,0,0,0,0,0,0,0,0,0,0,0,0,0,0,0,0,0,0,0,0,165,252,146,252,142,0,0,0,0,0,0,0,0,0,0,0,0,0,0,0,0,0,0,0,0,0,0,19,237,179,11,214,205,13,0,0,0,0,0,0,0,0,0,0,0,0,0,0,0,0,0,0,0,0,0,80,252,164,0,93,247,90,0,0,0,0,0,0,0,0,0,0,0,0,0,0,0,0,0,0,0,0,0,132,252,93,0,0,163,214,0,0,0,0,0,0,0,0,0,0,0,0,0,0,0,0,0,0,0,0,0,132,252,55,0,0,78,252,0,0,0,0,0,0,0,0,0,0,0,0,0,0,0,0,0,0,0,0,0,31,248,159,1,0,78,252,102,0,0,0,0,0,0,0,0,0,0,0,0,0,0,0,0,0,0,0,0,0,99,252,41,0,78,252,43,0,0,0,0,0,0,0,0,0,0,0,0,0,0,0,0,0,0,0,0,0,15,178,221,121,179,252,0,0,0,0,0,0,0,0,0,0,0,0,0,0,0,0,0,0,0,0,0,0,0,12,234,252,219,95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</si>
  <si>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18,43,43,96,174,253,254,138,22,0,0,0,0,0,0,0,0,0,0,0,0,0,0,0,0,0,0,22,199,253,252,252,252,252,253,252,161,0,0,0,0,0,0,0,0,0,0,0,0,0,0,0,0,0,0,6,206,253,236,231,231,143,245,252,242,42,0,0,0,0,0,0,0,0,0,0,0,0,0,0,0,0,0,0,35,128,21,0,0,0,148,252,252,84,0,0,0,0,0,0,0,0,0,0,0,0,0,0,0,0,0,0,0,0,0,0,0,0,104,252,252,84,0,0,0,0,0,0,0,0,0,0,0,0,0,0,0,0,0,0,0,0,0,0,0,0,148,253,232,0,0,0,0,0,0,0,0,0,0,0,0,0,0,0,0,0,0,0,0,0,0,0,0,0,227,252,152,0,0,0,0,0,0,0,0,0,0,0,0,0,0,0,0,0,0,0,0,0,0,0,0,9,253,252,126,0,0,0,0,0,0,0,0,0,0,0,0,0,0,0,0,0,0,0,0,0,0,0,0,176,253,252,100,0,0,0,0,0,0,0,0,0,0,0,0,0,0,0,0,0,0,0,0,107,106,106,132,246,253,137,4,0,0,0,0,0,0,0,0,0,0,0,0,0,0,0,0,0,39,139,253,255,253,253,253,253,212,27,0,0,0,0,0,0,0,0,0,0,0,0,0,0,0,0,15,164,247,252,252,253,252,252,252,252,27,0,0,0,0,0,0,0,0,0,0,0,0,0,0,0,0,9,192,252,252,238,143,51,226,252,252,252,107,0,0,0,0,0,0,0,0,0,0,0,0,0,0,0,43,186,253,252,141,28,0,218,252,247,145,215,229,27,0,0,0,0,0,0,0,0,0,0,0,0,0,54,204,252,191,68,4,27,150,253,252,99,0,18,35,0,0,0,0,0,0,0,0,0,0,0,0,0,15,192,253,236,0,0,31,218,253,247,97,0,0,0,0,0,0,0,0,0,0,0,0,0,0,0,0,0,164,252,252,112,15,85,213,252,217,53,0,0,0,0,0,0,0,0,0,0,0,0,0,0,0,0,0,0,190,252,226,218,237,252,242,134,12,0,0,0,0,0,0,0,0,0,0,0,0,0,0,0,0,0,0,0,190,252,252,252,243,153,42,0,0,0,0,0,0,0,0,0,0,0,0,0,0,0,0,0,0,0,0,0,146,252,252,208,35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</si>
  <si>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69,150,180,255,254,255,254,254,237,150,138,33,0,0,0,0,0,0,0,0,0,0,0,0,0,0,0,29,239,253,253,253,253,253,253,253,253,253,253,204,48,0,0,0,0,0,0,0,0,0,0,0,0,0,0,17,202,253,253,253,253,238,217,217,217,245,253,253,240,61,0,0,0,0,0,0,0,0,0,0,0,0,0,0,84,253,253,248,145,38,0,0,0,51,209,253,253,236,27,0,0,0,0,0,0,0,0,0,0,0,0,4,143,253,253,238,0,0,0,0,0,0,11,177,253,253,100,0,0,0,0,0,0,0,0,0,0,0,0,109,253,253,253,135,0,0,0,0,0,0,0,79,253,253,250,65,0,0,0,0,0,0,0,0,0,0,6,190,253,253,253,31,0,0,0,0,0,0,0,10,225,253,253,93,0,0,0,0,0,0,0,0,0,0,94,253,253,253,236,23,0,0,0,0,0,0,0,0,125,253,253,93,0,0,0,0,0,0,0,0,0,0,138,253,253,253,93,0,0,0,0,0,0,0,0,0,125,253,253,93,0,0,0,0,0,0,0,0,0,0,197,253,253,227,0,0,0,0,0,0,0,0,0,0,188,253,251,74,0,0,0,0,0,0,0,0,0,0,197,253,253,227,0,0,0,0,0,0,0,0,0,0,228,253,247,37,0,0,0,0,0,0,0,0,0,0,197,253,253,227,0,0,0,0,0,0,0,0,0,77,253,253,253,93,0,0,0,0,0,0,0,0,0,0,197,253,253,227,0,0,0,0,0,0,0,0,0,115,253,253,246,23,0,0,0,0,0,0,0,0,0,0,197,253,253,241,54,0,0,0,0,0,0,0,30,220,253,253,230,0,0,0,0,0,0,0,0,0,0,0,197,253,253,253,181,0,0,0,0,0,0,0,167,253,253,253,65,0,0,0,0,0,0,0,0,0,0,0,97,253,253,253,246,36,0,0,0,0,4,135,252,253,252,135,4,0,0,0,0,0,0,0,0,0,0,0,0,174,253,253,253,215,60,0,14,68,183,253,253,253,205,0,0,0,0,0,0,0,0,0,0,0,0,0,0,78,219,253,253,253,230,218,225,253,253,253,248,211,29,0,0,0,0,0,0,0,0,0,0,0,0,0,0,0,65,226,253,253,253,253,253,253,253,174,86,0,0,0,0,0,0,0,0,0,0,0,0,0,0,0,0,0,0,24,46,137,218,209,149,149,91,12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</si>
  <si>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59,229,254,255,255,254,229,105,18,0,0,0,0,0,0,0,0,0,0,0,0,0,0,0,0,0,0,90,253,253,253,253,253,253,253,253,150,0,0,0,0,0,0,0,0,0,0,0,0,0,0,0,0,0,39,226,252,165,133,32,118,149,252,253,250,165,0,0,0,0,0,0,0,0,0,0,0,0,0,0,0,0,189,253,205,0,0,0,0,0,68,206,253,227,26,0,0,0,0,0,0,0,0,0,0,0,0,0,0,0,155,253,170,0,0,0,0,0,0,132,253,253,43,0,0,0,0,0,0,0,0,0,0,0,0,0,0,0,9,119,10,0,0,0,0,1,37,228,253,195,5,0,0,0,0,0,0,0,0,0,0,0,0,0,0,0,0,0,0,0,0,11,49,159,253,253,248,107,0,0,0,0,0,0,0,0,0,0,0,0,0,0,0,0,0,0,17,87,94,207,253,253,253,220,103,0,0,0,0,0,0,0,0,0,0,0,0,0,0,0,0,3,98,175,237,253,253,253,253,252,165,34,0,0,0,0,0,0,0,0,0,0,0,0,0,0,0,0,0,44,253,253,253,253,253,253,253,246,137,11,0,0,0,0,0,0,0,0,0,0,0,0,0,0,0,0,0,10,134,161,161,125,54,77,195,253,253,210,48,0,0,0,0,0,0,0,0,0,0,0,0,0,0,0,0,0,0,0,0,0,0,0,6,174,253,253,119,0,0,0,0,0,0,0,0,0,0,0,0,0,0,0,0,0,0,0,0,0,0,0,0,17,233,253,190,0,0,0,0,0,0,0,0,0,0,0,0,0,0,0,0,0,0,0,0,0,0,0,0,0,81,253,226,0,0,0,0,0,0,0,0,0,0,0,0,0,0,0,0,0,0,0,0,0,0,0,0,12,209,253,215,0,0,0,0,0,0,0,0,0,0,0,0,0,0,0,0,0,0,0,0,0,0,0,0,124,253,253,119,0,0,0,0,0,0,0,0,0,0,0,0,0,0,0,0,0,0,0,0,0,0,0,121,251,253,253,75,0,0,0,0,0,0,0,0,0,0,0,0,0,0,0,0,0,0,0,0,12,86,210,253,253,232,46,1,0,0,0,0,0,0,0,0,0,0,0,0,0,0,0,0,0,53,76,179,204,253,253,228,174,26,0,0,0,0,0,0,0,0,0,0,0,0,0,0,0,0,0,0,0,189,253,253,253,154,123,24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</si>
  <si>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6,116,254,255,254,181,8,0,0,0,0,0,0,0,0,0,0,0,0,0,0,0,0,0,0,0,0,17,164,253,253,254,253,253,26,0,49,0,0,0,0,0,0,0,0,0,0,0,0,0,0,0,0,0,21,190,253,253,253,235,251,253,26,11,218,49,0,0,0,0,0,0,0,0,0,0,0,0,0,0,0,10,171,253,253,230,114,18,25,207,21,63,253,52,0,0,0,0,0,0,0,0,0,0,0,0,0,0,0,44,253,248,166,22,0,0,0,12,0,207,253,52,0,0,0,0,0,0,0,0,0,0,0,0,0,0,0,117,253,172,0,0,0,0,0,0,56,247,224,27,0,0,0,0,0,0,0,0,0,0,0,0,0,0,0,201,216,11,0,0,0,0,0,16,182,253,92,0,0,0,0,0,0,0,0,0,0,0,0,0,0,0,19,230,130,0,0,0,0,12,127,228,253,219,11,0,0,0,0,0,0,0,0,0,0,0,0,0,0,0,0,219,177,36,67,100,153,230,253,245,252,113,0,0,0,0,0,0,0,0,0,0,0,0,0,0,0,0,0,158,253,253,253,253,253,254,174,6,227,35,0,0,0,0,0,0,0,0,0,0,0,0,0,0,0,0,0,44,254,254,254,254,169,88,3,0,228,35,0,0,0,0,0,0,0,0,0,0,0,0,0,0,0,0,0,17,108,174,156,93,3,0,0,17,234,35,0,0,0,0,0,0,0,0,0,0,0,0,0,0,0,0,0,0,0,0,0,0,0,0,0,62,253,35,0,0,0,0,0,0,0,0,0,0,0,0,0,0,0,0,0,0,0,0,0,0,0,0,0,62,253,35,0,0,0,0,0,0,0,0,0,0,0,0,0,0,0,0,0,0,0,0,0,0,0,0,0,107,225,17,145,36,0,0,0,0,0,0,0,0,0,0,0,0,0,0,0,0,0,0,0,0,0,0,0,148,226,137,156,0,0,0,0,0,0,0,0,0,0,0,0,0,0,0,0,0,0,0,0,0,0,0,0,148,253,218,9,0,0,0,0,0,0,0,0,0,0,0,0,0,0,0,0,0,0,0,0,0,0,0,0,148,253,113,0,0,0,0,0,0,0,0,0,0,0,0,0,0,0,0,0,0,0,0,0,0,0,0,0,148,253,59,0,0,0,0,0,0,0,0,0,0,0,0,0,0,0,0,0,0,0,0,0,0,0,0,0,98,244,35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</si>
  <si>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0,173,253,203,0,0,0,0,0,0,0,0,0,0,0,0,0,0,0,0,0,0,0,0,0,0,0,0,41,253,252,81,0,0,0,0,0,0,0,0,0,0,0,0,0,11,132,41,0,0,0,0,0,0,0,0,123,255,253,0,0,0,0,0,0,0,0,0,0,0,0,0,0,132,252,203,0,0,0,0,0,0,0,21,223,253,171,0,0,0,0,0,0,0,0,0,0,0,0,0,0,152,253,82,0,0,0,0,0,0,0,152,253,255,91,0,0,0,0,0,0,0,0,0,0,0,0,0,41,233,252,0,0,0,0,0,0,0,0,152,252,213,10,0,0,0,0,0,0,0,0,0,0,0,0,11,213,254,192,0,0,0,0,0,0,0,0,214,253,183,0,0,0,0,0,0,0,0,0,0,0,0,0,132,252,233,50,0,0,0,0,0,0,0,123,253,252,61,0,0,0,0,0,0,0,0,0,0,0,0,0,214,253,183,0,0,0,0,0,0,0,11,213,254,151,0,0,0,0,0,0,0,0,0,0,0,0,0,41,253,252,61,0,0,0,0,0,0,0,132,252,253,151,0,0,0,0,0,0,0,0,0,0,0,0,0,163,254,192,0,0,0,0,0,0,11,51,254,253,254,131,0,0,0,0,0,0,0,0,0,0,0,0,0,203,253,232,142,102,102,102,102,183,213,252,253,252,131,10,0,0,0,0,0,0,0,0,0,0,0,0,0,123,234,253,254,253,254,253,254,253,254,253,254,91,0,0,0,0,0,0,0,0,0,0,0,0,0,0,0,0,92,232,253,252,253,252,151,151,253,252,172,10,0,0,0,0,0,0,0,0,0,0,0,0,0,0,0,0,0,0,0,0,0,0,0,62,254,253,0,0,0,0,0,0,0,0,0,0,0,0,0,0,0,0,0,0,0,0,0,0,0,0,62,203,253,171,0,0,0,0,0,0,0,0,0,0,0,0,0,0,0,0,0,0,0,0,0,0,0,0,214,253,203,0,0,0,0,0,0,0,0,0,0,0,0,0,0,0,0,0,0,0,0,0,0,0,0,123,253,252,81,0,0,0,0,0,0,0,0,0,0,0,0,0,0,0,0,0,0,0,0,0,0,0,52,233,254,151,0,0,0,0,0,0,0,0,0,0,0,0,0,0,0,0,0,0,0,0,0,0,0,0,233,252,192,50,0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</si>
  <si>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28,59,59,59,23,0,0,0,0,0,0,0,0,0,0,0,0,0,0,0,0,0,0,0,0,0,0,28,179,251,251,251,167,18,0,0,0,0,0,0,0,0,0,0,0,0,0,0,0,68,175,161,0,0,135,194,251,251,251,251,251,186,121,0,0,0,0,0,0,0,0,0,0,0,0,28,70,240,251,231,0,127,247,253,251,223,248,251,251,251,245,107,0,0,0,0,0,0,0,0,0,0,0,175,251,251,251,231,31,180,251,253,205,47,143,191,251,251,251,115,0,0,0,0,0,0,0,0,0,0,0,175,251,251,251,111,78,251,251,97,52,0,0,37,191,251,251,199,36,0,0,0,0,0,0,0,0,0,100,239,251,251,119,7,92,251,86,0,0,0,0,0,23,219,251,251,222,0,0,0,0,0,0,0,0,19,158,251,251,220,66,20,251,208,39,0,0,0,0,0,0,214,251,251,251,0,0,0,0,0,0,0,0,164,251,251,251,153,0,9,115,53,0,0,0,0,0,0,0,214,251,251,251,0,0,0,0,0,0,0,0,253,251,251,251,153,0,0,0,0,0,0,0,0,0,0,0,214,251,251,251,0,0,0,0,0,0,0,0,255,253,253,253,154,0,0,0,0,0,0,0,0,0,0,37,224,253,253,253,0,0,0,0,0,0,0,0,253,251,251,251,153,0,0,0,0,0,0,0,0,0,0,155,251,251,251,160,0,0,0,0,0,0,0,0,253,251,251,251,153,0,0,0,0,0,0,0,0,0,68,222,251,251,156,18,0,0,0,0,0,0,0,0,72,251,251,251,244,113,36,0,0,0,0,0,28,70,240,251,251,251,115,0,0,0,0,0,0,0,0,0,36,199,251,251,251,251,239,98,98,98,99,98,204,251,251,251,251,220,71,0,0,0,0,0,0,0,0,0,0,45,204,251,251,251,251,251,251,251,253,251,251,251,251,251,239,66,0,0,0,0,0,0,0,0,0,0,0,0,26,218,239,251,251,251,251,251,253,251,251,248,231,231,63,0,0,0,0,0,0,0,0,0,0,0,0,0,0,0,68,173,239,251,208,233,253,251,196,146,0,0,0,0,0,0,0,0,0,0,0,0,0,0,0,0,0,0,0,0,98,115,53,90,116,115,35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</si>
  <si>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60,143,142,104,64,64,60,0,0,0,0,0,0,0,0,0,0,0,0,0,0,0,0,0,0,0,0,110,252,254,253,253,253,253,253,238,223,158,183,0,0,0,0,0,0,0,0,0,0,0,0,0,0,12,121,244,249,209,40,15,80,80,159,158,158,70,50,0,0,0,0,0,0,0,0,0,0,0,0,0,17,218,253,235,78,0,0,0,0,0,0,0,0,0,0,0,0,0,0,0,0,0,0,0,0,0,0,0,199,253,174,21,0,0,0,0,0,0,0,0,0,0,0,0,0,0,0,0,0,0,0,0,0,0,0,95,254,243,82,0,0,0,0,0,0,0,0,0,0,0,0,0,0,0,0,0,0,0,0,0,0,0,0,105,254,253,250,193,60,0,0,0,0,0,0,0,0,0,0,0,0,0,0,0,0,0,0,0,0,0,0,0,55,115,198,247,254,195,24,0,0,0,0,0,0,0,0,0,0,0,0,0,0,0,0,0,0,0,0,0,0,0,0,36,197,254,123,0,0,0,0,0,0,0,0,0,0,0,0,0,0,0,0,0,0,0,0,0,0,0,0,0,30,254,167,0,0,0,0,0,0,0,0,0,0,0,0,0,0,0,0,0,0,0,0,0,0,0,0,56,177,254,147,0,0,0,0,0,0,0,0,0,0,0,0,0,0,0,0,0,0,0,0,0,80,90,223,246,253,174,44,0,0,0,0,0,0,0,0,0,0,0,0,0,0,0,0,200,219,189,254,254,255,254,241,218,110,0,0,0,0,0,0,0,0,0,0,0,0,0,0,0,0,0,0,44,73,142,142,142,142,83,12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</si>
  <si>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26,118,118,118,118,118,86,0,0,0,0,0,0,0,0,0,0,0,0,0,0,0,0,0,0,0,0,123,238,253,253,253,253,253,248,208,86,0,0,0,0,0,0,0,0,0,0,0,0,0,0,0,0,0,82,247,253,253,253,253,253,253,253,253,249,209,39,0,0,0,0,0,0,0,0,0,0,0,0,0,0,0,127,253,253,246,117,61,61,184,213,253,253,253,223,40,0,0,0,0,0,0,0,0,0,0,0,0,0,80,247,253,246,115,0,0,0,0,23,182,241,253,253,220,42,0,0,0,0,0,0,0,0,0,0,0,0,118,253,253,198,0,0,0,0,0,0,0,84,253,253,253,220,40,0,0,0,0,0,0,0,0,0,0,0,188,253,253,198,0,0,0,0,0,0,0,14,127,253,253,253,223,39,0,0,0,0,0,0,0,0,0,0,254,253,253,198,0,0,0,0,0,0,0,0,1,127,253,253,253,227,42,0,0,0,0,0,0,0,0,0,254,253,253,75,0,0,0,0,0,0,0,0,0,13,83,241,253,253,96,0,0,0,0,0,0,0,0,0,254,253,253,61,0,0,0,0,0,0,0,0,0,0,0,183,253,253,213,32,0,0,0,0,0,0,0,0,254,253,253,61,0,0,0,0,0,0,0,0,0,0,0,67,243,253,253,142,0,0,0,0,0,0,0,0,254,253,253,76,0,0,0,0,0,0,0,0,0,0,0,0,199,253,253,253,0,0,0,0,0,0,0,0,176,253,253,199,3,0,0,0,0,0,0,0,0,0,0,0,199,253,253,253,0,0,0,0,0,0,0,0,118,253,253,253,82,0,0,0,0,0,0,0,0,0,0,0,199,253,253,253,0,0,0,0,0,0,0,0,70,245,253,253,245,158,51,0,0,0,0,0,0,0,0,90,221,253,253,253,0,0,0,0,0,0,0,0,0,84,240,253,253,253,236,86,83,83,67,0,3,83,138,249,253,253,246,97,0,0,0,0,0,0,0,0,0,0,87,238,253,253,253,253,253,253,243,199,201,253,253,253,253,243,102,0,0,0,0,0,0,0,0,0,0,0,0,87,217,253,253,253,253,253,253,253,253,253,253,253,187,63,0,0,0,0,0,0,0,0,0,0,0,0,0,0,13,96,166,232,251,253,253,251,232,232,232,114,21,0,0,0,0,0,0,0,0,0,0,0,0,0,0,0,0,0,0,0,104,116,116,104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</si>
  <si>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9,168,254,254,55,0,0,0,0,0,0,0,0,0,0,0,0,0,0,0,0,0,0,0,0,0,0,38,164,253,248,163,17,0,0,0,0,0,0,0,0,0,0,0,0,0,0,0,0,0,0,0,0,0,0,144,253,253,188,0,0,0,0,0,0,0,0,0,0,0,0,0,0,0,0,0,0,0,0,0,0,0,117,250,253,201,10,0,0,0,0,0,0,0,0,0,0,0,0,0,0,0,0,0,0,0,0,0,0,51,242,254,210,54,0,0,0,0,0,0,0,0,0,0,0,0,0,0,0,0,0,0,0,0,0,0,55,187,253,243,122,0,0,0,0,0,0,0,0,0,0,0,0,0,0,0,0,0,0,0,0,0,0,0,107,253,253,216,0,0,0,0,0,0,0,0,0,0,0,0,0,0,0,0,0,0,0,0,0,0,0,75,215,253,205,44,0,0,0,0,0,0,0,0,0,0,0,0,0,0,0,0,0,0,0,0,0,0,28,210,253,230,128,0,0,0,0,0,0,0,0,0,0,0,0,0,0,0,0,0,0,0,0,0,0,0,185,253,253,176,0,0,0,0,0,0,0,0,0,0,0,0,0,0,0,0,0,0,0,0,0,0,0,71,254,254,210,0,0,0,0,14,246,230,144,144,71,0,0,0,0,0,0,0,0,0,0,0,0,0,16,227,253,250,107,0,0,9,96,207,253,253,253,253,240,46,0,0,0,0,0,0,0,0,0,0,0,40,161,253,253,108,0,0,44,168,253,253,201,154,188,253,236,40,0,0,0,0,0,0,0,0,0,0,0,110,253,253,197,11,0,7,220,255,248,188,10,0,4,128,252,63,0,0,0,0,0,0,0,0,0,0,15,220,253,241,43,0,30,193,253,254,163,0,0,0,59,208,224,23,0,0,0,0,0,0,0,0,0,0,67,253,253,198,0,4,165,253,253,103,17,0,47,161,218,250,88,0,0,0,0,0,0,0,0,0,0,0,72,253,253,102,0,113,253,253,99,7,41,122,239,253,253,184,0,0,0,0,0,0,0,0,0,0,0,0,110,253,253,232,155,202,253,253,167,211,253,253,253,244,123,9,0,0,0,0,0,0,0,0,0,0,0,0,18,157,250,253,253,253,253,253,253,254,253,253,169,52,0,0,0,0,0,0,0,0,0,0,0,0,0,0,0,0,137,167,253,253,234,143,143,81,33,33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</si>
  <si>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63,236,0,0,0,0,0,0,0,0,0,0,0,0,0,0,0,0,0,0,0,0,0,0,0,0,0,0,179,235,0,0,0,0,0,0,0,0,0,0,0,0,0,0,0,0,0,0,0,0,0,0,0,0,0,48,249,235,0,0,0,0,0,0,0,0,0,0,0,0,0,0,0,0,0,0,0,0,0,0,0,0,0,62,254,157,0,0,0,0,0,0,0,0,0,0,0,0,0,0,0,0,0,0,0,0,0,0,0,0,0,178,227,16,0,0,0,0,0,0,0,0,0,0,0,0,0,0,0,0,0,0,0,0,0,0,0,0,74,255,192,0,0,0,0,0,0,0,0,0,0,0,0,0,0,0,0,0,0,0,0,0,0,0,0,0,157,254,75,0,0,0,0,0,0,0,0,0,0,0,0,0,0,0,0,0,0,0,0,0,0,0,0,46,242,207,5,0,0,0,0,0,0,0,0,0,0,0,0,0,0,0,0,0,0,0,0,0,0,0,0,98,254,192,0,0,0,0,0,0,0,0,0,0,0,0,0,0,0,0,0,0,0,0,0,0,0,0,7,207,255,44,0,0,0,0,0,0,0,0,0,0,0,0,0,0,0,0,0,0,0,0,0,0,0,0,78,255,182,0,0,0,0,0,0,0,0,0,0,0,0,0,0,0,0,0,0,0,0,0,0,0,0,0,110,254,129,0,0,0,0,0,0,0,0,0,0,0,0,0,0,0,0,0,0,0,0,0,0,0,0,6,195,254,79,0,0,0,0,0,0,0,0,0,0,0,0,0,0,0,0,0,0,0,0,0,0,0,0,109,254,182,0,0,0,0,0,0,0,0,0,0,0,0,0,0,0,0,0,0,0,0,0,0,0,0,0,192,254,98,0,0,0,0,0,0,0,0,0,0,0,0,0,0,0,0,0,0,0,0,0,0,0,0,36,242,249,52,0,0,0,0,0,0,0,0,0,0,0,0,0,0,0,0,0,0,0,0,0,0,0,0,139,254,151,0,0,0,0,0,0,0,0,0,0,0,0,0,0,0,0,0,0,0,0,0,0,0,0,0,191,254,131,0,0,0,0,0,0,0,0,0,0,0,0,0,0,0,0,0,0,0,0,0,0,0,0,27,242,251,50,0,0,0,0,0,0,0,0,0,0,0,0,0,0,0,0,0,0,0,0,0,0,0,0,0,204,152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</si>
  <si>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0,243,255,255,254,255,214,125,125,125,125,102,0,0,0,0,0,0,0,0,0,0,0,0,0,0,0,0,0,241,253,253,253,253,253,253,253,253,253,252,248,164,118,48,0,0,0,0,0,0,0,0,0,0,0,0,0,184,253,153,182,253,253,253,253,253,253,253,253,253,253,246,162,0,0,0,0,0,0,0,0,0,0,0,0,66,96,2,7,19,19,19,19,117,149,149,219,253,253,253,240,0,0,0,0,0,0,0,0,0,0,0,0,0,0,0,0,0,0,0,0,0,0,0,17,42,216,253,252,105,0,0,0,0,0,0,0,0,0,0,0,0,0,0,0,0,0,0,0,0,0,0,0,29,241,253,253,117,0,0,0,0,0,0,0,0,0,0,0,0,0,0,0,0,0,0,0,0,0,0,57,174,253,253,198,18,0,0,0,0,0,0,0,0,0,0,0,0,0,0,0,0,0,0,0,0,0,79,239,253,253,247,76,0,0,0,0,0,0,0,0,0,0,0,0,0,0,0,0,0,0,0,0,17,166,238,253,253,246,101,0,0,0,0,0,0,0,0,0,0,0,0,0,0,0,0,0,0,0,0,0,159,253,253,253,245,102,0,0,0,0,0,0,0,0,0,0,0,0,0,0,0,0,0,0,0,0,17,93,237,253,253,244,169,0,0,0,0,0,0,0,0,0,0,0,0,0,0,0,0,0,0,0,0,0,99,253,253,253,244,103,0,0,0,0,0,0,0,0,0,0,0,0,0,0,0,0,0,0,0,0,0,145,238,253,253,193,64,0,0,0,0,0,0,0,0,0,0,0,0,0,0,0,0,0,0,0,0,62,169,239,253,243,117,24,0,0,0,0,0,0,0,0,0,0,0,0,0,0,0,0,0,0,0,14,33,179,253,253,227,97,0,0,0,0,0,0,0,0,0,0,0,0,0,0,0,0,0,0,0,0,0,119,253,253,253,191,20,0,0,0,0,0,0,0,0,0,0,0,0,0,0,0,0,0,0,0,0,0,77,246,253,253,193,19,0,0,0,0,0,0,0,0,0,0,0,0,0,0,0,0,0,0,0,0,0,67,248,253,253,128,17,0,0,0,0,0,0,0,0,0,0,0,0,0,0,0,0,0,0,0,0,0,0,188,253,253,129,15,0,0,0,0,0,0,0,0,0,0,0,0,0,0,0,0,0,0,0,0,0,0,0,181,253,199,13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</si>
  <si>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,25,100,106,106,106,106,106,127,162,106,106,106,40,19,0,0,0,0,0,0,0,0,0,0,29,118,143,195,254,254,254,254,250,218,218,192,193,217,218,223,254,242,129,2,0,0,0,0,0,0,0,0,241,254,254,214,126,102,44,44,39,0,0,0,0,0,0,6,44,168,254,120,0,0,0,0,0,0,0,0,191,247,83,16,0,0,0,0,0,0,0,0,0,0,0,0,0,8,163,219,0,0,0,0,0,0,0,0,37,190,222,13,0,0,0,0,0,0,0,0,0,0,0,0,0,0,150,255,0,0,0,0,0,0,0,0,0,45,236,166,12,0,0,0,0,0,0,0,0,0,0,0,0,0,151,253,0,0,0,0,0,0,0,0,0,0,142,254,113,0,0,0,0,0,0,0,0,0,0,0,0,22,240,173,0,0,0,0,0,0,0,0,0,0,30,157,65,0,0,0,0,0,0,0,0,0,0,0,0,57,254,138,0,0,0,0,0,0,0,0,0,0,0,0,0,0,0,0,0,0,0,0,0,0,0,0,0,70,244,52,0,0,0,0,0,0,0,0,0,0,0,0,0,0,0,0,0,0,0,0,0,0,0,0,24,199,169,0,0,0,0,0,0,0,0,0,0,0,0,0,0,0,0,0,0,0,0,0,0,0,0,0,137,240,27,0,0,0,0,0,0,0,0,0,0,0,0,0,0,0,0,0,0,0,0,0,0,0,0,31,252,173,0,0,0,0,0,0,0,0,0,0,0,0,0,0,0,0,0,0,0,0,0,0,0,0,1,143,239,51,0,0,0,0,0,0,0,0,0,0,0,0,0,0,0,0,0,0,0,0,0,0,0,0,53,254,145,0,0,0,0,0,0,0,0,0,0,0,0,0,0,0,0,0,0,0,0,0,0,0,0,7,218,219,12,0,0,0,0,0,0,0,0,0,0,0,0,0,0,0,0,0,0,0,0,0,0,0,0,154,230,46,0,0,0,0,0,0,0,0,0,0,0,0,0,0,0,0,0,0,0,0,0,0,0,0,154,167,22,0,0,0,0,0,0,0,0,0,0,0,0,0,0,0,0,0,0,0,0,0,0,0,0,0,48,1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</si>
  <si>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34,34,21,0,0,0,2,34,116,82,0,0,0,0,0,0,0,0,0,0,0,0,0,0,0,41,67,163,254,253,223,85,0,0,70,253,253,162,0,0,0,0,0,0,0,0,0,0,0,0,0,0,193,237,253,253,254,253,253,164,0,74,250,253,253,33,0,0,0,0,0,0,0,0,0,0,0,0,15,196,253,250,231,134,11,103,235,194,205,247,243,192,10,2,0,0,0,0,0,0,0,0,0,0,0,63,223,253,227,163,0,0,0,128,253,253,253,253,156,0,0,0,0,0,0,0,0,0,0,0,0,0,79,251,253,253,45,0,0,0,0,138,253,253,253,98,5,0,0,0,0,0,0,0,0,0,0,0,0,3,203,252,218,45,2,0,0,0,41,238,249,223,22,5,0,0,0,0,0,0,0,0,0,0,0,0,0,115,253,183,0,0,0,0,0,88,254,253,154,0,0,0,0,0,0,0,0,0,0,0,0,0,0,0,0,148,253,183,0,0,0,0,58,245,255,204,40,0,0,0,0,0,0,0,0,0,0,0,0,0,0,0,15,162,253,192,39,0,0,135,231,253,225,24,0,0,0,0,0,0,0,0,0,0,0,0,0,0,0,0,0,30,182,254,182,57,139,254,244,173,0,0,0,0,0,0,0,0,0,0,0,0,0,0,0,0,0,0,0,0,64,246,253,253,253,253,181,15,0,0,0,0,0,0,0,0,0,0,0,0,0,0,0,0,0,0,0,0,0,195,253,253,253,173,12,0,0,0,0,0,0,0,0,0,0,0,0,0,0,0,0,0,0,0,0,0,62,249,253,253,253,228,44,0,0,0,0,0,0,0,0,0,0,0,0,0,0,0,0,0,0,0,0,15,171,253,241,159,240,253,227,22,0,0,0,0,0,0,0,0,0,0,0,0,0,0,0,0,0,0,12,131,253,207,129,0,107,253,253,81,0,0,0,0,0,0,0,0,0,0,0,0,0,0,0,0,0,0,43,253,253,175,12,99,176,253,253,177,0,0,0,0,0,0,0,0,0,0,0,0,0,0,0,0,0,0,206,253,253,253,253,253,253,253,220,27,0,0,0,0,0,0,0,0,0,0,0,0,0,0,0,0,0,0,125,253,253,253,253,226,176,156,17,0,0,0,0,0,0,0,0,0,0,0,0,0,0,0,0,0,0,0,33,143,143,133,33,21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</si>
  <si>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71,191,192,6,0,0,0,0,0,0,0,0,0,0,0,0,0,0,0,0,0,0,0,0,0,0,0,83,248,253,254,185,11,0,0,0,0,0,0,0,0,0,0,0,0,0,0,0,0,0,0,0,0,0,0,161,253,253,254,253,26,0,0,0,0,0,0,0,0,0,0,0,0,0,0,0,0,0,0,0,0,0,35,239,253,140,40,39,4,0,0,0,0,0,0,0,0,0,0,0,0,0,0,0,0,0,0,0,0,0,41,253,253,120,0,0,0,0,0,0,0,0,0,0,0,0,0,0,0,0,0,0,0,0,0,0,0,0,139,253,243,31,0,0,0,0,0,0,0,0,0,0,0,0,0,0,0,0,0,0,0,0,0,0,0,0,174,253,240,0,0,0,0,0,0,0,0,0,0,0,0,0,0,0,0,0,0,0,0,0,0,0,0,0,174,253,240,0,0,0,0,0,0,0,0,0,0,0,0,0,0,0,0,0,0,0,0,0,0,0,0,0,174,253,240,0,0,0,0,0,0,0,0,0,0,0,0,0,0,0,0,0,0,0,0,0,0,0,0,0,174,253,240,0,0,0,0,0,0,0,0,0,0,0,0,0,0,0,0,0,0,0,0,0,0,0,0,0,175,254,241,0,0,0,0,0,0,0,0,0,0,0,0,0,0,0,0,0,0,0,0,0,0,0,0,0,174,253,240,0,0,0,0,0,0,0,0,0,0,0,0,0,0,0,0,0,0,0,0,0,0,0,0,0,54,253,245,45,0,0,0,0,0,0,0,0,0,0,0,0,0,0,0,0,0,0,0,0,0,0,0,0,7,175,253,233,0,0,0,0,0,0,0,0,0,0,0,0,0,0,0,0,0,0,0,0,0,0,0,0,0,126,253,253,107,0,0,0,0,0,0,0,0,0,0,0,0,0,0,0,0,0,0,0,0,0,0,0,0,22,231,253,223,38,0,0,0,0,0,0,0,0,0,0,0,0,0,0,0,0,0,0,0,0,0,0,0,0,56,253,255,220,39,0,0,0,0,0,0,0,0,0,0,0,0,0,0,0,0,0,0,0,0,0,0,0,5,163,240,253,219,25,0,0,0,0,0,0,0,0,0,0,0,0,0,0,0,0,0,0,0,0,0,0,0,0,51,239,253,39,0,0,0,0,0,0,0,0,0,0,0,0,0,0,0,0,0,0,0,0,0,0,0,0,0,51,240,39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</si>
  <si>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41,113,193,254,253,152,30,0,0,0,0,0,0,0,0,0,0,0,0,0,0,0,0,0,0,0,0,123,243,253,252,253,252,253,172,0,0,0,0,0,0,0,0,0,0,0,0,0,0,0,0,0,0,0,123,254,253,244,122,102,162,254,253,0,0,0,0,0,0,0,0,0,0,0,0,0,0,0,0,0,0,123,243,253,171,40,0,0,142,253,252,163,0,0,0,0,0,0,0,0,0,0,0,0,0,0,0,0,123,254,253,163,20,0,0,0,142,254,253,234,30,0,0,0,0,0,0,0,0,0,0,0,0,0,0,41,243,253,130,20,0,0,0,82,223,253,252,91,10,0,0,0,0,0,0,0,0,0,0,0,0,0,0,113,253,254,131,51,51,51,132,214,253,254,172,0,0,0,0,0,0,0,0,0,0,0,0,0,0,0,0,112,252,253,252,253,252,253,252,253,252,172,10,0,0,0,0,0,0,0,0,0,0,0,0,0,0,0,0,21,102,234,213,203,203,132,233,254,213,0,0,0,0,0,0,0,0,0,0,0,0,0,0,0,0,0,0,0,0,30,10,0,41,233,252,233,71,0,0,0,0,0,0,0,0,0,0,0,0,0,0,0,0,0,0,0,0,0,0,0,123,254,253,142,0,0,0,0,0,0,0,0,0,0,0,0,0,0,0,0,0,0,0,0,0,0,0,82,243,253,212,20,0,0,0,0,0,0,0,0,0,0,0,0,0,0,0,0,0,0,0,0,0,0,82,254,253,183,0,0,0,0,0,0,0,0,0,0,0,0,0,0,0,0,0,0,0,0,0,0,0,21,182,253,212,61,0,0,0,0,0,0,0,0,0,0,0,0,0,0,0,0,0,0,0,0,0,0,0,152,253,254,151,0,0,0,0,0,0,0,0,0,0,0,0,0,0,0,0,0,0,0,0,0,0,0,123,233,252,213,30,0,0,0,0,0,0,0,0,0,0,0,0,0,0,0,0,0,0,0,0,0,0,92,233,254,151,41,0,0,0,0,0,0,0,0,0,0,0,0,0,0,0,0,0,0,0,0,0,0,41,233,252,213,30,0,0,0,0,0,0,0,0,0,0,0,0,0,0,0,0,0,0,0,0,0,0,0,123,255,253,62,0,0,0,0,0,0,0,0,0,0,0,0,0,0,0,0,0,0,0,0,0,0,0,41,243,253,212,20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</si>
  <si>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8,80,203,184,8,0,0,0,0,0,0,0,0,0,0,0,0,0,0,0,0,0,0,0,0,0,0,87,218,254,230,250,128,0,0,0,0,0,0,0,0,0,0,0,0,0,0,0,0,0,0,0,0,0,44,205,205,52,15,142,252,47,0,0,0,0,0,0,0,0,0,0,0,0,0,0,0,0,0,0,0,39,231,180,33,0,0,3,254,54,0,0,0,0,0,0,0,0,0,0,0,0,0,0,0,0,0,0,0,163,213,10,0,0,0,0,255,54,0,0,0,0,0,0,0,0,0,0,0,0,0,0,0,0,0,0,0,228,97,0,0,0,0,0,254,54,0,0,0,0,0,0,0,0,0,0,0,0,0,0,0,0,0,0,0,10,4,0,0,0,0,3,254,54,0,0,0,0,0,0,0,0,0,0,0,0,0,0,0,0,0,0,0,0,0,0,0,0,0,87,254,54,0,0,0,0,0,0,0,0,0,0,0,0,0,0,0,0,0,0,0,0,0,0,0,0,0,154,250,42,0,0,0,0,0,0,0,0,0,0,0,0,0,0,0,0,0,0,0,0,0,0,0,0,0,201,231,0,0,0,0,0,0,0,0,0,0,0,0,0,0,0,0,0,0,0,0,0,0,0,0,0,109,254,101,0,0,0,0,0,0,0,0,0,0,0,0,0,0,0,0,0,0,0,0,0,0,0,0,0,145,254,40,0,0,0,0,0,0,0,0,0,0,0,0,0,0,0,0,0,0,0,0,0,0,0,0,9,221,164,0,0,0,0,0,0,0,0,0,0,0,0,0,0,0,0,0,0,0,0,0,0,0,0,0,60,254,95,0,0,0,0,0,0,0,0,0,0,0,0,0,0,0,0,0,0,0,0,0,0,0,0,2,177,221,45,39,27,5,0,0,0,0,0,0,0,0,0,0,0,0,0,0,0,0,0,0,0,0,0,93,254,254,254,254,242,220,164,128,28,0,0,0,0,0,0,0,0,0,0,0,0,0,0,0,0,0,42,244,254,254,249,247,246,248,254,254,227,62,0,0,0,0,0,0,0,0,0,0,0,0,0,0,0,17,211,254,198,107,27,0,0,19,74,123,164,148,0,0,0,0,0,0,0,0,0,0,0,0,0,0,0,119,254,168,13,0,0,0,0,0,0,0,0,0,0,0,0,0,0,0,0,0,0,0,0,0,0,0,0,169,216,13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</si>
  <si>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25,133,133,41,3,0,0,0,0,0,0,0,0,0,0,0,0,0,0,0,0,0,0,0,0,0,2,95,212,253,253,253,165,32,0,0,0,0,0,0,0,0,0,0,0,0,0,0,0,0,0,0,0,18,163,253,253,253,253,253,253,217,32,0,0,0,0,0,0,0,0,0,0,0,0,0,0,0,0,0,74,210,254,253,246,124,84,119,244,253,217,31,0,0,0,0,0,0,0,0,0,0,0,0,0,0,0,24,201,253,254,207,62,0,0,0,99,245,253,161,0,0,0,0,0,0,0,0,0,0,0,0,0,0,60,200,253,253,118,26,0,0,0,0,0,218,253,253,0,0,0,0,0,0,0,0,0,0,0,0,0,60,244,253,253,172,0,0,0,0,0,0,0,218,253,253,0,0,0,0,0,0,0,0,0,0,0,0,70,200,253,253,114,2,0,0,0,0,0,0,0,218,253,253,0,0,0,0,0,0,0,0,0,0,0,21,212,253,253,114,3,0,0,0,0,0,0,0,0,218,253,253,0,0,0,0,0,0,0,0,0,0,18,204,253,253,115,2,0,0,0,0,0,0,0,0,41,235,253,195,0,0,0,0,0,0,0,0,0,7,163,254,254,175,0,0,0,0,0,0,0,0,0,39,174,254,249,69,0,0,0,0,0,0,0,0,0,145,253,253,207,26,0,0,0,0,0,0,0,0,18,148,253,253,144,0,0,0,0,0,0,0,0,0,25,212,253,206,28,0,0,0,0,0,0,0,0,25,192,253,253,222,66,0,0,0,0,0,0,0,0,0,214,253,229,28,0,0,0,0,0,0,0,5,67,226,253,253,214,29,0,0,0,0,0,0,0,0,0,0,254,253,188,0,0,0,0,0,0,0,62,137,253,253,239,101,14,0,0,0,0,0,0,0,0,0,0,0,254,253,96,0,0,0,0,0,32,130,254,253,253,204,80,0,0,0,0,0,0,0,0,0,0,0,0,0,254,253,148,86,86,120,206,206,226,253,254,253,183,16,0,0,0,0,0,0,0,0,0,0,0,0,0,0,254,253,253,253,253,253,253,253,253,253,157,87,14,0,0,0,0,0,0,0,0,0,0,0,0,0,0,0,254,253,253,253,253,253,253,159,144,29,0,0,0,0,0,0,0,0,0,0,0,0,0,0,0,0,0,0,17,132,132,132,132,132,34,2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</si>
  <si>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32,71,104,157,158,157,157,157,157,157,119,66,0,0,0,0,0,0,0,0,0,0,0,0,0,13,122,236,244,253,253,253,254,253,253,253,253,253,253,252,236,206,0,0,0,0,0,0,0,0,0,0,13,185,253,245,200,222,248,83,26,50,114,114,38,26,26,32,50,26,0,0,0,0,0,0,0,0,0,0,77,253,230,75,0,21,57,0,0,0,0,0,0,0,0,0,0,0,0,0,0,0,0,0,0,0,0,34,229,253,125,0,0,0,0,0,0,0,0,0,0,0,0,0,0,0,0,0,0,0,0,0,0,0,0,119,253,211,7,0,0,0,0,0,0,0,0,0,0,0,0,0,0,0,0,0,0,0,0,0,0,0,33,248,253,140,0,0,0,0,0,0,0,0,0,0,0,0,0,0,0,0,0,0,0,0,0,0,0,0,49,247,253,238,184,141,97,97,64,9,0,0,0,0,0,0,0,0,0,0,0,0,0,0,0,0,0,0,0,104,217,253,253,253,253,253,253,253,148,3,0,0,0,0,0,0,0,0,0,0,0,0,0,0,0,0,0,0,0,19,88,88,97,175,177,254,255,229,11,0,0,0,0,0,0,0,0,0,0,0,0,0,0,0,0,0,0,0,0,0,0,0,1,39,205,253,126,0,0,0,0,0,0,0,0,0,0,0,0,0,0,0,0,0,0,0,0,0,0,0,0,0,79,253,191,0,0,0,0,0,0,0,0,0,0,0,0,0,0,0,0,0,0,0,0,0,0,0,0,0,98,253,173,0,0,0,0,0,0,0,0,0,0,0,0,0,0,0,162,35,0,0,0,0,0,0,0,16,242,253,59,0,0,0,0,0,0,0,0,0,0,0,0,0,0,0,199,241,128,44,29,0,0,0,17,198,254,243,15,0,0,0,0,0,0,0,0,0,0,0,0,0,0,0,44,231,253,253,244,201,201,201,221,253,254,74,0,0,0,0,0,0,0,0,0,0,0,0,0,0,0,0,0,17,82,166,235,238,239,236,240,205,91,2,0,0,0,0,0,0,0,0,0,0,0,0,0,0,0,0,0,0,0,0,0,10,15,5,19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</si>
  <si>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3,130,254,85,0,0,0,0,0,0,0,0,0,0,0,0,0,0,0,0,0,0,0,0,0,0,0,0,52,253,253,131,0,0,0,0,0,0,0,0,0,0,0,0,0,0,0,0,0,0,0,0,0,0,0,40,228,253,253,131,0,0,0,0,0,0,0,0,0,0,0,0,0,0,0,0,0,0,0,0,0,0,0,110,253,253,149,15,0,0,0,0,0,0,0,0,0,0,0,0,0,0,0,0,0,0,0,0,0,0,15,220,253,241,43,0,0,0,0,0,0,0,0,0,0,0,0,0,0,0,0,0,0,0,0,0,0,0,153,253,253,198,0,0,0,0,0,0,0,0,0,0,0,0,0,0,0,0,0,0,0,0,0,0,0,21,214,253,228,17,0,0,0,0,0,0,0,0,0,0,0,0,0,0,0,0,0,0,0,0,0,0,0,211,253,253,102,0,0,0,0,0,0,0,0,0,0,0,0,0,0,0,0,0,0,0,0,0,0,0,34,255,253,179,3,0,0,0,0,0,0,0,0,0,0,0,0,0,0,0,0,0,0,0,0,0,0,34,221,254,253,58,0,0,0,0,0,0,0,0,0,0,0,0,0,0,0,0,0,0,0,0,0,0,0,140,254,251,67,0,0,0,0,0,0,0,0,0,0,0,0,0,0,0,0,0,0,0,0,0,0,0,61,234,253,116,0,0,0,0,0,0,0,0,0,0,0,0,0,0,0,0,0,0,0,0,0,0,0,5,193,253,253,0,0,0,0,0,0,0,0,0,0,0,0,0,0,0,0,0,0,0,0,0,0,0,0,175,253,247,87,0,0,0,0,0,0,0,0,0,0,0,0,0,0,0,0,0,0,0,0,0,0,0,59,246,253,152,0,0,0,0,0,0,0,0,0,0,0,0,0,0,0,0,0,0,0,0,0,0,0,20,194,253,180,14,0,0,0,0,0,0,0,0,0,0,0,0,0,0,0,0,0,0,0,0,0,0,1,113,253,253,95,0,0,0,0,0,0,0,0,0,0,0,0,0,0,0,0,0,0,0,0,0,0,0,42,253,253,155,0,0,0,0,0,0,0,0,0,0,0,0,0,0,0,0,0,0,0,0,0,0,0,0,133,253,188,6,0,0,0,0,0,0,0,0,0,0,0,0,0,0,0,0,0,0,0,0,0,0,0,0,133,229,45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</si>
  <si>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63,120,190,194,194,195,154,20,0,0,0,0,0,0,0,0,0,0,0,0,0,0,0,0,0,0,0,67,245,253,182,178,178,188,253,89,0,0,0,0,0,0,0,0,0,0,0,0,0,0,0,0,0,0,85,254,180,49,0,0,0,0,157,164,0,0,0,0,0,0,0,0,0,0,0,0,0,0,0,0,0,0,166,189,97,0,0,0,0,0,134,225,0,0,0,0,0,0,0,0,0,0,0,0,0,0,0,0,0,0,5,5,5,0,0,0,0,0,139,238,0,0,0,0,0,0,0,0,0,0,0,0,0,0,0,0,0,0,0,0,0,0,0,0,0,6,217,203,0,0,0,0,0,0,0,0,0,0,0,0,0,0,0,0,0,0,0,0,0,0,0,0,0,75,253,98,0,0,0,0,0,0,0,0,0,0,0,0,0,0,0,0,8,79,139,245,255,174,79,16,0,166,220,9,0,0,0,0,0,0,0,0,0,0,0,0,0,0,0,16,206,253,194,119,128,225,253,232,187,254,119,0,0,0,0,0,0,0,0,0,0,0,0,0,0,0,0,131,249,137,4,0,0,8,64,196,253,254,245,186,90,20,0,0,0,0,5,0,0,0,0,0,0,0,0,254,136,0,0,0,0,24,145,253,204,60,121,207,253,236,195,176,120,154,211,0,0,0,0,0,0,0,0,254,180,75,89,149,202,239,249,130,12,0,0,2,30,96,135,218,253,218,91,0,0,0,0,0,0,0,0,206,254,254,248,224,224,162,31,0,0,0,0,0,0,0,0,0,0,0,0,0,0,0,0,0,0,0,0,6,45,93,54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</si>
  <si>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15,96,122,130,148,148,96,32,0,0,0,0,0,0,0,0,0,0,0,0,0,0,0,0,0,0,0,0,164,252,252,252,253,252,252,237,146,0,0,0,0,0,0,0,0,0,0,0,0,0,0,0,0,0,0,0,137,252,212,170,232,247,252,252,252,216,41,0,0,0,0,0,0,0,0,0,0,0,0,0,0,0,0,0,64,215,63,0,0,63,84,170,252,253,224,41,0,0,0,0,0,0,0,0,0,0,0,0,0,0,0,0,0,18,0,0,0,0,0,11,86,253,252,170,0,0,0,0,0,0,0,0,0,0,0,0,0,0,0,0,0,0,0,0,0,0,0,0,0,237,253,245,49,0,0,0,0,0,0,0,0,0,0,0,0,0,0,0,0,0,0,0,0,0,0,0,0,148,252,252,84,0,0,0,0,0,0,0,0,0,0,0,0,0,0,0,0,0,0,0,0,0,0,0,0,148,252,252,84,0,0,0,0,0,0,0,0,0,0,0,0,0,0,0,0,0,0,0,0,0,0,0,0,218,252,212,28,0,0,0,0,0,0,0,0,0,0,0,0,0,0,0,0,0,0,0,18,106,158,140,106,253,252,126,0,0,0,0,0,0,0,0,0,0,0,0,0,0,0,0,0,93,174,253,255,253,253,253,253,255,253,200,78,25,0,0,0,0,0,0,0,0,0,0,0,0,0,50,164,247,252,252,253,224,210,252,252,253,252,252,252,191,0,0,0,0,0,0,0,0,0,0,0,32,171,245,252,252,212,126,65,65,190,252,252,127,47,21,21,12,0,0,0,0,0,0,0,0,0,0,85,190,252,243,153,84,28,0,82,232,252,236,145,0,0,0,0,0,0,0,0,0,0,0,0,0,0,80,223,252,208,35,0,0,0,132,253,252,244,66,0,0,0,0,0,0,0,0,0,0,0,0,0,0,25,227,253,199,18,0,15,96,174,253,255,142,9,0,0,0,0,0,0,0,0,0,0,0,0,0,0,0,157,252,201,21,0,103,211,252,252,252,151,16,0,0,0,0,0,0,0,0,0,0,0,0,0,0,0,0,200,252,242,232,232,253,252,233,126,82,0,0,0,0,0,0,0,0,0,0,0,0,0,0,0,0,0,0,67,237,252,252,252,216,153,42,0,0,0,0,0,0,0,0,0,0,0,0,0,0,0,0,0,0,0,0,0,32,95,121,42,18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</si>
  <si>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38,113,191,113,114,238,253,237,113,114,113,113,38,0,0,0,0,0,0,0,0,0,0,0,0,0,0,0,210,252,252,252,253,252,252,252,252,253,252,252,209,0,0,0,0,0,0,0,0,0,0,0,0,0,0,0,97,208,252,252,253,252,252,252,252,253,252,252,223,0,0,0,0,0,0,0,0,0,0,0,0,0,0,0,0,19,84,84,84,84,84,84,84,159,252,252,223,0,0,0,0,0,0,0,0,0,0,0,0,0,0,0,0,0,0,0,0,0,0,0,0,113,252,252,223,0,0,0,0,0,0,0,0,0,0,0,0,0,0,0,0,0,0,0,0,0,0,0,0,114,253,253,225,0,0,0,0,0,0,0,0,0,0,0,0,0,0,0,0,0,0,0,0,0,0,0,0,113,252,252,233,85,86,85,85,76,0,0,0,0,0,0,0,0,0,0,0,0,0,0,0,19,57,57,135,222,252,252,252,252,253,252,252,223,0,0,0,0,0,0,0,0,0,0,0,0,0,0,0,178,252,252,252,253,252,252,252,252,240,223,223,121,0,0,0,0,0,0,0,0,0,0,0,0,0,0,0,225,252,252,252,253,252,252,236,112,63,0,0,0,0,0,0,0,0,0,0,0,0,0,0,0,0,0,0,0,111,75,253,255,253,56,0,0,0,0,0,0,0,0,0,0,0,0,0,0,0,0,0,0,0,0,0,0,0,29,252,253,252,55,0,0,0,0,0,0,0,0,0,0,0,0,0,0,0,0,0,0,0,0,0,0,0,29,252,253,252,55,0,0,0,0,0,0,0,0,0,0,0,0,0,0,0,0,0,0,0,0,0,0,0,29,252,253,195,19,0,0,0,0,0,0,0,0,0,0,0,0,0,0,0,0,0,0,0,0,0,0,0,29,252,253,167,0,0,0,0,0,0,0,0,0,0,0,0,0,0,0,0,0,0,0,0,0,0,0,0,92,253,255,106,0,0,0,0,0,0,0,0,0,0,0,0,0,0,0,0,0,0,0,0,0,0,0,0,169,252,253,27,0,0,0,0,0,0,0,0,0,0,0,0,0,0,0,0,0,0,0,0,0,0,0,45,234,252,253,27,0,0,0,0,0,0,0,0,0,0,0,0,0,0,0,0,0,0,0,0,0,0,0,19,196,252,240,24,0,0,0,0,0,0,0,0,0,0,0,0,0,0,0,0,0,0,0,0,0,0,0,0,91,173,63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</si>
  <si>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36,211,254,254,241,144,144,35,0,0,0,0,0,0,0,0,0,0,0,0,0,0,0,0,0,0,0,62,247,253,253,253,254,253,253,247,91,0,0,0,0,0,0,0,0,0,0,0,0,0,0,0,0,0,0,89,253,236,154,154,154,223,253,253,244,171,52,0,0,0,0,0,0,0,0,0,0,0,0,0,0,0,0,81,241,95,0,0,0,7,54,229,253,253,141,0,0,0,0,0,0,0,0,0,0,0,0,0,0,0,0,0,39,0,0,0,0,0,0,23,253,253,250,65,0,0,0,0,0,0,0,0,0,0,0,0,0,0,0,0,0,0,0,0,0,0,35,199,253,253,206,22,0,0,0,0,0,0,0,0,0,0,0,0,0,0,0,0,0,0,0,10,75,199,241,253,253,245,78,0,0,0,0,0,0,0,0,0,0,0,0,0,0,0,0,16,45,113,155,241,254,253,253,250,185,22,0,0,0,0,0,0,0,0,0,0,0,0,0,0,0,51,188,211,253,253,253,253,254,253,253,238,27,0,0,0,0,0,0,0,0,0,0,0,0,0,0,0,0,133,253,253,253,253,253,253,206,253,253,253,208,24,0,0,0,0,0,0,0,0,0,0,0,0,0,0,0,10,183,183,111,111,29,0,0,0,135,253,254,70,0,0,0,0,0,0,0,0,0,0,0,0,0,0,0,0,0,0,0,0,0,0,0,0,0,214,253,227,15,0,0,0,0,0,0,0,0,0,0,0,0,0,0,0,0,0,0,0,0,0,0,0,0,133,253,253,22,0,0,0,0,0,0,0,0,0,0,0,0,0,0,0,0,0,0,0,0,0,0,0,0,142,253,253,22,0,0,0,0,0,0,0,0,0,0,0,0,0,0,0,0,0,0,0,0,0,0,0,90,250,253,234,17,0,0,0,0,0,0,0,0,0,0,0,0,0,0,0,0,0,0,0,0,0,12,166,244,253,253,79,0,0,0,0,0,0,0,0,0,0,0,0,0,0,0,0,0,0,0,7,45,122,236,253,253,238,108,5,0,0,0,0,0,0,0,0,0,0,0,0,0,0,81,145,69,155,155,215,253,253,255,253,236,52,0,0,0,0,0,0,0,0,0,0,0,0,0,0,0,0,176,253,253,253,253,253,253,253,177,99,40,0,0,0,0,0,0,0,0,0,0,0,0,0,0,0,0,0,13,42,143,230,200,143,110,33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</si>
  <si>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13,183,253,253,253,193,105,105,55,0,0,0,0,0,0,0,0,0,0,0,0,0,0,0,0,0,0,18,170,252,252,252,252,253,252,252,231,208,103,28,0,0,0,0,0,0,0,0,0,0,0,0,0,0,0,75,252,252,252,252,252,253,252,252,252,252,252,205,9,0,0,0,0,0,0,0,0,0,0,0,0,0,0,145,252,188,132,132,132,133,160,252,252,252,252,252,14,0,0,0,0,0,0,0,0,0,0,0,0,5,75,232,252,157,4,0,0,0,7,29,99,177,177,177,10,0,0,0,0,0,0,0,0,0,0,0,0,15,252,252,252,252,14,0,0,0,0,0,0,0,0,0,0,0,0,0,0,0,0,0,0,0,0,0,0,7,181,252,252,252,14,0,0,0,0,0,0,0,0,0,0,0,0,0,0,0,0,0,0,0,0,0,0,0,120,252,252,252,99,21,0,0,0,0,0,0,0,0,0,0,0,0,0,0,0,0,0,0,0,0,0,0,49,235,252,252,252,207,193,46,35,0,0,0,0,0,0,0,0,0,0,0,0,0,0,0,0,0,0,0,120,252,252,252,252,252,252,253,192,0,0,0,0,0,0,0,0,0,0,0,0,0,0,0,0,0,0,0,121,253,253,253,253,253,253,255,253,150,0,0,0,0,0,0,0,0,0,0,0,0,0,0,0,0,0,0,120,252,252,140,44,70,227,253,252,240,32,0,0,0,0,0,0,0,0,0,0,0,0,0,0,0,0,0,42,224,223,42,0,0,53,253,252,252,132,0,0,0,0,0,0,0,0,0,0,0,0,0,0,0,0,0,0,40,39,0,0,0,0,253,252,252,132,0,0,0,0,0,0,0,0,0,0,0,0,0,0,0,0,0,0,0,0,0,0,0,0,253,252,252,132,0,0,0,0,0,0,0,0,0,0,0,0,0,0,0,0,0,0,9,30,30,2,0,0,253,252,252,132,0,0,0,0,0,0,0,0,0,0,0,0,0,0,0,0,0,0,75,252,252,140,134,134,253,252,252,132,0,0,0,0,0,0,0,0,0,0,0,0,0,0,0,0,0,0,75,252,252,252,252,252,253,252,246,86,0,0,0,0,0,0,0,0,0,0,0,0,0,0,0,0,0,0,62,120,231,252,252,252,253,252,210,0,0,0,0,0,0,0,0,0,0,0,0,0,0,0,0,0,0,0,0,0,55,155,252,252,253,128,36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</si>
  <si>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19,70,63,0,0,0,0,0,0,0,0,0,0,0,0,0,0,0,0,0,0,0,0,0,0,0,0,0,153,253,242,38,0,0,0,0,0,0,0,0,0,0,0,0,0,0,0,0,0,0,0,0,0,0,0,9,237,248,221,13,0,0,0,0,0,0,0,0,0,0,0,0,0,0,0,0,0,0,0,0,0,0,0,159,254,139,25,0,0,0,0,0,0,0,0,0,0,0,0,0,0,13,112,128,0,0,0,0,0,0,108,254,236,50,0,0,0,0,0,0,0,0,0,0,0,0,0,0,106,226,253,236,0,0,0,0,0,43,232,253,134,0,0,0,0,0,0,0,0,0,0,0,0,0,3,125,254,253,192,88,0,0,0,0,7,216,253,135,17,0,0,0,0,0,0,0,0,0,0,0,0,0,157,253,254,151,13,0,0,0,0,0,170,253,236,19,0,0,0,0,0,0,0,0,0,0,0,0,0,81,237,254,151,9,0,0,0,0,0,85,254,254,80,0,0,0,0,0,0,0,0,0,0,0,0,0,55,243,253,185,9,0,0,0,0,0,38,247,254,110,4,0,0,0,0,0,0,0,0,0,0,0,0,0,237,253,234,13,0,0,0,0,0,30,212,253,146,4,0,0,0,0,0,0,0,0,0,0,0,0,0,0,254,253,246,118,93,76,0,68,93,180,253,253,185,167,17,0,0,0,0,0,0,0,0,0,0,0,0,0,119,248,254,254,255,254,254,254,254,254,254,203,93,9,0,0,0,0,0,34,0,0,0,0,0,0,0,0,0,21,107,206,207,190,128,253,254,227,73,6,0,0,0,0,0,0,0,0,0,0,0,0,0,0,0,0,0,0,0,0,0,0,108,253,247,121,0,0,0,0,0,0,0,0,0,0,0,0,0,0,0,0,0,0,0,0,0,0,0,68,240,253,151,0,0,0,0,0,0,0,0,0,0,0,0,0,0,0,0,0,0,0,0,0,0,0,45,204,254,136,0,0,0,0,0,0,0,0,0,0,0,0,0,0,0,0,0,0,0,0,0,0,0,17,212,244,156,6,0,0,0,0,0,0,0,0,0,0,0,0,0,0,0,0,0,0,0,0,0,0,0,51,230,121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</si>
  <si>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16,170,254,255,254,199,0,0,0,0,0,0,0,0,0,0,0,0,0,0,0,0,0,0,0,0,0,16,140,254,215,239,254,228,0,0,0,0,0,0,0,0,0,0,0,0,0,0,0,0,0,0,0,0,0,131,254,132,4,70,254,228,0,0,0,0,0,0,0,0,0,0,0,0,0,0,0,0,0,0,0,0,129,252,201,15,0,35,254,228,0,0,0,0,0,0,0,0,0,0,0,0,0,0,0,0,0,0,0,0,229,254,40,0,0,23,236,245,41,0,0,0,0,0,0,0,0,0,0,0,0,0,0,0,0,0,0,127,252,135,3,0,0,85,254,207,0,0,0,0,0,0,0,0,0,0,0,0,0,0,0,0,0,0,15,237,254,30,0,0,0,140,254,94,0,0,0,0,0,0,0,0,0,0,0,0,0,0,0,0,0,0,65,254,204,4,0,0,0,207,254,56,0,0,0,0,0,0,0,0,0,0,0,0,0,0,0,0,0,0,65,254,227,16,0,0,34,247,254,160,192,34,0,0,0,0,0,0,0,0,0,0,0,0,0,0,0,0,54,250,254,173,55,88,207,254,254,254,184,32,0,0,0,0,0,0,0,0,0,0,0,0,0,0,0,0,0,220,254,254,254,254,254,254,225,62,10,0,0,0,0,0,0,0,0,0,0,0,0,0,0,0,0,0,0,48,211,219,249,230,254,254,67,0,0,0,0,0,0,0,0,0,0,0,0,0,0,0,0,0,0,0,0,0,0,0,45,91,254,238,28,0,0,0,0,0,0,0,0,0,0,0,0,0,0,0,0,0,0,0,0,0,0,0,0,167,254,143,0,0,0,0,0,0,0,0,0,0,0,0,0,0,0,0,0,0,0,0,0,0,0,0,0,216,254,47,0,0,0,0,0,0,0,0,0,0,0,0,0,0,0,0,0,0,0,0,0,0,0,0,42,244,225,12,0,0,0,0,0,0,0,0,0,0,0,0,0,0,0,0,0,0,0,0,0,0,0,0,138,254,181,0,0,0,0,0,0,0,0,0,0,0,0,0,0,0,0,0,0,0,0,0,0,0,0,0,220,254,97,0,0,0,0,0,0,0,0,0,0,0,0,0,0,0,0,0,0,0,0,0,0,0,0,0,220,237,28,0,0,0,0,0,0,0,0,0,0,0,0,0,0,0,0,0,0,0,0,0,0,0,0,0,174,83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</si>
  <si>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13,142,255,175,130,107,7,7,7,2,0,0,0,0,0,0,0,0,0,0,0,0,0,0,0,0,0,1,148,253,253,253,253,253,253,253,253,162,98,13,8,0,0,0,0,0,0,0,0,0,0,0,0,0,0,13,253,251,235,235,238,253,253,253,253,253,253,253,213,143,31,2,0,0,0,0,0,0,0,0,0,0,0,6,174,206,0,0,18,105,105,195,235,253,253,253,253,253,253,156,80,0,0,0,0,0,0,0,0,0,0,0,0,0,0,0,0,0,0,0,27,99,99,201,222,250,253,253,207,95,0,0,0,0,0,0,0,0,0,0,0,0,0,0,0,0,0,0,0,0,0,0,0,82,238,253,253,235,0,0,0,0,0,0,0,0,0,0,0,0,0,0,0,0,0,0,0,0,0,0,0,88,245,253,233,108,0,0,0,0,0,0,0,0,0,0,0,0,0,0,0,0,0,0,0,0,0,18,156,244,253,253,135,0,0,0,0,0,0,0,0,0,0,0,0,0,0,0,0,0,0,0,0,0,18,184,253,253,253,146,40,0,0,0,0,0,0,0,0,0,0,0,0,0,0,0,0,0,0,0,0,86,207,253,253,229,191,14,0,0,0,0,0,0,0,0,0,0,0,0,0,0,0,0,0,0,0,81,192,240,253,253,195,52,0,0,0,0,0,0,0,0,0,0,0,0,0,0,0,0,0,0,0,15,163,239,253,253,229,136,8,0,0,0,0,0,0,0,0,0,0,0,0,0,0,0,0,0,0,0,14,175,253,253,253,190,57,0,0,0,0,0,0,0,0,0,0,0,0,0,0,0,0,0,0,0,0,74,218,253,253,232,133,10,0,0,0,0,0,0,0,0,0,0,0,0,0,0,0,0,0,0,0,10,109,240,253,253,187,61,0,0,0,0,0,0,0,0,0,0,0,0,0,0,0,0,0,0,0,0,57,175,253,253,236,69,9,0,0,0,0,0,0,0,0,0,0,0,0,0,0,0,0,0,0,0,3,112,243,253,253,186,62,0,0,0,0,0,0,0,0,0,0,0,0,0,0,0,0,0,0,0,0,0,62,253,253,242,127,7,0,0,0,0,0,0,0,0,0,0,0,0,0,0,0,0,0,0,0,0,0,0,249,253,253,228,0,0,0,0,0,0,0,0,0,0,0,0,0,0,0,0,0,0,0,0,0,0,0,0,194,253,253,167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</si>
  <si>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38,237,107,0,0,0,0,0,0,0,0,0,0,0,0,0,0,0,0,0,0,0,0,0,0,0,0,0,64,253,186,0,0,0,0,0,0,0,0,0,0,0,0,0,0,0,0,0,0,0,0,0,0,0,0,0,64,253,212,0,0,0,0,0,0,0,0,0,0,0,0,0,0,0,0,0,0,0,0,0,0,0,0,0,64,253,212,0,0,0,0,0,0,0,0,0,0,0,0,0,0,0,0,0,0,0,0,0,0,0,0,0,64,253,212,0,0,0,0,0,0,0,0,0,0,0,0,0,0,0,0,0,0,0,0,0,0,0,0,0,170,254,213,0,0,0,0,0,0,0,0,0,0,0,0,0,0,0,0,0,0,0,0,0,0,0,0,0,126,253,212,0,0,0,0,0,0,0,0,0,0,0,0,0,0,0,0,0,0,0,0,0,0,0,0,0,117,253,115,0,0,0,0,0,0,0,0,0,0,0,0,0,0,0,0,0,0,0,0,0,0,0,0,0,64,253,132,0,0,0,0,0,0,0,0,0,0,0,0,0,0,0,0,0,0,0,0,0,0,0,0,0,64,253,212,0,0,0,0,0,0,0,0,0,0,0,0,0,0,0,0,0,0,0,0,0,0,0,0,0,65,255,213,0,0,0,0,0,0,0,0,0,0,0,0,0,0,0,0,0,0,0,0,0,0,0,0,0,64,253,176,0,0,0,0,0,0,0,0,0,0,0,0,0,0,0,0,0,0,0,0,0,0,0,0,0,118,253,107,0,0,0,0,0,0,0,0,0,0,0,0,0,0,0,0,0,0,0,0,0,0,0,0,0,169,253,107,0,0,0,0,0,0,0,0,0,0,0,0,0,0,0,0,0,0,0,0,0,0,0,0,0,169,253,107,0,0,0,0,0,0,0,0,0,0,0,0,0,0,0,0,0,0,0,0,0,0,0,0,0,170,255,107,0,0,0,0,0,0,0,0,0,0,0,0,0,0,0,0,0,0,0,0,0,0,0,0,0,169,253,107,0,0,0,0,0,0,0,0,0,0,0,0,0,0,0,0,0,0,0,0,0,0,0,0,0,169,253,119,15,0,0,0,0,0,0,0,0,0,0,0,0,0,0,0,0,0,0,0,0,0,0,0,0,169,253,254,168,0,0,0,0,0,0,0,0,0,0,0,0,0,0,0,0,0,0,0,0,0,0,0,0,55,236,130,28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</si>
  <si>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22,114,148,255,218,30,0,0,0,0,0,0,0,0,0,0,0,0,0,0,0,0,0,0,0,0,50,121,221,252,252,253,252,126,0,0,0,0,0,0,0,0,0,0,0,0,0,0,0,0,0,2,48,171,245,252,252,247,143,144,231,72,0,0,0,0,0,0,0,0,0,0,0,0,0,0,0,0,0,119,252,252,253,231,180,63,0,0,0,0,0,0,0,0,0,0,0,0,0,0,0,0,0,0,0,62,141,249,252,208,86,28,0,0,0,0,0,0,0,0,0,0,0,0,0,0,0,0,0,0,0,0,80,210,253,241,80,0,0,0,0,0,0,0,0,22,43,7,0,0,0,0,0,0,0,0,0,0,8,112,242,253,224,66,0,0,0,0,0,0,0,50,121,221,231,28,0,0,0,0,0,0,0,0,0,0,31,252,252,153,14,0,0,0,0,0,2,48,215,245,210,118,16,0,0,0,0,0,0,0,0,0,0,0,127,252,226,0,0,0,0,0,0,57,176,252,226,128,56,0,0,0,0,0,0,0,0,0,0,0,0,0,171,252,235,0,0,0,0,45,168,225,252,182,42,0,0,0,0,0,0,0,0,0,0,0,0,0,0,0,22,253,253,237,55,48,218,253,247,176,53,0,0,0,0,0,0,0,0,0,0,0,0,0,0,0,0,0,6,154,252,253,231,247,231,168,53,0,0,0,0,0,0,0,0,0,0,0,0,0,0,0,0,0,0,0,0,11,218,253,252,252,101,0,0,0,0,0,0,0,0,0,0,0,0,0,0,0,0,0,0,0,0,0,41,190,252,253,252,252,231,28,0,0,0,0,0,0,0,0,0,0,0,0,0,0,0,0,0,0,0,36,223,252,252,191,103,244,252,86,0,0,0,0,0,0,0,0,0,0,0,0,0,0,0,0,0,0,25,227,253,225,124,0,0,66,253,253,0,0,0,0,0,0,0,0,0,0,0,0,0,0,0,0,0,0,123,252,236,21,0,0,0,22,252,252,0,0,0,0,0,0,0,0,0,0,0,0,0,0,0,0,0,0,148,252,189,22,22,128,162,234,252,190,0,0,0,0,0,0,0,0,0,0,0,0,0,0,0,0,0,0,122,252,252,252,252,253,252,247,189,31,0,0,0,0,0,0,0,0,0,0,0,0,0,0,0,0,0,0,7,156,252,252,164,191,147,47,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</si>
  <si>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9,76,139,138,48,0,0,0,0,0,0,0,0,0,0,0,0,0,0,0,0,0,0,0,22,26,68,161,194,252,253,252,227,161,15,0,0,0,0,0,0,0,0,0,0,0,0,0,49,184,184,184,215,222,252,252,252,221,190,252,252,252,22,0,0,0,0,0,0,0,0,0,0,0,0,0,233,252,252,252,252,253,252,185,160,88,5,126,252,252,22,0,0,0,0,0,0,0,0,0,0,0,0,0,86,137,221,157,32,23,22,6,0,0,11,203,252,252,22,0,0,0,0,0,0,0,0,0,0,0,0,0,0,0,0,0,0,0,0,0,0,11,255,253,215,74,0,0,0,0,0,0,0,0,0,0,0,0,0,0,0,0,0,0,0,0,0,0,17,193,253,223,98,0,0,0,0,0,0,0,0,0,0,0,0,0,0,0,0,0,0,0,0,0,0,51,188,252,215,67,0,0,0,0,0,0,0,0,0,0,0,0,0,0,0,0,0,0,0,0,0,0,17,209,252,252,63,17,93,17,0,0,0,0,0,0,0,0,0,0,0,0,0,0,0,0,0,0,0,22,234,252,252,252,241,234,252,234,230,231,209,116,21,0,0,0,0,0,0,0,0,0,0,0,0,0,0,24,253,253,253,243,242,230,230,239,253,255,253,253,253,86,0,0,0,0,0,0,0,0,0,0,0,0,0,9,92,92,92,50,42,0,0,34,92,92,113,240,252,137,0,0,0,0,0,0,0,0,0,0,0,0,0,0,0,0,0,0,0,0,0,0,0,0,34,234,252,137,0,0,0,0,0,0,0,0,0,0,0,0,0,0,0,0,0,0,0,0,0,0,0,0,26,221,252,189,0,0,0,0,0,0,0,0,0,0,0,0,0,0,0,0,0,0,0,0,0,0,0,11,193,252,210,22,0,0,0,0,0,0,0,0,0,0,0,0,0,0,36,101,0,0,0,0,0,0,74,255,253,247,94,0,0,0,0,0,0,0,0,0,0,0,0,0,0,0,161,227,67,5,47,47,47,140,244,253,244,98,0,0,0,0,0,0,0,0,0,0,0,0,0,0,0,0,65,234,252,190,253,252,252,252,252,173,56,0,0,0,0,0,0,0,0,0,0,0,0,0,0,0,0,0,0,65,194,252,253,252,252,176,56,0,0,0,0,0,0,0,0,0,0,0,0,0,0,0,0,0,0,0,0,0,9,128,23,22,22,4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</si>
  <si>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50,130,215,254,254,245,98,0,0,0,0,0,0,0,0,0,0,0,0,0,0,0,0,0,0,0,49,185,250,253,253,253,253,253,232,0,0,0,0,0,0,0,0,0,0,0,0,0,0,0,0,0,0,81,248,254,215,140,26,47,101,253,153,0,0,0,0,0,0,0,0,0,0,0,0,0,0,0,0,6,126,246,253,117,10,0,0,0,171,253,145,57,0,0,0,0,0,0,0,0,0,0,0,0,0,0,0,72,253,251,148,0,0,0,0,38,232,253,253,141,0,0,0,0,0,0,0,0,0,0,0,0,0,0,0,186,253,129,0,0,0,9,54,220,253,253,153,12,0,0,0,0,0,0,0,0,0,0,125,6,0,0,0,201,253,215,140,171,146,208,253,253,253,153,13,0,0,0,0,0,0,0,0,0,0,0,21,0,0,0,0,118,214,247,235,236,150,216,253,250,121,13,0,0,0,0,0,0,0,0,0,0,0,0,0,0,0,0,0,0,0,48,0,0,88,248,251,112,0,0,0,0,0,0,0,0,0,0,0,0,0,0,0,0,0,0,0,0,0,0,0,116,250,253,110,0,0,0,0,0,0,0,0,0,0,0,0,0,0,0,0,0,0,0,0,0,0,0,116,255,254,108,0,0,0,0,0,0,0,0,0,0,0,0,0,0,0,0,0,0,0,0,0,0,0,118,250,254,77,1,0,0,0,0,0,0,0,0,0,0,0,0,0,0,0,0,0,0,0,0,0,7,164,248,253,78,1,0,0,0,0,0,0,0,0,0,0,0,0,0,0,0,0,0,0,0,0,0,0,124,253,233,80,0,0,0,0,0,0,0,0,0,0,0,0,0,0,0,0,0,0,0,0,0,0,0,91,246,235,70,0,0,0,0,0,0,0,0,0,0,0,0,0,0,0,0,0,0,0,0,0,0,0,34,231,237,67,0,0,0,0,0,0,0,0,0,0,0,0,0,0,0,0,0,0,0,0,0,0,0,33,216,228,47,0,0,0,0,0,0,0,0,0,0,0,0,0,0,0,0,0,0,0,0,0,0,0,5,208,222,47,0,0,0,0,0,0,0,0,0,0,0,0,0,0,0,0,0,0,0,0,0,0,0,3,158,230,22,0,0,0,0,0,0,0,0,0,0,0,0,0,0,0,0,0,0,0,0,0,0,0,0,101,201,44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</si>
  <si>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6,170,80,0,0,0,0,0,0,0,0,0,0,0,0,0,0,0,0,0,0,0,0,0,0,0,0,0,72,254,147,0,0,0,0,0,0,0,0,0,0,0,0,0,0,0,0,0,0,0,0,0,0,0,0,12,165,254,123,0,0,0,0,0,0,0,0,0,0,0,0,0,0,0,0,0,0,0,0,0,0,0,0,54,254,254,29,0,0,0,0,0,0,0,0,0,0,0,0,0,0,0,0,0,0,0,0,0,0,0,0,54,254,181,6,0,0,0,0,0,34,50,0,0,0,0,0,0,0,0,0,0,0,0,0,0,0,0,0,54,254,165,0,0,0,0,0,83,218,242,220,45,0,0,0,0,0,0,0,0,0,0,0,0,0,0,0,167,254,165,0,0,0,0,116,252,254,254,254,248,88,0,0,0,0,0,0,0,0,0,0,0,0,0,0,172,254,165,0,0,0,91,221,254,254,180,119,254,234,40,0,0,0,0,0,0,0,0,0,0,0,0,0,172,254,165,0,0,4,176,254,254,239,19,5,168,254,71,0,0,0,0,0,0,0,0,0,0,0,0,0,172,254,165,0,0,52,254,255,254,77,0,0,9,193,99,0,0,0,0,0,0,0,0,0,0,0,0,0,172,254,234,23,0,142,254,254,195,10,0,0,0,166,189,0,0,0,0,0,0,0,0,0,0,0,0,0,128,254,254,128,3,184,254,255,78,0,0,0,0,166,244,45,0,0,0,0,0,0,0,0,0,0,0,0,54,254,254,147,6,254,254,228,33,0,0,0,0,166,254,53,0,0,0,0,0,0,0,0,0,0,0,0,52,251,254,202,23,254,254,195,0,0,0,0,16,212,221,26,0,0,0,0,0,0,0,0,0,0,0,0,0,113,249,254,254,254,254,195,0,0,0,0,100,254,175,0,0,0,0,0,0,0,0,0,0,0,0,0,0,0,186,254,254,254,254,173,0,0,0,3,168,246,58,0,0,0,0,0,0,0,0,0,0,0,0,0,0,0,25,203,254,254,254,107,0,0,30,130,254,207,0,0,0,0,0,0,0,0,0,0,0,0,0,0,0,0,0,73,212,254,254,242,202,202,225,254,206,84,0,0,0,0,0,0,0,0,0,0,0,0,0,0,0,0,0,0,23,254,254,254,254,254,254,244,15,0,0,0,0,0,0,0,0,0,0,0,0,0,0,0,0,0,0,0,4,202,254,171,135,92,17,16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</si>
  <si>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11,48,171,233,232,232,174,0,0,0,0,0,0,0,0,0,0,0,0,0,0,0,0,0,0,0,0,48,158,252,252,253,205,189,210,28,0,22,117,142,37,0,0,0,0,0,0,0,0,0,0,0,0,0,80,242,252,252,208,86,11,0,28,7,62,199,252,252,235,0,0,0,0,0,0,0,0,0,0,0,0,18,255,253,232,158,0,0,0,0,0,0,87,253,214,239,253,0,0,0,0,0,0,0,0,0,0,0,48,216,253,252,91,0,0,0,0,0,0,0,11,63,21,232,252,0,0,0,0,0,0,0,0,0,0,20,202,252,170,47,2,0,0,0,0,0,0,0,0,0,75,252,244,0,0,0,0,0,0,0,0,0,22,202,252,182,0,0,0,0,0,0,0,0,0,0,0,0,153,252,147,0,0,0,0,0,0,0,0,0,173,252,226,42,0,0,0,0,0,0,0,0,0,0,0,116,249,226,86,0,0,0,0,0,0,0,0,123,253,253,128,0,0,0,0,0,0,0,0,0,0,0,166,253,253,172,0,0,0,0,0,0,0,0,0,253,252,157,21,0,0,0,0,0,0,0,0,0,22,128,253,252,157,21,0,0,0,0,0,0,0,0,0,253,252,126,0,0,0,0,0,0,0,0,0,11,124,252,250,152,19,0,0,0,0,0,0,0,0,0,0,253,252,100,0,0,0,0,0,0,0,11,99,211,252,226,70,0,0,0,0,0,0,0,0,0,0,0,0,253,252,109,0,0,0,0,0,27,106,219,252,252,155,24,0,0,0,0,0,0,0,0,0,0,0,0,0,237,253,253,253,165,193,148,201,253,253,247,176,53,0,0,0,0,0,0,0,0,0,0,0,0,0,0,0,55,231,252,252,252,253,252,252,231,124,53,0,0,0,0,0,0,0,0,0,0,0,0,0,0,0,0,0,0,16,74,126,126,127,91,21,16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</si>
  <si>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5,13,123,133,198,255,255,173,38,0,0,0,0,0,0,0,0,0,0,0,0,0,0,0,0,0,0,54,181,253,253,253,254,253,253,253,176,46,0,0,0,0,0,0,0,0,0,0,0,0,0,0,0,0,0,194,253,253,253,218,154,96,176,253,253,180,0,0,0,0,0,0,0,0,0,0,0,0,0,0,0,0,0,171,253,165,84,4,0,0,13,197,253,229,32,0,0,0,0,0,0,0,0,0,0,0,0,0,0,0,0,21,72,10,0,0,0,0,56,230,253,236,37,0,0,0,0,0,0,0,0,0,0,0,0,0,0,0,0,0,0,0,0,0,45,194,231,253,253,146,0,0,0,0,0,0,0,0,0,0,0,0,0,0,0,0,0,0,0,0,0,41,232,253,253,237,82,12,0,0,0,0,0,0,0,0,0,0,0,0,0,0,0,0,0,0,0,38,149,235,254,253,222,29,0,0,0,0,0,0,0,0,0,0,0,0,0,0,0,0,0,0,0,0,0,207,253,253,254,253,250,207,31,0,0,0,0,0,0,0,0,0,0,0,0,0,0,0,0,0,0,0,0,160,253,253,254,253,253,253,245,116,0,0,0,0,0,0,0,0,0,0,0,0,0,0,0,0,0,0,0,0,53,122,59,70,138,250,254,254,214,25,0,0,0,0,0,0,0,0,0,0,0,0,0,0,0,0,0,0,0,0,0,0,0,73,212,253,253,212,14,0,0,0,0,0,0,0,0,0,0,0,0,0,0,0,0,0,0,0,0,0,0,0,69,199,253,253,99,0,0,0,0,0,0,0,0,0,0,0,0,0,0,0,0,0,0,0,0,0,0,0,0,73,253,253,144,0,0,0,0,0,0,0,0,0,0,0,0,0,0,0,0,0,0,0,0,0,0,0,0,73,253,253,144,0,0,0,0,0,0,0,0,0,0,0,0,0,0,0,0,0,0,0,0,0,0,0,18,182,253,253,110,0,0,0,0,0,0,0,0,0,0,49,86,69,0,0,0,0,0,0,45,86,86,109,217,253,253,221,16,0,0,0,0,0,0,0,0,0,0,145,253,247,218,218,218,218,166,155,238,253,253,253,253,253,253,53,0,0,0,0,0,0,0,0,0,0,0,14,99,144,144,228,253,253,253,253,254,253,253,253,175,144,46,4,0,0,0,0,0,0,0,0,0,0,0,0,0,0,0,9,52,132,184,253,191,63,11,11,4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</si>
  <si>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64,255,255,64,0,0,0,0,0,0,0,0,0,0,0,0,0,0,0,0,0,0,0,0,0,0,0,0,128,255,255,0,0,0,0,0,0,0,0,0,0,0,0,0,0,0,0,0,0,0,0,0,0,0,0,0,255,255,255,0,0,0,0,0,0,0,0,0,0,0,0,0,0,0,0,0,0,0,0,0,0,0,0,191,255,255,64,0,0,0,0,0,0,0,0,0,0,0,0,0,0,0,0,0,0,0,0,0,0,0,191,255,255,255,0,0,0,0,0,0,0,0,0,0,0,0,0,0,0,0,0,0,0,0,0,0,0,128,255,255,255,64,0,0,0,0,0,0,0,0,0,0,0,0,0,0,0,0,0,0,0,0,0,0,64,255,255,255,128,0,0,0,0,0,0,0,0,0,0,0,0,0,0,0,0,0,0,0,0,0,0,0,255,255,255,128,0,0,0,0,0,0,0,0,0,0,0,0,0,0,0,0,0,0,0,0,0,0,64,191,255,255,128,0,0,0,0,0,0,0,0,0,0,0,0,0,0,0,0,0,0,0,0,0,0,0,191,255,255,64,0,0,0,0,0,0,0,0,0,0,0,0,0,0,0,0,0,0,0,0,0,0,0,191,255,255,64,0,0,0,0,0,0,0,0,0,0,0,0,0,0,0,0,0,0,0,0,0,0,0,191,255,255,191,0,0,0,0,0,0,0,0,0,0,0,0,0,0,0,0,0,0,0,0,0,0,0,128,255,255,128,0,0,0,0,0,0,0,0,0,0,0,0,0,0,0,0,0,0,0,0,0,0,0,128,255,255,191,0,0,0,0,0,0,0,0,0,0,0,0,0,0,0,0,0,0,0,0,0,0,0,64,255,255,191,0,0,0,0,0,0,0,0,0,0,0,0,0,0,0,0,0,0,0,0,0,0,0,64,255,255,191,0,0,0,0,0,0,0,0,0,0,0,0,0,0,0,0,0,0,0,0,0,0,0,128,255,255,191,0,0,0,0,0,0,0,0,0,0,0,0,0,0,0,0,0,0,0,0,0,0,0,64,255,255,255,0,0,0,0,0,0,0,0,0,0,0,0,0,0,0,0,0,0,0,0,0,0,0,0,128,255,255,128,0,0,0,0,0,0,0,0,0,0,0,0,0,0,0,0,0,0,0,0,0,0,0,0,128,255,255,64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</si>
  <si>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0,203,254,252,130,10,0,0,0,0,0,0,0,0,0,0,0,0,0,0,0,0,0,0,0,0,0,0,62,221,252,250,250,49,0,0,0,0,0,0,0,0,0,0,0,0,0,0,0,0,0,0,0,0,0,62,211,250,252,250,159,20,0,0,0,0,0,0,0,0,0,0,0,0,0,0,0,0,0,0,0,0,41,221,250,250,252,169,20,0,0,0,0,0,0,0,0,0,0,0,0,0,0,0,0,0,0,0,0,0,51,252,252,252,254,150,0,0,0,0,0,0,0,0,0,0,0,0,0,0,0,0,0,0,0,0,0,82,132,250,250,250,232,90,0,0,0,0,0,0,0,0,0,0,0,0,0,0,0,0,0,0,0,0,0,202,252,250,250,250,80,0,0,0,0,0,0,0,0,0,0,0,0,0,0,0,0,0,0,0,0,0,0,202,252,250,250,88,0,0,0,0,0,0,0,0,0,0,0,0,0,0,0,0,0,0,0,0,0,0,152,252,254,232,80,0,0,0,0,0,0,0,0,0,0,0,0,0,0,0,0,0,0,0,0,0,0,41,191,250,252,149,0,0,0,0,0,0,0,0,0,0,0,0,0,0,0,0,0,0,0,0,0,0,31,191,250,250,252,149,0,0,0,0,0,0,0,0,0,0,0,0,0,0,0,0,0,0,0,0,0,0,51,250,250,250,212,29,0,0,0,0,0,0,0,0,0,0,0,0,0,0,0,0,0,0,0,0,0,0,51,252,252,252,41,0,0,0,0,0,0,0,0,0,0,0,0,0,0,0,0,0,0,0,0,0,0,0,51,250,250,250,202,0,0,0,0,0,0,0,0,0,0,0,0,0,0,0,0,0,0,0,0,0,0,0,51,250,250,250,80,0,0,0,0,0,0,0,0,0,0,0,0,0,0,0,0,0,0,0,0,0,0,0,51,250,250,250,0,0,0,0,0,0,0,0,0,0,0,0,0,0,0,0,0,0,0,0,0,0,0,0,255,252,252,212,0,0,0,0,0,0,0,0,0,0,0,0,0,0,0,0,0,0,0,0,0,0,0,0,252,250,250,49,0,0,0,0,0,0,0,0,0,0,0,0,0,0,0,0,0,0,0,0,0,0,0,0,252,250,250,49,0,0,0,0,0,0,0,0,0,0,0,0,0,0,0,0,0,0,0,0,0,0,0,0,252,250,250,211,163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</si>
  <si>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0,199,102,20,20,20,20,5,0,0,0,0,0,0,0,0,0,0,0,0,0,0,0,0,0,0,0,0,0,234,253,254,253,253,253,193,176,175,108,6,0,0,0,0,0,0,0,0,0,0,0,0,0,0,0,0,0,33,191,238,253,253,253,253,254,253,253,183,47,0,0,0,0,0,0,0,0,0,0,0,0,0,0,0,0,0,0,36,58,58,58,133,155,200,253,253,155,0,0,0,0,0,0,0,0,0,0,0,0,0,0,0,0,0,0,0,0,0,0,0,0,0,117,254,216,0,0,0,0,0,0,0,0,0,0,0,0,0,0,0,0,0,0,0,0,0,0,0,0,0,124,253,245,0,0,0,0,0,0,0,0,0,0,0,0,0,0,0,0,0,0,0,0,0,0,0,0,7,199,253,155,0,0,0,0,0,0,0,0,0,0,0,0,0,0,0,0,0,0,0,0,0,0,0,10,168,253,231,56,0,0,0,0,0,0,0,0,0,0,0,0,0,0,0,0,0,0,0,0,31,98,98,171,253,253,79,0,0,0,0,0,0,0,0,0,0,0,0,0,0,0,0,0,0,23,120,201,254,254,254,255,254,205,8,0,0,0,0,0,0,0,0,0,0,0,0,0,0,0,0,0,109,207,254,253,253,253,253,241,250,241,147,12,0,0,0,0,0,0,0,0,0,0,0,0,0,79,116,146,247,253,223,215,253,240,137,30,74,174,205,108,0,0,0,0,0,0,0,0,0,0,0,90,174,254,250,213,115,96,246,253,240,68,0,0,0,0,8,0,0,0,0,0,0,0,0,0,0,0,99,248,253,193,106,68,197,253,254,200,40,0,0,0,0,0,0,0,0,0,0,0,0,0,0,0,14,186,254,254,216,156,201,254,254,208,76,0,0,0,0,0,0,0,0,0,0,0,0,0,0,0,0,0,149,253,253,253,253,254,251,165,83,9,0,0,0,0,0,0,0,0,0,0,0,0,0,0,0,0,0,0,223,253,253,253,253,152,72,0,0,0,0,0,0,0,0,0,0,0,0,0,0,0,0,0,0,0,0,0,12,102,117,26,19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</si>
  <si>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0,176,253,56,0,0,0,0,0,0,0,0,0,0,0,0,0,0,0,0,0,0,0,0,0,0,0,26,225,253,176,6,0,0,0,0,0,0,0,0,0,0,0,0,0,0,0,0,0,0,0,0,0,0,0,29,252,253,136,0,0,0,0,0,0,0,0,0,0,0,0,0,0,0,0,0,0,0,0,0,0,0,0,107,252,253,27,0,0,0,0,0,0,0,0,0,0,0,0,0,0,0,0,0,0,0,0,0,0,0,0,107,252,253,27,0,0,0,0,0,0,0,0,0,0,0,0,0,0,0,0,0,0,0,0,0,0,0,57,253,253,255,128,144,253,253,255,128,88,0,0,0,0,0,0,0,0,0,0,0,0,0,0,0,0,0,57,252,252,253,252,252,252,252,253,252,246,225,146,0,0,0,0,0,0,0,0,0,0,0,0,0,0,0,88,252,252,196,195,164,55,55,56,180,239,252,252,135,6,0,0,0,0,0,0,0,0,0,0,0,0,0,197,252,157,0,0,0,0,0,0,0,66,177,239,253,43,0,0,0,0,0,0,0,0,0,0,0,0,0,197,252,112,0,0,0,0,0,0,0,0,0,140,253,214,31,0,0,0,0,0,0,0,0,0,0,0,38,222,253,112,0,0,0,0,0,0,0,0,0,79,255,253,196,0,0,0,0,0,0,0,0,0,0,0,85,252,252,112,0,0,0,0,0,0,0,0,0,0,206,252,195,0,0,0,0,0,0,0,0,0,0,0,85,252,252,112,0,0,0,0,0,0,0,0,0,0,113,252,195,0,0,0,0,0,0,0,0,0,0,0,85,252,252,112,0,0,0,0,0,0,0,0,0,0,113,252,195,0,0,0,0,0,0,0,0,0,0,0,85,252,252,112,0,0,0,0,0,0,0,0,0,0,113,252,195,0,0,0,0,0,0,0,0,0,0,0,48,229,253,174,0,0,0,0,0,0,0,0,0,63,176,253,196,0,0,0,0,0,0,0,0,0,0,0,0,150,252,252,163,9,0,0,0,0,0,19,101,240,253,252,148,0,0,0,0,0,0,0,0,0,0,0,0,57,252,252,253,203,119,197,197,198,197,209,252,252,253,154,12,0,0,0,0,0,0,0,0,0,0,0,0,19,99,239,253,252,252,252,252,253,252,252,249,223,84,9,0,0,0,0,0,0,0,0,0,0,0,0,0,0,0,63,174,252,252,252,252,112,112,112,99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</si>
  <si>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0,188,255,160,14,0,0,0,0,0,0,0,0,0,0,0,0,0,0,0,0,0,0,0,0,0,0,0,0,226,253,253,230,119,36,20,0,0,0,0,0,0,0,0,0,0,0,0,0,0,0,0,0,0,0,0,0,43,230,253,253,253,253,217,112,48,0,0,0,0,0,0,0,0,0,0,0,0,0,0,0,0,0,0,0,0,36,150,253,253,253,253,253,246,113,20,0,0,0,0,0,0,0,0,0,0,0,0,0,0,0,0,0,0,0,8,74,191,253,253,253,253,253,220,85,0,0,0,0,0,0,0,0,0,0,0,0,0,0,0,0,0,0,0,0,9,29,82,152,253,253,253,205,15,0,0,0,0,0,0,0,0,0,0,0,0,0,0,0,0,0,0,0,0,3,59,185,253,253,253,171,2,0,0,0,0,0,0,0,0,0,0,0,0,0,0,0,1,24,24,52,142,184,253,253,253,253,206,23,0,0,0,0,0,0,0,0,0,0,0,0,29,42,138,160,162,253,253,253,253,253,253,253,253,176,38,0,0,0,0,0,0,0,0,0,0,0,0,25,229,253,253,253,253,253,253,253,253,253,253,253,253,253,168,40,0,0,0,0,0,0,0,0,0,0,0,25,228,253,253,253,253,253,253,253,230,205,219,252,253,253,253,234,27,0,0,0,0,0,0,0,0,0,0,0,28,96,41,41,41,41,41,41,29,16,23,40,55,158,227,253,171,7,0,0,0,0,0,0,0,0,0,0,0,0,0,0,0,0,0,0,0,0,0,0,0,0,183,253,253,17,0,0,0,0,0,0,0,0,0,0,0,0,0,0,0,0,0,0,0,0,0,0,0,86,219,253,253,17,0,0,0,0,0,0,0,0,0,0,0,0,0,0,0,0,0,0,0,0,0,16,99,217,253,253,242,15,0,0,0,0,0,0,0,0,0,0,0,0,0,0,0,0,0,12,48,48,101,211,253,253,253,238,69,0,0,0,0,0,0,0,0,0,0,0,45,17,0,0,63,77,183,200,253,253,253,253,253,211,158,48,0,0,0,0,0,0,0,0,0,0,6,155,236,214,201,201,251,253,253,253,253,253,253,249,102,19,0,0,0,0,0,0,0,0,0,0,0,0,18,253,253,253,253,253,253,253,253,253,223,153,101,33,0,0,0,0,0,0,0,0,0,0,0,0,0,0,10,207,253,253,253,148,135,125,73,17,12,0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</si>
  <si>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97,228,255,182,11,0,0,0,0,0,0,0,0,0,0,0,0,0,0,0,0,0,0,4,152,178,197,203,249,253,254,182,3,0,0,0,0,0,0,0,0,0,0,0,0,0,0,0,0,0,0,77,253,254,253,234,210,127,127,54,0,0,0,0,0,0,0,0,0,0,0,0,0,0,0,0,0,0,36,241,253,209,60,27,0,0,0,0,0,0,0,0,0,0,0,0,0,0,0,0,0,0,0,0,0,20,204,253,155,0,0,0,0,0,0,0,0,0,0,0,0,0,0,0,0,0,0,0,0,0,0,0,21,209,254,209,0,0,0,0,0,0,0,0,0,0,0,0,0,0,0,0,0,0,0,0,0,0,0,72,241,253,253,141,145,145,94,8,0,0,0,0,0,0,0,0,0,0,0,0,0,0,0,0,0,0,0,181,254,253,253,253,253,254,253,209,27,0,0,0,0,0,0,0,0,0,0,0,0,0,0,0,0,0,0,110,254,253,253,245,202,203,251,253,165,6,0,0,0,0,0,0,0,0,0,0,0,0,0,0,0,0,0,91,254,253,227,41,0,0,87,240,253,105,0,0,0,0,0,0,0,0,0,0,0,0,0,0,0,0,0,92,255,254,159,0,0,0,0,192,254,254,0,0,0,0,0,0,0,0,0,0,0,0,0,0,0,0,0,91,254,221,22,0,0,0,0,76,253,253,0,0,0,0,0,0,0,0,0,0,0,0,0,0,0,0,0,46,217,106,0,0,0,0,0,37,253,253,0,0,0,0,0,0,0,0,0,0,0,0,0,0,0,0,0,0,0,0,0,0,0,0,0,115,253,253,0,0,0,0,0,0,0,0,0,0,0,0,0,0,0,0,0,33,124,7,0,0,0,0,0,217,253,188,0,0,0,0,0,0,0,0,0,0,0,0,0,0,0,0,38,228,182,0,0,0,0,0,139,254,254,72,0,0,0,0,0,0,0,0,0,0,0,0,0,0,0,8,172,253,45,0,0,0,0,81,245,253,164,5,0,0,0,0,0,0,0,0,0,0,0,0,0,0,0,115,253,253,192,128,128,198,217,254,253,163,8,0,0,0,0,0,0,0,0,0,0,0,0,0,0,0,0,86,249,253,254,253,253,253,253,254,216,21,0,0,0,0,0,0,0,0,0,0,0,0,0,0,0,0,0,0,57,105,163,162,227,124,72,72,5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</si>
  <si>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44,191,254,176,101,16,0,0,0,0,0,0,0,0,0,0,0,0,0,0,0,0,0,0,0,0,0,0,78,252,253,252,252,212,176,90,67,55,0,0,0,0,0,0,0,0,0,0,0,0,0,0,0,0,0,0,47,196,154,222,252,252,252,252,252,245,175,13,0,0,0,0,0,0,0,0,0,0,0,0,0,0,0,0,0,5,0,7,54,129,230,238,252,252,252,33,0,0,0,0,0,0,0,0,0,0,0,0,0,0,0,0,0,0,0,0,0,0,0,113,252,252,202,12,0,0,0,0,0,0,0,0,0,0,0,0,0,0,0,0,0,0,0,0,0,0,82,241,252,237,66,0,0,0,0,0,0,0,0,0,0,0,0,0,0,0,0,0,0,0,0,0,0,26,245,252,252,151,0,0,0,0,0,0,0,0,0,0,0,0,0,0,0,0,0,0,0,0,0,0,61,206,252,252,154,0,0,0,0,0,0,0,0,0,0,0,0,0,0,0,0,0,0,0,0,0,0,131,213,252,252,153,6,0,0,0,0,0,0,0,0,0,0,0,0,0,0,0,0,0,0,0,0,0,173,243,252,243,119,7,0,0,0,0,0,0,0,0,0,0,0,0,0,0,0,0,0,0,0,0,59,191,255,253,240,106,0,0,0,0,0,0,0,0,0,0,0,0,0,0,0,0,0,0,0,0,0,60,233,252,253,206,66,0,0,0,0,0,0,0,0,0,0,0,0,0,0,0,0,0,0,0,0,0,144,236,252,252,139,13,0,0,0,0,0,0,0,0,0,0,0,0,0,0,0,0,0,0,0,0,39,171,251,252,236,87,0,0,0,0,0,0,0,0,0,0,0,0,0,0,0,0,0,0,0,0,0,39,222,252,250,130,23,0,0,0,0,0,0,0,0,0,0,0,0,0,0,0,0,0,0,0,0,0,74,222,252,252,69,0,0,0,0,0,0,0,0,0,0,0,0,0,0,0,0,0,0,0,0,0,0,32,230,252,226,93,2,0,0,0,0,0,0,0,0,0,0,0,0,0,0,0,0,0,0,0,0,0,6,147,252,229,115,0,0,0,0,0,0,0,0,0,0,0,0,0,0,0,0,0,0,0,0,0,0,0,34,252,252,121,0,0,0,0,0,0,0,0,0,0,0,0,0,0,0,0,0,0,0,0,0,0,0,0,19,171,252,121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</si>
  <si>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38,233,253,0,0,0,0,0,0,0,0,0,0,0,0,0,0,0,0,0,0,0,0,0,0,0,0,30,155,235,153,0,0,0,0,0,0,0,0,0,0,0,0,0,0,0,0,0,0,0,0,0,0,0,49,228,170,44,0,0,0,0,0,0,0,0,0,0,0,0,0,0,0,0,0,0,0,0,0,0,0,85,233,172,13,0,0,0,0,0,0,0,0,0,0,0,0,0,0,0,0,0,0,0,0,0,0,0,136,250,180,8,0,0,0,0,0,0,0,0,0,0,0,0,0,0,0,0,0,0,0,0,0,0,0,49,233,243,0,0,0,0,0,0,0,0,0,0,0,0,0,0,0,0,0,0,0,0,0,0,0,0,0,184,252,64,0,0,0,0,0,0,0,0,0,0,0,0,0,0,0,0,0,0,0,0,0,0,0,0,13,203,185,6,0,0,0,0,0,0,0,0,0,0,0,0,0,0,0,0,0,0,0,0,0,0,0,0,47,252,119,0,0,0,0,0,0,0,0,0,0,0,0,0,0,0,0,0,0,0,0,0,0,0,0,0,151,221,25,0,0,0,0,0,0,0,0,0,0,0,0,0,0,0,0,0,0,0,0,0,0,0,0,24,253,184,0,0,0,0,0,0,0,0,0,0,0,0,0,0,0,0,0,0,0,0,0,0,0,0,0,24,252,110,0,0,0,0,0,0,0,0,0,0,0,0,0,0,0,0,0,0,0,0,0,0,0,0,0,24,252,69,57,122,185,184,184,184,80,0,0,0,0,0,0,0,0,0,0,0,0,0,0,0,0,0,0,24,252,219,244,252,253,252,252,252,252,95,0,0,0,0,0,0,0,0,0,0,0,0,0,0,0,0,0,76,252,252,252,147,75,22,54,179,252,116,0,0,0,0,0,0,0,0,0,0,0,0,0,0,0,0,64,255,253,222,25,0,0,0,0,51,243,221,0,0,0,0,0,0,0,0,0,0,0,0,0,0,0,0,189,218,173,252,119,0,0,0,13,174,252,116,0,0,0,0,0,0,0,0,0,0,0,0,0,0,0,0,230,146,34,234,227,131,70,70,172,252,221,32,0,0,0,0,0,0,0,0,0,0,0,0,0,0,0,0,94,146,0,118,236,252,253,252,252,218,35,0,0,0,0,0,0,0,0,0,0,0,0,0,0,0,0,0,0,0,0,0,61,137,148,178,106,14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</si>
  <si>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5,55,180,253,139,61,0,0,0,0,0,0,0,0,0,0,0,0,0,0,0,0,0,0,0,0,0,5,84,252,252,252,253,236,118,0,0,0,0,0,0,0,0,0,0,0,0,0,0,0,0,0,0,0,0,87,252,252,195,79,69,186,215,21,0,0,0,0,0,0,0,0,0,0,0,0,0,0,0,0,0,0,43,253,252,185,29,0,0,50,117,0,0,0,0,0,0,0,0,0,0,0,0,0,0,0,0,0,0,0,63,253,252,121,0,0,0,0,0,0,0,0,0,0,0,0,0,0,0,0,0,0,0,0,0,0,0,0,116,255,232,90,0,0,0,0,0,19,24,24,97,138,44,13,0,0,0,0,0,0,0,0,0,0,0,0,168,253,231,37,0,0,0,30,130,236,252,253,252,252,235,113,0,0,0,0,0,0,0,0,0,0,0,0,84,253,231,69,0,32,185,228,252,252,189,122,69,69,44,0,0,0,0,0,0,0,0,0,0,0,0,0,53,253,252,130,76,228,253,252,153,45,4,0,0,0,0,0,0,0,0,0,0,0,0,0,0,0,0,0,53,253,252,246,238,252,180,22,6,0,0,0,0,0,0,0,0,0,0,0,0,0,0,0,0,0,0,0,0,149,253,253,245,73,0,0,0,0,0,0,0,0,0,0,0,0,0,0,0,0,0,0,0,0,0,17,47,253,252,252,202,11,0,0,0,0,0,0,0,0,0,0,0,0,0,0,0,0,0,0,0,0,51,136,252,247,227,252,227,17,0,0,0,0,0,0,0,0,0,0,0,0,0,0,0,0,0,0,0,17,209,252,252,188,46,221,252,117,0,0,0,0,0,0,0,0,0,0,0,0,0,0,0,0,0,0,0,26,221,252,200,63,5,137,252,189,0,0,0,0,0,0,0,0,0,0,0,0,0,0,0,0,0,0,0,78,222,253,128,0,0,123,253,253,11,0,0,0,0,0,0,0,0,0,0,0,0,0,0,0,0,0,15,178,252,140,8,0,0,142,252,252,63,0,0,0,0,0,0,0,0,0,0,0,0,0,0,0,0,0,70,227,252,132,70,70,142,234,252,168,32,0,0,0,0,0,0,0,0,0,0,0,0,0,0,0,0,0,11,161,252,252,252,253,252,252,176,25,0,0,0,0,0,0,0,0,0,0,0,0,0,0,0,0,0,0,0,78,221,252,252,243,189,54,14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</si>
  <si>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38,191,138,24,24,108,138,34,0,0,0,0,0,0,0,0,0,0,0,0,0,0,0,0,0,0,0,0,70,252,252,253,252,252,252,252,162,88,13,0,0,0,0,0,0,0,0,0,0,0,0,0,0,0,0,0,51,240,252,253,240,183,183,246,253,252,202,142,7,0,0,0,0,0,0,0,0,0,0,0,0,0,0,0,0,37,98,211,206,0,0,42,109,177,252,252,211,43,0,0,0,0,0,0,0,0,0,0,0,0,0,0,0,0,0,13,18,0,0,0,0,5,54,179,252,220,0,0,0,0,0,0,0,0,0,0,0,0,0,0,0,0,0,0,0,0,0,0,0,0,0,43,241,255,92,0,0,0,0,0,0,0,0,0,0,0,0,0,0,0,0,0,0,0,0,0,0,0,0,0,230,253,92,0,0,0,0,0,0,0,0,0,0,0,0,0,0,0,0,0,0,0,0,0,0,0,0,68,246,247,67,0,0,0,0,0,0,0,0,0,0,0,0,0,0,0,0,0,0,0,0,0,0,0,0,134,252,94,0,0,0,0,0,0,0,0,0,0,0,0,0,0,0,0,0,0,0,0,0,0,0,0,116,248,200,0,0,0,0,0,0,0,0,0,0,0,0,0,0,0,0,0,0,0,0,0,0,0,13,97,222,192,11,0,0,0,0,0,0,0,0,0,0,0,0,0,0,0,0,0,0,0,0,0,38,99,208,227,174,17,0,0,0,0,0,0,0,0,0,0,0,0,0,0,0,0,0,0,0,0,0,0,207,252,237,88,0,0,0,0,0,0,0,0,0,0,0,0,0,0,0,0,0,0,0,0,0,0,0,0,80,202,253,244,207,80,0,0,0,0,0,0,0,0,0,0,0,0,0,0,0,0,0,0,0,0,0,0,0,11,96,252,252,244,73,0,0,0,0,0,0,0,0,0,0,0,0,0,0,0,0,0,0,0,0,0,0,0,0,22,199,249,253,128,9,0,0,0,0,0,0,0,0,0,0,0,0,0,0,0,0,0,0,0,0,0,0,0,0,118,248,253,113,0,0,0,0,0,0,0,0,0,0,0,0,0,0,0,0,0,0,0,0,0,0,0,0,0,115,253,240,50,0,0,0,0,0,0,0,0,0,0,0,0,0,0,0,0,0,0,0,0,0,0,0,0,0,253,252,69,0,0,0,0,0,0,0,0,0,0,0,0,0,0,0,0,0,0,0,0,0,0,0,0,0,253,231,37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</si>
  <si>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54,167,255,254,254,240,113,2,0,0,0,0,0,0,0,0,0,0,0,0,0,0,0,0,0,0,4,84,225,254,230,229,193,218,254,57,0,0,0,0,0,0,0,0,0,0,0,0,0,0,0,0,0,0,104,254,254,181,2,0,0,10,214,141,0,0,0,0,0,0,0,0,0,0,0,0,0,0,0,0,0,55,231,244,62,17,0,0,0,9,211,181,4,0,0,0,0,0,0,0,0,0,0,0,0,0,0,0,0,164,254,130,0,0,0,0,19,161,254,207,4,0,0,0,0,0,0,0,0,0,0,0,0,0,0,0,88,249,170,10,0,0,26,137,237,241,181,30,0,0,0,0,0,0,0,0,0,0,0,0,0,0,0,0,127,254,145,85,157,165,196,254,252,104,0,0,0,0,0,0,0,0,0,0,0,0,0,0,0,0,0,0,64,237,250,254,249,254,254,247,117,0,0,0,0,0,0,0,0,0,0,0,0,0,0,0,0,0,0,0,0,0,51,70,164,254,235,110,16,0,0,0,0,0,0,0,0,0,0,0,0,0,0,0,0,0,0,0,0,0,7,162,254,204,44,0,0,0,0,0,0,0,0,0,0,0,0,0,0,0,0,0,0,0,0,0,0,23,162,254,166,16,0,0,0,0,0,0,0,0,0,0,0,0,0,0,0,0,0,0,0,0,0,0,0,155,254,177,38,0,0,0,0,0,0,0,0,0,0,0,0,0,0,0,0,0,0,0,0,0,0,2,164,250,192,33,0,0,0,0,0,0,0,0,0,0,0,0,0,0,0,0,0,0,0,0,0,0,5,140,254,204,43,0,0,0,0,0,0,0,0,0,0,0,0,0,0,0,0,0,0,0,0,0,0,0,160,254,215,39,0,0,0,0,0,0,0,0,0,0,0,0,0,0,0,0,0,0,0,0,0,0,17,123,249,204,38,0,0,0,0,0,0,0,0,0,0,0,0,0,0,0,0,0,0,0,0,0,0,7,151,254,178,19,0,0,0,0,0,0,0,0,0,0,0,0,0,0,0,0,0,0,0,0,0,0,6,111,254,165,15,0,0,0,0,0,0,0,0,0,0,0,0,0,0,0,0,0,0,0,0,0,0,0,72,254,140,3,0,0,0,0,0,0,0,0,0,0,0,0,0,0,0,0,0,0,0,0,0,0,0,38,239,125,2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</si>
  <si>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83,253,255,239,154,77,48,0,0,0,0,0,0,0,0,0,0,0,0,0,0,0,0,0,0,0,0,7,230,254,132,191,221,254,247,93,2,0,0,0,0,0,0,0,0,0,0,0,0,0,0,0,0,0,0,4,202,254,17,0,13,123,218,176,4,0,0,0,0,0,0,0,0,0,0,0,0,0,0,0,0,0,0,0,174,254,17,0,0,142,11,0,0,0,0,0,0,0,0,0,0,0,0,0,0,0,0,0,0,0,0,0,135,254,17,0,0,0,0,0,0,0,0,0,0,0,0,0,0,0,0,0,0,0,0,0,0,0,0,0,83,253,21,0,0,0,0,0,0,0,0,0,0,0,0,0,0,0,0,0,0,0,0,0,0,0,0,0,0,250,107,0,0,0,0,0,0,0,0,0,0,0,0,0,0,0,0,0,0,0,0,0,0,0,0,0,0,225,211,9,0,0,0,0,0,0,0,0,0,0,0,0,0,0,0,0,0,0,0,0,0,0,0,0,0,110,254,72,0,0,0,0,0,0,0,0,0,0,0,0,0,0,0,0,0,0,0,0,0,0,0,0,0,34,245,248,138,11,0,0,0,0,0,0,0,0,0,0,0,0,0,0,0,0,0,0,0,0,0,0,0,0,62,228,254,176,9,0,0,0,0,0,0,0,0,0,0,0,0,0,0,0,0,0,0,0,0,0,0,0,0,31,176,254,115,0,0,0,0,0,0,0,0,0,0,0,0,0,0,0,0,0,0,0,0,0,0,0,0,0,9,211,251,32,0,0,0,0,0,0,0,0,0,0,0,0,0,0,0,0,0,0,0,0,0,0,0,0,0,42,231,169,3,0,0,0,0,0,0,0,0,0,0,0,0,0,0,0,0,0,0,0,0,0,0,0,0,0,183,254,9,0,0,0,0,0,0,0,0,0,0,0,0,0,0,0,0,0,0,0,0,0,0,0,0,0,133,254,9,0,0,0,0,0,0,0,0,0,0,0,0,0,0,0,0,0,0,0,0,0,0,0,0,0,171,254,9,0,0,0,0,0,0,0,0,0,0,0,0,0,0,0,0,0,0,0,39,204,65,0,0,24,240,179,2,0,0,0,0,0,0,0,0,0,0,0,0,0,0,0,0,0,0,0,51,252,239,192,149,198,242,51,0,0,0,0,0,0,0,0,0,0,0,0,0,0,0,0,0,0,0,0,0,75,158,243,243,158,21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</si>
  <si>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20,128,166,239,175,19,0,0,0,0,0,0,0,0,0,0,0,0,0,0,0,0,0,0,0,0,0,123,241,253,253,253,253,199,0,0,0,0,0,0,0,0,0,0,0,0,0,0,0,0,0,0,0,22,146,252,238,191,213,191,189,252,65,0,0,0,0,0,0,0,0,0,0,0,0,0,0,0,0,0,2,152,254,238,31,0,9,0,12,26,7,0,0,0,0,0,0,0,0,0,0,0,0,0,0,0,0,4,112,253,240,61,0,0,0,0,0,0,0,0,0,0,0,0,0,0,0,0,0,0,0,0,0,0,0,60,253,253,61,0,0,0,0,0,0,0,0,0,0,0,0,0,0,0,0,0,0,0,0,0,0,0,0,106,253,244,0,0,0,0,0,0,0,0,0,0,0,0,0,0,0,0,0,0,0,0,0,0,0,0,0,171,253,159,0,0,5,18,3,0,0,0,0,0,0,0,0,0,0,0,0,0,0,0,0,0,0,0,19,234,253,115,34,181,200,253,178,17,0,0,0,0,0,0,0,0,0,0,0,0,0,0,0,0,0,0,0,162,253,253,227,253,253,174,121,14,0,0,0,0,0,0,0,0,0,0,0,0,0,0,0,0,0,0,0,106,254,254,255,254,78,0,0,0,0,0,0,0,0,0,0,0,0,0,0,0,0,0,0,0,0,10,148,248,253,253,205,11,1,0,0,0,0,0,0,0,0,0,0,0,0,0,0,0,0,0,0,0,11,178,253,248,215,253,194,2,0,0,0,0,0,0,0,0,0,0,0,0,0,0,0,0,0,0,0,30,220,253,220,75,48,253,254,8,0,0,0,0,0,0,0,0,0,0,0,0,0,0,0,0,0,0,32,187,253,162,19,0,24,253,213,4,0,0,0,0,0,0,0,0,0,0,0,0,0,0,0,0,0,10,148,253,204,8,0,3,148,253,121,0,0,0,0,0,0,0,0,0,0,0,0,0,0,0,0,0,0,80,253,211,25,0,3,163,253,244,0,0,0,0,0,0,0,0,0,0,0,0,0,0,0,0,0,0,0,157,253,200,4,30,150,253,243,67,0,0,0,0,0,0,0,0,0,0,0,0,0,0,0,0,0,0,0,154,253,238,195,253,249,171,43,0,0,0,0,0,0,0,0,0,0,0,0,0,0,0,0,0,0,0,0,46,247,253,253,198,43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</si>
  <si>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0,182,253,253,207,132,132,13,13,13,10,0,0,0,11,7,0,0,0,0,0,0,0,0,0,0,0,0,28,222,252,252,252,252,252,253,252,252,231,145,145,145,237,206,7,0,0,0,0,0,0,0,0,0,0,0,66,252,242,119,199,231,252,253,252,252,252,252,252,252,252,184,5,0,0,0,0,0,0,0,0,0,0,0,169,252,180,0,0,36,84,84,95,204,204,238,252,236,157,48,0,0,0,0,0,0,0,0,0,0,0,27,229,252,180,0,0,0,0,0,0,0,0,52,72,48,0,0,0,0,0,0,0,0,0,0,0,0,0,26,228,252,180,0,0,0,0,0,0,0,0,0,0,0,0,0,0,0,0,0,0,0,0,0,0,0,0,0,169,252,239,108,12,0,0,0,0,0,0,0,0,0,0,0,0,0,0,0,0,0,0,0,0,0,0,0,47,225,252,252,119,9,0,0,0,0,0,0,0,0,0,0,0,0,0,0,0,0,0,0,0,0,0,0,0,129,252,252,252,231,114,105,0,0,0,0,0,0,0,0,0,0,0,0,0,0,0,0,0,0,0,0,0,3,46,230,252,252,252,253,241,166,98,0,0,0,0,0,0,0,0,0,0,0,0,0,0,0,0,0,0,0,0,0,105,172,241,255,253,253,253,253,161,35,2,0,0,0,0,0,0,0,0,0,0,0,0,0,0,0,0,0,0,0,0,109,176,231,252,252,252,252,159,25,0,0,0,0,0,0,0,0,0,0,0,0,0,0,0,0,0,0,0,0,0,14,96,182,226,252,252,159,2,0,0,0,0,0,0,0,0,0,0,0,0,0,0,0,0,0,0,0,0,0,0,0,96,252,252,231,9,0,0,0,0,0,0,0,0,0,0,38,84,181,129,0,0,0,0,0,0,0,0,73,235,252,252,143,0,0,0,0,0,0,0,0,0,0,42,184,252,200,71,0,0,0,0,0,0,46,96,235,252,252,224,103,0,0,0,0,0,0,0,0,0,5,181,240,88,14,0,0,0,0,81,86,153,234,252,252,252,224,46,0,0,0,0,0,0,0,0,0,0,70,252,247,217,217,217,217,217,217,251,253,252,252,252,229,122,24,0,0,0,0,0,0,0,0,0,0,0,7,206,252,252,252,252,252,252,252,252,253,252,252,179,52,0,0,0,0,0,0,0,0,0,0,0,0,0,0,7,87,154,252,252,252,252,200,131,127,11,11,4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</si>
  <si>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22,69,148,210,218,135,0,0,0,0,0,0,0,0,0,0,0,0,0,0,0,0,0,0,57,85,146,190,221,252,252,253,252,238,28,0,0,0,0,0,0,0,0,0,0,0,11,22,22,84,162,232,246,252,253,252,252,252,252,253,252,252,84,0,0,0,0,0,0,0,0,0,0,57,211,252,252,253,252,252,252,252,253,205,180,84,84,253,252,238,28,0,0,0,0,0,0,0,0,0,0,50,244,252,252,253,252,244,147,103,42,11,0,0,132,253,252,231,0,0,0,0,0,0,0,0,0,0,0,0,62,211,124,107,27,0,0,0,0,0,0,11,219,255,253,109,0,0,0,0,0,0,0,0,0,0,0,0,0,0,0,0,0,0,0,0,0,0,8,171,252,253,189,5,0,0,0,0,0,0,0,0,0,0,0,0,0,0,0,0,0,0,0,0,0,0,31,252,252,241,66,0,0,0,0,0,0,0,0,0,0,0,0,0,0,0,0,0,0,0,0,0,0,22,202,252,252,80,0,0,0,0,0,0,0,0,0,0,0,0,0,0,0,0,0,0,0,0,0,0,0,173,252,252,208,0,0,0,0,0,0,0,0,0,0,0,0,0,0,0,0,0,0,0,0,0,0,0,123,253,253,199,18,0,0,0,0,0,0,0,0,0,0,0,0,0,0,0,0,0,0,0,0,0,0,36,253,252,236,21,0,0,0,0,0,0,0,0,0,0,0,0,0,0,0,0,0,0,0,0,0,0,32,223,253,245,80,0,0,0,0,0,0,0,0,0,0,0,0,0,0,0,0,0,0,0,0,0,0,15,190,252,253,141,0,0,0,0,0,0,0,0,0,0,0,0,0,0,0,0,0,0,0,0,0,0,0,66,252,252,174,11,0,0,0,0,0,0,0,0,0,0,0,0,0,0,0,0,0,0,0,0,0,0,50,245,253,236,45,0,0,0,0,0,0,0,0,0,0,0,0,0,0,0,0,0,0,0,0,0,0,15,185,252,252,68,0,0,0,0,0,0,0,0,0,0,0,0,0,0,0,0,0,0,0,0,0,0,0,139,252,251,134,4,0,0,0,0,0,0,0,0,0,0,0,0,0,0,0,0,0,0,0,0,0,0,0,148,252,231,0,0,0,0,0,0,0,0,0,0,0,0,0,0,0,0,0,0,0,0,0,0,0,0,0,87,226,187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</si>
  <si>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0,0,0,0,0,0,0,0,0,0,0,0,0,0,0,0,0,0,0,0,0,0,0,0,0,21,254,213,0,0,0,0,0,0,0,0,0,0,0,0,0,0,0,0,0,0,0,0,0,0,0,0,41,223,253,212,0,0,0,0,0,0,0,0,0,0,0,0,0,0,0,0,0,0,0,0,0,0,0,0,173,253,254,253,21,0,0,0,0,0,0,0,0,0,0,0,0,0,0,0,0,0,0,0,0,0,21,142,253,252,172,252,61,0,0,0,0,0,0,0,0,0,0,0,0,0,0,0,0,0,0,0,0,21,132,253,203,20,0,41,0,0,0,0,0,0,0,0,0,0,0,0,0,0,0,0,0,0,0,0,0,102,253,252,20,0,0,0,0,0,0,0,0,0,0,0,0,0,0,0,0,0,0,0,0,0,0,0,51,233,244,81,0,0,0,0,0,0,0,0,0,0,0,0,0,0,0,0,0,0,0,0,0,0,0,0,152,252,203,0,0,0,0,0,0,0,0,0,62,102,102,142,204,162,41,0,0,0,0,0,0,0,0,0,173,253,82,0,0,0,0,0,0,0,51,173,254,253,254,253,255,253,255,112,0,0,0,0,0,0,0,0,253,212,0,0,0,0,0,0,0,41,253,252,192,151,50,50,71,151,253,232,0,0,0,0,0,0,0,0,254,151,0,0,0,0,0,0,31,233,254,233,41,0,0,0,0,82,255,151,0,0,0,0,0,0,0,0,253,232,123,0,0,0,0,0,132,252,233,50,0,0,0,0,163,243,233,50,0,0,0,0,0,0,0,0,152,253,254,213,21,0,0,62,254,253,82,0,0,41,113,233,255,213,82,0,0,0,0,0,0,0,0,0,30,172,253,252,223,122,102,203,253,252,102,183,203,243,253,252,131,10,0,0,0,0,0,0,0,0,0,0,0,0,21,183,234,253,254,253,254,253,254,253,224,203,82,0,0,0,0,0,0,0,0,0,0,0,0,0,0,0,0,0,30,50,213,252,233,151,50,50,20,0,0,0,0,0,0,0,0,0,0,0,0,0,0,0,0,0,0,0,0,0,152,253,103,0,0,0,0,0,0,0,0,0,0,0,0,0,0,0,0,0,0,0,0,0,0,0,0,0,152,252,142,0,0,0,0,0,0,0,0,0,0,0,0,0,0,0,0,0,0,0,0,0,0,0,0,0,152,253,204,0,0,0,0,0,0,0,0,0,0,0,0,0,0,0,0,0,0,0,0,0,0,0,0,0,30,91,122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</si>
  <si>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84,255,232,38,0,0,0,0,0,0,0,0,0,0,0,0,0,0,0,0,0,0,0,0,0,0,0,0,249,253,253,70,0,0,0,0,0,0,0,0,0,0,0,0,0,0,0,0,0,0,0,0,0,0,0,24,250,253,253,70,0,0,0,0,0,0,0,0,0,0,0,0,0,0,0,0,0,0,0,0,0,0,0,145,253,253,218,18,0,0,0,0,0,0,0,0,0,0,0,0,0,0,0,0,0,0,0,0,0,0,34,239,253,253,110,0,0,0,0,0,0,0,0,0,0,0,0,0,0,0,0,0,0,0,0,0,0,0,95,253,253,241,51,0,0,0,0,0,0,0,0,0,0,0,0,0,0,0,0,0,0,0,0,0,0,2,209,253,253,111,0,0,0,0,0,0,0,0,0,0,0,0,0,0,0,0,0,0,0,0,0,0,0,143,253,253,252,96,0,0,0,0,0,0,0,0,0,0,0,0,0,0,0,0,0,0,0,0,0,0,57,232,253,253,147,0,0,0,0,0,0,0,0,0,0,0,0,0,0,0,0,0,0,0,0,0,0,30,231,253,253,147,2,0,0,0,0,0,0,0,0,0,0,0,0,0,0,0,0,0,0,0,0,0,8,161,253,253,180,6,0,0,0,0,0,0,0,0,0,0,0,0,0,0,0,0,0,0,0,0,0,0,124,253,253,224,45,0,0,0,0,0,0,0,0,0,0,0,0,0,0,0,0,0,0,0,0,0,0,59,243,253,253,69,0,0,0,0,0,0,0,0,0,0,0,0,0,0,0,0,0,0,0,0,0,0,0,240,253,253,217,29,0,0,0,0,0,0,0,0,0,0,0,0,0,0,0,0,0,0,0,0,0,0,77,249,253,229,32,0,0,0,0,0,0,0,0,0,0,0,0,0,0,0,0,0,0,0,0,0,0,17,230,253,249,118,0,0,0,0,0,0,0,0,0,0,0,0,0,0,0,0,0,0,0,0,0,0,0,120,253,253,144,0,0,0,0,0,0,0,0,0,0,0,0,0,0,0,0,0,0,0,0,0,0,0,57,244,253,210,23,0,0,0,0,0,0,0,0,0,0,0,0,0,0,0,0,0,0,0,0,0,0,0,119,253,253,27,0,0,0,0,0,0,0,0,0,0,0,0,0,0,0,0,0,0,0,0,0,0,0,0,189,253,99,1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</si>
  <si>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7,172,218,37,0,0,0,0,0,0,0,0,0,0,0,0,0,0,0,0,0,0,0,0,0,0,0,13,60,254,254,92,0,0,0,0,0,0,0,0,0,0,0,0,0,0,0,0,0,0,0,0,0,0,0,70,254,254,254,92,0,0,0,0,0,0,0,0,0,0,0,0,0,0,0,0,0,0,0,0,0,9,94,232,254,254,232,59,0,0,0,0,0,0,0,0,0,0,0,0,0,0,0,0,0,0,0,0,0,48,254,254,254,237,69,0,0,0,0,0,0,0,0,0,0,0,0,0,0,0,0,0,0,0,0,0,128,220,254,254,254,138,0,0,0,0,0,0,0,0,0,0,0,0,0,0,0,0,0,0,0,0,0,45,240,254,254,231,160,8,0,0,0,0,0,0,0,0,0,0,0,0,0,0,0,0,0,0,0,0,4,147,254,254,254,166,0,0,0,0,0,0,0,0,0,0,0,0,0,0,0,0,0,0,0,0,0,0,112,255,254,254,190,15,0,0,0,0,0,0,0,0,0,0,0,0,0,0,0,0,0,0,0,0,0,0,186,254,254,233,12,0,0,0,0,0,0,0,0,0,0,0,0,0,0,0,0,0,0,0,0,0,0,75,234,254,200,70,0,0,0,0,0,0,0,0,0,0,0,0,0,0,0,0,0,0,0,0,0,0,69,247,254,254,102,0,0,0,0,0,0,0,0,0,0,0,0,0,0,0,0,0,0,0,0,0,0,0,139,254,254,218,16,0,0,0,0,0,0,0,0,0,0,0,0,0,0,0,0,0,0,0,0,0,0,27,217,254,224,41,0,0,0,0,0,0,0,0,0,0,0,0,0,0,0,0,0,0,0,0,0,0,0,110,254,254,69,0,0,0,0,0,0,0,0,0,0,0,0,0,0,0,0,0,0,0,0,0,0,0,23,209,254,234,52,0,0,0,0,0,0,0,0,0,0,0,0,0,0,0,0,0,0,0,0,0,0,0,94,254,254,70,0,0,0,0,0,0,0,0,0,0,0,0,0,0,0,0,0,0,0,0,0,0,0,0,94,254,195,9,0,0,0,0,0,0,0,0,0,0,0,0,0,0,0,0,0,0,0,0,0,0,0,0,94,254,116,0,0,0,0,0,0,0,0,0,0,0,0,0,0,0,0,0,0,0,0,0,0,0,0,0,37,218,116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</si>
  <si>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19,47,84,150,150,159,254,254,188,66,0,0,0,0,0,0,0,0,0,0,0,0,0,0,0,0,2,94,198,253,253,253,253,253,253,253,253,253,0,0,0,0,0,0,0,0,0,0,0,0,0,11,128,208,244,253,253,253,253,253,227,220,253,253,253,181,0,0,0,0,0,0,0,0,0,0,0,0,0,49,209,253,253,236,170,111,67,67,19,174,253,253,169,13,0,0,0,0,0,0,0,0,0,0,0,0,0,0,65,134,20,16,0,0,0,80,162,252,253,141,54,0,0,0,0,0,0,0,0,0,0,0,0,0,0,0,0,0,0,0,0,89,134,249,253,209,78,11,0,0,0,0,0,0,0,0,0,0,0,0,0,0,0,0,0,0,1,80,160,253,253,239,134,26,0,0,0,0,0,0,0,0,0,0,0,0,0,0,0,0,0,0,0,67,168,253,253,243,155,77,0,0,0,0,0,0,0,0,0,0,0,0,0,0,0,0,0,0,14,110,158,239,253,253,253,213,2,0,0,0,0,0,0,0,0,0,0,0,0,0,0,0,0,0,8,53,198,253,253,253,253,253,253,253,179,9,0,0,0,0,0,0,0,0,0,0,0,0,0,0,0,0,118,253,253,253,253,253,253,253,253,253,253,140,0,0,0,0,0,0,0,0,0,0,0,0,0,0,0,0,40,253,249,212,121,83,5,5,21,250,253,161,0,0,0,0,0,0,0,0,0,0,0,0,0,0,0,0,9,62,56,0,0,0,0,19,195,253,253,83,0,0,0,0,0,0,0,0,0,0,0,0,0,0,0,0,0,0,0,0,0,0,16,202,253,253,157,1,0,0,0,0,0,0,0,0,0,0,0,0,0,0,0,0,0,0,0,0,0,20,153,253,253,209,43,0,0,0,0,0,0,0,0,0,0,0,0,0,0,0,0,0,0,0,0,9,25,199,253,249,110,11,0,0,0,0,0,0,0,0,0,0,0,0,0,0,0,0,0,0,0,0,74,205,244,253,222,66,0,0,0,0,0,0,0,0,0,0,0,0,0,0,0,0,0,0,115,115,172,218,251,253,249,149,21,0,0,0,0,0,0,0,0,0,0,0,0,0,0,0,0,0,0,0,255,253,253,253,248,166,49,0,0,0,0,0,0,0,0,0,0,0,0,0,0,0,0,0,0,0,0,0,150,149,149,116,42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</si>
  <si>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0,214,172,0,0,0,0,0,0,0,0,0,0,0,0,0,0,0,0,0,0,0,0,0,0,0,0,0,163,253,252,0,0,0,0,0,0,0,0,0,0,0,0,0,0,0,0,0,0,0,0,0,0,0,0,0,203,254,192,0,0,0,0,0,0,0,0,0,0,0,0,0,0,0,0,0,0,0,0,0,0,0,0,21,223,253,70,0,0,0,0,0,0,0,0,0,0,0,0,0,0,0,0,0,0,0,0,0,0,0,0,132,253,244,40,0,0,0,0,0,0,0,0,0,0,0,0,0,0,0,0,0,0,0,0,0,0,0,0,253,252,122,0,0,0,0,0,0,0,0,0,0,0,0,0,0,0,0,0,0,0,0,0,0,0,11,173,254,233,41,0,0,0,0,0,0,0,0,0,0,0,0,0,0,0,0,0,0,0,0,0,0,0,51,252,253,70,0,0,0,0,0,0,0,0,0,0,0,0,0,0,0,0,0,0,0,0,0,0,0,0,173,253,224,20,0,0,0,0,0,0,0,0,0,0,0,0,0,0,0,0,0,0,0,0,0,0,0,82,253,252,81,0,0,0,0,0,0,0,0,0,0,0,0,0,0,0,0,0,0,0,0,0,0,0,0,102,254,253,0,0,0,0,0,0,0,0,0,0,0,0,0,0,0,0,0,0,0,0,0,0,0,0,0,183,253,171,0,0,0,0,0,0,0,0,0,0,0,0,0,0,0,0,0,0,0,0,0,0,0,0,72,253,244,40,0,0,0,0,0,0,0,0,0,0,0,0,0,0,0,0,0,0,0,0,0,0,0,0,152,252,203,0,0,0,0,0,0,0,0,0,0,0,0,0,0,0,0,0,0,0,0,0,0,0,0,0,193,253,203,0,0,0,0,0,0,0,0,0,0,0,0,0,0,0,0,0,0,0,0,0,0,0,0,0,193,252,203,0,0,0,0,0,0,0,0,0,0,0,0,0,0,0,0,0,0,0,0,0,0,0,0,62,255,253,103,0,0,0,0,0,0,0,0,0,0,0,0,0,0,0,0,0,0,0,0,0,0,0,0,102,253,252,61,0,0,0,0,0,0,0,0,0,0,0,0,0,0,0,0,0,0,0,0,0,0,0,0,103,255,253,0,0,0,0,0,0,0,0,0,0,0,0,0,0,0,0,0,0,0,0,0,0,0,0,0,20,213,252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</si>
  <si>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16,28,0,0,0,9,77,153,254,254,254,235,62,5,0,0,0,0,0,0,0,0,0,0,0,0,0,24,204,240,177,128,129,197,253,253,253,253,253,253,170,10,0,0,0,0,0,0,0,0,0,0,0,0,0,50,244,253,253,253,254,253,253,253,253,253,253,236,89,0,0,0,0,0,0,0,0,0,0,0,0,0,0,4,112,121,121,217,232,202,121,94,253,253,243,142,0,0,0,0,0,0,0,0,0,0,0,0,0,0,0,0,0,0,0,0,0,0,66,212,253,253,108,0,0,0,0,0,0,0,0,0,0,0,0,0,0,0,0,0,0,0,0,0,12,118,220,253,234,79,5,0,0,0,0,0,0,0,0,0,0,0,0,0,0,0,0,0,0,0,0,0,29,220,253,243,104,0,0,0,0,0,0,0,0,0,0,0,0,0,0,0,0,0,0,0,0,0,0,39,254,253,217,142,0,0,0,0,0,0,0,0,0,0,0,0,0,0,0,0,0,0,0,0,0,0,24,231,255,253,92,0,0,0,0,0,0,0,0,0,0,0,0,0,0,0,0,0,0,0,0,0,0,20,203,253,240,66,6,0,0,0,0,0,0,0,0,0,0,0,0,0,0,0,0,0,0,0,0,0,2,168,254,254,97,0,0,0,0,0,0,0,0,0,0,0,0,0,0,0,0,0,0,0,0,0,0,0,118,253,253,147,0,0,0,0,0,0,0,0,0,0,0,0,0,0,0,0,0,0,0,0,0,0,0,39,242,253,220,19,0,0,0,0,0,0,0,0,0,0,0,0,0,0,0,0,0,0,0,0,0,0,63,243,253,182,39,2,0,0,0,0,0,0,0,0,0,0,0,0,0,0,0,0,0,0,0,0,0,63,223,253,222,73,0,0,0,0,0,0,0,0,0,0,0,0,0,0,0,0,0,0,0,0,0,0,35,151,253,222,86,0,0,0,0,0,0,0,0,0,0,0,0,0,0,0,0,0,0,0,0,0,0,32,173,253,222,38,0,0,0,0,0,0,0,0,0,0,0,0,0,0,0,0,0,0,0,0,0,0,6,100,253,230,73,0,0,0,0,0,0,0,0,0,0,0,0,0,0,0,0,0,0,0,0,0,0,0,82,253,253,121,0,0,0,0,0,0,0,0,0,0,0,0,0,0,0,0,0,0,0,0,0,0,0,0,82,253,119,16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</si>
  <si>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64,191,128,0,0,0,0,0,0,0,0,0,0,0,0,0,0,0,0,0,0,0,0,0,0,0,0,0,255,255,255,128,0,0,0,0,0,0,0,0,0,0,0,0,0,0,0,0,0,0,0,0,0,0,0,191,255,255,255,255,191,0,0,0,0,0,0,0,0,0,0,0,0,0,0,0,0,0,0,0,0,0,64,255,255,255,255,255,255,255,191,128,191,191,255,255,191,64,0,0,0,0,0,0,0,0,0,0,0,64,255,255,255,255,255,255,255,255,255,255,255,255,255,255,255,128,0,0,0,0,0,0,0,0,0,0,0,191,255,255,128,0,0,64,191,255,255,255,255,255,191,128,128,0,0,0,0,0,0,0,0,0,0,0,64,255,255,255,0,0,0,0,0,0,0,0,0,0,0,0,0,0,0,0,0,0,0,0,0,0,0,0,64,255,255,255,191,128,0,0,0,0,0,0,0,0,0,0,0,0,0,0,0,0,0,0,0,0,0,0,0,191,255,255,255,255,255,191,64,0,0,0,0,0,0,0,0,0,0,0,0,0,0,0,0,0,0,0,0,0,0,128,191,255,255,255,255,191,64,0,0,0,0,0,0,0,0,0,0,0,0,0,0,0,0,0,0,0,0,0,0,64,128,255,255,255,255,128,0,0,0,0,0,0,0,0,0,0,0,0,0,0,0,0,0,0,0,0,0,0,0,64,128,255,255,255,191,0,0,0,0,0,0,0,0,0,0,0,0,0,0,0,0,0,0,0,0,0,0,0,0,0,255,255,255,64,0,0,0,0,0,0,0,0,0,0,0,0,0,0,0,0,0,0,0,0,0,0,0,0,128,255,255,128,0,0,0,0,0,0,0,0,0,0,0,0,0,0,0,0,0,0,0,0,0,0,0,0,128,255,255,128,0,0,0,0,0,0,0,0,0,0,0,0,0,0,0,0,0,128,64,0,0,0,0,128,255,255,255,64,0,0,0,0,0,0,0,0,0,0,0,0,0,0,0,0,128,255,128,0,0,64,191,255,255,255,64,0,0,0,0,0,0,0,0,0,0,0,0,0,0,0,0,0,0,255,255,255,255,255,255,255,255,255,64,0,0,0,0,0,0,0,0,0,0,0,0,0,0,0,0,0,0,128,255,255,255,255,255,255,191,0,0,0,0,0,0,0,0,0,0,0,0,0,0,0,0,0,0,0,0,0,128,255,255,255,191,64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</si>
  <si>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56,74,74,23,0,0,0,0,0,0,0,0,0,0,0,0,0,0,0,0,0,0,0,11,70,138,194,242,251,254,255,246,189,0,0,0,0,0,0,0,0,0,0,0,0,0,0,15,83,227,238,241,254,254,254,249,189,189,189,130,126,0,0,0,0,0,0,0,0,0,0,0,0,0,15,192,254,254,254,225,182,108,40,20,0,0,0,0,0,0,0,0,0,0,0,0,0,0,0,0,0,56,199,254,206,37,70,28,0,0,0,0,0,0,0,0,0,0,0,0,0,0,0,0,0,0,0,0,38,237,254,177,24,0,0,0,0,0,0,0,0,0,0,0,0,0,0,0,0,0,0,0,0,0,0,0,174,254,234,72,22,0,0,0,0,0,0,0,0,0,0,0,0,0,0,0,0,0,0,0,0,0,0,0,170,254,254,254,234,200,79,0,0,0,0,0,0,0,0,0,0,0,0,0,0,0,0,0,0,0,0,0,12,65,129,207,223,254,247,163,16,0,0,0,0,0,0,0,0,0,0,0,0,0,0,0,0,0,0,0,0,0,0,0,10,64,225,247,138,0,0,0,0,0,0,0,0,0,0,0,0,0,0,0,0,0,10,31,105,36,0,0,0,0,57,240,163,0,0,0,0,0,0,0,0,0,0,0,0,0,0,0,0,46,185,254,162,6,0,0,0,23,172,254,163,0,0,0,0,0,0,0,0,0,0,0,0,0,0,0,0,235,254,111,3,0,20,71,185,247,254,244,64,0,0,0,0,0,0,0,0,0,0,0,0,0,0,0,0,249,254,236,190,190,249,254,254,251,193,47,0,0,0,0,0,0,0,0,0,0,0,0,0,0,0,0,0,46,210,241,249,254,222,155,109,56,0,0,0,0,0,0,0,0,0,0,0,0,0,0,0,0,0,0,0,0,0,0,45,73,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</si>
  <si>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91,243,130,45,0,0,0,0,0,0,0,0,0,0,0,0,0,0,0,0,0,0,0,0,0,0,0,0,118,254,254,240,59,0,0,0,0,0,0,0,0,0,0,0,0,0,0,0,0,0,0,0,0,0,0,0,118,236,199,248,240,117,2,0,0,0,0,0,0,0,0,0,0,0,0,0,0,0,0,0,0,0,0,0,150,133,0,36,222,254,90,0,0,0,0,0,0,0,0,0,0,0,0,0,0,0,0,0,0,0,0,0,201,133,0,0,35,94,30,0,0,0,0,0,0,0,0,0,0,0,0,0,0,0,0,0,0,0,0,23,238,66,0,0,0,0,0,0,0,0,0,0,0,0,0,0,0,0,0,0,0,0,0,0,0,0,0,30,225,30,30,85,24,0,0,0,0,0,0,0,0,0,0,0,0,0,0,0,0,0,0,0,0,0,0,96,254,254,254,254,244,155,25,0,0,0,0,0,0,0,0,0,0,0,0,0,0,0,0,0,0,0,0,101,254,236,175,148,237,254,227,60,0,0,0,0,0,0,0,0,0,0,0,0,0,0,0,0,0,0,0,6,73,24,0,0,24,109,236,208,10,0,0,0,0,0,0,0,0,0,0,0,0,0,0,0,0,0,0,0,0,0,0,0,0,0,100,254,63,0,0,0,0,0,0,0,0,0,0,0,0,0,0,0,0,0,0,0,0,0,0,0,0,0,76,254,33,0,0,0,0,0,0,0,0,0,0,0,0,0,0,0,0,0,0,0,0,0,0,0,0,0,160,254,21,0,0,0,0,0,0,0,0,0,0,0,0,0,0,0,0,0,0,0,0,0,0,0,0,96,251,219,9,0,0,0,0,0,0,0,0,0,0,0,0,0,0,0,0,6,121,20,0,0,0,0,34,194,254,117,0,0,0,0,0,0,0,0,0,0,0,0,0,0,0,0,0,99,180,0,0,0,0,50,233,254,198,45,0,0,0,0,0,0,0,0,0,0,0,0,0,0,0,0,0,82,169,0,0,0,77,233,254,198,17,0,0,0,0,0,0,0,0,0,0,0,0,0,0,0,0,0,0,8,215,141,76,183,249,254,215,55,0,0,0,0,0,0,0,0,0,0,0,0,0,0,0,0,0,0,0,0,139,254,254,254,254,214,56,0,0,0,0,0,0,0,0,0,0,0,0,0,0,0,0,0,0,0,0,0,2,69,153,198,129,16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</si>
  <si>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34,136,136,136,136,136,136,136,136,89,13,7,0,0,0,0,0,0,0,0,0,0,0,0,0,0,0,38,253,253,253,253,253,253,253,253,253,253,253,204,25,1,0,0,0,0,0,0,0,0,0,0,0,0,0,16,191,253,253,253,253,253,253,253,253,253,253,253,253,18,0,0,0,0,0,0,0,0,0,0,0,0,0,0,17,183,222,192,99,99,99,99,99,147,250,253,253,144,0,0,0,0,0,0,0,0,0,0,0,0,0,0,0,0,0,0,0,0,0,0,0,0,84,242,253,253,0,0,0,0,0,0,0,0,0,0,0,0,0,0,0,0,0,0,0,0,0,0,0,0,19,239,253,253,0,0,0,0,0,0,0,0,0,0,0,0,0,0,0,0,0,0,0,0,0,0,0,0,130,253,253,168,0,0,0,0,0,0,0,0,0,0,0,0,0,0,0,0,0,0,0,0,0,0,0,22,235,253,253,41,0,0,0,0,0,0,0,0,0,0,0,0,0,0,0,0,0,0,0,0,0,0,23,198,253,253,224,4,0,0,0,0,0,0,0,0,0,0,0,0,0,0,46,93,192,192,159,69,69,69,197,253,253,223,100,0,0,0,0,0,0,0,0,0,0,0,0,44,75,153,235,253,253,253,253,253,253,253,253,253,253,106,0,0,0,0,0,0,0,0,0,0,0,0,55,233,253,253,253,253,253,253,253,253,253,253,253,253,68,4,0,0,0,0,0,0,0,0,0,0,0,115,235,253,243,148,58,214,253,253,253,253,253,253,253,253,24,0,0,0,0,0,0,0,0,0,0,0,113,237,253,253,173,112,223,253,253,253,253,226,160,238,253,253,169,7,0,0,0,0,0,0,0,0,0,0,240,253,253,253,253,253,253,253,253,229,60,22,0,25,136,242,253,128,0,0,0,0,0,0,0,0,0,0,254,253,253,253,253,253,253,181,60,18,0,0,0,0,0,21,136,83,0,0,0,0,0,0,0,0,0,0,85,253,253,253,185,124,18,6,0,0,0,0,0,0,0,0,0,0,0,0,0,0,0,0,0,0,0,0,1,12,12,12,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</si>
  <si>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76,129,10,0,0,0,0,0,0,0,0,23,29,142,217,255,141,0,0,0,0,0,0,0,0,0,0,0,226,254,197,63,0,26,0,0,26,57,82,235,253,254,253,209,59,0,0,0,0,0,0,0,0,0,0,29,235,254,253,235,198,224,198,198,223,169,168,81,56,56,56,13,0,0,0,0,0,0,0,0,0,0,0,48,241,254,177,140,140,141,140,229,152,0,0,0,0,0,0,0,0,0,0,0,0,0,0,0,0,0,121,254,254,227,38,0,0,0,0,0,0,0,0,0,0,0,0,0,0,0,0,0,0,0,0,0,0,19,226,253,228,38,0,0,0,0,0,0,0,0,0,0,0,0,0,0,0,0,0,0,0,0,0,0,0,67,253,225,43,0,0,0,0,0,0,0,0,0,0,0,0,0,0,0,0,0,0,0,0,0,0,0,0,141,253,168,0,0,0,0,0,0,0,0,0,0,0,0,0,0,0,0,0,0,0,0,0,0,0,0,0,129,254,254,204,129,29,29,29,0,0,0,0,0,0,0,0,0,0,0,0,0,0,0,0,0,0,0,0,10,172,253,253,254,253,253,253,170,95,57,32,0,0,0,0,0,0,0,0,0,0,0,0,0,0,0,0,0,13,56,56,169,187,253,253,254,253,253,229,199,66,0,0,0,0,0,0,0,0,0,0,0,0,0,0,0,0,0,0,0,7,28,78,141,140,178,253,254,235,176,176,0,0,0,0,0,0,0,0,0,0,0,0,0,0,0,0,0,0,0,0,0,0,0,0,114,189,248,254,192,47,0,0,0,0,0,0,0,0,0,0,0,0,0,0,0,0,0,0,0,0,0,0,0,0,66,210,254,172,13,0,0,0,0,0,0,0,0,0,0,0,0,0,199,173,19,0,0,0,0,0,0,0,0,114,254,253,56,0,0,0,0,0,0,0,0,0,0,0,0,0,204,253,194,13,0,0,0,0,0,0,38,226,254,152,6,0,0,0,0,0,0,0,0,0,0,0,0,0,13,208,254,204,26,0,0,0,0,45,179,254,240,75,0,0,0,0,0,0,0,0,0,0,0,0,0,0,0,82,216,253,245,95,57,57,170,226,234,197,38,0,0,0,0,0,0,0,0,0,0,0,0,0,0,0,0,0,19,156,254,253,253,253,254,253,130,0,0,0,0,0,0,0,0,0,0,0,0,0,0,0,0,0,0,0,0,0,91,140,178,152,141,65,6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</si>
  <si>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34,139,254,254,254,129,32,0,0,0,0,0,0,0,0,0,0,0,0,0,0,0,0,0,0,0,21,163,254,253,253,253,253,253,245,55,0,0,0,0,0,0,0,0,0,0,0,0,0,0,0,0,0,81,223,253,254,253,253,158,154,188,253,246,55,0,0,0,0,0,0,0,0,0,0,0,0,0,0,0,127,250,253,253,169,92,10,1,0,4,64,188,60,0,0,0,0,0,0,0,0,0,0,0,0,0,0,20,237,253,236,102,0,0,0,0,0,0,0,0,0,0,0,0,0,0,0,0,0,0,0,0,0,0,0,128,253,238,67,0,0,0,0,0,0,0,0,0,0,0,0,0,0,0,0,0,0,0,0,0,0,0,0,199,253,209,0,0,0,0,0,0,0,0,0,0,0,0,0,0,0,0,0,0,0,0,0,0,0,0,0,199,253,236,60,0,0,0,0,0,0,0,0,0,0,0,0,0,0,0,0,0,0,0,0,0,0,0,0,91,213,253,233,24,0,0,0,0,0,28,7,0,0,0,0,0,0,0,0,0,0,0,0,0,0,0,0,0,122,253,253,225,49,0,44,111,183,232,224,221,139,15,0,0,0,0,0,0,0,0,0,0,0,0,0,0,5,130,246,254,241,173,254,254,254,243,252,255,230,29,0,0,0,0,0,0,0,0,0,0,0,0,0,0,0,0,140,253,254,253,253,219,115,50,71,77,20,0,0,0,0,0,0,0,0,0,0,0,0,0,0,0,0,37,242,253,254,253,214,25,0,0,0,0,0,0,0,0,0,0,0,0,0,0,0,0,0,0,0,0,74,202,253,244,245,253,206,6,0,0,0,0,0,0,0,0,0,0,0,0,0,0,0,0,0,0,13,142,246,253,212,64,144,253,188,4,0,0,0,0,0,0,0,0,0,0,0,0,0,0,0,0,0,57,211,253,253,180,14,0,182,253,154,0,0,0,0,0,0,0,0,0,0,0,0,0,0,0,0,8,146,243,253,206,79,9,4,108,254,221,32,0,0,0,0,0,0,0,0,0,0,0,0,0,0,0,6,190,253,250,136,22,0,8,156,253,249,107,0,0,0,0,0,0,0,0,0,0,0,0,0,0,0,0,34,253,253,116,0,0,38,156,253,253,106,0,0,0,0,0,0,0,0,0,0,0,0,0,0,0,0,0,34,253,166,2,0,126,237,253,253,109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</si>
  <si>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37,118,140,140,140,140,140,73,124,120,37,16,0,0,0,0,0,0,0,0,0,0,0,0,0,0,0,0,255,253,253,253,253,253,253,253,253,253,253,215,109,39,0,0,0,0,0,0,0,0,0,0,0,0,0,0,101,227,128,124,71,93,124,149,140,124,124,241,253,187,37,0,0,0,0,0,0,0,0,0,0,0,0,0,0,0,0,0,0,0,0,0,0,0,0,175,253,253,72,0,0,0,0,0,0,0,0,0,0,0,0,0,0,0,0,0,0,0,0,0,0,0,7,250,253,177,9,0,0,0,0,0,0,0,0,0,0,0,0,0,0,0,0,0,0,0,0,0,27,84,200,253,253,51,0,0,0,0,0,0,0,0,0,0,0,0,0,0,0,0,0,0,0,0,97,110,214,253,253,253,253,63,2,0,0,0,0,0,0,0,0,0,0,0,0,0,0,0,0,0,0,0,223,253,232,253,253,253,253,253,151,27,0,0,0,0,0,0,0,0,0,0,0,0,0,0,0,0,0,0,45,120,134,253,253,97,51,107,225,220,99,14,0,0,0,0,0,0,0,0,0,0,0,0,0,0,0,0,0,0,211,253,237,4,0,0,3,152,253,246,145,61,0,0,0,0,0,0,0,0,0,0,0,0,0,0,0,22,227,253,119,0,0,0,0,6,62,62,62,62,0,0,0,0,0,0,0,0,0,0,0,0,0,0,0,160,253,192,3,0,0,0,0,0,0,0,0,0,0,0,0,0,0,0,0,0,0,0,0,0,0,0,44,229,252,68,0,0,0,0,0,0,0,0,0,0,0,0,0,0,0,0,0,0,0,0,0,0,0,0,213,253,154,0,0,0,0,0,0,0,0,0,0,0,0,0,0,0,0,0,0,0,0,0,0,0,0,0,196,253,75,0,0,0,0,0,0,0,0,0,0,0,0,0,0,0,0,0,0,0,0,0,0,0,0,0,24,114,6,0,0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</si>
  <si>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26,235,235,235,31,0,0,0,0,0,0,0,0,0,0,0,0,0,0,0,0,0,0,0,0,0,0,83,219,254,254,254,220,214,117,29,0,0,0,0,0,0,0,0,0,0,0,0,0,0,0,0,0,20,94,238,254,254,254,254,254,254,254,126,0,0,0,0,0,0,0,0,0,0,0,0,0,0,0,0,34,187,254,254,254,254,254,254,254,254,254,248,80,0,0,0,0,0,0,0,0,0,0,0,0,0,0,79,252,254,254,252,150,189,254,254,254,254,254,254,117,0,0,0,0,0,0,0,0,0,0,0,0,0,79,195,254,254,254,134,0,71,124,124,124,227,254,254,117,0,0,0,0,0,0,0,0,0,0,0,0,16,197,254,254,254,127,2,0,0,0,0,0,200,254,254,251,0,0,0,0,0,0,0,0,0,0,0,20,187,254,254,254,126,5,0,0,0,0,0,0,200,254,254,206,0,0,0,0,0,0,0,0,113,0,0,94,254,254,254,127,5,0,0,0,0,0,0,106,245,254,254,117,0,0,0,0,0,0,0,0,37,0,83,238,254,254,229,5,0,0,0,0,0,0,20,228,254,254,213,32,0,0,0,0,0,0,0,0,0,11,219,254,254,230,43,0,0,0,0,0,0,14,195,254,254,250,86,0,0,0,0,0,0,0,0,0,0,101,254,254,254,100,0,0,0,0,0,1,11,199,254,254,253,132,0,0,0,0,0,0,0,0,0,0,58,245,254,254,152,0,0,0,0,0,0,96,254,254,254,254,192,0,0,0,0,0,0,0,0,0,0,0,118,254,254,232,49,0,0,0,37,104,205,250,254,254,254,254,61,0,0,0,0,0,0,0,0,0,0,0,118,254,254,217,84,84,84,218,233,254,254,255,254,214,171,127,8,0,0,0,0,0,0,0,0,0,0,0,118,254,254,254,254,254,254,254,254,254,254,248,188,28,0,0,0,0,0,0,0,0,0,0,0,0,0,0,35,241,254,254,254,254,254,254,254,221,213,115,0,0,0,0,0,0,0,0,0,0,0,0,0,0,0,0,0,141,234,234,234,234,234,173,96,18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</si>
  <si>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35,156,246,254,255,254,254,238,156,0,0,0,0,0,0,0,0,0,0,0,0,0,0,0,0,0,0,58,232,253,253,253,241,242,253,253,253,0,0,0,0,0,0,0,0,0,0,0,0,0,0,0,0,0,0,186,253,253,240,100,30,36,131,253,253,0,0,0,0,0,0,0,0,0,0,0,0,0,0,0,0,0,76,254,253,253,33,0,0,0,6,220,253,16,0,0,0,0,0,0,0,0,0,0,0,0,0,0,0,0,76,254,253,154,5,0,0,0,0,212,253,98,0,0,0,0,0,0,0,0,0,0,0,0,0,0,0,0,121,255,249,60,0,0,0,0,0,235,254,232,24,0,0,0,0,0,0,0,0,0,0,0,0,0,0,4,199,254,233,0,0,0,0,0,7,235,253,254,39,0,0,0,0,0,0,0,0,0,0,0,0,0,0,40,253,254,247,84,0,0,0,74,199,253,253,235,27,0,0,0,0,0,0,0,0,0,0,0,0,0,0,3,146,254,253,247,234,234,235,250,253,253,253,180,0,0,0,0,0,0,0,0,0,0,0,0,0,0,0,0,23,254,253,253,253,253,254,253,253,253,253,98,0,0,0,0,0,0,0,0,0,0,0,0,0,0,0,0,0,23,142,236,254,254,218,68,138,254,254,99,0,0,0,0,0,0,0,0,0,0,0,0,0,0,0,0,0,0,0,27,39,39,15,10,211,253,253,15,0,0,0,0,0,0,0,0,0,0,0,0,0,0,0,0,0,0,0,0,0,0,0,20,253,253,185,0,0,0,0,0,0,0,0,0,0,0,0,0,0,0,0,0,0,0,0,0,0,0,0,111,253,253,140,0,0,0,0,0,0,0,0,0,0,0,0,0,0,0,0,0,0,0,0,0,0,0,0,118,253,253,58,0,0,0,0,0,0,0,0,0,0,0,0,0,0,0,0,0,0,0,0,0,0,0,0,215,254,254,58,0,0,0,0,0,0,0,0,0,0,0,0,0,0,0,0,0,0,0,0,0,0,0,50,247,253,219,9,0,0,0,0,0,0,0,0,0,0,0,0,0,0,0,0,0,0,0,0,0,0,0,59,253,253,226,18,0,0,0,0,0,0,0,0,0,0,0,0,0,0,0,0,0,0,0,0,0,0,0,97,253,253,201,5,0,0,0,0,0,0,0,0,0,0,0,0,0,0,0,0,0,0,0,0,0,0,0,36,200,253,41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</si>
  <si>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0,103,228,254,128,0,0,84,141,254,254,248,57,0,0,0,0,0,0,0,0,0,0,0,0,0,0,0,40,229,253,253,222,118,208,251,253,253,253,253,244,0,0,0,0,0,0,0,0,0,0,0,0,0,0,88,245,253,253,253,253,253,253,253,253,253,253,253,123,0,0,0,0,0,0,0,0,0,0,0,0,0,95,225,253,253,253,253,253,253,253,237,149,213,253,241,9,0,0,0,0,0,0,0,0,0,0,0,43,152,251,253,253,253,253,253,230,128,25,22,30,244,253,240,0,0,0,0,0,0,0,0,0,0,0,217,236,253,253,253,253,253,180,128,25,0,0,62,179,253,253,193,0,0,0,0,0,0,0,0,0,0,0,248,253,253,253,223,168,61,8,0,0,0,0,169,253,253,193,17,0,0,0,0,0,0,0,0,0,0,0,208,253,180,175,45,0,0,0,0,0,0,79,239,253,191,19,0,0,0,0,0,0,0,0,0,0,0,0,24,51,4,0,0,0,0,0,0,0,42,238,253,227,20,0,0,0,0,0,0,0,0,0,0,0,0,0,0,0,0,0,0,0,0,0,0,80,208,253,243,97,0,0,0,0,0,0,0,0,0,0,0,0,0,0,0,0,0,0,0,0,0,0,16,204,253,243,98,0,0,0,0,0,0,0,0,0,0,0,0,0,0,0,0,0,0,0,0,0,0,52,201,253,242,98,0,0,0,0,0,0,0,0,0,0,0,0,0,0,0,0,0,0,0,0,0,0,15,172,253,243,98,0,0,0,0,0,0,0,0,0,0,0,0,0,0,0,0,0,0,0,0,0,0,14,172,253,253,108,0,0,0,0,0,0,0,0,0,0,0,0,0,0,0,0,0,0,0,0,0,0,12,174,253,253,194,23,0,0,0,0,0,0,0,0,0,0,0,0,0,0,0,0,0,0,0,0,0,11,175,253,253,195,22,0,0,0,0,0,0,0,0,0,0,0,0,0,0,0,0,0,0,0,0,0,9,177,253,253,197,21,0,0,0,0,0,0,0,0,0,0,0,0,0,0,0,0,0,0,0,0,0,6,179,253,253,249,43,0,0,0,0,0,0,0,0,0,0,0,0,0,0,0,0,0,0,0,0,0,7,182,253,253,251,97,0,0,0,0,0,0,0,0,0,0,0,0,0,0,0,0,0,0,0,0,0,0,248,253,253,253,95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</si>
  <si>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16,109,109,109,212,253,255,253,253,253,192,150,149,109,63,0,0,0,0,0,0,0,0,0,0,0,0,63,222,252,252,252,252,252,253,252,252,252,253,252,252,252,238,72,0,0,0,0,0,0,0,0,0,0,0,73,252,252,252,252,252,252,253,241,241,231,253,252,252,252,253,231,52,0,0,0,0,0,0,0,0,0,0,31,108,108,108,108,108,108,108,77,78,46,108,108,211,252,253,252,71,0,0,0,0,0,0,0,0,0,0,0,0,0,0,0,0,0,0,0,0,0,0,0,37,252,253,252,71,0,0,0,0,0,0,0,0,0,0,0,0,0,0,0,0,0,0,0,0,0,0,21,181,252,253,189,10,0,0,0,0,0,0,0,0,0,0,0,0,0,0,0,0,0,0,0,0,0,0,73,252,252,253,76,0,0,0,0,0,0,0,0,0,0,0,0,0,0,0,0,0,0,0,0,0,0,0,155,252,252,253,35,0,0,0,0,0,0,0,0,0,0,0,0,0,0,0,0,0,0,0,0,0,0,47,233,253,253,145,0,0,0,0,0,0,0,0,0,0,0,0,0,0,0,0,0,0,0,0,0,0,0,233,252,252,210,20,0,0,0,0,0,0,0,0,0,0,0,0,0,0,0,0,0,0,0,0,0,0,105,253,252,252,108,0,0,0,0,0,0,0,0,0,0,0,0,0,0,0,0,0,0,0,0,0,0,21,206,253,252,231,46,0,0,0,0,0,0,0,0,0,0,0,0,0,0,0,0,0,0,0,0,0,0,99,253,255,222,41,0,0,0,0,0,0,0,0,0,0,0,0,0,0,0,0,0,0,0,0,0,0,63,242,252,253,138,0,0,0,0,0,0,0,0,0,0,0,0,0,0,0,0,0,0,0,0,0,0,16,181,252,252,237,30,0,0,0,0,0,0,0,0,0,0,0,0,0,0,0,0,0,0,0,0,0,0,109,252,252,252,62,0,0,0,0,0,0,0,0,0,0,0,0,0,0,0,0,0,0,0,0,0,0,0,171,253,253,108,0,0,0,0,0,0,0,0,0,0,0,0,0,0,0,0,0,0,0,0,0,0,0,0,253,252,252,148,0,0,0,0,0,0,0,0,0,0,0,0,0,0,0,0,0,0,0,0,0,0,0,0,232,252,252,252,0,0,0,0,0,0,0,0,0,0,0,0,0,0,0,0,0,0,0,0,0,0,0,0,47,148,148,108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</si>
  <si>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23,33,97,181,197,197,197,121,36,0,0,0,0,0,0,0,0,0,0,0,0,0,0,0,0,26,68,181,238,254,254,254,254,218,213,213,226,0,0,0,0,0,0,0,0,0,0,0,0,0,0,28,119,238,254,254,250,196,123,57,41,6,0,0,14,0,0,0,0,0,0,0,0,0,0,0,0,0,12,192,254,218,196,197,78,0,0,0,0,0,0,0,0,0,0,0,0,0,0,0,0,0,0,0,0,0,171,254,194,15,0,0,0,0,0,0,0,0,0,0,0,0,0,0,0,0,0,0,0,0,0,0,0,63,251,254,197,80,75,0,0,0,0,0,0,0,0,0,0,0,0,0,0,0,0,0,0,0,0,0,0,17,158,217,254,254,254,244,75,0,0,0,0,0,0,0,0,0,0,0,0,0,0,0,0,0,0,0,0,0,0,0,0,51,109,226,249,45,0,0,0,0,0,0,0,0,0,0,0,0,0,0,0,0,0,0,0,0,0,0,0,0,0,178,254,65,0,0,0,0,0,0,0,0,0,0,0,0,0,0,0,0,0,0,0,0,0,0,0,8,105,255,225,17,0,0,0,0,0,0,0,0,0,0,0,0,0,0,0,0,0,0,0,0,0,8,81,208,254,229,41,0,0,0,0,0,0,0,0,0,0,0,0,0,0,0,0,15,131,57,42,42,127,216,254,228,133,16,0,0,0,0,0,0,0,0,0,0,0,0,0,0,0,0,0,202,254,228,254,254,212,204,83,16,0,0,0,0,0,0,0,0,0,0,0,0,0,0,0,0,0,0,0,170,196,161,115,48,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</si>
  <si>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20,121,121,190,255,253,253,253,253,225,102,0,0,0,0,0,0,0,0,0,0,0,0,0,0,0,0,80,200,252,252,252,253,252,252,252,252,229,52,0,0,0,0,0,0,0,0,0,0,0,0,0,0,0,110,245,252,252,247,158,159,158,89,89,53,20,0,0,0,0,0,0,0,0,0,0,0,0,0,0,0,26,216,252,252,187,37,0,0,0,0,0,0,0,0,0,0,0,0,0,0,0,0,0,0,0,0,0,0,186,252,252,185,20,0,0,0,0,130,46,0,0,0,0,0,0,0,0,0,0,0,0,0,0,0,0,20,221,252,241,63,0,0,0,0,0,198,231,81,14,0,0,0,0,0,0,0,0,0,0,0,0,0,0,115,252,241,97,0,0,0,0,0,0,79,246,252,165,34,0,0,0,0,0,0,0,0,0,0,0,0,12,229,252,185,0,0,0,0,0,0,0,0,78,219,252,237,59,0,0,0,0,0,0,0,0,0,0,0,107,252,252,108,0,0,0,0,0,0,0,0,0,84,207,252,169,0,0,0,0,0,0,0,0,0,0,0,107,252,252,53,0,0,0,0,0,0,0,0,0,0,54,252,239,56,0,0,0,0,0,0,0,0,0,0,241,253,215,28,0,0,0,0,0,0,0,0,0,0,54,253,253,107,0,0,0,0,0,0,0,0,0,0,240,252,116,0,0,0,0,0,0,0,0,0,0,0,54,252,252,106,0,0,0,0,0,0,0,0,0,0,240,252,39,0,0,0,0,0,0,0,0,0,0,0,54,252,252,106,0,0,0,0,0,0,0,0,0,0,240,252,39,0,0,0,0,0,0,0,0,0,0,0,96,252,187,17,0,0,0,0,0,0,0,0,0,0,240,252,75,0,0,0,0,0,0,0,0,0,0,89,238,252,93,0,0,0,0,0,0,0,0,0,0,0,240,252,172,0,0,0,0,0,0,0,0,20,96,238,241,177,24,0,0,0,0,0,0,0,0,0,0,0,148,252,227,58,0,0,0,0,0,20,97,202,252,252,177,0,0,0,0,0,0,0,0,0,0,0,0,0,96,249,252,227,160,139,41,160,160,204,252,252,243,190,24,0,0,0,0,0,0,0,0,0,0,0,0,0,0,95,222,252,252,252,252,252,252,253,239,189,72,0,0,0,0,0,0,0,0,0,0,0,0,0,0,0,0,0,38,154,252,252,252,252,252,120,6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</si>
  <si>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59,186,254,254,254,23,0,0,0,0,0,0,0,0,0,0,0,0,0,0,0,0,0,0,0,7,35,192,254,253,253,253,253,98,0,0,0,0,0,0,0,0,0,0,0,0,0,0,0,0,0,0,7,169,253,253,254,216,107,142,253,135,7,79,6,0,0,0,0,0,0,0,0,0,0,68,0,0,0,32,183,253,253,222,57,10,0,92,253,47,206,253,110,0,0,0,0,0,0,0,0,0,0,83,0,0,0,171,253,253,185,14,0,0,0,47,193,254,253,222,34,0,0,0,0,0,0,0,0,0,0,0,0,0,61,255,254,183,8,0,0,0,71,209,254,255,226,60,0,0,0,0,0,0,0,0,0,0,0,0,0,0,135,254,245,128,118,118,118,162,241,253,253,249,50,0,0,0,0,0,0,0,0,0,0,0,0,0,0,0,98,254,253,253,253,253,254,253,253,253,253,98,0,0,0,0,0,0,0,0,0,0,0,0,0,0,0,0,45,177,213,213,213,213,117,105,253,253,185,0,0,0,0,0,0,0,0,0,0,0,0,0,0,0,0,0,0,0,0,0,0,0,61,207,253,222,14,0,0,0,0,0,0,0,0,0,0,0,0,0,0,0,0,0,0,0,0,0,0,46,217,254,205,45,0,0,0,0,0,0,0,0,0,0,0,0,0,0,0,0,0,0,0,0,0,0,34,222,254,228,27,0,0,0,0,0,0,0,0,0,0,0,0,0,0,0,0,0,0,0,0,0,0,0,234,253,205,94,0,0,0,0,0,0,0,0,0,0,0,0,0,0,0,0,0,0,0,0,0,0,71,234,251,222,45,0,0,0,0,0,0,0,0,0,0,0,0,0,0,0,0,0,0,0,0,0,0,83,222,253,237,36,0,0,0,0,0,0,0,0,0,0,0,0,0,0,0,0,0,0,0,0,0,0,23,217,254,235,15,0,0,0,0,0,0,0,0,0,0,0,0,0,0,0,0,0,0,0,0,0,0,4,147,254,228,27,0,0,0,0,0,0,0,0,0,0,0,0,0,0,0,0,0,0,0,0,0,0,0,107,253,213,42,0,0,0,0,0,0,0,0,0,0,0,0,0,0,0,0,0,0,0,0,0,0,0,58,237,237,90,0,0,0,0,0,0,0,0,0,0,0,0,0,0,0,0,0,0,0,0,0,0,0,0,108,245,118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</si>
  <si>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14,254,195,118,118,32,0,0,0,0,0,0,0,0,0,0,0,0,0,0,0,0,0,0,0,0,0,14,179,253,253,253,253,239,234,153,0,0,0,0,0,0,0,0,0,0,0,0,0,0,0,0,0,0,0,76,253,253,253,253,253,253,253,252,110,0,0,0,0,0,0,0,0,0,0,0,0,0,0,0,0,0,12,189,253,253,193,67,99,198,234,253,223,136,38,0,0,0,0,0,0,0,0,0,0,0,0,0,0,11,157,253,253,253,238,23,0,0,146,253,253,253,227,37,0,0,0,0,0,0,0,0,0,0,0,0,6,160,253,253,253,175,58,0,0,0,12,180,246,253,253,139,5,0,0,0,0,0,0,0,0,0,0,0,97,253,253,253,253,123,0,0,0,0,0,0,61,247,253,253,75,0,0,0,0,0,0,0,0,0,0,0,156,253,253,253,180,3,0,0,0,0,0,0,0,181,253,253,209,0,0,0,0,0,0,0,0,0,0,42,241,253,253,222,11,0,0,0,0,0,0,0,0,67,241,253,226,34,0,0,0,0,0,0,0,0,0,118,253,253,253,181,0,0,0,0,0,0,0,0,0,0,183,253,253,132,0,0,0,0,0,0,0,0,0,218,253,253,253,82,0,0,0,0,0,0,0,0,0,0,23,214,253,248,85,0,0,0,0,0,0,0,0,254,253,253,202,29,0,0,0,0,0,0,0,0,0,0,0,199,253,253,116,0,0,0,0,0,0,0,0,254,253,253,140,3,0,0,0,0,0,0,0,0,0,0,0,196,253,253,194,0,0,0,0,0,0,0,0,254,253,253,253,82,0,0,0,0,0,0,0,0,0,0,0,63,253,253,253,0,0,0,0,0,0,0,0,77,245,253,253,226,42,0,0,0,0,0,0,0,0,0,0,193,253,253,123,0,0,0,0,0,0,0,0,0,234,253,253,253,103,43,47,0,0,0,0,48,83,138,145,246,253,246,79,0,0,0,0,0,0,0,0,0,126,253,253,253,221,227,230,199,199,199,199,230,253,253,253,253,243,102,0,0,0,0,0,0,0,0,0,0,29,116,243,253,253,253,253,253,253,253,253,253,253,253,253,221,103,0,0,0,0,0,0,0,0,0,0,0,0,0,103,235,253,253,253,253,253,253,253,253,253,233,114,21,0,0,0,0,0,0,0,0,0,0,0,0,0,0,0,16,116,116,116,239,178,253,163,116,116,6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</si>
  <si>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41,67,9,0,0,0,0,0,0,0,0,0,0,0,0,0,0,0,0,0,0,0,0,0,0,0,0,53,237,253,167,0,0,0,0,0,0,0,0,0,0,0,0,0,0,0,0,0,0,0,0,0,80,133,133,228,183,248,253,0,0,0,0,0,0,0,0,0,0,0,0,0,0,0,0,0,0,0,0,90,250,253,253,131,0,188,253,0,0,0,0,0,0,0,0,0,0,0,0,0,0,0,0,0,0,12,166,244,253,195,234,170,16,211,253,0,0,0,0,0,0,0,0,0,0,0,0,0,0,0,0,0,5,188,253,249,79,8,60,223,98,253,253,0,0,0,0,0,0,0,0,0,0,0,0,0,0,0,0,33,184,254,253,87,0,0,35,9,155,253,253,0,0,0,0,0,0,0,0,0,0,0,0,0,0,0,14,208,253,254,170,12,0,0,0,4,185,253,220,0,0,0,0,0,0,0,0,49,0,0,0,0,0,5,184,253,253,177,10,0,0,0,0,156,253,253,95,0,0,0,0,0,0,0,0,0,0,0,0,0,0,89,254,254,192,0,0,0,0,0,65,245,255,177,0,0,0,0,0,0,0,0,0,0,0,0,0,0,62,247,253,233,58,0,0,0,0,39,237,253,242,82,0,0,0,0,0,0,0,0,0,0,0,0,0,90,225,253,236,59,0,0,0,0,9,181,253,253,118,0,0,0,0,0,0,0,0,0,0,0,0,0,0,166,253,248,52,0,0,0,0,19,187,253,253,128,4,0,0,0,0,0,0,0,0,0,0,0,0,0,0,166,253,194,0,0,0,56,85,238,253,241,112,8,0,0,0,0,0,0,0,0,0,0,0,0,0,0,18,235,253,251,199,199,199,254,253,253,158,43,0,0,0,0,0,0,0,0,0,0,0,0,0,0,0,0,2,168,253,253,253,253,253,254,246,108,1,0,0,0,0,0,0,0,0,0,0,0,0,0,0,0,0,0,0,22,137,211,253,220,209,100,30,0,0,0,0,0,0,0,0,0,0,0,0,0,0,0,0,0,0,0,0,0,0,3,66,17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</si>
  <si>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55,117,117,117,117,108,0,0,0,0,0,0,0,0,0,0,0,0,0,0,0,0,0,0,0,96,175,176,210,251,251,251,251,231,0,0,0,0,0,0,0,0,0,0,0,0,0,0,7,39,39,204,233,243,251,253,251,251,251,251,226,45,0,0,0,0,0,0,0,0,0,0,0,0,0,68,122,251,251,251,251,251,251,253,251,251,251,213,59,0,0,0,0,0,0,0,0,0,0,0,0,37,155,222,251,251,251,251,251,251,251,253,251,251,226,59,0,0,0,0,0,0,0,0,0,0,0,0,0,224,251,251,251,243,231,66,44,162,251,253,242,231,45,0,0,0,0,0,0,0,0,0,0,0,0,0,0,253,251,251,239,107,0,7,131,251,251,253,134,0,0,0,0,0,0,0,0,0,0,0,0,0,0,0,0,253,251,251,233,136,136,145,251,251,251,221,62,0,0,0,0,0,0,0,0,0,0,0,0,0,0,0,0,57,57,192,251,251,251,251,251,251,251,194,0,0,0,0,0,0,0,0,0,0,0,0,0,0,0,0,0,0,0,135,194,217,253,253,253,253,253,255,253,253,63,0,0,0,0,0,0,0,0,0,0,0,0,0,0,0,0,0,0,53,206,251,251,251,251,253,251,251,230,117,45,0,0,0,0,0,0,0,0,0,0,0,0,0,0,0,0,0,155,251,251,251,251,212,157,251,251,251,204,161,0,0,0,0,0,0,0,0,0,0,0,0,0,0,0,0,11,216,251,251,251,203,29,18,204,251,251,249,233,128,9,0,0,0,0,0,0,0,0,0,0,0,0,0,0,138,251,251,251,253,179,98,122,251,251,251,251,251,131,0,0,0,0,0,0,0,0,0,0,0,0,0,0,20,251,251,251,253,251,251,251,251,251,251,251,251,251,0,0,0,0,0,0,0,0,0,0,0,0,0,0,3,98,242,251,253,251,251,251,251,251,251,251,251,251,0,0,0,0,0,0,0,0,0,0,0,0,0,0,0,0,95,173,192,251,251,251,251,251,251,251,251,190,0,0,0,0,0,0,0,0,0,0,0,0,0,0,0,0,0,0,27,115,115,115,115,115,115,115,115,26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</si>
  <si>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51,92,132,10,0,0,0,0,0,0,0,0,0,0,0,0,0,0,0,0,0,0,0,0,0,0,62,142,253,252,253,172,0,0,0,0,0,0,0,0,0,0,0,0,0,0,0,0,0,0,0,0,72,233,254,253,234,253,254,233,0,0,0,0,0,0,0,0,0,0,0,0,0,0,0,0,0,0,0,82,253,252,233,111,71,252,253,192,0,0,0,0,0,0,0,0,0,0,0,0,0,0,0,0,0,0,132,253,254,172,41,0,72,253,254,253,62,0,0,0,0,0,0,0,0,0,0,0,0,0,0,0,0,123,253,252,172,10,0,41,193,252,253,252,61,0,0,0,0,0,0,0,0,0,0,0,0,0,0,0,113,253,254,213,0,0,51,233,254,253,244,40,0,0,0,0,0,0,0,0,0,0,0,0,0,0,0,0,152,252,213,10,0,82,233,252,253,252,122,0,0,0,0,0,0,0,0,0,0,0,0,0,0,0,0,0,152,253,234,193,254,253,254,253,254,172,0,0,0,0,0,0,0,0,0,0,0,0,0,0,0,0,0,0,152,252,253,252,253,252,253,252,213,10,0,0,0,0,0,0,0,41,0,0,0,0,0,0,0,0,0,0,21,142,203,203,254,253,254,192,0,0,0,0,0,0,0,0,0,0,0,0,0,0,0,0,0,0,0,0,0,0,21,142,253,252,172,30,0,0,0,0,0,0,0,0,0,0,0,0,0,0,0,0,0,0,0,0,0,0,92,253,254,131,41,0,0,0,0,0,0,0,0,0,0,0,0,0,0,0,0,0,0,0,0,0,0,123,253,252,172,10,0,0,0,0,0,0,0,0,0,0,0,0,0,0,0,0,0,0,0,0,0,0,132,253,254,172,0,0,0,0,0,0,0,0,0,0,0,0,0,0,0,0,0,0,0,0,0,0,0,163,253,252,172,10,0,0,0,0,0,0,0,0,0,0,0,0,0,0,0,0,0,0,0,0,0,0,132,253,255,151,0,0,0,0,0,0,0,0,0,0,0,0,0,0,0,0,0,0,0,0,0,0,0,0,253,252,233,50,0,0,0,0,0,0,0,0,0,0,0,0,0,0,0,0,0,0,0,0,0,0,0,0,254,233,82,0,0,0,0,0,0,0,0,0,0,0,0,0,0,0,0,0,0,0,0,0,0,0,0,0,50,30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</si>
  <si>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38,85,85,85,85,86,85,85,85,38,0,0,0,0,0,0,0,0,0,0,0,0,0,0,0,0,0,0,222,252,252,252,252,253,252,252,252,221,198,72,44,0,0,0,0,0,0,0,0,0,0,0,0,0,0,0,253,242,223,223,145,225,223,223,223,223,225,249,233,72,0,0,0,0,0,0,0,0,0,0,0,0,0,0,112,74,0,0,0,0,0,0,0,0,0,146,252,239,63,0,0,0,0,0,0,0,0,0,0,0,0,0,0,0,0,0,0,0,0,0,0,0,0,0,198,253,174,0,0,0,0,0,0,0,0,0,0,0,0,0,0,0,0,0,0,0,0,0,0,0,0,0,72,252,252,0,0,0,0,0,0,0,0,0,0,0,0,0,0,0,0,0,0,0,0,0,0,0,0,0,57,252,252,0,0,0,0,0,0,0,0,0,0,0,0,0,0,0,0,0,0,0,0,0,0,0,0,0,150,252,252,0,0,0,0,0,0,0,0,0,0,0,0,0,0,0,0,0,0,0,0,0,0,0,0,48,227,252,173,0,0,0,0,0,0,0,0,0,0,0,0,0,0,0,0,0,0,0,0,0,0,0,0,85,253,162,0,0,0,0,0,0,0,0,0,0,0,0,0,0,0,0,0,0,0,0,0,0,0,0,38,219,252,84,0,0,0,0,0,0,0,0,0,0,0,0,0,0,0,0,0,0,0,0,0,0,0,32,222,233,86,19,0,0,0,0,0,0,0,0,0,0,0,0,0,0,0,0,0,0,0,0,0,7,123,215,253,74,0,4,29,29,76,59,41,140,0,0,0,0,0,0,0,0,0,0,0,0,0,0,48,165,252,252,253,152,140,153,252,253,252,141,99,0,0,0,0,0,0,0,0,0,0,0,26,113,113,255,253,253,253,253,255,253,228,140,140,79,0,0,0,0,0,0,0,0,0,0,0,0,0,76,231,252,252,253,252,252,252,252,168,42,21,0,0,0,0,0,0,0,0,0,0,0,0,0,0,0,0,19,165,233,252,253,201,195,102,55,0,0,0,0,0,0,0,0,0,0,0,0,0,0,0,0,0,0,0,0,0,56,84,84,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</si>
  <si>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,93,177,7,0,0,0,0,0,0,0,0,0,0,0,0,0,0,0,0,0,0,0,0,0,0,0,5,165,254,237,180,0,0,0,0,0,0,0,0,0,0,0,0,0,0,3,12,0,0,0,0,0,0,6,164,254,181,5,216,0,0,0,0,0,0,0,0,0,0,0,0,0,3,133,225,38,0,0,0,0,0,161,254,215,7,0,104,0,0,0,0,0,0,0,0,0,0,0,0,3,133,254,218,12,0,0,0,7,150,248,246,34,0,10,19,0,0,0,0,0,0,0,0,0,0,0,30,183,254,191,47,0,0,0,7,163,254,245,81,0,10,58,0,0,0,0,0,0,0,0,0,0,0,63,240,254,189,31,0,0,0,7,162,254,245,54,0,11,72,18,0,0,0,0,0,0,0,0,0,0,90,240,254,181,11,0,0,0,7,162,254,245,54,0,25,171,10,0,0,0,0,0,0,0,0,0,0,62,241,251,142,11,0,0,0,0,154,254,245,82,0,90,218,68,0,0,0,0,0,0,0,0,0,0,0,215,254,142,0,17,0,0,0,81,232,245,54,11,143,157,34,0,0,0,0,0,0,0,0,0,0,0,0,255,254,241,221,232,221,166,221,247,254,248,210,174,107,4,0,0,0,0,0,0,0,0,0,0,0,0,0,85,169,234,195,195,201,254,254,254,137,42,23,0,0,0,0,0,0,0,0,0,0,0,0,0,0,0,0,0,0,16,0,6,164,254,245,85,5,0,0,0,0,0,0,0,0,0,0,0,0,0,0,0,0,0,0,0,0,0,0,147,254,246,53,0,0,0,0,0,0,0,0,0,0,0,0,0,0,0,0,0,0,0,0,0,0,0,11,228,254,96,0,0,0,0,0,0,0,0,0,0,0,0,0,0,0,0,0,0,0,0,0,0,0,0,67,178,80,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</si>
  <si>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83,91,143,254,254,254,254,255,254,197,0,0,0,0,0,0,0,0,0,0,0,0,0,0,0,0,46,180,246,253,248,237,246,238,253,253,244,183,0,0,0,0,0,0,0,0,0,0,0,0,0,0,0,53,230,253,253,187,99,5,131,122,253,253,122,0,0,0,0,0,0,0,0,0,0,0,0,0,0,0,48,224,253,235,71,22,0,2,119,253,253,253,122,0,0,0,0,0,0,0,0,0,0,0,0,0,0,0,197,253,229,59,0,0,0,89,253,253,197,129,63,0,0,0,0,0,0,0,0,0,0,0,0,0,0,0,197,253,213,50,5,0,70,240,253,216,112,0,0,0,0,0,0,0,0,0,0,0,0,0,0,0,0,0,197,253,253,253,150,139,176,253,253,65,0,0,0,0,0,0,0,0,0,0,0,0,0,0,0,0,0,0,40,187,200,253,253,253,253,253,163,6,0,0,0,0,0,0,0,0,0,0,0,0,0,0,0,0,0,0,0,0,19,98,137,253,253,253,215,40,0,0,0,0,0,0,0,0,0,0,0,0,0,0,0,0,0,0,0,0,0,0,66,253,253,253,253,248,171,16,0,0,0,0,0,0,0,0,0,0,0,0,0,0,0,0,0,0,0,0,66,253,250,132,144,245,253,159,0,0,0,0,0,0,0,0,0,0,0,0,0,0,0,0,0,0,0,0,66,253,171,0,0,16,199,228,48,0,0,0,0,0,0,0,0,0,0,0,0,0,0,0,0,0,0,0,66,253,171,0,0,0,116,253,122,0,0,0,0,0,0,0,0,0,0,0,0,0,0,0,0,0,0,0,66,253,171,0,0,0,63,231,122,0,0,0,0,0,0,0,0,0,0,0,0,0,0,0,0,0,0,0,66,253,184,14,0,0,94,244,122,0,0,0,0,0,0,0,0,0,0,0,0,0,0,0,0,0,0,0,66,253,210,39,0,0,116,253,122,0,0,0,0,0,0,0,0,0,0,0,0,0,0,0,0,0,0,0,66,253,189,19,0,0,116,253,122,0,0,0,0,0,0,0,0,0,0,0,0,0,0,0,0,0,0,0,28,196,253,181,148,148,195,253,122,0,0,0,0,0,0,0,0,0,0,0,0,0,0,0,0,0,0,0,0,10,199,253,253,253,219,152,8,0,0,0,0,0,0,0,0,0,0,0,0,0,0,0,0,0,0,0,0,0,29,89,89,195,49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</si>
  <si>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33,193,254,42,0,0,0,0,0,0,0,0,0,0,0,0,0,0,0,0,0,0,0,0,0,0,0,15,212,253,232,28,0,0,0,0,0,0,0,0,0,0,0,0,0,0,0,0,0,0,0,0,0,0,18,193,253,243,129,0,0,0,0,0,0,0,0,0,0,0,0,0,0,0,0,0,0,0,0,0,0,70,240,254,253,100,0,0,0,0,0,0,0,0,0,0,0,0,0,0,0,0,0,0,0,0,0,0,54,205,253,254,94,4,0,0,0,0,0,0,0,0,0,0,0,0,0,0,0,0,0,0,0,0,0,113,246,254,254,133,0,0,0,0,0,0,0,0,0,0,0,0,0,0,0,0,0,0,0,0,0,0,68,238,253,253,138,0,0,0,0,0,0,0,0,0,0,0,0,0,0,0,0,0,0,0,0,0,0,18,246,253,253,141,4,0,0,0,0,0,0,0,0,0,0,0,0,0,0,0,0,0,0,0,0,0,70,240,255,253,168,28,0,0,0,0,0,0,0,0,0,0,0,0,0,0,0,0,0,0,0,0,0,107,240,253,254,138,21,0,0,0,0,0,0,0,0,0,0,0,0,0,0,0,0,0,0,0,0,0,68,246,254,254,133,0,0,0,0,0,0,0,0,0,0,0,0,0,0,0,0,0,0,0,0,0,0,68,238,253,232,125,0,0,0,0,0,0,0,0,0,0,0,0,0,0,0,0,0,0,0,0,0,0,54,246,253,243,129,0,0,0,0,0,0,0,0,0,0,0,0,0,0,0,0,0,0,0,0,0,0,17,187,254,253,100,0,0,0,0,0,0,0,0,0,0,0,0,0,0,0,0,0,0,0,0,0,0,0,152,253,254,138,4,0,0,0,0,0,0,0,0,0,0,0,0,0,0,0,0,0,0,0,0,0,0,84,254,254,133,0,0,0,0,0,0,0,0,0,0,0,0,0,0,0,0,0,0,0,0,0,0,0,65,222,253,173,0,0,0,0,0,0,0,0,0,0,0,0,0,0,0,0,0,0,0,0,0,0,0,4,188,253,186,12,0,0,0,0,0,0,0,0,0,0,0,0,0,0,0,0,0,0,0,0,0,0,0,43,253,213,28,0,0,0,0,0,0,0,0,0,0,0,0,0,0,0,0,0,0,0,0,0,0,0,0,43,253,82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</si>
  <si>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16,216,216,16,0,0,0,0,0,0,0,0,0,0,0,0,0,0,0,0,0,0,0,0,0,0,0,0,104,252,252,28,0,0,0,0,0,0,0,0,0,0,0,0,0,0,0,0,0,0,0,0,0,0,0,0,141,252,186,6,0,0,0,0,0,0,0,0,0,0,0,0,0,0,0,0,0,0,0,0,0,0,0,0,241,252,68,0,0,0,0,0,0,0,0,0,0,0,0,0,0,0,0,0,0,0,0,0,0,0,0,13,255,222,25,0,0,0,0,0,0,0,0,0,0,0,0,0,0,0,0,0,0,0,0,0,0,0,0,113,253,196,0,0,0,0,0,0,0,0,0,0,0,0,0,0,0,0,0,0,0,0,0,0,0,0,0,150,253,196,0,0,0,0,0,0,0,0,0,0,0,0,0,0,0,0,0,0,0,0,0,0,0,0,0,225,253,196,0,0,0,0,0,0,0,0,0,0,0,0,0,0,0,0,0,0,0,0,0,0,0,0,0,226,254,197,0,0,0,0,0,0,0,0,0,0,0,0,0,0,0,0,0,0,0,0,0,0,0,0,0,225,253,196,0,0,7,57,57,57,157,44,0,0,0,0,0,0,0,0,0,0,0,0,0,0,0,0,0,225,253,196,0,76,204,252,252,252,253,240,159,10,0,0,0,0,0,0,0,0,0,0,0,0,0,0,0,175,253,196,38,237,253,252,252,252,253,252,252,78,0,0,0,0,0,0,0,0,0,0,0,0,0,0,0,114,254,253,253,241,163,38,0,0,63,194,253,253,0,0,0,0,0,0,0,0,0,0,0,0,0,0,0,113,253,252,252,65,0,0,0,0,0,57,252,252,76,0,0,0,0,0,0,0,0,0,0,0,0,0,0,76,253,252,186,6,0,0,0,0,0,57,252,252,25,0,0,0,0,0,0,0,0,0,0,0,0,0,0,0,253,252,68,0,0,0,0,0,63,194,252,202,0,0,0,0,0,0,0,0,0,0,0,0,0,0,0,0,254,253,69,0,0,0,0,26,204,253,231,25,0,0,0,0,0,0,0,0,0,0,0,0,0,0,0,0,178,252,224,69,57,82,169,243,253,214,19,0,0,0,0,0,0,0,0,0,0,0,0,0,0,0,0,0,44,224,252,252,253,252,252,252,194,43,0,0,0,0,0,0,0,0,0,0,0,0,0,0,0,0,0,0,0,44,139,240,253,252,164,90,13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</si>
  <si>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13,255,146,0,0,0,0,0,0,0,0,0,0,0,0,0,0,0,0,0,0,0,0,0,0,0,0,45,194,253,171,0,0,0,0,0,0,0,0,0,0,0,0,0,0,0,0,0,0,0,0,0,0,0,0,147,252,253,84,0,0,0,0,0,0,0,0,0,0,0,0,0,0,0,0,0,0,0,0,0,0,0,101,246,252,253,84,0,0,0,0,0,0,0,0,0,0,0,0,0,0,0,0,0,0,0,0,0,0,67,216,253,253,163,38,0,0,0,0,0,0,0,0,0,0,0,0,0,0,0,0,0,0,0,0,0,0,179,252,252,227,0,0,0,0,0,0,0,0,0,0,0,0,0,0,0,0,0,0,0,0,0,0,29,134,253,252,186,43,0,0,0,0,0,0,0,0,0,0,0,0,0,0,0,0,0,0,0,0,0,0,85,252,253,227,81,0,0,0,0,0,0,0,0,0,0,0,0,0,0,0,0,0,0,0,0,0,4,128,253,253,239,75,0,0,0,0,0,0,0,0,0,0,0,0,0,0,0,0,0,0,0,0,0,0,54,252,252,252,88,0,0,0,0,0,0,0,0,0,0,0,0,0,0,0,0,0,0,0,0,0,0,0,229,252,252,214,0,0,0,0,0,0,0,0,0,0,0,0,0,0,0,0,0,0,0,0,0,0,89,213,253,252,164,28,0,0,0,0,0,0,0,0,0,0,0,0,0,0,0,0,0,0,0,0,0,7,204,253,254,184,0,0,0,0,0,0,0,0,0,0,0,0,0,0,0,0,0,0,0,0,0,0,32,150,252,252,197,65,0,0,0,0,0,0,0,0,0,0,0,0,0,0,0,0,0,0,0,0,0,38,229,252,252,164,0,0,0,0,0,0,0,0,0,0,0,0,0,0,0,0,0,0,0,0,0,0,126,237,253,252,252,139,0,0,0,0,0,0,0,0,0,0,0,0,0,0,0,0,0,0,0,0,0,57,253,253,254,253,253,178,0,0,0,0,0,0,0,0,0,0,0,0,0,0,0,0,0,0,0,0,0,44,240,252,253,227,96,9,0,0,0,0,0,0,0,0,0,0,0,0,0,0,0,0,0,0,0,0,0,19,215,252,244,93,13,0,0,0,0,0,0,0,0,0,0,0,0,0,0,0,0,0,0,0,0,0,0,32,228,202,75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</si>
  <si>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0,120,209,0,0,0,0,0,0,0,0,0,0,0,0,0,0,0,0,0,0,0,0,0,0,0,0,0,22,244,65,0,0,0,0,0,0,0,0,0,0,0,0,0,0,0,0,0,0,0,0,0,0,0,0,0,123,228,9,0,0,0,0,0,0,0,0,0,0,0,0,0,0,0,0,0,0,0,0,0,0,0,0,10,199,170,0,0,0,0,0,0,0,0,0,0,0,0,0,0,0,0,0,0,0,0,0,0,0,0,0,85,254,60,0,0,0,0,0,0,0,0,0,0,0,0,0,0,0,0,0,0,0,0,0,0,0,0,23,218,184,2,0,0,0,0,0,0,0,0,0,0,0,0,0,0,0,0,0,0,0,0,0,0,0,0,99,248,67,0,0,0,0,0,0,0,0,0,0,0,0,0,0,0,0,0,0,0,0,0,0,0,0,9,222,157,0,0,0,0,0,0,0,0,0,0,0,0,0,0,0,0,0,0,0,0,0,0,0,0,0,62,254,95,0,0,0,0,0,0,0,0,0,0,0,0,0,0,0,0,0,0,0,0,0,0,0,0,0,154,211,4,0,0,0,0,0,0,0,0,0,0,0,0,0,0,0,0,0,0,0,0,0,0,0,0,0,237,192,0,0,0,0,0,0,0,0,0,0,0,0,0,0,0,0,0,0,0,0,0,0,0,0,0,52,250,110,0,0,0,0,0,0,21,44,44,3,0,0,0,0,0,0,0,0,0,0,0,0,0,0,0,169,241,20,0,0,0,0,18,149,240,254,254,78,0,0,0,0,0,0,0,0,0,0,0,0,0,0,3,209,178,0,0,0,0,17,221,238,135,143,254,31,0,0,0,0,0,0,0,0,0,0,0,0,0,0,35,254,161,0,0,0,8,190,239,92,23,215,187,5,0,0,0,0,0,0,0,0,0,0,0,0,0,0,12,242,125,0,0,0,181,254,103,3,172,229,27,0,0,0,0,0,0,0,0,0,0,0,0,0,0,0,2,203,157,0,0,46,254,108,24,185,250,68,0,0,0,0,0,0,0,0,0,0,0,0,0,0,0,0,7,224,220,0,0,128,255,114,229,230,75,0,0,0,0,0,0,0,0,0,0,0,0,0,0,0,0,0,0,112,252,173,113,219,254,254,230,66,88,150,37,0,0,0,0,0,0,0,0,0,0,0,0,0,0,0,0,0,129,220,254,215,182,224,254,254,220,137,24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</si>
  <si>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19,31,0,0,0,0,0,0,0,0,0,0,0,0,0,0,0,0,0,0,0,0,0,0,0,0,0,53,214,244,71,59,95,136,136,137,125,59,59,0,0,0,0,0,0,0,0,0,0,0,0,0,0,0,144,242,253,253,253,254,253,253,253,254,241,217,156,0,0,0,0,0,0,0,0,0,0,0,0,0,4,123,254,255,245,192,156,156,121,12,0,0,0,0,0,0,0,0,0,0,0,0,0,0,0,0,0,22,186,253,217,107,32,0,0,0,0,0,0,0,0,0,0,0,0,0,0,0,0,0,0,0,0,0,0,158,253,221,81,0,0,0,0,0,0,0,0,0,0,0,0,0,0,0,0,0,0,0,0,0,0,0,144,254,253,182,156,127,79,12,0,0,0,0,0,0,0,0,0,0,0,0,0,0,0,0,0,0,0,19,241,255,254,254,254,255,254,211,44,0,0,0,0,0,0,0,0,0,0,0,0,0,0,0,0,0,0,0,127,136,136,136,112,65,178,253,181,0,0,0,0,0,0,0,0,0,0,0,0,0,0,0,0,0,0,0,0,0,0,0,0,0,58,253,241,0,0,0,0,0,0,0,0,0,0,0,0,0,0,0,0,0,0,0,0,0,0,0,0,0,141,253,181,0,0,0,0,0,0,0,0,0,0,0,0,0,0,0,0,0,0,0,0,0,0,11,20,111,254,249,66,0,0,0,0,0,0,0,0,0,0,0,0,0,0,0,0,0,0,0,13,13,43,190,253,254,253,146,0,0,0,0,0,0,0,0,0,0,0,0,0,0,0,0,0,167,215,215,226,227,244,253,253,254,147,18,0,0,0,0,0,0,0,0,0,0,0,0,0,0,0,0,0,157,253,253,253,254,253,253,253,218,83,12,0,0,0,0,0,0,0,0,0,0,0,0,0,0,0,0,0,188,254,254,254,255,254,225,85,0,0,0,0,0,0,0,0,0,0,0,0,0,0,0,0,0,0,0,0,5,130,214,214,208,125,27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</si>
  <si>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70,247,50,0,0,0,0,0,0,0,0,0,0,0,0,0,0,0,0,0,0,0,0,0,0,0,0,14,235,248,50,0,0,0,0,0,0,0,0,0,0,0,0,0,0,0,0,0,0,0,0,0,0,0,17,184,254,162,0,0,0,0,0,0,0,0,0,0,0,0,0,0,0,0,0,0,0,0,0,0,0,0,78,254,254,124,0,0,0,0,0,0,0,0,0,0,0,0,0,0,0,0,0,0,0,0,0,0,0,0,78,254,162,23,0,0,0,0,0,0,0,0,0,0,0,0,0,0,0,0,0,0,0,0,0,0,0,0,128,254,37,0,0,0,0,0,0,0,0,0,0,0,0,0,0,0,0,0,0,0,0,0,0,0,0,171,252,252,23,0,0,0,0,0,0,0,0,0,0,0,0,0,0,0,0,0,0,0,0,0,0,0,4,185,254,148,0,0,0,0,0,0,0,0,0,0,0,0,0,0,0,0,0,0,0,0,0,0,0,0,62,254,254,41,0,0,0,0,0,0,0,0,0,0,0,0,0,0,0,0,0,0,0,0,0,0,0,17,226,255,200,13,0,0,0,0,0,0,0,0,0,0,0,0,0,0,0,0,0,0,0,0,0,0,0,24,254,254,86,0,0,0,0,0,0,0,0,0,0,0,0,0,0,0,0,0,0,0,0,0,0,0,0,125,254,160,10,0,0,0,0,0,0,0,0,0,0,0,0,0,0,0,0,0,0,0,0,0,0,0,6,245,254,77,0,0,0,0,0,0,0,0,0,0,0,0,0,0,0,0,0,0,0,0,0,0,0,0,123,254,253,73,0,0,0,0,0,0,0,0,0,0,0,0,0,0,0,0,0,0,0,0,0,0,0,0,126,254,213,0,0,0,0,0,0,0,0,0,0,0,0,0,0,0,0,0,0,0,0,0,0,0,0,0,203,254,135,0,0,0,0,0,0,0,0,0,0,0,0,0,0,0,0,0,0,0,0,0,0,0,0,0,244,237,26,0,0,0,0,0,0,0,0,0,0,0,0,0,0,0,0,0,0,0,0,0,0,0,0,125,252,231,0,0,0,0,0,0,0,0,0,0,0,0,0,0,0,0,0,0,0,0,0,0,0,0,0,226,254,231,0,0,0,0,0,0,0,0,0,0,0,0,0,0,0,0,0,0,0,0,0,0,0,0,0,170,254,120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</si>
  <si>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23,147,147,147,124,8,0,0,0,0,0,32,205,184,0,0,0,0,0,0,0,0,0,0,0,0,0,25,206,254,254,254,254,199,44,0,0,0,20,225,254,184,0,0,0,0,0,0,0,0,0,1,6,1,71,206,254,253,212,240,249,251,238,76,0,29,231,254,254,133,0,0,0,0,0,0,0,0,0,32,211,29,193,254,253,125,0,0,0,38,195,35,78,251,254,254,138,0,0,0,0,0,0,0,0,0,0,0,0,5,229,254,244,0,0,0,0,0,0,80,242,254,254,142,2,0,0,0,0,0,0,0,0,0,0,0,0,6,254,254,244,0,0,0,0,0,67,209,254,253,141,5,0,0,0,0,0,0,0,0,0,0,0,0,0,3,191,254,246,40,0,0,0,18,242,254,254,139,0,0,0,0,0,0,0,0,0,0,0,0,0,0,0,0,152,254,254,243,46,0,42,217,254,254,142,3,0,0,0,0,0,0,0,0,0,0,0,0,0,0,0,0,32,216,254,254,239,180,199,254,254,171,25,0,0,0,0,0,0,0,0,0,0,0,0,0,0,0,0,0,0,30,145,254,254,254,254,254,241,31,0,0,0,0,0,0,0,0,0,0,0,0,0,0,0,0,0,0,0,0,3,178,254,254,254,254,233,0,0,0,0,0,0,0,0,0,0,0,0,0,0,0,0,0,0,0,0,0,76,249,254,254,241,250,253,141,5,0,0,0,0,0,0,0,0,0,0,0,0,0,0,0,0,0,0,80,246,254,254,218,31,108,251,254,48,0,0,0,0,0,0,0,0,0,0,0,0,0,0,0,0,0,36,242,254,254,221,80,0,36,245,254,48,0,0,0,0,0,0,0,0,0,0,0,0,0,0,0,0,1,159,254,254,238,57,2,121,248,254,211,23,0,0,0,0,0,0,0,0,0,0,0,0,0,0,0,0,108,254,254,254,125,51,170,255,254,254,87,0,0,0,0,0,0,0,0,0,0,0,0,0,0,0,0,0,223,254,254,254,246,245,254,254,254,102,15,0,0,0,0,0,0,0,0,0,0,0,0,0,0,0,0,10,227,254,254,254,254,254,238,152,28,1,0,0,0,0,0,0,0,0,0,0,0,0,0,0,0,0,0,77,254,254,254,254,254,163,39,0,0,0,0,0,0,0,0,0,0,0,0,0,0,0,0,0,0,0,0,12,181,254,220,141,38,9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</si>
  <si>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57,114,170,170,170,255,255,255,255,198,86,0,0,0,0,0,0,0,0,0,0,0,0,0,0,0,0,86,255,198,170,170,170,170,141,86,170,255,170,0,0,0,0,0,0,0,0,0,0,0,0,0,0,0,0,0,0,0,0,0,0,0,0,29,226,255,86,0,0,0,0,0,0,0,0,0,0,0,0,0,0,0,0,0,0,0,0,0,0,0,114,226,226,86,0,0,0,0,0,0,0,0,0,0,0,0,0,0,0,0,0,0,0,0,0,0,114,226,255,170,29,0,0,0,0,0,0,0,0,0,0,0,0,0,0,0,0,0,0,0,0,0,86,198,255,226,57,0,0,0,0,0,0,0,0,0,0,0,0,0,0,0,0,0,0,0,0,0,29,170,255,226,114,0,0,0,0,0,0,0,0,0,0,0,0,0,0,0,0,0,0,0,0,0,0,57,255,226,141,29,0,0,0,0,0,0,0,0,0,0,0,0,0,0,0,0,0,0,0,0,0,0,0,198,255,86,0,0,0,0,0,0,0,0,0,0,0,0,0,0,0,0,0,0,0,0,0,0,0,0,0,141,255,226,141,57,0,0,0,0,0,0,0,0,0,0,0,0,0,0,0,0,0,0,0,0,0,0,0,0,29,170,255,255,170,57,0,0,0,0,0,0,0,0,0,0,0,0,0,0,0,0,0,0,0,0,0,0,0,0,29,141,255,226,29,0,0,0,0,0,0,0,0,0,0,0,0,0,0,0,0,0,0,0,0,0,0,0,0,0,86,226,198,0,0,0,0,0,0,0,0,0,0,0,0,0,0,0,0,0,0,0,0,0,0,0,0,0,0,114,255,114,0,0,0,0,0,0,0,0,0,0,0,0,0,0,0,0,0,0,0,0,0,0,0,0,0,0,255,170,0,0,0,0,0,0,0,0,0,0,0,0,0,0,0,0,0,0,0,0,0,0,0,0,0,57,255,141,0,0,0,0,0,0,0,0,0,0,0,0,0,0,0,0,0,0,0,0,0,0,0,0,29,226,226,29,0,0,0,0,0,0,0,0,0,0,0,0,0,0,0,0,0,0,0,0,0,0,0,57,226,255,114,0,0,0,0,0,0,0,0,0,0,0,0,0,0,0,0,0,0,170,198,141,86,114,198,255,170,57,0,0,0,0,0,0,0,0,0,0,0,0,0,0,0,0,0,0,0,29,170,255,255,255,198,57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</si>
  <si>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0,113,250,236,25,0,0,0,0,0,0,0,0,0,0,0,0,0,0,0,0,0,14,0,0,0,0,25,173,245,119,25,0,0,0,0,0,0,0,0,0,0,0,0,0,0,0,4,10,134,104,0,0,0,3,194,252,180,23,0,0,0,0,0,0,0,0,0,0,0,0,0,0,0,13,197,253,133,0,0,0,3,163,253,171,0,0,0,0,0,0,0,0,0,0,0,0,0,0,0,0,27,202,253,207,30,0,0,0,80,253,244,45,0,0,0,0,0,0,0,0,0,0,0,0,0,0,8,82,226,251,167,5,0,0,0,59,222,253,157,0,0,0,0,0,0,0,0,0,0,0,0,0,0,0,101,253,237,155,0,0,0,0,0,128,253,227,12,0,0,0,0,0,0,0,0,0,0,0,0,0,0,100,230,236,108,18,0,0,0,0,61,207,251,131,7,0,0,0,0,0,0,0,0,0,0,0,0,0,32,239,241,124,0,0,0,0,0,11,205,253,198,0,0,0,0,0,0,0,0,0,0,0,0,0,0,0,66,253,149,0,0,0,0,0,0,164,254,253,80,0,70,35,0,0,0,0,0,0,0,0,0,0,0,0,67,254,254,254,254,254,187,159,240,254,255,254,184,254,199,18,0,0,0,0,0,0,0,0,0,0,0,0,32,170,216,253,253,253,253,253,253,253,254,253,185,94,13,0,0,0,0,0,0,0,0,0,0,0,0,0,0,0,3,56,74,73,56,138,253,249,220,101,13,0,0,0,0,0,0,0,0,0,0,0,0,0,0,0,0,0,0,0,0,0,0,185,253,125,0,0,0,0,0,0,0,0,0,0,0,0,0,0,0,0,0,0,0,0,0,0,0,4,79,242,242,48,0,0,0,0,0,0,0,0,0,0,0,0,0,0,0,0,0,0,0,0,0,0,0,54,253,248,143,12,0,0,0,0,0,0,0,0,0,0,0,0,0,0,0,0,0,0,0,0,0,0,0,82,253,217,14,0,0,0,0,0,0,0,0,0,0,0,0,0,0,0,0,0,0,0,0,0,0,0,28,234,253,85,0,0,0,0,0,0,0,0,0,0,0,0,0,0,0,0,0,0,0,0,0,0,0,0,83,253,253,44,0,0,0,0,0,0,0,0,0,0,0,0,0,0,0,0,0,0,0,0,0,0,0,0,48,239,65,3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</si>
  <si>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0,123,152,193,254,172,0,0,0,0,0,0,0,0,0,0,0,0,0,0,0,0,0,0,0,0,0,123,203,243,253,252,253,252,123,0,0,0,0,0,0,0,0,0,0,0,0,0,0,0,0,0,0,21,132,253,254,253,254,253,254,253,234,30,0,0,0,0,0,0,0,0,0,0,0,0,0,0,0,0,102,162,253,252,253,252,253,212,131,252,253,50,0,0,0,0,0,0,0,0,0,0,0,0,0,0,0,0,224,223,203,122,142,102,0,0,0,102,254,253,21,0,0,0,0,0,0,0,0,0,0,0,0,0,0,0,20,20,0,82,0,0,0,0,0,102,253,252,102,0,0,0,0,0,0,0,0,0,0,0,0,0,0,0,0,0,132,253,234,92,0,0,0,102,254,253,142,0,0,0,0,0,0,0,0,0,0,0,0,0,0,0,0,0,253,252,253,151,0,0,0,102,253,252,102,0,0,0,0,0,0,0,0,0,0,0,0,0,0,0,31,233,254,253,254,151,0,0,0,123,254,253,62,0,0,0,0,0,0,0,0,0,0,0,0,0,0,0,173,252,253,252,233,50,0,0,0,203,253,252,102,0,0,0,0,0,0,0,0,0,0,0,0,0,0,62,254,253,254,253,102,0,0,0,0,203,254,253,82,0,0,0,0,0,0,0,0,0,0,0,0,0,0,183,253,252,253,212,61,0,0,0,41,243,253,252,0,0,0,0,0,0,0,0,0,0,0,0,0,0,11,213,254,253,244,40,0,0,0,0,214,253,254,192,0,0,0,0,0,0,0,0,0,0,0,0,0,0,51,252,253,252,162,0,0,0,0,41,253,252,253,151,0,0,0,0,0,0,0,0,0,0,0,0,0,0,41,243,254,253,0,0,0,0,51,233,254,253,224,81,0,0,0,0,0,0,0,0,0,0,0,0,0,0,0,203,253,252,0,0,0,41,193,252,253,252,102,0,0,0,0,0,0,0,0,0,0,0,0,0,0,0,0,102,255,253,254,172,214,253,254,253,254,253,82,0,0,0,0,0,0,0,0,0,0,0,0,0,0,0,0,20,213,252,253,252,253,252,253,252,253,171,0,0,0,0,0,0,0,0,0,0,0,0,0,0,0,0,0,0,82,243,234,253,254,253,254,253,183,20,0,0,0,0,0,0,0,0,0,0,0,0,0,0,0,0,0,0,0,40,213,232,253,252,151,70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</si>
  <si>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13,70,70,70,32,0,0,0,0,0,0,0,0,0,0,0,0,0,0,0,0,0,0,0,0,47,138,231,235,253,253,254,241,230,230,0,0,0,0,0,0,0,0,0,0,0,0,0,0,0,0,0,155,245,253,247,230,230,162,138,121,46,46,0,0,0,0,0,0,0,0,0,0,0,0,0,0,43,159,185,247,177,94,50,0,0,0,0,0,0,0,0,0,0,0,0,0,0,0,0,0,0,0,0,72,254,254,254,23,0,0,0,0,0,0,0,0,0,0,0,0,0,0,0,0,0,0,0,0,0,0,55,235,248,139,23,2,0,0,0,0,0,0,0,0,0,0,0,0,0,0,0,0,0,0,0,0,0,68,237,253,162,0,0,0,0,0,0,0,0,0,0,0,0,0,0,0,0,0,0,0,0,0,0,0,0,68,254,253,238,93,0,0,0,0,0,0,0,0,0,0,0,0,0,0,0,0,0,0,0,0,0,0,0,34,119,197,254,254,254,152,13,0,0,0,0,0,0,0,0,0,0,0,0,0,0,0,0,0,0,0,0,0,0,5,31,115,220,253,113,0,0,0,0,0,0,0,0,0,0,0,0,0,0,0,0,0,0,0,0,0,0,0,0,0,13,234,230,0,0,0,0,0,0,0,0,0,0,0,0,0,0,0,0,0,0,0,0,0,0,0,0,0,51,247,230,0,0,0,0,0,0,0,0,0,0,0,0,0,0,0,0,0,0,0,0,0,0,0,0,0,187,254,180,0,0,0,0,0,0,0,0,0,0,0,0,0,0,0,0,0,0,0,0,0,0,0,5,147,254,244,38,0,0,0,0,0,0,0,0,0,0,0,0,0,0,0,0,0,0,0,0,0,0,5,112,253,247,87,0,0,0,0,0,0,0,0,0,0,0,0,0,0,0,0,0,0,93,127,93,93,151,197,253,253,184,0,0,0,0,0,0,0,0,0,0,0,0,0,0,0,0,0,0,0,170,254,254,254,255,254,205,93,0,0,0,0,0,0,0,0,0,0,0,0,0,0,0,0,0,0,0,0,136,253,253,253,254,227,71,0,0,0,0,0,0,0,0,0,0,0,0,0,0,0,0,0,0,0,0,0,13,129,179,230,80,38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</si>
  <si>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8,121,245,187,111,34,15,0,0,0,0,0,0,0,0,0,0,0,0,0,0,0,0,0,0,0,0,0,56,253,253,253,253,253,211,148,67,61,0,0,0,0,0,0,0,0,0,0,0,0,0,0,0,0,0,0,147,253,253,210,253,253,254,253,253,250,210,124,100,83,0,0,0,0,0,0,0,0,0,0,0,0,0,0,166,253,243,6,44,121,232,247,253,253,253,253,253,252,121,0,0,0,0,0,0,0,0,0,0,0,0,0,94,253,245,22,0,0,0,62,88,145,198,198,193,155,137,0,0,0,0,0,0,0,0,0,0,0,0,0,56,253,253,99,0,0,0,0,0,0,0,0,0,0,0,0,0,0,0,0,0,0,0,0,0,0,0,0,29,222,253,221,37,0,0,0,0,0,0,0,0,0,0,0,0,0,0,0,0,0,0,0,0,0,0,0,0,35,221,253,223,107,0,0,0,0,0,0,0,0,0,0,0,0,0,0,0,0,0,0,0,0,0,0,0,0,37,223,253,253,189,112,48,0,0,0,0,0,0,0,0,0,0,0,0,0,0,0,0,0,0,0,0,0,0,40,176,253,254,253,241,212,111,24,0,0,0,0,0,0,0,0,0,0,0,0,0,0,0,0,0,0,0,0,0,0,126,244,254,254,254,254,153,71,0,0,0,0,0,0,0,0,0,0,0,0,0,0,0,0,0,0,0,0,0,54,121,193,253,253,253,240,96,9,0,0,0,0,0,0,0,0,0,0,0,0,0,0,0,0,0,0,0,0,0,4,68,154,245,253,253,33,0,0,0,0,0,0,0,0,0,0,0,0,0,0,0,0,0,0,0,0,0,0,15,148,253,253,253,33,0,0,0,0,0,0,0,0,0,0,0,0,0,0,0,0,0,0,0,0,22,66,223,253,253,244,164,12,0,0,0,0,0,0,0,0,0,0,0,0,0,0,0,0,0,0,90,166,220,253,253,253,250,136,0,0,0,0,0,0,0,0,0,0,0,0,10,12,9,9,113,189,232,232,254,253,253,252,218,94,21,0,0,0,0,0,0,0,0,0,0,0,40,155,237,253,232,232,253,253,253,253,255,242,209,95,0,0,0,0,0,0,0,0,0,0,0,0,0,0,144,253,253,253,253,253,253,253,230,176,162,49,0,0,0,0,0,0,0,0,0,0,0,0,0,0,0,0,96,253,253,253,253,166,143,76,23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</si>
  <si>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23,141,255,227,145,17,0,0,0,0,0,0,0,0,0,0,0,0,0,0,0,0,0,0,0,2,11,89,228,254,253,253,244,45,0,0,0,0,0,0,0,0,0,0,0,0,0,0,0,0,0,0,0,40,253,253,253,213,105,89,89,26,0,0,0,0,0,0,0,0,0,0,0,0,0,0,0,0,0,0,41,219,254,242,112,13,0,0,2,21,21,49,4,0,0,0,0,0,0,0,0,0,0,0,0,0,0,9,174,253,225,34,0,0,0,0,124,253,254,199,4,0,0,0,0,0,0,0,0,0,0,0,0,0,0,54,253,237,62,0,0,0,32,196,251,232,157,16,0,0,0,0,0,0,0,0,0,0,0,0,0,0,0,190,253,153,0,0,2,109,243,253,212,50,0,0,0,0,0,0,0,0,0,0,0,0,0,0,0,0,0,97,253,192,0,8,84,253,253,227,30,0,0,0,0,0,0,0,0,0,0,0,0,0,0,0,0,0,0,91,254,190,0,164,253,254,205,20,0,0,0,0,0,0,0,0,0,0,0,0,0,0,0,0,0,0,0,26,240,253,250,253,253,242,73,0,0,0,0,0,0,0,0,0,0,0,0,0,0,0,0,0,0,0,0,0,103,253,253,253,251,150,0,0,0,0,0,0,0,0,0,0,0,0,0,0,0,0,0,0,0,0,0,0,78,248,254,253,149,0,0,0,0,0,0,0,0,0,0,0,0,0,0,0,0,0,0,0,0,0,0,77,243,253,253,253,235,49,0,0,0,0,0,0,0,0,0,0,0,0,0,0,0,0,0,0,0,0,78,246,253,242,183,252,253,193,0,0,0,0,0,0,0,0,0,0,0,0,0,0,0,0,0,0,0,107,244,254,220,111,0,151,254,199,4,0,0,0,0,0,0,0,0,0,0,0,0,0,0,0,0,0,0,151,253,253,195,10,0,152,253,179,12,0,0,0,0,0,0,0,0,0,0,0,0,0,0,0,0,0,74,238,254,238,33,22,172,253,198,45,0,0,0,0,0,0,0,0,0,0,0,0,0,0,0,0,0,0,65,254,254,246,118,194,254,236,57,0,0,0,0,0,0,0,0,0,0,0,0,0,0,0,0,0,0,4,196,254,254,254,254,254,254,51,0,0,0,0,0,0,0,0,0,0,0,0,0,0,0,0,0,0,0,4,200,253,253,253,181,99,54,1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</si>
  <si>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4,104,229,253,255,253,216,79,0,0,0,0,0,0,0,0,0,0,0,0,0,0,0,0,0,0,0,0,128,252,208,196,203,252,252,215,101,0,0,0,0,0,0,0,0,0,0,0,0,0,0,0,0,0,0,0,244,93,13,0,7,81,234,252,235,28,0,0,0,0,0,0,0,0,0,0,0,0,0,0,0,0,0,0,25,0,0,0,0,0,59,240,253,209,25,0,0,0,0,0,0,0,0,0,0,0,0,0,0,0,0,0,0,0,0,0,0,0,0,114,254,253,56,0,0,0,0,0,0,0,0,0,0,0,0,0,0,0,0,0,0,0,0,0,0,0,0,38,253,252,56,0,0,0,0,0,0,0,0,0,0,0,0,0,0,0,0,0,0,0,0,0,0,0,0,0,203,252,143,0,0,0,0,0,0,0,0,0,0,0,0,0,0,0,0,0,0,0,0,0,0,0,0,0,253,252,168,0,0,0,0,0,0,0,0,0,0,0,0,0,0,0,0,0,0,0,0,0,16,29,66,191,254,247,100,0,0,0,0,0,0,0,0,0,0,0,0,0,0,0,0,0,0,0,0,0,216,252,252,252,253,208,13,0,0,0,0,0,0,0,0,0,0,0,0,0,0,0,0,0,0,0,0,0,253,252,252,252,253,252,171,47,0,0,0,0,0,0,0,0,0,0,0,0,0,0,0,0,0,0,0,0,28,28,28,28,153,252,252,240,0,0,0,0,0,0,0,0,0,0,0,0,0,0,0,0,0,0,0,0,0,0,0,0,0,76,223,253,176,0,0,0,0,0,0,0,0,0,0,0,0,0,0,0,0,0,0,0,0,0,0,0,0,0,122,252,225,0,0,0,0,0,0,0,0,0,0,0,0,0,0,0,48,28,0,0,0,0,0,0,0,0,85,252,247,66,0,0,0,0,0,0,0,0,0,0,0,0,0,151,229,47,0,0,0,0,0,0,0,0,10,228,253,84,0,0,0,0,0,0,0,0,0,0,0,0,85,253,242,116,19,13,29,10,0,0,0,0,86,253,254,84,0,0,0,0,0,0,0,0,0,0,0,0,28,209,253,252,224,206,253,196,169,169,108,57,172,252,234,28,0,0,0,0,0,0,0,0,0,0,0,0,0,25,168,187,252,252,253,252,252,252,253,252,252,252,100,0,0,0,0,0,0,0,0,0,0,0,0,0,0,0,0,7,28,78,140,139,139,190,253,227,139,90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</si>
  <si>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0,0,0,0,0,0,0,0,0,0,0,0,0,0,0,0,0,0,0,0,0,0,0,0,0,0,0,0,0,49,233,206,7,0,0,0,0,0,0,0,0,0,0,0,0,0,0,0,0,0,0,0,0,0,0,0,63,229,234,51,0,0,0,0,0,0,0,0,0,0,0,0,0,0,0,0,70,0,0,0,0,0,0,4,254,251,75,0,0,0,0,0,0,0,0,0,0,0,0,0,0,0,0,0,0,0,0,0,0,0,9,176,254,215,0,0,0,0,0,0,0,0,0,0,0,0,0,0,0,0,0,0,0,0,0,0,0,0,46,253,254,76,0,0,0,0,0,0,0,0,0,0,0,0,0,0,0,0,0,0,0,0,0,0,0,26,215,253,193,5,0,0,0,0,0,0,0,0,0,0,0,0,0,0,0,0,0,0,0,0,0,0,0,88,253,253,28,0,0,0,0,0,0,0,0,0,0,0,0,0,0,0,0,0,0,0,0,0,0,0,51,211,253,141,0,0,0,38,161,237,101,0,0,0,0,0,0,0,0,0,0,0,0,0,0,0,0,3,138,253,228,10,0,15,175,240,253,253,209,5,0,0,0,0,0,0,0,0,0,0,0,0,0,0,0,89,253,253,120,0,25,211,253,253,253,253,190,3,0,0,0,0,0,0,0,0,0,0,0,0,0,0,0,172,254,197,0,25,255,254,251,197,254,254,144,0,0,0,0,0,0,0,0,0,0,0,0,0,0,0,91,248,253,64,54,235,254,205,112,181,253,229,36,0,0,0,0,0,0,0,0,0,0,0,0,0,0,0,103,253,221,127,245,253,254,120,220,253,230,48,0,0,0,0,0,0,0,0,0,0,0,0,0,0,0,0,16,222,253,253,253,253,254,253,253,202,44,0,0,0,0,0,0,0,0,0,0,0,0,0,0,0,0,0,0,57,194,253,253,253,254,197,39,6,0,0,0,0,0,0,0,0,0,0,0,0,0,0,0,0,0,0,0,2,167,253,233,140,47,5,0,0,0,0,0,0,0,0,0,0,0,0,0,0,0,0,0,0,0,0,0,51,253,234,53,0,0,0,0,0,0,0,0,0,0,0,0,0,0,0,0,0,0,0,0,0,0,0,0,113,253,230,43,0,0,0,0,0,0,0,0,0,0,0,0,0,0,0,0,0,0,0,0,0,0,0,0,113,212,40,19,0,0,0,0,0,0,0,0,0,0,0,0,0,0,0,0,0,0,0,0,0,0,0,0,113,168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</si>
  <si>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2,53,177,253,255,253,119,16,0,0,0,0,0,0,0,0,0,0,0,0,0,0,0,0,0,0,0,24,170,252,252,252,253,252,252,212,90,0,0,0,0,0,0,0,0,0,0,0,0,0,0,0,0,0,0,89,252,252,252,209,167,252,252,252,243,89,0,0,0,0,0,0,0,0,0,0,0,0,0,0,0,0,0,136,252,252,121,6,2,39,163,251,252,249,30,0,0,0,0,0,0,0,0,0,0,0,0,0,0,0,0,89,252,252,188,118,0,0,0,170,252,252,203,0,0,0,0,0,0,0,0,0,0,0,0,0,0,0,0,19,155,179,252,214,0,0,0,38,222,252,241,0,0,0,0,0,0,0,0,0,0,0,0,0,0,0,0,0,0,4,21,12,0,0,0,0,160,252,247,48,0,0,0,0,0,0,0,0,0,0,0,0,0,0,0,0,0,0,0,0,0,0,0,0,75,252,252,99,0,0,0,0,0,0,0,0,0,0,0,0,0,0,0,0,0,0,0,0,0,0,0,0,165,252,252,99,0,0,0,0,0,0,0,0,0,0,0,0,0,0,0,0,0,0,0,0,0,0,0,0,165,252,252,99,0,0,0,0,0,0,0,0,0,0,0,0,0,0,0,0,16,53,143,191,206,224,143,143,215,253,242,0,0,0,0,0,0,0,0,0,0,0,0,0,0,0,44,105,213,252,252,252,253,252,252,252,252,252,241,0,0,0,0,0,0,0,0,0,0,0,0,0,0,106,237,252,252,235,153,58,44,44,173,252,252,252,250,125,0,0,0,0,0,0,0,0,0,0,0,6,114,248,252,196,116,9,0,0,0,16,209,252,252,252,252,251,128,3,0,0,0,0,0,0,0,0,0,138,252,247,126,19,0,0,0,0,46,226,252,252,240,111,214,252,252,33,0,0,0,0,0,0,0,0,27,236,252,230,0,0,0,0,0,39,230,252,252,206,81,0,31,164,130,7,0,0,0,0,0,0,0,0,129,252,252,183,12,12,16,122,203,240,253,252,243,67,0,0,0,0,0,0,0,0,0,0,0,0,0,0,28,239,252,252,252,252,252,252,252,252,253,193,17,0,0,0,0,0,0,0,0,0,0,0,0,0,0,0,0,142,252,252,252,252,252,252,252,219,114,20,0,0,0,0,0,0,0,0,0,0,0,0,0,0,0,0,0,38,142,200,252,252,252,252,170,33,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</si>
  <si>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68,155,154,156,254,254,188,155,154,141,14,0,0,0,0,0,0,0,0,0,0,0,0,0,0,0,69,209,251,253,253,253,253,253,253,253,253,253,221,55,0,0,0,0,0,0,0,0,0,0,0,0,0,0,105,253,228,127,188,188,127,89,89,89,159,249,253,238,36,0,0,0,0,0,0,0,0,0,0,0,0,0,5,146,217,60,1,0,0,0,0,0,0,117,253,254,54,0,0,0,0,0,0,0,0,0,0,0,0,0,0,27,173,141,2,0,0,0,0,8,107,248,253,193,17,0,0,0,0,0,0,0,0,0,0,0,0,0,0,0,0,0,0,0,0,0,9,92,253,253,231,57,0,0,0,0,0,0,0,0,0,0,0,0,0,0,0,0,0,0,0,0,0,72,170,253,253,161,18,0,0,0,0,0,0,0,0,0,0,0,0,0,0,0,0,0,0,0,24,82,202,251,253,240,83,2,0,0,0,0,0,0,0,0,0,0,0,0,0,0,0,0,0,0,69,194,229,253,253,253,253,248,95,0,0,0,0,0,0,0,0,0,0,0,0,0,0,0,0,0,0,0,238,253,253,233,141,99,113,253,221,12,0,0,0,0,0,0,0,0,0,0,0,0,0,0,0,0,0,0,102,112,49,29,0,0,72,253,222,12,0,0,0,0,0,0,0,0,0,0,0,0,0,0,0,0,0,0,0,0,0,0,0,4,189,254,211,15,0,0,0,0,0,0,0,0,0,0,0,0,0,0,0,0,0,0,0,0,0,0,10,147,253,181,12,0,0,0,0,0,0,0,0,0,0,0,0,0,0,0,0,0,0,0,0,0,0,31,222,253,207,10,0,0,0,0,0,0,0,0,0,0,0,0,0,0,0,0,0,0,0,0,0,0,45,217,254,181,22,0,0,0,0,0,0,0,0,0,0,0,0,0,0,0,0,0,0,56,8,32,45,118,252,253,179,12,0,0,0,0,0,0,0,0,0,0,0,0,0,0,0,30,178,234,234,248,197,242,245,253,253,223,45,0,0,0,0,0,0,0,0,0,0,0,0,0,0,0,0,56,246,128,202,253,253,253,253,220,144,13,0,0,0,0,0,0,0,0,0,0,0,0,0,0,0,0,0,113,253,244,252,253,253,221,138,6,0,0,0,0,0,0,0,0,0,0,0,0,0,0,0,0,0,0,0,116,253,253,253,224,103,15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</si>
  <si>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59,143,255,176,101,16,0,0,0,0,0,0,0,0,0,0,0,0,0,0,0,0,0,0,0,0,3,133,233,252,253,252,252,197,0,0,0,0,0,0,0,0,0,0,0,0,0,0,0,0,0,0,0,0,98,252,252,209,92,44,126,230,0,0,0,0,0,0,0,0,0,0,0,0,0,0,0,0,0,0,0,47,242,252,178,6,0,0,48,246,94,0,0,0,0,0,0,0,0,0,0,0,0,0,0,0,0,0,13,172,252,243,89,0,0,0,0,218,233,60,0,0,0,0,0,0,0,0,0,0,0,0,0,0,0,0,56,252,252,122,0,0,0,0,35,222,252,233,17,0,0,0,0,0,0,0,0,0,0,0,0,0,0,1,160,252,237,9,0,0,0,8,154,252,252,252,21,0,0,0,0,0,0,0,0,0,0,0,0,0,0,42,252,252,131,0,0,0,45,189,252,252,252,237,18,0,0,0,0,0,0,0,0,0,0,0,0,0,0,51,252,252,84,0,24,126,253,252,222,249,252,203,10,0,0,0,0,0,0,0,0,0,0,0,0,0,0,3,176,252,232,129,230,252,253,146,107,251,252,69,0,0,0,0,0,0,0,0,0,0,0,0,0,0,0,0,49,232,253,253,243,220,49,0,100,253,253,55,0,0,0,0,0,0,0,0,0,0,0,0,0,0,0,0,0,27,77,77,53,0,0,0,128,252,238,40,0,0,0,0,0,0,0,0,0,0,0,0,0,0,0,0,0,0,0,0,0,0,0,0,209,252,197,0,0,0,0,0,0,0,0,0,0,0,0,0,0,0,0,0,0,0,0,0,0,0,0,6,213,252,92,0,0,0,0,0,0,0,0,0,0,0,0,0,0,0,0,0,0,0,0,0,0,0,0,138,252,247,69,0,0,0,0,0,0,0,0,0,0,0,0,0,0,0,0,0,0,0,0,0,0,0,0,176,252,230,0,0,0,0,0,0,0,0,0,0,0,0,0,0,0,0,0,0,0,0,0,0,0,0,0,176,252,230,0,0,0,0,0,0,0,0,0,0,0,0,0,0,0,0,0,0,0,0,0,0,0,0,6,189,252,230,0,0,0,0,0,0,0,0,0,0,0,0,0,0,0,0,0,0,0,0,0,0,0,0,34,252,252,196,0,0,0,0,0,0,0,0,0,0,0,0,0,0,0,0,0,0,0,0,0,0,0,0,5,110,190,20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</si>
  <si>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72,152,152,193,254,253,234,152,41,0,0,0,0,0,0,0,0,0,0,0,0,0,0,0,0,0,0,82,253,252,253,252,253,252,253,252,243,162,0,0,0,0,0,0,0,0,0,0,0,0,0,0,0,0,0,82,234,131,102,20,41,82,123,223,255,253,102,0,0,0,0,0,0,0,0,0,0,0,0,0,0,0,0,0,71,10,0,0,0,0,0,20,253,252,183,0,0,0,0,0,0,0,0,0,0,0,0,0,0,0,0,0,0,0,0,0,0,0,0,0,92,253,255,50,0,0,0,0,0,0,0,0,0,0,0,0,0,0,0,0,0,0,0,0,0,0,0,0,51,252,253,50,0,0,0,0,0,0,0,0,0,0,0,0,0,0,0,0,0,0,0,0,0,0,0,0,113,253,183,0,0,0,0,0,0,0,0,0,0,0,0,0,0,0,0,0,0,0,0,0,0,0,0,0,193,252,102,0,0,0,0,0,0,0,0,0,0,0,0,0,41,0,0,123,82,0,0,0,0,0,0,0,254,253,102,0,0,0,0,0,0,0,0,0,0,0,0,0,122,0,0,122,122,0,0,0,0,0,0,0,253,252,20,0,0,0,0,0,0,0,0,0,0,0,0,0,0,0,11,92,173,253,254,253,254,253,193,193,244,81,0,0,0,0,0,0,0,0,0,0,0,0,0,0,0,82,213,252,253,252,253,252,253,252,253,252,243,40,0,0,0,0,0,0,0,0,0,0,0,0,0,0,214,253,224,203,102,102,82,41,113,233,254,233,203,203,0,0,0,0,0,0,0,0,0,0,0,0,0,82,253,171,20,0,0,0,0,0,213,252,131,30,0,0,0,0,0,0,0,0,0,0,0,0,31,132,152,152,152,30,0,0,0,21,72,152,214,91,0,0,0,0,0,0,0,0,0,0,0,0,0,0,152,252,253,252,233,30,0,0,41,223,253,252,131,10,0,0,0,0,0,0,0,0,0,0,0,0,0,0,132,253,255,172,0,41,72,152,254,253,254,131,0,0,0,0,0,0,0,0,0,0,0,0,0,0,0,0,31,232,253,172,102,223,253,252,253,252,131,10,0,0,0,0,0,0,0,0,0,0,0,0,0,0,0,0,0,183,255,253,255,253,254,253,183,102,0,0,0,0,0,0,0,0,0,0,0,0,0,0,0,0,0,0,0,61,213,252,253,171,131,50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</si>
  <si>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79,254,254,0,0,0,0,0,0,0,0,0,0,0,0,0,0,0,0,0,0,0,0,0,0,0,0,0,87,254,254,0,0,0,0,0,0,0,0,0,0,0,0,0,0,0,0,0,0,0,0,0,0,0,0,44,230,254,254,0,0,0,0,0,0,0,0,0,0,0,0,0,0,0,0,0,0,0,0,0,0,0,10,176,254,254,201,0,0,0,0,0,0,0,0,0,0,0,0,0,0,0,0,0,0,0,0,0,0,0,134,254,254,254,81,0,0,0,0,0,0,0,0,0,0,0,0,0,0,0,0,0,0,0,0,0,0,23,218,254,254,254,59,0,0,0,0,0,0,0,0,0,0,0,0,0,0,0,0,0,0,0,0,0,4,185,254,254,254,220,9,0,0,0,0,0,0,0,0,0,0,0,0,0,0,0,0,0,0,0,0,0,137,254,254,254,254,214,0,0,0,0,0,0,0,0,0,0,0,0,0,0,0,0,0,0,0,0,0,0,205,254,132,218,254,199,0,0,0,0,0,0,0,0,0,0,0,0,0,0,0,0,0,0,0,0,0,0,9,58,0,215,254,117,0,0,0,0,0,0,0,0,0,0,0,0,0,0,0,0,0,0,0,0,0,0,0,0,60,254,254,118,0,0,0,0,0,0,0,0,0,0,0,0,0,0,0,0,0,0,0,0,0,0,0,0,59,254,254,110,0,0,0,0,0,0,0,0,0,0,0,0,0,0,0,0,0,0,0,0,0,0,0,0,59,254,254,19,0,0,0,0,0,0,0,0,0,0,0,0,0,0,0,0,0,0,0,0,0,0,0,0,59,254,254,19,0,0,0,0,0,0,0,0,0,0,0,0,0,0,0,0,0,0,0,0,0,0,0,0,134,254,223,12,0,0,0,0,0,0,0,0,0,0,0,0,0,0,0,0,0,0,0,0,0,0,0,0,157,254,176,0,0,0,0,0,0,0,0,0,0,0,0,0,0,0,0,0,0,0,0,0,0,7,20,20,164,254,242,110,5,0,0,0,0,0,0,0,0,0,0,0,0,0,0,0,0,0,0,49,161,200,254,254,254,254,254,254,127,0,0,0,0,0,0,0,0,0,0,0,0,0,0,0,0,0,91,247,254,254,254,254,255,254,254,217,34,0,0,0,0,0,0,0,0,0,0,0,0,0,0,0,0,0,61,254,254,254,254,254,254,201,58,27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</si>
  <si>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41,216,253,253,76,0,0,0,0,0,0,0,0,0,0,0,0,0,0,0,0,0,0,0,0,0,0,26,253,252,252,252,125,0,0,0,0,0,0,0,0,0,0,0,0,0,0,0,0,0,0,0,0,0,29,210,253,252,252,77,0,0,0,0,0,0,0,0,0,0,0,0,0,0,0,0,0,0,0,0,0,0,85,252,253,227,103,3,0,0,0,0,0,0,0,0,0,0,0,0,0,0,0,0,0,0,0,0,0,0,198,253,255,84,0,0,0,0,0,0,0,0,0,0,0,0,0,0,0,0,0,0,0,0,0,0,0,38,234,252,234,28,0,0,0,0,0,0,0,0,0,0,0,0,0,0,0,0,0,0,0,0,0,0,0,144,252,252,100,0,0,0,0,0,0,0,0,0,0,0,0,0,0,0,0,0,0,0,0,0,0,0,13,206,252,252,0,0,0,0,0,0,0,0,0,0,0,0,0,0,0,0,0,0,0,0,0,0,0,0,41,253,253,190,0,0,0,0,0,0,0,0,0,0,0,0,0,0,0,0,0,0,0,0,0,0,0,0,216,252,233,59,0,0,0,0,0,0,0,0,0,0,0,0,0,0,0,0,0,0,0,0,0,0,0,38,253,252,130,0,0,0,0,0,0,0,0,0,0,0,0,0,0,0,0,0,0,0,0,0,0,0,38,225,253,151,6,0,0,0,0,0,0,0,0,0,0,0,0,0,0,0,0,0,0,0,0,0,0,0,85,253,214,0,0,0,0,0,0,0,0,0,0,0,0,0,0,0,0,0,0,0,0,0,0,0,7,57,172,252,38,0,0,0,0,0,0,0,0,0,0,0,0,0,0,0,0,0,0,0,0,0,0,0,204,252,252,214,0,0,0,0,0,0,0,0,0,0,0,0,0,0,0,0,0,0,0,0,0,0,0,51,253,252,252,190,0,0,0,0,0,0,0,0,0,0,0,0,0,0,0,0,0,0,0,0,0,0,0,0,204,159,113,163,101,0,0,0,0,0,0,0,0,0,0,0,0,0,0,0,0,0,0,0,0,0,57,169,253,196,38,0,0,0,0,0,0,0,0,0,0,0,0,0,0,0,0,0,0,0,0,0,0,0,85,252,253,233,37,0,0,0,0,0,0,0,0,0,0,0,0,0,0,0,0,0,0,0,0,0,0,0,85,252,178,22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</si>
  <si>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12,96,96,96,96,115,253,253,253,60,0,0,0,0,0,0,0,0,0,0,0,0,0,0,0,68,190,191,197,251,251,251,253,251,251,251,251,158,0,0,0,0,0,0,0,0,0,0,0,0,0,0,64,236,251,253,251,251,251,251,253,251,251,251,172,79,0,0,0,0,0,0,0,0,0,0,0,0,0,167,236,251,251,253,251,251,235,188,189,188,109,31,12,0,0,0,0,0,0,0,0,0,0,0,0,0,0,190,251,251,251,253,231,94,70,0,0,0,0,0,0,0,0,0,0,0,0,0,0,0,0,0,0,0,0,0,80,242,253,255,63,0,0,0,0,0,0,0,0,0,0,0,0,0,0,0,0,0,0,0,0,0,0,0,0,221,251,253,62,0,8,32,32,151,190,190,190,20,0,0,0,0,0,0,0,0,0,0,0,0,0,0,64,236,251,205,31,0,143,251,253,251,251,251,251,206,32,0,0,0,0,0,0,0,0,0,0,0,0,0,127,251,251,242,123,221,248,251,253,251,219,244,251,253,102,0,0,0,0,0,0,0,0,0,0,0,0,0,127,251,251,253,251,251,251,251,193,94,47,123,251,253,240,79,0,0,0,0,0,0,0,0,0,0,0,0,128,253,253,255,253,253,229,158,0,0,0,0,159,255,253,173,12,0,0,0,0,0,0,0,0,0,0,0,32,229,251,253,247,140,47,0,0,0,0,0,158,253,251,172,12,0,0,0,0,0,0,0,0,0,0,0,0,111,204,126,110,0,0,0,0,0,0,0,158,253,251,188,15,0,0,0,0,0,0,0,0,0,0,0,0,0,19,0,0,0,0,0,0,0,0,56,240,253,251,126,0,0,0,0,0,0,0,0,0,0,0,0,0,0,0,0,0,0,0,0,0,0,80,181,251,253,231,47,0,0,0,0,0,0,0,0,0,0,0,0,0,0,0,0,12,96,96,96,96,115,253,253,253,255,63,0,0,0,0,0,0,0,0,0,0,0,0,0,0,0,0,0,151,251,251,251,253,251,251,251,231,161,16,0,0,0,0,0,0,0,0,0,0,0,0,0,0,0,0,0,190,251,251,251,253,251,251,219,47,0,0,0,0,0,0,0,0,0,0,0,0,0,0,0,0,0,0,0,150,251,251,251,253,243,188,42,0,0,0,0,0,0,0,0,0,0,0,0,0,0,0,0,0,0,0,0,12,173,251,251,193,82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</si>
  <si>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3,24,108,180,253,244,138,38,0,0,0,0,0,0,0,0,0,0,0,0,0,0,0,0,0,0,17,47,118,252,252,252,252,253,252,173,21,0,0,0,0,0,0,0,0,0,0,0,0,0,0,0,0,0,82,242,253,252,252,252,252,253,252,215,21,0,0,0,0,0,0,0,0,0,0,0,0,0,0,0,0,0,37,150,253,193,160,66,45,201,252,240,90,0,0,0,0,0,0,0,0,0,0,0,0,0,0,0,0,0,0,0,23,8,0,0,0,201,252,252,98,0,0,0,0,0,0,0,0,0,0,0,0,0,0,0,0,0,0,0,0,0,0,0,0,191,253,222,78,0,0,0,0,0,0,0,0,0,0,0,0,0,0,0,0,0,0,0,0,0,0,0,0,212,252,221,25,0,0,0,0,0,0,0,0,0,0,0,0,0,0,0,0,0,0,0,0,0,0,0,85,253,252,149,13,0,0,0,0,0,0,0,0,0,0,0,0,0,0,0,0,0,0,0,0,0,0,0,168,253,231,58,0,0,0,0,0,0,0,0,0,0,0,0,0,0,0,0,0,0,0,106,231,230,146,116,230,253,210,6,0,0,0,0,0,0,0,0,0,0,0,0,0,0,0,3,45,222,253,253,255,253,253,253,253,242,84,0,0,0,0,0,0,0,0,0,0,0,0,0,0,0,22,66,252,252,252,231,207,141,221,252,252,203,59,0,0,0,0,0,0,0,0,0,0,0,0,0,0,26,152,253,240,183,89,37,70,103,252,252,252,253,143,0,0,0,0,0,0,0,0,0,0,0,0,0,0,134,252,245,131,0,34,93,253,252,227,160,108,150,17,0,0,0,0,0,0,0,0,0,0,0,0,0,32,228,252,135,42,32,165,252,253,178,100,0,0,0,0,0,0,0,0,0,0,0,0,0,0,0,0,22,163,253,137,0,26,170,253,253,116,42,0,0,0,0,0,0,0,0,0,0,0,0,0,0,0,0,0,22,215,252,64,11,161,240,112,92,0,0,0,0,0,0,0,0,0,0,0,0,0,0,0,0,0,0,0,22,215,252,190,185,228,234,33,0,0,0,0,0,0,0,0,0,0,0,0,0,0,0,0,0,0,0,11,174,240,252,252,253,252,101,9,0,0,0,0,0,0,0,0,0,0,0,0,0,0,0,0,0,0,0,0,36,168,252,200,75,22,6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</si>
  <si>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31,208,255,91,0,0,0,0,0,0,0,0,0,0,0,0,0,0,0,0,0,0,0,0,0,0,0,25,203,253,253,183,0,0,0,0,0,0,0,0,0,0,0,0,0,0,0,0,0,0,0,0,0,0,0,131,253,253,253,183,0,0,0,0,0,0,0,0,0,0,0,0,0,0,0,0,0,0,0,0,0,0,12,176,253,253,253,183,0,0,0,0,0,0,0,0,0,0,0,0,0,0,0,0,0,0,0,0,0,0,31,253,253,253,253,160,0,0,0,0,0,0,0,0,0,0,0,0,0,0,0,0,0,0,0,0,0,0,31,253,253,253,253,30,0,0,0,0,0,0,0,0,0,0,0,0,0,0,0,0,0,0,0,0,0,0,83,253,253,253,136,2,0,0,0,0,0,0,0,0,0,0,0,0,0,0,0,0,0,0,0,0,0,0,185,253,253,253,129,0,0,0,0,0,0,0,0,0,0,0,0,0,0,0,0,0,0,0,0,0,0,0,185,253,253,253,129,0,0,0,0,0,0,0,0,0,0,0,0,0,0,0,0,0,0,0,0,0,0,0,185,253,253,253,129,0,0,0,0,0,0,0,0,0,0,0,0,0,0,0,0,0,0,0,0,0,0,0,185,253,253,253,129,0,0,0,0,0,0,0,0,0,0,0,0,0,0,0,0,0,0,0,0,0,0,0,185,253,253,253,129,0,0,0,0,0,0,0,0,0,0,0,0,0,0,0,0,0,0,0,0,0,0,0,185,253,253,253,129,0,0,0,0,0,0,0,0,0,0,0,0,0,0,0,0,0,0,0,0,0,0,0,185,253,253,253,129,0,0,0,0,0,0,0,0,0,0,0,0,0,0,0,0,0,0,0,0,0,0,0,185,253,253,253,129,0,0,0,0,0,0,0,0,0,0,0,0,0,0,0,0,0,0,0,0,0,0,0,185,253,253,253,159,8,0,0,0,0,0,0,0,0,0,0,0,0,0,0,0,0,0,0,0,0,0,0,87,253,253,253,253,30,0,0,0,0,0,0,0,0,0,0,0,0,0,0,0,0,0,0,0,0,0,0,31,253,253,253,253,30,0,0,0,0,0,0,0,0,0,0,0,0,0,0,0,0,0,0,0,0,0,0,25,227,253,253,227,24,0,0,0,0,0,0,0,0,0,0,0,0,0,0,0,0,0,0,0,0,0,0,0,52,146,145,51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</si>
  <si>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34,34,77,144,144,231,254,187,111,5,0,0,0,0,0,0,0,0,0,0,0,6,67,67,168,128,177,177,254,253,253,253,253,253,253,253,253,81,0,0,0,0,0,0,0,0,0,0,0,71,253,253,253,253,253,253,254,253,253,253,253,175,158,253,253,76,0,0,0,0,0,0,0,0,0,0,0,11,145,231,231,183,231,134,122,121,29,10,10,3,7,210,253,143,0,0,0,0,0,0,0,0,0,0,0,0,0,0,0,0,0,0,0,0,0,0,0,44,160,253,253,143,0,0,0,0,0,0,0,0,0,0,0,0,0,0,0,0,0,0,0,0,0,57,199,242,253,238,131,31,0,0,0,0,0,0,0,0,0,0,0,0,0,0,0,0,0,0,12,41,122,239,253,253,243,109,0,0,0,0,0,0,0,0,0,0,0,0,0,0,0,0,0,0,33,141,254,253,253,253,253,199,52,0,0,0,0,0,0,0,0,0,0,0,0,0,0,0,0,0,38,145,237,253,255,253,253,247,227,231,98,0,0,0,0,0,0,0,0,0,0,0,0,0,0,0,0,0,69,210,253,205,143,66,33,30,22,158,185,44,0,0,0,0,0,0,0,0,0,0,0,0,0,0,0,0,0,20,77,0,0,0,0,0,0,104,254,100,0,0,0,0,0,0,0,0,0,0,0,0,0,0,0,0,0,0,0,0,0,0,0,0,117,237,250,73,0,0,0,0,0,0,0,0,0,0,0,0,0,0,0,0,0,0,0,0,0,0,40,206,238,253,108,0,0,0,0,0,0,0,0,0,0,0,0,0,0,0,0,0,0,0,0,0,3,81,247,253,249,154,1,0,0,0,0,0,0,0,0,0,0,0,0,0,0,0,0,0,0,0,0,97,178,253,253,249,107,0,0,0,0,0,0,0,0,0,0,0,0,0,0,0,0,0,0,31,89,89,89,232,254,253,219,54,0,0,0,0,0,0,0,0,0,0,0,0,0,0,132,203,213,232,232,240,253,253,253,253,248,242,51,0,0,0,0,0,0,0,0,0,0,0,0,0,0,0,125,253,253,253,253,253,253,246,209,113,44,0,0,0,0,0,0,0,0,0,0,0,0,0,0,0,0,0,24,230,253,253,253,253,250,98,0,0,0,0,0,0,0,0,0,0,0,0,0,0,0,0,0,0,0,0,15,162,253,195,143,143,40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</si>
  <si>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60,76,34,0,0,0,0,0,0,0,0,0,0,0,0,0,0,0,0,0,0,0,0,0,0,0,0,0,195,254,254,254,229,161,86,19,0,0,0,0,0,0,0,0,0,0,0,0,0,0,0,0,0,0,0,0,40,198,206,206,207,249,253,203,68,0,0,0,0,0,0,0,0,0,0,0,0,0,0,0,0,0,0,0,0,0,0,0,0,42,54,213,241,95,0,0,0,0,0,0,0,0,0,0,0,0,0,0,0,0,0,0,0,0,0,0,0,0,0,93,254,115,0,0,0,0,0,0,0,0,0,0,0,0,0,0,0,0,0,0,0,0,0,0,0,0,0,93,255,115,0,0,0,0,0,0,0,0,0,0,0,0,0,0,0,0,0,0,0,0,0,0,0,0,0,176,254,115,0,0,0,0,0,0,0,0,0,0,0,0,0,0,0,0,0,0,0,0,0,0,0,0,28,215,254,115,0,0,0,0,0,0,0,0,0,0,0,0,0,0,0,0,0,0,0,0,0,0,0,134,240,253,228,40,0,0,0,0,0,0,0,0,0,0,0,0,0,0,0,0,0,0,0,0,0,0,0,206,254,254,68,0,0,0,0,0,0,0,0,0,0,0,0,0,0,0,0,0,0,0,0,0,0,0,0,29,211,253,147,21,0,0,0,0,0,0,0,0,5,30,0,0,0,0,0,0,0,0,0,0,0,0,0,0,21,180,245,228,165,116,116,116,116,149,208,207,212,219,0,0,0,0,0,0,0,0,0,0,0,0,0,0,0,0,44,119,202,253,254,253,253,253,254,202,119,19,0,0,0,0,0,0,0,0,0,0,0,0,0,0,0,0,0,0,0,68,93,93,93,93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</si>
  <si>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8,41,151,184,255,254,109,5,0,0,0,0,0,0,0,0,0,0,0,0,0,0,0,0,0,0,6,97,197,254,254,251,229,250,254,61,0,0,0,0,0,0,0,0,0,0,0,0,0,0,0,0,0,57,171,254,254,227,130,49,84,235,254,191,0,0,0,0,0,0,0,0,0,0,0,0,0,0,0,4,119,231,254,221,49,15,0,43,232,254,181,30,0,0,0,0,0,0,0,0,0,0,0,0,0,0,21,176,254,225,134,24,0,0,83,236,254,140,13,0,0,0,0,0,0,0,0,0,0,0,0,0,0,0,85,254,211,53,0,0,0,103,225,254,116,3,0,0,0,0,0,0,0,0,0,0,0,0,0,0,0,0,190,248,73,0,0,3,129,251,251,117,2,0,0,0,0,0,0,0,0,0,0,0,0,0,0,0,0,0,164,249,71,0,31,187,254,215,45,0,0,0,0,0,0,0,0,0,0,0,0,0,0,0,0,0,0,0,97,254,197,110,231,254,186,23,0,0,0,0,0,0,0,0,0,0,0,0,0,0,0,0,0,0,0,0,28,204,254,254,254,189,20,0,0,0,0,0,0,0,0,0,0,0,0,0,0,0,0,0,0,0,0,0,28,179,254,254,254,164,4,0,0,0,0,0,0,0,0,0,0,0,0,0,0,0,0,0,0,0,0,19,170,254,217,83,185,254,133,0,0,0,0,0,0,0,0,0,0,0,0,0,0,0,0,0,0,0,19,105,251,219,55,0,9,127,249,29,0,0,0,0,0,0,0,0,0,0,0,0,0,0,0,0,2,117,241,254,192,27,0,0,36,218,227,3,0,0,0,0,0,0,0,0,0,0,0,0,0,0,1,28,174,254,249,161,3,0,16,47,197,242,86,0,0,0,0,0,0,0,0,0,0,0,0,0,0,0,45,232,254,254,201,35,114,119,239,254,254,73,0,0,0,0,0,0,0,0,0,0,0,0,0,0,0,0,144,254,254,254,254,223,254,254,254,254,131,6,0,0,0,0,0,0,0,0,0,0,0,0,0,0,0,0,50,254,254,254,254,254,254,254,254,149,6,0,0,0,0,0,0,0,0,0,0,0,0,0,0,0,0,0,31,192,254,254,254,254,254,249,116,13,0,0,0,0,0,0,0,0,0,0,0,0,0,0,0,0,0,0,0,5,61,173,173,125,91,11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</si>
  <si>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31,247,255,254,254,216,226,185,185,185,185,185,108,0,0,0,0,0,0,0,0,0,0,0,0,0,0,0,4,91,163,182,163,163,163,163,163,163,215,254,249,34,0,0,0,0,0,0,0,0,0,0,0,0,0,0,0,0,0,0,0,0,0,0,0,0,184,254,188,0,0,0,0,0,0,0,0,0,0,0,0,0,0,0,0,0,0,0,0,0,0,0,0,34,243,254,96,0,0,0,0,0,0,0,0,0,0,0,0,0,0,0,0,0,0,0,0,0,0,0,0,168,254,221,7,0,0,0,0,0,0,0,0,0,0,0,0,0,0,0,0,0,0,0,0,0,0,0,47,247,254,110,0,0,0,0,0,0,0,0,0,0,0,0,0,0,0,0,0,0,0,0,0,0,0,0,136,254,236,2,0,0,0,0,0,0,0,0,0,0,0,0,0,0,0,0,0,0,0,0,0,0,0,11,231,254,113,0,0,0,0,0,0,0,0,0,0,0,0,0,0,0,0,0,0,0,0,0,0,0,0,81,254,246,29,0,0,0,0,0,0,0,0,0,0,0,0,0,0,0,0,0,0,0,0,0,0,0,5,200,254,174,0,0,0,0,0,0,0,0,0,0,0,0,0,0,0,0,0,0,0,0,0,0,0,0,58,254,254,90,0,0,0,0,0,0,0,0,0,0,0,0,0,0,0,0,0,0,0,0,0,0,0,0,212,254,195,4,0,0,0,0,0,0,0,0,0,0,0,0,0,0,0,0,0,0,0,0,0,0,0,131,253,241,59,0,0,0,0,0,0,0,0,0,0,0,0,0,0,0,0,0,0,0,0,0,0,0,30,230,254,150,0,0,0,0,0,0,0,0,0,0,0,0,0,0,0,0,0,0,0,0,0,0,0,0,136,254,227,9,0,0,0,0,0,0,0,0,0,0,0,0,0,0,0,0,0,0,0,0,0,0,0,23,230,254,146,0,0,0,0,0,0,0,0,0,0,0,0,0,0,0,0,0,0,0,0,0,0,0,0,128,254,253,21,0,0,0,0,0,0,0,0,0,0,0,0,0,0,0,0,0,0,0,0,0,0,0,30,232,254,181,0,0,0,0,0,0,0,0,0,0,0,0,0,0,0,0,0,0,0,0,0,0,0,0,89,254,254,156,0,0,0,0,0,0,0,0,0,0,0,0,0,0,0,0,0,0,0,0,0,0,0,0,132,254,250,41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</si>
  <si>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66,83,148,169,169,169,109,55,0,0,0,0,0,0,0,0,0,0,0,0,0,0,0,0,87,238,251,251,254,254,254,254,254,254,254,224,0,0,0,0,0,0,0,0,0,0,0,0,0,0,0,33,239,217,181,169,134,142,95,95,95,150,254,200,0,0,0,0,0,0,0,0,0,0,0,0,0,0,0,3,29,78,0,0,0,0,0,0,85,226,253,123,0,0,0,0,0,0,0,0,0,0,0,0,0,0,0,0,0,0,0,0,0,0,13,128,250,254,147,0,0,0,0,0,0,0,0,0,0,0,0,0,0,0,0,0,0,0,0,0,28,108,235,254,251,71,7,0,0,0,0,0,0,0,0,0,0,0,0,0,0,0,0,0,0,29,70,184,241,254,254,190,24,0,0,0,0,0,0,0,0,0,0,0,0,0,0,0,0,0,67,138,184,240,254,254,254,254,254,242,79,0,0,0,0,0,0,0,0,0,0,0,0,0,0,0,0,69,251,254,246,192,163,136,81,73,177,254,155,0,0,0,0,0,0,0,0,0,0,0,0,0,0,0,0,23,117,108,32,0,0,0,0,0,109,254,155,0,0,0,0,0,0,0,0,0,0,0,0,0,0,0,0,0,0,0,0,0,0,0,0,13,210,254,113,0,0,0,0,0,0,0,0,0,0,0,0,0,0,0,0,0,0,0,0,0,0,0,16,175,252,179,13,0,0,0,0,0,0,0,0,0,0,0,0,0,0,0,0,0,0,0,0,0,11,27,180,241,176,0,0,0,0,0,0,0,0,0,0,0,0,0,0,0,0,0,0,0,9,24,72,128,218,225,212,80,0,0,0,0,0,0,0,0,0,0,0,0,0,0,0,0,32,161,195,195,215,248,254,254,254,240,71,0,0,0,0,0,0,0,0,0,0,0,0,0,0,0,0,65,209,214,100,174,254,254,245,222,137,56,0,0,0,0,0,0,0,0,0,0,0,0,0,0,0,0,5,114,252,136,100,219,254,254,175,0,0,0,0,0,0,0,0,0,0,0,0,0,0,0,0,0,0,0,144,254,254,254,254,254,233,141,10,0,0,0,0,0,0,0,0,0,0,0,0,0,0,0,0,0,0,0,197,254,252,197,163,114,61,0,0,0,0,0,0,0,0,0,0,0,0,0,0,0,0,0,0,0,0,0,27,82,31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</si>
  <si>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0,147,255,206,128,26,0,0,0,0,0,0,0,0,0,0,0,0,0,0,0,0,0,0,0,0,0,0,0,115,253,253,253,231,184,184,147,76,76,76,177,184,184,81,76,46,0,0,0,0,0,0,0,0,0,0,0,5,32,128,249,253,253,253,253,253,253,253,253,253,253,253,253,241,148,2,0,0,0,0,0,0,0,0,0,0,0,0,18,102,107,210,210,210,210,210,210,210,210,210,210,246,253,181,23,0,0,0,0,0,0,0,0,0,0,0,0,0,0,0,0,0,0,0,0,0,0,0,0,130,253,253,37,0,0,0,0,0,0,0,0,0,0,0,0,0,0,0,0,0,0,0,0,0,0,0,0,11,250,253,88,0,0,0,0,0,0,0,0,0,0,0,0,0,0,0,0,0,0,0,0,0,0,0,0,20,250,253,79,0,0,0,0,0,0,0,0,0,0,0,0,0,0,0,0,0,0,0,0,0,0,0,0,104,253,253,37,0,0,0,0,0,0,0,0,0,0,0,0,0,0,0,0,0,0,0,0,0,0,0,0,156,253,212,19,0,0,0,0,0,0,0,0,0,0,0,0,0,0,0,0,0,0,0,0,0,0,0,112,238,246,59,0,0,0,0,0,0,0,0,0,0,0,0,0,0,0,0,0,0,0,0,0,0,0,10,202,253,181,0,0,0,0,0,0,0,0,0,0,0,0,0,0,0,0,0,0,0,0,0,0,0,0,184,253,245,11,0,0,0,0,0,0,0,0,0,0,0,0,0,0,0,0,0,0,0,0,0,0,0,91,250,253,126,0,0,0,0,0,0,0,0,0,0,0,0,0,0,0,0,0,0,0,0,0,0,0,23,224,253,159,8,0,0,0,0,0,0,0,0,0,0,0,0,0,0,0,0,0,0,0,0,0,0,3,127,253,227,38,0,0,0,0,0,0,0,0,0,0,0,0,0,0,0,0,0,0,0,0,0,0,0,124,253,253,45,0,0,0,0,0,0,0,0,0,0,0,0,0,0,0,0,0,0,0,0,0,0,0,121,251,253,214,6,0,0,0,0,0,0,0,0,0,0,0,0,0,0,0,0,0,0,0,0,0,0,0,200,253,253,210,52,0,0,0,0,0,0,0,0,0,0,0,0,0,0,0,0,0,0,0,0,0,0,0,200,253,253,253,10,0,0,0,0,0,0,0,0,0,0,0,0,0,0,0,0,0,0,0,0,0,0,0,154,253,228,58,2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</si>
  <si>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35,139,182,254,254,254,219,106,0,0,0,0,0,0,0,0,0,0,0,0,0,0,0,0,18,111,169,209,237,253,253,253,253,253,253,211,28,0,0,0,0,0,0,0,0,0,0,0,0,0,0,0,105,253,253,253,238,188,188,179,89,112,253,253,153,0,0,0,0,0,0,0,0,0,0,0,0,0,0,0,93,253,135,54,26,0,0,0,0,5,198,253,153,0,0,0,0,0,0,0,0,0,0,0,0,0,0,0,13,79,2,0,0,0,0,0,0,0,189,253,153,0,0,0,0,0,0,0,0,0,0,0,0,0,0,0,0,0,0,0,0,0,0,0,0,0,150,253,193,0,0,0,0,0,0,0,0,0,0,0,0,0,0,0,0,0,0,0,0,0,0,0,0,26,236,253,82,0,0,0,0,0,0,0,0,0,0,0,0,0,0,0,0,0,0,0,0,0,0,0,13,187,253,140,3,0,0,0,0,0,0,0,0,0,0,0,0,0,0,0,0,0,0,0,23,52,0,0,86,246,253,49,0,0,0,0,0,0,0,0,0,0,0,0,0,0,0,0,0,0,109,230,250,252,222,72,184,253,200,4,0,0,0,0,0,0,0,0,0,0,0,0,0,0,0,0,37,204,253,253,248,251,253,253,253,223,32,0,0,0,0,0,0,0,0,0,0,0,0,0,0,0,8,94,248,253,194,112,0,115,253,253,235,52,0,0,0,0,0,0,0,0,0,0,0,0,0,0,0,5,161,253,253,128,1,7,102,232,253,253,90,0,0,0,0,0,0,0,0,0,0,0,0,0,0,0,6,163,253,169,84,46,168,204,253,194,118,84,25,0,0,0,0,0,0,0,0,0,0,0,0,6,26,26,28,123,64,67,219,235,253,251,67,5,0,0,0,0,0,0,0,0,0,0,0,0,0,0,0,157,253,253,253,253,253,253,253,253,206,92,0,0,0,0,0,0,0,0,0,0,0,0,0,0,0,0,0,128,236,253,251,229,184,120,120,43,8,0,0,0,0,0,0,0,0,0,0,0,0,0,0,0,0,0,0,36,238,253,162,177,221,156,5,0,0,0,0,0,0,0,0,0,0,0,0,0,0,0,0,0,0,0,0,131,252,253,253,253,248,142,1,0,0,0,0,0,0,0,0,0,0,0,0,0,0,0,0,0,0,0,0,55,253,253,253,185,97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</si>
  <si>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89,178,110,0,0,0,0,8,121,27,0,0,0,0,0,0,0,0,0,0,0,0,0,0,0,0,0,8,224,253,224,0,0,0,0,132,253,131,0,0,0,0,0,0,0,0,0,0,0,0,0,0,0,0,0,146,253,253,100,0,0,0,0,166,253,131,0,0,0,0,0,0,0,0,0,0,0,0,0,0,0,0,105,243,253,169,2,0,0,0,22,250,253,123,0,0,0,0,0,0,0,0,0,0,0,0,0,0,0,61,235,253,152,23,0,0,0,0,47,253,253,22,0,0,0,0,0,0,0,0,0,0,0,0,0,0,105,235,253,206,22,0,0,0,0,0,133,253,253,22,0,0,0,0,0,0,0,0,0,0,0,0,0,0,186,253,250,30,0,0,0,0,0,0,133,253,215,12,0,0,0,0,0,0,0,0,0,0,0,0,0,0,243,253,165,0,0,0,0,0,0,0,200,253,238,18,0,0,0,0,0,0,0,0,0,0,0,0,0,0,210,253,165,0,0,0,0,0,0,31,246,253,165,0,0,0,0,0,0,0,0,0,0,0,0,0,0,0,133,253,242,67,0,0,0,0,0,100,253,253,69,0,0,0,0,0,0,0,0,0,0,0,0,0,0,0,133,254,254,254,254,221,144,144,67,168,254,254,55,0,0,0,0,0,0,0,0,0,0,0,0,0,0,0,41,163,253,253,253,253,253,254,253,253,253,215,17,0,0,0,0,0,0,0,0,0,0,0,0,0,0,0,0,10,44,44,112,184,253,254,253,253,253,154,0,0,0,0,0,0,0,0,0,0,0,0,0,0,0,0,0,0,0,0,0,4,10,13,187,253,242,42,0,0,0,0,0,0,0,0,0,0,0,0,0,0,0,0,0,0,0,0,0,0,0,34,253,253,207,0,0,0,0,0,0,0,0,0,0,0,0,0,0,0,0,0,0,0,0,0,0,0,0,159,253,253,34,0,0,0,0,0,0,0,0,0,0,0,0,0,0,0,0,0,0,0,0,0,0,0,5,254,253,162,1,0,0,0,0,0,0,0,0,0,0,0,0,0,0,0,0,0,0,0,0,0,0,0,111,255,253,134,0,0,0,0,0,0,0,0,0,0,0,0,0,0,0,0,0,0,0,0,0,0,0,0,193,254,204,12,0,0,0,0,0,0,0,0,0,0,0,0,0,0,0,0,0,0,0,0,0,0,0,0,77,254,91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</si>
  <si>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15,201,200,7,0,0,0,0,0,0,0,0,0,0,0,0,0,0,0,0,0,0,0,0,0,0,0,18,191,254,235,30,0,0,0,0,0,0,0,0,0,0,0,0,0,0,0,0,0,0,0,0,0,0,22,230,254,254,140,0,0,0,0,0,0,0,0,0,0,0,0,0,0,0,0,0,0,0,0,0,0,16,198,254,254,220,33,0,0,0,0,0,0,0,0,0,0,0,0,0,0,0,0,0,0,0,0,0,18,191,254,254,146,30,0,0,0,0,0,0,0,0,0,0,0,0,0,0,0,0,0,0,0,0,0,6,156,254,254,146,5,0,0,0,0,0,0,0,0,0,0,0,0,0,0,0,0,0,0,0,0,0,0,192,254,254,144,0,0,0,0,0,0,0,0,0,0,0,0,0,0,0,0,0,0,0,0,0,0,17,125,250,254,146,4,0,0,47,88,52,0,0,0,0,0,0,0,0,0,0,0,0,0,0,0,0,0,103,254,254,151,5,0,30,213,245,254,246,11,0,0,0,0,0,0,0,0,0,0,0,0,0,0,0,77,220,254,197,33,0,5,148,254,254,254,254,114,0,0,0,0,0,0,0,0,0,0,0,0,0,0,70,215,254,186,5,0,113,206,254,254,215,254,254,114,0,0,0,0,0,0,0,0,0,0,0,0,0,0,190,254,199,11,2,115,251,254,214,45,193,254,254,114,0,0,0,0,0,0,0,0,0,0,0,0,0,11,205,222,33,0,115,254,254,214,30,170,254,254,254,114,0,0,0,0,0,0,0,0,0,0,0,0,45,171,254,177,19,135,251,254,179,24,24,225,254,254,254,25,0,0,0,0,0,0,0,0,0,0,0,0,103,254,254,254,247,254,254,254,165,136,210,254,254,254,243,4,0,0,0,0,0,0,0,0,0,0,0,0,2,145,210,254,254,254,254,255,254,254,255,254,254,210,67,0,0,0,0,0,0,0,0,0,0,0,0,0,0,62,198,254,254,254,161,231,232,254,254,254,232,14,0,0,0,0,0,0,0,0,0,0,0,0,0,0,0,138,254,254,254,254,254,254,254,254,254,228,59,0,0,0,0,0,0,0,0,0,0,0,0,0,0,0,0,32,237,254,254,254,254,254,198,174,76,15,0,0,0,0,0,0,0,0,0,0,0,0,0,0,0,0,0,0,144,254,187,109,38,38,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</si>
  <si>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97,228,255,254,241,120,0,0,0,0,0,0,0,0,0,0,0,0,0,0,0,0,0,0,0,0,0,137,249,233,199,115,213,245,61,0,0,0,0,0,0,0,0,0,0,0,0,0,0,0,0,0,0,0,93,248,198,49,0,0,49,253,207,0,0,0,0,0,0,0,0,0,0,0,0,0,0,0,0,0,0,38,224,250,69,0,0,0,37,253,253,0,0,0,0,0,0,0,0,0,0,0,0,0,0,0,0,0,0,163,253,151,0,0,0,0,37,253,253,0,0,0,0,0,0,0,0,0,0,0,0,0,0,0,0,0,27,255,218,13,0,0,0,0,186,254,195,0,0,0,0,0,0,0,0,0,0,0,0,0,0,0,0,0,91,254,115,0,0,0,0,71,250,253,142,0,0,0,0,0,0,0,0,0,0,0,0,0,0,0,0,0,91,254,121,0,0,14,95,231,253,250,62,0,0,0,0,0,0,0,0,0,0,0,0,0,0,0,0,0,20,247,241,154,180,218,248,182,205,235,0,0,0,0,0,0,0,0,0,0,0,0,0,0,0,0,0,0,0,105,247,253,253,220,84,20,230,235,0,0,0,0,0,0,0,0,0,0,0,0,0,0,0,0,0,0,0,0,0,79,52,0,0,55,254,235,0,0,0,0,0,0,0,0,0,0,0,0,0,0,0,0,0,0,0,0,0,0,0,0,0,139,253,150,0,0,0,0,0,0,0,0,0,0,0,0,0,0,0,0,0,0,0,0,0,0,0,0,0,158,253,99,0,0,0,0,0,0,0,0,0,0,0,0,0,0,0,0,0,0,0,0,0,0,0,0,0,235,237,31,0,0,0,0,0,0,0,0,0,0,0,0,0,0,0,0,0,0,0,0,0,0,0,0,53,248,216,33,0,0,0,0,0,0,0,0,0,0,0,0,0,0,0,0,0,0,0,0,0,0,0,0,73,254,254,235,0,0,0,0,0,0,0,0,0,0,0,0,0,0,0,0,0,0,0,0,0,0,0,0,73,253,232,68,0,0,0,0,0,0,0,0,0,0,0,0,0,0,0,0,0,0,0,0,0,0,0,0,119,253,203,0,0,0,0,0,0,0,0,0,0,0,0,0,0,0,0,0,0,0,0,0,0,0,0,0,163,253,120,0,0,0,0,0,0,0,0,0,0,0,0,0,0,0,0,0,0,0,0,0,0,0,0,0,163,233,23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</si>
  <si>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0,198,254,254,162,161,161,161,162,78,13,0,0,0,0,0,0,0,0,0,0,0,0,0,0,0,0,0,0,163,253,253,254,253,253,253,254,253,234,163,68,0,0,0,0,0,0,0,0,0,0,0,0,0,0,0,0,26,181,253,230,230,154,205,230,242,253,253,241,95,0,0,0,0,0,0,0,0,0,0,0,0,0,0,0,0,15,128,0,0,0,0,0,38,119,253,254,115,0,0,0,0,0,0,0,0,0,0,0,0,0,0,0,0,0,0,0,0,0,0,0,0,83,254,255,115,0,0,0,0,0,0,0,0,0,0,0,0,0,0,0,0,0,0,0,0,0,0,0,9,174,253,216,19,0,0,0,0,0,0,0,0,0,0,0,0,0,0,0,0,0,0,0,0,0,0,0,164,253,244,101,0,0,0,0,0,0,0,0,0,0,0,0,0,0,0,0,0,0,0,0,0,0,0,119,247,253,128,0,0,0,0,0,0,0,0,0,0,0,0,0,0,0,0,0,0,0,0,0,0,0,85,254,254,146,0,0,0,0,0,0,0,0,0,0,0,0,0,0,0,0,0,0,0,0,0,0,0,81,222,254,210,21,0,0,0,0,0,0,0,0,0,0,0,0,0,0,0,0,0,0,0,0,0,0,89,245,253,214,29,0,0,0,0,0,0,0,0,0,0,0,0,0,0,0,0,0,0,0,0,0,0,26,239,253,219,25,0,0,0,0,0,0,0,0,0,0,0,0,0,0,0,0,0,0,0,0,0,0,51,254,254,214,25,0,0,0,0,0,0,0,0,0,0,0,0,0,0,0,0,0,0,0,0,0,9,97,247,254,227,46,0,0,0,0,0,0,0,0,0,0,0,0,0,0,0,0,0,0,0,0,0,7,99,253,253,214,29,0,0,0,0,0,0,0,0,0,0,0,0,0,0,0,0,0,0,0,0,0,0,104,253,253,219,25,0,0,0,0,0,0,0,0,0,0,0,0,0,0,0,0,0,0,0,0,0,0,85,255,254,146,0,0,0,0,0,0,0,0,0,0,0,0,0,0,0,0,0,0,0,0,0,0,0,106,247,241,139,4,0,0,0,0,0,0,0,0,0,0,0,0,0,0,0,0,0,0,0,0,0,0,0,157,253,142,0,0,0,0,0,0,0,0,0,0,0,0,0,0,0,0,0,0,0,0,0,0,0,0,0,174,219,25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</si>
  <si>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16,141,141,91,29,104,141,141,141,216,165,41,79,22,0,0,0,0,0,0,0,0,0,0,0,0,0,0,79,252,252,252,253,252,252,202,197,196,240,252,253,234,63,0,0,0,0,0,0,0,0,0,0,0,0,0,19,187,224,168,106,56,56,6,0,0,44,56,119,224,234,147,0,0,0,0,0,0,0,0,0,0,0,0,0,7,19,0,0,0,0,0,0,0,0,0,0,69,252,252,51,0,0,0,0,0,0,0,0,0,0,0,0,0,0,0,0,0,0,0,0,0,0,0,0,57,253,253,114,0,0,0,0,0,0,0,0,0,0,0,0,0,0,0,0,0,0,0,0,0,0,0,0,32,228,252,113,0,0,0,0,0,0,0,0,0,0,0,0,0,0,0,0,0,0,0,0,0,0,0,0,57,252,252,113,0,0,0,0,0,0,0,0,0,0,0,0,0,0,0,0,0,0,0,0,0,0,0,0,57,252,252,113,0,0,0,0,0,0,0,0,0,0,0,0,0,0,0,0,0,0,0,0,0,0,0,0,70,253,253,114,7,29,16,0,0,0,0,0,0,0,0,0,0,0,0,0,0,0,0,0,0,0,0,120,225,252,252,207,187,252,115,0,0,0,0,0,0,0,0,0,0,0,0,0,0,0,0,0,0,29,134,253,252,252,252,206,93,56,6,0,0,0,0,0,0,0,0,0,0,0,0,0,0,0,0,13,138,234,252,253,252,252,52,13,0,0,0,0,0,0,0,0,0,0,0,0,0,0,0,0,0,0,26,204,253,253,253,254,253,106,0,0,0,0,0,0,0,0,0,0,0,0,0,0,0,0,0,0,38,144,243,253,252,252,252,253,214,19,0,0,0,0,0,0,0,0,0,0,0,0,0,0,0,0,0,60,234,252,252,206,112,228,252,253,109,0,0,0,0,0,0,0,0,0,0,0,0,0,0,0,0,0,0,191,252,252,151,13,107,252,252,178,9,0,0,0,0,0,0,0,0,0,0,0,0,0,0,0,0,0,76,255,247,100,13,204,253,253,228,51,0,0,0,0,0,0,0,0,0,0,0,0,0,0,0,0,0,0,225,253,234,131,194,253,252,233,22,0,0,0,0,0,0,0,0,0,0,0,0,0,0,0,0,0,0,0,187,253,252,252,252,253,170,37,0,0,0,0,0,0,0,0,0,0,0,0,0,0,0,0,0,0,0,0,13,140,215,214,139,78,9,0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</si>
  <si>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0,124,184,230,16,0,0,0,0,0,0,0,0,0,0,0,0,0,0,0,0,0,0,0,0,0,0,20,168,247,247,163,8,0,0,0,0,0,0,0,0,0,0,0,0,0,0,0,0,0,0,0,0,0,4,201,254,253,84,0,0,0,0,0,0,0,0,0,0,0,0,0,0,6,128,86,0,0,0,0,0,0,199,253,246,84,0,0,0,0,0,0,0,0,0,0,0,0,0,0,0,16,227,221,17,0,0,0,0,56,247,254,161,0,0,0,0,0,0,0,0,0,0,0,0,0,0,0,0,91,254,189,17,0,0,0,60,242,254,197,16,0,0,0,0,0,0,0,0,0,0,0,0,0,0,0,55,239,254,106,0,0,0,35,252,254,229,36,0,0,0,0,0,0,0,0,0,0,0,0,0,0,0,7,198,254,248,61,0,0,22,176,254,227,82,0,0,0,0,0,0,0,0,0,0,0,0,0,0,0,10,180,254,254,101,0,0,0,80,254,254,48,0,0,0,0,0,0,0,0,0,0,0,0,0,0,0,0,19,229,254,222,31,0,0,32,204,254,211,8,61,158,55,0,0,0,0,0,0,0,0,0,0,0,0,4,151,254,251,91,0,0,7,149,252,249,108,200,214,34,0,0,0,0,0,0,0,0,0,0,0,0,0,40,242,254,167,0,0,46,158,254,254,254,254,212,104,0,0,0,0,0,0,0,0,0,0,0,0,0,0,29,236,254,243,200,236,247,254,254,254,214,115,52,0,0,0,0,0,0,0,0,0,0,0,0,0,0,0,48,243,254,254,254,254,254,254,217,94,10,0,0,0,0,0,0,0,0,0,0,0,0,0,0,0,0,0,0,43,121,182,182,234,254,254,77,0,0,0,0,0,0,0,0,0,0,0,0,0,0,0,0,0,0,0,0,0,0,0,37,248,254,134,7,0,0,0,0,0,0,0,0,0,0,0,0,0,0,0,0,0,0,0,0,0,0,0,159,254,252,42,0,0,0,0,0,0,0,0,0,0,0,0,0,0,0,0,0,0,0,0,0,0,0,16,227,254,117,0,0,0,0,0,0,0,0,0,0,0,0,0,0,0,0,0,0,0,0,0,0,0,0,143,254,210,5,0,0,0,0,0,0,0,0,0,0,0,0,0,0,0,0,0,0,0,0,0,0,0,0,82,254,164,4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</si>
  <si>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0,145,144,144,144,144,145,144,124,0,0,0,0,0,0,0,0,0,0,0,0,0,0,0,37,37,192,217,217,253,251,251,251,251,253,251,246,217,87,0,0,0,0,0,0,0,0,0,0,0,0,0,253,251,251,251,251,253,251,251,251,251,253,251,251,251,251,79,0,0,0,0,0,0,0,0,0,0,0,0,253,251,251,251,251,253,251,251,251,251,253,251,251,251,251,232,77,0,0,0,0,0,0,0,0,0,0,0,255,253,190,180,180,0,0,0,0,0,130,105,243,253,253,255,149,10,0,0,0,0,0,0,0,0,0,0,108,107,15,0,0,0,0,0,0,0,0,0,113,251,251,253,251,35,0,0,0,0,0,0,0,0,0,0,0,0,0,0,0,0,0,0,0,0,0,0,37,251,251,253,251,35,0,0,0,0,0,0,0,0,0,0,0,0,0,0,0,0,0,0,0,0,0,0,37,251,251,253,251,35,0,0,0,0,0,0,0,0,0,0,0,0,0,0,0,0,0,0,0,0,0,0,37,251,251,253,251,35,0,0,0,0,0,0,0,0,0,0,0,0,0,0,0,21,73,73,73,73,73,73,99,253,253,255,253,35,0,0,0,0,0,0,0,0,0,0,0,0,0,0,105,176,251,251,251,251,253,251,251,251,251,253,251,159,83,0,0,0,0,0,0,0,0,0,0,0,6,115,241,253,251,251,251,251,253,251,251,251,251,253,251,251,236,217,0,0,0,0,0,0,0,0,0,0,37,251,251,253,251,251,251,251,253,251,251,251,251,253,251,251,251,251,0,0,0,0,0,0,0,0,0,0,37,251,251,253,251,251,251,251,253,251,251,251,251,253,251,251,251,122,0,0,0,0,0,0,0,0,0,0,37,253,253,255,253,253,253,253,255,253,242,103,0,0,0,0,0,0,0,0,0,0,0,0,0,0,0,0,16,169,251,253,251,251,251,251,253,168,92,0,0,0,0,0,0,0,0,0,0,0,0,0,0,0,0,0,0,15,35,87,215,215,215,86,35,15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</si>
  <si>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31,196,254,254,188,40,0,0,0,0,0,0,0,0,0,0,0,0,0,0,0,0,0,0,0,0,6,87,217,253,253,253,253,172,0,0,0,0,0,0,0,0,0,0,0,0,0,0,0,0,0,0,0,0,165,253,253,225,89,89,173,203,0,0,0,0,0,0,0,0,0,0,0,0,0,0,0,0,0,0,0,160,252,253,222,40,0,0,10,28,52,133,145,5,0,0,0,0,0,0,0,0,0,0,0,0,0,0,51,232,253,225,34,0,0,0,51,202,253,253,253,78,0,0,0,0,0,0,0,0,0,0,0,0,0,0,181,253,237,62,0,0,8,159,246,253,244,210,124,54,0,0,0,0,0,0,0,0,0,0,0,0,0,0,229,253,114,0,0,38,201,253,253,202,48,0,0,0,0,0,0,0,0,0,0,0,0,0,0,0,0,0,229,253,136,25,119,245,253,251,120,8,0,0,0,0,0,0,0,0,0,0,0,0,0,0,0,0,0,0,153,253,253,230,253,253,194,71,0,0,0,0,0,0,0,0,0,0,0,0,0,0,0,0,0,0,0,0,26,240,253,253,253,170,2,0,0,0,0,0,0,0,0,0,0,0,0,0,0,0,0,0,0,0,0,0,29,240,253,253,213,10,0,0,0,0,0,0,0,0,0,0,0,0,0,0,0,0,0,0,0,0,0,18,235,253,253,253,235,31,0,0,0,0,0,0,0,0,0,0,0,0,0,0,0,0,0,0,0,4,110,226,253,248,183,221,253,178,0,0,0,0,0,0,0,0,0,0,0,0,0,0,0,0,0,0,0,131,253,253,245,84,0,95,253,248,0,0,0,0,0,0,0,0,0,0,0,0,0,0,0,0,0,0,8,235,254,253,126,0,0,49,252,253,94,0,0,0,0,0,0,0,0,0,0,0,0,0,0,0,0,0,4,193,253,169,7,0,0,0,249,253,124,0,0,0,0,0,0,0,0,0,0,0,0,0,0,0,0,0,50,253,243,38,0,0,20,149,253,251,45,0,0,0,0,0,0,0,0,0,0,0,0,0,0,0,0,0,11,253,241,90,90,162,225,253,253,138,0,0,0,0,0,0,0,0,0,0,0,0,0,0,0,0,0,0,5,203,254,253,253,253,253,237,52,2,0,0,0,0,0,0,0,0,0,0,0,0,0,0,0,0,0,0,0,61,201,253,163,153,99,34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</si>
  <si>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64,191,255,64,0,0,0,0,0,0,0,0,0,0,0,0,0,0,0,0,0,0,0,0,0,0,0,0,128,255,255,255,0,0,0,0,0,0,0,0,0,0,0,0,0,0,0,0,0,0,0,0,0,0,0,0,64,255,255,255,0,0,0,0,0,0,0,0,0,0,0,0,0,0,0,0,0,0,0,0,0,0,0,0,0,128,255,255,0,0,0,0,0,0,0,0,0,0,0,0,0,0,0,0,0,0,0,0,0,0,0,0,0,128,255,255,0,0,0,0,0,0,0,0,0,0,0,0,0,0,0,0,0,0,0,0,0,0,0,0,0,128,255,255,0,0,0,0,0,0,0,0,0,0,0,0,0,0,0,0,0,0,0,0,0,0,0,0,0,128,255,255,0,0,0,0,0,0,0,0,0,0,0,0,0,0,0,0,0,0,0,0,0,0,0,0,0,255,255,255,0,0,0,0,0,0,0,0,0,0,0,0,0,0,0,0,0,0,0,0,0,0,0,0,64,255,255,128,0,0,0,0,0,0,0,0,0,0,0,0,0,0,0,0,0,0,0,0,0,0,0,0,128,255,255,0,0,0,0,0,0,0,0,0,0,0,0,0,0,0,0,0,0,0,0,0,0,0,0,0,255,255,255,0,0,0,0,0,0,0,0,0,0,0,0,0,0,0,0,0,0,0,0,0,0,0,0,0,255,255,255,0,0,0,0,0,0,0,0,0,0,0,0,0,0,0,0,0,0,0,0,0,0,0,0,0,255,255,255,0,0,0,0,0,0,0,0,0,0,0,0,0,0,0,0,0,0,0,0,0,0,0,0,0,255,255,128,0,0,0,0,0,0,0,0,0,0,0,0,0,0,0,0,0,0,0,0,0,0,0,0,64,255,255,128,0,0,0,0,0,0,0,0,0,0,0,0,0,0,0,0,0,0,0,0,0,0,0,0,128,255,255,128,0,0,0,0,0,0,0,0,0,0,0,0,0,0,0,0,0,0,0,0,0,0,0,0,128,255,255,128,0,0,0,0,0,0,0,0,0,0,0,0,0,0,0,0,0,0,0,0,0,0,0,0,0,255,255,255,191,128,0,0,0,0,0,0,0,0,0,0,0,0,0,0,0,0,0,0,0,0,0,0,0,255,255,255,255,128,0,0,0,0,0,0,0,0,0,0,0,0,0,0,0,0,0,0,0,0,0,0,0,64,191,255,191,64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</si>
  <si>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0,139,255,100,5,0,0,0,0,0,0,0,0,0,0,0,0,0,0,0,0,0,0,0,0,0,0,0,140,251,253,208,28,0,0,0,0,0,0,0,0,0,0,0,0,0,0,0,0,0,0,0,0,0,0,20,236,253,247,70,0,0,0,0,0,0,0,0,0,0,0,0,0,0,0,0,0,0,0,0,0,0,0,128,253,253,190,0,0,0,0,0,0,0,0,0,0,0,0,0,0,0,0,0,0,0,0,0,0,0,69,227,253,249,124,0,0,0,0,0,0,0,0,0,0,0,0,0,0,0,0,0,0,0,0,0,0,0,195,253,253,241,0,0,0,0,0,0,0,0,0,0,0,0,0,0,0,0,0,0,0,0,0,0,1,117,251,253,253,71,0,0,0,0,0,0,0,0,0,0,0,0,0,0,0,0,0,0,0,0,0,0,38,246,253,253,190,3,0,0,0,0,0,0,0,0,0,0,0,0,0,0,0,0,0,0,0,0,0,0,27,225,253,209,56,0,0,0,0,0,0,0,0,0,0,0,0,0,0,0,0,0,0,0,0,0,0,0,125,253,253,187,7,0,0,0,0,0,0,0,0,0,0,0,0,0,0,0,0,0,0,0,0,0,0,74,232,253,217,49,0,0,0,0,0,0,0,0,0,0,0,0,0,0,0,0,0,0,0,0,0,0,3,175,253,253,133,7,0,0,0,0,0,0,0,0,0,0,0,0,0,0,0,0,0,0,0,0,0,0,114,243,253,226,42,0,0,0,0,0,0,0,0,0,0,0,0,0,0,0,0,0,0,0,0,0,0,5,185,253,251,76,2,0,0,0,0,0,0,0,0,0,0,0,0,0,0,0,0,0,0,0,0,0,0,176,253,253,212,0,0,0,0,0,0,0,0,0,0,0,0,0,0,0,0,0,0,0,0,0,0,0,59,243,253,238,74,0,0,0,0,0,0,0,0,0,0,0,0,0,0,0,0,0,0,0,0,0,0,83,208,253,252,116,0,0,0,0,0,0,0,0,0,0,0,0,0,0,0,0,0,0,0,0,0,0,0,134,253,253,170,0,0,0,0,0,0,0,0,0,0,0,0,0,0,0,0,0,0,0,0,0,0,0,0,134,253,211,62,0,0,0,0,0,0,0,0,0,0,0,0,0,0,0,0,0,0,0,0,0,0,0,0,134,212,79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</si>
  <si>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32,136,255,254,197,0,0,0,0,0,0,0,0,0,0,0,0,0,0,0,0,0,0,0,0,17,106,189,241,253,224,249,230,0,0,0,0,0,0,0,0,0,0,0,0,0,0,0,0,0,0,5,99,199,254,181,96,46,74,249,221,0,0,0,0,0,0,0,0,0,0,0,0,0,0,0,0,0,0,47,253,151,69,6,0,0,170,219,38,0,0,0,0,0,0,0,0,0,0,0,0,0,0,0,0,0,0,0,0,0,0,0,0,119,254,182,0,0,0,0,0,0,0,0,0,0,0,0,0,0,0,0,0,0,0,0,0,0,0,0,64,222,216,19,0,0,0,0,0,0,0,0,0,0,0,0,0,0,0,0,0,0,0,0,0,0,0,81,228,244,67,0,0,0,0,0,0,0,0,0,0,0,0,0,0,0,0,0,0,0,0,0,0,0,0,206,253,128,0,0,0,0,0,0,0,0,0,0,0,0,0,0,0,0,0,0,0,0,0,0,0,0,128,254,171,0,0,0,0,0,0,0,0,0,0,0,0,0,0,0,0,0,0,0,0,0,0,0,0,0,212,253,88,0,0,0,0,0,0,0,0,0,0,0,0,0,0,0,0,0,0,0,0,0,0,0,0,0,254,253,215,107,0,0,0,0,0,0,0,0,0,0,0,0,0,0,0,0,0,0,0,0,0,0,0,0,128,245,253,253,102,0,0,0,0,0,0,0,0,0,0,0,0,0,0,0,0,0,0,0,0,0,0,0,0,0,57,254,185,0,0,0,0,0,0,0,0,0,0,0,0,0,0,0,0,0,0,0,0,0,0,0,0,0,15,228,184,0,0,0,0,0,0,0,0,0,0,0,0,0,0,0,0,0,0,0,0,0,0,0,0,0,32,253,184,0,0,0,0,0,0,0,0,0,0,0,0,0,0,0,0,0,0,0,0,0,0,0,0,0,116,253,184,0,0,0,0,0,0,0,0,0,0,0,0,0,0,0,0,0,0,0,0,0,0,0,0,13,187,254,127,0,0,0,0,0,0,0,0,0,0,0,0,0,0,0,0,0,0,0,0,9,123,38,72,193,253,202,9,0,0,0,0,0,0,0,0,0,0,0,0,0,0,0,0,0,0,0,0,164,253,220,254,248,179,29,0,0,0,0,0,0,0,0,0,0,0,0,0,0,0,0,0,0,0,0,0,129,253,253,228,98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</si>
  <si>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1,115,241,254,255,254,206,149,33,0,0,0,0,0,0,0,0,0,0,0,0,0,0,0,0,0,0,0,99,254,252,174,180,245,253,254,157,5,0,0,0,0,0,0,0,0,0,0,0,0,0,0,0,0,0,32,239,252,88,0,0,0,142,180,253,103,0,0,0,0,0,0,0,0,0,0,0,0,0,0,0,0,10,190,254,146,0,0,0,0,0,0,66,167,3,0,0,0,0,0,0,0,0,0,0,0,0,0,0,0,13,222,238,27,0,0,0,0,0,0,0,124,2,0,0,0,0,0,0,0,0,0,0,0,0,0,0,0,17,231,232,20,0,0,0,0,71,60,2,0,0,0,0,0,0,0,0,0,0,0,0,0,0,0,0,0,13,224,237,26,0,6,121,196,248,224,9,0,0,0,0,0,0,0,0,0,0,0,0,0,0,0,0,0,16,229,233,21,22,171,254,254,223,237,24,0,0,0,0,0,0,0,0,0,0,0,0,0,0,0,0,0,14,226,241,89,213,254,221,69,5,68,25,0,0,0,0,0,0,0,0,0,0,0,0,0,0,0,0,0,15,227,254,254,239,119,6,0,0,0,0,0,0,0,0,0,0,0,0,0,0,0,0,0,0,0,0,0,31,227,254,246,123,6,0,0,0,0,0,0,0,0,0,0,0,0,0,0,0,0,0,0,0,0,0,14,214,254,254,184,0,0,0,0,0,0,0,0,0,0,0,0,0,0,0,0,0,0,0,0,0,0,48,204,254,218,254,166,0,0,0,0,0,0,0,0,0,0,0,0,0,0,0,0,0,0,0,0,0,10,225,254,144,39,226,175,0,0,0,0,0,0,0,0,0,0,0,0,0,0,0,0,0,0,0,0,4,185,249,147,6,40,233,164,0,0,0,0,0,0,0,0,0,0,0,0,0,0,0,0,0,0,0,0,36,231,240,21,0,139,254,80,0,0,0,0,0,0,0,0,0,0,0,0,0,0,0,0,0,0,0,3,190,249,86,0,102,250,172,3,0,0,0,0,0,0,0,0,0,0,0,0,0,0,0,0,0,0,0,4,207,247,42,121,232,233,19,0,0,0,0,0,0,0,0,0,0,0,0,0,0,0,0,0,0,0,0,3,204,248,199,252,218,42,0,0,0,0,0,0,0,0,0,0,0,0,0,0,0,0,0,0,0,0,0,0,11,176,254,128,21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</si>
  <si>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66,189,0,0,0,0,0,0,0,0,0,0,0,0,0,0,0,0,0,0,0,0,0,0,0,0,0,0,226,232,0,0,0,0,0,0,0,0,0,0,0,0,0,0,0,0,0,0,0,0,0,0,0,0,0,61,245,129,0,0,0,0,0,24,27,0,0,0,0,0,0,0,0,0,0,0,0,0,0,0,0,0,21,191,254,97,0,0,0,0,0,114,213,0,0,0,0,0,0,0,0,0,0,0,0,0,0,0,0,0,72,254,254,11,0,0,0,0,34,218,243,0,0,0,0,0,0,0,0,0,0,0,0,0,0,0,0,0,72,254,254,11,0,0,0,33,162,254,243,0,0,0,0,0,0,0,0,0,0,0,0,0,0,0,0,0,72,254,254,17,18,126,152,247,254,252,254,102,0,0,0,0,0,0,0,0,0,0,0,0,0,0,0,0,65,239,254,254,254,254,249,194,113,189,248,47,0,0,0,0,0,0,0,0,0,0,0,0,0,0,0,0,0,33,199,213,213,193,73,0,0,232,243,0,0,0,0,0,0,0,0,0,0,0,0,0,0,0,0,0,0,0,0,0,0,0,0,0,0,232,243,0,0,0,0,0,0,0,0,0,0,0,0,0,0,0,0,0,0,0,0,0,0,0,0,0,0,232,206,0,0,0,0,0,0,0,0,0,0,0,0,0,0,0,0,0,0,0,0,0,0,0,0,0,36,240,124,0,0,0,0,0,0,0,0,0,0,0,0,0,0,0,0,0,0,0,0,0,0,0,0,0,96,254,124,0,0,0,0,0,0,0,0,0,0,0,0,0,0,0,0,0,0,0,0,0,0,0,0,0,156,254,124,0,0,0,0,0,0,0,0,0,0,0,0,0,0,0,0,0,0,0,0,0,0,0,0,0,214,254,124,0,0,0,0,0,0,0,0,0,0,0,0,0,0,0,0,0,0,0,0,0,0,0,0,0,214,254,124,0,0,0,0,0,0,0,0,0,0,0,0,0,0,0,0,0,0,0,0,0,0,0,0,0,214,254,124,0,0,0,0,0,0,0,0,0,0,0,0,0,0,0,0,0,0,0,0,0,0,0,0,0,120,254,124,0,0,0,0,0,0,0,0,0,0,0,0,0,0,0,0,0,0,0,0,0,0,0,0,0,96,254,175,102,179,61,0,0,0,0,0,0,0,0,0,0,0,0,0,0,0,0,0,0,0,0,0,0,51,244,255,241,135,38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</si>
  <si>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75,119,0,0,0,0,0,0,0,0,0,0,0,0,0,0,0,0,0,0,0,31,119,145,158,40,16,119,199,254,249,122,0,0,0,0,0,0,0,0,0,0,0,0,0,0,0,0,90,216,254,254,254,247,227,204,254,254,252,70,0,0,0,0,0,0,0,0,0,0,0,0,0,0,0,128,251,254,254,254,254,254,254,254,187,254,254,115,0,0,0,0,0,0,0,0,0,0,0,0,0,36,142,250,254,254,181,129,117,171,254,244,214,254,254,191,0,0,0,0,0,0,0,0,0,0,0,0,0,139,254,254,254,183,42,0,0,5,32,97,84,254,254,191,0,0,0,0,0,0,0,0,0,0,0,0,78,234,254,254,186,39,0,0,0,0,0,0,84,254,254,191,0,0,0,0,0,0,0,0,0,0,0,33,169,254,254,149,9,0,0,0,0,0,0,9,116,254,252,153,0,0,0,0,0,0,0,0,0,0,32,147,254,254,230,100,0,0,0,0,0,0,0,13,201,254,251,64,0,0,0,0,0,0,0,0,0,0,89,245,254,231,59,0,0,0,0,0,0,0,9,86,255,251,184,0,0,0,0,0,0,0,0,0,0,58,245,254,254,132,0,0,0,0,0,0,0,0,64,254,254,248,61,0,0,0,0,0,0,0,0,0,26,183,254,254,156,9,0,0,0,0,0,0,0,56,229,254,250,191,0,0,0,0,0,0,0,0,0,0,85,252,254,236,89,0,0,0,0,0,0,10,47,186,254,250,192,0,0,0,0,0,0,0,0,0,0,0,188,254,254,204,13,0,0,0,0,0,30,151,254,254,249,193,0,0,0,0,0,0,0,0,0,0,0,0,188,254,254,204,13,0,12,33,33,134,232,254,254,232,193,0,0,0,0,0,0,0,0,0,0,0,0,0,188,255,254,214,40,74,190,254,254,255,254,254,236,143,0,0,0,0,0,0,0,0,0,0,0,0,0,0,178,255,254,254,254,254,254,254,254,255,240,208,32,0,0,0,0,0,0,0,0,0,0,0,0,0,0,0,55,177,254,254,254,254,254,244,241,207,28,0,0,0,0,0,0,0,0,0,0,0,0,0,0,0,0,0,0,55,117,238,248,248,136,21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</si>
  <si>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0,0,0,0,0,0,0,0,0,0,0,0,0,0,0,0,0,0,0,0,0,0,0,0,0,0,0,11,130,207,177,101,2,0,0,0,0,0,0,0,0,0,0,0,0,0,0,0,0,0,0,0,0,0,12,172,253,255,253,253,170,52,0,0,0,0,0,0,0,0,0,0,0,0,0,0,0,0,0,0,0,0,88,253,253,254,198,44,44,171,137,0,0,0,0,0,0,0,0,0,0,0,0,0,0,0,0,0,0,16,206,253,253,227,41,0,0,7,7,0,0,0,0,0,0,0,0,0,0,0,0,0,0,0,0,0,0,146,253,253,229,39,0,0,0,0,0,0,0,0,0,0,0,0,0,0,0,0,0,0,0,0,0,0,31,240,253,253,56,0,0,0,0,0,0,0,0,0,0,0,0,0,0,0,0,0,0,0,0,0,0,0,190,253,253,211,17,0,0,0,0,0,0,0,0,0,0,0,0,0,0,0,0,0,0,0,0,0,0,34,232,253,226,26,0,0,0,0,0,0,0,0,0,0,0,0,0,0,0,0,0,0,0,0,0,0,0,137,253,250,98,0,0,0,0,0,0,0,0,0,0,0,0,0,0,0,0,0,0,0,0,0,0,0,20,242,253,194,0,0,0,0,0,0,0,0,0,0,0,0,0,0,0,0,0,0,0,0,0,0,0,0,23,254,254,132,0,0,0,0,0,0,0,0,0,0,0,0,0,0,0,0,0,0,0,0,0,0,0,0,23,253,253,163,55,0,0,0,0,0,0,0,0,0,0,0,0,0,0,0,0,0,0,0,0,0,0,0,23,253,253,253,246,210,71,0,0,0,0,0,0,0,0,0,0,0,0,0,0,0,0,0,0,0,0,0,11,207,253,243,235,253,249,182,50,0,0,0,0,0,0,0,0,0,0,0,0,0,0,0,0,0,0,0,0,82,242,158,37,88,184,206,230,166,31,0,0,0,0,0,0,0,0,0,0,0,0,0,0,0,0,0,0,0,82,246,201,23,0,8,84,238,215,31,0,0,0,0,0,0,0,0,0,0,0,0,0,0,0,0,0,0,0,78,249,238,88,0,0,62,244,191,3,0,0,0,0,0,0,0,0,0,0,0,0,0,0,0,0,0,0,0,80,242,253,141,45,8,133,253,74,0,0,0,0,0,0,0,0,0,0,0,0,0,0,0,0,0,0,0,0,49,162,254,253,199,222,253,165,0,0,0,0,0,0,0,0,0,0,0,0,0,0,0,0,0,0,0,0,0,0,47,143,143,249,229,94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</si>
  <si>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29,86,86,86,86,0,0,0,0,0,0,0,0,0,0,0,0,0,0,0,0,0,0,0,0,114,170,198,255,255,255,255,255,226,141,0,0,0,0,0,0,0,0,0,0,0,0,0,0,0,86,0,226,255,255,255,198,170,141,86,86,86,29,0,0,0,0,0,0,0,0,0,0,0,0,0,57,226,255,255,198,114,57,0,0,0,0,0,0,0,0,0,0,0,0,0,0,0,0,0,0,0,0,170,255,255,255,255,0,0,0,0,0,0,0,0,0,0,0,0,0,0,0,0,0,0,0,0,0,0,198,255,255,29,114,170,0,0,0,0,0,0,0,0,0,0,0,0,0,0,0,0,0,0,0,0,0,86,255,255,57,0,0,0,0,0,0,0,0,0,0,0,0,0,0,0,0,0,0,0,0,0,0,0,29,255,255,86,0,0,0,0,0,0,0,0,0,0,0,0,0,0,0,0,0,0,0,0,0,0,0,0,141,255,198,0,0,0,0,0,0,0,0,0,0,0,0,0,0,0,0,0,0,0,0,0,0,0,0,0,86,255,255,198,57,0,0,0,0,0,0,0,0,0,0,0,0,0,0,0,0,0,0,0,0,0,0,0,0,86,255,255,255,170,29,0,0,0,0,0,0,0,0,0,0,0,0,0,0,0,0,0,0,0,0,0,0,0,0,141,255,255,255,86,0,0,0,0,0,0,0,0,0,0,0,0,0,0,0,0,0,0,0,0,0,0,0,0,0,114,255,255,0,0,0,0,0,0,0,0,0,0,0,0,0,0,0,0,0,0,0,114,170,0,0,0,0,29,255,255,86,0,0,0,0,0,0,0,0,0,0,0,0,0,0,0,0,0,0,255,170,0,0,86,141,255,255,226,0,0,0,0,0,0,0,0,0,0,0,0,0,0,0,0,0,0,0,255,255,255,255,255,255,255,170,0,0,0,0,0,0,0,0,0,0,0,0,0,0,0,0,0,0,0,0,114,226,255,226,170,86,57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</si>
  <si>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13,55,137,192,75,0,0,0,0,0,0,0,0,0,0,0,0,0,0,0,0,0,0,0,0,0,0,6,189,254,254,254,250,136,0,0,0,0,0,0,0,0,0,0,0,0,0,0,0,0,0,0,0,27,65,186,242,165,83,83,171,245,85,0,0,0,0,0,0,0,0,0,0,0,0,0,0,0,0,0,0,158,254,243,85,0,0,0,164,254,207,0,0,0,0,0,0,0,0,0,0,0,0,0,0,0,0,0,80,248,246,83,0,0,0,0,250,254,165,0,0,0,0,0,0,0,0,0,0,0,0,0,0,0,0,0,226,252,79,0,0,0,0,206,254,228,10,0,0,0,0,0,0,0,0,0,0,0,0,0,0,0,2,145,253,132,0,0,5,43,225,251,254,253,83,0,0,0,0,0,0,0,0,0,0,0,0,0,0,0,72,254,194,5,3,44,221,254,134,63,250,225,0,0,0,0,0,0,0,0,0,0,0,0,0,0,0,0,72,254,165,45,169,254,245,177,15,72,253,225,0,0,0,0,0,0,0,0,0,0,0,0,0,0,0,0,72,254,254,254,254,217,95,0,0,196,255,197,0,0,0,0,0,0,0,0,0,0,0,0,0,0,0,0,17,155,177,177,166,22,0,0,0,232,254,107,0,0,0,0,0,0,0,0,0,0,0,0,0,0,0,0,0,0,0,0,0,0,0,0,81,251,244,17,0,0,0,0,0,0,0,0,0,0,0,0,0,0,0,0,0,0,0,0,0,0,0,0,96,254,134,0,0,0,0,0,0,0,0,0,0,0,0,0,0,0,0,0,0,0,0,0,0,0,0,0,101,254,124,0,0,0,0,0,0,0,0,0,0,0,0,0,0,0,0,0,0,0,0,0,0,0,0,0,214,254,124,0,0,0,0,0,0,0,0,0,0,0,0,0,0,0,0,0,0,0,0,0,0,0,0,51,240,254,46,0,0,0,0,0,0,0,0,0,0,0,0,0,0,0,0,0,0,0,0,0,0,0,0,78,254,254,5,0,0,0,0,0,0,0,0,0,0,0,0,0,0,0,0,0,0,0,0,0,0,0,0,78,254,254,83,0,0,0,0,0,0,0,0,0,0,0,0,0,0,0,0,0,0,0,0,0,0,0,0,78,254,254,195,0,0,0,0,0,0,0,0,0,0,0,0,0,0,0,0,0,0,0,0,0,0,0,0,42,180,254,69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</si>
  <si>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86,155,200,227,164,184,102,36,0,0,0,0,0,0,0,0,0,0,0,0,0,0,0,0,0,0,0,0,201,253,253,253,253,253,253,238,152,28,0,0,0,0,0,0,0,0,0,0,0,0,0,0,0,0,0,0,79,188,183,155,188,188,223,253,253,218,0,0,0,0,0,0,0,0,0,0,0,0,0,0,0,0,0,0,0,0,0,0,0,0,43,228,253,253,0,0,0,0,0,0,0,0,0,0,0,0,0,0,0,0,0,0,0,0,0,0,8,107,216,253,253,155,0,0,0,0,0,0,0,0,0,0,0,0,0,0,0,0,0,0,0,8,36,129,220,253,253,243,188,6,0,0,0,0,0,0,0,0,0,0,0,0,0,0,0,0,0,17,87,201,253,253,253,253,175,70,0,0,0,0,0,0,0,0,0,0,0,0,0,0,97,139,139,195,239,242,253,253,253,227,126,44,2,0,0,0,0,0,0,0,0,0,0,0,0,0,0,8,206,253,253,253,253,253,253,253,253,186,49,0,0,0,0,0,0,0,0,0,0,0,0,0,0,0,0,0,102,209,217,203,203,233,253,253,253,253,242,44,0,0,0,0,0,0,0,0,0,0,0,0,0,0,0,0,0,6,14,0,0,29,49,49,55,219,253,116,0,0,0,0,0,0,0,0,0,0,0,0,0,0,0,0,0,0,0,0,0,0,0,0,4,189,253,173,0,0,0,0,0,0,0,0,0,0,0,0,0,0,0,0,0,0,0,0,0,0,0,4,69,253,253,90,0,0,0,0,0,0,0,0,0,0,0,0,0,0,0,0,0,0,0,0,0,0,2,152,253,253,209,25,0,0,0,0,0,0,0,0,0,0,0,0,0,0,0,0,0,0,0,0,0,35,166,253,253,209,27,0,0,0,0,0,0,0,0,0,0,0,0,0,0,0,0,0,0,0,0,45,156,223,253,253,211,25,0,0,0,0,0,0,0,0,0,0,0,0,0,0,0,0,0,0,25,87,168,245,253,253,239,132,11,0,0,0,0,0,0,0,0,0,0,0,0,0,0,0,91,129,90,176,234,253,253,253,220,105,38,0,0,0,0,0,0,0,0,0,0,0,0,0,0,0,0,0,255,253,253,253,240,197,109,54,6,0,0,0,0,0,0,0,0,0,0,0,0,0,0,0,0,0,0,0,116,153,153,107,39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</si>
  <si>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12,174,253,253,195,24,0,0,0,0,0,0,0,0,0,0,0,0,0,0,0,0,0,0,0,0,0,0,52,251,251,251,253,185,16,0,0,0,0,0,0,0,0,0,0,0,0,0,0,0,0,0,0,0,0,48,221,251,251,251,253,251,188,16,0,0,0,0,0,0,0,0,0,0,0,0,0,0,0,0,0,0,0,234,251,251,251,251,253,251,251,86,24,0,0,0,0,0,0,0,0,0,0,0,0,0,0,0,0,0,0,253,251,251,251,251,153,251,251,251,94,0,0,0,0,0,0,0,0,0,0,0,0,0,0,0,0,0,159,255,253,253,189,0,0,20,206,253,153,0,0,0,0,0,0,0,0,0,0,0,0,0,0,0,0,8,170,253,251,251,69,0,0,0,111,248,251,0,0,0,0,0,0,0,0,0,0,0,0,0,0,0,0,64,251,253,251,188,15,0,0,0,0,221,251,80,0,0,0,0,0,0,0,0,0,0,0,0,0,0,0,104,251,253,223,15,0,0,0,0,0,83,251,242,55,0,0,0,0,0,0,0,0,0,0,0,0,0,0,221,251,253,220,0,0,0,0,0,0,24,193,253,62,0,0,0,0,0,0,0,0,0,0,0,0,0,0,223,253,255,161,0,0,0,0,0,0,0,159,255,63,0,0,0,0,0,0,0,0,0,0,0,0,0,0,221,251,253,181,0,0,0,0,0,0,0,158,253,62,0,0,0,0,0,0,0,0,0,0,0,0,0,0,221,251,253,220,0,0,0,0,0,0,0,158,253,62,0,0,0,0,0,0,0,0,0,0,0,0,0,0,83,251,253,220,0,0,0,0,0,0,0,158,253,62,0,0,0,0,0,0,0,0,0,0,0,0,0,0,24,193,253,220,0,0,0,0,0,0,40,217,253,62,0,0,0,0,0,0,0,0,0,0,0,0,0,0,0,100,255,253,173,12,0,0,0,48,134,253,255,63,0,0,0,0,0,0,0,0,0,0,0,0,0,0,0,0,122,244,251,149,0,12,52,221,251,251,181,16,0,0,0,0,0,0,0,0,0,0,0,0,0,0,0,0,0,111,251,220,127,174,251,251,251,251,79,0,0,0,0,0,0,0,0,0,0,0,0,0,0,0,0,0,0,4,110,204,251,253,251,251,251,113,0,0,0,0,0,0,0,0,0,0,0,0,0,0,0,0,0,0,0,0,0,24,193,253,251,172,94,35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</si>
  <si>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90,167,209,215,68,0,0,0,0,0,0,0,0,0,0,0,0,0,0,0,0,0,0,0,0,22,95,240,253,254,254,254,94,0,0,0,0,0,0,0,0,0,0,0,0,0,0,0,0,0,0,0,22,182,254,254,180,105,207,254,113,0,0,0,0,0,0,0,0,0,0,0,0,0,0,0,0,0,0,42,210,255,203,38,3,0,171,254,100,0,0,0,0,0,0,0,0,0,0,0,0,0,0,0,0,0,7,208,254,198,35,0,0,16,195,240,30,0,0,0,0,0,0,0,0,0,0,0,0,0,0,0,0,0,58,242,241,15,0,0,32,156,246,154,0,0,0,0,0,0,0,0,0,0,0,0,0,0,0,0,0,0,135,254,175,27,112,166,248,254,254,139,0,0,0,0,0,0,0,0,0,0,0,0,0,0,0,0,0,0,100,254,254,254,254,254,254,254,227,52,0,0,0,0,0,0,0,0,0,0,0,0,0,0,0,0,0,0,5,73,157,157,103,208,254,237,58,0,0,0,0,0,0,0,0,0,0,0,0,0,0,0,0,0,0,0,0,0,0,0,80,221,254,119,0,0,0,0,0,0,0,0,0,0,0,0,0,0,0,0,0,0,0,0,0,0,0,25,249,254,147,0,0,0,0,0,0,0,0,0,0,0,0,0,0,0,0,0,0,0,0,0,0,0,55,219,254,161,10,0,0,0,0,0,0,0,0,0,0,0,0,0,0,0,0,0,0,0,0,0,0,51,243,254,170,13,0,0,0,0,0,0,0,0,0,0,0,0,0,0,0,0,0,0,0,0,0,0,59,223,254,192,34,0,0,0,0,0,0,0,0,0,0,0,0,0,0,0,0,0,0,0,0,0,0,54,234,252,149,12,0,0,0,0,0,0,0,0,0,0,0,0,0,0,0,0,0,0,0,0,0,0,60,227,254,160,0,0,0,0,0,0,0,0,0,0,0,0,0,0,0,0,0,0,0,0,0,0,0,39,212,251,125,15,0,0,0,0,0,0,0,0,0,0,0,0,0,0,0,0,0,0,0,0,0,0,22,234,239,133,0,0,0,0,0,0,0,0,0,0,0,0,0,0,0,0,0,0,0,0,0,0,0,3,181,252,90,0,0,0,0,0,0,0,0,0,0,0,0,0,0,0,0,0,0,0,0,0,0,0,0,123,254,149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</si>
  <si>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0,183,175,32,0,0,0,0,0,0,0,0,0,0,0,0,0,0,0,0,0,0,0,0,0,0,0,0,0,120,248,226,34,0,0,0,0,0,0,0,0,0,0,0,0,0,0,0,0,0,0,0,0,0,0,0,0,0,69,247,190,0,0,0,0,0,0,0,0,0,0,0,0,0,0,0,0,0,0,0,0,0,0,0,0,0,0,71,241,126,0,0,0,0,0,0,0,0,0,0,0,0,0,0,0,0,0,0,0,0,0,0,0,0,0,0,128,249,60,0,0,0,0,0,0,0,0,0,0,0,0,0,0,0,0,0,0,0,0,0,0,0,0,0,8,204,225,26,0,0,0,0,0,0,0,0,0,0,0,0,0,0,0,0,0,0,0,0,0,0,0,0,0,89,254,68,0,0,0,0,0,0,0,0,0,0,0,0,0,0,0,0,0,0,0,0,0,0,0,0,0,3,202,130,0,0,0,0,0,0,0,0,0,0,0,0,0,0,0,0,0,0,0,0,0,0,0,0,0,0,121,193,12,0,0,0,0,0,0,0,0,0,0,0,0,0,0,0,0,0,0,0,0,0,0,0,0,0,116,254,121,0,0,0,0,0,0,0,0,0,0,0,0,0,0,0,0,0,0,0,0,0,0,0,0,0,116,255,123,0,0,0,0,0,0,0,0,0,0,0,0,0,0,0,0,0,0,0,0,0,0,0,0,0,116,254,123,0,0,0,0,0,0,0,0,0,0,0,0,0,0,0,0,26,107,62,3,0,0,0,0,0,54,254,183,0,0,0,0,0,0,0,0,0,0,0,0,0,0,0,0,187,254,254,202,146,36,11,0,0,33,254,167,0,0,0,0,0,0,0,0,0,0,0,0,0,0,0,0,205,230,130,152,213,252,219,116,0,47,254,83,0,0,0,0,0,0,0,0,0,0,0,0,0,0,0,0,189,246,27,0,0,40,126,202,96,157,232,20,0,0,0,0,0,0,0,0,0,0,0,0,0,0,0,0,105,254,123,0,0,0,0,0,33,228,194,0,0,0,0,0,0,0,0,0,0,0,0,0,0,0,0,0,4,148,248,108,5,0,0,31,219,245,71,0,0,0,0,0,0,0,0,0,0,0,0,0,0,0,0,0,0,4,176,254,215,156,159,244,246,104,0,0,0,0,0,0,0,0,0,0,0,0,0,0,0,0,0,0,0,0,2,104,249,254,254,190,81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</si>
  <si>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34,91,0,0,0,0,0,0,0,0,0,0,0,0,0,0,1,162,211,151,0,0,0,0,0,0,80,199,237,50,0,0,0,0,0,0,0,0,0,0,0,0,0,0,217,254,193,44,0,0,0,0,5,159,249,223,57,0,0,0,0,0,0,0,0,0,0,0,0,0,41,197,254,172,32,0,0,0,0,26,139,254,204,53,0,0,0,0,0,0,0,0,0,0,0,0,0,18,154,254,225,103,0,0,0,0,0,90,231,244,151,12,0,0,0,0,0,0,0,0,0,0,0,0,13,163,254,239,58,0,0,0,0,5,17,251,248,130,0,0,0,0,0,0,0,0,0,0,0,0,0,89,240,254,165,5,0,0,0,0,0,75,254,254,119,0,0,0,0,0,0,0,0,0,0,0,0,0,114,241,255,254,209,203,175,122,122,122,138,232,254,229,149,0,0,0,0,0,0,0,0,0,0,0,0,0,217,254,254,254,254,254,254,254,254,254,254,254,254,236,134,0,0,0,0,0,0,0,0,0,0,0,0,0,28,28,28,28,28,28,28,28,28,136,254,254,169,19,0,0,0,0,0,0,0,0,0,0,0,0,0,0,0,0,0,0,0,0,0,0,0,198,254,190,6,0,0,0,0,0,0,0,0,0,0,0,0,0,0,0,0,0,0,0,0,0,0,14,231,253,119,2,0,0,0,0,0,0,0,0,0,0,0,0,0,0,0,0,0,0,0,0,0,0,1,135,254,182,0,0,0,0,0,0,0,0,0,0,0,0,0,0,0,0,0,0,0,0,0,0,0,0,5,254,233,32,0,0,0,0,0,0,0,0,0,0,0,0,0,0,0,0,0,0,0,0,0,0,0,0,3,217,172,0,0,0,0,0,0,0,0,0,0,0,0,0,0,0,0,0,0,0,0,0,0,0,0,0,0,82,30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</si>
  <si>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86,141,170,226,198,170,86,29,0,0,0,0,0,0,0,0,0,0,0,0,0,0,0,0,0,86,170,255,255,198,170,170,170,226,255,255,57,0,0,0,0,0,0,0,0,0,0,0,0,0,57,255,255,255,57,29,0,0,0,0,0,0,57,226,198,0,0,0,0,0,0,0,0,0,0,0,0,0,0,141,86,0,0,0,0,0,0,0,0,0,0,170,255,0,0,0,0,0,0,0,0,0,0,0,0,0,0,0,0,0,0,0,0,0,0,0,0,0,0,198,170,0,0,0,0,0,0,0,0,0,0,0,0,0,0,0,0,0,0,0,0,0,0,0,0,0,114,255,86,0,0,0,0,0,0,0,0,0,0,0,0,0,0,0,0,0,0,0,0,0,0,0,0,29,226,198,0,0,0,0,0,0,0,0,0,0,0,0,0,0,0,0,0,0,0,0,0,0,0,0,0,141,255,57,0,0,0,0,0,0,0,0,0,0,0,0,0,0,0,0,0,0,0,0,0,0,0,0,86,255,141,0,0,0,0,0,0,0,0,0,0,0,0,0,0,0,0,0,0,0,0,0,0,0,0,86,255,198,29,0,0,0,0,0,0,0,0,0,0,0,0,0,0,0,0,0,0,0,0,0,0,0,57,255,226,29,0,0,0,0,0,0,0,0,0,0,0,0,0,0,0,0,0,0,0,0,0,0,0,57,226,255,29,0,0,0,0,0,0,0,0,0,0,0,0,0,0,0,0,0,0,0,0,0,0,0,29,226,255,86,0,0,0,0,0,0,0,0,0,0,0,0,0,0,0,0,0,0,0,0,0,0,0,29,226,255,114,0,0,0,0,0,0,0,0,0,0,0,0,0,0,0,0,0,0,0,0,0,0,0,0,198,255,114,0,0,0,0,0,0,0,0,0,0,0,0,0,0,0,0,0,0,0,0,0,0,0,29,198,255,114,0,0,0,0,0,0,0,0,0,0,0,0,0,0,0,0,0,0,0,0,0,0,0,86,255,255,170,0,0,0,0,0,0,0,0,0,0,0,0,0,0,0,0,0,0,0,0,0,0,0,29,226,255,114,0,0,0,0,0,0,0,0,0,0,0,0,0,0,0,0,0,0,0,0,0,0,0,0,170,255,170,0,0,0,0,0,0,0,0,0,0,0,0,0,0,0,0,0,0,0,0,0,0,0,0,0,114,170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</si>
  <si>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25,158,255,160,19,0,0,0,0,0,0,0,0,0,0,0,0,0,0,0,0,0,0,0,0,0,0,80,212,253,244,179,14,0,0,0,0,0,0,0,0,0,0,0,0,0,0,0,0,0,0,0,0,0,24,156,253,253,163,0,0,0,0,0,0,0,0,0,0,0,0,0,0,0,0,0,0,0,0,0,0,27,207,253,245,106,18,0,0,0,0,0,0,0,0,0,0,0,0,0,0,0,0,0,0,0,0,0,0,136,253,253,238,42,0,0,0,0,0,0,0,0,0,0,0,0,0,0,0,0,0,0,0,0,0,25,198,249,253,193,26,0,0,0,0,0,0,0,0,0,0,0,0,0,0,0,0,0,0,0,0,0,1,64,253,253,248,66,0,0,0,0,0,0,0,0,0,0,0,0,0,0,0,0,0,0,0,0,0,0,109,253,253,253,23,0,0,0,0,0,0,0,0,0,0,0,0,0,0,0,0,0,0,0,0,0,0,24,175,253,241,167,9,0,0,0,0,0,0,0,0,0,0,0,0,0,0,0,0,0,0,0,0,0,5,220,253,253,94,0,0,0,0,0,0,0,0,0,0,0,0,0,0,0,0,0,0,0,0,0,0,0,78,253,253,172,14,0,0,0,0,0,0,0,0,0,0,0,0,0,0,0,0,0,0,0,0,0,0,40,247,253,238,48,0,0,0,0,0,0,0,0,0,0,0,0,0,0,0,0,0,0,0,0,0,0,0,159,253,243,137,36,0,0,0,0,0,0,0,0,0,0,0,0,0,0,0,0,0,0,0,0,0,0,148,253,253,169,0,0,0,0,0,0,0,0,0,0,0,0,0,0,0,0,0,0,0,0,0,0,0,42,234,253,181,47,0,0,0,0,0,0,0,0,0,0,0,0,0,0,0,0,0,0,0,0,0,0,10,160,253,253,52,0,0,0,0,0,0,0,0,0,0,0,0,0,0,0,0,0,0,0,0,0,0,0,139,253,253,91,3,0,0,0,0,0,0,0,0,0,0,0,0,0,0,0,0,0,0,0,0,0,0,12,198,253,224,20,0,0,0,0,0,0,0,0,0,0,0,0,0,0,0,0,0,0,0,0,0,0,0,36,253,253,118,0,0,0,0,0,0,0,0,0,0,0,0,0,0,0,0,0,0,0,0,0,0,0,0,19,215,187,4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</si>
  <si>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87,202,223,181,255,150,155,0,0,0,0,0,0,0,0,0,0,0,0,0,0,0,0,0,0,0,0,0,139,253,253,253,253,212,237,110,110,15,0,0,0,0,0,0,0,0,0,0,0,0,0,0,0,0,0,0,108,219,69,69,69,7,142,235,253,54,0,0,0,0,0,0,0,0,0,0,0,0,0,0,0,0,0,0,5,37,0,0,0,0,17,210,253,137,0,0,0,0,0,0,0,0,0,0,0,0,0,0,0,0,0,0,0,0,0,0,0,0,100,253,253,137,0,0,0,0,0,0,0,0,0,0,0,0,0,0,0,0,0,0,0,0,0,0,0,13,171,254,193,11,0,0,0,0,0,0,0,0,0,0,0,0,0,0,0,0,0,0,0,0,0,0,0,213,253,209,17,0,0,0,0,0,0,0,0,0,0,0,0,0,0,0,0,0,0,0,0,0,0,26,70,254,253,184,0,0,0,0,0,0,0,0,0,0,0,0,0,0,0,0,0,0,0,0,0,0,0,93,253,254,173,33,0,0,0,0,0,0,0,0,0,0,0,0,0,0,0,0,0,0,0,0,0,0,32,82,233,128,8,0,0,0,0,0,0,0,0,0,0,0,0,0,0,0,0,0,0,0,0,0,0,0,133,254,255,117,0,0,0,0,0,0,0,0,0,0,0,0,0,0,0,0,0,0,0,0,0,0,0,30,229,253,232,42,0,0,0,0,0,0,0,0,0,0,0,0,0,0,0,0,0,0,0,0,0,0,0,131,253,253,107,0,0,0,0,0,0,0,0,0,0,0,0,0,0,0,0,0,0,0,0,0,0,0,0,110,253,219,14,0,0,0,0,0,0,0,0,0,0,0,0,0,0,0,0,0,0,0,0,0,0,0,0,162,253,203,11,0,0,0,0,0,0,0,0,0,0,0,0,0,0,0,0,0,0,0,0,0,0,0,0,163,254,254,23,0,0,0,0,0,0,0,0,0,0,0,0,0,0,0,0,0,0,0,0,0,0,0,0,141,253,253,23,0,0,0,0,0,0,0,0,0,0,0,0,0,0,0,0,0,0,0,0,0,0,0,0,34,235,253,191,32,0,0,0,0,0,0,0,0,0,0,0,0,0,0,0,0,0,0,0,0,0,0,0,0,91,253,253,230,187,68,0,0,0,0,0,0,0,0,0,0,0,0,0,0,0,0,0,0,0,0,0,0,7,75,180,244,190,101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</si>
  <si>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92,171,255,197,47,0,0,0,0,0,0,0,0,0,0,0,0,0,0,0,0,0,0,0,0,0,49,161,249,253,253,253,113,0,0,0,0,0,0,0,0,0,0,0,0,0,0,0,0,0,0,0,2,66,242,253,251,176,183,253,245,38,0,0,0,0,0,0,0,0,0,0,0,0,0,0,0,0,0,0,106,253,253,238,57,0,40,248,253,43,0,0,0,0,0,0,0,0,0,0,0,0,0,0,0,0,0,118,239,253,236,64,0,0,0,244,253,43,0,0,0,0,0,0,0,0,0,0,0,0,0,0,0,0,15,244,253,246,60,0,0,0,0,106,253,43,0,0,0,0,0,0,0,0,0,0,0,0,0,0,0,0,186,253,237,100,0,0,0,12,91,250,253,110,0,0,0,0,0,0,0,0,0,0,0,0,0,0,0,0,227,253,167,0,0,0,45,172,253,253,253,114,0,0,0,0,0,0,0,0,0,0,0,0,0,0,0,70,250,253,209,26,86,210,243,253,253,245,90,4,0,0,0,0,0,0,0,0,0,0,0,0,0,0,0,0,227,253,253,253,253,253,253,253,233,47,0,0,0,0,0,0,0,0,0,0,0,0,0,0,0,0,0,0,149,253,253,253,253,253,253,232,100,0,0,0,0,0,0,0,0,0,0,0,0,0,0,0,0,0,0,0,1,16,16,40,253,253,242,131,0,0,0,0,0,0,0,0,0,0,0,0,0,0,0,0,0,0,0,0,0,0,58,210,253,253,99,0,0,0,0,0,0,0,0,0,0,0,0,0,0,0,0,0,0,0,0,0,0,0,174,253,253,137,3,0,0,0,0,0,0,0,0,0,0,0,0,0,0,0,0,0,0,0,0,0,2,161,251,252,134,3,0,0,0,0,0,0,0,0,0,0,0,0,0,0,0,0,0,0,0,0,0,0,159,253,253,181,0,0,0,0,0,0,0,0,0,0,0,0,0,0,0,0,0,0,0,0,0,0,0,112,249,253,137,4,0,0,0,0,0,0,0,0,0,0,0,0,0,0,0,0,0,0,0,0,0,0,43,252,252,133,2,0,0,0,0,0,0,0,0,0,0,0,0,0,0,0,0,0,0,0,0,0,0,0,120,253,182,0,0,0,0,0,0,0,0,0,0,0,0,0,0,0,0,0,0,0,0,0,0,0,0,0,106,253,27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</si>
  <si>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60,255,23,0,0,0,0,0,0,0,0,0,0,0,0,0,0,0,0,0,0,0,0,0,0,0,34,0,176,254,23,0,0,0,0,0,0,0,0,0,0,0,0,0,0,0,0,0,0,0,0,0,9,108,202,0,118,247,21,0,0,0,0,0,0,0,0,0,0,0,0,0,0,0,0,0,0,0,0,0,127,254,173,17,234,184,0,0,0,0,0,0,0,0,0,0,0,0,0,0,0,0,0,0,0,0,0,108,254,185,9,24,254,160,0,0,0,0,0,0,0,0,0,0,0,0,0,0,0,0,0,0,0,13,147,249,151,9,0,108,253,42,0,0,0,0,0,0,0,0,0,0,0,0,0,0,0,0,0,0,0,153,253,183,13,0,0,157,253,0,0,0,0,0,0,0,0,0,0,0,0,0,0,0,0,0,0,9,159,254,151,13,0,0,17,224,253,0,85,93,127,185,184,67,0,0,0,0,0,0,0,0,0,0,13,187,254,229,78,70,136,162,178,254,254,254,254,247,210,127,76,0,0,0,0,0,0,0,0,0,0,0,97,253,253,254,253,253,253,241,215,253,202,115,31,21,9,0,0,0,0,0,0,0,0,0,0,0,0,0,76,137,137,138,137,129,79,34,55,253,85,0,0,0,0,0,0,0,0,0,0,0,0,0,0,0,0,0,0,0,0,0,0,0,0,0,138,244,44,0,0,0,0,0,0,0,0,0,0,0,0,0,0,0,0,0,0,0,0,0,0,0,0,0,139,230,0,0,0,0,0,0,0,0,0,0,0,0,0,0,0,0,0,0,0,0,0,0,0,0,0,0,155,230,0,0,0,0,0,0,0,0,0,0,0,0,0,0,0,0,0,0,0,0,0,0,0,0,0,0,230,154,0,0,0,0,0,0,0,0,0,0,0,0,0,0,0,0,0,0,0,0,0,0,0,0,0,51,247,137,0,0,0,0,0,0,0,0,0,0,0,0,0,0,0,0,0,0,0,0,0,0,0,0,0,70,254,80,0,0,0,0,0,0,0,0,0,0,0,0,0,0,0,0,0,0,0,0,0,0,0,0,0,70,227,21,0,0,0,0,0,0,0,0,0,0,0,0,0,0,0,0,0,0,0,0,0,0,0,0,0,70,206,0,0,0,0,0,0,0,0,0,0,0,0,0,0,0,0,0,0,0,0,0,0,0,0,0,0,70,139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</si>
  <si>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24,205,255,254,254,99,0,0,0,0,0,0,0,0,0,0,0,0,0,0,0,0,0,0,0,0,75,154,251,253,253,253,253,214,27,0,0,0,0,0,0,0,0,0,0,0,0,0,0,0,0,0,13,144,240,253,253,253,243,239,253,253,135,0,0,0,0,0,0,0,0,0,0,0,0,0,0,0,40,91,204,253,253,253,183,114,53,183,253,253,135,0,0,0,0,0,0,0,0,0,0,0,0,0,0,88,233,253,253,253,220,113,1,0,0,87,253,253,176,0,0,0,0,0,0,0,0,0,0,0,0,38,156,252,253,253,253,135,18,0,0,0,0,116,253,253,253,0,0,0,0,0,0,0,0,0,0,0,0,89,253,253,253,153,11,3,0,0,0,0,0,73,253,253,140,0,0,0,0,0,0,0,0,0,0,0,0,81,240,228,102,0,0,0,0,0,0,0,5,190,253,253,69,0,0,0,0,0,0,0,0,0,0,0,0,0,40,4,0,0,0,0,0,0,0,0,48,253,253,237,14,0,0,0,0,0,0,0,0,0,0,0,0,0,0,0,0,0,0,0,0,0,0,0,130,253,253,153,0,0,0,0,0,0,0,0,0,0,0,0,0,0,0,0,0,0,0,0,0,0,0,59,233,253,253,62,0,0,0,0,0,0,0,0,0,0,0,0,0,0,0,0,0,0,0,0,0,0,55,237,253,253,139,6,0,0,0,0,0,0,0,0,0,0,0,0,0,0,0,56,113,113,113,113,168,113,240,253,253,253,235,231,68,0,0,0,0,0,0,0,0,0,2,37,130,172,249,251,253,253,253,253,253,253,253,253,253,250,203,77,3,0,0,0,0,0,0,0,0,3,117,253,253,253,253,253,253,253,253,253,253,253,252,224,146,79,0,0,0,0,0,0,0,0,0,0,0,96,253,253,218,164,88,88,93,154,253,253,253,232,86,0,0,0,0,0,0,0,0,0,0,0,0,0,0,222,253,215,18,0,58,124,190,253,253,253,229,50,0,0,0,0,0,0,0,0,0,0,0,0,0,0,0,254,253,242,201,201,247,253,253,253,234,80,33,0,0,0,0,0,0,0,0,0,0,0,0,0,0,0,0,207,253,253,253,253,253,253,197,133,27,0,0,0,0,0,0,0,0,0,0,0,0,0,0,0,0,0,0,9,89,135,135,135,135,22,8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</si>
  <si>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20,124,0,0,0,0,0,0,0,0,0,0,0,0,0,0,0,0,0,0,0,0,0,0,0,0,0,0,146,198,0,0,0,0,0,0,0,0,0,0,0,0,0,0,0,0,0,0,0,0,0,0,0,0,0,0,172,173,0,0,0,0,0,0,0,0,0,0,0,0,0,0,0,0,0,0,0,0,0,0,0,0,0,18,239,112,0,0,0,0,0,0,0,0,0,0,0,0,0,0,0,0,0,0,0,0,0,0,0,0,0,88,254,112,0,0,0,0,0,0,0,0,0,0,0,0,0,0,0,0,0,0,0,0,0,0,0,0,0,151,254,92,0,0,0,0,0,0,0,0,0,0,0,0,0,0,0,0,0,0,0,0,0,0,0,0,0,151,254,26,0,0,0,0,0,0,0,0,0,0,0,0,0,0,0,0,0,0,0,0,0,0,0,0,0,228,201,3,0,0,0,0,0,0,0,0,0,0,0,0,0,0,0,0,0,0,0,0,0,0,0,0,13,241,194,0,0,0,0,0,0,0,0,0,0,0,0,0,0,0,0,0,0,0,0,0,0,0,0,0,70,254,121,0,0,0,0,0,0,0,0,0,0,0,0,0,0,0,0,0,0,0,0,0,0,0,0,0,70,254,108,0,0,0,0,0,0,0,0,0,0,0,0,0,0,0,0,0,0,0,0,0,0,0,0,0,70,254,108,0,0,0,0,6,35,105,84,20,0,0,0,0,0,0,0,0,0,0,0,0,0,0,0,0,38,247,118,0,0,0,16,182,254,254,254,233,92,0,0,0,0,0,0,0,0,0,0,0,0,0,0,0,0,229,200,3,0,0,130,254,192,142,142,219,220,7,0,0,0,0,0,0,0,0,0,0,0,0,0,0,0,151,254,92,0,0,196,188,11,0,0,43,254,69,0,0,0,0,0,0,0,0,0,0,0,0,0,0,0,61,246,199,18,0,210,129,0,0,0,58,254,69,0,0,0,0,0,0,0,0,0,0,0,0,0,0,0,0,195,254,152,2,126,207,23,0,0,113,254,66,0,0,0,0,0,0,0,0,0,0,0,0,0,0,0,0,18,201,255,146,33,192,208,56,48,217,205,0,0,0,0,0,0,0,0,0,0,0,0,0,0,0,0,0,0,18,201,254,241,215,255,254,254,254,119,0,0,0,0,0,0,0,0,0,0,0,0,0,0,0,0,0,0,0,0,132,254,254,254,254,216,125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</si>
  <si>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10,128,255,84,0,0,0,0,0,0,0,0,0,0,0,0,0,0,0,0,0,0,0,0,0,0,0,0,110,252,247,65,0,0,0,0,0,0,0,0,0,0,0,0,0,0,0,0,0,0,0,0,0,0,10,160,240,252,100,0,0,0,0,0,0,0,0,0,0,0,0,0,0,0,0,0,0,0,0,0,0,0,179,252,252,202,0,0,0,0,0,0,0,0,0,0,0,0,0,0,0,0,0,0,0,0,0,0,0,63,254,253,206,13,0,0,0,0,0,0,0,0,0,0,0,0,0,0,0,0,0,0,0,0,0,0,57,206,253,252,93,0,0,0,0,0,0,0,0,0,0,0,0,0,0,0,0,0,0,0,0,0,0,0,172,252,253,170,13,0,0,0,0,0,0,0,0,0,0,0,0,0,0,0,0,0,0,0,0,0,0,26,222,252,241,47,0,0,0,0,0,0,0,0,0,0,0,0,0,0,0,0,0,0,0,0,0,0,4,179,253,253,151,0,0,0,0,0,0,0,0,0,0,0,0,0,0,0,0,0,0,0,0,0,0,0,128,252,252,227,0,0,0,0,0,0,0,0,0,0,0,0,0,0,0,0,0,0,0,0,0,0,0,0,253,252,252,103,0,0,0,0,0,0,0,0,0,0,0,0,0,0,0,0,0,0,0,0,0,0,0,151,253,252,177,3,0,0,0,0,0,0,0,0,0,0,0,0,0,0,0,0,0,0,0,0,0,0,48,241,254,247,100,0,0,0,0,0,0,0,0,0,0,0,0,0,0,0,0,0,0,0,0,0,0,13,172,252,253,121,0,0,0,0,0,0,0,0,0,0,0,0,0,0,0,0,0,0,0,0,0,0,0,144,252,252,244,56,0,0,0,0,0,0,0,0,0,0,0,0,0,0,0,0,0,0,0,0,0,0,76,243,252,252,75,0,0,0,0,0,0,0,0,0,0,0,0,0,0,0,0,0,0,0,0,0,0,76,254,253,244,75,0,0,0,0,0,0,0,0,0,0,0,0,0,0,0,0,0,0,0,0,0,0,57,243,253,214,81,0,0,0,0,0,0,0,0,0,0,0,0,0,0,0,0,0,0,0,0,0,0,0,123,252,244,56,0,0,0,0,0,0,0,0,0,0,0,0,0,0,0,0,0,0,0,0,0,0,0,0,197,252,75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</si>
  <si>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4,69,236,255,218,12,0,0,0,0,0,0,0,0,0,0,0,0,0,0,0,0,0,0,0,0,0,0,136,252,252,204,132,5,0,0,0,0,0,0,0,0,0,0,0,0,0,0,0,0,0,0,0,0,0,87,251,247,99,9,0,0,0,0,0,0,0,0,0,0,0,0,0,0,0,0,0,0,0,0,0,0,100,232,247,98,0,0,0,0,0,0,0,0,0,0,0,0,0,0,0,0,0,0,0,0,0,0,0,0,192,252,99,0,0,0,36,203,185,62,0,0,0,0,0,0,0,0,0,0,0,0,0,0,0,0,0,124,254,151,0,0,0,43,227,253,253,253,0,0,0,0,0,0,0,0,0,0,0,0,0,0,0,0,0,211,253,63,0,0,0,183,252,137,252,252,0,0,0,0,0,0,0,0,0,0,0,0,0,0,0,0,0,158,253,159,0,0,18,253,217,183,252,199,0,0,0,0,0,0,0,0,0,0,0,0,0,0,0,0,0,35,253,224,67,16,221,253,252,252,252,77,0,0,0,0,0,0,0,0,0,0,0,0,0,0,0,0,0,0,165,252,249,221,252,253,252,208,252,86,0,0,0,0,0,0,0,0,0,0,0,0,0,0,0,0,0,0,0,116,232,253,253,150,27,18,239,253,18,0,0,0,0,0,0,0,0,0,0,0,0,0,0,0,0,0,0,29,213,252,137,0,0,0,90,252,106,0,0,0,0,0,0,0,0,0,0,0,0,0,0,0,0,0,0,85,252,247,38,0,0,0,160,252,115,0,0,0,0,0,0,0,0,0,0,0,0,0,0,0,0,0,55,197,247,98,0,0,0,0,169,252,185,0,0,0,0,0,0,0,0,0,0,0,0,0,0,0,0,0,148,252,231,0,0,0,0,9,204,252,106,0,0,0,0,0,0,0,0,0,0,0,0,0,0,0,0,0,210,253,65,0,0,0,0,39,253,253,89,0,0,0,0,0,0,0,0,0,0,0,0,0,0,0,0,80,253,189,5,0,0,0,29,213,252,137,0,0,0,0,0,0,0,0,0,0,0,0,0,0,0,0,0,97,253,210,30,22,110,189,239,251,134,4,0,0,0,0,0,0,0,0,0,0,0,0,0,0,0,0,0,0,227,252,252,252,252,253,231,173,0,0,0,0,0,0,0,0,0,0,0,0,0,0,0,0,0,0,0,0,87,226,252,252,208,129,28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</si>
  <si>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67,128,212,254,254,201,41,0,0,0,0,0,0,0,0,0,0,0,0,0,0,0,0,0,0,0,7,100,249,255,236,236,254,255,59,0,0,0,0,0,0,0,0,0,0,0,0,0,0,0,0,0,0,11,179,254,236,112,30,188,254,129,9,0,0,0,0,0,0,0,0,0,0,0,0,0,0,0,0,0,25,237,242,116,14,7,178,254,157,6,0,0,0,0,0,0,0,0,0,0,0,0,0,0,0,0,0,0,187,254,127,0,0,20,254,183,73,117,5,0,0,0,0,0,0,0,0,0,0,0,0,0,0,0,0,0,235,235,0,0,0,32,254,222,249,251,50,0,0,0,0,0,0,0,0,0,0,0,0,0,0,0,0,0,235,239,59,59,84,207,254,254,254,127,0,0,0,0,0,0,0,0,0,0,0,0,0,0,0,0,0,0,186,254,254,254,254,170,194,254,229,31,0,0,0,0,0,0,0,0,0,0,0,0,0,0,0,0,0,0,0,79,115,91,31,111,254,244,42,0,0,0,0,0,0,0,0,0,0,0,0,0,0,0,0,0,0,0,0,0,0,0,109,254,236,75,0,0,0,0,0,0,0,0,0,0,0,0,0,0,0,0,0,0,0,0,0,0,0,69,251,254,95,0,0,0,0,0,0,0,0,0,0,0,0,0,0,0,0,0,0,0,0,0,0,0,61,245,254,139,5,0,0,0,0,0,0,0,0,0,0,0,0,0,0,0,0,0,0,0,0,0,0,50,237,250,138,0,0,0,0,0,0,0,0,0,0,0,0,0,0,0,0,0,0,0,0,0,0,0,49,237,248,93,0,0,0,0,0,0,0,0,0,0,0,0,0,0,0,0,0,0,0,0,0,0,0,50,233,250,93,0,0,0,0,0,0,0,0,0,0,0,0,0,0,0,0,0,0,0,0,0,0,0,49,233,254,91,0,0,0,0,0,0,0,0,0,0,0,0,0,0,0,0,0,0,0,0,0,0,0,20,219,250,91,0,0,0,0,0,0,0,0,0,0,0,0,0,0,0,0,0,0,0,0,0,0,0,25,212,248,69,0,0,0,0,0,0,0,0,0,0,0,0,0,0,0,0,0,0,0,0,0,0,0,0,199,250,93,0,0,0,0,0,0,0,0,0,0,0,0,0,0,0,0,0,0,0,0,0,0,0,0,55,252,115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</si>
  <si>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39,133,191,13,0,0,0,0,0,0,0,0,0,0,0,0,0,0,0,0,0,0,0,0,0,0,0,18,148,253,253,93,0,0,0,0,0,0,0,0,0,0,0,0,0,0,0,0,0,0,0,0,0,0,0,182,253,253,253,212,100,35,0,0,0,0,0,0,0,0,0,0,0,0,0,0,0,0,0,0,0,0,56,230,253,253,253,253,253,250,169,95,17,0,0,0,0,0,0,0,0,0,0,0,0,0,0,0,0,27,230,253,253,253,253,253,253,254,253,253,205,95,15,0,0,0,0,0,0,0,0,0,0,0,0,0,0,37,253,253,253,253,253,222,180,185,253,253,253,253,152,0,0,0,0,0,0,0,0,0,0,0,0,0,9,167,253,253,253,143,151,136,0,3,118,168,225,253,240,137,0,0,0,0,0,0,0,0,0,0,0,0,25,253,253,253,225,30,0,17,0,0,0,0,24,123,231,241,31,0,0,0,0,0,0,0,0,0,0,0,77,253,253,253,180,0,0,0,0,0,0,0,0,0,141,253,36,0,0,0,0,0,0,0,0,0,0,0,145,253,253,253,123,0,0,0,0,0,0,0,0,0,73,253,151,0,0,0,0,0,0,0,0,0,0,0,25,254,254,193,0,0,0,0,0,0,0,0,0,0,0,207,254,29,0,0,0,0,0,0,0,0,0,0,25,253,253,193,0,0,0,0,0,0,0,0,0,0,0,206,253,144,0,0,0,0,0,0,0,0,0,0,21,240,253,201,9,0,0,0,0,0,0,0,0,0,0,188,253,144,0,0,0,0,0,0,0,0,0,0,0,134,253,253,83,0,0,0,0,0,0,0,0,0,0,109,253,144,0,0,0,0,0,0,0,0,0,0,0,37,253,253,198,41,0,0,0,0,0,0,0,0,53,240,253,144,0,0,0,0,0,0,0,0,0,0,0,26,229,253,253,233,147,73,73,74,66,11,73,160,211,253,253,144,0,0,0,0,0,0,0,0,0,0,0,0,55,229,253,253,253,253,253,254,249,213,253,253,253,253,253,144,0,0,0,0,0,0,0,0,0,0,0,0,0,55,231,253,253,253,253,254,253,253,253,253,253,253,216,32,0,0,0,0,0,0,0,0,0,0,0,0,0,0,18,122,238,253,253,254,253,253,253,253,253,217,32,0,0,0,0,0,0,0,0,0,0,0,0,0,0,0,0,0,10,122,132,254,184,132,132,104,11,8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</si>
  <si>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0,0,0,152,253,163,0,0,0,0,0,0,0,0,0,0,0,0,0,0,0,0,0,0,0,0,0,0,0,0,41,233,252,203,0,0,0,0,0,0,0,0,0,0,0,0,0,0,0,0,0,0,0,0,0,0,0,11,213,254,253,203,0,0,0,0,0,0,0,0,0,0,0,0,0,0,0,0,0,0,0,0,0,0,0,213,252,253,252,122,0,0,0,0,0,0,0,0,0,0,0,0,0,0,0,0,0,0,0,0,0,11,173,254,253,203,61,0,0,0,0,0,0,0,0,0,0,0,0,0,0,0,0,0,0,0,0,0,0,92,252,253,212,20,0,0,0,0,0,0,0,0,0,0,0,0,0,0,0,0,0,0,0,0,0,0,62,214,253,254,50,0,0,0,0,0,0,0,0,0,0,0,0,0,0,0,0,0,0,0,0,0,0,0,142,253,252,192,30,0,0,0,0,0,0,0,0,0,0,0,0,0,0,0,0,0,0,0,0,0,0,113,253,254,253,0,82,152,152,152,152,21,0,0,0,0,0,0,0,0,0,0,0,0,0,0,0,0,41,233,252,253,252,82,243,253,252,253,252,183,0,0,0,0,0,0,0,0,0,0,0,0,0,0,0,11,213,254,253,234,253,254,253,224,203,234,253,142,0,0,0,0,0,0,0,0,0,0,0,0,0,0,0,132,252,253,171,112,252,253,171,20,0,193,252,102,0,0,0,0,0,0,0,0,0,0,0,0,0,0,62,254,253,203,82,254,253,163,0,0,62,254,253,0,41,41,0,0,0,0,0,0,0,0,0,0,0,21,203,253,252,82,162,253,130,0,0,62,203,253,171,0,0,0,0,0,0,0,0,0,0,0,0,0,0,113,253,254,91,152,253,183,0,0,123,254,253,123,0,0,0,0,0,0,0,0,0,0,0,0,0,0,41,233,252,213,10,193,252,61,41,163,243,253,130,0,0,0,0,0,0,0,0,0,0,0,0,0,0,0,102,255,253,41,0,254,253,132,253,254,213,82,0,0,0,0,0,0,0,0,0,0,0,0,0,0,0,0,102,253,252,0,123,253,252,253,252,131,10,0,0,0,0,0,0,0,0,0,0,0,0,0,0,0,0,0,102,255,253,255,253,254,233,183,102,0,0,0,0,0,0,0,0,0,0,0,0,0,0,0,0,0,0,0,20,213,252,253,212,91,30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</si>
  <si>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53,182,0,0,0,0,0,0,0,0,0,0,0,0,0,0,0,0,0,0,0,0,0,0,0,0,0,0,180,222,62,0,0,0,0,0,0,0,0,0,0,0,0,0,0,0,0,0,0,0,0,0,0,0,0,16,190,253,231,30,0,0,0,0,0,0,0,0,0,0,0,0,0,0,0,0,0,0,0,0,0,0,16,170,251,253,251,35,0,0,0,0,0,0,0,0,0,0,0,0,0,0,0,0,0,0,0,0,0,0,37,251,251,253,147,10,0,0,0,0,0,0,0,0,0,0,0,0,0,0,0,0,0,0,0,0,0,0,89,253,253,130,0,0,0,0,0,0,0,0,0,0,0,0,0,0,0,0,0,0,0,0,0,0,0,0,217,251,251,0,0,0,0,0,0,0,0,0,0,0,0,0,0,0,0,0,0,0,0,0,0,0,11,140,246,251,96,0,0,0,0,0,0,0,0,0,0,0,0,0,0,0,0,0,0,0,0,0,0,0,150,251,251,251,71,0,0,0,0,0,0,0,0,0,0,0,0,0,0,0,0,0,0,0,0,0,79,180,253,251,251,173,20,0,0,0,0,0,0,0,0,0,0,0,0,0,0,0,0,0,0,0,0,89,253,253,255,253,164,0,0,0,0,0,0,0,0,0,0,0,0,0,0,0,0,0,0,0,0,0,0,217,251,251,253,168,15,0,0,0,0,0,0,0,0,0,0,0,0,0,0,0,0,0,0,0,0,0,125,246,251,251,190,15,0,0,0,0,0,0,0,0,0,0,0,0,0,0,0,0,0,0,0,0,0,0,144,251,251,251,180,0,0,0,0,0,0,0,0,0,0,0,0,0,0,0,0,0,0,0,0,0,0,0,144,251,251,251,180,0,0,0,0,182,180,180,180,180,182,77,0,0,0,0,0,0,0,0,0,0,0,73,253,253,253,253,202,31,11,73,73,255,253,253,253,253,255,253,227,42,0,0,0,0,0,0,0,0,0,31,189,251,251,251,253,189,160,251,251,253,251,251,251,251,253,251,147,205,41,0,0,0,0,0,0,0,0,0,144,251,251,251,253,251,251,251,251,201,174,251,251,251,253,230,35,35,10,0,0,0,0,0,0,0,0,0,144,251,251,251,253,251,251,251,251,221,142,142,142,220,143,61,0,0,0,0,0,0,0,0,0,0,0,0,41,226,251,251,253,251,251,251,251,51,0,0,0,51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</si>
  <si>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21,51,132,152,193,254,253,193,152,132,10,0,0,0,0,0,0,0,0,0,0,0,0,0,0,163,203,203,223,253,252,253,252,253,252,253,252,253,131,0,0,0,0,0,0,0,0,0,0,0,0,0,41,254,253,254,253,234,233,203,203,102,102,193,253,255,131,0,0,0,0,0,0,0,0,0,0,0,0,0,0,131,252,91,50,30,30,0,0,0,0,152,252,253,50,0,0,0,0,0,0,0,0,0,0,0,0,0,0,72,253,0,0,0,0,0,0,0,21,214,253,224,20,0,0,0,0,0,0,0,0,0,0,0,0,0,41,233,171,0,0,0,0,0,0,0,183,253,252,122,0,0,0,0,0,0,0,0,0,0,0,0,0,0,102,183,0,0,0,0,0,0,0,173,253,254,172,0,0,0,0,0,0,0,0,0,0,0,0,0,0,0,142,20,0,0,0,0,0,0,123,253,252,172,10,0,0,0,0,0,0,0,0,0,0,0,0,0,0,0,0,0,0,0,0,0,0,132,253,254,172,0,0,0,0,0,0,0,0,0,0,0,0,0,0,0,0,0,0,0,0,0,0,0,82,253,252,233,30,0,0,0,0,0,0,0,0,0,0,0,0,0,0,0,0,0,0,0,0,0,0,113,253,254,233,41,0,0,0,0,0,0,0,0,0,0,0,0,0,0,0,0,0,0,0,0,0,0,82,233,252,233,50,0,0,0,0,0,0,0,0,0,0,0,0,0,0,0,0,0,0,0,0,0,0,51,233,254,233,82,0,0,0,0,0,0,0,0,0,0,0,0,0,0,0,0,0,0,0,0,0,0,41,233,252,192,91,0,0,0,0,0,0,0,0,0,0,0,0,0,0,0,0,0,0,0,0,0,0,31,233,254,172,41,0,0,0,0,0,0,0,0,0,0,0,0,0,0,0,0,0,0,0,0,0,0,0,173,252,172,10,0,0,0,0,0,0,0,0,0,0,0,0,0,0,0,0,0,0,0,0,0,0,0,123,255,192,0,0,0,0,0,0,0,0,0,0,0,0,0,0,0,0,0,0,0,0,0,0,0,0,0,203,213,30,0,0,0,0,0,0,0,0,0,0,0,0,0,0,0,0,0,0,0,0,0,0,0,0,113,253,82,0,0,0,0,0,0,0,0,0,0,0,0,0,0,0,0,0,0,0,0,0,0,0,0,0,152,171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</si>
  <si>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16,170,255,254,219,12,0,0,0,0,0,0,0,0,0,0,0,0,0,0,0,0,0,0,0,0,0,29,238,254,252,245,253,142,0,0,0,0,0,0,0,0,0,0,0,0,0,0,0,0,0,0,0,0,25,238,254,230,75,0,162,195,0,0,0,0,0,0,0,0,0,0,0,0,0,0,0,0,0,0,0,0,173,254,215,13,0,20,211,218,10,0,0,0,0,0,0,0,0,0,0,0,0,0,0,0,0,0,0,0,196,240,30,0,0,64,254,249,23,0,0,0,0,0,0,0,0,0,0,0,0,0,0,0,0,0,0,19,240,157,0,5,111,245,254,159,0,0,0,0,0,0,0,0,0,0,0,0,0,0,0,0,0,0,0,26,254,124,97,191,254,254,254,48,0,0,0,0,0,0,0,0,0,0,0,0,0,0,0,0,0,0,0,6,208,254,254,254,254,254,247,25,0,0,0,0,0,0,0,0,0,0,0,0,0,0,0,0,0,0,0,0,85,246,248,147,100,254,199,0,0,0,0,0,0,0,0,0,0,0,0,0,0,0,0,0,0,0,0,0,0,36,39,0,46,254,118,0,0,0,0,0,0,0,0,0,0,0,0,0,0,0,0,0,0,0,0,0,0,0,0,0,62,254,33,0,0,0,0,0,0,0,0,0,0,0,0,0,0,0,0,0,0,0,0,0,0,0,0,0,173,244,27,0,0,0,0,0,0,0,0,0,0,0,0,0,0,0,0,0,0,0,0,0,0,0,0,9,221,186,0,0,0,0,0,0,0,0,0,0,0,0,0,0,0,0,0,0,0,0,0,0,0,0,0,42,254,102,0,0,0,0,0,0,0,0,0,0,0,0,0,0,0,0,0,0,0,0,0,0,0,0,0,118,254,37,0,0,0,0,0,0,0,0,0,0,0,0,0,0,0,0,0,0,0,0,0,0,0,0,0,147,254,37,0,0,0,0,0,0,0,0,0,0,0,0,0,0,0,0,0,0,0,0,0,0,0,0,0,209,211,3,0,0,0,0,0,0,0,0,0,0,0,0,0,0,0,0,0,0,0,0,0,0,0,0,0,209,155,0,0,0,0,0,0,0,0,0,0,0,0,0,0,0,0,0,0,0,0,0,0,0,0,0,0,209,125,0,0,0,0,0,0,0,0,0,0,0,0,0,0,0,0,0,0,0,0,0,0,0,0,0,0,181,70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</si>
  <si>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29,146,230,254,236,68,0,0,0,0,0,0,0,0,0,0,0,0,0,0,0,0,0,0,0,0,16,88,226,253,208,148,247,217,0,0,0,0,0,0,0,0,0,0,0,0,0,0,0,0,0,0,0,0,110,253,221,123,0,0,107,253,67,0,0,0,0,0,0,0,0,0,0,0,0,0,0,0,0,0,0,121,254,181,45,0,0,0,5,211,229,67,0,0,0,0,0,0,0,0,0,0,0,0,0,0,0,4,105,248,199,18,0,0,0,0,11,188,255,184,0,0,0,0,0,0,0,0,0,0,0,0,0,0,0,40,241,205,0,0,0,0,0,19,203,253,251,67,0,0,0,0,0,0,0,0,0,0,0,0,0,0,11,214,239,51,0,0,0,0,47,214,253,253,108,0,0,0,0,0,0,0,0,0,0,0,0,0,0,0,20,253,146,0,0,0,0,73,224,253,253,61,0,0,0,0,0,0,0,0,0,0,0,0,0,0,0,0,14,236,175,20,50,158,194,254,235,97,79,6,0,0,0,0,0,0,0,0,0,0,0,0,0,0,0,0,11,172,247,253,254,253,253,217,18,0,0,0,0,0,0,0,0,0,0,0,0,0,0,0,0,0,0,0,0,0,75,117,145,253,239,87,0,0,0,0,0,0,0,0,0,0,0,0,0,0,0,0,0,0,0,0,0,0,0,25,218,241,87,0,0,0,0,0,0,0,0,0,0,0,0,0,0,0,0,0,0,0,0,0,0,0,23,218,247,109,0,0,0,0,0,0,0,0,0,0,0,0,0,0,0,0,0,0,0,0,0,0,0,7,185,253,127,0,0,0,0,0,0,0,0,0,0,0,0,0,0,0,0,0,0,0,0,0,0,0,5,185,253,127,0,0,0,0,0,0,0,0,0,0,0,0,0,0,0,0,0,0,0,0,0,0,0,0,164,241,91,2,0,0,0,0,0,0,0,0,0,0,0,0,0,0,0,0,0,0,0,0,0,0,5,140,247,102,0,0,0,0,0,0,0,0,0,0,0,0,0,0,0,0,0,0,0,0,0,0,0,0,95,253,121,0,0,0,0,0,0,0,0,0,0,0,0,0,0,0,0,0,0,0,0,0,0,0,0,22,223,193,12,0,0,0,0,0,0,0,0,0,0,0,0,0,0,0,0,0,0,0,0,0,0,0,0,28,241,169,25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</si>
  <si>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30,98,159,194,194,255,112,0,0,0,0,0,0,0,0,0,0,0,0,0,0,0,0,0,0,0,0,91,237,253,253,253,253,254,235,29,0,0,0,0,0,0,0,0,0,0,0,0,0,0,0,0,0,0,31,221,248,212,128,56,128,254,220,13,0,0,0,0,0,0,0,0,0,0,0,0,0,0,0,0,0,0,25,241,203,0,0,0,60,254,122,0,0,0,0,0,0,0,0,0,0,0,0,0,0,0,0,0,0,0,0,147,237,14,0,6,193,254,69,0,0,0,0,0,0,0,0,0,0,0,0,0,0,0,0,0,0,0,0,44,232,189,4,147,253,158,5,0,0,0,0,0,0,0,0,0,0,0,0,0,0,0,0,0,0,0,0,0,110,253,181,242,253,28,0,0,0,0,0,0,0,0,0,0,0,0,0,0,0,0,0,0,0,0,0,0,8,187,253,253,107,0,0,0,0,0,0,0,0,0,0,0,0,0,0,0,0,0,0,0,0,0,0,0,3,104,253,253,65,11,0,0,0,0,0,0,0,0,0,0,0,0,0,0,0,0,0,0,0,0,0,0,54,253,232,204,204,213,56,0,0,0,0,0,0,0,0,0,0,0,0,0,0,0,0,0,0,0,0,13,184,254,44,11,164,230,240,122,47,0,0,0,0,0,0,0,0,0,0,0,0,0,0,0,0,0,0,62,253,195,5,0,0,77,224,253,244,121,7,0,0,0,0,0,0,0,0,0,0,0,0,0,0,0,31,221,245,44,0,0,0,0,29,132,246,253,193,3,0,0,0,0,0,0,0,0,0,0,0,0,0,0,76,253,234,0,0,0,0,0,0,0,25,213,253,103,0,0,0,0,0,0,0,0,0,0,0,0,0,0,128,253,129,0,0,0,0,0,0,0,60,203,253,150,0,0,0,0,0,0,0,0,0,0,0,0,0,8,237,249,43,0,0,0,0,0,3,96,237,253,188,14,0,0,0,0,0,0,0,0,0,0,0,0,0,10,253,239,65,0,0,0,0,79,189,253,253,156,14,0,0,0,0,0,0,0,0,0,0,0,0,0,0,1,151,253,242,150,129,67,150,250,253,230,106,1,0,0,0,0,0,0,0,0,0,0,0,0,0,0,0,0,39,188,253,253,253,253,253,236,175,43,0,0,0,0,0,0,0,0,0,0,0,0,0,0,0,0,0,0,0,13,148,253,253,253,183,25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</si>
  <si>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64,191,255,128,0,0,0,0,0,0,0,0,0,0,0,0,0,0,0,0,0,0,0,0,0,0,0,0,128,255,255,191,0,0,0,0,0,0,0,0,0,0,0,0,0,0,0,0,0,0,0,0,0,0,0,255,255,255,255,128,0,0,0,0,0,0,0,0,0,0,0,0,0,0,0,0,0,0,0,0,0,64,255,255,255,255,255,128,0,0,0,0,0,0,0,0,0,0,0,0,0,0,0,0,0,0,0,0,128,255,255,255,255,255,255,255,191,0,0,0,0,0,0,0,0,0,0,0,0,0,0,0,0,0,0,255,255,255,255,64,128,128,255,255,191,0,0,0,0,0,0,0,0,0,0,0,0,0,0,0,0,0,191,255,255,191,128,0,0,0,255,255,255,0,0,0,0,0,0,0,0,0,0,0,0,0,0,0,0,191,255,255,255,64,0,0,0,0,255,255,255,0,0,0,0,0,0,0,0,0,0,0,0,0,0,0,64,255,255,255,64,0,0,0,0,0,255,255,191,0,0,0,0,0,0,0,0,0,0,0,0,0,0,191,255,255,255,64,0,0,0,0,0,191,255,255,0,0,0,0,0,0,0,0,0,0,0,0,0,0,0,255,255,255,128,0,0,0,0,0,64,255,255,191,0,0,0,0,0,0,0,0,0,0,0,0,0,0,255,255,255,128,0,0,0,0,0,0,255,255,255,128,0,0,0,0,0,0,0,0,0,0,0,0,64,255,255,255,128,0,0,0,0,0,0,191,255,255,128,0,0,0,0,0,0,0,0,0,0,0,0,0,128,255,255,255,0,0,0,0,0,0,191,255,255,255,64,0,0,0,0,0,0,0,0,0,0,0,0,128,255,255,255,0,0,0,0,0,0,255,255,255,191,0,0,0,0,0,0,0,0,0,0,0,0,0,0,191,255,255,64,0,0,0,0,128,255,255,255,191,0,0,0,0,0,0,0,0,0,0,0,0,0,0,64,255,255,191,0,0,64,128,191,255,255,191,128,0,0,0,0,0,0,0,0,0,0,0,0,0,0,0,0,255,255,255,128,255,255,255,255,255,255,128,0,0,0,0,0,0,0,0,0,0,0,0,0,0,0,0,64,191,255,255,255,255,255,255,255,64,0,0,0,0,0,0,0,0,0,0,0,0,0,0,0,0,0,0,0,64,191,255,255,191,128,64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</si>
  <si>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0,119,152,0,0,0,0,0,0,0,0,0,0,0,0,0,0,0,0,0,0,0,0,0,0,0,0,0,5,197,185,0,0,0,0,0,0,0,0,0,0,0,0,0,0,0,0,0,0,0,0,0,0,0,0,0,24,254,185,0,0,0,0,0,0,0,0,0,0,0,0,0,0,0,0,0,0,0,0,0,0,0,0,0,24,254,151,0,0,0,0,0,0,0,0,0,0,0,0,0,0,0,0,0,0,0,0,0,0,0,0,0,83,255,34,0,0,0,0,0,0,0,0,0,0,0,0,0,0,0,0,0,0,0,0,0,0,0,0,0,132,254,0,0,0,0,0,0,0,0,0,0,0,0,0,0,0,0,0,0,0,0,0,0,0,0,0,39,245,169,0,0,0,0,0,0,0,0,0,0,0,0,0,0,0,0,0,0,0,0,0,0,0,0,0,47,254,69,0,0,0,0,0,0,0,0,0,0,0,0,0,0,0,0,0,0,0,0,0,0,0,0,0,164,231,0,0,0,0,0,0,0,0,0,0,0,0,0,0,0,0,0,0,0,0,0,0,0,0,0,39,244,180,0,0,0,0,0,0,0,0,0,0,0,0,0,0,0,0,0,0,0,0,0,0,0,0,0,70,249,58,0,0,0,0,0,0,0,0,0,0,0,0,0,0,0,0,0,0,0,0,0,0,0,0,0,137,207,0,0,0,0,0,0,0,0,0,0,0,0,0,0,0,0,0,0,0,0,0,0,0,0,0,0,222,208,0,0,0,0,0,0,0,0,0,0,0,0,0,0,0,0,0,0,0,0,0,0,0,0,0,0,254,124,0,0,0,0,0,0,0,0,0,0,0,0,0,0,0,0,0,0,0,0,0,0,0,0,0,77,254,39,0,0,0,0,0,0,0,0,0,0,0,0,0,0,0,0,0,0,0,0,0,0,0,0,0,93,229,15,0,0,0,0,0,0,0,0,0,0,0,0,0,0,0,0,0,0,0,0,0,0,0,0,0,119,186,0,0,0,0,0,0,0,0,0,0,0,0,0,0,0,0,0,0,0,0,0,0,0,0,0,0,185,185,0,0,0,0,0,0,0,0,0,0,0,0,0,0,0,0,0,0,0,0,0,0,0,0,0,0,185,176,0,0,0,0,0,0,0,0,0,0,0,0,0,0,0,0,0,0,0,0,0,0,0,0,0,0,185,93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</si>
  <si>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,57,94,94,0,0,0,0,0,0,0,0,0,0,0,0,0,0,0,0,0,0,0,0,0,0,0,11,142,254,232,253,0,0,0,0,0,0,0,0,0,0,0,0,0,0,0,0,0,0,0,0,0,0,59,204,254,135,38,148,0,0,0,0,0,0,0,0,0,0,0,0,0,0,0,0,0,0,0,0,0,106,242,248,127,7,124,24,0,0,0,0,0,0,0,0,0,0,0,0,0,0,191,183,0,0,0,0,132,254,230,92,0,52,75,0,0,0,0,0,0,0,0,0,0,0,0,0,0,165,254,238,0,0,0,132,253,229,84,0,0,86,2,0,0,0,0,0,0,0,0,0,0,0,0,1,165,254,249,108,0,14,144,254,227,59,0,0,78,3,0,0,0,0,0,0,0,0,0,0,0,0,8,165,254,198,3,0,11,174,254,204,29,0,0,0,0,0,0,0,0,0,0,0,0,0,0,0,0,3,184,254,219,32,0,2,131,254,206,28,0,1,69,0,0,0,0,0,0,0,0,0,0,0,0,0,0,153,255,205,34,0,1,131,254,209,25,0,13,134,81,0,0,0,0,0,0,0,0,0,0,0,0,0,28,244,218,21,0,16,133,254,223,80,53,145,169,53,0,0,0,0,0,0,0,0,0,0,0,0,0,0,18,237,230,146,121,154,252,254,243,249,241,143,16,0,0,0,0,0,0,0,0,0,0,0,0,0,0,0,4,159,254,254,254,254,253,177,168,84,13,0,0,0,0,0,0,0,0,0,0,0,0,0,0,0,0,0,0,1,4,157,254,206,32,0,0,0,0,0,0,0,0,0,0,0,0,0,0,0,0,0,0,0,0,0,0,0,22,205,198,58,0,0,0,0,0,0,0,0,0,0,0,0,0,0,0,0,0,0,0,0,0,0,0,4,161,238,73,0,0,0,0,0,0,0,0,0,0,0,0,0,0,0,0,0,0,0,0,0,0,0,0,105,254,85,0,0,0,0,0,0,0,0,0,0,0,0,0,0,0,0,0,0,0,0,0,0,0,0,55,240,98,7,0,0,0,0,0,0,0,0,0,0,0,0,0,0,0,0,0,0,0,0,0,0,0,0,211,117,0,0,0,0,0,0,0,0,0,0,0,0,0,0,0,0,0,0,0,0,0,0,0,0,0,0,11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</si>
  <si>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45,83,0,0,0,0,0,0,0,0,0,0,0,0,0,0,0,0,0,0,0,0,0,0,0,0,0,0,223,247,57,0,0,0,0,0,0,0,0,0,0,0,0,0,0,0,0,0,0,0,0,0,0,0,0,99,250,253,61,0,0,0,0,0,0,0,0,3,143,127,0,0,0,0,0,0,0,0,0,0,0,0,0,118,253,253,61,0,0,0,0,0,0,0,0,7,253,228,148,12,0,0,0,0,0,0,0,0,0,0,0,135,253,253,61,0,0,0,0,0,0,0,0,7,253,253,253,54,0,0,0,0,0,0,0,0,0,0,0,254,253,253,61,0,0,0,0,0,0,0,0,7,246,253,253,54,0,0,0,0,0,0,0,0,0,0,0,254,253,253,61,0,0,0,0,0,0,0,0,0,125,253,253,125,0,0,0,0,0,0,0,0,0,0,0,121,253,253,219,36,0,0,0,0,0,0,0,3,180,253,253,191,0,0,0,0,0,0,0,0,0,0,0,13,236,253,253,217,37,0,0,0,0,0,10,168,253,253,253,247,67,0,0,0,0,0,0,0,0,0,0,0,122,253,253,253,225,135,39,0,0,0,139,253,253,253,253,253,112,0,0,0,0,0,0,0,0,0,0,0,26,183,242,253,253,253,224,186,186,186,230,253,253,253,253,253,220,19,0,0,0,0,0,0,0,0,0,0,0,0,98,244,253,253,253,253,253,253,253,253,253,253,253,253,253,96,0,0,0,0,0,0,0,0,0,0,0,0,0,74,191,246,249,253,253,253,253,253,250,174,253,253,253,99,0,0,0,0,0,0,0,0,0,0,0,0,0,0,0,0,57,129,129,129,129,129,67,104,253,253,253,243,57,0,0,0,0,0,0,0,0,0,0,0,0,0,0,0,0,0,0,0,0,0,0,62,240,253,253,253,246,0,0,0,0,0,0,0,0,0,0,0,0,0,0,0,0,0,0,0,0,0,0,0,220,253,253,253,178,0,0,0,0,0,0,0,0,0,0,0,0,0,0,0,0,0,0,0,0,0,0,0,47,211,253,253,253,0,0,0,0,0,0,0,0,0,0,0,0,0,0,0,0,0,0,0,0,0,0,0,0,103,253,253,253,0,0,0,0,0,0,0,0,0,0,0,0,0,0,0,0,0,0,0,0,0,0,0,0,63,253,253,242,0,0,0,0,0,0,0,0,0,0,0,0,0,0,0,0,0,0,0,0,0,0,0,0,29,116,116,53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</si>
  <si>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0,0,0,37,155,255,126,0,0,0,0,0,0,0,0,0,0,0,0,0,0,0,0,0,0,0,0,0,0,0,47,233,254,254,181,0,0,0,0,0,0,0,0,0,0,0,0,0,0,0,0,0,0,0,0,0,0,47,232,254,222,210,241,0,0,0,0,0,0,0,0,0,0,0,0,0,0,0,0,0,0,0,0,0,90,247,254,185,28,104,217,0,0,0,0,0,0,0,0,0,0,0,0,0,0,0,0,0,0,0,0,78,231,254,214,58,0,78,86,0,0,0,0,0,0,0,0,0,0,0,0,0,0,0,0,0,0,0,32,188,254,213,29,0,0,0,0,0,0,0,0,0,0,0,0,0,0,0,0,0,0,0,0,0,0,12,189,254,226,75,0,0,0,0,0,0,0,0,0,0,0,0,0,0,0,0,0,0,0,0,0,0,0,145,254,245,74,0,24,120,102,31,0,0,0,0,0,0,0,0,0,0,0,0,0,0,0,0,0,0,95,250,254,120,0,7,171,254,254,240,105,0,0,0,0,0,0,0,0,0,0,0,0,0,0,0,0,11,190,254,169,6,7,160,254,254,239,254,234,38,0,0,0,0,0,0,0,0,0,0,0,0,0,0,0,145,254,246,43,0,125,254,225,91,28,200,254,73,0,0,0,0,0,0,0,0,0,0,0,0,0,0,43,243,254,120,0,6,217,254,97,0,3,198,243,14,0,0,0,0,0,0,0,0,0,0,0,0,0,0,190,254,218,16,0,113,254,186,11,0,101,254,172,0,0,0,0,0,0,0,0,0,0,0,0,0,0,93,250,254,103,0,0,138,254,133,4,103,241,237,57,0,0,0,0,0,0,0,0,0,0,0,0,0,0,162,254,171,6,0,0,216,254,67,104,254,244,109,0,0,0,0,0,0,0,0,0,0,0,0,0,0,5,242,254,72,0,0,0,180,254,172,241,246,107,0,0,0,0,0,0,0,0,0,0,0,0,0,0,0,74,254,254,21,0,0,0,134,254,254,233,87,0,0,0,0,0,0,0,0,0,0,0,0,0,0,0,0,74,254,254,59,9,86,140,243,254,194,15,0,0,0,0,0,0,0,0,0,0,0,0,0,0,0,0,0,73,253,254,254,254,254,254,237,121,15,0,0,0,0,0,0,0,0,0,0,0,0,0,0,0,0,0,0,0,130,248,254,254,236,123,40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</si>
  <si>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0,113,134,13,0,0,0,0,0,0,0,0,0,0,0,0,0,0,0,0,0,0,0,0,0,0,0,0,0,112,254,131,119,119,119,58,119,119,119,97,61,0,0,0,0,0,0,0,0,0,0,0,0,0,0,0,0,112,254,254,254,254,254,248,254,254,254,252,249,243,243,100,0,0,0,0,0,0,0,0,0,0,0,0,0,9,237,254,217,149,149,149,149,149,149,149,149,217,254,225,0,0,0,0,0,0,0,0,0,0,0,0,0,0,185,254,162,0,0,0,0,0,0,0,16,199,254,184,0,0,0,0,0,0,0,0,0,0,0,0,0,0,106,254,243,34,0,0,0,0,0,0,87,254,254,104,0,0,0,0,0,0,0,0,0,0,0,0,0,0,106,254,254,39,0,0,0,0,0,0,170,254,246,70,0,0,0,0,0,0,0,0,0,0,0,0,0,0,106,254,254,39,0,0,0,0,0,0,170,254,228,0,0,0,0,0,0,0,0,0,0,0,0,0,0,0,76,247,254,106,0,0,0,0,0,0,170,254,191,0,0,0,0,0,0,0,0,0,0,0,0,0,0,0,0,230,254,139,0,0,0,0,0,36,235,254,98,0,0,0,0,0,0,0,0,0,0,0,0,0,0,0,0,230,254,169,0,0,0,0,0,47,254,254,98,0,0,0,0,0,0,0,0,0,0,0,0,0,0,0,0,65,186,67,0,0,0,0,0,140,254,231,28,0,0,0,0,0,0,0,0,0,0,0,0,0,0,0,0,0,0,0,0,0,0,0,0,177,254,245,68,0,0,0,0,0,0,0,0,0,0,0,0,0,0,0,0,0,0,0,0,0,0,0,0,177,254,254,98,0,0,0,0,0,0,0,0,0,0,0,0,0,0,0,0,0,0,0,0,0,0,0,34,227,254,233,35,0,0,0,0,0,0,0,0,0,0,0,0,0,0,0,0,0,0,0,0,0,0,0,53,255,254,222,0,0,0,0,0,0,0,0,0,0,0,0,0,0,0,0,0,0,0,0,0,0,0,0,53,255,254,222,0,0,0,0,0,0,0,0,0,0,0,0,0,0,0,0,0,0,0,0,0,0,0,0,53,254,254,222,0,0,0,0,0,0,0,0,0,0,0,0,0,0,0,0,0,0,0,0,0,0,0,0,53,255,254,218,0,0,0,0,0,0,0,0,0,0,0,0,0,0,0,0,0,0,0,0,0,0,0,0,53,255,254,91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</si>
  <si>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76,159,253,117,3,0,0,0,53,0,0,0,0,0,0,0,0,0,0,0,0,0,0,0,0,0,0,95,212,252,252,193,8,0,0,0,0,0,0,0,0,0,0,0,0,0,0,0,0,0,0,0,0,0,26,184,253,252,252,170,11,0,0,0,0,0,0,0,0,0,0,0,0,0,0,0,0,0,0,0,0,26,203,252,253,252,252,98,0,0,0,0,0,0,0,0,0,0,0,0,0,0,0,0,0,0,0,0,0,70,252,252,253,231,54,4,0,0,0,0,0,0,0,0,0,0,0,0,0,0,0,0,0,0,0,3,66,253,253,253,221,0,0,0,0,0,0,0,0,0,0,0,0,0,0,0,0,0,0,0,0,0,0,34,211,252,252,210,42,0,0,0,0,0,0,0,0,0,0,0,0,0,0,0,0,0,0,0,0,0,0,170,252,252,252,22,0,0,0,0,0,0,0,0,0,0,0,0,0,0,0,0,0,0,0,0,0,0,43,253,252,252,176,4,0,0,0,0,0,0,0,0,0,0,0,0,0,0,0,0,0,0,0,0,0,0,168,253,252,221,35,0,0,0,0,0,0,0,0,0,0,0,0,0,0,0,0,0,0,0,0,0,0,93,253,255,253,122,0,0,0,0,0,0,0,0,0,0,0,0,0,0,0,0,0,0,0,0,0,0,0,114,252,253,244,56,0,0,0,0,0,0,0,0,0,0,0,0,0,0,0,0,0,0,0,0,0,0,51,220,252,253,174,0,0,0,0,0,0,0,0,0,0,0,0,0,0,0,0,0,0,0,0,0,0,0,90,252,252,245,58,0,0,0,0,0,0,0,0,0,0,0,0,0,0,0,0,0,0,0,0,0,0,0,174,252,252,73,0,0,0,0,0,0,0,0,0,0,0,0,0,0,0,0,0,0,0,0,0,0,3,66,253,253,180,0,0,0,0,0,0,0,0,0,0,0,0,0,0,0,0,0,0,0,0,0,0,0,19,236,252,210,12,0,0,0,0,0,0,0,0,0,0,0,0,0,0,0,0,0,0,0,0,0,0,0,11,203,252,210,12,0,0,0,0,0,0,0,0,0,0,0,0,0,0,0,0,0,0,0,0,0,0,0,11,203,252,210,12,0,0,0,0,0,0,0,0,0,0,0,0,0,0,0,0,0,0,0,0,0,0,0,11,203,252,157,12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</si>
  <si>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63,73,73,73,73,150,202,254,255,254,254,247,73,0,0,0,0,0,0,0,0,0,0,8,127,145,171,235,250,253,253,254,253,253,253,214,199,198,198,222,162,0,0,0,0,0,0,0,0,0,0,64,245,253,254,253,253,250,216,217,237,253,82,11,0,0,0,87,81,0,0,0,0,0,0,0,0,0,0,0,103,253,254,223,131,50,0,0,31,131,31,0,0,0,0,0,0,0,0,0,0,0,0,0,0,0,0,124,238,253,202,31,0,0,0,0,0,0,0,0,0,0,0,0,0,0,0,0,0,0,0,0,0,0,114,254,254,169,0,0,0,0,0,0,0,0,0,0,0,0,0,0,0,0,0,0,0,0,0,0,0,42,239,245,89,5,0,0,0,0,0,0,0,0,0,0,0,0,0,0,0,0,0,0,0,0,0,0,0,150,253,171,0,0,0,0,0,0,0,0,0,0,0,0,0,0,0,0,0,0,0,0,0,0,0,0,0,163,253,226,199,199,200,180,173,109,109,110,21,0,0,0,0,0,0,0,0,0,0,0,0,0,0,0,0,73,214,253,253,253,254,253,253,253,253,254,237,135,20,0,0,0,0,0,0,0,0,0,0,0,0,0,0,0,0,0,0,0,0,0,0,0,0,92,142,243,254,98,0,0,0,0,0,0,0,0,0,0,0,0,0,0,0,0,0,0,0,0,0,0,0,0,0,106,241,247,20,0,0,0,0,0,0,0,0,0,0,0,0,0,0,0,0,0,0,0,0,0,0,0,0,0,199,253,91,0,0,0,0,0,0,0,0,0,0,0,0,0,0,0,0,0,0,0,0,0,0,0,0,0,199,253,91,0,0,0,0,0,0,0,0,0,0,0,0,0,0,0,0,0,0,0,0,0,0,0,0,0,199,253,91,0,0,0,0,0,0,0,0,0,0,0,0,0,0,0,0,0,0,0,0,0,0,0,0,24,234,254,0,0,0,0,0,0,0,0,0,0,0,0,0,0,0,0,0,0,0,0,0,0,0,0,0,89,253,149,0,0,0,0,0,0,0,0,0,0,0,0,0,0,0,0,0,0,0,0,0,0,0,0,8,210,250,62,0,0,0,0,0,0,0,0,0,0,0,0,0,0,0,0,0,0,0,0,0,0,0,6,198,253,189,0,0,0,0,0,0,0,0,0,0,0,0,0,0,0,0,0,0,0,0,0,0,0,0,202,253,240,35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</si>
  <si>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25,127,160,160,195,248,135,44,0,0,0,0,0,0,0,0,0,0,0,0,0,0,0,0,0,0,30,142,236,254,254,254,254,254,254,133,0,0,0,0,0,0,0,0,0,0,0,0,0,0,0,0,0,0,96,254,254,249,244,205,152,247,254,130,0,0,0,0,0,0,0,0,0,0,0,0,0,0,0,0,0,0,107,160,85,32,0,0,138,254,254,75,0,0,0,0,0,0,0,0,0,0,0,0,0,0,0,0,0,0,0,7,0,0,0,23,216,254,131,6,0,0,0,0,0,0,0,0,0,0,0,0,0,0,0,0,0,0,0,0,0,0,10,185,254,236,78,0,0,0,0,0,0,0,0,0,0,0,0,0,0,0,0,0,0,0,0,0,0,23,172,254,254,54,0,0,0,0,0,0,0,0,0,0,0,0,0,0,0,0,0,0,0,0,0,0,0,119,243,251,134,8,0,0,0,0,0,0,0,0,0,0,0,0,0,0,0,0,0,0,0,0,0,0,92,254,249,182,0,0,0,0,0,0,0,0,0,0,0,0,0,0,0,0,0,0,0,0,0,0,0,57,237,254,181,0,0,0,0,0,0,0,0,0,0,0,0,0,0,0,0,0,0,0,0,0,0,0,40,192,255,214,11,0,0,0,0,0,0,0,0,0,0,0,0,0,0,0,0,0,0,0,0,0,0,0,165,254,218,91,0,0,0,0,0,0,0,0,0,0,0,0,0,0,0,0,0,0,0,0,0,0,0,105,252,253,105,0,0,0,0,0,0,0,0,0,0,0,0,0,0,0,0,0,0,0,0,0,0,0,76,229,254,162,0,0,0,0,0,0,0,0,0,0,0,0,0,0,0,0,0,0,0,0,0,0,0,27,209,254,183,10,0,0,0,0,0,0,0,0,0,0,0,0,0,0,0,0,0,0,0,0,0,0,0,183,254,240,26,0,0,0,0,0,0,0,0,0,0,0,0,0,0,0,0,0,0,0,0,0,0,0,57,242,247,85,0,0,0,0,0,0,0,0,0,0,0,0,0,0,0,0,0,0,0,0,0,0,0,3,153,254,157,0,0,0,0,0,0,0,0,0,0,0,0,0,0,0,0,0,0,0,0,0,0,0,0,2,171,254,137,0,0,0,0,0,0,0,0,0,0,0,0,0,0,0,0,0,0,0,0,0,0,0,0,0,111,254,95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</si>
  <si>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8,122,247,109,0,0,0,0,0,0,0,0,0,0,0,0,0,0,0,0,0,0,0,0,0,0,0,0,128,254,254,200,0,0,0,0,0,0,0,0,0,0,0,0,0,0,0,0,0,0,0,0,0,0,0,59,242,254,245,115,223,167,41,0,0,0,0,0,0,0,0,0,0,0,0,0,0,0,0,0,0,0,0,185,254,240,71,218,254,254,230,111,2,0,0,0,0,0,0,0,0,0,0,0,0,0,0,0,0,0,97,248,254,167,12,173,237,254,254,254,127,0,0,0,0,0,0,0,0,0,0,0,0,0,0,0,0,21,220,254,252,68,0,0,21,137,246,254,252,127,2,0,0,0,0,0,0,0,0,0,0,0,0,0,0,65,254,254,138,0,0,0,0,0,23,204,254,254,64,0,0,0,0,0,0,0,0,0,0,0,0,0,2,187,254,254,97,0,0,0,0,0,0,65,251,254,186,2,0,0,0,0,0,0,0,0,0,0,0,0,106,254,254,191,8,0,0,0,0,0,0,0,231,254,254,105,0,0,0,0,0,0,0,0,0,0,0,0,115,254,254,66,0,0,0,0,0,0,0,0,22,237,254,114,0,0,0,0,0,0,0,0,0,0,0,0,115,254,254,27,0,0,0,0,0,0,0,0,0,174,254,114,0,0,0,0,0,0,0,0,0,0,0,0,115,254,254,27,0,0,0,0,0,0,0,0,0,174,254,105,0,0,0,0,0,0,0,0,0,0,0,0,115,254,254,27,0,0,0,0,0,0,0,0,19,227,254,5,0,0,0,0,0,0,0,0,0,0,0,0,115,254,254,27,0,0,0,0,0,0,0,0,116,254,254,5,0,0,0,0,0,0,0,0,0,0,0,0,115,254,254,38,0,0,0,0,0,0,7,70,246,254,155,1,0,0,0,0,0,0,0,0,0,0,0,0,115,254,254,163,0,0,0,0,0,6,110,254,254,182,48,0,0,0,0,0,0,0,0,0,0,0,0,0,22,169,254,253,144,69,0,0,82,209,254,254,254,81,0,0,0,0,0,0,0,0,0,0,0,0,0,0,0,1,177,254,254,253,243,141,231,254,254,254,153,2,0,0,0,0,0,0,0,0,0,0,0,0,0,0,0,0,25,206,254,254,254,254,254,248,184,96,3,0,0,0,0,0,0,0,0,0,0,0,0,0,0,0,0,0,0,18,59,146,246,254,168,41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</si>
  <si>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57,136,162,245,254,220,85,0,0,0,0,0,0,0,0,0,0,0,0,0,0,0,0,0,0,0,47,214,249,253,254,253,253,253,248,105,0,0,0,0,0,0,0,0,0,0,0,0,0,0,0,0,0,85,254,253,234,162,138,88,73,253,254,115,0,0,0,0,0,0,0,0,0,0,0,0,0,0,0,0,0,151,254,85,13,0,0,51,199,253,228,40,0,0,0,0,0,0,0,0,0,0,0,0,0,0,0,0,0,0,68,0,0,0,95,212,254,254,102,0,0,0,0,0,0,0,0,0,0,0,0,0,0,0,0,0,0,0,0,0,38,181,254,253,206,81,0,0,0,0,0,0,0,0,0,0,0,0,0,0,0,0,0,0,0,0,49,132,245,253,247,117,21,0,0,0,0,0,0,0,0,0,0,0,0,0,0,0,0,0,0,0,43,127,254,253,253,253,235,247,221,184,0,0,0,0,0,0,0,0,0,0,0,0,0,0,0,0,45,170,254,254,255,254,254,254,255,254,254,254,151,0,0,0,0,0,0,0,0,0,0,0,0,0,0,51,245,253,253,253,207,206,131,115,56,23,128,253,184,0,0,0,0,0,0,0,0,0,0,0,0,0,0,17,197,230,179,46,0,0,0,0,0,5,161,253,176,0,0,0,0,0,0,0,0,0,0,0,0,0,0,0,0,0,0,0,0,0,0,0,0,80,253,253,93,0,0,0,0,0,0,0,0,0,0,0,0,0,0,0,0,0,0,0,0,0,0,0,70,245,254,136,0,0,0,0,0,0,0,0,0,0,0,0,0,0,0,0,0,0,0,0,0,0,0,102,212,253,173,65,0,0,0,0,0,0,0,0,0,0,0,0,0,0,0,0,0,0,0,0,0,5,108,240,254,164,9,0,0,0,0,0,0,0,0,0,0,0,0,0,0,0,0,0,0,0,0,0,0,181,253,253,136,6,0,0,0,0,0,0,0,0,0,0,0,0,0,0,0,0,0,0,0,0,0,51,187,254,247,84,0,0,0,0,0,0,0,0,0,0,0,0,0,0,0,0,0,0,0,0,0,60,180,247,254,160,71,0,0,0,0,0,0,0,0,0,0,0,0,0,0,0,0,0,0,0,0,51,174,249,253,236,80,4,0,0,0,0,0,0,0,0,0,0,0,0,0,0,0,0,0,0,0,34,184,234,254,236,119,19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</si>
  <si>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16,15,113,155,220,180,0,0,0,0,0,0,0,0,0,0,0,0,0,0,0,0,0,74,76,99,174,174,237,230,254,254,254,224,0,0,0,0,0,0,0,0,0,0,0,0,0,0,22,218,230,253,253,253,253,253,254,253,226,188,107,15,0,0,0,0,0,0,0,0,0,0,0,0,0,89,235,253,254,253,252,168,168,168,81,69,6,0,0,0,0,0,0,0,0,0,0,0,0,0,0,19,138,252,253,200,38,14,14,0,0,0,0,0,0,0,0,0,0,0,0,0,0,0,0,0,0,0,88,222,254,253,184,9,0,0,0,0,0,0,0,0,0,0,0,0,0,0,0,0,0,0,0,0,0,128,252,253,253,253,178,205,173,91,10,0,0,0,0,0,0,0,0,0,0,0,0,0,0,0,0,0,0,210,253,253,253,253,253,253,253,253,212,43,1,0,0,0,0,0,0,0,0,0,0,0,0,0,0,0,61,93,193,154,193,193,193,100,95,227,253,254,126,0,0,0,0,0,0,0,0,0,0,0,0,0,0,0,255,174,6,0,0,0,0,0,0,24,133,253,245,39,0,0,0,0,0,0,0,0,0,0,0,0,0,0,227,253,199,123,50,0,0,39,70,129,237,253,243,28,0,0,0,0,0,0,0,0,0,0,0,0,0,0,40,222,254,254,245,225,225,240,254,254,254,248,176,0,0,0,0,0,0,0,0,0,0,0,0,0,0,0,0,33,138,243,253,253,253,253,253,206,132,57,0,0,0,0,0,0,0,0,0,0,0,0,0,0,0,0,0,0,0,17,88,130,219,46,43,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</si>
  <si>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70,70,70,70,19,0,0,0,0,0,0,0,0,0,0,0,0,0,0,0,0,0,0,0,0,13,114,232,253,254,253,253,169,0,0,0,0,0,0,30,172,0,0,0,0,0,0,0,0,0,0,11,125,221,253,251,230,138,137,179,162,0,0,0,0,7,91,226,196,0,0,0,0,0,0,0,0,0,0,182,253,254,185,63,0,0,0,0,0,0,0,0,34,204,253,162,0,0,0,0,0,0,0,0,0,0,89,237,254,68,0,0,0,0,0,0,0,0,13,153,254,236,134,17,0,0,0,0,0,0,0,0,0,0,138,253,202,0,0,0,0,0,0,0,0,55,193,253,202,50,0,0,0,0,0,0,0,0,0,0,0,0,147,253,152,0,0,0,0,0,0,11,125,237,240,179,29,0,0,0,0,0,0,0,0,0,0,0,0,0,163,253,169,0,0,0,0,0,85,199,253,254,81,0,0,0,0,0,0,0,0,0,0,0,0,0,0,0,134,241,254,119,0,0,0,221,254,254,169,0,0,0,0,0,0,0,0,0,0,0,0,0,0,0,0,0,0,191,253,222,55,164,230,254,210,73,6,0,0,0,0,0,0,0,0,0,0,0,0,0,0,0,0,0,0,30,179,254,253,253,253,188,21,0,0,0,0,0,0,0,0,0,0,0,0,0,0,0,0,0,0,0,0,0,59,254,253,253,185,25,0,0,0,0,0,0,0,0,0,0,0,0,0,0,0,0,0,0,0,0,0,49,229,255,254,237,19,0,0,0,0,0,0,0,0,0,0,0,0,0,0,0,0,0,0,0,0,0,110,232,253,173,232,236,36,0,0,0,0,0,0,0,0,0,0,0,0,0,0,0,0,0,0,0,0,74,208,234,104,0,214,253,85,0,0,0,0,0,0,0,0,0,0,0,0,0,0,0,0,0,0,0,0,128,253,137,0,0,197,253,103,0,0,0,0,0,0,0,0,0,0,0,0,0,0,0,0,0,0,0,0,221,254,46,0,19,237,239,25,0,0,0,0,0,0,0,0,0,0,0,0,0,0,0,0,0,0,0,0,203,253,192,138,204,253,221,25,0,0,0,0,0,0,0,0,0,0,0,0,0,0,0,0,0,0,0,0,88,226,253,253,247,196,25,0,0,0,0,0,0,0,0,0,0,0,0,0,0,0,0,0,0,0,0,0,0,13,69,69,50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</si>
  <si>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93,175,71,0,0,0,0,0,0,0,0,0,0,0,0,0,0,0,0,0,0,0,0,0,0,0,0,97,240,254,238,61,0,0,3,47,141,17,0,0,0,0,0,0,0,0,0,0,0,0,0,0,0,0,82,249,254,254,254,77,0,0,16,254,254,181,0,0,0,0,0,0,0,0,0,0,0,0,0,0,0,15,182,254,254,206,115,2,0,0,167,254,254,247,0,0,0,0,0,0,0,0,0,0,0,0,0,0,0,39,254,254,250,105,0,0,0,0,171,254,254,247,0,0,0,0,0,0,0,0,0,0,0,0,0,0,0,125,254,254,223,0,0,0,0,0,171,254,254,247,0,0,0,0,0,0,0,0,0,0,0,0,0,0,0,194,254,254,77,0,0,0,0,24,199,254,254,101,0,0,0,0,0,0,0,0,0,0,0,0,0,0,69,238,254,192,19,0,0,0,0,70,254,254,247,81,0,0,0,0,0,0,0,0,0,0,0,0,0,0,94,254,254,169,0,0,0,0,0,150,254,254,192,0,0,0,0,0,0,0,0,0,0,0,0,0,0,0,235,254,254,169,0,0,0,0,0,225,254,254,192,0,0,0,0,0,0,0,0,0,0,0,0,0,0,0,248,254,254,229,178,178,178,178,178,246,254,254,192,0,0,0,0,0,0,0,0,0,0,0,0,0,0,0,248,254,254,254,254,254,254,254,254,254,254,254,192,0,0,0,0,0,0,0,0,0,0,0,0,0,0,0,248,254,254,254,254,218,185,191,254,254,254,254,192,0,0,0,0,0,0,0,0,0,0,0,0,0,0,0,82,202,239,187,84,41,0,8,84,235,254,254,192,0,0,0,0,0,0,0,0,0,0,0,0,0,0,0,0,0,0,0,0,0,0,0,0,225,254,254,192,0,0,0,0,0,0,0,0,0,0,0,0,0,0,0,0,0,0,0,0,0,0,0,0,225,254,254,245,79,0,0,0,0,0,0,0,0,0,0,0,0,0,0,0,0,0,0,0,0,0,0,0,225,254,254,254,92,0,0,0,0,0,0,0,0,0,0,0,0,0,0,0,0,0,0,0,0,0,0,0,225,254,254,254,92,0,0,0,0,0,0,0,0,0,0,0,0,0,0,0,0,0,0,0,0,0,0,0,83,237,254,254,92,0,0,0,0,0,0,0,0,0,0,0,0,0,0,0,0,0,0,0,0,0,0,0,0,77,255,217,36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</si>
  <si>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24,38,92,146,185,254,254,254,254,255,254,89,12,0,0,0,0,0,0,0,0,0,0,0,2,76,76,127,227,253,253,253,253,253,236,239,213,229,253,253,75,0,0,0,0,0,0,0,0,0,0,0,55,253,253,253,252,250,241,139,55,32,25,26,18,175,253,239,42,0,0,0,0,0,0,0,0,0,0,0,46,166,175,102,83,44,0,0,0,0,0,0,154,253,253,202,0,0,0,0,0,0,0,0,0,0,0,0,0,0,0,0,0,0,0,0,0,0,0,32,200,253,220,77,0,0,0,0,0,0,0,0,0,0,0,0,0,0,0,0,0,0,0,0,0,0,29,171,253,251,142,2,0,0,0,0,0,0,0,0,0,0,0,0,0,0,0,0,0,0,0,0,0,5,143,253,253,142,0,0,0,0,0,0,0,0,0,0,0,0,0,0,0,0,0,0,0,0,0,0,0,59,253,253,244,78,0,0,0,0,0,0,0,0,0,0,0,0,0,0,0,0,0,0,0,0,0,4,56,237,253,240,74,0,0,0,0,0,0,0,0,0,0,0,0,0,0,0,0,0,0,0,0,0,0,32,231,253,253,48,0,0,0,0,0,0,0,0,0,0,0,0,0,0,0,0,0,0,0,0,0,0,6,173,253,246,136,10,0,0,0,0,0,0,0,0,0,0,0,0,0,0,0,0,0,0,0,0,0,0,220,253,253,167,0,0,0,0,0,0,0,0,0,0,0,0,0,0,0,0,0,0,0,0,0,0,0,104,246,253,146,6,0,0,0,0,0,0,0,0,0,0,0,0,0,0,0,0,0,0,0,0,0,5,119,222,253,168,31,0,0,0,0,0,0,0,0,0,0,0,0,0,0,0,0,0,0,0,0,0,9,84,253,253,215,4,0,0,0,0,0,0,0,0,0,0,0,0,0,0,0,0,0,0,0,0,0,0,110,253,253,231,62,0,0,0,0,0,0,0,0,0,0,0,0,0,0,0,0,0,0,0,0,0,0,62,215,253,234,53,0,0,0,0,0,0,0,0,0,0,0,0,0,0,0,0,0,0,0,0,0,0,6,252,253,247,45,0,0,0,0,0,0,0,0,0,0,0,0,0,0,0,0,0,0,0,0,0,0,33,171,253,253,199,27,0,0,0,0,0,0,0,0,0,0,0,0,0,0,0,0,0,0,0,0,0,0,65,249,253,253,198,15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</si>
  <si>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98,255,17,0,0,0,0,0,0,0,0,0,0,0,0,0,0,0,0,0,0,0,0,0,0,0,0,0,98,253,202,70,0,0,0,0,0,0,0,0,0,0,0,0,0,0,0,0,0,0,0,0,0,0,0,0,98,253,253,122,0,0,0,0,0,0,0,0,0,0,0,0,0,0,0,0,0,0,0,0,0,0,0,0,98,253,253,122,0,0,0,0,0,0,0,0,0,0,0,0,0,0,0,0,0,0,0,0,0,0,0,0,98,253,253,122,0,0,0,0,0,0,0,0,0,0,0,0,0,0,0,0,0,0,0,0,0,0,0,0,98,253,253,122,0,0,0,0,0,0,0,0,0,0,0,0,0,0,0,0,0,0,0,0,0,0,0,0,98,253,253,23,0,0,0,0,0,0,0,0,0,0,0,0,0,0,0,0,0,0,0,0,0,0,0,0,51,242,253,0,0,0,0,0,0,0,0,0,0,0,0,0,0,0,0,0,0,0,0,0,0,0,0,0,56,243,253,59,0,0,0,0,0,0,0,0,0,0,0,0,0,0,0,0,0,0,0,0,0,0,0,0,0,230,253,0,0,0,0,0,0,0,0,0,0,0,0,0,0,0,0,0,0,0,0,0,0,0,0,0,52,243,255,0,0,0,0,0,0,0,0,0,0,0,0,0,0,0,0,0,0,0,0,0,0,0,0,0,88,251,253,12,0,0,0,0,0,0,0,0,0,0,0,0,0,0,0,0,0,0,0,0,0,0,0,0,0,230,253,122,0,0,0,0,0,0,0,0,0,0,0,0,0,0,0,0,0,0,0,0,0,0,0,0,0,230,253,122,0,0,0,0,0,0,0,0,0,0,0,0,0,0,0,0,0,0,0,0,0,0,0,0,0,230,253,122,0,0,0,0,0,0,0,0,0,0,0,0,0,0,0,0,0,0,0,0,0,0,0,0,0,137,253,214,0,0,0,0,0,0,0,0,0,0,0,0,0,0,0,0,0,0,0,0,0,0,0,0,0,21,244,242,0,0,0,0,0,0,0,0,0,0,0,0,0,0,0,0,0,0,0,0,0,0,0,0,0,53,248,253,94,0,0,0,0,0,0,0,0,0,0,0,0,0,0,0,0,0,0,0,0,0,0,0,0,0,242,254,160,0,0,0,0,0,0,0,0,0,0,0,0,0,0,0,0,0,0,0,0,0,0,0,0,0,69,254,241,46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</si>
  <si>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4,63,53,0,0,0,0,0,0,0,0,0,0,0,0,0,0,0,0,0,0,0,0,0,0,0,0,0,88,254,249,222,222,120,29,0,0,0,0,0,0,0,0,0,0,0,0,0,0,0,0,0,0,0,0,0,86,254,254,254,254,254,251,33,0,0,0,0,0,0,0,0,0,0,0,0,0,0,0,0,0,0,0,0,44,72,21,105,197,249,254,164,7,0,0,0,0,0,0,0,0,0,0,0,0,0,0,0,0,0,0,0,0,0,0,0,0,104,254,254,102,0,0,0,0,0,0,0,0,0,0,0,0,0,0,0,0,0,0,0,0,0,0,0,0,11,213,254,98,0,0,0,0,0,0,0,0,0,0,0,0,0,0,0,0,0,0,0,0,0,0,0,0,15,219,254,89,0,0,0,0,0,0,0,0,0,0,0,0,0,0,0,0,0,0,0,0,0,0,0,0,33,223,249,116,0,0,0,0,0,0,0,0,0,0,0,0,0,0,0,0,0,0,0,0,0,0,0,0,231,254,181,11,0,0,0,0,0,0,0,0,0,0,0,0,0,0,0,0,0,0,0,0,0,0,21,139,253,233,40,0,0,0,0,0,0,0,0,0,0,0,0,0,0,0,0,0,0,0,33,112,176,207,227,254,254,236,156,15,15,0,0,0,0,0,0,0,0,0,0,0,0,0,0,0,65,144,250,254,254,254,254,254,254,254,254,254,225,0,0,0,0,0,0,0,0,0,0,0,0,5,77,196,251,241,199,254,254,254,233,88,19,19,19,19,12,0,0,0,0,0,0,0,0,0,0,0,32,121,254,254,166,138,227,254,222,148,51,0,0,0,0,0,0,0,0,0,0,0,0,0,0,0,0,54,252,248,182,195,130,229,254,217,60,0,0,0,0,0,0,0,0,0,0,0,0,0,0,0,0,10,50,223,240,125,109,250,255,227,179,14,0,0,0,0,0,0,0,0,0,0,0,0,0,0,0,0,0,67,254,254,233,254,254,250,169,46,0,0,0,0,0,0,0,0,0,0,0,0,0,0,0,0,0,0,0,219,254,254,254,222,154,4,0,0,0,0,0,0,0,0,0,0,0,0,0,0,0,0,0,0,0,0,0,113,221,186,67,15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</si>
  <si>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31,132,152,152,254,253,173,172,152,152,41,0,0,0,0,0,0,0,0,0,0,0,0,0,0,0,21,183,233,252,253,252,253,252,253,252,253,252,223,20,0,0,0,0,0,0,0,0,0,0,0,0,0,0,214,253,254,253,254,253,254,253,254,253,254,253,254,213,0,0,0,0,0,0,0,0,0,0,0,0,0,0,253,252,253,252,253,171,151,151,213,252,253,252,253,252,41,0,0,0,0,0,0,0,0,0,0,0,0,0,254,253,254,253,203,0,0,0,0,0,0,0,0,0,0,0,0,0,0,0,0,0,0,0,0,0,0,0,253,252,253,252,203,0,0,0,0,0,0,0,0,0,0,0,0,0,0,0,0,0,0,0,0,0,0,0,254,253,254,253,254,253,254,253,173,253,254,213,234,71,0,0,0,0,0,0,0,0,0,0,0,0,0,0,253,252,253,252,253,252,253,252,253,252,253,252,253,252,82,0,0,0,0,0,0,0,0,0,0,0,0,0,254,253,254,253,254,253,254,253,234,253,244,203,254,253,123,0,0,0,0,0,0,0,0,0,0,0,0,0,253,252,253,252,253,212,50,50,30,50,40,0,253,252,243,122,0,0,0,0,0,0,0,0,0,0,0,0,21,183,203,162,41,0,0,0,0,0,0,0,254,253,254,233,0,0,0,0,0,0,0,0,0,0,0,0,0,0,0,0,0,0,0,0,0,0,0,41,253,252,253,151,0,0,0,0,0,0,0,0,0,0,0,0,0,0,0,0,0,0,0,0,0,0,31,233,254,253,254,50,0,0,0,0,0,0,0,0,0,0,0,0,0,0,0,0,0,0,0,0,0,0,132,252,253,252,253,50,0,0,0,0,0,0,0,0,0,0,0,0,0,0,0,0,0,0,0,0,11,132,254,253,254,253,254,50,0,0,0,0,0,0,0,0,0,0,0,0,0,82,123,41,0,0,0,82,173,252,253,252,253,212,131,10,0,0,0,0,0,0,0,0,0,0,0,0,31,233,255,253,254,253,254,253,254,253,254,253,254,131,0,0,0,0,0,0,0,0,0,0,0,0,0,0,10,172,253,252,253,252,253,252,253,252,253,252,233,30,0,0,0,0,0,0,0,0,0,0,0,0,0,0,0,0,62,203,254,253,254,253,254,233,82,0,0,0,0,0,0,0,0,0,0,0,0,0,0,0,0,0,0,0,0,20,112,151,151,192,192,91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</si>
  <si>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58,73,73,5,0,0,0,0,0,0,0,0,0,0,0,0,0,0,0,0,0,0,0,0,0,0,12,113,249,253,254,185,21,0,0,0,0,0,0,0,0,0,0,0,0,0,0,0,0,0,0,0,0,50,186,253,253,253,228,253,158,0,0,0,0,0,0,0,0,0,0,0,0,0,0,0,0,0,0,0,40,234,253,231,73,54,16,157,227,20,0,0,0,0,0,0,0,0,0,0,0,0,0,0,0,0,0,7,181,254,233,49,0,0,0,0,52,72,59,0,0,0,0,0,0,0,0,0,0,0,0,0,0,0,0,110,254,255,83,0,0,0,0,68,196,254,254,0,0,0,0,0,0,0,0,0,0,0,0,0,0,0,21,224,253,134,2,0,0,20,171,252,253,249,102,0,0,0,0,0,0,0,0,0,0,0,0,0,0,0,82,253,240,13,21,50,133,230,254,253,253,176,0,0,0,0,0,0,0,0,0,0,0,0,0,0,0,0,128,253,233,200,230,253,245,202,156,253,231,31,0,0,0,0,0,0,0,0,0,0,0,0,0,0,0,0,62,253,253,254,253,194,41,33,254,233,49,0,0,0,0,0,0,0,0,0,0,0,0,0,0,0,0,0,0,72,91,92,7,0,45,254,255,18,0,0,0,0,0,0,0,0,0,0,0,55,4,0,0,0,0,0,0,0,0,0,0,106,243,253,83,2,0,0,0,0,0,0,0,0,0,0,0,127,9,0,0,0,0,0,0,0,0,0,28,235,250,151,0,0,0,0,0,0,0,0,0,0,0,0,0,0,0,0,0,0,0,0,0,0,0,6,166,250,121,0,0,0,0,0,0,0,0,0,0,0,0,0,0,0,0,0,0,0,0,0,0,0,0,170,253,120,0,0,0,0,0,0,0,0,0,0,0,0,0,0,0,0,0,0,0,0,0,0,0,0,118,255,173,0,0,0,0,0,0,0,0,0,0,0,0,0,0,0,0,0,0,0,0,0,0,0,0,69,248,134,8,0,0,0,0,0,0,0,0,0,0,0,0,0,0,0,0,0,0,0,0,0,0,0,6,194,194,13,0,0,0,0,0,0,0,0,0,0,0,0,0,0,0,0,0,0,0,0,0,0,0,0,34,228,41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</si>
  <si>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65,240,119,0,0,0,0,0,0,0,0,0,0,0,0,0,0,0,0,0,0,0,0,0,0,0,0,44,213,253,209,0,0,0,0,0,0,0,0,0,0,0,0,0,0,0,0,0,0,0,0,0,0,40,110,238,253,253,118,0,0,0,0,0,0,0,0,0,0,0,0,0,0,5,23,22,14,23,71,133,210,247,253,253,253,128,4,0,0,0,0,0,0,0,0,0,0,0,0,22,161,185,253,250,219,253,253,254,253,253,253,253,171,8,0,0,0,0,0,0,0,0,0,0,0,0,0,186,253,253,253,253,253,253,253,254,191,165,155,55,12,0,0,0,0,0,0,0,0,0,0,0,0,0,0,210,253,253,245,242,223,131,131,22,7,0,0,0,0,0,0,0,0,0,0,0,0,0,0,0,0,0,0,210,253,253,74,0,0,14,45,45,14,37,22,0,0,0,0,0,0,0,0,0,0,0,0,0,0,0,0,210,253,253,231,188,188,208,253,255,208,242,219,188,102,41,0,0,0,0,0,0,0,0,0,0,0,0,0,210,253,253,253,253,253,253,253,254,253,253,253,253,253,233,44,0,0,0,0,0,0,0,0,0,0,0,0,135,239,233,221,221,202,111,111,112,111,111,168,229,254,254,216,9,0,0,0,0,0,0,0,0,0,0,0,0,41,27,0,0,0,0,0,0,0,0,0,17,116,248,253,142,0,0,0,0,0,0,0,0,0,0,0,0,44,0,0,0,0,0,0,0,0,0,0,0,35,241,253,176,0,0,0,0,0,0,0,0,0,0,6,157,121,0,0,0,0,0,0,0,0,0,0,0,99,253,253,119,0,0,0,0,0,0,0,0,0,0,91,253,121,0,0,0,0,0,0,0,0,0,0,13,211,253,224,23,0,0,0,0,0,0,0,0,0,27,237,253,121,0,0,0,0,0,0,0,0,0,57,211,253,253,170,0,0,0,0,0,0,0,0,0,0,34,253,253,25,0,0,0,0,0,0,0,8,104,239,253,253,185,9,0,0,0,0,0,0,0,0,0,0,28,240,253,192,45,10,0,28,45,45,155,224,253,253,244,123,9,0,0,0,0,0,0,0,0,0,0,0,0,143,253,253,253,202,188,228,253,253,254,253,253,203,52,0,0,0,0,0,0,0,0,0,0,0,0,0,0,9,125,249,253,253,253,253,253,253,254,253,119,16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</si>
  <si>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0,0,0,0,0,0,0,0,0,0,0,0,0,0,0,0,0,0,0,0,0,0,0,0,0,0,0,0,0,0,51,169,253,253,129,0,0,0,0,0,0,0,0,0,0,0,0,0,0,0,0,0,0,0,0,0,0,51,239,252,252,252,142,0,0,0,0,0,0,0,0,0,0,0,0,0,0,0,0,0,0,0,0,5,164,240,252,252,222,53,7,0,0,0,0,0,0,0,0,0,0,0,0,0,0,0,0,0,0,0,0,56,252,253,252,130,27,0,0,0,0,0,0,0,0,0,0,0,0,0,0,0,0,0,0,0,0,0,22,230,252,253,224,19,0,0,0,0,0,0,0,0,0,0,0,0,0,0,0,0,0,0,0,0,0,9,75,252,252,228,45,0,0,0,0,0,0,0,0,0,0,0,0,0,0,0,0,0,0,0,0,0,0,131,252,252,252,113,0,0,0,32,41,34,0,0,0,0,0,0,0,0,0,0,0,0,0,0,0,0,49,223,252,252,167,0,12,27,70,233,252,216,10,0,0,0,0,0,0,0,0,0,0,0,0,0,0,39,224,252,250,231,50,7,185,252,252,252,252,250,88,0,0,0,0,0,0,0,0,0,0,0,0,0,0,137,252,252,225,0,0,190,252,252,252,252,252,212,0,0,0,0,0,0,0,0,0,0,0,0,0,0,144,253,253,253,93,77,253,255,253,253,253,253,228,42,0,0,0,0,0,0,0,0,0,0,0,0,0,0,213,252,252,157,87,247,252,253,252,252,252,252,142,0,0,0,0,0,0,0,0,0,0,0,0,0,0,35,227,252,252,143,194,252,252,253,252,252,252,73,7,0,0,0,0,0,0,0,0,0,0,0,0,0,0,135,252,252,252,252,252,252,252,253,252,222,60,8,0,0,0,0,0,0,0,0,0,0,0,0,0,0,0,226,252,252,252,252,252,252,252,253,188,47,0,0,0,0,0,0,0,0,0,0,0,0,0,0,0,0,0,128,252,252,252,252,252,252,224,136,4,0,0,0,0,0,0,0,0,0,0,0,0,0,0,0,0,0,0,94,252,252,252,224,198,79,38,0,0,0,0,0,0,0,0,0,0,0,0,0,0,0,0,0,0,0,0,94,252,252,224,38,0,0,0,0,0,0,0,0,0,0,0,0,0,0,0,0,0,0,0,0,0,0,0,94,252,252,249,75,0,0,0,0,0,0,0,0,0,0,0,0,0,0,0,0,0,0,0,0,0,0,0,45,161,252,128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</si>
  <si>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94,255,170,101,27,0,0,0,0,0,0,0,0,0,0,0,0,0,0,0,0,0,0,0,0,0,0,0,215,253,253,253,102,23,0,0,0,0,0,0,0,0,0,0,0,0,0,0,0,0,0,0,0,0,0,0,157,253,253,253,253,198,146,133,0,0,0,0,0,0,0,0,0,0,0,0,0,0,0,0,0,0,0,0,3,124,160,191,253,253,253,252,247,204,88,0,0,0,0,0,0,0,0,0,0,0,0,0,0,0,0,0,0,0,0,21,178,253,218,218,253,253,249,123,6,0,0,0,0,0,0,0,0,0,0,0,0,0,0,0,0,0,0,0,14,186,22,11,115,152,253,253,122,0,0,0,0,0,0,0,0,0,0,0,0,0,0,0,0,0,0,0,0,8,2,0,0,70,253,253,250,87,0,0,0,0,0,0,0,0,0,0,0,0,0,0,0,0,0,0,0,0,0,0,0,19,192,253,253,92,0,0,0,0,0,0,0,0,0,0,0,0,0,0,0,0,0,0,0,0,0,0,0,37,213,253,253,92,0,0,0,0,0,0,0,0,0,0,0,0,0,0,0,0,0,0,0,0,0,0,0,117,253,253,196,8,0,0,0,0,0,0,0,0,0,0,0,0,0,0,0,0,0,0,0,0,0,3,99,244,253,242,80,0,0,0,0,0,0,0,0,0,0,0,0,0,0,0,0,0,0,0,0,0,0,99,253,253,253,137,0,0,0,0,0,0,0,0,0,0,0,0,0,0,0,0,0,0,0,0,0,0,64,198,253,253,197,16,0,0,0,0,0,0,0,0,0,0,0,0,0,0,0,0,0,0,0,0,0,9,233,253,253,206,28,0,0,0,0,0,0,0,0,0,0,0,0,0,0,0,0,0,0,0,0,0,0,131,253,253,253,114,0,0,0,0,0,0,0,0,0,0,0,0,0,0,0,0,0,0,0,0,0,0,27,235,253,247,117,5,0,0,0,0,0,0,0,0,0,0,0,0,0,0,0,0,0,0,0,0,0,0,129,253,253,230,0,0,0,0,0,0,0,0,0,0,0,0,0,0,0,0,0,0,0,0,0,0,0,0,185,253,253,240,56,0,0,0,0,0,0,0,0,0,0,0,0,0,0,0,0,0,0,0,0,0,0,0,185,253,253,248,103,0,0,0,0,0,0,0,0,0,0,0,0,0,0,0,0,0,0,0,0,0,0,0,92,253,206,90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</si>
  <si>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5,107,234,255,255,91,1,0,0,0,0,0,0,0,0,0,0,0,0,0,0,0,0,0,0,0,0,43,228,253,253,253,253,253,18,0,0,0,0,0,0,0,0,0,0,0,0,0,0,0,0,0,0,5,111,227,253,253,238,189,227,245,17,0,0,0,0,0,0,0,0,0,0,0,0,0,0,0,0,0,18,136,253,253,253,194,18,0,41,61,0,0,0,0,0,0,0,0,0,0,0,0,0,0,0,0,0,42,222,253,253,253,192,19,0,0,0,0,0,0,0,0,0,0,0,0,0,0,0,0,0,0,0,0,24,222,253,253,253,130,20,0,0,0,0,0,0,0,0,0,0,0,0,0,0,0,0,0,0,0,0,6,135,253,253,244,119,21,0,0,0,0,0,0,0,0,0,0,0,0,0,0,0,0,0,0,0,0,0,117,253,253,244,99,0,0,0,0,0,0,0,0,0,0,0,0,0,0,0,0,0,0,0,0,0,0,0,155,253,253,214,17,0,0,0,0,0,0,0,0,0,0,0,0,0,0,0,0,0,0,0,0,0,0,0,155,253,253,253,178,47,0,0,0,0,0,0,0,0,0,0,0,0,0,0,0,0,0,0,0,0,0,0,53,195,253,253,253,238,99,49,0,0,0,0,0,0,0,0,0,0,0,0,0,0,0,0,0,0,0,0,0,27,228,253,253,253,253,237,199,70,0,0,0,0,0,0,0,0,0,0,0,0,0,0,0,0,0,0,0,0,33,133,190,253,253,253,253,237,69,0,0,0,0,0,0,0,0,0,0,0,0,0,0,0,0,0,0,0,0,0,10,73,232,253,253,253,160,0,0,0,0,0,0,0,0,0,0,0,0,0,0,0,0,0,0,0,0,0,0,0,28,101,253,253,240,72,0,0,0,0,0,0,0,0,0,0,0,0,0,0,0,0,0,0,0,0,0,0,76,144,253,253,253,154,0,0,0,0,0,0,0,0,0,0,0,0,0,0,0,0,0,0,0,0,24,136,248,253,253,253,214,30,0,0,0,0,0,0,0,0,0,0,0,0,0,0,0,0,0,0,0,77,204,253,253,253,253,215,90,0,0,0,0,0,0,0,0,0,0,0,0,0,0,0,0,12,133,242,242,250,253,253,253,219,96,8,0,0,0,0,0,0,0,0,0,0,0,0,0,0,0,0,10,137,253,253,253,253,226,129,35,4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</si>
  <si>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94,106,106,68,0,0,0,0,0,0,0,0,0,0,0,0,0,0,0,0,0,0,0,36,61,184,209,209,248,253,253,238,95,25,0,0,0,0,0,0,0,0,0,0,0,0,0,2,16,69,164,217,254,253,253,253,253,253,253,253,253,201,0,0,0,0,0,0,0,0,0,0,0,0,36,135,253,253,253,253,255,154,133,133,133,218,253,253,253,253,0,0,0,0,0,0,0,0,0,0,58,225,233,253,253,226,178,90,29,5,0,0,0,38,218,253,253,253,0,0,0,0,0,0,0,0,13,66,227,253,244,205,74,48,0,0,0,0,0,0,0,0,134,253,253,253,0,0,0,0,0,0,0,0,106,253,253,189,84,0,0,0,0,0,0,0,0,0,0,16,198,253,253,253,0,0,0,0,0,0,0,0,193,253,253,247,107,91,91,91,90,90,91,90,90,91,223,241,253,253,253,200,0,0,0,0,0,0,0,0,105,253,253,253,253,253,253,253,253,253,254,253,253,253,253,253,253,237,94,24,0,0,0,0,0,0,0,0,43,104,201,253,253,253,253,253,253,253,254,253,253,253,253,253,173,67,0,0,0,0,0,0,0,0,0,0,0,0,9,149,149,149,149,149,149,149,150,236,254,254,254,180,71,0,0,0,0,0,0,0,0,0,0,0,0,0,0,0,0,0,0,0,0,0,25,220,253,253,155,13,0,0,0,0,0,0,0,0,0,0,0,0,0,0,0,0,0,0,0,0,0,9,202,253,252,167,10,0,0,0,0,0,0,0,0,0,0,0,0,0,0,0,0,0,0,0,0,0,22,198,254,253,167,0,0,0,0,0,0,0,0,0,0,0,0,0,0,0,0,0,0,0,0,0,0,27,195,253,254,155,10,0,0,0,0,0,0,0,0,0,0,0,0,0,0,0,0,0,0,0,0,0,0,108,253,235,162,13,0,0,0,0,0,0,0,0,0,0,0,0,0,0,0,0,0,0,0,0,0,0,72,247,253,104,0,0,0,0,0,0,0,0,0,0,0,0,0,0,0,0,0,0,0,0,0,0,0,29,247,253,237,67,0,0,0,0,0,0,0,0,0,0,0,0,0,0,0,0,0,0,0,0,0,0,0,25,208,155,49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</si>
  <si>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14,0,0,0,0,0,0,0,0,0,96,133,0,0,0,0,0,0,0,0,0,0,0,0,0,10,111,186,237,167,10,0,0,0,0,0,17,163,226,42,0,0,0,0,0,0,0,0,0,0,0,19,110,230,255,210,188,213,10,0,0,0,4,91,226,162,20,0,0,0,0,0,0,0,0,0,15,96,145,236,254,214,107,6,0,10,0,0,1,91,233,227,85,0,0,0,0,0,0,0,0,0,0,0,67,246,254,216,103,18,0,0,0,0,0,28,150,254,168,25,0,0,0,0,0,0,0,0,0,0,0,0,128,254,186,11,0,0,0,0,0,13,153,249,202,28,1,0,0,0,0,0,0,0,0,0,0,0,0,0,196,252,46,0,0,0,0,0,118,209,253,103,5,0,0,0,0,0,0,0,0,0,0,0,0,0,0,0,117,250,165,31,0,0,47,226,254,158,3,0,0,0,0,0,0,0,0,0,0,0,0,0,0,0,0,0,0,159,254,238,132,128,248,203,60,11,0,0,0,0,0,0,0,0,0,0,0,0,0,0,0,0,0,0,0,0,146,254,254,254,237,39,0,0,0,0,0,0,0,0,0,0,0,0,0,0,0,0,0,0,0,0,0,9,141,248,246,203,252,235,128,28,0,0,0,0,0,0,0,0,0,0,0,0,0,0,0,0,0,0,0,165,254,185,30,0,49,137,246,229,42,0,0,0,0,0,0,0,0,0,0,0,0,0,0,0,0,0,57,252,213,16,0,0,0,0,58,174,219,54,0,0,0,0,0,0,0,0,0,0,0,0,0,0,0,0,77,254,132,0,0,0,0,23,58,68,237,175,0,0,0,0,0,0,0,0,0,0,0,0,0,0,0,0,18,179,252,241,241,241,241,246,254,251,227,27,0,0,0,0,0,0,0,0,0,0,0,0,0,0,0,0,0,15,80,142,134,119,176,182,119,61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</si>
  <si>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89,171,182,202,42,0,0,0,0,0,0,0,0,0,0,0,0,0,0,0,0,0,0,0,0,0,73,135,254,191,181,201,207,0,0,0,0,0,0,0,0,0,0,0,0,0,0,0,0,0,0,53,171,254,213,243,244,67,0,176,187,0,0,0,0,0,0,0,0,0,0,0,0,0,0,0,0,0,94,248,129,67,26,57,68,57,21,238,83,0,0,0,0,0,0,0,0,0,0,0,0,0,0,0,0,1,253,139,0,0,0,0,0,0,140,170,0,0,0,0,0,0,0,0,0,0,0,0,0,0,0,0,0,84,222,5,0,0,0,0,0,42,244,67,0,0,0,0,0,0,0,0,0,0,0,0,0,0,0,0,0,145,217,0,0,0,0,0,16,213,156,0,0,0,0,0,0,0,0,0,0,0,0,0,0,0,0,0,0,83,238,83,0,0,0,63,182,253,32,0,0,0,0,0,0,0,0,0,0,0,0,0,0,0,0,0,0,1,155,249,202,181,213,254,255,233,223,109,0,0,0,0,0,0,0,0,0,0,0,0,0,0,0,0,0,0,0,73,109,109,191,253,99,16,171,243,42,0,0,0,0,0,0,0,0,0,0,0,0,0,0,0,0,0,0,0,0,42,234,139,0,0,0,166,156,0,0,0,0,0,0,0,0,0,0,0,0,0,0,0,0,0,0,0,32,197,160,5,0,0,0,42,249,31,0,0,0,0,0,0,0,0,0,0,0,0,0,0,0,0,0,11,192,212,21,0,0,0,0,0,182,88,0,0,0,0,0,0,0,0,0,0,0,0,0,0,0,0,0,73,254,88,0,0,0,0,0,0,181,170,0,0,0,0,0,0,0,0,0,0,0,0,0,0,0,0,0,21,255,88,0,0,0,0,0,0,79,254,53,0,0,0,0,0,0,0,0,0,0,0,0,0,0,0,0,0,254,109,0,0,0,0,0,0,37,253,73,0,0,0,0,0,0,0,0,0,0,0,0,0,0,0,0,0,192,212,11,0,0,0,0,0,37,254,73,0,0,0,0,0,0,0,0,0,0,0,0,0,0,0,0,0,26,191,218,104,0,0,0,0,140,232,11,0,0,0,0,0,0,0,0,0,0,0,0,0,0,0,0,0,0,21,125,228,202,139,110,171,239,73,0,0,0,0,0,0,0,0,0,0,0,0,0,0,0,0,0,0,0,0,0,21,88,170,233,191,42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</si>
  <si>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20,64,146,250,255,254,254,178,38,0,0,0,0,0,0,0,0,0,0,0,0,0,0,0,0,5,76,116,220,253,253,253,253,253,253,253,145,0,0,0,0,0,0,0,0,0,0,0,0,0,0,0,42,215,253,253,253,252,248,190,113,32,250,253,145,0,0,0,0,0,0,0,0,0,0,0,0,0,0,30,230,253,253,219,109,79,0,0,12,133,252,253,145,0,0,0,0,0,0,0,0,0,0,0,0,0,0,13,210,253,132,14,0,0,0,44,171,253,253,231,53,0,0,0,0,0,0,0,0,0,0,0,0,0,0,0,58,82,10,0,6,37,161,241,253,253,169,19,0,0,0,0,0,0,0,0,0,0,0,0,0,0,0,0,0,0,32,89,206,253,253,253,241,115,2,0,0,0,0,0,0,0,0,0,0,0,0,0,0,0,0,0,30,140,232,253,253,253,253,253,211,15,0,0,0,0,0,0,0,0,0,0,0,0,0,0,0,0,0,52,240,253,253,253,253,253,253,253,253,192,3,0,0,0,0,0,0,0,0,0,0,0,0,0,0,0,0,157,253,253,219,199,199,128,92,178,253,253,5,0,0,0,0,0,0,0,0,0,0,0,0,0,0,0,0,54,161,109,20,0,0,0,0,175,253,253,5,0,0,0,0,0,0,0,0,0,0,0,0,0,0,0,0,0,0,0,0,0,0,0,18,244,253,245,4,0,0,0,0,0,0,0,0,0,0,0,0,0,0,0,0,0,0,0,0,0,0,15,217,253,238,70,0,0,0,0,0,0,0,0,0,0,0,0,0,0,0,0,0,0,0,0,0,0,60,217,253,201,70,0,0,0,0,0,0,0,0,0,0,0,0,0,0,0,0,0,0,0,0,0,6,113,242,253,243,106,0,0,0,0,0,0,0,0,0,0,0,0,0,0,0,0,0,0,0,0,51,119,190,253,253,210,70,0,0,0,0,0,0,0,0,0,0,0,0,0,0,0,0,0,0,0,5,124,244,253,253,253,147,15,0,0,0,0,0,0,0,0,0,0,0,0,0,0,0,5,112,93,52,141,238,253,253,237,151,74,1,0,0,0,0,0,0,0,0,0,0,0,0,0,0,0,0,115,253,253,253,253,253,240,146,39,0,0,0,0,0,0,0,0,0,0,0,0,0,0,0,0,0,0,0,38,224,253,253,219,95,30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</si>
  <si>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0,177,126,0,0,0,0,0,0,0,0,0,0,0,0,0,0,0,0,0,0,0,0,0,0,0,0,0,0,203,202,0,0,0,0,0,0,0,0,0,0,0,0,0,0,0,0,0,0,0,0,0,0,0,0,0,0,203,202,0,0,0,0,0,0,0,0,0,0,0,0,0,0,0,0,0,0,0,0,0,0,0,0,0,15,229,202,0,0,0,0,0,0,0,0,0,0,0,0,0,0,0,0,0,0,0,0,0,0,0,0,0,48,254,137,0,0,0,0,0,0,0,0,0,0,0,0,0,0,0,0,0,0,0,0,0,0,0,0,0,158,255,40,0,0,0,0,0,0,0,0,0,0,0,0,0,0,0,0,0,0,0,0,0,0,0,0,6,212,240,27,0,0,0,0,0,0,0,0,0,0,0,0,0,0,0,0,0,0,0,0,0,0,0,0,74,254,128,0,0,0,0,0,0,0,0,0,0,0,0,0,0,0,0,0,0,0,0,0,0,0,0,0,158,254,52,0,0,0,0,0,0,0,0,0,0,0,0,0,0,0,0,0,0,0,0,0,0,0,0,2,215,245,68,41,31,0,0,0,0,0,0,0,0,0,0,0,0,0,0,0,0,0,0,0,0,0,0,21,254,254,254,254,244,30,0,0,0,0,0,0,0,0,0,0,0,0,0,0,0,0,0,0,0,0,0,131,254,254,203,122,129,233,24,0,0,0,0,0,0,0,0,0,0,0,0,0,0,0,0,0,0,0,0,216,250,57,4,0,0,164,160,0,0,0,0,0,0,0,0,0,0,0,0,0,0,0,0,0,0,0,0,247,238,0,0,0,0,75,245,0,0,0,0,0,0,0,0,0,0,0,0,0,0,0,0,0,0,0,0,189,238,0,0,0,0,0,243,0,0,0,0,0,0,0,0,0,0,0,0,0,0,0,0,0,0,0,0,166,212,0,0,0,0,0,243,0,0,0,0,0,0,0,0,0,0,0,0,0,0,0,0,0,0,0,0,127,238,0,0,0,0,39,245,0,0,0,0,0,0,0,0,0,0,0,0,0,0,0,0,0,0,0,0,15,235,74,0,0,0,139,246,0,0,0,0,0,0,0,0,0,0,0,0,0,0,0,0,0,0,0,0,0,109,244,118,0,83,248,177,0,0,0,0,0,0,0,0,0,0,0,0,0,0,0,0,0,0,0,0,0,1,141,253,243,253,230,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</si>
  <si>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6,159,212,254,222,55,0,0,0,0,0,0,0,0,0,0,0,0,0,0,0,0,0,0,0,0,10,135,226,253,253,239,253,205,6,0,0,0,0,0,0,0,0,0,0,0,0,0,0,0,0,0,0,7,142,253,245,180,132,42,187,253,72,0,0,0,0,0,0,0,0,0,0,0,0,0,0,0,0,0,75,231,254,199,19,0,0,0,178,253,37,0,0,0,0,0,0,0,0,0,0,0,0,0,0,0,0,46,223,253,182,19,0,0,0,0,143,242,30,0,0,0,0,0,0,0,0,0,0,0,0,0,0,0,7,210,253,169,0,0,0,0,4,61,211,113,0,0,0,0,0,0,0,0,0,0,0,0,0,0,0,7,176,253,201,20,0,0,0,26,150,253,224,6,0,0,0,0,0,0,0,0,0,0,0,0,0,0,0,12,225,253,75,0,0,0,87,247,253,164,34,0,0,0,0,0,0,0,0,0,0,0,0,0,0,0,0,89,253,211,13,29,123,171,245,253,167,7,0,0,0,0,0,0,0,0,0,0,0,0,0,0,0,0,0,124,253,253,204,253,254,253,253,225,36,0,0,0,0,0,0,0,0,0,0,0,0,0,0,0,0,0,0,42,207,254,254,254,255,254,220,0,0,0,0,0,0,0,0,0,0,0,0,0,0,0,0,0,0,0,0,0,20,28,91,228,254,184,72,0,0,0,0,0,0,0,0,0,0,0,0,0,0,0,0,0,0,0,0,0,0,122,224,253,220,37,0,0,0,0,0,0,0,0,0,0,0,0,0,0,0,0,0,0,0,0,0,6,141,250,244,108,0,0,0,0,0,0,0,0,0,0,0,0,0,0,0,0,0,0,0,0,0,0,9,132,253,225,114,0,0,0,0,0,0,0,0,0,0,0,0,0,0,0,0,0,0,0,0,0,0,41,173,253,208,22,0,0,0,0,0,0,0,0,0,0,0,0,0,0,0,0,0,0,0,0,0,0,35,162,253,215,50,0,0,0,0,0,0,0,0,0,0,0,0,0,0,0,0,0,0,0,0,0,0,9,136,253,183,57,0,0,0,0,0,0,0,0,0,0,0,0,0,0,0,0,0,0,0,0,0,0,0,34,246,188,3,0,0,0,0,0,0,0,0,0,0,0,0,0,0,0,0,0,0,0,0,0,0,0,0,98,238,108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</si>
  <si>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15,18,18,32,136,166,255,106,2,0,0,0,0,0,0,0,0,28,137,36,36,7,0,0,4,36,36,72,237,253,253,253,253,253,253,253,73,0,0,0,0,0,0,0,0,216,253,253,253,186,171,171,179,253,253,253,253,253,253,253,253,253,253,253,17,0,0,0,0,0,0,0,0,133,253,253,253,253,253,253,253,253,253,253,253,188,177,65,100,253,253,225,12,0,0,0,0,0,0,0,0,12,164,225,253,253,253,253,253,253,191,128,47,5,0,0,144,253,253,57,0,0,0,0,0,0,0,0,0,0,0,20,29,71,98,29,29,29,9,0,0,0,0,13,202,253,253,35,0,0,0,0,0,0,0,0,0,0,0,0,0,0,0,0,0,0,0,0,0,0,1,91,253,253,213,18,0,0,0,0,0,0,0,0,0,0,0,0,0,0,0,0,0,0,0,0,0,0,79,253,253,217,76,0,0,0,0,0,0,0,0,0,0,0,0,0,0,0,0,0,0,0,0,0,0,0,205,253,253,169,0,0,0,0,0,0,0,0,0,0,0,0,0,0,0,0,0,0,0,0,0,0,0,79,252,253,220,21,0,0,0,0,0,0,0,0,0,0,0,0,0,0,0,0,0,0,0,0,0,0,0,204,253,253,115,0,0,0,0,0,0,0,0,0,0,0,0,0,0,0,0,0,0,0,0,0,0,0,36,239,253,242,55,0,0,0,0,0,0,0,0,0,0,0,0,0,0,0,0,0,0,0,0,0,0,0,202,253,248,70,0,0,0,0,0,0,0,0,0,0,0,0,0,0,0,0,0,0,0,0,0,0,0,40,234,253,180,0,0,0,0,0,0,0,0,0,0,0,0,0,0,0,0,0,0,0,0,0,0,0,0,91,253,253,55,0,0,0,0,0,0,0,0,0,0,0,0,0,0,0,0,0,0,0,0,0,0,0,39,233,253,180,2,0,0,0,0,0,0,0,0,0,0,0,0,0,0,0,0,0,0,0,0,0,0,0,60,253,253,111,0,0,0,0,0,0,0,0,0,0,0,0,0,0,0,0,0,0,0,0,0,0,0,14,178,253,222,16,0,0,0,0,0,0,0,0,0,0,0,0,0,0,0,0,0,0,0,0,0,0,0,144,253,253,57,0,0,0,0,0,0,0,0,0,0,0,0,0,0,0,0,0,0,0,0,0,0,0,12,203,253,217,22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</si>
  <si>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0,164,254,200,67,0,0,0,0,0,0,0,0,0,0,0,0,0,0,0,0,0,3,104,136,136,37,13,120,239,253,253,18,0,0,0,0,0,0,0,0,0,0,0,0,0,0,0,0,0,113,235,240,253,253,253,253,253,253,190,60,0,0,0,0,0,0,0,0,0,0,0,0,0,0,0,0,0,0,0,62,248,253,253,253,253,191,59,0,0,0,0,0,0,0,0,0,0,0,0,0,0,0,0,0,0,0,23,126,232,253,253,253,253,132,0,0,0,0,0,0,0,0,0,0,0,0,0,0,0,0,0,0,8,38,196,253,253,223,229,253,253,154,9,18,62,0,0,0,0,0,0,0,0,0,0,0,0,0,0,0,47,217,253,253,219,41,30,168,253,199,9,61,64,0,0,0,0,0,0,0,0,0,0,0,0,0,8,132,228,253,253,182,18,0,0,217,253,148,0,95,5,0,0,0,0,0,0,0,0,0,0,0,0,7,146,253,253,253,122,18,0,0,62,243,253,148,0,0,0,0,0,0,0,0,0,0,0,0,0,0,7,146,253,253,241,104,18,0,0,0,88,253,253,148,0,0,0,0,0,0,0,0,0,0,0,0,0,0,120,253,253,242,89,0,0,0,0,0,88,253,253,148,0,90,4,0,0,0,0,0,0,0,0,0,0,113,231,253,253,113,0,0,0,0,0,0,148,253,253,148,0,84,41,0,0,0,0,0,0,0,0,0,11,232,253,253,123,17,0,0,0,0,0,66,221,253,253,48,0,58,66,0,0,0,0,0,0,0,0,0,117,253,253,227,16,0,0,0,0,0,63,224,253,253,68,4,0,58,24,0,0,0,0,0,0,0,0,52,237,253,198,80,0,0,0,0,0,71,201,253,221,54,5,0,0,0,0,0,0,0,0,0,0,0,0,70,253,253,165,0,0,0,0,22,129,246,253,222,102,0,0,0,0,0,0,0,0,0,0,0,0,0,0,70,253,253,105,0,0,70,106,199,253,253,222,101,0,0,0,0,0,0,0,0,0,0,0,0,0,0,0,76,253,253,243,236,236,247,253,253,253,190,13,0,0,0,0,0,0,0,0,0,0,0,0,0,0,0,0,65,199,253,253,253,253,253,253,253,76,9,0,0,0,0,0,0,0,0,0,0,0,0,0,0,0,0,0,0,9,138,253,253,235,129,105,5,2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</si>
  <si>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,25,110,167,221,203,17,0,0,0,0,0,0,0,0,0,0,0,0,0,0,0,0,0,0,0,35,246,246,248,254,254,254,254,165,0,0,0,0,0,0,0,0,0,0,0,0,0,0,0,0,0,0,0,36,254,254,209,192,106,75,244,232,21,0,0,0,0,0,0,0,0,0,0,0,0,0,0,0,0,0,0,16,105,56,7,0,0,0,237,254,35,0,0,0,0,0,0,0,0,0,0,0,0,0,0,0,0,0,0,0,0,0,0,0,0,0,237,254,35,0,0,0,0,0,0,0,0,0,0,0,0,0,0,0,0,0,0,0,0,0,0,0,0,35,245,228,18,0,0,0,0,0,0,0,0,0,0,0,0,0,0,0,0,0,0,0,0,0,0,0,0,80,254,192,0,0,0,0,0,0,0,0,0,0,0,0,0,0,0,0,0,0,0,0,0,0,0,0,0,194,243,45,0,0,0,0,0,0,0,0,0,0,0,0,0,0,0,0,0,0,0,0,0,0,0,0,3,246,138,0,0,0,0,0,0,0,0,0,0,0,0,0,0,0,0,0,0,0,0,0,0,0,0,0,80,254,131,0,0,0,0,0,0,0,0,0,0,0,0,0,0,0,0,0,0,0,0,0,0,0,0,0,225,254,78,0,0,0,0,0,0,0,0,0,0,0,0,0,0,0,0,0,0,0,0,0,0,0,0,25,254,210,7,0,0,0,0,0,0,0,0,0,0,0,0,0,0,0,0,0,0,0,0,0,0,0,0,139,254,81,0,0,0,0,0,0,0,0,0,0,0,0,0,0,0,0,0,0,0,0,0,0,0,0,8,246,255,8,0,0,0,0,0,0,0,0,0,0,0,0,0,0,0,0,0,0,0,0,0,0,0,0,85,254,171,2,0,0,0,0,0,0,0,0,0,0,0,0,0,0,0,0,0,0,0,0,0,0,0,0,169,254,46,0,0,0,0,0,0,0,0,0,0,0,0,0,0,0,0,0,0,0,0,0,0,0,0,14,239,244,0,0,0,0,0,0,0,0,0,0,0,0,0,0,0,0,0,0,0,0,0,0,0,0,0,18,254,166,0,0,0,0,0,0,0,0,0,0,0,0,0,0,0,0,0,0,0,0,0,0,0,0,0,18,254,230,34,0,0,0,0,0,0,0,0,0,0,0,0,0,0,0,0,0,0,0,0,0,0,0,0,6,172,227,28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</si>
  <si>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56,38,67,67,67,67,47,0,0,0,0,0,0,0,0,0,0,0,0,0,0,0,0,0,0,0,28,210,246,235,253,253,253,253,240,210,0,0,0,0,0,0,0,0,0,0,0,0,0,0,0,14,105,229,246,253,253,242,207,121,121,121,121,25,0,0,0,0,0,0,0,0,0,0,0,0,0,20,109,219,253,253,254,253,253,193,0,0,0,0,0,0,0,0,0,0,0,0,0,0,0,0,0,0,0,137,253,253,253,253,254,253,253,239,70,0,0,0,0,0,0,0,0,0,0,0,0,0,0,0,0,0,0,133,252,253,253,249,245,253,253,253,150,0,0,0,0,0,0,0,0,0,0,0,0,0,0,0,0,0,0,0,91,99,99,56,13,128,226,253,208,10,0,0,0,0,0,0,0,0,0,0,0,0,0,0,0,0,0,0,0,0,0,0,0,0,70,250,253,89,0,0,0,0,0,0,0,0,0,0,0,0,0,0,0,0,0,0,0,0,0,0,0,0,44,248,253,165,0,0,0,0,0,0,0,0,0,0,0,0,0,0,0,32,106,144,148,254,172,144,82,111,187,254,247,48,0,0,0,0,0,0,0,0,0,0,0,0,0,0,99,250,253,253,253,253,253,253,254,253,253,253,198,0,0,0,0,0,0,0,0,0,0,0,0,0,14,177,246,253,253,253,249,154,228,253,254,253,253,253,154,0,0,0,0,0,0,0,0,0,0,0,0,0,102,253,245,173,49,10,10,4,30,128,255,253,245,163,4,0,0,0,0,0,0,0,0,0,0,0,0,0,206,253,197,5,0,0,27,91,253,253,254,239,121,0,0,0,0,0,0,0,0,0,0,0,0,0,0,0,167,253,232,94,89,89,216,253,253,253,190,41,0,0,0,0,0,0,0,0,0,0,0,0,0,0,0,0,197,253,253,253,253,253,253,247,242,50,10,0,0,0,0,0,0,0,0,0,0,0,0,0,0,0,0,0,114,221,253,253,253,219,156,39,0,0,0,0,0,0,0,0,0,0,0,0,0,0,0,0,0,0,0,0,0,18,66,66,66,14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</si>
  <si>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57,170,170,170,170,198,141,0,0,0,0,0,0,0,0,0,0,0,0,0,0,0,0,0,0,29,198,255,255,255,255,255,255,255,255,0,0,0,0,0,0,0,0,0,0,0,0,0,0,0,0,0,0,255,255,255,170,170,86,86,29,255,255,0,0,0,0,0,0,0,0,0,0,0,0,0,0,0,0,0,0,255,141,0,0,0,0,0,0,255,170,0,0,0,0,0,0,0,0,0,0,0,0,0,0,0,0,0,0,86,0,0,0,0,0,0,114,255,86,0,0,0,0,0,0,0,0,0,0,0,0,0,0,0,0,0,0,0,0,0,0,0,0,0,226,226,0,0,0,0,0,0,0,0,0,0,0,0,0,0,0,0,0,0,0,0,0,0,0,0,0,198,255,57,0,0,0,0,0,0,0,0,0,0,0,0,0,0,0,0,0,0,0,0,0,0,0,0,0,255,170,0,0,0,0,0,0,0,0,0,0,0,0,0,0,0,0,0,0,0,0,0,0,0,0,0,141,255,86,0,0,0,0,0,0,0,0,0,0,0,0,0,0,0,0,0,0,0,0,0,0,0,0,0,226,255,0,0,0,0,0,0,0,0,0,0,0,0,0,0,0,0,0,0,0,0,0,0,0,0,0,114,255,86,0,0,0,0,0,0,0,0,0,0,0,0,0,0,0,0,0,0,0,0,0,0,0,0,29,226,255,0,0,0,0,0,0,0,0,0,0,0,0,0,0,0,0,0,0,0,0,0,0,0,0,0,170,255,170,0,0,0,0,0,0,0,0,0,0,0,0,0,0,0,0,0,0,0,0,0,0,0,0,29,255,255,0,0,0,0,0,0,0,0,0,0,0,0,0,0,0,0,0,0,0,0,0,0,0,0,0,141,255,198,0,0,0,0,0,0,0,0,0,0,0,0,0,0,0,0,0,0,0,0,0,0,0,0,0,255,255,57,0,0,0,0,0,0,0,0,0,0,0,0,0,0,0,0,0,0,0,0,0,0,0,0,114,255,226,0,0,0,0,0,0,0,0,0,0,0,0,0,0,0,0,0,0,0,0,0,0,0,0,0,255,255,57,0,0,0,0,0,0,0,0,0,0,0,0,0,0,0,0,0,0,0,0,0,0,0,0,57,255,255,0,0,0,0,0,0,0,0,0,0,0,0,0,0,0,0,0,0,0,0,0,0,0,0,0,0,255,198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</si>
  <si>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0,215,255,226,15,0,0,0,0,0,0,0,0,0,0,0,0,0,0,0,0,0,0,0,0,0,0,0,130,253,254,244,37,0,0,0,0,0,0,0,0,0,0,0,0,0,0,0,0,0,0,0,0,0,0,22,245,254,126,22,0,0,0,0,0,0,0,0,0,0,0,0,0,0,0,0,0,0,0,0,0,0,3,179,254,208,25,0,0,0,0,0,0,0,0,0,0,0,0,0,0,0,0,0,0,0,0,0,0,0,128,254,254,90,0,0,0,0,0,0,0,0,0,0,0,0,0,0,0,0,0,0,0,0,0,0,0,61,239,253,156,3,0,0,0,0,0,0,0,0,0,0,0,0,0,0,0,0,0,0,0,0,0,0,15,224,254,158,0,0,0,0,0,0,0,0,0,0,0,0,0,0,0,0,0,0,0,0,0,0,0,17,198,254,217,26,0,0,0,0,0,0,0,0,0,0,0,0,0,0,0,0,0,0,0,0,0,0,0,193,254,246,51,0,0,0,0,0,0,0,0,0,0,0,0,0,0,0,0,0,0,0,0,0,0,0,127,252,254,97,0,0,0,0,0,0,0,0,0,0,0,0,0,0,0,0,0,0,0,0,0,0,0,52,252,254,163,8,0,0,0,0,0,0,0,0,0,0,0,0,0,0,0,0,0,0,0,0,0,0,14,236,254,164,7,0,0,0,0,0,0,0,0,0,0,0,0,0,0,0,0,0,0,0,0,0,0,9,187,254,227,11,0,0,0,0,0,0,0,0,0,0,0,0,0,0,0,0,0,0,0,0,0,0,0,51,254,254,63,0,0,0,0,0,0,0,0,0,0,0,0,0,0,0,0,0,0,0,0,0,0,0,23,231,254,178,2,0,0,0,0,0,0,0,0,0,0,0,0,0,0,0,0,0,0,0,0,0,0,11,176,254,245,7,0,0,0,0,0,0,0,0,0,0,0,0,0,0,0,0,0,0,0,0,0,0,0,64,254,250,112,0,0,0,0,0,0,0,0,0,0,0,0,0,0,0,0,0,0,0,0,0,0,0,0,138,254,234,65,205,98,0,0,0,0,0,0,0,0,0,0,0,0,0,0,0,0,0,0,0,0,0,0,103,254,254,253,179,3,0,0,0,0,0,0,0,0,0,0,0,0,0,0,0,0,0,0,0,0,0,0,32,208,206,73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</si>
  <si>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0,161,172,32,0,0,0,0,0,0,0,0,0,0,0,0,0,0,0,0,0,0,0,0,0,0,0,0,0,160,254,59,0,0,0,0,0,0,0,0,0,0,0,0,0,0,0,0,0,0,0,0,0,0,0,0,0,160,254,84,0,0,0,0,0,0,0,0,0,0,0,0,0,0,0,0,0,0,0,0,0,0,0,0,0,160,254,177,0,0,0,0,0,0,0,0,0,0,0,0,0,0,0,0,0,0,0,0,0,0,0,0,9,193,254,204,15,0,0,0,0,0,0,0,0,0,0,0,0,0,0,0,0,0,0,0,0,0,0,0,24,254,254,254,41,0,0,0,0,0,0,0,0,0,0,0,0,0,0,0,0,0,0,0,0,0,0,0,13,208,254,178,2,0,0,0,0,0,0,0,0,0,0,0,0,0,0,0,0,0,0,0,0,0,0,0,14,213,254,126,0,0,0,0,0,0,0,0,0,0,0,0,0,0,0,0,0,0,0,0,0,0,0,0,24,254,254,177,0,0,0,0,0,0,0,0,0,0,0,0,0,0,0,0,0,0,0,0,0,0,0,0,24,254,255,95,0,0,0,0,0,0,0,0,0,0,0,0,0,0,0,0,0,0,0,0,0,0,0,0,6,182,254,150,0,0,0,0,0,0,0,0,0,0,0,0,0,0,0,0,0,0,0,0,0,0,0,0,9,196,255,177,0,0,0,0,0,0,0,0,0,0,0,0,0,0,0,0,0,0,0,0,0,0,0,0,3,169,254,211,18,0,0,0,0,0,0,0,0,0,0,0,0,0,0,0,0,0,0,0,0,0,0,0,0,160,254,254,41,0,0,0,0,0,0,0,0,0,0,0,0,0,0,0,0,0,0,0,0,0,0,0,0,160,255,254,41,0,0,0,0,0,0,0,0,0,0,0,0,0,0,0,0,0,0,0,0,0,0,0,0,83,254,254,63,0,0,0,0,0,0,0,0,0,0,0,0,0,0,0,0,0,0,0,0,0,0,0,0,42,254,254,159,0,0,0,0,0,0,0,0,0,0,0,0,0,0,0,0,0,0,0,0,0,0,0,0,42,254,254,159,0,0,0,0,0,0,0,0,0,0,0,0,0,0,0,0,0,0,0,0,0,0,0,0,26,224,254,197,9,0,0,0,0,0,0,0,0,0,0,0,0,0,0,0,0,0,0,0,0,0,0,0,0,68,254,111,2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</si>
  <si>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9,39,142,221,211,3,0,0,0,0,0,0,0,0,0,0,0,0,0,0,0,0,0,0,0,0,28,86,201,254,254,254,254,5,0,0,0,0,0,0,0,0,0,0,0,0,0,0,0,0,0,0,0,27,212,254,254,254,254,254,166,1,0,0,0,0,0,0,0,0,0,0,0,0,0,0,0,0,0,0,29,218,254,254,254,254,254,254,254,23,0,0,0,0,0,0,0,0,0,0,0,0,0,0,0,0,0,28,213,254,254,254,254,254,254,254,254,194,0,0,0,0,0,0,0,0,0,0,0,0,0,0,0,0,28,212,254,254,211,196,254,204,31,177,254,237,36,0,0,0,0,0,0,0,0,0,0,0,0,0,0,28,218,254,254,200,62,130,222,39,0,66,254,254,76,0,0,0,0,0,0,0,0,0,0,0,0,0,0,157,254,254,249,61,0,31,20,0,0,66,254,254,76,0,0,0,0,0,0,0,0,0,0,0,0,0,175,252,254,242,38,0,0,0,0,0,0,66,254,254,76,0,0,0,0,0,0,0,0,0,0,0,0,52,231,254,223,22,0,0,0,0,0,0,0,89,254,254,76,0,0,0,0,0,0,0,0,0,0,0,5,233,254,254,120,0,0,0,0,0,0,0,10,203,254,254,76,0,0,0,0,0,0,0,0,0,0,0,62,254,254,188,6,0,0,0,0,0,0,0,129,254,254,214,5,0,0,0,0,0,0,0,0,0,0,0,186,254,254,110,0,0,0,0,0,0,0,24,210,254,254,42,0,0,0,0,0,0,0,0,0,0,0,30,235,254,254,27,0,0,0,0,0,0,0,139,254,254,170,1,0,0,0,0,0,0,0,0,0,0,0,77,254,254,211,13,0,0,0,0,0,3,126,253,254,208,24,0,0,0,0,0,0,0,0,0,0,0,0,77,254,254,229,18,0,0,0,0,24,128,255,254,208,26,0,0,0,0,0,0,0,0,0,0,0,0,0,77,254,254,254,165,40,0,96,104,205,254,254,215,24,0,0,0,0,0,0,0,0,0,0,0,0,0,0,2,149,254,254,254,252,250,254,254,254,252,196,24,0,0,0,0,0,0,0,0,0,0,0,0,0,0,0,0,2,152,254,254,254,254,254,254,229,122,0,0,0,0,0,0,0,0,0,0,0,0,0,0,0,0,0,0,0,7,119,146,213,254,147,38,24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</si>
  <si>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0,101,113,113,113,176,174,222,113,191,255,253,253,253,253,255,206,113,38,0,0,0,0,0,0,0,0,0,147,249,252,252,252,253,252,252,252,252,253,252,252,252,252,253,252,252,209,0,0,0,0,0,0,0,0,0,222,252,252,252,252,253,252,252,252,252,253,252,208,195,195,196,246,252,246,88,0,0,0,0,0,0,0,0,38,209,223,239,223,225,223,192,84,84,84,84,19,0,0,0,130,252,252,112,0,0,0,0,0,0,0,0,0,0,0,63,0,0,0,0,0,0,0,0,0,0,0,0,85,252,252,112,0,0,0,0,0,0,0,0,0,0,0,0,0,0,0,0,0,0,0,0,0,0,0,51,238,253,253,112,0,0,0,0,0,0,0,0,0,0,0,0,0,0,0,0,0,0,0,0,0,0,48,238,252,233,151,12,0,0,0,0,0,0,0,0,0,0,0,0,0,0,0,0,0,0,0,0,0,7,165,253,233,74,0,0,0,0,0,0,0,0,0,0,0,0,0,0,0,0,0,0,0,0,0,0,0,29,252,253,74,0,0,0,0,0,0,0,0,0,0,0,0,0,0,0,0,0,0,0,0,0,0,0,0,107,252,253,27,0,0,0,0,0,0,0,0,0,0,0,0,0,0,0,0,0,0,0,0,0,0,0,26,207,253,204,15,0,0,0,0,0,0,0,0,0,0,0,0,0,0,0,0,0,0,0,0,0,0,0,57,252,252,94,0,0,0,0,0,0,0,0,0,0,0,0,0,0,0,0,0,0,0,0,0,0,0,0,88,252,252,0,0,0,0,0,0,0,0,0,0,0,0,0,0,0,0,0,0,0,0,0,0,0,0,0,197,252,157,0,0,0,0,0,0,0,0,0,0,0,0,0,0,0,0,0,0,0,0,0,0,0,0,0,197,252,112,0,0,0,0,0,0,0,0,0,0,0,0,0,0,0,0,0,0,0,0,0,0,0,0,0,198,253,112,0,0,0,0,0,0,0,0,0,0,0,0,0,0,0,0,0,0,0,0,0,0,0,0,0,150,252,112,0,0,0,0,0,0,0,0,0,0,0,0,0,0,0,0,0,0,0,0,0,0,0,0,0,57,252,221,0,0,0,0,0,0,0,0,0,0,0,0,0,0,0,0,0,0,0,0,0,0,0,0,0,51,227,252,95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</si>
  <si>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0,101,166,245,62,0,0,0,0,0,0,0,0,0,0,0,0,0,0,0,0,0,0,0,0,0,0,25,185,252,253,253,122,0,0,0,0,0,0,0,0,0,0,0,0,0,0,0,0,0,0,0,0,0,27,215,254,253,253,253,122,0,0,0,0,0,0,0,0,0,0,0,0,0,0,0,0,0,0,0,0,10,213,253,237,62,238,253,71,114,29,0,0,0,0,0,0,0,0,0,0,0,0,0,0,0,0,0,0,109,253,253,85,76,250,253,241,253,125,0,0,0,0,0,0,0,0,0,0,0,0,0,0,0,0,0,34,242,252,128,24,231,253,253,253,224,27,0,0,0,0,0,0,0,0,0,0,0,0,0,0,0,0,0,153,253,205,10,236,253,253,253,253,61,0,0,0,0,0,0,0,0,0,0,0,0,0,0,0,0,0,27,240,253,196,186,254,253,253,253,177,11,0,0,0,0,0,0,0,0,0,0,0,0,0,0,0,0,0,10,182,253,253,253,254,253,253,196,22,0,0,0,0,0,0,0,0,0,0,0,0,0,0,0,0,0,0,0,45,202,253,253,254,253,232,17,0,0,0,0,0,0,0,0,0,0,0,0,0,0,0,0,0,0,0,0,0,0,37,254,255,232,12,0,0,0,0,0,0,0,0,0,0,0,0,0,0,0,0,0,0,0,0,0,0,11,194,253,254,44,0,0,0,0,0,0,0,0,0,0,0,0,0,0,0,0,0,0,0,0,0,0,7,165,253,253,78,1,0,0,0,0,0,0,0,0,0,0,0,0,0,0,0,0,0,0,0,0,0,8,134,253,251,110,0,0,0,0,0,0,0,0,0,0,0,0,0,0,0,0,0,0,0,0,0,0,0,96,253,250,112,0,0,0,0,0,0,0,0,0,0,0,0,0,0,0,0,0,0,0,0,0,0,0,49,245,249,172,0,0,0,0,0,0,0,0,0,0,0,0,0,0,0,0,0,0,0,0,0,0,0,24,186,253,178,0,0,0,0,0,0,0,0,0,0,0,0,0,0,0,0,0,0,0,0,0,0,0,0,89,253,220,13,0,0,0,0,0,0,0,0,0,0,0,0,0,0,0,0,0,0,0,0,0,0,0,0,203,236,51,0,0,0,0,0,0,0,0,0,0,0,0,0,0,0,0,0,0,0,0,0,0,0,0,0,167,179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</si>
  <si>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21,51,92,152,152,254,253,214,10,0,0,0,0,0,0,0,0,0,0,0,0,0,0,0,0,0,0,0,102,253,252,253,252,253,252,253,131,0,0,0,0,0,0,0,0,0,0,0,0,0,0,0,0,11,132,214,253,254,253,254,253,254,253,255,253,21,0,0,0,0,0,0,0,0,0,0,0,0,0,0,0,31,192,213,252,233,151,151,70,172,252,253,252,102,0,0,0,0,0,0,0,0,0,0,0,0,0,0,0,0,0,0,41,0,0,0,0,92,253,255,253,82,0,0,0,0,0,0,0,0,0,0,0,0,0,0,0,0,0,0,0,0,0,0,0,51,252,253,252,0,0,0,0,0,0,0,0,0,0,0,0,0,0,0,0,0,0,0,0,0,0,0,0,152,253,254,233,0,0,0,0,0,0,0,0,0,0,0,0,0,0,0,0,0,0,0,0,0,0,0,0,233,252,253,151,0,0,0,0,0,0,0,0,0,0,0,0,0,0,0,0,0,0,0,0,0,0,0,163,254,253,244,81,0,0,0,0,0,0,0,0,0,0,0,0,0,0,0,0,0,0,0,0,0,0,0,203,253,252,162,0,0,0,0,0,0,0,0,0,0,0,0,0,0,0,0,0,0,0,0,0,0,0,51,233,254,233,41,0,0,0,0,0,0,0,0,0,0,0,0,0,0,0,0,0,0,0,102,102,102,102,233,252,253,151,0,0,0,0,0,0,0,0,0,0,0,0,0,0,0,0,0,21,152,152,254,253,254,253,254,253,254,253,173,10,0,0,0,0,0,0,0,0,0,0,0,0,0,41,163,223,253,252,253,212,213,252,253,252,253,252,253,172,0,0,0,0,0,0,0,0,0,0,0,0,11,132,254,253,203,20,152,132,214,253,254,131,193,253,254,253,0,0,0,0,0,0,0,0,0,0,0,0,132,252,253,212,82,142,233,252,253,252,192,30,112,252,253,252,0,0,0,0,0,0,0,0,0,0,0,62,255,253,203,20,254,253,254,253,254,172,0,0,41,162,102,20,0,0,0,0,0,0,0,0,0,0,0,183,253,252,102,0,253,252,253,252,131,10,0,0,0,0,0,0,0,0,0,0,0,0,0,0,0,0,0,203,255,253,255,253,254,213,142,20,0,0,0,0,0,0,0,0,0,0,0,0,0,0,0,0,0,0,0,122,253,252,233,70,91,10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</si>
  <si>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78,254,193,144,144,144,144,57,34,28,0,0,0,0,0,0,0,0,0,0,0,0,0,0,0,0,0,0,78,253,254,253,253,253,253,253,253,240,75,0,0,0,0,0,0,0,0,0,0,0,0,0,0,0,0,0,14,140,154,223,253,253,253,253,253,253,176,0,0,0,0,0,0,0,0,0,0,0,0,0,0,0,0,0,0,0,0,7,102,56,253,253,253,250,160,0,0,0,0,0,0,0,0,0,0,0,0,0,0,0,0,0,0,0,0,15,100,250,253,253,251,163,0,0,0,0,0,0,0,0,0,0,0,0,0,0,0,0,0,0,0,0,104,213,253,253,253,222,110,0,0,0,0,0,0,0,0,0,0,0,0,0,0,0,0,0,0,7,94,218,254,253,253,238,108,14,0,0,0,0,0,0,0,0,0,0,0,0,0,0,0,0,0,16,146,215,253,253,254,253,253,202,155,155,102,37,0,0,0,0,0,0,0,0,0,0,0,0,0,0,76,211,253,253,253,253,254,253,253,253,253,253,253,223,20,0,0,0,0,0,0,0,0,0,0,0,0,117,242,253,253,253,253,253,254,253,253,253,253,253,253,253,162,0,0,0,0,0,0,0,0,0,0,0,0,117,243,254,224,221,221,173,112,34,0,0,8,159,254,255,162,0,0,0,0,0,0,0,0,0,0,0,0,0,51,77,7,0,0,0,0,0,0,6,108,253,253,222,20,0,0,0,0,0,0,0,0,0,0,0,0,0,0,0,0,0,0,0,0,0,0,66,253,253,253,165,0,0,0,0,0,0,0,0,0,0,0,0,0,0,0,0,0,0,0,0,0,16,157,249,253,253,128,4,0,0,0,0,0,0,0,0,0,0,0,0,0,0,0,0,0,0,0,0,32,194,253,253,253,124,8,0,0,0,0,0,0,0,0,0,0,0,0,0,0,0,0,0,0,0,28,137,231,253,253,207,93,12,0,0,0,0,0,0,0,0,0,0,0,0,0,0,0,0,0,0,16,141,239,253,254,246,108,11,0,0,0,0,0,0,0,0,0,0,0,0,0,0,0,0,0,24,69,155,245,253,253,253,195,30,0,0,0,0,0,0,0,0,0,0,0,0,0,0,0,0,11,78,169,222,253,253,253,240,142,66,0,0,0,0,0,0,0,0,0,0,0,0,0,0,0,0,0,0,19,143,186,253,253,166,138,27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</si>
  <si>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6,130,175,175,175,230,254,190,175,76,0,0,0,0,0,0,0,0,0,0,0,0,0,0,0,0,0,0,9,226,254,254,254,255,254,254,254,254,0,0,0,0,0,0,0,0,0,0,0,0,0,0,0,0,0,0,0,71,127,127,127,230,254,254,254,159,0,0,0,0,0,0,0,0,0,0,0,0,0,0,0,0,0,0,0,0,0,0,90,255,254,254,153,7,0,0,0,0,0,0,0,0,0,0,0,0,0,0,0,0,0,0,0,0,0,40,243,254,254,110,2,0,0,0,0,0,0,0,0,0,0,0,0,0,0,0,0,0,0,0,0,0,0,124,254,254,110,0,0,0,0,0,0,0,0,0,0,0,0,0,0,0,0,0,0,0,0,0,0,0,36,246,254,134,0,0,0,0,0,0,0,0,0,0,0,0,0,0,0,0,0,0,0,0,0,0,0,0,103,254,214,0,0,0,0,0,0,0,0,0,0,0,0,0,0,0,0,0,0,0,0,0,0,0,0,28,248,254,174,0,0,0,0,0,0,0,0,0,0,0,0,0,0,0,0,0,0,0,0,0,0,0,0,82,254,254,50,0,0,0,0,0,0,0,0,0,0,0,0,0,0,0,0,0,0,0,0,0,0,0,0,141,254,191,0,0,0,0,0,0,0,0,0,0,0,0,0,0,0,0,0,0,0,0,0,0,0,0,7,218,254,190,0,0,0,0,0,0,0,0,0,0,0,0,0,0,0,0,0,0,0,0,0,0,0,0,16,254,254,111,0,0,0,0,0,0,0,0,0,0,0,0,0,0,0,0,0,0,0,0,0,0,0,0,61,254,242,24,0,0,0,0,0,0,0,0,0,0,0,0,0,0,0,0,0,0,0,0,0,0,0,0,96,254,206,0,0,0,0,0,0,0,0,0,0,0,0,0,0,0,0,0,0,0,0,0,0,0,0,0,96,254,207,0,0,0,0,0,0,0,0,0,0,0,0,0,0,0,0,0,0,0,0,0,0,0,0,0,130,254,206,0,0,0,0,0,0,0,0,0,0,0,0,0,0,0,0,0,0,0,0,0,0,0,0,0,240,254,206,0,0,0,0,0,0,0,0,0,0,0,0,0,0,0,0,0,0,0,0,0,0,0,0,0,235,254,186,0,0,0,0,0,0,0,0,0,0,0,0,0,0,0,0,0,0,0,0,0,0,0,0,0,126,254,102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</si>
  <si>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19,62,146,146,218,255,243,146,57,1,0,0,0,0,0,0,0,0,0,0,0,0,0,0,0,4,143,184,218,253,253,253,253,253,253,253,253,84,0,0,0,0,0,0,0,0,0,0,0,0,0,0,2,155,253,253,251,250,248,248,248,250,253,253,253,113,0,0,0,0,0,0,0,0,0,0,0,0,0,0,68,249,253,220,61,44,0,0,0,117,253,253,253,95,0,0,0,0,0,0,0,0,0,0,0,0,0,0,0,63,151,15,0,0,0,7,153,241,253,253,142,2,0,0,0,0,0,0,0,0,0,0,0,0,0,0,0,0,0,0,1,11,97,223,253,253,236,107,5,0,0,0,0,0,0,0,0,0,0,0,0,0,0,0,0,0,0,38,154,253,253,253,242,163,45,0,0,0,0,0,0,0,0,0,0,0,0,0,0,0,0,0,0,41,154,240,253,253,253,246,82,71,87,65,0,0,0,0,0,0,0,0,0,0,0,0,0,0,0,0,82,242,253,253,253,253,253,252,233,250,253,248,233,58,0,0,0,0,0,0,0,0,0,0,0,0,0,28,230,253,253,253,253,253,253,253,253,253,253,253,253,113,0,0,0,0,0,0,0,0,0,0,0,0,0,28,230,253,253,253,208,161,161,152,54,54,75,253,253,113,0,0,0,0,0,0,0,0,0,0,0,0,0,0,12,67,57,16,8,0,0,0,0,9,185,253,253,113,0,0,0,0,0,0,0,0,0,0,0,0,0,0,0,0,0,0,0,0,0,0,40,180,253,253,229,40,0,0,0,0,0,0,0,0,0,0,0,0,0,0,0,0,0,0,0,0,0,102,237,253,253,228,47,0,0,0,0,0,0,0,0,0,0,0,0,0,0,0,0,0,0,0,14,120,244,253,253,243,157,8,0,0,0,0,0,0,0,0,0,0,0,0,0,0,0,0,0,0,0,51,204,253,253,253,210,70,0,0,0,0,0,0,0,0,0,0,0,0,0,0,0,0,0,0,0,5,124,244,253,253,216,96,15,0,0,0,0,0,0,0,0,0,0,0,0,0,0,0,0,0,0,20,148,249,253,253,237,128,3,0,0,0,0,0,0,0,0,0,0,0,0,0,0,0,0,0,0,0,156,223,253,250,162,75,39,0,0,0,0,0,0,0,0,0,0,0,0,0,0,0,0,0,0,0,0,0,176,235,145,47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</si>
  <si>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58,156,171,216,156,112,41,0,0,0,0,0,0,0,0,0,0,0,0,0,0,0,0,0,0,0,0,23,222,253,253,253,254,253,241,125,35,0,0,0,0,0,0,0,0,0,0,0,0,0,0,0,0,0,0,0,44,174,159,78,78,123,229,253,155,0,0,0,0,0,0,0,0,0,0,0,0,0,0,0,0,0,0,0,0,0,0,0,0,0,175,253,245,0,0,0,0,0,0,0,0,0,0,0,0,0,0,0,0,0,0,0,0,0,0,0,0,0,175,253,253,0,0,0,0,0,0,0,0,0,0,0,0,0,0,0,0,0,0,0,0,0,0,0,0,5,194,254,155,0,0,0,0,0,0,0,0,0,0,0,0,0,0,0,0,0,0,0,0,0,0,0,0,147,253,250,68,0,0,0,0,0,0,0,0,0,0,0,0,0,0,0,0,0,0,0,0,0,0,0,19,226,253,146,0,0,0,0,0,0,0,0,0,0,0,0,0,0,0,0,0,0,0,0,0,0,0,0,164,253,240,61,0,0,0,0,0,0,0,0,0,0,0,0,0,0,0,0,0,0,0,0,0,0,0,38,254,253,100,0,0,0,0,0,0,0,0,0,0,0,0,0,0,0,0,0,0,0,0,0,0,0,25,231,255,151,0,0,0,0,0,0,0,0,0,0,0,0,0,0,0,0,0,0,0,0,0,0,0,0,129,253,249,36,0,0,0,0,0,0,0,0,0,0,0,0,0,0,0,0,0,0,0,0,0,0,0,85,247,253,98,0,0,0,0,0,0,0,0,0,0,0,0,0,0,0,0,0,0,0,0,0,0,0,26,217,253,185,0,0,0,0,0,0,0,0,0,0,0,0,0,0,0,0,0,0,0,0,0,0,0,0,154,253,222,14,0,0,0,0,0,0,0,0,0,0,0,0,0,0,0,0,0,0,0,0,0,0,0,59,239,254,57,0,0,0,138,177,0,0,0,0,0,0,0,0,0,0,0,0,0,0,0,0,0,0,0,156,253,186,3,0,5,111,241,168,0,0,0,0,0,0,0,0,0,0,0,0,0,0,0,0,0,0,0,194,253,199,79,79,194,253,253,49,0,0,0,0,0,0,0,0,0,0,0,0,0,0,0,0,0,0,0,156,253,253,253,253,254,250,116,2,0,0,0,0,0,0,0,0,0,0,0,0,0,0,0,0,0,0,0,59,155,223,253,177,155,68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</si>
  <si>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29,155,123,0,0,0,0,0,0,0,0,0,0,0,0,0,0,0,0,0,0,0,0,0,0,0,26,164,241,229,149,0,0,0,0,0,0,0,0,0,0,0,0,0,0,0,0,0,0,0,0,0,2,110,247,253,147,8,0,0,0,0,0,0,0,0,0,0,0,0,0,0,85,112,0,0,0,0,0,3,120,254,215,69,0,0,0,0,0,0,0,0,0,0,0,0,0,0,0,105,228,72,0,0,0,0,14,182,254,158,18,0,0,0,0,0,0,0,0,0,0,0,0,0,0,21,188,250,105,0,0,0,0,16,197,254,158,2,0,0,0,0,0,0,0,0,0,0,0,0,0,0,40,207,254,167,0,0,0,0,16,176,254,157,5,0,0,0,0,0,0,0,0,0,0,0,0,0,0,40,227,254,134,6,0,0,0,0,195,251,126,3,0,0,0,0,0,0,0,0,0,0,0,0,0,0,0,230,251,88,1,0,0,0,2,160,249,96,0,0,0,0,0,0,0,0,0,0,0,0,0,0,0,0,0,255,245,150,82,81,81,81,166,251,96,0,0,0,0,0,0,0,0,0,0,0,0,0,0,0,0,0,0,123,218,254,254,254,254,254,251,76,0,0,0,0,0,0,0,0,0,0,0,0,0,0,0,0,0,0,0,0,5,14,14,16,173,254,119,0,0,0,0,0,0,0,0,0,0,0,0,0,0,0,0,0,0,0,0,0,0,0,0,100,254,139,5,0,0,0,0,0,0,0,0,0,0,0,0,0,0,0,0,0,0,0,0,0,0,0,80,247,158,2,0,0,0,0,0,0,0,0,0,0,0,0,0,0,0,0,0,0,0,0,0,0,0,71,248,157,4,0,0,0,0,0,0,0,0,0,0,0,0,0,0,0,0,0,0,0,0,0,0,0,53,221,139,5,0,0,0,0,0,0,0,0,0,0,0,0,0,0,0,0,0,0,0,0,0,0,0,22,223,159,1,0,0,0,0,0,0,0,0,0,0,0,0,0,0,0,0,0,0,0,0,0,0,0,0,29,129,4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</si>
  <si>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15,190,96,0,0,0,0,0,0,0,0,0,0,0,0,0,0,0,0,0,0,0,0,0,0,0,0,0,15,254,249,94,0,0,0,0,0,0,0,0,0,0,0,0,0,0,0,0,0,0,0,0,0,0,0,0,15,254,254,148,0,0,0,0,0,0,0,0,0,0,0,0,0,0,0,0,0,0,0,0,0,0,0,0,110,254,254,127,0,0,0,0,0,0,0,0,0,0,0,0,0,0,0,0,0,0,0,0,0,0,0,0,112,254,254,53,0,0,0,0,0,0,0,0,0,0,0,0,0,0,0,0,0,0,0,0,0,0,0,0,144,254,240,35,0,0,0,0,0,0,0,0,0,0,0,0,0,0,0,0,0,0,0,0,0,0,0,0,207,254,154,0,0,0,0,0,0,0,0,0,0,0,0,0,0,0,0,0,0,0,0,0,0,0,0,22,229,254,115,0,0,0,0,0,0,0,0,0,0,0,0,0,0,0,0,0,0,0,0,0,0,0,0,49,254,254,48,0,0,0,0,0,0,0,0,0,0,0,0,0,0,0,0,0,0,0,0,0,0,0,0,158,254,181,1,0,0,0,0,0,0,0,0,0,0,0,0,0,0,0,0,0,0,0,0,0,0,0,0,241,254,100,0,0,0,0,0,0,0,0,0,0,0,0,0,0,0,0,0,0,0,0,0,0,0,0,56,250,250,57,0,0,0,0,0,0,0,0,0,0,0,0,0,0,0,0,0,0,0,0,0,0,0,4,148,254,170,0,0,0,0,0,0,0,0,0,0,0,0,0,0,0,0,0,0,0,0,0,0,0,0,20,254,254,48,0,0,0,0,0,0,0,0,0,0,0,0,0,0,0,0,0,0,0,0,0,0,0,0,84,254,241,34,0,0,0,0,0,0,0,0,0,0,0,0,0,0,0,0,0,0,0,0,0,0,0,9,210,255,155,0,0,0,0,0,0,0,0,0,0,0,0,0,0,0,0,0,0,0,0,0,0,0,0,54,254,251,35,0,0,0,0,0,0,0,0,0,0,0,0,0,0,0,0,0,0,0,0,0,0,0,0,79,254,77,0,0,0,0,0,0,0,0,0,0,0,0,0,0,0,0,0,0,0,0,0,0,0,0,0,149,255,77,0,0,0,0,0,0,0,0,0,0,0,0,0,0,0,0,0,0,0,0,0,0,0,0,0,114,247,48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</si>
  <si>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0,0,0,28,149,254,254,254,100,0,0,0,0,0,0,0,0,0,0,0,0,0,0,0,0,0,0,0,0,0,47,221,253,253,201,187,73,0,0,0,0,0,0,0,0,0,0,0,0,0,0,0,0,0,0,0,0,28,240,253,253,164,10,0,0,0,0,0,0,0,0,0,0,0,0,0,0,0,0,0,0,0,0,0,59,197,253,253,117,4,0,0,0,0,0,0,0,0,0,0,0,0,0,0,0,0,0,0,0,0,0,17,190,254,253,164,4,0,0,0,0,0,0,0,0,0,0,0,0,0,0,0,0,0,0,0,0,0,0,164,253,254,201,10,0,0,0,0,0,0,0,0,0,0,0,0,0,0,0,0,0,0,0,0,0,0,94,248,253,234,49,0,0,0,0,0,0,0,0,0,0,0,0,0,0,0,0,0,0,0,0,0,0,7,215,253,234,44,0,0,0,0,0,0,0,0,0,0,0,0,0,0,0,0,0,0,0,0,0,0,0,128,253,253,110,0,0,0,0,0,0,0,0,0,0,0,0,0,0,0,0,0,0,0,0,0,0,0,78,251,253,137,5,0,0,92,111,135,96,0,0,0,0,0,0,0,0,0,0,0,0,0,0,0,0,8,207,254,249,58,0,97,221,254,255,254,254,99,0,0,0,0,0,0,0,0,0,0,0,0,0,0,0,132,253,250,107,0,107,254,253,227,187,230,253,242,0,0,0,0,0,0,0,0,0,0,0,0,0,0,19,238,253,199,0,156,248,254,155,27,53,200,253,199,0,0,0,0,0,0,0,0,0,0,0,0,0,0,186,253,246,78,152,251,253,155,9,66,196,253,253,26,0,0,0,0,0,0,0,0,0,0,0,0,0,22,246,253,165,108,253,253,181,71,189,253,253,241,159,8,0,0,0,0,0,0,0,0,0,0,0,0,0,100,253,253,157,240,253,253,230,254,253,253,207,81,0,0,0,0,0,0,0,0,0,0,0,0,0,0,0,201,253,253,196,253,253,253,253,254,246,150,15,0,0,0,0,0,0,0,0,0,0,0,0,0,0,0,0,191,253,253,253,253,253,253,234,147,30,0,0,0,0,0,0,0,0,0,0,0,0,0,0,0,0,0,0,26,171,227,253,250,176,94,37,0,0,0,0,0,0,0,0,0,0,0,0,0,0,0,0,0,0,0,0,0,0,22,206,242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</si>
  <si>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70,100,100,100,100,100,100,70,0,0,0,0,0,0,0,0,0,0,0,0,0,0,0,0,0,0,0,148,250,253,253,253,253,253,253,250,243,244,166,33,0,0,0,0,0,0,0,0,0,0,0,0,0,0,0,254,253,207,203,217,198,198,198,198,246,254,253,219,7,0,0,0,0,0,0,0,0,0,0,0,0,0,0,118,136,10,5,19,0,0,0,0,48,70,227,253,98,0,0,0,0,0,0,0,0,0,0,0,0,0,0,0,0,0,0,0,0,0,0,0,0,84,247,253,20,0,0,0,0,0,0,0,0,0,0,0,0,0,0,0,0,0,0,0,0,0,0,0,88,211,253,192,4,0,0,0,0,0,0,0,0,0,0,0,0,0,0,0,0,0,0,0,0,0,0,92,245,255,233,59,0,0,0,0,0,0,0,0,0,0,0,0,0,0,0,0,0,0,0,0,0,0,88,245,253,240,58,0,0,0,0,0,0,0,0,0,0,0,0,0,0,0,0,0,0,0,0,0,0,75,254,254,254,49,0,0,0,0,0,0,0,0,0,0,0,0,0,0,0,0,0,0,0,0,0,0,0,122,253,253,147,0,0,0,0,0,0,0,0,0,0,0,0,0,0,0,0,0,0,0,0,0,0,0,0,213,253,145,6,0,0,0,0,0,0,0,0,0,0,0,0,0,0,0,0,0,0,0,0,0,0,0,0,232,253,82,3,0,0,0,0,0,0,0,0,0,0,0,0,0,0,0,0,0,0,0,0,0,0,0,0,160,253,253,128,0,0,0,30,56,56,157,166,84,56,0,0,0,0,0,0,0,0,0,0,0,0,0,0,35,253,253,253,200,199,199,228,253,253,253,253,253,215,0,0,0,0,0,0,0,0,0,0,0,0,0,0,1,41,214,247,254,253,253,253,253,253,142,131,99,12,0,0,0,0,0,0,0,0,0,0,0,0,0,0,0,0,0,44,100,99,99,99,99,99,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</si>
  <si>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23,128,204,253,253,253,255,253,253,253,242,110,0,0,0,0,0,0,0,0,0,0,0,0,0,0,32,131,234,252,253,252,252,252,253,252,252,252,253,208,13,0,0,0,0,0,0,0,0,0,0,0,0,0,141,252,252,252,253,252,186,168,106,130,196,252,253,208,13,0,0,0,0,0,0,0,0,0,0,0,0,0,91,252,252,151,78,28,6,0,0,26,210,252,253,145,0,0,0,0,0,0,0,0,0,0,0,0,0,0,0,76,76,0,0,0,0,0,0,70,253,253,226,38,0,0,0,0,0,0,0,0,0,0,0,0,0,0,0,0,0,0,0,0,0,0,95,225,252,252,88,0,0,0,0,0,0,0,0,0,0,0,0,0,0,0,0,0,0,0,0,0,0,38,229,252,252,77,0,0,0,0,0,0,0,0,0,0,0,0,0,0,0,0,0,0,0,0,0,0,0,213,253,252,214,15,0,0,0,0,0,0,0,0,0,0,0,0,0,0,0,0,0,0,0,0,0,32,229,253,254,184,0,0,0,0,0,0,0,0,0,0,0,0,0,0,0,0,0,0,0,0,0,0,7,101,252,252,247,65,0,0,0,0,0,0,0,0,0,0,0,0,0,0,0,0,0,0,0,0,0,0,117,252,252,214,50,0,0,0,0,0,0,0,0,0,0,0,0,0,0,0,0,0,0,0,0,0,0,101,241,252,214,28,0,0,0,0,0,0,0,0,0,0,0,0,0,0,0,0,0,0,0,0,0,7,154,253,254,209,25,0,0,0,0,0,0,0,0,0,0,0,0,0,0,0,0,0,0,0,0,0,0,131,252,252,209,28,0,0,0,0,0,0,0,0,0,0,0,0,0,0,0,0,0,0,0,0,0,0,147,234,252,214,25,0,0,0,0,0,0,0,0,0,0,0,0,0,0,0,0,0,0,0,0,0,0,201,253,252,252,40,0,0,0,0,0,0,0,0,0,0,0,0,0,0,0,0,0,0,0,0,0,32,178,253,254,222,25,0,0,0,0,0,0,0,0,0,0,0,0,0,0,0,0,0,0,0,0,0,0,131,252,252,247,103,0,0,0,0,0,0,0,0,0,0,0,0,0,0,0,0,0,0,0,0,0,0,0,169,252,252,137,0,0,0,0,0,0,0,0,0,0,0,0,0,0,0,0,0,0,0,0,0,0,0,0,169,252,102,13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</si>
  <si>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44,105,114,253,253,135,0,0,0,0,0,0,0,0,0,0,0,0,0,0,0,0,0,0,0,0,0,36,227,252,252,252,252,222,0,0,0,0,0,0,0,0,0,0,0,0,0,0,0,0,0,0,0,0,127,216,253,252,251,237,192,78,0,0,0,0,0,0,0,0,0,0,0,0,0,0,0,0,0,0,0,43,221,252,253,223,125,0,0,0,0,0,0,0,0,0,0,0,0,0,0,0,0,0,0,0,0,0,120,233,252,252,178,48,0,0,0,0,0,0,0,0,0,0,0,0,0,0,0,0,0,0,0,0,0,4,148,252,252,234,0,0,0,0,0,0,0,0,0,0,0,0,0,0,0,0,0,0,0,0,0,0,0,30,252,252,252,103,0,0,0,0,0,0,0,0,0,0,0,0,0,0,0,0,0,0,0,0,0,0,0,170,252,252,252,244,53,0,0,0,0,0,0,0,0,0,0,0,0,0,0,0,0,0,0,0,0,0,0,147,231,252,252,252,229,158,16,0,0,0,0,0,0,0,0,0,0,0,0,0,0,0,0,0,0,0,0,0,55,103,129,252,253,252,176,0,0,0,0,0,0,0,0,0,0,0,0,0,0,0,0,0,0,0,0,0,0,0,0,0,255,253,244,55,0,0,0,0,0,0,0,0,0,0,0,0,0,0,0,0,0,0,0,0,0,0,0,0,218,252,252,132,0,0,0,0,0,0,0,0,0,0,0,0,0,0,0,0,0,0,0,0,0,0,0,0,105,252,252,132,0,0,0,0,0,0,0,0,0,0,0,0,0,0,0,0,0,0,0,0,0,0,0,0,105,252,252,132,0,0,0,0,0,0,0,0,0,0,0,0,0,0,0,0,0,0,0,0,0,0,0,0,105,252,252,132,0,0,0,0,0,0,0,0,0,0,0,0,0,0,0,0,0,0,71,70,0,0,0,0,210,252,252,132,0,0,0,0,0,0,0,0,0,0,0,0,0,0,0,0,0,0,223,238,63,0,24,134,253,252,252,132,0,0,0,0,0,0,0,0,0,0,0,0,0,0,0,0,0,0,223,252,244,238,240,252,253,230,153,8,0,0,0,0,0,0,0,0,0,0,0,0,0,0,0,0,0,0,96,239,252,252,252,252,253,165,0,0,0,0,0,0,0,0,0,0,0,0,0,0,0,0,0,0,0,0,0,74,182,252,252,252,104,18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</si>
  <si>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11,132,173,253,254,151,0,0,0,0,0,0,0,0,0,0,0,0,0,0,0,0,0,0,0,41,102,183,213,252,253,252,233,50,0,0,0,0,0,0,0,0,0,0,0,0,0,0,0,0,11,92,214,253,254,253,254,253,203,61,0,0,0,0,0,0,0,0,0,0,0,0,0,0,0,0,0,0,213,252,253,212,151,151,131,50,20,0,0,0,0,0,0,0,0,0,0,0,0,0,0,0,0,0,0,0,163,122,82,0,0,0,0,0,0,0,0,0,0,0,0,0,0,0,0,0,0,0,0,0,0,41,163,203,123,0,0,0,0,0,0,0,0,0,0,0,0,0,0,0,0,0,0,0,0,0,0,0,132,253,254,213,203,40,0,0,0,0,0,0,0,0,0,0,0,0,0,0,0,0,0,0,0,0,0,82,253,252,172,10,0,0,0,0,0,0,0,0,0,0,0,0,0,0,0,0,0,0,0,0,0,0,0,82,234,253,254,172,152,71,0,0,0,0,0,0,0,0,0,0,0,0,0,0,0,0,0,0,0,0,0,0,30,91,253,252,253,252,82,0,0,0,0,0,0,0,0,0,0,0,0,0,0,0,0,0,0,0,0,0,0,0,21,102,214,253,163,0,0,0,0,0,0,0,0,0,0,0,0,0,0,0,0,0,0,0,0,0,0,0,0,0,51,252,243,40,0,0,0,0,0,0,0,0,0,0,0,0,0,0,0,0,0,0,0,0,0,0,0,0,51,253,254,50,0,0,0,0,0,0,0,0,0,0,0,0,0,0,0,0,0,0,0,0,0,0,0,0,173,252,233,30,0,0,0,0,0,0,0,0,0,0,0,0,0,0,0,0,0,0,0,0,0,0,0,41,254,253,142,0,0,0,0,0,0,0,0,0,0,0,0,0,0,0,0,0,0,0,0,0,0,0,82,243,253,212,20,0,0,0,0,0,0,0,0,0,0,0,0,0,0,0,0,0,11,10,0,0,31,173,254,253,244,40,0,0,0,0,0,0,0,0,0,0,0,0,0,0,0,0,0,0,92,91,0,82,233,252,253,171,40,0,0,0,0,0,0,0,0,0,0,0,0,0,0,0,0,0,0,0,214,253,255,253,224,203,41,0,0,0,0,0,0,0,0,0,0,0,0,0,0,0,0,0,0,0,0,0,131,252,253,171,61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</si>
  <si>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17,13,13,24,24,24,66,138,202,253,222,25,0,0,0,0,0,0,0,0,0,0,30,161,161,161,100,47,197,211,211,253,252,252,252,252,253,252,252,45,0,0,0,0,0,0,0,0,0,0,47,252,252,252,253,252,252,252,252,253,252,252,227,183,253,252,202,13,0,0,0,0,0,0,0,0,0,0,9,77,160,160,169,193,77,45,45,46,45,45,29,43,253,252,141,0,0,0,0,0,0,0,0,0,0,0,0,0,0,0,3,8,0,0,0,0,0,0,0,220,253,231,37,0,0,0,0,0,0,0,0,0,0,0,0,0,0,0,0,0,0,0,0,0,0,0,9,233,255,207,0,0,0,0,0,0,0,0,0,0,0,0,0,0,0,0,0,0,0,0,0,0,0,0,114,252,253,132,0,0,0,0,0,0,0,0,0,0,0,0,0,0,0,0,0,0,0,0,0,0,0,51,240,252,247,67,0,0,0,0,0,0,0,0,0,0,0,0,0,0,0,0,0,0,0,0,0,0,0,70,252,252,135,0,0,0,0,0,0,0,0,0,0,0,0,0,0,0,0,0,0,0,0,0,0,0,0,122,252,252,116,0,0,0,0,0,0,0,0,0,0,0,0,0,0,0,0,0,0,0,0,0,0,0,0,185,253,253,53,0,0,0,0,0,0,0,0,0,0,0,0,0,0,0,0,0,0,0,0,0,0,0,30,228,252,252,0,0,0,0,0,0,0,0,0,0,0,0,0,0,0,0,0,0,0,0,0,0,0,0,78,252,252,168,0,0,0,0,0,0,0,0,0,0,0,0,0,0,0,0,0,0,0,0,0,0,0,0,161,252,252,43,0,0,0,0,0,0,0,0,0,0,0,0,0,0,0,0,0,0,0,0,0,0,0,22,244,252,252,22,0,0,0,0,0,0,0,0,0,0,0,0,0,0,0,0,0,0,0,0,0,0,0,149,253,253,150,0,0,0,0,0,0,0,0,0,0,0,0,0,0,0,0,0,0,0,0,0,0,0,0,253,252,240,37,0,0,0,0,0,0,0,0,0,0,0,0,0,0,0,0,0,0,0,0,0,0,0,0,253,252,183,0,0,0,0,0,0,0,0,0,0,0,0,0,0,0,0,0,0,0,0,0,0,0,0,0,253,252,183,0,0,0,0,0,0,0,0,0,0,0,0,0,0,0,0,0,0,0,0,0,0,0,0,0,148,178,48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</si>
  <si>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55,59,0,0,0,0,0,0,0,0,0,0,0,0,0,0,0,7,9,0,0,0,0,0,0,5,35,214,232,158,0,0,0,0,0,0,0,0,0,0,0,0,0,0,14,199,196,18,0,0,0,0,0,194,253,228,13,0,0,0,0,0,0,0,0,0,0,0,0,0,0,25,168,253,201,27,0,0,0,7,152,254,253,123,0,0,0,0,0,0,0,0,0,0,0,0,0,0,38,194,253,253,57,0,0,0,0,62,230,254,170,48,0,0,0,0,0,0,0,0,0,0,0,0,0,25,156,255,254,145,8,0,0,0,31,204,254,218,53,0,0,0,0,0,0,0,0,0,0,0,0,0,7,131,253,226,128,12,0,0,0,2,88,243,245,68,0,0,0,0,0,0,0,0,0,0,0,0,0,44,199,253,222,60,0,0,0,0,0,155,253,195,48,0,0,0,0,0,0,0,0,0,0,0,0,0,32,190,253,216,34,0,0,0,0,0,123,250,253,100,77,188,68,0,0,0,0,0,0,0,0,0,0,0,134,253,253,94,98,99,98,128,195,195,254,253,253,253,253,195,0,0,0,0,0,0,0,0,0,0,0,0,194,254,254,254,254,255,254,254,254,254,255,249,195,180,60,0,0,0,0,0,0,0,0,0,0,0,0,0,181,250,253,253,245,234,225,135,206,253,241,65,0,0,0,0,0,0,0,0,0,0,0,0,0,0,0,0,0,66,78,78,48,0,0,55,240,253,106,0,0,0,0,0,0,0,0,0,0,0,0,0,0,0,0,0,0,0,0,0,0,0,64,217,231,117,0,0,0,0,0,0,0,0,0,0,0,0,0,0,0,0,0,0,0,0,0,0,0,83,222,253,64,0,0,0,0,0,0,0,0,0,0,0,0,0,0,0,0,0,0,0,0,0,0,0,38,217,254,205,8,0,0,0,0,0,0,0,0,0,0,0,0,0,0,0,0,0,0,0,0,0,0,4,95,254,236,57,0,0,0,0,0,0,0,0,0,0,0,0,0,0,0,0,0,0,0,0,0,0,0,55,230,235,94,0,0,0,0,0,0,0,0,0,0,0,0,0,0,0,0,0,0,0,0,0,0,0,0,116,213,187,15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</si>
  <si>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0,170,218,255,176,60,0,0,0,0,0,0,0,0,0,0,0,0,0,0,0,0,0,0,0,0,0,0,135,250,253,253,253,244,12,0,0,0,0,0,0,0,0,0,0,0,0,0,0,0,0,0,0,0,0,33,235,253,253,253,253,253,215,28,0,0,0,0,0,0,0,0,0,0,0,0,0,0,0,0,0,0,0,215,253,253,253,247,229,253,253,137,0,0,0,0,0,0,0,0,0,0,0,0,0,0,0,0,0,10,172,251,253,253,247,121,51,236,253,227,37,0,0,0,0,0,0,0,0,0,0,0,0,0,0,0,0,22,253,253,253,253,197,0,0,125,253,253,139,5,0,0,0,0,0,0,0,0,0,0,0,0,0,0,18,204,253,253,253,218,33,0,0,125,253,253,253,75,0,0,0,0,0,0,0,0,0,0,0,0,0,0,169,253,253,253,253,50,0,0,0,71,248,253,253,75,0,0,0,0,0,0,0,0,0,0,0,0,0,20,201,253,253,253,125,5,0,0,0,112,252,253,253,75,0,0,0,0,0,0,0,0,0,0,0,0,0,56,253,253,253,163,5,0,0,0,0,125,253,253,253,75,0,0,0,0,0,0,0,0,0,0,0,0,15,167,253,253,253,143,0,0,0,0,0,125,253,253,253,75,0,0,0,0,0,0,0,0,0,0,0,0,76,253,253,253,253,54,0,0,0,0,20,208,253,253,246,67,0,0,0,0,0,0,0,0,0,0,0,0,76,253,253,253,178,3,0,0,2,22,206,253,253,253,187,0,0,0,0,0,0,0,0,0,0,0,0,0,76,253,253,253,123,0,0,0,49,253,253,253,253,213,28,0,0,0,0,0,0,0,0,0,0,0,0,0,76,253,253,253,247,6,0,85,206,253,253,253,211,102,0,0,0,0,0,0,0,0,0,0,0,0,0,0,10,155,253,253,253,161,206,247,253,253,253,213,27,0,0,0,0,0,0,0,0,0,0,0,0,0,0,0,0,56,253,253,253,253,253,253,253,253,248,28,0,0,0,0,0,0,0,0,0,0,0,0,0,0,0,0,0,17,196,253,253,253,253,253,253,226,131,0,0,0,0,0,0,0,0,0,0,0,0,0,0,0,0,0,0,0,65,177,232,253,253,236,206,34,0,0,0,0,0,0,0,0,0,0,0,0,0,0,0,0,0,0,0,0,0,0,0,173,130,22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</si>
  <si>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,29,29,29,154,253,253,253,242,141,44,0,0,0,0,0,0,0,0,0,0,0,0,0,0,0,0,26,128,252,252,252,253,252,252,252,253,252,187,32,0,0,0,0,0,0,0,0,0,0,0,0,0,0,0,200,253,252,252,252,206,168,80,106,178,252,252,90,0,0,0,0,0,0,0,0,0,0,0,0,0,0,38,237,241,139,103,28,13,0,0,0,79,252,252,90,0,0,0,0,0,0,0,0,0,0,0,0,0,0,38,238,51,0,0,0,0,0,0,0,92,253,253,78,0,0,0,0,0,0,0,0,0,0,0,0,0,0,0,75,0,0,0,0,0,0,0,0,166,252,252,103,0,0,0,0,0,0,0,0,0,0,0,0,0,0,0,0,0,0,0,0,0,0,0,176,253,252,148,31,0,0,0,0,0,0,0,0,0,0,0,0,0,0,0,0,0,0,0,0,0,0,126,249,253,202,6,0,0,0,0,0,0,0,0,0,0,0,0,0,0,0,0,0,0,0,0,0,0,70,253,253,226,38,0,0,0,0,0,0,0,0,0,0,0,0,0,0,0,0,0,0,0,0,19,57,120,225,252,252,88,0,0,0,0,0,0,0,0,0,0,0,0,0,0,0,0,0,0,0,0,82,215,252,253,252,252,202,0,0,0,0,0,0,0,0,0,0,0,0,0,0,0,0,0,0,0,0,126,243,252,252,253,252,252,252,0,0,0,0,0,0,0,0,0,0,0,0,0,0,0,0,0,0,60,191,254,253,253,253,251,175,225,250,163,0,0,0,0,0,0,0,0,0,0,0,0,0,0,0,0,114,234,252,253,252,252,177,75,0,0,75,38,0,0,0,0,0,0,0,0,0,0,0,0,0,0,38,198,234,252,252,253,252,148,31,0,0,0,0,0,0,0,0,0,0,0,0,0,0,0,0,0,0,38,225,253,252,252,252,190,65,6,0,0,0,0,0,0,0,0,0,0,0,0,0,0,0,0,0,0,32,229,253,255,253,253,140,51,0,0,0,0,0,0,0,0,0,0,0,0,0,0,0,0,0,0,0,19,187,252,252,253,240,109,47,0,0,0,0,0,0,0,0,0,0,0,0,0,0,0,0,0,0,0,0,79,252,252,252,143,43,0,0,0,0,0,0,0,0,0,0,0,0,0,0,0,0,0,0,0,0,0,0,79,252,252,102,13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</si>
  <si>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36,226,196,0,0,0,0,0,0,0,0,0,0,0,0,0,0,0,0,0,0,0,0,0,46,119,119,119,157,255,195,0,0,0,0,0,0,0,0,0,0,0,0,0,0,0,0,0,0,0,0,47,234,254,254,254,254,254,138,0,0,0,0,0,0,0,0,0,0,0,0,0,0,0,0,0,0,0,0,227,254,254,165,110,56,49,5,0,0,0,0,0,0,0,0,0,0,0,0,0,0,0,0,0,0,0,101,253,254,122,4,0,0,0,0,0,0,0,0,0,0,0,0,0,0,0,0,0,0,0,0,0,0,43,231,254,168,4,0,0,0,0,0,0,0,0,0,0,0,0,0,0,0,0,0,0,0,0,0,0,0,119,254,254,45,0,0,0,0,0,0,0,0,0,0,0,0,0,0,0,0,0,0,0,0,0,0,0,0,158,254,168,5,0,0,0,0,0,0,0,0,0,0,0,0,0,0,0,0,0,0,0,0,0,0,0,0,249,254,45,0,0,0,0,0,0,0,0,0,0,0,0,0,0,0,0,0,0,0,0,0,0,0,0,65,252,254,19,0,0,0,0,0,0,0,0,0,0,0,0,0,0,0,0,0,0,0,0,0,0,0,0,0,249,229,15,0,0,0,0,0,46,60,60,150,170,60,23,0,0,0,0,0,0,0,0,0,0,0,0,26,250,143,0,0,0,18,53,157,238,254,254,254,254,254,211,184,177,25,0,0,0,0,0,0,0,0,0,38,251,163,4,0,0,176,254,254,255,220,208,118,78,95,208,236,254,213,86,0,0,0,0,0,0,0,0,0,229,254,39,0,62,242,242,215,114,22,0,0,0,0,0,64,254,254,124,0,0,0,0,0,0,0,0,0,119,254,217,46,114,254,159,0,0,0,0,0,0,0,34,171,254,233,44,0,0,0,0,0,0,0,0,0,46,166,254,254,254,254,174,157,124,27,27,27,47,157,217,252,154,45,0,0,0,0,0,0,0,0,0,0,0,46,225,235,252,254,254,254,254,254,254,254,254,252,221,96,0,0,0,0,0,0,0,0,0,0,0,0,0,0,0,0,97,233,254,254,251,211,111,111,111,97,0,0,0,0,0,0,0,0,0,0,0,0,0,0,0,0,0,0,0,143,250,254,224,108,2,0,0,0,0,0,0,0,0,0,0,0,0,0,0,0,0,0,0,0,0,0,0,0,39,124,225,224,35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</si>
  <si>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39,114,192,254,253,245,122,7,0,0,0,0,0,0,0,0,0,0,0,0,0,0,0,0,0,36,103,190,247,252,252,253,252,252,252,121,0,0,0,0,0,0,0,0,0,0,0,0,0,0,0,73,153,241,253,252,252,238,143,127,82,242,252,103,0,0,0,0,0,0,0,0,0,0,0,0,0,0,84,246,252,252,243,153,84,28,0,0,22,237,252,147,0,0,0,0,0,0,0,0,0,0,0,0,0,36,242,252,182,59,35,0,0,0,0,18,199,252,252,103,0,0,0,0,0,0,0,0,0,0,0,0,0,0,36,97,0,0,0,0,0,0,18,123,253,253,199,18,0,0,0,0,0,0,0,0,0,0,0,0,0,0,0,0,0,0,0,0,0,57,199,253,252,166,21,0,0,0,0,0,0,0,0,0,0,0,0,0,0,0,0,0,0,0,0,8,128,246,252,250,152,11,0,0,0,0,0,0,0,0,0,0,0,0,0,0,0,0,0,0,0,0,100,197,252,252,226,70,0,0,0,0,0,0,0,0,0,0,0,0,0,0,0,0,0,0,0,0,98,211,236,252,252,252,103,0,0,0,0,0,0,0,0,0,0,0,0,0,0,0,0,0,18,61,227,253,253,253,247,211,250,253,147,0,0,0,0,0,0,0,0,0,0,0,0,0,0,0,0,0,106,253,252,252,252,217,140,0,188,252,191,0,0,0,0,0,0,0,0,0,0,0,0,0,0,0,0,0,53,188,231,126,21,12,0,43,242,252,147,0,0,0,0,0,0,0,0,0,0,0,0,0,0,0,0,0,0,0,0,0,0,0,29,197,252,236,111,0,0,0,0,0,0,0,0,0,0,0,0,0,0,0,0,0,0,0,0,0,0,45,175,252,252,101,0,0,0,0,0,0,0,0,0,0,0,0,0,0,0,0,0,0,0,0,15,43,114,236,255,222,106,0,0,0,0,0,0,0,0,0,0,0,0,0,0,0,0,0,0,0,0,15,140,252,252,252,239,42,0,0,0,0,0,0,0,0,0,0,0,0,0,0,0,0,0,8,4,22,66,237,252,252,238,99,17,0,0,0,0,0,0,0,0,0,0,0,0,0,0,0,0,0,55,197,182,252,252,253,252,185,28,0,0,0,0,0,0,0,0,0,0,0,0,0,0,0,0,0,0,0,148,252,252,252,164,129,42,4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</si>
  <si>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4,165,220,24,0,0,0,0,0,0,0,0,0,0,0,0,0,0,0,0,0,0,0,0,0,0,0,0,74,253,207,16,0,0,0,0,0,0,0,0,0,0,0,0,0,0,0,0,0,0,0,0,0,0,0,0,157,253,158,0,0,0,0,0,0,0,0,0,0,0,0,0,0,0,0,0,0,0,0,0,0,0,0,0,222,253,115,0,0,0,0,0,0,0,0,0,0,0,0,0,0,0,0,0,0,0,0,0,0,0,0,45,251,253,5,0,0,0,0,0,0,0,0,0,0,0,0,0,0,0,0,0,0,0,0,0,0,0,0,157,254,164,0,0,0,0,0,0,0,0,0,0,0,0,0,0,0,0,0,0,0,0,0,0,0,0,24,241,245,14,0,0,0,0,0,0,0,0,0,0,0,0,0,0,0,0,0,0,0,0,0,0,0,0,72,253,174,0,0,0,0,0,0,0,0,0,0,0,0,0,0,0,0,0,0,0,0,0,0,0,0,0,156,253,91,0,0,0,0,0,0,0,0,0,0,0,0,0,0,0,0,0,0,0,0,0,0,0,0,15,249,208,2,25,0,0,0,0,0,0,0,0,0,0,0,0,0,0,0,0,0,0,0,0,0,0,0,46,254,206,124,254,255,244,134,17,0,0,0,0,0,0,0,0,0,0,0,0,0,0,0,0,0,0,0,96,253,241,245,198,113,161,253,153,2,0,0,0,0,0,0,0,0,0,0,0,0,0,0,0,0,0,0,160,253,253,171,3,0,6,150,253,55,0,0,0,0,0,0,0,0,0,0,0,0,0,0,0,0,0,0,174,253,226,14,0,0,0,31,235,95,0,0,0,0,0,0,0,0,0,0,0,0,0,0,0,0,0,0,174,253,131,0,0,0,0,0,222,95,0,0,0,0,0,0,0,0,0,0,0,0,0,0,0,0,0,0,175,222,0,0,0,0,0,0,223,95,0,0,0,0,0,0,0,0,0,0,0,0,0,0,0,0,0,0,164,221,0,0,0,0,0,71,245,85,0,0,0,0,0,0,0,0,0,0,0,0,0,0,0,0,0,0,81,247,79,0,0,0,81,230,186,3,0,0,0,0,0,0,0,0,0,0,0,0,0,0,0,0,0,0,12,217,222,74,64,173,245,206,49,0,0,0,0,0,0,0,0,0,0,0,0,0,0,0,0,0,0,0,0,17,134,193,228,144,60,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</si>
  <si>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57,198,255,114,0,0,0,0,0,0,0,0,0,0,0,0,0,0,0,0,0,0,0,0,0,0,0,141,226,198,57,0,0,0,0,0,0,0,0,0,0,0,0,0,0,0,0,0,0,0,0,0,0,0,198,255,226,29,0,0,0,0,0,0,0,0,0,0,0,0,0,0,0,0,0,0,29,170,86,0,0,170,255,226,29,0,0,0,0,0,0,0,0,0,0,0,0,0,0,0,0,0,0,86,255,255,57,0,170,255,198,29,0,0,0,0,0,0,0,0,0,0,0,0,0,0,0,0,0,0,57,226,255,57,0,57,226,255,57,0,0,0,0,0,0,0,0,0,0,0,0,0,0,0,0,0,0,141,255,255,114,0,57,226,255,86,0,0,0,0,0,0,0,0,0,0,0,0,0,0,0,0,0,0,141,255,255,141,0,29,226,255,114,0,0,0,0,0,0,0,0,0,0,0,0,0,0,0,0,0,0,114,255,255,114,0,57,255,255,86,0,57,0,0,0,0,0,0,0,0,0,0,0,0,0,0,0,0,0,198,255,170,0,57,226,255,255,170,198,198,29,0,0,0,0,0,0,0,0,0,0,0,0,0,0,0,57,255,255,255,255,255,255,255,255,198,29,0,0,0,0,0,0,0,0,0,0,0,0,0,0,0,0,0,0,114,255,255,255,255,226,114,86,0,0,0,0,0,0,0,0,0,0,0,0,0,0,0,0,0,0,0,0,0,0,170,255,226,29,0,0,0,0,0,0,0,0,0,0,0,0,0,0,0,0,0,0,0,0,0,0,0,170,255,198,0,0,0,0,0,0,0,0,0,0,0,0,0,0,0,0,0,0,0,0,0,0,0,0,86,226,226,86,0,0,0,0,0,0,0,0,0,0,0,0,0,0,0,0,0,0,0,0,0,0,0,86,226,255,57,0,0,0,0,0,0,0,0,0,0,0,0,0,0,0,0,0,0,0,0,0,0,0,0,255,255,114,0,0,0,0,0,0,0,0,0,0,0,0,0,0,0,0,0,0,0,0,0,0,0,0,198,255,114,0,0,0,0,0,0,0,0,0,0,0,0,0,0,0,0,0,0,0,0,0,0,0,0,86,255,170,0,0,0,0,0,0,0,0,0,0,0,0,0,0,0,0,0,0,0,0,0,0,0,0,0,170,198,29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</si>
  <si>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70,140,185,115,0,0,0,0,0,0,0,0,0,0,0,0,0,0,0,0,0,0,0,0,0,0,10,134,249,254,253,238,49,0,0,0,0,0,0,0,0,0,0,0,0,0,0,0,0,0,0,0,0,71,194,253,253,254,253,253,84,0,0,0,0,0,0,0,0,0,0,0,0,0,0,0,0,0,0,0,49,238,253,253,230,254,253,253,165,0,0,0,0,0,0,0,0,0,0,0,0,0,0,0,0,0,0,0,73,253,253,227,43,78,198,253,240,153,15,0,0,0,0,0,0,0,0,0,0,0,0,0,0,0,0,0,165,253,253,228,9,0,6,145,253,253,208,72,0,0,0,0,0,0,0,0,0,0,0,0,0,0,0,21,214,253,253,253,110,0,0,7,87,253,253,168,0,0,0,0,0,0,0,0,0,0,0,0,0,0,0,165,253,180,36,36,19,0,0,0,7,65,231,201,14,0,0,0,0,0,0,0,0,0,0,0,0,0,21,212,253,117,0,0,0,0,0,0,0,0,194,253,88,0,0,0,0,0,0,0,0,0,0,0,0,0,49,253,218,25,0,0,0,0,0,0,0,0,194,253,99,0,0,0,0,0,0,0,0,0,0,0,0,2,174,254,118,0,0,0,0,0,0,0,0,0,195,254,36,0,0,0,0,0,0,0,0,0,0,0,0,37,253,253,60,0,0,0,0,0,0,0,0,6,199,204,15,0,0,0,0,0,0,0,0,0,0,0,0,54,253,253,60,0,0,0,0,0,0,0,7,89,253,151,0,0,0,0,0,0,0,0,0,0,0,0,0,77,253,253,60,0,0,0,0,0,0,0,72,253,239,39,0,0,0,0,0,0,0,0,0,0,0,0,0,37,253,253,60,0,0,0,0,0,0,56,230,253,94,0,0,0,0,0,0,0,0,0,0,0,0,0,0,37,253,253,60,0,0,0,0,0,42,185,239,151,14,0,0,0,0,0,0,0,0,0,0,0,0,0,0,37,253,253,60,0,0,0,0,51,233,253,164,0,0,0,0,0,0,0,0,0,0,0,0,0,0,0,0,6,181,253,191,65,0,89,155,238,253,118,12,0,0,0,0,0,0,0,0,0,0,0,0,0,0,0,0,0,60,253,253,246,230,251,253,249,75,9,0,0,0,0,0,0,0,0,0,0,0,0,0,0,0,0,0,0,3,40,167,253,253,253,137,11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</si>
  <si>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0,109,46,0,0,0,0,0,0,7,98,148,98,0,0,0,0,0,0,0,0,0,0,0,0,0,0,0,53,246,168,0,0,0,0,0,26,134,253,233,161,0,0,0,0,0,0,0,0,0,0,0,0,0,0,14,193,253,109,0,0,0,0,23,190,253,198,46,0,0,0,0,0,0,0,0,0,0,0,0,0,0,17,178,253,161,14,0,0,0,20,194,253,219,26,0,0,0,0,0,0,0,0,0,0,0,0,0,0,23,196,253,221,15,0,0,0,16,182,253,216,29,0,0,0,0,0,0,0,0,0,0,0,0,0,0,65,233,253,175,36,0,0,0,5,156,253,207,86,0,0,0,0,0,0,0,0,0,0,0,0,0,6,142,246,253,221,39,9,43,97,154,203,253,253,253,219,153,137,0,0,0,0,0,0,0,0,0,0,58,221,253,253,253,188,183,253,253,253,254,253,253,235,165,195,165,97,0,0,0,0,0,0,0,0,0,0,255,254,254,254,254,254,254,254,196,229,255,232,73,0,0,0,0,0,0,0,0,0,0,0,0,0,0,0,254,253,212,183,137,96,87,8,32,223,254,105,0,0,0,0,0,0,0,0,0,0,0,0,0,0,0,0,75,50,7,0,0,0,0,32,218,253,108,1,0,0,0,0,0,0,0,0,0,0,0,0,0,0,0,0,0,0,0,0,0,0,33,217,251,80,0,0,0,0,0,0,0,0,0,0,0,0,0,0,0,0,0,0,0,0,0,0,0,0,159,250,141,0,0,0,0,0,0,0,0,0,0,0,0,0,0,0,0,0,0,0,0,0,0,0,0,60,226,169,24,0,0,0,0,0,0,0,0,0,0,0,0,0,0,0,0,0,0,0,0,0,0,0,0,162,214,31,0,0,0,0,0,0,0,0,0,0,0,0,0,0,0,0,0,0,0,0,0,0,0,0,16,137,31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</si>
  <si>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,37,166,37,37,37,37,37,37,16,0,0,0,0,0,0,0,0,0,0,0,0,0,0,0,0,0,63,129,251,251,253,251,251,251,251,253,169,15,0,0,0,0,0,0,0,0,0,0,0,0,0,0,0,53,221,251,251,251,253,251,251,251,251,253,251,164,0,0,0,0,0,0,0,0,0,0,0,0,0,0,0,255,253,253,221,180,182,77,27,180,180,255,253,253,143,0,0,0,0,0,0,0,0,0,0,0,0,0,0,253,251,230,61,0,0,0,0,0,0,149,251,251,142,0,0,0,0,0,0,0,0,0,0,0,0,0,0,227,127,30,0,0,0,0,0,0,0,10,159,251,236,61,0,0,0,0,0,0,0,0,0,0,0,0,0,42,61,0,0,0,0,0,0,0,0,0,144,251,251,71,0,0,0,0,0,0,0,0,0,0,0,0,0,0,0,0,0,0,0,0,0,0,0,0,144,251,173,20,0,0,0,0,0,0,0,0,0,0,0,0,0,0,0,0,0,0,0,0,0,0,53,255,253,253,143,0,0,0,0,0,0,0,0,0,0,0,0,0,0,0,0,0,0,0,0,0,0,63,221,253,251,230,61,0,0,0,0,0,0,0,0,0,0,0,0,0,0,0,0,0,0,0,0,21,192,231,251,253,251,91,37,37,37,37,166,115,217,0,0,0,0,0,0,0,0,0,0,0,0,79,110,190,251,251,251,253,251,251,251,251,253,251,251,251,251,0,0,0,0,0,0,0,0,0,0,0,79,231,253,251,251,251,251,253,251,251,251,251,253,251,225,71,71,0,0,0,0,0,0,0,0,0,0,0,79,232,255,253,253,253,253,234,180,180,180,51,0,0,0,0,0,0,0,0,0,0,0,0,0,0,0,0,0,77,108,107,128,251,147,77,0,0,0,0,0,0,0,0,0,0,0,0,0,0,0,0,0,0,0,0,0,0,0,0,5,35,10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</si>
  <si>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0,0,0,0,3,164,254,82,0,0,0,0,0,0,0,0,0,0,0,0,0,0,0,0,0,0,0,0,0,0,0,47,179,253,253,75,0,0,0,0,0,0,0,0,0,0,0,0,0,0,0,0,0,0,0,0,0,0,55,181,253,253,236,17,0,0,0,0,0,0,0,0,0,0,0,0,0,0,0,0,0,0,0,0,0,118,233,253,253,134,10,0,0,0,0,0,0,0,0,0,0,0,0,0,0,0,0,0,0,0,0,8,126,232,253,253,227,75,0,0,0,0,0,0,0,0,0,0,0,0,0,0,0,0,0,0,0,0,54,184,253,253,253,179,14,0,0,0,0,0,0,0,0,0,0,0,0,0,0,0,0,0,0,0,0,9,192,253,253,253,200,15,0,0,0,0,0,0,0,0,0,0,0,0,0,0,0,0,0,0,0,0,91,189,253,253,253,118,170,174,174,174,123,50,3,0,0,0,0,0,0,0,0,0,0,0,0,0,0,9,150,253,253,253,205,60,179,253,253,253,253,253,100,0,0,0,0,0,0,0,0,0,0,0,0,0,23,196,253,253,253,162,235,239,253,253,253,253,253,253,75,0,0,0,0,0,0,0,0,0,0,0,0,7,152,253,253,253,253,223,253,253,253,196,185,151,253,253,135,0,0,0,0,0,0,0,0,0,0,0,52,204,253,253,253,253,253,253,253,231,79,35,121,220,253,220,35,0,0,0,0,0,0,0,0,0,0,4,178,253,253,241,226,253,253,253,231,62,26,140,253,253,253,103,0,0,0,0,0,0,0,0,0,0,3,156,253,253,227,170,239,253,253,223,151,211,224,253,253,219,115,3,0,0,0,0,0,0,0,0,0,0,1,153,253,253,249,240,253,253,253,253,253,253,253,253,173,98,0,0,0,0,0,0,0,0,0,0,0,0,6,239,253,253,253,253,253,253,253,253,253,224,54,30,5,0,0,0,0,0,0,0,0,0,0,0,0,0,1,91,207,253,253,253,253,253,253,176,115,17,0,0,0,0,0,0,0,0,0,0,0,0,0,0,0,0,0,0,10,156,253,253,158,18,18,5,0,0,0,0,0,0,0,0,0,0,0,0,0,0,0,0,0,0,0,0,0,92,253,253,246,218,96,0,0,0,0,0,0,0,0,0,0,0,0,0,0,0,0,0,0,0,0,0,0,1,97,192,232,105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</si>
  <si>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50,237,203,75,0,0,0,0,0,0,0,0,0,0,0,0,0,0,0,0,0,0,0,0,0,0,0,37,232,254,254,244,15,0,0,0,0,0,0,0,0,0,0,0,0,0,0,0,0,0,0,0,0,0,9,156,254,209,250,254,131,0,0,0,0,0,0,0,0,0,0,0,0,0,0,0,0,0,0,0,0,0,31,233,163,11,143,254,233,25,0,0,0,0,0,0,0,0,0,0,0,0,0,0,0,0,0,0,0,9,164,192,11,0,74,253,254,89,0,0,0,0,0,0,0,0,0,0,0,0,0,0,0,0,0,0,3,122,254,195,0,0,0,95,254,89,0,0,0,0,0,0,0,0,0,0,0,0,0,0,0,0,0,0,9,254,231,44,0,0,0,127,254,146,0,0,0,0,0,0,0,0,0,0,0,0,0,0,0,0,0,11,192,254,95,0,0,0,0,65,254,207,0,0,0,0,0,0,0,0,0,0,0,0,0,0,0,0,0,127,254,220,35,0,0,0,0,12,254,237,45,0,0,0,0,0,0,0,0,0,0,0,0,0,0,0,21,233,253,86,0,0,0,0,0,12,255,254,71,0,0,0,0,0,0,0,0,0,0,0,0,0,0,0,181,254,249,0,0,0,0,0,0,12,254,254,71,0,0,0,0,0,0,0,0,0,0,0,0,0,0,0,208,254,148,0,0,0,0,0,0,113,254,237,45,0,0,0,0,0,0,0,0,0,0,0,0,0,0,119,250,254,129,0,0,0,0,0,0,183,254,207,0,0,0,0,0,0,0,0,0,0,0,0,0,0,0,190,254,254,13,0,0,0,0,0,112,254,254,91,0,0,0,0,0,0,0,0,0,0,0,0,0,0,0,190,254,192,5,0,0,0,0,12,185,254,251,78,0,0,0,0,0,0,0,0,0,0,0,0,0,0,0,190,254,147,0,0,0,0,0,173,254,252,128,0,0,0,0,0,0,0,0,0,0,0,0,0,0,0,0,190,254,225,40,66,25,16,102,243,254,212,0,0,0,0,0,0,0,0,0,0,0,0,0,0,0,0,0,96,254,254,230,254,221,214,254,254,217,28,0,0,0,0,0,0,0,0,0,0,0,0,0,0,0,0,0,10,167,254,254,254,254,254,254,217,86,0,0,0,0,0,0,0,0,0,0,0,0,0,0,0,0,0,0,0,6,67,194,254,254,227,100,11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</si>
  <si>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0,128,128,128,64,0,0,0,0,0,0,0,0,0,0,0,0,0,0,0,0,0,0,0,0,64,191,255,255,255,255,255,255,191,64,0,0,0,0,0,0,0,0,0,0,0,0,0,0,0,0,0,128,255,255,255,255,255,255,255,255,255,191,0,0,0,0,0,0,0,0,0,0,0,0,0,0,0,64,255,255,255,255,255,255,191,255,255,255,255,64,0,0,0,0,0,0,0,0,0,0,0,0,0,0,128,191,255,255,255,191,128,128,0,191,255,255,64,0,0,0,0,0,0,0,0,0,0,0,0,0,0,64,255,255,255,255,128,0,0,0,0,255,255,191,0,0,0,0,0,0,0,0,0,0,0,0,0,0,191,255,255,255,191,0,0,0,0,64,255,255,255,0,0,0,0,0,0,0,0,0,0,0,0,0,0,255,255,255,255,64,0,0,0,0,0,191,255,255,128,0,0,0,0,0,0,0,0,0,0,0,0,0,0,255,255,255,128,0,0,0,0,0,64,255,255,255,0,0,0,0,0,0,0,0,0,0,0,0,0,0,255,255,255,128,0,0,0,0,0,191,255,255,255,0,0,0,0,0,0,0,0,0,0,0,0,0,0,128,255,255,191,0,0,0,0,64,128,255,255,191,64,0,0,0,0,0,0,0,0,0,0,0,0,0,64,255,255,255,0,0,0,0,64,255,255,255,255,128,0,0,0,0,0,0,0,0,0,0,0,0,0,0,191,255,255,128,191,255,255,255,255,255,255,191,64,0,0,0,0,0,0,0,0,0,0,0,0,0,0,0,128,255,255,255,255,255,255,255,255,191,128,0,0,0,0,0,0,0,0,0,0,0,0,0,0,0,0,0,64,255,255,255,255,255,255,191,128,0,0,0,0,0,0,0,0,0,0,0,0,0,0,0,0,0,0,0,0,0,128,128,128,128,64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</si>
  <si>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9,106,174,255,255,255,250,133,51,0,0,0,0,0,0,0,0,0,0,0,0,0,0,0,0,0,0,28,223,253,253,253,253,253,254,253,186,60,0,0,0,0,0,0,0,0,0,0,0,0,0,0,0,0,0,125,253,253,253,118,96,96,220,253,253,212,28,0,0,0,0,0,0,0,0,0,0,0,0,0,0,0,25,226,253,253,253,36,0,0,5,96,235,253,233,40,0,0,0,0,0,0,0,0,0,0,0,0,0,0,124,253,253,115,72,10,0,0,0,0,128,253,253,89,0,0,0,0,0,0,0,0,0,0,0,0,0,0,65,253,253,60,0,0,0,0,0,0,9,189,253,236,37,0,0,0,0,0,0,0,0,0,0,0,0,0,37,253,253,60,0,0,0,0,0,0,0,72,253,253,146,0,0,0,0,0,0,0,0,0,0,0,0,0,37,253,253,60,0,0,0,0,0,0,0,49,253,253,168,0,0,0,0,0,0,0,0,0,0,0,0,0,146,253,253,60,0,0,0,0,0,0,0,49,253,253,168,0,0,0,0,0,0,0,0,0,0,0,0,0,42,253,253,118,0,0,0,0,0,0,0,3,185,253,168,0,0,0,0,0,0,0,0,0,0,0,0,0,35,250,254,185,3,0,0,0,0,0,0,0,183,254,169,0,0,0,0,0,0,0,0,0,0,0,0,0,0,170,253,253,48,0,0,0,0,0,0,0,182,253,168,0,0,0,0,0,0,0,0,0,0,0,0,0,0,170,253,253,123,0,0,0,0,0,0,7,192,253,168,0,0,0,0,0,0,0,0,0,0,0,0,0,0,57,205,253,225,24,0,0,0,0,0,17,205,253,225,24,0,0,0,0,0,0,0,0,0,0,0,0,0,0,182,253,253,65,0,0,0,0,0,35,233,253,233,27,0,0,0,0,0,0,0,0,0,0,0,0,0,0,147,253,253,231,53,0,0,0,0,84,253,253,133,0,0,0,0,0,0,0,0,0,0,0,0,0,0,0,12,205,253,253,181,45,0,0,71,238,253,194,9,0,0,0,0,0,0,0,0,0,0,0,0,0,0,0,0,62,235,253,253,236,213,166,240,253,230,54,0,0,0,0,0,0,0,0,0,0,0,0,0,0,0,0,0,0,60,238,253,253,254,253,253,232,52,0,0,0,0,0,0,0,0,0,0,0,0,0,0,0,0,0,0,0,0,10,122,248,254,253,160,9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</si>
  <si>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49,138,243,255,253,137,5,0,0,0,0,0,0,0,0,0,0,0,0,0,0,0,0,0,0,0,0,51,228,252,252,253,252,252,45,0,0,0,0,0,0,0,0,0,0,0,0,0,0,0,0,0,0,0,81,228,252,252,252,253,252,252,45,0,0,0,0,0,0,0,0,0,0,0,0,0,0,0,0,0,0,136,253,252,252,252,252,253,252,252,45,0,0,0,0,0,0,0,0,0,0,0,0,0,0,0,0,0,85,250,253,252,252,252,200,253,252,252,45,0,0,0,0,0,0,0,0,0,0,0,0,0,0,0,5,108,233,253,255,249,146,21,0,255,253,253,56,0,0,0,0,0,0,0,0,0,0,0,0,0,0,5,136,252,252,252,249,117,0,0,0,180,252,252,160,0,0,0,0,0,0,0,0,0,0,0,0,0,0,55,252,252,252,221,63,0,0,0,0,107,252,252,160,0,0,0,0,0,0,0,0,0,0,0,0,0,43,233,252,252,218,35,0,0,0,0,0,66,252,252,160,0,0,0,0,0,0,0,0,0,0,0,0,0,168,253,252,221,88,0,0,0,0,0,0,138,252,252,160,0,0,0,0,0,0,0,0,0,0,0,0,62,243,255,253,69,0,0,0,0,0,0,0,87,253,253,150,0,0,0,0,0,0,0,0,0,0,0,13,215,252,253,202,25,0,0,0,0,0,0,0,138,252,252,45,0,0,0,0,0,0,0,0,0,0,0,101,252,252,236,25,0,0,0,0,0,0,0,32,222,252,252,45,0,0,0,0,0,0,0,0,0,0,38,240,252,252,135,0,0,0,0,0,0,0,0,210,253,252,195,9,0,0,0,0,0,0,0,0,0,0,47,252,252,200,11,0,0,0,0,0,0,32,157,250,253,231,48,0,0,0,0,0,0,0,0,0,0,0,162,253,253,137,0,0,0,0,0,0,36,222,253,253,252,135,0,0,0,0,0,0,0,0,0,0,0,0,161,252,252,158,0,0,34,47,47,110,219,252,252,252,135,0,0,0,0,0,0,0,0,0,0,0,0,0,78,252,252,252,185,184,234,252,252,253,252,252,227,79,0,0,0,0,0,0,0,0,0,0,0,0,0,0,9,77,236,252,253,252,252,252,252,253,193,77,29,0,0,0,0,0,0,0,0,0,0,0,0,0,0,0,0,0,113,242,253,252,252,252,147,23,8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</si>
  <si>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0,113,125,61,125,125,125,221,160,102,0,0,0,0,0,0,0,0,0,0,0,0,0,0,0,0,116,242,248,253,253,250,253,253,253,253,253,252,210,0,0,0,0,0,0,0,0,0,0,0,0,0,0,119,253,253,253,253,213,76,142,174,253,253,253,253,214,0,0,0,0,0,0,0,0,0,0,0,0,0,0,9,146,149,149,189,109,0,0,35,224,253,253,253,160,0,0,0,0,0,0,0,0,0,0,0,0,0,0,0,0,0,0,10,90,99,138,235,253,253,253,95,9,0,0,0,0,0,0,0,0,0,0,0,0,0,0,0,0,0,85,142,249,253,253,253,253,253,140,10,0,0,0,0,0,0,0,0,0,0,0,0,0,0,0,0,0,0,235,253,253,253,253,253,253,253,245,215,128,75,0,0,0,0,0,0,0,0,0,0,0,0,0,0,0,0,162,175,175,175,175,175,195,253,253,253,253,247,195,73,0,0,0,0,0,0,0,0,0,0,0,0,0,0,0,0,0,0,0,0,14,51,145,181,229,253,253,249,125,0,0,0,0,0,0,0,0,0,0,0,0,0,0,0,0,0,0,0,0,0,0,0,39,141,228,253,250,90,0,0,0,0,0,0,0,0,0,0,0,0,0,0,0,0,0,0,0,0,0,0,0,0,121,229,253,215,29,0,0,0,0,0,0,0,0,0,0,0,0,0,0,0,0,0,0,0,0,0,0,0,0,57,253,253,217,0,0,0,0,0,0,0,0,0,106,52,46,97,176,176,122,0,0,0,0,0,0,0,0,6,177,253,253,0,0,0,0,0,0,0,0,170,251,253,253,253,253,253,215,130,30,0,0,0,0,0,0,0,143,253,253,0,0,0,0,0,0,0,0,254,253,253,103,91,91,91,63,0,0,0,0,0,0,0,0,3,158,253,253,0,0,0,0,0,0,0,0,255,253,253,110,27,4,0,0,0,0,0,0,0,0,0,17,112,253,253,253,0,0,0,0,0,0,0,0,167,253,253,253,253,163,150,150,46,20,20,20,20,40,150,214,253,253,243,166,0,0,0,0,0,0,0,0,0,108,110,231,252,253,253,253,253,253,253,253,253,253,253,253,252,240,111,0,0,0,0,0,0,0,0,0,0,0,0,0,105,117,117,224,247,247,247,251,253,250,253,249,160,0,0,0,0,0,0,0,0,0,0,0,0,0,0,0,0,0,0,0,0,0,0,89,123,60,123,47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</si>
  <si>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0,194,255,232,38,0,0,0,0,0,0,0,0,0,0,0,0,0,0,0,0,0,0,0,0,0,0,14,36,249,253,247,61,0,0,0,0,0,0,0,0,0,0,0,0,0,0,0,0,0,0,0,0,0,42,128,253,253,247,185,33,0,0,0,0,0,0,0,0,0,0,0,0,0,0,0,0,0,0,0,0,0,105,234,253,253,224,0,0,0,0,0,0,0,0,0,0,0,0,0,0,0,0,0,0,0,0,0,0,145,243,253,253,253,224,0,0,0,0,0,0,0,0,0,0,0,0,0,0,0,0,0,0,0,0,0,20,213,253,253,253,248,70,0,0,0,0,0,0,0,0,0,0,0,0,0,0,0,0,0,0,0,0,0,98,250,253,253,253,128,5,0,0,0,0,0,0,0,0,0,0,0,0,0,0,0,0,0,0,0,0,69,212,253,253,253,190,55,0,0,0,0,0,0,0,0,0,0,0,0,0,0,0,0,0,0,0,0,0,80,253,253,253,253,67,0,0,0,0,0,0,0,0,0,0,0,0,0,0,0,0,0,0,0,0,0,0,52,253,253,253,231,18,0,0,0,0,0,0,0,0,0,0,0,0,0,0,0,0,0,0,0,0,0,2,176,253,253,253,123,0,0,0,0,0,0,0,0,0,0,0,0,0,0,0,0,0,0,0,0,0,0,106,253,253,253,224,26,0,0,0,0,0,0,0,0,0,0,0,0,0,0,0,0,0,0,0,0,0,205,242,253,253,253,125,0,0,0,0,0,0,0,0,0,0,0,0,0,0,0,0,0,0,0,0,0,0,225,253,253,253,217,29,0,0,0,0,0,0,0,0,0,0,0,0,0,0,0,0,0,0,0,0,0,42,238,253,253,234,41,0,0,0,0,0,0,0,0,0,0,0,0,0,0,0,0,0,0,0,0,0,0,135,243,253,253,171,27,0,0,0,0,0,0,0,0,0,0,0,0,0,0,0,0,0,0,0,0,0,49,219,253,253,217,103,0,0,0,0,0,0,0,0,0,0,0,0,0,0,0,0,0,0,0,0,0,0,134,253,253,251,130,0,0,0,0,0,0,0,0,0,0,0,0,0,0,0,0,0,0,0,0,0,0,0,134,253,253,247,0,0,0,0,0,0,0,0,0,0,0,0,0,0,0,0,0,0,0,0,0,0,0,0,79,253,253,137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</si>
  <si>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0,0,0,93,155,234,107,0,0,0,0,0,0,0,0,0,0,0,0,0,0,0,0,0,0,0,0,0,0,7,111,232,254,254,174,0,0,0,0,0,0,0,0,0,0,0,0,0,0,0,0,0,0,0,0,0,13,105,254,254,254,254,226,13,0,0,0,0,0,0,0,0,0,0,0,0,0,0,0,0,0,0,0,8,224,254,254,254,249,185,103,3,0,0,0,0,0,0,0,0,0,0,0,0,0,0,0,0,0,0,12,142,254,254,254,185,58,0,0,0,0,0,0,0,0,0,0,0,0,0,0,0,0,0,0,0,0,44,229,254,254,240,62,4,0,0,0,0,0,0,0,0,0,0,0,0,0,0,0,0,0,0,0,0,0,119,254,254,238,61,0,0,0,0,0,0,0,0,0,0,0,0,0,0,0,0,0,0,0,0,0,0,124,251,254,254,55,0,0,0,0,0,0,0,0,0,0,0,0,0,0,0,0,0,0,0,0,0,0,0,207,254,254,105,1,0,0,0,0,0,0,0,0,0,0,0,0,0,0,0,0,0,0,0,0,0,0,133,254,254,215,1,0,0,0,0,0,0,0,0,0,0,0,0,0,0,0,0,0,0,0,0,0,0,0,175,254,254,152,106,164,205,205,160,78,1,0,0,0,0,0,0,0,0,0,0,0,0,0,0,0,0,13,225,254,254,254,254,254,254,254,254,254,117,0,0,0,0,0,0,0,0,0,0,0,0,0,0,0,0,21,254,254,254,254,254,254,254,254,254,254,229,0,0,0,0,0,0,0,0,0,0,0,0,0,0,0,0,21,254,254,254,254,254,254,225,122,201,254,229,0,0,0,0,0,0,0,0,0,0,0,0,0,0,0,0,19,247,254,254,251,192,31,18,0,164,254,229,0,0,0,0,0,0,0,0,0,0,0,0,0,0,0,0,7,200,254,254,113,0,0,0,75,243,254,229,0,0,0,0,0,0,0,0,0,0,0,0,0,0,0,0,21,254,254,254,48,73,57,137,247,254,254,176,0,0,0,0,0,0,0,0,0,0,0,0,0,0,0,0,6,195,254,254,254,254,254,254,254,254,230,45,0,0,0,0,0,0,0,0,0,0,0,0,0,0,0,0,0,106,232,254,254,254,254,254,226,164,40,0,0,0,0,0,0,0,0,0,0,0,0,0,0,0,0,0,0,0,28,160,254,254,195,114,21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</si>
  <si>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36,43,43,4,0,0,0,0,0,0,0,0,0,0,0,0,0,0,0,0,0,0,0,0,0,29,137,190,242,253,252,135,0,0,0,0,0,0,0,0,0,0,0,0,0,0,0,0,0,0,0,0,36,225,252,252,252,253,252,242,51,0,0,0,0,0,0,0,0,0,0,0,0,0,0,0,0,0,0,0,0,108,215,189,189,227,252,252,205,11,0,0,0,0,0,0,0,0,0,0,0,0,0,0,0,0,0,0,0,0,18,0,0,148,252,252,226,24,0,0,0,0,0,0,0,0,0,0,0,0,0,0,0,0,0,0,0,0,0,0,0,237,253,253,145,0,0,0,0,0,0,0,0,0,0,0,0,0,0,0,0,0,0,0,0,0,0,0,0,227,252,252,110,0,0,0,0,0,0,0,0,0,0,0,0,0,0,0,0,0,0,0,0,0,0,0,89,253,252,189,7,0,0,0,0,0,0,0,0,0,0,0,0,0,0,0,0,0,0,0,0,0,0,0,141,253,252,187,0,0,0,0,0,0,0,0,0,0,0,0,0,0,0,0,0,0,0,0,0,0,0,54,246,253,252,99,0,0,0,0,0,0,0,0,0,0,0,0,0,0,0,0,0,0,0,0,25,43,61,253,253,255,151,0,0,0,0,0,0,0,0,0,0,0,0,0,0,0,0,0,0,0,57,128,227,252,252,252,252,253,107,0,0,0,0,0,0,0,0,0,0,0,0,0,0,0,0,31,162,232,246,252,253,252,252,252,252,253,166,11,6,66,0,0,0,0,0,0,0,0,0,0,6,91,169,218,252,252,236,242,253,252,252,252,252,253,252,210,190,182,0,0,0,0,0,0,0,0,0,36,162,252,252,191,147,155,198,246,253,252,199,121,129,253,252,252,182,42,0,0,0,0,0,0,0,0,61,183,253,253,218,87,123,156,253,253,255,222,106,0,0,168,211,158,35,0,0,0,0,0,0,0,0,0,209,252,252,252,200,253,252,252,252,252,168,42,0,0,0,0,0,0,0,0,0,0,0,0,0,0,0,0,200,252,252,252,252,253,252,251,205,82,0,0,0,0,0,0,0,0,0,0,0,0,0,0,0,0,0,0,67,189,189,189,189,190,110,77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</si>
  <si>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1,68,125,182,255,186,58,0,0,0,0,0,0,0,0,0,0,0,0,0,0,0,0,0,0,0,0,9,160,250,218,179,134,235,224,14,0,0,0,0,0,0,0,0,0,0,0,0,0,0,0,0,0,0,0,63,124,43,0,0,0,98,254,37,0,0,0,0,0,0,0,0,0,0,0,0,0,0,0,0,0,0,0,0,0,0,0,0,0,158,220,11,0,0,0,0,0,0,0,0,0,0,0,0,0,0,0,0,0,0,0,0,0,0,0,0,0,209,201,0,0,0,0,0,0,0,0,0,0,0,0,0,0,0,0,0,0,0,0,0,0,0,0,0,29,243,89,0,0,0,0,0,0,0,0,0,0,0,0,0,0,0,0,0,0,0,0,0,0,0,0,0,112,254,41,0,0,0,0,0,0,0,0,0,0,0,0,0,0,0,0,0,0,0,0,0,0,0,0,0,204,210,9,0,0,0,0,0,0,0,0,0,0,0,0,0,0,0,0,0,0,0,0,0,0,0,0,67,244,89,0,0,0,0,0,0,0,0,0,0,0,0,0,0,0,0,0,0,0,0,0,0,0,0,0,158,247,38,0,0,0,0,0,0,0,0,0,0,0,0,0,0,0,0,0,0,0,0,0,0,0,0,15,227,173,0,0,0,0,0,0,0,0,0,0,0,0,0,0,0,0,0,0,0,0,0,0,0,0,0,74,254,62,0,0,0,0,0,0,0,0,0,0,0,0,0,0,0,0,0,0,0,0,0,0,0,0,0,185,236,23,0,0,0,0,0,0,0,0,0,0,0,0,0,0,0,0,0,0,0,0,0,0,0,0,42,247,173,0,29,48,0,0,0,0,0,0,0,0,0,0,0,0,0,0,0,0,0,0,0,0,0,0,109,254,62,91,227,249,54,0,0,0,0,0,0,0,0,0,0,0,0,0,0,0,0,0,0,0,0,0,185,254,210,250,157,229,227,78,67,142,209,11,0,0,0,0,0,0,0,0,0,0,0,0,0,0,0,0,192,254,254,90,3,56,231,254,254,236,80,0,0,0,0,0,0,0,0,0,0,0,0,0,0,0,0,14,230,254,145,3,0,0,11,30,96,17,0,0,0,0,0,0,0,0,0,0,0,0,0,0,0,0,0,75,254,235,20,0,0,0,0,0,0,0,0,0,0,0,0,0,0,0,0,0,0,0,0,0,0,0,0,43,233,88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</si>
  <si>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24,126,250,254,254,101,13,0,0,0,0,0,0,0,0,0,0,0,0,0,0,0,0,0,0,0,30,82,230,253,253,253,253,253,99,0,0,0,0,0,0,0,0,0,0,0,0,0,0,0,0,0,0,0,111,254,253,253,253,253,253,253,99,0,0,0,0,0,0,0,0,0,0,0,0,0,0,0,0,0,0,0,53,232,154,121,94,253,253,253,99,0,0,0,0,0,0,0,0,0,0,0,0,0,0,0,0,0,0,0,0,0,0,0,133,253,253,251,78,0,0,0,0,0,0,0,0,0,0,0,0,0,0,0,0,0,0,0,0,0,0,0,171,253,253,117,0,0,0,0,0,0,0,0,0,0,0,0,0,0,0,0,0,0,0,0,0,0,8,146,253,253,253,22,0,0,0,0,0,0,0,0,0,0,0,0,0,0,0,0,0,0,0,0,88,155,224,253,253,253,253,109,0,0,0,0,0,0,0,0,0,0,0,0,0,0,0,0,0,0,0,92,245,255,253,253,253,253,253,251,74,0,0,0,0,0,0,0,0,0,0,0,0,0,0,0,0,0,39,245,253,254,253,210,143,215,253,253,147,0,0,0,0,0,0,0,0,0,0,0,0,0,0,0,0,0,20,193,236,208,111,19,0,56,254,254,216,9,0,0,0,0,0,0,0,0,0,0,0,0,0,0,0,0,0,0,34,0,0,0,0,56,253,253,253,66,0,0,0,0,0,0,0,0,0,0,0,0,0,0,0,0,0,0,0,0,0,0,0,56,253,253,253,66,0,0,0,0,0,0,0,0,0,0,0,0,0,0,0,0,0,0,0,0,0,0,0,66,253,253,201,3,0,0,0,0,0,0,0,0,0,0,0,22,27,0,0,0,0,0,0,0,0,0,0,166,253,253,99,0,0,0,0,0,0,0,0,0,0,0,0,186,215,31,0,0,0,0,0,0,0,0,105,235,253,206,22,0,0,0,0,0,0,0,0,0,0,0,62,250,253,240,145,69,12,7,2,0,8,104,239,253,253,31,0,0,0,0,0,0,0,0,0,0,0,0,26,208,253,253,253,253,253,210,167,155,224,253,253,244,170,9,0,0,0,0,0,0,0,0,0,0,0,0,0,26,178,253,253,253,253,253,253,254,253,253,247,137,0,0,0,0,0,0,0,0,0,0,0,0,0,0,0,0,3,57,143,143,143,225,253,254,253,161,83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</si>
  <si>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7,170,229,40,0,0,0,0,0,0,0,0,0,0,0,0,0,0,0,0,0,0,0,0,0,0,0,0,108,253,254,115,0,0,0,0,0,0,0,0,0,0,0,0,0,0,0,0,0,0,0,0,0,0,0,0,124,253,247,71,0,0,0,0,0,0,0,0,0,0,0,0,0,0,0,0,0,0,0,0,0,0,0,0,207,253,184,0,0,0,0,0,0,0,0,0,0,0,0,0,0,0,0,0,0,0,0,0,0,0,0,106,254,254,68,0,0,0,0,0,0,0,0,0,0,0,0,0,0,0,0,0,0,0,0,0,0,0,0,138,253,168,0,0,0,0,0,0,0,0,0,0,0,0,0,0,0,0,0,0,0,0,0,0,0,0,7,216,253,119,0,0,0,0,0,0,0,0,0,0,0,0,0,0,0,0,0,0,0,0,0,0,0,0,70,253,253,69,0,0,0,0,0,0,0,0,0,0,0,0,0,0,0,0,0,0,0,0,0,0,0,0,162,254,230,0,0,0,0,0,0,0,0,0,0,0,0,0,0,0,0,0,0,0,0,0,0,0,0,0,161,253,179,0,0,0,0,0,0,0,0,0,0,0,0,0,0,0,0,0,0,0,0,0,0,0,0,0,161,253,137,0,0,0,0,0,0,0,0,0,0,0,0,0,0,0,0,0,0,0,0,0,0,0,0,0,195,253,137,0,0,0,0,0,0,0,0,0,0,0,0,0,0,0,0,0,0,0,0,0,0,0,0,26,254,254,80,0,0,0,0,0,0,0,0,0,0,0,0,0,0,0,0,0,0,0,0,0,0,0,0,142,254,210,4,0,0,0,0,0,0,0,0,0,0,0,0,0,0,0,0,0,0,0,0,0,0,0,0,184,254,164,0,0,0,0,0,0,0,0,0,0,0,0,0,0,0,0,0,0,0,0,0,0,0,0,0,184,254,115,43,59,0,0,0,0,0,0,0,0,0,0,0,0,0,0,0,0,0,0,0,0,0,0,0,185,255,254,254,161,0,0,0,0,0,0,0,0,0,0,0,0,0,0,0,0,0,0,0,0,0,0,38,247,254,253,189,40,0,0,0,0,0,0,0,0,0,0,0,0,0,0,0,0,0,0,0,0,0,0,191,253,254,189,42,0,0,0,0,0,0,0,0,0,0,0,0,0,0,0,0,0,0,0,0,0,0,0,107,253,254,48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</si>
  <si>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2,168,254,110,0,0,0,0,0,0,0,0,0,0,0,0,0,0,0,0,0,0,0,0,0,0,0,0,41,253,253,253,0,0,0,0,0,0,0,12,67,9,0,0,0,0,0,0,0,0,0,0,0,0,0,35,222,253,253,119,0,0,0,0,0,0,5,175,253,33,0,0,0,0,0,0,0,0,0,0,0,0,5,151,253,253,179,2,0,0,0,0,0,0,128,253,253,33,0,0,0,0,0,0,0,0,0,0,0,0,56,253,253,253,152,0,0,0,0,0,0,20,237,253,253,33,0,0,0,0,0,0,0,0,0,0,0,8,173,253,253,238,43,0,0,0,0,0,0,128,253,253,192,7,0,0,0,0,0,0,0,0,0,0,0,81,253,253,253,104,0,0,0,0,0,0,3,201,253,251,72,0,0,0,0,0,0,0,0,0,0,0,128,250,253,253,249,155,155,59,20,0,0,0,124,253,253,209,0,0,0,0,0,0,0,0,0,0,11,107,242,253,253,253,253,253,253,253,217,159,48,17,231,253,250,98,0,0,0,0,0,0,0,0,0,0,19,220,253,253,229,143,244,253,253,253,254,253,241,224,253,253,145,0,0,0,0,0,0,0,0,0,0,0,0,107,221,153,0,0,0,68,111,111,227,254,254,254,254,254,132,0,0,0,0,0,0,0,0,0,0,0,0,0,0,0,0,0,0,0,0,0,11,200,253,253,253,253,131,0,0,0,0,0,0,0,0,0,0,0,0,0,0,0,0,0,0,0,0,0,0,177,253,253,253,175,32,0,0,0,0,0,0,0,0,0,0,0,0,0,0,0,0,0,0,0,0,0,28,217,253,251,134,3,0,0,0,0,0,0,0,0,0,0,0,0,0,0,0,0,0,0,0,0,0,0,216,253,253,231,0,0,0,0,0,0,0,0,0,0,0,0,0,0,0,0,0,0,0,0,0,0,0,126,254,253,253,144,0,0,0,0,0,0,0,0,0,0,0,0,0,0,0,0,0,0,0,0,0,0,72,251,254,253,205,15,0,0,0,0,0,0,0,0,0,0,0,0,0,0,0,0,0,0,0,0,0,0,145,253,255,242,128,0,0,0,0,0,0,0,0,0,0,0,0,0,0,0,0,0,0,0,0,0,0,20,217,253,254,106,0,0,0,0,0,0,0,0,0,0,0,0,0,0,0,0,0,0,0,0,0,0,0,0,140,253,129,10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</si>
  <si>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92,253,128,4,0,0,0,0,0,0,0,0,0,0,0,0,0,0,0,0,0,0,0,0,0,0,0,0,116,252,252,53,0,0,0,0,0,0,0,0,0,0,0,0,0,0,0,0,0,0,0,0,0,0,0,0,29,252,252,139,0,0,0,0,0,0,0,0,0,0,0,0,0,0,0,0,0,0,0,0,0,0,0,0,29,252,252,139,0,0,0,0,0,0,0,0,0,0,0,0,0,0,0,0,0,0,0,0,0,0,0,0,29,253,253,140,0,0,0,0,0,0,0,0,0,0,0,0,0,0,0,0,0,0,0,0,0,0,0,0,29,252,252,139,0,0,0,0,0,0,0,0,0,0,0,0,0,0,0,0,0,0,0,0,0,0,0,0,29,252,252,139,0,0,0,0,0,0,0,0,0,0,0,0,0,0,0,0,0,0,0,0,0,0,0,0,29,252,252,139,0,0,0,0,0,0,0,0,0,0,0,0,0,0,0,0,0,0,0,0,0,0,0,0,92,253,253,140,0,0,0,0,0,0,0,0,0,0,0,0,0,0,0,0,0,0,0,0,0,0,0,0,141,252,252,139,0,0,0,0,0,0,0,0,0,0,0,0,0,0,0,0,0,0,0,0,0,0,0,0,141,252,252,139,0,0,0,0,0,0,0,0,0,0,0,0,0,0,0,0,0,0,0,0,0,0,0,0,141,252,252,139,0,0,0,0,0,0,0,0,0,0,0,0,0,0,0,0,0,0,0,0,0,0,0,0,141,253,253,78,0,0,0,0,0,0,0,0,0,0,0,0,0,0,0,0,0,0,0,0,0,0,0,0,141,252,252,28,0,0,0,0,0,0,0,0,0,0,0,0,0,0,0,0,0,0,0,0,0,0,0,0,178,252,252,28,0,0,0,0,0,0,0,0,0,0,0,0,0,0,0,0,0,0,0,0,0,0,0,0,253,252,252,28,0,0,0,0,0,0,0,0,0,0,0,0,0,0,0,0,0,0,0,0,0,0,0,0,255,253,206,13,0,0,0,0,0,0,0,0,0,0,0,0,0,0,0,0,0,0,0,0,0,0,0,0,253,252,187,7,0,0,0,0,0,0,0,0,0,0,0,0,0,0,0,0,0,0,0,0,0,0,0,0,253,252,252,28,0,0,0,0,0,0,0,0,0,0,0,0,0,0,0,0,0,0,0,0,0,0,0,0,190,139,103,3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</si>
  <si>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4,39,39,39,29,0,251,138,0,0,0,0,0,0,0,0,0,0,0,0,0,0,0,0,0,0,0,28,184,254,254,254,237,138,253,184,0,0,0,0,0,0,0,0,0,0,0,0,0,0,0,0,0,0,25,165,254,254,254,249,249,158,127,23,0,0,0,0,0,0,0,0,0,0,0,0,0,0,0,0,0,0,120,254,254,200,103,4,0,0,0,0,0,0,0,0,0,0,0,0,0,0,0,0,0,0,0,0,0,48,231,254,248,59,0,0,0,0,0,0,0,0,0,0,0,0,0,0,0,0,0,0,0,0,0,0,0,129,254,254,85,0,0,0,0,0,0,0,0,0,0,0,0,0,0,0,0,0,0,0,0,0,0,0,75,247,254,254,62,50,31,0,0,0,0,0,0,0,0,0,0,0,0,0,0,0,0,0,0,0,0,17,216,254,254,254,254,254,232,83,0,0,0,0,0,0,0,0,0,0,0,0,0,0,0,0,0,0,11,238,254,254,254,254,239,249,254,241,98,3,0,0,0,0,0,0,0,0,0,0,0,0,0,0,0,18,156,254,254,251,177,92,6,61,200,254,254,66,0,0,0,0,0,0,0,0,0,0,0,0,0,0,0,82,254,254,254,113,0,0,0,0,99,254,254,233,4,0,0,0,0,0,0,0,0,0,0,0,0,0,0,40,222,212,41,2,0,0,0,0,6,236,254,254,61,0,0,0,0,0,0,0,0,0,0,0,0,0,0,0,0,0,0,0,0,0,0,0,0,161,254,254,114,0,0,0,0,0,0,0,0,0,0,0,0,0,0,0,0,0,0,0,0,0,0,0,0,245,254,254,114,0,0,0,0,0,0,0,0,0,0,0,0,0,0,0,0,0,0,0,0,0,0,0,65,250,254,243,55,0,0,0,0,0,0,0,0,0,0,0,81,126,66,45,0,0,0,0,0,0,6,137,239,254,255,77,0,0,0,0,0,0,0,0,0,0,0,0,185,254,254,241,207,104,104,150,127,212,216,254,254,243,124,8,0,0,0,0,0,0,0,0,0,0,0,0,36,208,241,254,254,254,254,254,254,254,254,254,228,106,0,0,0,0,0,0,0,0,0,0,0,0,0,0,0,0,64,184,187,254,254,254,254,198,174,76,15,0,0,0,0,0,0,0,0,0,0,0,0,0,0,0,0,0,0,0,11,254,88,38,38,8,0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</si>
  <si>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,86,35,0,0,0,0,0,0,24,212,125,0,0,0,0,0,0,0,0,0,0,0,0,0,0,0,0,66,254,171,0,0,0,0,0,4,173,249,39,0,0,0,0,0,0,0,0,0,0,0,0,0,0,0,0,66,254,171,0,0,0,0,0,119,254,120,0,0,0,0,0,0,0,0,0,0,0,0,0,0,0,0,0,129,254,161,0,0,0,0,30,232,228,14,0,0,0,0,0,0,0,0,0,0,0,0,0,0,0,0,0,161,254,90,0,0,0,0,136,254,130,0,0,0,0,0,0,0,0,0,0,0,0,0,0,0,0,0,30,242,254,48,0,0,0,18,230,228,29,0,0,0,0,0,0,0,0,0,0,0,0,0,0,0,0,0,103,254,189,1,0,0,0,105,254,132,0,0,0,0,0,0,0,0,0,0,0,0,0,0,0,0,0,29,233,254,85,0,0,0,15,222,254,75,0,0,0,0,0,0,0,0,0,0,0,0,0,0,0,0,12,188,254,192,1,0,0,0,102,254,164,3,0,0,0,0,0,0,0,0,0,0,0,0,0,0,0,0,121,254,235,48,0,0,0,0,186,254,105,0,0,0,0,0,0,0,0,0,0,0,0,0,0,0,12,165,254,239,52,0,0,0,0,73,254,203,16,0,0,0,0,0,0,0,0,0,0,0,0,0,0,18,190,254,254,254,195,51,12,0,4,185,254,108,0,0,0,0,0,0,0,0,0,0,0,0,0,0,7,235,251,165,147,163,243,254,235,189,138,254,238,21,0,0,0,0,0,0,0,0,0,0,0,0,0,0,5,165,99,0,0,0,32,105,189,231,254,254,187,13,0,0,0,0,0,0,0,0,0,0,0,0,0,0,0,0,0,0,0,0,0,0,0,96,255,200,13,0,0,0,0,0,0,0,0,0,0,0,0,0,0,0,0,0,0,0,0,0,0,0,39,237,253,99,0,0,0,0,0,0,0,0,0,0,0,0,0,0,0,0,0,0,0,0,0,0,0,0,137,254,201,0,0,0,0,0,0,0,0,0,0,0,0,0,0,0,0,0,0,0,0,0,0,0,0,60,252,254,69,0,0,0,0,0,0,0,0,0,0,0,0,0,0,0,0,0,0,0,0,0,0,0,0,140,254,176,0,0,0,0,0,0,0,0,0,0,0,0,0,0,0,0,0,0,0,0,0,0,0,0,83,253,230,37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</si>
  <si>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60,189,250,66,0,0,0,0,0,0,0,0,0,0,0,0,0,0,0,0,0,0,0,0,0,0,0,120,239,254,254,208,0,0,0,0,0,0,0,0,0,0,0,0,0,0,0,0,0,0,0,0,0,0,66,236,254,254,221,35,0,0,0,0,0,0,0,0,0,0,0,0,0,0,0,0,0,0,0,0,0,65,235,254,254,254,35,0,0,0,0,0,0,0,0,0,0,0,0,0,0,0,0,0,0,0,0,0,62,237,254,254,221,113,1,0,0,0,0,0,0,0,0,0,0,0,0,0,0,0,0,0,0,0,0,53,190,254,254,254,110,0,0,0,0,0,0,0,0,0,0,0,0,0,0,0,0,0,0,0,0,0,3,239,254,254,253,66,2,0,0,0,0,0,0,0,0,0,0,0,0,0,0,0,0,0,0,0,0,51,190,254,254,231,86,0,0,0,0,0,0,0,0,0,0,0,0,0,0,0,0,0,0,0,0,0,12,172,254,254,251,178,0,0,0,0,0,0,0,0,0,0,0,0,0,0,0,0,0,0,0,0,0,0,100,254,254,253,122,0,0,0,0,0,0,0,0,0,0,0,0,0,0,0,0,0,0,0,0,0,0,0,190,254,254,212,0,0,0,0,0,0,0,46,78,163,102,11,0,0,0,0,0,0,0,0,0,0,0,90,244,254,254,86,0,0,0,0,36,148,214,238,254,254,254,134,0,0,0,0,0,0,0,0,0,0,33,247,254,254,105,1,0,0,0,88,221,254,254,254,254,254,254,153,0,0,0,0,0,0,0,0,0,0,97,254,254,209,14,0,0,0,37,226,254,254,254,254,254,254,251,36,0,0,0,0,0,0,0,0,0,3,166,254,254,165,0,0,0,39,223,254,254,254,254,255,254,247,96,0,0,0,0,0,0,0,0,0,0,18,254,254,254,110,0,0,0,160,254,254,254,254,254,254,223,66,0,0,0,0,0,0,0,0,0,0,0,18,254,254,254,165,0,0,48,229,254,254,254,254,254,216,99,0,0,0,0,0,0,0,0,0,0,0,0,13,222,254,254,236,202,202,231,254,254,254,254,254,112,22,0,0,0,0,0,0,0,0,0,0,0,0,0,0,52,254,254,254,254,254,254,254,254,254,254,254,155,0,0,0,0,0,0,0,0,0,0,0,0,0,0,0,3,17,106,233,254,252,202,254,254,254,254,254,77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</si>
  <si>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83,149,0,0,0,0,0,0,0,0,0,0,0,0,0,0,0,0,0,0,0,0,0,0,0,0,0,0,104,245,9,0,0,0,0,0,0,0,0,0,0,0,0,0,0,0,0,0,0,0,0,0,0,0,0,0,32,254,40,0,0,0,0,0,0,0,0,0,0,0,0,0,0,0,0,0,0,66,68,0,0,0,0,0,15,232,144,0,0,0,0,0,0,0,0,0,0,0,0,0,0,0,0,0,0,166,128,0,0,0,0,0,0,135,208,4,0,0,0,0,0,0,0,0,0,0,0,0,0,0,0,0,0,181,128,0,0,0,0,0,0,64,254,88,0,0,0,0,0,0,0,0,0,0,0,0,0,0,0,0,0,240,105,0,0,0,0,0,0,24,245,126,0,0,0,0,0,0,0,0,0,0,0,0,0,0,0,0,0,232,30,0,0,0,0,0,0,0,136,190,4,0,0,0,0,0,0,0,0,0,0,0,0,0,0,0,36,230,0,0,0,0,0,0,0,0,96,255,41,0,0,0,0,0,0,0,0,0,0,0,0,0,0,0,60,236,0,0,0,0,0,0,0,0,23,254,92,0,0,0,0,0,0,0,0,0,0,0,0,0,0,0,102,236,0,0,0,0,0,20,1,21,85,254,92,0,0,0,0,0,0,0,0,0,0,0,0,0,0,0,133,244,104,150,177,222,252,227,213,188,189,167,165,0,0,0,0,0,0,0,0,0,0,0,0,0,0,0,58,251,205,191,157,117,44,7,0,0,0,129,227,0,0,0,0,0,0,0,0,0,0,0,0,0,0,0,0,10,3,0,0,0,0,0,0,0,0,129,241,6,0,0,0,0,0,0,0,0,0,0,0,0,0,0,0,0,0,0,0,0,0,0,0,0,0,129,254,59,0,0,0,0,0,0,0,0,0,0,0,0,0,0,0,0,0,0,0,0,0,0,0,0,0,129,254,59,0,0,0,0,0,0,0,0,0,0,0,0,0,0,0,0,0,0,0,0,0,0,0,0,0,129,247,31,0,0,0,0,0,0,0,0,0,0,0,0,0,0,0,0,0,0,0,0,0,0,0,0,0,129,240,0,0,0,0,0,0,0,0,0,0,0,0,0,0,0,0,0,0,0,0,0,0,0,0,0,0,129,246,27,0,0,0,0,0,0,0,0,0,0,0,0,0,0,0,0,0,0,0,0,0,0,0,0,0,93,193,8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</si>
  <si>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5,211,254,254,188,136,136,136,180,202,252,255,254,224,37,0,0,0,0,0,0,0,0,0,0,0,0,8,152,253,253,253,253,253,253,253,253,253,253,253,253,253,170,0,0,0,0,0,0,0,0,0,0,0,0,79,253,253,253,253,223,200,200,200,200,200,252,253,253,253,91,0,0,0,0,0,0,0,0,0,0,0,0,171,253,253,253,182,29,0,0,0,0,0,249,253,253,205,14,0,0,0,0,0,0,0,0,0,0,0,0,75,253,253,125,2,0,0,0,0,0,93,252,253,253,147,0,0,0,0,0,0,0,0,0,0,0,0,0,6,29,29,4,0,0,0,0,0,0,217,253,253,233,41,0,0,0,0,0,0,0,0,0,0,0,0,0,0,0,0,0,0,0,0,0,0,149,252,253,253,91,0,0,0,0,0,0,0,0,0,0,0,0,0,0,0,0,0,0,0,0,0,6,60,236,253,252,147,0,0,0,0,0,0,0,0,0,0,0,0,0,0,0,0,0,0,0,0,0,0,79,253,253,253,222,0,0,0,0,0,0,0,0,0,0,0,0,0,0,0,0,0,0,0,0,0,0,57,231,253,253,227,95,0,0,0,0,0,0,0,0,0,0,0,0,0,0,0,0,0,0,0,0,0,0,160,253,253,253,106,0,0,0,0,0,0,0,0,0,0,0,0,0,0,0,0,0,0,0,0,0,0,65,238,253,253,129,4,0,0,0,0,0,0,0,0,0,0,0,0,0,0,0,0,0,0,0,0,0,6,243,253,253,219,23,0,0,0,0,0,0,0,0,0,0,0,0,0,0,0,0,0,0,0,0,0,55,188,253,253,217,31,0,0,0,0,0,0,0,0,0,0,0,0,0,0,0,0,0,0,0,0,0,11,179,253,253,235,68,0,0,0,0,0,0,0,0,0,0,0,0,0,0,0,0,0,0,0,0,0,47,196,253,253,249,77,0,0,0,0,0,0,0,0,0,0,0,0,0,0,0,0,0,0,0,0,0,14,173,253,253,253,144,0,0,0,0,0,0,0,0,0,0,0,0,0,0,0,0,0,0,0,0,0,0,93,253,253,253,210,23,0,0,0,0,0,0,0,0,0,0,0,0,0,0,0,0,0,0,0,0,0,0,171,253,253,211,23,0,0,0,0,0,0,0,0,0,0,0,0,0,0,0,0,0,0,0,0,0,0,0,117,253,156,23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</si>
  <si>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0,128,128,255,255,255,191,0,0,0,0,0,0,0,0,0,0,0,0,0,0,0,0,0,0,0,0,0,191,255,255,255,255,255,255,191,64,0,0,0,0,0,0,0,0,0,0,0,0,0,0,0,0,0,0,128,255,255,255,255,255,255,255,255,191,0,0,0,0,0,0,0,0,0,0,0,0,0,0,0,0,0,0,128,255,255,128,0,0,64,191,255,255,64,0,0,0,0,0,0,0,0,0,0,0,0,0,0,0,0,0,128,255,0,0,0,0,0,64,255,255,255,0,0,0,0,0,0,0,0,0,0,0,0,0,0,0,0,0,0,0,0,0,0,0,0,0,255,255,255,0,0,0,0,0,0,0,0,0,0,0,0,0,0,0,0,0,0,0,0,0,0,0,0,0,191,255,255,64,0,0,0,0,0,0,0,0,0,0,0,0,0,0,0,0,0,0,0,0,0,0,0,0,128,255,255,128,0,0,0,0,0,0,0,0,0,0,0,0,0,0,0,0,0,0,0,0,0,0,0,0,128,255,255,128,0,0,0,0,0,0,0,0,0,0,0,0,0,0,0,0,0,0,0,0,0,0,0,0,128,255,255,128,0,0,0,0,0,0,0,0,0,0,0,0,0,0,0,0,0,0,0,0,0,0,0,0,191,255,255,128,0,0,0,0,0,0,0,0,0,0,0,0,0,0,0,0,0,0,0,0,0,0,0,64,255,255,255,64,0,0,0,0,0,0,0,0,0,0,0,0,0,0,0,0,0,0,0,0,0,0,64,255,255,255,128,0,0,0,0,0,0,0,0,0,0,0,0,0,0,0,0,0,128,255,255,255,255,191,255,255,255,255,0,0,0,0,0,0,0,0,0,0,0,0,0,0,0,0,64,255,255,255,255,255,255,255,255,255,255,64,0,0,0,0,0,0,0,0,0,0,0,0,0,0,0,0,255,255,255,255,255,255,255,255,255,255,128,0,0,0,0,0,0,0,0,0,0,0,0,0,0,0,0,0,255,255,255,255,255,255,255,255,255,255,255,64,0,0,0,0,0,0,0,0,0,0,0,0,0,0,0,0,255,255,255,255,255,255,255,255,191,255,255,191,0,0,0,0,0,0,0,0,0,0,0,0,0,0,0,0,64,255,255,255,255,255,128,0,0,191,255,255,64,0,0,0,0,0,0,0,0,0,0,0,0,0,0,0,0,191,255,191,128,0,0,0,0,0,191,255,128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</si>
  <si>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60,105,187,254,254,122,0,0,0,0,0,0,0,0,0,0,0,0,0,0,0,0,0,0,0,0,26,193,254,254,247,252,254,246,215,112,0,0,0,0,0,0,0,0,0,0,0,0,0,0,0,0,7,109,218,254,254,217,84,100,254,254,254,175,0,0,0,0,0,0,0,0,0,0,0,0,0,0,0,0,73,254,254,238,132,11,0,108,254,254,250,111,0,0,0,0,0,0,0,0,0,0,0,0,0,0,0,0,118,254,254,81,0,0,99,249,254,232,69,0,0,0,0,0,0,0,0,0,0,0,0,0,0,0,0,0,119,254,224,14,37,187,254,254,232,38,0,0,0,0,0,0,0,0,0,0,0,0,0,0,0,0,0,0,73,254,254,148,240,254,254,167,24,0,0,0,0,0,0,0,0,0,0,0,0,0,0,0,0,0,0,0,20,254,254,254,254,247,108,6,0,0,0,0,0,0,0,0,0,0,0,0,0,0,0,0,0,0,0,0,20,254,254,254,230,85,0,0,0,0,0,0,0,0,0,0,0,0,0,0,0,0,0,0,0,0,0,0,20,254,254,254,61,0,0,0,0,0,0,0,0,0,0,0,0,0,0,0,0,0,0,0,0,0,0,14,187,254,254,254,23,0,0,0,0,0,0,0,0,0,0,0,0,0,0,0,0,0,0,0,0,0,54,225,254,254,254,254,53,0,0,0,0,0,0,0,0,0,0,0,0,0,0,0,0,0,0,0,0,13,214,254,210,132,254,254,0,0,0,0,0,0,0,0,0,0,0,0,0,0,0,0,0,0,0,0,0,145,254,223,25,79,254,254,0,0,0,0,0,0,0,0,0,0,0,0,0,0,0,0,0,0,0,0,31,242,254,83,0,154,254,254,0,0,0,0,0,0,0,0,0,0,0,0,0,0,0,0,0,0,0,0,102,254,232,0,5,195,254,232,0,0,0,0,0,0,0,0,0,0,0,0,0,0,0,0,0,0,0,0,168,254,201,5,114,254,254,73,0,0,0,0,0,0,0,0,0,0,0,0,0,0,0,0,0,0,0,0,79,254,254,195,254,254,196,18,0,0,0,0,0,0,0,0,0,0,0,0,0,0,0,0,0,0,0,0,37,228,254,255,254,196,16,0,0,0,0,0,0,0,0,0,0,0,0,0,0,0,0,0,0,0,0,0,0,32,171,232,148,18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</si>
  <si>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70,254,202,153,67,27,0,0,0,0,0,0,0,0,0,0,0,0,0,0,0,0,0,0,0,0,0,0,90,254,254,254,254,237,226,226,132,132,128,38,38,21,0,0,0,0,0,0,0,0,0,0,0,0,0,0,3,56,74,192,251,254,254,254,255,254,254,254,254,222,31,0,0,0,0,0,0,0,0,0,0,0,0,0,0,0,0,0,60,140,178,178,198,254,254,254,254,254,75,0,0,0,0,0,0,0,0,0,0,0,0,0,0,0,0,0,0,0,0,0,5,18,92,113,138,254,162,0,0,0,0,0,0,0,0,0,0,0,0,0,0,0,0,0,0,0,0,0,0,0,0,0,9,216,175,1,0,0,0,0,0,0,0,0,0,0,0,0,0,0,0,0,0,0,0,0,0,0,0,0,0,207,254,9,0,0,0,0,0,0,0,0,0,0,0,0,0,0,0,0,0,0,0,0,0,0,0,0,29,235,171,1,0,0,0,0,0,0,0,0,0,0,0,0,0,0,0,0,0,0,0,0,0,0,0,0,93,254,89,0,0,0,0,0,0,0,0,0,0,0,0,0,0,0,0,0,0,0,0,0,0,0,0,0,141,254,75,0,0,0,0,0,0,0,0,0,0,0,0,0,0,0,0,0,0,0,0,0,0,0,0,0,236,254,75,0,0,0,0,0,0,0,0,0,0,0,0,0,0,0,0,0,0,0,0,0,0,0,0,0,236,244,36,0,0,0,0,0,0,0,0,0,0,0,0,0,0,0,0,0,0,0,0,0,0,0,0,59,250,196,0,0,0,0,0,0,0,0,0,0,0,0,0,0,0,0,0,0,0,0,0,0,0,0,0,138,254,78,0,0,0,0,0,0,0,0,0,0,0,0,0,0,0,0,0,0,0,0,0,0,0,0,6,216,254,47,0,0,0,0,0,0,0,0,0,0,0,0,0,0,0,0,0,0,0,0,0,0,0,0,10,254,215,9,0,0,0,0,0,0,0,0,0,0,0,0,0,0,0,0,0,0,0,0,0,0,0,0,42,254,175,0,0,0,0,0,0,0,0,0,0,0,0,0,0,0,0,0,0,0,0,0,0,0,0,0,104,254,78,0,0,0,0,0,0,0,0,0,0,0,0,0,0,0,0,0,0,0,0,0,0,0,0,0,149,254,67,0,0,0,0,0,0,0,0,0,0,0,0,0,0,0,0,0,0,0,0,0,0,0,0,29,239,254,18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</si>
  <si>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72,152,254,253,193,71,0,0,0,0,0,0,0,0,0,0,0,0,0,0,0,0,0,0,0,0,21,142,253,252,253,252,253,252,0,0,0,0,0,0,0,0,0,0,0,0,0,0,0,0,0,0,0,21,214,253,254,253,234,253,254,253,0,0,0,0,0,0,0,0,0,0,0,0,0,0,0,0,0,0,21,203,253,252,151,111,92,232,253,212,0,0,0,0,0,0,0,0,0,0,0,0,0,0,0,0,0,21,214,253,244,162,0,0,0,0,0,0,0,0,0,0,0,0,0,0,0,0,0,0,0,0,0,0,0,183,253,252,162,0,0,0,0,41,163,203,0,0,0,0,0,0,0,0,0,0,0,0,0,0,0,0,132,253,254,131,0,0,0,0,113,233,254,253,82,0,0,0,0,0,0,0,0,0,0,0,0,0,0,0,253,252,172,10,0,0,21,183,253,252,253,252,0,0,0,0,0,0,0,0,0,0,0,0,0,0,0,102,254,253,62,41,51,132,254,253,254,253,254,233,0,0,0,0,0,0,0,0,0,0,0,0,0,0,0,102,253,252,223,243,253,252,253,252,253,252,253,111,0,0,0,0,0,0,0,0,0,0,0,0,0,0,0,0,214,253,254,253,254,233,82,82,214,253,224,20,0,0,0,0,0,0,0,0,0,0,0,0,0,0,0,0,10,91,50,50,91,30,0,123,253,252,162,0,0,0,0,0,0,0,0,0,0,0,0,0,0,0,0,0,0,0,0,0,0,0,31,233,254,253,41,0,0,0,0,0,0,0,0,0,0,0,0,0,0,0,0,0,0,0,0,0,0,0,173,252,253,171,0,0,0,0,0,0,0,0,0,0,0,0,0,0,0,0,0,0,0,0,0,0,0,21,254,253,224,40,0,0,0,0,0,0,0,0,0,0,0,0,0,0,0,0,0,0,0,0,0,0,21,162,253,252,102,0,0,0,0,0,0,0,0,0,0,0,0,0,0,0,0,0,0,0,0,0,0,0,72,253,255,192,0,0,0,0,0,0,0,0,0,0,0,0,0,0,0,0,0,0,0,0,0,0,0,0,233,252,253,70,0,0,0,0,0,0,0,0,0,0,0,0,0,0,0,0,0,0,0,0,0,0,0,103,255,253,183,0,0,0,0,0,0,0,0,0,0,0,0,0,0,0,0,0,0,0,0,0,0,0,0,61,253,252,20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</si>
  <si>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36,36,64,64,23,0,0,0,0,0,0,0,0,0,0,0,0,0,0,0,0,0,0,12,54,96,172,174,254,254,254,254,224,120,2,0,0,0,0,0,0,0,0,0,0,0,0,0,0,39,143,204,254,254,254,254,254,254,204,205,254,254,94,0,0,0,0,0,0,0,0,0,0,0,0,0,0,234,254,254,188,165,165,108,47,47,14,15,180,254,221,0,0,0,0,0,0,0,0,0,0,0,0,0,0,101,254,102,8,0,0,0,0,0,0,0,96,254,243,0,0,0,0,0,0,0,0,0,0,0,0,0,0,1,11,4,0,0,0,0,0,0,0,0,96,254,243,0,0,0,0,0,0,0,0,0,0,0,0,0,0,0,0,0,0,0,0,0,0,0,0,0,162,254,243,0,0,0,0,0,0,0,0,0,0,0,0,0,0,0,0,0,0,0,0,0,0,0,0,13,221,254,223,0,0,0,0,0,0,0,0,0,0,0,0,0,0,0,0,0,0,0,0,0,0,0,0,106,255,254,97,0,0,0,0,0,0,0,0,0,0,0,0,0,0,0,0,0,0,0,0,0,0,0,46,241,254,167,2,0,0,0,0,0,0,0,0,0,0,0,0,0,0,0,0,0,0,0,0,0,0,0,105,254,255,98,0,0,0,0,0,0,0,0,0,0,0,0,0,0,0,0,0,0,0,0,0,0,0,19,212,254,212,13,0,0,0,0,0,0,0,0,0,0,0,0,0,0,0,0,0,0,0,0,0,0,0,158,254,254,43,0,0,0,0,9,51,131,236,0,0,0,0,0,0,0,0,0,0,0,0,0,0,0,14,215,255,209,17,0,2,30,108,225,254,243,120,0,0,0,0,0,0,0,0,0,0,0,0,0,0,0,102,254,254,192,48,156,170,254,254,242,207,70,0,0,0,0,0,0,0,0,0,0,0,0,0,0,0,2,171,254,254,254,254,254,254,247,189,86,0,0,0,0,0,0,0,0,0,0,0,0,0,0,0,0,0,5,218,254,254,254,254,217,166,47,0,0,0,0,0,0,0,0,0,0,0,0,0,0,0,0,0,0,0,0,31,153,153,118,35,20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</si>
  <si>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45,121,156,254,233,109,0,0,0,0,0,0,0,0,0,0,0,0,0,0,0,0,0,0,0,0,0,103,246,253,253,253,253,226,0,0,0,0,0,0,0,0,0,0,0,0,0,0,0,0,0,0,0,0,158,238,253,253,253,253,253,250,216,0,0,0,0,0,0,0,0,0,0,0,0,0,0,0,0,0,5,81,254,253,253,253,189,232,253,253,240,0,0,0,0,0,0,0,0,0,0,0,0,0,0,0,0,0,120,253,254,253,228,73,11,187,253,253,240,0,0,0,0,0,0,0,0,0,0,0,0,0,0,0,9,138,226,253,254,230,55,0,0,187,253,253,211,0,0,0,0,0,0,0,0,0,0,0,0,0,0,0,62,253,253,253,214,53,0,0,11,198,253,249,90,0,0,0,0,0,0,0,0,0,0,0,0,0,0,120,224,253,253,253,0,0,0,0,68,253,253,226,0,0,0,0,0,0,0,0,0,0,0,0,0,0,40,226,253,253,238,107,0,0,0,0,68,253,253,226,0,0,0,0,0,0,0,0,0,0,0,0,0,43,165,253,253,239,50,0,0,0,0,0,68,253,253,226,0,0,0,0,0,0,0,0,0,0,0,0,0,144,254,254,235,49,0,0,0,0,0,0,68,254,255,228,0,0,0,0,0,0,0,0,0,0,0,0,146,251,253,253,156,0,0,0,0,0,0,0,124,253,253,99,0,0,0,0,0,0,0,0,0,0,0,40,237,253,253,155,8,0,0,0,0,0,0,0,201,253,253,93,0,0,0,0,0,0,0,0,0,0,0,149,253,253,232,45,0,0,0,0,0,0,0,69,245,253,219,15,0,0,0,0,0,0,0,0,0,0,32,244,253,253,81,0,0,0,0,0,0,0,0,187,253,253,107,0,0,0,0,0,0,0,0,0,0,0,121,253,253,194,14,0,0,0,0,0,0,23,104,243,253,253,80,0,0,0,0,0,0,0,0,0,0,0,102,251,253,228,68,19,13,0,0,0,41,130,253,253,243,114,25,0,0,0,0,0,0,0,0,0,0,0,0,145,250,253,253,204,189,161,161,161,255,253,253,245,166,0,0,0,0,0,0,0,0,0,0,0,0,0,0,0,216,251,253,253,253,253,253,253,255,247,240,93,0,0,0,0,0,0,0,0,0,0,0,0,0,0,0,0,0,102,120,120,140,253,253,253,121,69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</si>
  <si>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,38,124,202,255,213,69,0,0,0,0,0,0,0,0,0,0,0,0,0,0,0,0,0,0,0,48,159,188,253,253,253,236,177,37,0,0,0,0,0,0,0,0,0,0,0,0,0,0,0,0,0,120,222,241,253,253,227,139,85,25,0,0,0,0,0,0,0,0,0,0,0,0,0,0,0,0,0,0,0,171,253,253,253,179,37,0,0,0,0,0,0,0,0,0,0,0,0,0,0,0,0,0,0,0,0,0,0,21,68,212,253,48,0,0,0,0,0,0,0,0,0,0,0,0,0,0,0,0,0,0,0,0,0,0,0,0,109,253,253,21,0,0,0,0,0,0,0,0,0,0,0,0,0,0,0,0,0,0,0,0,0,0,0,0,186,253,179,8,0,0,0,0,0,0,0,0,0,0,0,0,0,0,0,0,0,0,0,0,0,0,0,63,247,237,39,0,0,0,8,67,0,0,0,0,0,0,0,0,0,0,0,0,0,0,0,0,0,0,0,181,253,198,0,2,40,164,235,249,233,233,128,0,0,0,0,0,0,0,0,0,0,0,0,0,0,0,0,189,253,97,19,159,253,253,249,199,220,253,188,0,0,0,0,0,0,0,0,0,0,0,0,0,0,0,35,240,253,153,193,253,234,161,56,0,21,246,216,19,0,0,0,0,0,0,0,0,0,0,0,0,0,0,44,253,253,253,253,180,51,0,0,0,102,253,188,0,0,0,0,0,0,0,0,0,0,0,0,0,0,0,15,211,253,242,111,7,0,0,0,0,206,253,188,0,0,0,0,0,0,0,0,0,0,0,0,0,0,0,0,36,48,39,0,0,0,0,0,23,224,253,147,0,0,0,0,0,0,0,0,0,0,0,0,0,0,0,0,0,0,0,0,0,0,0,0,72,253,239,38,0,0,0,0,0,0,0,0,0,0,0,0,0,0,0,0,0,0,0,0,0,0,0,15,226,253,152,0,0,0,0,0,0,0,0,0,0,0,0,0,0,0,0,0,0,0,0,0,0,0,38,162,253,214,24,0,0,0,0,0,0,0,0,0,0,0,0,0,0,0,0,0,0,0,28,224,142,103,228,253,246,44,0,0,0,0,0,0,0,0,0,0,0,0,0,0,0,0,0,0,0,0,49,253,253,253,253,208,58,0,0,0,0,0,0,0,0,0,0,0,0,0,0,0,0,0,0,0,0,0,8,157,253,230,106,18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</si>
  <si>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0,111,255,255,174,51,0,0,0,0,0,0,0,0,0,0,0,0,0,0,0,0,0,0,0,0,0,0,112,252,253,253,253,104,0,0,0,0,0,0,0,0,0,0,0,0,0,0,0,0,0,0,0,0,0,114,250,253,253,253,228,5,0,0,0,0,0,0,0,0,0,0,0,0,0,0,0,0,0,0,0,0,27,216,253,253,253,253,107,0,0,0,0,0,0,0,0,0,0,0,0,0,0,0,0,0,0,0,0,0,66,253,253,253,253,224,10,0,0,0,0,0,0,0,0,0,0,0,0,0,0,0,0,0,0,0,0,64,230,253,253,253,253,107,0,0,0,0,0,0,0,0,0,0,0,0,0,0,0,0,0,0,0,0,0,72,253,253,253,253,176,14,0,0,0,0,0,0,0,0,0,0,0,0,0,0,0,0,0,0,0,0,0,54,206,253,253,239,58,0,0,0,0,0,0,0,0,0,0,0,0,0,0,0,0,0,0,0,0,0,100,228,242,253,253,170,0,0,0,0,0,0,0,0,0,0,0,0,0,0,0,0,0,0,0,0,0,22,146,227,253,253,213,18,0,0,0,0,0,0,0,0,0,0,0,0,0,0,0,0,0,0,0,0,0,22,187,253,253,253,171,0,0,0,0,0,0,0,0,0,0,0,0,0,0,0,0,0,0,0,0,0,0,18,218,253,253,184,20,0,0,0,0,0,0,0,0,0,0,0,0,0,0,0,0,0,0,0,0,0,17,182,253,253,253,65,0,0,0,0,0,0,0,0,0,0,0,0,0,0,0,0,0,0,0,0,0,0,92,253,253,253,189,22,0,0,0,0,0,0,0,0,0,0,0,0,0,0,0,0,0,0,0,0,0,0,175,253,253,207,21,0,0,0,0,0,0,0,0,0,0,0,0,0,0,0,0,0,0,0,0,0,0,75,241,253,253,168,0,0,0,0,0,0,0,0,0,0,0,0,0,0,0,0,0,0,0,0,0,0,9,230,253,253,197,21,0,0,0,0,0,0,0,0,0,0,0,0,0,0,0,0,0,0,0,0,0,0,178,253,253,253,45,0,0,0,0,0,0,0,0,0,0,0,0,0,0,0,0,0,0,0,0,0,0,0,232,253,253,207,21,0,0,0,0,0,0,0,0,0,0,0,0,0,0,0,0,0,0,0,0,0,0,0,51,240,206,82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</si>
  <si>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90,96,195,51,0,0,0,0,0,0,97,255,118,0,0,0,0,0,0,0,0,0,0,0,0,0,0,0,132,254,254,211,0,0,0,0,0,0,168,254,189,0,0,0,0,0,0,0,0,0,0,0,0,0,0,0,86,254,254,138,0,0,0,0,0,4,199,254,152,0,0,0,0,0,0,0,0,0,0,0,0,0,0,0,46,254,254,44,0,0,0,0,0,10,254,254,131,0,0,0,0,0,0,0,0,0,0,0,0,0,0,0,165,254,249,39,0,0,0,0,0,92,254,254,57,0,0,0,0,0,0,0,0,0,0,0,0,0,0,42,243,254,100,0,0,0,0,0,15,156,254,254,57,0,0,0,0,0,0,0,0,0,0,0,0,0,0,115,254,235,7,0,0,51,131,178,246,254,254,196,2,0,0,0,0,0,0,0,0,0,0,0,0,0,7,197,254,160,5,100,182,251,254,254,254,254,254,113,0,0,0,0,0,0,0,0,0,0,0,0,0,0,92,254,254,130,190,254,254,254,249,143,107,254,254,24,0,0,0,0,0,0,0,0,0,0,0,0,0,0,92,254,254,254,254,254,220,61,13,0,44,254,254,24,0,0,0,0,0,0,0,0,0,0,0,0,0,0,92,254,254,254,183,64,15,0,0,0,44,254,195,5,0,0,0,0,0,0,0,0,0,0,0,0,0,0,30,222,208,81,3,0,0,0,0,0,109,254,152,0,0,0,0,0,0,0,0,0,0,0,0,0,0,0,0,12,10,0,0,0,0,0,0,0,155,252,72,0,0,0,0,0,0,0,0,0,0,0,0,0,0,0,0,0,0,0,0,0,0,0,0,33,243,244,3,132,22,0,0,0,0,0,0,0,0,0,0,0,0,0,0,0,0,0,0,0,0,0,0,77,254,250,192,188,0,0,0,0,0,0,0,0,0,0,0,0,0,0,0,0,0,0,0,0,0,0,0,77,254,254,254,69,0,0,0,0,0,0,0,0,0,0,0,0,0,0,0,0,0,0,0,0,0,0,0,77,254,254,252,23,0,0,0,0,0,0,0,0,0,0,0,0,0,0,0,0,0,0,0,0,0,0,0,77,254,254,156,0,0,0,0,0,0,0,0,0,0,0,0,0,0,0,0,0,0,0,0,0,0,0,0,38,244,252,75,0,0,0,0,0,0,0,0,0,0,0,0,0,0,0,0,0,0,0,0,0,0,0,0,0,127,244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</si>
  <si>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67,185,135,85,19,0,0,0,0,0,0,0,0,0,0,0,0,0,0,0,0,0,0,0,0,0,126,225,246,252,253,252,193,13,0,0,0,0,0,0,0,0,0,0,0,0,0,0,0,0,0,0,0,0,239,244,231,250,255,253,253,28,0,0,0,0,0,0,0,0,0,0,0,0,0,0,0,0,0,0,0,0,38,56,19,150,253,252,252,53,0,0,0,0,0,0,0,0,0,0,0,0,0,0,0,0,0,0,0,0,0,0,0,113,253,252,252,139,0,0,0,0,0,0,0,0,0,0,0,0,0,0,0,0,0,0,0,0,0,0,0,113,253,252,252,90,0,0,0,0,0,0,0,0,0,0,0,0,0,0,0,0,0,0,0,0,0,0,0,226,254,253,206,13,0,0,0,0,0,0,0,0,0,0,0,0,0,0,0,0,0,0,0,0,32,57,144,243,253,252,118,0,0,0,0,0,0,0,0,0,0,0,0,0,0,0,0,0,0,19,172,197,229,252,252,252,253,252,234,59,0,0,0,0,0,0,0,0,0,0,0,0,0,0,0,0,126,231,252,252,253,252,252,252,253,252,252,240,51,0,0,0,0,0,0,0,0,0,0,0,0,0,60,241,254,247,247,253,254,253,253,128,114,207,253,253,114,0,0,0,0,0,0,0,0,0,0,0,0,63,234,252,209,128,234,252,253,240,158,9,0,94,252,252,207,169,169,144,0,0,0,0,0,0,0,0,111,234,252,252,172,234,252,252,244,81,0,0,0,13,171,252,253,252,252,52,0,0,0,0,0,0,0,0,141,252,252,252,253,252,252,202,75,0,0,0,0,0,10,78,140,65,28,3,0,0,0,0,0,0,0,0,242,253,253,253,254,209,113,13,0,0,0,0,0,0,0,0,0,0,0,0,0,0,0,0,0,0,0,0,110,196,196,196,134,28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</si>
  <si>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37,42,0,0,0,37,254,163,0,0,0,0,0,0,0,0,0,0,0,0,0,0,0,0,0,0,36,158,244,245,203,20,0,56,253,162,0,0,0,0,0,0,0,0,0,0,0,0,0,0,0,0,0,0,241,253,176,132,242,172,22,128,253,149,0,0,0,0,0,0,0,0,0,0,0,0,0,0,0,0,0,0,254,210,8,0,39,215,119,201,245,41,0,0,0,0,0,0,0,0,0,0,0,0,0,0,0,0,0,0,221,218,13,0,0,105,247,253,202,0,0,0,0,0,0,0,0,0,0,0,0,0,0,0,0,0,0,0,106,254,127,0,0,0,114,254,177,0,0,0,0,0,0,0,0,0,0,0,0,0,0,0,0,0,0,0,5,217,244,102,0,16,200,253,60,0,0,0,0,0,0,0,0,0,0,0,0,0,0,0,0,0,0,0,0,132,253,231,49,73,253,208,8,0,0,0,0,0,0,0,0,0,0,0,0,0,0,0,0,0,0,0,0,12,186,253,201,150,249,85,0,0,0,0,0,0,0,0,0,0,0,0,0,0,0,0,0,0,0,0,0,0,36,182,253,254,198,0,0,0,0,0,0,0,0,0,0,0,0,0,0,0,0,0,0,0,0,0,0,0,0,7,181,255,215,11,0,0,0,0,0,0,0,0,0,0,0,0,0,0,0,0,0,0,0,0,0,0,0,0,111,254,253,171,0,0,0,0,0,0,0,0,0,0,0,0,0,0,0,0,0,0,0,0,0,0,0,0,181,254,240,248,105,0,0,0,0,0,0,0,0,0,0,0,0,0,0,0,0,0,0,0,0,0,0,54,238,254,87,250,242,38,0,0,0,0,0,0,0,0,0,0,0,0,0,0,0,0,0,0,0,0,0,109,253,202,5,121,253,194,0,0,0,0,0,0,0,0,0,0,0,0,0,0,0,0,0,0,0,0,0,110,254,124,0,37,254,254,0,0,0,0,0,0,0,0,0,0,0,0,0,0,0,0,0,0,0,0,0,193,253,39,0,37,253,253,0,0,0,0,0,0,0,0,0,0,0,0,0,0,0,0,0,0,0,0,0,199,253,14,41,145,253,207,0,0,0,0,0,0,0,0,0,0,0,0,0,0,0,0,0,0,0,0,0,193,253,219,230,253,238,61,0,0,0,0,0,0,0,0,0,0,0,0,0,0,0,0,0,0,0,0,0,38,194,254,233,149,41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</si>
  <si>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25,123,156,253,253,254,218,92,0,0,0,0,0,0,0,0,0,0,0,0,0,0,0,0,0,0,0,71,227,252,252,252,252,253,252,247,99,0,0,0,0,0,0,0,0,0,0,0,0,0,0,0,0,0,54,246,253,252,242,160,126,200,252,252,189,0,0,0,0,0,0,0,0,0,0,0,0,0,0,0,0,0,0,158,128,84,42,0,0,104,252,252,189,0,0,0,0,0,0,0,0,0,0,0,0,0,0,0,0,0,0,0,0,0,0,0,0,236,252,252,101,0,0,0,0,0,0,0,0,0,0,0,0,0,0,0,0,0,0,0,0,0,0,55,236,255,253,214,0,0,0,0,0,0,0,0,0,0,0,0,0,0,0,0,0,0,0,0,0,0,87,232,252,253,153,32,0,0,0,0,0,0,0,0,0,0,0,0,0,0,0,0,0,2,22,110,189,232,251,252,252,109,5,0,0,0,0,0,0,0,0,0,0,0,0,0,0,0,0,0,0,92,252,252,253,252,252,252,252,71,0,0,0,0,0,0,0,0,0,0,0,0,0,0,0,0,0,0,0,215,252,252,236,182,252,252,252,106,0,0,0,0,0,0,0,0,0,0,0,0,0,0,0,0,0,0,0,9,106,106,0,0,22,253,253,124,0,0,0,0,0,0,0,0,0,0,0,0,0,0,0,0,0,0,0,0,0,0,0,0,22,252,252,211,0,0,0,0,0,0,0,0,0,0,0,0,0,0,0,0,0,0,0,0,0,0,0,0,22,252,252,211,0,0,0,0,0,0,0,0,0,0,0,0,0,0,0,0,0,0,0,0,0,0,0,0,48,252,252,140,0,0,0,0,0,0,0,0,0,0,0,0,0,0,0,0,0,0,0,0,0,0,0,0,171,252,252,106,0,0,0,0,0,0,0,0,0,0,0,0,0,191,191,14,0,0,0,0,0,0,0,103,253,253,174,0,0,0,0,0,0,0,0,0,0,0,0,0,0,155,252,211,102,0,0,0,0,0,68,237,252,252,42,0,0,0,0,0,0,0,0,0,0,0,0,0,0,78,251,252,252,233,153,127,127,215,245,252,233,100,4,0,0,0,0,0,0,0,0,0,0,0,0,0,0,0,86,231,252,253,252,252,252,252,253,231,51,0,0,0,0,0,0,0,0,0,0,0,0,0,0,0,0,0,0,28,129,209,252,252,252,208,86,28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</si>
  <si>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62,254,254,254,231,154,128,7,0,0,0,0,0,0,0,0,0,0,0,0,0,0,0,0,0,0,0,0,222,253,189,143,143,229,253,205,33,0,0,0,0,0,0,0,0,0,0,0,0,0,0,0,0,0,0,0,239,128,37,0,0,6,117,246,159,5,0,0,0,0,0,0,0,0,0,0,0,0,0,0,0,0,0,0,48,32,0,0,0,0,0,217,253,106,0,0,0,0,0,0,0,0,0,0,0,0,0,0,0,0,0,0,0,0,0,0,0,0,0,154,253,120,0,0,0,0,0,0,0,0,0,0,0,0,0,0,0,0,0,0,0,0,0,0,0,0,9,228,253,108,0,0,0,0,0,0,0,0,0,0,0,0,0,0,0,0,0,0,0,0,0,0,0,6,170,253,253,20,0,0,0,0,0,0,0,0,0,0,0,0,0,0,0,0,0,0,0,0,0,0,0,86,253,253,124,2,0,0,0,0,0,0,0,0,0,0,0,0,0,0,0,0,0,0,0,0,0,0,47,244,253,121,18,0,0,0,0,0,0,0,0,0,0,0,0,0,0,0,0,0,0,0,0,0,0,84,250,245,104,12,0,0,0,0,0,0,0,0,0,0,0,0,0,0,0,0,0,0,0,0,0,0,82,244,229,62,0,0,0,0,0,0,0,0,0,0,0,0,0,0,0,0,0,0,0,0,0,0,0,23,213,252,109,0,0,0,0,0,0,0,0,0,0,0,0,0,0,0,0,0,0,0,0,0,0,0,30,206,251,117,0,0,0,0,0,0,0,0,0,0,0,0,0,0,0,0,0,0,0,0,0,0,0,57,249,253,137,0,0,0,0,0,0,0,0,0,0,0,0,0,0,0,0,0,0,0,0,0,0,0,37,234,253,197,53,0,0,0,0,0,0,0,0,0,0,0,0,0,0,0,0,0,0,0,0,0,0,54,217,253,241,41,0,0,0,37,80,10,0,0,0,0,0,0,0,0,0,0,0,0,0,0,0,0,25,209,253,242,67,0,21,77,197,208,53,3,0,0,0,0,0,0,0,0,0,0,0,0,0,0,0,0,194,253,253,199,90,91,226,216,140,10,0,0,0,0,0,0,0,0,0,0,0,0,0,0,0,0,0,0,202,253,253,253,253,254,130,6,0,0,0,0,0,0,0,0,0,0,0,0,0,0,0,0,0,0,0,0,34,153,232,153,60,54,1,0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</si>
  <si>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2,101,225,253,0,0,0,0,0,0,0,0,0,0,0,0,0,0,0,0,0,0,0,0,0,0,0,0,40,252,252,223,0,0,0,0,0,0,0,60,176,23,0,0,0,0,0,0,0,0,0,0,0,0,0,0,213,252,252,100,0,0,0,0,0,0,48,193,252,33,0,0,0,0,0,0,0,0,0,0,0,0,5,147,251,252,168,2,0,0,0,0,0,8,181,252,252,33,0,0,0,0,0,0,0,0,0,0,0,5,146,252,252,199,23,0,0,0,0,0,0,160,252,252,202,12,0,0,0,0,0,0,0,0,0,0,0,147,252,252,248,64,0,0,0,0,0,0,20,217,252,218,38,0,0,0,0,0,0,0,0,0,0,8,194,251,252,252,242,10,0,0,0,0,0,11,198,252,252,203,0,0,0,0,0,0,0,0,0,0,40,223,252,252,252,252,252,235,60,0,0,0,0,42,252,252,226,39,0,0,0,0,0,0,0,0,0,0,143,252,252,246,175,202,252,252,232,139,0,0,31,217,252,252,98,0,0,0,0,0,0,0,0,0,0,0,96,252,209,82,0,12,234,252,252,252,159,34,147,252,252,214,12,0,0,0,0,0,0,0,0,0,0,0,0,0,0,0,0,0,0,87,245,253,255,253,253,253,253,165,0,0,0,0,0,0,0,0,0,0,0,0,0,0,0,0,0,0,0,0,91,244,253,252,252,252,252,88,0,0,0,0,0,0,0,0,0,0,0,0,0,0,0,0,0,0,0,0,0,129,253,252,252,191,44,10,0,0,0,0,0,0,0,0,0,0,0,0,0,0,0,0,0,0,0,0,41,233,253,252,157,5,0,0,0,0,0,0,0,0,0,0,0,0,0,0,0,0,0,0,0,0,0,10,163,252,253,214,72,0,0,0,0,0,0,0,0,0,0,0,0,0,0,0,0,0,0,0,0,0,0,130,252,252,253,77,0,0,0,0,0,0,0,0,0,0,0,0,0,0,0,0,0,0,0,0,0,0,117,244,252,252,170,7,0,0,0,0,0,0,0,0,0,0,0,0,0,0,0,0,0,0,0,0,0,16,235,252,252,233,43,0,0,0,0,0,0,0,0,0,0,0,0,0,0,0,0,0,0,0,0,0,0,89,252,252,195,37,0,0,0,0,0,0,0,0,0,0,0,0,0,0,0,0,0,0,0,0,0,0,0,50,243,185,51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</si>
  <si>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47,120,57,47,0,0,0,0,0,0,0,0,0,0,0,0,0,0,0,0,0,0,0,0,0,0,0,0,233,242,222,108,0,0,0,0,0,0,0,0,0,0,0,0,0,0,0,0,0,0,0,0,0,0,0,105,253,252,226,31,0,0,0,0,0,0,0,0,0,0,0,0,0,0,0,0,0,0,0,0,0,0,105,206,253,252,132,0,0,0,0,0,0,0,0,0,0,0,0,0,0,0,0,0,0,0,0,0,0,0,181,252,253,179,0,0,0,0,0,0,0,0,0,0,0,0,0,0,0,0,0,0,0,0,0,0,0,21,201,252,253,55,0,0,0,0,0,0,0,0,0,0,0,0,0,0,0,0,0,0,0,0,0,0,16,181,252,252,154,10,0,0,0,0,0,0,0,0,0,0,0,0,0,0,0,0,0,0,0,0,0,0,109,252,252,252,0,0,0,0,0,0,0,0,0,0,0,0,0,0,0,0,0,0,0,0,0,0,0,0,255,253,253,253,0,0,0,0,0,0,0,0,0,0,0,0,0,0,0,0,0,0,0,0,0,0,11,73,253,252,220,35,0,0,0,0,0,0,0,0,0,0,0,0,0,0,0,0,0,0,0,0,0,0,37,252,253,252,195,0,0,0,0,0,0,0,0,0,0,0,0,0,0,0,0,0,0,0,0,0,0,0,37,252,253,252,71,0,0,0,0,0,0,0,0,0,0,0,0,0,0,0,0,0,0,0,0,0,0,0,99,253,255,180,0,0,0,0,0,0,0,0,0,0,0,0,0,0,0,0,0,0,0,0,0,0,0,105,242,252,253,138,0,0,0,0,0,0,0,0,0,0,0,0,0,0,0,0,0,0,0,0,0,0,0,217,252,252,253,35,0,0,0,0,0,0,0,0,0,0,0,0,0,0,0,0,0,0,0,0,0,0,0,217,252,252,253,119,0,0,0,0,0,0,0,0,0,0,0,0,0,0,0,0,0,0,0,0,0,1,171,253,253,253,208,20,0,0,0,0,0,0,0,0,0,0,0,0,0,0,0,0,0,0,0,0,0,1,252,252,252,252,144,0,0,0,0,0,0,0,0,0,0,0,0,0,0,0,0,0,0,0,0,0,0,1,149,252,252,231,41,0,0,0,0,0,0,0,0,0,0,0,0,0,0,0,0,0,0,0,0,0,0,0,47,148,148,46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</si>
  <si>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4,110,188,255,180,88,128,176,208,0,0,0,0,0,0,0,0,0,0,0,0,0,0,0,0,0,0,28,137,253,253,253,253,225,223,253,221,0,0,0,0,0,0,0,0,0,0,0,0,0,0,0,0,1,29,211,253,253,249,98,66,122,139,139,34,0,0,0,0,0,0,0,0,0,0,0,0,0,0,0,0,35,253,253,253,199,20,0,0,0,0,0,0,0,0,0,0,0,0,0,0,0,0,0,0,0,0,0,28,212,253,253,156,22,0,0,0,0,0,0,0,0,0,0,0,0,0,0,0,0,0,0,0,0,0,28,211,253,253,159,20,0,0,0,0,0,0,0,0,0,0,0,0,0,0,0,0,0,0,0,0,0,28,217,253,250,181,21,26,49,91,157,84,30,0,0,0,0,0,0,0,0,0,0,0,0,0,0,0,28,211,253,253,250,195,195,225,253,253,253,253,230,78,0,0,0,0,0,0,0,0,0,0,0,0,0,0,128,253,253,253,253,253,241,237,165,129,140,248,253,221,0,0,0,0,0,0,0,0,0,0,0,0,0,0,64,248,253,235,192,92,20,0,0,0,0,173,253,221,0,0,0,0,0,0,0,0,0,0,0,0,0,0,0,48,54,35,0,0,0,0,0,0,0,173,253,221,0,0,0,0,0,0,0,0,0,0,0,0,0,0,0,0,0,0,0,0,0,0,0,0,14,214,253,221,0,0,0,0,0,0,0,0,0,0,0,0,0,0,0,0,0,0,0,0,0,0,0,0,53,253,253,221,0,0,0,0,0,0,0,0,0,0,0,0,0,0,0,0,0,0,0,0,0,0,0,0,177,253,253,133,0,0,0,0,0,0,0,0,0,0,0,0,0,0,0,0,0,0,0,0,0,0,0,11,245,253,198,7,0,0,0,0,0,0,0,0,0,0,0,0,0,0,0,0,0,0,0,0,0,0,69,204,253,253,124,0,0,0,0,0,0,0,0,0,0,0,166,132,149,104,71,0,0,0,0,0,0,152,239,253,253,155,8,0,0,0,0,0,0,0,0,0,0,0,180,253,253,253,252,249,249,249,242,164,249,253,253,253,119,36,0,0,0,0,0,0,0,0,0,0,0,0,12,108,215,253,253,253,253,253,253,253,253,253,237,96,3,0,0,0,0,0,0,0,0,0,0,0,0,0,0,0,17,37,72,145,145,145,145,145,145,90,29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</si>
  <si>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98,224,42,0,0,0,0,0,0,0,0,0,0,0,0,0,0,0,0,30,113,74,0,0,0,0,0,8,207,209,0,0,0,0,0,0,0,0,0,0,0,0,0,0,0,0,39,211,215,29,0,0,0,0,0,108,254,102,0,0,0,0,0,0,0,0,0,0,0,0,0,0,0,3,170,247,46,0,0,0,0,0,11,213,227,12,0,0,0,0,0,0,0,0,0,0,0,0,0,0,0,75,254,113,58,0,0,0,0,0,140,254,81,0,0,0,0,0,0,0,0,0,0,0,0,0,0,0,0,158,239,92,205,0,0,0,0,39,251,203,6,0,0,0,0,0,0,0,0,0,0,0,0,0,0,0,41,251,166,217,98,0,0,0,0,145,254,88,0,0,0,0,0,0,0,0,0,0,0,0,0,0,0,0,94,254,254,242,40,0,0,0,44,246,182,0,0,0,0,0,0,0,0,0,0,0,0,0,0,0,0,0,133,254,254,107,0,0,0,5,175,240,57,0,0,0,0,0,0,0,0,0,0,0,0,0,0,0,0,0,217,254,212,18,0,0,0,71,254,161,0,0,0,0,0,0,0,0,0,0,0,0,0,0,0,0,0,28,251,233,47,0,0,0,0,232,223,10,0,0,0,0,0,0,0,0,0,0,0,0,0,0,0,0,0,70,254,138,0,0,0,0,38,251,100,0,0,0,0,0,0,0,0,0,0,0,0,0,0,0,0,0,0,30,250,229,105,70,19,0,190,211,0,0,0,0,0,0,0,0,0,0,0,0,0,0,0,0,0,0,0,0,144,254,254,254,136,86,247,115,13,0,0,0,0,0,0,0,0,0,0,0,0,0,0,0,0,0,0,0,23,121,138,188,244,254,254,252,153,0,0,0,0,0,0,0,0,0,0,0,0,0,0,0,0,0,0,0,0,0,0,0,138,254,174,35,0,0,0,0,0,0,0,0,0,0,0,0,0,0,0,0,0,0,0,0,0,0,0,5,209,218,9,0,0,0,0,0,0,0,0,0,0,0,0,0,0,0,0,0,0,0,0,0,0,0,0,95,254,91,0,0,0,0,0,0,0,0,0,0,0,0,0,0,0,0,0,0,0,0,0,0,0,0,0,162,254,46,0,0,0,0,0,0,0,0,0,0,0,0,0,0,0,0,0,0,0,0,0,0,0,0,0,93,222,32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</si>
  <si>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10,229,255,153,7,0,0,0,0,0,0,0,0,0,0,0,0,0,0,0,0,0,0,0,0,0,0,13,172,252,253,240,43,0,0,0,0,0,0,0,0,0,0,0,0,0,0,0,0,0,0,0,0,0,10,172,252,252,253,158,0,0,0,0,0,0,0,0,0,0,0,0,0,0,0,0,0,0,0,0,0,0,128,252,252,252,178,9,0,0,0,0,0,0,0,0,0,0,0,0,0,0,0,0,0,0,0,0,0,76,254,253,253,178,0,0,0,0,0,0,0,0,0,0,0,0,0,0,0,0,0,0,0,0,0,0,0,225,253,252,252,28,0,0,0,0,0,0,0,0,0,0,0,0,0,0,0,0,0,0,0,0,0,0,104,246,253,252,148,6,0,0,0,0,0,0,0,0,0,0,0,0,0,0,0,0,0,0,0,0,13,188,246,252,241,65,6,0,0,0,0,0,0,0,0,0,0,0,0,0,0,0,0,0,0,0,0,0,204,253,253,241,51,0,0,0,0,0,0,0,0,0,0,0,0,0,0,0,0,0,0,0,0,0,0,151,253,252,252,65,0,0,0,0,0,13,57,57,57,44,0,0,0,0,0,0,0,0,0,0,0,0,29,234,253,252,148,6,0,0,0,0,85,172,252,252,253,215,19,0,0,0,0,0,0,0,0,0,0,26,210,252,253,202,6,0,0,0,0,201,253,252,252,252,253,252,156,0,0,0,0,0,0,0,0,0,0,108,253,253,239,38,0,0,0,0,147,253,254,253,253,253,254,253,56,0,0,0,0,0,0,0,0,0,0,82,252,252,225,0,0,0,0,63,234,252,253,214,240,252,253,252,56,0,0,0,0,0,0,0,0,0,23,234,252,252,100,0,0,0,111,234,252,252,153,178,240,252,206,93,13,0,0,0,0,0,0,0,0,0,29,252,252,252,0,0,0,51,241,252,252,151,191,252,252,252,63,0,0,0,0,0,0,0,0,0,0,0,13,207,253,253,126,0,0,176,254,253,253,253,254,253,244,75,0,0,0,0,0,0,0,0,0,0,0,0,0,144,252,252,244,169,169,243,253,252,252,252,253,189,56,0,0,0,0,0,0,0,0,0,0,0,0,0,0,38,196,252,253,252,252,252,253,252,252,252,106,19,0,0,0,0,0,0,0,0,0,0,0,0,0,0,0,0,10,28,203,252,252,252,253,227,139,40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</si>
  <si>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17,56,128,249,254,235,114,43,0,0,0,0,0,0,0,0,0,0,0,0,0,0,0,0,0,0,0,0,157,253,253,95,121,242,252,243,158,8,0,0,0,0,0,0,0,0,0,0,0,0,0,0,0,0,0,6,195,253,253,14,0,0,115,253,253,229,45,0,0,0,0,0,0,0,0,0,0,0,0,0,0,0,0,28,253,253,253,14,0,0,1,58,227,253,237,79,2,0,0,0,0,0,0,0,0,0,0,0,0,0,0,120,253,253,228,10,0,0,0,0,42,229,253,253,88,0,0,0,0,0,0,0,0,0,0,0,0,0,0,120,253,253,118,0,0,0,0,0,0,44,239,253,227,45,0,0,0,0,0,0,0,0,0,0,0,0,0,153,253,253,69,0,0,0,0,0,0,0,152,253,253,163,0,0,0,0,0,0,0,0,0,0,0,0,0,219,253,225,4,0,0,0,0,0,0,0,31,253,253,163,0,0,0,0,0,0,0,0,0,0,0,0,25,232,253,223,0,0,0,0,0,0,0,0,26,253,253,163,0,0,0,0,0,0,0,0,0,0,0,0,163,253,253,126,0,0,0,0,0,0,0,0,85,253,253,163,0,0,0,0,0,0,0,0,0,0,0,0,164,253,253,124,0,0,0,0,0,0,0,2,206,253,253,122,0,0,0,0,0,0,0,0,0,0,0,0,164,253,253,124,0,0,0,0,0,0,10,185,254,253,156,0,0,0,0,0,0,0,0,0,0,0,0,0,164,253,253,124,0,0,0,0,0,4,147,253,253,243,73,0,0,0,0,0,0,0,0,0,0,0,0,0,126,253,253,124,0,0,0,0,0,88,253,253,247,54,0,0,0,0,0,0,0,0,0,0,0,0,0,0,148,250,253,212,0,0,0,0,64,243,253,253,169,0,0,0,0,0,0,0,0,0,0,0,0,0,0,0,0,188,253,223,0,0,0,67,239,253,253,231,20,0,0,0,0,0,0,0,0,0,0,0,0,0,0,0,0,67,253,251,78,6,73,205,253,254,246,47,0,0,0,0,0,0,0,0,0,0,0,0,0,0,0,0,0,21,253,253,232,200,253,253,253,253,128,0,0,0,0,0,0,0,0,0,0,0,0,0,0,0,0,0,0,1,108,232,253,253,254,253,235,123,2,0,0,0,0,0,0,0,0,0,0,0,0,0,0,0,0,0,0,0,0,40,153,193,153,153,51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</si>
  <si>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2,168,220,96,19,10,0,18,34,120,143,71,0,0,0,0,0,0,0,0,0,0,0,0,0,0,0,24,123,252,252,252,220,199,176,216,252,252,252,208,0,0,0,0,0,0,0,0,0,0,0,0,0,9,124,224,252,252,252,252,253,252,252,252,252,252,252,208,0,0,0,0,0,0,0,0,0,0,0,0,9,186,252,252,252,252,202,121,10,39,121,123,214,252,252,150,0,0,0,0,0,0,0,0,0,0,0,0,171,252,252,252,252,151,23,0,0,0,0,23,252,252,221,34,0,0,0,0,0,0,0,0,0,0,0,0,209,252,252,252,119,22,0,0,0,0,0,147,252,252,131,0,0,0,0,0,0,0,0,0,0,0,0,0,200,247,221,131,11,0,0,0,0,0,96,251,252,248,30,0,0,0,0,0,0,0,0,0,0,0,0,0,0,52,34,0,0,0,0,0,0,60,236,252,243,88,0,0,0,0,0,0,0,0,0,0,0,0,0,0,0,0,0,0,0,0,0,0,11,199,252,252,163,0,0,0,0,0,0,0,0,0,0,0,0,0,0,0,0,0,0,0,0,0,0,0,177,252,252,233,12,0,0,0,0,0,0,0,0,0,0,0,0,0,0,0,0,0,0,0,0,0,0,63,255,253,240,57,0,0,0,0,0,0,0,0,0,0,0,0,0,0,0,0,0,0,0,0,0,0,83,209,253,252,77,0,0,0,0,0,0,0,0,0,0,0,0,0,0,0,0,0,0,0,0,0,0,61,213,252,253,107,8,0,0,0,0,0,0,0,0,0,0,0,0,0,0,0,0,0,0,0,0,0,26,206,252,252,202,3,0,0,0,0,0,0,0,0,0,0,0,0,0,0,0,0,0,0,0,0,0,20,236,252,252,228,0,0,0,0,0,0,0,0,0,0,0,0,0,0,0,0,0,0,0,0,0,0,20,193,252,252,225,45,0,0,0,0,0,0,0,0,0,0,0,0,0,0,0,0,0,0,0,0,0,1,113,252,252,231,44,0,0,0,0,0,0,0,0,0,0,0,0,0,0,0,0,0,0,0,0,0,0,42,252,252,252,141,0,0,0,0,0,0,0,0,0,0,0,0,0,0,0,0,0,0,0,0,0,0,0,214,252,252,249,69,0,0,0,0,0,0,0,0,0,0,0,0,0,0,0,0,0,0,0,0,0,0,0,146,252,214,40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</si>
  <si>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,91,111,116,209,210,139,13,0,0,0,0,0,0,0,0,0,0,0,0,0,0,0,0,0,0,0,88,217,253,253,253,253,254,253,120,0,0,0,0,0,0,0,0,0,0,0,0,0,0,0,0,0,41,214,246,253,235,134,128,75,242,253,112,8,173,180,0,0,0,0,0,0,0,0,0,0,0,0,0,51,201,253,225,120,16,0,70,227,254,169,60,202,254,253,0,0,0,0,0,0,0,0,0,0,0,0,51,232,253,221,39,0,0,55,248,223,87,60,235,253,254,253,0,0,0,0,0,0,0,0,0,0,0,88,232,253,225,37,0,0,0,17,65,0,86,233,254,254,254,220,0,0,0,0,0,0,0,0,0,0,52,233,253,209,10,0,0,0,0,0,3,134,252,253,238,253,246,91,0,0,0,0,0,0,0,0,0,8,233,254,196,29,0,0,0,0,0,23,183,253,244,89,139,254,208,0,0,0,0,0,0,0,0,0,0,128,253,222,34,0,0,0,0,0,82,213,251,176,16,0,194,253,149,0,0,0,0,0,0,0,0,0,23,228,253,132,0,0,0,0,4,162,244,227,140,0,0,67,250,252,29,0,0,0,0,0,0,0,0,0,141,254,189,13,0,0,0,73,232,253,164,35,0,0,0,180,254,164,0,0,0,0,0,0,0,0,0,0,255,253,89,0,11,67,115,246,253,82,8,0,0,0,0,179,254,163,0,0,0,0,0,0,0,0,0,0,254,253,199,169,227,253,253,242,108,2,0,0,0,0,17,229,253,98,0,0,0,0,0,0,0,0,0,0,195,254,254,254,254,219,129,30,0,0,0,0,0,0,35,253,236,33,0,0,0,0,0,0,0,0,0,0,17,152,74,74,74,7,0,0,0,0,0,0,0,0,156,253,148,0,0,0,0,0,0,0,0,0,0,0,0,0,0,0,0,0,0,0,0,0,0,0,0,0,171,253,120,0,0,0,0,0,0,0,0,0,0,0,0,0,0,0,0,0,0,0,0,0,0,0,0,0,90,253,206,23,0,0,0,0,0,0,0,0,0,0,0,0,0,0,0,0,0,0,0,0,0,0,0,0,11,179,142,3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</si>
  <si>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37,104,186,254,254,255,122,0,0,0,0,0,0,0,0,0,0,0,0,0,0,0,0,0,0,0,4,95,239,253,253,237,253,254,225,0,0,0,0,0,0,0,0,0,0,0,0,0,0,0,0,0,0,0,174,253,254,216,144,18,152,175,63,79,36,0,0,0,0,0,0,0,0,0,0,0,0,0,0,0,4,137,251,253,169,25,0,0,16,123,235,253,206,0,0,0,0,0,0,0,0,0,0,0,0,0,0,0,20,253,253,177,23,0,0,68,217,254,253,253,138,0,0,0,0,0,0,0,0,0,0,0,0,0,0,0,20,254,254,58,0,28,156,254,254,255,158,30,0,0,0,0,0,0,0,0,0,0,0,0,0,0,0,0,20,253,253,185,140,232,253,253,237,76,6,0,0,0,0,0,0,0,0,0,0,0,0,0,0,0,0,0,20,253,253,253,254,253,228,123,18,0,0,0,0,0,0,0,0,0,0,0,0,0,0,0,0,0,0,0,73,253,253,253,254,174,43,0,0,0,0,0,0,0,0,0,0,0,0,0,0,0,0,0,0,0,0,23,207,253,253,253,96,9,0,0,0,0,0,0,0,0,0,0,0,0,0,0,0,0,0,0,0,0,61,217,254,254,254,58,0,0,0,0,0,0,0,0,0,0,0,0,0,0,0,0,0,0,0,0,0,71,207,254,253,253,234,31,0,0,0,0,0,0,0,0,0,0,0,0,0,0,0,0,0,0,0,0,123,247,253,183,158,253,213,0,0,0,0,0,0,0,0,0,0,0,0,0,0,0,0,0,0,0,0,34,247,253,185,8,118,253,213,0,0,0,0,0,0,0,0,0,0,0,0,0,0,0,0,0,0,0,0,192,253,200,36,0,154,253,213,0,0,0,0,0,0,0,0,0,0,0,0,0,0,0,0,0,0,0,0,215,254,117,0,37,239,254,154,0,0,0,0,0,0,0,0,0,0,0,0,0,0,0,0,0,0,0,5,217,253,34,0,112,253,253,34,0,0,0,0,0,0,0,0,0,0,0,0,0,0,0,0,0,0,0,41,241,253,99,116,254,253,168,6,0,0,0,0,0,0,0,0,0,0,0,0,0,0,0,0,0,0,0,0,199,253,245,253,254,204,6,0,0,0,0,0,0,0,0,0,0,0,0,0,0,0,0,0,0,0,0,0,27,155,253,215,133,9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</si>
  <si>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0,101,255,72,0,0,0,0,0,0,0,0,0,96,99,3,0,0,0,0,0,0,0,0,0,0,0,0,0,157,253,72,0,0,0,0,0,0,0,0,28,223,246,43,0,0,0,0,0,0,0,0,0,0,0,0,0,157,253,72,0,0,0,0,0,0,0,0,49,253,180,0,0,0,0,0,0,0,0,0,0,0,0,0,0,157,253,72,0,0,0,0,0,0,0,0,72,253,180,0,0,0,0,0,0,0,0,0,0,0,0,0,0,157,253,72,0,0,0,0,0,0,0,9,190,253,180,0,0,0,0,0,0,0,0,0,0,0,0,0,0,157,253,182,18,0,0,0,0,0,0,72,253,253,180,0,0,0,0,0,0,0,0,0,0,0,0,0,0,118,253,253,101,0,0,0,0,0,49,189,253,253,240,39,0,0,0,0,0,0,0,0,0,0,0,0,0,37,253,253,180,0,0,0,0,104,238,253,253,253,253,48,0,0,0,0,0,0,0,0,0,0,0,0,0,21,217,253,247,190,110,110,225,254,253,168,177,253,253,48,0,0,0,0,0,0,0,0,0,0,0,0,0,0,31,219,253,253,253,253,253,254,115,22,210,253,253,48,0,0,0,0,0,0,0,0,0,0,0,0,0,0,0,88,156,242,242,242,184,59,0,0,170,254,254,48,0,0,0,0,0,0,0,0,0,0,0,0,0,0,0,0,0,0,0,0,0,0,0,0,101,253,253,118,0,0,0,0,0,0,0,0,0,0,0,0,0,0,0,0,0,0,0,0,0,0,0,0,49,253,253,168,0,0,0,0,0,0,0,0,0,0,0,0,0,0,0,0,0,0,0,0,0,0,0,0,17,205,253,185,7,0,0,0,0,0,0,0,0,0,0,0,0,0,0,0,0,0,0,0,0,0,0,0,0,182,253,253,36,0,0,0,0,0,0,0,0,0,0,0,0,0,0,0,0,0,0,0,0,0,0,0,0,182,253,253,36,0,0,0,0,0,0,0,0,0,0,0,0,0,0,0,0,0,0,0,0,0,0,0,0,84,253,253,36,0,0,0,0,0,0,0,0,0,0,0,0,0,0,0,0,0,0,0,0,0,0,0,0,38,231,253,139,0,0,0,0,0,0,0,0,0,0,0,0,0,0,0,0,0,0,0,0,0,0,0,0,0,194,253,156,0,0,0,0,0,0,0,0,0,0,0,0,0,0,0,0,0,0,0,0,0,0,0,0,0,136,253,99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</si>
  <si>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72,152,214,253,193,51,0,0,0,0,0,0,0,0,0,0,0,0,0,0,0,0,0,0,0,0,21,183,253,252,253,252,253,232,0,0,0,0,0,0,0,0,0,0,0,0,0,0,0,0,0,0,11,92,254,253,254,131,92,253,254,253,0,0,0,0,0,0,0,0,0,0,0,0,0,0,0,0,0,0,92,252,253,252,131,10,31,192,253,130,0,0,0,0,0,0,0,0,0,0,0,0,0,0,0,0,0,123,254,253,203,20,0,0,0,21,52,10,0,0,0,0,0,0,0,0,0,0,0,0,0,0,0,0,0,203,253,212,20,0,0,0,82,223,253,131,0,0,0,0,0,0,0,0,0,0,0,0,0,0,0,0,173,253,224,20,0,0,51,92,254,253,254,233,0,0,0,0,0,0,0,0,0,0,0,0,0,0,0,0,253,252,182,102,102,183,253,252,253,252,253,111,0,0,0,0,0,0,0,0,0,0,0,0,0,0,0,0,234,253,254,253,254,253,254,253,254,253,244,40,0,0,0,0,0,0,0,0,0,0,0,0,0,0,0,0,92,192,253,171,151,151,50,172,253,252,162,0,0,0,0,0,0,0,0,0,0,0,0,0,0,0,0,0,0,0,0,0,0,0,51,233,254,253,0,0,0,0,0,0,0,0,0,0,0,0,0,0,0,0,0,0,0,0,0,0,0,0,152,252,253,130,0,0,0,0,0,0,0,0,0,0,0,0,0,0,0,0,0,0,0,0,0,0,0,41,254,253,224,20,0,0,0,0,0,0,0,0,0,0,0,0,0,0,0,0,0,0,0,0,0,0,0,203,253,252,81,0,0,0,0,0,0,0,0,0,0,0,0,0,0,0,0,0,0,0,0,0,0,0,72,233,254,192,0,0,0,0,0,0,0,0,0,0,0,0,0,0,0,0,0,0,0,0,0,0,0,0,253,252,233,50,0,0,0,0,0,0,0,0,0,0,0,0,0,0,0,0,0,0,0,0,0,0,0,163,255,253,142,0,0,0,0,0,0,0,0,0,0,0,0,0,0,0,0,0,0,0,0,0,0,0,41,243,253,212,20,0,0,0,0,0,0,0,0,0,0,0,0,0,0,0,0,0,0,0,0,0,0,0,113,253,255,50,0,0,0,0,0,0,0,0,0,0,0,0,0,0,0,0,0,0,0,0,0,0,0,0,71,252,172,10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</si>
  <si>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64,195,196,38,0,0,0,0,0,0,0,0,0,0,0,0,0,0,0,0,0,0,0,0,0,0,51,190,249,253,254,223,60,0,0,0,0,0,0,0,0,0,0,0,0,0,0,0,0,0,0,0,0,82,231,253,240,253,254,253,235,40,0,0,0,0,0,0,0,0,0,0,0,0,0,0,0,0,0,0,0,163,249,112,35,54,111,253,179,102,0,0,0,0,0,0,0,0,0,0,0,0,0,0,0,0,0,0,0,163,198,0,0,0,73,253,127,0,0,0,0,0,0,0,0,0,0,0,0,0,0,0,0,0,0,0,0,163,215,11,0,0,73,254,191,0,0,0,0,0,0,0,0,0,0,0,0,0,0,0,0,0,0,0,0,143,253,88,0,0,176,241,67,0,0,0,0,0,0,0,0,0,0,0,0,0,0,0,0,0,0,0,0,11,225,222,56,133,254,140,0,0,0,0,0,0,0,0,0,0,0,0,0,0,0,0,0,0,0,0,0,0,134,250,253,253,196,4,0,0,0,0,0,0,0,0,0,0,0,0,0,0,0,0,0,0,0,0,0,0,0,152,253,253,207,7,0,0,0,0,0,0,0,0,0,0,0,0,0,0,0,0,0,0,0,0,0,0,0,186,254,254,255,215,63,0,0,0,0,0,0,0,0,0,0,0,0,0,0,0,0,0,0,0,0,0,103,250,249,166,134,249,224,12,0,0,0,0,0,0,0,0,0,0,0,0,0,0,0,0,0,0,0,0,145,253,189,0,0,105,248,209,0,0,0,0,0,0,0,0,0,0,0,0,0,0,0,0,0,0,0,0,145,253,144,0,0,0,146,242,38,0,0,0,0,0,0,0,0,0,0,0,0,0,0,0,0,0,0,0,145,253,144,0,0,0,95,253,98,0,0,0,0,0,0,0,0,0,0,0,0,0,0,0,0,0,0,0,72,243,144,0,0,0,37,254,72,0,0,0,0,0,0,0,0,0,0,0,0,0,0,0,0,0,0,0,0,165,163,0,0,0,76,242,31,0,0,0,0,0,0,0,0,0,0,0,0,0,0,0,0,0,0,0,0,82,244,95,37,108,248,235,0,0,0,0,0,0,0,0,0,0,0,0,0,0,0,0,0,0,0,0,0,8,164,248,254,253,250,89,0,0,0,0,0,0,0,0,0,0,0,0,0,0,0,0,0,0,0,0,0,0,0,52,189,201,107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</si>
  <si>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13,24,24,24,13,0,0,0,0,0,0,0,0,0,0,0,0,0,0,0,0,0,0,0,0,0,0,95,212,252,252,252,211,100,68,161,120,26,0,0,0,0,0,0,0,0,0,0,0,0,0,0,0,0,26,236,253,252,252,252,252,253,252,252,252,158,0,0,0,0,0,0,0,0,0,0,0,0,0,0,0,0,134,252,253,252,252,252,252,253,252,252,218,14,0,0,0,0,0,0,0,0,0,0,0,0,0,0,22,146,248,252,253,252,136,65,137,201,252,252,160,0,0,0,0,0,0,0,0,0,0,0,0,0,0,87,212,253,253,253,210,0,0,0,0,24,253,253,161,0,0,0,0,0,0,0,0,0,0,0,0,0,95,253,252,252,235,153,0,0,0,0,0,24,252,252,160,0,0,0,0,0,0,0,0,0,0,0,19,164,246,253,252,202,64,0,0,0,0,0,0,108,252,252,160,0,0,0,0,0,0,0,0,0,0,0,112,252,252,253,172,13,0,0,0,0,0,0,0,138,252,252,66,0,0,0,0,0,0,0,0,0,0,95,246,252,252,180,8,0,0,0,0,0,0,0,0,191,252,252,45,0,0,0,0,0,0,0,0,0,13,212,253,253,180,0,0,0,0,0,0,0,0,0,0,255,253,184,0,0,0,0,0,0,0,0,0,0,118,252,252,252,22,0,0,0,0,0,0,0,0,0,22,253,252,183,0,0,0,0,0,0,0,0,0,0,253,252,252,153,6,0,0,0,0,0,0,0,0,26,152,253,240,81,0,0,0,0,0,0,0,0,0,0,253,252,195,9,0,0,0,0,0,0,0,0,0,134,252,253,112,0,0,0,0,0,0,0,0,0,0,0,253,252,183,0,0,0,0,0,0,0,0,0,116,248,252,243,50,0,0,0,0,0,0,0,0,0,0,0,244,253,253,159,34,22,11,0,0,0,34,253,253,253,243,53,0,0,0,0,0,0,0,0,0,0,0,0,61,206,240,252,252,245,203,161,161,109,212,252,240,164,50,0,0,0,0,0,0,0,0,0,0,0,0,0,0,0,82,208,252,253,252,252,252,252,247,183,81,0,0,0,0,0,0,0,0,0,0,0,0,0,0,0,0,0,0,17,150,161,160,160,160,108,42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</si>
  <si>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94,191,47,0,0,0,0,0,0,0,0,0,0,0,0,0,0,0,0,0,0,0,0,0,0,0,0,32,227,252,108,0,0,0,0,0,0,0,0,0,0,0,0,0,0,0,0,0,0,0,0,0,0,0,0,129,252,252,108,0,0,0,0,0,0,0,0,0,0,0,0,0,0,0,0,0,0,0,0,0,0,0,0,170,252,252,108,0,0,0,0,0,0,0,0,0,0,0,0,0,0,0,0,0,0,0,0,0,0,0,0,109,252,231,47,0,0,0,0,0,0,0,0,0,0,0,0,0,0,0,0,0,0,0,0,0,0,0,0,233,252,220,15,0,0,0,0,0,0,0,0,0,0,0,0,0,0,0,0,0,0,0,0,0,0,0,0,253,252,215,0,0,0,0,0,0,0,0,0,0,0,0,0,0,0,0,0,0,0,0,0,0,0,0,84,253,252,215,0,0,0,0,0,0,0,0,0,0,0,0,0,0,0,0,0,0,0,0,0,0,0,0,145,255,253,72,0,0,0,0,0,0,0,0,0,0,0,0,0,0,0,0,0,0,0,0,0,0,0,0,144,253,252,71,0,0,0,0,0,0,0,0,0,0,0,0,0,0,0,0,0,0,0,0,0,0,0,0,144,253,252,71,0,0,0,0,0,0,0,0,0,0,0,0,0,0,0,0,0,0,0,0,0,0,0,0,144,253,210,31,0,0,0,0,0,0,0,0,0,0,0,0,0,0,0,0,0,0,0,0,0,0,0,0,145,255,211,31,0,0,0,0,0,0,0,0,0,0,0,0,0,0,0,0,0,0,0,0,0,0,0,0,144,253,252,71,0,0,0,0,0,0,0,0,0,0,0,0,0,0,0,0,0,0,0,0,0,0,0,0,144,253,252,71,0,0,0,0,0,0,0,0,0,0,0,0,0,0,0,0,0,0,0,0,0,0,0,0,62,253,252,154,0,0,0,0,0,0,0,0,0,0,0,0,0,0,0,0,0,0,0,0,0,0,0,0,0,255,253,217,0,0,0,0,0,0,0,0,0,0,0,0,0,0,0,0,0,0,0,0,0,0,0,0,0,253,252,226,31,0,0,0,0,0,0,0,0,0,0,0,0,0,0,0,0,0,0,0,0,0,0,0,0,133,247,252,211,0,0,0,0,0,0,0,0,0,0,0,0,0,0,0,0,0,0,0,0,0,0,0,0,0,134,231,108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</si>
  <si>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98,241,179,22,0,0,0,0,0,0,0,0,0,0,0,0,0,0,0,0,0,0,0,0,0,0,7,131,197,252,247,103,0,0,0,0,0,0,0,0,0,0,0,0,0,0,0,0,0,0,0,0,0,51,154,252,252,252,150,0,0,0,0,0,0,0,0,0,0,0,0,0,0,0,0,0,0,0,0,0,0,0,253,252,252,151,0,0,0,0,0,0,0,0,0,0,0,0,0,0,0,0,0,0,0,0,0,0,98,253,255,247,150,0,0,0,0,0,0,0,0,0,0,0,0,0,0,0,0,0,0,0,0,0,45,119,234,252,253,121,0,0,0,0,0,0,0,0,0,0,0,0,0,0,0,0,0,0,0,0,0,0,141,252,252,252,194,19,0,0,0,0,0,0,0,0,0,0,0,0,0,0,0,0,0,0,0,0,0,0,241,252,252,252,13,0,0,0,0,0,0,0,0,0,0,0,0,0,0,0,0,0,0,0,0,0,0,76,254,253,253,190,0,0,0,0,0,0,0,0,0,0,0,0,0,0,0,0,0,0,0,0,0,0,57,243,253,252,233,59,0,0,0,0,0,0,0,0,0,0,0,0,0,0,0,0,0,0,0,0,0,0,85,252,253,252,130,0,0,0,0,0,0,0,0,0,0,0,0,0,0,0,0,0,0,0,0,0,0,26,210,252,253,252,56,0,0,0,0,0,0,0,0,0,0,0,0,0,0,0,0,0,0,0,0,0,0,170,253,253,251,75,0,0,0,0,0,0,0,0,0,0,0,0,0,0,0,0,0,0,0,0,0,0,7,187,252,252,200,0,0,0,0,0,0,0,0,0,0,0,0,0,0,0,0,0,0,0,0,0,0,0,104,252,252,252,76,0,0,0,0,0,0,0,0,0,0,0,0,0,0,0,0,0,0,0,0,0,0,0,153,252,252,252,51,0,0,0,0,0,0,0,0,0,0,0,0,0,0,0,0,0,0,0,0,0,0,126,254,253,253,28,0,0,0,0,0,0,0,0,0,0,0,0,0,0,0,0,0,0,0,0,0,0,57,243,253,252,145,9,0,0,0,0,0,0,0,0,0,0,0,0,0,0,0,0,0,0,0,0,0,0,172,252,253,170,37,0,0,0,0,0,0,0,0,0,0,0,0,0,0,0,0,0,0,0,0,0,0,0,97,252,241,97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</si>
  <si>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32,73,125,253,98,42,0,0,0,0,0,0,0,0,0,0,0,0,0,0,0,0,0,0,0,42,144,144,190,251,253,251,251,142,0,0,0,0,0,0,0,0,0,0,0,0,0,0,0,0,0,0,27,228,251,251,251,251,253,251,251,142,0,0,0,0,0,0,0,0,0,0,0,0,0,0,0,0,0,0,180,253,251,251,251,251,253,251,251,142,0,0,0,0,0,0,0,0,0,0,0,0,0,0,0,0,27,180,231,253,251,251,173,71,253,251,251,142,0,0,0,0,0,0,0,0,0,0,0,0,0,0,0,0,89,253,253,255,253,164,0,182,255,253,253,143,0,0,0,0,0,0,0,0,0,0,0,0,0,0,0,0,217,251,251,253,168,15,0,180,253,251,230,61,0,0,0,0,0,0,0,0,0,0,0,0,0,0,0,0,217,251,251,242,92,0,0,180,253,251,215,0,0,0,0,0,0,0,0,0,0,0,0,0,0,0,0,63,231,251,251,180,0,0,47,211,253,251,137,0,0,0,0,0,0,0,0,0,0,0,0,0,0,0,53,221,251,251,251,51,0,0,109,251,253,147,10,0,0,0,0,0,0,0,0,0,0,0,0,0,0,0,73,253,253,253,253,0,0,89,253,253,234,77,0,0,0,0,0,0,0,0,0,0,0,0,0,0,0,0,176,251,251,251,147,0,0,217,251,147,77,0,0,0,0,0,0,0,0,0,0,0,0,0,0,0,16,166,253,251,246,137,10,11,140,246,251,71,0,0,0,0,0,0,0,0,0,0,0,0,0,0,0,16,170,251,253,251,215,47,31,150,251,251,251,71,0,0,0,0,0,0,0,0,0,0,0,0,0,0,0,37,251,251,253,251,241,211,200,253,251,251,173,20,0,0,0,0,0,0,0,0,0,0,0,0,0,0,0,89,253,253,255,253,253,253,253,255,253,35,0,0,0,0,0,0,0,0,0,0,0,0,0,0,0,0,0,217,251,251,253,251,251,251,251,253,251,35,0,0,0,0,0,0,0,0,0,0,0,0,0,0,0,0,125,246,251,251,253,251,251,251,251,164,35,5,0,0,0,0,0,0,0,0,0,0,0,0,0,0,0,0,144,251,251,251,253,251,251,251,173,0,0,0,0,0,0,0,0,0,0,0,0,0,0,0,0,0,0,0,144,251,251,251,253,251,225,71,20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</si>
  <si>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0,109,121,227,254,255,169,115,0,0,0,0,0,0,0,0,0,0,0,0,0,0,0,0,0,0,57,108,164,252,253,253,253,253,253,247,64,0,0,0,0,0,0,0,0,0,0,0,0,0,0,0,0,55,108,254,253,253,253,253,253,253,253,252,178,0,0,0,0,0,0,0,0,0,0,0,0,0,0,0,0,106,253,254,253,181,173,173,190,253,253,253,162,0,0,0,0,0,0,0,0,0,0,0,0,0,0,0,0,3,53,53,53,6,0,0,160,253,253,253,147,0,0,0,0,0,0,0,0,0,0,0,0,0,0,0,0,0,0,0,0,0,0,15,201,253,253,243,31,0,0,0,0,0,0,0,0,0,0,0,0,0,0,0,0,0,0,0,0,0,0,89,253,253,253,247,64,0,0,0,0,0,0,0,0,0,0,0,0,0,0,0,0,0,0,0,0,0,0,201,253,253,253,169,0,0,0,0,0,0,0,0,0,0,0,0,0,0,0,0,0,0,0,0,0,55,147,231,253,253,230,101,0,0,0,0,0,0,0,0,0,0,0,0,0,0,0,0,0,0,0,0,0,164,253,253,253,232,44,0,0,0,0,0,0,0,0,0,0,0,0,0,0,0,0,0,13,121,121,0,171,254,254,254,254,80,0,0,0,0,0,0,0,0,0,0,0,0,0,0,0,0,0,39,242,253,253,242,253,253,253,253,253,224,97,0,0,0,0,0,0,0,0,0,0,0,0,0,30,94,193,232,253,253,253,254,253,253,253,253,253,253,236,40,0,0,0,0,0,0,0,0,0,0,0,73,206,253,253,253,253,253,253,254,253,253,185,194,253,253,253,223,38,0,0,0,0,0,0,0,0,32,124,248,253,235,88,120,253,253,253,254,225,136,9,14,165,253,253,253,225,0,0,0,0,0,0,0,0,149,253,253,253,200,153,233,253,253,253,229,45,0,0,0,14,166,253,253,154,0,0,0,0,0,0,0,0,255,253,253,253,253,253,253,253,251,213,42,0,0,0,0,0,13,80,80,38,0,0,0,0,0,0,0,0,255,253,253,253,253,253,249,226,143,0,0,0,0,0,0,0,0,0,0,0,0,0,0,0,0,0,0,0,176,253,253,253,250,240,131,0,0,0,0,0,0,0,0,0,0,0,0,0,0,0,0,0,0,0,0,0,57,120,120,120,88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</si>
  <si>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52,228,95,0,0,0,0,0,0,0,0,0,0,0,0,0,0,0,0,0,0,0,0,0,0,0,0,39,191,254,142,0,0,0,0,0,0,0,0,0,0,0,0,0,0,0,0,0,0,0,0,0,0,0,82,236,254,254,167,0,0,0,0,0,0,0,0,0,0,0,0,0,0,0,0,0,0,0,0,0,0,30,236,254,254,254,253,81,0,0,0,0,0,0,0,0,0,0,0,0,0,0,0,0,0,0,0,0,0,66,245,254,210,254,254,125,0,0,0,0,0,0,0,0,0,0,0,0,0,0,0,0,0,0,0,0,0,0,92,65,39,254,254,60,0,0,0,0,0,0,0,0,0,0,0,0,0,0,0,0,0,0,0,0,0,0,0,0,84,254,246,40,0,0,0,0,0,0,0,0,0,0,0,0,0,0,0,0,0,0,0,0,0,0,0,0,122,254,240,28,0,0,0,0,0,0,0,0,0,0,0,0,0,0,0,0,0,0,0,0,0,0,0,8,175,254,153,0,0,0,0,0,0,0,0,0,0,0,0,0,0,0,0,0,0,0,0,0,0,0,0,113,254,249,89,0,0,0,0,0,0,0,0,0,0,0,0,0,0,0,0,0,0,0,0,0,0,0,22,219,254,152,0,0,0,0,0,0,0,0,0,0,0,0,0,0,0,0,0,0,0,0,0,0,0,7,160,254,250,61,0,0,0,0,0,0,0,0,0,0,0,0,0,0,0,0,0,0,0,0,28,31,31,131,254,250,106,0,0,0,0,0,0,0,0,0,0,0,0,0,0,0,0,0,0,0,78,164,250,254,254,254,254,148,0,0,0,0,0,0,0,0,0,0,0,0,0,0,0,0,0,0,0,94,252,254,240,254,254,254,254,129,0,0,0,0,0,2,51,0,0,0,0,0,0,0,0,0,0,0,0,225,254,225,181,254,254,254,254,210,26,0,0,0,0,84,246,0,0,0,0,0,0,0,0,0,0,0,0,242,250,254,254,247,177,159,253,254,210,25,0,0,47,236,182,0,0,0,0,0,0,0,0,0,0,0,0,46,49,95,110,32,0,0,150,253,255,221,115,96,190,254,96,0,0,0,0,0,0,0,0,0,0,0,0,0,0,0,0,0,0,0,0,108,236,254,254,254,253,149,0,0,0,0,0,0,0,0,0,0,0,0,0,0,0,0,0,0,0,0,0,0,81,208,254,181,49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</si>
  <si>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0,134,145,254,255,254,220,35,2,0,0,0,0,0,0,0,0,0,0,0,0,0,0,0,0,0,0,63,145,254,253,253,253,253,253,253,36,0,0,0,0,0,0,0,0,0,0,0,0,0,0,0,0,0,0,94,252,254,250,217,241,253,253,253,36,0,0,0,0,0,0,0,0,0,0,0,0,0,0,0,0,0,0,0,81,142,76,7,128,253,253,253,36,0,0,0,0,0,0,0,0,0,0,0,0,0,0,0,0,0,0,0,0,0,0,124,253,253,253,163,10,0,0,0,0,0,0,0,0,0,0,0,0,0,0,0,0,0,0,0,0,0,54,231,253,253,198,12,0,0,0,0,0,0,0,0,0,0,0,0,0,0,0,0,0,0,0,0,0,10,233,253,253,192,63,0,0,0,0,0,0,0,0,0,0,0,0,0,0,0,0,0,0,0,0,42,98,221,253,253,235,45,0,0,0,0,0,0,0,0,0,0,0,0,0,0,0,0,0,0,32,110,213,240,253,254,253,253,226,31,0,0,0,0,0,0,0,0,0,0,0,0,0,0,0,0,0,30,159,253,253,253,253,254,253,253,253,158,29,0,0,0,0,0,0,0,0,0,0,0,0,0,0,0,0,177,254,254,254,249,184,123,192,254,255,254,66,0,0,0,64,0,0,0,0,0,0,0,0,0,0,0,0,26,142,188,109,62,0,0,25,253,253,253,180,0,0,0,52,0,0,0,0,0,0,0,0,0,0,0,0,0,0,0,0,0,0,0,25,253,253,253,180,0,0,0,0,0,0,0,0,0,0,0,0,0,0,0,0,0,0,0,0,0,0,0,106,253,253,253,100,0,0,0,0,0,0,0,0,0,0,0,0,62,26,0,0,0,0,0,0,0,0,3,171,253,253,181,17,0,0,0,0,0,0,0,0,0,0,0,0,254,142,0,0,0,0,0,0,0,0,139,253,253,239,52,0,0,0,0,0,0,0,0,0,0,0,0,0,254,249,188,86,24,66,86,86,137,206,254,253,241,79,0,0,0,0,0,0,0,0,0,0,0,0,0,0,254,253,253,253,228,245,253,253,253,253,254,198,134,0,0,0,0,0,0,0,0,0,0,0,0,0,0,0,88,207,253,253,253,253,253,253,253,201,145,62,0,0,0,0,0,0,0,0,0,0,0,0,0,0,0,0,0,7,87,132,132,132,132,28,11,6,0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</si>
  <si>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23,119,189,123,80,0,0,0,0,0,0,0,0,0,0,0,0,0,0,0,0,0,0,0,0,0,0,46,229,254,215,254,233,147,5,0,0,0,0,0,0,0,0,0,0,0,0,0,0,0,0,0,0,0,0,202,216,190,229,254,254,254,120,0,0,0,0,0,0,0,0,0,0,0,0,0,0,0,0,0,0,0,83,227,173,50,35,215,254,254,206,0,0,0,0,0,0,0,0,0,0,0,0,0,0,0,0,0,0,12,115,253,190,0,0,102,254,254,219,0,0,0,0,0,0,0,0,0,0,0,0,0,0,0,0,0,0,25,183,48,25,0,0,71,254,254,219,0,0,0,0,0,0,0,0,0,0,0,0,0,0,0,0,0,0,11,179,43,0,0,0,20,233,254,219,0,0,0,0,0,0,0,0,0,0,0,0,0,0,0,0,0,0,0,6,0,0,0,0,67,253,254,204,0,0,0,0,0,0,0,0,0,0,0,0,0,0,0,0,0,0,0,0,0,0,0,0,147,254,254,120,0,0,0,0,0,0,0,0,0,0,0,0,0,0,0,0,0,17,3,79,129,249,127,28,170,254,254,61,0,0,0,0,0,0,0,0,0,0,0,0,0,0,0,2,96,194,168,243,254,254,254,232,238,254,253,19,0,0,0,0,0,0,0,0,0,0,0,0,0,0,0,76,254,254,254,254,254,254,254,254,254,254,174,0,0,0,0,0,0,0,0,0,0,0,0,0,0,0,2,126,254,254,246,202,198,252,254,254,254,254,168,0,0,0,0,0,0,0,0,0,0,0,0,0,0,0,88,254,254,231,83,0,0,138,254,254,254,254,75,0,0,0,0,0,0,0,0,0,0,0,0,0,0,0,209,254,245,159,0,0,25,121,254,254,199,232,194,17,0,0,0,0,0,0,0,0,0,0,0,0,0,21,231,254,133,21,45,157,253,215,254,254,254,254,254,132,21,0,0,0,0,0,0,0,0,0,0,0,0,80,255,254,245,235,246,254,254,254,254,254,203,129,244,129,31,0,0,0,0,0,0,0,0,0,0,0,0,91,254,254,254,254,254,254,254,254,254,208,22,0,46,5,0,0,0,0,0,0,0,0,0,0,0,0,0,29,235,254,254,254,254,254,254,237,163,21,0,0,0,0,0,0,0,0,0,0,0,0,0,0,0,0,0,0,47,94,118,254,239,154,233,53,21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</si>
  <si>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30,15,0,0,0,0,0,7,163,254,110,0,0,0,0,0,0,0,0,0,0,0,0,0,0,0,0,0,221,188,0,0,0,0,0,7,210,253,224,0,0,0,0,0,0,0,0,0,0,0,0,0,0,0,18,182,248,178,0,0,0,0,0,12,253,253,143,0,0,0,0,0,0,0,0,0,0,0,0,0,0,16,202,253,253,53,0,0,0,0,8,225,253,253,133,0,0,0,0,0,0,0,0,0,0,0,0,0,0,146,253,253,157,0,0,0,0,0,89,253,253,236,26,0,0,0,0,0,0,0,0,0,0,0,0,0,109,249,253,226,21,0,0,0,0,0,128,253,253,90,0,0,0,0,0,0,0,0,0,0,0,0,1,36,225,253,232,92,0,0,0,0,10,190,249,253,227,34,0,0,0,0,0,0,0,0,0,0,0,0,42,253,253,251,125,0,0,0,0,0,14,219,253,247,39,0,0,0,0,0,0,0,0,0,0,0,0,75,222,253,253,160,0,0,0,0,0,0,186,253,253,242,0,0,0,0,0,0,0,0,0,0,0,0,78,215,253,253,253,136,44,0,0,0,0,44,248,253,253,199,92,0,0,0,0,0,0,0,0,0,0,97,221,254,254,254,254,254,235,62,5,0,9,217,254,254,254,254,147,0,0,0,0,0,0,0,0,0,0,254,253,253,209,149,239,253,253,253,138,30,96,253,253,253,253,246,30,0,0,0,0,0,0,0,0,0,0,254,227,111,21,0,34,149,253,253,253,230,240,253,253,253,253,199,0,0,0,0,0,0,0,0,0,0,0,11,8,0,0,0,0,1,49,238,253,255,253,253,253,253,158,6,0,0,0,0,0,0,0,0,0,0,0,0,0,0,0,0,0,0,0,27,232,254,253,253,200,126,19,0,0,0,0,0,0,0,0,0,0,0,0,0,0,0,0,0,0,0,0,100,247,254,230,74,3,0,0,0,0,0,0,0,0,0,0,0,0,0,0,0,0,0,0,0,0,0,46,248,253,234,98,0,0,0,0,0,0,0,0,0,0,0,0,0,0,0,0,0,0,0,0,0,0,27,215,253,253,92,0,0,0,0,0,0,0,0,0,0,0,0,0,0,0,0,0,0,0,0,0,0,0,122,253,253,186,0,0,0,0,0,0,0,0,0,0,0,0,0,0,0,0,0,0,0,0,0,0,0,0,122,253,220,19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</si>
  <si>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19,227,255,121,0,0,0,0,0,0,0,0,0,0,0,0,0,0,0,0,0,0,0,0,0,0,0,3,156,253,189,51,0,0,0,0,0,0,0,0,0,0,0,0,0,0,0,0,0,0,0,0,0,0,0,76,253,232,11,0,0,0,0,0,0,0,0,0,0,0,0,0,0,0,0,0,0,0,0,0,0,0,2,128,251,77,0,0,0,0,0,0,0,0,0,0,0,0,0,0,0,0,0,0,0,0,0,0,0,0,89,253,223,0,0,0,0,0,0,0,0,0,0,30,0,0,0,0,0,0,0,0,0,0,0,0,0,0,131,253,227,31,31,31,31,31,31,17,0,86,229,106,0,0,0,0,0,0,0,0,0,0,0,0,0,0,220,253,253,253,253,254,253,253,254,222,184,246,253,20,0,0,0,0,0,0,0,0,0,0,0,0,0,0,107,213,234,253,253,223,213,213,213,216,253,254,162,2,0,0,0,0,0,0,0,0,0,0,0,0,0,0,0,0,31,60,60,14,0,0,0,16,253,254,74,0,0,0,0,0,0,0,0,0,0,0,0,0,0,0,0,0,0,0,0,0,0,0,0,16,253,239,31,0,0,0,0,0,0,0,0,0,0,0,0,0,0,0,0,0,0,0,0,0,0,0,0,96,253,187,0,0,0,0,0,0,0,0,0,0,0,0,0,0,0,0,0,0,0,0,0,0,0,0,0,116,253,106,0,0,0,0,0,0,0,0,0,0,0,0,0,0,0,0,0,0,0,0,0,0,0,0,0,121,253,30,0,0,0,0,0,0,0,0,0,0,0,0,0,0,0,0,0,0,0,0,0,0,0,0,17,225,253,30,0,0,0,0,0,0,0,0,0,0,0,0,0,0,0,0,0,0,0,0,0,0,0,0,61,254,219,15,0,0,0,0,0,0,0,0,0,0,0,0,0,0,0,0,0,0,0,0,0,0,0,0,61,253,183,0,0,0,0,0,0,0,0,0,0,0,0,0,0,0,0,0,0,0,0,0,0,0,0,0,61,254,221,16,0,0,0,0,0,0,0,0,0,0,0,0,0,0,0,0,0,0,0,0,0,0,0,0,61,253,253,30,0,0,0,0,0,0,0,0,0,0,0,0,0,0,0,0,0,0,0,0,0,0,0,0,26,214,253,231,30,0,0,0,0,0,0,0,0,0,0,0,0,0,0,0,0,0,0,0,0,0,0,0,0,70,220,111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</si>
  <si>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64,190,255,253,253,253,253,253,253,253,253,253,0,0,0,0,0,0,0,0,0,0,0,0,0,0,0,21,231,252,253,252,252,252,252,252,252,252,252,252,0,0,0,0,0,0,0,0,0,0,0,0,0,0,13,222,252,252,252,146,170,158,129,96,96,199,216,216,0,0,0,0,0,0,0,0,0,0,0,0,0,72,197,252,252,252,137,0,0,0,0,0,0,0,0,0,0,0,0,0,0,0,0,0,0,0,0,0,73,235,252,252,252,136,0,0,0,0,0,0,0,0,0,0,0,0,0,0,0,0,0,0,0,0,11,96,235,252,252,252,134,3,0,0,0,0,0,0,0,0,0,0,0,0,0,0,0,0,0,0,0,49,166,252,252,252,252,148,53,81,91,205,130,69,0,0,0,0,0,0,0,0,0,0,0,0,0,0,51,186,252,252,252,252,252,252,237,251,253,252,252,245,188,69,0,0,0,0,0,0,0,0,0,0,0,0,184,252,252,252,252,252,252,252,252,252,253,252,252,252,252,211,21,0,0,0,0,0,0,0,0,0,0,0,81,252,252,252,252,252,252,148,80,11,11,23,149,252,252,252,203,17,0,0,0,0,0,0,0,0,0,0,0,12,121,121,121,29,0,0,0,0,0,0,0,105,250,253,253,36,0,0,0,0,0,0,0,0,0,0,0,0,0,0,0,0,0,0,0,0,0,0,0,5,188,252,252,36,0,0,0,0,0,0,0,0,0,0,0,0,0,0,0,0,0,0,0,0,0,0,0,66,252,252,252,36,0,0,0,0,0,0,0,0,0,0,0,0,0,0,0,0,0,0,0,0,0,0,25,225,252,252,252,36,0,0,0,0,0,0,0,0,0,0,0,6,61,20,0,0,0,0,0,0,0,6,145,252,252,252,191,10,0,0,0,0,0,0,0,0,0,0,4,147,252,175,0,0,0,0,0,0,39,147,252,252,252,231,62,0,0,0,0,0,0,0,0,0,0,0,9,216,252,243,205,170,85,188,205,205,231,252,252,252,191,120,0,0,0,0,0,0,0,0,0,0,0,0,0,145,252,252,252,252,252,252,252,252,253,252,252,234,45,0,0,0,0,0,0,0,0,0,0,0,0,0,0,25,159,252,252,252,252,252,252,252,253,242,127,19,0,0,0,0,0,0,0,0,0,0,0,0,0,0,0,0,2,11,98,131,131,28,11,69,69,10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</si>
  <si>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3,135,225,225,79,0,0,0,0,0,0,0,0,0,0,0,0,0,0,0,0,0,0,0,0,0,4,62,191,253,253,254,149,0,0,0,0,0,0,0,0,0,0,0,0,0,0,0,0,0,0,0,0,0,111,253,246,204,215,253,66,19,107,21,0,0,0,0,0,0,0,0,0,0,0,0,0,0,0,0,0,0,131,253,134,10,228,171,3,178,253,113,0,0,0,0,0,0,0,0,0,0,0,0,0,0,0,0,0,0,41,224,240,166,253,43,123,253,194,83,0,0,0,0,0,0,0,0,0,0,0,0,0,0,0,0,0,0,0,124,253,253,141,5,218,224,28,0,0,0,0,0,0,0,0,0,0,0,0,0,0,0,0,0,0,0,0,8,187,253,153,125,253,76,0,0,0,0,0,0,0,0,0,0,0,0,0,0,0,0,0,0,0,0,0,0,36,223,253,246,190,7,0,0,0,0,0,0,0,0,0,0,0,0,0,0,0,0,0,0,0,0,0,0,0,131,253,254,79,0,0,0,0,0,0,0,0,0,0,0,0,0,0,0,0,0,0,0,0,0,0,0,0,3,193,254,73,0,0,0,0,0,0,0,0,0,0,0,0,0,0,0,0,0,0,0,0,0,0,0,0,3,247,255,131,0,0,0,0,0,0,0,0,0,0,0,0,0,0,0,0,0,0,0,0,0,0,0,0,74,253,254,238,5,0,0,0,0,0,0,0,0,0,0,0,0,0,0,0,0,0,0,0,0,0,0,0,134,253,254,253,65,0,0,0,0,0,0,0,0,0,0,0,0,0,0,0,0,0,0,0,0,0,0,0,155,253,217,253,65,0,0,0,0,0,0,0,0,0,0,0,0,0,0,0,0,0,0,0,0,0,0,0,155,253,132,253,65,0,0,0,0,0,0,0,0,0,0,0,0,0,0,0,0,0,0,0,0,0,0,0,155,253,175,253,65,0,0,0,0,0,0,0,0,0,0,0,0,0,0,0,0,0,0,0,0,0,0,0,155,253,235,253,65,0,0,0,0,0,0,0,0,0,0,0,0,0,0,0,0,0,0,0,0,0,0,0,134,253,246,253,65,0,0,0,0,0,0,0,0,0,0,0,0,0,0,0,0,0,0,0,0,0,0,0,5,246,254,253,65,0,0,0,0,0,0,0,0,0,0,0,0,0,0,0,0,0,0,0,0,0,0,0,0,166,254,242,23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</si>
  <si>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3,45,222,253,253,179,0,0,0,0,0,0,0,0,0,0,0,0,0,0,0,0,0,0,0,0,0,0,24,252,252,252,252,157,0,0,0,0,0,0,0,0,0,0,0,0,0,0,0,0,0,0,0,0,0,0,24,252,252,252,252,32,0,0,0,0,0,0,0,0,0,0,0,0,0,0,0,0,0,0,0,0,0,43,160,252,252,218,56,0,0,0,0,0,0,0,0,0,0,0,0,0,0,0,0,0,0,0,0,0,0,220,253,252,252,108,0,0,0,0,0,0,0,0,0,0,0,0,0,0,0,0,0,0,0,0,0,7,212,253,255,253,69,0,0,0,0,0,0,0,0,0,0,0,0,0,0,0,0,0,0,0,0,0,9,155,252,252,249,185,25,0,0,0,0,0,0,0,0,0,0,0,0,0,0,0,0,0,0,0,0,7,155,252,252,252,199,0,0,0,0,0,0,0,0,0,0,0,0,0,0,0,0,0,0,0,0,0,0,118,252,252,252,210,21,0,0,0,0,0,0,0,0,0,0,0,0,0,0,0,0,0,0,0,0,0,106,243,252,252,210,22,0,0,0,0,0,0,0,0,0,0,0,0,0,0,0,0,0,0,0,0,0,51,243,255,253,215,21,0,0,0,0,0,0,0,0,0,0,0,0,0,0,0,0,0,0,0,0,0,13,174,252,253,223,67,0,0,0,0,0,17,47,162,161,65,0,0,0,0,0,0,0,0,0,0,0,0,101,252,252,253,123,0,0,0,7,70,153,209,252,253,252,234,33,0,0,0,0,0,0,0,0,0,0,0,184,252,252,192,17,0,0,43,212,252,252,252,252,253,252,252,45,0,0,0,0,0,0,0,0,0,0,95,246,252,252,116,0,0,95,230,253,252,252,252,252,253,252,136,4,0,0,0,0,0,0,0,0,0,0,162,253,253,253,0,5,138,253,253,252,230,247,253,253,242,135,0,0,0,0,0,0,0,0,0,0,0,0,161,252,252,252,22,68,252,252,252,234,47,197,252,231,42,0,0,0,0,0,0,0,0,0,0,0,0,0,161,252,252,252,216,228,252,252,252,253,252,252,252,106,0,0,0,0,0,0,0,0,0,0,0,0,0,0,29,154,252,252,253,252,252,252,252,253,252,185,66,4,0,0,0,0,0,0,0,0,0,0,0,0,0,0,0,38,137,242,253,231,137,137,137,23,22,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</si>
  <si>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71,79,79,79,79,145,254,255,254,254,175,166,125,44,0,0,0,0,0,0,0,0,0,0,0,0,177,245,252,253,253,253,253,253,253,254,253,253,253,253,253,249,172,44,0,0,0,0,0,0,0,0,0,55,250,253,253,175,105,105,105,105,105,105,50,17,17,63,117,191,217,210,41,0,0,0,0,0,0,0,0,0,133,231,253,122,0,0,0,0,0,0,0,0,0,0,0,0,11,90,74,0,0,0,0,0,0,0,0,0,13,197,244,71,0,0,0,0,0,0,0,0,0,0,0,0,0,0,0,0,0,0,0,0,0,0,0,0,142,253,200,0,0,0,0,0,0,0,0,0,0,0,0,0,0,0,0,0,0,0,0,0,0,0,0,0,227,253,130,0,0,12,27,8,0,18,27,27,3,0,0,0,0,0,0,0,0,0,0,0,0,0,0,67,251,253,140,106,106,202,253,199,160,233,253,253,180,21,0,0,0,0,0,0,0,0,0,0,0,0,0,166,253,253,253,253,248,205,156,67,48,70,154,240,253,202,20,0,0,0,0,0,0,0,0,0,0,0,0,166,253,253,253,192,41,0,0,0,0,0,0,19,205,253,160,0,0,0,0,0,0,0,0,0,0,0,0,58,172,124,40,0,0,0,0,0,0,0,0,0,53,254,218,0,0,0,0,0,0,0,0,0,0,0,0,0,0,0,0,0,0,0,0,0,0,0,0,0,53,253,227,15,0,0,0,0,0,0,0,0,0,0,0,0,0,0,0,0,0,0,0,0,0,0,0,0,74,253,253,52,0,0,0,0,0,0,0,0,0,0,0,0,0,0,0,0,0,0,0,0,0,0,0,13,193,253,221,6,0,0,0,0,0,0,0,0,0,0,0,0,0,0,0,0,0,0,0,0,0,0,0,122,253,253,128,0,0,0,0,0,0,0,0,0,0,0,0,54,2,0,0,0,0,0,0,0,0,0,113,250,253,216,8,0,0,0,0,0,0,0,0,0,0,0,0,157,148,17,0,0,0,0,0,0,10,112,251,253,220,85,0,0,0,0,0,0,0,0,0,0,0,0,0,19,241,217,114,30,16,14,24,138,213,254,253,194,27,0,0,0,0,0,0,0,0,0,0,0,0,0,0,0,68,208,252,253,243,239,253,253,253,218,132,5,0,0,0,0,0,0,0,0,0,0,0,0,0,0,0,0,0,0,119,211,253,253,253,189,105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</si>
  <si>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,79,254,235,136,172,255,202,136,136,136,136,98,3,0,0,0,0,0,0,0,0,0,0,0,0,0,30,182,253,253,253,253,253,253,253,253,253,253,253,253,35,0,0,0,0,0,0,0,0,0,0,0,0,15,217,253,253,253,145,82,82,181,224,253,253,253,253,236,28,0,0,0,0,0,0,0,0,0,0,0,15,177,253,253,252,171,24,0,0,0,29,107,253,253,253,170,0,0,0,0,0,0,0,0,0,0,0,0,54,253,253,253,206,0,0,0,0,0,93,231,253,253,230,56,0,0,0,0,0,0,0,0,0,0,0,0,31,176,253,159,15,0,0,0,0,0,162,253,253,253,84,0,0,0,0,0,0,0,0,0,0,0,0,0,0,3,11,7,0,0,0,0,2,150,252,253,253,148,3,0,0,0,0,0,0,0,0,0,0,0,0,0,0,0,0,0,0,0,0,6,94,253,253,252,203,0,0,0,0,0,0,0,0,0,0,0,0,0,0,0,0,0,0,0,0,0,0,60,253,253,253,222,0,0,0,0,0,0,0,0,0,0,0,0,0,0,0,0,0,0,0,0,0,0,38,160,253,253,227,40,0,0,0,0,0,0,0,0,0,0,0,0,0,0,0,0,0,0,0,0,0,8,188,253,253,224,43,0,0,0,0,0,0,0,0,0,0,0,0,0,0,0,0,0,0,0,0,0,3,165,253,253,253,60,0,0,0,0,0,0,0,0,0,0,0,0,0,0,0,0,0,0,0,0,0,0,112,253,253,227,106,4,0,0,0,0,0,0,0,0,0,0,0,0,0,0,0,0,0,0,0,0,0,111,253,253,253,188,0,0,0,0,0,0,0,0,0,0,0,0,0,0,0,0,0,0,0,0,0,0,66,241,253,253,160,32,0,0,0,0,0,0,0,0,0,0,0,0,0,0,0,0,0,0,0,0,0,69,237,253,253,216,33,0,0,0,0,0,0,0,0,0,0,0,0,0,0,0,0,0,0,0,0,0,39,236,253,253,219,31,0,0,0,0,0,0,0,0,0,0,0,0,0,0,0,0,0,0,0,0,0,0,147,253,253,218,87,0,0,0,0,0,0,0,0,0,0,0,0,0,0,0,0,0,0,0,0,0,0,78,242,253,253,147,0,0,0,0,0,0,0,0,0,0,0,0,0,0,0,0,0,0,0,0,0,0,0,27,215,253,116,10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</si>
  <si>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10,178,254,219,254,254,255,219,184,161,112,67,67,67,37,0,0,0,0,0,0,0,0,0,0,0,0,0,123,254,254,254,254,254,254,254,254,254,254,254,254,254,241,159,19,0,0,0,0,0,0,0,0,0,0,0,132,254,254,254,254,254,254,254,254,254,254,254,254,254,254,254,141,0,0,0,0,0,0,0,0,0,0,0,93,209,254,183,178,112,175,178,178,179,245,254,254,254,254,254,235,25,0,0,0,0,0,0,0,0,0,0,0,8,18,2,0,0,0,0,0,0,17,18,82,226,254,254,254,37,0,0,0,0,0,0,0,0,0,0,0,0,0,0,0,0,0,0,0,0,0,0,0,183,254,254,249,35,0,0,0,0,0,0,0,0,0,0,0,0,0,0,0,0,0,0,0,0,0,0,0,236,254,254,197,0,0,0,0,0,0,0,0,0,0,0,0,0,0,0,0,0,0,0,0,0,0,0,74,253,254,254,107,0,0,0,0,0,0,0,0,0,0,0,0,0,0,0,0,0,0,0,0,0,0,0,156,254,254,254,23,0,0,0,0,0,0,0,0,0,0,0,0,0,0,0,0,0,0,0,0,0,0,43,232,254,254,222,6,0,0,0,0,0,0,0,0,0,0,0,0,0,0,0,0,0,0,0,0,0,0,105,254,255,250,91,0,0,0,0,0,0,0,0,0,0,0,0,0,0,0,0,0,0,0,0,0,0,6,196,254,254,221,0,0,0,0,0,0,0,0,0,0,0,0,0,0,0,0,0,0,0,0,0,0,0,77,254,254,254,137,0,0,0,0,0,0,0,0,0,0,0,0,0,0,0,0,0,0,0,0,0,0,0,132,254,254,240,33,0,0,0,0,0,0,0,0,0,0,0,0,0,0,0,0,0,0,0,0,0,0,0,219,254,254,189,0,0,0,0,0,0,0,0,0,0,0,0,0,0,0,0,0,0,0,0,0,0,0,97,249,254,254,113,0,0,0,0,0,0,0,0,0,0,0,0,0,0,0,0,0,0,0,0,0,0,0,160,254,254,254,113,0,0,0,0,0,0,0,0,0,0,0,0,0,0,0,0,0,0,0,0,0,0,0,160,254,254,254,113,0,0,0,0,0,0,0,0,0,0,0,0,0,0,0,0,0,0,0,0,0,0,0,160,254,254,254,67,0,0,0,0,0,0,0,0,0,0,0,0,0,0,0,0,0,0,0,0,0,0,0,66,208,254,162,5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</si>
  <si>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61,148,245,253,253,175,11,0,0,0,0,0,0,0,0,0,0,0,0,0,0,0,0,0,0,8,85,173,253,252,157,133,239,253,98,0,0,0,0,0,0,0,0,0,0,0,0,0,0,0,0,0,8,173,252,252,253,201,19,0,158,253,246,232,77,0,0,0,0,0,0,0,0,0,0,0,0,0,0,11,171,252,252,226,128,21,6,134,204,253,252,252,84,0,0,0,0,0,0,0,0,0,0,0,0,0,0,43,252,252,182,42,0,80,206,252,252,253,252,146,14,0,0,0,0,0,0,0,0,0,0,0,0,0,0,43,253,253,84,80,166,253,253,253,218,150,27,0,0,0,0,0,0,0,0,0,0,0,0,0,0,0,0,43,252,252,211,242,253,252,245,98,11,0,0,0,0,0,0,0,0,0,0,0,0,0,0,0,0,0,0,43,252,252,252,252,250,152,27,0,0,0,0,0,0,0,0,0,0,0,0,0,0,0,0,0,0,0,0,43,252,252,252,226,70,0,0,0,0,0,0,0,0,0,0,0,0,0,0,0,0,0,0,0,0,0,45,175,252,252,252,59,0,0,0,0,0,0,0,0,0,0,0,0,0,0,0,0,0,0,0,0,0,29,175,255,253,253,243,35,0,0,0,0,0,0,0,0,0,0,0,0,0,0,0,0,0,0,0,0,8,197,252,253,252,252,189,0,0,0,0,0,0,0,0,0,0,0,0,0,0,0,0,0,0,0,0,0,171,252,252,191,252,252,180,0,0,0,0,0,0,0,0,0,0,0,0,0,0,0,0,0,0,0,0,22,237,252,182,43,252,252,84,0,0,0,0,0,0,0,0,0,0,0,0,0,0,0,0,0,0,0,0,85,252,252,59,43,252,252,84,0,0,0,0,0,0,0,0,0,0,0,0,0,0,0,0,0,0,0,0,146,253,253,42,166,253,253,84,0,0,0,0,0,0,0,0,0,0,0,0,0,0,0,0,0,0,0,0,190,252,226,104,253,252,201,21,0,0,0,0,0,0,0,0,0,0,0,0,0,0,0,0,0,0,0,0,190,252,252,244,253,252,29,0,0,0,0,0,0,0,0,0,0,0,0,0,0,0,0,0,0,0,0,0,163,252,252,252,243,153,7,0,0,0,0,0,0,0,0,0,0,0,0,0,0,0,0,0,0,0,0,0,14,236,252,252,124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</si>
  <si>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,25,137,252,254,188,80,14,0,0,0,0,0,0,0,0,0,0,0,0,0,0,0,0,0,0,32,137,222,224,230,185,200,254,171,17,0,0,0,0,0,0,0,0,0,0,0,0,0,0,0,0,0,64,226,249,159,39,11,1,143,254,204,0,0,0,0,0,0,0,0,0,0,0,0,0,0,0,0,0,107,249,221,45,0,0,0,0,149,254,161,0,0,0,0,0,0,0,0,0,0,0,0,0,0,0,0,10,225,248,55,0,0,0,0,28,198,211,29,0,0,0,0,0,0,0,0,0,0,0,0,0,0,0,0,53,254,158,0,0,0,0,0,200,245,98,0,0,0,0,0,0,0,0,0,0,0,0,0,0,0,0,0,11,208,246,124,7,0,0,142,252,143,0,0,0,0,0,0,0,0,0,0,0,0,0,0,0,0,0,0,0,11,215,254,171,35,104,254,218,10,0,0,0,0,0,0,0,0,0,0,0,0,0,0,0,0,0,0,0,0,34,210,254,227,232,227,30,0,0,0,0,0,0,0,0,0,0,0,0,0,0,0,0,0,0,0,0,0,0,9,121,254,254,254,178,94,40,0,0,0,0,0,0,0,0,0,0,0,0,0,0,0,0,0,0,0,0,0,18,255,227,201,254,254,236,108,0,0,0,0,0,0,0,0,0,0,0,0,0,0,0,0,0,0,0,0,73,254,81,3,63,147,222,252,97,0,0,0,0,0,0,0,0,0,0,0,0,0,0,0,0,0,0,0,85,254,79,0,0,0,58,233,233,31,0,0,0,0,0,0,0,0,0,0,0,0,0,0,0,0,0,0,18,254,79,0,0,0,0,219,254,52,0,0,0,0,0,0,0,0,0,0,0,0,0,0,0,0,0,0,18,254,94,0,0,0,0,219,223,8,0,0,0,0,0,0,0,0,0,0,0,0,0,0,0,0,0,0,3,196,239,0,0,0,38,236,145,0,0,0,0,0,0,0,0,0,0,0,0,0,0,0,0,0,0,0,0,184,254,10,0,7,182,254,122,0,0,0,0,0,0,0,0,0,0,0,0,0,0,0,0,0,0,0,0,82,254,88,0,134,254,178,11,0,0,0,0,0,0,0,0,0,0,0,0,0,0,0,0,0,0,0,0,3,197,94,119,249,182,10,0,0,0,0,0,0,0,0,0,0,0,0,0,0,0,0,0,0,0,0,0,0,116,254,254,202,44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</si>
  <si>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11,57,155,239,254,255,184,34,0,0,0,0,0,0,0,0,0,0,0,0,0,0,0,0,0,0,6,87,217,253,253,249,250,253,253,162,0,0,0,0,0,0,0,0,0,0,0,0,0,0,0,0,0,22,169,253,253,250,89,49,127,246,253,193,0,0,0,0,0,0,0,0,0,0,0,0,0,0,0,0,70,204,253,246,214,53,0,0,0,31,34,16,0,0,0,0,0,0,0,0,0,0,0,0,0,0,6,105,246,253,212,73,0,0,0,0,0,30,0,0,0,0,0,0,0,0,0,0,0,0,0,0,0,0,32,253,253,198,17,0,0,0,0,26,229,239,119,0,0,0,0,0,0,0,0,0,0,0,0,0,0,0,153,253,198,19,0,0,0,0,21,200,253,253,173,0,0,0,0,0,0,0,0,0,0,0,0,0,0,36,238,253,144,11,0,15,60,179,206,253,253,250,68,0,0,0,0,0,0,0,0,0,0,0,0,0,0,16,227,253,253,211,194,217,253,253,253,253,253,152,0,0,0,0,0,0,0,0,0,0,0,0,0,0,0,0,59,203,229,253,253,235,213,253,253,253,240,65,0,0,0,0,0,0,0,0,0,0,0,0,0,0,0,0,0,0,26,122,133,31,10,175,253,253,104,0,0,0,0,0,0,0,0,0,0,0,0,0,0,0,0,0,0,0,0,0,0,0,32,235,253,244,32,0,0,0,0,0,0,0,0,0,0,0,0,0,0,0,0,0,0,0,0,0,0,0,134,253,253,110,0,0,0,0,0,0,0,0,0,0,0,0,0,0,0,0,0,0,0,0,0,0,0,27,218,253,237,29,0,0,0,0,0,0,0,0,0,0,0,0,0,0,0,0,0,0,0,0,0,0,0,144,253,253,135,0,0,0,0,0,0,0,0,0,0,0,0,0,0,0,0,0,0,0,0,0,0,0,60,236,253,248,0,0,0,0,0,0,0,0,0,0,0,0,0,0,0,0,0,0,0,0,0,0,0,0,193,253,253,142,0,0,0,0,0,0,0,0,0,0,0,0,0,0,0,0,0,0,0,0,0,0,0,31,244,253,216,13,0,0,0,0,0,0,0,0,0,0,0,0,0,0,0,0,0,0,0,0,0,0,0,142,253,253,146,0,0,0,0,0,0,0,0,0,0,0,0,0,0,0,0,0,0,0,0,0,0,0,0,113,248,216,24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</si>
  <si>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41,132,213,254,253,254,172,0,0,0,0,0,0,0,0,0,0,0,0,0,0,0,0,0,0,21,142,203,243,253,252,253,171,253,252,82,0,0,0,0,0,0,0,0,0,0,0,0,0,0,0,0,0,41,243,254,213,142,20,0,0,51,253,123,0,0,0,0,0,0,0,0,0,0,0,0,0,0,0,0,0,0,40,50,10,0,0,0,0,92,252,203,0,0,0,0,0,0,0,0,0,0,0,0,0,0,0,0,0,0,0,0,0,0,0,0,0,214,253,41,0,0,0,0,0,0,0,0,0,0,0,0,0,0,0,0,0,0,0,0,0,0,0,0,123,253,171,0,0,0,0,0,0,0,0,0,0,0,0,0,0,0,0,0,0,0,0,0,0,0,0,51,233,244,40,0,0,0,0,0,0,0,0,0,0,0,0,0,0,0,0,0,0,0,0,0,0,0,0,152,252,203,0,0,0,0,0,0,0,0,0,0,0,0,0,0,0,0,0,0,0,0,0,0,0,0,0,214,253,82,0,0,0,0,0,0,0,0,0,0,0,0,0,0,0,0,0,0,0,0,0,0,0,0,82,253,171,0,0,0,0,0,0,0,0,0,0,0,0,0,0,0,0,0,0,0,0,0,0,0,0,0,203,254,91,0,0,0,0,0,0,0,0,0,0,0,0,0,0,0,0,0,0,0,0,0,0,0,0,41,243,172,10,0,0,0,0,0,0,0,0,0,0,0,0,0,0,0,0,0,0,0,0,0,0,0,21,214,253,82,0,0,0,0,0,0,0,0,0,0,0,0,0,0,0,0,0,0,0,0,0,0,0,0,142,253,171,0,0,0,0,0,0,0,0,0,0,0,0,0,0,0,0,0,0,0,0,0,0,0,0,51,253,244,40,0,0,0,0,0,0,0,0,0,0,0,0,0,0,0,0,0,0,0,0,0,0,0,0,92,252,162,0,0,0,0,0,0,0,0,0,0,0,0,0,0,0,0,0,0,0,0,0,0,0,0,21,214,253,0,0,0,0,0,0,0,0,0,0,0,0,0,0,0,0,0,0,0,0,0,0,0,0,0,102,253,252,0,0,0,0,0,0,0,0,0,0,0,0,0,0,0,0,0,0,0,0,0,0,0,0,0,163,255,233,0,0,0,0,0,0,0,0,0,0,0,0,0,0,0,0,0,0,0,0,0,0,0,0,0,162,233,50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</si>
  <si>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0,145,253,253,124,0,0,0,0,0,0,0,0,0,0,0,0,0,0,0,0,0,0,0,0,0,0,0,143,247,252,252,97,0,0,0,0,0,0,0,0,0,0,0,0,0,0,0,0,0,0,0,0,0,0,145,247,252,247,99,0,0,0,0,0,0,0,73,161,74,0,0,0,0,0,0,0,0,0,0,0,0,71,253,252,252,119,0,0,0,0,0,0,0,128,211,252,147,0,0,0,0,0,0,0,0,0,0,0,54,228,253,252,235,14,0,0,0,0,0,0,18,216,252,252,59,0,0,0,0,0,0,0,0,0,0,31,174,253,254,253,65,0,0,0,0,0,0,0,105,253,253,172,18,0,0,0,0,0,0,0,0,0,0,206,252,252,253,110,5,0,0,0,0,0,0,45,227,252,252,110,0,0,0,0,0,0,0,0,0,22,162,251,252,252,253,123,11,0,0,0,0,0,32,171,253,252,136,7,0,0,0,0,0,0,0,0,0,43,252,252,252,252,253,252,210,83,0,0,0,0,91,252,253,252,126,0,0,0,0,0,0,0,0,0,0,87,252,252,182,235,253,252,252,189,0,0,0,98,204,252,253,173,29,0,0,0,0,0,0,0,0,0,0,0,80,106,35,0,62,185,250,253,209,18,0,189,253,253,255,63,0,0,0,0,0,0,0,0,0,0,0,0,0,0,0,0,0,0,153,252,252,217,190,247,252,252,253,63,0,0,0,0,0,0,0,0,0,0,0,0,0,0,0,0,0,0,64,202,252,253,252,252,252,252,214,32,0,0,0,0,0,0,0,0,0,0,0,0,0,0,0,0,0,0,0,92,242,253,252,252,236,101,0,0,0,0,0,0,0,0,0,0,0,0,0,0,0,0,0,0,0,0,0,0,211,253,252,252,101,0,0,0,0,0,0,0,0,0,0,0,0,0,0,0,0,0,0,0,0,0,0,126,253,255,253,127,0,0,0,0,0,0,0,0,0,0,0,0,0,0,0,0,0,0,0,0,0,0,131,232,252,239,132,32,0,0,0,0,0,0,0,0,0,0,0,0,0,0,0,0,0,0,0,0,0,36,196,252,252,176,27,0,0,0,0,0,0,0,0,0,0,0,0,0,0,0,0,0,0,0,0,0,0,22,237,252,226,80,0,0,0,0,0,0,0,0,0,0,0,0,0,0,0,0,0,0,0,0,0,0,0,14,236,252,147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</si>
  <si>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73,228,150,16,0,0,0,0,0,0,0,0,0,0,0,0,0,0,0,0,0,0,0,0,0,0,0,0,228,253,253,239,203,120,55,28,43,55,55,107,223,153,0,0,0,0,0,0,0,0,0,0,0,0,0,0,49,210,222,253,253,254,253,235,245,253,254,253,253,235,0,0,0,0,0,0,0,0,0,0,0,0,0,0,0,0,8,61,176,235,251,253,253,240,235,245,253,163,0,0,0,0,0,0,0,0,0,0,0,0,0,0,0,0,0,0,0,0,67,72,72,21,0,145,253,144,0,0,0,0,0,0,0,0,0,0,0,0,0,0,0,0,0,0,0,0,0,0,0,0,21,241,254,144,0,0,0,0,0,0,0,0,0,0,0,0,0,0,0,0,0,0,0,0,0,0,0,0,125,253,232,30,0,0,0,0,0,0,0,0,0,0,0,0,0,0,0,0,0,0,0,0,0,0,0,0,163,253,138,0,0,0,0,0,0,0,0,0,0,0,0,0,0,0,0,0,0,0,0,0,0,0,0,7,234,253,127,0,0,0,0,3,90,77,0,0,0,0,0,0,0,0,0,20,136,181,181,182,181,181,181,207,254,253,217,181,181,182,181,191,253,220,0,0,0,0,0,0,0,0,0,55,254,254,254,255,254,254,254,254,255,254,254,222,181,182,161,78,0,0,0,0,0,0,0,0,0,0,0,24,186,128,108,109,108,108,119,253,254,169,95,10,0,0,0,0,0,0,0,0,0,0,0,0,0,0,0,0,0,0,0,0,0,0,77,253,243,28,0,0,0,0,0,0,0,0,0,0,0,0,0,0,0,0,0,0,0,0,0,0,0,0,199,253,142,0,0,0,0,0,0,0,0,0,0,0,0,0,0,0,0,0,0,0,0,0,0,0,0,27,238,253,91,0,0,0,0,0,0,0,0,0,0,0,0,0,0,0,0,0,0,0,0,0,0,0,0,186,254,254,0,0,0,0,0,0,0,0,0,0,0,0,0,0,0,0,0,0,0,0,0,0,0,0,32,225,253,117,0,0,0,0,0,0,0,0,0,0,0,0,0,0,0,0,0,0,0,0,0,0,0,0,223,253,253,72,0,0,0,0,0,0,0,0,0,0,0,0,0,0,0,0,0,0,0,0,0,0,0,0,235,253,253,72,0,0,0,0,0,0,0,0,0,0,0,0,0,0,0,0,0,0,0,0,0,0,0,0,203,253,175,21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</si>
  <si>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27,28,157,254,212,255,117,0,0,0,0,0,0,0,0,0,0,0,0,0,0,0,0,0,0,0,0,0,184,230,253,253,253,253,251,115,0,0,0,0,0,0,0,0,0,0,0,0,0,0,0,0,0,0,0,41,215,232,162,145,250,253,253,93,0,0,0,0,0,0,0,0,0,0,0,0,0,0,0,0,0,0,0,0,0,28,0,26,194,253,253,135,0,0,0,0,0,0,0,0,0,0,0,0,0,0,0,0,0,0,0,0,0,0,4,138,253,253,237,46,0,0,0,0,0,0,0,0,0,0,0,0,0,0,0,0,0,0,0,0,0,0,91,253,253,234,100,0,0,0,0,0,0,0,0,0,0,0,0,0,0,0,0,0,0,0,0,0,33,198,252,253,237,56,0,0,0,0,0,0,0,0,0,0,0,0,0,0,0,0,0,0,0,0,13,63,250,253,253,234,98,0,0,0,0,0,0,0,0,0,0,0,0,0,0,0,0,0,0,1,6,95,221,253,253,253,253,165,11,0,0,0,0,0,0,0,0,0,0,0,0,0,0,0,0,0,0,101,253,253,253,253,253,253,253,223,37,0,0,0,0,0,0,0,0,0,0,0,0,0,0,0,0,0,0,183,253,253,253,215,155,189,253,253,177,33,0,0,0,0,0,0,0,0,0,0,0,0,0,0,0,0,0,9,150,109,45,3,0,2,196,253,242,36,0,0,0,0,0,0,0,0,0,0,0,0,0,0,0,0,0,0,0,0,0,0,0,68,250,253,233,0,0,0,0,0,0,0,0,0,0,0,0,0,0,0,0,0,0,0,0,0,0,0,0,108,247,253,228,34,0,0,0,0,0,0,0,0,0,0,0,0,61,135,91,0,0,0,0,0,0,0,13,168,253,253,139,0,0,0,0,0,0,0,0,0,0,0,0,4,202,253,76,0,0,0,0,0,0,9,229,253,253,175,3,0,0,0,0,0,0,0,0,0,0,0,0,16,215,253,227,119,21,0,0,30,68,182,253,253,217,96,0,0,0,0,0,0,0,0,0,0,0,0,0,0,189,253,253,253,229,218,218,233,253,253,253,209,66,0,0,0,0,0,0,0,0,0,0,0,0,0,0,0,0,105,238,253,253,253,253,253,253,253,180,23,0,0,0,0,0,0,0,0,0,0,0,0,0,0,0,0,0,0,34,57,149,198,185,192,86,46,1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</si>
  <si>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50,148,147,105,105,105,105,62,0,0,0,0,0,0,0,0,0,0,0,0,0,0,0,0,0,0,0,13,229,252,252,252,252,252,252,235,208,112,60,7,0,0,0,0,0,0,0,0,0,0,0,0,0,0,0,15,252,252,243,252,252,252,252,253,252,252,252,38,0,0,0,0,0,0,0,0,0,0,0,0,0,0,0,15,252,146,55,132,132,132,132,182,252,252,252,177,0,0,0,0,0,0,0,0,0,0,0,0,0,0,0,2,99,20,0,0,0,0,0,12,82,252,252,177,0,0,0,0,0,0,0,0,0,0,0,0,0,0,0,0,0,0,0,0,0,0,0,0,78,252,252,177,0,0,0,0,0,0,0,0,0,0,0,0,0,0,0,0,0,0,0,0,0,0,0,0,208,252,252,99,0,0,0,0,0,0,0,0,0,0,0,0,0,0,0,0,0,0,0,0,0,0,0,99,249,252,252,29,0,0,0,0,0,0,0,0,0,0,0,0,0,0,0,0,0,0,0,0,0,0,27,219,252,249,136,7,0,0,0,0,0,0,0,0,0,0,0,0,0,0,0,0,0,0,0,0,0,27,209,253,252,148,0,0,0,0,0,0,0,0,0,0,0,0,0,0,0,0,0,0,0,0,0,0,0,107,253,255,228,53,0,0,0,0,0,0,0,0,0,0,0,0,0,0,0,0,0,0,0,0,0,0,110,242,252,228,59,0,0,0,0,0,0,0,0,0,0,0,0,0,0,0,0,0,0,0,0,0,0,8,239,252,252,140,0,0,0,0,0,0,0,0,0,0,0,0,0,0,0,0,0,0,0,0,0,0,15,189,252,252,181,0,0,0,0,0,0,0,0,0,0,0,0,0,0,0,0,0,0,0,0,0,0,67,183,252,252,168,12,0,0,0,0,0,0,0,0,0,0,0,0,0,0,0,0,0,0,0,8,39,178,243,252,252,170,17,0,0,0,0,15,13,30,30,30,30,30,0,0,0,0,0,0,0,0,0,139,252,252,252,252,252,140,134,134,134,134,134,189,182,252,252,252,252,252,0,0,0,0,0,0,0,0,151,249,252,252,252,252,252,252,252,252,253,252,252,252,252,252,252,252,183,75,0,0,0,0,0,0,0,0,227,252,252,252,238,239,252,252,252,252,253,214,207,207,207,189,59,59,14,0,0,0,0,0,0,0,0,0,43,103,103,103,73,74,103,103,103,103,104,18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</si>
  <si>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0,106,136,136,136,136,136,106,12,0,0,0,0,0,0,0,0,0,0,0,0,0,0,0,0,0,0,6,119,231,253,253,253,253,253,253,221,93,0,0,0,0,0,0,0,0,0,0,0,0,0,0,0,0,5,141,253,253,253,230,139,82,169,253,253,221,62,0,0,0,0,0,0,0,0,0,0,0,0,0,0,0,113,253,253,253,149,36,0,0,12,168,253,253,253,0,0,0,0,0,0,0,0,0,0,0,0,0,0,143,233,253,253,149,8,0,0,0,0,12,211,253,253,0,0,0,0,0,0,0,0,0,0,0,0,0,45,247,253,253,151,7,0,0,0,0,0,0,201,253,253,0,0,0,0,0,0,0,0,0,0,0,0,44,234,253,253,211,4,0,0,0,0,0,0,63,251,253,195,0,0,0,0,0,0,0,0,0,0,0,7,159,253,253,240,42,0,0,0,0,0,0,0,131,253,253,125,0,0,0,0,0,0,0,0,0,0,0,145,253,253,252,137,0,0,0,0,0,0,0,30,227,253,190,7,0,0,0,0,0,0,0,0,0,0,66,234,253,253,220,0,0,0,0,0,0,0,0,76,253,253,153,0,0,0,0,0,0,0,0,0,0,28,235,253,253,253,38,0,0,0,0,0,0,0,59,233,253,253,117,0,0,0,0,0,0,0,0,0,0,80,253,253,253,120,2,0,0,0,0,0,0,5,187,253,253,222,22,0,0,0,0,0,0,0,0,0,8,198,253,253,172,3,0,0,0,0,0,0,0,172,253,253,253,63,0,0,0,0,0,0,0,0,0,0,79,253,253,253,104,0,0,0,0,0,0,55,183,253,253,229,93,1,0,0,0,0,0,0,0,0,0,0,136,253,253,212,20,0,0,0,0,0,10,218,253,253,236,127,0,0,0,0,0,0,0,0,0,0,0,0,213,253,253,182,0,0,46,48,67,83,165,253,253,201,37,0,0,0,0,0,0,0,0,0,0,0,0,0,255,253,253,234,183,183,250,253,253,253,253,229,135,2,0,0,0,0,0,0,0,0,0,0,0,0,0,0,160,253,253,253,253,253,253,253,253,195,134,33,0,0,0,0,0,0,0,0,0,0,0,0,0,0,0,0,19,121,253,253,253,253,204,141,35,11,0,0,0,0,0,0,0,0,0,0,0,0,0,0,0,0,0,0,0,3,17,17,17,17,9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</si>
  <si>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9,168,253,253,253,253,186,143,191,255,253,253,244,143,230,200,56,0,0,0,0,0,0,0,0,0,0,0,49,241,252,252,252,252,252,252,252,253,252,252,252,252,252,252,146,0,0,0,0,0,0,0,0,0,0,0,0,209,252,252,252,161,153,183,166,154,153,153,153,153,67,44,17,0,0,0,0,0,0,0,0,0,0,0,0,52,237,252,252,89,0,4,2,0,0,0,0,0,0,69,19,0,0,0,0,0,0,0,0,0,0,0,0,0,104,233,252,248,99,15,0,0,0,0,5,56,141,245,184,0,0,0,0,0,0,0,0,0,0,0,0,0,0,60,233,252,252,178,50,0,0,74,150,252,252,248,64,0,0,0,0,0,0,0,0,0,0,0,0,0,0,0,17,175,252,252,243,122,198,249,252,252,248,87,0,0,0,0,0,0,0,0,0,0,0,0,0,0,0,0,0,5,173,252,252,253,252,252,210,136,64,0,0,0,0,0,0,0,0,0,0,0,0,0,0,0,0,0,0,0,12,204,252,253,252,179,3,0,0,0,0,0,0,0,0,0,0,0,0,0,0,0,0,0,0,0,0,0,87,244,252,253,252,196,53,0,0,0,0,0,0,0,0,0,0,0,0,0,0,0,0,0,0,0,0,7,210,253,253,240,253,253,231,0,0,0,0,0,0,0,0,0,0,0,0,0,0,0,0,0,0,0,0,40,252,252,252,44,199,252,246,90,0,0,0,0,0,0,0,0,0,0,0,0,0,0,0,0,0,0,0,213,252,252,161,0,31,217,252,219,22,0,0,0,0,0,0,0,0,0,0,0,0,0,0,0,0,0,0,231,252,246,82,0,0,96,251,252,120,2,0,0,0,0,0,0,0,0,0,0,0,0,0,0,0,0,0,231,252,175,0,0,0,0,218,252,252,94,0,0,0,0,0,0,0,0,0,0,0,0,0,0,0,0,0,193,252,175,0,0,0,0,46,252,252,131,0,0,0,0,0,0,0,0,0,0,0,0,0,0,0,0,0,20,248,246,135,10,0,0,23,252,252,131,0,0,0,0,0,0,0,0,0,0,0,0,0,0,0,0,0,0,135,252,252,241,154,154,163,252,252,131,0,0,0,0,0,0,0,0,0,0,0,0,0,0,0,0,0,0,12,170,252,253,252,252,252,252,225,44,0,0,0,0,0,0,0,0,0,0,0,0,0,0,0,0,0,0,0,44,142,253,252,252,252,228,45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</si>
  <si>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31,193,254,131,0,0,0,0,0,0,0,0,0,0,0,0,0,0,0,0,0,0,0,0,0,0,0,0,213,252,253,171,0,0,0,0,0,0,0,0,0,0,0,0,0,0,0,0,0,0,0,0,0,0,31,193,254,253,224,40,0,0,0,0,0,0,0,0,0,0,0,0,0,0,0,0,0,0,0,0,0,0,173,252,253,252,61,0,0,0,0,0,0,0,0,0,0,0,0,0,0,0,0,0,0,0,0,0,0,123,254,253,224,81,0,0,0,0,0,0,0,0,0,0,0,0,0,0,0,0,0,0,0,0,0,0,82,243,253,252,20,0,0,0,0,0,0,0,0,0,0,0,0,0,0,0,0,0,0,0,0,0,0,82,254,253,244,122,0,0,0,0,0,0,0,0,0,0,0,0,0,0,0,0,0,0,0,0,0,0,21,223,253,252,162,0,0,0,0,0,0,0,0,0,0,0,0,0,0,0,0,0,0,0,0,0,0,21,254,253,254,172,0,0,0,0,0,0,0,0,0,0,0,0,0,0,0,0,0,0,0,0,0,0,21,203,253,252,172,10,0,0,0,0,0,0,0,0,0,0,0,0,0,0,0,0,0,0,0,0,0,0,132,253,254,233,41,0,0,0,0,0,31,92,92,10,0,0,0,0,0,0,0,0,0,0,0,0,0,82,253,252,233,50,0,0,0,0,102,183,233,252,253,131,0,0,0,0,0,0,0,0,0,0,0,0,51,233,254,253,41,0,0,0,11,173,254,253,254,253,254,151,0,0,0,0,0,0,0,0,0,0,0,0,152,252,253,212,0,0,0,41,173,252,253,212,213,252,233,50,0,0,0,0,0,0,0,0,0,0,0,0,254,253,224,20,0,0,132,253,254,253,142,102,254,253,123,0,0,0,0,0,0,0,0,0,0,0,0,0,253,252,203,0,0,163,253,252,253,130,123,243,253,171,0,0,0,0,0,0,0,0,0,0,0,0,0,0,255,253,214,92,214,253,254,253,152,173,254,253,163,20,0,0,0,0,0,0,0,0,0,0,0,0,0,0,172,252,253,252,253,252,253,252,233,252,233,111,20,0,0,0,0,0,0,0,0,0,0,0,0,0,0,0,0,123,234,253,254,253,254,233,203,122,0,0,0,0,0,0,0,0,0,0,0,0,0,0,0,0,0,0,0,0,71,252,253,171,91,30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</si>
  <si>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86,198,170,86,0,0,0,0,0,0,0,0,0,0,0,0,0,0,0,0,0,0,0,0,0,0,0,29,226,141,86,198,255,141,57,0,0,0,0,0,0,0,0,0,0,0,0,0,0,0,0,0,0,0,0,86,255,29,0,0,29,198,226,86,0,0,0,0,0,0,0,0,0,0,0,0,0,0,0,0,0,0,0,0,170,141,0,0,0,0,141,226,29,0,0,0,0,0,0,0,0,0,0,0,0,0,0,0,0,0,0,0,57,226,86,0,0,29,29,255,86,0,0,0,0,0,0,0,0,0,0,0,0,0,0,0,0,0,0,0,0,86,226,114,170,255,255,255,86,0,0,0,0,0,0,0,0,0,0,0,0,0,0,0,0,0,0,0,0,0,86,255,255,86,114,198,0,0,0,0,0,0,0,0,0,0,0,0,0,0,0,0,0,0,0,0,0,0,114,255,255,29,86,29,0,0,0,0,0,0,0,0,0,0,0,0,0,0,0,0,0,0,0,0,0,29,255,86,170,198,29,0,0,0,0,0,0,0,0,0,0,0,0,0,0,0,0,0,0,0,0,0,0,114,170,0,0,170,198,0,0,0,0,0,0,0,0,0,0,0,0,0,0,0,0,0,0,0,0,0,0,170,114,0,0,57,226,141,0,0,0,0,0,0,0,0,0,0,0,0,0,0,0,0,0,0,0,0,57,226,29,0,0,0,57,226,29,0,0,0,0,0,0,0,0,0,0,0,0,0,0,0,0,0,0,0,141,141,0,0,0,0,0,114,198,29,0,0,0,0,0,0,0,0,0,0,0,0,0,0,0,0,0,0,226,86,0,0,0,0,0,29,226,141,0,0,0,0,0,0,0,0,0,0,0,0,0,0,0,0,0,29,255,86,0,0,0,0,0,0,114,198,0,0,0,0,0,0,0,0,0,0,0,0,0,0,0,0,0,0,255,86,0,0,0,0,0,0,57,255,57,0,0,0,0,0,0,0,0,0,0,0,0,0,0,0,0,0,198,114,0,0,0,0,0,0,0,255,86,0,0,0,0,0,0,0,0,0,0,0,0,0,0,0,0,0,86,198,57,0,0,0,0,0,86,255,86,0,0,0,0,0,0,0,0,0,0,0,0,0,0,0,0,0,0,170,255,141,86,86,86,198,255,170,0,0,0,0,0,0,0,0,0,0,0,0,0,0,0,0,0,0,0,0,57,114,170,198,198,170,57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</si>
  <si>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0,0,0,17,118,243,255,207,0,0,0,0,0,0,0,0,0,0,0,0,0,0,0,0,0,0,0,0,0,0,51,228,252,252,249,117,0,0,0,0,0,0,0,0,0,0,0,0,0,0,0,0,0,0,0,0,0,38,186,252,252,189,115,0,0,0,0,0,0,0,0,0,0,0,0,0,0,0,0,0,0,0,0,0,0,180,252,252,252,22,0,0,0,0,0,0,0,0,0,0,0,0,0,0,0,0,0,0,0,0,0,0,210,253,252,221,43,2,0,0,0,0,0,0,0,0,0,0,0,0,0,0,0,0,0,0,0,0,0,208,253,255,228,32,0,0,0,0,0,0,0,0,0,0,0,0,0,0,0,0,0,0,0,0,0,22,149,236,252,243,92,0,0,0,0,0,0,0,0,0,0,0,0,0,0,0,0,0,0,0,0,0,7,142,234,252,252,122,25,0,0,0,7,25,0,0,0,0,0,0,0,0,0,0,0,0,0,0,0,0,66,252,252,252,210,0,0,0,76,197,212,223,150,0,0,0,0,0,0,0,0,0,0,0,0,0,0,0,243,252,252,252,32,0,0,64,248,252,253,252,215,21,0,0,0,0,0,0,0,0,0,0,0,0,9,181,255,253,247,42,0,13,170,253,253,253,255,253,215,21,0,0,0,0,0,0,0,0,0,0,0,0,114,252,253,252,162,0,0,159,252,252,235,153,180,252,183,0,0,0,0,0,0,0,0,0,0,0,0,19,220,252,253,187,19,0,116,253,252,202,44,32,222,240,81,0,0,0,0,0,0,0,0,0,0,0,0,112,252,252,234,17,0,76,248,253,252,89,34,218,253,206,0,0,0,0,0,0,0,0,0,0,0,0,22,215,252,252,126,0,116,238,252,253,157,38,218,252,243,60,0,0,0,0,0,0,0,0,0,0,0,0,26,222,253,253,55,97,222,253,253,255,144,7,66,222,106,0,0,0,0,0,0,0,0,0,0,0,0,0,47,252,252,252,170,252,252,252,252,253,121,91,206,18,0,0,0,0,0,0,0,0,0,0,0,0,0,0,34,234,252,252,253,252,252,252,252,253,208,81,0,0,0,0,0,0,0,0,0,0,0,0,0,0,0,0,0,65,236,252,253,252,252,252,252,98,17,0,0,0,0,0,0,0,0,0,0,0,0,0,0,0,0,0,0,0,19,75,201,252,252,210,85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</si>
  <si>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0,143,158,0,0,0,0,0,0,0,0,0,0,0,0,0,0,0,0,0,0,0,0,0,0,0,0,0,0,142,213,0,0,0,0,0,0,0,0,0,0,0,0,0,0,0,0,0,0,0,0,0,0,0,0,0,0,142,241,52,0,0,0,0,0,0,0,0,0,0,0,0,0,0,0,0,0,0,0,0,0,0,0,0,0,142,254,110,0,0,0,0,0,0,0,0,0,0,0,0,0,0,0,0,0,0,0,0,0,0,0,0,0,102,254,216,21,0,0,0,0,0,0,0,0,0,0,0,0,0,0,0,0,0,0,0,0,0,0,0,0,24,254,254,59,0,0,0,0,0,0,0,0,0,0,0,0,0,0,0,0,0,0,0,0,0,0,0,0,13,208,254,59,0,0,0,0,0,0,0,0,0,0,0,0,0,0,0,0,0,0,0,0,0,0,0,0,0,160,254,59,0,0,0,0,0,0,0,0,0,0,0,0,0,0,0,0,0,0,0,0,0,0,0,0,0,86,254,59,0,0,0,0,0,0,0,0,0,0,0,0,0,0,0,0,0,0,0,0,0,0,0,0,0,42,255,59,0,0,0,0,0,0,0,0,0,0,0,0,0,0,0,0,0,0,0,0,0,0,0,0,0,42,254,150,0,0,0,0,0,0,0,0,0,0,0,0,0,0,0,0,0,0,0,0,0,0,0,0,0,42,255,206,16,0,0,0,0,0,0,0,0,0,0,0,0,0,0,0,0,0,0,0,0,0,0,0,0,42,254,254,41,0,0,0,0,0,0,0,0,0,0,0,0,0,0,0,0,0,0,0,0,0,0,0,0,40,251,254,47,0,0,0,0,0,0,0,0,0,0,0,0,0,0,0,0,0,0,0,0,0,0,0,0,0,178,254,159,0,0,0,0,0,0,0,0,0,0,0,0,0,0,0,0,0,0,0,0,0,0,0,0,0,101,254,159,0,0,0,0,0,0,0,0,0,0,0,0,0,0,0,0,0,0,0,0,0,0,0,0,0,17,212,184,6,0,0,0,0,0,0,0,0,0,0,0,0,0,0,0,0,0,0,0,0,0,0,0,0,0,196,254,23,0,0,0,0,0,0,0,0,0,0,0,0,0,0,0,0,0,0,0,0,0,0,0,0,0,149,254,23,0,0,0,0,0,0,0,0,0,0,0,0,0,0,0,0,0,0,0,0,0,0,0,0,0,78,254,23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</si>
  <si>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57,202,254,70,0,0,0,0,0,0,0,0,0,0,0,0,0,0,0,0,0,0,0,0,0,0,0,18,188,253,253,88,0,0,0,0,0,0,0,0,0,0,0,0,0,0,0,0,0,0,0,0,0,0,14,188,253,253,164,10,0,0,0,0,0,0,0,0,0,0,0,0,0,0,0,0,0,0,0,0,0,10,246,253,253,164,4,0,0,0,0,0,0,0,0,0,0,0,0,0,0,0,0,0,0,0,0,0,100,204,254,253,116,4,0,0,0,0,0,0,0,0,0,0,0,0,0,0,0,0,0,0,0,0,0,55,187,253,243,136,10,0,0,0,0,0,0,0,0,0,0,0,0,0,0,0,0,0,0,0,0,0,59,202,253,253,178,34,0,0,0,0,0,0,0,0,0,0,0,0,0,0,0,0,0,0,0,0,0,16,193,253,253,215,0,0,0,0,0,0,20,0,0,0,0,0,0,0,0,0,0,0,0,0,0,0,0,123,253,253,230,71,0,0,0,0,51,164,217,188,83,0,0,0,0,0,0,0,0,0,0,0,0,0,145,247,253,253,80,0,0,0,44,217,242,253,253,253,210,15,0,0,0,0,0,0,0,0,0,0,0,37,254,254,248,44,0,0,5,139,254,254,254,254,254,254,162,0,0,0,0,0,0,0,0,0,0,0,0,114,253,253,189,44,0,0,92,253,253,248,201,253,253,242,49,0,0,0,0,0,0,0,0,0,0,0,83,252,253,253,65,0,0,92,254,253,253,48,147,253,253,118,0,0,0,0,0,0,0,0,0,0,0,0,206,253,253,111,6,0,132,248,254,248,97,137,250,253,79,4,0,0,0,0,0,0,0,0,0,0,0,92,238,253,217,19,0,78,231,253,233,65,137,250,253,124,8,0,0,0,0,0,0,0,0,0,0,0,27,213,253,246,81,0,134,209,253,253,48,139,244,246,93,12,0,0,0,0,0,0,0,0,0,0,0,0,19,220,253,178,0,43,194,253,253,253,123,214,253,236,39,0,0,0,0,0,0,0,0,0,0,0,0,0,19,220,253,202,155,189,253,253,253,253,255,242,209,52,0,0,0,0,0,0,0,0,0,0,0,0,0,0,9,142,240,253,253,253,253,253,253,253,210,82,0,0,0,0,0,0,0,0,0,0,0,0,0,0,0,0,0,0,119,191,191,230,200,143,61,33,15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</si>
  <si>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,67,220,255,254,226,96,0,0,0,0,0,0,0,0,0,0,0,0,0,0,0,0,0,0,0,0,58,216,254,254,248,231,254,192,0,0,0,0,0,0,0,0,0,0,0,0,0,0,0,0,0,0,1,108,252,254,254,254,245,221,219,67,0,0,0,0,0,0,0,0,0,0,0,0,0,0,0,0,0,0,14,231,254,245,109,254,254,223,60,0,0,0,0,0,0,0,0,0,0,0,0,0,0,0,0,0,0,0,0,127,254,241,72,254,247,53,0,0,0,0,0,0,0,0,0,0,0,0,0,0,0,0,0,0,0,0,0,16,128,254,254,250,60,0,0,0,0,0,0,0,0,0,0,0,0,0,0,0,0,0,0,0,0,0,0,0,57,254,254,211,10,0,0,0,0,0,0,0,0,0,0,0,0,0,0,0,0,0,0,0,0,0,0,0,113,254,254,254,139,0,0,0,0,0,0,0,0,0,0,0,0,0,0,0,0,0,0,0,0,0,0,84,239,184,37,244,248,59,0,0,0,0,0,0,0,0,0,0,0,0,0,0,0,0,0,0,0,0,0,179,232,48,0,66,243,220,0,0,0,0,0,0,0,0,0,0,0,0,0,0,0,0,0,0,0,0,44,254,173,0,0,0,202,254,85,0,0,0,0,0,0,0,0,0,0,0,0,0,0,0,0,0,0,0,114,254,54,0,0,0,84,254,207,10,0,0,0,0,0,0,0,0,0,0,0,0,0,0,0,0,0,0,151,250,9,0,0,0,9,210,254,92,0,0,0,0,0,0,0,0,0,0,0,0,0,0,0,0,0,0,207,169,0,0,0,0,0,198,254,113,0,0,0,0,0,0,0,0,0,0,0,0,0,0,0,0,0,0,190,184,2,0,0,0,0,198,254,113,0,0,0,0,0,0,0,0,0,0,0,0,0,0,0,0,0,0,114,254,58,0,0,0,0,198,254,113,0,0,0,0,0,0,0,0,0,0,0,0,0,0,0,0,0,0,114,254,197,0,0,0,0,198,254,81,0,0,0,0,0,0,0,0,0,0,0,0,0,0,0,0,0,0,11,209,252,154,36,0,114,252,159,1,0,0,0,0,0,0,0,0,0,0,0,0,0,0,0,0,0,0,0,90,242,254,240,218,250,228,44,0,0,0,0,0,0,0,0,0,0,0,0,0,0,0,0,0,0,0,0,0,60,170,254,254,169,36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</si>
  <si>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53,156,254,254,188,101,0,0,0,0,0,0,0,0,0,0,0,0,0,0,0,0,0,0,0,0,6,125,235,253,251,248,253,239,33,0,0,0,0,0,0,0,0,0,0,0,0,0,0,0,0,0,0,0,165,253,253,199,68,51,253,186,26,0,0,0,0,0,0,0,0,0,0,0,0,0,0,0,0,0,3,127,252,253,194,7,0,48,68,4,0,0,0,0,0,0,0,0,0,0,0,0,0,0,0,0,0,0,128,253,253,188,2,0,0,0,0,37,75,6,0,0,0,0,0,0,0,0,0,0,0,0,0,0,0,51,242,253,182,39,0,0,0,0,48,230,253,110,0,0,0,0,0,0,0,0,0,0,0,0,0,0,15,232,253,253,42,0,0,0,0,6,198,253,253,86,0,0,0,0,0,0,0,0,0,0,0,0,0,0,76,253,253,119,1,0,0,0,10,210,253,253,178,2,0,0,0,0,0,0,0,0,0,0,0,0,0,0,196,253,230,17,0,0,19,95,171,253,253,254,98,0,0,0,0,0,0,0,0,0,0,0,0,0,0,0,219,253,202,78,128,164,250,253,253,253,253,130,2,0,0,0,0,0,0,0,0,0,0,0,0,0,0,0,176,253,253,253,253,252,250,209,253,253,253,88,0,0,0,0,0,0,0,0,0,0,0,0,0,0,0,0,8,94,94,94,94,59,49,104,253,253,186,11,0,0,0,0,0,0,0,0,0,0,0,0,0,0,0,0,0,0,0,0,0,0,56,253,253,241,46,0,0,0,0,0,0,0,0,0,0,0,0,0,0,0,0,0,0,0,0,0,0,0,216,253,253,73,0,0,0,0,0,0,0,0,0,0,0,0,0,0,0,0,0,0,0,0,0,0,0,85,253,253,214,20,0,0,0,0,0,0,0,0,0,0,0,0,0,0,0,0,0,0,0,0,0,0,13,184,253,250,28,0,0,0,0,0,0,0,0,0,0,0,0,0,0,0,0,0,0,0,0,0,0,0,146,253,253,142,0,0,0,0,0,0,0,0,0,0,0,0,0,0,0,0,0,0,0,0,0,0,0,31,244,253,216,13,0,0,0,0,0,0,0,0,0,0,0,0,0,0,0,0,0,0,0,0,0,0,0,181,253,254,146,0,0,0,0,0,0,0,0,0,0,0,0,0,0,0,0,0,0,0,0,0,0,0,0,184,253,216,24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</si>
  <si>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10,137,98,1,0,0,0,0,0,17,85,4,0,0,0,0,0,0,0,0,0,0,0,0,0,0,0,0,126,254,239,13,0,0,0,0,0,141,254,211,0,0,0,0,0,0,0,0,0,0,0,0,0,0,0,63,213,237,64,0,0,0,0,0,0,176,254,173,0,0,0,0,0,0,0,0,0,0,0,0,0,6,140,248,249,145,0,0,0,0,0,0,98,254,251,94,0,0,0,0,0,0,0,0,0,0,0,0,0,32,254,217,59,0,0,0,0,0,0,13,220,254,163,0,0,0,0,0,0,0,0,0,0,0,0,0,63,223,254,59,0,0,0,0,0,0,10,176,254,243,50,0,0,0,0,0,0,0,0,0,0,0,1,101,240,242,109,5,0,0,0,0,0,7,42,254,254,168,0,0,0,0,0,0,0,0,0,0,0,0,99,254,237,60,0,0,27,55,55,64,117,198,254,254,254,114,0,0,0,0,0,0,0,0,0,0,14,171,248,254,127,88,201,201,188,195,162,60,126,237,254,254,217,26,0,0,0,0,0,0,0,0,0,0,149,254,254,254,243,231,165,41,9,6,0,0,15,211,254,254,50,0,0,0,0,0,0,0,0,0,0,0,183,254,253,195,86,0,0,0,0,0,0,0,168,254,254,211,15,0,0,0,0,0,0,0,0,0,0,0,28,48,47,0,0,0,0,0,0,0,0,0,168,254,254,147,0,0,0,0,0,0,0,0,0,0,0,0,0,0,0,0,0,0,0,0,0,0,0,0,168,254,228,4,0,0,0,0,0,0,0,0,0,0,0,0,0,0,0,0,0,0,0,0,0,0,0,0,95,254,227,0,0,0,0,0,0,0,0,0,0,0,0,0,0,0,0,0,0,0,0,0,0,0,0,0,60,254,93,0,0,0,0,0,0,0,0,0,0,0,0,0,0,0,0,0,0,0,0,0,0,0,0,0,27,72,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</si>
  <si>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58,173,255,254,254,243,54,0,0,0,0,0,0,0,0,0,0,0,0,0,0,0,0,0,0,0,11,175,243,253,253,253,253,253,190,0,0,0,0,0,0,0,0,0,0,0,0,0,0,0,0,0,0,56,170,253,253,253,253,253,253,253,156,0,0,0,0,0,0,0,0,0,0,0,0,0,0,0,0,0,83,237,253,253,253,253,205,211,253,253,253,0,0,0,0,0,0,0,0,0,0,0,0,0,0,0,0,80,238,253,253,253,236,162,11,63,253,253,253,0,0,0,0,0,0,0,0,0,0,0,0,0,0,8,148,243,253,253,252,161,53,0,0,63,253,253,253,0,0,0,0,0,0,0,0,0,0,0,0,0,8,194,253,253,253,253,226,0,0,0,0,63,253,253,182,0,0,0,0,0,0,0,0,0,0,0,0,15,192,253,253,253,253,146,5,0,0,0,0,63,253,253,116,0,0,0,0,0,0,0,0,0,0,0,20,186,253,253,253,221,52,7,0,0,0,0,0,185,253,253,116,0,0,0,0,0,0,0,0,0,0,0,167,253,253,253,253,127,0,0,0,0,0,0,23,214,253,248,85,0,0,0,0,0,0,0,0,0,0,82,237,253,253,253,72,7,0,0,0,0,0,0,183,253,253,206,0,0,0,0,0,0,0,0,0,0,78,239,253,253,252,154,2,0,0,0,0,0,0,12,224,253,253,96,0,0,0,0,0,0,0,0,0,67,245,253,253,253,161,0,0,0,0,0,0,0,4,182,253,253,230,41,0,0,0,0,0,0,0,0,0,118,253,253,253,236,53,0,0,0,0,0,0,0,125,253,253,253,144,0,0,0,0,0,0,0,0,0,0,248,253,253,231,55,0,0,0,0,0,0,12,108,247,253,253,228,45,0,0,0,0,0,0,0,0,0,0,254,253,253,198,0,0,0,0,0,0,61,176,253,253,253,226,55,0,0,0,0,0,0,0,0,0,0,0,254,253,253,211,63,63,63,63,185,199,239,253,253,253,194,55,0,0,0,0,0,0,0,0,0,0,0,0,232,253,253,253,253,253,253,253,253,253,253,253,226,75,4,0,0,0,0,0,0,0,0,0,0,0,0,0,108,240,253,253,253,253,253,253,253,248,232,217,41,0,0,0,0,0,0,0,0,0,0,0,0,0,0,0,0,45,156,253,253,253,253,253,130,85,0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</si>
  <si>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29,170,255,170,86,0,0,0,0,0,0,0,0,0,0,0,0,0,0,0,0,0,0,0,0,0,0,29,226,198,86,86,226,170,0,198,198,0,0,0,0,0,0,0,0,0,0,0,0,0,0,0,0,0,0,141,255,0,0,0,57,255,114,255,226,0,0,0,0,0,0,0,0,0,0,0,0,0,0,0,0,0,0,170,255,0,0,0,86,255,226,255,114,0,0,0,0,0,0,0,0,0,0,0,0,0,0,0,0,0,0,170,170,0,0,0,57,255,255,255,0,0,0,0,0,0,0,0,0,0,0,0,0,0,0,0,0,0,0,198,170,0,0,0,226,226,255,226,0,0,0,0,0,0,0,0,0,0,0,0,0,0,0,0,0,0,0,255,86,0,0,86,226,226,255,114,0,0,0,0,0,0,0,0,0,0,0,0,0,0,0,0,0,0,0,198,170,0,0,86,57,255,255,114,0,0,0,0,0,0,0,0,0,0,0,0,0,0,0,0,0,0,0,141,198,0,0,57,255,255,255,0,0,0,0,0,0,0,0,0,0,0,0,0,0,0,0,0,0,0,0,0,255,114,141,255,170,255,226,0,0,0,0,0,0,0,0,0,0,0,0,0,0,0,0,0,0,0,0,0,114,255,255,114,0,255,170,0,0,0,0,0,0,0,0,0,0,0,0,0,0,0,0,0,0,0,0,0,0,0,0,0,29,255,141,0,0,0,0,0,0,0,0,0,0,0,0,0,0,0,0,0,0,0,0,0,0,0,0,0,114,255,86,0,0,0,0,0,0,0,0,0,0,0,0,0,0,0,0,0,0,0,0,0,0,0,0,0,170,255,0,0,0,0,0,0,0,0,0,0,0,0,0,0,0,0,0,0,0,0,0,0,0,0,0,0,170,226,0,0,0,0,0,0,0,0,0,0,0,0,0,0,0,0,0,0,0,0,0,0,0,0,0,0,198,198,0,0,0,0,0,0,0,0,0,0,0,0,0,0,0,0,0,0,0,0,0,0,0,0,0,0,255,198,0,0,0,0,0,0,0,0,0,0,0,0,0,0,0,0,0,0,0,0,0,0,0,0,0,0,198,170,0,0,0,0,0,0,0,0,0,0,0,0,0,0,0,0,0,0,0,0,0,0,0,0,0,0,114,255,0,0,0,0,0,0,0,0,0,0,0,0,0,0,0,0,0,0,0,0,0,0,0,0,0,0,0,170,114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</si>
  <si>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17,205,254,254,251,125,0,0,0,0,0,0,0,0,0,0,0,0,0,0,0,0,0,0,0,0,0,100,249,253,253,253,253,193,0,0,0,0,0,0,0,0,0,0,0,0,0,0,0,0,0,0,0,23,202,249,253,253,253,253,253,123,0,0,0,0,0,0,0,0,0,0,0,0,0,0,0,0,0,0,79,202,253,253,253,188,211,253,253,176,0,0,0,0,0,0,0,0,0,0,0,0,0,0,0,0,0,110,247,253,253,238,138,10,150,253,253,253,0,0,0,0,0,0,0,0,0,0,0,0,0,0,0,29,128,246,253,253,253,167,0,0,150,253,253,253,0,0,0,0,0,0,0,0,0,0,0,0,0,0,0,189,253,253,253,236,78,13,0,0,150,253,253,142,0,0,0,0,0,0,0,0,0,0,0,0,0,0,177,245,253,253,235,72,0,0,0,22,235,253,251,85,0,0,0,0,0,0,0,0,0,0,0,0,28,186,246,253,253,198,73,0,0,0,0,130,253,253,210,0,0,0,0,0,0,0,0,0,0,0,0,27,205,253,253,253,235,43,0,0,0,0,9,181,253,253,117,0,0,0,0,0,0,0,0,0,0,0,0,202,253,253,253,235,73,0,0,0,0,10,151,253,253,243,30,0,0,0,0,0,0,0,0,0,0,0,108,248,253,253,236,72,0,0,0,0,0,40,253,253,249,124,0,0,0,0,0,0,0,0,0,0,0,82,250,253,253,237,71,0,0,0,0,0,56,188,253,253,210,0,0,0,0,0,0,0,0,0,0,0,20,206,253,253,238,70,0,0,0,0,0,56,228,253,253,215,35,0,0,0,0,0,0,0,0,0,0,0,208,253,253,253,138,0,0,0,0,26,64,228,253,253,249,85,0,0,0,0,0,0,0,0,0,0,0,0,254,253,253,175,10,0,0,0,58,231,253,253,253,215,85,0,0,0,0,0,0,0,0,0,0,0,0,0,254,253,253,104,20,20,64,150,232,253,253,253,216,35,0,0,0,0,0,0,0,0,0,0,0,0,0,0,254,253,253,253,253,253,253,253,253,253,220,110,34,0,0,0,0,0,0,0,0,0,0,0,0,0,0,0,248,253,253,253,253,253,253,253,251,146,90,0,0,0,0,0,0,0,0,0,0,0,0,0,0,0,0,0,0,181,253,253,253,253,253,145,89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</si>
  <si>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0,101,225,26,0,0,0,0,0,0,0,0,0,0,0,0,0,0,0,0,0,0,0,0,0,0,0,0,9,196,254,36,0,0,0,0,0,0,0,0,0,0,0,0,0,0,0,0,0,0,0,0,0,0,0,0,29,254,238,19,0,0,0,0,0,0,0,0,0,0,0,0,0,0,0,0,0,0,0,0,0,0,0,0,58,254,153,0,0,0,0,0,0,0,0,0,0,0,0,0,0,0,0,0,0,0,0,0,0,0,0,0,188,254,131,0,0,0,0,0,0,0,0,0,0,0,0,0,0,0,0,0,0,0,0,0,0,0,0,0,244,254,29,0,0,0,0,0,0,0,0,0,0,0,0,0,0,0,0,0,0,0,0,0,0,0,0,50,253,238,3,36,17,0,0,0,0,0,0,0,0,0,0,0,0,0,0,0,0,0,0,0,0,0,0,138,254,186,0,176,223,12,0,0,0,0,0,0,0,0,0,0,0,0,0,0,0,0,0,0,0,0,0,205,254,146,0,219,254,29,0,0,0,0,0,0,0,0,0,0,0,0,0,0,0,0,0,0,0,0,0,205,250,58,77,244,242,21,0,0,0,0,0,0,0,0,0,0,0,0,0,0,0,0,0,0,0,0,35,234,234,36,150,254,254,200,153,29,0,0,0,0,0,0,0,0,0,0,0,0,0,0,0,0,0,0,165,254,254,254,254,254,254,254,254,164,0,0,0,0,0,0,0,0,0,0,0,0,0,0,0,0,0,0,119,254,254,254,254,254,247,250,209,71,0,0,0,0,0,0,0,0,0,0,0,0,0,0,0,0,0,0,6,135,204,218,254,254,68,35,0,0,0,0,0,0,0,0,0,0,0,0,0,0,0,0,0,0,0,0,0,0,0,69,254,254,68,0,0,0,0,0,0,0,0,0,0,0,0,0,0,0,0,0,0,0,0,0,0,0,0,69,254,252,15,0,0,0,0,0,0,0,0,0,0,0,0,0,0,0,0,0,0,0,0,0,0,0,0,69,254,251,0,0,0,0,0,0,0,0,0,0,0,0,0,0,0,0,0,0,0,0,0,0,0,0,0,128,255,212,0,0,0,0,0,0,0,0,0,0,0,0,0,0,0,0,0,0,0,0,0,0,0,0,0,210,254,129,0,0,0,0,0,0,0,0,0,0,0,0,0,0,0,0,0,0,0,0,0,0,0,0,0,171,254,67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</si>
  <si>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55,236,219,29,0,0,0,0,0,0,0,0,0,0,0,0,0,0,0,0,0,0,0,0,0,0,0,9,204,252,253,89,0,0,0,0,0,0,0,0,0,0,0,0,0,0,0,0,0,0,0,0,0,0,0,20,246,252,170,5,0,0,0,0,0,0,0,0,0,0,0,0,0,0,0,0,0,0,0,0,0,0,36,171,252,252,140,0,0,0,0,0,0,0,0,0,0,0,0,0,0,0,0,0,0,0,0,0,0,0,116,249,252,164,18,0,0,0,0,0,0,0,0,0,0,0,0,0,0,0,0,0,0,0,0,0,0,87,253,253,227,69,0,0,0,0,0,0,0,0,0,0,0,0,0,0,0,0,0,0,0,0,0,0,0,123,252,252,126,11,0,0,0,0,0,0,0,0,0,0,0,0,0,0,0,0,0,0,0,0,0,0,141,245,252,233,7,0,0,0,0,0,0,0,0,0,0,0,0,0,0,0,0,0,0,0,0,0,0,0,176,253,252,160,0,0,0,0,0,0,0,0,0,0,0,0,0,0,0,0,0,0,0,0,0,0,0,98,246,253,217,29,0,0,0,0,0,0,0,0,0,0,0,0,0,0,0,0,0,0,0,0,0,0,4,183,253,255,186,9,0,0,0,0,0,0,0,0,0,0,0,0,0,0,0,0,0,0,0,0,0,0,136,252,252,222,16,0,0,0,0,0,0,0,0,0,0,0,0,0,0,0,0,0,0,0,0,0,0,43,242,252,244,149,0,0,0,0,0,0,0,0,0,0,0,0,0,0,0,0,0,0,0,0,0,0,38,171,252,252,121,0,0,0,0,0,0,0,0,0,0,0,0,0,0,0,0,0,0,0,0,0,0,0,148,252,252,182,24,0,0,0,0,0,0,0,0,0,0,0,0,0,0,0,0,0,0,0,0,0,0,168,254,253,223,35,0,0,0,0,0,0,0,0,0,0,0,0,0,0,0,0,0,0,0,0,0,0,57,225,253,252,91,0,0,0,0,0,0,0,0,0,0,0,0,0,0,0,0,0,0,0,0,0,0,9,204,252,253,210,11,0,0,0,0,0,0,0,0,0,0,0,0,0,0,0,0,0,0,0,0,0,0,6,190,252,216,82,0,0,0,0,0,0,0,0,0,0,0,0,0,0,0,0,0,0,0,0,0,0,0,4,182,252,106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</si>
  <si>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92,253,113,86,0,0,0,0,0,0,0,0,0,0,0,0,0,0,0,0,0,0,0,0,0,0,0,62,239,252,252,244,121,148,46,0,0,0,0,0,0,0,0,0,0,0,0,0,0,0,0,0,0,0,0,75,252,252,237,248,252,253,231,67,0,0,0,0,0,0,0,0,0,0,0,0,0,0,0,0,0,0,0,145,252,252,14,124,252,253,252,244,63,0,0,0,0,0,0,0,0,0,0,0,0,0,0,0,0,0,0,223,252,132,2,6,117,209,252,252,238,26,0,0,0,0,0,0,0,0,0,0,0,0,0,0,0,0,71,240,252,133,2,0,0,93,222,133,151,9,0,0,0,0,0,0,0,0,0,0,0,0,0,0,0,0,0,223,252,252,14,0,0,0,0,0,0,0,0,0,0,0,0,0,0,0,0,0,0,0,0,0,0,0,0,223,252,252,14,0,0,0,0,0,0,0,0,0,0,0,0,0,0,0,0,0,0,0,0,0,0,0,0,96,239,252,196,193,193,194,71,16,0,0,0,0,0,0,0,0,0,0,0,0,0,0,0,0,0,0,0,0,91,252,252,252,252,253,252,185,149,17,0,0,0,0,0,0,0,0,0,0,0,0,0,0,0,0,0,0,0,80,61,149,149,255,253,253,253,29,0,0,0,0,0,0,0,0,0,0,0,0,0,0,0,0,0,0,0,0,0,0,0,44,93,252,252,213,96,0,0,0,0,0,0,0,0,0,0,0,0,0,0,0,0,0,0,0,0,0,0,0,21,194,252,252,222,0,0,0,0,0,0,0,0,0,0,0,0,0,0,0,0,0,0,0,0,0,0,0,0,164,252,252,236,56,0,0,0,0,0,0,0,0,0,0,0,0,0,0,0,0,0,0,0,0,0,0,0,32,252,252,225,14,0,0,0,0,0,0,0,0,0,0,0,0,0,0,0,0,0,0,0,0,0,0,0,15,252,252,222,0,0,0,0,0,0,0,0,0,0,0,0,0,0,0,0,0,0,0,0,0,0,0,32,141,252,252,222,0,0,0,0,0,0,0,0,0,0,0,0,0,0,0,0,27,195,238,238,238,238,240,241,252,252,252,239,70,0,0,0,0,0,0,0,0,0,0,0,0,0,0,0,62,207,207,207,215,252,253,252,252,252,168,52,0,0,0,0,0,0,0,0,0,0,0,0,0,0,0,0,0,0,0,0,19,103,165,163,252,252,29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</si>
  <si>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13,78,229,185,0,0,0,0,0,0,0,0,0,0,0,0,0,0,0,0,0,0,0,0,0,0,0,55,159,253,253,193,9,0,0,0,0,0,0,0,0,0,0,0,0,0,0,0,0,0,0,0,0,3,91,203,253,253,202,51,0,0,0,0,0,0,0,0,0,0,0,0,0,0,0,0,0,0,0,0,0,125,253,254,253,135,19,0,0,0,0,26,142,67,0,0,0,0,0,0,0,0,0,0,0,0,0,0,147,237,254,254,124,0,0,0,0,0,85,221,254,171,0,0,0,0,0,0,0,0,0,0,0,0,0,198,251,253,253,90,2,0,0,0,0,17,234,254,253,54,0,0,0,0,0,0,0,0,0,0,0,70,207,254,253,253,102,0,0,0,0,0,5,141,240,254,98,9,0,0,0,0,0,0,0,0,0,0,68,240,253,254,253,253,203,93,9,0,0,0,80,253,253,254,23,0,0,0,0,0,0,0,0,0,0,0,231,254,254,254,254,254,254,254,120,13,0,128,254,254,254,0,0,0,0,0,0,0,0,0,0,0,0,64,251,206,115,56,23,23,173,254,236,46,102,245,253,248,73,0,0,0,0,0,0,0,0,0,0,0,0,13,46,9,0,0,0,0,17,203,253,232,240,254,253,196,0,0,0,0,0,0,0,0,0,0,0,0,0,0,0,0,0,0,0,0,0,104,253,253,253,254,253,128,0,0,0,0,0,0,0,0,0,0,0,0,0,0,0,0,0,0,0,0,0,0,231,254,254,254,124,0,0,0,0,0,0,0,0,0,0,0,0,0,0,0,0,0,0,0,0,0,0,147,251,253,253,56,2,0,0,0,0,0,0,0,0,0,0,0,0,0,0,0,0,0,0,0,0,3,125,237,253,234,71,0,0,0,0,0,0,0,0,0,0,0,0,0,0,0,0,0,0,0,0,0,0,91,253,254,253,137,0,0,0,0,0,0,0,0,0,0,0,0,0,0,0,0,0,0,0,0,0,0,130,254,254,255,90,0,0,0,0,0,0,0,0,0,0,0,0,0,0,0,0,0,0,0,0,0,0,72,243,253,253,173,2,0,0,0,0,0,0,0,0,0,0,0,0,0,0,0,0,0,0,0,0,0,76,254,253,253,236,51,0,0,0,0,0,0,0,0,0,0,0,0,0,0,0,0,0,0,0,0,0,0,25,220,253,177,44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</si>
  <si>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48,191,226,0,0,0,0,0,0,0,0,0,0,0,0,0,0,0,0,0,0,0,0,0,0,0,0,38,172,252,200,0,0,0,0,0,0,0,0,0,0,0,0,0,0,0,10,85,85,134,185,85,123,197,198,234,252,252,25,0,0,0,0,0,0,0,0,0,0,0,0,0,0,0,179,252,252,252,253,252,252,252,253,252,252,202,0,0,0,0,0,0,0,0,0,0,0,0,0,0,0,0,255,209,113,113,114,113,163,13,29,253,253,128,0,0,0,0,0,0,0,0,0,0,0,0,0,0,0,0,253,171,13,0,0,0,0,0,29,252,252,78,0,0,0,0,0,0,0,0,0,0,0,0,0,0,0,89,253,233,37,0,0,0,0,0,29,252,252,28,0,0,0,0,0,0,0,0,0,0,0,0,0,0,0,113,253,196,0,0,0,0,0,0,128,252,252,28,0,0,0,0,0,0,0,0,0,0,0,0,0,0,0,151,254,197,0,0,0,0,0,0,141,253,244,25,0,0,0,0,0,0,0,0,0,0,0,0,0,0,0,0,84,65,0,0,0,0,0,0,141,252,168,0,0,0,0,0,0,0,0,0,0,0,0,0,0,0,0,0,0,0,0,0,0,0,0,0,141,252,168,0,0,0,0,0,0,0,0,0,0,0,0,0,0,0,0,0,0,0,0,0,0,0,0,0,191,252,168,0,0,0,0,0,0,0,0,0,0,0,0,0,0,0,0,0,0,0,0,0,0,0,0,0,254,253,69,0,0,0,0,0,0,0,0,0,0,0,0,0,0,0,0,0,0,0,0,0,0,0,0,0,253,252,93,0,0,0,0,0,0,0,0,0,0,0,0,0,0,0,0,0,0,0,0,0,0,0,0,89,253,208,13,0,0,0,0,0,0,0,0,0,0,0,0,0,0,0,0,0,0,0,0,0,0,0,0,163,253,196,0,0,0,0,0,0,0,0,0,0,0,0,0,0,0,0,0,0,0,0,0,0,0,0,0,226,254,197,0,0,0,0,0,0,0,0,0,0,0,0,0,0,0,0,0,0,0,0,0,0,0,0,0,225,253,196,0,0,0,0,0,0,0,0,0,0,0,0,0,0,0,0,0,0,0,0,0,0,0,0,0,225,253,109,0,0,0,0,0,0,0,0,0,0,0,0,0,0,0,0,0,0,0,0,0,0,0,0,38,237,178,9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</si>
  <si>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30,97,144,236,206,230,144,148,254,254,240,0,0,0,0,0,0,0,0,0,0,0,0,0,0,0,0,50,230,254,253,253,253,253,253,253,253,253,191,0,0,0,0,0,0,0,0,0,0,0,0,0,0,0,0,188,253,254,253,171,197,154,154,154,154,154,87,0,0,0,0,0,0,0,0,0,0,0,0,0,0,11,157,251,253,242,77,2,5,0,0,0,0,0,0,0,0,0,0,0,0,0,0,0,0,0,0,0,0,122,253,253,253,111,0,0,0,0,0,0,0,0,0,0,0,0,0,0,0,0,0,0,0,0,0,0,119,225,253,253,166,24,0,0,0,0,0,0,0,0,0,0,0,0,0,0,0,0,0,0,0,0,1,108,240,253,253,253,147,123,93,12,1,0,0,0,0,0,0,0,0,0,0,0,0,0,0,0,0,18,159,253,253,253,253,253,253,254,253,253,149,16,0,0,0,0,0,0,0,0,0,0,0,0,0,0,0,57,249,253,253,253,253,230,176,221,253,253,253,169,0,0,0,0,0,0,0,0,0,0,0,0,0,0,0,100,253,253,253,200,124,23,0,19,62,235,253,198,0,0,0,0,0,0,0,0,0,0,0,0,0,0,0,0,107,111,24,0,0,0,0,0,0,197,255,254,70,0,0,0,0,0,0,0,0,0,0,0,0,0,0,0,0,0,0,0,0,0,0,0,30,196,253,253,117,0,0,0,0,0,0,0,0,0,0,0,0,0,0,0,0,0,0,0,0,0,0,0,147,246,253,207,29,0,0,0,0,0,0,0,0,0,0,0,0,3,100,33,0,0,0,0,0,0,0,66,217,253,253,150,0,0,0,0,0,0,0,0,0,0,0,0,0,130,253,197,5,0,0,0,0,0,25,130,253,253,200,107,0,0,0,0,0,0,0,0,0,0,0,0,0,206,253,232,8,0,0,0,0,28,160,254,253,253,59,0,0,0,0,0,0,0,0,0,0,0,0,0,0,101,253,253,233,160,35,16,122,210,253,254,250,199,6,0,0,0,0,0,0,0,0,0,0,0,0,0,0,13,158,253,253,253,253,253,253,253,253,229,154,0,0,0,0,0,0,0,0,0,0,0,0,0,0,0,0,0,46,157,250,253,253,253,253,253,220,29,0,0,0,0,0,0,0,0,0,0,0,0,0,0,0,0,0,0,0,0,41,191,230,249,143,61,19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</si>
  <si>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16,104,141,241,255,253,253,253,255,228,104,4,0,0,0,0,0,0,0,0,0,0,0,0,0,0,0,101,216,252,252,252,247,196,196,221,253,252,252,103,0,0,0,0,0,0,0,0,0,0,0,0,0,0,67,246,253,252,186,118,50,0,0,25,78,252,252,139,0,0,0,0,0,0,0,0,0,0,0,0,0,0,47,139,190,65,6,0,0,0,0,0,179,252,252,139,0,0,0,0,0,0,0,0,0,0,0,0,0,0,0,0,0,0,0,0,0,0,10,179,254,253,194,13,0,0,0,0,0,0,0,0,0,0,0,0,0,0,0,0,0,0,0,0,0,13,172,252,253,240,43,0,0,0,0,0,0,0,0,0,0,0,0,0,0,0,0,0,0,0,0,0,60,209,252,252,244,81,0,0,0,0,0,0,0,0,0,0,0,0,0,0,0,0,0,0,0,0,0,101,241,252,252,252,125,0,0,0,0,0,0,0,0,0,0,0,0,0,0,0,0,0,0,0,4,54,229,253,254,253,253,253,242,66,7,0,0,0,0,0,0,0,0,0,0,0,0,0,0,0,0,0,29,252,252,252,253,252,252,252,253,252,149,32,0,0,0,0,0,0,0,0,0,0,0,0,0,0,0,0,19,187,252,214,168,168,80,56,178,252,252,177,0,0,0,0,0,0,0,0,0,0,0,0,0,0,0,0,0,7,28,15,0,0,0,0,4,128,252,252,101,0,0,0,0,0,0,0,0,0,0,0,0,0,0,13,26,0,0,0,0,0,0,0,0,0,198,253,226,0,0,0,0,0,0,0,0,0,0,0,0,0,57,206,225,0,0,0,0,0,0,0,0,13,209,252,225,0,0,0,0,0,0,0,0,0,0,0,0,0,85,252,225,0,0,0,0,0,0,0,0,144,252,252,225,0,0,0,0,0,0,0,0,0,0,0,0,0,85,252,250,75,0,0,0,0,0,0,13,206,252,252,125,0,0,0,0,0,0,0,0,0,0,0,0,0,38,226,254,253,128,29,0,0,0,13,204,253,253,178,0,0,0,0,0,0,0,0,0,0,0,0,0,0,0,38,228,252,252,252,169,169,169,206,253,252,233,22,0,0,0,0,0,0,0,0,0,0,0,0,0,0,0,0,31,149,252,252,253,252,252,252,253,170,37,0,0,0,0,0,0,0,0,0,0,0,0,0,0,0,0,0,0,7,65,190,253,252,252,202,128,9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</si>
  <si>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13,0,0,0,0,0,0,0,4,29,66,41,129,29,29,29,29,29,117,91,0,0,0,0,0,0,0,0,88,0,0,0,0,0,0,26,179,252,252,252,253,252,252,252,253,252,252,252,0,0,0,0,0,0,0,0,0,0,0,0,0,0,104,222,253,252,252,252,216,252,252,252,253,252,252,252,0,0,0,0,0,0,0,0,0,0,0,0,0,101,246,252,253,227,103,28,16,28,28,128,253,252,252,151,0,0,0,0,0,0,0,0,0,0,0,0,0,170,253,253,251,75,0,0,0,0,48,241,255,253,156,0,0,0,0,0,0,0,0,0,0,0,0,0,0,131,215,227,75,0,0,0,0,38,172,252,253,214,43,0,0,0,0,0,0,0,0,0,0,0,0,0,0,0,19,31,0,0,0,0,10,197,252,252,244,56,0,0,0,0,0,0,0,0,0,0,0,0,0,0,0,0,0,0,0,0,0,0,179,252,252,252,75,0,0,0,0,0,0,0,0,0,0,0,0,0,0,0,0,0,0,0,0,0,10,179,254,253,253,178,0,0,0,0,0,0,0,0,0,0,0,0,0,0,0,0,0,0,0,0,0,0,110,252,253,252,170,9,0,0,0,0,0,0,0,0,0,0,0,0,0,0,0,0,0,0,0,0,0,132,240,252,253,170,13,0,0,0,0,0,0,0,0,0,0,0,0,0,0,0,0,0,0,0,0,0,76,243,252,252,190,47,0,0,0,0,0,0,0,0,0,0,0,0,0,0,0,0,0,0,0,0,0,63,254,253,253,241,0,0,0,0,0,0,0,0,0,0,0,0,0,0,0,0,0,0,0,0,0,0,57,206,253,252,233,59,0,0,0,0,0,0,0,0,0,0,0,0,0,0,0,0,0,0,0,0,0,19,191,252,253,252,80,0,0,0,0,0,0,0,0,0,0,0,0,0,0,0,0,0,0,0,0,0,0,157,252,252,253,151,6,0,0,0,0,0,0,0,0,0,0,0,0,0,0,0,0,0,0,0,0,0,104,253,253,253,254,84,0,0,0,0,0,0,0,0,0,0,0,0,0,0,0,0,0,0,0,0,0,26,253,252,252,252,184,28,0,0,0,0,0,0,0,0,0,0,0,0,0,0,0,0,0,0,0,0,0,25,253,252,224,118,0,0,0,0,0,0,0,0,0,0,0,0,0,0,0,0,0,0,0,0,0,0,0,0,28,28,19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</si>
  <si>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79,215,0,0,0,0,0,0,0,0,0,0,0,0,0,0,0,0,0,0,0,0,0,0,0,0,0,73,243,71,0,0,0,0,0,0,0,0,0,0,0,0,0,0,0,0,0,0,0,0,0,0,0,0,22,239,130,0,0,0,0,0,0,0,0,0,0,0,0,0,0,0,0,0,0,0,0,0,0,0,0,0,152,203,0,0,0,0,16,11,0,0,0,0,0,0,0,0,0,0,0,0,0,0,0,0,0,0,0,9,223,54,0,0,0,0,156,169,0,0,0,0,0,0,0,0,0,0,0,0,0,0,0,0,0,0,0,31,255,15,0,0,0,0,196,82,0,0,0,0,0,0,0,0,0,0,0,0,0,0,0,0,0,0,0,92,254,15,0,0,0,32,247,60,36,0,0,0,0,0,0,0,0,0,0,0,0,0,0,0,0,0,0,131,197,1,0,0,0,130,249,156,48,0,0,0,0,0,0,0,0,0,0,0,0,0,0,0,0,0,0,180,158,0,0,0,19,200,198,32,0,0,0,0,0,0,0,0,0,0,0,0,0,0,0,0,0,0,0,202,53,5,89,172,237,254,68,0,0,0,0,0,0,0,0,0,0,0,0,0,0,0,0,0,0,0,0,171,215,250,240,136,136,181,5,0,0,0,0,0,0,0,0,0,0,0,0,0,0,0,0,0,0,0,0,28,120,71,24,40,241,102,0,0,0,0,0,0,0,0,0,0,0,0,0,0,0,0,0,0,0,0,0,0,0,0,0,124,200,3,0,0,0,0,0,0,0,0,0,0,0,0,0,0,0,0,0,0,0,0,0,0,0,0,0,207,115,0,0,0,0,0,0,0,0,0,0,0,0,0,0,0,0,0,0,0,0,0,0,0,0,0,27,242,53,0,0,0,0,0,0,0,0,0,0,0,0,0,0,0,0,0,0,0,0,0,0,0,0,0,99,201,0,0,0,0,0,0,0,0,0,0,0,0,0,0,0,0,0,0,0,0,0,0,0,0,0,0,159,179,0,0,0,0,0,0,0,0,0,0,0,0,0,0,0,0,0,0,0,0,0,0,0,0,0,0,125,109,0,0,0,0,0,0,0,0,0,0,0,0,0,0,0,0,0,0,0,0,0,0,0,0,0,0,120,105,0,0,0,0,0,0,0,0,0,0,0,0,0,0,0,0,0,0,0,0,0,0,0,0,0,0,76,127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</si>
  <si>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,62,146,248,255,255,254,107,7,0,0,0,0,0,0,0,0,0,0,0,0,0,0,0,0,0,0,26,133,253,253,253,253,253,253,253,151,2,0,0,0,0,0,0,0,0,0,0,0,0,0,0,0,1,94,233,253,253,251,146,94,99,147,220,232,100,0,0,0,0,0,0,0,0,0,0,0,0,0,0,0,140,253,253,251,187,65,0,0,0,0,0,42,46,0,0,0,0,0,0,0,0,0,0,0,0,0,14,162,247,253,253,168,0,0,0,0,0,79,61,0,0,0,0,0,0,0,0,0,0,0,0,0,0,1,145,253,253,251,123,3,0,0,0,33,207,252,247,38,0,0,0,0,0,0,0,0,0,0,0,0,0,73,253,253,251,120,0,0,0,0,35,221,253,253,241,35,0,0,0,0,0,0,0,0,0,0,0,0,0,151,253,253,123,0,0,6,87,172,225,253,253,253,106,0,0,0,0,0,0,0,0,0,0,0,0,0,0,215,253,253,138,125,208,234,253,241,252,253,253,233,41,0,0,0,0,0,0,0,0,0,0,0,0,0,0,114,253,253,253,253,253,253,253,135,248,253,233,47,0,0,0,0,0,0,0,0,0,0,0,0,0,0,0,24,119,161,161,161,161,161,174,253,253,253,117,0,0,0,0,0,0,0,0,0,0,0,0,0,0,0,0,0,0,0,0,0,0,25,248,253,253,214,24,0,0,0,0,0,0,0,0,0,0,0,0,0,0,0,0,0,0,0,0,0,21,201,253,253,214,29,0,0,0,0,0,0,0,0,0,0,0,0,0,0,0,0,0,0,0,0,0,0,128,253,253,253,82,0,0,0,0,0,0,0,0,0,0,0,0,0,0,0,0,0,0,0,0,0,0,105,251,253,253,108,1,0,0,0,0,0,0,0,0,0,0,0,0,0,0,0,0,0,0,0,0,0,3,182,253,253,216,17,0,0,0,0,0,0,0,0,0,0,0,0,0,0,0,0,0,0,0,0,0,0,191,253,253,240,34,0,0,0,0,0,0,0,0,0,0,0,0,0,0,0,0,0,0,0,0,0,0,94,253,253,253,118,0,0,0,0,0,0,0,0,0,0,0,0,0,0,0,0,0,0,0,0,0,0,0,189,253,253,192,7,0,0,0,0,0,0,0,0,0,0,0,0,0,0,0,0,0,0,0,0,0,0,0,63,242,186,50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</si>
  <si>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13,121,190,255,76,0,0,0,54,253,226,0,0,0,0,0,0,0,0,0,0,0,0,0,91,107,107,107,192,252,252,253,247,25,0,0,54,252,251,101,0,0,0,0,0,0,0,0,0,0,90,142,248,252,252,252,252,252,252,253,252,229,154,110,232,252,252,154,0,0,0,0,0,0,0,0,0,0,240,252,252,252,252,252,252,252,252,253,252,252,240,244,252,252,252,238,0,0,0,0,0,0,0,0,0,96,249,252,252,252,252,252,252,252,252,221,249,252,252,252,252,252,252,133,0,0,0,0,0,0,0,0,0,121,252,252,252,252,252,252,204,73,227,61,242,252,252,252,252,252,232,28,0,0,0,0,0,0,0,0,0,121,252,252,252,252,252,245,78,22,133,211,252,252,252,252,252,224,120,0,0,0,0,0,0,0,0,0,0,44,244,252,252,252,252,216,27,208,208,253,252,252,252,252,246,71,0,0,0,0,0,0,0,0,0,0,0,0,240,245,252,252,252,252,196,252,252,253,252,252,252,248,118,0,0,0,0,0,0,0,0,0,0,0,0,0,114,106,252,252,252,252,252,252,252,253,252,252,209,88,0,0,0,0,0,0,0,0,0,0,0,0,0,0,0,94,253,253,253,253,253,253,253,255,253,209,92,0,0,0,0,0,0,0,0,0,0,0,0,0,0,0,0,5,144,252,252,252,252,252,252,253,150,8,0,0,0,0,0,0,0,0,0,0,0,0,0,0,0,0,0,35,178,252,252,252,252,252,252,253,241,107,64,0,0,0,0,0,0,0,0,0,0,0,0,0,0,0,0,94,231,252,252,252,252,252,252,253,252,252,240,45,0,0,0,0,0,0,0,0,0,0,0,0,0,0,0,164,252,252,252,252,252,213,220,253,252,252,252,158,0,0,0,0,0,0,0,0,0,0,0,0,0,0,0,122,252,252,252,252,252,214,221,253,252,252,252,185,0,0,0,0,0,0,0,0,0,0,0,0,0,0,0,135,231,252,252,252,252,252,252,253,252,252,252,185,0,0,0,0,0,0,0,0,0,0,0,0,0,0,0,35,109,252,252,252,252,252,252,253,252,252,243,96,0,0,0,0,0,0,0,0,0,0,0,0,0,0,0,0,131,168,248,252,252,252,252,253,252,121,142,0,0,0,0,0,0,0,0,0,0,0,0,0,0,0,0,0,0,0,89,210,252,181,181,120,189,12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</si>
  <si>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26,28,48,48,48,37,0,0,0,0,0,0,0,0,0,0,0,0,0,0,0,0,0,0,58,95,196,198,228,231,254,254,254,242,160,0,0,0,0,0,0,0,0,0,0,0,0,0,0,0,9,127,251,254,254,254,254,254,254,254,254,254,178,0,0,0,0,0,0,0,0,0,0,0,0,0,0,0,97,254,254,254,254,254,254,229,171,143,110,67,13,0,0,0,0,0,0,0,0,0,0,0,0,0,0,62,212,254,254,150,22,20,20,14,0,0,0,0,0,0,0,0,0,0,0,0,0,0,0,0,0,0,0,192,254,254,233,31,0,0,0,0,0,0,0,0,0,0,0,0,0,0,0,0,0,0,0,0,0,13,150,251,254,246,114,7,0,0,0,0,0,0,0,0,0,0,0,0,0,0,0,0,0,0,0,0,21,126,254,254,254,172,50,25,53,0,0,0,0,0,0,0,0,0,0,0,0,0,0,0,0,0,0,18,157,254,255,254,254,254,246,230,248,214,145,2,0,0,0,0,0,0,0,0,0,0,0,0,0,0,0,141,254,254,254,254,254,254,254,254,254,254,254,136,0,0,0,0,0,0,0,0,0,0,0,0,0,0,0,183,254,254,254,254,189,111,52,52,69,190,254,207,51,0,0,0,0,0,0,0,0,0,0,0,0,0,0,33,213,202,109,17,2,0,0,0,0,131,254,254,189,0,0,0,0,0,0,0,0,0,0,0,0,0,0,73,0,0,0,0,0,0,0,0,0,168,254,254,191,0,0,0,0,0,0,0,0,0,0,0,0,71,240,162,0,0,0,0,0,0,0,0,66,251,254,245,34,0,0,0,0,0,0,0,0,0,0,0,0,213,254,156,0,0,0,0,0,0,0,63,252,254,254,176,11,0,0,0,0,0,0,0,0,0,0,0,0,204,254,241,152,30,7,0,6,21,107,249,254,254,231,37,0,0,0,0,0,0,0,0,0,0,0,0,0,62,231,254,254,254,197,172,192,254,254,254,254,231,88,0,0,0,0,0,0,0,0,0,0,0,0,0,0,7,75,240,252,254,254,254,254,254,254,254,141,92,0,0,0,0,0,0,0,0,0,0,0,0,0,0,0,0,0,0,69,189,237,254,254,228,94,94,2,0,0,0,0,0,0,0,0,0,0,0,0,0,0,0,0,0,0,0,0,0,33,46,46,27,0,0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</si>
  <si>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8,123,245,156,7,0,0,0,0,0,0,0,0,0,0,0,0,0,0,0,0,0,0,0,0,0,0,36,157,252,252,252,42,0,0,0,0,0,0,0,0,0,0,0,0,0,0,0,0,0,0,0,0,0,6,119,253,252,252,141,4,0,0,0,0,18,22,22,22,7,0,0,0,0,0,0,0,0,0,0,0,68,190,252,253,252,212,28,0,0,0,59,134,239,253,252,252,180,18,0,0,0,0,0,0,0,0,0,36,241,252,252,174,121,29,0,0,80,211,249,252,252,253,217,147,66,0,0,0,0,0,0,0,0,0,0,103,253,253,191,45,0,0,29,175,255,253,253,243,167,45,0,0,0,0,0,0,0,0,0,0,0,0,32,237,252,231,54,0,0,87,232,252,253,252,174,82,0,0,0,0,0,0,0,0,0,0,0,0,0,0,43,252,252,92,0,4,136,251,252,252,223,91,2,0,0,0,0,0,0,0,0,0,0,0,0,0,0,0,43,252,252,196,81,139,252,252,236,145,35,0,0,0,0,0,0,0,0,0,0,0,0,0,0,0,0,0,7,77,244,252,252,253,252,244,66,0,0,0,0,0,0,0,0,0,0,0,0,0,0,0,0,0,0,0,0,0,110,253,253,255,253,245,78,43,0,0,0,0,0,0,0,0,0,0,0,0,0,0,0,0,0,0,0,0,57,252,252,253,252,252,252,252,159,0,0,0,0,0,0,0,0,0,0,0,0,0,0,0,0,0,0,0,180,252,252,170,126,233,252,252,250,197,11,0,0,0,0,0,0,0,0,0,0,0,0,0,0,0,0,0,232,252,182,0,0,42,111,215,253,252,91,0,0,0,0,0,0,0,0,0,0,0,0,0,0,0,0,0,232,252,103,0,0,0,0,62,253,252,126,0,0,0,0,0,0,0,0,0,0,0,0,0,0,0,0,71,250,253,42,0,0,0,0,0,148,253,127,0,0,0,0,0,0,0,0,0,0,0,0,0,0,0,0,0,232,252,156,0,0,0,0,36,227,252,126,0,0,0,0,0,0,0,0,0,0,0,0,0,0,0,0,0,169,245,252,233,153,127,127,179,253,245,27,0,0,0,0,0,0,0,0,0,0,0,0,0,0,0,0,0,0,127,242,253,252,252,252,252,243,126,0,0,0,0,0,0,0,0,0,0,0,0,0,0,0,0,0,0,0,0,79,165,252,252,252,208,79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</si>
  <si>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0,0,0,0,45,48,5,0,0,0,0,0,0,0,0,0,0,0,0,0,0,0,0,0,0,0,0,0,0,0,18,175,251,254,145,0,0,0,0,0,0,0,0,0,0,0,0,0,0,0,0,0,0,0,0,0,0,55,243,252,254,243,73,0,0,0,0,0,0,0,0,0,0,0,0,0,0,0,0,0,0,0,0,0,82,214,254,254,197,47,0,0,0,0,0,0,0,0,0,0,0,0,0,0,0,0,0,0,0,0,0,27,239,254,250,156,10,0,0,0,0,0,0,0,0,0,0,0,0,0,0,0,0,0,0,0,0,0,18,225,254,255,230,26,0,0,0,0,0,0,0,0,0,0,0,0,0,0,0,0,0,0,0,0,0,21,196,254,254,242,115,0,0,0,0,0,0,0,0,0,0,0,0,0,0,0,0,0,0,0,0,0,74,244,254,254,195,18,0,0,0,0,0,0,0,0,0,0,0,0,0,0,0,0,0,0,0,0,0,67,242,254,254,203,16,0,0,0,5,6,14,40,3,0,0,0,0,0,0,0,0,0,0,0,0,0,18,198,254,254,242,33,0,0,9,131,249,254,254,254,210,91,10,0,0,0,0,0,0,0,0,0,0,0,125,254,255,254,151,0,0,0,166,254,254,254,254,254,254,254,170,0,0,0,0,0,0,0,0,0,0,114,253,254,243,157,2,0,48,229,254,254,215,181,109,164,254,254,177,0,0,0,0,0,0,0,0,17,89,248,254,245,119,0,0,0,114,254,254,187,10,0,53,235,254,234,73,0,0,0,0,0,0,0,0,71,231,254,254,173,0,0,0,104,249,254,232,29,43,167,247,254,249,50,0,0,0,0,0,0,0,0,0,164,254,254,195,36,0,0,45,213,254,254,243,182,250,254,254,206,70,0,0,0,0,0,0,0,0,0,0,194,254,255,212,30,51,40,200,254,254,254,254,254,254,165,122,19,0,0,0,0,0,0,0,0,0,0,0,112,239,255,254,254,255,254,254,254,254,254,243,187,89,24,0,0,0,0,0,0,0,0,0,0,0,0,0,0,110,197,244,249,252,244,251,254,254,214,79,0,0,0,0,0,0,0,0,0,0,0,0,0,0,0,0,0,0,0,0,48,67,0,61,137,197,197,128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</si>
  <si>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12,110,255,202,93,0,0,0,0,0,0,0,0,0,0,0,0,0,0,0,0,0,0,0,0,28,110,156,227,254,254,254,148,0,0,0,0,0,0,0,0,0,0,0,0,0,0,0,0,0,0,78,160,251,254,254,202,85,67,204,114,0,0,0,0,0,0,0,0,0,0,0,0,0,0,0,7,93,248,253,254,178,57,4,2,4,87,246,52,0,0,0,0,0,0,0,0,0,0,0,0,0,0,0,100,229,157,147,65,2,0,8,43,164,254,162,8,0,0,0,0,0,0,0,0,0,0,0,0,0,0,0,0,0,0,0,0,51,94,205,254,254,194,13,0,0,0,0,0,0,0,0,0,0,0,0,0,0,0,0,0,0,0,172,245,250,254,254,254,243,40,0,0,0,0,0,0,0,0,0,0,0,0,0,0,0,0,0,0,0,0,216,254,235,250,254,254,254,241,211,135,52,10,0,0,0,0,0,0,0,0,0,0,0,0,0,0,0,0,65,77,3,64,77,130,234,228,254,254,254,213,138,0,0,0,0,0,0,0,0,0,0,0,0,0,0,0,0,0,0,0,0,0,11,10,103,186,237,254,253,189,6,0,0,0,0,0,0,0,0,0,0,0,0,0,0,0,0,0,0,0,0,0,0,0,59,194,250,254,107,0,0,0,0,0,0,0,0,0,0,0,0,0,0,0,0,0,0,0,0,0,0,0,0,0,103,254,59,0,0,0,0,0,0,0,0,0,0,0,0,0,0,0,0,0,0,0,0,0,0,0,0,0,75,254,28,0,0,0,0,0,0,0,0,0,0,0,0,0,0,0,0,0,0,0,0,0,0,0,0,71,242,196,6,0,0,0,0,0,0,0,0,0,0,0,0,0,0,0,0,0,0,0,0,0,0,0,48,205,223,31,0,0,0,0,0,0,0,0,0,0,0,0,0,0,0,0,0,0,0,0,0,0,0,35,213,219,36,0,0,0,0,0,0,0,0,0,0,0,0,0,0,0,0,0,0,0,0,0,3,71,153,242,250,81,0,0,0,0,0,0,0,0,0,0,0,0,0,0,0,0,0,0,0,0,48,158,202,254,254,185,31,0,0,0,0,0,0,0,0,0,0,0,0,0,0,0,0,0,0,127,169,210,245,254,202,220,167,36,0,0,0,0,0,0,0,0,0,0,0,0,0,0,0,0,0,0,0,45,190,115,62,62,35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</si>
  <si>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45,128,169,211,214,129,18,0,0,0,0,0,0,0,0,0,0,0,0,0,0,0,0,0,0,0,66,213,253,254,254,254,254,254,141,0,0,0,0,0,0,0,0,0,0,0,0,0,0,0,0,0,0,67,244,254,254,216,218,254,219,170,24,7,174,208,47,0,0,0,0,0,0,0,0,0,0,0,0,0,0,151,254,254,128,6,7,13,7,0,0,75,254,254,159,0,0,0,0,0,0,0,0,0,0,0,0,0,0,151,254,254,30,0,0,0,0,0,29,175,254,254,108,0,0,0,0,0,0,0,0,0,0,0,0,0,0,131,254,254,129,0,0,0,0,39,224,254,254,192,6,0,0,0,0,0,0,0,0,0,0,0,0,0,0,7,217,254,249,50,0,0,39,223,254,254,171,16,0,0,0,0,0,0,0,0,0,0,0,0,0,0,0,0,88,249,254,177,8,87,223,254,254,141,8,0,0,0,0,0,0,0,0,0,0,0,0,0,0,0,0,0,0,154,254,254,196,249,254,233,102,8,0,0,0,0,0,0,0,0,0,0,0,0,0,0,0,0,0,0,0,99,254,254,254,254,166,21,0,0,0,0,0,0,0,0,0,0,0,0,0,0,0,0,0,0,0,0,44,183,254,254,254,108,8,0,0,0,0,0,0,0,0,0,0,0,0,0,0,0,0,0,0,0,0,95,235,254,254,254,254,43,0,0,0,0,0,0,0,0,0,0,0,0,0,0,0,0,0,0,0,0,106,234,254,189,201,254,254,43,0,0,0,0,0,0,0,0,0,0,0,0,0,0,0,0,0,0,0,97,252,254,180,33,138,254,254,102,0,0,0,0,0,0,0,0,0,0,0,0,0,0,0,0,0,0,0,226,254,168,5,0,138,254,254,43,0,0,0,0,0,0,0,0,0,0,0,0,0,0,0,0,0,0,0,247,254,45,0,0,203,254,252,40,0,0,0,0,0,0,0,0,0,0,0,0,0,0,0,0,0,0,0,247,254,111,2,76,247,254,148,0,0,0,0,0,0,0,0,0,0,0,0,0,0,0,0,0,0,0,0,211,254,254,137,214,255,253,92,0,0,0,0,0,0,0,0,0,0,0,0,0,0,0,0,0,0,0,0,23,214,254,254,254,254,116,0,0,0,0,0,0,0,0,0,0,0,0,0,0,0,0,0,0,0,0,0,0,23,133,247,235,105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</si>
  <si>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61,230,42,0,0,0,0,0,0,0,0,0,0,0,0,0,0,0,0,0,0,0,0,0,0,0,0,59,239,214,8,0,0,0,0,0,0,0,0,0,0,0,0,0,0,0,0,0,0,0,0,0,0,0,92,237,167,29,0,0,0,0,0,0,0,0,0,0,0,0,0,0,0,0,0,0,0,0,0,0,0,0,207,197,3,0,0,0,0,0,0,0,0,0,0,0,0,0,0,0,0,0,0,0,0,0,0,0,0,131,247,103,0,0,0,0,0,0,0,0,0,0,0,0,0,0,0,0,0,0,0,0,0,0,0,0,0,141,228,0,0,0,0,0,0,0,0,0,0,0,0,0,0,0,0,0,0,0,0,0,0,0,0,0,0,208,140,0,0,0,0,0,0,0,0,0,0,0,0,0,0,0,0,0,0,0,0,0,0,0,0,0,17,240,120,0,0,0,0,0,0,0,0,0,0,0,0,0,0,0,0,0,0,0,0,0,0,0,0,0,156,254,47,0,0,0,0,0,0,0,0,0,0,0,0,0,0,0,0,0,0,0,0,0,0,0,0,0,169,236,30,0,0,0,0,0,0,0,0,0,0,0,0,0,0,0,0,0,0,0,0,0,0,0,0,0,170,237,30,0,0,0,0,0,0,0,0,0,0,0,0,0,0,0,0,0,0,0,0,0,0,0,0,0,155,254,61,0,0,0,0,0,34,112,167,167,53,0,0,0,0,0,0,0,0,0,0,0,0,0,0,0,76,254,179,0,0,0,8,128,248,250,254,254,249,56,0,0,0,0,0,0,0,0,0,0,0,0,0,0,76,254,235,0,0,0,188,254,165,53,134,254,235,0,0,0,0,0,0,0,0,0,0,0,0,0,0,0,34,244,235,0,0,97,249,89,9,0,94,254,182,0,0,0,0,0,0,0,0,0,0,0,0,0,0,0,0,158,243,47,1,217,254,0,0,57,238,208,26,0,0,0,0,0,0,0,0,0,0,0,0,0,0,0,0,111,254,254,91,229,254,54,134,237,169,34,0,0,0,0,0,0,0,0,0,0,0,0,0,0,0,0,0,2,97,254,254,254,254,251,245,121,3,0,0,0,0,0,0,0,0,0,0,0,0,0,0,0,0,0,0,0,3,104,222,249,254,255,125,0,0,0,0,0,0,0,0,0,0,0,0,0,0,0,0,0,0,0,0,0,0,0,0,56,66,184,98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</si>
  <si>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,29,117,241,255,253,253,203,76,0,0,0,0,0,0,0,0,0,0,0,0,0,0,0,0,0,0,26,128,252,252,252,253,252,252,252,244,82,0,0,0,0,0,0,0,0,0,0,0,0,0,0,0,0,67,210,253,252,252,252,253,252,252,252,253,240,44,0,0,0,0,0,0,0,0,0,0,0,0,0,0,101,246,252,253,252,164,139,28,28,28,228,190,139,31,0,0,0,0,0,0,0,0,0,0,0,0,0,104,253,253,253,239,150,25,0,0,0,60,191,126,0,0,0,0,0,0,0,0,0,0,0,0,0,0,101,253,252,252,227,38,0,0,0,0,38,234,252,225,0,0,0,0,0,0,0,0,0,0,0,0,0,29,234,253,252,224,94,0,0,0,0,60,209,252,252,225,0,0,0,0,0,0,0,0,0,0,0,0,0,185,252,253,252,118,0,0,0,0,151,241,252,252,252,225,0,0,0,0,0,0,0,0,0,0,0,0,7,204,253,254,146,0,26,41,141,229,253,254,253,253,253,101,0,0,0,0,0,0,0,0,0,0,0,0,19,215,252,253,234,169,243,253,252,252,252,253,252,252,227,0,0,0,0,0,0,0,0,0,0,0,0,0,0,131,243,253,252,252,252,253,252,252,252,253,252,252,139,0,0,0,0,0,0,0,0,0,0,0,0,0,0,0,25,40,139,139,139,28,28,28,228,253,252,252,40,0,0,0,0,0,0,0,0,0,0,0,0,0,0,0,0,0,0,0,0,0,0,60,241,254,253,156,0,0,0,0,0,0,0,0,0,0,0,0,0,0,0,0,0,0,0,0,0,0,13,209,252,253,252,56,0,0,0,0,0,0,0,0,0,0,0,0,0,0,0,0,0,0,0,0,0,0,95,252,252,253,208,13,0,0,0,0,0,0,0,0,0,0,0,0,0,0,0,0,0,0,0,0,0,13,206,252,252,241,59,0,0,0,0,0,0,0,0,0,0,0,0,0,0,0,0,0,0,0,0,0,0,41,253,253,253,226,0,0,0,0,0,0,0,0,0,0,0,0,0,0,0,0,0,0,0,0,0,0,26,216,252,252,252,225,0,0,0,0,0,0,0,0,0,0,0,0,0,0,0,0,0,0,0,0,0,0,113,253,252,252,252,100,0,0,0,0,0,0,0,0,0,0,0,0,0,0,0,0,0,0,0,0,0,0,63,253,252,252,102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</si>
  <si>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89,113,113,255,253,253,237,113,0,0,0,0,0,0,0,0,0,0,0,0,0,0,0,0,0,48,147,225,246,252,252,253,252,252,252,252,48,0,0,0,0,0,0,0,0,0,0,0,0,0,0,45,150,227,253,252,252,252,252,196,195,195,233,252,140,0,0,0,0,0,0,0,0,0,0,0,0,0,57,234,252,252,253,226,223,208,84,0,0,0,169,252,216,113,0,0,0,0,0,0,0,0,0,0,0,0,163,252,252,252,112,12,0,0,0,0,0,0,169,252,253,167,0,0,0,0,0,0,0,0,0,0,0,0,226,253,253,112,0,0,0,0,0,0,0,57,253,253,255,168,0,0,0,0,0,0,0,0,0,0,0,0,225,252,252,158,48,0,0,57,85,86,210,231,252,252,253,167,0,0,0,0,0,0,0,0,0,0,0,0,116,252,252,252,229,197,197,234,252,253,252,252,214,227,253,167,0,0,0,0,0,0,0,0,0,0,0,0,28,115,242,252,253,252,252,233,223,225,176,84,31,153,253,167,0,0,0,0,0,0,0,0,0,0,0,0,0,0,75,112,112,189,112,37,0,0,0,0,29,252,253,167,0,0,0,0,0,0,0,0,0,0,0,0,0,0,0,0,0,0,0,0,0,0,0,0,0,141,255,253,56,0,0,0,0,0,0,0,0,0,0,0,0,0,0,0,0,0,0,0,0,0,0,0,0,140,253,252,55,0,0,0,0,0,0,0,0,0,0,0,0,0,0,0,0,0,0,0,0,0,0,0,0,31,253,252,87,0,0,0,0,0,0,0,0,0,0,0,0,0,0,0,0,0,0,0,0,0,0,0,0,0,253,252,202,10,0,0,0,0,0,0,0,0,0,0,0,0,0,0,0,0,0,0,0,0,0,0,0,0,253,252,252,84,0,0,0,0,0,0,0,0,0,0,0,0,0,0,0,0,0,0,0,0,0,0,0,0,192,253,253,84,0,0,0,0,0,0,0,0,0,0,0,0,0,0,0,0,0,0,0,0,0,0,0,0,113,252,252,84,0,0,0,0,0,0,0,0,0,0,0,0,0,0,0,0,0,0,0,0,0,0,0,0,113,252,252,84,0,0,0,0,0,0,0,0,0,0,0,0,0,0,0,0,0,0,0,0,0,0,0,0,113,252,252,84,0,0,0,0,0,0,0,0,0,0,0,0,0,0,0,0,0,0,0,0,0,0,0,0,50,237,141,37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</si>
  <si>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7,178,254,255,151,0,0,0,0,0,0,0,0,0,0,0,0,0,0,0,0,0,0,0,0,0,0,0,112,253,253,253,189,0,0,0,0,0,0,0,0,0,0,0,0,0,0,0,0,0,0,0,0,0,0,132,240,253,253,247,70,0,0,0,0,0,0,0,0,0,0,0,0,0,0,0,0,0,0,0,0,0,0,108,253,253,253,135,0,0,0,0,0,0,0,0,0,0,0,0,0,0,0,0,0,0,0,0,0,0,0,174,253,253,253,106,0,0,0,0,0,0,0,0,0,0,0,0,0,0,0,0,0,0,0,0,0,0,0,195,253,253,243,12,0,0,0,0,0,0,0,0,0,0,0,0,0,0,0,0,0,0,0,0,0,0,30,224,253,253,183,0,0,0,0,0,0,0,0,0,0,0,0,0,0,0,0,0,0,0,0,0,0,4,132,253,253,253,113,0,0,0,0,0,0,0,0,0,0,0,0,0,0,0,0,0,0,0,0,0,0,42,253,253,253,253,5,0,0,0,0,0,0,0,0,0,0,0,0,0,0,0,0,0,0,0,0,0,0,70,253,253,253,174,2,0,0,0,0,0,0,0,0,0,0,0,0,0,0,0,0,0,0,0,0,0,19,232,253,253,224,43,0,0,0,0,0,0,0,0,0,0,0,0,0,0,0,0,0,0,0,0,0,0,124,253,253,253,158,0,0,0,0,0,0,0,0,0,0,0,0,0,0,0,0,0,0,0,0,0,0,3,191,253,253,253,107,0,0,0,0,0,0,0,0,0,0,0,0,0,0,0,0,0,0,0,0,0,0,73,253,253,253,208,20,0,0,0,0,0,0,0,0,0,0,0,0,0,0,0,0,0,0,0,0,0,0,243,253,253,253,59,0,0,0,0,0,0,0,0,0,0,0,0,0,0,0,0,0,0,0,0,0,0,93,250,253,253,192,21,0,0,0,0,0,0,0,0,0,0,0,0,0,0,0,0,0,0,0,0,0,65,245,253,253,223,21,0,0,0,0,0,0,0,0,0,0,0,0,0,0,0,0,0,0,0,0,0,0,183,253,253,253,173,0,0,0,0,0,0,0,0,0,0,0,0,0,0,0,0,0,0,0,0,0,0,62,247,253,253,244,57,0,0,0,0,0,0,0,0,0,0,0,0,0,0,0,0,0,0,0,0,0,0,5,155,253,251,68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</si>
  <si>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83,121,197,253,255,253,133,190,121,32,0,0,0,0,0,0,0,0,0,0,0,0,0,0,0,0,85,205,248,252,252,252,253,252,252,252,252,215,34,0,0,0,0,0,0,0,0,0,0,0,0,0,0,0,200,252,252,252,252,252,253,252,252,252,252,252,198,0,0,0,0,0,0,0,0,0,0,0,0,0,0,0,200,252,252,201,172,172,173,172,172,169,252,252,212,0,0,0,0,0,0,0,0,0,0,0,0,0,0,0,147,235,252,128,0,0,0,0,0,213,252,252,107,0,0,0,0,0,0,0,0,0,0,0,0,0,0,0,0,158,252,245,79,0,0,0,98,242,252,184,21,0,0,0,0,0,0,0,0,0,0,0,0,0,0,0,0,45,239,252,199,19,20,167,244,252,185,21,0,0,0,0,0,0,0,0,0,0,0,0,0,0,0,0,0,0,159,252,252,203,204,252,252,201,20,0,0,0,0,0,0,0,0,0,0,0,0,0,0,0,0,0,0,0,17,191,252,252,253,252,190,72,0,0,0,0,0,0,0,0,0,0,0,0,0,0,0,0,0,0,0,0,0,98,252,252,253,195,12,0,0,0,0,0,0,0,0,0,0,0,0,0,0,0,0,0,0,0,0,0,104,253,253,253,255,146,0,0,0,0,0,0,0,0,0,0,0,0,0,0,0,0,0,0,0,0,0,80,206,252,252,252,253,247,25,0,0,0,0,0,0,0,0,0,0,0,0,0,0,0,0,0,0,0,61,245,252,242,82,97,253,252,145,0,0,0,0,0,0,0,0,0,0,0,0,0,0,0,0,0,0,0,110,252,252,183,0,0,140,252,188,13,0,0,0,0,0,0,0,0,0,0,0,0,0,0,0,0,0,64,241,252,115,20,0,0,25,242,252,75,0,0,0,0,0,0,0,0,0,0,0,0,0,0,0,0,0,178,252,252,79,0,0,0,0,240,252,231,39,0,0,0,0,0,0,0,0,0,0,0,0,0,0,0,0,192,252,252,176,36,0,0,0,240,252,252,53,0,0,0,0,0,0,0,0,0,0,0,0,0,0,0,0,30,205,252,252,242,160,160,161,247,252,252,53,0,0,0,0,0,0,0,0,0,0,0,0,0,0,0,0,0,28,133,238,247,252,252,253,252,252,248,50,0,0,0,0,0,0,0,0,0,0,0,0,0,0,0,0,0,0,0,0,76,126,252,253,252,202,82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</si>
  <si>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47,67,67,102,161,209,254,254,237,153,44,0,0,0,0,0,0,0,0,0,0,0,0,0,0,0,0,17,246,254,254,254,254,254,254,254,254,254,244,8,0,0,0,0,0,0,0,0,0,0,0,0,0,0,0,12,150,150,150,150,56,56,56,119,211,254,254,9,0,0,0,0,0,0,0,0,0,0,0,0,0,0,0,0,0,0,0,0,0,0,0,79,248,254,228,6,0,0,0,0,0,0,0,0,0,0,0,0,0,0,0,0,0,0,0,0,0,0,115,248,254,250,103,0,0,0,0,0,0,0,0,0,0,0,0,0,0,0,0,0,0,0,0,0,12,152,243,254,232,96,0,0,0,0,0,0,0,0,0,0,0,0,0,0,0,0,0,0,0,0,0,64,227,254,254,228,103,0,0,0,0,0,0,0,0,0,0,0,0,0,0,0,0,0,0,0,0,55,183,251,254,254,192,38,0,0,0,0,0,0,0,0,0,0,0,0,0,0,0,0,0,0,0,10,189,252,254,254,254,254,200,60,3,0,0,0,0,0,0,0,0,0,0,0,0,0,0,0,0,0,0,19,254,254,254,254,255,254,254,254,158,0,0,0,0,0,0,0,0,0,0,0,0,0,0,0,0,0,0,0,32,95,49,0,60,95,195,254,255,107,0,0,0,0,0,0,0,0,0,0,0,0,0,0,0,0,0,0,0,0,0,0,0,0,54,241,254,224,0,0,0,0,0,0,0,0,0,0,0,0,0,0,0,0,0,0,0,0,0,0,0,0,0,166,254,235,0,0,0,0,0,0,0,0,0,0,0,0,0,0,0,0,0,0,0,0,0,0,0,0,0,104,254,242,28,0,0,0,0,0,0,0,0,0,0,0,0,0,0,32,39,0,0,0,0,0,0,0,23,216,254,235,0,0,0,0,0,0,0,0,0,0,0,0,0,0,50,238,206,0,0,0,0,0,0,10,150,254,254,186,0,0,0,0,0,0,0,0,0,0,0,0,0,0,104,254,240,96,0,0,0,0,23,172,254,254,220,14,0,0,0,0,0,0,0,0,0,0,0,0,0,0,11,235,254,253,245,154,151,186,248,254,254,237,56,0,0,0,0,0,0,0,0,0,0,0,0,0,0,0,0,53,224,254,254,254,254,254,255,254,193,58,0,0,0,0,0,0,0,0,0,0,0,0,0,0,0,0,0,0,13,108,191,254,254,254,160,76,15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</si>
  <si>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7,24,24,77,98,139,139,192,245,139,139,25,0,0,0,0,0,0,0,0,0,0,0,0,0,0,0,30,187,253,253,254,253,253,253,253,254,224,207,37,0,0,0,0,0,0,0,0,0,0,0,0,0,0,7,156,253,196,184,122,69,69,69,69,69,25,0,0,0,0,0,0,0,0,0,0,0,0,0,0,0,0,119,236,77,9,0,0,0,0,0,0,0,0,0,0,0,0,0,0,0,0,0,0,0,0,0,0,0,0,244,154,0,0,0,0,0,0,0,0,0,0,0,0,0,0,0,0,0,0,0,0,0,0,0,0,0,179,254,84,0,0,0,0,0,0,0,0,0,0,0,0,0,0,0,0,0,0,0,0,0,0,0,0,0,231,210,0,0,0,0,0,0,0,0,0,0,0,0,0,0,0,0,0,0,0,0,0,0,0,0,0,68,247,154,57,20,13,0,0,0,0,0,0,0,0,0,0,0,0,0,0,0,0,0,0,0,0,0,0,17,235,254,245,221,216,208,199,34,0,0,0,0,0,0,0,0,0,0,0,0,0,0,0,0,0,0,0,0,126,191,137,137,180,253,254,239,116,0,0,0,0,0,0,0,0,0,0,0,0,0,0,0,0,0,0,0,0,0,0,0,0,53,128,236,254,212,23,0,0,0,0,0,0,0,0,0,0,0,0,0,0,0,0,0,0,0,0,0,0,0,0,17,188,253,212,0,0,0,0,0,0,0,0,0,0,0,0,0,0,0,51,185,17,0,0,0,0,0,0,0,19,220,253,0,0,0,0,0,0,0,0,0,0,0,0,0,0,0,112,177,4,0,0,0,0,0,0,0,0,208,253,0,0,0,0,0,0,0,0,0,0,0,0,0,0,22,216,109,0,0,0,0,0,0,0,0,0,208,253,0,0,0,0,0,0,0,0,0,0,0,0,0,0,43,248,170,3,0,0,0,0,0,0,0,133,254,191,0,0,0,0,0,0,0,0,0,0,0,0,0,0,0,185,253,44,0,0,0,0,0,5,68,229,236,60,0,0,0,0,0,0,0,0,0,0,0,0,0,0,0,101,253,222,117,0,0,0,32,87,253,234,117,0,0,0,0,0,0,0,0,0,0,0,0,0,0,0,0,13,174,253,250,208,208,208,229,254,253,90,0,0,0,0,0,0,0,0,0,0,0,0,0,0,0,0,0,0,9,128,202,253,253,253,253,128,23,6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</si>
  <si>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,29,117,241,255,253,253,253,179,10,0,13,154,253,128,4,0,0,0,0,0,0,0,0,0,0,0,51,179,252,252,252,253,252,252,252,253,196,82,94,253,252,252,153,0,0,0,0,0,0,0,0,0,0,67,234,253,252,252,214,168,93,56,56,253,252,252,252,253,252,224,94,0,0,0,0,0,0,0,0,0,0,147,252,253,227,103,15,0,0,38,113,253,252,252,252,241,139,94,0,0,0,0,0,0,0,0,0,0,0,198,253,255,203,7,0,41,166,253,253,254,253,231,125,0,0,0,0,0,0,0,0,0,0,0,0,0,0,66,234,253,252,149,107,253,252,252,252,247,196,43,0,0,0,0,0,0,0,0,0,0,0,0,0,0,0,0,137,253,252,252,252,253,252,252,177,50,0,0,0,0,0,0,0,0,0,0,0,0,0,0,0,0,0,0,63,253,252,252,252,241,139,103,3,0,0,0,0,0,0,0,0,0,0,0,0,0,0,0,0,0,0,111,241,254,253,253,190,51,0,0,0,0,0,0,0,0,0,0,0,0,0,0,0,0,0,0,0,7,82,234,252,253,252,252,139,0,0,0,0,0,0,0,0,0,0,0,0,0,0,0,0,0,0,0,0,7,187,252,252,168,224,252,228,0,0,0,0,0,0,0,0,0,0,0,0,0,0,0,0,0,0,0,0,26,243,252,252,0,169,252,252,151,0,0,0,0,0,0,0,0,0,0,0,0,0,0,0,0,0,0,0,104,253,253,128,4,179,253,253,239,38,0,0,0,0,0,0,0,0,0,0,0,0,0,0,0,0,0,0,253,252,252,28,29,252,252,252,225,0,0,0,0,0,0,0,0,0,0,0,0,0,0,0,0,0,0,0,216,252,252,116,29,252,252,252,187,0,0,0,0,0,0,0,0,0,0,0,0,0,0,0,0,0,0,0,79,215,252,240,128,252,252,252,163,0,0,0,0,0,0,0,0,0,0,0,0,0,0,0,0,0,0,0,13,207,253,253,254,253,253,241,0,0,0,0,0,0,0,0,0,0,0,0,0,0,0,0,0,0,0,0,0,56,215,252,253,252,252,165,0,0,0,0,0,0,0,0,0,0,0,0,0,0,0,0,0,0,0,0,0,0,159,252,253,252,148,6,0,0,0,0,0,0,0,0,0,0,0,0,0,0,0,0,0,0,0,0,0,0,10,128,140,115,6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</si>
  <si>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51,2,0,0,0,0,0,0,0,0,0,0,0,0,0,0,0,0,0,0,0,0,0,0,0,0,0,62,179,1,0,0,0,0,0,0,0,0,0,0,0,0,0,0,0,0,0,0,0,0,0,0,0,0,0,174,132,0,0,0,0,0,0,0,0,0,0,0,0,0,0,0,0,0,0,0,0,0,0,0,0,0,4,208,49,0,0,0,0,0,0,0,0,0,0,0,0,0,0,0,0,0,0,0,0,0,0,0,0,0,89,242,23,0,0,0,0,0,0,0,0,0,0,0,0,0,0,0,0,0,0,0,0,0,0,0,0,0,149,207,0,0,0,0,0,0,0,0,0,0,0,0,0,0,5,85,44,0,0,0,0,0,0,0,0,0,177,174,0,0,0,0,0,0,0,0,0,0,0,0,5,116,207,240,223,115,0,0,0,0,0,0,0,0,177,91,0,0,0,0,0,0,0,0,0,0,0,25,172,205,97,27,24,235,0,0,0,0,0,0,0,0,224,54,0,0,0,0,0,0,0,0,0,0,0,209,206,22,0,0,0,231,0,0,0,0,0,0,0,0,255,54,0,0,0,0,0,0,0,0,0,0,86,203,19,0,0,0,85,223,0,0,0,0,0,0,0,0,254,54,0,0,0,0,0,0,0,0,0,23,238,47,0,0,0,0,145,116,0,0,0,0,0,0,0,0,254,54,0,0,0,0,0,0,0,0,0,135,171,1,0,0,0,72,248,55,0,0,0,0,0,0,0,0,202,86,0,0,0,0,0,0,0,0,0,200,79,0,0,0,31,184,144,1,0,0,0,0,0,0,0,0,142,228,14,0,0,0,0,0,0,0,18,240,31,0,0,29,183,149,11,0,0,0,0,0,0,0,0,0,22,224,175,60,0,0,0,0,0,0,24,253,31,0,40,151,93,0,0,0,0,0,0,0,0,0,0,0,0,50,159,245,191,43,6,7,7,6,10,204,196,187,167,46,0,0,0,0,0,0,0,0,0,0,0,0,0,0,0,26,116,230,231,236,241,232,242,185,125,44,0,0,0,0,0,0,0,0,0,0,0,0,0,0,0,0,0,0,0,12,45,34,46,46,28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</si>
  <si>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6,47,140,221,255,220,19,0,0,0,0,0,0,0,0,0,0,0,0,0,0,0,0,0,20,94,94,172,204,253,253,253,253,181,19,0,0,0,0,0,0,0,0,0,0,0,0,0,0,0,0,18,163,253,253,253,253,253,253,229,170,85,0,0,0,0,0,0,0,0,0,0,0,0,0,0,0,0,21,199,253,253,253,224,157,67,67,22,0,0,0,0,0,0,0,0,0,0,0,0,0,0,0,0,0,8,160,253,253,192,65,13,0,0,0,0,0,0,0,0,0,0,0,0,0,0,0,0,0,0,0,0,0,130,253,253,217,16,0,0,0,0,0,0,0,0,0,0,0,0,0,0,0,0,0,0,0,0,0,0,41,225,253,251,107,0,0,0,0,0,0,0,0,0,0,0,0,0,0,0,0,0,0,0,0,0,0,7,195,253,253,223,0,0,0,0,0,0,0,0,0,0,0,0,0,0,0,0,0,0,0,0,0,0,2,158,253,253,228,132,110,110,49,0,0,0,0,0,0,0,0,0,0,0,0,0,0,0,0,0,0,0,71,245,253,253,253,253,253,253,237,120,3,0,0,0,0,0,0,0,0,0,0,0,0,0,0,0,0,0,105,253,253,253,253,213,253,253,253,253,138,0,0,0,0,0,0,0,0,0,0,0,0,0,0,0,0,0,2,200,242,163,109,20,5,45,217,253,240,59,0,0,0,0,0,0,0,0,0,0,0,0,0,0,0,0,0,7,44,0,0,0,0,0,121,253,253,97,0,0,0,0,0,0,0,0,0,0,0,0,0,0,0,0,0,0,0,0,0,0,0,66,246,253,237,34,0,0,0,0,0,0,0,0,0,0,0,0,0,0,0,0,0,0,0,0,0,0,16,175,253,253,190,0,0,0,0,0,0,0,0,0,0,0,0,0,0,13,140,225,55,0,0,0,0,0,40,233,253,253,152,0,0,0,0,0,0,0,0,0,0,0,0,0,0,150,253,227,46,0,0,0,0,59,222,253,253,194,5,0,0,0,0,0,0,0,0,0,0,0,0,0,0,144,251,253,242,218,146,121,218,248,253,253,145,49,0,0,0,0,0,0,0,0,0,0,0,0,0,0,0,0,174,253,253,253,253,253,253,253,253,167,40,0,0,0,0,0,0,0,0,0,0,0,0,0,0,0,0,0,17,61,149,160,253,253,253,164,46,10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</si>
  <si>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22,139,159,253,211,138,139,212,253,109,0,0,0,0,0,0,0,0,0,0,0,0,0,0,26,68,161,161,244,253,252,252,252,252,253,252,252,160,0,0,0,0,0,0,0,0,0,0,0,0,0,0,222,252,252,252,252,205,69,69,135,252,253,252,252,128,0,0,0,0,0,0,0,0,0,0,0,0,0,189,253,252,252,252,116,21,0,0,93,252,253,252,195,9,0,0,0,0,0,0,0,0,0,0,0,0,136,250,253,252,168,43,2,0,0,0,144,252,253,252,183,0,0,0,0,0,0,0,0,0,0,0,0,81,253,253,252,135,0,0,0,0,5,138,253,253,255,253,184,0,0,0,0,0,0,0,0,0,0,0,9,197,252,252,157,0,0,0,0,15,178,252,252,252,253,252,183,0,0,0,0,0,0,0,0,0,0,0,130,252,252,252,116,0,0,57,122,191,252,252,252,252,253,252,100,0,0,0,0,0,0,0,0,0,0,0,161,252,252,252,218,93,124,244,252,253,252,252,252,252,253,172,13,0,0,0,0,0,0,0,0,0,0,0,109,252,252,252,253,252,252,252,252,253,252,252,252,252,243,50,0,0,0,0,0,0,0,0,0,0,0,0,0,116,239,253,255,253,253,253,253,255,253,253,253,253,53,0,0,0,0,0,0,0,0,0,0,0,0,0,0,0,34,217,253,252,252,252,252,253,252,252,193,92,0,0,0,0,0,0,0,0,0,0,0,0,0,0,0,0,0,32,79,183,234,252,252,253,252,170,44,0,0,0,0,0,0,0,0,0,0,0,0,0,0,0,0,0,0,0,0,0,33,215,252,253,214,13,0,0,0,0,0,0,0,0,0,0,0,0,0,0,0,0,0,0,0,0,0,0,0,207,252,253,206,0,0,0,0,0,0,0,0,0,0,0,0,0,0,0,0,0,0,0,0,0,0,0,132,253,253,255,207,0,0,0,0,0,0,0,0,0,0,0,0,0,0,0,0,0,0,0,0,0,0,30,228,252,252,253,206,0,0,0,0,0,0,0,0,0,0,0,0,0,0,0,0,0,0,0,0,0,0,78,252,252,252,253,123,0,0,0,0,0,0,0,0,0,0,0,0,0,0,0,0,0,0,0,0,0,19,236,252,252,252,234,17,0,0,0,0,0,0,0,0,0,0,0,0,0,0,0,0,0,0,0,0,0,76,252,221,232,252,230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</si>
  <si>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46,179,254,186,104,59,0,0,0,0,0,0,0,0,0,0,0,0,0,0,0,0,0,0,0,0,0,87,244,254,253,253,253,253,193,118,118,118,192,155,63,0,0,0,0,0,0,0,0,0,0,0,0,0,0,234,253,235,137,174,186,253,254,253,253,253,253,254,135,0,0,0,0,0,0,0,0,0,0,0,0,0,0,219,253,142,0,0,3,57,214,247,253,253,253,244,78,0,0,0,0,0,0,0,0,0,0,0,0,0,0,32,58,23,0,0,0,0,0,49,193,253,253,195,0,0,0,0,0,0,0,0,0,0,0,0,0,0,0,0,0,0,0,0,0,0,0,58,224,254,231,76,0,0,0,0,0,0,0,0,0,0,0,0,0,0,0,0,0,0,0,0,0,0,0,214,253,253,155,0,0,0,0,0,0,0,0,0,0,0,0,0,0,0,0,0,0,0,0,0,0,0,41,241,253,237,66,0,0,0,0,0,0,0,0,0,0,0,0,0,0,0,0,0,0,0,0,0,0,0,201,253,253,164,5,0,0,0,0,0,0,0,0,0,0,0,0,0,0,0,0,0,0,0,0,0,0,38,254,253,253,41,0,0,0,0,0,0,0,0,0,0,0,0,0,0,0,0,0,0,0,0,0,0,25,231,255,254,116,0,0,0,0,0,0,0,0,0,0,0,0,0,0,0,0,0,0,0,0,0,0,0,85,253,254,228,12,0,0,0,0,0,0,0,0,0,0,0,0,0,0,0,0,0,0,0,0,0,0,55,217,253,254,68,0,0,0,0,0,0,0,0,0,0,0,0,0,0,0,0,0,0,0,0,0,0,0,130,253,253,169,18,0,0,0,0,0,0,0,0,0,0,0,0,0,0,0,0,0,0,0,0,0,0,16,235,253,253,23,0,0,0,0,0,0,0,0,0,0,0,0,0,0,0,0,0,0,0,0,0,0,0,178,254,254,193,0,0,0,0,0,0,0,0,0,0,0,0,0,0,0,0,0,0,0,0,0,0,0,35,232,253,234,46,0,0,0,0,0,0,0,0,0,0,0,0,0,0,0,0,0,0,0,0,0,0,0,156,253,253,183,0,0,0,0,0,0,0,0,0,0,0,0,0,0,0,0,0,0,0,0,0,0,0,0,156,253,253,102,0,0,0,0,0,0,0,0,0,0,0,0,0,0,0,0,0,0,0,0,0,0,0,0,96,238,154,5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</si>
  <si>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0,116,191,121,121,32,0,0,0,0,0,0,0,0,0,0,0,0,0,0,0,0,0,0,0,12,108,178,242,253,253,253,253,216,34,0,0,0,0,0,0,0,0,0,0,0,0,0,0,0,0,0,15,111,253,253,254,164,159,159,234,253,236,84,0,0,0,0,0,0,0,0,0,0,0,0,0,0,0,0,153,253,253,253,111,2,0,0,158,253,253,93,0,0,0,0,0,0,0,0,0,0,0,0,0,0,0,43,237,196,53,53,0,0,0,0,14,165,253,206,29,0,0,0,0,0,0,0,0,0,0,0,0,0,0,14,66,25,0,0,0,0,0,0,0,54,253,253,107,0,0,0,0,0,0,0,0,0,0,0,0,0,0,0,0,0,0,0,0,0,0,0,0,54,253,253,107,0,0,0,0,0,0,0,0,0,0,0,0,0,0,0,0,0,0,0,0,0,0,0,0,54,253,253,107,0,0,0,0,0,0,0,0,0,0,0,0,0,0,0,0,0,0,0,0,0,0,0,0,54,253,253,107,0,0,0,0,0,0,0,0,0,0,0,0,0,0,0,0,0,0,0,0,0,0,0,0,125,253,239,50,0,0,0,0,0,0,0,0,0,0,0,0,0,0,0,0,0,0,0,0,0,0,0,32,220,255,164,0,0,0,0,0,0,0,0,0,0,0,0,0,0,0,0,0,0,0,0,0,0,0,0,194,253,253,93,0,0,0,0,0,0,0,0,0,0,0,0,0,0,75,94,94,94,94,45,0,0,0,123,248,253,238,59,0,0,0,0,0,0,0,0,0,0,0,0,123,214,245,253,253,253,253,233,215,157,130,247,253,236,145,0,0,0,0,0,0,0,0,0,0,0,0,86,248,253,253,253,207,193,253,253,254,253,253,253,253,164,0,0,0,0,0,0,0,0,0,0,0,0,0,206,253,236,164,66,21,27,253,253,254,253,253,253,203,18,0,0,0,0,0,0,0,0,0,0,0,0,0,241,253,115,9,0,0,49,253,253,255,253,253,253,232,67,0,0,0,0,0,0,0,0,0,0,0,0,0,145,250,253,180,161,161,219,253,253,255,242,226,226,248,234,69,10,0,0,0,0,0,0,0,0,0,0,0,0,221,253,253,253,253,253,253,246,177,62,0,0,124,253,253,93,0,0,0,0,0,0,0,0,0,0,0,0,45,162,253,253,253,168,120,57,0,0,0,0,32,120,190,44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</si>
  <si>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,70,219,255,47,0,0,0,0,0,0,0,0,0,0,0,0,0,0,0,0,0,0,0,0,5,60,126,228,254,248,172,19,0,0,0,0,0,0,0,0,0,0,0,0,0,0,0,0,0,0,0,7,207,254,254,204,111,14,0,0,0,0,0,0,0,0,0,0,0,0,0,0,0,0,0,0,0,0,4,170,254,178,53,6,0,0,0,0,0,0,0,0,0,0,0,0,0,0,0,0,0,0,0,0,0,7,168,254,180,16,0,0,0,0,0,0,0,0,0,0,0,0,0,0,0,0,0,0,0,0,0,0,0,108,254,204,18,0,0,0,0,0,0,0,0,0,0,0,0,0,0,0,0,0,0,0,0,0,0,0,67,249,237,51,0,0,0,0,0,0,0,0,0,0,0,0,0,0,0,0,0,0,0,0,0,0,0,78,252,254,132,60,100,29,4,0,0,0,0,0,0,0,0,0,0,0,0,0,0,0,0,0,0,0,34,209,254,254,254,254,254,254,213,72,0,0,0,0,0,0,0,0,0,0,0,0,0,0,0,0,0,0,126,254,254,250,199,96,76,199,250,239,66,0,0,0,0,0,0,0,0,0,0,0,0,0,0,0,0,0,33,147,90,32,0,0,0,0,226,254,93,0,0,0,0,0,0,0,0,0,0,0,0,0,0,0,0,0,0,0,0,0,0,0,0,0,226,254,81,0,0,0,0,0,0,0,0,0,0,0,0,0,0,0,0,0,0,0,0,0,0,0,4,128,251,206,3,0,0,0,0,0,0,0,0,0,0,0,0,0,0,0,0,56,42,0,0,0,0,81,181,254,231,32,0,0,0,0,0,0,0,0,0,0,0,0,0,0,0,0,0,223,208,161,161,169,233,254,254,171,22,0,0,0,0,0,0,0,0,0,0,0,0,0,0,0,0,0,0,177,254,254,254,254,238,146,83,0,0,0,0,0,0,0,0,0,0,0,0,0,0,0,0,0,0,0,0,5,14,34,55,14,10,0,0,0,0,0,0,0,0,0,0,0,0,0,0,0,0,0,0,0,0,0,0,0,0,0,0,0,0,0,0,0,0,0,0,0,0,0,0,0,0,0,0,0,0,0,0,0,0,0,0,0,0,0,0,0,0,0,0,0,0,0,0,0,0,0,0,0,0,0,0,0,0,0,0,0,0,0,27,124,143,143,29,41,100,143,104,143,143,129,52,72,32,13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</si>
  <si>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47,191,94,0,0,0,0,0,0,0,0,0,0,0,0,0,0,0,0,0,0,0,0,0,0,0,0,125,233,252,226,31,0,0,0,0,0,0,0,0,0,0,0,0,0,0,0,0,0,0,0,0,0,0,27,221,253,252,252,211,120,5,0,0,0,0,0,0,0,0,0,0,0,0,0,0,0,0,0,0,0,0,37,252,253,252,252,252,253,119,1,0,0,0,0,0,0,0,0,0,0,0,0,0,0,0,0,0,0,0,181,252,253,252,252,252,253,252,133,0,0,0,0,0,0,0,0,0,0,0,0,0,0,0,0,0,0,63,242,252,253,148,66,252,253,252,247,93,0,0,0,0,0,0,0,0,0,0,0,0,0,0,0,0,0,73,252,252,253,35,11,154,253,252,252,108,0,0,0,0,0,0,0,0,0,0,0,0,0,0,0,0,0,155,252,252,253,35,0,0,253,252,252,108,0,0,0,0,0,0,0,0,0,0,0,0,0,0,0,0,47,233,253,253,145,0,0,0,255,253,253,108,0,0,0,0,0,0,0,0,0,0,0,0,0,0,0,1,149,252,252,252,20,0,0,0,253,252,252,108,0,0,0,0,0,0,0,0,0,0,0,0,0,0,0,1,252,252,252,148,0,0,0,0,253,252,252,108,0,0,0,0,0,0,0,0,0,0,0,0,0,0,0,1,252,252,252,108,0,0,0,0,253,252,252,108,0,0,0,0,0,0,0,0,0,0,0,0,0,0,0,1,253,253,253,108,0,0,0,63,255,253,253,108,0,0,0,0,0,0,0,0,0,0,0,0,0,0,0,1,252,252,252,108,0,0,32,237,253,252,220,15,0,0,0,0,0,0,0,0,0,0,0,0,0,0,0,1,252,252,252,108,0,11,150,252,253,252,112,0,0,0,0,0,0,0,0,0,0,0,0,0,0,0,0,1,252,252,252,190,84,155,252,252,253,210,31,0,0,0,0,0,0,0,0,0,0,0,0,0,0,0,0,1,191,253,253,253,255,253,253,253,255,119,0,0,0,0,0,0,0,0,0,0,0,0,0,0,0,0,0,0,78,242,252,252,253,252,252,252,119,5,0,0,0,0,0,0,0,0,0,0,0,0,0,0,0,0,0,0,0,103,221,252,253,252,246,132,0,0,0,0,0,0,0,0,0,0,0,0,0,0,0,0,0,0,0,0,0,0,16,190,253,128,92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</si>
  <si>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10,59,156,239,254,254,254,255,246,109,0,0,0,0,0,0,0,0,0,0,0,0,0,0,0,0,17,147,220,253,254,253,253,253,245,254,253,129,0,0,0,0,0,0,0,0,0,0,0,0,0,0,31,138,211,253,253,253,254,216,144,78,48,101,92,24,0,0,0,0,0,0,0,0,0,0,0,0,0,22,181,254,253,253,216,138,57,10,0,0,0,0,31,0,0,0,0,0,0,0,0,0,0,0,0,0,0,115,253,254,245,126,5,0,0,0,0,0,0,121,239,135,0,0,0,0,0,0,0,0,0,0,0,0,0,115,254,255,246,71,0,0,0,0,0,85,254,255,249,60,0,0,0,0,0,0,0,0,0,0,0,0,0,6,114,254,253,241,69,0,0,10,118,250,253,249,65,0,0,0,0,0,0,0,0,0,0,0,0,0,0,0,0,119,253,253,241,101,138,211,253,253,222,60,0,0,0,0,0,0,0,0,0,0,0,0,0,0,0,0,0,5,149,253,253,253,254,253,240,198,34,0,0,0,0,0,0,0,0,0,0,0,0,0,0,0,0,0,0,0,58,253,253,253,254,207,70,0,0,0,0,0,0,0,0,0,0,0,0,0,0,0,0,0,0,0,0,59,239,254,254,254,255,39,0,0,0,0,0,0,0,0,0,0,0,0,0,0,0,0,0,0,0,4,95,239,253,247,236,253,254,122,0,0,0,0,0,0,0,0,0,0,0,0,0,0,0,0,0,0,0,107,253,254,247,84,40,253,254,135,0,0,0,0,0,0,0,0,0,0,0,0,0,0,0,0,0,0,58,237,253,207,32,0,24,230,254,135,0,0,0,0,0,0,0,0,0,0,0,0,0,0,0,0,0,0,175,253,253,60,0,0,152,253,254,135,0,0,0,0,0,0,0,0,0,0,0,0,0,0,0,0,0,20,254,254,155,0,0,49,246,254,241,68,0,0,0,0,0,0,0,0,0,0,0,0,0,0,0,0,0,20,253,253,162,13,73,226,253,253,105,0,0,0,0,0,0,0,0,0,0,0,0,0,0,0,0,0,0,14,229,253,253,224,253,253,253,185,0,0,0,0,0,0,0,0,0,0,0,0,0,0,0,0,0,0,0,0,81,227,253,254,253,253,201,34,0,0,0,0,0,0,0,0,0,0,0,0,0,0,0,0,0,0,0,0,0,47,155,216,245,126,5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</si>
  <si>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18,129,69,1,0,0,0,0,0,0,0,0,0,0,0,0,0,0,0,0,0,0,0,0,0,0,0,0,45,251,254,186,99,19,0,0,0,0,0,0,0,0,0,0,0,0,0,0,0,0,0,0,0,0,7,75,212,112,57,101,176,230,184,76,3,0,0,0,33,77,0,0,0,0,0,0,0,0,0,0,0,27,141,113,17,0,0,0,0,43,174,248,226,185,159,184,101,5,0,0,0,0,0,0,0,0,0,0,80,130,27,0,20,12,21,38,38,21,0,24,89,74,76,9,0,0,0,0,0,0,0,0,0,0,15,144,192,169,193,221,219,239,206,205,230,245,245,53,0,0,0,0,0,0,0,0,0,0,0,0,0,0,208,230,148,61,0,0,7,19,5,0,0,27,115,104,0,0,0,0,0,0,0,0,0,0,0,0,0,0,109,20,0,0,0,0,0,0,0,0,0,0,5,138,0,0,0,0,0,0,0,0,0,0,0,0,0,0,0,0,0,0,0,0,0,0,0,0,0,0,9,110,0,0,0,0,0,0,0,0,0,0,0,0,0,0,0,0,0,0,0,0,0,0,0,0,0,0,53,104,0,0,0,0,0,0,0,0,0,0,0,0,0,0,0,0,0,0,0,0,0,0,0,0,0,0,166,53,0,0,0,0,0,0,0,0,0,0,0,0,0,0,0,0,0,0,0,0,0,0,0,0,0,116,188,0,0,0,0,0,0,0,0,0,0,0,0,0,0,0,0,0,0,0,0,0,0,0,0,0,114,200,19,0,0,0,0,0,0,0,0,0,0,0,0,0,0,0,0,0,0,0,0,0,0,0,10,126,181,9,0,0,0,0,0,0,0,0,0,0,0,0,0,0,0,0,0,0,0,0,0,0,13,92,199,148,16,0,0,0,0,0,0,0,0,0,0,0,0,0,0,0,0,0,0,0,0,0,0,33,98,119,28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</si>
  <si>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51,191,255,92,0,0,0,0,0,0,0,0,0,0,0,0,0,0,0,0,0,0,0,0,0,0,0,13,122,252,249,75,0,0,0,0,0,0,0,0,0,0,0,0,0,0,0,0,0,0,0,0,0,0,0,101,252,252,247,67,0,0,0,0,0,0,0,0,0,0,0,0,0,0,0,0,0,0,0,0,0,0,0,184,252,252,234,17,0,0,0,0,0,0,0,0,0,0,0,0,0,0,0,0,0,0,0,0,0,0,43,246,252,252,21,0,0,0,0,0,0,0,0,0,0,0,0,0,0,0,0,0,0,0,0,0,0,24,253,253,253,137,0,0,0,0,0,0,0,0,0,0,0,0,0,0,0,0,0,0,0,0,0,0,0,118,252,252,252,117,0,0,0,0,0,0,0,0,0,0,0,0,0,0,0,0,0,0,0,0,0,0,136,253,252,252,132,6,0,0,0,0,0,0,0,0,0,0,0,0,0,0,0,0,0,0,0,0,0,0,157,253,252,252,119,0,0,0,0,0,0,0,0,0,0,0,0,0,0,0,0,0,0,0,0,0,0,136,250,253,252,136,4,0,0,0,0,0,0,0,0,0,0,0,0,0,0,0,0,0,0,0,0,0,7,212,253,255,218,32,0,0,0,0,0,0,0,0,0,0,0,0,0,0,0,0,0,0,0,0,0,0,91,252,252,249,75,0,0,0,0,0,0,0,0,0,0,0,0,0,0,0,0,0,0,0,0,0,0,34,234,252,252,199,0,0,0,0,0,0,0,0,0,0,0,0,0,0,0,0,0,0,0,0,0,0,0,89,252,252,252,74,0,0,0,0,0,0,0,0,0,0,0,0,0,0,0,0,0,0,0,0,0,0,127,244,252,252,95,0,0,0,0,0,0,0,0,0,0,0,0,0,0,0,0,0,0,0,0,0,0,0,149,253,253,245,21,0,0,0,0,0,0,0,0,0,0,0,0,0,0,0,0,0,0,0,0,0,0,147,253,252,221,67,0,0,0,0,0,0,0,0,0,0,0,0,0,0,0,0,0,0,0,0,0,0,68,246,253,252,233,33,0,0,0,0,0,0,0,0,0,0,0,0,0,0,0,0,0,0,0,0,0,0,187,252,253,235,64,0,0,0,0,0,0,0,0,0,0,0,0,0,0,0,0,0,0,0,0,0,0,0,155,252,190,60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</si>
  <si>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13,197,183,0,0,0,0,0,0,0,0,0,0,0,0,0,0,0,0,0,0,0,0,0,0,0,0,0,27,252,252,128,0,0,0,0,0,0,0,0,0,0,0,0,0,0,0,0,0,0,0,0,0,0,0,0,27,252,252,133,0,0,0,0,0,0,0,0,0,0,0,0,0,0,0,0,0,0,0,0,0,0,0,0,27,252,252,171,4,0,0,0,0,0,0,0,0,0,0,0,0,0,0,0,0,0,0,0,0,0,0,0,20,224,252,253,13,0,0,0,0,0,0,0,0,0,0,0,0,0,0,0,0,0,0,0,0,0,0,0,0,146,252,253,111,0,0,0,0,0,0,0,0,0,0,0,0,0,0,0,0,0,0,0,0,0,0,0,0,146,252,253,145,0,0,0,0,0,0,0,0,0,0,0,0,0,0,0,0,0,0,0,0,0,0,0,0,63,252,253,156,3,0,0,0,0,0,0,0,0,0,0,0,0,0,0,0,0,0,0,0,0,0,0,0,14,252,253,252,26,0,0,0,0,0,0,0,0,0,0,0,0,0,0,0,0,0,0,0,0,0,0,0,84,252,253,252,26,0,0,0,0,0,0,0,0,0,0,0,0,0,0,0,0,0,0,0,0,0,0,0,147,253,255,253,26,0,0,0,0,0,0,0,0,0,0,0,0,0,0,0,0,0,0,0,0,0,0,0,146,252,253,252,26,0,0,0,0,0,0,0,0,0,0,0,0,0,0,0,0,0,0,0,0,0,0,0,98,252,253,252,26,0,0,0,0,0,0,0,0,0,0,0,0,0,0,0,0,0,0,0,0,0,0,0,14,252,253,161,4,0,0,0,0,0,0,0,0,0,0,0,0,0,0,0,0,0,0,0,0,0,0,0,14,252,253,145,0,0,0,0,0,0,0,0,0,0,0,0,0,0,0,0,0,0,0,0,0,0,0,0,14,252,253,224,19,0,0,0,0,0,0,0,0,0,0,0,0,0,0,0,0,0,0,0,0,0,0,0,14,252,253,252,26,0,0,0,0,0,0,0,0,0,0,0,0,0,0,0,0,0,0,0,0,0,0,0,14,252,253,241,23,0,0,0,0,0,0,0,0,0,0,0,0,0,0,0,0,0,0,0,0,0,0,0,13,246,253,145,0,0,0,0,0,0,0,0,0,0,0,0,0,0,0,0,0,0,0,0,0,0,0,0,0,63,190,69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</si>
  <si>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58,118,237,221,118,118,118,0,0,0,0,0,0,0,0,0,0,0,0,0,0,0,0,0,0,0,11,101,243,253,253,230,225,253,253,0,0,0,0,0,0,0,0,0,0,0,0,0,0,0,0,0,0,56,170,253,253,253,253,191,179,253,253,0,0,0,0,0,0,0,0,0,0,0,0,0,0,0,0,0,83,237,253,253,253,253,160,94,235,253,253,0,0,0,0,0,0,0,0,0,0,0,0,0,0,0,0,80,238,253,253,253,236,162,11,63,253,253,178,0,0,0,0,0,0,0,0,0,0,0,0,0,0,0,148,243,253,253,252,236,53,0,0,63,253,253,253,0,0,0,0,0,0,0,0,0,0,0,0,0,0,68,250,253,253,253,154,0,0,0,0,63,253,253,253,0,0,0,0,0,0,0,0,0,0,0,0,0,148,250,253,253,253,146,2,0,0,0,0,122,253,253,253,0,0,0,0,0,0,0,0,0,0,0,20,183,243,253,253,221,127,7,0,0,0,0,0,199,253,253,204,0,0,0,0,0,0,0,0,0,0,0,93,253,253,253,253,127,0,0,0,0,0,0,0,199,253,253,116,0,0,0,0,0,0,0,0,0,0,156,237,253,253,253,72,7,0,0,0,0,0,0,87,239,253,238,31,0,0,0,0,0,0,0,0,0,11,217,253,253,252,154,2,0,0,0,0,0,0,0,220,253,253,143,0,0,0,0,0,0,0,0,0,4,175,253,253,253,161,0,0,0,0,0,0,0,4,64,239,253,252,93,0,0,0,0,0,0,0,0,0,118,253,253,253,253,103,0,0,0,0,0,0,0,125,253,253,253,144,0,0,0,0,0,0,0,0,0,0,173,253,253,253,164,5,0,0,0,0,0,12,182,247,253,253,228,45,0,0,0,0,0,0,0,0,0,0,254,253,253,205,11,0,0,0,0,0,120,4,158,253,253,226,55,0,0,0,0,0,0,0,0,0,0,0,254,253,253,211,63,63,63,122,199,199,229,125,230,223,191,55,0,0,0,0,0,0,0,0,0,0,0,0,157,253,253,253,253,253,253,253,253,253,253,249,208,39,0,0,0,0,0,0,0,0,0,0,0,0,0,0,108,232,250,253,253,253,253,253,246,232,131,85,0,0,0,0,0,0,0,0,0,0,0,0,0,0,0,0,0,0,98,145,253,253,253,193,75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</si>
  <si>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81,170,254,255,254,254,152,0,0,0,0,0,0,0,0,0,0,0,0,0,0,0,0,0,0,0,17,164,251,232,139,23,23,144,253,0,0,0,0,0,0,0,0,0,0,0,0,0,0,0,0,0,0,19,199,247,162,25,0,0,0,24,253,76,0,0,0,0,0,0,0,0,0,0,0,0,0,0,0,0,17,199,253,151,0,0,0,0,0,15,228,93,0,0,0,0,0,0,0,0,0,0,0,0,0,0,0,0,139,254,136,0,0,0,0,0,0,0,185,119,0,0,0,0,0,0,0,0,0,0,0,0,0,0,0,55,235,181,6,0,0,0,0,0,0,0,50,50,0,0,0,0,0,0,0,0,0,0,0,0,0,0,0,170,232,42,0,0,0,0,0,0,0,0,0,0,0,0,0,0,0,0,0,0,0,0,0,0,0,0,34,254,139,0,0,0,0,0,0,0,0,9,25,0,0,0,0,0,0,0,0,0,0,0,0,0,0,0,119,254,115,0,0,0,0,0,0,0,0,174,228,0,0,0,0,0,0,0,0,0,0,0,0,0,0,0,101,254,81,0,0,0,0,0,0,13,181,244,64,0,0,0,0,0,0,0,0,0,0,0,0,0,0,0,17,245,160,13,0,0,5,32,116,221,248,108,0,0,0,0,0,0,0,0,0,0,0,0,0,0,0,0,0,128,253,221,184,185,197,253,253,254,206,0,0,0,0,0,0,0,0,0,0,0,0,0,0,0,0,0,0,0,134,216,254,254,190,101,119,254,56,0,0,0,0,0,0,0,0,0,0,0,0,0,0,0,0,0,0,0,0,11,23,23,2,22,247,216,11,0,0,0,0,0,0,0,0,0,0,0,0,0,0,0,0,0,0,0,0,0,0,0,0,66,253,101,0,0,0,0,0,0,0,0,0,0,0,0,0,0,0,0,0,0,0,0,0,0,0,0,0,182,253,0,0,0,0,0,0,0,0,0,0,0,0,0,0,0,0,0,0,0,0,0,0,0,0,0,47,254,136,0,0,0,0,0,0,0,0,0,0,0,0,0,0,0,0,0,0,0,0,0,0,0,0,0,47,248,56,0,0,0,0,0,0,0,0,0,0,0,0,0,0,0,0,0,0,0,0,0,0,0,0,0,47,249,65,0,0,0,0,0,0,0,0,0,0,0,0,0,0,0,0,0,0,0,0,0,0,0,0,0,30,236,128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</si>
  <si>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0,151,255,255,24,0,0,0,0,0,0,0,0,0,0,0,0,0,0,0,0,0,0,0,0,0,0,0,0,211,253,253,24,0,0,0,0,0,0,0,0,0,0,0,0,0,0,0,0,0,0,0,0,0,0,0,55,235,253,253,24,0,0,0,0,0,0,0,0,0,0,0,0,0,0,0,0,0,0,0,0,0,0,8,210,253,253,183,10,0,0,0,0,0,0,0,0,0,0,0,0,0,0,0,0,0,0,0,0,0,0,90,253,253,242,27,0,0,0,0,0,0,0,0,0,0,0,0,0,0,0,0,0,0,0,0,0,0,62,233,253,253,160,0,0,0,0,0,0,0,0,0,0,0,0,0,0,0,0,0,0,0,0,0,0,0,192,253,253,253,139,0,0,0,0,0,0,0,0,0,0,0,0,0,0,0,0,0,0,0,0,0,0,68,234,253,253,236,29,0,0,0,0,0,0,0,0,0,0,0,0,0,0,0,0,0,0,0,0,0,13,201,253,253,253,79,0,0,0,0,0,0,0,0,0,0,0,0,0,0,0,0,0,0,0,0,0,0,87,253,253,253,194,12,0,0,0,0,0,0,0,0,0,0,0,0,0,0,0,0,0,0,0,0,0,72,236,253,253,233,66,0,0,0,0,0,0,0,0,0,0,0,0,0,0,0,0,0,0,0,0,0,13,197,253,253,253,142,0,0,0,0,0,0,0,0,0,0,0,0,0,0,0,0,0,0,0,0,0,0,84,253,253,253,158,11,0,0,0,0,0,0,0,0,0,0,0,0,0,0,0,0,0,0,0,0,0,32,239,253,253,232,41,0,0,0,0,0,0,0,0,0,0,0,0,0,0,0,0,0,0,0,0,0,0,144,253,253,233,61,0,0,0,0,0,0,0,0,0,0,0,0,0,0,0,0,0,0,0,0,0,0,77,242,253,253,197,0,0,0,0,0,0,0,0,0,0,0,0,0,0,0,0,0,0,0,0,0,0,0,155,253,253,253,85,0,0,0,0,0,0,0,0,0,0,0,0,0,0,0,0,0,0,0,0,0,0,24,247,253,253,92,6,0,0,0,0,0,0,0,0,0,0,0,0,0,0,0,0,0,0,0,0,0,0,25,253,253,233,43,0,0,0,0,0,0,0,0,0,0,0,0,0,0,0,0,0,0,0,0,0,0,0,13,205,235,108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</si>
  <si>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3,24,108,180,253,76,19,0,0,0,0,0,0,0,0,0,0,0,0,0,0,0,0,0,0,0,0,0,45,252,252,235,206,207,117,0,0,43,22,0,0,0,0,0,0,0,0,0,0,0,0,0,0,0,0,0,170,252,170,44,0,0,0,0,68,246,199,0,0,0,0,0,0,0,0,0,0,0,0,0,0,0,0,0,159,252,111,0,0,0,0,26,203,252,188,0,0,0,0,0,0,0,0,0,0,0,0,0,0,0,0,0,34,252,246,146,0,0,74,205,252,252,63,0,0,0,0,0,0,0,0,0,0,0,0,0,0,0,0,0,0,95,247,253,201,34,212,253,234,21,0,0,0,0,0,0,0,0,0,0,0,0,0,0,0,0,0,0,0,0,67,202,252,253,244,123,17,0,0,0,0,0,0,0,0,0,0,0,0,0,0,0,0,0,0,0,0,0,0,93,252,253,206,0,0,0,0,0,0,0,0,0,0,0,0,0,0,0,0,0,0,0,0,0,0,0,100,224,252,253,206,0,0,0,0,0,0,0,0,0,0,0,0,0,0,0,0,0,0,0,0,0,0,22,215,252,95,253,248,63,0,0,0,0,0,0,0,0,0,0,0,0,0,0,0,0,0,0,0,0,13,212,247,94,0,255,253,131,0,0,0,0,0,0,0,0,0,0,0,0,0,0,0,0,0,0,0,0,118,252,110,0,0,253,252,183,0,0,0,0,0,0,0,0,0,0,0,0,0,0,0,0,0,0,0,85,253,240,50,0,0,253,252,183,0,0,0,0,0,0,0,0,0,0,0,0,0,0,0,0,0,0,0,157,245,79,0,0,0,253,252,89,0,0,0,0,0,0,0,0,0,0,0,0,0,0,0,0,0,0,85,250,230,0,0,0,106,253,210,6,0,0,0,0,0,0,0,0,0,0,0,0,0,0,0,0,0,0,51,243,244,50,0,9,233,255,144,0,0,0,0,0,0,0,0,0,0,0,0,0,0,0,0,0,0,0,93,252,243,50,66,194,252,218,33,0,0,0,0,0,0,0,0,0,0,0,0,0,0,0,0,0,0,0,25,236,253,209,234,252,252,84,0,0,0,0,0,0,0,0,0,0,0,0,0,0,0,0,0,0,0,0,0,188,253,252,252,218,56,0,0,0,0,0,0,0,0,0,0,0,0,0,0,0,0,0,0,0,0,0,0,63,253,178,106,14,0,0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</si>
  <si>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6,137,255,182,11,0,0,0,0,0,0,0,0,0,0,0,0,0,0,0,0,0,0,0,0,0,0,28,102,253,254,202,16,0,0,0,0,0,0,0,0,0,0,0,0,0,0,0,0,0,0,0,0,0,54,222,253,253,204,22,0,0,0,0,0,0,0,0,0,0,0,0,0,0,0,0,0,0,0,0,0,38,243,253,251,137,20,0,0,0,0,0,0,0,0,0,0,0,0,0,0,0,0,0,0,0,0,0,33,228,253,253,137,0,0,0,0,0,0,0,0,0,0,0,0,0,0,0,0,0,0,0,0,0,0,38,228,255,254,146,20,0,0,0,0,0,0,0,0,0,0,0,0,0,0,0,0,0,0,0,0,0,41,224,253,254,130,3,0,0,0,0,0,0,0,0,0,0,0,0,0,0,0,0,0,0,0,0,0,41,222,253,253,101,3,0,0,0,0,0,0,0,0,0,0,0,0,0,0,0,0,0,0,0,0,0,64,230,253,245,112,0,0,0,0,0,0,0,0,0,0,0,0,0,0,0,0,0,0,0,0,0,0,33,228,253,253,137,0,0,0,0,0,0,0,0,0,0,0,0,0,0,0,0,0,0,0,0,0,0,0,118,255,254,191,0,0,0,0,0,0,0,0,0,0,0,0,0,0,0,0,0,0,0,0,0,0,0,69,248,254,202,9,0,0,0,0,47,127,145,145,30,0,0,0,0,0,0,0,0,0,0,0,0,0,32,213,253,254,76,0,0,0,63,211,248,253,253,254,108,0,0,0,0,0,0,0,0,0,0,0,0,0,128,253,253,157,4,0,15,141,254,253,253,253,253,248,68,0,0,0,0,0,0,0,0,0,0,0,0,0,128,253,253,26,0,59,212,253,254,181,130,253,253,117,0,0,0,0,0,0,0,0,0,0,0,0,0,0,128,254,254,80,112,254,254,254,156,68,241,254,169,0,0,0,0,0,0,0,0,0,0,0,0,0,0,0,108,253,253,247,253,253,249,102,27,235,253,203,31,0,0,0,0,0,0,0,0,0,0,0,0,0,0,0,6,194,253,254,253,253,250,217,218,250,208,27,0,0,0,0,0,0,0,0,0,0,0,0,0,0,0,0,0,30,183,254,253,253,253,253,254,184,21,0,0,0,0,0,0,0,0,0,0,0,0,0,0,0,0,0,0,0,26,189,253,253,246,162,72,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</si>
  <si>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74,157,242,215,47,0,0,0,0,0,0,0,0,0,0,0,0,0,0,0,0,0,0,0,0,28,101,236,254,242,207,254,209,0,0,0,0,0,0,0,0,0,0,0,0,0,0,0,0,0,0,63,147,236,254,227,128,35,6,207,254,0,0,0,0,0,0,0,0,0,0,0,0,0,0,0,0,0,72,254,254,231,106,16,0,0,0,200,254,40,0,0,0,0,0,0,0,0,0,0,0,0,0,0,0,0,26,222,214,36,0,0,0,0,0,200,254,92,0,0,0,0,0,0,0,0,0,0,0,0,0,0,0,0,0,85,188,13,0,0,0,0,0,201,255,92,0,0,0,0,0,0,0,0,0,0,0,0,0,0,0,0,0,0,7,0,0,0,0,0,0,200,254,39,0,0,0,0,0,0,0,0,0,0,0,0,0,0,0,0,0,0,0,0,0,0,0,0,0,200,254,0,0,0,0,0,0,0,0,0,0,0,0,0,0,0,0,0,0,0,0,0,0,0,0,0,16,223,175,0,0,0,0,0,0,0,0,0,0,0,0,0,0,0,0,0,0,0,0,0,0,0,0,0,37,254,72,0,0,0,0,0,0,0,0,0,0,0,0,0,0,0,0,0,0,0,0,0,0,0,0,0,37,255,73,0,0,0,0,0,0,0,0,0,0,0,0,0,0,0,0,0,0,0,0,0,0,0,0,0,122,254,72,0,0,0,0,0,0,0,0,0,0,0,0,0,0,0,0,0,0,0,0,0,0,0,0,0,173,244,36,0,0,0,0,0,0,0,0,0,0,0,0,0,0,0,0,0,0,0,0,0,0,0,0,0,218,235,0,0,0,0,0,0,0,0,0,0,0,0,0,0,0,0,0,0,0,0,0,0,0,0,0,0,218,235,0,0,0,0,0,0,0,0,0,0,0,0,0,0,0,0,0,0,0,0,0,0,0,0,0,55,254,236,0,0,0,0,0,0,0,0,0,0,0,0,0,0,0,0,0,0,0,0,0,0,0,0,0,55,254,235,0,0,0,0,0,0,0,0,0,0,0,0,0,0,0,0,0,0,0,0,0,0,0,0,0,55,254,203,0,0,0,0,0,0,0,0,0,0,0,0,0,0,0,0,0,0,0,0,0,0,0,0,0,55,254,235,0,0,0,0,0,0,0,0,0,0,0,0,0,0,0,0,0,0,0,0,0,0,0,0,0,36,241,170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</si>
  <si>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0,141,141,141,141,79,10,0,0,0,0,0,0,0,0,0,0,0,0,0,0,0,0,0,0,0,0,45,157,253,252,252,252,253,84,0,0,0,0,0,0,0,0,0,0,0,0,0,0,0,0,0,0,0,82,240,252,253,252,252,252,253,84,0,0,0,0,0,0,0,0,0,0,0,0,0,0,0,0,0,0,76,243,252,252,253,177,177,252,253,133,0,0,0,0,0,0,0,0,0,0,0,0,0,0,0,0,0,13,254,253,253,241,101,0,0,163,254,253,69,0,0,0,0,0,0,0,0,0,0,0,0,0,0,0,57,206,253,252,233,109,0,0,0,38,253,252,168,0,0,0,0,0,0,0,0,0,0,0,0,0,0,57,191,252,253,233,62,0,0,0,0,0,165,252,234,59,0,0,0,0,0,0,0,0,0,0,0,0,13,206,252,252,241,59,0,0,0,0,0,0,91,252,252,139,0,0,0,0,0,0,0,0,0,0,0,0,204,253,253,253,51,0,0,0,0,0,0,0,29,253,253,190,0,0,0,0,0,0,0,0,0,0,19,107,253,252,233,145,0,0,0,0,0,0,0,0,29,252,252,215,0,0,0,0,0,0,0,0,0,0,123,252,253,252,130,0,0,0,0,0,0,0,0,0,66,252,252,214,0,0,0,0,0,0,0,0,0,76,222,252,253,151,6,0,0,0,0,0,0,0,0,0,241,252,252,90,0,0,0,0,0,0,0,0,4,179,253,253,226,38,0,0,0,0,0,0,0,0,10,128,254,253,156,0,0,0,0,0,0,0,0,0,128,252,252,252,38,0,0,0,0,0,0,0,0,0,110,252,253,240,43,0,0,0,0,0,0,0,0,0,253,252,252,214,0,0,0,0,0,0,0,0,0,132,240,252,253,109,0,0,0,0,0,0,0,0,0,0,253,252,252,40,0,0,0,0,0,0,0,51,226,243,252,252,78,9,0,0,0,0,0,0,0,0,0,0,255,253,253,53,29,16,29,29,129,29,154,253,254,247,187,13,0,0,0,0,0,0,0,0,0,0,0,0,228,252,252,252,253,215,252,252,253,252,252,252,197,103,0,0,0,0,0,0,0,0,0,0,0,0,0,0,44,224,252,252,253,252,252,252,253,196,130,56,0,0,0,0,0,0,0,0,0,0,0,0,0,0,0,0,0,19,28,28,140,139,103,128,28,9,0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</si>
  <si>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57,166,204,189,26,0,0,0,0,0,0,0,0,0,0,0,0,0,0,0,0,0,0,0,0,0,0,58,238,254,250,193,169,117,36,0,0,0,0,0,0,0,0,0,0,0,0,0,0,0,0,0,0,0,14,200,255,209,25,3,217,254,174,0,0,0,0,0,0,0,0,0,0,0,0,0,0,0,0,0,0,0,128,254,204,21,0,5,254,254,99,0,0,0,0,0,0,0,0,0,0,0,0,0,0,0,0,0,0,38,252,249,79,0,0,45,254,254,22,0,0,0,0,0,0,0,0,0,0,0,0,0,0,0,0,0,0,89,254,217,11,0,0,95,254,228,14,0,0,0,0,0,0,0,0,0,0,0,0,0,0,0,0,0,4,201,254,166,0,0,0,95,254,127,0,0,0,0,0,0,0,0,0,0,0,0,0,0,0,0,0,0,35,254,254,19,0,0,0,182,254,98,0,0,0,0,0,0,0,0,0,0,0,0,0,0,0,0,0,6,166,254,167,2,0,0,58,250,254,15,0,0,0,0,0,0,0,0,0,0,0,0,0,0,0,0,0,23,254,254,15,0,0,6,207,254,212,4,0,0,0,0,0,0,0,0,0,0,0,0,0,0,0,0,0,139,254,214,2,0,0,180,254,254,100,0,0,0,0,0,0,0,0,0,0,0,0,0,0,0,0,0,16,224,251,67,0,0,80,245,254,253,49,0,0,0,0,0,0,0,0,0,0,0,0,0,0,0,0,0,36,254,246,0,2,89,235,251,254,250,0,0,0,0,0,0,0,0,0,0,0,0,0,0,0,0,0,0,36,254,246,0,128,254,240,62,254,250,0,0,0,0,0,0,0,0,0,0,0,0,0,0,0,0,0,0,36,254,251,157,253,239,60,32,254,250,0,0,0,0,0,0,0,0,0,0,0,0,0,0,0,0,0,0,16,206,254,254,239,61,0,32,254,250,0,0,0,0,0,0,0,0,0,0,0,0,0,0,0,0,0,0,0,32,214,184,27,0,0,27,245,250,0,0,0,0,0,0,0,0,0,0,0,0,0,0,0,0,0,0,0,0,0,0,0,0,0,0,197,250,9,0,0,0,0,0,0,0,0,0,0,0,0,0,0,0,0,0,0,0,0,0,0,0,0,0,197,254,85,0,0,0,0,0,0,0,0,0,0,0,0,0,0,0,0,0,0,0,0,0,0,0,0,0,65,230,85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</si>
  <si>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25,161,209,254,254,255,212,128,3,0,0,0,0,0,0,0,0,0,0,0,0,0,0,0,0,0,0,0,143,254,254,254,254,254,254,254,93,0,0,0,0,0,0,0,0,0,0,0,0,0,0,0,0,0,0,0,146,220,136,56,56,204,254,254,103,0,0,0,0,0,0,0,0,0,0,0,0,0,0,0,0,0,0,0,0,0,0,0,51,241,254,254,75,0,0,0,0,0,0,0,0,0,0,0,0,0,0,0,0,0,0,0,0,0,8,90,248,254,232,143,1,0,0,0,0,0,0,0,0,0,0,0,0,0,0,0,0,0,0,0,0,44,204,254,254,250,96,0,0,0,0,0,0,0,0,0,0,0,0,0,0,0,0,0,0,0,0,10,121,254,254,254,254,109,0,0,0,0,0,0,0,0,0,0,0,0,0,0,0,0,0,0,0,51,172,246,254,254,254,254,197,26,0,0,0,0,0,0,0,0,0,0,0,0,0,0,0,0,0,0,0,165,254,254,254,254,254,254,254,215,69,0,0,0,0,0,0,0,0,0,0,0,0,0,0,0,0,0,0,78,250,208,125,66,115,233,254,254,175,0,0,0,0,0,0,0,0,0,0,0,0,0,0,0,0,0,0,0,0,0,0,0,0,4,201,255,254,75,0,0,0,0,0,0,0,0,0,0,0,0,0,0,0,0,0,0,0,0,0,0,0,0,169,254,254,158,0,0,0,0,0,0,0,0,0,0,0,0,0,0,0,0,0,0,0,0,0,0,0,0,169,254,254,130,0,0,0,0,0,0,0,0,0,0,0,0,0,0,0,0,0,0,0,0,0,0,0,3,194,254,254,75,0,0,0,0,0,0,0,0,0,0,0,0,0,0,32,4,0,0,0,0,0,0,0,115,254,254,218,6,0,0,0,0,0,0,0,0,0,0,0,0,0,57,238,96,0,0,0,0,0,5,69,223,254,254,133,0,0,0,0,0,0,0,0,0,0,0,0,0,0,198,254,143,0,0,0,0,32,199,254,254,254,189,14,0,0,0,0,0,0,0,0,0,0,0,0,0,0,177,254,252,238,151,151,231,248,254,254,251,134,11,0,0,0,0,0,0,0,0,0,0,0,0,0,0,0,19,194,252,254,254,254,254,254,255,214,57,0,0,0,0,0,0,0,0,0,0,0,0,0,0,0,0,0,0,0,114,159,226,254,173,159,66,8,0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</si>
  <si>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5,55,138,138,255,253,169,138,138,76,9,0,0,0,0,0,0,0,0,0,0,0,0,0,0,0,0,5,84,252,252,252,253,252,252,252,252,253,194,65,0,0,0,0,0,0,0,0,0,0,0,0,0,0,0,138,252,252,252,189,184,183,202,252,252,253,252,234,118,0,0,0,0,0,0,0,0,0,0,0,0,0,43,253,252,227,66,4,0,0,13,45,45,211,252,252,236,19,0,0,0,0,0,0,0,0,0,0,0,0,220,253,231,48,0,0,0,0,0,0,0,13,96,221,252,22,0,0,0,0,0,0,0,0,0,0,0,155,253,255,196,0,0,0,0,0,0,0,0,0,0,123,253,86,0,0,0,0,0,0,0,0,0,0,45,236,252,144,33,0,0,0,0,0,0,0,0,0,0,70,252,137,0,0,0,0,0,0,0,0,0,0,101,252,136,0,0,0,0,0,0,0,0,0,0,0,0,101,252,137,0,0,0,0,0,0,0,0,0,81,240,252,22,0,0,0,0,0,0,0,0,0,0,0,0,184,252,43,0,0,0,0,0,0,0,0,0,161,252,168,2,0,0,0,0,0,0,0,0,0,0,0,95,246,252,22,0,0,0,0,0,0,0,0,24,253,215,21,0,0,0,0,0,0,0,0,0,0,0,3,170,253,245,21,0,0,0,0,0,0,0,0,45,252,183,0,0,0,0,0,0,0,0,0,0,0,0,118,252,252,139,0,0,0,0,0,0,0,0,0,107,252,183,0,0,0,0,0,0,0,0,0,0,0,116,253,252,202,13,0,0,0,0,0,0,0,0,0,24,252,183,0,0,0,0,0,0,0,0,0,0,76,248,253,252,89,0,0,0,0,0,0,0,0,0,0,13,211,215,21,0,0,0,0,0,0,0,0,116,238,252,253,106,6,0,0,0,0,0,0,0,0,0,0,0,162,253,211,34,0,0,0,0,0,3,118,253,253,253,158,0,0,0,0,0,0,0,0,0,0,0,0,0,80,240,252,252,151,47,47,47,99,170,252,252,235,153,0,0,0,0,0,0,0,0,0,0,0,0,0,0,0,101,252,252,253,252,252,252,252,253,252,252,128,0,0,0,0,0,0,0,0,0,0,0,0,0,0,0,0,13,88,202,253,252,252,252,252,253,252,153,9,0,0,0,0,0,0,0,0,0,0,0,0,0,0,0,0,0,0,11,96,252,252,252,252,243,117,6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</si>
  <si>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38,208,255,254,254,152,16,0,0,0,0,0,0,0,0,0,0,0,0,0,0,0,0,0,0,0,81,197,242,253,253,253,253,253,215,197,111,0,0,0,0,0,0,0,0,0,0,0,0,0,0,0,67,208,252,253,253,215,114,127,217,250,253,253,196,0,0,0,0,0,0,0,0,0,0,0,0,0,0,0,196,253,253,253,146,29,0,0,26,237,253,253,162,0,0,0,0,0,0,0,0,0,0,0,0,0,0,110,251,253,251,60,4,0,10,95,240,253,253,180,8,0,0,0,0,0,0,0,0,0,0,0,0,0,0,73,253,253,248,0,0,59,203,253,253,253,176,11,0,0,0,0,0,0,0,0,0,0,0,0,0,0,0,39,239,253,249,10,99,239,253,253,242,135,10,0,0,0,0,0,0,0,0,0,0,0,0,0,0,0,0,0,198,253,253,218,253,253,253,207,25,0,0,0,0,0,0,0,0,0,0,0,0,0,0,0,0,0,0,0,118,253,253,253,253,250,133,19,0,0,0,0,0,0,0,0,0,0,0,0,0,0,0,0,0,0,0,0,80,253,253,253,253,45,0,0,0,0,0,0,0,0,0,0,0,0,0,0,0,0,19,22,0,0,0,29,214,253,253,253,213,3,0,0,0,0,0,0,0,0,0,0,0,0,0,0,0,0,1,1,0,0,75,219,253,253,253,253,253,5,0,0,0,0,0,0,0,0,0,0,0,0,0,0,0,0,0,0,0,30,215,253,248,187,253,253,253,5,0,0,0,0,0,0,0,0,0,0,0,0,0,0,0,0,0,0,0,138,253,253,85,4,215,253,253,103,0,0,0,0,0,0,0,0,0,0,0,0,0,0,0,0,0,0,27,235,253,201,9,0,181,253,253,109,0,0,0,0,0,0,0,0,0,0,0,0,0,0,0,0,0,0,37,253,253,187,3,0,118,253,253,109,0,0,0,0,0,0,0,0,0,0,0,0,0,0,0,0,0,0,12,208,253,253,128,70,240,253,253,81,0,0,0,0,0,0,0,0,0,0,0,0,0,0,0,0,0,0,0,137,253,253,251,241,253,253,205,3,0,0,0,0,0,0,0,0,0,0,0,0,0,0,0,0,0,0,0,0,210,253,253,253,253,242,40,0,0,0,0,0,0,0,0,0,0,0,0,0,0,0,0,0,0,0,0,0,24,119,241,253,164,37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</si>
  <si>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3,18,18,63,137,192,124,15,0,0,0,0,0,0,0,0,0,0,0,0,0,0,0,0,0,0,18,103,171,254,254,254,239,219,219,194,0,0,0,0,0,0,0,0,0,0,0,0,0,0,0,16,96,172,213,254,221,201,165,83,46,0,0,39,0,0,0,0,0,0,0,0,0,0,0,0,0,11,97,208,254,254,186,117,24,0,0,0,0,0,0,0,0,0,0,0,0,0,0,0,0,0,0,0,0,78,254,254,223,60,2,0,0,0,0,0,0,0,0,0,0,0,0,0,0,0,0,0,0,0,0,0,16,243,254,141,19,0,0,0,0,0,0,0,98,218,162,88,0,0,0,0,0,0,0,0,0,0,0,0,18,254,203,3,0,0,0,0,0,2,43,169,251,249,249,247,177,0,0,0,0,0,0,0,0,0,0,0,17,245,231,37,0,0,0,0,4,133,254,201,63,0,0,0,0,0,0,0,0,0,0,0,0,0,0,0,0,80,254,151,8,0,0,0,42,254,242,78,0,0,0,0,0,0,0,0,0,0,0,0,0,0,0,0,0,11,197,254,192,73,31,6,147,241,81,0,0,0,0,0,0,0,0,0,0,0,0,0,0,0,0,0,0,0,65,199,254,254,226,202,254,213,18,0,0,0,0,0,0,0,0,0,0,0,0,0,0,0,0,0,0,0,0,12,41,146,250,254,254,255,223,214,214,94,0,0,0,0,0,0,0,0,0,0,0,0,0,0,0,0,0,0,0,0,244,254,183,141,176,254,254,253,232,154,32,0,0,0,0,0,0,0,0,0,0,0,0,0,0,0,0,0,244,231,2,0,2,5,5,182,244,254,220,93,2,0,0,0,0,0,0,0,0,0,0,0,0,0,0,13,245,231,0,0,0,0,0,0,13,184,246,254,116,2,0,0,0,0,0,0,0,0,0,0,0,0,0,108,254,231,0,0,0,0,0,0,0,0,162,254,254,17,0,0,0,0,0,0,0,0,0,0,0,0,0,30,216,248,99,0,0,0,0,0,0,0,66,254,254,17,0,0,0,0,0,0,0,0,0,0,0,0,0,0,87,254,246,174,84,14,0,82,84,161,216,254,254,17,0,0,0,0,0,0,0,0,0,0,0,0,0,0,1,111,254,254,254,225,220,254,254,254,254,174,107,3,0,0,0,0,0,0,0,0,0,0,0,0,0,0,0,2,37,135,172,254,202,135,122,17,17,4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</si>
  <si>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36,69,187,255,214,78,0,0,0,0,0,0,0,0,0,0,0,0,0,0,0,0,0,0,0,0,76,221,239,254,254,254,254,217,59,0,0,0,0,0,0,0,0,0,0,0,0,0,0,0,0,0,0,74,242,254,254,214,162,162,235,254,153,0,0,0,0,0,0,0,0,0,0,0,0,0,0,0,0,6,196,252,254,235,51,3,0,49,233,254,63,0,0,0,0,0,0,0,0,0,0,0,0,0,0,0,15,155,254,254,219,26,0,0,0,74,173,138,26,6,0,0,0,0,0,0,0,0,0,0,0,0,0,0,153,254,254,215,12,0,0,37,0,0,0,52,247,195,0,0,0,0,0,0,0,0,0,0,0,0,0,20,211,254,215,50,0,0,0,0,0,10,94,215,254,229,0,0,0,0,0,0,0,0,0,0,0,0,0,16,250,254,151,0,0,0,0,22,116,211,254,254,251,141,0,0,0,0,0,0,0,0,0,0,0,0,0,30,251,254,195,102,178,178,141,239,254,254,254,254,153,0,0,0,0,0,0,0,0,0,0,0,0,0,0,5,177,254,254,254,254,254,208,128,189,254,254,226,15,0,0,0,0,0,0,0,0,0,0,0,0,0,0,0,11,48,48,48,48,48,3,23,221,254,248,148,5,0,0,0,0,0,0,0,0,0,0,0,0,0,0,0,0,0,0,0,0,0,0,206,254,254,184,0,0,0,0,0,0,0,0,0,0,0,0,0,0,0,0,0,0,0,0,0,0,0,43,232,254,254,168,0,0,0,0,0,0,0,0,0,0,0,0,0,0,0,0,0,0,0,0,0,0,35,226,254,254,107,11,0,0,0,0,0,0,0,0,0,0,0,0,0,0,0,0,0,0,0,0,0,6,167,254,254,232,46,0,0,0,0,0,0,0,0,0,0,0,0,0,0,0,0,0,0,0,0,0,0,122,254,254,246,47,0,0,0,0,0,0,0,0,0,0,0,0,0,0,0,0,0,0,0,0,0,0,25,228,254,254,201,0,0,0,0,0,0,0,0,0,0,0,0,0,0,0,0,0,0,0,0,0,0,23,247,254,254,254,143,0,0,0,0,0,0,0,0,0,0,0,0,0,0,0,0,0,0,0,0,0,0,100,254,254,243,202,34,0,0,0,0,0,0,0,0,0,0,0,0,0,0,0,0,0,0,0,0,0,0,110,254,246,108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</si>
  <si>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46,101,199,255,46,0,0,0,0,0,0,0,0,0,0,0,0,0,0,0,0,0,0,0,0,0,13,150,224,253,253,233,37,0,0,0,0,0,0,0,0,0,0,0,0,0,0,0,0,0,0,0,0,0,70,253,253,253,159,62,0,0,0,0,0,0,0,0,0,0,0,0,0,0,0,0,0,0,0,0,9,168,248,253,211,29,3,0,0,0,0,0,0,0,0,0,0,0,0,0,0,0,0,0,0,0,0,12,152,253,253,251,117,0,0,0,0,0,0,0,0,0,0,0,0,0,0,0,0,0,0,0,0,0,0,162,253,253,215,108,0,0,0,0,0,0,0,0,0,0,0,0,0,0,0,0,0,0,0,0,0,11,165,252,253,211,28,0,0,0,0,0,0,0,0,0,0,0,0,0,0,0,0,0,0,0,0,0,0,143,253,253,236,35,0,0,0,0,0,0,0,0,0,0,0,0,0,0,0,0,0,0,0,0,0,0,45,220,253,253,150,0,0,0,0,0,0,0,0,0,0,0,0,0,0,0,0,0,0,0,0,0,0,128,239,253,253,135,7,0,0,0,0,0,0,0,0,0,0,0,0,0,0,0,0,0,0,0,0,0,28,219,253,253,161,7,0,0,0,0,0,0,0,0,0,0,0,0,0,0,0,0,0,0,0,0,0,0,115,253,253,238,63,0,0,0,0,0,0,0,0,0,0,0,0,0,0,0,0,0,0,0,0,0,0,82,246,253,253,86,37,70,84,224,88,66,0,0,0,0,0,0,0,0,0,0,0,0,0,0,0,0,0,103,253,253,253,192,213,253,253,253,253,248,100,3,0,0,0,0,0,0,0,0,0,0,0,0,0,0,0,247,253,253,253,253,253,253,253,253,253,253,253,108,0,0,0,0,0,0,0,0,0,0,0,0,0,0,36,248,253,253,253,245,191,191,191,191,191,233,253,206,23,0,0,0,0,0,0,0,0,0,0,0,0,30,215,253,253,253,253,129,8,8,8,8,51,223,253,253,92,0,0,0,0,0,0,0,0,0,0,0,0,47,253,253,253,253,253,253,253,253,253,253,253,253,253,227,53,0,0,0,0,0,0,0,0,0,0,0,0,9,45,102,207,253,253,253,253,253,253,253,253,250,128,34,0,0,0,0,0,0,0,0,0,0,0,0,0,0,0,0,16,99,244,253,253,253,253,178,99,93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</si>
  <si>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8,159,250,125,34,34,34,34,34,16,0,0,0,0,0,0,0,0,0,0,0,0,0,0,0,0,0,16,194,253,253,253,253,253,254,253,253,213,62,0,0,0,0,0,0,0,0,0,0,0,0,0,0,0,0,66,253,253,253,253,253,253,254,253,253,253,131,0,0,0,0,0,0,0,0,0,0,0,0,0,0,0,0,229,253,253,180,102,10,10,91,253,253,253,188,0,0,0,0,0,0,0,0,0,0,0,0,0,0,0,0,56,198,198,17,0,0,0,34,253,253,253,88,0,0,0,0,0,0,0,0,0,0,0,0,0,0,0,0,0,0,0,0,0,0,0,121,253,253,253,88,0,0,0,0,0,0,0,0,0,0,0,0,0,0,0,0,0,0,0,0,0,0,54,197,253,253,175,8,0,0,0,0,0,0,0,0,0,0,0,0,0,0,0,0,0,0,0,0,0,0,178,254,253,236,9,0,0,0,0,0,0,0,0,0,0,0,0,0,0,0,0,0,0,0,0,0,0,58,245,255,253,121,0,0,0,0,0,0,0,0,0,0,0,0,0,0,0,0,0,0,0,0,0,0,20,203,253,254,195,6,0,0,0,0,0,0,0,0,0,0,0,0,0,0,0,0,0,0,0,0,0,21,211,254,254,237,67,0,0,0,0,0,6,9,0,0,0,0,0,0,0,0,0,0,0,0,0,0,0,151,253,253,253,82,0,0,0,0,0,0,33,49,0,0,0,0,0,0,0,0,0,0,0,0,0,0,118,250,253,253,119,0,0,0,0,0,0,0,0,0,0,0,0,0,0,0,0,0,0,0,0,0,0,39,228,253,253,203,16,0,0,0,0,0,0,0,0,0,0,0,0,0,0,0,0,0,0,0,0,0,15,223,253,253,200,23,0,0,0,0,0,0,0,0,0,0,0,0,0,0,0,0,0,0,0,0,0,0,148,253,253,250,65,0,0,0,0,0,0,0,0,0,0,0,0,0,0,0,0,0,0,0,0,0,3,146,253,253,253,146,5,0,0,0,0,0,0,0,0,0,0,0,0,0,0,0,0,0,0,0,0,0,134,253,253,253,253,227,39,0,0,0,0,0,0,0,0,0,0,0,0,0,0,0,0,0,0,0,0,0,177,253,253,253,192,44,0,0,0,0,0,0,0,0,0,0,0,0,0,0,0,0,0,0,0,0,0,0,128,253,244,71,7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</si>
  <si>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71,228,255,182,11,0,0,0,0,0,0,0,0,0,0,0,0,0,0,0,0,0,0,0,0,0,0,60,224,181,109,223,88,0,0,0,0,0,0,0,0,0,0,0,0,0,0,0,0,0,0,0,0,0,170,217,55,11,0,145,127,0,0,0,0,0,0,0,0,0,0,0,0,0,0,0,0,0,0,0,0,38,243,88,0,0,0,145,127,0,0,0,0,0,0,0,0,0,0,0,0,0,0,0,0,0,0,0,0,228,233,23,0,0,0,145,127,0,33,33,0,0,0,0,0,0,0,0,0,0,0,0,0,0,0,0,0,255,140,0,0,0,0,53,46,0,124,228,12,0,0,0,0,0,0,0,0,0,0,0,0,0,0,0,33,254,160,0,0,0,0,0,0,82,216,238,47,0,0,0,0,0,0,0,0,0,0,0,0,0,0,0,0,195,245,44,0,0,0,0,123,245,207,26,0,0,0,0,0,0,0,0,0,0,0,0,0,0,0,0,0,16,239,213,24,0,38,160,245,193,35,0,0,0,0,0,0,0,0,0,0,0,0,0,0,0,0,0,0,0,87,240,151,33,228,253,129,16,0,0,0,0,0,0,0,0,0,0,0,0,0,0,0,0,0,0,0,0,0,102,254,254,182,39,0,0,0,0,0,0,0,0,0,0,0,0,0,0,0,0,0,0,0,0,0,0,32,180,253,253,59,0,0,0,0,0,0,0,0,0,0,0,0,0,0,0,0,0,0,0,0,0,0,37,231,143,62,217,179,3,0,0,0,0,0,0,0,0,0,0,0,0,0,0,0,0,0,0,0,0,0,150,216,21,0,78,248,17,0,0,0,0,0,0,0,0,0,0,0,0,0,0,0,0,0,0,0,0,98,254,18,0,0,155,207,7,0,0,0,0,0,0,0,0,0,0,0,0,0,0,0,0,0,0,0,19,254,156,0,0,0,182,208,7,0,0,0,0,0,0,0,0,0,0,0,0,0,0,0,0,0,0,0,103,253,39,0,0,4,196,161,0,0,0,0,0,0,0,0,0,0,0,0,0,0,0,0,0,0,0,0,154,240,0,0,0,141,253,91,0,0,0,0,0,0,0,0,0,0,0,0,0,0,0,0,0,0,0,0,88,222,110,109,186,241,240,52,0,0,0,0,0,0,0,0,0,0,0,0,0,0,0,0,0,0,0,0,0,26,130,247,253,175,21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</si>
  <si>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47,118,23,0,0,0,0,0,0,235,255,71,0,0,0,0,0,0,0,0,0,0,0,0,0,0,0,0,183,253,104,0,0,0,0,0,71,250,253,109,0,0,0,0,0,0,0,0,0,0,0,0,0,0,0,56,249,253,104,0,0,0,0,0,179,253,230,42,0,0,0,0,0,0,0,0,0,0,0,0,0,0,15,204,253,246,57,0,0,0,0,20,214,254,163,0,0,0,0,0,0,0,0,0,0,0,0,0,0,0,128,253,253,91,0,0,0,0,0,193,253,243,77,0,0,0,0,0,0,0,0,0,0,0,0,0,0,80,251,253,205,6,0,0,0,0,76,251,253,128,11,2,0,0,0,0,0,0,0,0,0,0,0,0,49,232,253,253,42,0,0,0,0,45,231,253,253,47,90,9,0,0,0,0,0,0,0,0,0,0,0,11,180,253,253,220,9,0,0,0,10,176,253,253,124,90,159,1,0,0,0,0,0,0,0,0,0,0,4,175,253,253,253,253,198,83,0,0,61,253,253,254,172,226,163,0,0,0,0,0,0,0,0,0,0,0,167,253,253,239,229,253,253,252,190,149,213,253,253,253,253,213,28,0,0,0,0,0,0,0,0,0,0,0,209,253,243,106,37,148,246,253,253,253,253,253,253,253,217,70,0,0,0,0,0,0,0,0,0,0,0,0,160,193,63,0,0,0,52,193,253,253,253,250,166,85,0,0,0,0,0,0,0,0,0,0,0,0,0,0,0,0,0,0,0,0,0,15,250,253,253,193,0,0,0,0,0,0,0,0,0,0,0,0,0,0,0,0,0,0,0,0,0,0,0,64,252,253,237,62,0,0,0,0,0,0,0,0,0,0,0,0,0,0,0,0,0,0,0,0,0,0,0,183,253,253,184,0,0,0,0,0,0,0,0,0,0,0,0,0,0,0,0,0,0,0,0,0,0,0,60,236,253,250,28,0,0,0,0,0,0,0,0,0,0,0,0,0,0,0,0,0,0,0,0,0,0,0,153,253,253,156,0,0,0,0,0,0,0,0,0,0,0,0,0,0,0,0,0,0,0,0,0,0,0,31,244,253,236,57,0,0,0,0,0,0,0,0,0,0,0,0,0,0,0,0,0,0,0,0,0,0,0,70,251,254,203,0,0,0,0,0,0,0,0,0,0,0,0,0,0,0,0,0,0,0,0,0,0,0,0,0,239,253,86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</si>
  <si>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48,150,238,254,255,254,255,144,33,0,0,0,0,0,0,0,0,0,0,0,0,0,0,0,14,94,94,166,247,253,253,253,253,253,253,253,236,58,0,0,0,0,0,0,0,0,0,0,0,0,0,0,136,253,253,253,253,230,215,114,114,114,192,236,253,240,61,0,0,0,0,0,0,0,0,0,0,0,0,0,52,170,170,170,79,23,0,0,0,0,0,49,230,253,236,27,0,0,0,0,0,0,0,0,0,0,0,0,0,0,0,0,0,0,0,0,0,0,0,0,87,253,253,36,0,0,0,0,0,0,0,0,0,0,0,0,0,0,0,0,0,0,0,0,0,0,0,0,79,253,253,36,0,0,0,0,0,0,0,0,0,0,0,0,0,0,0,0,0,0,0,0,0,0,0,0,128,253,253,36,0,0,0,0,0,0,0,0,0,0,0,0,0,0,0,0,0,0,0,0,0,0,0,8,199,253,253,36,0,0,0,0,0,0,0,0,0,0,0,0,0,0,0,0,0,0,0,0,0,0,0,34,253,253,194,6,0,0,0,0,0,0,0,0,0,0,0,0,0,0,0,0,0,0,0,0,0,0,0,135,253,241,32,0,0,0,0,0,0,0,0,0,0,0,0,0,0,0,0,0,0,0,0,0,0,0,0,218,253,233,0,0,0,0,0,0,0,0,0,0,0,0,0,0,0,0,0,0,0,0,0,0,0,0,105,253,253,173,0,0,0,0,0,0,0,0,0,0,0,0,0,0,0,0,0,0,0,0,0,0,0,0,192,253,226,42,0,0,0,0,0,0,0,0,0,0,0,0,0,0,0,0,0,0,0,0,0,0,0,95,250,253,163,0,0,0,0,0,0,0,0,0,0,0,0,0,0,0,0,0,0,0,0,0,0,0,0,220,253,244,50,0,0,0,0,0,0,0,0,0,0,0,0,0,0,0,0,0,0,0,0,0,0,0,0,249,253,128,0,0,0,0,0,0,0,0,0,0,0,0,0,0,0,0,0,0,0,0,0,0,0,0,0,249,253,119,0,0,0,0,0,0,0,0,0,0,0,0,0,0,0,0,0,0,0,0,0,0,0,0,41,251,253,123,0,0,0,0,0,0,0,0,0,0,0,0,0,0,0,0,0,0,0,0,0,0,0,0,0,249,253,235,30,0,0,0,0,0,0,0,0,0,0,0,0,0,0,0,0,0,0,0,0,0,0,0,0,105,192,89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</si>
  <si>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32,59,217,254,168,204,96,0,0,0,0,0,0,0,0,0,0,0,0,0,0,0,0,0,0,20,103,185,235,253,254,253,235,230,128,0,0,0,0,0,0,0,0,0,0,0,0,0,0,0,0,13,116,254,253,253,253,253,175,167,54,0,0,0,0,0,0,0,0,0,0,0,0,0,0,0,0,0,13,185,253,254,250,213,146,19,0,0,0,0,0,0,0,0,0,0,0,0,0,0,0,0,0,0,0,46,183,253,253,193,68,0,0,0,0,0,0,0,0,0,0,0,0,0,0,0,0,0,0,0,0,0,82,239,254,244,195,0,0,0,0,0,0,0,0,0,0,0,0,0,0,0,0,0,0,0,0,0,11,95,254,253,253,156,42,8,0,0,0,0,0,0,0,0,0,0,0,0,0,0,0,0,0,0,0,25,172,253,254,253,253,253,253,206,175,54,0,0,0,0,0,0,0,0,0,0,0,0,0,0,0,0,0,18,238,253,254,253,253,253,253,254,253,240,145,0,0,0,0,0,0,0,0,0,0,0,0,0,0,0,0,18,111,155,155,147,88,103,58,140,253,253,221,45,0,0,0,0,0,0,0,0,0,0,0,0,0,0,0,0,0,0,0,0,0,0,0,0,96,254,254,140,0,0,0,0,0,0,0,0,0,0,0,0,0,0,0,0,0,0,0,0,0,0,0,0,5,193,253,245,0,0,0,0,0,0,0,0,0,0,0,0,0,0,0,0,0,0,0,0,0,0,0,0,58,253,253,185,0,0,0,0,0,0,0,0,0,0,0,0,0,0,0,0,0,0,0,0,0,0,0,0,162,253,253,162,0,0,0,0,0,0,0,0,0,0,0,0,0,0,0,68,45,0,0,0,0,0,0,121,244,253,237,58,0,0,0,0,0,0,0,0,0,0,0,0,0,23,230,254,42,0,0,0,0,0,83,255,254,254,117,0,0,0,0,0,0,0,0,0,0,0,0,0,0,96,247,222,27,0,0,10,88,207,244,254,251,135,18,0,5,3,0,0,0,0,0,0,0,0,0,0,0,109,241,253,181,175,176,211,253,253,253,254,128,0,0,0,41,27,0,0,0,0,0,0,0,0,0,0,0,23,229,253,253,253,254,253,253,247,213,95,10,0,0,0,0,0,0,0,0,0,0,0,0,0,0,0,0,0,57,155,208,253,254,245,155,56,0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</si>
  <si>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6,143,254,254,254,254,255,217,54,0,0,0,0,0,0,0,0,0,0,0,0,0,0,0,0,0,0,26,181,254,254,254,254,254,254,254,165,0,0,0,0,0,0,0,0,0,0,0,0,0,0,0,0,0,28,215,254,237,101,18,7,50,251,254,216,0,0,0,0,0,0,0,0,0,0,0,0,0,0,0,0,5,177,254,213,28,0,0,0,119,254,254,179,0,0,0,0,0,0,0,0,0,0,0,0,0,0,0,0,51,254,253,84,0,0,0,34,251,254,254,69,0,0,0,0,0,0,0,0,0,0,0,0,0,0,0,0,224,254,185,0,0,0,149,221,254,254,210,4,0,0,0,0,0,0,0,0,0,0,0,0,0,0,0,20,244,254,166,0,0,0,103,253,254,254,128,0,0,0,0,0,0,0,0,0,0,0,0,0,0,0,0,60,254,254,96,0,0,0,68,252,254,237,13,0,0,0,0,0,0,0,0,0,0,0,0,0,0,0,0,60,254,254,96,0,0,25,231,254,254,166,0,0,0,0,0,0,0,0,0,0,0,0,0,0,0,0,0,60,254,254,149,18,61,235,254,254,254,105,0,0,0,0,0,0,0,0,0,0,0,0,0,0,0,0,0,26,246,254,242,234,254,254,254,254,254,85,0,0,0,0,0,0,0,0,0,0,0,0,0,0,0,0,0,0,201,254,254,254,245,224,250,254,210,4,0,0,0,0,0,0,0,0,0,0,0,0,0,0,0,0,0,0,22,154,191,157,39,31,248,254,191,0,0,0,0,0,0,0,0,0,0,0,0,0,0,0,0,0,0,0,0,0,0,0,0,65,254,254,191,0,0,0,0,0,0,0,0,0,0,0,0,0,0,0,0,0,0,0,0,0,0,0,0,111,254,254,175,0,0,0,0,0,0,0,0,0,0,0,0,0,0,0,0,0,0,0,0,0,0,0,0,116,254,254,118,0,0,0,0,0,0,0,0,0,0,0,0,0,0,0,0,0,0,0,0,0,0,0,1,197,254,254,83,0,0,0,0,0,0,0,0,0,0,0,0,0,0,0,0,0,0,0,0,0,0,0,5,234,254,244,30,0,0,0,0,0,0,0,0,0,0,0,0,0,0,0,0,0,0,0,0,0,0,0,78,254,254,212,0,0,0,0,0,0,0,0,0,0,0,0,0,0,0,0,0,0,0,0,0,0,0,0,34,234,212,43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</si>
  <si>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31,233,254,131,0,0,0,0,0,0,0,0,0,0,0,0,0,0,0,0,0,0,0,0,0,0,0,0,10,131,253,252,163,0,0,0,0,0,0,0,0,0,0,0,0,0,0,0,0,0,0,0,0,0,0,0,0,0,152,253,203,0,0,0,0,0,0,0,0,0,0,0,0,0,0,0,0,0,0,0,0,0,0,0,0,0,152,252,203,0,0,0,0,0,0,0,0,0,0,0,0,0,0,0,0,0,0,0,0,0,0,0,0,41,254,253,203,0,0,0,0,0,0,0,0,0,0,0,0,0,0,0,0,0,0,0,0,0,0,0,21,223,253,252,122,0,0,0,0,0,0,0,0,0,0,0,0,0,0,0,0,0,0,0,0,0,0,21,254,253,254,131,0,0,0,0,0,0,0,0,0,0,0,0,0,0,0,0,0,0,0,0,0,0,21,162,253,252,192,30,0,0,0,0,0,0,0,0,0,0,0,0,0,0,0,0,0,0,0,0,0,21,132,253,254,253,82,0,0,0,0,0,0,0,0,0,0,0,0,0,0,0,0,0,0,0,62,102,102,162,253,252,253,90,0,0,0,0,0,0,0,0,0,0,0,0,0,0,0,0,0,41,173,253,254,253,254,253,254,253,214,10,0,0,0,0,0,41,0,0,0,0,0,0,0,0,0,41,163,243,253,252,253,252,253,252,253,252,253,212,142,61,82,41,203,243,0,0,0,0,0,0,0,0,31,233,254,253,254,253,254,253,254,253,214,253,254,253,254,253,254,253,254,131,0,0,0,0,0,0,0,0,132,252,253,252,253,252,253,252,233,111,10,50,71,151,213,252,253,171,50,10,0,0,0,0,0,0,0,0,193,253,255,253,255,253,244,122,41,0,0,0,0,0,0,0,0,0,0,0,0,0,0,0,0,0,0,0,112,252,253,252,233,151,40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</si>
  <si>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40,177,253,254,77,0,0,0,0,0,0,0,0,0,0,0,0,0,0,0,0,0,0,0,0,0,0,0,154,252,252,253,106,0,0,0,0,0,0,0,0,0,0,0,0,0,0,0,0,0,0,0,0,0,0,101,236,252,252,183,32,0,0,0,0,0,0,0,0,0,0,0,0,0,0,0,0,0,0,0,0,0,0,122,252,252,185,5,0,0,0,0,0,0,0,0,0,0,0,0,0,0,0,0,0,0,0,0,0,0,20,198,252,252,33,0,0,0,0,0,0,0,0,0,0,0,0,0,0,0,0,0,0,0,0,0,0,0,175,252,252,192,7,0,0,0,0,0,0,0,0,0,0,0,0,0,0,0,0,0,0,0,0,0,0,0,198,252,231,44,0,0,0,0,0,0,0,0,0,0,0,0,0,0,0,0,0,0,0,0,0,0,0,10,208,252,208,0,0,0,0,0,0,0,0,0,0,0,0,0,0,0,0,0,0,0,0,0,0,0,0,56,252,252,174,0,0,0,21,168,129,27,0,0,0,0,0,0,0,0,0,0,0,0,0,0,0,0,0,151,252,252,99,0,0,78,229,252,252,135,0,0,0,0,0,0,0,0,0,0,0,0,0,0,0,0,13,215,253,228,0,0,78,255,253,253,253,253,117,0,0,0,0,0,0,0,0,0,0,0,0,0,0,0,23,252,252,131,0,0,220,253,252,252,252,252,164,0,0,0,0,0,0,0,0,0,0,0,0,0,0,0,23,252,252,131,0,65,247,253,197,126,252,252,73,0,0,0,0,0,0,0,0,0,0,0,0,0,0,0,23,252,252,131,0,78,252,253,138,157,252,223,26,0,0,0,0,0,0,0,0,0,0,0,0,0,0,0,23,252,252,131,0,61,245,253,229,237,252,126,0,0,0,0,0,0,0,0,0,0,0,0,0,0,0,0,23,252,252,169,0,0,220,253,252,252,252,88,0,0,0,0,0,0,0,0,0,0,0,0,0,0,0,0,2,167,252,251,143,0,67,253,252,252,237,46,0,0,0,0,0,0,0,0,0,0,0,0,0,0,0,0,0,22,219,252,235,154,154,253,252,252,53,0,0,0,0,0,0,0,0,0,0,0,0,0,0,0,0,0,0,0,90,212,252,252,252,253,252,145,3,0,0,0,0,0,0,0,0,0,0,0,0,0,0,0,0,0,0,0,0,69,161,252,252,191,114,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</si>
  <si>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45,144,130,34,34,34,34,8,0,0,0,0,0,0,0,0,0,0,0,0,0,0,0,0,0,0,0,12,172,253,254,253,253,253,253,193,177,177,177,128,0,0,0,0,0,0,0,0,0,0,0,0,0,0,10,218,253,253,254,253,253,253,253,253,253,253,253,253,0,0,0,0,0,0,0,0,0,0,0,0,0,0,118,253,253,253,237,73,121,121,193,249,253,253,253,195,0,0,0,0,0,0,0,0,0,0,0,0,0,0,98,253,253,229,125,0,0,0,0,151,253,253,236,64,0,0,0,0,0,0,0,0,0,0,0,0,0,0,8,165,131,31,0,0,0,0,44,242,253,253,176,0,0,0,0,0,0,0,0,0,0,0,0,0,0,0,0,0,0,0,0,0,0,6,160,253,253,227,44,0,0,0,0,0,0,0,0,0,0,0,0,0,0,0,0,0,0,0,0,0,0,152,253,253,251,82,0,0,0,0,0,0,0,0,0,0,0,0,0,0,0,0,0,0,0,0,0,0,65,246,253,253,208,0,0,0,0,0,0,0,0,0,0,0,0,0,0,0,0,0,0,0,0,0,0,30,229,253,253,253,36,0,0,0,0,0,0,0,0,0,0,0,0,0,0,0,0,0,0,0,0,0,19,221,254,254,254,151,0,0,0,0,0,0,0,0,0,0,0,0,0,0,0,0,0,0,0,0,0,0,139,253,253,253,186,17,0,0,0,0,0,0,0,0,0,0,0,0,44,0,0,0,0,0,0,0,0,92,254,253,253,143,15,0,0,0,0,0,0,0,0,0,0,0,0,0,53,0,0,0,0,0,0,0,51,234,255,253,191,10,0,0,0,0,0,0,0,0,0,0,0,0,0,0,0,0,0,0,0,0,0,54,231,253,254,186,15,0,0,0,0,0,0,0,0,0,0,0,0,0,0,0,0,0,0,0,0,0,9,232,253,253,228,17,0,0,0,0,0,0,0,0,0,0,0,0,0,0,0,0,0,0,0,0,0,43,176,253,253,249,67,0,0,0,0,0,0,0,0,0,0,0,0,0,0,0,0,0,0,0,0,0,0,156,253,253,240,70,0,0,0,0,0,0,0,0,0,0,0,0,0,0,0,0,0,0,0,0,0,0,0,199,253,253,94,0,0,0,0,0,0,0,0,0,0,0,0,0,0,0,0,0,0,0,0,0,0,0,0,65,143,124,9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</si>
  <si>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0,196,182,46,0,0,0,0,0,0,0,0,0,0,0,0,0,0,0,0,0,0,0,0,0,0,0,0,147,250,253,88,0,0,0,0,0,0,0,0,0,24,163,26,0,0,0,0,0,0,0,0,0,0,0,0,210,253,188,33,0,0,0,0,0,0,0,0,0,180,253,190,0,0,0,0,0,0,0,0,0,0,0,64,252,232,4,0,0,0,0,0,0,0,0,0,49,247,253,209,0,0,0,0,0,0,0,0,0,0,0,67,253,246,58,0,0,0,0,0,0,0,0,0,0,199,253,209,0,0,0,0,0,0,0,0,0,0,0,67,253,236,19,0,0,0,0,0,0,0,0,0,44,242,253,209,0,0,0,0,0,0,0,0,0,0,0,67,253,242,43,0,0,0,0,0,0,0,0,0,56,253,253,209,0,0,0,0,0,0,0,0,0,0,0,67,253,253,155,0,0,0,0,0,0,0,0,0,124,253,253,209,0,0,0,0,0,0,0,0,0,0,0,18,221,253,215,17,0,0,0,0,0,0,0,7,193,253,253,175,0,0,0,0,0,0,0,0,0,0,0,0,162,253,253,189,10,0,0,0,0,0,0,23,253,253,249,56,0,0,0,0,0,0,0,0,0,0,0,0,0,182,254,254,254,187,111,34,34,63,101,197,255,254,180,0,0,0,0,0,0,0,0,0,0,0,0,0,0,41,163,253,253,253,253,253,255,253,253,253,253,253,131,0,0,0,0,0,0,0,0,0,0,0,0,0,0,0,10,82,158,253,253,253,254,253,253,253,253,253,131,0,0,0,0,0,0,0,0,0,0,0,0,0,0,0,0,0,1,10,10,10,11,10,10,137,253,253,131,0,0,0,0,0,0,0,0,0,0,0,0,0,0,0,0,0,0,0,0,0,0,0,0,133,253,253,131,0,0,0,0,0,0,0,0,0,0,0,0,0,0,0,0,0,0,0,0,0,0,0,0,133,253,253,131,0,0,0,0,0,0,0,0,0,0,0,0,0,0,0,0,0,0,0,0,0,0,0,0,133,253,253,185,0,0,0,0,0,0,0,0,0,0,0,0,0,0,0,0,0,0,0,0,0,0,0,0,114,253,253,242,0,0,0,0,0,0,0,0,0,0,0,0,0,0,0,0,0,0,0,0,0,0,0,0,23,253,253,208,0,0,0,0,0,0,0,0,0,0,0,0,0,0,0,0,0,0,0,0,0,0,0,0,13,167,215,75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</si>
  <si>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93,155,80,89,248,145,2,0,0,0,0,0,0,0,0,0,0,0,0,0,0,0,0,0,0,0,11,173,248,254,183,195,253,209,6,0,0,0,0,0,0,0,0,0,0,0,0,0,0,0,0,0,0,13,218,254,254,211,189,189,125,0,0,0,0,0,0,0,0,0,0,0,0,0,0,0,0,0,0,0,0,184,254,254,194,12,0,0,0,0,0,0,0,0,0,0,0,0,0,0,0,0,0,0,0,0,0,0,96,253,254,207,59,0,0,0,0,0,0,0,0,0,0,0,0,0,0,0,0,0,0,0,0,0,0,128,249,254,212,47,0,0,0,0,0,0,0,0,0,0,0,0,0,0,0,0,0,0,0,0,0,0,63,223,254,254,143,0,0,0,0,0,0,0,0,0,0,0,0,0,0,0,0,0,0,0,0,0,0,33,218,254,254,254,243,177,140,113,5,0,0,0,0,0,0,0,0,0,0,0,0,0,0,0,0,0,0,168,254,254,254,254,254,254,254,254,143,0,0,0,0,0,0,0,0,0,0,0,0,0,0,0,0,0,15,235,254,254,216,204,124,105,231,254,229,0,0,0,0,0,0,0,0,0,0,0,0,0,0,0,0,0,15,101,149,95,12,0,0,0,174,254,240,31,0,0,0,0,0,0,0,0,0,0,0,0,0,0,0,0,0,0,0,0,0,0,0,0,116,254,254,99,0,0,0,0,0,0,0,0,0,0,0,0,0,0,0,0,0,0,0,0,0,0,0,0,122,254,254,90,0,0,0,0,0,0,0,0,0,0,0,0,0,0,0,0,0,0,0,0,0,0,0,45,226,254,238,25,0,0,0,0,0,0,0,0,0,0,0,0,0,0,0,20,0,0,0,0,0,0,3,207,254,254,140,0,0,0,0,0,0,0,0,0,0,0,0,0,0,8,180,224,0,0,0,0,0,0,69,254,254,232,50,0,0,0,0,0,0,0,0,0,0,0,0,0,0,11,254,245,56,0,0,0,0,41,231,254,252,120,0,0,0,0,0,0,0,0,0,0,0,0,0,0,0,11,254,254,236,178,91,91,128,228,254,254,164,0,0,0,0,0,0,0,0,0,0,0,0,0,0,0,0,5,110,217,254,254,254,254,254,254,254,123,5,0,0,0,0,0,0,0,0,0,0,0,0,0,0,0,0,0,0,26,124,205,254,254,254,156,73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</si>
  <si>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42,154,254,255,176,60,0,0,0,0,0,0,0,0,0,0,0,0,0,0,0,0,0,0,0,0,0,154,241,253,253,253,253,244,64,0,0,0,0,0,0,0,0,0,0,0,0,0,0,0,0,0,0,5,146,252,253,253,171,40,161,253,237,28,0,0,0,0,0,0,0,0,0,0,0,0,0,0,0,0,8,140,253,253,204,87,17,0,40,253,253,137,0,0,0,0,0,0,0,0,0,0,0,0,0,0,0,0,128,253,253,178,9,0,0,0,4,183,253,182,8,0,0,0,0,0,0,0,0,0,0,0,0,0,0,3,176,253,253,143,0,0,0,0,15,253,253,253,54,0,0,0,0,0,0,0,0,0,0,0,0,0,0,56,253,253,253,143,0,0,0,15,200,253,253,210,27,0,0,0,0,0,0,0,0,0,0,0,0,0,0,2,174,253,253,143,0,0,21,200,253,253,253,170,0,0,0,0,0,0,0,0,0,0,0,0,0,0,0,0,172,253,253,182,90,128,232,253,253,253,253,123,0,0,0,0,0,0,0,0,0,0,0,0,0,0,0,0,134,253,253,253,253,253,253,253,253,253,169,7,0,0,0,0,0,0,0,0,0,0,0,0,0,0,0,0,10,152,253,253,253,253,253,253,253,253,150,0,0,0,0,0,0,0,0,0,0,0,0,0,0,0,0,0,0,5,159,226,226,226,246,253,253,253,61,0,0,0,0,0,0,0,0,0,0,0,0,0,0,0,0,0,0,0,0,0,0,0,112,253,253,250,13,0,0,0,0,0,0,0,0,0,0,0,0,0,0,0,0,0,0,0,0,0,0,0,186,253,253,129,0,0,0,0,0,0,0,0,0,0,0,0,0,0,0,0,0,0,0,0,0,0,0,66,250,253,253,129,0,0,0,0,0,0,0,0,0,0,0,0,0,0,0,0,0,0,0,0,0,0,0,69,253,253,253,129,0,0,0,0,0,0,0,0,0,0,0,0,0,0,0,0,0,0,0,0,0,0,0,177,253,253,253,129,0,0,0,0,0,0,0,0,0,0,0,0,0,0,0,0,0,0,0,0,0,0,0,206,253,253,253,129,0,0,0,0,0,0,0,0,0,0,0,0,0,0,0,0,0,0,0,0,0,0,0,115,248,253,253,120,0,0,0,0,0,0,0,0,0,0,0,0,0,0,0,0,0,0,0,0,0,0,0,0,85,130,171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</si>
  <si>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,95,148,149,179,209,119,0,0,0,0,0,0,0,0,0,0,0,0,0,0,0,0,0,0,0,0,0,48,253,253,254,253,253,247,80,0,0,0,0,0,0,0,0,0,0,0,0,0,0,0,0,0,0,0,0,3,35,35,35,155,253,253,167,0,0,0,0,0,0,0,0,0,0,0,0,0,0,0,0,0,0,0,0,0,0,0,0,142,253,253,125,0,0,0,0,0,0,0,0,0,0,0,0,0,0,0,0,0,0,0,0,0,0,0,0,166,253,202,7,0,0,0,0,0,0,0,0,0,0,0,0,0,0,0,0,0,0,0,0,0,0,0,64,218,253,161,12,0,0,0,0,0,0,0,0,0,0,0,0,0,0,0,0,0,0,0,0,0,0,7,206,253,248,49,0,0,0,0,0,0,0,0,0,0,0,0,0,0,0,0,0,0,0,0,0,0,0,144,254,253,105,0,0,0,0,0,0,0,0,0,0,0,0,0,0,0,0,0,0,0,0,0,0,0,67,254,255,208,6,0,0,0,0,0,0,0,0,0,0,0,0,0,0,0,0,0,0,0,37,113,227,245,248,253,254,172,5,0,0,0,0,0,0,0,0,0,0,0,0,0,0,0,0,0,67,167,245,253,253,253,253,253,254,253,216,101,51,0,0,0,0,0,0,0,0,0,0,0,0,0,17,161,233,253,207,214,253,253,251,170,187,253,253,253,233,128,83,53,59,209,0,0,0,0,0,0,0,0,169,253,227,122,94,232,253,235,112,0,11,89,143,233,253,253,253,253,236,136,0,0,0,0,0,0,0,0,223,253,176,210,253,253,198,77,0,0,0,0,0,24,59,130,130,130,81,0,0,0,0,0,0,0,0,0,205,253,253,253,230,112,29,0,0,0,0,0,0,0,0,0,0,0,0,0,0,0,0,0,0,0,0,0,19,145,67,61,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</si>
  <si>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0,202,253,253,253,253,244,118,17,0,0,0,0,0,0,0,0,0,0,0,0,0,0,0,0,0,0,0,0,207,206,206,206,248,253,252,183,0,0,0,0,0,0,0,0,0,0,0,0,0,0,0,0,0,0,0,0,0,0,0,0,63,137,252,183,0,0,0,0,0,0,0,0,0,0,0,0,0,0,0,0,0,0,0,0,0,0,0,0,0,160,252,183,0,0,0,0,0,0,0,0,0,0,0,0,0,0,0,0,0,0,0,0,0,0,0,0,53,253,252,130,0,0,0,0,0,0,0,0,0,0,0,0,0,0,0,0,0,0,0,0,0,0,49,180,253,255,211,7,0,0,0,0,0,0,0,0,0,0,0,0,0,0,0,0,0,0,0,0,0,0,184,252,252,253,252,154,9,0,0,0,0,0,0,0,0,0,0,0,0,0,0,0,0,0,0,0,0,0,50,121,69,131,227,252,154,7,0,0,0,0,0,0,0,0,0,0,0,0,0,0,0,0,0,0,0,0,0,0,0,0,120,252,252,65,0,0,0,0,0,0,0,0,0,0,0,0,0,0,0,0,0,0,0,0,0,0,0,0,5,137,252,189,0,0,0,0,0,0,0,0,0,0,0,0,0,0,0,0,0,0,0,0,0,0,0,0,0,70,253,253,0,0,0,0,0,0,0,0,0,0,0,0,0,0,0,0,0,0,0,0,0,0,0,0,0,70,252,252,0,0,0,0,0,0,0,0,0,0,0,0,0,0,0,0,0,0,0,0,0,0,0,0,0,70,252,252,0,0,0,0,0,0,0,0,0,0,0,0,0,0,0,0,0,0,0,0,0,0,0,0,0,112,252,157,0,0,0,0,0,0,0,0,0,0,0,0,0,0,0,0,0,0,0,0,0,0,0,0,22,215,252,32,0,0,0,0,0,0,0,0,0,0,0,0,0,0,0,0,0,0,0,0,0,0,0,0,162,253,245,21,0,0,0,0,0,0,0,0,0,0,0,0,0,0,0,0,0,0,0,0,0,0,0,57,219,240,79,0,0,0,0,0,0,0,0,0,0,0,0,0,0,0,0,0,0,0,0,0,0,0,32,253,240,133,0,0,0,0,0,0,0,0,0,0,0,0,0,0,0,0,0,0,0,0,0,0,0,34,218,253,112,0,0,0,0,0,0,0,0,0,0,0,0,0,0,0,0,0,0,0,0,0,0,0,0,197,252,75,8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</si>
  <si>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71,201,229,31,0,0,0,0,0,0,0,0,0,0,0,0,0,0,0,0,0,0,0,0,0,0,0,0,209,252,252,84,0,0,0,0,0,0,0,0,0,0,0,0,0,0,0,0,0,0,0,0,0,0,0,99,245,252,252,122,0,0,0,0,0,0,0,0,0,0,0,0,0,0,0,0,0,0,0,0,0,0,3,183,252,252,199,3,0,0,0,0,0,0,0,0,0,0,0,0,0,0,0,0,0,0,0,0,0,0,34,252,252,252,173,0,0,0,0,0,0,0,0,0,0,0,0,0,0,0,0,0,0,0,0,0,0,0,34,252,252,245,57,0,0,0,0,0,0,0,0,0,0,0,0,0,0,0,0,0,0,0,0,0,0,0,139,252,252,129,0,0,0,0,0,0,0,0,0,0,0,0,0,0,0,0,0,0,0,0,0,0,0,68,253,252,252,53,0,0,0,0,0,0,0,0,0,0,0,0,0,0,0,0,0,0,0,0,0,0,24,202,253,252,145,3,0,0,0,0,0,0,0,0,0,0,0,0,0,0,0,0,0,0,0,0,0,0,173,252,253,252,44,0,0,0,0,0,0,0,0,0,0,0,0,0,0,0,0,0,0,0,0,0,0,6,197,253,255,187,0,0,0,0,0,0,0,0,0,0,0,0,0,0,0,0,0,0,0,0,0,0,0,74,252,252,230,57,0,0,0,0,0,0,0,0,0,0,0,0,0,0,0,0,0,0,0,0,0,0,5,193,252,252,220,0,0,0,0,0,0,0,0,0,0,0,0,0,0,0,0,0,0,0,0,0,0,0,69,252,252,252,106,0,0,0,0,0,0,0,0,0,0,0,0,0,0,0,0,0,0,0,0,0,25,0,193,252,252,180,0,0,0,0,0,0,0,0,0,0,0,0,0,0,0,0,0,0,0,0,0,0,24,70,248,252,252,104,0,0,0,0,0,0,0,0,0,0,0,0,0,0,0,0,0,0,0,0,0,10,39,141,252,252,177,3,0,0,0,0,0,0,0,0,0,0,0,0,0,0,0,0,0,0,0,0,0,0,34,231,252,252,66,0,0,0,0,0,0,0,0,0,0,0,0,0,0,0,0,0,0,0,0,0,0,0,137,252,252,220,17,0,0,0,0,0,0,0,0,0,0,0,0,0,0,0,0,0,0,0,0,0,0,0,46,180,247,70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</si>
  <si>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0,157,235,20,0,0,0,0,0,0,0,0,0,0,0,0,0,0,0,0,0,0,0,0,0,0,0,6,214,254,254,196,27,0,0,0,0,0,0,0,0,0,0,0,0,0,0,0,0,0,0,0,0,0,0,9,254,254,254,254,76,0,0,0,0,0,0,0,0,0,0,0,0,0,0,0,0,0,0,0,0,0,0,22,254,254,254,254,44,0,0,0,0,0,0,0,0,0,0,0,0,0,0,0,0,0,0,0,0,0,0,138,254,254,254,140,10,0,0,0,0,0,0,0,0,0,0,0,0,0,0,0,0,0,0,0,0,0,17,237,254,254,173,8,0,0,0,0,0,0,0,0,0,0,0,0,0,0,0,0,0,0,0,0,0,0,85,254,254,230,12,0,0,0,0,0,0,0,0,0,0,0,0,0,0,0,0,0,0,0,0,0,0,0,169,254,254,157,0,0,0,0,0,0,0,0,0,0,0,0,0,0,0,0,0,0,0,0,0,0,0,34,251,254,254,10,0,0,0,0,0,0,0,0,0,0,0,0,0,0,0,0,0,0,0,0,0,0,0,36,254,254,254,4,0,0,0,0,0,0,0,0,0,0,0,0,0,0,0,0,0,0,0,0,0,0,0,36,254,254,254,24,116,137,211,211,113,11,0,0,0,0,0,0,0,0,0,0,0,0,0,0,0,0,0,74,254,254,254,234,254,254,254,254,254,216,45,0,0,0,0,0,0,0,0,0,0,0,0,0,0,0,0,126,254,254,254,254,254,254,254,254,254,254,187,8,0,0,0,0,0,0,0,0,0,0,0,0,0,0,0,98,254,254,254,254,254,254,216,179,254,254,254,82,0,0,0,0,0,0,0,0,0,0,0,0,0,0,0,36,254,254,254,254,254,254,111,1,108,254,254,135,0,0,0,0,0,0,0,0,0,0,0,0,0,0,0,16,225,254,254,254,223,185,20,0,2,207,254,231,20,0,0,0,0,0,0,0,0,0,0,0,0,0,0,0,141,254,254,254,234,140,56,41,74,213,254,254,36,0,0,0,0,0,0,0,0,0,0,0,0,0,0,0,13,183,254,254,254,254,254,254,254,254,254,249,32,0,0,0,0,0,0,0,0,0,0,0,0,0,0,0,0,28,181,254,254,254,254,254,254,254,254,164,0,0,0,0,0,0,0,0,0,0,0,0,0,0,0,0,0,0,0,75,128,165,239,254,254,254,175,33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</si>
  <si>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0,129,150,206,255,246,81,7,0,0,0,0,0,0,0,0,0,0,0,0,0,0,0,0,0,0,0,0,0,92,231,253,253,253,253,117,0,0,0,0,0,0,0,0,0,0,0,0,0,0,0,0,0,0,0,0,0,0,8,23,145,250,253,241,14,0,0,0,0,0,0,0,0,0,0,0,0,0,0,0,0,0,0,0,0,0,0,0,26,237,253,250,63,0,0,0,0,0,0,0,0,0,0,0,0,0,0,0,0,0,0,0,0,0,0,27,210,253,253,190,0,0,0,0,0,0,0,0,0,0,0,0,0,0,0,0,0,0,0,0,0,0,26,212,253,253,253,67,0,0,0,0,0,0,0,0,0,0,0,0,0,0,0,0,0,0,0,0,7,76,209,253,253,246,98,5,0,0,0,0,0,0,0,0,0,0,0,0,0,0,0,0,0,0,2,63,179,253,253,253,234,55,0,0,0,0,0,0,0,0,0,0,0,0,0,0,0,0,0,2,97,134,214,253,253,253,253,227,29,0,0,0,0,0,0,0,0,0,0,0,0,0,0,0,0,0,0,136,253,253,253,253,253,253,253,241,45,0,0,0,0,0,0,0,0,0,0,0,0,0,0,0,0,0,0,136,253,253,251,155,234,253,253,253,185,10,0,0,0,0,0,0,0,0,0,0,0,0,0,0,0,0,0,2,47,5,5,0,4,64,201,253,253,25,0,0,0,0,0,0,0,0,0,0,0,0,0,0,0,0,0,0,0,0,0,0,0,0,89,253,253,104,0,0,0,0,0,0,0,0,0,0,0,0,0,50,121,9,0,0,0,0,0,0,0,0,89,253,253,171,0,0,0,0,0,0,0,0,0,0,0,0,0,94,253,99,0,0,0,0,0,0,0,13,181,253,253,129,0,0,0,0,0,0,0,0,0,0,0,0,0,94,253,245,80,7,0,0,0,0,9,187,253,253,247,34,0,0,0,0,0,0,0,0,0,0,0,0,0,31,219,253,253,166,36,0,2,89,203,253,253,245,129,0,0,0,0,0,0,0,0,0,0,0,0,0,0,0,35,216,253,253,237,218,219,253,253,253,250,86,0,0,0,0,0,0,0,0,0,0,0,0,0,0,0,0,0,0,144,253,253,253,253,253,253,180,61,0,0,0,0,0,0,0,0,0,0,0,0,0,0,0,0,0,0,0,5,76,198,228,149,149,67,1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</si>
  <si>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70,134,203,237,45,0,0,0,0,0,0,0,0,0,0,0,0,0,0,0,0,0,0,0,0,9,71,145,249,254,253,253,101,19,0,0,0,0,0,0,0,0,0,0,0,0,0,0,0,0,0,0,11,167,253,253,236,218,147,96,201,201,9,0,0,0,0,0,0,0,0,0,0,0,0,0,0,0,0,12,165,253,253,209,49,0,0,0,170,253,140,0,0,0,0,0,0,0,0,0,0,0,0,0,0,0,0,61,253,253,155,7,0,0,0,56,230,253,180,0,0,0,0,0,0,0,0,0,0,0,0,0,0,0,0,153,253,153,9,0,0,0,54,231,253,253,201,14,0,0,0,0,0,0,0,0,0,0,0,0,0,0,17,206,253,117,12,0,41,149,233,253,253,253,229,32,0,0,0,0,0,0,0,0,0,0,0,0,0,0,49,253,253,253,223,218,235,254,253,253,253,155,26,0,0,0,0,0,0,0,0,0,0,0,0,0,0,0,5,136,253,253,253,253,201,145,97,253,253,72,0,0,0,0,0,0,0,0,0,0,0,0,0,0,0,0,0,3,46,132,86,11,6,0,25,253,230,38,0,0,0,0,0,0,0,0,0,0,0,0,0,0,0,0,0,0,0,0,0,0,0,0,25,255,206,0,0,0,0,0,0,0,0,0,0,0,0,0,0,0,0,0,0,0,0,0,0,0,0,0,25,253,205,0,0,0,0,0,0,0,0,0,0,0,0,0,0,0,0,0,0,0,0,0,0,0,0,0,25,253,129,0,0,0,0,0,0,0,0,0,0,0,0,0,0,0,0,0,0,0,0,0,0,0,0,0,48,253,84,0,0,0,0,0,0,0,0,0,0,0,0,0,0,0,0,0,0,0,0,0,0,0,0,0,117,253,170,0,0,0,0,0,0,0,0,0,0,0,0,0,0,0,0,0,0,0,0,0,0,0,0,0,25,253,170,0,0,0,0,0,0,0,0,0,0,0,0,0,0,0,0,0,0,0,0,0,0,0,0,0,25,253,182,0,0,0,0,0,0,0,0,0,0,0,0,0,0,0,0,0,0,0,0,0,0,0,0,0,25,253,205,0,0,0,0,0,0,0,0,0,0,0,0,0,0,0,0,0,0,0,0,0,0,0,0,0,25,253,249,66,0,0,0,0,0,0,0,0,0,0,0,0,0,0,0,0,0,0,0,0,0,0,0,0,25,253,253,129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</si>
  <si>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16,37,121,201,245,232,109,19,0,0,0,0,0,0,0,0,0,0,0,0,0,0,0,0,0,0,0,55,200,254,254,254,254,254,254,213,28,0,0,0,0,0,0,0,0,0,0,0,0,0,0,0,0,0,73,212,254,254,254,250,228,253,254,254,136,0,0,0,0,0,0,0,0,0,0,0,0,0,0,0,0,51,245,254,254,210,99,65,0,240,254,255,187,0,0,0,0,0,0,0,0,0,0,0,0,0,0,0,0,9,171,239,107,12,0,0,170,253,254,253,90,0,0,0,0,0,0,0,0,0,0,0,0,0,0,0,0,0,0,0,0,0,0,28,233,254,254,234,0,0,0,0,0,0,0,0,0,0,0,0,0,0,0,0,0,0,0,0,0,0,0,131,254,254,253,101,0,0,0,0,0,0,0,0,0,0,0,0,0,0,0,0,0,0,0,0,0,0,83,253,254,254,176,0,0,0,0,0,0,0,0,0,0,0,0,0,0,0,0,0,0,0,0,0,43,163,244,254,254,254,239,195,33,0,0,0,0,0,0,0,0,0,0,0,0,0,0,0,5,42,133,214,252,254,254,254,254,254,254,254,252,114,16,0,0,0,0,0,0,0,0,0,0,0,0,30,148,254,254,254,254,254,254,240,129,160,229,254,254,254,149,53,0,0,0,0,0,0,0,0,0,25,189,245,254,254,254,254,254,248,182,14,0,0,11,162,254,254,254,193,0,0,0,0,0,0,0,0,15,215,254,254,254,254,254,254,187,58,0,0,0,0,0,6,142,176,153,43,0,0,0,0,0,0,0,0,192,254,254,254,254,249,227,62,5,0,0,0,0,0,0,0,0,0,0,0,0,0,0,0,0,0,0,0,228,254,254,232,176,59,0,0,0,0,0,0,0,0,0,0,0,0,0,0,0,0,0,0,0,0,0,0,41,140,126,24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</si>
  <si>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15,43,43,43,254,252,146,43,43,36,0,0,0,0,0,0,0,0,0,0,0,0,0,0,0,0,0,15,140,250,250,250,252,250,250,250,250,224,85,85,28,0,0,0,0,0,0,0,0,0,0,0,0,0,0,43,250,250,250,250,252,250,250,250,250,252,250,250,83,0,0,0,0,0,0,0,0,0,0,0,0,0,0,43,250,250,250,250,252,250,250,250,250,252,250,250,195,27,0,0,0,0,0,0,0,0,0,0,0,0,0,7,41,146,110,41,41,41,41,41,41,76,250,250,250,217,0,0,0,0,0,0,0,0,0,0,0,0,0,0,0,0,0,0,0,0,0,0,0,43,252,252,252,252,0,0,0,0,0,0,0,0,0,0,0,0,0,0,0,0,0,0,0,0,0,0,0,43,250,250,250,250,0,0,0,0,0,0,0,0,0,0,0,0,0,0,0,0,0,0,0,0,0,0,0,148,250,250,250,144,0,0,0,0,0,0,0,0,0,0,0,0,0,0,0,0,0,0,0,0,0,0,0,252,250,250,250,41,0,0,0,0,0,0,0,0,0,0,0,0,0,0,0,0,0,0,0,0,0,141,210,252,250,250,110,7,0,0,0,0,0,0,0,0,0,0,0,0,0,0,0,0,0,0,0,15,43,183,252,255,252,231,70,0,0,0,0,0,0,0,0,0,0,0,0,0,0,0,0,0,0,0,15,140,250,250,250,238,166,83,0,0,0,0,0,0,0,0,0,0,0,0,0,0,0,0,0,0,0,0,148,250,250,250,250,105,0,0,0,0,0,0,0,0,0,0,0,0,0,0,0,0,0,0,0,0,114,168,252,250,250,137,83,0,0,0,0,0,0,0,0,0,0,0,0,0,0,0,0,0,0,0,0,107,237,250,252,250,144,14,0,0,0,0,0,0,0,0,0,0,0,0,0,0,0,0,0,0,0,78,252,252,252,252,254,252,252,112,43,43,43,43,43,43,255,182,43,43,43,0,0,0,0,0,0,0,0,252,250,250,250,250,252,250,250,250,250,252,250,250,250,250,252,250,250,250,250,0,0,0,0,0,0,0,0,252,250,250,250,250,252,250,250,250,250,252,250,250,250,250,252,250,250,165,125,0,0,0,0,0,0,0,0,112,250,250,250,250,252,250,250,250,250,252,250,250,250,250,83,83,83,27,0,0,0,0,0,0,0,0,0,7,41,41,181,250,41,41,41,41,41,41,41,41,41,41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</si>
  <si>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11,92,254,253,254,253,254,172,0,0,0,0,0,0,0,0,0,0,0,0,0,0,0,0,0,0,0,41,173,252,253,252,253,252,253,252,82,0,0,0,0,0,0,0,0,0,0,0,0,0,0,0,0,0,11,173,254,253,254,172,102,102,123,162,0,0,0,0,0,0,0,0,0,0,0,0,0,0,0,0,0,0,173,252,253,252,172,10,0,0,0,0,0,0,0,0,0,0,0,0,0,0,0,0,0,0,0,0,0,163,254,253,254,172,0,0,0,0,0,0,0,0,0,0,0,0,0,0,0,0,0,0,0,0,0,0,82,243,253,252,213,10,0,0,0,0,0,0,0,0,0,0,0,0,0,0,0,0,0,0,0,0,0,21,254,253,254,253,254,172,92,10,0,0,0,0,0,0,0,0,0,0,0,0,0,0,0,0,0,0,0,102,253,252,253,252,253,252,253,172,0,0,0,0,0,0,0,0,0,0,0,0,0,0,0,0,0,0,0,41,254,253,224,203,203,223,254,253,132,10,0,0,0,0,0,0,0,0,0,0,0,0,0,0,0,0,0,0,50,50,20,0,0,20,172,252,253,131,0,0,0,0,0,0,0,0,0,0,0,0,0,0,0,0,0,0,0,0,0,0,0,0,0,203,254,253,21,0,0,0,0,0,0,0,0,0,0,0,0,0,0,0,0,0,0,0,0,0,0,0,0,203,253,252,102,0,0,0,0,0,0,0,0,0,0,0,0,0,0,0,0,0,0,0,0,0,0,0,0,163,254,253,163,0,0,0,0,0,0,0,0,0,0,0,0,0,0,0,0,0,0,0,0,0,0,0,0,203,253,252,162,0,0,0,0,0,0,0,0,0,0,0,0,0,92,193,254,50,0,0,0,0,0,0,173,253,254,253,102,0,0,0,0,0,0,0,0,0,0,0,0,41,233,252,213,10,0,0,0,0,0,41,253,252,253,212,20,0,0,0,0,0,0,0,0,0,0,0,0,41,255,253,234,152,52,31,11,51,132,253,254,253,244,81,0,0,0,0,0,0,0,0,0,0,0,0,0,0,131,252,253,252,253,232,213,252,253,252,253,252,122,0,0,0,0,0,0,0,0,0,0,0,0,0,0,0,0,123,214,253,254,253,254,253,254,253,224,81,0,0,0,0,0,0,0,0,0,0,0,0,0,0,0,0,0,0,10,50,151,192,233,151,151,70,20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</si>
  <si>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0,54,248,255,213,6,0,0,0,0,0,0,0,0,0,0,0,0,0,0,0,0,0,0,0,0,0,0,72,209,253,236,136,3,0,0,0,0,0,0,0,0,0,0,0,0,0,0,0,0,0,0,0,0,0,66,242,253,244,61,0,0,0,0,0,0,0,0,0,0,0,0,0,0,0,0,0,0,0,0,0,0,15,236,253,253,148,0,0,0,0,0,0,0,0,0,0,0,0,0,0,0,0,0,0,0,0,0,0,16,186,253,253,184,4,0,0,0,0,0,0,0,0,0,0,0,0,0,0,0,0,0,0,0,0,0,0,100,253,253,251,63,0,0,0,0,0,0,0,0,0,0,0,0,0,0,0,0,0,0,0,0,0,0,3,175,253,253,132,0,0,0,0,0,0,0,0,0,0,0,0,0,0,0,0,0,0,0,0,0,0,0,95,253,253,248,60,0,0,0,0,0,0,0,0,0,0,0,0,0,0,0,0,0,0,0,0,0,0,0,127,253,253,85,0,0,0,0,0,0,0,0,0,0,0,0,0,0,0,0,0,0,0,0,0,0,0,18,233,253,253,21,0,0,0,0,0,0,0,0,0,0,0,0,0,0,0,0,0,0,0,0,0,0,0,121,253,253,145,5,0,0,48,164,200,189,30,0,0,0,0,0,0,0,0,0,0,0,0,0,0,0,0,189,253,228,29,0,0,96,246,253,253,253,135,0,0,0,0,0,0,0,0,0,0,0,0,0,0,0,0,189,253,205,0,0,62,235,253,188,222,253,188,0,0,0,0,0,0,0,0,0,0,0,0,0,0,0,0,189,253,205,0,7,197,253,194,17,164,253,147,0,0,0,0,0,0,0,0,0,0,0,0,0,0,0,0,189,253,205,0,86,253,244,65,0,201,253,81,0,0,0,0,0,0,0,0,0,0,0,0,0,0,0,0,189,253,217,16,233,253,133,0,16,218,246,60,0,0,0,0,0,0,0,0,0,0,0,0,0,0,0,0,189,253,253,94,241,231,32,63,221,253,182,0,0,0,0,0,0,0,0,0,0,0,0,0,0,0,0,0,73,250,253,252,253,229,180,251,253,185,53,0,0,0,0,0,0,0,0,0,0,0,0,0,0,0,0,0,0,122,253,253,253,253,253,247,157,15,0,0,0,0,0,0,0,0,0,0,0,0,0,0,0,0,0,0,0,2,58,228,253,253,168,87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</si>
  <si>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38,149,230,243,151,101,35,0,0,0,0,0,0,0,0,0,0,0,0,0,0,0,0,0,0,0,5,198,243,254,254,254,254,254,239,67,0,0,0,0,0,0,0,0,0,0,0,0,0,0,0,0,0,0,163,254,254,249,246,254,254,255,254,140,0,0,0,0,0,0,0,0,0,0,0,0,0,0,0,0,0,47,244,254,254,102,150,254,254,254,232,95,0,0,0,0,0,0,0,0,0,0,0,0,0,0,0,0,0,63,254,254,254,149,250,254,254,233,49,0,0,0,0,0,0,0,0,0,0,0,0,0,0,0,0,0,0,45,243,254,254,254,254,254,232,50,0,0,0,0,0,0,0,0,0,0,0,0,0,0,0,0,0,0,0,0,207,254,254,254,249,170,21,0,0,0,0,0,0,0,0,0,0,0,0,0,0,0,0,0,0,0,0,16,188,254,254,254,140,0,0,0,0,0,0,0,0,0,0,0,0,0,0,0,0,0,0,0,0,0,3,110,254,254,254,237,37,0,0,0,0,0,0,0,0,0,0,0,0,0,0,0,0,0,0,0,0,0,141,254,254,254,254,254,62,0,0,0,0,0,0,0,0,0,0,0,0,0,0,0,0,0,0,0,0,141,248,254,254,254,254,254,62,0,0,0,0,0,0,0,0,0,0,0,0,0,0,0,0,0,0,0,50,222,254,244,86,254,254,254,62,0,0,0,0,0,0,0,0,0,0,0,0,0,0,0,0,0,0,30,242,254,254,114,6,254,254,254,62,0,0,0,0,0,0,0,0,0,0,0,0,0,0,0,0,0,5,147,254,254,171,6,6,254,254,254,62,0,0,0,0,0,0,0,0,0,0,0,0,0,0,0,0,0,37,254,254,232,21,0,81,254,254,225,18,0,0,0,0,0,0,0,0,0,0,0,0,0,0,0,0,0,123,254,254,173,0,31,224,254,254,161,0,0,0,0,0,0,0,0,0,0,0,0,0,0,0,0,0,0,108,254,254,106,33,156,254,254,254,39,0,0,0,0,0,0,0,0,0,0,0,0,0,0,0,0,0,0,94,254,254,244,236,254,254,252,121,1,0,0,0,0,0,0,0,0,0,0,0,0,0,0,0,0,0,0,29,239,254,254,254,254,230,115,0,0,0,0,0,0,0,0,0,0,0,0,0,0,0,0,0,0,0,0,0,34,142,223,205,82,27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</si>
  <si>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80,175,176,219,16,0,0,0,0,0,0,0,0,0,0,0,0,0,0,0,0,0,0,0,0,0,4,82,244,254,213,144,26,4,0,0,0,0,0,0,0,0,0,0,0,0,0,0,0,0,0,0,0,0,150,254,254,254,254,254,254,195,155,45,0,0,0,0,0,0,0,0,0,0,0,0,0,0,0,0,0,15,218,254,247,234,153,134,140,240,254,244,115,6,0,0,0,0,0,0,0,0,0,0,0,0,0,0,0,128,254,158,50,0,0,0,0,22,128,233,254,94,0,0,0,0,0,0,0,0,0,0,0,0,0,0,81,252,244,62,0,0,0,0,0,0,0,90,254,210,5,0,0,0,0,0,0,0,0,0,0,0,0,7,202,254,97,0,0,0,0,0,0,0,0,22,241,254,10,0,0,0,0,0,0,0,0,0,0,0,0,36,254,238,32,0,0,0,0,0,0,0,0,0,156,254,10,0,0,0,0,0,0,0,0,0,0,0,0,158,254,111,0,0,0,0,0,0,0,0,0,0,235,185,3,0,0,0,0,0,0,0,0,0,0,0,65,254,240,20,0,0,0,0,0,0,0,0,0,80,247,93,0,0,0,0,0,0,0,0,0,0,0,0,107,254,177,0,0,0,0,0,0,0,0,0,13,192,217,0,0,0,0,0,0,0,0,0,0,0,0,0,165,250,61,0,0,0,0,0,0,0,0,0,149,254,96,0,0,0,0,0,0,0,0,0,0,0,0,9,241,234,0,0,0,0,0,0,0,0,0,32,239,181,3,0,0,0,0,0,0,0,0,0,0,0,0,11,254,234,0,0,0,0,0,0,0,0,5,160,210,25,0,0,0,0,0,0,0,0,0,0,0,0,0,50,254,234,0,0,0,0,0,0,0,6,118,254,120,0,0,0,0,0,0,0,0,0,0,0,0,0,0,11,254,234,0,0,0,0,0,0,4,198,254,173,9,0,0,0,0,0,0,0,0,0,0,0,0,0,0,1,172,253,137,4,0,0,0,41,216,254,173,7,0,0,0,0,0,0,0,0,0,0,0,0,0,0,0,0,91,254,254,184,91,41,107,228,253,140,10,0,0,0,0,0,0,0,0,0,0,0,0,0,0,0,0,0,3,143,240,254,254,250,252,246,166,0,0,0,0,0,0,0,0,0,0,0,0,0,0,0,0,0,0,0,0,0,67,154,227,254,217,85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</si>
  <si>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0,102,155,250,178,97,33,0,0,0,0,0,0,0,0,0,0,0,0,0,0,0,0,0,0,0,0,13,179,250,254,254,254,254,236,187,65,11,11,82,111,32,0,0,0,0,0,0,0,0,0,0,0,0,69,207,254,254,254,153,189,253,254,254,254,254,254,254,254,164,0,0,0,0,0,0,0,0,0,0,0,5,207,254,254,244,161,8,0,34,118,247,254,254,254,254,254,118,0,0,0,0,0,0,0,0,0,0,0,11,254,254,232,88,0,0,0,0,0,50,164,200,254,254,254,65,0,0,0,0,0,0,0,0,0,0,0,5,125,125,49,0,0,0,0,0,0,0,2,131,254,254,171,7,0,0,0,0,0,0,0,0,0,0,0,0,0,0,0,0,0,0,0,0,0,0,128,254,254,223,39,0,0,0,0,0,0,0,0,0,0,0,0,0,0,0,0,0,0,0,0,0,0,89,231,254,251,113,2,0,0,0,0,0,0,0,0,0,0,0,0,0,0,0,0,0,0,0,0,0,121,233,254,254,152,0,0,0,0,0,0,0,0,0,0,0,0,0,0,0,0,0,0,0,0,0,0,30,233,254,254,173,14,0,0,0,0,0,0,0,0,0,0,0,0,0,0,0,0,0,0,0,0,0,0,55,254,254,252,103,0,0,0,0,0,0,0,0,0,0,0,0,0,0,0,0,0,0,0,0,0,0,23,251,254,254,139,0,0,0,0,0,0,0,0,0,0,0,0,0,0,0,0,0,0,0,0,0,0,3,105,254,254,245,53,0,0,0,0,0,0,0,0,0,0,0,0,0,0,0,0,0,0,0,0,0,0,41,254,254,254,95,0,0,0,0,0,0,0,0,0,0,0,0,0,0,0,0,0,0,0,0,0,0,9,179,254,254,240,11,0,0,0,0,0,0,0,0,0,0,0,0,0,0,0,0,0,0,0,0,0,0,125,254,254,254,111,0,0,0,0,0,0,0,0,0,0,0,0,0,0,0,0,0,0,0,0,0,0,121,242,254,254,175,18,0,0,0,0,0,0,0,0,0,0,0,0,0,0,0,0,0,0,0,0,0,131,223,254,254,254,181,13,0,0,0,0,0,0,0,0,0,0,0,0,0,0,0,0,0,0,0,0,0,136,254,254,247,172,45,0,0,0,0,0,0,0,0,0,0,0,0,0,0,0,0,0,0,0,0,0,0,136,254,221,130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</si>
  <si>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96,102,102,102,102,102,102,195,102,15,0,0,0,0,0,0,0,0,0,0,0,0,0,0,0,103,202,202,252,254,254,254,254,254,254,254,254,160,0,0,0,0,0,0,0,0,0,0,0,0,0,0,86,252,254,254,254,236,108,108,108,108,108,206,254,228,54,0,0,0,0,0,0,0,0,0,0,0,0,0,147,254,254,254,20,6,0,0,0,0,0,171,254,254,92,0,0,0,0,0,0,0,0,0,0,0,0,0,147,254,254,233,12,0,0,0,0,0,0,147,254,254,92,0,0,0,0,0,0,0,0,0,0,0,0,0,147,254,254,116,0,0,0,0,0,0,0,16,254,254,92,0,0,0,0,0,0,0,0,0,0,0,0,0,99,221,145,7,0,0,0,0,0,0,0,16,254,254,143,0,0,0,0,0,0,0,0,0,0,0,0,0,0,42,0,0,0,0,0,0,0,0,0,16,254,254,247,0,0,0,0,0,0,0,0,0,0,0,0,0,0,0,0,0,0,0,0,0,0,0,0,16,254,254,247,0,0,0,0,0,0,0,0,0,0,0,0,0,0,0,0,0,0,0,0,0,0,0,0,16,254,254,247,0,0,0,0,0,0,0,0,0,0,0,0,0,0,0,0,0,0,0,0,0,0,0,0,125,254,254,247,0,0,0,0,0,0,0,0,0,0,0,0,0,0,0,0,0,0,0,0,0,0,0,0,171,254,254,247,0,0,0,0,0,0,0,0,0,0,0,0,0,0,0,0,0,0,0,0,0,0,0,0,171,254,254,110,0,0,0,0,0,0,0,0,0,0,0,0,0,0,0,0,0,0,0,0,0,0,0,5,176,254,254,92,0,0,0,0,0,0,0,0,0,0,0,0,0,0,0,0,0,0,0,0,0,0,0,70,254,254,226,50,0,0,0,0,0,0,0,0,0,0,0,0,0,0,0,0,0,0,0,0,0,0,0,53,234,254,207,23,0,0,0,0,0,0,0,0,0,0,0,0,0,0,0,0,0,0,0,0,0,0,0,0,171,254,215,34,0,0,0,0,0,0,0,0,0,0,0,0,0,0,0,0,0,0,0,0,0,0,0,0,171,254,192,0,0,0,0,0,0,0,0,0,0,0,0,0,0,0,0,0,0,0,0,0,0,0,0,0,171,254,192,0,0,0,0,0,0,0,0,0,0,0,0,0,0,0,0,0,0,0,0,0,0,0,0,0,77,255,98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</si>
  <si>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3,104,254,252,11,0,0,0,0,0,0,0,0,0,0,0,0,0,0,0,0,0,0,0,0,0,0,0,100,253,253,196,6,0,0,0,0,0,0,0,0,0,0,0,0,0,0,0,0,0,0,0,0,0,0,111,238,253,253,150,1,0,0,0,0,0,0,0,0,0,0,0,0,0,0,0,0,0,0,0,0,8,65,185,253,253,231,114,5,0,0,0,0,0,0,0,0,0,0,0,0,0,0,0,0,0,0,0,0,90,253,253,253,241,21,0,0,0,0,0,0,0,0,0,0,0,0,0,0,0,0,0,0,0,0,0,123,233,253,253,240,71,0,0,0,0,0,0,0,0,0,0,0,0,0,0,0,0,0,0,0,0,0,42,233,253,253,253,139,0,0,0,0,0,0,0,0,0,0,0,0,0,0,0,0,0,0,0,0,0,11,160,253,253,253,169,12,0,0,0,0,0,0,0,0,0,0,0,0,0,0,0,0,0,0,0,0,11,100,253,253,253,235,33,0,0,0,0,0,0,0,0,0,0,0,0,0,0,0,0,0,0,0,0,0,141,253,253,253,235,70,0,0,0,0,0,0,0,0,0,0,0,0,0,0,0,0,0,0,0,0,0,34,234,253,253,253,145,0,0,0,0,0,0,0,0,0,0,0,0,0,0,0,0,0,0,0,0,0,30,208,253,253,253,233,39,0,0,0,0,0,0,0,0,0,0,0,0,0,0,0,0,0,0,0,0,50,107,253,253,253,233,127,0,0,0,0,0,0,0,0,0,0,0,0,0,0,0,0,0,0,0,0,0,52,253,253,253,253,222,30,0,0,0,0,0,0,0,0,0,0,0,0,0,0,0,0,0,0,0,0,68,222,253,253,253,226,52,0,0,0,0,0,0,0,0,0,0,0,0,0,0,0,0,0,0,0,0,0,149,253,253,253,253,155,8,0,0,0,0,0,0,0,0,0,0,0,0,0,0,0,0,0,0,0,6,115,244,253,253,235,124,7,0,0,0,0,0,0,0,0,0,0,0,0,0,0,0,0,0,0,0,0,1,150,253,253,253,155,0,0,0,0,0,0,0,0,0,0,0,0,0,0,0,0,0,0,0,0,0,0,73,248,253,253,235,44,0,0,0,0,0,0,0,0,0,0,0,0,0,0,0,0,0,0,0,0,0,0,1,145,253,253,174,44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</si>
  <si>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15,97,173,254,122,0,0,0,0,0,0,0,0,0,0,0,0,0,0,0,0,0,0,0,0,0,0,131,210,254,253,253,121,0,0,0,0,0,0,0,0,0,0,0,0,0,0,0,0,0,0,0,0,0,0,188,253,227,44,218,121,0,0,0,0,0,0,0,0,0,0,0,0,0,0,0,0,0,0,0,0,1,42,222,186,58,0,210,112,0,0,0,0,0,0,0,0,0,0,0,0,0,0,0,0,0,0,0,0,36,253,130,12,0,0,140,8,0,0,0,0,0,0,0,0,0,0,0,0,0,0,0,0,0,0,0,0,74,238,43,0,0,0,111,0,0,0,0,0,0,0,0,0,0,0,0,0,0,0,0,0,0,0,0,0,26,250,60,0,2,41,174,111,0,0,0,0,0,0,0,0,0,0,0,0,0,0,0,0,0,0,0,0,103,253,180,59,168,253,253,121,0,0,0,0,0,0,0,0,0,0,0,0,0,0,0,0,0,0,0,0,3,146,253,253,177,230,253,87,0,0,0,0,0,0,0,0,0,0,0,0,0,0,0,0,0,0,0,0,0,6,33,33,15,210,166,2,0,0,0,0,0,0,0,0,0,0,0,0,0,0,0,0,0,0,0,0,0,0,0,0,48,255,154,0,0,0,0,0,0,0,0,0,0,0,0,0,0,0,0,0,0,0,0,0,0,0,0,0,221,253,126,0,0,0,0,0,0,0,0,0,0,0,0,0,0,0,0,0,0,0,0,0,0,0,0,44,254,155,8,0,0,0,0,0,0,0,0,0,0,0,0,0,0,0,0,0,0,0,0,0,0,0,7,171,252,70,0,0,0,0,0,0,0,0,0,0,0,0,0,0,0,0,0,0,0,0,0,0,0,0,78,253,197,0,0,0,0,0,0,0,0,0,0,0,0,0,0,0,0,0,0,0,0,0,0,0,0,16,187,253,73,0,0,0,0,0,0,0,0,0,0,0,0,0,0,0,0,0,0,0,0,0,0,0,0,146,253,249,0,0,0,0,0,0,0,0,0,0,0,0,0,0,0,0,0,0,0,0,0,0,0,0,7,215,240,70,0,0,0,0,0,0,0,0,0,0,0,0,0,0,0,0,0,0,0,0,0,0,0,0,94,253,176,0,0,0,0,0,0,0,0,0,0,0,0,0,0,0,0,0,0,0,0,0,0,0,0,0,74,253,128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</si>
  <si>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74,165,198,254,255,236,50,0,0,0,0,0,0,0,0,0,0,0,0,0,0,0,0,0,0,0,111,199,251,254,254,254,254,254,177,0,0,0,0,0,0,0,0,0,0,0,0,0,0,0,0,0,17,194,252,254,254,215,140,88,63,246,182,0,0,0,0,0,0,0,0,0,0,0,0,0,0,0,0,18,199,254,254,219,87,9,0,0,35,199,247,85,0,0,0,0,0,0,0,0,0,0,0,0,0,0,2,175,254,247,159,25,0,0,0,0,38,223,254,129,0,0,0,0,0,0,0,0,0,0,0,0,0,0,26,254,254,117,0,0,0,0,4,98,228,254,235,30,0,0,0,0,0,0,0,0,0,0,0,0,0,0,82,254,254,94,0,0,0,36,179,254,254,236,52,0,0,0,0,0,0,0,0,0,0,0,0,0,0,0,17,235,254,119,0,13,126,252,254,254,161,11,0,0,0,0,0,0,0,0,0,0,0,0,0,0,0,0,0,116,254,249,153,229,254,254,179,79,1,0,0,0,0,0,0,0,0,0,0,0,0,0,0,0,0,0,0,2,168,254,254,254,232,103,9,0,0,0,0,0,0,0,0,0,0,0,0,0,0,0,0,0,0,0,0,27,196,254,254,254,91,0,0,0,0,0,0,0,0,0,0,0,0,0,0,0,0,0,0,0,0,0,23,215,254,217,202,254,153,5,0,0,0,0,0,0,0,0,0,0,0,0,0,0,0,0,0,0,0,15,220,254,221,28,17,232,254,91,0,0,0,0,0,0,0,0,0,0,0,0,0,0,0,0,0,0,0,185,254,251,55,0,0,223,254,146,0,0,0,0,0,0,0,0,0,0,0,0,0,0,0,0,0,0,31,238,248,55,0,0,60,242,254,146,0,0,0,0,0,0,0,0,0,0,0,0,0,0,0,0,0,0,81,254,231,0,0,0,166,254,254,97,0,0,0,0,0,0,0,0,0,0,0,0,0,0,0,0,0,0,50,254,235,11,0,51,245,254,181,8,0,0,0,0,0,0,0,0,0,0,0,0,0,0,0,0,0,0,45,249,254,149,57,203,254,249,88,0,0,0,0,0,0,0,0,0,0,0,0,0,0,0,0,0,0,0,0,173,254,254,254,254,246,104,0,0,0,0,0,0,0,0,0,0,0,0,0,0,0,0,0,0,0,0,0,11,153,254,254,228,69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</si>
  <si>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54,150,102,47,47,47,29,0,0,51,255,148,0,0,0,0,0,0,0,0,0,0,0,0,0,0,0,0,106,225,253,253,253,253,232,197,197,227,253,233,0,0,0,0,0,0,0,0,0,0,0,0,0,0,0,0,0,151,232,241,253,253,253,253,253,253,253,132,0,0,0,0,0,0,0,0,0,0,0,0,0,0,0,0,0,0,28,44,67,67,67,67,67,209,253,95,0,0,0,0,0,0,0,0,0,0,0,0,0,0,0,0,0,0,0,0,0,0,0,0,0,135,253,79,0,0,0,0,0,0,0,0,0,0,0,0,0,0,0,0,0,0,0,0,0,0,0,0,0,135,253,57,0,0,0,0,0,0,0,0,0,0,0,0,0,0,0,0,0,0,0,0,0,0,0,0,6,185,253,25,0,0,0,0,0,0,0,0,0,0,0,0,0,0,0,0,0,0,0,0,0,0,0,0,89,253,253,25,0,0,0,0,0,0,0,0,0,0,0,0,0,0,0,0,0,0,0,0,0,0,0,0,89,253,253,25,0,0,0,0,0,0,0,0,0,0,0,0,0,0,0,0,0,0,0,0,0,0,0,0,89,253,253,25,0,0,0,0,0,0,0,0,0,0,0,0,0,0,0,0,0,0,0,0,0,0,0,0,89,253,191,6,0,0,0,0,0,0,0,0,0,0,0,0,0,0,0,0,0,0,0,0,0,0,0,0,89,253,175,0,0,0,0,0,0,0,0,0,0,0,0,0,0,0,0,0,0,0,0,0,0,0,0,0,89,253,175,0,0,0,0,0,0,0,0,0,0,0,0,0,0,0,0,0,0,0,0,0,0,0,0,0,89,253,185,4,0,0,0,0,0,0,0,0,0,0,0,0,0,0,0,0,0,0,0,0,0,0,0,0,89,253,253,25,0,0,0,0,0,0,0,0,0,0,0,0,0,0,0,0,0,0,0,0,0,0,0,0,89,253,253,25,0,0,0,0,0,0,0,0,0,0,0,0,0,0,0,0,0,0,0,0,0,0,0,0,29,244,253,25,0,0,0,0,0,0,0,0,0,0,0,0,0,0,0,0,0,0,0,0,0,0,0,0,0,239,253,25,0,0,0,0,0,0,0,0,0,0,0,0,0,0,0,0,0,0,0,0,0,0,0,0,0,173,253,25,0,0,0,0,0,0,0,0,0,0,0,0,0,0,0,0,0,0,0,0,0,0,0,0,0,50,253,25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</si>
  <si>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64,255,255,64,0,0,0,0,0,0,0,0,0,0,0,0,0,0,0,0,0,0,0,0,0,0,0,191,255,255,255,128,0,0,0,0,0,0,0,0,0,0,0,0,0,0,0,0,0,0,0,0,0,64,255,255,255,255,255,128,0,0,0,0,0,0,0,0,0,0,0,0,0,0,0,0,0,0,0,0,64,191,255,255,255,255,255,191,0,0,0,0,0,0,0,0,0,0,0,0,0,0,0,0,0,0,0,64,255,255,255,255,128,191,255,255,64,0,0,0,0,0,0,0,0,0,0,0,0,0,0,0,0,0,128,255,255,255,255,0,0,128,255,255,128,0,0,0,0,0,0,0,0,0,0,0,0,0,0,0,0,128,255,255,255,191,64,0,0,0,255,255,191,0,0,0,0,0,0,0,0,0,0,0,0,0,0,0,128,255,255,255,255,64,0,0,0,0,255,255,255,0,0,0,0,0,0,0,0,0,0,0,0,0,0,128,255,255,255,255,64,0,0,0,0,0,255,255,255,0,0,0,0,0,0,0,0,0,0,0,0,0,0,255,255,255,255,191,0,0,0,0,0,64,255,255,255,0,0,0,0,0,0,0,0,0,0,0,0,0,191,255,255,255,191,0,0,0,0,0,64,191,255,255,128,0,0,0,0,0,0,0,0,0,0,0,0,64,255,255,255,191,0,0,0,0,0,0,128,255,255,255,64,0,0,0,0,0,0,0,0,0,0,0,64,255,255,255,255,0,0,0,0,0,0,64,255,255,255,128,0,0,0,0,0,0,0,0,0,0,0,0,191,255,255,255,64,0,0,0,0,0,64,255,255,255,255,0,0,0,0,0,0,0,0,0,0,0,0,191,255,255,255,128,0,0,0,0,0,191,255,255,255,255,0,0,0,0,0,0,0,0,0,0,0,0,0,255,255,255,255,0,0,0,0,128,255,255,255,255,191,64,0,0,0,0,0,0,0,0,0,0,0,0,64,255,255,255,64,0,64,128,255,255,255,255,255,128,0,0,0,0,0,0,0,0,0,0,0,0,0,0,128,255,255,255,255,255,255,255,255,255,255,191,64,0,0,0,0,0,0,0,0,0,0,0,0,0,0,0,0,255,255,255,255,255,255,255,255,191,0,0,0,0,0,0,0,0,0,0,0,0,0,0,0,0,0,0,0,64,191,255,255,255,255,191,64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</si>
  <si>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71,118,118,118,192,118,118,51,0,0,0,0,0,0,0,0,0,0,0,0,0,0,0,0,0,29,127,234,245,253,253,253,253,253,253,242,166,5,0,0,0,0,0,0,0,0,0,0,0,0,0,0,29,128,253,253,253,253,253,253,253,253,253,253,253,54,0,0,0,0,0,0,0,0,0,0,0,0,0,0,171,253,253,253,253,225,138,61,61,87,198,229,253,228,148,12,0,0,0,0,0,0,0,0,0,0,0,35,192,253,253,248,136,40,0,0,0,0,0,51,236,253,253,73,0,0,0,0,0,0,0,0,0,0,0,254,253,253,250,132,0,0,0,0,0,0,0,0,50,238,253,191,0,0,0,0,0,0,0,0,0,0,0,254,253,253,128,0,0,0,0,0,0,0,0,0,0,51,123,93,0,0,0,0,0,0,0,0,0,0,0,254,253,253,61,0,0,0,0,0,0,0,0,0,0,0,0,0,0,0,0,0,0,0,0,0,0,0,0,254,253,253,61,0,0,0,0,0,0,0,0,0,0,0,0,0,0,0,0,0,0,0,0,0,0,0,0,217,253,253,217,114,66,0,0,0,0,51,69,69,69,200,87,15,0,0,0,0,0,0,0,0,0,0,0,32,213,253,253,253,249,186,186,186,186,235,253,253,253,253,253,154,0,0,0,0,0,0,0,0,0,0,0,0,34,129,247,253,253,253,253,253,253,253,253,253,253,253,253,191,0,0,0,0,0,0,0,0,0,0,0,0,0,0,83,128,246,250,253,251,246,246,156,109,109,246,253,193,3,0,0,0,0,0,0,0,0,0,0,0,0,0,0,0,0,67,129,84,0,0,0,0,0,241,253,253,75,0,0,0,0,0,0,0,0,0,0,0,0,0,0,0,0,0,0,0,0,0,0,0,0,185,253,253,130,0,0,0,0,0,0,0,0,0,0,0,0,0,0,0,0,0,0,0,0,0,0,0,0,104,253,253,212,0,0,0,0,0,0,0,0,0,0,0,0,0,0,0,0,0,0,0,0,0,0,0,0,22,193,253,244,188,29,0,0,0,0,0,0,0,0,0,0,0,0,0,0,0,0,0,0,0,0,0,0,0,25,193,253,253,116,0,0,0,0,0,0,0,0,0,0,0,0,0,0,0,0,0,0,0,0,0,0,0,0,24,207,253,116,0,0,0,0,0,0,0,0,0,0,0,0,0,0,0,0,0,0,0,0,0,0,0,0,0,179,242,53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</si>
  <si>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0,120,176,254,254,85,0,0,0,0,0,0,0,0,0,0,0,0,0,0,0,0,0,0,0,0,0,72,236,252,253,253,253,249,69,0,0,0,0,0,0,0,0,0,0,0,0,0,0,0,0,0,0,6,82,243,254,232,126,148,253,243,60,0,0,0,0,0,0,0,0,0,0,0,0,0,0,0,0,0,24,162,253,253,177,30,0,4,119,39,0,0,0,0,0,0,0,0,0,0,0,0,0,0,0,0,0,0,152,253,246,129,0,0,0,0,0,0,0,0,0,0,0,0,0,0,0,0,0,0,0,0,0,0,27,157,254,243,71,0,0,0,11,42,0,0,0,0,0,0,0,0,0,0,0,0,0,0,0,0,0,4,158,254,241,106,0,0,0,103,225,239,42,0,0,0,0,0,0,0,0,0,0,0,0,0,0,0,0,110,253,243,137,0,0,0,95,244,253,250,62,0,0,0,0,0,0,0,0,0,0,0,0,0,0,0,0,199,253,181,4,32,109,173,254,253,253,189,0,0,0,0,0,0,0,0,0,0,0,0,0,0,0,0,0,134,253,233,196,253,253,253,254,253,240,35,0,0,0,0,0,0,0,0,0,0,0,0,0,0,0,0,0,79,233,255,254,254,228,254,255,254,69,0,0,0,0,0,0,0,0,0,0,0,0,0,0,0,0,0,0,0,13,18,18,18,48,253,254,182,3,0,0,0,0,0,0,0,0,0,0,0,0,0,0,0,0,0,0,0,0,0,0,0,154,253,254,63,0,0,0,0,0,0,0,0,0,0,0,0,0,0,0,0,0,0,0,0,0,0,0,36,241,253,216,10,0,0,0,0,0,0,0,0,0,0,0,0,0,0,0,0,0,0,0,0,0,0,0,159,253,253,59,0,0,0,0,0,0,0,0,0,0,0,0,0,0,0,0,0,0,0,0,0,0,0,81,254,254,228,0,0,0,0,0,0,0,0,0,0,0,0,0,0,0,0,0,0,0,0,0,0,0,16,200,253,242,37,0,0,0,0,0,0,0,0,0,0,0,0,0,0,0,0,0,0,0,0,0,0,0,119,253,253,143,0,0,0,0,0,0,0,0,0,0,0,0,0,0,0,0,0,0,0,0,0,0,0,0,234,253,224,12,0,0,0,0,0,0,0,0,0,0,0,0,0,0,0,0,0,0,0,0,0,0,0,0,221,233,139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</si>
  <si>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0,182,254,167,0,0,0,0,0,0,0,0,0,0,0,0,0,0,0,0,0,0,0,0,0,0,0,0,60,246,253,167,0,0,0,0,0,0,0,0,0,0,22,168,0,0,0,0,0,0,0,0,0,0,0,1,131,251,181,46,0,0,0,0,0,0,0,0,0,15,199,253,0,0,0,0,0,0,0,0,0,0,20,126,253,134,0,0,0,0,0,0,0,0,0,0,0,33,253,253,0,0,0,0,0,0,0,0,0,0,148,253,253,54,0,0,0,0,0,0,0,0,0,0,0,33,253,172,0,0,0,0,0,0,0,0,0,120,250,252,128,3,0,0,0,0,0,0,0,0,0,0,0,129,253,140,0,0,0,0,0,0,0,0,8,197,253,189,0,0,0,0,0,0,0,0,0,0,0,0,0,161,253,37,0,0,0,0,0,0,0,0,122,253,212,24,0,0,0,0,0,0,0,0,0,0,0,0,0,249,253,37,0,0,0,0,0,0,0,0,246,249,85,0,0,0,0,0,0,0,0,0,0,0,0,0,0,249,253,37,0,0,0,0,0,0,0,0,254,194,7,0,0,0,0,0,0,0,0,0,0,0,0,0,0,249,253,37,0,0,0,0,0,0,0,0,254,253,71,0,0,0,0,0,0,0,0,0,0,0,0,0,82,253,253,37,0,0,0,0,0,0,0,0,143,253,149,9,0,0,0,0,0,0,0,0,0,0,0,0,104,253,253,37,0,0,0,0,0,0,0,0,13,207,253,184,41,0,0,0,0,0,0,0,15,35,60,133,202,253,237,29,0,0,0,0,0,0,0,0,0,68,200,253,238,206,138,98,98,98,98,199,217,233,253,187,237,253,141,0,0,0,0,0,0,0,0,0,0,0,5,94,226,251,253,253,253,248,180,171,119,77,10,4,211,222,3,0,0,0,0,0,0,0,0,0,0,0,0,0,0,73,147,188,181,64,0,0,0,0,0,45,240,221,0,0,0,0,0,0,0,0,0,0,0,0,0,0,0,0,0,0,0,0,0,0,0,0,0,66,253,221,0,0,0,0,0,0,0,0,0,0,0,0,0,0,0,0,0,0,0,0,0,0,0,0,0,66,253,221,0,0,0,0,0,0,0,0,0,0,0,0,0,0,0,0,0,0,0,0,0,0,0,0,0,96,253,191,0,0,0,0,0,0,0,0,0,0,0,0,0,0,0,0,0,0,0,0,0,0,0,0,0,54,235,67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</si>
  <si>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0,0,0,57,202,230,46,0,0,0,0,0,0,0,0,0,0,0,0,0,0,0,0,0,0,0,0,0,0,0,18,188,253,253,136,0,0,0,0,0,0,0,0,0,0,0,0,0,0,0,0,0,0,0,0,0,0,57,188,253,253,188,33,0,0,0,0,0,0,0,0,0,0,0,0,0,0,0,0,0,0,0,0,0,68,202,253,253,164,4,0,0,0,0,0,0,0,0,0,0,0,0,0,0,0,0,0,0,0,0,0,42,228,254,253,164,4,0,0,0,0,0,0,0,0,0,0,0,0,0,0,0,0,0,0,0,0,0,35,239,253,254,201,10,0,0,0,0,0,0,0,0,0,0,0,0,0,0,0,0,0,0,0,0,0,11,193,253,253,234,49,0,0,0,0,0,0,0,0,0,0,0,0,0,0,0,0,0,0,0,0,0,0,141,253,253,253,44,0,0,0,0,0,0,0,0,0,0,0,0,0,0,0,0,0,0,0,0,0,0,100,248,253,253,137,0,0,0,41,150,188,131,0,0,0,0,0,0,0,0,0,0,0,0,0,0,0,25,223,253,253,137,5,0,30,154,238,253,253,252,183,0,0,0,0,0,0,0,0,0,0,0,0,0,13,216,254,254,195,0,0,159,254,254,255,254,254,254,210,0,0,0,0,0,0,0,0,0,0,0,0,0,52,253,253,217,30,0,154,254,253,198,87,215,253,253,132,0,0,0,0,0,0,0,0,0,0,0,0,0,176,253,253,131,18,182,248,254,155,8,66,253,253,201,17,0,0,0,0,0,0,0,0,0,0,0,0,96,253,253,207,30,202,253,253,164,9,66,244,253,207,15,0,0,0,0,0,0,0,0,0,0,0,0,0,124,253,253,93,146,253,253,229,70,155,253,253,253,140,0,0,0,0,0,0,0,0,0,0,0,0,0,0,210,253,253,211,249,253,253,230,231,253,253,253,124,12,0,0,0,0,0,0,0,0,0,0,0,0,0,0,157,253,253,253,253,253,253,253,254,250,199,74,8,0,0,0,0,0,0,0,0,0,0,0,0,0,0,0,83,252,253,253,253,253,253,253,147,73,0,0,0,0,0,0,0,0,0,0,0,0,0,0,0,0,0,0,0,128,253,253,253,253,196,80,0,0,0,0,0,0,0,0,0,0,0,0,0,0,0,0,0,0,0,0,0,13,167,253,253,166,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</si>
  <si>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0,101,113,113,113,63,0,0,0,0,0,0,0,0,0,0,0,0,0,0,0,0,0,0,76,85,101,225,226,249,252,252,252,241,225,97,0,0,0,0,0,0,0,0,0,0,0,0,0,0,0,89,246,252,252,252,253,252,252,252,252,253,252,239,97,0,0,0,0,0,0,0,0,0,0,0,0,0,0,191,252,252,249,223,225,223,114,84,84,146,249,252,227,13,0,0,0,0,0,0,0,0,0,0,0,0,0,50,237,220,99,0,0,0,0,0,0,0,146,252,252,112,0,0,0,0,0,0,0,0,0,0,0,0,0,0,48,31,0,0,0,0,0,0,0,0,85,253,253,112,0,0,0,0,0,0,0,0,0,0,0,0,0,0,0,0,0,0,0,0,0,0,0,38,219,252,226,12,0,0,0,0,0,0,0,0,0,0,0,0,0,0,0,0,0,0,0,0,0,7,57,222,252,239,96,0,0,0,0,0,0,0,0,0,0,0,0,0,0,0,0,0,0,0,0,0,0,123,252,253,252,102,0,0,0,0,0,0,0,0,0,0,0,0,0,0,0,0,0,0,0,0,0,0,111,215,252,253,127,25,0,0,0,0,0,0,0,0,0,0,0,0,0,0,0,0,0,0,0,0,0,38,222,253,253,79,0,0,0,0,0,0,0,0,0,0,0,0,0,0,0,0,0,0,0,0,0,0,101,234,252,242,89,0,0,0,0,0,0,0,0,0,0,0,0,0,0,0,0,0,0,0,0,0,0,32,222,252,239,96,0,0,0,0,0,0,0,0,0,0,0,0,0,0,0,0,0,0,0,0,0,0,4,153,253,252,102,0,0,0,0,0,0,0,29,29,138,153,29,0,0,0,0,0,0,0,0,0,0,0,29,252,253,204,25,0,0,0,0,0,16,140,253,252,252,252,252,0,0,0,0,0,0,0,0,0,0,0,170,253,255,106,0,0,0,114,113,222,253,253,255,253,228,126,0,0,0,0,0,0,0,0,0,0,0,0,169,252,253,103,85,101,225,253,252,252,252,252,168,121,21,0,0,0,0,0,0,0,0,0,0,0,0,0,169,252,253,252,252,252,252,253,233,195,102,55,0,0,0,0,0,0,0,0,0,0,0,0,0,0,0,0,75,252,253,252,252,249,223,162,56,0,0,0,0,0,0,0,0,0,0,0,0,0,0,0,0,0,0,0,13,112,112,112,112,99,0,0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</si>
  <si>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31,134,214,255,254,218,138,14,0,0,0,0,0,0,0,0,0,0,0,0,0,0,0,0,0,0,27,185,234,253,253,253,253,253,253,181,10,0,0,0,0,0,0,0,0,0,0,0,0,0,0,0,0,4,184,253,253,253,231,217,217,230,253,253,25,25,35,0,0,0,0,0,0,0,0,0,0,0,0,0,0,103,253,253,233,126,26,0,0,89,253,253,25,171,251,145,0,0,0,0,0,0,0,0,0,0,0,0,0,226,253,253,96,0,0,0,0,80,252,253,236,247,253,196,0,0,0,0,0,0,0,0,0,0,0,0,0,234,253,253,88,0,0,0,0,92,249,253,253,253,221,98,0,0,0,0,0,0,0,0,0,0,0,0,0,94,253,253,182,3,4,16,177,246,253,253,231,107,17,0,0,0,0,0,0,0,0,0,0,0,0,0,0,9,203,253,253,137,184,253,253,253,220,117,9,0,0,0,0,0,0,0,0,0,0,0,0,0,0,0,0,0,89,253,253,253,253,253,250,133,19,0,0,0,0,0,0,0,0,0,0,0,0,0,0,0,0,0,0,0,67,242,253,253,253,171,42,0,0,0,0,0,0,0,0,0,0,0,0,0,0,0,0,0,0,0,0,62,238,253,253,253,253,51,0,0,0,0,0,0,0,0,0,0,0,0,0,0,0,0,0,0,0,6,76,243,253,251,222,253,253,127,1,0,0,0,0,0,0,0,0,0,0,0,0,0,0,0,0,0,33,154,253,253,192,71,63,253,253,253,5,0,0,0,0,0,0,0,0,0,0,0,0,0,0,0,0,6,156,253,253,240,36,0,4,215,253,253,5,0,0,0,0,0,0,0,0,0,0,0,0,0,0,0,0,47,253,253,253,79,0,0,0,181,253,253,5,0,0,0,0,0,0,0,0,0,0,0,0,0,0,0,0,47,253,250,123,2,0,0,31,223,253,253,5,0,0,0,0,0,0,0,0,0,0,0,0,0,0,0,0,47,253,242,73,0,0,32,156,253,253,227,4,0,0,0,0,0,0,0,0,0,0,0,0,0,0,0,0,45,251,253,242,207,187,235,253,253,253,66,0,0,0,0,0,0,0,0,0,0,0,0,0,0,0,0,0,0,131,253,253,253,253,253,253,252,175,19,0,0,0,0,0,0,0,0,0,0,0,0,0,0,0,0,0,0,17,104,184,253,253,204,125,45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</si>
  <si>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19,111,236,254,254,190,10,0,0,0,0,0,0,0,0,0,0,0,0,0,0,0,0,0,0,0,50,163,221,253,253,131,77,17,0,0,0,0,0,0,0,0,0,0,0,0,0,0,0,0,0,0,0,37,242,253,254,227,111,2,0,0,0,0,0,0,0,0,0,0,0,0,0,0,0,0,0,0,0,0,6,202,253,253,179,41,0,0,0,0,0,0,0,0,0,0,0,0,0,0,0,0,0,0,0,0,0,0,12,253,253,253,39,0,0,0,0,0,0,0,0,0,0,0,0,0,0,0,0,0,0,0,0,0,0,0,3,176,253,253,39,0,0,0,0,0,0,0,0,0,0,0,0,0,0,0,0,0,0,0,0,0,0,0,0,54,253,253,228,37,0,0,0,0,0,0,0,0,0,0,0,0,0,0,0,0,0,0,0,0,0,0,0,18,132,248,254,155,27,0,0,0,0,0,0,0,0,0,0,0,0,0,0,0,0,0,0,0,0,0,0,0,0,153,255,253,228,8,0,0,0,0,0,0,0,0,0,0,0,0,0,0,0,0,0,0,0,0,0,0,0,0,158,253,253,59,0,0,0,0,0,0,0,0,0,0,0,0,0,0,0,0,0,0,0,0,0,0,0,0,15,197,254,245,50,0,0,0,0,0,0,0,0,0,0,0,0,0,0,0,0,0,0,0,0,0,0,0,0,50,242,253,203,38,0,0,0,0,0,0,0,0,0,0,0,0,0,0,0,0,0,0,0,0,0,0,0,0,80,249,253,146,0,0,0,0,0,0,0,0,0,0,0,0,0,0,0,0,0,0,0,0,0,0,0,0,96,253,253,165,0,0,0,0,0,0,0,0,0,0,0,0,0,0,0,0,0,0,0,0,0,0,0,15,181,253,241,81,0,0,0,0,0,0,0,0,0,0,0,0,0,0,0,0,0,0,0,0,0,0,51,180,253,253,112,0,0,0,0,0,0,0,0,0,0,0,0,0,0,0,0,11,194,194,21,79,122,218,245,253,249,79,8,0,0,0,0,0,0,0,0,0,0,0,0,0,0,0,0,90,253,253,253,253,253,253,229,180,60,0,0,0,0,0,0,0,0,0,0,0,0,0,0,0,0,0,0,100,253,253,250,176,176,80,29,0,0,0,0,0,0,0,0,0,0,0,0,0,0,0,0,0,0,0,0,13,167,215,40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</si>
  <si>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2,88,213,253,124,0,0,0,0,0,0,0,0,0,0,0,0,0,0,0,0,0,0,0,0,0,0,0,25,252,252,252,180,0,0,0,0,0,0,0,0,0,0,0,0,0,0,0,0,0,0,0,0,0,0,0,25,252,252,252,105,0,0,0,0,0,0,0,0,0,0,0,0,0,0,0,0,0,0,0,0,0,0,0,48,252,252,212,20,0,0,0,0,0,0,0,0,0,0,0,0,0,0,0,0,0,0,0,0,0,0,3,170,252,252,163,0,0,0,0,0,0,0,0,0,0,0,0,0,0,0,0,0,0,0,0,0,0,0,105,252,252,238,51,0,0,0,0,0,0,0,0,0,0,0,0,0,0,0,0,0,0,0,0,0,0,41,231,252,252,163,0,0,0,0,0,0,0,0,0,0,0,0,0,0,0,0,0,0,0,0,0,0,0,224,253,252,252,84,0,0,0,0,0,0,0,0,0,0,0,0,0,0,0,0,0,0,0,0,0,0,0,241,253,252,236,48,0,0,0,0,0,0,0,0,0,0,0,0,0,0,0,0,0,0,0,0,0,0,105,252,253,252,158,0,0,0,0,0,0,0,0,0,0,0,0,0,0,0,0,0,0,0,0,0,0,51,242,253,255,229,0,0,0,0,0,0,0,0,0,0,0,0,0,0,0,0,0,0,0,0,0,0,0,109,252,252,253,159,0,0,0,0,0,0,0,0,0,0,0,0,0,0,0,0,0,0,0,0,0,0,53,239,252,252,228,41,0,0,0,0,0,0,0,0,0,0,0,0,0,0,0,0,0,0,0,0,0,0,165,252,252,252,121,0,0,0,0,0,0,0,0,0,0,0,0,0,0,0,0,0,0,0,0,0,0,18,216,252,252,252,35,0,0,0,0,0,0,0,0,0,0,0,0,0,0,0,0,0,0,0,0,0,0,108,252,252,252,126,0,0,0,0,0,0,0,0,0,0,0,0,0,0,0,0,0,0,0,0,0,0,50,241,252,252,252,11,0,0,0,0,0,0,0,0,0,0,0,0,0,0,0,0,0,0,0,0,0,0,61,252,252,252,210,7,0,0,0,0,0,0,0,0,0,0,0,0,0,0,0,0,0,0,0,0,0,0,170,252,252,252,34,0,0,0,0,0,0,0,0,0,0,0,0,0,0,0,0,0,0,0,0,0,0,0,124,252,252,160,1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</si>
  <si>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3,165,142,10,0,0,0,0,0,0,0,0,0,0,0,0,0,0,0,0,0,0,0,0,0,0,0,0,94,254,130,9,0,0,0,0,0,0,0,0,0,0,0,0,0,0,0,0,0,0,0,0,0,0,0,7,166,254,24,0,0,0,0,0,0,0,0,0,0,0,0,0,0,0,0,0,0,0,0,0,0,0,0,100,254,245,22,0,0,0,0,0,0,0,0,0,0,0,0,0,0,0,0,0,6,26,0,0,0,0,0,212,254,139,0,0,0,0,0,0,0,0,0,0,0,0,0,0,0,0,0,0,63,236,66,0,0,0,52,239,241,26,0,0,0,0,0,0,0,0,0,0,0,0,0,0,0,0,0,0,168,254,198,0,0,0,82,254,161,0,0,0,0,0,0,0,0,0,0,0,0,0,0,0,0,0,0,26,227,254,113,0,0,0,106,254,161,0,0,0,0,0,0,0,0,0,0,0,0,0,0,0,0,0,0,66,254,130,22,0,0,0,206,254,161,0,0,0,0,0,0,0,0,0,0,0,0,0,0,0,0,0,54,230,254,80,0,0,0,0,206,254,70,0,0,0,0,0,0,0,0,0,0,0,0,0,0,0,0,7,182,254,221,20,0,0,0,57,243,254,37,0,0,0,0,0,0,0,0,0,0,0,0,0,0,0,6,153,254,254,245,199,199,169,75,128,254,254,134,0,0,0,0,0,0,0,0,0,0,0,0,0,0,0,19,254,254,254,254,254,254,254,254,254,254,254,161,0,0,0,0,0,0,0,0,0,0,0,0,0,0,0,19,254,254,199,85,43,43,134,233,254,254,224,45,0,0,0,0,0,0,0,0,0,0,0,0,0,0,0,19,254,182,14,0,0,0,0,28,207,254,122,0,0,0,0,0,0,0,0,0,0,0,0,0,0,0,0,3,30,12,0,0,0,0,0,61,248,254,43,0,0,0,0,0,0,0,0,0,0,0,0,0,0,0,0,0,0,0,0,0,0,0,0,121,254,254,43,0,0,0,0,0,0,0,0,0,0,0,0,0,0,0,0,0,0,0,0,0,0,0,0,193,254,219,24,0,0,0,0,0,0,0,0,0,0,0,0,0,0,0,0,0,0,0,0,0,0,0,0,193,254,173,0,0,0,0,0,0,0,0,0,0,0,0,0,0,0,0,0,0,0,0,0,0,0,0,0,132,255,113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</si>
  <si>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7,160,253,252,84,0,0,0,0,0,0,0,0,0,0,0,0,0,0,0,0,0,0,0,0,0,0,9,155,252,252,209,0,0,0,0,0,0,0,0,0,0,0,0,0,0,0,0,0,0,0,0,0,0,0,26,221,252,252,84,0,0,0,0,0,0,0,0,0,0,0,0,0,0,0,0,0,0,0,0,0,0,9,174,252,252,252,0,0,0,0,0,0,0,0,0,0,0,0,0,0,0,0,0,0,0,0,0,0,0,24,252,252,252,147,0,0,0,0,0,0,0,0,0,0,0,0,0,0,0,0,0,0,0,0,0,0,0,139,253,253,245,21,0,0,0,0,0,0,0,0,0,0,0,0,0,0,0,0,0,0,0,0,0,0,0,212,252,252,160,0,0,0,0,0,0,0,0,0,0,0,0,0,0,0,0,0,0,0,0,0,0,0,136,253,252,221,56,0,0,0,0,0,0,0,0,0,0,0,0,0,0,0,0,0,0,0,0,0,0,0,157,253,252,227,29,0,0,0,0,0,0,0,0,0,0,0,0,0,0,0,0,0,0,0,0,0,0,43,240,253,252,79,0,0,0,0,0,0,0,0,0,0,0,0,0,0,0,0,0,0,0,0,0,0,7,160,253,255,239,63,0,0,0,0,0,0,0,0,0,0,0,0,0,0,0,0,0,0,0,0,0,9,103,252,252,249,128,0,0,0,0,0,0,0,0,0,0,0,0,0,0,0,0,0,0,0,0,0,0,26,221,252,252,209,42,0,0,0,0,0,0,0,0,0,0,0,0,0,0,0,0,0,0,0,0,0,9,122,252,252,210,74,0,0,0,0,0,0,0,0,0,0,0,0,0,0,0,0,0,0,0,0,0,0,76,252,252,252,137,0,0,0,0,0,0,0,0,0,0,0,0,0,0,0,0,0,0,0,0,0,0,22,202,253,253,203,11,0,0,0,0,0,0,0,0,0,0,0,0,0,0,0,0,0,0,0,0,0,43,240,253,252,221,67,0,0,0,0,0,0,0,0,0,0,0,0,0,0,0,0,0,0,0,0,0,0,0,230,253,252,233,33,0,0,0,0,0,0,0,0,0,0,0,0,0,0,0,0,0,0,0,0,0,0,0,230,253,235,64,0,0,0,0,0,0,0,0,0,0,0,0,0,0,0,0,0,0,0,0,0,0,0,0,230,243,113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</si>
  <si>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31,132,152,233,193,233,193,112,0,0,0,0,0,0,0,0,0,0,0,0,0,0,0,0,0,0,0,41,233,252,253,252,253,252,253,252,82,0,0,0,0,0,0,0,0,0,0,0,0,0,0,0,0,0,21,223,254,253,183,102,0,41,173,253,41,0,0,0,0,0,0,0,0,0,0,0,0,0,0,0,0,0,0,203,253,212,0,0,0,0,10,50,0,0,0,0,0,0,0,0,0,0,0,0,0,0,0,0,0,0,51,233,224,20,0,0,0,0,0,0,0,0,0,0,0,0,0,0,0,0,0,0,0,0,0,0,0,0,152,252,81,0,0,0,0,0,0,0,0,0,0,0,0,0,0,0,0,0,0,0,0,0,0,0,0,21,254,151,0,0,0,21,113,152,132,31,0,0,0,0,0,0,0,0,0,0,0,0,0,0,0,0,0,142,253,151,0,0,82,223,233,192,253,232,0,0,0,0,0,0,0,0,0,0,0,0,0,0,0,0,0,203,244,40,11,132,254,172,0,0,92,253,82,0,0,0,0,0,0,0,0,0,0,0,0,0,0,0,41,243,162,0,173,252,213,10,0,0,31,232,223,20,0,0,0,0,0,0,0,0,0,0,0,0,0,0,52,253,132,173,254,172,0,0,0,0,0,203,255,50,0,0,0,0,0,0,0,0,0,0,0,0,0,0,51,252,253,252,213,10,0,0,0,0,0,203,253,50,0,0,0,0,0,0,0,0,0,0,0,0,0,0,21,223,244,162,41,0,0,0,0,0,11,213,244,40,0,0,0,0,0,0,0,0,0,0,0,0,0,0,0,40,40,0,0,0,0,0,0,0,92,252,203,0,0,0,0,0,0,0,0,0,0,0,0,0,0,0,41,0,0,0,0,0,0,0,0,21,214,253,41,0,0,0,0,0,0,0,0,0,0,0,0,0,0,82,162,0,0,0,0,0,0,0,82,223,253,130,0,0,0,0,0,0,0,0,0,0,0,0,0,0,31,233,103,0,0,0,0,0,153,233,255,233,82,0,0,0,0,0,0,0,0,0,0,0,0,0,0,0,51,252,20,0,0,0,123,203,253,252,172,30,0,0,0,0,0,0,0,0,0,0,0,0,0,0,0,0,132,253,153,112,153,233,255,233,142,20,0,0,0,0,0,0,0,0,0,0,0,0,0,0,0,0,0,0,31,192,253,252,253,212,131,30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</si>
  <si>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25,56,56,127,155,155,155,55,0,0,0,0,0,0,0,0,0,0,0,0,0,0,0,0,0,0,50,134,230,254,254,254,254,254,254,198,0,0,0,0,0,0,0,0,0,0,0,0,0,0,0,0,0,59,237,254,254,254,222,158,104,212,243,150,0,0,0,0,0,0,0,0,0,0,0,0,0,0,0,0,93,239,254,254,192,107,18,0,0,13,29,0,0,0,0,0,0,0,0,0,0,0,0,0,0,0,0,58,236,254,254,183,13,0,0,0,0,0,0,0,0,0,0,0,0,0,0,0,0,0,0,0,0,0,0,191,254,254,199,9,0,0,0,0,0,0,0,0,0,0,0,0,0,0,0,0,0,0,0,0,0,0,63,251,254,235,58,54,86,29,0,0,0,0,0,0,0,0,0,0,0,0,0,0,0,0,0,0,0,12,207,254,254,254,243,249,254,245,60,0,0,0,0,0,0,0,0,0,0,0,0,0,0,0,0,0,0,101,238,254,254,254,254,254,254,254,239,66,0,0,0,0,0,0,0,0,0,0,0,0,0,0,0,0,0,170,254,254,236,204,124,42,10,205,254,222,32,0,0,0,0,0,0,0,0,0,0,0,0,0,0,0,0,38,222,194,55,0,0,0,0,128,254,254,160,0,0,0,0,0,0,0,0,0,0,0,0,0,0,0,0,0,0,0,0,0,0,0,0,0,225,254,219,0,0,0,0,0,0,0,0,0,0,0,0,0,0,0,0,0,0,0,0,0,0,0,0,60,250,254,219,0,0,0,0,0,0,0,0,0,0,0,0,0,0,6,22,0,0,0,0,0,0,0,6,170,254,254,86,0,0,0,0,0,0,0,0,0,0,0,0,65,190,210,10,0,0,0,0,0,0,0,113,245,254,215,10,0,0,0,0,0,0,0,0,0,0,0,111,242,254,93,0,0,0,0,0,0,2,143,243,254,254,104,0,0,0,0,0,0,0,0,0,0,0,0,134,248,254,151,135,45,36,36,113,234,236,254,254,254,126,6,0,0,0,0,0,0,0,0,0,0,0,0,0,175,254,254,254,254,254,254,254,254,254,254,249,98,8,0,0,0,0,0,0,0,0,0,0,0,0,0,0,48,146,254,254,254,254,254,254,228,207,47,9,0,0,0,0,0,0,0,0,0,0,0,0,0,0,0,0,0,14,55,55,55,55,55,55,23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</si>
  <si>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14,253,255,76,0,0,0,0,0,0,0,0,0,0,0,0,0,0,0,0,0,0,0,0,0,0,0,0,14,252,253,190,11,0,0,0,0,0,0,0,0,0,0,0,0,0,0,0,0,0,0,0,0,0,0,0,2,145,253,252,26,0,0,0,0,0,0,0,0,0,0,0,0,0,0,0,0,0,0,0,0,0,0,0,0,133,253,252,26,0,0,0,0,0,0,0,0,0,0,0,0,0,0,0,0,0,0,0,0,0,0,0,0,133,253,252,26,0,0,0,0,0,0,0,0,0,0,0,0,0,0,0,0,0,0,0,0,0,0,0,0,133,253,252,26,0,0,0,0,0,0,0,0,0,0,0,0,0,0,0,0,0,0,0,0,0,0,0,10,215,253,235,22,0,0,0,0,0,0,0,0,0,0,0,0,0,0,0,0,0,0,0,0,0,0,0,14,252,253,145,0,0,0,0,0,0,0,0,0,0,0,0,0,0,0,0,0,0,0,0,0,0,0,0,14,252,253,138,0,0,0,0,0,0,0,0,0,0,0,0,0,0,0,0,0,0,0,0,0,0,0,0,14,252,253,13,0,0,0,0,0,0,0,0,0,0,0,0,0,0,0,0,0,0,0,0,0,0,0,0,147,253,197,7,0,0,0,0,0,0,0,0,0,0,0,0,0,0,0,0,0,0,0,0,0,0,0,0,146,252,133,0,0,0,0,0,0,0,0,0,0,0,0,0,0,0,0,0,0,0,0,0,0,0,0,25,241,252,133,0,0,0,0,0,0,0,0,0,0,0,0,0,0,0,0,0,0,0,0,0,0,0,0,27,252,252,133,0,0,0,0,0,0,0,0,0,0,0,0,0,0,0,0,0,0,0,0,0,0,0,0,27,252,252,133,0,0,0,0,0,0,0,0,0,0,0,0,0,0,0,0,0,0,0,0,0,0,0,0,126,252,252,133,0,0,0,0,0,0,0,0,0,0,0,0,0,0,0,0,0,0,0,0,0,0,0,0,160,252,252,42,0,0,0,0,0,0,0,0,0,0,0,0,0,0,0,0,0,0,0,0,0,0,0,0,160,252,238,0,0,0,0,0,0,0,0,0,0,0,0,0,0,0,0,0,0,0,0,0,0,0,0,0,160,251,113,0,0,0,0,0,0,0,0,0,0,0,0,0,0,0,0,0,0,0,0,0,0,0,0,0,160,238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</si>
  <si>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76,255,253,216,141,141,141,141,141,141,116,29,16,0,0,0,0,0,0,0,0,0,0,0,0,0,0,0,225,253,252,252,252,253,252,252,252,253,252,252,215,0,0,0,0,0,0,0,0,0,0,0,0,0,0,0,225,253,252,186,168,168,168,168,243,253,252,252,252,89,0,0,0,0,0,0,0,0,0,0,0,0,0,0,225,253,151,6,0,0,0,0,25,153,252,252,252,63,0,0,0,0,0,0,0,0,0,0,0,0,0,0,0,101,0,0,0,0,0,0,13,254,253,253,241,0,0,0,0,0,0,0,0,0,0,0,0,0,0,0,0,0,0,0,0,0,0,0,138,253,252,233,59,0,0,0,0,0,0,0,0,0,0,0,0,0,0,0,0,0,0,0,0,0,0,67,246,253,252,130,0,0,0,0,0,0,0,0,0,0,0,0,0,0,0,0,0,0,0,0,0,0,26,210,252,253,151,6,0,0,0,0,0,0,0,0,0,0,0,0,0,0,0,0,0,0,0,0,0,4,179,253,253,251,75,0,0,0,0,0,0,0,0,0,0,0,0,0,0,0,0,0,0,0,0,0,0,128,252,252,252,125,0,0,0,0,0,0,0,0,0,0,0,0,0,0,0,0,0,0,0,0,0,0,38,253,252,252,214,0,0,0,0,0,0,0,0,0,0,0,0,0,0,0,0,0,0,0,0,0,0,38,175,253,252,214,28,0,0,0,0,0,0,0,0,0,0,0,0,0,0,0,0,0,0,0,0,0,7,154,253,254,253,156,0,0,0,0,0,0,0,0,0,0,0,0,0,0,0,0,0,0,0,0,0,0,131,252,252,253,189,19,0,0,0,0,0,0,0,0,0,0,0,0,0,0,0,0,0,0,0,0,0,23,234,252,252,194,19,0,0,0,0,0,0,0,0,0,0,0,0,0,0,0,0,0,0,0,0,0,0,229,252,252,252,13,0,0,0,0,0,0,0,0,0,0,0,0,0,0,0,0,0,0,0,0,0,0,126,254,253,244,125,0,0,0,0,0,0,0,0,0,0,0,0,0,0,0,0,0,0,0,0,0,0,0,225,253,252,168,0,0,0,0,0,0,0,0,0,0,0,0,0,0,0,0,0,0,0,0,0,0,0,0,225,253,252,80,0,0,0,0,0,0,0,0,0,0,0,0,0,0,0,0,0,0,0,0,0,0,0,0,225,253,151,6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</si>
  <si>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36,214,253,253,253,255,122,0,0,0,0,0,0,0,0,0,0,0,0,0,0,0,0,0,0,0,0,20,214,251,251,251,251,253,244,111,4,0,0,0,0,0,0,0,0,0,0,0,0,0,0,0,0,0,0,158,253,235,188,251,251,253,251,251,110,0,0,0,0,0,0,0,0,0,0,0,0,0,0,0,0,0,0,158,229,66,16,31,31,189,236,251,244,83,0,0,0,0,0,0,0,0,0,0,0,0,0,0,0,0,0,59,158,0,0,0,0,0,190,251,251,94,0,0,0,0,0,0,0,0,0,0,0,0,0,0,0,0,0,0,0,0,0,0,0,0,191,253,253,95,0,0,0,0,0,0,0,0,0,0,0,0,0,0,0,0,0,0,0,0,0,8,131,191,236,251,223,82,0,0,0,0,0,0,0,0,0,0,0,0,0,0,0,0,0,0,0,0,64,158,251,253,251,251,31,0,0,0,0,0,0,0,0,0,0,0,0,0,0,0,0,0,0,0,24,182,236,251,251,253,204,109,4,0,0,0,0,0,0,0,0,0,0,0,0,0,0,0,0,0,0,0,96,251,251,251,251,193,23,0,0,0,0,0,0,0,0,0,0,0,0,0,0,0,0,0,0,0,0,0,60,230,253,253,253,195,24,0,0,0,0,0,0,0,0,0,0,0,0,0,0,0,0,0,0,0,0,0,0,47,141,228,251,253,205,111,4,0,0,0,0,0,0,0,0,0,0,0,0,0,0,0,0,0,0,0,0,0,0,32,204,253,251,251,141,48,0,0,0,0,0,0,0,0,0,0,0,0,0,0,0,0,0,0,0,0,0,0,19,91,236,251,251,232,64,16,0,0,0,0,0,0,0,0,0,0,0,0,0,0,0,0,0,0,0,0,0,0,91,251,251,251,253,62,0,0,0,0,0,0,0,0,0,0,0,0,0,0,0,0,0,0,0,0,0,0,0,128,253,253,255,63,0,0,0,0,0,0,0,0,0,0,0,0,0,0,8,12,12,32,16,28,32,92,190,221,251,251,253,62,0,0,0,0,0,0,0,0,0,0,0,0,0,0,64,173,174,251,188,236,251,253,251,251,251,251,126,31,0,0,0,0,0,0,0,0,0,0,0,0,0,0,64,251,253,251,251,251,251,253,204,188,148,31,0,0,0,0,0,0,0,0,0,0,0,0,0,0,0,0,24,94,253,251,251,251,152,95,23,0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</si>
  <si>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9,81,205,200,23,0,0,0,0,0,0,0,0,0,0,0,0,0,0,0,0,0,0,0,0,0,0,49,201,254,254,254,151,0,0,0,0,0,0,0,0,0,0,0,0,0,0,0,0,0,0,0,0,4,131,239,254,254,252,147,19,0,0,0,0,0,0,0,0,0,0,0,0,0,0,0,0,0,0,0,3,179,254,254,254,219,52,0,0,0,0,0,0,0,0,0,0,0,0,0,0,0,0,0,0,0,0,0,144,254,254,254,210,13,0,0,0,0,0,0,0,0,0,0,0,0,0,0,0,0,0,0,0,0,3,86,241,254,254,230,21,0,0,0,0,0,0,0,0,0,0,0,0,0,0,0,0,0,0,0,0,0,70,254,254,254,197,48,0,0,0,0,0,0,0,0,0,0,0,0,0,0,0,0,0,0,0,0,0,46,232,254,254,236,61,0,0,0,0,0,0,0,0,0,0,0,0,0,0,0,0,0,0,0,0,0,0,173,254,254,239,56,0,0,0,0,0,0,0,0,0,0,0,0,0,0,0,0,0,0,0,0,0,0,53,245,254,254,129,0,0,0,0,0,0,0,0,0,0,0,0,0,0,0,0,0,0,0,0,0,0,0,167,254,254,254,44,0,0,0,0,0,0,0,0,0,0,0,0,0,0,0,0,0,0,0,0,0,1,60,251,254,250,158,2,0,0,0,0,0,0,0,0,0,0,0,0,0,0,0,0,0,0,0,0,0,4,211,254,254,201,26,0,0,0,57,60,148,168,168,125,2,0,0,0,0,0,0,0,0,0,0,0,0,46,211,254,250,60,0,0,63,137,252,254,254,254,254,254,51,0,0,0,0,0,0,0,0,0,0,0,0,219,254,254,139,6,65,143,251,254,254,248,249,254,254,243,4,0,0,0,0,0,0,0,0,0,0,0,0,223,254,254,92,148,254,254,255,254,184,78,219,254,238,113,0,0,0,0,0,0,0,0,0,0,0,0,0,223,254,254,236,254,254,254,232,112,21,222,254,254,145,0,0,0,0,0,0,0,0,0,0,0,0,0,0,209,254,254,254,254,254,254,230,181,251,254,254,167,2,0,0,0,0,0,0,0,0,0,0,0,0,0,0,36,211,254,254,254,254,254,254,254,254,238,184,86,0,0,0,0,0,0,0,0,0,0,0,0,0,0,0,1,103,227,254,254,254,254,231,146,136,29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</si>
  <si>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0,186,255,177,0,0,0,0,0,0,0,0,0,0,0,0,0,0,0,0,0,0,0,0,0,0,0,0,0,185,253,176,0,0,0,0,0,0,0,0,0,0,0,0,0,0,0,0,0,0,0,0,0,0,0,0,0,185,253,87,0,0,0,0,68,22,0,0,0,0,0,0,0,0,0,0,0,0,0,0,0,0,0,0,32,210,253,22,0,0,0,16,250,38,0,0,0,0,0,0,0,0,0,0,0,0,0,0,0,0,0,0,109,253,233,19,0,0,0,16,253,61,0,0,0,0,0,0,0,0,0,0,0,0,0,0,0,0,0,77,247,253,123,0,0,0,0,16,253,191,0,0,0,0,0,0,0,0,0,0,0,0,0,0,0,0,0,139,253,243,82,26,100,239,239,240,253,191,0,0,0,0,0,0,0,0,0,0,0,0,0,0,0,0,5,153,253,245,185,206,253,253,253,253,253,199,12,0,0,0,0,0,0,0,0,0,0,0,0,0,0,0,39,253,253,253,253,253,253,253,253,253,253,253,92,0,0,0,0,0,0,0,0,0,0,0,0,0,0,29,198,253,253,253,253,182,68,22,179,253,253,253,92,0,0,0,0,0,0,0,0,0,0,0,0,0,0,93,253,253,253,236,150,7,0,0,21,180,253,253,92,0,0,0,0,0,0,0,0,0,0,0,0,0,0,93,253,253,253,68,0,0,0,0,0,16,253,253,92,0,0,0,0,0,0,0,0,0,0,0,0,0,0,93,253,253,135,8,0,0,0,0,0,16,253,253,92,0,0,0,0,0,0,0,0,0,0,0,0,0,0,31,201,153,5,0,0,0,0,0,0,16,253,253,92,0,0,0,0,0,0,0,0,0,0,0,0,0,0,0,0,0,0,0,0,0,0,0,0,16,253,253,92,0,0,0,0,0,0,0,0,0,0,0,0,0,0,0,0,0,0,0,0,0,0,0,0,16,253,253,92,0,0,0,0,0,0,0,0,0,0,0,0,0,0,0,0,0,0,0,0,0,0,0,0,16,253,253,92,0,0,0,0,0,0,0,0,0,0,0,0,0,0,0,0,0,0,0,0,0,0,0,0,16,253,253,92,0,0,0,0,0,0,0,0,0,0,0,0,0,0,0,0,0,0,0,0,0,0,0,0,13,224,253,92,0,0,0,0,0,0,0,0,0,0,0,0,0,0,0,0,0,0,0,0,0,0,0,0,0,116,215,36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</si>
  <si>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0,101,222,254,254,187,55,0,0,0,0,0,0,0,0,0,0,0,0,0,0,0,0,0,0,0,0,0,49,208,227,215,215,228,247,61,0,0,0,0,0,0,0,0,0,0,0,0,0,0,0,0,0,0,0,0,0,44,19,0,8,188,253,189,0,0,0,0,0,0,0,0,0,0,0,0,0,0,0,0,0,0,0,0,0,0,0,0,82,253,253,127,0,0,0,0,0,0,0,0,0,0,0,0,0,0,0,0,0,0,0,0,0,0,0,79,243,253,183,10,0,0,0,0,0,0,0,0,0,0,0,0,0,0,0,0,0,0,0,0,0,15,82,243,253,239,60,0,0,0,0,0,0,0,0,0,0,0,0,0,0,0,0,0,0,0,0,0,45,216,253,253,246,85,0,0,0,0,0,0,0,0,0,0,0,0,0,0,0,0,0,0,0,0,21,82,238,253,253,200,78,0,0,0,0,0,0,0,0,0,0,0,0,0,0,0,0,0,0,0,28,109,205,254,253,248,130,10,0,0,0,0,0,0,0,0,0,0,0,0,0,0,0,0,0,0,49,188,250,253,253,254,239,84,0,0,0,0,0,0,0,0,0,0,0,0,0,0,0,0,0,0,0,72,254,254,254,254,254,255,254,150,0,0,0,0,0,0,0,0,0,0,0,0,0,0,0,0,0,0,0,16,181,215,159,111,28,191,253,238,44,0,0,0,0,0,0,0,0,0,0,0,0,0,0,0,0,0,0,0,0,0,0,0,0,101,253,249,53,0,0,0,0,0,0,0,0,0,0,0,0,0,0,0,0,0,0,0,0,0,0,0,0,163,253,246,28,0,0,0,0,0,0,0,0,0,0,0,0,0,0,0,0,44,207,63,0,0,0,0,35,247,253,191,0,0,0,0,0,0,0,0,0,0,0,0,0,0,0,5,117,243,184,21,0,0,0,20,182,254,250,69,0,0,0,0,0,0,0,0,0,0,0,0,0,0,0,42,242,249,56,0,0,0,82,201,253,254,152,0,0,0,0,0,0,0,0,0,0,0,0,0,0,0,0,3,226,252,216,99,133,217,252,253,232,172,12,0,0,0,0,0,0,0,0,0,0,0,0,0,0,0,0,0,61,246,253,253,253,253,253,183,83,0,0,0,0,0,0,0,0,0,0,0,0,0,0,0,0,0,0,0,0,55,221,253,253,186,138,10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</si>
  <si>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14,139,218,255,243,73,7,0,0,0,0,0,0,0,0,0,0,0,0,0,0,0,0,0,0,0,0,72,209,253,253,253,253,253,149,36,0,0,0,0,0,0,0,0,0,0,0,0,0,0,0,0,0,0,112,242,253,239,115,74,198,253,253,113,0,0,0,0,0,0,0,0,0,0,0,0,0,0,0,0,0,71,245,244,171,7,0,0,11,205,253,177,0,0,0,0,0,0,0,0,0,0,0,0,0,0,0,0,0,195,253,164,0,0,0,0,0,93,253,221,0,0,0,0,0,0,0,0,0,0,0,0,0,0,0,0,42,245,253,188,0,0,0,0,0,66,253,250,68,0,0,0,0,0,0,0,0,0,0,0,0,0,0,0,0,174,229,161,0,0,0,0,0,66,253,233,29,0,0,0,0,0,0,0,0,0,0,0,0,0,0,0,0,21,30,0,0,0,0,0,0,66,253,221,0,0,0,0,0,0,0,0,0,0,0,0,0,0,0,0,0,0,0,0,0,0,0,0,2,124,253,168,0,0,0,0,0,0,0,0,0,0,0,0,0,0,0,0,0,0,0,0,0,0,0,0,28,253,253,90,0,0,0,0,0,0,0,0,0,0,0,0,0,0,30,93,93,61,0,0,0,0,0,0,67,253,216,3,0,0,0,0,0,0,0,0,0,0,0,0,13,148,243,253,253,248,185,108,14,0,0,51,242,253,96,0,0,0,0,0,0,0,0,0,0,0,0,0,185,253,234,194,194,194,249,253,222,11,0,98,253,210,15,0,0,0,0,0,0,0,0,0,0,0,0,62,247,237,60,0,0,0,104,253,253,199,33,98,253,101,0,0,0,0,0,0,0,0,0,0,0,0,0,76,253,107,0,0,0,0,1,103,248,253,247,247,216,4,0,0,0,0,0,0,0,0,0,0,0,0,0,57,245,187,17,0,0,0,0,0,154,253,253,228,42,0,0,0,0,0,0,0,0,0,0,0,0,0,0,0,222,253,154,0,0,0,0,90,245,253,253,156,0,0,0,0,0,0,0,0,0,0,0,0,0,0,0,0,9,240,252,147,33,70,194,252,253,226,253,252,222,0,0,0,0,0,0,0,0,0,0,0,0,0,0,0,0,122,253,253,253,253,253,238,183,18,163,226,163,0,0,0,0,0,0,0,0,0,0,0,0,0,0,0,0,7,72,242,253,170,145,68,0,0,9,23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</si>
  <si>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76,171,254,254,255,254,254,224,38,0,0,0,0,0,0,0,0,0,0,0,0,0,0,0,0,0,0,114,220,253,253,253,253,253,253,253,100,0,0,0,0,0,0,0,0,0,0,0,0,0,0,0,0,0,74,211,253,253,249,144,139,139,139,139,81,0,0,0,0,0,0,0,0,0,0,0,0,0,0,0,0,57,217,253,253,171,20,0,0,0,0,0,0,0,0,0,0,0,0,0,0,0,0,0,0,0,0,0,0,178,253,253,191,49,0,0,0,0,0,0,0,0,0,0,0,0,0,0,0,0,0,0,0,0,0,0,92,242,253,210,77,0,0,0,0,0,0,0,0,0,0,0,0,0,0,0,0,0,0,0,0,0,0,77,231,253,253,116,0,0,0,0,0,0,0,0,0,0,0,0,0,0,0,0,0,0,0,0,0,0,4,165,253,253,235,128,87,67,0,0,0,0,0,0,0,0,0,0,0,0,0,0,0,0,0,0,0,0,156,253,253,253,249,249,253,249,233,63,0,0,0,0,0,0,0,0,0,0,0,0,0,0,0,0,0,53,205,253,253,253,253,253,202,212,253,205,89,10,0,0,0,0,0,0,0,0,0,0,0,0,0,0,19,194,253,253,253,248,161,76,4,39,197,253,253,82,0,0,0,0,0,0,0,0,0,0,0,0,0,0,19,154,250,232,158,15,0,0,0,6,203,253,248,92,0,0,0,0,0,0,0,0,0,0,0,0,0,0,0,0,74,0,0,0,0,0,6,106,253,253,216,19,0,0,0,0,0,0,0,0,0,0,0,0,0,0,0,0,0,0,0,0,0,0,13,217,253,253,188,0,0,0,0,0,0,0,0,0,0,0,0,0,0,12,0,0,0,0,0,0,0,0,137,253,253,251,123,0,0,0,0,0,0,0,0,0,0,0,0,10,143,204,0,0,0,0,0,0,0,91,249,253,253,152,0,0,0,0,0,0,0,0,0,0,0,0,0,128,253,204,42,0,0,0,0,102,211,245,253,253,128,20,0,0,0,0,0,0,0,0,0,0,0,0,0,132,253,253,232,141,141,161,249,253,253,253,237,170,1,0,0,0,0,0,0,0,0,0,0,0,0,0,0,12,108,245,253,253,253,253,253,253,253,198,90,0,0,0,0,0,0,0,0,0,0,0,0,0,0,0,0,0,0,129,253,253,253,253,253,147,37,8,0,0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</si>
  <si>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0,0,0,0,0,0,0,0,0,0,0,0,0,0,0,0,0,0,0,0,0,0,0,0,0,0,0,29,226,255,226,141,0,0,0,0,0,0,0,0,0,0,0,0,0,0,0,0,0,0,0,0,0,29,114,226,255,255,255,255,226,141,29,0,0,0,0,0,0,0,0,0,0,0,0,0,0,0,0,0,0,198,255,255,255,198,170,226,255,255,255,86,0,0,0,0,0,0,0,0,0,0,0,0,0,0,0,0,141,255,255,255,141,0,0,0,141,255,255,255,170,0,0,0,0,0,0,0,0,0,0,0,0,0,0,0,226,255,255,170,0,0,0,0,0,29,114,226,255,141,0,0,0,0,0,0,0,0,0,0,0,0,0,86,255,255,226,0,0,0,0,0,0,0,0,0,86,0,0,0,0,0,0,0,0,0,0,0,0,0,0,255,255,255,29,0,0,0,0,0,0,0,0,0,0,0,0,0,0,0,0,0,0,0,0,0,0,0,114,255,255,226,0,0,0,0,0,0,0,0,0,0,0,0,0,0,0,0,0,0,0,0,0,0,0,0,226,255,255,114,0,0,0,0,0,0,0,0,0,0,0,0,0,0,0,0,0,0,0,0,0,0,0,0,255,255,226,29,0,0,0,0,0,0,0,0,0,0,0,0,0,0,0,0,0,0,0,0,0,0,0,0,255,255,57,0,86,141,114,170,86,57,0,0,0,0,0,0,0,0,0,0,0,0,0,0,0,0,0,0,255,255,0,170,255,255,255,255,255,255,198,0,0,0,0,0,0,0,0,0,0,0,0,0,0,0,0,0,255,255,29,255,255,255,114,29,29,114,255,226,86,0,0,0,0,0,0,0,0,0,0,0,0,0,0,0,198,255,86,255,170,0,0,0,0,0,57,255,255,29,0,0,0,0,0,0,0,0,0,0,0,0,0,0,114,255,198,29,29,0,0,0,0,0,0,114,255,86,0,0,0,0,0,0,0,0,0,0,0,0,0,0,0,226,255,29,0,0,0,0,0,0,0,29,255,141,0,0,0,0,0,0,0,0,0,0,0,0,0,0,0,29,255,198,86,0,0,0,0,0,29,226,255,114,0,0,0,0,0,0,0,0,0,0,0,0,0,0,0,0,86,255,255,170,86,57,86,57,255,255,226,0,0,0,0,0,0,0,0,0,0,0,0,0,0,0,0,0,0,86,255,255,255,255,255,255,255,226,0,0,0,0,0,0,0,0,0,0,0,0,0,0,0,0,0,0,0,0,0,141,198,226,255,255,255,57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</si>
  <si>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4,184,242,63,0,0,0,0,0,0,0,0,0,0,0,0,0,0,0,0,0,0,0,0,0,0,0,0,5,254,254,74,0,0,0,0,0,0,0,0,0,0,0,0,0,66,73,0,0,0,0,0,0,0,0,0,111,254,241,40,0,0,0,0,0,0,0,0,0,0,0,0,154,252,253,64,0,0,0,0,0,0,17,196,253,228,21,0,0,0,0,0,0,0,0,0,0,0,0,0,156,254,254,94,0,0,0,0,0,0,82,254,254,196,5,0,0,0,0,0,0,0,0,0,0,0,0,20,202,254,215,12,0,0,0,0,0,7,230,254,250,53,0,0,0,0,0,0,0,0,0,0,0,0,54,245,254,254,16,0,0,0,0,0,0,175,254,254,120,0,0,0,0,0,0,0,0,0,0,0,0,21,201,254,254,174,2,0,0,0,0,0,27,209,254,236,48,6,10,0,0,0,0,0,0,0,0,0,21,203,254,254,206,22,0,0,0,0,0,0,170,254,254,118,4,198,125,0,0,0,0,0,0,0,0,0,244,254,254,254,121,32,0,0,0,0,0,128,253,254,127,136,219,228,23,0,0,0,0,0,0,0,0,0,255,254,254,254,254,237,150,75,44,15,20,208,254,254,254,254,253,188,6,0,0,0,0,0,0,0,0,0,177,177,106,156,254,254,254,254,254,254,254,254,254,254,254,254,154,0,0,0,0,0,0,0,0,0,0,0,0,0,0,5,101,183,219,254,254,254,254,254,230,207,51,19,5,0,0,0,0,0,0,0,0,0,0,0,0,0,0,0,0,0,11,60,222,254,254,254,111,0,0,0,0,0,0,0,0,0,0,0,0,0,0,0,0,0,0,0,0,0,0,0,141,254,254,175,7,0,0,0,0,0,0,0,0,0,0,0,0,0,0,0,0,0,0,0,0,0,0,91,247,254,240,8,0,0,0,0,0,0,0,0,0,0,0,0,0,0,0,0,0,0,0,0,0,0,0,96,254,254,127,0,0,0,0,0,0,0,0,0,0,0,0,0,0,0,0,0,0,0,0,0,0,0,35,238,254,223,17,0,0,0,0,0,0,0,0,0,0,0,0,0,0,0,0,0,0,0,0,0,0,0,211,254,212,28,0,0,0,0,0,0,0,0,0,0,0,0,0,0,0,0,0,0,0,0,0,0,0,0,77,246,71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</si>
  <si>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0,141,228,31,0,0,0,0,0,0,0,0,0,0,0,0,0,0,0,0,0,0,0,0,0,0,0,0,0,141,252,81,0,0,0,0,0,0,0,0,0,0,0,0,0,0,0,0,0,0,0,0,0,0,0,0,0,141,252,168,0,0,0,0,0,0,0,0,0,0,0,0,0,0,0,0,0,0,0,0,0,0,0,0,0,41,252,243,25,0,0,0,0,0,0,0,0,0,0,0,0,0,0,0,26,13,0,0,0,0,0,0,0,26,244,253,103,0,0,0,0,0,0,0,0,0,0,0,0,0,0,19,231,113,0,0,0,0,0,0,0,0,169,252,252,0,0,0,0,0,0,0,0,0,0,0,0,0,0,85,252,113,0,0,0,0,0,0,0,0,169,252,252,38,0,0,0,0,0,0,0,0,0,0,0,0,0,85,252,113,0,0,0,0,0,0,0,0,119,252,252,113,0,0,0,0,0,0,0,0,0,0,0,0,7,204,253,214,0,0,0,0,0,0,0,0,57,253,253,226,0,0,0,0,0,0,0,0,0,0,0,0,57,252,252,113,0,0,0,0,0,0,0,0,32,228,252,225,0,0,0,0,0,0,0,0,0,0,0,0,57,252,252,25,0,0,0,0,0,0,0,0,13,209,252,225,0,0,0,0,0,0,0,0,0,0,0,0,157,252,252,0,0,38,113,114,38,0,0,0,0,197,252,225,0,0,0,0,0,0,0,0,0,0,0,0,170,253,253,255,253,253,253,254,253,253,253,254,253,253,253,229,10,0,0,0,0,0,0,0,0,0,0,0,144,252,252,253,252,252,252,247,234,252,252,253,252,252,252,253,122,13,0,0,0,0,0,0,0,0,0,0,13,143,168,156,56,56,56,50,38,56,56,56,130,234,252,253,252,94,0,0,0,0,0,0,0,0,0,0,0,0,0,0,0,0,0,0,0,0,0,0,0,197,252,253,252,118,0,0,0,0,0,0,0,0,0,0,0,0,0,0,0,0,0,0,0,0,0,0,0,198,253,254,84,0,0,0,0,0,0,0,0,0,0,0,0,0,0,0,0,0,0,0,0,0,0,0,0,197,252,253,84,0,0,0,0,0,0,0,0,0,0,0,0,0,0,0,0,0,0,0,0,0,0,0,0,197,252,253,84,0,0,0,0,0,0,0,0,0,0,0,0,0,0,0,0,0,0,0,0,0,0,0,0,147,252,178,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</si>
  <si>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64,191,255,255,64,0,0,0,0,0,0,0,0,0,0,0,0,0,0,0,0,0,0,0,0,0,64,191,255,255,255,255,128,0,0,0,0,0,0,0,0,0,0,0,0,0,0,0,0,0,0,0,0,191,255,255,255,255,255,255,64,0,0,0,0,0,0,0,0,0,0,0,0,0,0,0,0,0,0,0,128,255,255,255,255,255,255,255,64,0,0,0,0,0,0,0,0,0,0,0,0,0,0,0,0,0,0,255,255,255,255,255,255,255,191,0,0,0,0,0,0,0,0,0,0,0,0,0,0,0,0,0,0,64,191,255,255,255,255,191,255,255,128,0,0,0,0,0,0,0,0,0,0,0,0,0,0,0,0,0,64,191,255,255,255,255,128,128,255,255,191,0,0,0,0,0,0,0,0,0,0,0,0,0,0,0,0,64,255,255,255,255,255,128,0,0,255,255,128,0,0,0,0,0,0,0,0,0,0,0,0,0,0,0,0,255,255,255,255,255,64,0,0,0,255,255,128,0,0,0,0,0,0,0,0,0,0,0,0,0,0,0,191,255,255,255,255,64,0,0,0,0,128,255,128,0,0,0,0,0,0,0,0,0,0,0,0,0,0,64,255,255,255,255,128,0,0,0,0,0,128,255,255,0,0,0,0,0,0,0,0,0,0,0,0,0,64,255,255,255,255,191,0,0,0,0,0,0,128,255,255,0,0,0,0,0,0,0,0,0,0,0,0,0,191,255,255,255,128,0,0,0,0,0,0,64,255,255,255,0,0,0,0,0,0,0,0,0,0,0,0,64,255,255,255,255,64,0,0,0,0,0,0,128,255,255,191,0,0,0,0,0,0,0,0,0,0,0,0,128,255,255,255,64,0,0,0,0,0,0,128,255,255,255,64,0,0,0,0,0,0,0,0,0,0,0,0,128,255,255,191,0,0,0,0,0,128,255,255,255,255,64,0,0,0,0,0,0,0,0,0,0,0,0,0,191,255,255,191,0,64,128,255,255,255,255,255,255,128,64,0,0,0,0,0,0,0,0,0,0,0,0,0,128,255,255,255,255,255,255,255,255,255,255,191,64,0,0,0,0,0,0,0,0,0,0,0,0,0,0,0,128,255,255,255,255,255,255,255,255,191,128,0,0,0,0,0,0,0,0,0,0,0,0,0,0,0,0,0,0,64,191,255,255,255,255,191,128,0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</si>
  <si>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50,196,42,0,0,0,0,0,0,0,0,0,0,0,0,0,0,0,0,0,0,0,0,0,0,0,0,100,222,254,108,0,0,0,0,0,0,0,0,0,0,0,0,0,0,0,0,0,0,0,0,0,0,0,0,53,254,164,7,0,0,0,0,0,0,0,0,0,0,0,0,0,0,0,0,0,0,0,0,0,0,0,0,185,254,95,0,0,0,0,0,0,0,0,0,0,0,0,0,0,0,0,0,0,0,0,0,0,0,0,71,251,183,7,0,0,0,0,0,0,0,0,0,0,0,0,0,0,0,0,0,0,0,0,0,0,0,7,193,234,37,0,0,0,0,0,0,0,0,0,0,0,0,0,0,0,0,0,0,0,0,0,0,0,0,151,254,100,0,0,0,0,0,0,0,0,0,0,0,0,0,0,0,0,0,0,0,0,0,0,0,0,96,251,164,15,0,0,9,130,107,0,0,0,0,0,0,0,0,0,0,0,0,0,0,0,0,0,0,131,247,234,57,0,0,0,38,254,167,0,0,0,0,0,0,0,0,0,0,0,0,0,0,0,0,0,29,242,247,47,0,0,0,0,108,247,22,0,0,0,0,0,0,0,0,0,0,0,0,0,0,0,0,3,192,254,117,0,0,0,0,42,244,220,0,0,0,0,0,0,0,0,0,0,0,0,0,0,0,0,0,73,254,197,5,0,0,0,0,129,254,136,0,0,0,0,0,0,0,0,0,0,0,0,0,0,0,0,30,241,251,38,0,0,0,0,74,254,224,13,0,0,0,0,0,0,0,0,0,0,0,0,0,0,0,0,101,254,116,0,0,0,0,0,157,254,188,0,0,0,0,29,0,0,0,0,0,0,0,0,0,0,0,0,219,245,6,0,0,0,0,79,249,218,19,0,0,0,0,173,179,39,0,0,0,0,0,0,0,0,0,0,219,252,144,61,19,19,54,167,254,193,69,114,114,130,207,240,242,87,0,0,0,0,0,0,0,0,0,0,66,254,254,254,254,254,254,254,254,255,254,254,254,254,216,137,31,0,0,0,0,0,0,0,0,0,0,0,2,48,131,197,197,197,231,254,232,198,114,103,103,16,5,0,0,0,0,0,0,0,0,0,0,0,0,0,0,0,0,0,0,0,151,240,48,0,0,0,0,0,0,0,0,0,0,0,0,0,0,0,0,0,0,0,0,0,0,0,0,0,151,246,49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</si>
  <si>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31,31,0,0,0,0,0,0,0,0,0,0,0,0,0,0,0,0,0,0,0,0,0,0,0,0,0,0,233,232,0,0,0,0,0,0,0,0,0,0,0,0,0,0,0,0,0,0,0,0,0,0,0,0,11,213,254,233,0,0,0,0,0,0,0,0,153,131,0,0,0,0,0,0,0,0,0,0,0,0,0,0,213,252,253,151,0,0,0,0,0,0,21,142,253,232,0,0,0,0,0,0,0,0,0,0,0,0,31,193,254,253,142,0,0,0,0,0,0,0,52,253,255,172,0,0,0,0,0,0,0,0,0,0,0,41,173,252,253,212,20,0,0,0,0,0,0,41,173,252,253,50,0,0,0,0,0,0,0,0,0,0,11,173,254,253,244,40,0,0,0,0,0,0,31,173,254,253,123,0,0,0,0,0,0,0,0,0,0,41,173,252,253,252,162,0,0,0,0,0,0,0,152,252,253,252,0,0,0,0,0,0,0,0,0,0,113,233,254,253,254,253,234,30,0,0,0,0,0,21,254,253,244,122,0,0,0,0,0,0,0,0,0,0,253,252,253,252,253,252,253,172,0,0,0,0,21,203,253,252,203,0,0,0,0,0,0,0,0,0,0,0,214,233,123,0,21,183,254,253,193,51,0,0,214,253,254,253,193,30,0,0,0,0,0,0,0,0,0,0,10,30,0,0,0,0,213,252,253,232,102,142,253,252,253,252,213,10,0,0,0,0,0,0,0,0,0,0,0,0,0,0,0,0,0,183,254,253,254,253,254,253,254,233,41,0,0,0,0,0,0,0,0,0,0,0,0,0,0,0,0,0,0,20,131,252,253,252,253,252,91,30,0,0,0,0,0,0,0,0,0,0,0,0,0,0,0,0,0,0,0,0,0,203,254,253,244,40,0,0,0,0,0,0,0,0,0,0,0,0,0,0,0,0,0,0,0,0,0,0,0,203,253,252,162,0,0,0,0,0,0,0,0,0,0,0,0,0,0,0,0,0,0,0,0,0,0,0,31,233,254,253,0,0,0,0,0,0,0,0,0,0,0,0,0,0,0,0,0,0,0,0,0,0,0,0,10,212,253,252,0,0,0,0,0,0,0,0,0,0,0,0,0,0,0,0,0,0,0,0,0,0,0,0,0,183,254,213,0,0,0,0,0,0,0,0,0,0,0,0,0,0,0,0,0,0,0,0,0,0,0,0,0,20,50,10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</si>
  <si>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0,8,123,183,14,0,0,0,0,0,0,0,0,0,0,0,0,0,0,0,0,0,0,0,0,0,0,0,0,157,252,252,163,0,0,0,0,0,0,0,0,0,0,0,0,0,0,0,0,0,0,0,0,0,0,0,18,253,252,251,173,0,0,0,0,0,0,0,0,0,0,0,0,0,0,0,0,0,0,0,0,0,0,43,239,253,252,160,0,0,0,0,0,0,0,0,0,0,0,0,0,0,0,0,0,0,0,0,0,0,0,108,252,253,217,29,0,0,0,0,0,0,0,0,0,0,0,0,0,0,0,0,0,0,0,0,0,0,84,253,253,254,63,0,0,0,0,0,0,0,0,0,0,0,0,0,0,0,0,0,0,0,0,0,0,0,162,252,252,239,42,0,0,0,0,0,0,0,0,0,0,0,0,0,0,0,0,0,0,0,0,0,0,43,242,252,252,62,0,0,0,0,0,0,0,0,0,0,0,0,0,0,0,0,0,0,0,0,0,0,0,155,252,252,182,0,0,0,0,0,0,0,0,0,0,0,0,0,0,0,0,0,0,0,0,0,0,0,0,190,252,252,59,0,0,0,0,0,0,0,0,0,0,0,0,0,0,0,0,0,0,0,0,0,0,0,43,253,253,190,0,0,0,22,32,0,0,0,0,0,0,0,0,0,0,0,0,0,0,0,0,0,0,0,123,252,252,189,0,0,100,221,237,190,0,0,0,0,0,0,0,0,0,0,0,0,0,0,0,0,0,0,201,252,252,98,66,233,247,252,252,252,0,0,0,0,0,0,0,0,0,0,0,0,0,0,0,0,0,0,253,252,252,217,252,253,252,252,252,252,0,0,0,0,0,0,0,0,0,0,0,0,0,0,0,0,0,0,253,252,252,252,252,253,252,252,226,103,0,0,0,0,0,0,0,0,0,0,0,0,0,0,0,0,0,0,254,253,253,253,253,255,253,223,80,0,0,0,0,0,0,0,0,0,0,0,0,0,0,0,0,0,0,0,253,252,252,252,252,253,189,40,0,0,0,0,0,0,0,0,0,0,0,0,0,0,0,0,0,0,0,0,253,252,252,252,252,152,5,0,0,0,0,0,0,0,0,0,0,0,0,0,0,0,0,0,0,0,0,0,156,252,252,236,145,0,0,0,0,0,0,0,0,0,0,0,0,0,0,0,0,0,0,0,0,0,0,0,7,200,244,111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</si>
  <si>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98,230,151,151,151,151,151,151,194,151,50,0,0,0,0,0,0,0,0,0,0,0,0,0,0,0,0,96,248,254,254,254,254,254,254,254,254,254,163,0,0,0,0,0,0,0,0,0,0,0,0,0,0,0,30,220,255,254,179,114,114,131,218,252,254,255,187,0,0,0,0,0,0,0,0,0,0,0,0,0,0,0,130,254,254,234,28,0,0,0,0,240,254,254,110,0,0,0,0,0,0,0,0,0,0,0,0,0,0,0,120,254,253,129,0,0,0,0,57,247,254,233,41,0,0,0,0,0,0,0,0,0,0,0,0,0,0,0,8,78,73,0,0,0,0,30,236,254,254,100,0,0,0,0,0,0,0,0,0,0,0,0,0,0,0,0,0,0,0,0,0,0,7,183,254,254,179,3,0,0,0,0,0,0,0,0,0,0,0,0,0,0,0,0,0,0,0,0,0,0,125,254,254,247,55,0,0,0,0,0,0,0,0,0,0,0,0,0,0,0,0,0,0,0,0,0,0,25,225,254,254,91,0,0,0,0,0,0,0,0,0,0,0,0,0,0,0,0,0,0,0,0,0,0,2,176,254,254,200,6,0,0,0,0,0,0,0,0,0,0,0,0,0,0,0,0,0,0,0,0,0,0,87,254,254,221,34,0,0,0,0,0,0,0,0,0,0,0,0,0,0,0,0,0,0,0,0,0,0,54,237,254,238,50,0,0,0,0,0,0,0,0,0,0,0,0,0,0,0,0,0,0,0,0,0,0,12,233,254,254,155,0,0,0,0,0,0,0,0,0,0,0,0,0,0,0,0,0,0,0,0,0,0,39,186,254,254,150,9,0,0,0,0,0,0,0,0,0,0,0,0,0,0,0,0,0,0,0,0,0,0,106,254,254,251,28,0,0,0,0,0,0,0,0,0,0,0,0,0,0,0,0,0,0,0,0,0,0,75,247,254,249,58,0,0,0,0,0,0,0,0,0,0,0,0,0,0,0,0,0,0,0,0,0,0,23,206,254,250,141,0,0,0,0,0,0,0,0,0,0,0,0,0,0,0,0,0,0,0,0,0,0,2,176,254,254,235,0,0,0,0,0,0,0,0,0,0,0,0,0,0,0,0,0,0,0,0,0,0,0,37,254,254,238,62,0,0,0,0,0,0,0,0,0,0,0,0,0,0,0,0,0,0,0,0,0,0,0,22,227,201,108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</si>
  <si>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12,134,203,179,111,10,0,0,0,0,0,0,0,0,0,0,0,0,0,0,0,0,0,0,0,0,68,145,249,254,253,253,253,198,6,0,0,0,0,0,0,0,0,0,0,0,0,0,0,0,0,0,0,71,240,253,253,235,220,253,253,253,135,0,0,0,0,0,0,0,0,0,0,0,0,0,0,0,0,12,84,238,253,253,207,41,9,102,237,253,194,10,0,0,0,0,0,0,0,0,0,0,0,0,0,0,0,90,253,253,230,83,4,0,0,0,169,253,253,48,0,0,0,0,0,0,0,0,0,0,0,0,0,0,73,236,253,194,112,0,0,0,0,0,169,253,232,34,0,0,0,0,0,0,0,0,0,0,0,0,0,0,169,253,229,32,0,0,0,0,0,0,169,253,180,0,0,0,0,0,0,0,0,0,0,0,0,0,0,32,242,230,54,0,0,0,0,0,0,14,202,253,180,0,0,0,0,0,0,0,0,0,0,0,0,0,0,21,217,219,26,0,0,0,0,0,0,37,253,227,45,0,0,0,0,0,0,0,0,0,0,0,0,0,0,0,169,253,245,46,0,0,0,0,0,152,253,193,0,0,0,0,0,0,0,0,0,0,0,0,0,0,0,0,0,0,0,0,0,0,0,0,25,254,254,130,0,0,0,0,0,0,0,0,0,0,0,0,0,0,0,0,0,0,0,0,0,0,0,2,105,253,214,31,0,0,0,0,0,0,0,0,0,0,0,0,0,0,0,0,0,0,0,0,0,86,157,163,253,253,84,0,0,0,0,0,0,0,0,0,0,0,0,0,0,0,0,0,0,0,0,0,89,246,253,254,253,253,84,0,0,0,0,0,0,0,0,0,0,0,0,0,0,0,0,0,0,0,0,0,218,253,253,254,253,253,84,0,0,0,0,0,0,0,0,0,0,0,0,0,0,0,0,0,0,0,0,0,218,253,253,181,187,253,190,21,0,0,0,0,0,0,0,0,0,0,0,0,0,0,0,0,0,0,0,0,41,48,48,0,25,253,253,113,0,0,0,0,0,0,0,0,0,0,0,0,0,0,0,0,0,0,0,0,0,0,0,0,4,171,253,216,70,0,0,0,0,0,0,0,0,0,0,0,0,0,0,0,0,0,0,0,0,0,0,0,0,32,217,253,247,96,0,0,0,0,0,0,0,0,0,0,0,0,0,0,0,0,0,0,0,0,0,0,0,0,31,219,253,111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</si>
  <si>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75,111,0,0,0,0,0,0,0,0,4,114,148,0,0,0,0,0,0,0,0,0,0,0,0,0,0,64,169,189,0,0,0,0,0,0,0,0,101,252,252,0,0,0,0,0,0,0,0,0,0,0,0,0,31,221,252,189,0,0,0,0,0,0,0,16,226,252,146,0,0,0,0,0,0,0,0,0,0,0,0,0,218,252,252,119,0,0,0,0,0,0,29,232,252,236,31,0,0,0,0,0,0,0,0,0,0,0,27,194,253,252,190,14,0,0,0,0,0,0,175,252,252,145,0,0,0,0,0,0,0,0,0,0,0,31,218,253,254,186,9,0,0,0,0,0,0,80,254,253,170,0,0,0,0,0,0,0,0,0,0,0,29,213,252,252,253,63,0,0,0,0,0,0,48,242,253,252,91,0,0,0,0,0,0,0,0,0,0,13,187,252,252,252,253,123,2,0,0,0,0,2,124,252,253,122,2,0,0,0,0,0,0,0,0,0,0,218,252,252,252,252,253,252,47,0,0,0,0,92,252,252,243,47,0,0,0,0,0,0,0,0,0,0,0,253,252,244,77,86,253,252,223,106,62,0,36,223,252,252,79,0,0,0,0,0,0,0,0,0,0,0,0,18,106,9,0,0,237,253,253,253,253,237,227,253,253,253,80,0,0,0,0,0,0,0,0,0,0,0,0,0,0,0,0,0,55,231,252,252,252,253,252,252,252,252,97,0,0,0,0,0,0,0,0,0,0,0,0,0,0,0,0,0,0,16,118,202,252,253,252,251,205,82,0,0,0,0,0,0,0,0,0,0,0,0,0,0,0,0,0,0,0,0,0,64,252,253,252,160,0,0,0,0,0,0,0,0,0,0,0,0,0,0,0,0,0,0,0,0,0,0,0,108,252,253,252,82,0,0,0,0,0,0,0,0,0,0,0,0,0,0,0,0,0,0,0,0,0,0,84,253,253,255,107,0,0,0,0,0,0,0,0,0,0,0,0,0,0,0,0,0,0,0,0,0,0,0,162,252,252,186,16,0,0,0,0,0,0,0,0,0,0,0,0,0,0,0,0,0,0,0,0,0,0,131,251,252,244,9,0,0,0,0,0,0,0,0,0,0,0,0,0,0,0,0,0,0,0,0,0,0,0,190,252,252,121,0,0,0,0,0,0,0,0,0,0,0,0,0,0,0,0,0,0,0,0,0,0,0,0,111,147,121,7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</si>
  <si>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53,178,254,241,144,53,2,0,0,0,0,0,0,0,0,0,0,0,0,0,0,0,0,0,0,0,0,89,253,253,253,254,253,253,40,0,0,0,0,0,0,0,0,0,0,0,0,0,0,0,0,0,0,0,0,122,253,223,154,154,223,253,212,0,0,0,0,0,0,0,0,0,0,0,0,0,0,0,0,0,0,0,0,122,253,128,0,0,71,253,241,39,0,0,0,0,0,0,0,0,0,0,0,0,0,0,0,0,0,0,0,43,136,61,0,0,67,253,231,0,0,0,0,0,0,0,0,0,0,0,0,0,0,0,0,0,0,0,0,0,0,0,0,12,131,253,144,0,0,0,0,0,0,0,0,0,0,0,0,0,0,0,0,0,0,0,0,0,0,0,5,139,253,249,19,0,0,0,0,0,0,0,0,0,0,0,0,0,0,0,0,0,0,0,0,0,8,79,198,254,253,171,2,0,0,0,0,0,0,0,0,0,0,0,0,0,0,0,0,0,0,0,0,0,45,253,253,254,253,253,44,0,0,0,0,0,0,0,0,0,0,0,0,0,0,0,0,0,0,0,0,0,25,143,47,33,187,253,121,0,0,0,0,0,0,0,0,0,0,0,0,0,0,0,0,0,0,0,0,0,0,0,0,0,67,254,232,0,0,0,0,0,0,0,0,0,0,0,0,0,0,0,0,0,0,0,0,0,0,0,0,0,67,253,231,0,0,0,0,0,0,0,0,0,0,0,0,0,0,0,0,0,0,0,0,0,0,0,0,0,67,253,231,0,0,0,0,0,0,0,0,0,0,0,0,0,0,0,0,0,0,0,0,0,0,0,0,0,67,253,231,0,0,0,0,0,0,0,0,0,0,0,0,0,0,0,0,0,0,0,0,0,0,0,0,0,67,253,231,0,0,0,0,0,0,0,0,0,0,0,0,0,0,0,0,0,0,0,0,0,0,0,0,12,131,253,192,0,0,0,0,0,0,0,0,0,0,0,0,0,0,0,0,0,0,0,4,55,0,0,5,188,253,253,20,0,0,0,0,0,0,0,0,0,0,0,0,0,0,0,0,0,0,0,156,153,45,79,198,255,242,118,4,0,0,0,0,0,0,0,0,0,0,0,0,0,0,0,0,0,0,0,199,253,253,253,253,210,82,0,0,0,0,0,0,0,0,0,0,0,0,0,0,0,0,0,0,0,0,0,113,191,143,143,47,15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</si>
  <si>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18,93,148,236,254,253,245,122,7,0,0,0,0,0,0,0,0,0,0,0,0,0,0,0,0,0,0,112,216,247,252,252,253,252,252,252,42,0,0,0,0,0,0,0,0,0,0,0,0,0,0,0,0,0,0,135,240,222,126,170,129,226,252,252,42,0,0,0,0,0,0,0,0,0,0,0,0,0,0,0,0,0,0,0,35,0,0,0,114,252,252,236,31,0,0,0,0,0,0,0,0,0,0,0,0,0,0,0,0,0,0,0,0,0,0,45,236,252,244,111,0,0,0,0,0,0,0,0,0,0,0,0,0,0,0,0,0,0,0,0,15,52,218,253,254,204,53,0,0,0,0,0,0,0,0,0,0,0,0,0,0,0,0,0,0,22,85,146,211,252,252,252,204,68,0,0,0,0,0,0,0,0,0,0,0,0,0,0,0,0,0,43,180,237,252,253,252,252,252,252,119,6,0,0,0,0,0,0,0,0,0,0,0,0,0,0,0,0,0,85,252,252,252,253,252,252,252,252,253,89,0,0,0,0,0,0,0,0,0,0,0,0,0,0,0,0,0,14,147,182,147,86,77,138,138,252,253,203,9,0,0,0,0,0,0,0,0,0,0,0,0,0,0,0,0,0,0,0,0,0,0,0,0,212,255,253,127,0,0,0,0,0,0,0,0,0,0,0,0,0,0,0,0,0,0,0,0,0,0,0,0,211,253,252,126,0,0,0,0,0,0,0,0,0,0,0,0,0,0,0,0,0,0,0,0,0,0,2,119,249,253,245,27,0,0,0,0,0,0,0,0,0,0,0,0,0,0,0,0,0,0,0,0,0,0,48,252,252,253,168,0,0,0,0,0,0,0,0,0,0,0,0,0,9,106,150,0,0,0,0,0,0,116,232,252,252,191,54,0,0,0,0,0,0,0,0,0,0,0,0,68,201,253,174,0,0,0,11,130,210,253,253,253,236,45,0,0,0,0,0,0,0,0,0,0,0,0,112,237,252,205,11,0,64,94,206,252,253,252,252,231,54,0,0,0,0,0,0,0,0,0,0,0,0,0,139,252,252,247,232,233,247,252,252,252,250,196,73,16,0,0,0,0,0,0,0,0,0,0,0,0,0,0,14,184,252,252,252,253,252,252,252,199,115,0,0,0,0,0,0,0,0,0,0,0,0,0,0,0,0,0,0,14,95,173,252,191,147,94,42,7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</si>
  <si>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73,254,221,176,21,0,0,0,0,0,0,0,0,0,0,0,0,0,0,0,0,0,0,36,158,169,0,0,5,70,108,183,240,72,0,0,0,0,0,0,0,0,0,0,0,0,0,0,0,0,79,241,212,44,0,0,0,0,0,3,178,217,9,0,0,0,0,0,0,0,0,0,0,0,0,0,0,0,91,248,36,0,0,0,0,0,0,0,98,254,18,0,0,0,0,0,0,0,0,0,0,0,0,0,0,0,91,233,13,0,0,0,0,0,0,0,181,228,12,0,0,0,0,0,0,0,0,0,0,0,0,0,0,0,92,255,44,0,0,0,0,0,0,38,228,124,0,0,0,0,0,0,0,0,0,0,0,0,0,0,0,0,39,254,128,0,0,0,0,0,8,204,233,39,0,0,0,0,0,0,0,0,0,0,0,0,0,0,0,0,0,163,206,6,0,0,0,0,159,250,75,0,0,0,0,0,0,0,0,0,0,0,0,0,0,0,0,0,0,68,251,145,0,0,0,89,243,121,0,0,0,0,0,0,0,0,0,0,0,0,0,0,0,0,0,0,0,0,170,242,39,0,53,248,151,0,0,0,0,0,0,0,0,0,0,0,0,0,0,0,0,0,0,0,0,0,40,243,203,27,255,212,26,0,0,0,0,0,0,0,0,0,0,0,0,0,0,0,0,0,0,0,0,0,0,114,251,242,238,20,0,0,0,0,0,0,0,0,0,0,0,0,0,0,0,0,0,0,0,0,0,0,0,37,253,253,58,0,0,0,0,0,0,0,0,0,0,0,0,0,0,0,0,0,0,0,0,0,0,0,4,149,253,253,40,0,0,0,0,0,0,0,0,0,0,0,0,0,0,0,0,0,0,0,0,0,0,0,87,253,188,253,155,0,0,0,0,0,0,0,0,0,0,0,0,0,0,0,0,0,0,0,0,0,0,73,254,191,14,233,255,18,0,0,0,0,0,0,0,0,0,0,0,0,0,0,0,0,0,0,0,0,53,209,182,9,0,129,254,18,0,0,0,0,0,0,0,0,0,0,0,0,0,0,0,0,0,0,0,3,179,217,22,0,0,136,254,18,0,0,0,0,0,0,0,0,0,0,0,0,0,0,0,0,0,0,0,84,253,186,15,10,32,238,222,10,0,0,0,0,0,0,0,0,0,0,0,0,0,0,0,0,0,0,0,6,169,254,237,217,253,220,52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</si>
  <si>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96,220,255,255,247,121,0,0,0,0,0,0,0,0,0,0,0,0,0,0,0,0,0,0,0,46,157,241,251,253,253,253,253,253,0,0,0,0,0,0,0,0,0,0,0,0,0,0,0,0,0,0,95,232,253,253,253,253,253,253,253,253,0,0,0,0,0,0,0,0,0,0,0,0,0,0,0,0,47,151,254,253,253,253,253,253,253,253,242,39,0,0,0,0,0,0,0,0,0,0,0,0,0,0,0,57,231,253,254,253,253,232,81,201,253,253,204,0,0,0,0,0,0,0,0,0,0,0,0,0,0,0,129,229,253,253,254,253,155,45,15,201,253,253,107,0,0,0,0,0,0,0,0,0,0,0,0,0,11,69,228,253,253,253,254,88,8,0,89,253,253,235,34,0,0,0,0,0,0,0,0,0,0,0,0,0,82,253,253,253,253,239,164,5,0,0,201,253,253,141,0,0,0,0,0,0,0,0,0,0,0,0,0,125,231,253,253,252,233,50,0,0,0,0,201,253,253,93,0,0,0,0,0,0,0,0,0,0,0,0,0,214,253,253,253,226,0,0,0,0,0,43,229,253,253,93,0,0,0,0,0,0,0,0,0,0,0,0,158,254,254,254,150,0,0,0,0,0,0,81,254,254,235,49,0,0,0,0,0,0,0,0,0,0,0,103,252,253,253,253,80,0,0,0,0,0,40,224,253,253,156,0,0,0,0,0,0,0,0,0,0,0,45,232,253,253,228,131,8,0,0,0,0,0,94,253,253,205,8,0,0,0,0,0,0,0,0,0,0,0,234,253,253,253,186,0,0,0,0,0,0,0,207,253,253,199,0,0,0,0,0,0,0,0,0,0,0,0,254,253,253,232,67,0,0,0,0,0,0,121,248,253,235,77,0,0,0,0,0,0,0,0,0,0,0,0,254,253,253,173,0,0,0,0,0,29,188,250,253,253,88,0,0,0,0,0,0,0,0,0,0,0,0,0,255,253,253,228,68,41,41,126,174,216,255,253,253,176,17,0,0,0,0,0,0,0,0,0,0,0,0,0,157,252,253,253,253,253,253,253,253,253,255,253,179,15,0,0,0,0,0,0,0,0,0,0,0,0,0,0,0,157,240,251,253,253,253,253,253,246,177,107,11,0,0,0,0,0,0,0,0,0,0,0,0,0,0,0,0,0,0,102,120,120,120,120,120,57,0,0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</si>
  <si>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0,132,255,165,114,0,0,0,0,0,0,0,0,0,0,0,0,0,0,0,0,0,0,0,0,0,0,0,35,224,253,253,253,166,97,13,0,0,0,0,0,0,0,0,0,0,0,0,0,0,0,0,0,0,0,0,205,253,253,253,253,253,253,218,46,0,0,0,0,0,0,0,0,0,0,0,0,0,0,0,0,0,29,116,247,253,253,247,199,253,253,253,172,17,0,0,0,0,0,0,0,0,0,0,0,0,0,0,0,0,130,253,253,244,219,121,3,82,226,253,253,75,0,0,0,0,0,0,0,0,0,0,0,0,0,0,0,1,137,253,253,103,0,0,0,0,42,233,253,156,0,0,0,0,0,0,0,0,0,0,0,0,0,0,0,85,253,253,207,23,0,0,0,0,0,149,253,212,0,0,0,0,0,0,0,0,0,0,0,0,0,0,34,251,253,253,30,0,0,0,0,0,0,83,253,212,0,0,0,0,0,0,0,0,0,0,0,0,0,20,186,253,253,154,3,0,0,0,0,0,0,83,253,212,0,0,0,0,0,0,0,0,0,0,0,0,0,167,253,253,146,27,0,0,0,0,0,0,0,121,253,212,0,0,0,0,0,0,0,0,0,0,0,0,56,237,253,250,100,0,0,0,0,0,0,0,20,226,253,212,0,0,0,0,0,0,0,0,0,0,0,0,91,253,253,239,0,0,0,0,0,0,0,0,119,253,253,212,0,0,0,0,0,0,0,0,0,0,0,0,213,253,253,236,0,0,0,0,0,0,1,75,248,253,251,131,0,0,0,0,0,0,0,0,0,0,0,0,213,253,236,53,0,0,0,0,0,0,75,253,253,253,125,0,0,0,0,0,0,0,0,0,0,0,0,92,251,253,219,0,0,0,0,0,76,193,248,253,253,119,3,0,0,0,0,0,0,0,0,0,0,0,0,97,253,253,219,0,0,0,75,121,244,253,253,213,115,5,0,0,0,0,0,0,0,0,0,0,0,0,0,97,253,253,227,63,63,122,248,253,253,246,187,28,0,0,0,0,0,0,0,0,0,0,0,0,0,0,0,97,253,253,253,253,253,253,253,253,223,115,0,0,0,0,0,0,0,0,0,0,0,0,0,0,0,0,0,37,211,248,253,253,253,253,235,121,26,0,0,0,0,0,0,0,0,0,0,0,0,0,0,0,0,0,0,0,0,192,253,171,116,116,12,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</si>
  <si>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47,84,163,254,255,227,83,0,0,0,0,0,0,0,0,0,0,0,0,0,0,0,0,0,0,0,20,176,253,253,253,253,253,253,228,73,0,0,0,0,0,0,0,0,0,0,0,0,0,0,0,0,0,45,169,217,247,217,162,156,253,253,248,42,0,0,0,0,0,0,0,0,0,0,0,0,0,0,0,0,0,0,0,0,55,0,100,207,253,253,90,0,0,0,0,0,0,0,0,0,0,0,0,0,0,0,0,0,0,0,0,0,15,63,238,253,251,200,18,0,0,0,0,0,0,0,0,0,0,0,0,0,0,0,0,0,0,0,0,29,219,253,253,253,173,0,0,0,0,0,0,0,0,0,0,0,0,0,0,0,0,0,0,0,0,9,141,235,253,253,239,103,3,0,0,0,0,0,0,0,0,0,0,0,0,0,0,0,0,0,0,30,130,204,253,253,253,128,77,0,0,0,0,0,0,0,0,0,0,0,0,0,0,0,0,0,35,109,139,232,253,253,253,253,134,12,0,0,0,0,0,0,0,0,0,0,0,0,0,0,0,0,0,0,73,246,253,253,253,253,253,253,253,143,3,0,0,0,0,0,0,0,0,0,0,0,0,0,0,0,0,0,115,246,253,247,155,155,155,234,253,253,150,28,0,0,0,0,0,0,0,0,0,0,0,0,0,0,0,0,0,58,79,4,0,0,0,4,215,253,253,186,5,0,0,0,0,0,0,0,0,0,0,0,0,0,0,0,0,0,0,0,0,0,0,0,78,253,253,226,17,0,0,0,0,0,0,0,0,0,0,0,0,0,0,0,0,0,0,0,0,0,0,0,145,253,253,239,21,0,0,0,0,0,0,0,0,0,0,0,0,0,0,0,0,0,0,0,0,0,0,0,145,253,253,231,18,0,0,0,0,0,0,0,0,0,0,0,0,0,8,206,91,2,0,0,0,0,0,17,239,253,251,127,3,0,0,0,0,0,0,0,0,0,0,0,0,0,164,253,197,7,0,0,0,30,131,237,253,253,125,0,0,0,0,0,0,0,0,0,0,0,0,0,0,0,109,253,242,218,146,115,140,233,253,253,253,209,51,0,0,0,0,0,0,0,0,0,0,0,0,0,0,0,35,158,253,253,253,253,253,253,253,253,204,23,0,0,0,0,0,0,0,0,0,0,0,0,0,0,0,0,0,22,149,245,253,253,253,251,128,46,20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</si>
  <si>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48,96,96,96,24,0,0,0,0,0,0,0,0,0,0,0,0,0,0,0,0,0,0,0,0,20,92,190,221,251,251,253,185,16,0,0,0,0,0,0,0,0,0,0,0,0,0,0,0,0,0,0,112,205,253,251,251,251,251,253,251,188,16,0,0,0,0,0,0,0,0,0,0,0,0,0,0,0,68,221,248,251,253,184,31,70,228,253,251,251,31,0,0,0,0,0,0,0,0,0,0,0,0,0,0,60,228,251,211,94,95,23,0,0,59,253,251,251,31,0,0,0,0,0,0,0,0,0,0,0,0,0,0,195,253,205,19,0,0,0,0,0,0,96,253,253,91,0,0,0,0,0,0,0,0,0,0,0,0,0,0,24,62,31,0,0,0,0,0,0,0,24,205,251,188,0,0,0,0,0,0,0,0,0,0,0,0,0,0,0,0,0,0,0,0,0,0,0,0,0,190,251,220,48,0,0,0,0,0,0,0,0,0,0,0,0,0,0,0,0,0,0,0,0,0,0,0,0,190,251,251,94,0,0,0,0,0,0,0,0,0,0,0,0,0,0,0,0,0,0,0,0,0,0,0,0,190,251,211,35,0,0,0,0,0,0,0,0,0,0,0,0,0,0,0,0,0,0,0,0,0,0,0,0,191,253,213,36,0,0,0,0,0,0,0,0,0,0,0,0,0,0,0,0,0,0,0,0,0,0,20,32,197,251,211,35,0,0,0,0,0,0,0,0,0,0,0,0,0,0,0,0,0,0,0,0,64,127,205,253,251,251,251,173,80,0,0,0,0,0,0,0,0,0,0,0,0,0,0,0,0,0,24,84,236,251,251,253,251,251,251,251,242,193,0,0,0,0,0,0,0,0,0,0,0,0,0,0,0,0,194,251,251,251,251,253,251,251,251,251,253,240,79,0,0,0,0,0,0,0,0,0,0,0,0,0,0,0,255,253,253,253,253,255,253,205,59,218,255,253,253,189,0,0,0,0,0,0,0,0,0,0,0,0,0,0,253,251,251,251,251,253,247,110,0,39,221,244,251,236,91,0,0,0,0,0,0,0,0,0,0,0,0,0,173,251,251,251,251,253,140,0,0,0,0,111,251,251,251,0,0,0,0,0,0,0,0,0,0,0,0,0,72,188,220,196,89,31,8,0,0,0,0,4,31,169,89,0,0,0,0,0,0,0,0,0,0,0,0,0,0,0,48,12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</si>
  <si>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14,17,14,0,0,0,0,0,0,0,0,0,0,0,0,0,0,0,0,0,0,0,0,0,0,0,0,23,228,254,241,126,3,0,0,0,0,0,0,0,0,0,0,0,0,0,0,0,0,0,0,0,0,0,0,43,145,161,251,254,147,9,0,0,0,0,0,0,0,0,0,0,0,0,0,0,0,0,0,0,0,0,0,0,0,0,162,254,186,0,0,0,0,0,0,0,0,0,0,0,0,0,0,0,0,0,0,0,0,0,0,0,0,22,207,254,148,9,0,0,0,0,0,0,0,0,0,0,0,0,0,0,0,0,0,0,0,0,0,0,7,132,254,228,15,0,0,0,0,0,0,0,0,0,0,0,0,0,0,0,0,0,0,0,0,0,0,7,77,254,246,113,0,0,0,0,0,0,0,0,0,0,0,0,0,0,0,0,0,0,0,0,35,102,47,132,254,254,146,0,0,0,0,0,0,0,0,0,0,0,0,0,0,0,0,0,0,24,167,218,246,254,254,254,254,187,6,0,0,0,0,0,0,0,0,0,0,0,0,0,0,0,0,2,107,234,254,254,254,254,254,254,254,191,55,7,0,0,0,0,0,0,0,0,0,0,0,0,0,0,0,152,236,254,254,254,254,254,254,180,225,254,238,101,7,0,0,0,0,0,0,0,0,0,0,0,0,0,0,247,254,254,254,254,248,145,25,5,68,203,254,254,233,209,146,146,171,230,203,0,0,0,0,0,0,0,0,189,254,251,182,98,19,0,0,0,0,4,109,202,254,254,254,255,190,107,49,0,0,0,0,0,0,0,0,1,16,16,0,0,0,0,0,0,0,0,0,4,16,16,16,16,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</si>
  <si>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21,112,183,197,116,1,0,0,0,0,0,0,0,0,0,0,0,0,0,0,0,0,0,0,0,0,13,128,242,225,128,185,254,7,0,0,0,0,0,0,0,0,0,0,0,0,0,0,0,0,0,0,0,11,167,250,107,10,0,120,254,7,0,0,0,0,0,0,0,0,0,0,0,0,0,0,0,0,0,0,0,122,247,79,0,0,0,194,205,2,0,0,0,0,0,0,0,0,0,0,0,0,0,0,0,0,0,0,0,108,244,89,49,0,26,226,107,0,0,0,0,0,0,0,0,0,0,0,0,0,0,0,0,0,0,0,0,13,199,254,252,236,243,241,23,0,0,0,0,0,0,0,0,0,0,0,0,0,0,0,0,0,0,0,0,0,0,65,126,159,254,213,0,0,0,0,0,0,0,0,0,0,0,0,0,0,0,0,0,0,0,0,0,0,0,0,0,108,234,213,0,0,0,0,0,0,0,0,0,0,0,0,0,0,0,0,0,0,0,0,0,0,0,0,0,0,194,213,0,0,0,0,0,0,0,0,0,0,0,0,0,0,0,0,0,0,0,0,0,0,0,0,0,10,245,155,0,0,0,0,0,0,0,0,0,0,0,0,0,0,0,0,0,0,0,0,0,0,0,0,0,130,254,72,0,0,0,0,0,0,0,0,0,0,0,0,0,0,0,0,0,0,0,0,0,0,0,0,19,227,212,3,0,0,0,0,0,0,0,0,0,0,0,0,0,0,0,0,0,0,0,0,0,0,0,0,115,254,106,0,0,0,0,0,0,0,0,0,0,0,0,0,0,0,0,0,0,0,0,0,0,0,0,4,198,237,18,0,0,0,0,0,0,0,0,0,0,0,0,0,0,0,0,0,0,0,0,0,0,0,0,63,255,111,0,0,0,0,0,0,0,0,0,0,0,0,0,0,0,0,0,0,0,0,0,0,0,0,0,183,222,20,0,0,0,0,0,0,0,0,0,0,0,0,0,0,0,0,0,0,0,0,0,0,0,0,54,253,119,0,0,0,0,0,0,0,0,0,0,0,0,0,0,0,0,0,0,0,0,0,0,0,0,14,205,191,1,0,0,0,0,0,0,0,0,0,0,0,0,0,0,0,0,0,0,0,0,0,0,0,0,73,243,67,0,0,0,0,0,0,0,0,0,0,0,0,0,0,0,0,0,0,0,0,0,0,0,0,5,219,171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</si>
  <si>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2,118,160,255,166,124,5,0,0,0,0,0,0,0,0,0,0,0,0,0,0,0,0,0,0,0,8,167,210,254,253,253,254,253,102,0,0,0,0,0,0,0,0,0,0,0,0,0,0,0,0,0,0,26,233,253,253,254,198,188,246,253,120,0,0,0,0,0,0,0,0,0,0,0,0,0,0,0,0,0,82,225,254,254,235,72,6,34,238,254,143,121,5,0,0,0,0,0,0,0,0,0,0,0,0,0,0,0,145,253,254,239,35,0,0,22,126,253,254,254,78,0,0,0,0,0,0,0,0,0,0,0,0,0,0,4,193,253,242,62,0,0,32,157,241,253,254,243,97,0,0,0,0,0,0,0,0,0,0,0,0,0,0,19,226,253,196,19,86,147,243,253,254,227,169,70,0,0,0,0,0,0,0,0,0,0,0,0,0,0,0,2,149,253,248,242,253,254,253,227,204,79,0,0,0,0,0,0,0,0,0,0,0,0,0,0,0,0,0,0,145,254,254,254,254,231,153,20,0,0,0,0,0,0,0,0,0,0,0,0,0,0,0,0,0,0,15,152,252,253,254,253,190,4,0,0,0,0,0,0,0,0,0,0,0,0,0,0,0,0,0,0,0,13,188,253,253,252,254,253,190,2,0,0,0,0,0,0,0,0,0,0,0,0,0,0,0,0,0,0,41,241,254,254,176,57,193,254,254,95,0,0,0,0,0,0,0,0,0,0,0,0,0,0,0,0,0,9,224,254,249,98,11,0,95,253,253,95,0,0,0,0,0,0,0,0,0,0,0,0,0,0,0,0,0,66,253,248,91,0,0,0,123,253,252,69,0,0,0,0,0,0,0,0,0,0,0,0,0,0,0,0,0,160,254,194,0,0,0,16,178,254,251,47,0,0,0,0,0,0,0,0,0,0,0,0,0,0,0,0,0,71,253,241,32,0,0,60,236,253,220,65,0,0,0,0,0,0,0,0,0,0,0,0,0,0,0,0,0,56,241,252,175,18,0,193,254,254,135,0,0,0,0,0,0,0,0,0,0,0,0,0,0,0,0,0,0,0,129,254,254,170,124,250,254,236,32,0,0,0,0,0,0,0,0,0,0,0,0,0,0,0,0,0,0,0,28,216,254,254,254,254,216,89,0,0,0,0,0,0,0,0,0,0,0,0,0,0,0,0,0,0,0,0,0,73,222,253,253,143,54,1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</si>
  <si>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0,155,253,253,253,253,255,253,253,253,253,195,96,48,0,0,0,0,0,0,0,0,0,0,0,0,0,0,0,253,251,251,251,251,253,251,251,251,251,253,251,220,190,91,20,0,0,0,0,0,0,0,0,0,0,0,0,126,126,126,126,126,126,126,126,236,251,253,251,251,251,251,158,0,0,0,0,0,0,0,0,0,0,0,0,0,0,0,0,0,0,0,0,27,31,31,149,188,244,251,242,95,0,0,0,0,0,0,0,0,0,0,0,0,0,0,0,0,0,0,0,0,0,0,0,0,221,251,253,220,0,0,0,0,0,0,0,0,0,0,0,0,0,0,0,0,0,0,0,0,0,0,0,0,40,158,255,253,126,0,0,0,0,0,0,0,0,0,0,0,0,0,0,0,0,0,0,0,0,0,0,0,0,0,233,251,126,0,0,0,0,0,0,0,0,0,0,0,0,0,0,0,0,0,0,0,0,0,0,0,0,0,96,251,126,0,0,0,0,0,0,0,0,0,0,0,0,0,0,0,0,0,0,0,0,0,0,0,0,0,96,251,126,0,0,0,0,0,0,0,0,0,0,0,0,0,0,0,0,0,0,0,0,0,0,0,0,0,194,231,47,0,0,0,0,0,0,0,0,0,0,0,0,0,0,0,0,0,0,0,0,0,0,0,24,96,255,161,0,0,0,0,0,0,0,0,0,0,0,0,0,0,0,0,0,0,0,0,0,0,0,16,88,251,161,16,0,0,0,0,0,0,0,0,0,0,0,0,0,0,0,0,0,0,0,0,0,0,16,189,251,172,0,0,0,0,0,0,0,0,0,0,0,0,0,0,0,0,0,0,0,0,0,0,0,64,186,251,196,12,0,0,0,0,0,0,0,0,0,0,0,0,0,0,0,0,0,0,0,0,0,40,158,253,231,94,70,0,0,0,0,0,0,0,0,0,0,0,0,0,0,0,0,0,0,0,0,72,174,253,253,219,39,0,0,0,0,0,0,0,0,0,0,0,0,0,0,0,0,0,0,0,8,131,191,236,251,184,62,39,0,0,0,0,0,0,0,0,0,0,0,0,0,0,0,0,0,0,0,0,64,251,253,251,251,141,127,128,127,127,127,127,128,127,63,112,127,0,0,0,0,0,0,0,0,0,0,0,162,251,253,251,251,251,251,253,251,251,235,188,213,204,173,184,188,0,0,0,0,0,0,0,0,0,0,0,24,94,95,94,94,94,94,95,94,94,70,0,36,23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</si>
  <si>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78,167,254,254,254,255,254,246,18,0,0,0,0,0,0,0,0,0,0,0,0,0,0,0,0,0,0,22,223,253,253,253,253,253,253,253,197,19,0,0,0,0,0,0,0,0,0,0,0,0,0,0,0,0,0,0,8,112,114,114,114,240,253,253,220,19,0,0,0,0,0,0,0,0,0,0,0,0,0,0,0,0,0,0,0,0,0,0,58,247,253,253,120,0,0,0,0,0,0,0,0,0,0,0,0,0,0,0,0,0,0,0,0,0,0,16,168,253,253,191,8,0,0,0,0,0,0,0,0,0,0,0,0,0,0,0,0,0,0,0,0,0,92,186,253,253,176,43,0,0,0,0,0,0,0,0,0,0,0,0,0,0,0,0,0,0,0,0,54,179,246,253,253,188,44,0,0,0,0,0,0,0,0,0,0,0,0,0,0,0,0,0,30,89,166,166,236,253,253,246,117,9,0,0,0,0,0,0,0,0,0,0,0,0,0,0,0,0,14,181,232,253,253,253,253,253,253,50,0,0,0,0,0,0,0,0,0,0,0,0,0,0,0,0,0,0,130,253,253,253,253,253,253,253,253,189,15,0,0,0,0,0,0,0,0,0,0,0,0,0,0,0,0,0,37,223,247,155,152,51,134,211,253,253,154,0,0,0,0,0,0,0,0,0,0,0,0,0,0,0,0,0,0,3,4,0,0,0,0,80,243,253,252,25,0,0,0,0,0,0,0,0,0,0,0,0,0,0,0,0,0,0,0,0,0,0,0,0,78,247,253,146,0,0,0,0,0,0,0,0,0,0,0,0,0,0,0,0,0,0,0,0,0,0,0,0,53,247,253,171,0,0,0,0,0,0,0,0,0,0,0,0,66,115,0,0,0,0,0,0,0,0,0,13,139,253,253,171,0,0,0,0,0,0,0,0,0,0,0,0,109,244,69,0,0,0,0,0,1,21,104,146,253,253,247,76,0,0,0,0,0,0,0,0,0,0,0,0,150,253,227,68,6,0,32,68,156,253,253,253,253,245,87,0,0,0,0,0,0,0,0,0,0,0,0,0,103,251,253,253,221,218,235,253,253,253,253,252,164,80,0,0,0,0,0,0,0,0,0,0,0,0,0,0,0,111,251,253,253,253,253,253,253,242,156,78,0,0,0,0,0,0,0,0,0,0,0,0,0,0,0,0,0,0,45,123,245,253,247,149,147,37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</si>
  <si>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26,247,152,83,9,0,0,0,0,0,0,0,0,0,0,0,0,0,0,0,0,0,0,0,0,0,0,0,0,216,235,195,251,204,164,121,79,79,79,44,0,0,0,0,0,0,0,0,0,0,0,0,0,0,0,0,0,156,189,2,8,26,95,125,153,165,181,210,239,91,0,0,0,0,0,0,0,0,0,0,0,0,0,0,21,242,189,0,0,0,0,0,0,0,0,6,92,254,113,0,0,0,0,0,0,0,0,0,0,0,0,0,74,254,87,0,0,0,0,0,0,0,0,0,2,194,241,0,0,0,0,0,0,0,0,0,0,0,0,0,7,21,2,0,0,0,0,0,0,0,0,0,6,206,249,43,0,0,0,0,0,0,0,0,0,0,0,0,0,0,0,0,0,0,0,0,0,0,0,0,22,254,252,57,0,0,0,0,0,0,0,0,0,0,0,0,0,0,0,0,0,0,0,0,0,0,0,0,22,254,241,0,0,0,0,0,0,0,0,0,0,0,0,0,0,0,0,0,0,0,0,0,0,0,0,0,114,254,166,0,0,0,0,0,0,0,0,0,0,0,0,0,0,0,0,0,0,0,0,0,0,0,0,23,246,254,112,0,0,0,0,0,0,0,0,0,0,0,0,0,0,0,0,0,0,0,0,0,0,0,0,112,254,240,12,0,0,0,0,0,0,0,0,0,0,0,0,0,0,0,0,0,0,0,0,0,0,0,25,244,254,155,0,0,0,0,0,0,0,0,0,0,0,0,0,0,0,0,0,0,0,0,0,0,0,5,145,254,227,13,0,0,0,0,0,0,0,0,0,0,0,0,0,0,0,0,0,0,0,0,0,0,0,44,254,243,53,0,0,0,0,0,0,0,0,0,0,0,0,0,0,0,0,0,0,0,0,0,0,0,17,207,252,150,0,0,0,0,0,0,0,0,0,0,0,0,0,0,0,0,0,0,0,0,0,0,0,3,113,254,224,0,0,0,0,0,0,0,0,0,0,0,0,0,0,0,0,0,0,0,0,0,0,0,0,48,254,241,78,0,0,0,0,0,0,0,0,0,0,0,0,0,0,0,0,0,0,0,0,0,0,0,18,206,254,184,0,0,0,0,0,0,0,0,0,0,0,0,0,0,0,0,0,0,0,0,0,0,0,1,139,254,226,15,0,0,0,0,0,0,0,0,0,0,0,0,0,0,0,0,0,0,0,0,0,0,0,53,254,254,71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</si>
  <si>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5,156,254,58,37,32,0,0,0,0,0,0,0,0,0,0,0,0,0,0,0,0,0,0,0,0,0,0,73,253,253,66,201,235,111,0,0,0,0,0,0,0,0,0,0,0,0,0,0,0,0,0,0,0,0,41,241,253,195,116,254,253,174,0,0,0,0,0,0,0,0,0,0,0,0,0,0,0,0,0,0,0,0,201,253,253,64,8,201,253,186,3,0,0,0,0,0,0,0,0,0,0,0,0,0,0,0,0,0,0,76,254,253,192,5,0,81,253,253,57,0,0,0,0,0,0,0,0,0,0,0,0,0,0,0,0,0,47,231,255,211,0,0,0,59,254,254,57,0,0,0,0,0,0,0,0,0,0,0,0,0,0,0,0,7,183,253,226,36,0,0,0,59,253,253,102,0,0,0,0,0,0,0,0,0,0,0,0,0,0,0,0,146,253,253,165,0,0,0,0,59,253,253,49,0,0,0,0,0,0,0,0,0,0,0,0,0,0,0,87,247,253,185,8,0,0,0,0,112,253,253,19,0,0,0,0,0,0,0,0,0,0,0,0,0,0,23,229,253,200,36,0,0,0,0,0,156,253,222,12,0,0,0,0,0,0,0,0,0,0,0,0,0,0,179,254,254,57,0,0,0,0,0,0,179,254,175,0,0,0,0,0,0,0,0,0,0,0,0,0,0,91,254,253,141,3,0,0,0,0,0,128,254,251,86,0,0,0,0,0,0,0,0,0,0,0,0,0,28,235,254,209,24,0,0,0,0,0,13,213,254,165,0,0,0,0,0,0,0,0,0,0,0,0,0,0,144,253,244,40,0,0,0,0,0,13,223,253,244,115,0,0,0,0,0,0,0,0,0,0,0,0,0,61,248,253,157,0,0,0,0,0,8,183,253,253,120,0,0,0,0,0,0,0,0,0,0,0,0,0,0,138,254,254,0,0,0,0,0,37,186,254,254,133,0,0,0,0,0,0,0,0,0,0,0,0,0,0,25,241,250,121,0,0,0,11,95,239,253,253,167,9,0,0,0,0,0,0,0,0,0,0,0,0,0,0,118,253,213,0,0,0,55,210,253,254,247,144,6,0,0,0,0,0,0,0,0,0,0,0,0,0,0,0,118,253,219,40,137,219,247,253,253,192,70,0,0,0,0,0,0,0,0,0,0,0,0,0,0,0,0,0,118,253,253,253,254,253,253,200,80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</si>
  <si>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0,209,255,103,0,0,0,0,0,0,0,0,0,0,0,0,0,0,0,0,0,0,0,0,0,0,0,0,0,207,253,180,19,0,0,0,0,0,0,0,0,0,0,0,0,0,0,0,0,0,0,0,0,0,0,0,0,207,253,253,183,0,0,0,0,0,0,0,0,0,0,0,0,0,0,0,0,0,0,0,0,0,0,0,0,151,253,253,233,48,0,0,0,0,0,0,0,0,0,0,0,0,0,0,0,0,0,0,0,0,0,0,0,9,159,253,253,158,0,0,0,0,0,0,0,0,0,0,0,0,0,0,0,0,0,0,0,0,0,0,0,0,79,245,253,165,7,0,0,0,0,0,0,0,0,0,0,0,0,0,0,0,0,0,0,0,0,0,0,0,0,151,253,253,93,0,0,0,0,0,0,0,0,0,0,0,0,0,0,0,0,0,0,0,0,0,0,0,0,151,253,253,188,16,0,0,0,0,0,0,0,0,0,0,0,0,0,0,0,0,0,0,0,0,0,0,0,134,249,253,253,48,0,0,0,0,0,0,0,0,0,0,0,0,0,0,0,0,0,0,0,0,0,0,0,0,146,253,253,215,0,0,0,0,0,0,0,0,0,0,0,0,0,0,0,0,0,0,0,0,0,0,0,0,29,253,253,215,0,0,0,0,0,0,0,0,0,0,0,0,0,0,0,0,0,0,0,0,0,0,0,0,25,229,253,220,23,0,0,0,0,0,0,0,0,0,0,0,0,0,0,0,0,0,0,0,0,0,0,0,0,95,253,253,149,0,0,0,0,0,0,0,0,0,0,0,0,0,0,0,0,0,0,0,0,0,0,0,0,95,253,253,149,0,0,0,0,0,0,0,0,0,0,0,0,0,0,0,0,0,0,0,0,0,0,0,167,171,184,253,246,78,0,0,0,0,0,0,0,0,0,0,0,0,0,0,0,0,0,0,0,0,0,0,29,253,253,253,253,84,0,0,0,0,0,0,0,0,0,0,0,0,0,0,0,0,0,0,0,0,0,0,9,140,253,253,253,84,0,0,0,0,0,0,0,0,0,0,0,0,0,0,0,0,0,0,0,0,0,0,0,95,253,253,253,248,17,0,0,0,0,0,0,0,0,0,0,0,0,0,0,0,0,0,0,0,0,0,0,95,253,253,253,253,18,0,0,0,0,0,0,0,0,0,0,0,0,0,0,0,0,0,0,0,0,0,0,24,184,253,253,253,17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</si>
  <si>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27,190,180,0,0,0,0,0,0,0,0,0,0,0,0,0,0,0,0,0,0,0,0,0,0,0,0,0,118,254,250,50,0,0,0,0,0,0,0,0,0,0,0,0,0,0,0,0,0,0,0,0,0,0,0,33,241,254,226,15,0,0,0,0,0,0,0,0,0,0,0,0,0,0,0,0,0,0,0,0,0,0,0,160,254,254,157,0,0,0,0,0,0,0,0,0,0,0,0,0,0,0,0,0,0,0,0,0,0,0,46,245,254,220,27,0,0,0,0,0,0,0,0,0,0,0,0,0,0,0,0,0,0,0,0,0,0,0,173,254,254,149,0,0,0,0,0,0,0,0,0,0,0,0,0,0,0,0,0,0,0,0,0,0,0,9,221,254,225,3,0,0,0,0,0,0,0,0,0,0,0,0,0,0,0,0,0,0,0,0,0,0,0,138,254,254,141,0,0,0,0,0,0,0,0,0,0,0,0,0,0,0,0,0,0,0,0,0,0,0,34,240,254,241,36,0,0,0,0,0,0,0,0,0,0,0,0,0,0,0,0,0,0,0,0,0,0,0,194,254,254,121,0,0,0,0,0,0,0,0,0,0,0,0,0,0,0,0,0,0,0,0,0,0,0,73,252,254,250,36,0,0,0,0,0,0,0,0,0,0,0,0,0,0,0,0,0,0,0,0,0,0,14,230,254,254,112,0,0,0,0,0,0,0,0,0,0,0,0,0,0,0,0,0,0,0,0,0,0,0,73,254,254,247,37,0,0,0,0,0,0,0,0,0,0,0,0,0,0,0,0,0,0,0,0,0,0,23,210,254,254,124,0,0,0,0,0,0,0,0,0,0,0,0,0,0,0,0,0,0,0,0,0,0,0,118,254,254,241,34,0,0,0,0,0,0,0,0,0,0,0,0,0,0,0,0,0,0,0,0,0,0,47,242,255,255,68,0,0,0,0,0,0,0,0,0,0,0,0,0,0,0,0,0,0,0,0,0,0,1,163,254,254,222,9,0,0,0,0,0,0,0,0,0,0,0,0,0,0,0,0,0,0,0,0,0,0,87,254,254,249,91,0,0,0,0,0,0,0,0,0,0,0,0,0,0,0,0,0,0,0,0,0,0,0,170,254,255,186,0,0,0,0,0,0,0,0,0,0,0,0,0,0,0,0,0,0,0,0,0,0,0,81,245,254,234,50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</si>
  <si>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71,91,229,254,212,35,0,0,0,0,0,0,0,0,0,0,0,0,0,0,0,0,0,0,0,0,0,77,237,253,253,253,253,108,1,0,0,0,0,0,0,0,0,0,0,0,0,0,0,0,0,0,0,0,7,168,253,253,253,253,253,253,111,35,0,0,0,0,0,0,0,0,0,0,0,0,0,0,0,0,0,12,154,253,253,253,253,253,253,253,253,104,33,9,0,0,0,0,0,0,0,0,0,0,0,0,0,0,0,91,253,253,253,253,253,253,253,253,253,253,253,156,124,24,0,0,0,0,0,0,0,0,0,0,0,0,0,91,253,253,253,253,243,203,203,234,253,253,253,253,253,194,24,0,0,0,0,0,0,0,0,0,0,0,0,91,253,253,253,185,92,0,0,71,114,208,253,253,253,253,194,18,0,0,0,0,0,0,0,0,0,0,0,240,253,253,244,97,0,0,0,0,0,16,24,152,253,253,253,195,28,0,0,0,0,0,0,0,0,0,0,255,253,253,220,0,0,0,0,0,0,0,0,10,168,253,253,253,106,0,0,0,0,0,0,0,0,0,0,254,253,253,220,0,0,0,0,0,0,0,0,0,3,153,253,253,249,15,0,0,0,0,0,0,0,0,0,254,253,253,221,5,0,0,0,0,0,0,0,0,0,14,170,253,253,21,0,0,0,0,0,0,0,0,0,190,253,253,253,129,0,0,0,0,0,0,0,0,0,0,131,253,253,179,0,0,0,0,0,0,0,0,0,91,253,253,253,129,0,0,0,0,0,0,0,0,0,0,119,250,253,179,0,0,0,0,0,0,0,0,0,91,253,253,253,186,18,0,0,0,0,0,0,0,0,0,0,222,253,179,0,0,0,0,0,0,0,0,0,18,167,253,253,253,181,19,0,0,0,0,0,0,0,0,0,222,253,239,73,0,0,0,0,0,0,0,0,0,17,253,253,253,253,186,98,0,0,0,0,0,0,0,69,238,253,214,43,0,0,0,0,0,0,0,0,0,3,101,240,253,253,253,245,222,222,110,58,58,58,191,238,253,253,141,0,0,0,0,0,0,0,0,0,0,0,0,83,177,253,253,253,253,253,253,253,253,253,253,253,253,253,111,0,0,0,0,0,0,0,0,0,0,0,0,0,8,153,179,246,253,253,253,253,253,253,253,253,199,15,11,0,0,0,0,0,0,0,0,0,0,0,0,0,0,0,0,81,89,249,253,253,253,253,226,89,69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</si>
  <si>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31,94,254,255,254,218,138,14,0,0,0,0,0,0,0,0,0,0,0,0,0,0,0,0,0,0,0,131,234,253,253,253,253,253,253,181,10,0,0,0,0,0,0,0,0,0,0,0,0,0,0,0,0,0,128,252,253,253,231,217,217,245,253,253,185,12,0,0,0,0,0,0,0,0,0,0,0,0,0,0,0,9,202,253,233,126,26,0,0,51,209,253,253,83,0,0,0,0,0,0,0,0,0,0,0,0,0,0,0,13,214,235,51,0,0,0,0,0,37,246,253,212,29,0,0,0,0,0,0,0,0,0,0,0,0,0,0,0,54,41,0,0,0,0,0,0,0,110,253,253,139,0,0,0,0,0,0,0,0,0,0,0,0,0,0,0,0,0,0,0,0,0,0,0,0,79,253,253,139,0,0,0,0,0,0,0,0,0,0,0,0,0,0,0,0,0,0,0,0,0,0,0,0,79,253,253,139,0,0,0,0,0,0,0,0,0,0,0,0,0,0,0,0,0,0,0,0,0,0,0,0,79,253,253,139,0,0,0,0,0,0,0,0,0,0,0,0,0,0,0,0,0,0,0,0,0,0,0,0,142,253,253,139,0,0,0,0,0,0,0,0,0,0,0,0,0,0,0,0,0,0,0,0,0,0,0,13,210,253,253,57,0,0,0,0,0,0,0,0,0,0,0,0,0,14,42,42,42,42,41,0,0,0,0,49,253,253,170,1,0,0,0,0,0,0,0,0,0,0,0,33,146,212,253,253,253,253,252,192,192,91,53,219,253,253,83,0,0,0,0,0,0,0,0,0,0,0,6,156,253,253,253,253,253,253,253,253,253,253,247,253,253,242,39,0,0,0,0,0,0,0,0,0,0,0,122,253,253,253,253,253,185,175,241,253,253,253,253,253,253,248,112,79,79,47,0,0,0,0,0,0,0,0,159,253,253,204,34,25,3,0,21,25,207,253,253,253,253,253,253,253,249,137,0,0,0,0,0,0,0,0,227,253,229,22,0,0,0,0,0,14,216,253,253,232,115,186,186,139,64,0,0,0,0,0,0,0,0,0,150,253,233,35,0,0,0,0,14,225,253,253,214,80,0,0,0,0,0,0,0,0,0,0,0,0,0,0,150,253,253,223,60,0,0,64,239,253,253,244,86,0,0,0,0,0,0,0,0,0,0,0,0,0,0,0,66,253,253,253,249,135,153,238,253,253,253,85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</si>
  <si>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42,125,228,254,224,125,125,41,0,0,0,0,0,0,0,0,0,0,0,0,0,0,0,0,0,49,118,232,250,253,253,253,253,253,253,250,164,45,0,0,0,0,0,0,0,0,0,0,0,0,0,0,0,229,253,253,253,253,253,253,253,253,253,253,253,246,155,0,0,0,0,0,0,0,0,0,0,0,0,0,0,71,243,253,218,149,149,149,173,253,253,253,253,253,234,0,0,0,0,0,0,0,0,0,0,0,0,0,0,0,23,25,17,0,0,0,110,253,253,253,253,253,183,0,0,0,0,0,0,0,0,0,0,0,0,0,0,0,0,0,0,0,0,71,212,253,253,253,253,197,67,0,0,0,0,0,0,0,0,0,0,0,0,0,0,0,0,0,0,0,25,215,253,253,253,220,38,15,0,0,0,0,0,0,0,0,0,0,0,0,0,0,0,0,0,0,0,65,221,253,253,253,175,38,0,0,0,0,0,0,0,0,0,0,0,0,0,0,0,0,0,0,0,0,0,182,253,253,253,253,115,0,0,0,0,0,0,0,0,0,0,0,0,0,0,0,0,0,0,0,0,0,0,175,253,253,253,253,243,109,24,0,0,0,0,0,0,0,0,0,0,0,0,0,0,0,0,0,0,0,0,61,194,240,253,253,253,253,195,23,0,0,0,0,0,0,0,0,0,0,0,0,0,0,0,0,0,0,0,0,0,89,213,253,253,253,253,196,22,0,0,0,0,0,0,0,0,0,0,0,0,0,0,0,0,0,0,0,0,0,18,78,176,253,253,253,207,101,0,0,0,0,0,0,0,0,0,0,0,0,0,0,0,0,0,0,0,0,0,0,16,177,253,253,253,249,78,0,0,0,0,0,0,0,0,0,0,16,33,154,17,0,0,0,0,0,0,0,0,14,195,253,253,253,117,0,0,0,0,0,0,0,0,0,0,118,253,253,166,110,27,19,0,0,0,0,0,25,219,253,253,253,117,0,0,0,0,0,0,0,0,0,0,118,253,253,253,253,253,221,150,50,20,20,111,166,253,253,253,242,108,0,0,0,0,0,0,0,0,0,0,118,253,253,253,253,253,253,253,253,253,253,253,253,253,245,230,48,0,0,0,0,0,0,0,0,0,0,0,54,117,170,249,253,253,253,253,253,253,253,253,252,230,45,0,0,0,0,0,0,0,0,0,0,0,0,0,0,0,0,48,123,190,230,253,253,223,123,123,104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</si>
  <si>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59,146,153,255,255,254,255,255,73,0,0,0,0,0,0,0,0,0,0,0,0,0,0,0,35,95,184,187,253,253,253,253,253,253,253,253,216,59,0,0,0,0,0,0,0,0,0,0,0,0,85,222,236,253,253,253,252,248,241,139,139,139,166,253,253,175,0,0,0,0,0,0,0,0,0,0,0,0,254,253,253,227,210,159,83,0,0,0,0,13,175,253,253,170,0,0,0,0,0,0,0,0,0,0,0,0,139,194,78,26,0,0,0,0,0,0,65,188,253,253,253,81,0,0,0,0,0,0,0,0,0,0,0,0,4,8,0,0,0,0,0,0,6,149,248,253,253,253,173,9,0,0,0,0,0,0,0,0,0,0,0,0,0,0,0,0,0,0,0,17,195,253,253,253,253,127,4,0,0,0,0,0,0,0,0,0,0,0,0,0,0,0,0,0,0,41,108,215,253,253,253,253,253,119,4,0,0,0,0,0,0,0,0,0,0,0,0,0,0,0,0,3,132,242,253,253,253,253,253,253,253,253,234,205,125,3,0,0,0,0,0,0,0,0,0,0,0,0,0,67,253,253,253,253,253,253,253,253,253,253,253,253,253,98,0,0,0,0,0,0,0,0,0,0,0,0,5,232,253,253,253,253,169,138,138,107,79,161,171,253,253,233,28,0,0,0,0,0,0,0,0,0,0,0,1,81,204,181,103,16,2,0,0,0,0,0,2,71,241,253,136,4,0,0,0,0,0,0,0,0,0,0,0,0,0,0,0,0,0,0,0,0,0,0,0,0,79,252,253,109,0,0,0,0,0,0,0,0,0,0,0,0,0,0,0,0,0,0,0,0,0,0,0,0,0,249,253,145,0,0,0,0,0,0,0,0,0,0,0,0,0,0,0,0,0,0,0,0,0,0,0,0,0,249,253,145,0,0,0,0,0,0,0,0,0,0,0,0,0,0,0,0,0,0,0,0,0,0,0,0,0,249,253,145,0,0,0,0,0,0,0,0,0,0,3,104,104,104,84,0,0,0,0,0,0,0,0,0,42,251,253,145,0,0,0,0,0,0,0,0,0,10,176,253,253,253,205,0,0,0,0,0,0,0,4,61,233,253,244,81,0,0,0,0,0,0,0,0,0,76,253,253,253,253,239,179,179,155,117,71,71,71,182,253,253,253,107,0,0,0,0,0,0,0,0,0,0,168,253,253,253,253,253,253,253,253,253,253,253,253,253,253,253,240,43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</si>
  <si>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72,127,182,244,158,18,0,0,0,0,0,0,0,0,0,0,0,0,0,0,0,0,0,0,0,19,156,241,254,254,254,244,239,141,0,0,0,0,0,0,0,0,0,0,0,0,0,0,0,0,0,0,19,205,254,214,135,80,8,7,149,142,0,0,0,0,0,0,0,0,0,0,0,0,0,0,0,0,0,0,95,254,119,6,0,0,0,0,140,142,0,0,0,0,0,0,0,0,0,0,0,0,0,0,0,0,0,0,49,249,177,8,0,0,0,0,203,164,0,0,0,0,0,0,0,0,0,0,0,0,0,0,0,0,0,0,0,61,228,218,41,0,0,32,250,237,21,0,0,0,0,0,0,0,0,0,0,0,0,0,0,0,0,0,0,0,53,229,209,28,0,103,254,161,0,0,0,0,0,0,0,0,0,0,0,0,0,0,0,0,0,0,0,0,0,52,230,210,44,249,238,26,0,0,0,0,0,0,0,0,0,0,0,0,0,0,0,0,0,0,0,0,0,0,80,247,231,254,149,0,0,0,0,0,0,0,0,0,0,0,0,0,0,0,0,0,0,0,0,0,0,0,0,99,254,254,65,0,0,0,0,0,0,0,0,0,0,0,0,0,0,0,0,0,0,0,0,0,0,0,0,44,254,254,65,0,0,0,0,0,0,0,0,0,0,0,0,0,0,0,0,0,0,0,0,0,0,0,0,126,249,236,208,0,0,0,0,0,0,0,0,0,0,0,0,0,0,0,0,0,0,0,0,0,0,0,22,234,136,53,248,85,0,0,0,0,0,0,0,0,0,0,0,0,0,0,0,0,0,0,0,0,0,0,48,254,43,20,194,212,7,0,0,0,0,0,0,0,0,0,0,0,0,0,0,0,0,0,0,0,0,0,48,254,43,0,51,254,105,0,0,0,0,0,0,0,0,0,0,0,0,0,0,0,0,0,0,0,0,0,48,254,49,0,8,178,233,0,0,0,0,0,0,0,0,0,0,0,0,0,0,0,0,0,0,0,0,0,30,240,133,0,0,109,249,47,0,0,0,0,0,0,0,0,0,0,0,0,0,0,0,0,0,0,0,0,0,181,230,53,0,29,247,43,0,0,0,0,0,0,0,0,0,0,0,0,0,0,0,0,0,0,0,0,0,43,251,244,177,211,247,42,0,0,0,0,0,0,0,0,0,0,0,0,0,0,0,0,0,0,0,0,0,0,26,168,237,255,203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</si>
  <si>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0,131,254,121,0,0,0,0,0,0,0,0,0,0,0,0,0,0,0,0,0,0,0,0,0,0,0,0,0,163,253,216,0,0,0,0,0,0,0,0,0,0,0,0,0,0,0,0,0,0,0,0,0,0,0,0,0,176,253,138,0,0,0,0,0,0,0,0,0,0,0,0,0,0,0,77,21,0,0,0,0,0,0,0,0,254,253,127,0,0,0,0,0,0,0,0,0,0,0,0,0,0,66,254,198,0,0,0,0,0,0,0,33,254,253,127,0,0,0,0,0,0,0,0,0,0,0,0,0,0,118,255,199,0,0,0,0,0,0,0,149,255,254,127,0,0,0,0,0,0,0,0,0,0,0,0,0,11,222,254,198,0,0,0,0,0,0,0,181,254,253,127,0,0,0,0,0,0,0,0,0,0,0,0,0,110,253,254,153,0,0,0,0,0,0,0,181,254,245,44,0,0,0,0,0,0,0,0,0,0,0,0,23,222,253,254,202,109,109,109,110,57,19,25,212,254,159,0,0,0,0,0,0,0,0,0,0,0,0,0,128,253,253,254,253,253,253,253,254,253,253,253,253,254,108,0,0,0,0,0,0,0,0,0,0,0,0,16,228,254,254,255,254,254,254,254,255,254,254,254,254,255,50,0,0,0,0,0,0,0,0,0,0,0,0,43,245,253,233,199,146,108,108,108,109,108,128,253,253,166,2,0,0,0,0,0,0,0,0,0,0,0,0,0,31,36,23,0,0,0,0,0,0,0,192,253,253,91,0,0,0,0,0,0,0,0,0,0,0,0,0,0,0,0,0,0,0,0,0,0,0,24,233,253,246,20,0,0,0,0,0,0,0,0,0,0,0,0,0,0,0,0,0,0,0,0,0,0,0,55,253,253,98,0,0,0,0,0,0,0,0,0,0,0,0,0,0,0,0,0,0,0,0,0,0,0,0,204,254,248,52,0,0,0,0,0,0,0,0,0,0,0,0,0,0,0,0,0,0,0,0,0,0,0,0,235,253,215,0,0,0,0,0,0,0,0,0,0,0,0,0,0,0,0,0,0,0,0,0,0,0,0,63,250,253,67,0,0,0,0,0,0,0,0,0,0,0,0,0,0,0,0,0,0,0,0,0,0,0,0,183,253,253,61,0,0,0,0,0,0,0,0,0,0,0,0,0,0,0,0,0,0,0,0,0,0,0,0,254,253,253,112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</si>
  <si>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84,131,131,158,164,131,229,216,89,4,0,0,0,0,0,0,0,0,0,0,0,0,0,0,0,0,0,0,75,178,142,242,242,242,242,242,252,211,17,0,0,0,0,0,0,0,0,0,0,0,0,0,0,0,0,0,0,0,0,0,0,0,0,6,215,248,28,0,0,0,0,0,0,0,0,0,0,0,0,0,0,0,0,0,0,0,0,0,0,0,8,159,254,148,0,0,0,0,0,0,0,0,0,0,0,0,0,0,0,0,0,0,0,0,0,0,0,24,158,254,201,15,0,0,0,0,0,0,0,0,0,0,0,0,0,0,0,0,0,0,0,0,8,66,162,232,254,224,82,0,0,0,0,0,0,0,0,0,0,0,0,0,0,0,0,0,0,0,7,127,185,254,254,243,174,17,0,0,0,0,0,0,0,0,0,0,0,0,0,0,0,0,0,0,0,0,124,254,254,243,174,59,0,0,0,0,0,0,0,0,0,0,0,0,0,0,0,0,0,0,0,0,0,0,66,208,254,238,150,14,0,0,0,0,0,0,0,0,0,0,0,0,0,0,0,0,0,0,0,0,0,0,0,12,93,192,238,203,90,12,0,0,0,0,0,0,0,0,0,0,0,0,0,0,0,0,0,0,0,0,0,0,0,0,76,204,254,165,12,0,0,0,0,0,0,0,0,0,0,0,0,0,0,0,0,0,0,0,0,0,0,0,0,49,238,254,43,0,0,0,0,0,0,0,0,0,0,0,0,0,0,0,0,0,0,0,0,0,0,0,0,0,99,254,143,0,0,0,0,0,0,0,0,0,0,0,0,0,0,0,0,0,0,0,0,0,0,0,0,0,118,254,167,0,0,0,0,0,0,0,0,0,0,0,0,0,0,0,0,0,0,0,0,0,0,0,0,59,247,254,61,0,0,0,0,0,0,0,0,0,0,0,0,0,0,0,0,0,0,0,0,0,0,0,25,203,254,74,5,0,0,0,0,0,0,0,0,0,0,0,0,0,0,0,0,0,0,0,0,0,0,24,203,254,171,29,0,0,0,0,0,0,0,0,0,0,0,0,0,0,0,0,0,0,0,0,0,0,102,241,254,135,4,0,0,0,0,0,0,0,0,0,0,0,0,0,0,0,0,0,0,0,0,15,119,201,251,228,106,3,0,0,0,0,0,0,0,0,0,0,0,0,0,0,0,0,0,0,0,0,0,153,255,255,144,4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</si>
  <si>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6,150,90,0,0,0,38,21,0,15,0,0,0,0,0,0,0,0,0,0,0,0,0,0,0,0,0,7,188,254,254,254,255,254,254,254,254,255,254,254,242,153,0,0,0,0,0,0,0,0,0,0,0,0,6,165,253,253,253,253,254,253,253,243,229,230,194,137,48,3,0,0,0,0,0,0,0,0,0,0,0,7,160,254,192,97,97,97,94,36,36,21,0,0,0,0,0,0,0,0,0,0,0,0,0,0,0,0,0,127,253,254,176,155,104,14,0,0,0,0,0,0,0,0,0,0,0,0,0,0,0,0,0,0,0,0,27,247,253,254,253,253,253,245,73,0,0,0,0,0,0,0,0,0,0,0,0,0,0,0,0,0,0,0,0,41,104,61,61,61,61,132,237,57,0,0,0,0,0,0,0,0,0,0,0,0,0,0,0,0,0,0,0,0,0,0,0,0,0,15,254,148,0,0,0,0,0,0,0,0,0,0,0,0,0,0,0,0,5,97,31,0,0,0,0,0,0,9,211,183,0,0,0,0,0,0,0,0,0,0,0,0,0,0,0,0,159,253,169,110,95,81,110,132,195,235,240,99,0,0,0,0,0,0,0,0,0,0,0,0,0,0,0,0,153,253,253,253,253,254,253,253,253,167,81,0,0,0,0,0,0,0,0,0,0,0,0,0,0,0,0,0,18,81,129,181,138,135,116,38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</si>
  <si>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94,109,109,255,211,109,109,110,15,0,0,0,0,0,0,0,0,0,0,0,0,11,73,73,197,217,217,218,247,252,252,253,252,252,252,253,180,21,0,0,0,0,0,0,0,0,0,0,53,191,252,252,252,252,252,253,252,252,252,253,252,252,252,253,241,61,0,0,0,0,0,0,0,0,0,0,31,108,190,252,252,148,108,108,108,108,108,108,148,252,252,253,179,0,0,0,0,0,0,0,0,0,0,0,0,0,0,0,0,0,0,0,0,0,0,0,73,252,252,253,35,0,0,0,0,0,0,0,0,0,0,0,0,0,0,0,0,0,0,0,0,0,0,73,207,252,252,119,5,0,0,0,0,0,0,0,0,0,0,0,0,0,0,0,0,0,0,0,0,0,21,253,252,252,148,0,0,0,0,0,0,0,0,0,0,0,0,0,0,0,0,0,0,0,0,0,0,21,206,253,252,231,46,0,0,0,0,0,0,0,0,0,0,0,0,0,0,0,0,0,0,0,0,0,0,182,253,255,222,41,0,0,0,0,0,0,0,0,0,0,0,0,0,0,0,0,0,0,0,0,0,0,63,242,252,253,138,0,0,0,0,0,0,0,0,0,0,0,0,0,0,0,0,0,0,0,0,0,0,16,181,252,252,175,10,0,0,0,0,0,0,0,0,0,0,0,0,0,0,0,0,0,0,0,0,0,0,109,252,252,252,62,0,0,0,0,0,0,0,0,0,0,0,0,0,0,0,0,0,0,0,0,0,0,0,255,253,253,108,0,0,0,0,0,0,0,0,0,0,0,0,0,0,0,0,0,0,0,0,0,0,11,155,253,252,179,15,0,0,0,0,0,0,0,0,0,0,0,0,0,0,0,0,0,0,0,0,0,0,58,252,253,241,61,0,0,0,0,0,0,0,0,0,0,0,0,0,0,0,0,0,0,0,0,0,0,42,221,252,253,97,0,0,0,0,0,0,0,0,0,0,0,0,0,0,0,0,0,0,0,0,0,0,0,218,253,253,208,20,0,0,0,0,0,0,0,0,0,0,0,0,0,0,0,0,0,0,0,0,0,0,0,217,252,252,144,0,0,0,0,0,0,0,0,0,0,0,0,0,0,0,0,0,0,0,0,0,0,0,0,217,252,252,125,0,0,0,0,0,0,0,0,0,0,0,0,0,0,0,0,0,0,0,0,0,0,0,0,93,190,108,0,0,0,0,0,0,0,0,0,0,0,0,0,0,0,0,0,0,0,0,0,0,0,0,0,0,0,0,0,0,0,0,0,0,0,0,0,0,0,0,0,0,0,0</t>
  </si>
  <si>
    <t>6,0,0,0,0,0,0,0,0,0,0,0,0,0,0,0,0,0,0,0,0,0,0,0,0,0,0,0,0,0,0,0,0,0,0,0,0,0,0,0,0,0,0,0,0,0,0,0,0,0,0,0,0,0,0,0,0,0,0,0,0,0,0,0,0,0,0,0,0,0,0,0,37,145,229,92,0,0,0,0,0,0,0,0,0,0,0,0,0,0,0,0,0,0,0,0,0,0,0,12,154,254,253,92,0,0,0,0,0,0,0,0,0,0,0,0,0,0,0,0,0,0,0,0,0,0,0,63,254,254,234,30,0,0,0,0,0,0,0,0,0,0,0,0,0,0,0,0,0,0,0,0,0,0,0,210,254,252,75,0,0,0,0,0,0,0,0,0,0,0,0,0,0,0,0,0,0,0,0,0,0,0,63,248,254,127,0,0,0,0,0,0,0,0,0,0,0,0,0,0,0,0,0,0,0,0,0,0,0,54,250,254,196,15,0,0,0,0,0,0,0,0,0,0,0,0,0,0,0,0,0,0,0,0,0,0,29,196,254,224,42,0,0,0,0,0,0,0,0,0,0,0,0,0,0,0,0,0,0,0,0,0,0,0,113,253,254,153,0,0,0,0,0,0,0,0,0,0,0,0,0,0,0,0,0,0,0,0,0,0,0,72,249,254,189,19,0,0,0,40,23,0,0,0,0,0,0,0,0,0,0,0,0,0,0,0,0,0,4,147,254,254,133,0,0,35,174,244,236,114,0,0,0,0,0,0,0,0,0,0,0,0,0,0,0,0,26,231,254,246,47,6,86,245,254,254,254,245,93,0,0,0,0,0,0,0,0,0,0,0,0,0,0,3,91,254,248,195,11,92,254,254,254,237,254,254,196,35,0,0,0,0,0,0,0,0,0,0,0,0,0,25,236,254,228,36,73,244,254,245,127,4,183,254,202,18,0,0,0,0,0,0,0,0,0,0,0,0,0,95,254,254,112,47,248,254,245,71,59,197,254,254,156,0,0,0,0,0,0,0,0,0,0,0,0,0,0,149,254,252,59,150,254,254,168,206,252,254,254,198,17,0,0,0,0,0,0,0,0,0,0,0,0,0,11,223,254,230,66,252,254,254,254,254,254,254,179,49,0,0,0,0,0,0,0,0,0,0,0,0,0,0,32,241,254,206,215,254,254,254,254,254,224,97,2,0,0,0,0,0,0,0,0,0,0,0,0,0,0,0,64,241,254,254,254,254,254,254,231,138,71,0,0,0,0,0,0,0,0,0,0,0,0,0,0,0,0,0,30,229,254,254,254,254,254,168,80,0,0,0,0,0,0,0,0,0,0,0,0,0,0,0,0,0,0,0,0,11,76,141,195,229,165,47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</si>
  <si>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79,213,132,18,0,0,0,0,0,0,0,0,0,0,0,0,0,0,0,0,0,0,0,0,0,0,0,6,199,252,243,130,0,0,0,0,0,0,7,25,15,0,0,0,0,0,0,0,0,0,0,0,0,0,0,61,252,252,81,0,0,0,0,0,0,0,73,252,169,4,0,0,0,0,0,0,0,0,0,0,0,0,0,61,252,252,36,0,0,0,0,0,0,0,73,252,252,23,0,0,0,0,0,0,0,0,0,0,0,0,0,147,252,191,10,0,0,0,0,0,0,0,73,252,252,23,0,0,0,0,0,0,0,0,0,0,0,0,14,201,252,167,0,0,0,0,0,0,0,0,73,252,252,23,0,0,0,0,0,0,0,0,0,0,0,0,89,252,252,70,0,0,0,0,0,0,0,0,73,252,252,23,0,0,0,0,0,0,0,0,0,0,0,14,201,252,190,7,0,0,0,0,0,0,0,0,119,252,252,23,0,0,0,0,0,0,0,0,0,0,0,37,252,252,180,0,0,0,0,0,0,0,0,0,193,252,252,23,0,0,0,0,0,0,0,0,0,0,0,37,252,252,65,0,0,0,0,64,121,121,143,241,250,252,206,12,0,0,0,0,0,0,0,0,0,0,13,208,253,195,47,132,237,253,253,255,253,252,241,241,250,253,150,0,0,0,0,0,0,0,0,0,0,0,94,252,252,252,252,252,252,252,229,229,159,93,0,6,199,252,36,0,0,0,0,0,0,0,0,0,0,0,145,252,252,252,242,216,113,96,5,0,0,0,0,61,252,252,36,0,0,0,0,0,0,0,0,0,0,0,122,252,220,118,60,0,0,0,0,0,0,0,0,84,252,252,36,0,0,0,0,0,0,0,0,0,0,0,7,72,24,0,0,0,0,0,0,0,0,0,0,152,252,252,36,0,0,0,0,0,0,0,0,0,0,0,0,0,0,0,0,0,0,0,0,0,0,0,0,61,252,252,36,0,0,0,0,0,0,0,0,0,0,0,0,0,0,0,0,0,0,0,0,0,0,0,0,61,252,252,36,0,0,0,0,0,0,0,0,0,0,0,0,0,0,0,0,0,0,0,0,0,0,0,0,61,252,252,36,0,0,0,0,0,0,0,0,0,0,0,0,0,0,0,0,0,0,0,0,0,0,0,0,61,252,252,36,0,0,0,0,0,0,0,0,0,0,0,0,0,0,0,0,0,0,0,0,0,0,0,0,3,138,212,19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</si>
  <si>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43,79,158,158,246,255,193,42,0,0,0,0,0,0,0,0,0,0,0,0,0,0,0,17,73,126,126,203,243,254,254,254,254,254,254,220,24,0,0,0,0,0,0,0,0,0,0,0,21,92,160,226,254,254,254,254,254,254,254,254,254,254,254,220,0,0,0,0,0,0,0,0,0,0,51,250,251,254,254,254,254,254,254,254,254,254,208,196,226,254,254,220,0,0,0,0,0,0,0,0,0,6,173,254,254,254,254,254,254,254,240,224,133,81,8,0,99,254,254,220,0,0,0,0,0,0,0,0,0,63,254,254,254,254,254,203,160,72,31,0,0,0,0,0,134,254,254,220,0,0,0,0,0,0,0,0,0,3,104,166,199,120,36,4,0,0,0,0,0,0,0,16,232,254,254,108,0,0,0,0,0,0,0,0,0,0,0,0,0,0,0,0,0,0,0,0,0,0,0,116,254,254,223,52,0,0,0,0,0,0,0,0,0,0,0,0,0,0,0,0,0,0,0,0,0,0,38,228,254,254,120,0,0,0,0,0,0,0,0,0,0,0,0,0,0,0,0,0,0,0,0,0,0,9,206,254,254,158,5,0,0,0,0,0,0,0,0,0,0,0,0,0,0,0,0,0,0,0,0,0,0,163,254,254,254,112,0,0,0,0,0,0,0,0,0,0,0,0,0,0,0,0,0,0,0,0,0,0,82,248,254,254,162,19,0,0,0,0,0,0,0,0,0,0,0,0,0,0,0,0,0,0,0,0,0,8,217,254,254,241,27,0,0,0,0,0,0,0,0,0,0,0,0,0,0,0,0,0,0,0,0,0,0,59,254,254,253,138,0,0,0,0,0,0,0,0,0,0,0,0,0,0,0,0,0,0,0,0,0,0,32,238,254,254,153,0,0,0,0,0,0,0,0,0,0,0,0,0,0,0,0,0,0,0,0,0,0,44,193,254,254,231,25,0,0,0,0,0,0,0,0,0,0,0,0,0,0,0,0,0,0,0,0,0,10,186,254,254,252,98,0,0,0,0,0,0,0,0,0,0,0,0,0,0,0,0,0,0,0,0,0,0,140,254,254,254,151,0,0,0,0,0,0,0,0,0,0,0,0,0,0,0,0,0,0,0,0,0,0,8,217,254,254,215,9,0,0,0,0,0,0,0,0,0,0,0,0,0,0,0,0,0,0,0,0,0,0,13,185,254,199,30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</si>
  <si>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11,132,173,253,234,152,21,0,0,0,0,0,0,0,0,0,0,0,0,0,0,0,0,0,0,0,0,0,132,252,253,252,253,252,203,20,0,0,0,0,0,0,0,0,0,0,0,0,0,0,0,0,0,0,0,0,21,142,142,61,132,253,254,71,0,0,0,0,0,0,0,0,0,0,0,0,0,0,0,0,0,0,0,0,0,0,0,0,10,212,253,151,0,0,0,0,0,0,0,0,0,0,0,0,0,0,0,0,0,0,0,0,0,0,0,0,51,253,254,50,0,0,0,0,0,0,0,0,0,0,0,0,0,0,0,0,0,0,0,0,0,0,0,0,51,252,253,50,0,0,0,0,0,0,0,0,0,0,0,0,0,0,0,0,0,0,0,0,0,0,0,0,173,253,203,20,0,0,0,0,0,0,0,0,0,0,0,0,0,0,0,0,0,0,0,0,0,0,0,82,253,252,20,0,0,0,0,0,0,0,0,0,0,0,0,0,0,0,0,0,0,0,0,0,0,0,11,173,254,233,0,0,0,0,0,0,0,0,0,0,0,0,0,0,0,0,0,0,0,0,0,0,0,0,92,252,253,151,0,0,0,0,0,0,0,0,0,0,0,0,0,0,0,0,0,0,0,0,0,0,0,0,152,253,224,61,113,152,62,0,0,0,0,0,0,0,0,0,0,0,0,0,0,0,0,0,0,0,21,102,233,252,243,243,253,171,20,0,0,0,0,0,0,0,0,0,0,0,0,0,0,0,0,0,0,0,254,253,254,253,254,253,123,0,0,0,0,0,0,0,0,0,0,0,0,0,0,0,0,0,0,0,0,0,172,252,253,252,131,50,0,0,0,0,0,0,0,0,0,0,0,0,0,0,0,0,0,0,0,0,0,0,31,233,254,131,0,0,0,0,0,0,0,0,0,0,0,0,0,0,0,0,0,0,0,0,0,0,0,0,173,252,233,30,0,0,0,0,0,0,0,0,0,0,0,0,0,0,0,0,0,0,0,0,0,0,0,0,255,253,183,0,0,0,0,0,0,0,0,0,0,0,0,0,0,0,0,0,0,0,0,0,0,0,0,0,253,252,102,0,0,0,0,0,0,0,0,0,0,0,0,0,0,0,0,0,0,0,0,0,0,0,0,103,255,253,82,0,0,0,0,0,0,0,0,0,0,0,0,0,0,0,0,0,0,0,0,0,0,0,0,61,253,130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</si>
  <si>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41,150,165,165,225,255,204,50,0,0,0,0,0,0,0,0,0,0,0,0,0,0,0,0,0,0,18,166,248,254,254,254,254,254,254,219,12,0,0,0,0,0,0,0,0,0,0,0,0,0,0,0,0,17,201,254,254,254,254,254,254,254,254,254,128,0,0,0,0,0,0,0,0,0,0,0,0,0,0,0,5,199,254,254,254,224,212,219,254,254,254,254,181,0,0,0,0,0,0,0,0,0,0,0,0,0,0,0,57,254,254,248,106,10,16,214,254,254,254,254,156,0,0,0,0,0,0,0,0,0,0,0,0,0,0,9,213,254,254,96,0,16,195,254,254,254,254,252,70,0,0,0,0,0,0,0,0,0,0,0,0,0,0,23,254,254,254,17,0,182,254,254,254,201,88,68,0,0,0,0,0,0,0,0,0,0,0,0,0,0,0,23,254,254,254,59,197,253,254,254,231,39,0,0,0,0,0,0,0,0,0,0,0,0,0,0,0,0,0,23,254,254,254,248,254,254,254,231,42,0,0,0,0,0,0,0,0,0,0,0,0,0,0,0,0,0,0,3,148,254,254,254,254,254,228,45,0,0,0,0,0,0,0,0,0,0,0,0,0,0,0,0,0,0,0,0,110,254,254,254,254,217,46,0,0,0,0,0,0,0,0,0,0,0,0,0,0,0,0,0,0,0,0,18,239,254,254,254,219,10,0,0,0,0,0,0,0,0,0,0,0,0,0,0,0,0,0,0,0,0,0,89,254,254,254,254,225,17,0,0,0,0,0,0,0,0,0,0,0,0,0,0,0,0,0,0,0,0,24,236,254,254,254,254,254,76,0,0,0,0,0,0,0,0,0,0,0,0,0,0,0,0,0,0,0,13,187,254,254,231,174,254,254,44,0,0,0,0,0,0,0,0,0,0,0,0,0,0,0,0,0,0,0,69,254,254,249,61,173,254,254,44,0,0,0,0,0,0,0,0,0,0,0,0,0,0,0,0,0,0,0,184,254,254,252,230,254,254,254,44,0,0,0,0,0,0,0,0,0,0,0,0,0,0,0,0,0,0,51,249,254,254,254,254,254,254,135,9,0,0,0,0,0,0,0,0,0,0,0,0,0,0,0,0,0,0,16,229,254,254,254,249,215,100,8,0,0,0,0,0,0,0,0,0,0,0,0,0,0,0,0,0,0,0,0,59,177,246,164,79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</si>
  <si>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3,99,132,132,190,132,132,133,132,58,10,0,0,0,0,0,0,0,0,0,0,0,0,0,0,0,0,33,165,252,252,252,252,252,252,253,252,252,231,145,104,0,0,0,0,0,0,0,0,0,0,0,0,0,91,216,252,252,252,252,252,236,216,217,216,238,252,226,154,0,0,0,0,0,0,0,0,0,0,0,0,0,145,252,252,252,252,236,101,48,0,0,0,52,84,24,0,0,0,0,0,0,0,0,0,0,0,0,0,0,145,252,252,151,238,139,0,0,0,0,0,0,0,0,0,0,0,0,0,0,0,0,0,0,0,0,0,0,111,252,252,181,98,12,0,0,0,0,0,0,0,0,0,0,0,0,0,0,0,0,0,0,0,0,0,0,5,134,252,252,239,79,0,0,0,0,0,0,0,0,0,0,0,0,0,0,0,0,0,0,0,0,0,0,0,6,116,225,252,240,114,56,0,0,0,0,0,0,0,0,0,0,0,0,0,0,0,0,0,0,0,0,0,0,0,46,175,252,252,242,114,0,0,0,0,0,0,0,0,0,0,0,0,0,0,0,0,0,0,0,0,0,0,0,4,11,161,252,252,242,160,0,0,0,0,0,0,0,0,0,0,0,0,0,0,0,0,0,0,0,0,0,0,0,0,161,241,255,253,236,110,4,0,0,0,0,0,0,0,0,0,0,0,0,0,0,0,0,0,0,0,0,0,0,0,229,242,252,252,175,46,0,0,0,0,0,0,0,0,0,0,0,0,0,0,0,0,0,0,0,0,0,0,0,55,113,240,252,225,59,6,0,0,0,0,0,0,0,0,0,0,3,21,0,0,0,0,0,0,0,0,0,0,0,56,181,252,252,59,0,0,0,0,0,0,0,0,0,0,99,211,98,0,0,0,0,0,0,0,0,0,0,0,18,181,252,225,46,0,0,0,0,0,0,0,0,0,37,221,244,193,164,73,49,0,0,0,0,0,0,0,0,18,181,252,175,4,0,0,0,0,0,0,0,0,0,39,220,252,252,252,236,205,205,90,86,37,0,0,0,0,16,224,252,110,0,0,0,0,0,0,0,0,0,0,40,155,179,252,252,252,252,252,253,232,217,217,130,97,137,247,252,131,0,0,0,0,0,0,0,0,0,0,0,0,6,23,122,185,252,252,253,252,252,252,252,252,252,252,205,76,0,0,0,0,0,0,0,0,0,0,0,0,0,0,0,5,11,69,132,131,149,252,252,252,252,206,76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</si>
  <si>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13,39,85,143,203,223,174,134,14,0,0,0,0,0,0,0,0,0,0,0,0,0,0,0,0,0,10,102,254,254,254,254,254,254,254,254,134,3,0,0,0,0,0,0,0,0,0,0,0,0,0,0,34,116,196,254,254,254,254,243,254,254,254,254,254,87,0,0,0,0,0,0,0,0,0,0,0,0,0,73,245,254,254,254,247,163,126,36,44,61,254,254,254,121,0,0,0,0,0,0,0,0,0,0,0,0,82,240,254,234,163,78,27,0,0,0,0,111,254,254,254,115,0,0,0,0,0,0,0,0,0,0,0,46,237,254,234,44,0,0,0,0,0,0,80,249,254,254,254,82,0,0,0,0,0,0,0,0,0,0,9,189,254,233,44,0,0,0,0,1,25,161,251,254,254,252,137,9,0,0,0,0,0,0,0,0,0,0,61,254,251,80,0,0,0,2,17,143,254,254,254,254,252,96,0,0,0,0,0,0,0,0,0,0,0,0,186,254,211,20,29,56,110,151,254,254,254,254,254,254,152,0,0,0,0,0,0,0,0,0,0,0,0,0,186,254,254,238,255,254,254,254,248,214,250,254,254,200,13,0,0,0,0,0,0,0,0,0,0,0,0,0,76,254,254,254,254,254,234,158,34,62,250,254,254,85,0,0,0,0,0,0,0,0,0,0,0,0,0,0,3,103,190,190,140,108,18,0,11,190,254,254,175,8,0,0,0,0,0,0,0,0,0,0,0,0,0,0,0,0,0,0,0,0,0,0,66,254,254,254,65,0,0,0,0,0,0,0,0,0,0,0,0,0,0,0,0,0,0,0,0,0,0,19,235,254,254,150,1,0,0,0,0,0,0,0,0,0,0,0,0,0,0,0,0,0,0,0,0,0,0,60,240,254,201,28,0,0,0,0,0,0,0,0,0,0,0,0,0,0,0,0,0,0,0,0,0,0,23,239,254,248,70,0,0,0,0,0,0,0,0,0,0,0,0,0,0,0,0,0,0,0,0,0,0,1,126,254,254,204,9,0,0,0,0,0,0,0,0,0,0,0,0,0,0,0,0,0,0,0,0,0,0,30,254,254,254,78,0,0,0,0,0,0,0,0,0,0,0,0,0,0,0,0,0,0,0,0,0,0,0,199,254,254,196,4,0,0,0,0,0,0,0,0,0,0,0,0,0,0,0,0,0,0,0,0,0,0,0,247,254,245,40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</si>
  <si>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51,152,173,253,254,253,254,253,254,253,193,30,0,0,0,0,0,0,0,0,0,0,0,0,0,0,0,0,152,252,253,252,253,212,253,252,253,252,253,50,0,0,0,0,0,0,0,0,0,0,0,0,0,0,0,0,132,253,244,122,82,0,0,0,72,253,244,40,0,0,0,0,0,0,0,0,0,0,0,0,0,0,0,0,51,252,243,40,0,0,0,0,152,252,203,0,0,0,0,0,0,0,0,0,0,0,0,0,0,0,0,0,41,243,254,71,0,0,0,0,254,253,142,0,0,0,0,0,0,0,0,0,0,0,0,0,0,0,0,0,0,122,253,192,0,0,0,0,253,252,102,0,0,0,0,0,0,0,0,0,0,0,0,0,0,0,0,0,0,0,214,253,0,0,0,123,254,253,0,0,0,0,0,0,0,0,0,0,0,0,0,0,0,0,0,0,0,0,10,91,0,0,41,243,253,212,0,0,0,0,0,0,0,0,0,0,0,0,0,0,0,0,0,0,0,0,0,0,0,0,72,253,254,50,0,0,0,0,0,0,0,0,0,0,0,0,0,0,0,0,0,0,0,0,0,0,0,0,152,252,233,30,0,0,0,0,0,0,0,0,0,0,0,0,0,0,0,0,0,0,0,0,0,0,0,21,254,253,142,0,0,0,0,0,0,0,0,0,0,0,0,0,0,0,0,0,0,0,0,0,0,0,0,102,253,252,20,0,0,0,0,0,0,0,0,0,0,0,0,0,0,0,0,0,0,0,0,0,0,0,0,203,254,253,0,0,0,0,0,0,0,0,0,0,0,0,0,0,0,0,0,0,0,0,0,0,0,0,41,243,253,171,0,0,0,0,0,0,0,0,0,0,0,0,0,0,0,0,0,0,0,0,0,0,0,0,113,253,254,50,0,0,0,0,0,0,0,0,0,0,0,0,0,0,0,0,0,0,0,0,0,0,0,0,152,252,233,30,0,0,0,0,0,0,0,0,0,0,0,0,0,0,0,0,0,0,0,0,0,0,0,0,255,253,204,0,0,0,0,0,0,0,0,0,0,0,0,0,0,0,0,0,0,0,0,0,0,0,0,0,253,252,162,0,0,0,0,0,0,0,0,0,0,0,0,0,0,0,0,0,0,0,0,0,0,0,0,103,255,192,0,0,0,0,0,0,0,0,0,0,0,0,0,0,0,0,0,0,0,0,0,0,0,0,0,20,192,91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</si>
  <si>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13,109,160,160,108,0,0,0,0,0,0,0,0,0,0,0,0,0,0,0,0,0,0,0,0,0,2,38,218,254,254,254,251,142,0,0,0,0,0,0,0,0,0,0,0,0,0,0,0,0,0,0,0,23,144,254,254,254,254,254,254,159,0,0,0,0,0,0,0,0,0,0,0,0,0,0,0,0,0,0,101,244,254,254,211,102,116,251,254,187,0,0,0,0,0,0,0,0,0,0,0,0,0,0,0,0,23,118,254,254,252,143,15,0,0,245,254,236,0,0,0,0,0,0,0,0,0,0,0,0,0,0,0,12,167,254,254,223,66,0,0,0,0,245,254,159,0,0,0,0,0,0,0,0,0,0,0,0,0,0,61,220,254,254,145,9,0,0,0,0,61,251,254,93,0,0,0,0,0,0,0,0,0,0,0,0,0,96,251,254,226,93,0,0,0,0,0,0,176,254,170,3,0,0,0,0,0,0,0,0,0,0,0,0,97,247,254,181,33,0,0,0,0,0,0,73,243,254,86,0,0,0,0,0,0,0,0,0,0,0,0,29,242,254,155,27,0,0,0,0,0,0,18,224,254,176,10,0,0,0,0,0,0,0,0,0,0,0,10,254,254,211,0,0,0,0,0,0,0,45,206,254,176,4,0,0,0,0,0,0,0,0,0,0,0,0,142,254,247,50,0,0,0,0,0,0,23,244,254,230,36,0,0,0,0,0,0,0,0,0,0,0,0,34,241,254,95,0,0,0,0,0,3,38,221,254,231,49,0,0,0,0,0,0,0,0,0,0,0,0,0,195,254,231,13,0,0,0,0,29,157,254,254,231,44,0,0,0,0,0,0,0,0,0,0,0,0,0,62,252,254,126,0,0,0,0,69,183,255,247,164,13,0,0,0,0,0,0,0,0,0,0,0,0,0,0,109,254,246,16,0,9,86,134,230,254,250,95,0,0,0,0,0,0,0,0,0,0,0,0,0,0,0,0,160,254,244,0,79,195,254,254,254,222,56,0,0,0,0,0,0,0,0,0,0,0,0,0,0,0,0,0,216,254,253,245,253,254,254,220,71,6,0,0,0,0,0,0,0,0,0,0,0,0,0,0,0,0,0,0,244,254,254,254,248,218,100,15,0,0,0,0,0,0,0,0,0,0,0,0,0,0,0,0,0,0,0,0,101,159,159,131,54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</si>
  <si>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11,51,132,253,254,253,173,10,0,0,0,0,0,0,0,0,0,0,0,0,0,0,0,0,0,0,0,41,173,252,253,252,253,252,253,50,0,0,0,0,0,0,0,0,0,0,0,0,0,0,0,0,0,0,132,253,254,253,244,203,234,253,254,131,0,0,0,0,0,0,0,0,0,0,0,0,0,0,0,0,0,0,253,252,253,252,81,0,233,252,253,50,0,0,0,0,0,0,0,0,0,0,0,0,0,0,0,0,0,0,254,253,254,172,0,163,254,253,203,0,0,0,0,0,0,0,0,0,0,0,0,0,0,0,0,0,0,0,112,111,91,10,21,223,253,252,81,0,0,0,0,0,0,0,0,0,0,0,0,0,0,0,0,0,0,0,0,0,0,62,152,253,254,253,92,31,0,0,0,0,0,0,0,0,0,0,0,0,0,0,0,0,0,0,0,0,21,203,233,252,253,252,253,232,142,20,0,0,0,0,0,0,0,0,0,0,0,0,0,0,0,0,0,0,214,253,254,253,254,253,254,253,254,213,21,0,0,0,0,0,0,0,0,0,0,0,0,0,0,0,0,0,253,252,253,252,253,252,253,252,253,252,102,0,0,0,0,0,0,0,0,0,0,0,0,0,0,0,0,0,254,253,183,20,0,0,0,183,254,253,102,0,0,0,0,0,0,0,0,0,0,0,0,0,0,0,0,0,112,111,0,0,0,0,0,183,253,252,61,0,0,0,0,0,0,0,0,0,0,0,0,0,0,0,0,0,0,0,0,0,0,0,51,233,254,192,0,0,0,0,0,0,0,0,0,0,0,0,0,0,0,0,21,20,0,0,0,0,0,0,233,252,253,111,0,0,0,0,0,0,0,0,0,0,0,0,0,0,0,62,254,151,0,0,0,21,132,253,254,253,203,20,0,0,0,0,0,0,0,0,0,0,0,0,0,0,0,102,253,232,41,0,21,162,253,252,253,252,61,0,0,0,0,0,0,0,0,0,0,0,0,0,0,0,0,102,255,253,254,172,214,253,254,253,254,91,0,0,0,0,0,0,0,0,0,0,0,0,0,0,0,0,0,61,253,252,253,252,253,252,253,252,172,10,0,0,0,0,0,0,0,0,0,0,0,0,0,0,0,0,0,0,132,253,254,253,254,253,203,102,0,0,0,0,0,0,0,0,0,0,0,0,0,0,0,0,0,0,0,0,10,91,172,212,233,111,20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</si>
  <si>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73,247,170,20,0,0,0,0,0,0,0,0,0,0,0,0,0,0,0,0,0,0,0,0,0,0,0,9,244,253,250,64,0,0,0,0,0,0,0,0,0,0,0,0,0,0,0,0,0,0,0,0,0,0,0,48,253,253,234,0,0,0,0,0,0,0,0,0,0,0,0,0,0,0,0,0,0,0,0,0,0,0,0,166,253,253,171,0,0,0,0,0,0,0,0,0,0,0,0,0,0,0,0,0,0,0,0,0,0,0,35,249,253,253,53,0,0,0,0,0,0,0,0,0,0,0,0,0,0,0,0,0,0,0,0,0,0,0,122,253,253,232,26,0,0,0,0,0,0,0,0,0,0,0,0,0,0,0,0,0,0,0,0,0,0,47,245,253,253,109,0,0,0,0,0,0,0,0,0,0,0,0,0,0,0,0,0,0,0,0,0,0,0,122,253,253,236,14,0,0,0,0,0,0,0,0,0,0,0,0,0,0,0,0,0,0,0,0,0,0,46,240,253,252,89,0,0,0,0,0,0,0,0,0,0,0,0,0,0,0,0,0,0,0,0,0,0,0,129,254,253,208,0,0,0,0,0,0,0,0,0,0,0,0,0,0,0,0,0,0,0,0,0,0,0,53,254,255,244,77,0,0,0,0,0,0,0,0,0,0,0,0,0,0,0,0,0,0,0,0,0,0,0,136,253,254,201,0,0,0,0,0,0,0,0,0,0,0,0,0,0,0,0,0,0,0,0,0,0,0,48,245,253,227,37,0,0,0,0,0,0,0,0,0,0,0,0,0,0,0,0,0,0,0,0,0,0,0,213,253,253,160,0,0,0,0,0,0,0,0,0,0,0,0,0,0,0,0,0,0,0,0,0,0,0,131,252,253,200,7,0,0,0,0,0,0,0,0,0,0,0,0,0,0,0,0,0,0,0,0,0,0,65,239,253,251,78,0,0,0,0,0,0,0,0,0,0,0,0,0,0,0,0,0,0,0,0,0,0,16,222,253,253,158,0,0,0,0,0,0,0,0,0,0,0,0,0,0,0,0,0,0,0,0,0,0,0,104,253,253,240,32,0,0,0,0,0,0,0,0,0,0,0,0,0,0,0,0,0,0,0,0,0,0,9,223,253,243,70,0,0,0,0,0,0,0,0,0,0,0,0,0,0,0,0,0,0,0,0,0,0,0,76,253,246,71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</si>
  <si>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27,222,182,11,0,0,0,0,0,0,0,0,0,0,0,0,0,0,0,0,0,0,0,0,0,0,0,0,72,254,221,16,0,0,0,0,0,0,0,0,0,0,0,0,0,0,0,0,0,0,0,0,0,0,0,0,0,254,166,0,0,0,0,0,0,0,0,0,0,0,0,0,0,0,0,0,0,0,0,0,0,0,0,0,72,254,159,0,0,0,0,0,0,0,0,0,0,0,0,0,0,0,0,0,0,0,0,0,0,0,0,0,91,254,108,0,0,0,0,0,0,0,0,0,0,0,0,0,0,0,0,0,0,0,0,0,0,0,0,0,92,255,109,0,0,0,0,0,0,0,0,0,0,0,0,0,0,0,0,0,0,0,0,0,0,0,0,0,91,254,108,0,0,0,0,0,0,0,0,0,0,0,0,0,0,0,0,0,0,0,0,0,0,0,0,0,104,254,63,0,0,0,0,0,0,0,0,0,0,0,0,0,0,0,0,0,0,0,0,0,0,0,0,2,186,222,10,0,0,0,0,0,0,0,0,0,0,0,0,0,0,0,0,0,0,0,0,0,0,0,0,19,253,181,20,104,181,117,0,0,0,0,0,0,0,0,0,0,0,0,0,0,0,0,0,0,0,0,0,19,254,255,254,254,202,254,170,5,0,0,0,0,0,0,0,0,0,0,0,0,0,0,0,0,0,0,0,71,253,254,182,63,16,227,254,18,0,0,0,0,0,0,0,0,0,0,0,0,0,0,0,0,0,0,0,122,253,191,3,0,77,253,204,9,0,0,0,0,0,0,0,0,0,0,0,0,0,0,0,0,0,0,107,241,253,181,0,23,222,246,20,0,0,0,0,0,0,0,0,0,0,0,0,0,0,0,0,0,0,105,243,214,227,233,117,217,246,72,0,0,0,0,0,0,0,0,0,0,0,0,0,0,0,0,0,0,21,241,172,20,92,255,254,243,135,0,0,0,0,0,0,0,0,0,0,0,0,0,0,0,0,0,0,0,176,241,100,0,7,76,89,15,0,0,0,0,0,0,0,0,0,0,0,0,0,0,0,0,0,0,3,166,254,108,0,0,0,0,0,0,0,0,0,0,0,0,0,0,0,0,0,0,0,0,0,0,0,0,25,253,216,10,0,0,0,0,0,0,0,0,0,0,0,0,0,0,0,0,0,0,0,0,0,0,0,0,77,253,91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</si>
  <si>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28,156,254,254,255,254,223,132,0,0,0,0,0,0,0,0,0,0,0,0,0,0,0,2,20,35,154,215,232,253,253,253,254,253,253,247,131,0,0,0,0,0,0,0,0,0,0,0,0,0,49,167,253,253,253,254,253,253,253,222,223,253,253,253,193,0,0,0,0,0,0,0,0,0,0,0,0,16,246,253,253,253,237,214,130,87,19,12,12,180,253,253,193,0,0,0,0,0,0,0,0,0,0,0,0,60,254,253,253,110,36,0,0,0,0,0,0,177,253,253,193,0,0,0,0,0,0,0,0,0,0,0,0,38,99,142,195,15,0,0,0,0,0,0,14,224,254,254,96,0,0,0,0,0,0,0,0,0,0,0,0,0,0,0,0,0,0,0,0,0,0,0,186,253,253,174,9,0,0,0,0,0,0,0,0,0,0,0,0,0,0,0,0,0,0,0,0,0,0,31,216,253,253,87,0,0,0,0,0,0,0,0,0,0,0,0,0,0,0,0,0,0,0,0,0,0,22,219,254,253,128,2,0,0,0,0,0,0,0,0,0,0,0,0,0,0,0,8,98,98,60,99,53,31,159,253,254,200,18,0,0,0,0,0,0,0,0,0,0,0,0,0,0,0,141,254,254,254,254,255,254,254,254,254,255,163,59,50,0,0,0,0,0,0,0,0,0,0,0,0,87,214,254,253,253,253,253,254,253,253,253,253,254,253,253,236,45,0,0,0,0,0,0,0,0,0,0,123,247,253,254,253,253,253,253,254,253,253,253,253,175,167,78,36,0,0,0,0,0,0,0,0,0,0,71,247,253,253,207,117,87,19,72,254,253,253,148,19,0,0,0,0,0,0,0,0,0,0,0,0,0,0,154,253,253,177,23,0,0,68,217,254,253,192,5,0,0,0,0,0,0,0,0,0,0,0,0,0,0,97,254,254,139,0,0,8,138,246,254,255,114,0,0,0,0,0,0,0,0,0,0,0,0,0,0,0,0,149,253,253,168,0,13,185,241,253,237,114,6,0,0,0,0,0,0,0,0,0,0,0,0,0,0,0,0,223,253,253,158,116,224,253,253,240,40,0,0,0,0,0,0,0,0,0,0,0,0,0,0,0,0,0,0,178,253,253,253,253,254,253,195,23,0,0,0,0,0,0,0,0,0,0,0,0,0,0,0,0,0,0,0,36,200,253,253,253,254,162,18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</si>
  <si>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0,163,208,19,0,0,0,94,100,0,0,0,0,0,0,0,0,0,0,0,0,0,0,0,0,0,0,0,103,254,254,166,0,0,65,253,253,136,0,0,0,0,0,0,0,0,0,0,0,0,0,0,0,0,0,0,106,254,254,169,0,0,66,254,254,151,0,0,0,0,0,0,0,0,0,0,0,0,0,0,0,0,0,0,106,254,254,169,0,0,120,254,254,78,0,0,0,0,0,0,0,0,0,0,0,0,0,0,0,0,0,0,106,254,254,169,0,28,219,254,207,8,0,0,0,0,0,0,0,0,0,0,0,0,0,0,0,0,0,0,220,254,254,169,0,187,254,254,154,0,0,0,0,0,0,0,0,0,0,0,0,0,0,0,0,0,0,0,168,254,254,58,0,203,254,254,71,0,0,0,0,0,0,0,0,0,0,0,0,0,0,0,0,0,0,0,236,254,254,39,66,246,254,254,222,210,210,210,210,132,35,0,0,0,0,0,0,0,0,0,0,0,0,0,236,254,254,211,219,254,254,254,254,254,254,254,254,249,80,0,0,0,0,0,0,0,0,0,0,0,0,87,250,254,254,254,254,254,255,254,254,254,254,254,248,107,0,0,0,0,0,0,0,0,0,0,0,0,0,86,250,254,254,254,254,254,254,254,254,190,65,65,58,0,0,0,0,0,0,0,0,0,0,0,0,0,0,0,141,254,254,254,254,254,241,105,71,22,0,0,0,0,0,0,0,0,0,0,0,0,0,0,0,0,0,0,32,78,78,228,254,254,189,0,0,0,0,0,0,0,0,0,0,0,0,0,0,0,0,0,0,0,0,0,0,0,15,222,254,254,102,0,0,0,0,0,0,0,0,0,0,0,0,0,0,0,0,0,0,0,0,0,0,0,109,254,254,208,21,0,0,0,0,0,0,0,0,0,0,0,0,0,0,0,0,0,0,0,0,0,0,0,223,254,254,169,0,0,0,0,0,0,0,0,0,0,0,0,0,0,0,0,0,0,0,0,0,0,0,0,223,254,254,52,0,0,0,0,0,0,0,0,0,0,0,0,0,0,0,0,0,0,0,0,0,0,0,0,223,254,254,52,0,0,0,0,0,0,0,0,0,0,0,0,0,0,0,0,0,0,0,0,0,0,0,0,223,254,252,50,0,0,0,0,0,0,0,0,0,0,0,0,0,0,0,0,0,0,0,0,0,0,0,0,155,254,109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</si>
  <si>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23,59,104,156,156,194,255,254,254,64,0,0,0,0,0,0,0,0,0,0,0,0,0,0,13,65,147,214,229,254,253,253,253,253,254,253,253,236,45,0,0,0,0,0,0,0,0,0,0,0,0,0,224,253,253,253,253,254,253,253,253,253,254,253,253,117,0,0,0,0,0,0,0,0,0,0,0,0,22,212,254,253,253,231,213,154,117,117,78,193,254,253,195,16,0,0,0,0,0,0,0,0,0,0,0,0,9,208,254,162,58,27,0,0,0,99,248,253,254,245,48,0,0,0,0,0,0,0,0,0,0,0,0,0,0,0,0,0,0,0,0,120,239,254,254,254,135,0,0,0,0,0,0,0,0,0,0,0,0,0,0,0,0,0,5,20,88,132,214,254,253,253,250,121,15,0,0,0,0,0,0,0,0,0,0,0,0,0,0,0,0,99,194,253,253,253,253,254,253,253,241,138,61,61,0,0,0,0,0,0,0,0,0,0,0,0,0,31,186,248,254,253,253,253,253,254,253,253,253,253,249,241,69,18,0,0,0,0,0,0,0,0,0,0,0,68,241,253,254,253,253,253,253,254,253,253,253,253,254,253,253,191,0,0,0,0,0,0,0,0,0,0,0,99,249,254,255,254,235,180,98,99,98,98,98,135,232,254,254,238,36,0,0,0,0,0,0,0,0,0,0,0,36,39,39,39,27,0,0,0,0,0,0,0,148,253,253,222,14,0,0,0,0,0,0,0,0,0,0,0,0,0,0,0,0,0,0,0,0,0,0,0,89,253,253,240,40,0,0,0,0,0,0,0,0,0,0,0,0,0,0,0,0,0,0,0,0,0,0,16,246,253,253,198,0,0,0,0,0,0,0,0,0,0,0,0,0,0,0,0,0,0,0,0,0,0,143,217,254,253,154,27,0,0,0,0,0,0,0,0,0,0,28,89,156,81,23,0,0,0,0,14,67,186,254,254,255,196,30,0,0,0,0,0,0,0,0,0,0,0,125,253,253,253,230,214,147,118,118,224,253,253,253,253,151,6,0,0,0,0,0,0,0,0,0,0,0,109,241,253,253,253,254,253,253,253,253,254,253,253,210,100,0,0,0,0,0,0,0,0,0,0,0,0,0,35,232,253,253,253,254,253,253,253,253,254,234,183,54,0,0,0,0,0,0,0,0,0,0,0,0,0,0,0,49,58,73,155,155,155,185,253,215,133,31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</si>
  <si>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0,151,208,0,0,0,0,0,0,0,0,0,0,0,0,0,0,0,0,0,0,0,0,0,0,0,53,165,208,249,207,0,0,0,0,0,0,0,0,0,0,0,0,0,0,0,0,0,0,0,0,0,1,15,225,252,252,252,120,0,0,0,0,0,0,2,95,164,47,0,0,0,0,0,0,0,0,0,0,0,86,252,252,252,252,209,110,0,0,0,0,0,36,135,252,252,207,0,0,0,0,0,0,0,0,0,0,18,190,252,252,243,177,27,0,0,0,0,0,36,215,252,252,252,163,0,0,0,0,0,0,0,0,0,75,196,252,252,252,204,0,0,0,0,0,0,29,213,252,252,252,241,52,0,0,0,0,0,0,0,0,0,105,252,252,252,252,74,0,0,0,0,0,0,164,252,252,252,252,84,0,0,0,0,0,0,0,0,0,0,105,252,252,252,181,4,0,0,0,53,91,212,247,252,252,241,84,1,0,0,0,0,0,0,0,0,0,0,105,252,252,252,190,45,45,98,193,228,253,252,252,252,168,52,0,0,0,0,0,0,0,0,0,0,0,0,105,252,252,252,252,252,252,252,252,252,253,252,252,181,12,0,0,0,0,0,0,0,0,0,0,0,0,0,62,235,253,253,253,253,253,253,253,253,255,253,238,0,0,0,0,0,0,0,0,0,0,0,0,0,0,0,0,173,252,252,252,252,252,252,252,252,253,202,93,0,0,0,0,0,0,0,0,0,0,0,0,0,0,0,0,21,185,237,237,247,252,252,252,252,176,16,0,0,0,0,0,0,0,0,0,0,0,0,0,0,0,0,0,0,0,0,0,109,252,252,252,252,0,0,0,0,0,0,0,0,0,0,0,0,0,0,0,0,0,0,0,0,0,0,67,183,252,252,252,120,0,0,0,0,0,0,0,0,0,0,0,0,0,0,0,0,0,0,0,0,0,15,227,252,252,241,195,30,0,0,0,0,0,0,0,0,0,0,0,0,0,0,0,0,0,0,0,0,8,189,252,252,252,162,0,0,0,0,0,0,0,0,0,0,0,0,0,0,0,0,0,0,0,0,0,0,68,252,252,252,204,105,0,0,0,0,0,0,0,0,0,0,0,0,0,0,0,0,0,0,0,0,0,0,164,252,252,202,28,0,0,0,0,0,0,0,0,0,0,0,0,0,0,0,0,0,0,0,0,0,0,0,67,173,120,30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</si>
  <si>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31,159,124,0,0,0,0,0,0,0,0,0,0,0,0,0,0,0,0,0,0,0,0,0,0,0,0,5,172,253,253,0,0,0,0,0,0,0,0,0,0,0,0,0,0,0,0,0,0,0,0,0,0,0,0,117,253,253,156,0,0,0,0,0,0,0,0,0,0,0,0,0,0,11,2,0,0,0,0,0,0,0,55,230,254,135,0,0,0,0,0,0,0,0,0,0,0,0,0,0,55,214,151,0,0,0,0,0,0,10,177,254,187,9,0,0,0,0,0,0,0,0,0,0,0,0,0,0,159,253,168,0,0,0,0,0,0,101,253,225,39,0,0,0,0,0,0,0,0,0,0,0,0,0,0,91,249,253,49,0,0,0,0,0,25,232,253,109,0,0,0,0,0,0,0,0,0,0,0,0,0,0,7,206,254,117,0,0,0,0,0,0,124,254,224,0,0,0,0,0,0,0,0,0,0,0,0,0,0,0,127,254,235,39,0,0,0,0,0,40,240,253,79,0,0,0,0,0,0,0,0,0,0,0,0,0,0,32,244,254,247,190,142,137,77,59,59,105,253,253,80,0,0,0,0,0,0,0,0,0,0,0,0,0,73,227,253,254,253,253,253,254,253,253,253,248,253,193,43,0,0,0,0,0,0,0,0,0,0,0,0,38,218,254,254,255,251,234,234,156,156,156,240,255,242,51,0,0,0,0,0,0,0,0,0,0,0,0,0,170,253,253,193,130,49,0,0,0,0,10,195,254,150,9,0,0,0,0,0,0,0,0,0,0,0,0,0,211,244,152,9,0,0,0,0,0,0,143,253,225,27,0,0,0,0,0,0,0,0,0,0,0,0,0,0,14,16,0,0,0,0,0,0,0,37,202,253,109,0,0,0,0,0,0,0,0,0,0,0,0,0,0,0,0,0,0,0,0,0,0,0,14,170,254,218,25,0,0,0,0,0,0,0,0,0,0,0,0,0,0,0,0,0,0,0,0,0,0,0,86,253,244,83,0,0,0,0,0,0,0,0,0,0,0,0,0,0,0,0,0,0,0,0,0,0,0,0,57,117,108,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</si>
  <si>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10,29,29,29,117,141,154,253,253,91,0,0,0,0,0,0,0,0,0,0,0,0,0,0,0,51,70,169,197,252,253,252,252,252,253,252,252,215,0,0,0,0,0,0,0,0,0,0,0,0,0,0,154,246,253,252,252,252,244,205,168,168,78,252,252,164,0,0,0,0,0,0,0,0,0,0,0,0,0,26,222,252,140,139,52,28,25,13,0,0,79,252,214,28,0,0,0,0,0,0,0,0,0,0,0,0,0,0,0,0,0,0,0,0,0,0,0,0,204,253,168,0,0,0,0,0,0,0,0,0,0,0,0,0,0,0,0,0,0,0,0,0,0,0,0,0,253,252,168,0,0,0,0,0,0,0,0,0,0,0,0,0,0,0,0,0,0,0,0,0,0,0,0,38,253,252,80,0,0,0,0,0,0,0,0,0,0,0,0,0,0,0,0,0,0,0,0,0,0,0,0,163,253,227,119,113,101,51,0,0,0,0,0,0,0,0,0,0,0,0,0,0,0,0,10,29,41,141,178,253,255,253,253,253,251,175,0,0,0,0,0,0,0,0,0,0,0,0,0,0,7,131,197,252,253,252,252,252,247,196,196,145,75,0,0,0,0,0,0,0,0,0,0,0,0,0,0,0,154,252,252,177,168,118,196,252,187,0,0,0,0,0,0,0,0,0,0,0,0,0,0,0,0,0,0,0,190,65,28,3,0,0,185,252,63,0,0,0,0,0,0,0,0,0,0,0,0,0,0,0,0,0,0,0,0,0,0,0,0,32,229,253,0,0,0,0,0,0,0,0,0,0,0,0,0,0,0,0,0,0,0,0,0,0,0,0,0,131,252,177,0,0,0,0,0,0,0,0,0,0,0,0,0,0,0,0,0,0,0,0,0,0,0,0,0,169,252,52,0,0,0,0,0,0,0,0,0,0,0,0,0,0,0,0,0,0,0,0,0,0,0,0,13,206,177,3,0,0,0,0,0,0,0,0,0,0,0,0,0,0,0,0,0,0,0,0,0,0,0,0,104,253,168,0,0,0,0,0,0,0,0,0,0,0,0,0,0,0,0,0,0,0,0,0,0,0,0,0,253,252,142,0,0,0,0,0,0,0,0,0,0,0,0,0,0,0,0,0,0,0,0,0,0,0,0,0,253,252,56,0,0,0,0,0,0,0,0,0,0,0,0,0,0,0,0,0,0,0,0,0,0,0,0,0,253,151,6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</si>
  <si>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,13,11,6,13,11,3,1,0,0,0,0,0,0,0,0,0,0,0,0,0,0,0,0,0,0,40,196,236,254,246,226,254,245,200,206,174,119,0,0,0,0,0,0,0,0,0,0,0,0,0,0,0,20,227,254,254,254,250,247,236,207,172,128,80,24,0,0,0,0,0,0,0,0,0,0,0,0,0,0,13,175,254,134,75,44,33,26,0,0,0,0,0,0,0,0,0,0,0,0,0,0,0,0,0,0,0,13,175,254,178,14,0,0,0,0,0,0,0,0,0,0,0,0,0,0,0,0,0,0,0,0,0,0,13,175,254,194,24,0,0,0,0,0,0,0,0,0,0,0,0,0,0,0,0,0,0,0,0,0,0,40,187,254,254,181,111,142,157,93,4,0,0,0,0,0,0,0,0,0,0,0,0,0,0,0,0,0,0,163,254,254,254,254,254,254,254,254,105,0,0,0,0,0,0,0,0,0,0,0,0,0,0,0,0,0,0,127,252,201,164,101,37,28,180,255,79,0,0,0,0,0,0,0,0,0,0,0,0,0,0,0,12,135,44,2,24,0,0,0,0,91,252,229,21,0,0,0,0,0,0,0,0,0,0,0,0,0,0,0,150,254,230,167,108,108,108,129,193,252,231,52,0,0,0,0,0,0,0,0,0,0,0,0,0,0,0,0,196,254,254,254,254,254,254,254,254,229,32,0,0,0,0,0,0,0,0,0,0,0,0,0,0,0,0,0,41,142,204,219,254,254,254,212,143,18,0,0,0,0,0,0,0,0,0,0,0,0,0,0,0,0,0,0,0,0,0,4,12,12,12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</si>
  <si>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22,137,243,255,173,2,0,0,0,0,0,0,0,0,0,0,0,0,0,0,0,0,0,0,0,0,0,20,185,202,87,90,254,6,0,0,0,0,0,0,0,0,0,0,0,0,0,0,0,0,0,0,0,0,31,214,160,8,0,70,254,6,0,0,0,0,0,0,0,0,0,0,0,0,0,0,0,0,0,0,0,0,202,185,3,0,0,77,232,4,0,0,0,0,0,0,0,0,0,0,0,0,0,0,0,0,0,0,0,97,250,22,0,0,1,177,138,0,0,0,0,0,0,0,0,0,0,0,0,0,0,0,0,0,0,0,23,227,146,0,0,0,15,254,76,0,0,0,0,0,0,0,0,0,0,0,0,0,0,0,0,0,0,0,73,254,53,0,0,6,191,254,63,0,0,0,0,0,0,0,0,0,0,0,0,0,0,0,0,0,0,0,73,254,17,0,61,200,254,252,34,0,0,0,0,0,0,0,0,0,0,0,0,0,0,0,0,0,0,0,44,244,196,158,244,164,225,206,17,0,0,0,0,0,0,0,0,0,0,0,0,0,0,0,0,0,0,0,0,51,185,221,152,18,211,184,0,0,0,0,0,0,0,0,0,0,0,0,0,0,0,0,0,0,0,0,0,0,0,0,0,21,237,104,0,0,0,0,0,0,0,0,0,0,0,0,0,0,0,0,0,0,0,0,0,0,0,0,0,128,246,23,0,0,0,0,0,0,0,0,0,0,0,0,0,0,0,0,0,0,0,0,0,0,0,0,0,155,240,0,0,0,0,0,0,0,0,0,0,0,0,0,0,0,0,0,0,0,0,0,0,0,0,0,0,155,174,0,0,0,0,0,0,0,0,0,0,0,0,0,0,0,0,0,0,0,0,0,0,0,0,0,0,168,161,0,0,0,0,0,0,0,0,0,0,0,0,0,0,0,0,0,0,0,0,0,0,0,0,0,14,235,99,0,0,0,0,0,0,0,0,0,0,0,0,0,0,0,0,0,0,0,0,0,0,0,0,0,59,254,43,0,0,0,0,0,0,0,0,0,0,0,0,0,0,0,0,0,0,0,0,0,0,0,0,0,100,246,29,0,0,0,0,0,0,0,0,0,0,0,0,0,0,0,0,0,0,0,0,0,0,0,0,0,120,194,0,0,0,0,0,0,0,0,0,0,0,0,0,0,0,0,0,0,0,0,0,0,0,0,0,0,165,114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</si>
  <si>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79,254,131,0,0,0,0,0,0,0,0,0,0,0,0,0,0,0,0,0,0,0,0,0,0,0,0,56,207,254,141,0,0,0,0,0,0,0,0,0,0,0,0,0,0,0,0,0,0,0,0,0,0,0,8,187,254,211,16,0,0,0,0,0,0,0,0,0,0,0,0,0,0,0,0,0,0,0,0,0,0,0,110,254,254,83,0,0,0,0,0,0,0,0,0,0,0,0,0,0,0,0,0,0,0,0,0,0,0,127,250,254,123,1,0,0,0,0,0,0,0,0,0,0,0,0,0,0,0,0,0,0,0,0,0,0,50,251,254,171,2,0,0,0,0,0,0,0,0,0,0,0,0,0,0,0,0,0,0,0,0,0,0,12,230,255,219,38,0,0,0,0,0,0,0,0,0,0,0,0,0,0,0,0,0,0,0,0,0,0,9,207,254,226,37,0,0,0,0,0,0,0,0,0,0,0,0,0,0,0,0,0,0,0,0,0,0,0,206,254,251,88,0,0,0,0,0,0,0,0,0,0,0,0,0,0,0,0,0,0,0,0,0,0,0,161,253,247,93,0,0,0,0,0,17,41,34,0,0,0,0,0,0,0,0,0,0,0,0,0,0,0,49,245,254,179,0,0,0,0,16,108,208,254,248,73,0,0,0,0,0,0,0,0,0,0,0,0,0,0,136,254,253,57,0,0,0,58,124,253,254,254,254,168,0,0,0,0,0,0,0,0,0,0,0,0,0,15,207,254,175,0,0,0,82,244,254,254,199,187,254,142,0,0,0,0,0,0,0,0,0,0,0,0,0,80,254,252,60,0,4,99,254,254,247,59,2,91,178,2,0,0,0,0,0,0,0,0,0,0,0,0,3,188,254,143,0,0,91,254,250,193,5,0,58,178,0,0,0,0,0,0,0,0,0,0,0,0,0,0,36,241,254,46,1,69,239,249,99,29,82,194,207,0,0,0,0,0,0,0,0,0,0,0,0,0,0,0,143,254,254,60,5,254,254,234,194,249,254,253,127,0,0,0,0,0,0,0,0,0,0,0,0,0,0,0,169,254,254,233,219,254,254,254,254,254,219,89,0,0,0,0,0,0,0,0,0,0,0,0,0,0,0,0,169,254,254,254,254,254,254,254,223,59,9,0,0,0,0,0,0,0,0,0,0,0,0,0,0,0,0,0,17,159,173,248,227,173,138,54,10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</si>
  <si>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0,157,254,254,254,254,196,64,0,0,0,0,0,0,0,0,0,0,0,0,0,0,0,0,0,0,0,82,177,254,253,206,198,198,254,229,21,0,0,0,0,0,0,0,0,0,0,0,0,0,0,0,0,8,128,245,253,204,42,5,0,0,163,253,36,0,0,0,0,0,0,0,0,0,0,0,0,0,0,0,6,133,253,251,169,20,0,0,0,0,144,253,42,0,0,0,0,0,0,0,0,0,0,0,0,0,0,0,137,253,253,202,0,0,0,0,0,0,130,253,158,0,0,0,0,0,0,0,0,0,0,0,0,0,0,59,255,254,230,20,0,0,0,0,0,0,163,254,217,0,0,0,0,0,0,0,0,0,0,0,0,0,4,190,254,221,28,0,0,0,0,0,0,0,215,253,164,0,0,0,0,0,0,0,0,0,0,0,0,0,97,253,243,73,0,0,0,0,0,0,0,0,254,253,127,0,0,0,0,0,0,0,0,0,0,0,0,3,184,253,174,0,0,0,0,0,0,0,0,7,254,253,127,0,0,0,0,0,0,0,0,0,0,0,0,102,253,253,91,0,0,0,0,0,0,0,0,124,254,253,94,0,0,0,0,0,0,0,0,0,0,0,0,153,254,195,0,0,0,0,0,0,0,0,0,182,255,218,13,0,0,0,0,0,0,0,0,0,0,0,0,217,253,111,0,0,0,0,0,0,0,0,11,222,254,115,0,0,0,0,0,0,0,0,0,0,0,0,47,248,244,36,0,0,0,0,0,0,0,0,77,253,254,63,0,0,0,0,0,0,0,0,0,0,0,0,55,253,235,0,0,0,0,0,0,0,0,42,241,253,190,4,0,0,0,0,0,0,0,0,0,0,0,0,55,253,248,84,0,0,0,0,0,0,105,243,253,253,91,0,0,0,0,0,0,0,0,0,0,0,0,0,0,192,254,221,106,5,27,0,27,157,254,254,254,228,0,0,0,0,0,0,0,0,0,0,0,0,0,0,0,55,202,253,254,237,242,235,222,173,120,240,253,111,0,0,0,0,0,0,0,0,0,0,0,0,0,0,0,0,22,127,217,216,216,177,49,0,68,253,224,11,0,0,0,0,0,0,0,0,0,0,0,0,0,0,0,0,0,0,0,0,0,0,0,0,138,253,73,0,0,0,0,0,0,0,0,0,0,0,0,0,0,0,0,0,0,0,0,0,0,0,0,0,35,240,54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</si>
  <si>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6,73,131,163,86,80,73,0,0,0,0,0,0,0,0,0,0,0,0,0,0,0,0,0,0,0,0,8,133,253,254,253,253,253,247,0,0,0,0,0,0,0,0,0,0,0,0,0,0,0,0,0,0,0,41,177,253,253,254,219,248,253,253,0,0,0,0,0,0,0,0,0,0,0,0,0,0,0,0,0,7,103,230,253,245,169,54,4,217,253,175,0,0,0,0,0,0,0,0,0,0,0,0,0,0,0,0,40,181,254,253,240,61,0,0,20,230,253,72,0,0,0,0,0,0,0,0,0,0,0,0,0,0,0,37,183,254,255,192,46,0,0,0,171,254,242,26,0,0,0,0,0,0,0,0,0,0,0,0,0,0,0,146,253,253,192,14,0,0,0,16,239,253,99,0,0,0,0,0,0,0,0,0,0,0,0,0,0,0,93,248,253,207,13,0,0,0,0,196,253,247,46,0,0,0,0,0,0,0,0,0,0,0,0,0,0,38,191,253,206,61,0,0,0,2,51,254,253,107,0,0,0,0,0,0,0,0,0,0,0,0,0,0,0,228,253,253,112,0,0,0,0,51,253,254,181,11,0,0,0,0,0,0,0,0,0,0,0,0,0,0,85,255,254,159,0,0,0,0,63,254,254,234,13,0,0,0,0,0,0,0,0,0,0,0,0,0,0,69,248,254,169,22,0,0,0,12,219,253,233,45,0,0,0,0,0,0,0,0,0,0,0,0,0,0,32,213,253,243,60,0,0,0,37,219,253,231,49,0,0,0,0,0,0,0,0,0,0,0,0,0,0,0,198,253,253,104,0,0,0,46,215,253,237,50,0,0,0,0,0,0,0,0,0,0,0,0,0,0,0,72,243,253,124,0,0,0,79,232,254,233,107,0,0,0,0,0,0,0,0,0,0,0,0,0,0,0,21,241,254,209,0,0,42,163,254,254,234,45,0,0,0,0,0,0,0,0,0,0,0,0,0,0,0,0,176,253,253,60,20,139,245,253,253,201,45,0,0,0,0,0,0,0,0,0,0,0,0,0,0,0,0,0,176,253,253,225,230,254,253,234,171,23,0,0,0,0,0,0,0,0,0,0,0,0,0,0,0,0,0,0,61,245,253,253,253,254,184,40,0,0,0,0,0,0,0,0,0,0,0,0,0,0,0,0,0,0,0,0,0,151,162,162,162,105,5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</si>
  <si>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42,118,118,132,254,254,254,210,89,0,0,0,0,0,0,0,0,0,0,0,0,0,0,0,0,0,50,156,241,253,253,253,253,253,253,253,248,69,0,0,0,0,0,0,0,0,0,0,0,0,64,106,213,206,167,253,253,253,253,253,210,177,249,253,253,75,0,0,0,0,0,0,0,0,0,0,0,53,235,253,246,198,226,253,253,208,172,61,27,0,114,246,253,105,0,0,0,0,0,0,0,0,0,0,0,66,240,216,71,0,42,82,82,16,0,0,0,0,71,243,253,212,0,0,0,0,0,0,0,0,0,0,0,97,253,198,0,0,0,0,0,0,0,0,0,0,104,253,253,212,0,0,0,0,0,0,0,0,0,0,0,47,232,128,0,0,0,0,0,0,0,0,0,0,104,253,253,212,0,0,0,0,0,0,0,0,0,0,0,0,5,2,0,0,0,0,0,0,0,0,0,0,104,253,253,152,0,0,0,0,0,0,0,0,0,0,0,0,0,0,0,0,0,0,0,0,0,0,0,0,152,253,253,75,0,0,0,0,0,0,0,0,0,0,0,0,0,0,0,0,0,0,0,0,0,0,0,0,241,253,236,55,0,0,0,0,0,0,0,0,0,0,0,0,0,0,0,0,0,0,0,0,0,0,0,92,250,253,165,0,0,0,0,0,0,0,0,0,0,0,0,0,0,0,0,0,0,0,0,0,0,0,5,208,253,253,54,0,0,0,0,0,0,0,0,0,0,0,0,0,0,0,0,0,0,0,0,0,0,0,11,253,253,251,53,0,0,0,0,0,0,0,0,0,0,0,0,0,0,0,0,0,0,0,0,0,0,0,144,253,253,104,0,0,0,0,0,0,0,0,0,0,0,0,0,0,0,0,0,0,0,0,0,0,0,12,189,253,155,2,0,0,0,0,0,0,0,0,0,0,0,0,0,0,0,0,0,0,0,0,0,0,0,147,253,253,150,72,18,0,0,0,0,0,0,0,0,0,0,0,0,0,0,0,0,0,0,0,0,0,0,165,253,253,231,246,54,0,0,0,0,0,0,0,0,0,0,0,0,0,0,0,0,0,0,0,0,0,0,165,253,253,253,240,45,0,0,0,0,0,0,0,0,0,0,0,0,0,0,0,0,0,0,0,0,0,0,165,253,253,245,83,0,0,0,0,0,0,0,0,0,0,0,0,0,0,0,0,0,0,0,0,0,0,0,76,194,186,69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</si>
  <si>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21,239,255,76,0,0,0,0,0,0,0,0,0,0,0,0,0,0,0,0,0,0,0,0,0,0,0,0,142,254,254,85,0,0,0,0,0,0,0,0,0,0,0,0,0,0,0,0,0,0,0,0,0,0,0,16,247,254,254,49,0,0,0,0,0,0,0,0,0,0,0,0,0,0,0,0,0,0,0,0,0,0,1,136,254,254,207,8,0,0,0,0,0,0,0,0,0,0,0,0,0,0,0,0,0,0,0,0,0,0,84,254,254,254,54,0,0,0,0,0,0,0,0,0,0,0,0,0,0,0,0,0,0,0,0,0,0,14,235,254,254,176,10,0,0,0,0,0,0,0,0,0,0,0,0,0,0,0,0,0,0,0,0,0,0,48,254,254,254,22,0,0,0,0,0,0,0,0,0,0,0,0,0,0,0,0,0,0,0,0,0,0,20,231,254,254,162,1,0,0,0,0,0,0,0,0,0,0,0,0,0,0,0,0,0,0,0,0,0,0,104,254,254,235,13,0,0,0,0,0,0,0,0,0,0,0,0,0,0,0,0,0,0,0,0,0,0,24,233,254,253,112,0,0,0,0,0,0,0,0,0,0,0,0,0,0,0,0,0,0,0,0,0,0,0,129,254,254,238,0,0,0,0,0,0,0,0,0,0,0,0,0,0,0,0,0,0,0,0,0,0,0,46,247,254,252,86,0,0,0,0,0,0,0,0,0,0,0,0,0,0,0,0,0,0,0,0,0,0,2,156,254,254,201,0,0,0,0,0,0,0,0,0,0,0,0,0,0,0,0,0,0,0,0,0,0,0,159,254,254,233,19,0,0,0,0,0,0,0,0,0,0,0,0,0,0,0,0,0,0,0,0,0,0,106,253,254,242,101,0,0,0,0,0,0,0,0,0,0,0,0,0,0,0,0,0,0,0,0,0,0,91,247,254,254,158,0,0,0,0,0,0,0,0,0,0,0,0,0,0,0,0,0,0,0,0,0,0,58,209,254,254,203,17,0,0,0,0,0,0,0,0,0,0,0,0,0,0,0,0,0,0,0,0,0,58,208,254,254,246,81,0,0,0,0,0,0,0,0,0,0,0,0,0,0,0,0,0,0,0,0,0,3,195,254,254,249,79,0,0,0,0,0,0,0,0,0,0,0,0,0,0,0,0,0,0,0,0,0,0,81,254,254,250,79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</si>
  <si>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21,173,253,152,30,0,0,0,21,51,51,0,0,0,0,0,0,0,0,0,0,0,0,0,0,0,0,0,142,253,252,253,131,0,0,0,183,253,252,41,0,0,0,0,0,0,0,0,0,0,0,0,0,0,0,72,253,244,122,0,0,0,0,51,253,254,213,41,0,0,0,0,0,0,0,0,0,0,0,0,0,0,0,193,252,203,0,0,0,0,0,132,252,213,10,0,0,0,0,0,0,0,0,0,0,0,0,0,0,0,0,255,253,41,0,0,0,0,0,152,253,203,0,0,0,0,0,0,0,0,0,0,0,0,0,0,0,0,82,253,252,0,0,0,0,0,0,152,252,203,0,0,0,0,0,0,0,0,0,0,0,0,0,0,0,0,102,254,213,0,0,0,0,0,0,152,253,203,0,0,0,0,0,0,0,0,0,0,0,0,0,0,0,0,102,253,252,0,0,0,0,0,0,152,252,203,0,0,0,0,0,0,0,0,0,0,0,0,0,0,0,0,41,254,253,0,0,0,0,0,0,152,253,203,0,0,0,0,0,0,0,0,0,0,0,0,0,0,0,0,0,253,252,41,0,0,0,0,0,152,252,203,0,0,0,0,0,0,0,0,0,0,0,0,0,0,0,0,0,254,253,102,0,0,0,0,0,152,253,214,51,113,152,152,152,62,0,0,0,0,0,0,0,0,0,0,0,213,252,203,102,0,82,102,142,233,252,253,252,253,252,253,252,61,0,0,0,0,0,0,0,0,0,0,0,82,243,254,253,254,253,254,253,254,253,254,213,142,102,82,0,0,0,0,0,0,0,0,0,0,0,0,0,0,40,172,252,253,252,192,151,213,252,213,10,0,0,0,0,0,0,0,0,0,0,0,0,0,0,0,0,0,0,0,0,0,0,0,0,92,253,214,10,0,0,0,0,0,0,0,0,0,0,0,0,0,0,0,0,0,0,0,0,0,0,0,0,10,212,253,50,0,0,0,0,0,0,0,0,0,0,0,0,0,0,0,0,0,0,0,0,0,0,0,0,0,204,255,50,0,0,0,0,0,0,0,0,0,0,0,0,0,0,0,0,0,0,0,0,0,0,0,0,0,203,253,50,0,0,0,0,0,0,0,0,0,0,0,0,0,0,0,0,0,0,0,0,0,0,0,0,0,183,255,151,0,0,0,0,0,0,0,0,0,0,0,0,0,0,0,0,0,0,0,0,0,0,0,0,0,20,213,151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</si>
  <si>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19,59,134,97,32,0,0,0,0,0,0,0,0,0,0,0,0,0,0,0,0,0,0,0,0,0,28,162,226,253,253,254,235,117,2,0,0,0,0,0,0,0,0,0,0,0,0,0,0,0,0,0,43,153,194,253,253,253,253,254,253,253,117,0,0,0,0,0,0,0,0,0,0,0,0,0,0,0,0,58,237,253,254,253,253,253,253,254,253,253,219,9,0,0,0,0,0,0,0,0,0,0,0,0,0,0,0,175,253,253,254,207,126,58,58,178,253,253,253,58,0,0,0,0,0,0,0,0,0,0,0,0,0,0,0,176,254,171,76,0,0,0,0,23,230,254,254,58,0,0,0,0,0,0,0,0,0,0,0,0,0,0,0,27,39,9,0,0,0,0,0,35,232,253,219,9,0,0,0,0,0,0,0,0,0,0,0,0,0,0,0,0,0,0,0,0,0,0,0,156,253,253,213,0,0,0,0,0,0,0,0,0,0,0,0,0,0,0,0,0,0,0,0,0,0,0,68,246,253,253,109,0,0,0,0,0,0,0,0,0,0,0,0,0,0,0,0,0,0,0,0,8,30,0,195,254,253,192,5,0,0,0,0,0,0,0,0,0,0,0,0,0,0,0,0,41,112,194,255,254,254,254,254,255,254,116,0,0,0,0,0,0,0,0,0,0,0,0,0,0,8,118,200,241,253,253,254,253,253,253,253,254,253,128,2,0,0,0,0,0,0,0,0,0,0,0,0,58,205,254,253,253,253,253,254,253,253,253,253,254,253,253,117,0,0,0,0,0,0,0,0,0,0,4,137,244,253,254,253,225,213,176,126,238,253,253,253,238,253,253,250,159,0,0,0,0,0,0,0,0,0,95,253,253,253,254,162,18,0,0,97,253,253,253,103,36,148,253,200,80,0,0,0,0,0,0,0,0,59,239,254,254,231,38,0,0,47,156,255,254,254,131,0,0,0,0,0,0,0,0,0,0,0,0,0,0,163,253,253,222,43,43,118,185,235,253,254,251,165,10,0,0,0,0,0,0,0,0,0,0,0,0,0,0,254,253,253,253,253,254,253,253,253,253,254,135,0,0,0,0,0,0,0,0,0,0,0,0,0,0,0,0,238,253,253,253,253,254,253,253,253,222,95,3,0,0,0,0,0,0,0,0,0,0,0,0,0,0,0,0,96,155,155,155,155,155,155,155,65,14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</si>
  <si>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,45,138,138,138,139,138,170,253,253,255,232,138,138,138,128,24,76,5,0,0,0,0,0,0,0,0,0,24,252,252,252,252,253,252,252,252,252,253,252,252,252,252,253,252,252,119,0,0,0,0,0,0,0,0,0,24,252,252,252,252,253,252,233,240,252,253,252,252,252,252,253,252,252,77,0,0,0,0,0,0,0,0,0,15,160,160,160,160,161,108,117,37,45,46,67,160,160,160,169,252,252,45,0,0,0,0,0,0,0,0,0,0,0,0,0,0,0,0,0,0,0,0,0,0,0,0,76,252,221,25,0,0,0,0,0,0,0,0,0,0,0,0,0,0,0,0,0,0,0,0,0,0,0,0,202,253,69,0,0,0,0,0,0,0,0,0,0,0,0,0,0,0,0,0,0,0,0,0,0,0,0,74,253,223,25,0,0,0,0,0,0,0,0,0,0,0,0,0,0,0,0,0,0,0,0,0,0,0,0,116,253,174,0,0,0,0,0,0,0,0,0,0,0,0,0,0,0,0,0,0,0,0,0,0,0,0,0,210,245,58,0,0,0,0,0,0,0,0,0,0,0,0,0,0,0,0,0,0,0,0,0,0,0,0,136,250,230,0,0,0,0,0,0,0,0,0,0,0,0,0,0,0,0,0,0,0,0,0,0,0,0,0,208,253,168,0,0,0,0,0,0,0,0,0,0,0,0,0,0,0,0,0,0,0,0,0,0,0,0,0,207,252,116,0,0,0,0,0,0,0,0,0,0,0,0,0,0,0,0,0,0,0,0,0,0,0,0,19,220,252,32,0,0,0,0,0,0,0,0,0,0,0,0,0,0,0,0,0,0,0,0,0,0,0,0,112,252,252,0,0,0,0,0,0,0,0,0,0,0,0,0,0,0,0,0,0,0,0,0,0,0,0,0,184,252,200,0,0,0,0,0,0,0,0,0,0,0,0,0,0,0,0,0,0,0,0,0,0,0,0,5,191,253,128,0,0,0,0,0,0,0,0,0,0,0,0,0,0,0,0,0,0,0,0,0,0,0,0,68,252,235,18,0,0,0,0,0,0,0,0,0,0,0,0,0,0,0,0,0,0,0,0,0,0,0,0,161,252,160,0,0,0,0,0,0,0,0,0,0,0,0,0,0,0,0,0,0,0,0,0,0,0,0,11,203,252,119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</si>
  <si>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10,101,94,91,159,159,159,73,0,0,0,0,0,0,0,0,0,0,0,0,0,0,0,0,23,49,97,156,229,253,253,253,253,253,253,250,58,0,0,0,0,0,0,0,0,0,0,0,0,0,8,104,227,253,253,254,253,253,253,253,253,253,253,253,173,0,0,0,0,0,0,0,0,0,0,0,0,0,40,225,253,253,253,254,213,177,177,177,176,225,253,253,193,0,0,0,0,0,0,0,0,0,0,0,0,0,61,253,253,219,112,18,9,0,0,0,54,253,253,253,159,0,0,0,0,0,0,0,0,0,0,0,0,0,11,140,50,24,0,0,0,0,6,158,244,253,253,223,29,0,0,0,0,0,0,0,0,0,0,0,0,0,0,0,0,0,0,0,13,124,200,253,253,253,181,39,0,0,0,0,0,0,0,0,0,0,0,0,0,0,0,0,0,28,57,175,245,253,253,253,253,202,42,0,0,0,0,0,0,0,0,0,0,0,0,0,0,0,3,60,123,220,253,254,253,253,253,253,253,240,64,0,0,0,0,0,0,0,0,0,0,0,0,0,0,0,54,253,253,253,253,254,253,253,253,253,253,253,238,63,0,0,0,0,0,0,0,0,0,0,0,0,0,0,148,254,254,254,254,255,195,149,95,146,242,254,254,121,0,0,0,0,0,0,0,0,0,0,0,0,0,0,55,187,215,170,87,28,3,0,0,0,75,253,253,189,0,0,0,0,0,0,0,0,0,0,0,0,0,0,0,0,0,0,0,0,0,0,0,0,54,253,253,224,0,0,0,0,0,0,0,0,0,0,0,0,0,0,0,0,0,0,0,0,0,0,0,0,47,253,253,133,0,0,0,0,0,0,0,0,0,0,0,0,0,0,0,0,0,0,0,0,0,0,0,97,226,253,242,65,0,0,0,0,0,0,0,0,0,5,33,113,113,113,181,63,0,0,0,0,0,15,82,243,253,253,113,0,0,0,0,0,0,0,0,0,0,66,253,253,253,253,202,0,0,0,0,23,99,236,253,253,253,161,3,0,0,0,0,0,0,0,0,0,0,156,253,253,253,253,249,244,223,231,244,247,253,253,253,242,78,3,0,0,0,0,0,0,0,0,0,0,0,184,253,253,253,253,253,253,253,253,253,254,238,224,133,30,0,0,0,0,0,0,0,0,0,0,0,0,0,42,111,138,159,159,159,159,159,159,90,66,32,0,0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</si>
  <si>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0,113,233,254,213,41,0,0,0,0,0,0,0,0,0,0,0,0,0,0,0,0,0,0,0,0,0,21,183,253,252,253,252,203,0,0,0,0,0,0,0,0,0,0,0,0,0,0,0,0,0,0,0,0,21,214,253,203,102,62,223,183,0,0,0,0,0,0,0,0,0,0,0,0,0,0,0,0,0,0,0,62,203,253,171,20,0,0,203,61,0,0,0,0,0,0,0,0,0,0,0,0,0,0,0,0,0,0,21,255,233,123,0,0,0,62,61,0,0,0,0,0,0,0,0,0,0,0,0,0,0,0,0,0,0,0,183,253,111,0,0,0,0,0,0,0,0,0,0,0,0,0,0,0,0,0,0,0,0,0,0,0,0,132,253,203,0,0,0,0,0,0,0,0,0,0,0,0,0,0,0,0,0,0,0,0,0,0,0,0,0,253,252,122,0,0,0,0,0,0,0,0,0,0,0,0,0,0,0,0,0,0,0,0,0,0,0,0,82,254,253,0,0,0,0,0,0,0,0,0,0,0,0,0,0,0,0,0,0,0,0,0,0,0,0,21,223,253,90,0,0,0,0,0,0,0,0,0,0,0,0,0,0,0,0,0,0,0,0,0,0,0,0,51,253,244,40,0,0,0,0,0,0,0,0,0,0,0,0,0,0,0,0,0,0,0,0,0,0,0,0,51,252,203,0,0,0,0,0,0,0,0,82,163,203,203,122,0,0,0,0,0,0,0,0,0,0,0,0,51,253,203,0,0,0,0,0,0,0,113,253,254,213,214,253,102,0,0,0,0,0,0,0,0,0,0,0,51,252,243,40,0,0,0,0,0,0,233,212,50,10,31,232,183,0,0,0,0,0,0,0,0,0,0,0,21,223,254,71,0,0,0,0,0,0,254,151,0,0,0,203,203,0,0,0,0,0,0,0,0,0,0,0,0,162,253,232,41,0,0,0,0,0,213,192,0,0,41,243,162,0,0,0,0,0,0,0,0,0,0,0,0,0,234,253,173,10,0,0,0,0,82,243,234,152,173,253,132,51,0,0,0,0,0,0,0,0,0,0,0,0,30,212,253,212,82,0,0,0,0,122,253,252,253,252,213,212,103,20,0,0,0,0,0,0,0,0,0,0,0,41,173,253,255,253,153,152,173,253,255,213,82,0,0,0,0,0,0,0,0,0,0,0,0,0,0,0,0,0,10,91,213,252,253,252,233,151,131,10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</si>
  <si>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67,94,219,254,254,254,222,90,0,0,0,0,0,0,0,0,0,0,0,0,0,0,0,0,59,152,225,225,254,253,253,253,253,253,253,226,69,0,0,0,0,0,0,0,0,0,0,0,0,7,149,197,236,253,253,253,254,253,253,253,253,253,253,251,126,0,0,0,0,0,0,0,0,0,0,0,0,107,253,253,253,253,253,253,254,253,222,149,102,239,253,234,25,0,0,0,0,0,0,0,0,0,0,0,0,48,246,253,219,206,126,112,53,18,11,0,62,232,253,165,3,0,0,0,0,0,0,0,0,0,0,0,0,14,133,133,14,0,0,0,0,0,0,6,236,253,246,78,0,0,0,0,0,0,0,0,0,0,0,0,0,0,0,0,0,0,0,0,0,0,4,134,253,253,168,4,0,0,0,0,0,0,0,0,0,0,0,0,0,0,0,0,0,0,0,0,0,0,52,253,253,248,58,0,0,0,0,0,0,0,0,0,0,0,0,0,0,0,0,0,0,0,0,0,0,89,245,253,247,104,0,0,0,0,0,0,0,0,0,0,0,0,0,0,0,0,0,0,0,0,0,0,95,235,253,253,136,0,0,0,0,0,0,0,0,0,0,0,0,0,0,0,0,0,0,0,0,0,0,119,255,254,254,154,0,0,0,0,0,0,0,0,0,0,0,0,0,0,0,0,0,0,0,0,0,9,163,246,254,247,173,10,0,0,0,0,0,0,0,0,0,0,0,0,0,0,0,0,0,0,0,0,7,133,253,253,248,172,0,0,0,0,0,0,0,0,0,0,0,0,0,0,0,0,0,0,0,0,0,6,200,253,253,253,102,0,0,0,0,0,0,0,0,0,0,0,0,0,0,0,0,0,0,0,0,0,44,219,253,253,247,136,0,0,0,0,0,0,0,0,0,0,0,0,0,0,0,0,0,0,0,0,0,13,149,253,253,253,140,0,0,0,0,0,0,0,0,0,0,0,0,0,0,0,0,0,0,0,0,0,70,228,253,253,253,171,25,0,0,0,0,0,0,0,0,0,0,0,0,0,0,0,0,0,0,0,0,9,175,253,253,227,130,4,0,0,0,0,0,0,0,0,0,0,0,0,0,0,0,0,0,0,0,0,0,73,253,253,235,78,0,0,0,0,0,0,0,0,0,0,0,0,0,0,0,0,0,0,0,0,0,0,0,10,211,225,107,12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</si>
  <si>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9,56,153,235,254,254,254,254,254,254,219,6,0,0,0,0,0,0,0,0,0,0,0,0,0,0,6,117,216,253,253,253,253,249,243,234,143,119,208,6,0,0,0,0,0,0,0,0,0,0,0,0,0,20,201,253,253,253,190,187,89,49,0,0,0,0,0,0,0,0,0,0,0,0,0,0,0,0,0,0,26,198,253,247,124,34,1,0,0,0,0,0,0,0,0,0,0,0,0,0,0,0,0,0,0,0,0,20,230,231,178,80,0,0,0,0,0,0,0,0,0,0,0,0,0,0,0,0,0,0,0,0,0,0,10,236,253,128,0,0,0,0,0,0,0,0,0,0,0,0,0,0,0,0,0,0,0,0,0,0,0,0,83,253,239,22,0,0,0,0,0,0,0,0,0,0,0,0,0,0,0,0,0,0,0,0,0,0,0,0,55,253,245,72,4,0,0,0,0,0,0,0,0,0,0,0,0,0,0,0,0,0,0,0,0,0,0,0,3,148,253,253,188,64,0,0,0,0,0,0,0,0,0,0,0,0,0,0,0,0,0,0,0,0,0,0,0,2,99,218,253,252,139,32,0,0,0,0,0,0,0,0,0,0,0,0,0,0,0,0,0,0,0,0,0,0,0,15,112,250,253,235,8,0,0,0,0,0,0,0,0,0,0,0,0,0,0,0,0,0,0,0,0,0,0,0,0,32,197,253,235,31,0,0,0,0,0,0,0,0,0,0,0,0,0,0,0,0,0,0,0,0,0,0,0,0,7,153,253,179,6,0,0,0,0,0,0,0,0,0,0,0,0,0,0,0,0,0,0,0,0,0,0,0,0,0,249,253,94,0,0,0,0,0,0,0,0,0,0,0,0,0,0,0,0,0,0,0,0,0,0,0,0,0,210,253,94,0,0,0,0,0,0,0,0,0,0,0,0,0,0,0,0,0,0,0,0,0,0,0,0,30,251,252,65,0,0,0,0,0,0,0,0,0,0,0,0,0,0,0,0,0,0,49,205,11,0,0,65,242,253,104,0,0,0,0,0,0,0,0,0,0,0,0,0,0,0,0,0,0,8,231,253,79,47,124,250,253,216,13,0,0,0,0,0,0,0,0,0,0,0,0,0,0,0,0,0,0,9,238,253,247,249,253,246,171,9,0,0,0,0,0,0,0,0,0,0,0,0,0,0,0,0,0,0,0,0,61,240,253,242,121,46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</si>
  <si>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34,88,196,195,195,171,112,9,0,0,0,0,0,0,0,0,0,0,0,0,0,0,0,0,0,0,41,155,247,253,254,253,253,253,254,187,106,0,0,0,0,0,0,0,0,0,0,0,0,0,0,0,43,103,248,253,253,253,254,193,217,253,254,253,249,138,0,0,0,0,0,0,0,0,0,0,0,0,0,40,218,254,255,251,216,109,0,4,152,248,255,254,254,224,0,0,0,0,0,0,0,0,0,0,0,0,28,240,253,241,178,49,0,0,34,186,253,253,254,235,106,41,0,0,0,0,0,0,0,0,0,0,0,0,92,253,239,87,0,0,14,83,242,253,253,253,249,128,0,0,0,0,0,0,0,0,0,0,0,0,0,0,200,253,230,12,0,37,167,253,254,253,187,247,168,18,0,0,0,0,0,0,0,0,0,0,0,0,0,0,146,254,254,205,56,188,254,254,255,166,36,49,0,0,0,0,0,0,0,0,0,0,0,0,0,0,0,0,110,253,253,253,254,253,253,205,83,14,0,0,0,0,0,0,0,0,0,0,0,0,0,0,0,0,0,0,9,179,253,253,254,253,203,21,0,0,0,0,0,0,0,0,0,0,0,0,0,0,0,0,0,0,0,0,61,225,253,253,254,168,9,0,0,0,0,0,0,0,0,0,0,0,0,0,0,0,0,0,0,0,0,138,255,254,254,254,255,193,3,0,0,0,0,0,0,0,0,0,0,0,0,0,0,0,0,0,0,0,141,249,254,253,202,244,254,211,21,0,0,0,0,0,0,0,0,0,0,0,0,0,0,0,0,0,0,141,247,253,254,135,56,250,254,190,0,0,0,0,0,0,0,0,0,0,0,0,0,0,0,0,0,0,91,249,253,253,193,95,227,253,248,76,0,0,0,0,0,0,0,0,0,0,0,0,0,0,0,0,0,0,200,254,254,254,255,254,254,254,168,0,0,0,0,0,0,0,0,0,0,0,0,0,0,0,0,0,0,0,224,253,253,253,254,253,226,88,0,0,0,0,0,0,0,0,0,0,0,0,0,0,0,0,0,0,0,0,81,117,158,194,195,146,30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</si>
  <si>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18,237,255,91,0,0,0,0,0,0,0,0,0,0,0,0,0,0,0,10,12,0,0,0,0,0,0,0,73,254,253,81,0,0,0,0,0,0,0,0,0,0,0,0,0,0,9,183,195,16,0,0,0,0,0,0,73,254,249,0,0,0,0,0,0,0,0,0,0,0,0,0,0,0,119,254,242,33,0,0,0,0,0,0,95,254,249,0,0,0,0,0,0,0,0,0,0,0,0,0,0,6,205,254,192,0,0,0,0,0,0,1,176,254,249,0,0,0,0,0,0,0,0,0,0,0,0,0,0,91,254,254,36,0,0,0,0,0,0,10,254,254,249,0,0,0,0,0,0,0,0,0,0,0,0,0,0,174,254,170,1,0,0,0,0,0,0,103,254,254,229,0,0,0,0,0,0,0,0,0,0,0,0,0,49,251,254,167,0,0,0,0,0,0,0,114,254,254,152,0,0,0,0,0,0,0,0,0,0,0,0,0,187,254,254,101,0,0,0,0,0,25,134,238,254,254,86,0,0,0,0,0,0,0,0,0,0,0,0,0,187,254,240,31,0,4,49,49,131,244,254,254,254,232,25,0,0,0,0,0,0,0,0,0,0,0,0,0,145,254,240,75,130,210,254,254,254,254,153,234,254,215,0,0,0,0,0,0,0,0,0,0,0,0,0,0,64,252,254,254,254,254,254,254,191,112,50,254,254,215,0,0,0,0,0,0,0,0,0,0,0,0,0,0,0,180,254,254,254,217,179,60,4,0,132,254,254,127,0,0,0,0,0,0,0,0,0,0,0,0,0,0,0,12,52,52,52,9,0,0,0,0,143,254,254,80,0,0,0,0,0,0,0,0,0,0,0,0,0,0,0,0,0,0,0,0,0,0,0,0,235,254,233,17,0,0,0,0,0,0,0,0,0,0,0,0,0,0,0,0,0,0,0,0,0,0,0,0,235,254,181,0,0,0,0,0,0,0,0,0,0,0,0,0,0,0,0,0,0,0,0,0,0,0,0,0,235,254,181,0,0,0,0,0,0,0,0,0,0,0,0,0,0,0,0,0,0,0,0,0,0,0,0,0,235,254,181,0,0,0,0,0,0,0,0,0,0,0,0,0,0,0,0,0,0,0,0,0,0,0,0,0,222,254,181,0,0,0,0,0,0,0,0,0,0,0,0,0,0,0,0,0,0,0,0,0,0,0,0,0,87,230,77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</si>
  <si>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85,52,0,0,0,3,25,80,113,107,59,1,0,0,0,0,0,0,0,0,0,0,0,0,0,0,0,25,215,214,94,127,155,210,254,254,254,254,254,157,0,0,0,0,0,0,0,0,0,0,0,0,0,0,0,138,252,254,254,254,254,250,209,154,114,135,96,78,0,0,0,0,0,0,0,0,0,0,0,0,0,0,55,242,244,210,149,100,67,22,0,0,0,0,0,0,0,0,0,0,0,0,0,0,0,0,0,0,0,8,195,230,35,0,0,0,0,0,0,0,0,0,0,0,0,0,0,0,0,0,0,0,0,0,0,0,0,154,254,214,178,180,87,13,0,0,0,0,0,0,0,0,0,0,0,0,0,0,0,0,0,0,0,0,99,246,254,254,254,254,255,146,0,0,0,0,0,0,0,0,0,0,0,0,0,0,0,0,0,0,0,82,230,254,208,117,63,47,254,230,13,0,0,0,0,0,0,0,0,0,0,0,0,0,0,0,0,0,0,178,231,94,6,0,0,34,241,178,0,0,0,0,0,0,0,0,0,0,0,0,0,0,0,0,0,0,0,17,20,0,0,0,5,182,233,62,0,0,0,0,0,0,0,0,0,0,0,0,0,0,0,0,0,0,0,0,0,0,0,5,151,254,123,0,0,0,0,0,0,0,0,0,0,0,0,0,0,0,0,0,118,152,94,94,94,94,79,185,254,155,0,0,0,0,0,0,0,0,0,0,0,0,0,0,0,0,0,0,192,254,254,254,254,254,254,254,185,10,0,0,0,0,0,0,0,0,0,0,0,0,0,0,0,0,0,0,128,148,148,148,148,148,148,79,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</si>
  <si>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89,92,155,125,0,0,0,0,0,0,0,0,0,0,0,0,0,0,0,0,0,0,3,17,17,17,17,119,253,254,254,219,0,0,0,0,0,0,0,0,0,0,0,0,0,0,0,0,0,0,104,254,254,254,254,254,254,254,213,38,0,0,0,0,0,0,0,0,0,0,0,0,0,0,0,0,0,0,198,254,254,254,254,254,222,109,35,0,0,0,0,0,0,0,0,0,0,0,0,0,0,0,0,0,0,0,102,191,254,254,254,178,4,0,0,0,0,0,0,0,0,0,0,0,0,0,0,0,0,0,0,0,0,0,0,100,247,254,254,128,2,0,0,0,0,0,0,0,0,0,0,0,0,0,0,0,0,0,0,0,0,0,0,0,215,254,254,254,7,0,0,0,0,0,0,0,0,0,0,0,0,0,0,0,0,0,0,0,0,0,0,0,215,254,254,254,7,0,26,67,67,56,0,0,0,0,0,0,0,0,0,0,0,0,0,0,0,0,0,0,215,254,254,254,7,108,195,254,254,239,157,20,0,0,0,0,0,0,0,0,0,0,0,0,0,0,0,0,215,254,254,254,248,252,254,254,254,254,254,86,0,0,0,0,0,0,0,0,0,0,0,0,0,0,0,0,215,254,254,254,254,254,254,254,254,254,254,197,0,0,0,0,0,0,0,0,0,0,0,0,0,0,0,0,215,254,254,254,254,254,216,165,254,254,254,197,0,0,0,0,0,0,0,0,0,0,0,0,0,0,0,0,87,243,254,254,246,224,40,25,254,254,254,197,0,0,0,0,0,0,0,0,0,0,0,0,0,0,0,0,76,77,139,139,94,0,0,25,254,254,254,197,0,0,0,0,0,0,0,0,0,0,0,0,0,0,27,206,238,116,4,0,0,0,0,52,254,255,254,197,0,0,0,0,0,0,0,0,0,0,0,0,0,0,34,254,254,254,143,51,0,0,0,190,254,254,254,112,0,0,0,0,0,0,0,0,0,0,0,0,0,0,26,225,254,254,254,235,223,223,223,247,254,255,224,25,0,0,0,0,0,0,0,0,0,0,0,0,0,0,0,52,231,254,254,254,254,254,254,254,254,230,51,0,0,0,0,0,0,0,0,0,0,0,0,0,0,0,0,0,13,15,184,254,254,254,254,254,254,165,0,0,0,0,0,0,0,0,0,0,0,0,0,0,0,0,0,0,0,0,24,90,250,254,254,238,90,17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</si>
  <si>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0,20,114,126,47,0,0,0,0,0,0,0,0,0,0,0,0,0,0,0,0,0,0,0,0,0,0,32,146,230,254,253,248,105,0,0,0,0,0,0,0,0,0,0,0,0,0,0,0,0,0,0,0,27,128,245,253,253,254,253,253,249,64,0,0,0,0,0,0,0,0,0,0,0,0,0,0,0,0,0,0,53,248,253,253,220,105,208,253,253,162,0,0,0,0,0,0,0,0,0,0,0,0,0,0,0,0,0,0,163,254,243,104,0,0,114,254,254,163,0,0,0,0,0,0,0,0,0,0,0,0,0,0,0,0,0,0,12,102,93,0,0,0,94,253,253,129,0,0,0,0,0,0,0,0,0,0,0,0,0,0,0,0,0,0,0,0,0,0,0,11,147,253,250,107,0,0,0,0,0,0,0,0,0,0,0,0,0,0,0,0,0,0,0,0,0,0,0,86,247,253,163,0,0,0,0,0,0,0,0,0,0,0,0,0,0,0,0,0,0,0,0,0,0,0,0,228,253,240,61,0,0,0,0,0,0,0,0,0,0,0,0,0,0,0,42,73,112,163,163,163,163,163,195,255,238,91,0,0,0,0,0,0,0,0,0,0,0,0,0,50,177,236,245,253,253,253,254,253,253,253,253,254,177,8,0,0,0,0,0,0,0,0,0,0,0,73,205,245,253,254,253,253,253,253,254,253,253,253,253,254,253,62,0,0,0,0,0,0,0,0,0,0,38,191,253,253,253,254,236,189,144,112,59,208,253,251,248,254,253,245,121,0,0,0,0,0,0,0,0,0,163,253,253,253,188,72,5,0,0,0,137,253,253,202,117,221,253,253,248,117,0,0,0,0,0,0,0,0,170,254,254,254,189,27,0,0,6,170,255,254,191,0,0,27,175,243,222,84,0,0,0,0,0,0,0,0,5,133,253,253,253,242,216,158,237,253,254,202,22,0,0,0,0,15,10,0,0,0,0,0,0,0,0,0,0,28,139,245,253,254,253,253,253,253,159,22,0,0,0,0,0,0,0,0,0,0,0,0,0,0,0,0,0,0,0,49,144,144,144,144,144,112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</si>
  <si>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46,246,222,155,79,1,0,0,0,0,0,0,0,0,0,0,0,0,0,0,0,0,0,0,0,0,0,0,112,254,254,254,254,211,210,147,149,80,0,0,0,0,0,0,0,0,0,0,0,0,0,0,0,0,0,0,0,132,237,254,254,254,254,254,254,230,71,0,0,0,0,0,0,0,0,0,0,0,0,0,0,0,0,0,0,0,25,90,134,193,235,254,254,254,251,65,0,0,0,0,0,0,0,0,0,0,0,0,0,0,0,0,0,0,0,0,0,0,4,217,254,254,247,53,0,0,0,0,0,0,0,0,0,0,0,0,0,0,0,0,0,0,0,0,0,0,147,254,254,254,88,0,0,0,0,0,0,0,0,0,0,0,0,0,0,0,0,0,0,0,0,0,0,71,241,254,249,141,8,0,0,0,0,0,0,0,0,0,0,0,0,0,0,0,0,0,0,0,0,0,69,208,254,254,202,41,41,28,0,0,0,0,0,0,0,0,0,0,0,0,0,0,0,0,0,61,195,195,241,254,254,254,254,254,254,236,15,0,0,0,0,0,0,0,0,0,0,0,0,0,0,0,0,189,254,254,254,254,254,254,254,254,254,156,1,0,0,0,0,0,0,0,0,0,0,0,0,0,0,0,0,187,254,254,254,254,252,249,165,149,139,15,0,0,0,0,0,0,0,0,0,0,0,0,0,0,0,0,0,19,227,254,254,219,75,0,0,0,0,0,0,0,0,0,0,0,0,0,0,0,0,0,0,0,0,0,0,31,254,254,254,99,0,0,0,0,0,0,0,0,0,0,0,0,0,0,0,0,0,0,0,0,0,0,0,164,254,254,163,2,0,0,0,0,0,0,0,0,0,0,0,0,0,0,0,0,0,0,0,0,0,0,67,252,254,251,54,0,0,0,0,0,0,0,0,0,0,0,0,0,0,0,0,0,0,0,0,0,0,0,107,254,254,143,0,0,0,0,0,0,0,0,0,0,0,0,0,0,0,0,0,0,0,0,0,0,0,72,249,254,254,22,0,0,0,0,0,0,0,0,0,0,0,0,0,0,0,0,0,0,0,0,0,0,0,121,254,254,254,15,0,0,0,0,0,0,0,0,0,0,0,0,0,0,0,0,0,0,0,0,0,0,0,103,254,254,254,15,0,0,0,0,0,0,0,0,0,0,0,0,0,0,0,0,0,0,0,0,0,0,0,5,153,254,148,3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</si>
  <si>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1,101,249,102,0,0,0,0,0,0,0,0,0,0,0,0,0,0,0,0,0,0,0,0,0,0,0,0,43,246,254,204,4,0,0,0,0,0,0,0,0,0,0,0,0,0,0,0,0,0,0,0,0,0,0,3,175,254,254,96,0,0,0,0,0,0,0,0,0,0,0,0,0,0,0,0,0,0,0,0,0,0,0,70,245,254,222,10,0,0,0,0,0,0,0,0,0,0,0,0,0,0,0,0,0,0,0,0,0,0,21,186,254,249,96,0,0,0,0,0,0,0,0,0,0,0,0,0,0,0,0,0,0,0,0,0,0,0,149,254,254,183,0,0,0,0,0,0,0,0,0,0,0,0,0,0,0,0,0,0,0,0,0,0,0,55,246,254,238,69,0,0,0,0,0,0,0,0,0,0,0,0,0,0,0,0,0,0,0,0,0,0,20,232,254,254,139,0,0,0,0,0,0,0,0,0,0,0,0,0,0,0,0,0,0,0,0,0,0,0,95,254,254,228,32,0,0,0,0,0,0,0,0,0,0,0,0,0,0,0,0,0,0,0,0,0,0,59,246,254,230,74,0,0,0,0,0,0,0,0,0,0,0,0,0,0,0,0,0,0,0,0,0,0,7,132,254,254,206,11,0,0,0,0,0,0,0,0,0,0,0,0,0,0,0,0,0,0,0,0,0,0,40,238,254,245,70,0,0,0,0,0,0,0,0,0,0,0,0,0,0,0,0,0,0,0,0,0,0,7,174,254,254,172,0,0,0,0,0,0,0,0,0,0,0,0,0,0,0,0,0,0,0,0,0,0,0,77,254,254,231,19,0,0,0,0,0,0,0,0,0,0,0,0,0,0,0,0,0,0,0,0,0,0,15,222,254,254,117,0,0,0,0,0,0,0,0,0,0,0,0,0,0,0,0,0,0,0,0,0,0,0,125,254,254,205,19,0,0,0,0,0,0,0,0,0,0,0,0,0,0,0,0,0,0,0,0,0,0,64,230,254,254,229,15,0,0,0,0,0,0,0,0,0,0,0,0,0,0,0,0,0,0,0,0,0,6,206,254,254,234,27,0,0,0,0,0,0,0,0,0,0,0,0,0,0,0,0,0,0,0,0,0,0,124,253,254,254,59,0,0,0,0,0,0,0,0,0,0,0,0,0,0,0,0,0,0,0,0,0,0,5,207,254,254,116,1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</si>
  <si>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30,202,255,124,0,0,0,0,0,0,0,0,0,0,0,0,0,0,0,0,0,0,0,0,0,0,0,0,83,253,253,230,9,0,0,0,0,0,0,0,0,0,0,0,0,0,0,0,0,0,0,0,0,0,0,0,83,253,253,253,138,0,0,0,0,0,0,0,0,0,0,0,0,0,0,0,0,0,0,0,0,0,0,0,210,253,253,250,121,0,0,0,0,0,0,0,0,0,0,0,0,0,0,0,0,0,0,0,0,0,0,0,246,253,253,228,0,0,0,0,0,0,0,0,0,0,0,0,0,0,0,0,0,0,0,0,0,0,0,0,246,253,253,228,0,0,0,0,0,0,0,0,0,0,0,0,0,0,0,0,0,0,0,0,0,0,0,87,250,253,253,228,0,0,0,0,0,0,0,0,0,0,0,0,0,0,0,0,0,0,0,0,0,0,0,156,253,253,253,228,0,0,0,0,0,0,0,0,0,0,0,0,0,0,0,0,0,0,0,0,0,0,0,156,253,253,253,228,0,0,0,0,0,0,0,0,0,0,0,0,0,0,0,0,0,0,0,0,0,0,0,156,253,253,253,228,0,0,0,0,0,0,0,0,0,0,0,0,0,0,0,0,0,0,0,0,0,0,3,159,253,253,253,223,0,0,0,0,0,0,0,0,0,0,0,0,0,0,0,0,0,0,0,0,0,0,66,253,253,253,253,65,0,0,0,0,0,0,0,0,0,0,0,0,0,0,0,0,0,0,0,0,0,0,188,253,253,253,243,58,0,0,0,0,0,0,0,0,0,0,0,0,0,0,0,0,0,0,0,0,0,0,230,253,253,253,154,0,0,0,0,0,0,0,0,0,0,0,0,0,0,0,0,0,0,0,0,0,0,0,230,253,253,252,129,0,0,0,0,0,0,0,0,0,0,0,0,0,0,0,0,0,0,0,0,0,0,0,230,253,253,245,0,0,0,0,0,0,0,0,0,0,0,0,0,0,0,0,0,0,0,0,0,0,0,123,250,253,253,245,0,0,0,0,0,0,0,0,0,0,0,0,0,0,0,0,0,0,0,0,0,0,0,139,253,253,253,245,0,0,0,0,0,0,0,0,0,0,0,0,0,0,0,0,0,0,0,0,0,0,0,139,253,253,253,245,0,0,0,0,0,0,0,0,0,0,0,0,0,0,0,0,0,0,0,0,0,0,0,50,238,253,253,138,0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</si>
  <si>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0,119,108,0,0,0,0,5,52,56,136,183,245,245,119,0,0,0,0,0,0,0,0,0,0,0,0,0,61,249,240,177,177,201,242,243,254,254,254,254,254,253,106,0,0,0,0,0,0,0,0,0,0,0,0,21,201,254,243,254,254,254,254,254,254,254,218,139,81,30,0,0,0,0,0,0,0,0,0,0,0,0,0,151,254,216,30,109,139,108,93,78,19,19,4,0,0,0,0,0,0,0,0,0,0,0,0,0,0,0,100,253,236,39,0,0,0,0,0,0,0,0,0,0,0,0,0,0,0,0,0,0,0,0,0,0,0,31,243,254,178,101,101,92,14,0,0,0,0,0,0,0,0,0,0,0,0,0,0,0,0,0,0,0,79,221,254,254,254,254,254,254,228,37,0,0,0,0,0,0,0,0,0,0,0,0,0,0,0,0,0,16,204,254,254,254,242,198,161,223,254,212,21,0,0,0,0,0,0,0,0,0,0,0,0,0,0,0,0,16,253,242,153,71,20,0,0,27,247,254,77,0,0,0,0,0,0,0,0,0,0,0,0,0,0,0,0,0,38,21,0,0,0,0,0,151,254,191,6,0,0,0,0,0,0,0,0,0,0,0,0,0,0,0,0,5,6,0,0,0,0,0,92,250,244,76,0,0,0,0,0,0,0,0,0,0,0,0,0,0,0,0,0,172,222,177,210,210,182,205,239,252,94,0,0,0,0,0,0,0,0,0,0,0,0,0,0,0,0,0,0,219,254,254,254,254,254,254,226,104,0,0,0,0,0,0,0,0,0,0,0,0,0,0,0,0,0,0,0,119,180,180,193,245,217,153,49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</si>
  <si>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0,167,101,0,0,0,0,0,0,0,0,0,0,0,0,0,0,0,0,0,0,0,0,0,0,0,0,0,28,246,38,0,0,0,0,0,0,0,0,0,0,0,0,0,0,0,0,0,0,0,0,0,0,0,0,0,147,209,8,0,0,0,0,0,0,0,0,0,0,0,0,0,0,0,0,0,0,0,0,0,0,0,0,3,194,95,0,0,0,0,0,0,0,0,0,0,0,0,0,0,0,0,0,0,0,0,0,0,0,0,0,92,253,35,0,0,0,0,0,0,0,0,0,0,0,0,0,0,0,0,0,0,0,0,0,0,0,0,0,154,137,0,0,0,0,0,0,0,0,0,0,0,0,0,0,0,0,0,0,0,0,0,0,0,0,0,36,239,70,0,0,0,0,0,0,0,0,0,0,0,0,0,0,0,0,0,0,0,0,0,0,0,0,0,118,202,12,0,0,0,0,0,0,0,0,0,0,0,0,0,0,0,0,0,0,0,0,0,0,0,0,25,235,146,0,0,0,0,0,0,0,0,0,0,0,0,0,0,0,0,0,0,0,0,0,0,0,0,0,80,245,25,0,0,0,0,0,0,0,0,0,0,0,0,0,0,0,0,0,0,0,0,0,0,0,0,0,163,205,1,0,0,0,0,0,0,0,0,0,0,0,0,0,0,0,0,0,0,0,0,0,0,0,0,0,224,174,0,0,0,0,0,0,0,0,0,0,0,0,0,0,0,0,0,0,0,0,0,0,0,0,0,0,183,134,113,154,123,33,0,0,0,0,0,0,0,0,0,0,0,0,0,0,0,0,0,0,0,0,0,13,246,221,254,254,254,189,0,0,0,0,0,0,0,0,0,0,0,0,0,0,0,0,0,0,0,0,0,128,255,230,43,21,147,254,56,0,0,0,0,0,0,0,0,0,0,0,0,0,0,0,0,0,0,0,0,149,254,114,0,0,59,254,81,0,0,0,0,0,0,0,0,0,0,0,0,0,0,0,0,0,0,0,0,205,236,27,0,0,99,250,38,0,0,0,0,0,0,0,0,0,0,0,0,0,0,0,0,0,0,0,0,186,154,0,0,42,242,187,0,0,0,0,0,0,0,0,0,0,0,0,0,0,0,0,0,0,0,0,0,133,215,105,134,240,228,39,0,0,0,0,0,0,0,0,0,0,0,0,0,0,0,0,0,0,0,0,0,76,252,254,255,212,41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</si>
  <si>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,89,202,223,199,135,50,0,0,0,0,0,0,0,0,0,0,0,0,0,0,0,0,0,0,0,4,86,249,254,254,254,254,254,242,93,0,0,0,0,0,0,0,0,0,0,0,0,0,0,0,0,0,5,156,254,254,254,230,202,231,254,254,225,14,0,0,0,0,0,0,0,0,0,0,0,0,0,0,0,6,155,254,254,172,86,0,0,6,83,254,254,88,14,0,0,0,0,0,0,0,0,0,0,0,0,0,0,95,254,254,122,3,0,0,0,0,12,222,254,254,225,53,0,0,0,0,0,0,0,0,0,0,0,0,0,205,254,189,4,0,0,0,0,5,103,254,254,254,254,82,0,0,0,0,0,0,0,0,0,0,0,0,48,248,254,96,0,0,0,21,69,225,254,254,254,185,94,2,0,0,0,0,0,0,0,0,0,0,0,0,11,210,254,214,14,0,64,212,254,254,254,243,104,4,0,0,0,0,0,0,0,0,0,0,0,0,0,0,0,155,254,254,118,148,253,254,254,246,132,14,0,0,0,0,0,0,0,0,0,0,0,0,0,0,0,0,0,57,241,254,254,254,254,254,163,28,0,0,0,0,0,0,0,0,0,0,0,0,0,0,0,0,0,0,0,0,161,254,254,254,255,133,0,0,0,0,0,0,0,0,0,0,0,0,0,0,0,0,0,0,0,0,0,94,242,254,254,254,200,0,0,0,0,0,0,0,0,0,0,0,0,0,0,0,0,0,0,0,0,0,86,241,254,254,254,254,254,8,0,0,0,0,0,0,0,0,0,0,0,0,0,0,0,0,0,0,0,20,223,254,254,109,198,254,254,56,0,0,0,0,0,0,0,0,0,0,0,0,0,0,0,0,0,0,0,131,254,254,134,7,122,254,254,56,0,0,0,0,0,0,0,0,0,0,0,0,0,0,0,0,0,0,30,243,254,203,7,0,190,254,254,56,0,0,0,0,0,0,0,0,0,0,0,0,0,0,0,0,0,0,126,254,254,123,30,201,251,254,163,11,0,0,0,0,0,0,0,0,0,0,0,0,0,0,0,0,0,0,146,254,254,250,242,254,254,189,11,0,0,0,0,0,0,0,0,0,0,0,0,0,0,0,0,0,0,0,78,254,254,254,254,254,139,38,0,0,0,0,0,0,0,0,0,0,0,0,0,0,0,0,0,0,0,0,3,137,254,254,184,55,1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</si>
  <si>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72,144,144,144,144,163,172,144,144,144,144,144,192,94,0,0,0,0,0,0,0,0,0,0,0,0,0,18,221,253,253,253,253,253,253,253,254,253,253,253,253,165,0,0,0,0,0,0,0,0,0,0,0,0,0,111,253,245,175,253,205,215,253,253,254,253,253,158,154,52,0,0,0,0,0,0,0,0,0,0,0,0,0,177,253,163,3,10,6,7,10,10,11,10,10,1,0,0,0,0,0,0,0,0,0,0,0,0,0,0,22,227,188,4,0,0,0,0,0,0,0,0,0,0,0,0,0,0,0,0,0,0,0,0,0,0,0,0,72,253,116,0,0,0,0,0,0,0,0,0,0,0,0,0,0,0,0,0,0,0,0,0,0,0,0,0,148,253,53,12,12,12,12,12,12,12,5,5,0,0,0,0,0,0,0,0,0,0,0,0,0,0,0,0,167,253,253,253,253,253,253,253,253,253,198,198,155,49,45,29,0,0,0,0,0,0,0,0,0,0,0,0,24,176,206,253,253,253,250,223,253,253,254,253,253,253,253,231,84,0,0,0,0,0,0,0,0,0,0,0,0,0,13,33,33,33,31,20,33,33,96,172,253,253,253,253,247,44,0,0,0,0,0,0,0,0,0,0,0,0,0,0,0,0,0,0,0,0,0,0,0,107,183,247,254,255,66,0,0,0,0,0,0,0,0,0,0,0,0,0,0,0,0,0,0,0,0,0,0,0,0,99,248,253,163,9,0,0,0,0,0,0,0,0,0,0,0,0,0,0,0,0,0,0,0,0,0,0,0,0,140,253,253,125,0,0,0,0,0,0,0,0,0,0,0,10,0,0,0,0,0,0,0,0,0,0,0,0,16,253,253,143,0,0,0,0,0,0,0,0,0,0,0,126,94,12,0,0,0,0,0,0,0,0,0,0,12,253,253,119,0,0,0,0,0,0,0,0,0,0,0,46,253,211,95,0,0,0,0,0,0,0,0,0,50,253,226,21,0,0,0,0,0,0,0,0,0,0,0,22,245,253,252,213,89,12,0,0,0,11,36,160,242,253,124,0,0,0,0,0,0,0,0,0,0,0,0,0,22,201,253,253,253,253,155,155,155,250,253,253,251,190,26,0,0,0,0,0,0,0,0,0,0,0,0,0,0,23,66,146,253,253,254,253,253,253,253,192,121,0,0,0,0,0,0,0,0,0,0,0,0,0,0,0,0,0,0,6,33,33,143,172,253,147,71,7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</si>
  <si>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86,198,255,255,255,198,29,0,0,0,0,0,0,0,0,0,0,0,0,0,0,0,0,0,0,0,86,226,255,255,255,255,255,255,255,86,0,0,0,0,0,0,0,0,0,0,0,0,0,0,0,0,0,141,255,255,255,255,170,170,198,255,255,226,226,226,29,0,0,0,0,0,0,0,0,0,0,0,0,0,141,255,255,226,57,0,0,0,0,170,255,255,255,255,86,0,0,0,0,0,0,0,0,0,0,0,0,29,255,255,170,29,0,0,0,0,57,226,255,255,255,255,57,0,0,0,0,0,0,0,0,0,0,0,0,170,255,255,29,0,0,0,0,114,255,255,255,255,141,29,0,0,0,0,0,0,0,0,0,0,0,0,29,255,255,226,0,0,0,0,198,255,255,255,198,29,0,0,0,0,0,0,0,0,0,0,0,0,0,0,0,255,255,255,57,0,0,170,255,255,255,198,29,0,0,0,0,0,0,0,0,0,0,0,0,0,0,0,0,170,255,255,226,114,198,255,255,255,114,0,0,0,0,0,0,0,0,0,0,0,0,0,0,0,0,0,0,29,226,255,255,255,255,255,255,86,0,0,0,0,0,0,0,0,0,0,0,0,0,0,0,0,0,0,0,0,57,226,255,255,255,255,57,0,0,0,0,0,0,0,0,0,0,0,0,0,0,0,0,0,0,0,0,0,29,226,255,255,255,255,0,0,0,0,0,0,0,0,0,0,0,0,0,0,0,0,0,0,0,0,0,0,198,255,255,255,255,255,86,0,0,0,0,0,0,0,0,0,0,0,0,0,0,0,0,0,0,0,0,170,255,255,170,198,255,255,170,0,0,0,0,0,0,0,0,0,0,0,0,0,0,0,0,0,0,0,29,255,255,255,29,0,255,255,198,0,0,0,0,0,0,0,0,0,0,0,0,0,0,0,0,0,0,0,198,255,255,114,0,114,255,255,141,0,0,0,0,0,0,0,0,0,0,0,0,0,0,0,0,0,0,141,255,255,141,0,57,226,255,226,57,0,0,0,0,0,0,0,0,0,0,0,0,0,0,0,0,0,0,170,255,255,198,170,226,255,255,141,0,0,0,0,0,0,0,0,0,0,0,0,0,0,0,0,0,0,0,170,255,255,255,255,255,255,170,0,0,0,0,0,0,0,0,0,0,0,0,0,0,0,0,0,0,0,0,141,255,255,255,255,255,198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</si>
  <si>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0,104,253,74,0,0,0,0,0,0,0,0,0,0,0,0,0,0,0,0,0,0,0,0,0,0,0,0,0,186,252,230,0,0,0,0,0,0,0,0,0,0,0,0,0,0,0,0,0,0,0,0,0,0,0,0,0,93,252,230,0,0,0,0,0,0,0,0,0,0,0,0,0,0,0,0,0,51,76,0,0,0,0,0,0,93,252,239,34,0,0,0,0,0,0,0,0,0,0,0,0,0,0,0,158,243,206,0,0,0,0,0,0,93,252,253,92,0,0,0,0,0,0,0,0,0,0,0,0,0,0,0,231,255,207,0,0,0,0,0,0,93,253,255,92,0,0,0,0,0,0,0,0,0,0,0,0,0,0,0,230,253,206,0,0,0,0,0,0,93,252,253,92,0,0,0,0,0,0,0,0,0,0,0,0,0,0,0,230,253,206,0,0,0,0,0,0,93,252,253,92,0,0,0,0,0,0,0,0,0,0,0,0,0,0,119,248,253,112,0,0,0,0,0,0,93,252,253,92,0,34,9,0,0,0,0,0,0,0,0,0,0,116,248,252,180,8,0,0,0,11,116,116,165,252,253,238,230,238,75,0,0,0,0,0,0,0,0,0,110,253,253,253,139,138,170,253,253,255,253,253,253,253,255,253,236,135,11,0,0,0,0,0,0,0,0,36,219,252,252,252,253,252,252,252,252,228,206,206,170,252,253,149,25,0,0,0,0,0,0,0,0,0,0,107,252,252,252,252,253,240,183,89,69,32,0,0,93,252,253,92,0,0,0,0,0,0,0,0,0,0,0,15,202,160,160,160,98,37,0,0,0,0,0,0,93,252,253,185,0,0,0,0,0,0,0,0,0,0,0,0,11,0,0,0,0,0,0,0,0,0,0,0,93,252,253,206,0,0,0,0,0,0,0,0,0,0,0,0,0,0,0,0,0,0,0,0,0,0,0,0,93,253,255,207,0,0,0,0,0,0,0,0,0,0,0,0,0,0,0,0,0,0,0,0,0,0,0,0,93,252,253,206,0,0,0,0,0,0,0,0,0,0,0,0,0,0,0,0,0,0,0,0,0,0,0,0,93,252,253,206,0,0,0,0,0,0,0,0,0,0,0,0,0,0,0,0,0,0,0,0,0,0,0,0,93,252,253,206,0,0,0,0,0,0,0,0,0,0,0,0,0,0,0,0,0,0,0,0,0,0,0,0,9,179,253,102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</si>
  <si>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9,141,147,232,190,25,0,0,0,0,0,0,0,0,0,0,0,0,0,0,0,0,0,0,0,0,11,99,251,254,254,254,249,28,0,0,0,0,0,0,0,0,0,0,0,0,0,0,0,0,0,0,0,12,128,254,254,254,254,254,249,27,0,0,0,0,0,0,0,0,0,0,0,0,0,0,0,0,0,0,15,189,254,254,254,172,237,254,248,22,0,0,0,0,0,0,0,0,0,0,0,0,0,0,0,0,0,13,183,252,254,225,84,17,229,254,249,32,0,0,0,0,0,0,0,0,0,0,0,0,0,0,0,0,31,197,254,254,164,29,0,15,233,254,249,27,0,0,0,0,0,0,0,0,0,0,0,0,0,0,0,0,149,254,254,171,5,0,0,81,254,254,248,18,0,0,0,0,0,0,0,0,0,0,0,0,0,0,13,149,251,254,213,30,0,0,0,69,254,254,200,9,0,0,0,0,0,0,0,0,0,0,0,0,0,0,86,246,254,238,67,0,0,0,0,137,254,254,205,0,0,0,0,0,0,0,0,0,0,0,0,0,0,48,231,254,213,80,6,0,0,0,37,233,254,254,157,0,0,0,0,0,0,0,0,0,0,0,0,0,0,151,254,254,145,0,0,0,0,0,37,245,254,254,116,0,0,0,0,0,0,0,0,0,0,0,0,0,45,230,254,216,32,0,0,0,0,0,13,223,254,254,147,0,0,0,0,0,0,0,0,0,0,0,0,0,166,254,254,73,0,0,0,0,0,0,47,234,254,250,78,0,0,0,0,0,0,0,0,0,0,0,0,97,252,254,169,6,0,0,0,0,0,4,137,254,254,235,16,0,0,0,0,0,0,0,0,0,0,0,7,197,254,249,69,0,0,0,0,0,3,79,254,254,247,60,0,0,0,0,0,0,0,0,0,0,0,0,47,251,254,216,9,0,0,0,0,28,125,254,254,247,145,0,0,0,0,0,0,0,0,0,0,0,0,0,58,252,254,210,19,33,100,100,143,243,254,254,253,138,18,0,0,0,0,0,0,0,0,0,0,0,0,0,52,252,254,254,254,254,255,254,254,254,255,248,132,0,0,0,0,0,0,0,0,0,0,0,0,0,0,0,24,246,254,254,254,254,255,254,254,238,152,16,0,0,0,0,0,0,0,0,0,0,0,0,0,0,0,0,0,49,168,190,254,235,168,94,82,14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</si>
  <si>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64,191,255,255,255,255,64,0,0,0,0,0,0,0,0,0,0,0,0,0,0,0,0,128,255,255,255,255,255,255,255,255,255,255,255,191,0,0,0,0,0,0,0,0,0,0,0,0,0,64,255,255,255,255,255,255,128,0,0,0,0,128,255,255,255,64,0,0,0,0,0,0,0,0,0,0,0,64,255,191,64,0,0,0,0,0,0,0,0,0,128,255,255,191,0,0,0,0,0,0,0,0,0,0,0,0,64,0,0,0,0,0,0,0,0,0,0,0,191,255,255,64,0,0,0,0,0,0,0,0,0,0,0,0,0,0,0,0,0,0,0,0,0,0,0,64,255,255,64,0,0,0,0,0,0,0,0,0,0,0,0,0,0,0,0,0,0,0,0,0,0,0,64,255,255,191,0,0,0,0,0,0,0,0,0,0,0,0,0,0,0,0,0,0,0,0,0,0,0,64,255,255,128,0,0,0,0,0,0,0,0,0,0,0,0,0,0,0,0,0,0,0,0,0,0,0,0,191,255,191,0,0,0,0,0,0,0,0,0,0,0,0,0,0,0,0,0,0,0,0,0,0,0,0,191,255,255,0,0,0,0,0,0,0,0,0,0,0,0,0,0,0,0,0,0,0,0,0,0,0,0,64,255,255,64,0,0,0,0,0,0,0,0,0,0,0,0,0,0,0,0,0,0,0,0,0,0,0,64,255,255,128,0,0,0,0,0,0,0,0,0,0,0,0,0,0,0,0,0,0,0,0,0,0,0,0,255,255,128,0,0,0,0,0,0,0,0,0,0,0,0,0,0,0,0,0,0,0,0,0,0,0,0,191,255,255,64,0,0,0,0,0,0,0,0,0,0,0,0,0,0,0,0,0,0,0,0,0,0,0,191,255,255,64,0,0,0,0,0,0,0,0,0,0,0,0,0,0,0,0,0,0,0,0,0,0,0,0,255,255,128,0,0,0,0,0,0,0,0,0,0,0,0,0,0,0,0,0,0,0,0,0,0,0,0,128,255,191,0,0,0,0,0,0,0,0,0,0,0,0,0,0,0,0,0,0,0,0,0,0,0,0,0,255,255,128,128,0,0,0,0,0,0,0,0,0,0,0,0,0,0,0,0,0,0,0,0,0,0,0,128,255,255,255,255,128,0,0,0,0,0,0,0,0,0,0,0,0,0,0,0,0,0,0,0,0,0,0,0,191,128,128,64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</si>
  <si>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24,102,165,190,228,202,190,155,43,0,0,0,0,0,0,0,0,0,0,0,0,0,0,0,0,0,24,174,246,254,254,254,254,254,254,254,230,0,0,0,0,0,0,0,0,0,0,0,0,0,0,0,0,65,223,254,248,176,113,71,50,27,58,230,254,104,0,0,0,0,0,0,0,0,0,0,0,0,0,0,87,252,254,157,32,0,0,0,0,0,3,181,254,123,0,0,0,0,0,0,0,0,0,0,0,0,0,34,226,254,116,2,0,0,0,0,0,0,116,254,254,111,0,0,0,0,0,0,0,0,0,0,0,0,34,223,246,112,2,0,0,0,0,0,0,67,252,254,209,4,0,0,0,0,0,0,0,0,0,0,0,10,188,254,128,0,0,0,0,0,0,0,78,240,254,240,37,0,0,0,0,0,0,0,0,0,0,0,0,102,254,186,6,0,0,0,0,0,0,100,251,254,210,45,0,0,0,0,0,0,0,0,0,0,0,0,32,251,225,31,0,0,0,0,0,30,162,251,254,248,52,0,0,0,0,0,0,0,0,0,0,0,0,0,164,254,114,0,0,0,0,30,129,244,254,254,254,173,0,0,0,0,0,0,0,0,0,0,0,0,0,0,187,254,98,6,22,57,136,237,243,161,88,254,247,37,0,0,0,0,0,0,0,0,0,0,0,0,0,0,181,254,239,226,246,254,244,178,46,0,185,254,173,0,0,0,0,0,0,0,0,0,0,0,0,0,0,0,34,223,254,254,222,140,45,0,0,53,249,247,54,0,0,0,0,0,0,0,0,0,0,0,0,0,0,0,0,20,42,42,3,0,0,0,8,198,254,151,0,0,0,0,0,0,0,0,0,0,0,0,0,0,0,0,0,0,0,0,0,0,0,0,138,254,229,7,0,0,0,0,0,0,0,0,0,0,0,0,0,0,0,0,0,0,0,0,0,0,0,24,242,254,109,0,0,0,0,0,0,0,0,0,0,0,0,0,0,0,0,0,0,0,0,0,0,0,0,170,254,217,16,0,0,0,0,0,0,0,0,0,0,0,0,0,0,0,0,0,0,0,0,0,0,0,41,243,254,78,0,0,0,0,0,0,0,0,0,0,0,0,0,0,0,0,0,0,0,0,0,0,0,2,202,254,188,0,0,0,0,0,0,0,0,0,0,0,0,0,0,0,0,0,0,0,0,0,0,0,0,156,254,254,141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</si>
  <si>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,73,150,172,255,152,150,96,14,0,0,0,0,0,0,0,0,0,0,0,0,0,0,0,0,0,10,124,201,253,253,253,253,253,253,253,181,86,0,0,0,0,0,0,0,0,0,0,0,0,0,0,0,0,99,253,253,253,251,93,10,10,10,121,243,244,61,0,0,0,0,0,0,0,0,0,0,0,0,0,0,62,248,253,253,253,252,148,0,0,0,0,106,253,236,27,0,0,0,0,0,0,0,0,0,0,0,0,0,136,253,253,253,168,37,16,0,0,0,0,89,253,253,36,0,0,0,0,0,0,0,0,0,0,0,0,0,187,253,253,213,27,0,0,0,0,0,39,202,253,253,36,0,0,0,0,0,0,0,0,0,0,0,0,18,218,253,253,43,0,0,0,0,0,0,141,253,253,198,7,0,0,0,0,0,0,0,0,0,0,0,0,105,253,253,253,31,0,0,0,0,36,141,248,253,253,237,27,0,0,0,0,0,0,0,0,0,0,0,0,53,252,253,253,35,6,6,70,149,236,253,253,253,253,139,0,0,0,0,0,0,0,0,0,0,0,0,0,0,124,253,253,253,253,253,253,253,253,253,253,253,233,0,0,0,0,0,0,0,0,0,0,0,0,0,0,0,17,105,155,242,253,253,233,155,169,253,253,253,149,0,0,0,0,0,0,0,0,0,0,0,0,0,0,0,0,0,0,4,5,5,4,34,248,253,253,209,13,0,0,0,0,0,0,0,0,0,0,0,0,0,0,0,0,0,0,0,0,0,76,241,253,253,243,72,0,0,0,0,0,0,0,0,0,0,0,0,0,0,0,0,0,0,0,0,0,74,248,253,253,243,68,0,0,0,0,0,0,0,0,0,0,0,0,0,0,0,0,0,0,0,0,0,77,242,253,253,241,72,0,0,0,0,0,0,0,0,0,0,0,0,0,0,0,0,0,0,0,0,0,32,245,253,253,245,67,0,0,0,0,0,0,0,0,0,0,0,0,0,0,0,0,0,0,0,0,0,20,231,253,253,218,51,0,0,0,0,0,0,0,0,0,0,0,0,0,0,0,0,0,0,0,0,0,12,197,253,253,247,69,0,0,0,0,0,0,0,0,0,0,0,0,0,0,0,0,0,0,0,0,0,0,27,253,253,239,70,0,0,0,0,0,0,0,0,0,0,0,0,0,0,0,0,0,0,0,0,0,0,0,16,179,247,71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</si>
  <si>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47,154,212,118,0,0,0,0,0,0,0,0,0,0,0,0,0,0,0,0,0,0,0,0,19,66,149,211,251,254,254,253,154,0,0,0,0,0,0,0,0,0,0,0,0,0,0,0,0,19,113,196,239,254,254,254,216,195,248,254,219,0,0,0,0,0,0,0,0,0,0,0,0,0,0,0,83,214,254,254,252,217,133,51,6,0,164,254,184,0,0,0,0,0,0,0,0,0,0,0,0,0,0,0,192,254,231,160,50,0,0,0,0,10,234,254,165,0,0,0,0,0,0,0,0,0,0,0,0,0,0,0,73,95,13,0,0,0,0,0,1,164,254,228,19,0,0,0,0,0,0,0,0,0,0,0,0,0,0,0,0,0,0,0,0,0,0,0,106,254,252,112,0,0,0,0,0,0,0,0,0,0,0,0,0,0,0,0,0,0,0,0,0,0,0,79,238,254,179,0,0,0,0,0,0,0,0,0,0,0,0,0,0,3,74,157,184,184,152,38,0,0,70,240,254,176,7,0,0,0,0,0,0,0,0,0,0,0,0,0,17,169,254,254,254,254,254,244,187,144,207,254,179,9,0,0,0,0,0,0,0,0,0,0,0,0,0,87,238,254,254,244,224,224,246,254,254,254,254,185,7,0,0,0,0,0,0,0,0,0,0,0,0,0,95,253,254,226,118,36,0,0,52,243,254,254,254,194,47,0,0,0,0,0,0,0,0,0,0,0,0,72,238,252,133,11,0,0,4,89,225,254,236,176,240,254,250,208,130,0,0,0,0,0,0,0,0,0,0,144,254,131,0,0,0,60,172,254,254,186,32,0,48,184,234,213,28,0,0,0,0,0,0,0,0,0,0,228,254,81,0,2,67,241,254,248,123,3,0,0,0,0,12,10,0,0,0,0,0,0,0,0,0,0,0,255,254,163,122,153,254,254,231,79,0,0,0,0,0,0,0,0,0,0,0,0,0,0,0,0,0,0,0,140,253,254,254,254,252,175,32,0,0,0,0,0,0,0,0,0,0,0,0,0,0,0,0,0,0,0,0,0,116,213,213,186,90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</si>
  <si>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32,102,161,209,254,254,19,0,0,0,0,0,0,0,0,0,0,0,0,0,0,0,0,0,0,0,0,93,226,254,245,202,122,122,9,0,0,0,0,0,0,0,0,0,0,0,0,0,0,0,0,0,0,1,108,252,249,139,42,0,0,31,138,19,0,0,0,0,0,0,0,0,0,0,0,0,0,0,0,0,0,111,254,254,104,0,0,0,7,194,254,75,0,0,0,0,0,0,0,0,0,0,0,0,0,0,0,0,27,233,254,148,3,0,0,22,180,254,254,124,0,0,0,0,0,0,0,0,0,0,0,0,0,0,0,0,166,254,247,26,0,0,0,123,254,254,254,89,0,0,0,0,0,0,0,0,0,0,0,0,0,0,0,0,236,254,137,0,0,0,79,246,254,254,254,140,0,0,0,0,0,0,0,0,0,0,0,0,0,0,0,45,246,242,31,0,95,186,251,245,86,172,254,161,0,0,0,0,0,0,0,0,0,0,0,0,0,0,0,76,254,251,217,217,248,243,142,32,0,90,254,235,0,0,0,0,0,0,0,0,0,0,0,0,0,0,0,48,247,254,254,254,208,66,0,0,0,76,254,235,0,0,0,0,0,0,0,0,0,0,0,0,0,0,0,0,18,95,95,39,0,0,0,0,0,76,255,236,0,0,0,0,0,0,0,0,0,0,0,0,0,0,0,0,0,0,0,0,0,0,0,0,0,65,251,235,0,0,0,0,0,0,0,0,0,0,0,0,0,0,0,0,0,0,0,0,0,0,0,0,0,0,236,242,31,0,0,0,0,0,0,0,0,0,0,0,0,0,0,0,0,0,0,0,0,0,0,0,0,0,236,254,75,0,0,0,0,0,0,0,0,0,0,0,0,0,0,0,0,0,0,0,0,0,0,0,0,0,236,254,75,0,0,0,0,0,0,0,0,0,0,0,0,0,0,0,0,0,0,0,0,0,0,0,0,0,236,252,70,0,0,0,0,0,0,0,0,0,0,0,0,0,0,0,0,0,0,0,0,0,0,0,0,0,236,235,0,0,0,0,0,0,0,0,0,0,0,0,0,0,0,0,0,0,0,0,0,0,0,0,0,0,236,235,0,0,0,0,0,0,0,0,0,0,0,0,0,0,0,0,0,0,0,0,0,0,0,0,0,0,236,244,37,0,0,0,0,0,0,0,0,0,0,0,0,0,0,0,0,0,0,0,0,0,0,0,0,0,165,169,20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</si>
  <si>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62,45,0,0,0,0,0,0,0,0,42,51,4,0,0,0,0,0,0,0,0,0,0,0,0,0,30,154,251,225,0,0,0,0,0,0,0,0,254,253,140,0,0,0,0,0,87,82,0,0,0,13,61,161,244,253,253,229,0,0,0,0,0,0,0,0,173,251,229,5,0,0,0,33,249,254,204,146,199,240,254,254,212,227,254,148,0,0,0,0,0,0,0,0,0,121,110,0,0,0,1,166,253,253,254,253,251,225,163,82,63,250,240,22,0,0,0,0,0,0,0,0,0,0,0,0,0,0,67,253,253,224,166,102,37,0,0,14,209,253,100,0,0,0,0,0,0,0,0,0,0,0,0,0,0,0,117,253,133,11,0,0,0,0,5,172,253,170,3,0,0,0,0,0,0,0,0,0,0,0,0,0,0,0,11,67,2,0,0,0,0,5,146,254,210,16,0,0,0,0,0,0,0,0,0,0,13,0,0,0,0,0,0,0,0,0,0,0,0,135,254,209,22,0,0,0,0,0,0,0,0,0,0,0,0,0,0,0,0,0,0,0,0,0,0,1,110,252,224,34,0,0,0,0,0,0,0,0,0,0,0,0,69,24,0,0,0,0,0,0,0,0,0,101,253,230,44,0,0,0,0,0,0,0,0,0,0,0,0,0,122,27,0,0,0,0,0,0,0,0,54,246,245,53,0,0,0,0,0,0,0,0,0,0,0,0,0,0,0,0,0,0,0,0,0,0,0,13,221,251,85,0,0,0,0,0,0,0,0,0,0,0,0,0,0,0,0,0,0,0,0,0,0,0,3,177,255,161,0,0,0,0,0,0,0,0,0,0,0,0,0,0,0,0,0,0,0,0,0,0,0,0,73,253,224,16,0,0,0,0,0,0,0,0,0,0,0,0,0,0,0,0,0,0,0,0,0,0,0,0,31,100,53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</si>
  <si>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33,91,91,112,255,222,91,91,191,201,91,56,0,0,0,0,0,0,0,0,0,0,0,0,0,0,0,0,91,253,253,253,253,253,253,253,253,253,253,225,164,17,14,0,0,0,0,0,0,0,0,0,0,0,0,0,91,253,253,253,253,253,253,253,253,253,253,253,253,253,229,107,14,0,0,0,0,0,0,0,0,0,0,0,20,173,151,56,56,56,56,56,56,56,168,220,245,253,253,253,166,33,2,0,0,0,0,0,0,0,0,0,0,0,0,0,0,0,0,0,0,0,0,0,98,186,253,253,253,253,15,0,0,0,0,0,0,0,0,0,0,0,0,0,0,0,0,0,0,0,0,0,0,18,181,253,253,253,15,0,0,0,0,0,0,0,0,0,0,0,0,0,0,0,0,0,0,0,0,0,0,0,42,253,253,253,106,0,0,0,0,0,0,0,0,0,0,0,0,0,0,0,0,0,0,0,0,0,0,0,84,253,253,253,179,0,0,0,0,0,0,0,0,0,0,0,0,0,0,0,0,0,0,0,0,0,0,0,205,253,253,253,78,0,0,0,0,0,0,0,0,0,0,0,0,0,0,0,0,0,0,0,0,0,0,38,221,253,253,253,15,0,0,0,0,0,0,0,0,0,0,0,0,0,0,0,0,0,0,0,0,4,25,209,253,253,251,148,5,0,0,0,0,0,0,0,0,0,0,0,0,0,0,0,0,0,0,0,4,158,253,253,253,253,131,0,0,0,0,0,0,0,0,0,0,0,0,0,0,0,0,0,0,0,0,9,138,253,253,253,233,143,8,0,0,0,0,0,0,0,0,0,0,0,0,0,0,0,0,0,0,0,72,160,253,253,253,253,48,0,0,0,0,0,0,0,0,0,0,0,0,0,0,0,0,0,0,0,0,0,156,253,253,253,100,48,9,0,0,0,0,0,0,0,0,0,0,0,0,0,0,0,0,0,0,0,0,120,206,253,249,122,31,0,0,0,0,0,0,0,0,0,0,0,0,0,0,0,0,0,0,0,0,0,123,250,253,197,83,0,0,0,0,0,0,0,0,0,0,0,0,0,0,0,0,0,0,0,0,0,0,29,206,253,253,7,0,0,0,0,0,0,0,0,0,0,0,0,0,0,0,0,0,0,0,0,0,0,0,50,253,253,253,238,182,0,0,0,0,0,0,0,0,0,0,0,0,0,0,0,0,0,0,0,0,0,0,18,179,253,151,89,29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</si>
  <si>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43,151,230,247,202,101,8,8,0,0,0,0,0,0,0,0,0,0,0,0,0,0,0,0,0,20,116,218,251,254,237,241,254,254,247,207,0,0,0,0,0,0,0,0,0,0,0,0,0,0,0,5,96,233,254,218,128,68,134,242,254,254,178,20,0,0,0,0,0,0,0,0,0,0,0,0,0,0,0,94,254,211,104,5,104,223,254,253,166,149,35,0,0,0,0,0,0,0,0,0,0,0,0,0,0,0,7,226,223,14,69,196,254,253,166,43,0,0,0,0,0,0,0,0,0,0,0,0,0,0,0,0,0,0,0,237,235,142,247,254,213,54,0,0,0,0,0,0,0,0,0,0,0,0,0,0,0,0,0,0,0,0,7,241,254,255,242,113,12,0,0,0,0,0,0,0,0,0,0,0,0,0,0,0,0,0,0,0,0,31,157,253,254,196,39,0,0,0,0,0,0,0,0,0,0,0,0,0,0,0,0,0,0,0,0,4,107,239,254,254,254,106,0,0,0,0,0,0,0,0,0,0,0,0,0,0,0,0,0,0,0,0,53,205,254,248,143,208,247,34,0,0,0,0,0,0,0,0,0,0,0,0,0,0,0,0,0,0,0,75,246,254,217,59,12,235,199,0,0,0,0,0,0,0,0,0,0,0,0,0,0,0,0,0,0,0,93,254,254,167,42,114,204,241,51,0,0,0,0,0,0,0,0,0,0,0,0,0,0,0,0,0,0,0,226,254,254,254,254,254,251,75,0,0,0,0,0,0,0,0,0,0,0,0,0,0,0,0,0,0,0,0,175,195,176,144,95,93,31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</si>
  <si>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35,15,0,0,0,0,4,135,255,181,0,0,0,0,0,0,0,0,0,0,0,0,0,0,0,0,0,60,246,210,101,76,76,116,144,253,253,226,0,0,0,0,0,0,0,0,0,0,0,0,0,0,0,0,0,80,251,253,253,253,253,251,248,252,253,224,0,0,0,0,0,0,0,0,0,0,0,0,0,0,0,0,0,0,48,102,102,201,187,65,0,168,253,183,0,0,0,0,0,0,0,0,0,0,0,0,0,0,0,0,0,0,0,0,0,0,0,0,7,195,253,226,0,0,0,0,0,0,0,0,0,0,0,0,0,0,0,0,0,0,0,0,0,0,0,0,22,253,253,226,0,0,0,0,0,0,0,0,0,0,0,0,0,0,0,0,0,0,0,0,0,0,0,0,89,253,253,159,0,0,0,0,0,0,0,0,0,0,0,0,0,0,0,0,0,0,0,0,0,0,0,0,213,253,253,82,0,0,0,0,0,0,0,0,0,0,0,0,0,0,0,0,0,0,0,0,0,0,0,0,238,253,253,10,0,0,0,0,0,0,0,0,0,0,0,0,0,0,0,0,0,0,0,0,0,0,0,0,238,253,191,4,0,0,0,0,0,0,0,0,0,0,0,0,0,0,0,0,0,0,0,0,0,0,0,34,244,253,156,0,0,0,0,0,0,0,0,0,0,0,0,0,0,0,0,0,0,0,0,0,0,0,0,93,253,253,156,0,0,0,0,0,0,0,0,0,0,0,0,0,0,0,0,0,0,0,0,0,0,0,0,93,253,253,156,0,0,0,0,0,0,0,0,0,0,0,0,0,0,0,0,0,0,0,0,0,0,0,0,93,253,253,156,0,0,0,0,0,0,0,0,0,0,0,0,0,0,0,0,0,0,0,0,0,0,0,0,93,253,253,156,0,0,0,0,0,0,0,0,0,0,0,0,0,0,0,0,0,0,0,0,0,0,0,0,93,253,253,156,0,0,0,0,0,0,0,0,0,0,0,0,0,0,0,0,0,0,0,0,0,0,0,0,93,253,253,156,0,0,0,0,0,0,0,0,0,0,0,0,0,0,0,0,0,0,0,0,0,0,0,0,53,247,253,156,0,0,0,0,0,0,0,0,0,0,0,0,0,0,0,0,0,0,0,0,0,0,0,0,28,243,253,156,0,0,0,0,0,0,0,0,0,0,0,0,0,0,0,0,0,0,0,0,0,0,0,0,0,91,191,90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</si>
  <si>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2,163,109,0,0,0,0,0,0,0,0,0,0,0,0,0,0,0,0,0,0,0,0,0,0,0,0,0,56,231,231,0,0,0,0,0,0,0,0,0,0,0,0,0,0,0,40,15,0,0,0,0,0,0,0,39,235,254,68,0,0,0,0,0,0,0,0,0,0,0,0,0,0,53,228,134,0,0,0,0,0,0,57,224,253,124,2,0,0,0,0,0,0,0,0,0,0,0,0,0,25,222,254,90,0,0,0,0,0,16,233,254,157,0,0,0,0,0,0,0,0,0,0,0,0,0,0,55,222,252,101,6,0,0,0,0,42,223,254,158,10,0,0,0,0,0,0,0,0,0,0,0,0,0,25,237,254,171,0,0,0,0,0,0,212,254,196,9,0,0,0,0,0,0,0,0,0,0,0,0,0,69,233,254,245,114,13,0,0,0,7,183,254,198,10,0,0,0,0,0,0,0,0,0,0,0,0,3,103,253,254,254,254,254,227,91,7,0,100,254,242,52,0,0,0,0,0,0,0,0,0,0,0,0,0,140,254,254,232,171,143,197,254,254,232,226,254,254,229,169,127,11,0,0,0,0,0,0,0,0,0,0,0,242,254,167,10,0,0,3,107,143,219,254,255,198,103,34,18,0,0,0,0,0,0,0,0,0,0,0,0,124,100,1,0,0,0,0,0,26,228,254,139,5,0,0,0,0,0,0,0,0,0,0,0,0,0,0,0,0,0,0,0,0,0,0,14,207,254,154,1,0,0,0,0,0,0,0,0,0,0,0,0,0,0,0,0,0,0,0,0,0,0,2,158,254,221,26,0,0,0,0,0,0,0,0,0,0,0,0,0,0,0,0,0,0,0,0,0,0,0,110,254,238,47,0,0,0,0,0,0,0,0,0,0,0,0,0,0,0,0,0,0,0,0,0,0,0,46,248,254,114,0,0,0,0,0,0,0,0,0,0,0,0,0,0,0,0,0,0,0,0,0,0,0,3,178,254,245,35,0,0,0,0,0,0,0,0,0,0,0,0,0,0,0,0,0,0,0,0,0,0,0,110,165,165,68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</si>
  <si>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25,78,148,148,148,166,174,96,14,0,0,0,0,0,0,0,0,0,0,0,0,0,0,0,0,0,22,128,227,252,252,252,252,253,252,252,184,14,0,0,0,0,0,0,0,0,0,0,0,0,0,0,0,0,160,252,250,231,178,126,126,127,161,251,252,42,0,0,0,0,0,0,0,0,0,0,0,0,0,0,0,0,153,145,70,0,0,0,0,0,57,246,236,31,0,0,0,0,0,0,0,0,0,0,0,0,0,0,0,0,18,0,0,0,0,0,0,0,173,252,145,0,0,0,0,0,0,0,0,0,0,0,0,0,0,0,0,0,0,0,0,0,0,0,0,78,253,250,70,0,0,0,0,0,0,0,0,0,0,0,0,0,0,0,0,0,0,0,0,0,0,0,80,253,252,117,0,0,0,0,0,0,0,0,0,0,0,0,0,0,0,0,0,0,0,0,0,0,0,41,223,250,196,11,0,0,0,0,0,0,0,0,0,0,0,0,0,0,0,0,0,0,0,0,0,0,6,190,252,211,0,0,0,0,0,0,0,0,0,0,0,0,0,0,0,0,0,0,0,0,0,0,0,0,153,252,208,35,0,0,0,0,0,0,0,0,0,0,0,0,0,0,0,0,0,0,0,0,0,0,0,68,245,243,79,0,0,0,0,0,0,0,0,0,0,0,0,0,0,0,0,0,0,0,0,0,0,0,32,237,252,110,0,0,0,0,0,0,0,0,0,0,0,0,0,0,0,0,0,0,0,0,0,0,0,0,148,252,233,42,0,0,0,0,0,0,0,0,0,0,0,0,0,0,0,0,0,0,0,0,0,0,0,27,253,252,100,0,0,0,0,0,0,0,0,0,0,0,0,0,0,0,0,0,0,0,0,0,0,0,0,150,253,252,21,0,0,0,0,0,0,45,107,27,0,0,0,0,0,0,0,0,0,0,0,0,0,0,11,219,255,151,0,0,0,0,32,96,218,253,177,0,0,0,0,0,0,0,0,0,0,0,0,0,0,0,99,252,222,16,0,22,128,191,237,252,231,124,0,0,0,0,0,0,0,0,0,0,0,0,0,0,0,0,117,252,250,153,180,237,252,253,236,126,16,0,0,0,0,0,0,0,0,0,0,0,0,0,0,0,0,0,21,225,253,252,252,252,226,128,21,0,0,0,0,0,0,0,0,0,0,0,0,0,0,0,0,0,0,0,0,79,165,217,147,77,24,0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</si>
  <si>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0,0,0,0,0,13,150,229,5,0,0,0,0,0,0,0,0,0,0,0,0,0,0,0,0,0,0,0,0,0,0,0,0,161,241,236,7,0,0,0,0,0,0,0,0,0,0,0,0,0,0,0,0,0,0,0,0,0,0,11,125,221,69,87,2,0,0,0,0,0,0,0,0,0,0,0,0,0,0,0,0,0,0,0,0,0,2,106,234,68,0,0,0,0,0,0,0,0,0,0,0,0,0,0,0,0,0,0,0,0,0,0,0,0,128,242,71,0,0,0,0,0,0,0,0,0,0,0,0,0,0,0,0,0,0,0,0,0,0,0,0,74,249,107,0,0,0,0,0,0,0,0,0,0,0,0,0,0,0,0,0,0,0,0,0,0,0,0,38,234,165,5,0,0,0,0,0,0,0,0,0,0,0,0,0,0,0,0,0,0,0,0,0,0,0,10,207,203,15,0,0,0,0,0,0,0,0,0,0,0,0,0,0,0,0,0,0,0,0,0,0,0,3,163,244,46,0,0,5,48,0,0,0,0,0,0,0,0,0,0,0,0,0,0,0,0,0,0,0,0,112,251,94,0,0,86,184,240,45,0,0,0,0,0,0,0,0,0,0,0,0,0,0,0,0,0,0,130,250,92,0,0,152,252,240,252,141,0,0,0,0,0,0,0,0,0,0,0,0,0,0,0,0,0,13,232,166,5,0,98,245,184,55,236,90,0,0,0,0,0,0,0,0,0,0,0,0,0,0,0,0,0,143,224,20,0,122,252,137,3,184,207,0,0,0,0,0,0,0,0,0,0,0,0,0,0,0,0,0,84,247,99,5,143,246,92,35,174,223,27,0,0,0,0,0,0,0,0,0,0,0,0,0,0,0,0,18,222,154,5,177,249,89,106,237,225,37,0,0,0,0,0,0,0,0,0,0,0,0,0,0,0,0,0,120,232,26,153,255,199,200,253,160,16,0,0,0,0,0,0,0,0,0,0,0,0,0,0,0,0,0,23,249,106,90,252,254,254,200,75,2,0,0,0,0,0,0,0,0,0,0,0,0,0,0,0,0,0,0,28,254,212,241,254,229,106,2,0,0,0,0,0,0,0,0,0,0,0,0,0,0,0,0,0,0,0,0,23,212,254,254,127,4,0,0,0,0,0,0,0,0,0,0,0,0,0,0,0,0,0,0,0,0,0,0,0,1,50,254,107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</si>
  <si>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66,138,202,232,138,36,0,0,0,0,0,0,0,0,0,0,0,0,0,0,0,0,0,0,0,0,30,155,252,252,253,252,252,219,88,0,0,0,0,0,0,0,0,0,0,0,0,0,0,0,0,0,0,7,186,252,227,79,69,90,202,252,221,32,0,0,0,0,0,0,0,0,0,0,0,0,0,0,0,0,0,160,252,195,29,0,0,0,13,215,252,210,0,0,0,0,0,0,0,0,0,0,0,0,0,0,0,0,0,253,252,130,0,0,0,0,0,61,242,230,0,0,0,0,0,0,0,0,0,0,0,0,0,0,0,0,179,255,228,32,0,0,0,0,0,0,231,231,0,0,0,0,0,0,0,0,0,0,0,0,0,0,0,60,244,253,132,0,0,0,0,0,0,81,244,230,0,0,0,0,0,0,0,0,0,0,0,0,0,0,0,93,252,253,92,0,0,0,0,66,184,240,252,146,0,0,0,0,0,0,0,0,0,0,0,0,0,0,0,93,252,253,92,0,0,0,0,103,227,252,252,116,0,0,0,0,0,0,0,0,0,0,0,0,0,0,0,93,252,253,92,0,0,0,0,22,215,252,252,63,0,0,0,0,0,0,0,0,0,0,0,0,0,0,0,0,221,255,232,48,0,22,87,212,253,253,253,0,0,0,0,0,0,0,0,0,0,0,0,0,0,0,0,0,95,253,252,227,161,244,253,252,252,252,252,0,0,0,0,0,0,0,0,0,0,0,0,0,0,0,0,0,0,131,227,252,252,252,215,110,119,252,252,0,0,0,0,0,0,0,0,0,0,0,0,0,0,0,0,0,0,0,29,45,45,45,21,0,70,252,252,43,0,0,0,0,0,0,0,0,0,0,0,0,0,0,0,0,0,0,0,0,0,0,0,0,70,252,252,116,0,0,0,0,0,0,0,0,0,0,0,0,0,0,0,0,0,0,0,0,0,0,0,0,70,253,253,116,0,0,0,0,0,0,0,0,0,0,0,0,0,0,0,0,0,0,0,0,0,0,0,0,70,252,252,116,0,0,0,0,0,0,0,0,0,0,0,0,0,0,0,0,0,0,0,0,0,0,0,0,51,240,252,146,0,0,0,0,0,0,0,0,0,0,0,0,0,0,0,0,0,0,0,0,0,0,0,0,0,207,252,188,0,0,0,0,0,0,0,0,0,0,0,0,0,0,0,0,0,0,0,0,0,0,0,0,0,155,200,11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</si>
  <si>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27,233,94,0,0,0,0,0,0,0,0,0,0,0,0,0,0,0,0,0,0,0,0,0,0,0,0,0,150,253,52,0,0,0,0,0,0,0,0,0,0,0,0,0,0,0,0,0,0,0,0,0,0,0,0,63,234,212,0,0,0,0,0,0,0,0,0,0,0,0,0,0,0,0,0,0,0,0,0,0,0,0,11,176,254,67,0,0,0,0,0,0,0,0,0,0,0,0,0,0,0,0,0,0,0,0,0,0,0,0,58,253,176,11,0,0,0,0,0,0,0,0,0,0,0,0,0,0,0,0,0,0,0,0,0,0,0,0,202,253,63,0,0,0,0,0,0,0,0,0,0,0,0,0,0,0,0,0,0,0,0,0,0,0,0,94,255,181,0,0,0,0,0,0,0,0,0,0,0,0,0,0,0,0,0,0,0,0,0,0,0,0,21,238,254,56,0,0,0,0,0,0,0,0,0,0,0,0,0,0,0,0,0,0,0,0,0,0,0,0,150,254,145,0,0,0,0,0,0,0,0,0,0,0,0,0,0,0,0,0,0,0,0,0,0,0,0,42,254,232,42,0,0,0,0,0,0,0,0,0,0,0,0,0,0,0,0,0,0,0,0,0,0,0,0,125,254,202,0,0,0,0,0,0,0,0,0,0,0,0,0,0,0,0,0,0,0,0,0,0,0,0,21,228,254,56,0,0,0,0,0,0,0,0,0,0,0,0,0,0,0,0,0,0,0,0,0,0,0,0,171,254,135,0,0,0,0,0,0,0,0,0,0,0,0,0,0,0,0,0,0,0,0,0,0,0,0,63,254,191,32,0,0,0,0,0,0,0,0,0,0,0,0,0,0,0,0,0,0,0,0,0,0,0,27,223,249,94,0,0,0,0,0,0,0,0,0,0,0,0,0,0,0,0,0,0,0,0,0,0,0,0,182,253,114,0,0,0,0,0,0,0,0,0,0,0,0,0,0,0,0,0,0,0,0,0,0,0,0,63,255,202,21,0,0,0,0,0,0,0,0,0,0,0,0,0,0,0,0,0,0,0,0,0,0,0,32,217,223,67,0,0,0,0,0,0,0,0,0,0,0,0,0,0,0,0,0,0,0,0,0,0,0,1,192,254,156,0,0,0,0,0,0,0,0,0,0,0,0,0,0,0,0,0,0,0,0,0,0,0,0,105,253,232,11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</si>
  <si>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20,67,67,67,67,228,254,255,254,254,254,254,170,67,67,35,0,0,0,0,0,0,0,0,0,0,0,104,168,253,253,253,253,253,253,253,253,253,253,253,253,253,253,130,0,0,0,0,0,0,0,0,0,52,198,241,253,253,253,253,253,253,253,253,253,253,253,253,253,253,253,226,51,0,0,0,0,0,0,0,0,67,253,253,253,253,253,253,253,253,253,253,253,253,253,253,253,253,253,253,65,0,0,0,0,0,0,0,0,67,253,253,253,253,253,253,253,253,253,163,238,253,253,253,253,253,253,253,65,0,0,0,0,0,0,0,0,62,234,227,46,46,46,46,46,46,46,17,41,46,46,239,253,253,253,152,12,0,0,0,0,0,0,0,0,0,0,0,0,0,0,0,0,0,0,0,0,0,0,236,253,253,253,130,0,0,0,0,0,0,0,0,0,0,0,0,0,0,0,0,0,0,0,0,0,0,102,246,253,253,219,53,0,0,0,0,0,0,0,0,0,0,0,0,0,0,0,0,0,0,0,0,5,106,241,253,253,233,34,0,0,0,0,0,0,0,0,0,0,0,0,0,0,0,0,0,0,0,0,0,109,253,253,253,210,47,0,0,0,0,0,0,0,0,0,0,0,0,0,0,0,0,0,0,0,0,0,102,243,253,253,223,52,0,0,0,0,0,0,0,0,0,0,0,0,0,0,0,0,0,0,0,0,5,109,243,253,253,253,37,0,0,0,0,0,0,0,0,0,0,0,0,0,0,0,0,0,0,0,0,63,121,253,253,253,210,149,11,0,0,0,0,0,0,0,0,0,0,0,0,0,0,0,0,0,0,0,58,219,253,253,253,227,49,0,0,0,0,0,0,0,0,0,0,0,0,0,0,0,0,0,0,0,0,53,241,253,253,253,223,35,0,0,0,0,0,0,0,0,0,0,0,0,0,0,0,0,0,0,0,0,0,207,253,253,253,210,52,0,0,0,0,0,0,0,0,0,0,0,0,0,0,0,0,0,0,0,0,0,101,239,253,253,100,47,0,0,0,0,0,0,0,0,0,0,0,0,0,0,0,0,0,0,0,0,0,0,141,253,234,84,2,0,0,0,0,0,0,0,0,0,0,0,0,0,0,0,0,0,0,0,0,0,0,37,195,253,168,0,0,0,0,0,0,0,0,0,0,0,0,0,0,0,0,0,0,0,0,0,0,0,0,76,253,253,168,0,0,0,0,0,0,0,0,0,0,0,0,0,0,0,0,0</t>
  </si>
  <si>
    <t>0,0,0,0,0,0,0,0,0,0,0,0,0,0,0,0,0,0,0,0,0,0,0,0,0,0,0,0,0,0,0,0,0,0,0,0,0,0,0,0,0,0,0,0,0,0,0,0,0,0,0,0,0,0,0,0,0,0,0,0,0,0,0,0,0,0,0,0,0,0,0,0,0,0,0,0,0,0,0,0,0,0,0,0,0,0,0,0,0,0,0,0,0,0,0,0,0,0,0,0,0,0,24,242,181,5,0,0,0,0,0,0,0,0,0,0,0,0,0,0,0,0,0,0,0,0,0,0,0,0,174,254,231,39,0,0,0,0,0,0,0,0,0,0,0,0,0,0,0,0,0,0,0,0,0,0,0,0,206,254,204,28,0,0,0,0,0,0,0,0,0,0,0,0,0,0,0,0,0,0,0,0,0,0,10,111,248,254,207,4,0,0,0,0,0,0,0,0,0,0,0,0,0,0,0,0,0,0,0,0,0,0,172,254,254,254,236,9,0,0,0,0,0,0,0,0,0,0,0,0,0,0,0,0,0,0,0,0,5,168,247,249,180,254,254,48,0,0,0,0,0,0,0,0,0,0,0,0,0,0,0,0,0,0,0,5,152,254,248,91,63,254,254,96,0,0,0,0,0,0,0,0,0,0,0,0,0,0,0,0,0,0,5,126,254,237,146,0,55,252,254,96,0,0,0,0,0,0,0,0,0,0,0,0,0,0,0,0,0,0,145,254,254,54,0,0,51,251,254,84,0,0,0,0,0,0,0,0,0,0,0,0,0,0,0,0,0,42,246,254,161,7,0,0,77,254,254,12,0,0,0,0,0,0,0,0,0,0,0,0,0,0,0,0,6,169,254,232,34,0,0,0,161,254,242,10,0,0,0,0,0,0,0,0,0,0,0,0,0,0,0,5,102,254,230,77,0,0,0,65,243,254,174,4,0,0,0,0,0,0,0,0,0,0,0,0,0,0,0,81,235,247,78,0,0,0,12,204,254,200,35,0,0,0,0,0,0,0,0,0,0,0,0,0,0,0,12,200,254,146,0,0,0,0,148,254,254,77,0,0,0,0,0,0,0,0,0,0,0,0,0,0,0,0,125,254,238,59,0,0,48,190,251,254,123,10,0,0,0,0,0,0,0,0,0,0,0,0,0,0,0,88,243,248,56,0,10,149,245,254,254,102,9,0,0,0,0,0,0,0,0,0,0,0,0,0,0,0,0,184,254,155,9,110,225,254,254,217,66,2,0,0,0,0,0,0,0,0,0,0,0,0,0,0,0,0,13,251,254,182,225,254,254,254,148,18,0,0,0,0,0,0,0,0,0,0,0,0,0,0,0,0,0,0,94,254,254,254,254,254,178,51,2,0,0,0,0,0,0,0,0,0,0,0,0,0,0,0,0,0,0,0,69,254,254,219,107,22,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</si>
  <si>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29,85,255,139,0,0,0,0,0,0,0,0,0,0,0,0,0,0,0,0,0,0,0,0,0,0,0,0,197,251,253,138,0,0,0,0,0,0,0,0,0,0,0,0,0,0,0,0,0,0,0,0,0,0,0,57,254,253,226,56,0,0,0,0,0,0,0,0,0,0,0,0,0,0,0,0,0,0,0,0,0,0,169,224,253,251,56,0,0,0,0,0,0,0,0,0,0,0,0,0,0,0,0,0,0,0,0,0,0,169,254,253,226,56,0,0,0,0,0,0,0,0,0,0,0,0,0,0,0,0,0,0,0,0,0,0,169,224,253,251,56,0,0,0,0,0,0,0,0,0,0,0,0,0,0,0,0,0,0,0,0,0,29,197,255,253,226,56,0,0,0,0,0,0,0,0,0,0,0,0,0,0,0,0,0,0,0,0,0,0,197,251,253,251,56,0,0,0,0,0,0,0,0,0,0,0,0,0,0,0,0,0,0,0,0,0,29,197,254,253,226,56,0,0,0,0,0,0,0,0,0,0,0,0,0,0,0,0,0,0,0,0,0,0,197,251,253,251,56,0,0,0,0,0,0,0,0,0,0,0,0,0,0,0,0,0,0,0,0,0,0,57,254,253,226,56,0,0,0,0,0,57,85,85,57,0,0,0,0,0,0,0,0,0,0,0,0,0,0,168,253,251,168,0,0,0,57,168,169,224,253,251,225,168,169,168,0,0,0,0,0,0,0,0,0,0,86,253,254,253,198,85,254,253,254,253,254,253,254,253,254,253,254,253,57,0,0,0,0,0,0,0,0,0,85,251,253,251,253,251,253,251,253,251,253,251,253,251,253,251,253,251,168,0,0,0,0,0,0,0,0,0,86,253,254,253,254,253,254,253,254,253,226,168,254,253,254,253,254,253,169,0,0,0,0,0,0,0,0,0,28,196,253,251,253,251,253,251,253,251,225,168,253,251,253,251,253,251,168,0,0,0,0,0,0,0,0,0,0,114,254,253,254,253,254,253,254,253,254,253,254,253,254,253,254,253,0,0,0,0,0,0,0,0,0,0,0,0,84,196,253,251,253,251,253,251,253,251,253,251,253,251,253,251,0,0,0,0,0,0,0,0,0,0,0,0,0,114,169,168,254,253,254,253,254,253,254,253,254,196,0,0,0,0,0,0,0,0,0,0,0,0,0,0,0,0,0,0,139,251,253,251,253,251,196,196,84,28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</si>
  <si>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0,112,207,16,0,0,0,0,0,0,0,0,0,0,0,0,0,0,0,0,0,0,0,0,0,0,0,0,32,255,207,0,0,0,0,0,0,0,0,0,0,0,0,0,0,0,0,0,0,64,64,0,0,0,0,0,159,255,128,0,0,0,0,0,0,0,0,0,0,0,0,0,0,0,0,0,32,223,207,0,0,0,0,48,239,223,16,0,0,0,0,0,0,0,0,0,0,0,0,0,0,0,0,0,96,255,143,0,0,0,0,159,255,128,0,0,0,0,0,0,0,0,0,0,0,0,0,0,0,0,0,0,239,255,48,0,0,0,80,255,239,0,0,0,0,0,0,0,0,0,0,0,0,0,0,0,0,0,0,112,255,191,0,0,0,0,191,255,96,0,0,0,0,0,0,0,0,0,0,0,0,0,0,0,0,0,48,223,255,96,0,0,0,48,255,207,16,0,0,0,0,0,0,0,0,0,0,0,0,0,0,0,0,0,143,255,191,0,0,0,0,207,255,96,0,0,0,0,0,0,0,0,0,0,0,0,0,0,0,0,0,80,255,255,64,0,0,0,112,255,223,16,0,0,0,0,0,0,0,0,0,0,0,0,0,0,0,0,16,191,255,255,175,128,128,96,207,255,191,64,16,0,0,0,0,0,0,0,0,0,0,0,0,0,0,0,96,255,255,255,255,255,255,255,255,255,239,159,32,0,0,0,0,0,0,0,0,0,0,0,0,0,0,0,48,175,96,32,32,0,32,255,255,64,0,0,0,0,0,0,0,0,0,0,0,0,0,0,0,0,0,0,0,0,0,0,0,0,143,255,175,0,0,0,0,0,0,0,0,0,0,0,0,0,0,0,0,0,0,0,0,0,0,0,0,0,207,255,80,0,0,0,0,0,0,0,0,0,0,0,0,0,0,0,0,0,0,0,0,0,0,0,0,96,255,191,0,0,0,0,0,0,0,0,0,0,0,0,0,0,0,0,0,0,0,0,0,0,0,0,16,223,255,48,0,0,0,0,0,0,0,0,0,0,0,0,0,0,0,0,0,0,0,0,0,0,0,0,64,255,191,0,0,0,0,0,0,0,0,0,0,0,0,0,0,0,0,0,0,0,0,0,0,0,0,0,96,255,96,0,0,0,0,0,0,0,0,0,0,0,0,0,0,0,0,0,0,0,0,0,0,0,0,0,96,207,16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</si>
  <si>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24,91,91,96,254,254,254,255,169,12,0,0,0,0,0,0,0,0,0,0,0,0,0,0,0,0,4,17,184,253,253,253,253,253,253,253,253,152,7,0,0,0,0,0,0,0,0,0,0,0,0,0,0,53,135,253,253,253,253,253,253,253,253,253,253,253,106,0,0,0,0,0,0,0,0,0,0,0,0,0,48,224,253,253,253,253,221,215,56,56,145,253,253,253,106,0,0,0,0,0,0,0,0,0,0,0,0,53,224,253,253,185,129,129,4,0,0,13,182,253,253,225,55,0,0,0,0,0,0,0,0,0,0,0,0,87,242,253,211,18,0,0,0,0,84,217,253,253,253,163,0,0,0,0,0,0,0,0,0,0,0,0,0,0,107,253,114,0,0,0,0,5,184,253,253,253,180,15,0,0,0,0,0,0,0,0,0,0,0,0,0,0,25,108,4,0,0,0,75,231,253,253,253,173,12,0,0,0,0,0,0,0,0,0,0,0,0,0,0,0,0,0,0,0,0,0,183,253,253,253,182,19,0,0,0,0,0,0,0,0,0,0,0,0,0,0,0,0,0,0,0,0,22,183,253,253,253,245,94,0,0,0,0,0,0,0,0,0,0,0,0,0,0,0,0,0,0,0,0,0,72,253,253,253,250,115,0,0,0,0,0,0,0,0,0,0,0,0,0,0,0,0,0,0,0,0,20,99,239,253,253,186,95,0,0,0,0,0,0,0,0,0,0,0,0,0,0,0,0,0,0,0,0,13,70,253,253,253,175,21,0,0,0,0,0,0,0,0,0,0,0,0,0,0,0,0,0,0,0,0,15,182,253,253,253,253,7,0,0,0,0,94,56,0,0,0,0,0,0,0,0,0,0,0,0,0,0,18,69,253,253,253,253,253,47,42,106,205,205,244,122,0,0,0,0,0,0,0,0,0,0,0,0,0,9,182,253,253,253,253,253,253,253,253,253,253,253,231,59,0,0,0,0,0,0,0,0,0,0,0,0,0,17,253,253,253,253,253,253,253,253,253,253,253,152,27,0,0,0,0,0,0,0,0,0,0,0,0,0,0,17,253,253,253,253,253,253,253,253,253,253,142,58,0,0,0,0,0,0,0,0,0,0,0,0,0,0,0,12,210,253,253,253,212,179,179,126,15,15,4,0,0,0,0,0,0,0,0,0,0,0,0,0,0,0,0,0,107,253,173,89,40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</si>
  <si>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97,223,71,4,12,16,66,98,127,171,208,223,223,177,0,0,0,0,0,0,0,0,0,0,0,0,0,42,247,254,217,216,251,254,254,252,219,190,139,92,47,31,0,0,0,0,0,0,0,0,0,0,0,0,29,239,254,254,217,188,152,118,89,29,0,0,0,0,0,0,0,0,0,0,0,0,0,0,0,0,0,32,208,254,125,3,1,0,0,0,0,0,0,0,0,0,0,0,0,0,0,0,0,0,0,0,0,0,4,206,254,185,37,1,0,0,0,0,0,0,0,0,0,0,0,0,0,0,0,0,0,0,0,0,0,0,117,255,254,254,254,206,120,2,0,0,0,0,0,0,0,0,0,0,0,0,0,0,0,0,0,0,0,0,37,168,137,121,99,150,237,147,6,0,0,0,0,0,0,0,0,0,0,0,0,0,0,0,0,0,0,0,0,0,0,0,0,0,146,246,18,0,0,0,0,0,0,0,0,0,0,0,0,0,0,0,0,0,22,48,1,0,0,0,0,0,151,254,37,0,0,0,0,0,0,0,0,0,0,0,0,0,0,0,0,0,162,254,93,5,0,0,10,138,253,176,0,0,0,0,0,0,0,0,0,0,0,0,0,0,0,0,0,0,43,196,254,235,197,197,241,254,197,10,0,0,0,0,0,0,0,0,0,0,0,0,0,0,0,0,0,0,0,2,80,155,206,223,180,121,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</si>
  <si>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59,231,127,59,59,37,59,59,74,156,83,0,0,0,0,0,0,0,0,0,0,0,0,0,0,0,0,0,148,253,253,253,253,239,253,253,253,253,222,18,0,0,0,0,0,0,0,0,0,0,0,0,0,0,0,0,59,253,253,253,253,254,253,253,253,253,254,39,0,0,0,0,0,0,0,0,0,0,0,0,0,0,0,0,5,64,184,213,213,238,253,253,253,253,207,18,0,0,0,0,0,0,0,0,0,0,0,0,0,0,0,0,0,0,0,0,0,59,238,253,253,253,23,0,0,0,0,0,0,0,0,0,0,0,0,0,0,0,0,0,0,0,0,0,0,179,254,254,244,83,0,0,0,0,0,0,0,0,0,0,0,0,0,0,0,0,0,0,0,0,0,0,128,254,253,216,78,0,0,0,0,0,0,0,0,0,0,0,0,0,0,0,0,0,0,0,0,0,0,58,235,254,247,121,0,0,0,0,0,0,0,0,0,0,0,0,0,0,0,0,0,0,0,0,0,0,0,227,253,254,142,13,40,40,115,6,0,0,0,0,0,0,0,0,0,0,0,0,0,0,0,38,121,157,195,248,253,254,226,213,253,253,254,39,0,0,0,0,0,0,0,0,0,0,0,0,0,0,0,99,255,254,254,254,254,255,254,254,254,254,135,15,0,0,0,0,0,0,0,0,0,0,0,0,0,0,0,91,254,253,253,253,253,254,228,106,39,39,0,0,0,0,0,0,0,0,0,0,0,0,0,0,0,0,0,0,119,253,253,253,154,78,12,0,0,0,0,0,0,0,0,0,0,0,0,0,0,0,0,0,0,0,0,0,74,253,253,247,49,0,0,0,0,0,0,0,0,0,0,0,0,0,0,0,0,0,0,0,0,0,0,38,231,253,253,101,0,0,0,0,0,0,0,0,0,0,0,0,0,0,0,0,0,0,0,0,0,0,0,121,255,254,254,19,0,0,0,0,0,0,0,0,0,0,0,0,0,0,0,0,0,0,0,0,0,0,0,195,254,253,179,3,0,0,0,0,0,0,0,0,0,0,0,0,0,0,0,0,0,0,0,0,0,0,58,235,254,239,24,0,0,0,0,0,0,0,0,0,0,0,0,0,0,0,0,0,0,0,0,0,0,0,136,253,254,233,0,0,0,0,0,0,0,0,0,0,0,0,0,0,0,0,0,0,0,0,0,0,0,0,47,230,254,195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</si>
  <si>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4,63,204,255,227,144,38,0,0,0,0,0,0,0,0,0,0,0,0,0,0,0,0,0,0,0,0,35,168,254,254,254,254,254,241,127,0,0,0,0,0,0,0,0,0,0,0,0,0,0,0,0,0,0,0,108,254,254,254,254,254,254,254,236,21,0,0,0,0,0,0,0,0,0,0,0,0,0,0,0,0,5,156,252,254,254,244,156,128,248,254,228,40,0,0,0,0,0,0,0,0,0,0,0,0,0,0,0,46,219,254,254,247,105,32,0,92,248,254,247,76,0,0,0,0,0,0,0,0,0,0,0,0,0,0,0,123,254,254,254,133,0,0,0,28,239,254,173,10,0,0,0,0,0,0,0,0,0,0,0,0,0,0,176,250,254,254,207,5,0,0,0,142,253,254,203,7,0,0,0,0,0,0,0,0,0,0,0,0,0,28,242,254,254,216,40,0,0,0,0,109,254,254,223,16,0,0,0,0,0,0,0,0,0,0,0,0,41,214,254,254,204,52,0,0,0,0,4,172,254,254,120,0,0,0,0,0,0,0,0,0,0,0,0,0,203,254,254,223,65,0,0,0,0,0,6,217,254,252,57,0,0,0,0,0,0,0,0,0,0,0,0,40,251,254,254,153,0,0,0,0,0,0,94,254,254,250,17,0,0,0,0,0,0,0,0,0,0,0,0,157,254,254,194,3,0,0,0,0,0,14,217,254,254,220,0,0,0,0,0,0,0,0,0,0,0,0,16,224,254,249,66,0,0,0,0,0,14,152,254,254,247,91,0,0,0,0,0,0,0,0,0,0,0,0,106,254,254,189,0,0,0,0,0,5,156,254,254,254,211,0,0,0,0,0,0,0,0,0,0,0,0,0,126,254,254,133,0,0,0,0,14,187,254,254,254,233,49,0,0,0,0,0,0,0,0,0,0,0,0,0,161,254,254,98,0,0,3,101,235,254,254,254,194,17,0,0,0,0,0,0,0,0,0,0,0,0,0,0,87,252,254,136,5,118,201,254,254,254,250,143,34,0,0,0,0,0,0,0,0,0,0,0,0,0,0,0,11,212,254,254,254,254,254,254,254,157,29,0,0,0,0,0,0,0,0,0,0,0,0,0,0,0,0,0,0,127,240,254,254,254,254,212,70,6,0,0,0,0,0,0,0,0,0,0,0,0,0,0,0,0,0,0,0,0,96,203,254,254,130,42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</si>
  <si>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15,24,24,128,139,159,222,97,24,0,0,0,0,0,0,0,0,0,0,0,0,0,0,30,47,47,99,162,219,252,252,252,253,252,252,252,252,22,0,0,0,0,0,0,0,0,0,0,0,0,0,161,252,252,252,253,252,252,252,252,253,252,252,252,252,116,0,0,0,0,0,0,0,0,0,0,0,0,0,120,252,252,252,253,252,252,252,252,253,252,252,252,252,74,0,0,0,0,0,0,0,0,0,0,0,0,0,26,168,252,252,253,252,252,252,147,253,252,252,252,252,0,0,0,0,0,0,0,0,0,0,0,0,0,0,0,0,95,116,53,0,0,0,11,255,253,253,253,180,0,0,0,0,0,0,0,0,0,0,0,0,0,0,0,0,0,0,0,0,0,0,116,253,252,252,235,18,0,0,0,0,0,0,0,0,0,0,0,0,0,0,0,0,0,0,0,0,0,0,199,253,252,252,160,0,0,0,0,0,0,0,0,0,0,0,0,0,0,0,0,0,0,0,0,0,0,34,238,253,252,252,119,0,0,0,26,17,0,0,0,0,0,0,0,0,0,0,0,0,0,0,0,0,32,218,252,253,252,252,234,178,158,127,122,25,0,0,0,0,0,0,0,0,0,0,0,0,43,241,255,253,253,253,253,255,253,253,253,253,242,209,32,0,0,0,0,0,0,0,0,0,0,0,0,0,0,209,253,252,252,252,252,253,252,252,235,153,42,0,0,0,0,0,0,0,0,0,0,0,0,0,0,0,0,32,131,196,252,252,252,253,252,202,64,0,0,0,0,0,0,0,0,0,0,0,0,0,0,0,0,0,0,0,0,30,227,252,252,253,120,13,0,0,0,0,0,0,0,0,0,0,0,0,0,0,0,0,0,0,0,0,0,43,246,252,252,253,92,0,0,0,0,0,0,0,0,0,0,0,0,0,0,0,0,0,0,0,0,0,13,212,253,253,253,242,42,0,0,0,0,0,0,0,0,0,0,0,0,0,0,0,0,0,0,0,0,0,24,252,252,252,252,135,0,0,0,0,0,0,0,0,0,0,0,0,0,0,0,0,0,0,0,0,0,0,24,252,252,252,252,0,0,0,0,0,0,0,0,0,0,0,0,0,0,0,0,0,0,0,0,0,0,0,15,160,227,252,252,0,0,0,0,0,0,0,0,0,0,0,0,0,0,0,0,0,0,0,0,0,0,0,0,0,101,189,85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</si>
  <si>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91,255,132,8,0,0,0,0,0,0,0,0,0,0,0,0,0,0,0,0,0,0,0,0,0,0,0,53,227,254,189,6,0,0,0,0,0,0,0,0,0,0,0,0,0,0,0,0,0,0,0,0,0,0,6,204,254,238,67,0,0,0,0,0,0,0,0,0,0,0,0,0,0,0,0,0,0,0,0,0,0,0,121,254,254,114,2,0,0,0,0,0,0,0,0,0,0,0,0,0,0,0,0,0,0,0,0,0,0,52,224,254,214,27,0,0,0,0,0,0,0,0,0,0,0,0,0,0,0,0,0,0,0,0,0,0,9,230,254,254,67,0,0,0,0,0,0,0,0,0,0,0,0,0,0,0,0,0,0,0,0,0,0,19,209,254,234,125,5,0,0,0,0,0,0,0,0,0,0,0,0,0,0,0,0,0,0,0,0,0,0,114,254,254,183,0,0,0,0,0,0,0,0,0,0,0,0,0,0,0,0,0,0,0,0,0,0,0,78,241,254,242,53,0,0,0,0,0,0,0,0,0,0,0,0,0,0,0,0,0,0,0,0,0,0,23,208,254,253,121,0,0,0,0,0,0,0,0,0,0,0,0,0,0,0,0,0,0,0,0,0,0,0,102,254,254,208,0,0,0,0,0,0,0,0,0,0,0,0,0,0,0,0,0,0,0,0,0,0,0,28,229,254,254,75,0,0,0,0,0,0,0,0,0,0,0,0,0,0,0,0,0,0,0,0,0,0,1,170,254,254,152,4,0,0,0,0,0,0,0,0,0,0,0,0,0,0,0,0,0,0,0,0,0,0,44,240,254,226,23,0,0,0,0,0,0,0,0,0,0,0,0,0,0,0,0,0,0,0,0,0,0,20,216,254,252,86,0,0,0,0,0,0,0,0,0,0,0,0,0,0,0,0,0,0,0,0,0,0,0,147,254,254,152,0,0,0,0,0,0,0,0,0,0,0,0,0,0,0,0,0,0,0,0,0,0,0,17,235,254,230,31,0,0,0,0,0,0,0,0,0,0,0,0,0,0,0,0,0,0,0,0,0,0,0,145,254,254,136,0,0,0,0,0,0,0,0,0,0,0,0,0,0,0,0,0,0,0,0,0,0,0,20,238,254,230,16,0,0,0,0,0,0,0,0,0,0,0,0,0,0,0,0,0,0,0,0,0,0,0,88,254,254,160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</si>
  <si>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0,110,151,254,254,193,16,0,0,0,0,0,0,0,0,0,0,0,0,0,0,0,0,0,0,0,0,53,156,255,253,253,253,255,223,104,0,0,0,0,0,0,0,0,0,0,0,0,0,0,0,0,0,0,74,233,253,254,253,227,72,218,248,217,0,0,0,0,0,0,0,0,0,0,0,0,0,0,0,0,0,1,218,253,253,254,253,133,0,0,218,217,1,0,0,0,0,0,0,0,0,0,0,0,0,0,0,0,0,110,253,253,253,207,103,0,0,0,218,253,108,0,0,0,0,0,0,0,0,0,0,0,0,0,0,0,0,110,253,222,35,21,0,0,0,0,218,253,108,0,0,0,0,0,0,0,0,0,0,0,0,0,0,0,1,212,253,113,0,0,0,0,0,0,134,253,108,0,0,0,0,0,0,0,0,0,0,0,0,0,0,0,1,253,253,72,0,0,0,0,0,0,134,253,191,0,0,0,0,0,0,0,0,0,0,0,0,0,0,0,1,254,254,72,0,0,0,0,0,0,219,254,254,0,0,0,0,0,0,0,0,0,0,0,0,0,0,0,42,253,253,72,0,0,0,0,0,0,218,253,128,0,0,0,0,0,0,0,0,0,0,0,0,0,0,0,145,253,201,21,0,0,0,0,0,0,218,248,93,0,0,0,0,0,0,0,0,0,0,0,0,0,0,0,145,253,180,0,0,0,0,0,0,0,218,217,0,0,0,0,0,0,0,0,0,0,0,0,0,0,0,0,146,254,181,0,0,0,0,0,0,48,234,218,0,0,0,0,0,0,0,0,0,0,0,0,0,0,0,0,104,253,243,62,0,0,0,0,0,151,253,92,0,0,0,0,0,0,0,0,0,0,0,0,0,0,0,0,1,232,253,72,0,0,0,6,121,254,180,21,0,0,0,0,0,0,0,0,0,0,0,0,0,0,0,0,0,110,253,72,0,0,0,121,253,254,35,0,0,0,0,0,0,0,0,0,0,0,0,0,0,0,0,0,0,110,254,234,47,0,74,254,254,209,21,0,0,0,0,0,0,0,0,0,0,0,0,0,0,0,0,0,0,16,223,253,233,74,208,253,211,104,0,0,0,0,0,0,0,0,0,0,0,0,0,0,0,0,0,0,0,0,104,243,253,254,253,248,93,0,0,0,0,0,0,0,0,0,0,0,0,0,0,0,0,0,0,0,0,0,0,99,253,254,253,133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</si>
  <si>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24,95,206,255,254,241,112,0,0,0,0,0,0,0,0,0,0,0,0,0,0,0,0,0,0,0,60,182,242,254,254,239,210,254,253,56,0,0,0,0,0,0,0,0,0,0,0,0,0,0,0,9,61,187,252,254,243,167,121,6,75,254,254,66,0,0,0,0,0,0,0,0,0,0,0,0,0,5,132,222,254,254,254,254,204,23,0,30,210,254,231,13,0,0,0,0,0,0,0,0,0,0,0,0,0,40,254,254,254,237,203,161,81,3,9,192,254,250,75,0,0,0,0,0,0,0,0,0,0,0,0,0,0,4,113,104,55,7,0,0,0,0,153,254,254,112,0,0,0,0,0,0,0,0,0,0,0,0,0,0,0,0,0,0,0,0,0,0,14,185,253,254,166,5,0,0,0,0,0,0,0,0,0,0,0,0,0,0,0,0,0,0,0,0,0,26,194,254,254,254,124,24,0,0,0,0,0,0,0,0,0,0,0,0,0,0,0,0,0,0,0,1,47,209,254,254,254,254,254,226,38,0,0,0,0,0,0,0,0,0,0,0,0,0,0,0,0,0,7,127,254,254,254,223,161,86,246,254,100,0,0,0,0,0,0,0,0,0,0,0,0,0,0,0,0,68,206,254,254,234,124,7,0,0,236,254,100,0,0,0,0,0,0,0,0,0,0,0,0,0,0,0,154,254,254,244,119,13,0,0,0,55,254,254,91,0,0,0,0,0,0,0,0,0,0,0,0,0,0,0,199,254,180,31,0,0,0,0,0,74,254,242,19,0,0,0,0,0,0,0,0,0,0,0,0,0,0,0,67,82,3,0,0,0,0,0,9,219,254,135,0,0,0,0,0,0,0,0,0,0,0,0,0,0,0,0,0,0,0,0,0,0,0,0,60,254,254,95,0,0,0,0,0,0,0,0,0,0,0,0,0,0,0,0,0,0,0,0,0,0,0,0,212,254,193,5,0,0,0,0,0,0,0,0,0,0,0,0,0,0,0,0,0,0,0,0,0,0,0,98,251,243,70,0,0,0,0,0,0,0,0,0,0,0,0,0,0,0,0,0,0,0,0,0,0,3,90,237,253,128,0,0,0,0,0,0,0,0,0,0,0,0,0,0,11,41,41,41,9,0,0,1,73,174,254,254,175,0,0,0,0,0,0,0,0,0,0,0,0,0,0,0,110,254,254,254,228,221,221,222,254,254,254,174,5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</si>
  <si>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71,118,118,13,96,118,118,121,254,254,255,118,0,0,0,0,0,0,0,0,0,0,0,0,0,123,234,234,245,253,253,236,250,253,253,253,253,253,253,248,69,0,0,0,0,0,0,0,0,0,0,0,0,213,253,253,253,253,253,253,253,239,177,177,177,249,253,253,75,0,0,0,0,0,0,0,0,0,0,0,0,213,211,61,61,61,61,61,61,50,0,0,0,241,253,206,18,0,0,0,0,0,0,0,0,0,0,0,0,69,64,0,0,0,0,0,0,0,0,1,102,249,253,172,0,0,0,0,0,0,0,0,0,0,0,0,0,0,0,0,0,0,0,0,0,0,0,90,253,253,204,22,0,0,0,0,0,0,0,0,0,0,0,0,0,0,0,0,0,0,0,0,0,0,15,200,253,253,100,0,0,0,0,0,0,0,0,0,0,0,0,0,0,0,0,0,0,0,48,111,21,48,248,253,253,197,111,84,0,0,0,0,0,0,0,0,0,0,0,0,0,0,50,227,227,227,238,253,232,232,253,253,253,253,253,225,41,0,0,0,0,0,0,0,0,0,0,0,0,21,183,253,253,253,253,253,253,253,253,253,219,184,139,36,0,0,0,0,0,0,0,0,0,0,0,0,0,62,242,247,123,138,71,133,253,253,248,127,35,0,0,0,0,0,0,0,0,0,0,0,0,0,0,0,0,0,98,121,0,0,12,182,253,222,79,0,0,0,0,0,0,0,0,0,0,0,0,0,0,0,0,0,0,0,0,0,0,0,115,253,253,127,0,0,0,0,0,0,0,0,0,0,0,0,0,0,0,0,0,0,0,0,0,0,0,0,248,253,219,35,0,0,0,0,0,0,0,0,0,0,0,0,0,0,0,0,0,0,0,0,0,0,6,174,253,253,54,0,0,0,0,0,0,0,0,0,0,0,0,0,0,0,0,0,0,0,0,0,0,0,59,253,253,224,32,0,0,0,0,0,0,0,0,0,0,0,0,0,0,0,0,0,0,0,0,0,0,9,176,253,226,49,0,0,0,0,0,0,0,0,0,0,0,0,0,0,0,0,0,0,0,0,0,0,0,131,253,253,121,0,0,0,0,0,0,0,0,0,0,0,0,0,0,0,0,0,0,0,0,0,0,0,0,172,252,161,3,0,0,0,0,0,0,0,0,0,0,0,0,0,0,0,0,0,0,0,0,0,0,0,0,172,239,0,0,0,0,0,0,0,0,0,0,0,0,0,0,0,0,0,0,0,0,0,0,0,0,0,0,0,0,0,0,0,0,0,0,0,0,0,0,0,0,0,0,0,0,0</t>
  </si>
  <si>
    <t>6,0,0,0,0,0,0,0,0,0,0,0,0,0,0,0,0,0,0,0,0,0,0,0,0,0,0,0,0,0,0,0,0,0,0,0,0,0,0,0,0,0,0,0,0,0,0,0,0,0,0,0,0,0,0,0,0,0,0,0,0,0,0,0,0,0,0,0,0,0,0,0,0,0,0,97,242,0,0,0,0,0,0,0,0,0,0,0,0,0,0,0,0,0,0,0,0,0,0,0,0,0,41,231,227,0,0,0,0,0,0,0,0,0,0,0,0,0,0,0,0,0,0,0,0,0,0,0,0,11,213,254,84,0,0,0,0,0,0,0,0,0,0,0,0,0,0,0,0,0,0,0,0,0,0,0,0,160,254,163,2,0,0,0,0,0,0,0,0,0,0,0,0,0,0,0,0,0,0,0,0,0,0,0,99,253,183,17,0,0,0,0,0,0,0,0,0,0,0,0,0,0,0,0,0,0,0,0,0,0,0,48,240,227,17,0,0,0,0,0,0,0,0,0,0,0,0,0,0,0,0,0,0,0,0,0,0,0,14,210,250,58,0,0,0,0,0,0,0,0,0,0,0,0,0,0,0,0,0,0,0,0,0,0,0,0,160,254,118,0,0,0,0,0,0,0,0,0,0,0,0,0,0,0,0,0,0,0,0,0,0,0,0,100,252,177,4,0,0,0,0,0,0,0,0,0,0,0,0,0,0,0,0,0,0,0,0,0,0,0,23,232,226,19,0,0,0,0,0,0,0,0,0,0,0,0,0,0,0,0,0,0,0,0,0,0,0,5,170,254,62,0,0,0,46,127,42,0,0,0,0,0,0,0,0,0,0,0,0,0,0,0,0,0,0,112,254,161,4,0,10,141,249,254,152,0,0,0,0,0,0,0,0,0,0,0,0,0,0,0,0,0,16,242,209,20,0,33,196,254,227,254,177,0,0,0,0,0,0,0,0,0,0,0,0,0,0,0,0,0,137,254,109,0,51,220,254,188,118,254,102,0,0,0,0,0,0,0,0,0,0,0,0,0,0,0,0,49,237,199,4,45,242,253,123,106,247,184,9,0,0,0,0,0,0,0,0,0,0,0,0,0,0,0,0,132,254,60,42,231,253,151,177,254,221,32,0,0,0,0,0,0,0,0,0,0,0,0,0,0,0,0,2,230,227,11,158,254,248,248,254,162,22,0,0,0,0,0,0,0,0,0,0,0,0,0,0,0,0,0,52,254,111,80,254,254,254,219,75,0,0,0,0,0,0,0,0,0,0,0,0,0,0,0,0,0,0,0,52,254,215,250,254,253,161,22,0,0,0,0,0,0,0,0,0,0,0,0,0,0,0,0,0,0,0,0,39,235,254,254,218,60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</si>
  <si>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60,194,56,0,0,0,0,0,0,0,0,0,0,0,0,0,0,0,0,130,153,75,0,0,0,0,68,103,236,254,94,0,0,0,0,0,0,0,0,0,0,0,0,0,0,0,13,239,255,253,245,245,245,245,252,255,254,176,42,0,0,0,0,0,0,0,0,0,0,0,0,0,0,0,0,167,254,254,254,254,254,254,254,205,67,10,0,0,0,0,0,0,0,0,0,0,0,0,0,0,0,0,0,167,254,254,150,125,125,69,20,11,0,0,0,0,0,0,0,0,0,0,0,0,0,0,0,0,0,0,0,167,255,254,52,0,0,0,0,0,0,0,0,0,0,0,0,0,0,0,0,0,0,0,0,0,0,0,0,167,254,254,52,0,0,0,0,0,0,0,0,0,0,0,0,0,0,0,0,0,0,0,0,0,0,0,0,167,254,220,18,0,0,0,0,0,0,0,0,0,0,0,0,0,0,0,0,0,0,0,0,0,0,0,0,167,254,202,0,0,0,0,0,0,0,0,0,0,0,0,0,0,0,0,0,0,0,0,0,0,0,0,0,167,254,234,74,53,13,0,0,0,0,0,0,0,0,0,0,0,0,0,0,0,0,0,0,0,0,0,0,167,254,254,254,254,216,148,69,0,0,0,0,0,0,0,0,0,0,0,0,0,0,0,0,0,0,0,0,139,248,254,254,254,254,254,221,134,0,0,0,0,0,0,0,0,0,0,0,0,0,0,0,0,0,0,0,0,52,62,62,79,166,249,254,241,29,0,0,0,0,0,0,0,0,0,0,0,0,0,0,0,0,0,0,0,0,0,0,0,0,70,216,254,181,0,0,0,0,0,0,0,0,0,0,0,0,0,0,0,0,0,0,0,0,0,0,0,0,10,205,254,187,0,0,0,0,0,0,0,0,0,0,0,0,0,12,15,0,0,0,0,0,0,0,0,0,83,254,254,178,0,0,0,0,0,0,0,0,0,0,0,0,26,214,193,6,0,0,0,0,0,0,0,52,210,254,249,61,0,0,0,0,0,0,0,0,0,0,0,0,95,254,254,222,219,219,150,115,115,115,217,246,254,251,138,0,0,0,0,0,0,0,0,0,0,0,0,0,35,225,254,254,254,254,254,254,254,254,254,254,224,94,0,0,0,0,0,0,0,0,0,0,0,0,0,0,0,26,46,142,150,150,219,254,254,254,237,115,22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</si>
  <si>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2,158,250,98,0,0,0,0,0,0,0,0,0,0,0,0,0,0,0,0,0,0,0,0,0,0,0,102,195,254,254,231,39,0,0,0,0,0,0,0,0,0,0,0,0,0,0,0,0,0,0,0,0,3,104,246,254,251,245,254,175,0,0,0,0,0,0,0,0,0,0,0,0,0,0,0,0,0,0,0,0,144,254,254,224,87,72,254,175,0,0,0,0,0,0,0,0,0,0,0,0,0,0,0,0,0,0,0,104,245,254,223,37,0,106,254,175,0,0,0,0,0,0,0,0,0,0,0,0,0,0,0,0,0,0,27,231,254,223,37,0,0,163,254,175,0,0,0,0,0,0,0,0,0,0,0,0,0,0,0,0,0,0,190,254,249,48,0,0,0,239,254,138,0,0,0,0,0,0,0,0,0,0,0,0,0,0,0,0,0,80,245,254,100,0,0,0,0,239,255,53,0,0,0,0,0,0,0,0,0,0,0,0,0,0,0,0,40,245,254,165,8,0,0,0,33,246,254,8,0,0,0,0,0,0,0,0,0,0,0,0,0,0,0,5,195,254,248,35,0,0,0,0,149,254,179,2,0,0,0,0,0,0,0,0,0,0,0,0,0,0,0,142,254,254,100,0,0,0,0,12,238,254,26,0,0,0,0,0,0,0,0,0,0,0,0,0,0,0,30,227,254,162,7,0,0,0,0,124,254,240,10,0,0,0,0,0,0,0,0,0,0,0,0,0,0,0,182,254,218,23,0,0,0,0,50,243,254,121,0,0,0,0,0,0,0,0,0,0,0,0,0,0,0,66,248,254,64,0,0,0,0,13,223,254,198,8,0,0,0,0,0,0,0,0,0,0,0,0,0,0,5,197,254,187,6,0,0,0,13,186,254,239,24,0,0,0,0,0,0,0,0,0,0,0,0,0,0,0,89,254,248,43,0,0,0,13,186,254,254,66,0,0,0,0,0,0,0,0,0,0,0,0,0,0,0,4,204,254,128,0,0,0,12,187,254,254,98,2,0,0,0,0,0,0,0,0,0,0,0,0,0,0,0,145,254,217,24,0,0,12,187,254,254,126,2,0,0,0,0,0,0,0,0,0,0,0,0,0,0,0,35,252,254,69,0,0,74,232,254,254,127,1,0,0,0,0,0,0,0,0,0,0,0,0,0,0,0,0,147,254,183,1,0,139,254,254,241,86,1,0,0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</si>
  <si>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0,0,0,0,0,0,0,0,0,0,0,0,0,0,0,0,0,0,0,0,0,0,0,0,0,0,0,0,124,254,255,254,154,0,0,0,0,0,0,0,0,0,0,0,0,0,0,0,0,0,0,0,0,0,131,248,252,253,253,253,221,0,0,0,0,0,0,0,0,0,0,0,0,0,0,0,0,0,0,0,0,132,251,253,253,173,52,12,11,0,0,0,0,0,0,0,0,0,0,0,0,0,0,0,0,0,0,0,36,227,253,253,78,6,0,0,0,0,0,0,0,0,0,0,0,0,0,0,0,0,0,0,0,0,0,0,202,253,253,194,7,0,0,0,0,0,0,0,0,0,0,0,0,0,0,0,0,0,0,0,0,0,0,34,229,253,253,74,0,0,0,0,0,0,0,0,0,0,0,0,0,0,0,0,0,0,0,0,0,0,0,135,253,253,253,156,99,0,0,0,0,0,0,0,0,0,0,0,0,0,0,0,0,0,0,0,0,0,0,222,253,253,253,253,243,182,24,0,0,0,0,0,0,0,0,0,0,0,0,0,0,0,0,0,0,0,28,231,253,253,253,253,253,253,218,182,26,0,0,0,0,0,0,0,0,0,0,0,0,0,0,0,0,0,99,253,253,253,201,205,253,253,253,253,199,25,0,0,0,0,0,0,0,0,0,0,0,0,0,0,0,0,99,253,253,195,13,17,65,170,253,253,253,97,0,0,0,0,0,0,0,0,0,0,0,0,0,0,0,0,99,253,253,108,0,0,0,15,198,253,253,97,0,0,0,0,0,0,0,0,0,0,0,0,0,0,0,0,48,237,253,175,0,0,0,0,176,253,253,97,0,0,0,0,0,0,0,0,0,0,0,0,0,0,0,0,83,248,253,175,0,0,0,0,176,253,253,97,0,0,0,0,0,0,0,0,0,0,0,0,0,0,0,0,0,205,253,225,50,0,0,0,176,253,253,97,0,0,0,0,0,0,0,0,0,0,0,0,0,0,0,0,0,83,249,253,226,50,0,19,184,253,253,97,0,0,0,0,0,0,0,0,0,0,0,0,0,0,0,0,0,0,215,253,253,227,150,224,253,253,253,97,0,0,0,0,0,0,0,0,0,0,0,0,0,0,0,0,0,0,137,251,253,253,253,253,253,253,253,97,0,0,0,0,0,0,0,0,0,0,0,0,0,0,0,0,0,0,0,136,247,252,253,253,249,247,230,45,0,0,0,0,0,0,0,0,0,0,0,0,0,0,0,0,0,0,0,0,0,196,223,123,38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</si>
  <si>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0,182,253,110,78,0,0,0,0,0,0,0,0,0,0,0,0,0,0,0,0,0,0,0,0,0,0,32,197,242,252,253,55,0,0,0,0,0,0,0,0,0,0,0,0,0,0,0,0,0,0,0,0,0,0,109,252,252,252,253,35,0,0,0,0,0,0,0,0,0,0,0,0,0,0,0,0,0,0,0,0,0,1,191,252,252,252,253,35,0,0,0,0,0,0,0,0,0,0,0,0,0,0,0,0,0,0,0,0,0,144,253,252,252,252,0,0,0,0,0,0,0,0,0,0,0,0,0,0,0,0,0,0,0,0,0,0,73,237,253,252,252,210,0,0,0,0,0,0,0,0,0,0,0,0,0,0,0,0,0,0,0,0,0,0,98,252,253,252,246,92,0,0,0,0,0,0,0,0,0,0,0,0,0,0,0,0,0,0,0,0,0,42,221,252,253,252,132,0,0,0,0,0,0,0,0,0,0,0,0,0,0,0,0,0,0,0,0,0,47,233,253,253,255,222,41,0,0,0,0,0,0,0,0,0,0,0,0,0,0,0,0,0,0,0,0,0,47,232,252,252,253,179,0,0,0,0,0,0,0,0,0,0,0,0,0,0,0,0,0,0,0,0,0,21,212,252,252,252,237,71,0,0,0,0,0,0,0,0,0,0,0,0,0,0,0,0,0,0,0,0,0,144,253,252,252,252,144,0,0,0,0,0,0,0,0,0,0,0,0,0,0,0,0,0,0,0,0,0,99,253,255,253,253,191,0,0,0,0,0,0,0,0,0,0,0,0,0,0,0,0,0,0,0,0,0,63,242,252,253,252,241,77,0,0,0,0,0,0,0,0,0,0,0,0,0,0,0,0,0,0,0,0,16,181,252,252,253,252,195,0,0,0,0,0,0,0,0,0,0,0,0,0,0,0,0,0,0,0,0,1,191,252,252,252,253,210,31,0,0,0,0,0,0,0,0,0,0,0,0,0,0,0,0,0,0,0,0,63,253,253,253,253,255,119,0,0,0,0,0,0,0,0,0,0,0,0,0,0,0,0,0,0,0,0,11,175,252,252,252,252,159,5,0,0,0,0,0,0,0,0,0,0,0,0,0,0,0,0,0,0,0,0,140,252,252,252,252,231,41,0,0,0,0,0,0,0,0,0,0,0,0,0,0,0,0,0,0,0,0,42,221,252,252,252,231,46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</si>
  <si>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61,177,254,254,254,255,254,254,254,255,254,232,44,0,0,0,0,0,0,0,0,0,0,0,0,0,14,104,244,253,253,253,253,253,253,253,253,253,253,253,241,107,0,0,0,0,0,0,0,0,0,0,0,58,174,253,253,253,253,233,177,177,177,177,177,177,177,177,177,82,0,0,0,0,0,0,0,0,0,21,97,239,253,253,253,229,75,45,0,0,0,0,0,0,0,0,0,0,0,0,0,0,0,0,0,0,0,116,253,253,253,233,147,46,0,0,0,0,0,0,0,0,0,0,0,0,0,0,0,0,0,0,0,0,152,245,253,250,146,42,0,0,0,0,0,0,0,0,0,0,0,0,0,0,0,0,0,0,0,0,0,0,254,253,253,226,42,0,0,0,0,0,0,0,0,0,0,0,0,0,0,0,0,0,0,0,0,0,0,0,254,253,253,253,249,165,54,0,0,0,0,0,0,0,0,0,0,0,0,0,0,0,0,0,0,0,0,0,27,187,253,253,253,253,240,227,104,66,0,0,0,0,0,0,0,0,0,0,0,0,0,0,0,0,0,0,0,18,47,151,194,253,253,253,253,240,106,24,0,0,0,0,0,0,0,0,0,0,0,0,0,0,0,0,0,0,0,0,10,68,138,205,248,253,253,209,107,0,0,0,0,0,0,0,0,0,0,0,0,0,0,0,0,0,0,0,0,0,0,0,80,200,246,253,251,98,2,0,0,0,0,0,0,0,0,0,0,0,0,0,0,0,0,0,0,0,0,0,0,0,80,199,253,253,92,0,0,0,0,0,0,0,0,0,0,0,0,0,0,0,0,0,0,0,0,0,0,0,0,15,200,253,150,0,0,0,0,0,0,0,0,0,0,0,0,0,0,92,95,0,0,0,0,0,0,0,0,83,248,253,150,0,0,0,0,0,0,0,0,0,0,0,0,0,0,97,243,53,0,0,0,0,0,23,83,194,253,253,150,0,0,0,0,0,0,0,0,0,0,0,0,0,0,21,222,182,54,0,0,0,56,115,253,253,253,253,117,0,0,0,0,0,0,0,0,0,0,0,0,0,0,0,191,253,243,179,179,179,245,253,253,253,252,144,4,0,0,0,0,0,0,0,0,0,0,0,0,0,0,0,29,204,253,253,253,253,253,253,238,217,93,0,0,0,0,0,0,0,0,0,0,0,0,0,0,0,0,0,0,26,134,253,253,253,204,116,31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</si>
  <si>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68,254,94,0,0,0,0,0,0,0,0,0,0,0,0,0,0,0,0,0,0,0,0,0,0,0,0,21,213,253,52,0,0,0,0,0,0,0,0,0,0,0,0,0,0,0,0,0,0,0,0,0,0,0,6,140,255,212,21,0,0,0,0,0,0,0,0,0,0,0,0,0,0,0,0,0,0,0,0,0,0,0,58,253,254,67,0,0,0,0,0,0,0,0,0,0,0,0,0,0,0,0,0,0,0,0,0,0,0,0,150,253,207,21,0,0,0,0,0,0,0,0,0,0,0,0,0,0,0,0,0,0,0,0,0,0,0,84,254,253,42,0,0,0,0,0,0,0,0,0,0,0,0,0,0,0,0,0,0,0,0,0,0,0,16,213,255,150,0,0,0,0,0,0,0,0,0,0,0,0,0,0,0,0,0,0,0,0,0,0,0,0,161,253,223,16,0,0,0,0,0,0,0,0,0,0,0,0,0,0,0,0,0,0,0,0,0,0,0,63,234,254,105,0,0,0,0,0,0,0,0,0,0,0,0,0,0,0,0,0,0,0,0,0,0,0,11,197,254,211,0,0,0,0,0,0,0,0,0,0,0,0,0,0,0,0,0,0,0,0,0,0,0,0,79,254,254,67,0,0,0,0,0,0,0,0,0,0,0,0,0,0,0,0,0,0,0,0,0,0,0,0,202,253,223,16,0,0,0,0,0,0,0,0,0,0,0,0,0,0,0,0,0,0,0,0,0,0,0,135,255,254,42,0,0,0,0,0,0,0,0,0,0,0,0,0,0,0,0,0,0,0,0,0,0,0,21,238,254,170,0,0,0,0,0,0,0,0,0,0,0,0,0,0,0,0,0,0,0,0,0,0,0,0,171,254,228,42,0,0,0,0,0,0,0,0,0,0,0,0,0,0,0,0,0,0,0,0,0,0,0,84,254,253,83,0,0,0,0,0,0,0,0,0,0,0,0,0,0,0,0,0,0,0,0,0,0,0,16,233,255,171,0,0,0,0,0,0,0,0,0,0,0,0,0,0,0,0,0,0,0,0,0,0,0,1,120,253,223,36,0,0,0,0,0,0,0,0,0,0,0,0,0,0,0,0,0,0,0,0,0,0,0,32,233,254,105,0,0,0,0,0,0,0,0,0,0,0,0,0,0,0,0,0,0,0,0,0,0,0,0,135,253,232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</si>
  <si>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8,123,148,148,148,87,43,43,43,43,43,43,43,43,43,148,148,201,227,25,0,0,0,0,0,0,0,0,43,252,252,252,252,253,252,252,252,252,253,252,252,252,252,253,252,252,231,28,0,0,0,0,0,0,0,0,22,47,29,126,170,170,126,170,126,126,127,126,179,205,126,127,221,252,136,0,0,0,0,0,0,0,0,0,0,0,0,0,0,0,0,0,0,0,0,0,0,0,0,11,206,238,28,0,0,0,0,0,0,0,0,0,0,0,0,0,0,0,0,0,0,0,0,0,0,0,0,87,252,143,0,0,0,0,0,0,0,0,0,0,0,0,0,0,0,0,0,0,0,0,0,0,0,0,0,254,253,109,0,0,0,0,0,0,0,0,0,0,0,0,0,0,0,0,0,0,0,0,0,0,0,0,36,253,224,14,0,0,0,0,0,0,0,0,0,0,0,0,0,0,0,0,0,0,0,0,0,0,0,32,223,253,116,0,0,0,0,0,0,0,0,0,0,0,0,0,0,0,0,0,0,0,0,0,0,0,0,91,252,243,47,0,0,0,0,0,0,0,0,0,0,0,0,0,0,0,0,0,0,0,0,0,0,0,9,204,252,79,0,0,0,0,0,0,0,0,0,0,0,0,0,0,0,0,0,0,0,0,0,0,0,0,128,253,236,0,0,0,0,0,0,0,0,0,0,0,0,0,0,0,0,0,0,0,0,0,0,0,0,29,213,252,112,0,0,0,0,0,0,0,0,0,0,0,0,0,0,0,0,0,0,0,0,0,0,0,0,182,252,194,4,0,0,0,0,0,0,0,0,0,0,0,0,0,0,0,0,0,0,0,0,0,0,0,11,206,247,98,0,0,0,0,0,0,0,0,0,0,0,0,0,0,0,0,0,0,0,0,0,0,0,0,87,252,187,0,0,0,0,0,0,0,0,0,0,0,0,0,0,0,0,0,0,0,0,0,0,0,0,0,255,253,127,0,0,0,0,0,0,0,0,0,0,0,0,0,0,0,0,0,0,0,0,0,0,0,0,0,253,252,47,0,0,0,0,0,0,0,0,0,0,0,0,0,0,0,0,0,0,0,0,0,0,0,0,9,253,182,23,7,0,0,0,0,0,0,0,0,0,0,0,0,0,0,0,0,0,0,0,0,0,0,0,80,253,252,252,128,0,0,0,0,0,0,0,0,0,0,0,0,0,0,0,0,0,0,0,0,0,0,0,0,209,217,94,14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</si>
  <si>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,49,134,214,232,131,3,0,0,0,0,0,0,0,0,0,0,0,0,0,0,0,0,0,0,0,0,60,169,254,254,254,254,254,159,0,0,0,0,0,0,0,0,0,0,0,0,0,0,0,0,0,0,9,150,254,254,246,163,170,254,254,236,16,0,0,0,0,0,0,0,0,0,0,0,0,0,0,0,0,12,182,254,254,132,10,76,234,254,254,215,14,0,0,0,0,0,0,0,0,0,0,0,0,0,0,0,0,66,245,226,70,2,54,247,254,254,254,120,0,0,0,0,0,0,0,0,0,0,0,0,0,0,0,0,0,197,247,70,0,88,248,254,220,157,237,14,0,0,0,0,0,0,0,0,0,0,0,0,0,0,0,0,0,214,233,0,91,235,254,240,96,3,92,2,0,0,0,0,0,0,0,0,0,0,0,0,0,0,0,0,0,248,236,98,253,254,240,57,0,0,0,0,0,0,0,0,0,0,0,0,0,0,0,0,0,0,0,0,0,186,254,254,255,214,79,0,0,0,0,0,0,0,0,0,0,0,0,0,0,0,0,0,0,0,0,0,0,197,254,254,223,47,0,0,0,0,0,0,0,0,0,0,0,0,0,0,0,0,0,0,0,0,0,0,144,254,255,254,51,0,0,0,0,0,0,0,0,0,0,0,0,0,0,0,0,0,0,0,0,0,0,110,250,254,254,254,139,0,0,0,0,0,0,0,0,0,0,0,0,0,0,0,0,0,0,0,0,0,71,248,254,240,165,254,169,0,0,0,0,0,0,0,0,0,0,0,0,0,0,0,0,0,0,0,0,15,209,254,240,76,40,254,217,5,0,0,0,0,0,0,0,0,0,0,0,0,0,0,0,0,0,0,0,128,253,252,111,0,49,254,235,12,0,0,0,0,0,0,0,0,0,0,0,0,0,0,0,0,0,0,33,246,254,118,0,3,173,254,146,0,0,0,0,0,0,0,0,0,0,0,0,0,0,0,0,0,0,0,128,254,244,25,0,131,254,254,86,0,0,0,0,0,0,0,0,0,0,0,0,0,0,0,0,0,0,5,216,254,160,37,199,252,250,101,0,0,0,0,0,0,0,0,0,0,0,0,0,0,0,0,0,0,0,26,251,254,161,236,254,250,103,0,0,0,0,0,0,0,0,0,0,0,0,0,0,0,0,0,0,0,0,8,205,254,254,254,254,83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</si>
  <si>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23,29,42,141,141,141,192,141,141,16,0,0,0,0,0,0,0,0,0,0,0,0,0,0,0,0,0,38,235,253,254,253,253,253,254,253,253,104,0,0,0,0,0,0,0,0,0,0,0,0,0,0,0,0,0,145,253,253,254,253,253,253,254,253,253,103,0,0,0,0,0,0,0,0,0,0,0,0,0,0,0,0,64,207,253,253,141,116,28,128,78,28,28,3,0,0,0,0,0,0,0,0,0,0,0,0,0,0,0,0,205,248,188,13,0,0,0,0,0,0,0,0,0,0,0,0,0,0,0,0,0,0,0,0,0,0,0,26,254,197,0,0,0,0,0,0,0,0,0,0,0,0,0,0,0,0,0,0,0,0,0,0,0,0,0,25,254,197,0,0,0,0,0,0,0,0,0,0,0,0,0,0,0,0,0,0,0,0,0,0,0,0,0,0,254,222,25,0,0,0,0,0,0,0,0,0,0,0,0,0,0,0,0,0,0,0,0,0,0,0,0,0,129,254,254,53,0,0,0,0,0,0,0,0,0,0,0,0,0,0,0,0,0,0,0,0,0,0,0,0,10,159,241,253,51,0,0,0,0,0,0,0,0,0,0,0,0,0,0,0,0,0,0,0,0,0,0,0,0,0,160,253,226,0,0,0,0,0,0,0,0,0,0,0,0,0,0,0,0,0,0,0,0,0,0,0,0,0,85,253,226,0,0,0,0,0,0,0,0,0,0,0,0,0,0,0,0,7,29,4,0,0,0,0,0,0,199,254,215,0,0,0,0,0,0,0,0,0,0,0,0,0,0,0,7,151,253,104,0,0,0,0,0,38,210,253,89,0,0,0,0,0,0,0,0,0,0,0,0,0,0,0,29,253,253,140,0,0,0,0,148,235,253,165,0,0,0,0,0,0,0,0,0,0,0,0,0,0,0,0,129,253,253,140,0,0,0,102,254,253,215,78,0,0,0,0,0,0,0,0,0,0,0,0,0,0,0,0,29,254,254,141,0,19,154,254,252,150,25,0,0,0,0,0,0,0,0,0,0,0,0,0,0,0,0,0,10,197,253,216,170,226,253,253,126,0,0,0,0,0,0,0,0,0,0,0,0,0,0,0,0,0,0,0,0,82,253,253,255,253,187,119,0,0,0,0,0,0,0,0,0,0,0,0,0,0,0,0,0,0,0,0,0,7,153,253,242,140,31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</si>
  <si>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38,193,255,103,0,0,0,0,0,0,0,0,0,0,0,0,0,0,0,0,0,0,0,0,0,0,20,125,241,254,254,230,13,0,0,0,0,0,0,0,0,0,0,0,0,0,0,0,0,0,0,0,0,119,247,254,254,159,86,220,13,0,0,0,0,0,0,0,0,0,0,0,0,0,0,0,0,0,0,14,164,254,254,219,70,14,177,229,0,0,0,0,0,0,0,0,0,0,0,0,0,0,0,0,0,0,27,187,254,252,156,32,0,50,254,236,13,0,0,0,0,0,0,0,0,0,0,0,0,0,0,0,0,15,218,254,240,91,0,0,0,58,254,249,36,0,0,0,0,0,0,0,0,0,0,0,0,0,0,0,28,219,254,239,57,0,0,0,0,43,208,254,45,0,0,0,0,0,0,0,0,0,0,0,0,0,0,59,206,254,187,31,0,0,0,0,0,2,210,220,18,0,0,0,0,0,0,0,0,0,0,0,0,0,49,236,254,207,20,0,0,0,0,0,0,37,254,229,0,0,0,0,0,0,0,0,0,0,0,0,0,12,216,254,206,20,0,0,0,0,0,0,0,172,254,153,0,0,0,0,0,0,0,0,0,0,0,0,0,160,254,222,50,0,0,0,0,0,0,0,72,248,254,69,0,0,0,0,0,0,0,0,0,0,0,0,83,248,240,111,0,0,0,0,0,0,0,43,241,253,152,5,0,0,0,0,0,0,0,0,0,0,0,27,229,254,153,2,0,0,0,0,0,0,59,216,254,176,19,0,0,0,0,0,0,0,0,0,0,0,0,126,254,182,22,0,0,0,0,0,2,102,227,254,217,47,0,0,0,0,0,0,0,0,0,0,0,0,0,169,242,57,0,0,0,0,0,6,151,254,254,214,43,0,0,0,0,0,0,0,0,0,0,0,0,0,34,237,180,10,0,0,0,0,39,209,254,254,176,26,0,0,0,0,0,0,0,0,0,0,0,0,0,0,81,254,122,0,0,0,3,113,238,254,252,156,28,0,0,0,0,0,0,0,0,0,0,0,0,0,0,22,223,254,3,0,0,45,200,254,254,235,50,0,0,0,0,0,0,0,0,0,0,0,0,0,0,0,0,4,232,211,6,49,167,248,254,254,173,24,0,0,0,0,0,0,0,0,0,0,0,0,0,0,0,0,0,0,153,242,216,254,254,254,254,144,5,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</si>
  <si>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,11,11,11,1,0,0,0,0,0,0,0,0,0,0,0,0,0,0,0,0,0,0,0,0,0,0,40,186,254,254,254,174,165,111,41,0,0,0,0,0,0,0,0,0,0,0,0,0,0,0,0,0,0,0,242,246,209,221,234,234,234,253,242,91,0,0,0,0,0,0,0,0,0,0,0,0,0,0,0,0,0,0,80,45,0,0,0,0,26,245,254,105,0,0,0,0,0,0,0,0,0,0,0,0,0,0,0,0,0,0,0,0,0,0,0,4,184,254,194,12,0,0,0,0,0,0,0,0,0,0,0,0,0,0,0,0,0,0,0,0,0,0,0,31,254,225,17,0,0,0,0,0,0,0,0,0,0,0,0,0,0,0,0,0,0,0,0,0,0,0,0,26,244,252,203,140,138,31,0,0,0,0,0,0,0,0,0,0,0,0,0,0,0,0,0,0,0,0,0,0,44,169,254,254,254,241,189,96,134,96,8,0,0,0,0,0,0,0,0,0,0,0,0,0,0,0,0,0,0,1,42,105,107,216,254,254,254,254,237,150,6,0,0,0,0,0,0,0,0,0,0,0,0,0,0,0,0,0,0,0,0,12,56,149,111,222,254,254,171,2,0,0,0,0,0,0,0,0,0,0,0,0,0,0,0,0,0,0,0,0,0,0,0,30,156,254,254,118,0,0,0,0,0,0,0,0,0,0,0,0,0,0,0,0,12,1,0,0,0,0,0,0,6,111,254,160,0,0,0,0,0,0,0,0,0,0,0,0,0,0,0,0,195,32,0,0,0,0,0,0,0,25,248,254,0,0,0,0,0,0,0,0,0,0,0,0,0,0,0,20,224,218,44,0,0,0,0,0,38,171,254,156,0,0,0,0,0,0,0,0,0,0,0,0,0,0,0,12,181,254,253,180,141,114,169,180,249,254,240,38,0,0,0,0,0,0,0,0,0,0,0,0,0,0,0,0,8,99,234,254,254,254,254,254,250,219,63,0,0,0,0,0,0,0,0,0,0,0,0,0,0,0,0,0,0,0,27,88,164,225,165,65,56,0,0,0,0,0,0,0,0,0,0,0,0,0,0,0,0,0,0,0,0,0,0,0,0,7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</si>
  <si>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0,151,167,0,0,0,0,0,0,0,0,0,0,0,0,0,0,0,0,7,10,0,0,0,0,0,0,0,80,235,237,0,0,0,0,0,0,0,0,0,0,0,0,0,0,0,50,214,183,0,0,0,0,0,0,34,215,253,89,0,0,0,0,0,0,0,0,0,0,0,0,0,0,48,217,253,253,0,0,0,0,0,0,183,253,210,7,0,0,0,0,0,0,0,0,0,0,0,0,0,19,219,254,254,159,0,0,0,0,0,86,254,244,71,0,0,0,0,0,0,0,0,0,0,0,0,0,0,191,253,253,137,5,0,0,0,0,48,246,253,130,0,0,0,0,0,0,0,0,0,0,0,0,0,0,107,254,253,174,7,0,0,0,0,0,196,254,230,28,0,0,0,0,0,0,0,0,0,0,0,0,0,86,239,254,216,39,0,0,0,0,0,86,239,254,133,0,0,0,0,0,0,0,0,0,0,0,0,0,36,220,253,242,63,0,0,0,0,0,16,201,253,199,5,0,0,0,0,0,0,0,0,0,0,0,0,26,183,254,254,211,94,94,106,43,0,0,128,254,254,52,0,0,0,0,0,0,0,0,0,0,0,0,0,125,253,253,253,254,253,253,253,253,214,135,224,253,214,8,0,0,0,0,0,0,0,0,0,0,0,0,104,247,253,253,253,254,234,197,197,228,254,253,253,253,128,0,0,0,0,0,0,0,0,0,0,0,0,0,203,253,247,170,85,14,9,0,0,8,167,253,253,113,3,0,0,0,0,0,0,0,0,0,0,0,0,0,203,253,119,0,0,0,0,0,0,40,223,253,202,18,0,0,0,0,0,0,0,0,0,0,0,0,0,0,52,67,0,0,0,0,0,0,5,180,255,232,36,0,0,0,0,0,0,0,0,0,0,0,0,0,0,0,0,0,0,0,0,0,0,0,92,253,254,106,0,0,0,0,0,0,0,0,0,0,0,0,0,0,0,0,0,0,0,0,0,0,0,29,196,253,221,22,0,0,0,0,0,0,0,0,0,0,0,0,0,0,0,0,0,0,0,0,0,0,0,128,225,225,31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</si>
  <si>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72,170,255,194,12,0,0,0,0,0,0,0,0,0,0,0,0,0,0,0,0,0,0,0,0,1,83,211,254,254,254,254,63,0,0,0,0,0,0,0,0,0,0,0,0,0,0,0,0,0,0,0,51,159,252,192,102,75,166,254,117,0,0,0,0,0,0,0,0,0,0,0,0,0,0,0,0,0,0,0,188,216,82,0,0,0,125,254,122,0,0,0,0,0,0,0,0,0,0,0,0,0,0,0,0,0,0,6,187,80,0,0,0,0,46,254,199,0,0,0,0,0,0,0,0,0,0,0,0,0,0,0,0,0,0,0,0,0,0,0,0,0,46,254,199,0,0,0,0,0,0,0,0,0,0,0,0,0,0,0,0,0,0,0,0,0,0,0,0,0,46,254,190,0,0,0,0,0,0,0,0,0,0,0,0,0,0,0,0,0,0,0,0,0,0,0,0,0,46,254,117,0,0,0,0,0,0,0,0,0,0,0,0,0,0,0,0,0,0,0,0,0,0,0,0,0,114,254,49,0,0,0,0,0,0,0,0,0,0,0,0,0,0,0,0,0,0,0,18,209,209,143,114,56,218,254,61,38,63,65,0,0,0,0,0,0,0,0,0,0,0,0,0,0,0,0,4,139,228,254,254,254,254,254,245,249,254,172,0,0,0,0,0,0,0,0,0,0,0,0,0,0,0,0,0,0,17,103,93,213,254,254,226,129,73,16,0,0,0,0,0,0,0,0,0,0,0,0,0,0,0,0,0,0,0,0,0,98,214,33,15,0,0,0,0,0,0,0,0,0,0,0,0,0,0,0,0,0,0,0,0,0,0,0,0,126,208,0,0,0,0,0,0,0,0,0,0,0,0,0,0,0,0,0,0,0,0,0,0,0,0,0,22,227,187,0,0,0,0,0,0,0,0,0,0,0,0,0,0,0,0,0,0,0,0,0,0,0,0,0,38,254,146,0,0,0,0,0,0,0,0,0,0,0,0,0,0,0,0,0,0,0,0,0,0,0,0,0,61,254,208,0,0,0,0,0,0,0,0,0,0,0,0,0,0,0,0,0,0,0,0,0,0,0,0,0,122,254,208,0,0,0,0,0,0,0,0,0,0,0,0,0,0,0,0,0,0,0,0,0,0,0,0,0,122,254,182,0,0,0,0,0,0,0,0,0,0,0,0,0,0,0,0,0,0,0,0,0,0,0,0,0,67,240,29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</si>
  <si>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,49,106,143,192,255,231,39,0,0,0,0,0,0,0,0,0,0,0,0,0,0,0,1,9,20,105,175,241,254,254,254,254,254,254,178,0,0,0,0,0,0,0,0,0,0,0,0,1,19,97,166,254,254,254,254,254,254,254,254,254,254,254,207,3,0,0,0,0,0,0,0,0,0,0,9,162,254,254,254,254,254,254,254,254,254,239,190,133,146,254,254,8,0,0,0,0,0,0,0,0,0,0,92,254,254,254,254,254,254,237,192,134,67,9,0,0,67,254,254,8,0,0,0,0,0,0,0,0,0,0,84,254,254,235,193,135,62,13,0,0,0,0,0,0,67,254,254,8,0,0,0,0,0,0,0,0,0,0,2,62,81,15,0,0,0,0,0,0,0,0,0,0,67,254,254,8,0,0,0,0,0,0,0,0,0,0,0,0,0,0,0,0,0,0,0,0,0,0,0,0,132,254,254,8,0,0,0,0,0,0,0,0,0,0,0,0,0,0,0,0,0,0,0,0,0,0,0,30,199,254,254,8,0,0,0,0,0,0,0,0,0,0,0,0,0,0,0,0,0,0,0,0,0,0,10,176,254,254,217,4,0,0,0,0,0,0,0,0,0,0,0,0,0,0,0,0,0,0,0,0,0,10,122,254,254,254,67,0,0,0,0,0,0,0,0,0,0,0,0,0,0,0,0,0,0,0,0,0,10,122,254,254,254,176,2,0,0,0,0,0,0,0,0,0,0,0,0,0,0,0,0,0,0,0,0,10,148,254,254,254,217,46,0,0,0,0,0,0,0,0,0,0,0,0,0,0,0,0,0,0,0,0,10,176,254,254,254,239,62,0,0,0,0,0,0,0,0,0,0,0,0,0,0,0,0,0,0,0,0,22,191,254,254,254,239,62,0,0,0,0,0,0,0,0,0,0,0,0,0,0,0,0,0,0,0,0,42,220,254,254,254,199,25,0,0,0,0,0,0,0,0,0,0,0,0,0,0,0,0,0,0,0,0,51,245,254,254,254,160,8,0,0,0,0,0,0,0,0,0,0,0,0,0,0,0,0,0,0,0,0,49,247,254,254,241,122,2,0,0,0,0,0,0,0,0,0,0,0,0,0,0,0,0,0,0,0,0,21,249,254,254,254,132,0,0,0,0,0,0,0,0,0,0,0,0,0,0,0,0,0,0,0,0,0,0,76,254,254,254,134,1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</si>
  <si>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0,139,194,151,151,153,191,69,1,0,0,0,0,0,0,0,0,0,0,0,0,0,0,0,0,0,0,0,66,250,254,254,254,254,254,254,125,0,0,0,0,0,0,0,0,0,0,0,0,0,0,0,0,0,0,0,84,254,254,173,182,218,218,247,98,0,0,0,0,0,0,0,0,0,0,0,0,0,0,0,0,0,0,0,57,248,254,31,0,0,0,54,2,0,0,0,0,0,0,0,0,0,0,0,0,0,0,0,0,0,0,0,0,235,254,84,0,0,0,0,0,0,0,0,0,0,0,0,0,0,0,0,0,0,0,0,0,0,0,0,0,235,255,63,0,0,0,0,0,0,0,0,0,0,0,0,0,0,0,0,0,0,0,0,0,0,0,0,40,244,254,31,0,0,0,0,0,0,0,0,0,0,0,0,0,0,0,0,0,0,0,0,0,0,0,0,84,254,254,31,0,0,0,0,0,0,0,0,0,0,0,0,0,0,0,0,0,0,0,0,0,0,0,0,84,254,254,42,42,6,6,6,5,0,0,0,0,0,0,0,0,0,0,0,0,0,0,0,0,0,0,0,84,254,254,254,254,254,254,254,238,156,102,15,0,0,0,0,0,0,0,0,0,0,0,0,0,0,0,0,84,254,254,254,254,254,254,254,254,254,254,218,102,0,0,0,0,0,0,0,0,0,0,0,0,0,0,0,36,205,183,17,5,5,5,5,65,145,235,254,246,65,0,0,0,0,0,0,0,0,0,0,0,0,0,0,0,0,0,0,0,0,0,0,0,0,33,163,254,238,27,0,0,0,0,0,0,0,0,0,0,0,0,0,0,0,0,0,0,0,0,0,0,0,0,92,254,254,36,0,0,0,0,0,0,0,0,0,0,0,0,0,0,0,0,0,0,0,0,0,0,0,42,205,254,206,11,0,0,0,0,0,0,0,0,0,0,0,0,0,9,0,0,0,0,0,0,0,12,101,237,254,244,53,0,0,0,0,0,0,0,0,0,0,0,0,0,53,149,0,0,0,0,0,0,55,218,254,254,234,87,0,0,0,0,0,0,0,0,0,0,0,0,0,0,94,243,113,11,17,115,118,219,247,254,247,176,25,0,0,0,0,0,0,0,0,0,0,0,0,0,0,0,14,188,254,254,254,254,254,243,197,95,23,0,0,0,0,0,0,0,0,0,0,0,0,0,0,0,0,0,0,16,153,254,254,186,150,77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</si>
  <si>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15,34,0,0,0,0,0,0,0,0,0,0,0,18,0,0,0,0,0,0,0,0,7,25,68,121,179,195,243,253,201,76,2,0,0,0,0,0,0,0,0,113,0,0,0,0,38,133,208,198,235,254,254,254,254,254,238,225,254,254,124,0,0,0,0,0,0,0,0,165,0,0,0,0,235,254,254,254,245,225,181,128,70,18,9,5,79,253,199,0,0,0,0,0,0,0,0,168,0,0,0,0,119,151,133,71,18,0,0,0,0,0,0,46,212,254,184,0,0,0,0,0,0,0,0,6,0,0,0,0,0,0,0,0,0,0,0,0,0,2,102,248,254,219,31,0,0,0,0,0,0,0,0,0,0,0,0,0,0,0,0,0,0,0,0,0,9,151,254,254,186,29,0,0,0,0,0,0,0,0,0,0,0,0,0,0,0,0,0,0,0,0,0,5,195,254,254,148,1,0,0,0,0,0,0,0,0,0,0,0,0,0,0,0,0,0,0,0,0,0,9,176,255,251,117,2,0,0,0,0,0,0,0,0,0,0,0,0,0,0,0,0,0,0,0,0,0,9,185,254,242,87,0,0,0,0,0,0,0,0,0,0,0,0,0,0,0,0,0,0,0,0,0,0,28,213,254,234,72,0,0,0,0,0,0,0,0,0,0,0,0,0,0,0,0,0,0,0,0,0,0,9,184,255,233,47,0,0,0,0,0,0,0,0,0,0,0,0,0,0,0,0,0,0,0,0,0,0,30,215,254,238,71,0,0,0,0,0,0,0,0,0,0,0,0,0,0,0,0,0,0,0,0,0,0,0,216,254,254,105,0,0,0,0,0,0,0,0,0,0,0,0,0,0,0,0,0,0,0,0,0,0,0,0,215,235,87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</si>
  <si>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,28,130,43,128,255,218,191,234,148,21,1,0,0,0,0,0,0,0,0,0,0,0,0,0,1,86,136,211,253,253,253,253,253,253,253,253,253,253,96,1,0,0,0,0,0,0,0,0,0,0,0,1,36,253,253,253,253,253,253,253,253,253,253,253,253,253,253,150,25,1,0,0,0,0,0,0,0,0,0,86,253,253,250,228,228,228,140,105,105,105,105,208,238,253,253,253,253,5,0,0,0,0,0,0,0,0,4,208,251,222,134,5,26,22,9,0,0,0,0,0,94,253,253,253,253,5,0,0,0,0,0,0,0,0,6,234,200,0,100,175,237,224,92,0,0,0,0,13,117,253,253,253,100,2,0,0,0,0,0,0,0,0,0,43,0,0,155,253,253,253,197,0,0,0,75,197,253,253,253,179,4,0,0,0,0,0,0,0,0,0,0,0,0,0,49,166,253,253,236,174,114,174,238,253,253,253,156,45,0,0,0,0,0,0,0,0,0,0,0,0,0,0,0,30,234,253,253,253,253,253,253,253,187,74,7,0,0,0,0,0,0,0,0,0,0,0,0,0,0,0,0,0,56,214,253,253,253,253,253,99,43,0,0,0,0,0,0,0,0,0,0,0,0,0,0,0,0,0,0,11,161,253,253,253,253,253,253,43,0,0,0,0,0,0,0,0,0,0,0,0,0,0,0,0,0,0,0,74,253,253,253,217,253,253,253,79,0,0,0,0,0,0,0,0,0,0,0,0,0,0,0,0,0,0,50,191,253,237,145,25,204,253,253,166,0,0,0,0,0,0,0,0,0,0,0,0,0,0,0,0,0,9,189,253,253,101,0,0,192,253,253,239,73,0,0,0,0,0,0,0,0,0,0,0,0,0,0,0,0,25,253,253,237,51,0,0,147,253,253,253,160,0,0,0,0,0,0,0,0,0,0,0,0,0,0,0,0,25,253,253,227,100,78,0,69,253,253,253,160,0,0,0,0,0,0,0,0,0,0,0,0,0,0,0,0,15,212,253,253,253,221,28,121,253,253,253,160,0,0,0,0,0,0,0,0,0,0,0,0,0,0,0,0,0,101,253,213,179,253,240,249,253,253,215,29,0,0,0,0,0,0,0,0,0,0,0,0,0,0,0,0,0,2,30,133,213,253,253,253,253,216,29,0,0,0,0,0,0,0,0,0,0,0,0,0,0,0,0,0,0,0,0,0,114,137,66,253,120,4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</si>
  <si>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0,113,181,0,0,0,0,0,0,0,0,0,0,0,0,0,0,0,0,0,0,0,0,0,0,0,0,0,59,242,253,28,0,0,0,0,0,0,0,0,0,0,0,0,0,0,0,0,0,0,0,0,0,0,0,22,215,253,208,9,0,0,0,0,0,0,0,0,0,0,0,0,0,0,0,0,0,0,0,0,0,0,1,173,253,249,69,0,0,0,0,0,0,0,0,0,0,0,0,0,0,0,0,0,0,0,0,0,0,0,114,254,253,141,0,0,0,0,0,0,0,0,0,0,0,0,0,0,0,0,0,0,0,0,0,0,0,53,250,254,194,12,0,0,0,0,0,0,0,0,0,0,0,0,0,0,0,0,0,0,0,0,0,0,16,204,253,232,38,0,0,0,0,0,0,0,0,0,0,0,0,0,0,0,0,0,0,0,0,0,0,0,174,253,253,45,0,0,0,0,0,0,0,0,0,0,0,0,0,0,0,0,0,0,0,0,0,0,0,150,254,250,130,0,0,0,0,0,0,0,0,0,0,0,0,0,0,0,0,0,0,0,0,0,0,3,107,249,253,200,0,0,0,0,0,0,0,0,0,0,0,0,0,0,0,0,0,0,0,0,0,0,0,45,253,254,206,23,0,0,12,76,44,0,0,0,0,0,0,0,0,0,0,0,0,0,0,0,0,0,19,224,253,240,44,0,19,131,237,253,240,19,0,0,0,0,0,0,0,0,0,0,0,0,0,0,0,0,151,254,240,73,0,58,222,254,254,254,254,135,0,0,0,0,0,0,0,0,0,0,0,0,0,0,0,30,221,253,149,0,59,238,253,238,165,195,253,135,0,0,0,0,0,0,0,0,0,0,0,0,0,0,0,141,253,234,7,54,220,253,185,36,98,249,253,131,0,0,0,0,0,0,0,0,0,0,0,0,0,0,37,240,253,115,19,209,253,221,29,149,250,249,131,14,0,0,0,0,0,0,0,0,0,0,0,0,0,0,69,254,238,18,131,255,254,140,222,255,247,118,0,0,0,0,0,0,0,0,0,0,0,0,0,0,0,0,131,253,129,44,250,254,253,253,253,224,60,0,0,0,0,0,0,0,0,0,0,0,0,0,0,0,0,0,135,253,140,213,253,254,253,243,150,36,0,0,0,0,0,0,0,0,0,0,0,0,0,0,0,0,0,0,135,253,253,253,253,254,162,43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</si>
  <si>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17,199,254,254,66,14,0,0,0,0,0,0,0,0,0,0,0,0,0,0,0,0,0,0,0,0,0,17,173,253,253,253,254,245,46,0,0,0,0,0,0,0,0,0,0,0,0,0,0,0,0,0,0,0,15,199,253,253,181,205,254,253,229,26,0,0,0,0,0,0,0,0,0,0,0,0,0,0,0,0,0,0,120,254,253,206,24,158,254,253,253,96,0,0,0,0,0,0,0,0,0,0,0,0,0,0,0,0,0,110,252,254,158,23,0,158,254,253,253,140,0,0,0,0,0,0,0,0,0,0,0,0,0,0,0,0,33,244,254,179,0,0,0,159,255,254,254,86,0,0,0,0,0,0,0,0,0,0,0,0,0,0,0,0,48,253,253,20,0,0,0,158,254,253,232,62,0,0,0,0,0,0,0,0,0,0,0,0,0,0,0,0,24,237,253,128,93,48,118,231,254,253,140,0,0,0,0,0,0,0,0,0,0,0,0,0,0,0,0,0,0,92,249,254,253,253,253,253,254,253,196,0,0,0,0,0,0,0,0,0,0,0,0,0,0,0,0,0,0,0,89,174,208,228,253,178,229,253,205,0,0,0,0,0,0,0,0,0,0,0,0,0,0,0,0,0,0,0,0,0,0,0,25,0,91,254,239,130,0,0,0,0,0,0,0,0,0,0,0,0,0,0,0,0,0,28,87,10,0,0,0,0,9,225,253,237,47,0,0,0,0,0,0,0,0,0,0,0,0,0,0,0,0,64,253,191,47,0,0,0,0,87,253,253,110,0,0,0,0,0,0,0,0,0,0,0,0,0,0,0,0,8,150,254,239,167,28,0,0,4,192,253,243,0,0,0,0,0,0,0,0,0,0,0,0,0,0,0,0,0,5,80,253,253,244,114,0,0,53,253,253,25,0,0,0,0,0,0,0,0,0,0,0,0,0,0,0,0,0,0,45,201,254,254,225,106,28,232,254,164,0,0,0,0,0,0,0,0,0,0,0,0,0,0,0,0,0,0,0,12,152,251,254,253,241,245,253,240,8,0,0,0,0,0,0,0,0,0,0,0,0,0,0,0,0,0,0,0,0,119,239,253,253,253,253,254,118,0,0,0,0,0,0,0,0,0,0,0,0,0,0,0,0,0,0,0,0,0,22,101,241,253,253,254,221,0,0,0,0,0,0,0,0,0,0,0,0,0,0,0,0,0,0,0,0,0,0,0,13,85,169,229,98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</si>
  <si>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29,129,213,254,255,193,181,122,154,145,62,0,0,0,0,0,0,0,0,0,0,0,0,0,0,0,0,0,159,254,254,254,254,254,254,254,254,254,250,37,0,0,0,0,0,0,0,0,0,0,0,0,0,0,0,22,134,254,254,254,254,254,254,248,252,254,254,137,0,0,0,0,0,0,0,0,0,0,0,0,0,0,0,0,22,122,122,142,122,122,94,37,95,254,254,139,0,0,0,0,0,0,0,0,0,0,0,0,0,0,0,0,0,0,0,0,0,0,7,94,239,254,253,87,0,0,0,0,0,0,0,0,0,0,0,0,0,0,0,0,0,0,0,0,0,28,214,254,254,254,137,0,0,0,0,0,0,0,0,0,0,0,0,0,0,0,0,0,0,0,0,52,145,244,254,254,246,99,3,0,0,0,0,0,0,0,0,0,0,0,0,0,0,0,0,0,0,49,150,245,254,254,254,238,62,0,0,0,0,0,0,0,0,0,0,0,0,0,0,0,0,0,0,4,91,234,254,254,254,254,254,254,210,95,9,0,0,0,0,0,0,0,0,0,0,0,0,0,0,0,0,65,254,254,254,254,254,254,254,254,254,254,186,10,0,0,0,0,0,0,0,0,0,0,0,0,0,0,0,85,254,254,254,194,175,111,111,111,181,254,254,66,0,0,0,0,0,0,0,0,0,0,0,0,0,0,0,5,77,55,3,1,0,0,0,0,6,204,254,195,4,0,0,0,0,0,0,0,0,0,0,0,0,0,0,0,0,0,0,0,0,0,0,0,0,122,254,254,33,0,0,0,0,0,0,0,0,0,0,0,0,0,0,0,0,0,0,0,0,0,0,0,0,128,254,250,30,0,0,0,0,0,0,0,0,0,0,0,0,0,0,0,0,0,0,0,0,0,0,0,109,242,254,176,0,0,0,0,0,0,0,0,0,0,0,0,0,0,0,0,0,0,0,0,0,0,49,200,247,254,249,68,0,0,0,0,0,0,0,0,0,0,27,70,49,3,0,0,0,0,0,0,20,128,251,254,254,231,76,0,0,0,0,0,0,0,0,0,0,33,243,254,254,230,171,110,47,8,8,92,217,254,254,254,174,31,0,0,0,0,0,0,0,0,0,0,0,108,254,254,254,254,254,254,254,254,254,254,254,254,226,66,5,0,0,0,0,0,0,0,0,0,0,0,0,34,180,180,240,254,254,254,254,254,254,254,254,153,24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</si>
  <si>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63,176,253,222,101,0,0,0,0,0,0,0,0,0,0,0,0,0,0,0,0,0,0,0,0,29,117,225,240,253,252,252,176,0,0,0,0,0,0,0,0,0,0,0,0,0,0,0,0,0,0,0,57,200,252,252,252,196,148,55,19,0,0,0,0,0,0,0,0,0,0,0,0,0,0,0,0,0,4,107,253,242,223,129,84,0,0,0,0,0,29,107,7,0,0,0,0,0,0,0,0,0,0,0,0,0,107,252,253,167,0,0,0,0,0,0,0,0,253,204,25,0,0,0,0,0,0,0,0,0,0,0,0,0,170,253,204,15,0,0,0,0,0,26,207,253,204,94,0,0,0,0,0,0,0,0,0,0,0,0,0,51,243,252,178,57,0,0,0,0,123,231,252,204,15,0,0,0,0,0,0,0,0,0,0,0,0,0,0,13,155,252,253,233,75,0,32,198,246,239,180,25,0,0,0,0,0,0,0,0,0,0,0,0,0,0,0,0,10,161,253,252,233,169,215,253,195,65,0,0,0,0,0,0,0,0,0,0,0,0,0,0,0,0,0,0,0,0,112,237,252,252,252,112,74,0,0,0,0,0,0,0,0,0,0,0,0,0,0,0,0,0,0,0,0,0,0,226,253,253,253,0,0,0,0,0,0,0,0,0,0,0,0,0,0,0,0,0,0,0,0,0,0,0,226,249,233,224,252,163,9,0,0,0,0,0,0,0,0,0,0,0,0,0,0,0,0,0,0,0,7,135,253,186,43,137,252,253,59,0,0,0,0,0,0,0,0,0,0,0,0,0,0,0,0,0,0,0,123,252,240,71,0,10,161,253,167,0,0,0,0,0,0,0,0,0,0,0,0,0,0,0,0,0,0,0,169,252,63,0,0,0,0,253,214,31,0,0,0,0,0,0,0,0,0,0,0,0,0,0,0,0,0,0,170,253,0,0,0,0,0,255,253,56,0,0,0,0,0,0,0,0,0,0,0,0,0,0,0,0,0,0,169,252,226,72,0,0,0,253,252,55,0,0,0,0,0,0,0,0,0,0,0,0,0,0,0,0,0,0,131,227,253,233,165,19,0,253,186,12,0,0,0,0,0,0,0,0,0,0,0,0,0,0,0,0,0,0,0,47,237,252,252,196,169,253,151,0,0,0,0,0,0,0,0,0,0,0,0,0,0,0,0,0,0,0,0,0,50,158,252,252,252,112,12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</si>
  <si>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60,235,176,0,0,0,0,0,0,0,0,0,0,0,0,0,0,0,0,0,0,0,0,0,0,0,0,24,227,254,179,0,0,0,0,0,0,0,0,0,0,0,0,0,0,0,0,0,0,0,0,0,0,0,51,220,254,183,6,0,0,0,0,0,0,0,0,0,0,0,0,0,0,0,0,0,0,0,0,0,0,61,243,254,172,13,0,0,0,0,0,0,0,0,0,0,0,0,0,0,0,0,0,0,0,0,0,0,54,246,254,199,12,0,0,0,0,0,0,0,0,0,0,0,0,0,0,0,0,0,0,0,0,0,7,106,245,249,164,12,0,0,0,0,0,0,0,0,0,0,0,0,0,0,0,0,0,0,0,0,0,0,93,255,254,137,5,0,0,0,0,0,0,0,0,0,0,0,0,0,0,0,0,0,0,0,0,0,0,100,244,254,118,3,0,0,0,0,0,0,0,0,0,0,0,0,0,0,0,0,0,0,0,0,0,1,84,243,254,152,2,0,0,0,0,0,0,0,0,0,0,0,0,0,0,0,0,0,0,0,0,0,0,87,254,254,170,0,0,0,0,0,0,0,0,0,0,0,0,0,0,0,0,0,0,0,0,0,0,0,52,245,254,218,15,0,0,26,59,22,0,0,0,0,0,0,0,0,0,0,0,0,0,0,0,0,0,21,209,254,218,35,0,13,129,247,254,200,46,0,0,0,0,0,0,0,0,0,0,0,0,0,0,0,0,155,254,217,29,0,0,194,254,246,174,249,126,0,0,0,0,0,0,0,0,0,0,0,0,0,0,0,107,245,230,60,0,2,173,254,209,53,57,245,135,0,0,0,0,0,0,0,0,0,0,0,0,0,0,52,242,233,60,0,0,116,254,198,17,69,242,216,44,0,0,0,0,0,0,0,0,0,0,0,0,0,0,183,254,142,0,0,49,234,247,32,121,241,233,67,0,0,0,0,0,0,0,0,0,0,0,0,0,0,0,241,231,11,0,0,123,254,194,191,254,212,33,0,0,0,0,0,0,0,0,0,0,0,0,0,0,0,0,241,181,0,5,24,234,254,254,251,163,17,0,0,0,0,0,0,0,0,0,0,0,0,0,0,0,0,0,220,246,202,221,254,254,252,197,57,0,0,0,0,0,0,0,0,0,0,0,0,0,0,0,0,0,0,0,23,150,188,212,215,151,56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</si>
  <si>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35,255,164,0,0,0,0,0,0,0,0,0,0,0,0,0,0,0,0,0,0,0,0,0,0,0,0,0,82,253,252,77,0,0,0,0,0,0,0,0,0,0,0,0,0,0,0,0,0,0,0,0,0,0,0,0,1,113,253,155,0,0,0,0,0,0,0,0,0,0,0,0,0,0,0,0,0,0,0,0,0,0,0,0,0,42,240,240,38,0,0,0,0,0,0,0,0,0,0,0,0,0,0,0,0,0,0,0,0,0,0,0,0,0,213,253,62,0,0,0,0,0,0,0,0,0,0,0,0,0,0,0,0,0,0,0,0,0,0,0,0,0,213,253,155,0,0,0,0,0,0,0,0,0,0,0,0,0,0,0,0,0,0,0,0,0,0,0,0,0,213,253,155,0,0,0,0,0,0,0,0,0,0,0,0,0,0,0,0,0,0,0,0,0,0,0,0,0,145,253,155,0,0,0,0,0,0,0,0,0,0,0,0,0,0,0,0,0,0,0,0,0,0,0,0,0,65,253,197,2,0,0,0,0,0,0,0,0,0,0,0,0,0,0,0,0,0,0,0,0,0,0,0,0,5,233,253,5,0,0,0,0,0,0,0,0,0,0,0,0,0,0,0,0,0,0,0,0,0,0,0,0,0,156,253,88,0,0,0,0,0,0,0,0,0,0,0,0,0,0,0,0,0,0,0,0,0,0,0,0,0,156,253,109,0,0,0,0,0,0,0,0,0,0,0,0,0,0,0,0,0,0,0,0,0,0,0,0,0,156,253,144,0,0,0,0,0,0,0,0,0,0,0,0,0,0,0,0,0,0,0,0,0,0,0,0,0,101,253,212,0,0,0,0,0,0,0,0,0,0,0,0,0,0,0,0,0,0,0,0,0,0,0,0,0,53,253,212,0,0,0,0,0,0,0,0,0,0,0,0,0,0,0,0,0,0,0,0,0,0,0,0,0,27,228,249,56,0,0,0,0,0,0,0,0,0,0,0,0,0,0,0,0,0,0,0,0,0,0,0,0,0,160,253,131,0,0,0,0,0,0,0,0,0,0,0,0,0,0,0,0,0,0,0,0,0,0,0,0,0,156,253,165,0,0,0,0,0,0,0,0,0,0,0,0,0,0,0,0,0,0,0,0,0,0,0,0,0,37,251,185,4,0,0,0,0,0,0,0,0,0,0,0,0,0,0,0,0,0,0,0,0,0,0,0,0,0,164,181,3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</si>
  <si>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18,157,241,164,38,0,0,0,0,0,0,0,0,0,0,0,0,0,0,0,0,0,0,0,0,0,2,60,237,254,254,254,185,6,0,0,0,0,0,0,0,0,0,0,0,0,0,0,0,0,0,0,0,1,93,254,254,254,254,124,49,0,0,0,0,0,0,0,0,0,0,0,0,0,0,0,0,0,0,0,11,94,254,254,239,199,254,204,11,0,0,0,0,0,0,0,0,0,0,0,0,0,0,0,0,0,0,0,109,254,254,236,90,8,168,254,91,0,0,0,0,0,0,0,0,0,0,0,0,0,0,0,0,0,0,95,253,254,219,93,0,0,187,254,159,0,0,0,0,0,0,0,0,0,0,0,0,0,0,0,0,0,95,252,254,215,110,0,0,10,196,254,159,0,0,0,0,0,0,0,0,0,0,0,0,0,0,0,0,34,217,254,254,83,0,0,0,28,241,254,132,0,0,0,0,0,0,0,0,0,0,0,0,0,0,0,0,158,254,254,150,6,0,0,0,119,254,254,80,0,0,0,0,0,0,0,0,0,0,0,0,0,0,0,59,242,254,206,35,0,0,0,0,176,254,254,80,0,0,0,0,0,0,0,0,0,0,0,0,0,0,28,215,254,254,96,0,0,0,0,116,255,254,234,16,0,0,0,0,0,0,0,0,0,0,0,0,0,13,177,254,254,170,5,0,0,0,15,195,254,254,132,0,0,0,0,0,0,0,0,0,0,0,0,0,0,76,254,254,229,14,0,0,0,2,147,254,254,233,19,0,0,0,0,0,0,0,0,0,0,0,0,0,12,223,254,247,118,0,0,0,12,101,254,254,248,126,0,0,0,0,0,0,0,0,0,0,0,0,0,0,92,254,254,164,0,0,0,14,143,254,254,235,99,0,0,0,0,0,0,0,0,0,0,0,0,0,0,0,176,254,219,20,0,0,55,197,254,254,233,59,0,0,0,0,0,0,0,0,0,0,0,0,0,0,0,15,245,254,96,0,14,127,241,254,255,181,40,0,0,0,0,0,0,0,0,0,0,0,0,0,0,0,0,65,254,243,87,150,235,254,254,254,130,7,0,0,0,0,0,0,0,0,0,0,0,0,0,0,0,0,0,17,233,254,254,254,254,254,184,74,0,0,0,0,0,0,0,0,0,0,0,0,0,0,0,0,0,0,0,1,50,235,254,254,182,77,1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</si>
  <si>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3,110,251,255,195,76,0,0,0,0,0,0,0,0,0,0,0,0,0,0,0,0,0,0,0,0,0,28,191,253,248,248,253,246,41,0,0,0,0,0,0,0,0,0,0,0,0,0,0,0,0,0,0,0,21,213,253,246,102,168,161,202,122,29,0,0,0,0,0,0,0,0,0,0,0,0,0,0,0,0,0,0,50,253,223,72,0,37,22,114,253,167,0,0,0,0,0,0,0,0,0,0,0,0,0,0,0,0,0,0,89,253,187,0,0,0,80,240,253,199,0,0,0,0,0,0,0,0,0,0,0,0,0,0,0,0,0,0,173,253,145,0,0,63,205,253,246,52,0,0,0,0,0,0,0,0,0,0,0,0,0,0,0,0,0,0,213,253,61,0,135,243,253,253,130,0,0,0,0,0,0,0,0,0,0,0,0,0,0,0,0,0,0,0,213,201,3,135,252,254,253,239,24,0,0,0,0,0,0,0,0,0,0,0,0,0,0,0,0,0,0,14,226,249,237,252,253,254,253,178,0,0,0,0,0,0,0,0,0,0,0,0,0,0,0,0,0,0,0,0,133,253,253,253,200,254,242,52,0,0,0,0,0,0,0,0,0,0,0,0,0,0,0,0,0,0,0,0,0,91,117,32,112,255,208,0,0,0,0,0,0,0,0,0,0,0,0,0,0,0,0,0,0,0,0,0,0,0,0,0,163,254,154,0,0,0,0,0,0,0,0,0,0,0,0,0,0,0,0,0,0,0,0,0,0,0,0,0,225,254,94,0,0,0,0,0,0,0,0,0,0,0,0,0,0,0,0,0,0,0,0,0,0,0,0,0,245,254,73,0,0,0,0,0,0,0,0,0,0,0,0,0,0,0,0,0,0,0,0,0,0,0,0,36,249,254,127,0,0,0,0,0,0,0,0,0,0,0,0,0,0,0,0,0,0,0,0,0,0,0,0,74,253,254,73,0,0,0,0,0,0,0,0,0,0,0,0,0,0,0,0,0,0,0,0,0,0,0,0,74,253,254,73,0,0,0,0,0,0,0,0,0,0,0,0,0,0,0,0,0,0,0,0,0,0,0,0,74,253,249,31,0,0,0,0,0,0,0,0,0,0,0,0,0,0,0,0,0,0,0,0,0,0,0,0,74,253,245,0,0,0,0,0,0,0,0,0,0,0,0,0,0,0,0,0,0,0,0,0,0,0,0,0,74,253,245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</si>
  <si>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58,0,0,0,0,0,0,0,6,167,228,121,0,0,0,0,0,67,200,79,0,0,0,0,0,0,0,0,3,0,0,0,13,185,246,179,222,254,254,251,113,71,146,158,197,252,254,79,0,0,0,0,0,0,0,0,0,0,0,0,66,254,254,254,254,254,254,254,254,254,254,254,254,254,254,79,0,0,0,0,0,0,0,0,0,0,0,11,187,254,254,254,254,254,254,254,254,254,254,254,254,254,254,79,0,0,0,0,0,0,0,0,0,0,0,144,254,254,254,251,210,210,239,211,210,161,123,68,236,254,254,79,0,0,0,0,0,0,0,0,0,0,64,249,254,254,241,92,0,0,29,2,0,0,7,187,254,254,254,79,0,0,0,0,0,0,0,0,0,0,149,254,254,238,95,0,0,0,0,0,0,6,157,254,254,254,241,44,0,0,0,0,0,0,0,0,0,0,79,252,251,173,0,0,0,0,0,0,5,188,254,254,254,240,62,0,0,0,0,0,0,0,0,0,0,0,0,63,58,0,0,0,0,0,0,0,158,254,254,254,241,62,0,0,0,0,0,0,0,0,0,0,0,0,0,0,0,0,0,0,0,0,0,80,248,254,254,254,79,0,0,0,0,0,0,0,0,0,0,0,0,0,0,0,0,0,0,0,0,0,80,252,254,255,254,74,0,0,0,0,0,0,0,0,0,0,0,0,0,0,0,0,0,0,0,0,0,80,252,254,254,254,102,2,0,0,0,0,0,0,0,0,0,0,0,0,0,0,0,0,0,0,0,5,99,248,254,254,254,131,3,0,0,0,0,0,0,0,0,0,0,0,0,0,0,0,0,0,0,0,0,85,254,254,255,254,131,3,0,0,0,0,0,0,0,0,0,0,0,0,0,0,0,0,0,0,0,0,84,245,254,254,254,132,3,0,0,0,0,0,0,0,0,0,0,0,0,0,0,0,0,0,0,0,0,84,245,254,254,254,134,2,0,0,0,0,0,0,0,0,0,0,0,0,0,0,0,0,0,0,0,0,45,245,254,254,253,166,0,0,0,0,0,0,0,0,0,0,0,0,0,0,0,0,0,0,0,0,0,47,224,254,254,252,167,0,0,0,0,0,0,0,0,0,0,0,0,0,0,0,0,0,0,0,0,0,24,214,254,254,253,197,0,0,0,0,0,0,0,0,0,0,0,0,0,0,0,0,0,0,0,0,0,25,158,254,254,254,197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</si>
  <si>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0,124,254,255,85,0,0,0,0,0,0,0,0,0,0,0,0,0,0,0,0,0,0,0,0,0,0,0,125,252,253,232,45,0,0,0,0,0,0,0,0,0,0,0,0,0,0,0,0,0,0,0,0,0,0,126,251,253,253,84,0,0,0,0,0,0,0,0,0,0,0,0,0,0,0,0,0,0,0,0,0,0,127,250,253,253,253,78,0,0,0,0,0,0,0,0,0,0,0,0,0,0,0,0,0,0,0,0,0,0,209,253,253,253,206,8,0,0,0,0,0,0,0,0,0,0,0,0,0,0,0,0,0,0,0,0,0,75,248,227,185,253,201,0,0,0,0,0,0,0,0,0,0,0,0,0,0,0,0,0,0,0,0,0,0,13,38,28,66,253,201,0,0,0,0,0,0,0,0,0,0,0,0,0,0,0,0,0,0,0,0,0,0,0,0,0,106,253,201,0,0,0,0,0,0,0,0,0,0,0,0,0,0,0,0,0,0,0,0,0,0,0,0,0,196,253,201,0,0,0,0,0,0,0,0,0,0,0,0,0,0,0,0,0,0,0,0,0,0,0,0,0,196,253,201,0,0,0,0,0,0,0,0,0,0,0,0,0,0,0,0,0,0,0,0,0,0,0,0,0,196,253,201,0,0,0,0,0,0,0,0,0,0,0,0,0,0,0,0,0,0,0,0,0,0,0,0,0,196,253,201,0,0,0,0,0,0,0,0,0,0,0,0,0,0,0,0,0,0,0,0,0,0,0,0,0,196,253,201,0,0,0,0,0,0,0,0,0,0,0,0,0,0,0,0,0,0,0,0,0,0,0,0,0,196,253,201,0,0,0,0,0,0,0,0,0,0,0,0,0,0,0,0,0,0,0,0,0,0,0,0,0,196,253,201,0,0,0,0,0,0,0,0,0,0,0,0,0,0,0,0,0,0,0,0,0,0,0,0,0,196,253,201,0,0,0,0,0,0,0,0,0,0,0,0,0,0,0,0,0,0,0,0,0,0,17,20,15,196,253,201,0,0,0,0,0,0,0,0,0,0,0,0,0,0,0,0,0,0,0,0,0,5,217,253,222,228,253,231,143,124,5,0,0,0,0,0,0,0,0,0,0,0,0,0,0,0,0,0,0,42,227,252,253,253,253,253,253,249,88,0,0,0,0,0,0,0,0,0,0,0,0,0,0,0,0,0,0,0,0,102,227,253,253,226,123,41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</si>
  <si>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37,122,174,236,189,81,0,0,0,0,0,0,0,0,0,0,0,0,0,0,0,0,0,2,60,119,186,225,254,254,254,254,254,176,0,0,0,0,0,0,0,0,0,0,0,0,0,0,0,46,120,202,254,254,254,254,254,253,218,234,254,224,11,0,0,0,0,0,0,0,0,0,0,0,0,16,143,237,254,254,254,254,229,133,101,43,11,185,254,200,12,0,0,0,0,0,0,0,0,0,0,0,0,184,251,254,254,251,125,32,16,0,0,2,179,254,254,82,0,0,0,0,0,0,0,0,0,0,0,0,23,237,254,187,76,19,0,0,0,0,23,182,254,245,102,3,0,0,0,0,0,0,0,0,0,0,0,0,2,75,70,1,0,0,0,0,0,48,162,254,254,141,0,0,0,0,0,0,0,0,0,0,0,0,0,0,0,0,0,0,0,0,0,0,69,198,254,251,94,0,0,0,0,0,0,0,0,0,0,0,0,0,0,0,0,0,0,0,0,0,31,148,224,254,254,250,78,16,0,0,0,0,0,0,0,0,0,0,0,0,0,0,0,0,0,0,54,152,241,254,254,254,254,254,254,159,8,0,0,0,0,0,0,0,0,0,0,0,0,0,0,0,0,24,237,254,254,254,254,207,202,254,254,254,108,0,0,0,0,0,0,0,0,0,0,0,0,0,0,0,0,132,254,254,227,113,28,3,0,56,213,254,163,0,0,0,0,0,0,0,0,0,0,0,0,0,0,0,0,134,204,141,9,0,0,0,0,0,156,254,154,0,0,0,0,0,0,0,0,0,0,0,0,0,0,0,0,1,2,0,0,0,0,0,0,3,179,254,129,0,0,0,0,0,0,0,0,0,0,0,0,0,0,0,0,0,0,0,0,0,0,0,0,71,234,254,71,0,0,0,0,0,0,0,0,0,0,0,0,0,0,0,0,0,0,0,0,0,0,0,70,235,254,131,12,0,0,0,0,0,0,0,0,0,0,0,0,0,0,0,0,0,0,0,0,0,10,66,206,254,216,31,0,0,0,0,0,0,0,0,0,0,0,0,0,0,0,0,0,0,0,0,7,96,162,254,254,188,34,0,0,0,0,0,0,0,0,0,0,0,0,0,0,0,0,0,0,0,68,126,213,254,254,254,209,61,0,0,0,0,0,0,0,0,0,0,0,0,0,0,0,16,199,243,243,243,254,254,254,255,238,128,39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</si>
  <si>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0,150,194,0,0,0,0,0,0,0,0,0,0,0,0,0,0,0,0,0,0,0,0,0,0,0,0,0,69,254,194,0,0,0,0,0,0,0,0,0,0,0,0,0,0,0,0,0,0,0,0,0,0,0,0,22,241,254,177,238,247,247,158,38,0,0,0,0,0,0,0,0,0,0,0,0,0,0,0,0,0,0,0,98,254,237,198,239,199,254,254,249,160,38,0,0,0,0,0,0,0,0,0,0,0,0,0,0,0,0,20,243,254,138,4,13,4,63,162,185,254,237,107,0,0,0,0,0,0,0,0,0,0,0,0,0,0,0,99,254,214,15,0,0,0,0,0,17,227,254,252,184,0,0,0,0,0,0,0,0,0,0,0,0,0,0,183,254,166,0,0,0,0,0,0,0,33,128,254,252,126,0,0,0,0,0,0,0,0,0,0,0,0,45,253,254,52,0,0,0,0,0,0,0,0,14,207,254,247,55,0,0,0,0,0,0,0,0,0,0,0,83,254,191,2,0,0,0,0,0,0,0,0,0,24,177,254,232,14,0,0,0,0,0,0,0,0,0,0,83,254,181,0,0,0,0,0,0,0,0,0,0,0,31,244,254,190,0,0,0,0,0,0,0,0,0,0,42,253,206,5,0,0,0,0,0,0,0,0,0,0,0,68,207,250,81,0,0,0,0,0,0,0,0,0,0,251,216,6,0,0,0,0,0,0,0,0,0,0,0,0,23,220,234,0,0,0,0,0,0,0,0,0,0,251,254,13,0,0,0,0,0,0,0,0,0,0,0,0,0,182,250,0,0,0,0,0,0,0,0,0,0,251,254,13,0,0,0,0,0,0,0,0,0,0,0,0,0,182,241,0,0,0,0,0,0,0,0,0,0,251,254,20,0,0,0,0,0,0,0,0,0,0,0,0,13,213,128,0,0,0,0,0,0,0,0,0,0,151,254,138,2,0,0,0,0,0,0,0,0,0,0,0,106,254,78,0,0,0,0,0,0,0,0,0,0,21,249,254,55,0,0,0,0,0,0,0,0,0,2,84,236,210,21,0,0,0,0,0,0,0,0,0,0,0,150,254,236,23,1,0,0,0,0,0,2,48,167,254,214,46,0,0,0,0,0,0,0,0,0,0,0,0,0,150,254,254,166,74,5,20,92,132,186,254,254,179,21,0,0,0,0,0,0,0,0,0,0,0,0,0,0,0,150,254,254,254,254,254,254,254,254,187,95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</si>
  <si>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0,0,0,0,3,39,62,62,62,7,0,0,0,0,0,0,0,0,0,0,0,0,0,0,0,0,86,225,147,141,161,199,253,254,255,255,255,178,0,0,0,0,0,0,0,0,0,0,0,0,0,0,0,0,214,254,254,254,254,254,254,218,157,94,85,19,0,0,0,0,0,0,0,0,0,0,0,0,0,0,0,129,254,217,178,131,111,61,15,3,0,0,0,0,0,0,0,0,0,0,0,0,0,0,0,0,0,0,94,248,208,23,0,0,0,0,0,0,0,0,0,0,0,0,0,0,0,0,0,0,0,0,0,0,9,92,248,213,22,0,0,0,0,0,0,0,0,0,0,0,0,0,0,0,0,0,0,0,0,0,0,0,30,231,254,70,81,160,185,185,108,0,0,0,0,0,0,0,0,0,0,0,0,0,0,0,0,0,0,28,217,254,254,254,254,254,254,254,172,3,0,0,0,0,0,0,0,0,0,0,0,0,0,0,0,0,0,88,254,254,254,200,130,54,29,207,241,15,0,0,0,0,0,0,0,0,0,0,0,0,0,0,0,0,15,205,250,156,9,2,0,0,84,254,149,0,0,0,0,0,0,0,0,0,0,0,0,0,0,0,0,0,0,15,28,0,0,0,0,87,249,243,41,0,0,0,0,0,0,0,0,0,0,0,0,0,0,0,29,80,16,0,0,0,0,45,196,249,220,64,0,0,0,0,0,0,0,0,0,0,0,0,0,0,0,0,195,254,223,139,111,160,210,253,254,199,30,0,0,0,0,0,0,0,0,0,0,0,0,0,0,0,0,0,129,249,254,254,254,254,254,221,61,0,0,0,0,0,0,0,0,0,0,0,0,0,0,0,0,0,0,0,0,129,212,249,189,139,63,9,0,0,0,0,0,0,0,0,0,0,0,0,0,0,0,0,0,0,0,0,0,0,1,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</si>
  <si>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55,232,152,43,0,0,0,0,0,0,0,0,0,0,0,0,0,0,0,0,0,0,0,0,0,0,0,0,78,254,254,244,12,0,0,0,0,0,0,0,0,0,0,0,0,0,0,0,0,0,0,0,0,0,0,0,99,252,254,194,4,0,0,0,0,0,0,0,0,0,0,0,0,0,0,0,0,0,0,0,0,0,0,37,226,254,254,115,0,0,0,0,0,0,0,0,0,0,0,0,0,0,0,0,0,0,0,0,0,0,50,235,254,254,183,12,0,0,0,0,0,0,0,0,0,0,0,0,0,0,0,0,0,0,0,0,0,0,91,254,254,254,43,0,0,0,0,0,0,0,0,0,0,0,0,0,0,0,0,0,0,0,0,0,0,20,175,254,254,183,2,0,0,0,0,0,0,0,0,0,0,0,0,0,0,0,0,0,0,0,0,0,0,172,254,254,215,21,0,0,0,0,0,0,0,0,0,0,0,0,0,0,0,0,0,0,0,0,0,0,52,235,254,254,168,0,0,0,0,0,0,0,0,0,0,0,0,0,0,0,0,0,0,0,0,0,0,0,126,254,254,250,64,0,0,0,0,0,63,161,241,177,58,11,0,0,0,0,0,0,0,0,0,0,0,0,126,254,254,230,0,0,0,0,3,171,239,254,254,254,254,216,46,0,0,0,0,0,0,0,0,0,0,0,126,254,254,230,0,0,0,0,143,254,254,254,254,254,254,254,187,0,0,0,0,0,0,0,0,0,0,0,126,254,254,230,0,0,0,0,241,254,254,254,254,254,254,254,198,5,0,0,0,0,0,0,0,0,0,0,126,254,254,230,0,0,0,35,247,254,254,236,229,254,254,254,160,6,0,0,0,0,0,0,0,0,0,0,54,236,254,246,75,0,0,28,246,254,254,240,204,254,254,251,68,0,0,0,0,0,0,0,0,0,0,0,0,101,254,254,247,23,0,0,153,254,254,254,254,254,255,222,35,0,0,0,0,0,0,0,0,0,0,0,0,21,250,254,254,221,118,102,152,254,254,254,254,254,254,56,0,0,0,0,0,0,0,0,0,0,0,0,0,0,77,245,254,254,254,254,254,254,254,254,254,254,92,0,0,0,0,0,0,0,0,0,0,0,0,0,0,0,0,43,188,250,254,254,254,254,254,254,253,166,3,0,0,0,0,0,0,0,0,0,0,0,0,0,0,0,0,0,0,80,78,129,249,218,225,194,116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</si>
  <si>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0,141,218,38,0,0,0,0,0,0,0,0,0,0,0,0,0,0,0,0,0,0,0,0,0,0,0,0,76,222,214,28,0,0,0,0,0,0,0,0,0,0,0,0,0,0,0,0,0,0,0,0,0,0,0,37,230,244,114,0,0,0,0,0,0,0,0,0,0,0,0,0,0,0,19,103,205,36,0,0,0,0,0,132,254,214,72,0,0,0,0,0,0,0,0,0,0,0,0,0,0,0,126,248,223,36,0,0,0,0,65,224,248,113,0,0,0,0,0,0,0,0,0,0,0,0,0,0,16,135,244,241,78,0,0,0,0,31,172,253,154,14,0,0,0,0,0,0,0,0,0,0,0,0,0,0,110,253,239,134,0,0,0,0,0,88,253,235,97,0,0,0,0,0,0,0,0,0,0,0,0,0,0,121,230,241,128,6,0,0,0,0,85,207,253,103,0,0,0,0,0,0,0,0,0,0,0,0,0,0,41,224,255,242,116,68,74,62,16,0,105,254,236,86,0,0,0,0,0,0,0,0,0,0,0,0,0,79,208,253,254,253,253,253,254,253,240,171,236,253,112,5,0,0,0,0,0,0,0,0,0,0,0,0,11,226,253,253,254,253,253,253,254,253,253,253,254,253,87,0,0,0,0,0,0,0,0,0,0,0,0,0,117,253,253,253,175,138,79,19,50,110,241,253,224,79,3,0,0,0,0,0,0,0,0,0,0,0,0,0,115,234,168,60,0,0,0,0,0,76,242,254,156,0,0,0,0,0,0,0,0,0,0,0,0,0,0,0,0,0,0,0,0,0,0,0,31,153,253,205,60,0,0,0,0,0,0,0,0,0,0,0,0,0,0,0,0,0,0,0,0,0,0,0,102,244,253,144,0,0,0,0,0,0,0,0,0,0,0,0,0,0,0,0,0,0,0,0,0,0,0,73,248,253,144,13,0,0,0,0,0,0,0,0,0,0,0,0,0,0,0,0,0,0,0,0,0,0,47,170,255,190,48,0,0,0,0,0,0,0,0,0,0,0,0,0,0,0,0,0,0,0,0,0,0,49,203,253,214,49,0,0,0,0,0,0,0,0,0,0,0,0,0,0,0,0,0,0,0,0,0,0,7,159,247,253,102,0,0,0,0,0,0,0,0,0,0,0,0,0,0,0,0,0,0,0,0,0,0,0,138,249,235,79,6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</si>
  <si>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70,253,190,0,0,0,0,0,0,0,0,0,0,0,0,0,0,0,0,0,0,0,0,0,0,0,0,19,225,252,139,0,0,0,0,0,0,132,119,0,0,0,0,0,0,0,0,0,0,0,0,0,0,0,0,154,252,252,139,0,0,0,0,0,82,240,252,0,0,0,0,0,0,0,0,0,0,0,0,0,0,0,51,253,252,214,28,0,0,0,0,13,206,252,202,0,0,0,0,0,0,0,0,0,0,0,0,0,0,0,176,255,253,56,0,0,0,0,0,41,253,253,128,0,0,0,0,0,0,0,0,0,0,0,0,0,0,57,243,253,189,19,0,0,0,0,0,141,252,252,28,0,0,0,0,0,0,0,0,0,0,0,0,0,0,172,252,231,19,0,0,0,0,0,0,229,252,148,6,0,0,0,0,0,0,0,0,0,0,0,0,0,0,197,252,225,0,0,0,0,0,0,101,253,252,56,0,0,0,0,0,0,0,0,0,0,0,0,0,0,57,253,253,214,0,0,0,0,0,0,114,254,253,56,0,0,0,0,0,0,0,0,0,0,0,0,0,0,57,252,252,188,0,0,0,0,0,0,138,253,214,19,0,0,0,0,0,0,0,0,0,0,0,0,0,0,57,252,252,235,28,0,0,0,0,0,225,253,196,0,0,0,0,0,0,0,0,0,0,0,0,0,0,0,57,252,252,253,234,137,63,0,0,38,237,253,196,0,0,0,0,0,0,0,0,0,0,0,0,0,0,0,26,223,253,254,253,253,253,254,253,253,253,254,253,69,13,129,73,0,0,0,0,0,0,0,0,0,0,0,0,104,221,253,252,252,252,253,252,252,252,253,252,224,206,197,152,0,0,0,0,0,0,0,0,0,0,0,0,0,25,69,142,143,205,253,252,164,252,253,252,224,205,89,0,0,0,0,0,0,0,0,0,0,0,0,0,0,0,0,0,0,13,28,28,191,252,128,28,19,63,13,0,0,0,0,0,0,0,0,0,0,0,0,0,0,0,0,0,0,0,0,7,204,241,51,0,0,0,0,0,0,0,0,0,0,0,0,0,0,0,0,0,0,0,0,0,0,0,0,57,252,139,0,0,0,0,0,0,0,0,0,0,0,0,0,0,0,0,0,0,0,0,0,0,0,0,0,57,186,31,0,0,0,0,0,0,0,0,0,0,0,0,0,0,0,0,0,0,0,0,0,0,0,0,0,57,68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</si>
  <si>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0,37,120,169,232,252,80,0,0,0,0,0,0,0,0,0,0,0,0,0,0,0,0,0,0,0,12,120,204,253,254,254,254,254,219,0,0,0,0,0,0,0,0,0,0,0,0,0,0,0,0,0,14,162,248,254,254,254,254,199,185,254,254,105,0,0,0,0,0,0,0,0,0,0,0,0,0,0,0,56,204,254,254,254,223,118,33,4,96,254,254,168,0,0,0,0,0,0,0,0,0,0,0,0,0,0,0,110,254,254,209,62,9,0,0,0,71,254,254,117,0,0,0,0,0,0,0,0,0,0,0,0,0,0,0,77,226,188,55,0,0,0,0,0,149,254,252,35,0,0,0,0,0,0,0,0,0,0,0,0,0,0,0,0,14,4,0,0,0,0,0,29,224,254,172,0,0,0,0,0,0,0,0,0,0,0,0,0,0,0,0,0,0,0,0,0,0,0,30,215,254,235,72,0,0,0,0,0,0,0,0,0,0,0,0,0,0,0,0,0,9,24,0,0,0,22,194,254,254,85,0,0,0,0,0,0,0,0,0,0,0,0,0,0,0,26,93,177,223,235,216,175,130,185,254,252,143,11,0,0,0,0,0,0,0,0,0,0,0,0,0,0,89,229,254,254,254,254,254,254,254,254,254,194,0,0,0,0,0,0,0,0,0,0,0,0,0,0,22,170,251,254,254,254,224,226,254,254,254,254,254,194,10,0,0,0,0,0,0,0,0,0,0,0,0,10,201,254,254,237,128,52,7,84,254,254,254,254,254,254,148,0,0,0,0,0,0,0,0,0,0,0,0,126,254,254,217,31,0,0,30,214,254,251,149,65,149,248,252,87,0,0,0,0,0,0,0,0,0,0,36,253,254,218,30,0,5,87,226,254,244,114,0,0,0,81,205,42,0,0,0,0,0,0,0,0,0,0,118,254,254,93,0,11,128,254,254,231,77,0,0,0,0,0,0,0,0,0,0,0,0,0,0,0,0,0,169,254,254,21,65,219,254,252,196,47,0,0,0,0,0,0,0,0,0,0,0,0,0,0,0,0,0,0,169,254,254,230,254,254,250,108,0,0,0,0,0,0,0,0,0,0,0,0,0,0,0,0,0,0,0,0,109,254,254,254,253,200,43,0,0,0,0,0,0,0,0,0,0,0,0,0,0,0,0,0,0,0,0,0,27,223,254,254,102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</si>
  <si>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26,193,31,0,0,0,0,0,0,0,0,0,0,0,0,0,0,0,0,0,0,0,0,0,0,0,0,0,157,254,132,0,0,0,0,0,64,2,0,0,0,0,0,0,0,0,0,0,0,0,0,0,0,0,0,42,243,254,162,0,0,0,0,58,249,148,0,0,0,0,0,0,0,0,0,0,0,0,0,0,0,0,48,231,254,222,66,0,0,0,0,66,254,241,45,0,0,0,0,0,0,0,0,0,0,0,0,0,0,44,230,254,254,165,0,0,0,0,0,66,254,254,76,0,0,0,0,0,0,0,0,0,0,0,0,2,128,241,254,254,231,10,0,0,0,0,0,71,254,225,8,0,0,0,0,0,0,0,0,0,0,0,2,130,254,254,224,168,8,0,0,0,0,40,50,189,254,222,0,0,0,0,0,0,0,0,0,0,0,27,183,254,254,250,110,88,187,196,196,196,196,243,254,254,254,222,0,0,0,0,0,0,0,0,0,0,0,77,254,254,254,254,254,254,254,254,254,254,254,254,254,254,254,252,70,0,0,0,0,0,0,0,0,0,0,77,254,254,254,254,254,254,254,254,254,254,254,254,254,254,254,234,27,0,0,0,0,0,0,0,0,0,0,49,243,254,254,254,254,254,254,254,221,162,162,162,162,225,254,222,0,0,0,0,0,0,0,0,0,0,0,0,14,16,16,16,16,16,16,16,10,0,0,0,0,174,254,222,0,0,0,0,0,0,0,0,0,0,0,0,0,0,0,0,0,0,0,0,0,0,0,0,0,174,254,236,33,0,0,0,0,0,0,0,0,0,0,0,0,0,0,0,0,0,0,0,0,0,0,0,0,174,254,234,29,0,0,0,0,0,0,0,0,0,0,0,0,0,0,0,0,0,0,0,0,0,0,0,0,174,254,254,76,0,0,0,0,0,0,0,0,0,0,0,0,0,0,0,0,0,0,0,0,0,0,0,0,146,254,254,76,0,0,0,0,0,0,0,0,0,0,0,0,0,0,0,0,0,0,0,0,0,0,0,0,66,254,254,76,0,0,0,0,0,0,0,0,0,0,0,0,0,0,0,0,0,0,0,0,0,0,0,0,66,254,254,76,0,0,0,0,0,0,0,0,0,0,0,0,0,0,0,0,0,0,0,0,0,0,0,0,66,254,254,76,0,0,0,0,0,0,0,0,0,0,0,0,0,0,0,0,0,0,0,0,0,0,0,0,38,236,180,11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</si>
  <si>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89,203,186,0,0,0,0,0,0,0,0,0,0,0,0,0,0,0,0,0,0,0,0,0,0,0,0,81,243,253,253,0,0,0,0,0,0,0,0,0,0,0,0,0,0,0,0,0,0,0,0,0,0,0,85,237,253,251,196,0,0,0,0,0,0,9,0,0,0,0,0,0,0,0,0,0,0,0,0,0,0,85,234,254,253,196,0,0,0,0,0,0,0,127,0,0,0,0,0,0,0,0,0,0,0,0,0,0,13,187,254,254,182,0,0,0,0,0,0,0,55,214,0,0,0,0,0,0,0,0,0,0,0,0,0,0,181,253,253,216,19,0,0,0,0,0,0,0,222,196,0,0,0,0,0,0,0,0,0,0,0,0,0,83,241,253,253,157,24,13,0,0,0,0,0,108,249,221,0,0,0,0,0,0,0,0,0,0,0,0,0,254,253,253,253,254,253,221,151,93,25,17,102,254,253,171,0,0,0,0,0,0,0,0,0,0,0,0,185,254,254,254,254,254,254,254,254,254,254,254,254,255,254,105,0,0,0,0,0,0,0,0,0,0,0,13,222,254,253,253,253,254,253,253,253,254,253,253,253,254,194,29,0,0,0,0,0,0,0,0,0,0,0,5,79,163,145,62,46,46,46,46,46,46,126,253,253,247,21,0,0,0,0,0,0,0,0,0,0,0,0,0,0,0,0,0,0,0,0,0,0,26,214,253,253,118,0,0,0,0,0,0,0,0,0,0,0,0,0,0,0,0,0,0,0,0,0,0,0,221,254,254,136,0,0,0,0,0,0,0,0,0,0,0,0,38,13,0,0,0,0,0,0,0,0,0,68,254,253,248,56,0,0,0,0,0,0,0,0,0,0,0,0,13,4,0,0,0,0,0,0,0,0,28,240,254,253,113,0,0,0,0,0,0,0,0,0,0,0,0,0,0,0,0,0,0,0,0,0,0,17,199,253,254,185,13,0,0,0,0,0,0,0,0,0,0,0,0,0,0,0,0,0,0,0,0,0,0,130,254,254,210,17,0,0,0,0,0,0,0,0,0,0,0,0,0,0,0,0,0,0,0,0,0,0,38,243,253,253,110,0,0,0,0,0,0,0,0,0,0,0,0,0,0,0,0,0,0,0,0,0,0,17,187,253,251,128,0,0,0,0,0,0,0,0,0,0,0,0,0,0,0,0,0,0,0,0,0,0,0,151,254,253,196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</si>
  <si>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21,51,92,132,51,113,193,254,213,132,31,0,0,0,0,0,0,0,0,0,0,0,0,0,0,0,0,0,61,253,252,253,252,253,252,253,252,253,232,41,0,0,0,0,0,0,0,0,0,0,0,0,0,0,0,0,0,163,203,254,253,203,162,102,142,234,253,214,10,0,0,0,0,0,0,0,0,0,0,0,0,0,0,0,0,0,0,50,50,0,0,0,0,112,252,253,91,0,0,0,0,0,0,0,0,0,0,0,0,0,0,0,0,0,0,0,0,0,0,0,0,173,253,244,40,0,0,0,0,0,0,0,0,0,0,0,0,0,0,0,0,0,0,0,0,0,0,0,41,253,252,122,0,0,0,0,0,0,0,0,0,0,0,0,0,0,0,0,0,0,0,0,0,0,21,173,253,254,233,0,0,0,0,0,0,0,0,0,0,0,0,0,0,0,0,0,0,0,0,0,41,62,162,253,252,253,70,0,0,0,0,0,0,0,0,0,0,0,0,0,0,0,0,0,0,0,0,0,102,254,253,254,253,254,172,152,112,41,0,0,0,0,0,0,0,0,0,0,0,0,0,0,0,0,0,0,20,172,252,253,252,253,252,253,252,243,203,102,20,0,0,0,0,0,0,0,0,0,0,0,0,0,0,0,0,62,61,0,82,82,203,203,223,254,253,254,172,21,0,0,0,0,0,0,0,0,0,0,0,0,0,0,0,0,0,0,0,0,0,0,20,50,172,253,252,102,0,0,0,0,0,0,0,0,0,0,0,0,0,0,0,0,0,0,0,0,0,0,0,0,62,254,253,102,0,0,0,0,0,0,0,0,0,0,0,0,0,0,0,0,0,0,0,0,0,0,0,102,203,253,252,102,0,0,0,0,0,0,0,0,0,0,0,0,0,0,0,0,0,0,0,0,0,51,193,254,253,254,172,0,0,0,0,0,0,0,0,0,0,0,0,0,0,0,0,0,0,0,0,21,183,233,252,253,252,192,30,0,0,0,0,0,0,0,0,0,0,0,0,52,193,92,131,0,62,153,193,254,253,254,253,244,162,0,0,0,0,0,0,0,0,0,0,0,0,0,0,152,252,233,192,203,223,253,252,253,252,172,50,40,0,0,0,0,0,0,0,0,0,0,0,0,0,0,0,21,102,255,253,254,253,244,203,183,61,0,0,0,0,0,0,0,0,0,0,0,0,0,0,0,0,0,0,0,0,131,171,192,111,40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</si>
  <si>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83,254,28,0,0,0,0,0,0,0,0,0,0,0,0,0,0,0,0,0,0,0,0,0,0,0,0,2,186,251,27,0,0,0,0,0,0,0,0,0,0,0,0,0,0,0,0,0,0,0,0,0,0,0,0,64,253,211,0,0,0,0,0,0,0,0,0,0,0,0,0,0,0,0,0,0,0,0,0,0,0,0,0,193,253,98,0,0,0,0,0,0,0,0,0,0,0,0,0,0,0,0,0,0,0,0,0,0,0,0,48,251,233,12,0,0,0,0,0,0,0,0,0,0,0,0,0,0,0,0,0,0,0,0,0,0,0,7,183,254,82,0,0,0,0,0,0,0,0,0,0,0,0,0,0,0,0,0,0,0,0,0,0,0,0,85,253,185,5,0,0,0,0,0,0,0,0,0,0,0,0,0,0,0,0,0,0,0,0,0,0,0,22,239,253,84,0,0,0,0,0,0,0,0,0,0,0,0,0,0,0,0,0,0,0,0,0,0,0,0,156,253,172,1,0,0,0,0,0,0,0,0,0,0,0,0,0,0,0,0,0,0,0,0,0,0,0,60,242,245,37,0,0,0,0,0,0,0,0,0,0,0,0,0,0,0,0,0,0,0,0,0,0,0,5,180,255,87,0,0,0,0,0,0,0,0,0,0,0,0,0,0,0,0,0,0,0,0,0,0,0,0,96,253,204,11,0,0,0,0,0,0,0,0,0,0,0,0,0,0,0,0,0,0,0,0,0,0,0,29,231,253,71,0,0,0,0,0,0,0,0,0,0,0,0,0,0,0,0,0,0,0,0,0,0,0,2,137,253,159,0,0,0,0,0,0,0,0,0,0,0,0,0,0,0,0,0,0,0,0,0,0,0,0,74,253,237,31,0,0,0,0,0,0,0,0,0,0,0,0,0,0,0,0,0,0,0,0,0,0,0,19,219,254,112,0,0,0,0,0,0,0,0,0,0,0,0,0,0,0,0,0,0,0,0,0,0,0,0,152,253,175,2,0,0,0,0,0,0,0,0,0,0,0,0,0,0,0,0,0,0,0,0,0,0,0,71,254,246,28,0,0,0,0,0,0,0,0,0,0,0,0,0,0,0,0,0,0,0,0,0,0,0,19,204,254,98,0,0,0,0,0,0,0,0,0,0,0,0,0,0,0,0,0,0,0,0,0,0,0,0,99,253,191,13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</si>
  <si>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0,119,125,125,125,125,164,150,225,254,254,255,254,238,125,125,125,57,0,0,0,0,0,0,0,0,0,122,248,253,253,253,253,253,253,253,253,253,253,253,253,253,253,253,253,244,0,0,0,0,0,0,0,0,0,125,253,253,253,253,253,253,253,164,142,142,142,162,253,253,253,253,253,247,0,0,0,0,0,0,0,0,0,9,79,149,149,149,35,86,19,4,0,0,0,4,19,19,43,253,253,247,0,0,0,0,0,0,0,0,0,0,0,0,0,0,0,0,0,0,0,0,0,0,0,0,27,253,253,129,0,0,0,0,0,0,0,0,0,0,0,0,0,0,0,0,0,0,0,0,0,0,0,12,175,253,248,75,0,0,0,0,0,0,0,0,0,0,0,0,0,0,0,0,0,0,0,0,0,0,0,143,253,253,129,0,0,0,0,0,0,0,0,0,0,0,0,0,0,0,0,0,0,0,0,0,0,0,13,191,253,247,76,0,0,0,0,0,0,0,0,0,0,0,0,0,0,0,0,0,0,0,0,0,0,13,101,253,253,197,0,0,0,0,0,0,0,0,0,0,0,0,0,0,0,0,0,0,0,0,0,0,0,80,253,253,233,24,0,0,0,0,0,0,0,0,0,0,0,0,0,0,0,0,0,0,0,0,0,0,13,194,253,253,197,0,0,0,0,0,0,0,0,0,0,0,0,0,0,0,0,0,0,0,0,0,0,0,146,253,253,203,27,0,0,0,0,0,0,0,0,0,0,0,0,0,0,0,0,0,0,0,0,0,0,11,195,253,253,91,0,0,0,0,0,0,0,0,0,0,0,0,0,0,0,0,0,0,0,0,0,0,0,146,253,246,194,30,0,0,0,0,0,0,0,0,0,0,0,0,0,0,0,0,0,0,0,0,0,0,43,230,253,207,0,0,0,0,0,0,0,0,0,0,0,0,0,0,0,0,0,0,0,0,0,0,0,0,146,253,253,128,0,0,0,0,0,0,0,0,0,0,0,0,0,0,0,0,0,0,0,0,0,0,0,0,196,253,222,32,0,0,0,0,0,0,0,0,0,0,0,0,0,0,0,0,0,0,0,0,0,0,0,0,189,253,231,51,0,0,0,0,0,0,0,0,0,0,0,0,0,0,0,0,0,0,0,0,0,0,0,0,64,252,253,232,137,49,0,0,0,0,0,0,0,0,0,0,0,0,0,0,0,0,0,0,0,0,0,0,0,92,217,253,253,91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</si>
  <si>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9,97,220,80,0,0,0,0,0,0,0,62,189,223,139,0,0,0,0,0,0,0,0,0,0,0,0,39,189,254,241,41,0,0,0,0,0,17,121,251,254,254,182,0,0,0,0,0,0,0,0,0,0,20,131,226,254,247,71,0,0,5,15,102,158,233,254,254,254,254,178,0,0,0,0,0,0,0,0,0,2,188,254,254,254,87,37,55,145,184,254,254,254,254,254,254,254,232,47,0,0,0,0,0,0,0,0,0,87,254,254,254,254,241,249,254,254,254,254,254,244,253,254,254,249,77,0,0,0,0,0,0,0,0,0,39,239,254,254,254,254,254,254,254,254,254,210,127,70,245,254,248,84,0,0,0,0,0,0,0,0,0,0,201,254,254,238,248,226,208,154,95,62,21,3,96,249,254,232,58,0,0,0,0,0,0,0,0,0,0,0,224,254,155,19,34,0,0,0,0,0,0,96,250,254,249,63,0,0,0,0,0,0,0,0,0,0,0,0,86,142,2,0,0,0,0,0,0,0,156,254,254,213,56,1,0,0,0,0,0,0,0,0,0,0,0,0,0,0,0,0,0,0,0,0,0,96,250,254,247,66,0,0,0,0,0,0,0,0,0,0,0,0,0,0,0,0,0,0,0,0,0,0,75,254,254,223,54,0,0,0,0,0,0,0,0,0,0,0,0,0,0,0,0,0,0,0,0,0,0,48,238,254,247,74,0,0,0,0,0,0,0,0,0,0,0,0,0,0,0,0,0,0,0,0,0,0,58,249,254,233,87,0,0,0,0,0,0,0,0,0,0,0,0,0,0,0,0,0,0,0,0,0,0,65,236,254,250,76,0,0,0,0,0,0,0,0,0,0,0,0,0,0,0,0,0,0,0,0,0,0,44,231,254,248,84,0,0,0,0,0,0,0,0,0,0,0,0,0,0,0,0,0,0,0,0,0,0,54,215,254,237,60,0,0,0,0,0,0,0,0,0,0,0,0,0,0,0,0,0,0,0,0,0,0,46,217,255,248,94,2,0,0,0,0,0,0,0,0,0,0,0,0,0,0,0,0,0,0,0,0,0,25,199,222,222,123,2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</si>
  <si>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0,124,254,255,85,0,0,0,0,0,0,0,0,0,0,0,0,0,0,0,0,0,0,0,0,0,0,0,192,252,253,81,2,0,0,0,0,0,0,0,0,0,0,0,0,0,0,0,0,0,0,0,0,0,0,126,251,227,116,4,0,0,0,0,0,0,0,0,0,0,0,0,0,0,0,0,0,0,0,0,0,0,73,250,253,194,0,0,0,0,0,0,0,0,0,0,0,0,0,0,0,0,0,0,0,0,0,0,0,0,129,253,228,53,0,0,0,0,0,0,0,0,0,0,0,0,0,0,0,0,0,0,0,0,0,0,0,31,225,253,141,0,0,0,0,0,0,0,0,0,0,0,0,0,0,0,0,0,0,0,0,0,0,0,0,196,253,253,58,0,0,0,0,0,0,0,0,0,0,0,0,0,0,0,0,0,0,0,0,0,0,0,0,215,253,194,11,0,0,0,0,0,0,0,0,0,0,0,0,0,0,0,0,0,0,0,0,0,0,0,74,246,253,144,0,0,0,0,0,0,0,0,0,0,0,0,0,0,0,0,0,0,0,0,0,0,0,0,92,253,253,51,0,0,0,0,0,0,0,0,0,0,0,0,0,0,0,0,0,0,0,0,0,0,0,0,92,253,253,51,0,0,0,0,0,0,0,0,0,0,0,0,0,0,0,0,0,0,0,0,0,0,0,0,92,253,213,67,53,41,0,0,0,0,0,0,0,0,0,0,0,0,0,0,0,0,0,0,0,0,0,0,92,253,253,253,253,235,176,152,39,0,0,0,0,0,0,0,0,0,0,0,0,0,0,0,0,0,0,0,158,253,253,118,84,190,253,253,220,14,0,0,0,0,0,0,0,0,0,0,0,0,0,0,0,0,0,0,92,253,253,51,0,21,118,243,253,174,0,0,0,0,0,0,0,0,0,0,0,0,0,0,0,0,0,0,35,230,253,139,6,0,0,176,253,221,0,0,0,0,0,0,0,0,0,0,0,0,0,0,0,0,0,0,0,205,253,253,73,5,5,182,253,221,0,0,0,0,0,0,0,0,0,0,0,0,0,0,0,0,0,0,0,81,251,253,253,171,166,253,253,146,0,0,0,0,0,0,0,0,0,0,0,0,0,0,0,0,0,0,0,0,136,249,253,253,253,253,232,42,0,0,0,0,0,0,0,0,0,0,0,0,0,0,0,0,0,0,0,0,0,72,253,253,253,230,104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</si>
  <si>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48,177,241,86,0,0,0,0,0,0,0,0,0,0,0,0,0,0,0,0,0,0,0,0,0,0,2,151,250,254,254,237,22,0,0,0,0,0,0,0,0,0,0,0,0,0,0,0,0,0,0,0,0,28,204,254,254,254,254,228,0,0,0,0,0,0,0,0,0,0,0,0,0,0,0,0,0,0,0,7,90,232,254,254,254,254,254,241,31,0,0,0,0,0,0,0,0,0,0,0,0,0,0,0,0,0,0,93,254,254,254,172,80,237,254,254,110,0,0,0,0,0,0,0,0,0,0,0,0,0,0,0,0,0,82,247,254,244,91,0,0,78,254,254,238,0,0,0,0,0,0,0,0,0,0,0,0,0,0,0,0,80,249,254,244,67,0,0,0,84,254,254,122,0,0,0,0,0,0,0,0,0,0,0,0,0,0,0,55,252,254,242,66,0,0,0,0,200,254,254,62,0,0,0,0,0,0,0,0,0,0,0,0,0,0,82,243,254,241,68,0,0,0,0,16,238,254,248,48,0,0,0,0,0,0,0,0,0,0,0,0,0,60,223,254,242,68,0,0,0,0,0,162,254,254,133,0,0,0,0,0,0,0,0,0,0,0,0,0,29,211,254,244,66,0,0,0,0,1,60,250,254,224,26,0,0,0,0,0,0,0,0,0,0,0,0,4,166,254,254,127,0,0,0,0,0,49,254,254,251,53,0,0,0,0,0,0,0,0,0,0,0,0,0,115,254,254,179,0,0,0,0,1,49,235,254,252,103,0,0,0,0,0,0,0,0,0,0,0,0,0,0,167,254,211,22,0,0,0,0,120,254,254,229,36,0,0,0,0,0,0,0,0,0,0,0,0,0,0,117,254,254,120,0,0,0,36,204,253,254,226,6,0,0,0,0,0,0,0,0,0,0,0,0,0,0,0,152,254,234,24,0,0,79,232,254,254,187,14,0,0,0,0,0,0,0,0,0,0,0,0,0,0,0,0,230,254,141,0,65,160,254,254,247,160,21,0,0,0,0,0,0,0,0,0,0,0,0,0,0,0,0,0,242,254,231,174,242,254,254,218,83,0,0,0,0,0,0,0,0,0,0,0,0,0,0,0,0,0,0,0,206,254,254,254,254,250,159,26,0,0,0,0,0,0,0,0,0,0,0,0,0,0,0,0,0,0,0,0,46,156,241,215,162,51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</si>
  <si>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5,44,128,186,255,255,255,144,4,0,0,0,0,0,0,0,0,0,0,0,0,0,0,0,0,0,0,7,178,254,254,242,229,229,244,254,80,0,0,0,0,0,0,0,0,0,0,0,0,0,0,0,0,0,0,73,254,197,103,30,0,0,157,254,152,0,0,0,0,0,0,0,0,0,0,0,0,0,0,0,0,0,0,99,250,14,0,0,0,0,157,254,137,0,0,0,0,0,0,0,0,0,0,0,0,0,0,0,0,0,0,56,230,19,0,0,0,56,211,254,73,0,0,0,0,0,0,0,0,0,0,0,0,0,0,0,0,0,0,0,42,55,0,0,16,202,254,174,6,0,0,0,0,0,0,0,0,0,0,0,0,0,0,0,0,0,0,0,0,0,37,98,209,254,254,87,2,0,0,0,0,0,0,0,0,0,0,0,0,0,0,0,0,0,0,0,0,0,110,254,254,254,254,254,193,23,0,0,0,0,0,0,0,0,0,0,0,0,0,0,0,0,0,0,0,0,63,144,103,64,115,208,254,194,21,0,0,0,0,0,0,0,0,0,0,0,0,0,0,0,0,0,0,0,0,0,0,0,0,21,219,254,61,0,0,0,0,0,0,0,0,0,0,0,0,0,0,0,0,0,0,0,0,0,0,0,0,0,72,254,171,0,0,0,0,0,0,0,0,0,0,0,0,0,0,0,0,0,0,0,0,0,0,0,0,0,3,200,235,21,0,0,0,0,0,0,0,0,0,0,0,0,0,49,0,0,0,0,0,0,0,0,0,0,0,194,254,36,0,0,0,0,0,0,0,0,0,0,0,0,36,253,250,201,91,3,0,0,0,0,0,0,10,215,252,35,0,0,0,0,0,0,0,0,0,0,0,0,37,254,234,154,178,46,0,0,0,0,0,0,133,254,170,0,0,0,0,0,0,0,0,0,0,0,0,0,21,224,254,30,0,0,0,0,0,0,0,53,237,250,42,0,0,0,0,0,0,0,0,0,0,0,0,0,0,90,254,140,0,0,0,0,0,12,120,238,250,106,0,0,0,0,0,0,0,0,0,0,0,0,0,0,0,38,247,243,112,0,0,46,100,193,254,252,130,0,0,0,0,0,0,0,0,0,0,0,0,0,0,0,0,0,128,254,253,173,184,249,254,254,211,51,0,0,0,0,0,0,0,0,0,0,0,0,0,0,0,0,0,0,3,87,145,229,254,215,130,72,5,0,0,0,0,0,0,0,0,0,0,0,0,0,0,0,0,0,0,0,0,0,0,0,0,0,0,0,0,0,0,0,0,0,0,0,0,0,0,0,0,0,0,0,0,0,0,0,0,0,0,0,0,0,0,0,0,0,0,0,0,0,0,0,0,0,0,0,0,0,0,0,0,0,0,0,0,0,0,0,0,0,0,0,0,0,0,0,0,0,0,0,0,0,0,0,0,0,0,0,0,0,0,0,0,0,0,0,0,0,0,0,0,0,0,0,0,0,0,0,0,0,0,0</t>
  </si>
  <si>
    <t>Mode</t>
  </si>
  <si>
    <t>Random</t>
  </si>
  <si>
    <t>Cell</t>
  </si>
  <si>
    <t>Rate</t>
  </si>
  <si>
    <t>Hit</t>
  </si>
  <si>
    <t>Miss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</si>
  <si>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84,185,159,151,60,36,0,0,0,0,0,0,0,0,0,0,0,0,0,0,0,0,0,0,0,0,0,0,222,254,254,254,254,241,198,198,198,198,198,198,198,198,170,52,0,0,0,0,0,0,0,0,0,0,0,0,67,114,72,114,163,227,254,225,254,254,254,250,229,254,254,140,0,0,0,0,0,0,0,0,0,0,0,0,0,0,0,0,0,17,66,14,67,67,67,59,21,236,254,106,0,0,0,0,0,0,0,0,0,0,0,0,0,0,0,0,0,0,0,0,0,0,0,0,83,253,209,18,0,0,0,0,0,0,0,0,0,0,0,0,0,0,0,0,0,0,0,0,0,0,0,22,233,255,83,0,0,0,0,0,0,0,0,0,0,0,0,0,0,0,0,0,0,0,0,0,0,0,0,129,254,238,44,0,0,0,0,0,0,0,0,0,0,0,0,0,0,0,0,0,0,0,0,0,0,0,59,249,254,62,0,0,0,0,0,0,0,0,0,0,0,0,0,0,0,0,0,0,0,0,0,0,0,0,133,254,187,5,0,0,0,0,0,0,0,0,0,0,0,0,0,0,0,0,0,0,0,0,0,0,0,9,205,248,58,0,0,0,0,0,0,0,0,0,0,0,0,0,0,0,0,0,0,0,0,0,0,0,0,126,254,182,0,0,0,0,0,0,0,0,0,0,0,0,0,0,0,0,0,0,0,0,0,0,0,0,75,251,240,57,0,0,0,0,0,0,0,0,0,0,0,0,0,0,0,0,0,0,0,0,0,0,0,19,221,254,166,0,0,0,0,0,0,0,0,0,0,0,0,0,0,0,0,0,0,0,0,0,0,0,3,203,254,219,35,0,0,0,0,0,0,0,0,0,0,0,0,0,0,0,0,0,0,0,0,0,0,0,38,254,254,77,0,0,0,0,0,0,0,0,0,0,0,0,0,0,0,0,0,0,0,0,0,0,0,31,224,254,115,1,0,0,0,0,0,0,0,0,0,0,0,0,0,0,0,0,0,0,0,0,0,0,0,133,254,254,52,0,0,0,0,0,0,0,0,0,0,0,0,0,0,0,0,0,0,0,0,0,0,0,61,242,254,254,52,0,0,0,0,0,0,0,0,0,0,0,0,0,0,0,0,0,0,0,0,0,0,0,121,254,254,219,40,0,0,0,0,0,0,0,0,0,0,0,0,0,0,0,0,0,0,0,0,0,0,0,121,254,207,18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</si>
  <si>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0,116,125,171,255,255,150,93,0,0,0,0,0,0,0,0,0,0,0,0,0,0,0,0,0,0,0,0,169,253,253,253,253,253,253,218,30,0,0,0,0,0,0,0,0,0,0,0,0,0,0,0,0,0,0,169,253,253,253,213,142,176,253,253,122,0,0,0,0,0,0,0,0,0,0,0,0,0,0,0,0,0,52,250,253,210,32,12,0,6,206,253,140,0,0,0,0,0,0,0,0,0,0,0,0,0,0,0,0,0,77,251,210,25,0,0,0,122,248,253,65,0,0,0,0,0,0,0,0,0,0,0,0,0,0,0,0,0,0,31,18,0,0,0,0,209,253,253,65,0,0,0,0,0,0,0,0,0,0,0,0,0,0,0,0,0,0,0,0,0,0,0,117,247,253,198,10,0,0,0,0,0,0,0,0,0,0,0,0,0,0,0,0,0,0,0,0,0,0,76,247,253,231,63,0,0,0,0,0,0,0,0,0,0,0,0,0,0,0,0,0,0,0,0,0,0,0,128,253,253,144,0,0,0,0,0,0,0,0,0,0,0,0,0,0,0,0,0,0,0,0,0,0,0,176,246,253,159,12,0,0,0,0,0,0,0,0,0,0,0,0,0,0,0,0,0,0,0,0,0,0,25,234,253,233,35,0,0,0,0,0,0,0,0,0,0,0,0,0,0,0,0,0,0,0,0,0,0,0,198,253,253,141,0,0,0,0,0,0,0,0,0,0,0,0,0,0,0,0,0,0,0,0,0,0,0,78,248,253,189,12,0,0,0,0,0,0,0,0,0,0,0,0,0,0,0,0,0,0,0,0,0,0,19,200,253,253,141,0,0,0,0,0,0,0,0,0,0,0,0,0,0,0,0,0,0,0,0,0,0,0,134,253,253,173,12,0,0,0,0,0,0,0,0,0,0,0,0,0,0,0,0,0,0,0,0,0,0,0,248,253,253,25,0,0,0,0,0,0,0,0,0,0,0,0,0,0,0,0,0,0,0,0,0,0,0,0,248,253,253,43,20,20,20,20,5,0,5,20,20,37,150,150,150,147,10,0,0,0,0,0,0,0,0,0,248,253,253,253,253,253,253,253,168,143,166,253,253,253,253,253,253,253,123,0,0,0,0,0,0,0,0,0,174,253,253,253,253,253,253,253,253,253,253,253,249,247,247,169,117,117,57,0,0,0,0,0,0,0,0,0,0,118,123,123,123,166,253,253,253,155,123,123,41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</si>
  <si>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38,254,109,0,0,0,0,0,0,0,0,0,0,0,0,0,0,0,0,0,0,0,0,0,0,0,0,0,87,252,82,0,0,0,0,0,0,0,0,0,0,0,0,0,0,0,0,0,0,0,0,0,0,0,0,0,135,241,0,0,0,0,0,0,0,0,0,0,0,0,0,0,0,0,0,0,0,0,0,0,0,0,0,45,244,150,0,0,0,0,0,0,0,0,0,0,0,0,0,0,0,0,0,0,0,0,0,0,0,0,0,84,254,63,0,0,0,0,0,0,0,0,0,0,0,0,0,0,0,0,0,0,0,0,0,0,0,0,0,202,223,11,0,0,0,0,0,0,0,0,0,0,0,0,0,0,0,0,0,0,0,0,0,0,0,0,32,254,216,0,0,0,0,0,0,0,0,0,0,0,0,0,0,0,0,0,0,0,0,0,0,0,0,0,95,254,195,0,0,0,0,0,0,0,0,0,0,0,0,0,0,0,0,0,0,0,0,0,0,0,0,0,140,254,77,0,0,0,0,0,0,0,0,0,0,0,0,0,0,0,0,0,0,0,0,0,0,0,0,57,237,205,8,0,0,0,0,0,0,0,0,0,0,0,0,0,0,0,0,0,0,0,0,0,0,0,0,124,255,165,0,0,0,0,0,0,0,0,0,0,0,0,0,0,0,0,0,0,0,0,0,0,0,0,0,171,254,81,0,0,0,0,0,0,0,0,0,0,0,0,0,0,0,0,0,0,0,0,0,0,0,0,24,232,215,0,0,0,0,0,0,0,0,0,0,0,0,0,0,0,0,0,0,0,0,0,0,0,0,0,120,254,159,0,0,0,0,0,0,0,0,0,0,0,0,0,0,0,0,0,0,0,0,0,0,0,0,0,151,254,142,0,0,0,0,0,0,0,0,0,0,0,0,0,0,0,0,0,0,0,0,0,0,0,0,0,228,254,66,0,0,0,0,0,0,0,0,0,0,0,0,0,0,0,0,0,0,0,0,0,0,0,0,61,251,254,66,0,0,0,0,0,0,0,0,0,0,0,0,0,0,0,0,0,0,0,0,0,0,0,0,141,254,205,3,0,0,0,0,0,0,0,0,0,0,0,0,0,0,0,0,0,0,0,0,0,0,0,10,215,254,121,0,0,0,0,0,0,0,0,0,0,0,0,0,0,0,0,0,0,0,0,0,0,0,0,5,198,176,10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</si>
  <si>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11,150,253,202,31,0,0,0,0,0,0,0,0,0,0,0,0,0,0,0,0,0,0,0,0,0,0,0,37,251,251,253,107,0,0,0,0,0,0,0,0,0,0,0,0,0,0,0,0,0,0,0,0,0,0,21,197,251,251,253,107,0,0,0,0,0,0,0,0,0,0,0,0,0,0,0,0,0,0,0,0,0,110,190,251,251,251,253,169,109,62,0,0,0,0,0,0,0,0,0,0,0,0,0,0,0,0,0,0,0,253,251,251,251,251,253,251,251,220,51,0,0,0,0,0,0,0,0,0,0,0,0,0,0,0,0,0,182,255,253,253,253,253,234,222,253,253,253,0,0,0,0,0,0,0,0,0,0,0,0,0,0,0,0,63,221,253,251,251,251,147,77,62,128,251,251,105,0,0,0,0,0,0,0,0,0,0,0,0,0,0,32,231,251,253,251,220,137,10,0,0,31,230,251,243,113,5,0,0,0,0,0,0,0,0,0,0,0,0,37,251,251,253,188,20,0,0,0,0,0,109,251,253,251,35,0,0,0,0,0,0,0,0,0,0,0,0,37,251,251,201,30,0,0,0,0,0,0,31,200,253,251,35,0,0,0,0,0,0,0,0,0,0,0,0,37,253,253,0,0,0,0,0,0,0,0,32,202,255,253,164,0,0,0,0,0,0,0,0,0,0,0,0,140,251,251,0,0,0,0,0,0,0,0,109,251,253,251,35,0,0,0,0,0,0,0,0,0,0,0,0,217,251,251,0,0,0,0,0,0,21,63,231,251,253,230,30,0,0,0,0,0,0,0,0,0,0,0,0,217,251,251,0,0,0,0,0,0,144,251,251,251,221,61,0,0,0,0,0,0,0,0,0,0,0,0,0,217,251,251,0,0,0,0,0,182,221,251,251,251,180,0,0,0,0,0,0,0,0,0,0,0,0,0,0,218,253,253,73,73,228,253,253,255,253,253,253,253,0,0,0,0,0,0,0,0,0,0,0,0,0,0,0,113,251,251,253,251,251,251,251,253,251,251,251,147,0,0,0,0,0,0,0,0,0,0,0,0,0,0,0,31,230,251,253,251,251,251,251,253,230,189,35,10,0,0,0,0,0,0,0,0,0,0,0,0,0,0,0,0,62,142,253,251,251,251,251,253,107,0,0,0,0,0,0,0,0,0,0,0,0,0,0,0,0,0,0,0,0,0,72,174,251,173,71,72,30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</si>
  <si>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50,224,0,0,0,0,0,0,0,70,29,0,0,0,0,0,0,0,0,0,0,0,0,0,0,0,0,0,121,231,0,0,0,0,0,0,0,148,168,0,0,0,0,0,0,0,0,0,0,0,0,0,0,0,0,4,195,231,0,0,0,0,0,0,0,96,210,11,0,0,0,0,0,0,0,0,0,0,0,0,0,0,0,69,252,134,0,0,0,0,0,0,0,114,252,21,0,0,0,0,0,0,0,0,0,0,0,0,0,0,45,236,217,12,0,0,0,0,0,0,0,192,252,21,0,0,0,0,0,0,0,0,0,0,0,0,0,0,168,247,53,0,0,0,0,0,0,0,18,255,253,21,0,0,0,0,0,0,0,0,0,0,0,0,0,84,242,211,0,0,0,0,0,0,0,0,141,253,189,5,0,0,0,0,0,0,0,0,0,0,0,0,0,169,252,106,0,0,0,0,0,0,0,32,232,250,66,0,0,0,0,0,0,0,0,0,0,0,0,0,15,225,252,0,0,0,0,0,0,0,0,134,252,211,0,0,0,0,0,0,0,0,0,0,0,0,0,0,22,252,164,0,0,0,0,0,0,0,0,169,252,167,0,0,0,0,0,0,0,0,0,0,0,0,0,0,9,204,209,18,0,0,0,0,0,0,22,253,253,107,0,0,0,0,0,0,0,0,0,0,0,0,0,0,0,169,252,199,85,85,85,85,129,164,195,252,252,106,0,0,0,0,0,0,0,0,0,0,0,0,0,0,0,41,170,245,252,252,252,252,232,231,251,252,252,9,0,0,0,0,0,0,0,0,0,0,0,0,0,0,0,0,0,49,84,84,84,84,0,0,161,252,252,0,0,0,0,0,0,0,0,0,0,0,0,0,0,0,0,0,0,0,0,0,0,0,0,0,127,252,252,45,0,0,0,0,0,0,0,0,0,0,0,0,0,0,0,0,0,0,0,0,0,0,0,0,128,253,253,0,0,0,0,0,0,0,0,0,0,0,0,0,0,0,0,0,0,0,0,0,0,0,0,0,127,252,252,0,0,0,0,0,0,0,0,0,0,0,0,0,0,0,0,0,0,0,0,0,0,0,0,0,135,252,244,0,0,0,0,0,0,0,0,0,0,0,0,0,0,0,0,0,0,0,0,0,0,0,0,0,232,236,111,0,0,0,0,0,0,0,0,0,0,0,0,0,0,0,0,0,0,0,0,0,0,0,0,0,179,66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</si>
  <si>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77,254,107,3,0,0,0,0,0,0,0,0,0,0,0,0,0,0,0,0,0,0,0,0,0,0,0,19,227,254,254,9,0,0,0,0,0,0,0,0,0,0,0,0,0,0,0,0,0,0,0,0,0,0,0,81,254,254,165,1,0,0,0,0,0,0,0,0,0,0,0,0,0,0,0,0,0,0,0,0,0,0,7,203,254,254,73,0,0,0,0,0,0,0,0,0,0,0,0,0,0,0,0,0,0,0,0,0,0,0,53,254,254,250,0,0,0,0,0,0,0,0,0,0,0,0,0,0,0,0,0,0,0,0,0,0,0,0,134,254,254,180,0,0,0,0,0,0,0,0,0,0,0,0,0,0,0,0,0,0,0,0,0,0,0,0,196,254,248,48,0,0,0,0,0,0,0,0,0,0,0,0,0,0,0,0,0,0,0,0,0,0,0,58,254,254,237,0,0,0,0,0,0,0,0,0,0,0,0,0,0,0,0,0,0,0,0,0,0,0,0,111,254,254,132,0,0,0,0,0,0,0,0,0,0,0,0,0,0,0,0,0,0,0,0,0,0,0,0,163,254,238,28,0,0,0,0,0,0,0,0,0,0,0,0,0,0,0,0,0,0,0,0,0,0,0,60,252,254,223,0,0,0,0,0,0,0,0,0,0,0,0,0,0,0,0,0,0,0,0,0,0,0,0,79,254,254,154,0,0,0,0,0,0,0,0,0,0,0,0,0,0,0,0,0,0,0,0,0,0,0,0,163,254,238,53,0,0,0,0,0,0,0,0,0,0,0,0,0,0,0,0,0,0,0,0,0,0,0,28,252,254,210,0,0,0,0,0,0,0,0,0,0,0,0,0,0,0,0,0,0,0,0,0,0,0,0,86,254,254,131,0,0,0,0,0,0,0,0,0,0,0,0,0,0,0,0,0,0,0,0,0,0,0,0,105,254,234,20,0,0,0,0,0,0,0,0,0,0,0,0,0,0,0,0,0,0,0,0,0,0,0,0,175,254,204,5,0,0,0,0,0,0,0,0,0,0,0,0,0,0,0,0,0,0,0,0,0,0,0,5,211,254,196,0,0,0,0,0,0,0,0,0,0,0,0,0,0,0,0,0,0,0,0,0,0,0,0,3,158,254,160,0,0,0,0,0,0,0,0,0,0,0,0,0,0,0,0,0,0,0,0,0,0,0,0,0,26,157,107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</si>
  <si>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22,192,134,32,0,0,0,0,0,0,0,0,15,77,5,0,0,0,0,0,0,0,0,0,0,0,0,17,235,250,169,0,0,0,0,0,0,0,0,15,220,241,37,0,0,0,0,0,0,0,0,0,0,0,20,189,253,147,0,0,0,0,0,0,0,0,0,139,253,100,0,0,0,0,0,0,0,0,0,0,0,0,70,253,253,21,0,0,0,0,0,0,0,0,43,254,173,13,0,0,0,0,0,0,0,0,0,0,0,22,153,253,96,0,0,0,0,0,0,0,0,43,231,254,92,0,0,0,0,0,0,0,0,0,0,0,0,163,255,204,11,0,0,0,0,0,0,0,0,104,254,158,0,0,0,0,0,0,0,0,0,0,0,0,0,162,253,178,5,0,0,0,0,0,0,9,131,237,253,0,0,0,0,0,0,0,0,0,0,0,0,0,0,162,253,253,191,175,70,70,70,70,133,197,253,253,169,0,0,0,0,0,0,0,0,0,0,0,0,0,0,51,228,253,253,254,253,253,253,253,254,253,253,219,35,0,0,0,0,0,0,0,0,0,0,0,0,0,0,0,17,65,137,254,232,137,137,137,44,253,253,161,0,0,0,0,0,0,0,0,0,0,0,0,0,0,0,0,0,0,0,0,0,0,0,0,34,254,206,21,0,0,0,0,0,0,0,0,0,0,0,0,0,0,0,0,0,0,0,0,0,0,0,0,160,253,69,0,0,0,0,0,0,0,0,0,0,0,0,0,0,0,0,0,0,0,0,0,0,0,0,85,254,241,50,0,0,0,0,0,0,0,0,0,0,0,0,0,0,0,0,0,0,0,0,0,0,0,0,158,254,165,0,0,0,0,0,0,0,0,0,0,0,0,0,0,0,0,0,0,0,0,0,0,0,0,0,231,244,50,0,0,0,0,0,0,0,0,0,0,0,0,0,0,0,0,0,0,0,0,0,0,0,0,104,254,232,0,0,0,0,0,0,0,0,0,0,0,0,0,0,0,0,0,0,0,0,0,0,0,0,0,208,253,157,0,13,30,0,0,0,0,0,0,0,0,0,0,0,0,0,0,0,0,0,0,0,0,0,0,208,253,154,91,204,161,0,0,0,0,0,0,0,0,0,0,0,0,0,0,0,0,0,0,0,0,0,0,208,253,254,253,154,29,0,0,0,0,0,0,0,0,0,0,0,0,0,0,0,0,0,0,0,0,0,0,61,190,128,23,6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</si>
  <si>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14,149,193,5,0,0,0,0,0,0,0,0,0,0,0,0,0,0,0,0,0,0,0,0,0,0,0,91,224,253,253,19,0,0,0,0,0,0,0,0,0,0,0,0,0,0,0,0,0,0,0,0,0,0,28,235,254,253,253,166,18,0,0,0,0,0,0,0,0,0,0,0,0,0,0,0,0,0,0,0,0,0,144,253,254,253,253,253,238,115,6,0,0,0,0,0,0,0,0,0,0,0,0,0,0,0,0,0,0,31,241,253,208,185,253,253,253,231,24,0,0,0,0,0,0,0,0,0,0,0,0,0,0,0,0,0,0,79,254,193,0,8,98,219,254,255,201,18,0,0,0,0,0,0,0,0,0,0,0,0,0,0,0,0,0,86,253,80,0,0,0,182,253,254,191,12,0,0,0,0,0,0,0,0,0,0,0,0,0,0,0,0,0,175,253,155,0,0,0,234,253,254,135,0,0,0,0,0,0,0,0,0,0,0,0,0,0,0,0,0,0,86,253,208,40,85,166,251,237,254,236,42,0,0,0,0,0,0,0,0,0,0,0,0,0,0,0,0,0,18,238,253,254,253,253,185,36,216,253,152,0,0,0,0,0,0,0,0,0,0,0,0,0,0,0,0,0,0,68,240,255,254,145,8,0,134,254,223,35,0,0,0,0,0,0,0,0,0,0,0,0,0,0,0,0,0,0,68,158,142,12,0,0,9,175,253,161,0,0,0,0,0,0,0,0,0,0,0,0,0,0,0,0,0,0,0,0,0,0,0,0,0,88,253,226,18,0,0,0,0,0,0,0,0,0,0,0,0,0,0,0,0,0,0,0,0,0,0,0,0,2,166,253,126,0,0,0,0,0,0,0,0,0,0,0,0,0,0,0,0,0,0,0,0,0,0,0,0,0,48,245,253,38,0,0,0,0,0,0,0,0,0,0,0,0,0,0,0,0,0,0,0,0,0,0,0,0,0,115,254,172,9,0,0,0,0,0,0,0,0,0,0,0,0,0,0,0,0,0,0,0,0,0,0,0,0,21,218,254,46,0,0,0,0,0,0,0,0,0,0,0,0,0,0,0,0,0,0,0,0,0,0,0,0,0,30,254,165,0,0,0,0,0,0,0,0,0,0,0,0,0,0,0,0,0,0,0,0,0,0,0,0,0,0,186,244,42,0,0,0,0,0,0,0,0,0,0,0,0,0,0,0,0,0,0,0,0,0,0,0,0,0,14,223,78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</si>
  <si>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17,47,47,47,16,129,85,47,0,0,0,0,0,0,0,0,0,0,0,0,0,0,0,0,0,0,75,153,217,253,253,253,215,246,253,253,0,0,0,0,0,0,0,0,0,0,0,0,0,0,0,35,142,244,252,253,253,253,253,253,253,253,253,253,0,0,0,0,0,0,0,0,0,0,0,0,0,0,0,63,253,253,253,253,253,253,253,213,170,170,170,170,0,0,0,0,0,0,0,0,0,0,0,20,132,72,0,57,238,227,238,168,124,69,20,11,0,0,0,0,0,0,0,0,0,0,0,0,0,0,11,206,253,78,0,0,32,0,30,2,0,0,0,0,0,0,0,0,0,0,0,0,0,0,0,0,0,6,177,253,132,10,0,0,0,0,0,0,0,0,0,0,0,0,0,0,0,0,0,0,0,0,0,0,12,133,253,233,15,0,0,0,0,0,0,0,0,0,0,0,0,0,0,0,0,0,0,0,0,0,0,0,92,253,223,28,0,0,0,0,0,0,0,0,0,0,0,0,0,0,0,0,0,0,0,0,0,0,0,0,150,253,174,0,0,0,0,0,0,0,0,0,0,0,0,0,0,0,0,0,0,0,0,0,0,0,0,0,234,253,246,127,49,0,0,0,0,0,0,0,0,0,0,0,0,0,0,0,0,0,0,0,0,0,0,0,255,253,253,253,251,147,91,121,85,42,42,85,28,0,0,0,0,0,0,0,0,0,0,0,0,0,0,0,139,253,253,253,253,253,253,253,253,253,253,253,232,168,0,0,0,0,0,0,0,0,0,0,0,0,0,0,3,53,218,222,251,253,253,253,253,253,253,253,253,252,124,0,0,0,0,0,0,0,0,0,0,0,0,0,0,0,0,0,67,72,200,253,253,253,253,253,253,253,175,0,0,0,0,0,0,0,0,0,0,0,0,0,0,0,0,0,0,0,120,253,249,152,51,164,253,253,175,0,0,0,0,0,0,0,0,0,0,0,0,0,0,0,0,0,0,0,50,253,253,253,188,252,253,253,148,0,0,0,0,0,0,0,0,0,0,0,0,0,0,0,0,0,0,0,9,167,253,253,253,253,250,175,11,0,0,0,0,0,0,0,0,0,0,0,0,0,0,0,0,0,0,0,0,23,180,231,253,221,128,0,0,0,0,0,0,0,0,0,0,0,0,0,0,0,0,0,0,0,0,0,0,0,0,93,149,22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</si>
  <si>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36,56,137,201,199,95,37,0,0,0,0,0,0,0,0,0,0,0,0,0,0,0,0,0,0,0,45,152,234,254,254,254,254,254,250,211,151,6,0,0,0,0,0,0,0,0,0,0,0,0,0,0,46,153,240,254,254,227,166,133,251,200,254,229,225,104,0,0,0,0,0,0,0,0,0,0,0,0,0,153,234,254,254,187,142,8,0,0,191,40,198,246,223,253,21,0,0,0,0,0,0,0,0,0,0,8,126,253,254,233,128,11,0,0,0,0,210,43,70,254,254,254,21,0,0,0,0,0,0,0,0,0,0,72,243,254,228,54,0,0,0,0,3,32,116,225,242,254,255,162,5,0,0,0,0,0,0,0,0,0,0,75,240,254,223,109,138,178,178,169,210,251,231,254,254,254,232,38,0,0,0,0,0,0,0,0,0,0,0,9,175,244,253,255,254,254,251,254,254,254,254,254,252,171,25,0,0,0,0,0,0,0,0,0,0,0,0,0,0,16,136,195,176,146,153,200,254,254,254,254,150,16,0,0,0,0,0,0,0,0,0,0,0,0,0,0,0,0,0,0,0,0,0,162,254,254,241,99,3,0,0,0,0,0,0,0,0,0,0,0,0,0,0,0,0,0,0,0,0,0,118,250,254,254,90,0,0,0,0,0,0,0,0,0,0,0,0,0,0,0,0,0,0,0,0,0,0,100,242,254,254,211,7,0,0,0,0,0,0,0,0,0,0,0,0,0,0,0,0,0,0,0,0,0,54,241,254,254,242,59,0,0,0,0,0,0,0,0,0,0,0,0,0,0,0,0,0,0,0,0,0,0,131,254,254,244,64,0,0,0,0,0,0,0,0,0,0,0,0,0,0,0,0,0,0,0,0,0,0,13,249,254,254,152,0,0,0,0,0,0,0,0,0,0,0,0,0,0,0,0,0,0,0,0,0,0,12,228,254,254,208,8,0,0,0,0,0,0,0,0,0,0,0,0,0,0,0,0,0,0,0,0,0,0,78,255,254,254,66,0,0,0,0,0,0,0,0,0,0,0,0,0,0,0,0,0,0,0,0,0,0,0,209,254,254,137,0,0,0,0,0,0,0,0,0,0,0,0,0,0,0,0,0,0,0,0,0,0,0,0,227,255,233,25,0,0,0,0,0,0,0,0,0,0,0,0,0,0,0,0,0,0,0,0,0,0,0,0,113,255,108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</si>
  <si>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61,3,42,118,193,118,118,61,0,0,0,0,0,0,0,0,0,0,0,0,0,0,0,0,0,0,14,179,245,236,242,254,254,254,254,245,235,84,0,0,0,0,0,0,0,0,0,0,0,0,0,0,0,0,151,254,254,254,213,192,178,178,180,254,254,241,46,0,0,0,0,0,0,0,0,0,0,0,0,0,0,43,235,254,226,64,28,12,0,0,2,128,252,255,173,17,0,0,0,0,0,0,0,0,0,0,0,0,0,56,254,253,107,0,0,0,0,0,0,0,134,250,254,75,0,0,0,0,0,0,0,0,0,0,0,0,0,63,254,158,0,0,0,0,0,0,0,0,0,221,254,157,0,0,0,0,0,0,0,0,0,0,0,0,0,194,254,103,0,0,0,0,0,0,0,0,0,150,254,213,0,0,0,0,0,0,0,0,0,0,0,0,34,220,239,58,0,0,0,0,0,0,0,0,0,84,254,213,0,0,0,0,0,0,0,0,0,0,0,0,126,254,171,0,0,0,0,0,0,0,0,0,0,84,254,213,0,0,0,0,0,0,0,0,0,0,0,0,214,239,60,0,0,0,0,0,0,0,0,0,0,84,254,213,0,0,0,0,0,0,0,0,0,0,0,0,214,199,0,0,0,0,0,0,0,0,0,0,0,84,254,213,0,0,0,0,0,0,0,0,0,0,0,11,219,199,0,0,0,0,0,0,0,0,0,0,0,84,254,213,0,0,0,0,0,0,0,0,0,0,0,98,254,199,0,0,0,0,0,0,0,0,0,0,0,162,254,209,0,0,0,0,0,0,0,0,0,0,0,98,254,199,0,0,0,0,0,0,0,0,0,0,51,238,254,75,0,0,0,0,0,0,0,0,0,0,0,98,254,199,0,0,0,0,0,0,0,0,0,51,165,254,195,4,0,0,0,0,0,0,0,0,0,0,0,66,241,199,0,0,0,0,0,0,0,0,3,167,254,227,55,0,0,0,0,0,0,0,0,0,0,0,0,0,214,213,20,0,0,0,0,0,46,152,202,254,254,63,0,0,0,0,0,0,0,0,0,0,0,0,0,0,214,254,204,180,180,180,180,180,235,254,254,234,156,10,0,0,0,0,0,0,0,0,0,0,0,0,0,0,81,205,254,254,254,254,254,254,254,252,234,120,0,0,0,0,0,0,0,0,0,0,0,0,0,0,0,0,0,26,210,254,254,254,254,254,153,104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</si>
  <si>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7,204,253,176,0,0,0,0,0,0,0,0,0,0,0,0,0,0,0,0,0,0,0,0,0,0,0,7,150,252,252,125,0,0,0,0,0,0,0,0,0,0,0,0,0,0,0,0,0,0,0,0,0,0,0,117,252,186,56,0,0,0,0,0,0,0,0,0,0,0,0,0,0,0,0,0,0,0,0,0,0,0,0,141,252,118,0,0,0,0,0,0,0,0,0,0,0,0,0,0,0,0,0,0,0,0,0,0,0,0,0,154,247,50,0,0,0,0,0,0,0,0,0,0,0,0,0,0,0,0,0,0,0,0,0,0,0,0,26,253,196,0,0,0,0,0,0,0,0,0,0,0,0,0,0,0,0,0,0,0,0,0,0,0,0,0,150,253,196,0,0,0,0,0,0,0,57,85,85,38,0,0,0,0,0,0,0,0,0,0,0,0,0,0,225,253,96,0,0,0,0,0,151,226,243,252,252,238,125,0,0,0,0,0,0,0,0,0,0,0,0,10,229,226,0,0,0,4,54,229,253,255,234,175,225,255,228,31,0,0,0,0,0,0,0,0,0,0,0,110,252,150,0,0,26,128,252,252,227,134,28,0,0,178,252,56,0,0,0,0,0,0,0,0,0,0,0,159,252,113,0,0,150,253,252,186,43,0,0,0,0,141,252,56,0,0,0,0,0,0,0,0,0,0,0,185,252,113,0,38,237,253,151,6,0,0,0,0,0,141,202,6,0,0,0,0,0,0,0,0,0,0,0,198,253,114,0,147,253,163,0,0,0,0,0,0,0,154,197,0,0,0,0,0,0,0,0,0,0,0,0,197,252,113,0,172,252,188,0,0,0,0,0,0,26,253,171,0,0,0,0,0,0,0,0,0,0,0,0,197,252,113,0,19,231,247,122,19,0,0,0,0,200,244,56,0,0,0,0,0,0,0,0,0,0,0,26,222,252,113,0,0,25,203,252,193,13,0,76,200,249,125,0,0,0,0,0,0,0,0,0,0,0,0,0,185,253,179,10,0,0,0,76,35,29,154,253,244,125,0,0,0,0,0,0,0,0,0,0,0,0,0,0,28,209,253,196,82,57,57,131,197,252,253,214,81,0,0,0,0,0,0,0,0,0,0,0,0,0,0,0,0,25,216,252,252,252,253,252,252,252,156,19,0,0,0,0,0,0,0,0,0,0,0,0,0,0,0,0,0,0,16,103,139,240,140,139,139,40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</si>
  <si>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49,180,253,255,253,169,36,11,76,9,0,0,0,0,0,0,0,0,0,0,0,0,0,0,0,0,5,68,228,252,252,253,252,252,160,189,253,92,0,0,0,0,0,0,0,0,0,0,0,0,0,0,0,0,55,252,252,227,79,69,69,100,90,236,247,67,0,0,0,0,0,0,0,0,0,0,0,0,0,0,0,43,233,252,185,50,0,0,0,26,203,252,135,0,0,0,0,0,0,0,0,0,0,0,0,0,0,0,0,168,253,178,37,0,0,0,0,70,252,252,63,0,0,0,0,0,0,0,0,0,0,0,0,0,0,0,155,253,242,42,0,0,0,0,5,191,253,190,0,0,0,0,0,0,0,0,0,0,0,0,0,0,0,0,207,252,230,0,0,0,0,5,136,252,252,64,0,0,0,0,0,0,0,0,0,0,0,0,0,0,0,0,207,252,230,0,0,0,32,138,252,252,227,16,0,0,0,0,0,0,0,0,0,0,0,0,0,0,0,0,165,252,249,207,207,207,228,253,252,252,160,0,0,0,0,0,0,0,0,0,0,0,0,0,0,0,0,0,9,179,253,252,252,252,252,75,169,252,56,0,0,0,0,0,0,0,0,0,0,0,0,0,0,0,0,0,0,0,64,116,116,74,0,149,253,215,21,0,0,0,0,0,0,0,0,0,0,0,0,0,0,0,0,0,0,0,0,0,0,0,0,253,252,162,0,0,0,0,0,0,0,0,0,0,0,0,0,0,0,0,0,0,0,0,0,0,0,0,32,253,240,50,0,0,0,0,0,0,0,0,0,0,0,0,0,0,0,0,0,0,0,0,0,0,0,0,157,253,164,0,0,0,0,0,0,0,0,0,0,0,0,0,0,0,0,0,0,0,0,0,0,0,0,43,240,253,92,0,0,0,0,0,0,0,0,0,0,0,0,0,0,0,0,0,0,0,0,0,0,0,0,93,253,252,84,0,0,0,0,0,0,0,0,0,0,0,0,0,0,0,0,0,0,0,0,0,0,0,0,114,252,209,0,0,0,0,0,0,0,0,0,0,0,0,0,0,0,0,0,0,0,0,0,0,0,0,0,207,252,116,0,0,0,0,0,0,0,0,0,0,0,0,0,0,0,0,0,0,0,0,0,0,0,0,0,165,252,116,0,0,0,0,0,0,0,0,0,0,0,0,0,0,0,0,0,0,0,0,0,0,0,0,0,93,200,63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</si>
  <si>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17,66,138,255,253,169,138,23,0,0,0,0,0,0,0,0,0,0,0,0,0,0,0,0,0,0,5,120,228,252,252,253,252,252,252,158,0,0,0,0,0,0,0,0,0,0,0,0,0,0,0,0,0,0,108,252,252,252,252,190,252,252,252,252,0,0,0,0,0,0,0,0,0,0,0,0,0,0,0,0,0,43,233,252,252,252,116,5,135,252,252,252,0,0,0,0,0,0,0,0,0,0,0,0,0,0,0,0,43,178,253,252,221,43,2,0,5,54,232,252,210,0,0,0,0,0,0,0,0,0,0,0,0,0,0,0,93,253,255,249,115,0,0,0,0,0,136,251,255,154,0,0,0,0,0,0,0,0,0,0,0,0,0,0,166,252,253,185,0,0,0,0,0,0,0,209,253,206,0,0,0,0,0,0,0,0,0,0,0,0,0,19,220,252,253,92,0,0,0,0,0,0,0,116,253,206,0,0,0,0,0,0,0,0,0,0,0,0,0,70,252,252,192,17,0,0,0,0,0,0,0,116,253,223,25,0,0,0,0,0,0,0,0,0,0,0,0,122,252,252,63,0,0,0,0,0,0,0,0,116,253,252,69,0,0,0,0,0,0,0,0,0,0,0,0,132,253,253,0,0,0,0,0,0,0,0,0,116,255,253,69,0,0,0,0,0,0,0,0,0,0,0,0,184,252,252,0,0,0,0,0,0,0,0,0,116,253,252,69,0,0,0,0,0,0,0,0,0,0,0,0,184,252,252,0,0,0,0,0,0,0,0,0,116,253,240,50,0,0,0,0,0,0,0,0,0,0,0,0,184,252,252,0,0,0,0,0,0,0,0,0,210,253,112,0,0,0,0,0,0,0,0,0,0,0,0,0,48,232,252,158,0,0,0,0,0,0,0,0,230,232,8,0,0,0,0,0,0,0,0,0,0,0,0,0,0,93,253,244,50,0,0,0,0,0,0,155,253,168,0,0,0,0,0,0,0,0,0,0,0,0,0,0,0,34,164,253,113,0,0,0,0,0,66,236,231,42,0,0,0,0,0,0,0,0,0,0,0,0,0,0,0,0,32,222,240,134,0,0,38,91,234,252,137,0,0,0,0,0,0,0,0,0,0,0,0,0,0,0,0,0,0,25,177,240,207,103,233,252,252,176,35,0,0,0,0,0,0,0,0,0,0,0,0,0,0,0,0,0,0,0,15,54,179,252,137,137,54,4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</si>
  <si>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0,128,255,191,0,0,0,0,0,0,0,0,0,0,0,0,0,0,0,0,0,0,0,0,0,0,0,0,0,191,255,255,64,0,0,0,0,0,0,0,0,0,0,0,0,0,0,0,0,0,0,0,0,0,0,0,0,255,255,255,128,0,0,0,0,0,0,0,0,0,0,0,0,0,0,0,0,0,0,0,0,0,0,0,0,255,255,255,0,0,0,0,0,0,0,0,0,0,0,0,0,0,0,0,0,0,0,0,0,0,0,0,0,255,255,255,0,0,0,0,0,0,0,0,0,0,0,0,0,0,0,0,0,0,0,0,0,0,0,0,0,128,255,255,128,0,0,0,0,0,0,0,0,0,0,0,0,0,0,0,0,0,0,0,0,0,0,0,0,255,255,255,128,0,0,0,0,0,0,0,0,0,0,0,0,0,0,0,0,0,0,0,0,0,0,0,0,255,255,255,128,0,0,0,0,0,0,0,0,0,0,0,0,0,0,0,0,0,0,0,0,0,0,0,0,255,255,255,128,0,0,0,0,0,0,0,0,0,0,0,0,0,0,0,0,0,0,0,0,0,0,0,0,255,255,255,128,0,0,0,0,0,0,0,0,0,0,0,0,0,0,0,0,0,0,0,0,0,0,0,0,255,255,255,0,0,0,0,0,0,0,0,0,0,0,0,0,0,0,0,0,0,0,0,0,0,0,0,0,255,255,255,0,0,0,0,0,0,0,0,0,0,0,0,0,0,0,0,0,0,0,0,0,0,0,0,0,255,255,255,0,0,0,0,0,0,0,0,0,0,0,0,0,0,0,0,0,0,0,0,0,0,0,0,0,255,255,255,0,0,0,0,0,0,0,0,0,0,0,0,0,0,0,0,0,0,0,0,0,0,0,0,0,191,255,255,128,0,0,0,0,0,0,0,0,0,0,0,0,0,0,0,0,0,0,0,0,0,0,0,0,191,255,255,128,0,0,0,0,0,0,0,0,0,0,0,0,0,0,0,0,0,0,0,0,0,0,0,64,255,255,255,128,0,0,0,0,0,0,0,0,0,0,0,0,0,0,0,0,0,0,0,0,0,0,0,191,255,255,255,128,0,0,0,0,0,0,0,0,0,0,0,0,0,0,0,0,0,0,0,0,0,0,64,255,255,255,64,0,0,0,0,0,0,0,0,0,0,0,0,0,0,0,0,0,0,0,0,0,0,0,64,255,128,0,0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</si>
  <si>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51,132,214,253,254,253,203,162,41,0,0,0,0,0,0,0,0,0,0,0,0,0,0,0,102,142,203,203,253,252,253,252,151,70,0,0,0,0,0,0,0,0,0,0,0,0,0,0,0,0,0,0,254,253,244,203,142,102,82,0,0,0,0,0,0,0,0,0,0,0,0,0,0,0,0,0,0,0,0,0,172,252,203,0,0,0,0,0,0,0,0,0,0,0,0,0,0,0,0,0,0,0,0,0,0,0,0,0,21,223,234,30,0,0,0,0,0,0,0,0,0,0,0,0,0,0,0,0,0,0,0,0,0,0,0,0,0,122,253,50,0,0,0,0,0,0,0,0,0,0,0,0,0,0,0,0,0,0,0,0,0,0,0,0,0,123,254,91,51,51,51,10,0,0,0,0,0,0,0,0,0,0,0,0,0,0,0,0,0,0,0,0,21,223,253,252,253,252,253,172,82,0,0,0,0,0,0,0,0,0,0,0,0,0,0,0,0,0,0,21,214,253,203,162,102,102,203,223,254,253,51,10,0,0,0,0,0,0,0,0,0,0,0,0,0,0,0,61,253,171,0,0,0,0,0,20,112,192,253,212,41,0,0,0,0,0,0,0,0,0,0,0,0,0,0,0,0,0,0,0,0,0,0,0,0,0,102,203,234,51,0,0,0,0,0,0,0,0,0,0,0,0,0,0,0,0,0,0,0,0,0,0,0,0,0,20,213,232,82,0,0,0,0,0,0,0,0,0,0,0,0,0,0,0,0,0,0,0,0,0,0,0,0,0,62,203,234,112,0,0,0,0,0,0,0,0,0,0,0,0,0,0,0,0,0,0,0,0,0,0,0,0,0,20,213,252,0,0,0,0,0,0,0,0,0,0,0,0,0,0,0,0,0,0,0,0,0,0,0,0,0,0,153,253,0,0,0,0,0,0,0,0,0,0,0,0,0,0,0,0,0,0,0,0,0,0,0,0,0,41,233,212,0,0,0,0,0,0,0,0,0,0,0,0,113,92,0,0,0,0,0,0,0,0,0,0,31,173,244,40,0,0,0,0,0,0,0,0,0,0,0,82,253,151,0,0,0,0,0,0,21,102,102,183,233,212,81,0,0,0,0,0,0,0,0,0,0,0,0,82,255,253,234,152,153,193,173,253,254,253,254,213,142,20,0,0,0,0,0,0,0,0,0,0,0,0,0,0,71,151,151,232,253,212,192,151,131,50,50,10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</si>
  <si>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64,146,229,255,205,120,0,0,0,0,0,0,0,0,0,0,0,0,0,0,0,0,0,0,0,0,24,198,252,253,225,216,235,252,89,0,0,0,0,0,0,0,0,0,0,0,0,0,0,0,0,0,0,20,205,253,223,70,15,0,29,206,174,2,87,38,1,0,0,0,0,0,0,0,0,0,0,0,0,0,0,137,253,227,6,0,0,0,0,35,28,76,253,253,9,0,0,0,0,0,0,0,0,0,0,0,0,0,88,251,235,12,0,0,0,0,0,0,42,238,253,174,1,0,0,0,0,0,0,0,0,0,0,0,0,0,134,253,192,0,0,0,0,0,0,0,14,238,253,161,0,0,0,0,0,0,0,0,0,0,0,0,0,0,169,253,74,0,0,0,0,0,0,0,85,247,253,75,0,0,0,0,0,0,0,0,0,0,0,0,0,10,250,253,47,0,0,0,0,0,0,6,219,253,241,31,0,0,0,0,0,0,0,0,0,0,0,0,0,10,253,253,47,0,0,0,0,0,5,72,253,253,143,0,0,0,0,0,0,0,0,0,0,0,0,0,0,6,221,253,117,0,0,0,0,25,118,253,253,253,47,0,0,0,0,0,0,0,0,0,0,0,0,0,0,0,28,242,254,187,104,146,159,220,244,239,254,224,18,0,0,0,0,0,0,0,0,0,0,0,0,0,0,0,0,78,201,253,253,248,215,156,67,247,253,157,0,0,0,0,0,0,0,0,0,0,0,0,0,0,0,0,0,0,5,56,56,50,0,0,38,253,253,74,0,0,0,0,0,0,0,0,0,0,0,0,0,0,0,0,0,0,0,0,0,0,0,0,66,253,253,18,0,0,0,0,0,0,0,0,0,0,0,0,0,0,0,0,0,0,0,0,0,0,0,0,149,253,253,18,0,0,0,0,0,0,0,0,0,0,0,0,0,0,0,0,0,0,0,0,0,0,0,30,238,253,191,4,0,0,0,0,0,0,0,0,0,0,0,0,0,0,0,0,0,0,0,0,0,0,0,66,253,253,112,0,0,0,0,0,0,0,0,0,0,0,0,0,0,0,0,0,0,0,0,0,0,0,0,87,253,244,3,0,0,0,0,0,0,0,0,0,0,0,0,0,0,0,0,0,0,0,0,0,0,0,0,170,253,198,0,0,0,0,0,0,0,0,0,0,0,0,0,0,0,0,0,0,0,0,0,0,0,0,0,254,253,149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</si>
  <si>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74,249,254,254,254,245,167,167,136,25,80,60,0,0,0,0,0,0,0,0,0,0,0,0,0,0,0,0,104,254,254,254,254,254,254,254,254,249,254,252,197,113,71,39,0,0,0,0,0,0,0,0,0,0,0,0,5,99,135,105,105,114,192,192,192,233,254,254,254,254,254,246,129,0,0,0,0,0,0,0,0,0,0,0,0,0,0,0,0,0,0,0,0,45,114,114,203,254,254,254,240,15,0,0,0,0,0,0,0,0,0,0,0,0,0,0,0,0,0,0,0,0,0,0,8,35,155,254,254,130,0,0,0,0,0,0,0,0,0,0,0,0,0,0,0,0,0,0,0,0,0,0,0,0,36,254,241,34,0,0,0,0,0,0,0,0,0,0,0,0,0,0,0,0,0,0,0,0,0,0,0,0,115,254,254,118,0,0,0,0,0,0,0,0,0,0,0,0,0,0,0,0,0,0,0,0,0,0,0,34,243,254,240,17,0,0,0,0,0,0,0,0,0,0,0,0,0,0,0,0,0,0,0,0,0,0,0,111,254,254,139,0,0,0,0,0,0,0,0,0,0,0,0,0,0,0,0,0,0,0,0,0,0,0,37,243,254,244,40,0,0,0,0,0,0,0,0,0,0,0,0,0,0,0,0,0,0,0,0,0,0,20,176,254,254,113,0,0,0,0,0,0,0,0,0,0,0,0,0,0,0,0,0,0,0,0,0,0,0,140,254,254,220,2,0,0,0,0,0,0,0,0,0,0,0,0,0,0,0,0,0,0,0,0,0,0,88,253,254,243,45,0,0,0,0,0,0,0,0,0,0,0,0,0,0,0,0,0,0,0,0,0,0,63,241,254,254,83,0,0,0,0,0,0,0,0,0,0,0,0,0,0,0,0,0,0,0,0,0,0,16,243,254,254,147,5,0,0,0,0,0,0,0,0,0,0,0,0,0,0,0,0,0,0,0,0,0,2,111,254,254,203,5,0,0,0,0,0,0,0,0,0,0,0,0,0,0,0,0,0,0,0,0,0,0,58,254,254,254,84,0,0,0,0,0,0,0,0,0,0,0,0,0,0,0,0,0,0,0,0,0,0,14,237,254,255,194,4,0,0,0,0,0,0,0,0,0,0,0,0,0,0,0,0,0,0,0,0,0,0,82,254,254,194,27,0,0,0,0,0,0,0,0,0,0,0,0,0,0,0,0,0,0,0,0,0,0,0,39,230,193,28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</si>
  <si>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12,41,146,146,48,0,0,0,0,0,0,0,0,0,0,0,0,0,0,0,0,0,0,0,0,0,0,12,129,253,253,253,250,163,18,0,0,0,0,0,0,0,0,0,0,0,0,0,0,0,0,0,0,0,0,133,253,253,253,253,253,253,229,70,0,0,0,0,0,0,0,0,0,0,0,0,0,0,0,0,0,0,0,101,253,252,145,102,107,237,253,247,128,10,0,0,0,0,0,0,0,0,0,0,0,0,0,0,0,0,0,181,253,167,0,0,0,61,235,253,253,163,5,0,0,0,0,0,0,0,0,0,0,0,0,0,0,0,0,255,253,43,0,0,0,0,58,193,253,253,164,4,0,0,0,0,0,0,0,0,0,0,0,0,0,0,0,187,253,32,0,0,0,0,0,55,236,253,253,86,0,0,0,0,0,0,0,0,0,0,0,0,0,0,0,146,253,32,0,100,190,87,87,87,147,253,253,123,0,0,0,0,0,0,0,0,0,0,0,0,0,0,0,94,253,78,40,248,253,253,253,253,253,253,253,223,84,15,0,0,0,0,0,0,0,0,0,0,0,0,0,14,92,12,35,240,253,253,253,253,253,253,253,253,253,244,89,10,0,0,0,0,0,0,0,0,0,0,0,0,0,0,0,75,161,179,253,253,253,253,253,253,253,253,253,209,43,0,0,0,0,0,0,0,0,0,0,0,0,0,0,0,0,3,16,16,39,38,16,16,145,243,253,253,185,48,0,0,0,0,0,0,0,0,0,0,0,0,0,20,58,0,0,0,0,0,0,0,0,58,209,253,253,183,0,0,0,0,0,0,0,0,0,0,0,0,77,221,247,79,0,0,0,0,0,0,0,0,13,219,253,240,72,0,0,0,0,0,0,0,0,0,0,0,90,247,253,252,57,0,0,0,0,0,0,0,0,53,251,253,191,0,0,0,0,0,0,0,0,0,0,0,0,116,253,253,59,0,0,0,0,0,0,0,0,99,252,253,145,0,0,0,0,0,0,0,0,0,0,0,0,14,188,253,221,158,38,0,0,0,0,111,211,246,253,253,145,0,0,0,0,0,0,0,0,0,0,0,0,0,12,221,246,253,251,249,249,249,249,253,253,253,253,200,19,0,0,0,0,0,0,0,0,0,0,0,0,0,0,0,95,183,228,253,253,253,253,253,253,195,124,23,0,0,0,0,0,0,0,0,0,0,0,0,0,0,0,0,0,0,24,37,138,74,126,88,37,7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</si>
  <si>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0,168,91,0,0,0,0,0,0,0,0,0,0,0,0,0,0,0,0,0,0,0,0,0,0,0,0,0,2,234,126,0,0,0,0,0,0,0,0,0,0,0,0,0,0,0,0,0,0,0,0,0,0,0,0,0,51,254,126,0,0,0,0,0,0,0,0,0,0,0,0,0,0,0,0,0,38,178,31,0,0,0,0,0,51,254,81,0,0,0,0,0,0,0,0,0,0,0,0,0,0,0,0,0,94,254,83,0,0,0,0,0,87,254,54,0,0,0,0,0,0,0,0,0,0,0,0,0,0,0,0,0,160,254,56,0,0,0,0,0,189,238,4,0,0,0,0,0,0,0,0,0,0,0,0,0,0,0,0,13,227,168,2,0,0,0,0,0,194,236,0,0,0,0,0,0,0,0,0,0,0,0,0,0,0,0,0,55,254,114,0,0,0,0,0,16,235,167,0,0,0,0,0,0,0,0,0,0,0,0,0,0,0,0,0,115,254,50,0,0,0,0,0,103,254,105,0,0,0,0,0,0,0,0,0,0,0,0,0,0,0,0,7,221,236,75,156,180,190,252,252,253,254,114,0,0,0,0,0,0,0,0,0,0,0,0,0,0,0,0,15,254,254,254,252,211,179,179,179,246,254,247,94,0,0,0,0,0,0,0,0,0,0,0,0,0,0,0,8,217,239,117,22,0,0,0,0,226,254,242,197,0,0,0,0,0,0,0,0,0,0,0,0,0,0,0,0,14,18,0,0,0,0,0,27,243,207,46,37,0,0,0,0,0,0,0,0,0,0,0,0,0,0,0,0,0,0,0,0,0,0,0,99,254,132,0,0,0,0,0,0,0,0,0,0,0,0,0,0,0,0,0,0,0,0,0,0,0,0,0,116,254,67,0,0,0,0,0,0,0,0,0,0,0,0,0,0,0,0,0,0,0,0,0,0,0,0,0,116,254,61,0,0,0,0,0,0,0,0,0,0,0,0,0,0,0,0,0,0,0,0,0,0,0,0,0,116,254,61,0,0,0,0,0,0,0,0,0,0,0,0,0,0,0,0,0,0,0,0,0,0,0,0,0,174,255,100,0,0,0,0,0,0,0,0,0,0,0,0,0,0,0,0,0,0,0,0,0,0,0,0,0,187,254,83,0,0,0,0,0,0,0,0,0,0,0,0,0,0,0,0,0,0,0,0,0,0,0,0,0,115,176,10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</si>
  <si>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31,140,193,44,0,0,0,0,0,0,0,0,0,0,0,0,0,0,0,0,0,0,0,0,0,0,38,146,240,254,254,228,48,77,46,0,0,0,0,0,0,0,0,0,0,0,0,0,0,0,0,0,2,43,230,254,254,254,254,254,241,254,197,2,0,0,0,0,0,0,0,0,0,0,0,0,0,0,0,21,130,254,254,254,239,252,254,254,254,254,237,4,0,0,0,0,0,0,0,0,0,0,0,0,0,0,0,154,254,254,249,104,71,198,254,254,254,234,57,0,0,0,0,0,0,0,0,0,0,0,0,0,0,2,173,252,252,206,51,120,215,254,254,254,254,184,0,0,0,0,0,0,0,0,0,0,0,0,0,0,0,112,254,254,215,87,247,254,254,254,254,254,217,31,0,0,0,0,0,0,0,0,0,0,0,0,0,0,5,231,254,254,254,254,254,236,128,196,254,254,119,0,0,0,0,0,0,0,0,0,0,0,0,0,0,0,3,197,254,254,245,238,131,17,46,247,254,199,14,0,0,0,0,0,0,0,0,0,0,0,0,0,0,0,0,16,92,88,40,0,0,12,173,254,242,38,0,0,0,0,0,0,0,0,0,0,0,0,0,0,0,0,0,0,0,0,0,0,0,95,254,254,155,0,0,0,0,0,0,0,0,0,0,0,0,0,0,0,0,0,0,0,0,0,0,0,18,210,254,225,6,0,0,0,0,0,0,0,0,0,0,0,0,0,0,0,0,0,0,0,0,0,0,0,197,254,254,99,0,0,0,0,0,0,0,0,0,0,0,0,0,0,0,0,0,0,0,0,0,0,0,34,242,254,179,3,0,0,0,0,0,0,0,0,0,0,0,0,0,0,0,0,0,0,0,0,0,0,27,223,254,225,30,0,0,0,0,0,0,0,0,0,0,0,0,0,0,0,0,0,0,0,0,0,0,0,77,254,255,127,0,0,0,0,0,0,0,0,0,0,0,0,0,0,0,0,0,0,0,0,0,0,0,54,238,254,248,53,0,0,0,0,0,0,0,0,0,0,0,0,0,0,0,0,0,0,0,0,0,0,11,183,254,254,231,41,0,0,0,0,0,0,0,0,0,0,0,0,0,0,0,0,0,0,0,0,0,0,113,254,254,230,48,0,0,0,0,0,0,0,0,0,0,0,0,0,0,0,0,0,0,0,0,0,0,0,110,239,126,25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</si>
  <si>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49,180,253,244,50,0,0,0,0,0,0,0,0,0,0,0,0,0,0,0,0,0,0,0,0,0,0,0,184,252,252,232,164,0,0,0,0,0,0,0,0,0,0,0,0,0,0,0,0,0,0,0,0,0,0,66,234,252,136,38,56,0,0,0,0,0,0,0,0,0,0,0,0,0,0,0,0,0,0,0,0,0,19,236,252,176,4,0,0,0,0,0,0,0,0,0,0,0,0,0,0,0,0,0,0,0,0,0,0,0,76,252,252,56,0,0,0,0,0,0,0,0,0,0,0,0,0,0,0,0,0,0,0,0,0,0,0,0,139,253,173,0,0,0,0,0,0,0,0,0,0,0,0,0,0,0,0,0,0,0,0,0,0,0,0,22,212,252,69,0,0,0,0,0,0,0,0,0,0,0,0,0,0,0,0,0,0,0,0,0,0,0,0,116,253,240,50,0,0,0,0,0,0,0,0,0,0,0,0,0,0,0,0,0,0,0,0,0,0,0,0,157,253,206,0,0,0,0,0,0,0,0,0,0,0,0,0,0,0,0,0,0,0,0,0,0,0,0,0,230,253,102,0,0,0,0,0,0,0,0,0,0,0,0,0,0,0,0,0,0,0,0,0,0,0,0,0,231,255,180,138,180,253,255,253,222,97,3,0,0,0,0,0,0,0,0,0,0,0,0,0,0,0,0,0,230,253,252,252,252,252,211,252,252,252,117,0,0,0,0,0,0,0,0,0,0,0,0,0,0,0,0,0,230,253,240,183,89,69,7,69,171,252,252,85,0,0,0,0,0,0,0,0,0,0,0,0,0,0,0,0,135,253,153,0,0,0,0,0,13,215,252,116,0,0,0,0,0,0,0,0,0,0,0,0,0,0,0,0,116,253,206,0,0,0,0,0,0,155,252,116,0,0,0,0,0,0,0,0,0,0,0,0,0,0,0,0,106,255,211,7,0,0,0,0,49,233,253,116,0,0,0,0,0,0,0,0,0,0,0,0,0,0,0,0,0,159,252,154,9,0,0,30,197,252,252,95,0,0,0,0,0,0,0,0,0,0,0,0,0,0,0,0,0,17,227,252,154,70,81,228,252,227,130,0,0,0,0,0,0,0,0,0,0,0,0,0,0,0,0,0,0,0,50,227,252,252,253,252,185,50,0,0,0,0,0,0,0,0,0,0,0,0,0,0,0,0,0,0,0,0,0,48,179,252,190,117,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</si>
  <si>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0,114,255,57,0,0,0,0,0,0,0,0,0,0,0,0,0,0,0,0,0,0,0,0,0,0,0,0,0,226,255,57,0,0,0,0,0,0,0,0,0,0,0,0,0,0,0,0,0,0,0,0,0,0,0,0,29,255,114,0,0,0,0,0,0,0,0,0,0,0,0,0,0,0,0,0,0,0,0,0,0,0,0,0,114,255,86,0,0,0,0,0,0,0,0,0,0,0,0,0,0,0,0,0,0,0,0,0,0,0,0,0,198,255,29,0,0,0,0,0,0,0,0,0,0,0,0,0,0,0,0,0,0,0,0,0,0,0,0,29,255,226,0,0,0,0,0,0,0,0,0,0,0,0,0,0,0,0,0,0,0,0,0,0,0,0,0,141,255,141,0,0,0,0,0,0,57,86,86,141,57,0,0,0,0,0,0,0,0,0,0,0,0,0,0,170,255,86,0,0,0,0,0,57,226,255,255,255,255,57,0,0,0,0,0,0,0,0,0,0,0,0,0,170,255,86,0,0,0,0,0,170,255,255,114,57,226,198,0,0,0,0,0,0,0,0,0,0,0,0,0,170,255,86,0,0,0,0,57,255,255,86,0,0,170,255,0,0,0,0,0,0,0,0,0,0,0,0,0,170,255,86,0,0,0,0,170,255,86,0,0,0,170,255,86,0,0,0,0,0,0,0,0,0,0,0,0,141,255,114,0,0,0,29,255,198,0,0,0,0,170,255,86,0,0,0,0,0,0,0,0,0,0,0,0,29,255,255,0,0,0,170,255,114,0,0,0,0,198,226,0,0,0,0,0,0,0,0,0,0,0,0,0,0,198,255,114,0,0,170,255,86,0,0,0,86,255,114,0,0,0,0,0,0,0,0,0,0,0,0,0,0,86,255,255,170,57,255,255,29,0,0,86,226,226,29,0,0,0,0,0,0,0,0,0,0,0,0,0,0,0,114,226,255,255,255,255,86,86,170,255,255,57,0,0,0,0,0,0,0,0,0,0,0,0,0,0,0,0,0,29,141,255,255,255,255,255,255,198,29,0,0,0,0,0,0,0,0,0,0,0,0,0,0,0,0,0,0,0,0,0,226,255,255,141,86,0,0,0,0,0,0,0,0,0,0,0,0,0,0,0,0,0,0,0,0,0,0,0,141,255,255,170,170,57,0,0,0,0,0,0,0,0,0,0,0,0,0,0,0,0,0,0,0,0,0,0,0,141,226,170,114,29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</si>
  <si>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69,152,237,254,254,255,254,252,52,0,0,0,0,0,0,0,0,0,0,0,0,0,0,0,0,87,164,237,253,254,218,138,83,39,154,254,135,0,0,0,0,0,0,0,0,0,0,0,0,0,0,138,246,253,254,216,167,54,5,0,0,0,100,191,3,0,0,0,0,0,0,0,0,0,0,0,0,0,0,233,254,169,53,6,0,0,0,0,0,0,35,8,0,0,0,0,0,0,0,0,0,0,0,0,0,0,0,174,254,94,0,0,0,0,0,0,0,0,0,0,0,0,0,0,0,0,0,0,0,0,0,0,0,0,38,245,221,13,0,0,0,0,0,0,0,0,0,0,0,0,0,0,0,0,0,0,0,0,0,0,0,0,142,254,149,0,0,0,0,0,0,0,0,0,0,0,0,0,0,0,0,0,0,0,0,0,0,0,0,0,151,254,112,0,0,0,0,0,0,0,0,0,0,0,0,0,0,0,0,0,0,0,0,0,0,0,0,0,226,242,32,0,0,0,0,0,0,0,0,0,0,0,0,0,0,0,0,0,0,0,0,0,0,0,0,12,240,203,44,44,44,44,8,0,0,0,0,0,0,0,0,0,0,0,0,0,0,0,0,0,0,0,0,70,254,254,254,254,254,254,205,85,8,0,0,0,0,0,0,0,0,0,0,0,0,0,0,0,0,0,0,37,184,169,133,133,162,212,254,254,166,8,0,0,0,0,0,0,0,0,0,0,0,0,0,0,0,0,0,0,0,0,0,0,0,9,51,177,254,125,0,0,0,0,0,0,0,0,0,0,0,0,0,0,0,0,0,0,0,0,0,0,0,0,27,209,254,104,0,0,0,0,0,0,0,0,0,0,0,0,0,0,0,0,0,0,0,0,0,0,0,63,209,254,194,13,0,0,0,0,0,0,0,0,0,0,0,0,0,0,0,0,0,0,0,6,0,10,137,244,254,198,52,0,0,0,0,0,0,0,0,0,0,0,0,0,0,0,0,0,0,13,87,122,147,223,254,247,127,13,0,0,0,0,0,0,0,0,0,0,0,0,0,0,0,0,0,3,118,250,210,248,254,252,199,49,0,0,0,0,0,0,0,0,0,0,0,0,0,0,0,0,0,0,0,138,254,254,254,250,201,72,0,0,0,0,0,0,0,0,0,0,0,0,0,0,0,0,0,0,0,0,0,79,167,197,87,7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</si>
  <si>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0,197,60,0,0,0,0,0,0,0,0,0,0,0,0,0,0,0,0,0,0,0,0,0,0,0,0,0,50,243,42,0,0,0,0,0,0,0,0,0,0,0,0,0,0,0,0,0,0,0,0,0,0,0,0,2,186,236,21,0,0,0,134,83,0,0,0,0,0,0,0,0,0,0,0,0,0,0,0,0,0,0,0,88,213,26,0,0,0,0,129,170,0,0,0,0,0,0,0,0,0,0,0,0,0,0,0,0,0,0,0,128,120,0,0,0,0,0,91,209,0,0,0,0,0,0,0,0,0,0,0,0,0,0,0,0,0,0,32,234,112,0,0,0,0,0,91,242,30,0,0,0,0,0,0,0,0,0,0,0,0,0,0,0,0,0,116,222,21,0,0,0,0,0,170,244,58,0,0,0,0,0,0,0,0,0,0,0,0,0,0,0,0,30,240,124,0,0,0,0,0,40,249,138,0,0,0,0,0,0,0,0,0,0,0,0,0,0,0,0,3,127,241,18,0,0,0,0,0,15,230,134,0,0,0,0,0,0,0,0,0,0,0,0,0,0,0,0,16,254,179,0,0,0,0,0,0,0,165,134,0,0,0,0,0,0,0,0,0,0,0,0,0,0,0,0,9,191,233,136,101,20,0,0,0,0,113,215,31,31,31,2,0,0,0,0,0,0,0,0,0,0,0,0,0,8,89,128,194,218,210,210,211,210,226,254,254,204,120,7,0,0,0,0,0,0,0,0,0,0,0,0,0,0,0,0,0,10,15,37,90,90,196,241,34,5,0,0,0,0,0,0,0,0,0,0,0,0,0,0,0,0,0,0,0,0,0,0,0,0,165,233,16,0,0,0,0,0,0,0,0,0,0,0,0,0,0,0,0,0,0,0,0,0,0,0,0,0,165,143,0,0,0,0,0,0,0,0,0,0,0,0,0,0,0,0,0,0,0,0,0,0,0,0,0,0,91,188,0,0,0,0,0,0,0,0,0,0,0,0,0,0,0,0,0,0,0,0,0,0,0,0,0,0,91,233,34,0,0,0,0,0,0,0,0,0,0,0,0,0,0,0,0,0,0,0,0,0,0,0,0,0,20,254,61,0,0,0,0,0,0,0,0,0,0,0,0,0,0,0,0,0,0,0,0,0,0,0,0,0,4,209,219,0,0,0,0,0,0,0,0,0,0,0,0,0,0,0,0,0,0,0,0,0,0,0,0,0,0,107,166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</si>
  <si>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3,80,195,85,80,80,80,14,0,0,0,0,0,0,0,0,0,0,0,0,0,0,0,0,0,0,0,0,9,253,253,253,253,253,253,152,0,0,0,0,0,0,0,0,0,0,0,0,0,0,0,0,11,62,56,0,9,253,253,253,253,253,253,251,237,57,0,0,0,0,0,0,0,0,0,0,0,0,0,0,141,253,241,83,4,161,253,253,253,253,253,253,253,60,0,0,0,0,0,0,0,0,0,0,0,0,11,141,248,253,253,147,0,73,209,252,253,253,253,253,253,212,0,0,0,0,0,0,0,0,0,0,0,0,147,253,253,253,253,199,34,0,0,160,253,142,194,253,253,244,77,0,0,0,0,0,0,0,0,0,9,136,250,253,253,253,253,253,69,0,0,15,52,5,27,201,253,253,156,0,0,0,0,0,0,0,0,0,80,253,253,253,253,253,253,209,41,0,0,0,0,0,0,36,253,253,196,33,0,0,0,0,0,0,0,0,86,253,253,253,253,253,234,41,0,0,0,0,0,0,0,42,253,253,253,78,0,0,0,0,0,0,0,0,254,253,253,253,253,253,165,0,0,0,0,0,0,0,0,211,253,253,253,78,0,0,0,0,0,0,0,0,254,253,253,253,253,172,18,0,0,0,0,0,0,0,0,211,253,253,253,78,0,0,0,0,0,0,0,0,254,253,253,253,210,4,0,0,0,0,0,0,42,229,246,252,253,253,159,3,0,0,0,0,0,0,0,0,254,253,253,253,209,0,0,0,0,0,99,149,210,253,253,253,253,242,65,0,0,0,0,0,0,0,0,0,255,253,253,253,218,53,53,53,180,228,244,253,253,253,253,253,253,77,0,0,0,0,0,0,0,0,0,0,163,253,253,253,253,253,253,253,253,253,253,253,253,253,253,253,193,29,0,0,0,0,0,0,0,0,0,0,80,253,253,253,253,253,253,253,253,253,253,253,253,253,234,193,24,0,0,0,0,0,0,0,0,0,0,0,44,210,253,253,253,253,253,253,253,253,253,253,253,229,67,0,0,0,0,0,0,0,0,0,0,0,0,0,0,38,228,253,253,253,253,253,253,253,253,248,235,65,0,0,0,0,0,0,0,0,0,0,0,0,0,0,0,0,39,210,253,253,253,253,253,253,189,114,0,0,0,0,0,0,0,0,0,0,0,0,0,0,0,0,0,0,0,43,108,253,253,179,78,78,27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</si>
  <si>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21,0,0,0,11,92,173,253,254,253,254,253,62,0,0,0,0,0,0,0,0,0,0,0,0,0,0,0,142,0,21,102,213,252,233,151,131,131,253,252,142,0,0,0,0,0,0,0,0,0,0,0,0,0,0,163,152,152,214,233,183,102,0,0,0,0,132,253,255,50,0,0,0,0,0,0,0,0,0,0,0,0,82,243,253,252,131,30,0,0,0,0,0,0,10,212,253,131,0,0,0,0,0,0,0,0,0,0,0,0,123,203,102,20,0,0,0,0,0,0,0,0,0,203,255,151,0,0,0,0,0,0,0,0,0,0,0,0,0,0,0,0,0,0,0,0,0,0,0,0,0,162,253,151,0,0,0,0,0,0,0,0,0,0,0,0,0,0,0,0,0,0,0,0,0,0,0,0,0,102,254,151,0,0,0,0,0,0,0,0,0,0,0,0,0,0,0,0,0,0,0,0,0,0,0,0,0,102,253,151,0,0,0,0,0,0,0,0,0,0,0,0,0,0,0,0,0,0,0,0,0,0,0,0,0,163,254,91,0,0,0,0,0,0,0,0,0,0,0,0,0,0,0,0,0,0,0,0,0,0,0,0,0,203,253,50,0,0,0,0,0,0,0,0,0,0,0,0,0,0,0,0,0,0,0,0,0,0,0,0,0,203,203,0,0,0,0,0,0,0,0,0,0,0,0,0,0,0,0,0,0,0,0,0,0,0,0,0,21,223,122,0,0,0,0,0,0,0,0,0,0,0,0,0,0,0,0,0,0,0,0,0,0,0,0,0,72,253,102,0,0,0,0,0,0,0,0,0,0,0,0,0,0,0,0,0,0,0,0,0,0,0,0,0,233,252,102,0,0,0,0,0,0,0,0,0,0,0,0,0,0,0,0,0,0,0,0,0,0,0,0,0,254,233,0,0,0,0,0,0,0,0,0,0,0,0,0,0,0,0,0,0,0,0,0,0,0,0,0,41,253,151,0,0,0,0,0,0,0,0,0,0,0,0,0,0,0,0,0,0,0,0,0,0,0,0,0,123,254,50,0,0,0,0,0,0,0,0,0,0,0,0,0,0,0,0,0,0,0,0,0,0,0,0,21,223,233,30,0,0,0,0,0,0,0,0,0,0,0,0,0,0,0,0,0,0,0,0,0,0,0,0,51,253,183,0,0,0,0,0,0,0,0,0,0,0,0,0,0,0,0,0,0,0,0,0,0,0,0,0,51,252,20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</si>
  <si>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0,221,115,0,0,0,0,0,0,0,0,0,0,0,0,0,0,0,0,0,0,0,0,0,0,0,0,0,51,254,148,0,0,0,0,22,230,134,0,0,0,0,0,0,0,0,0,0,0,0,0,0,0,0,0,0,168,254,115,0,0,0,0,24,253,184,0,0,0,0,0,0,0,0,0,0,0,0,0,0,0,0,0,51,234,254,81,0,0,0,0,91,253,184,0,0,0,0,0,0,0,0,0,0,0,0,0,0,0,0,13,221,254,160,0,0,0,0,0,141,254,127,0,0,0,0,0,0,0,0,0,0,0,0,0,0,0,0,114,253,253,76,0,0,0,0,0,207,253,93,0,0,0,0,0,0,0,0,0,0,0,0,0,0,0,15,232,253,102,0,0,0,0,0,0,207,253,17,0,0,0,0,0,0,0,0,0,0,0,0,0,0,0,229,253,202,19,0,0,0,0,0,34,240,253,0,0,0,0,0,0,0,0,0,0,0,0,0,0,7,170,254,254,46,0,0,0,0,0,0,47,254,254,0,0,0,0,0,0,0,0,0,0,0,0,0,0,24,253,254,253,234,163,47,47,26,0,0,130,253,253,0,0,0,0,0,0,0,0,0,0,0,0,0,0,21,246,254,253,253,253,254,253,232,174,208,232,253,177,0,0,0,0,0,0,0,0,0,0,0,0,0,0,0,84,161,211,219,219,254,253,253,253,254,253,244,69,0,0,0,0,0,0,0,0,0,0,0,0,0,0,0,0,0,0,0,0,93,142,142,93,170,254,230,0,0,0,0,0,0,0,0,0,0,0,0,0,0,0,0,0,0,0,0,0,0,0,0,0,153,253,213,0,0,0,0,0,0,0,0,0,0,0,0,0,0,0,0,0,0,0,0,0,0,0,0,0,170,253,137,0,0,0,0,0,0,0,0,0,0,0,0,0,0,0,0,0,0,0,0,0,0,0,0,0,220,253,137,0,0,0,0,0,0,0,0,0,0,0,0,0,0,0,0,0,0,0,0,0,0,0,0,60,255,254,80,0,0,0,0,0,0,0,0,0,0,0,0,0,0,0,0,0,0,0,0,0,0,0,0,93,254,253,46,0,0,0,0,0,0,0,0,0,0,0,0,0,0,0,0,0,0,0,0,0,0,0,0,51,254,215,9,0,0,0,0,0,0,0,0,0,0,0,0,0,0,0,0,0,0,0,0,0,0,0,0,0,186,106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</si>
  <si>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32,255,254,255,254,254,254,157,130,88,1,0,0,0,0,0,0,0,0,0,0,0,0,0,0,0,0,0,32,253,253,253,253,253,253,253,253,253,108,2,0,0,0,0,0,0,0,0,0,0,0,0,0,0,0,0,14,129,238,253,253,253,253,253,253,253,253,30,0,0,0,0,0,0,0,0,0,0,0,0,0,0,0,0,0,0,56,253,248,167,235,253,253,253,253,104,0,0,0,0,0,0,0,0,0,0,0,0,0,0,0,0,0,5,178,253,182,0,27,134,247,253,253,215,15,0,0,0,0,0,0,0,0,0,0,0,0,0,0,0,5,130,253,222,27,0,0,0,186,253,253,253,24,0,0,0,0,0,0,0,0,0,0,0,0,0,0,0,32,253,253,122,0,0,0,0,67,246,253,253,106,0,0,0,0,0,0,0,0,0,0,0,0,0,0,0,117,253,199,25,0,0,0,0,0,187,253,253,148,0,0,0,0,0,0,0,0,0,0,0,0,0,0,46,225,245,67,0,0,0,0,0,0,88,253,253,148,0,0,0,0,0,0,0,0,0,0,0,0,0,0,149,253,185,0,0,0,0,0,0,0,88,253,253,148,0,0,0,0,0,0,0,0,0,0,0,0,0,15,228,253,93,0,0,0,0,0,0,0,88,253,253,148,0,0,0,0,0,0,0,0,0,0,0,0,0,19,253,253,93,0,0,0,0,0,0,0,88,253,253,148,0,0,0,0,0,0,0,0,0,0,0,0,0,19,253,253,93,0,0,0,0,0,0,0,88,253,253,109,0,0,0,0,0,0,0,0,0,0,0,0,0,19,253,253,134,0,0,0,0,0,0,0,88,253,219,16,0,0,0,0,0,0,0,0,0,0,0,0,0,19,253,253,230,32,0,0,0,0,0,0,132,253,154,0,0,0,0,0,0,0,0,0,0,0,0,0,0,19,253,253,253,233,120,0,74,100,100,200,248,217,33,0,0,0,0,0,0,0,0,0,0,0,0,0,0,2,159,253,253,253,249,230,247,253,253,253,253,109,0,0,0,0,0,0,0,0,0,0,0,0,0,0,0,0,95,253,253,253,253,253,253,253,253,253,118,3,0,0,0,0,0,0,0,0,0,0,0,0,0,0,0,0,2,41,253,253,253,253,253,253,253,119,2,0,0,0,0,0,0,0,0,0,0,0,0,0,0,0,0,0,0,16,51,88,214,165,99,5,5,1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</si>
  <si>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0,218,253,11,0,0,0,0,0,0,0,0,0,0,0,0,0,0,0,0,0,0,0,0,0,0,0,0,0,217,252,92,0,0,0,0,0,0,0,0,0,0,0,0,0,0,0,0,0,0,0,0,0,0,0,0,0,200,252,252,0,0,0,0,0,0,0,0,0,0,0,0,0,0,0,0,0,0,0,0,0,0,0,0,0,79,204,250,24,0,0,0,0,0,0,0,0,0,0,0,0,0,0,0,0,0,0,0,0,0,0,0,0,0,79,249,149,0,0,0,0,0,0,0,0,0,0,0,0,0,0,0,0,0,0,0,0,0,0,0,0,0,109,252,241,0,0,0,0,0,0,0,0,0,0,0,0,0,0,0,0,0,0,0,0,0,0,0,0,0,207,252,241,0,0,0,0,0,0,0,0,0,0,0,0,0,0,0,0,0,0,0,0,0,0,0,0,0,126,252,241,0,0,0,0,0,0,0,0,0,0,0,0,0,0,0,0,0,0,0,0,0,0,0,0,0,160,252,241,0,0,0,0,0,0,0,0,0,0,0,0,0,0,0,0,0,0,0,0,0,0,0,0,0,229,252,253,103,0,0,0,0,0,0,0,0,0,0,0,0,0,0,0,0,0,0,0,0,0,0,0,0,53,184,255,171,0,0,0,0,0,0,0,0,0,0,0,0,0,0,0,0,0,0,0,0,0,0,0,0,0,121,253,228,0,0,0,0,0,0,0,0,0,0,0,0,0,0,0,0,0,0,0,0,0,0,0,0,0,121,253,228,0,0,0,0,0,0,0,0,0,0,0,0,0,0,0,0,0,0,0,0,0,0,0,0,0,121,253,228,0,0,0,0,0,0,0,0,0,0,0,0,0,0,0,0,0,0,0,0,0,0,0,0,0,121,253,228,0,0,0,0,0,0,0,0,0,0,0,0,0,0,0,0,0,0,0,0,0,0,0,0,0,213,253,235,28,0,0,0,0,0,0,0,0,0,0,0,0,0,0,0,0,0,0,0,0,0,0,0,0,201,253,252,96,0,0,0,0,0,0,0,0,0,0,0,0,0,0,0,0,0,0,0,0,0,0,0,0,121,253,252,96,0,0,0,0,0,0,0,0,0,0,0,0,0,0,0,0,0,0,0,0,0,0,0,0,121,253,252,96,0,0,0,0,0,0,0,0,0,0,0,0,0,0,0,0,0,0,0,0,0,0,0,0,64,195,241,50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</si>
  <si>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21,113,193,254,253,254,253,254,172,82,0,0,0,0,0,0,0,0,0,0,0,0,0,0,0,0,0,0,183,253,252,253,252,253,252,253,252,243,40,0,0,0,0,0,0,0,0,0,0,0,0,0,0,0,0,0,203,255,233,183,102,203,203,234,253,254,151,0,0,0,0,0,0,0,0,0,0,0,0,0,0,0,0,0,81,151,50,0,0,0,41,193,252,253,111,0,0,0,0,0,0,0,0,0,0,0,0,0,0,0,0,0,0,0,0,0,0,11,213,254,253,203,0,0,0,0,0,0,0,0,0,0,0,0,0,0,0,0,0,0,0,0,0,0,123,213,252,253,252,81,0,0,0,0,0,0,0,0,0,0,0,0,0,0,0,0,0,0,0,0,0,51,253,254,253,254,151,21,0,0,0,0,0,0,0,0,0,0,0,0,0,0,0,0,0,0,0,0,0,10,212,253,252,253,232,223,122,82,0,0,0,0,0,0,0,0,0,0,0,0,0,0,0,0,0,0,0,0,0,123,223,254,253,254,253,254,71,0,0,0,0,0,0,0,0,0,0,0,0,0,0,0,0,0,0,0,0,0,20,50,131,213,252,253,192,0,0,0,0,0,0,0,0,0,0,0,0,0,0,0,0,0,0,0,0,0,0,0,0,21,162,254,253,102,0,0,0,0,0,0,0,0,0,0,0,0,0,0,0,0,0,0,0,0,0,0,0,21,203,253,252,61,0,0,0,0,0,0,0,0,0,0,0,0,0,0,0,0,0,0,0,0,0,0,0,132,253,254,91,0,0,0,0,0,0,0,0,0,0,0,0,0,0,0,0,0,0,0,0,0,0,21,142,253,252,233,30,0,0,0,0,0,0,0,0,0,0,0,0,0,0,0,0,0,0,0,0,0,41,214,253,254,213,0,0,0,0,0,0,0,0,0,0,0,0,0,0,0,0,0,0,0,0,0,0,163,243,253,252,172,10,0,0,0,0,0,0,0,0,0,0,0,0,0,0,0,0,0,0,11,173,173,253,255,253,224,81,0,0,0,0,0,0,0,0,0,0,0,0,0,0,0,0,0,0,0,0,132,252,253,252,253,171,20,0,0,0,0,0,0,0,0,0,0,0,0,0,0,0,0,0,0,0,0,0,153,253,244,203,82,0,0,0,0,0,0,0,0,0,0,0,0,0,0,0,0,0,0,0,0,0,0,0,92,192,122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</si>
  <si>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0,203,193,30,0,0,0,0,0,0,0,0,0,0,0,0,0,0,0,0,0,0,0,0,0,0,0,0,0,203,253,131,0,0,0,0,0,0,0,0,0,0,0,0,0,0,0,0,0,0,0,0,0,0,0,0,0,102,254,151,0,0,0,0,0,0,0,0,0,0,0,0,0,0,0,0,0,0,0,0,0,0,0,0,0,102,253,151,0,0,0,0,0,0,0,0,0,0,0,0,0,0,0,0,0,0,0,0,0,0,0,0,0,41,254,253,0,0,0,0,0,0,0,0,0,0,0,0,0,0,0,0,0,0,0,0,0,0,0,0,0,0,253,252,82,0,0,0,0,0,0,0,0,0,0,0,0,0,0,0,0,0,0,0,0,0,0,0,0,0,152,253,203,0,0,0,0,0,0,0,0,0,0,0,0,0,0,0,0,0,0,0,0,0,0,0,0,0,152,252,203,0,0,0,0,0,0,0,0,0,0,0,0,0,0,0,0,0,0,0,0,0,0,0,0,0,92,253,214,10,0,0,0,0,0,0,0,0,0,0,0,0,0,0,0,0,0,0,0,0,0,0,0,0,10,212,253,50,0,0,0,0,0,0,0,0,0,0,0,0,0,0,0,0,0,0,0,0,0,0,0,0,0,203,254,112,0,0,0,0,0,0,0,0,0,0,0,0,0,0,0,0,0,0,0,0,0,0,0,0,0,162,253,151,0,0,0,0,0,0,0,0,0,0,0,0,0,0,0,0,0,0,0,0,0,0,0,0,0,102,254,151,0,0,0,0,0,0,0,0,0,0,0,0,0,0,0,0,0,0,0,0,0,0,0,0,0,102,253,192,0,0,0,0,0,0,0,0,0,0,0,0,0,0,0,0,0,0,0,0,0,0,0,0,0,102,254,253,0,0,0,0,0,0,0,0,0,0,0,0,0,0,0,0,0,0,0,0,0,0,0,0,0,102,253,252,0,0,0,0,0,0,0,0,0,0,0,0,0,0,0,0,0,0,0,0,0,0,0,0,0,41,255,253,0,0,0,0,0,0,0,0,0,0,0,0,0,0,0,0,0,0,0,0,0,0,0,0,0,0,253,252,0,0,0,0,0,0,0,0,0,0,0,0,0,0,0,0,0,0,0,0,0,0,0,0,0,0,173,253,62,0,0,0,0,0,0,0,0,0,0,0,0,0,0,0,0,0,0,0,0,0,0,0,0,0,51,252,102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</si>
  <si>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99,254,254,254,254,217,118,41,0,0,0,0,0,0,0,0,0,0,0,0,0,0,0,0,0,0,0,178,247,253,253,253,253,253,253,140,0,0,0,0,0,0,0,0,0,0,0,0,0,0,0,0,0,0,64,244,253,208,177,177,55,99,253,249,92,0,0,0,0,0,0,0,0,0,0,0,0,0,0,0,0,0,19,165,179,25,0,0,0,69,253,253,109,0,0,0,0,0,0,0,0,0,0,0,0,0,0,0,0,0,0,0,0,0,0,0,0,69,253,249,95,0,0,0,0,0,0,0,0,0,0,0,0,0,0,0,0,0,0,0,0,0,0,0,13,153,253,143,0,0,0,0,0,0,0,0,0,0,0,0,0,0,0,0,0,0,0,0,0,0,0,57,240,253,253,89,0,0,0,0,0,0,0,0,0,0,0,0,0,0,0,0,0,0,0,0,0,6,111,247,253,253,227,41,0,0,0,0,0,0,0,0,0,0,0,0,0,0,0,0,0,0,0,0,31,228,253,253,253,253,253,221,88,0,0,0,0,0,0,0,0,0,0,0,0,0,0,0,0,0,0,0,35,253,253,253,253,253,253,253,252,206,48,0,0,0,0,0,0,0,0,0,0,0,0,0,0,0,0,0,28,205,205,205,82,68,68,188,253,253,226,51,0,0,0,0,0,0,0,0,0,0,0,0,0,0,0,0,0,0,0,0,0,0,0,58,167,253,253,224,36,0,0,0,0,0,0,0,0,0,0,0,0,0,0,0,0,0,0,0,0,0,0,0,3,176,253,253,58,0,0,0,0,0,0,0,0,0,0,0,0,0,0,0,0,0,0,0,0,0,0,0,0,0,173,253,221,37,0,0,0,0,0,0,0,0,0,0,0,0,0,0,0,0,0,0,0,0,0,0,0,0,104,253,253,75,0,0,0,0,0,0,0,0,0,0,0,0,0,0,0,0,0,0,0,0,0,0,0,41,227,253,253,75,0,0,0,0,0,0,0,0,0,0,0,0,0,0,0,0,0,0,0,0,12,63,140,226,253,253,238,57,0,0,0,0,0,0,0,0,0,0,0,0,0,0,0,0,0,41,42,153,193,253,253,253,253,217,86,0,0,0,0,0,0,0,0,0,0,0,0,0,0,0,3,29,158,251,253,253,253,253,253,232,102,13,0,0,0,0,0,0,0,0,0,0,0,0,0,0,0,0,16,116,186,253,253,253,227,116,113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</si>
  <si>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16,2,0,0,0,0,0,0,0,0,0,0,0,0,0,0,0,0,0,0,0,0,0,0,0,0,0,0,187,176,76,0,0,0,0,0,0,0,0,0,0,22,4,0,0,0,0,0,0,0,0,0,0,0,0,0,137,254,113,0,0,0,0,0,0,0,0,0,0,134,139,0,0,0,0,0,0,0,0,0,0,0,0,0,108,254,113,0,0,0,0,0,0,0,0,0,69,248,254,0,0,0,0,0,0,0,0,0,0,0,0,0,213,254,113,0,0,0,0,0,0,0,0,0,133,254,204,0,0,0,0,0,0,0,0,0,0,0,0,44,240,254,113,0,0,0,0,0,0,0,0,0,202,254,78,0,0,0,0,0,0,0,0,0,0,0,0,101,254,254,102,0,0,0,0,0,0,0,0,7,207,245,16,0,0,0,0,0,0,0,0,0,0,0,12,216,254,173,0,0,0,0,0,0,0,0,0,86,254,153,0,0,0,0,0,0,0,0,0,0,0,0,155,254,254,47,0,0,0,0,0,0,0,0,0,184,254,153,0,0,0,0,0,0,0,0,0,0,0,78,240,254,222,8,0,0,0,0,0,0,0,0,15,206,254,153,0,0,0,0,0,0,0,0,0,0,14,203,254,254,48,0,0,0,0,0,0,0,0,0,48,254,254,54,0,0,0,0,0,0,0,0,0,0,36,254,254,173,3,0,0,0,0,0,0,0,0,0,48,254,254,35,0,0,0,0,0,0,0,0,0,71,204,254,218,25,0,1,12,12,12,7,12,12,1,0,48,254,173,1,0,0,0,0,0,0,0,0,0,150,254,254,225,148,148,151,254,254,255,205,254,254,90,13,118,254,157,0,0,0,0,0,0,0,0,0,0,233,254,254,254,254,254,254,254,254,254,218,225,211,254,203,224,254,53,0,0,0,0,0,0,0,0,0,0,107,254,254,224,201,189,189,123,71,71,17,27,7,69,178,254,207,15,0,0,0,0,0,0,0,0,0,0,4,53,53,28,10,0,0,0,0,0,0,0,0,0,148,254,150,0,0,0,0,0,0,0,0,0,0,0,0,0,0,0,0,0,0,0,0,0,0,0,0,0,21,35,10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</si>
  <si>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0,228,211,89,0,0,0,0,0,0,51,121,121,226,253,232,44,0,0,0,0,0,0,0,0,0,0,0,0,61,235,249,240,240,240,240,240,241,245,252,252,252,252,252,93,0,0,0,0,0,0,0,0,0,0,0,0,0,64,183,252,252,252,252,252,253,252,252,252,252,252,252,93,0,0,0,0,0,0,0,0,0,0,0,0,0,0,11,39,39,53,95,39,39,39,39,219,252,252,197,63,0,0,0,0,0,0,0,0,0,0,0,0,0,0,0,0,0,0,0,0,0,0,75,244,252,209,17,0,0,0,0,0,0,0,0,0,0,0,0,0,0,0,0,0,0,0,0,0,0,0,122,252,252,198,0,0,0,0,0,0,0,0,0,0,0,0,0,0,0,0,0,0,0,0,0,0,0,95,244,252,252,177,0,0,0,0,0,0,0,0,0,0,0,0,0,0,0,0,0,0,0,0,0,0,13,241,252,252,126,24,0,0,0,0,0,0,0,0,0,0,0,0,0,0,0,0,0,0,0,0,0,8,197,252,252,248,50,0,0,0,0,0,0,0,0,0,0,0,0,0,0,0,0,0,0,0,0,0,8,196,253,252,252,102,0,0,0,0,0,0,0,0,0,0,0,0,0,0,0,0,0,0,0,0,0,13,197,253,255,253,159,0,0,0,0,0,0,0,0,0,0,0,0,0,0,0,0,0,0,0,0,0,17,123,252,252,253,252,103,0,0,0,0,0,0,0,0,0,0,0,0,0,0,0,0,0,0,0,0,0,90,252,252,252,253,37,3,0,0,0,0,0,0,0,0,0,0,0,0,0,0,0,0,0,0,0,0,17,198,252,252,209,110,2,0,0,0,0,0,0,0,0,0,0,0,0,0,0,0,0,0,0,0,0,18,176,252,252,248,88,0,0,0,0,0,0,0,0,0,0,0,0,0,0,0,0,0,0,0,0,0,17,107,252,252,252,140,0,0,0,0,0,0,0,0,0,0,0,0,0,0,0,0,0,0,0,0,0,0,171,252,252,252,233,33,0,0,0,0,0,0,0,0,0,0,0,0,0,0,0,0,0,0,0,0,0,10,217,252,252,252,140,0,0,0,0,0,0,0,0,0,0,0,0,0,0,0,0,0,0,0,0,0,0,89,250,252,252,221,39,0,0,0,0,0,0,0,0,0,0,0,0,0,0,0,0,0,0,0,0,0,0,0,213,217,217,79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</si>
  <si>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36,125,191,218,255,254,254,241,51,0,0,0,0,0,0,0,0,0,0,0,0,0,0,0,0,0,0,204,249,253,253,253,253,253,253,253,250,235,0,0,0,0,0,0,0,0,0,0,0,0,0,0,0,88,241,251,253,225,142,49,12,12,12,105,253,253,111,0,0,0,0,0,0,0,0,0,0,0,0,0,95,225,253,167,113,14,0,0,0,0,0,16,211,253,117,0,0,0,0,0,0,0,0,0,0,0,0,91,238,253,170,28,0,0,0,0,0,0,0,0,150,253,117,0,0,0,0,0,0,0,0,0,0,0,98,251,218,48,5,0,0,0,0,0,0,0,0,0,150,253,117,0,0,0,0,0,0,0,0,0,0,0,112,253,112,0,0,0,0,0,0,0,0,0,0,9,184,242,18,0,0,0,0,0,0,0,0,0,0,0,20,45,5,0,0,0,0,0,0,0,0,0,0,67,253,240,0,0,0,0,0,0,0,0,0,0,0,0,0,0,0,0,0,0,0,0,0,0,0,0,27,234,248,105,0,0,0,0,0,0,0,0,0,0,0,0,0,0,0,0,0,0,0,0,0,0,0,44,157,253,132,0,0,0,0,0,0,0,0,0,0,0,0,0,0,0,0,0,0,0,0,0,0,0,11,189,253,203,27,0,0,0,0,0,0,0,0,0,0,0,0,0,0,0,0,0,0,0,0,0,0,11,156,253,246,77,0,0,0,0,0,0,0,0,0,0,0,0,0,0,0,0,0,0,0,0,0,0,11,156,253,202,68,0,0,0,0,0,0,0,0,0,0,0,0,0,0,0,0,0,0,0,0,0,0,11,156,253,226,71,0,0,0,0,0,0,0,0,0,0,0,0,0,0,0,0,0,0,30,33,33,140,163,186,253,226,38,0,0,0,0,0,0,0,0,0,0,0,0,0,0,0,0,0,12,81,244,253,253,253,253,253,253,253,186,70,23,0,0,22,156,77,0,0,0,0,0,0,0,0,0,80,195,253,253,253,253,253,248,234,166,248,253,253,240,150,73,144,104,51,0,0,0,0,0,0,0,0,7,248,253,253,253,253,253,242,105,0,0,107,242,253,253,253,245,160,0,0,0,0,0,0,0,0,0,0,57,250,253,253,253,247,135,21,0,0,0,0,21,117,183,183,48,0,0,0,0,0,0,0,0,0,0,0,0,121,123,176,135,16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</si>
  <si>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61,156,148,89,81,156,255,254,254,254,216,156,148,41,0,0,0,0,0,0,0,0,0,0,0,0,0,26,207,254,253,253,253,245,234,195,233,233,233,246,253,241,24,0,0,0,0,0,0,0,0,0,0,0,0,166,253,254,253,253,128,48,0,0,0,0,0,48,226,253,87,0,0,0,0,0,0,0,0,0,0,4,174,251,253,244,124,19,2,0,0,0,0,0,0,0,214,253,19,0,0,0,0,0,0,0,0,0,0,132,253,253,177,45,0,0,0,0,0,0,0,0,0,46,244,253,19,0,0,0,0,0,0,0,0,0,0,128,195,90,0,0,0,0,0,0,0,0,0,0,0,179,254,152,0,0,0,0,0,0,0,0,0,0,0,0,0,0,0,0,0,0,0,0,0,0,0,0,8,254,251,72,0,0,0,0,0,0,0,0,0,0,0,0,0,0,0,0,0,0,0,0,0,0,0,0,165,254,165,0,0,0,0,0,0,0,0,0,0,0,0,0,0,0,0,0,0,0,0,0,0,0,0,37,248,254,46,0,0,0,0,0,0,0,0,0,0,0,0,0,0,0,0,0,0,0,0,0,0,0,0,77,253,171,9,0,0,0,0,0,0,0,0,0,0,0,0,0,0,0,0,0,0,0,0,0,0,0,19,239,254,0,0,0,0,0,0,0,0,0,0,0,0,0,0,0,0,0,0,0,0,0,0,0,0,2,92,253,253,215,214,214,181,0,0,0,0,0,0,0,0,0,0,0,0,0,0,0,0,0,0,0,19,167,253,253,253,254,253,253,213,0,0,0,0,0,0,0,0,0,0,0,0,0,0,0,0,0,0,0,201,253,253,253,185,117,34,19,16,0,0,0,0,0,0,0,0,0,0,0,0,0,0,0,0,0,0,0,119,73,193,237,36,0,0,0,0,0,0,0,0,0,0,0,0,0,0,0,0,0,0,0,0,0,0,0,0,80,254,214,0,0,0,0,0,0,0,0,0,0,0,0,0,0,0,0,0,0,0,0,0,0,0,0,0,118,253,168,0,0,0,0,0,0,0,0,0,0,0,0,0,0,0,0,0,0,0,0,0,0,0,0,0,118,253,117,0,0,0,0,0,0,0,0,0,0,0,0,0,0,0,0,0,0,0,0,0,0,0,0,0,118,253,117,0,0,0,0,0,0,0,0,0,0,0,0,0,0,0,0,0,0,0,0,0,0,0,0,0,72,193,34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</si>
  <si>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13,218,209,62,0,0,0,0,0,0,0,0,0,0,0,0,0,0,0,0,0,0,0,0,0,0,0,0,6,189,252,185,0,0,0,0,0,0,0,0,0,0,0,0,0,0,0,0,0,0,0,0,0,0,0,0,0,169,252,215,6,0,0,0,0,0,0,0,0,0,0,0,0,0,0,0,0,0,0,0,0,0,0,0,0,169,252,253,63,0,0,0,0,0,0,0,0,0,0,0,0,0,0,0,0,0,0,0,0,0,0,0,0,169,252,253,63,0,0,0,0,0,0,0,0,0,0,0,0,0,0,0,0,0,0,0,0,0,0,0,0,109,253,254,168,0,0,0,0,0,0,0,0,0,0,0,0,0,0,0,0,0,0,0,0,0,0,0,0,64,252,253,168,0,0,0,0,0,0,0,0,0,0,0,0,0,0,0,0,0,0,0,0,0,0,0,0,59,249,253,210,11,0,0,0,0,0,0,0,0,0,0,0,0,0,0,0,0,0,0,0,0,0,0,0,0,211,253,252,21,0,0,0,0,0,0,0,0,0,0,0,0,0,0,0,0,0,0,0,0,0,0,0,0,211,253,252,21,0,0,0,0,0,0,0,0,0,0,0,0,0,0,0,0,0,0,0,0,0,0,0,0,212,255,253,21,0,0,0,0,0,0,0,0,0,0,0,0,0,0,0,0,0,0,0,0,0,0,0,0,211,253,252,21,0,0,0,0,0,0,0,0,0,0,0,0,0,0,0,0,0,0,0,0,0,0,0,0,211,253,252,21,0,0,0,0,0,0,0,0,0,0,0,0,0,0,0,0,0,0,0,0,0,0,0,0,167,253,252,21,0,0,0,0,0,0,0,0,0,0,0,0,0,0,0,0,0,0,0,0,0,0,0,0,211,253,252,21,0,0,0,0,0,0,0,0,0,0,0,0,0,0,0,0,0,0,0,0,0,0,0,0,212,255,253,21,0,0,0,0,0,0,0,0,0,0,0,0,0,0,0,0,0,0,0,0,0,0,0,0,131,253,252,21,0,0,0,0,0,0,0,0,0,0,0,0,0,0,0,0,0,0,0,0,0,0,0,0,106,253,252,21,0,0,0,0,0,0,0,0,0,0,0,0,0,0,0,0,0,0,0,0,0,0,0,0,106,253,252,21,0,0,0,0,0,0,0,0,0,0,0,0,0,0,0,0,0,0,0,0,0,0,0,0,18,209,182,4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</si>
  <si>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50,170,254,59,0,0,0,0,0,0,0,0,0,0,0,0,0,0,0,0,0,0,0,0,0,0,36,191,245,254,254,175,0,0,0,0,0,0,0,0,0,0,0,0,0,0,0,0,0,0,0,0,3,70,242,254,235,233,254,182,0,0,0,0,0,0,0,0,0,0,0,0,0,0,0,0,0,0,0,23,184,254,243,99,27,110,254,182,0,0,0,0,0,0,0,0,0,0,0,0,0,0,0,0,0,0,20,205,247,98,26,0,0,110,254,149,0,0,0,0,0,0,0,0,0,0,0,0,0,0,0,0,0,0,40,104,20,0,0,0,0,110,254,33,0,0,0,0,0,0,0,0,0,0,0,0,0,0,0,0,0,0,0,0,0,0,0,0,0,110,234,0,0,0,0,0,0,0,0,0,0,0,0,0,0,0,0,0,0,0,0,0,0,0,0,0,32,214,149,0,0,0,0,0,0,0,0,0,0,0,0,0,0,0,0,0,0,0,0,0,0,0,0,0,134,200,16,0,0,0,0,0,0,0,0,0,0,0,0,0,0,0,0,0,0,0,0,0,0,0,0,20,231,144,0,0,0,0,0,0,0,0,0,0,0,0,0,0,0,0,0,0,0,0,0,0,0,0,0,146,244,72,0,0,0,0,0,0,0,0,0,0,0,0,0,0,0,0,0,0,0,0,0,0,0,0,16,201,132,0,0,0,0,0,0,0,0,0,0,0,0,0,0,0,0,0,0,0,0,0,0,0,0,0,164,226,31,0,0,0,0,0,0,0,11,122,205,47,0,0,0,0,0,0,0,0,0,0,0,0,0,79,255,128,0,0,0,0,0,0,15,84,216,250,144,12,0,0,0,0,0,0,0,0,0,0,0,0,7,207,228,37,0,0,0,0,20,136,238,254,228,63,0,0,0,0,0,0,0,0,0,0,0,0,0,0,135,254,66,0,0,0,53,190,254,254,197,117,0,0,0,0,0,0,0,0,0,0,0,0,0,0,0,21,231,182,0,32,101,184,249,239,179,96,4,0,0,0,0,0,0,0,0,0,0,0,0,0,0,0,0,128,254,99,128,232,254,251,185,59,0,0,0,0,0,0,0,0,0,0,0,0,0,0,0,0,0,0,4,221,254,254,254,254,192,70,0,0,0,0,0,0,0,0,0,0,0,0,0,0,0,0,0,0,0,0,55,254,254,188,105,72,11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</si>
  <si>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66,222,29,0,0,0,0,0,0,0,0,0,0,0,0,0,0,0,0,0,0,0,0,0,0,0,0,31,223,254,127,9,0,0,0,0,0,0,0,0,0,0,0,0,0,0,0,0,0,0,0,0,0,0,0,66,254,254,254,173,0,0,0,0,0,0,0,0,0,0,0,0,0,0,0,0,0,0,0,0,0,0,0,181,254,254,254,173,0,0,0,0,0,0,0,0,0,0,0,0,0,0,0,0,0,0,0,0,0,0,0,181,254,254,254,158,0,0,0,0,0,0,0,0,0,0,0,0,0,0,0,0,0,0,0,0,0,0,0,181,254,254,243,42,0,0,0,0,0,0,0,0,0,0,0,0,0,0,0,0,0,0,0,0,0,0,34,230,254,254,179,0,0,0,0,0,0,0,0,0,0,0,0,0,0,0,0,0,0,0,0,0,0,0,135,254,254,254,155,0,0,0,0,0,0,0,0,0,0,0,0,0,0,0,0,0,0,0,0,0,0,10,192,254,254,254,55,0,0,0,0,0,0,0,0,0,0,0,0,0,0,0,0,0,0,0,0,0,0,44,254,254,254,254,55,0,0,0,0,0,0,0,0,0,0,0,0,0,0,0,0,0,0,0,0,0,0,44,254,254,254,236,41,0,0,0,0,0,0,0,0,0,0,0,0,0,0,0,0,0,0,0,0,0,0,44,254,254,254,186,0,0,0,0,0,0,0,0,0,0,0,0,0,0,0,0,0,0,0,0,0,0,0,44,254,254,254,86,0,0,0,0,0,0,0,0,0,0,0,0,0,0,0,0,0,0,0,0,0,0,0,44,254,254,202,11,0,0,0,0,0,0,0,0,0,0,0,0,0,0,0,0,0,0,0,0,0,0,0,23,215,254,246,99,0,0,0,0,0,0,0,0,0,0,0,0,0,0,0,0,0,0,0,0,0,0,0,27,223,254,254,186,0,0,0,0,0,0,0,0,0,0,0,0,0,0,0,0,0,0,0,0,0,0,0,19,208,254,254,186,0,0,0,0,0,0,0,0,0,0,0,0,0,0,0,0,0,0,0,0,0,0,0,23,215,254,254,186,0,0,0,0,0,0,0,0,0,0,0,0,0,0,0,0,0,0,0,0,0,0,0,24,217,254,254,186,0,0,0,0,0,0,0,0,0,0,0,0,0,0,0,0,0,0,0,0,0,0,0,0,114,255,255,125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</si>
  <si>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0,161,31,0,0,0,0,0,0,0,0,0,0,0,0,0,0,0,0,0,0,0,0,0,0,0,0,0,0,217,151,0,0,0,0,0,0,0,0,0,0,0,0,0,0,0,0,0,0,0,0,0,0,0,0,0,0,133,231,0,0,0,0,0,0,0,0,0,0,0,0,0,0,0,0,0,0,0,0,0,0,0,0,0,0,78,231,0,0,0,0,0,0,0,0,0,0,0,0,0,0,0,0,0,0,0,0,0,0,0,0,0,0,66,234,9,0,0,0,0,0,0,0,0,0,0,0,0,0,0,0,0,0,0,0,0,0,0,0,0,0,0,254,54,0,0,0,0,0,0,0,0,0,0,0,0,0,0,0,0,0,0,0,0,0,0,0,0,0,0,254,54,0,0,0,0,0,0,0,0,0,0,0,0,0,0,0,0,0,0,0,0,0,0,0,0,0,0,254,54,0,0,0,0,0,0,0,0,0,0,0,0,0,0,0,0,0,0,0,0,0,0,0,0,0,0,254,93,0,0,0,0,0,0,0,0,0,0,0,0,0,0,0,0,0,0,0,0,0,0,0,0,0,0,254,84,0,0,0,0,0,0,0,0,0,0,0,0,0,0,0,0,0,0,0,0,0,0,0,0,0,31,255,77,0,0,0,0,0,0,0,0,0,0,0,0,0,0,0,0,0,0,0,0,0,0,0,0,0,78,254,54,0,0,0,0,0,0,0,0,0,0,0,0,0,0,0,0,0,0,0,0,0,0,0,0,0,78,233,7,0,0,0,0,0,0,0,0,0,0,0,0,0,0,0,0,0,0,0,0,0,0,0,0,0,128,231,0,0,0,0,0,0,0,0,0,0,0,0,0,0,0,0,0,0,0,0,0,0,0,0,0,0,165,231,0,0,0,0,0,0,0,0,0,0,0,0,0,0,0,0,0,0,0,0,0,0,0,0,0,0,231,212,0,0,0,0,0,0,0,0,0,0,0,0,0,0,0,0,0,0,0,0,0,0,0,0,0,0,231,151,0,0,0,0,0,0,0,0,0,0,0,0,0,0,0,0,0,0,0,0,0,0,0,0,0,7,233,78,0,0,0,0,0,0,0,0,0,0,0,0,0,0,0,0,0,0,0,0,0,0,0,0,0,54,253,38,0,0,0,0,0,0,0,0,0,0,0,0,0,0,0,0,0,0,0,0,0,0,0,0,0,101,253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</si>
  <si>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22,97,181,254,255,221,106,3,0,0,0,0,0,0,0,0,0,0,0,0,0,0,0,0,0,28,128,213,245,254,254,246,239,254,254,94,0,0,0,0,0,0,0,0,0,0,0,0,0,0,0,27,151,239,254,254,222,204,189,70,27,215,254,98,0,0,0,0,0,0,0,0,0,0,0,0,0,0,0,43,248,254,233,40,15,0,0,0,0,96,254,111,0,0,0,0,0,0,0,0,0,0,0,0,0,0,0,0,121,72,33,0,0,0,0,0,0,76,254,187,0,0,0,0,0,0,0,0,0,0,0,0,0,0,0,0,0,0,0,0,0,0,0,0,0,94,254,149,0,0,0,0,0,0,0,0,0,0,0,0,0,0,0,0,0,0,0,0,0,0,0,0,0,124,254,40,0,0,0,0,0,0,0,0,0,0,0,0,0,0,0,0,0,0,0,0,0,0,0,0,6,203,174,1,0,0,0,0,0,0,0,0,0,0,0,0,0,0,0,0,0,0,0,0,0,0,0,0,102,254,122,0,0,0,0,0,0,0,0,0,0,0,0,0,0,0,0,0,0,0,0,0,0,0,40,223,205,254,115,33,0,0,0,0,0,0,0,0,0,0,0,0,0,0,0,0,0,0,0,0,0,0,40,248,254,254,254,242,191,71,0,0,0,0,0,0,0,0,0,0,0,0,0,0,0,0,0,0,0,0,0,140,254,254,248,209,254,213,0,0,0,0,0,0,0,0,0,0,0,0,0,0,0,0,0,0,0,0,3,186,208,71,49,74,191,134,0,0,0,0,0,0,0,0,0,0,0,0,0,0,0,0,0,0,0,0,134,254,119,0,0,0,0,0,0,0,0,0,0,0,0,0,0,0,0,0,0,0,0,0,0,0,0,16,197,168,2,0,0,0,0,0,0,0,0,0,0,0,0,0,0,0,0,0,0,0,0,0,0,0,0,140,225,43,0,0,0,0,0,0,0,0,0,0,0,0,0,0,0,0,0,0,0,0,0,0,0,0,51,233,106,0,0,0,0,0,0,0,0,0,0,0,0,0,0,0,0,0,0,0,0,0,0,0,0,0,161,227,17,0,0,0,0,0,0,0,0,0,0,0,0,0,0,0,0,0,0,0,0,0,0,0,0,0,228,124,0,0,0,0,0,0,0,0,0,0,0,0,0,0,0,0,0,0,0,0,0,0,0,0,0,0,168,6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</si>
  <si>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0,121,255,165,0,0,0,0,0,0,70,254,179,0,0,0,0,0,0,0,0,0,0,0,0,0,0,0,0,131,254,153,0,0,0,0,0,0,106,254,249,50,0,0,0,0,0,0,0,0,0,0,0,0,0,0,0,216,254,105,0,0,0,0,0,0,140,254,240,37,0,0,0,0,0,0,0,0,0,0,0,0,0,0,14,225,254,84,0,0,0,0,0,85,233,254,215,0,0,0,0,0,0,0,0,0,0,0,0,0,0,0,58,254,254,46,0,0,0,0,8,186,254,254,206,0,0,0,0,0,0,0,0,0,0,0,0,0,0,0,58,254,254,9,0,0,0,0,146,254,254,254,120,0,0,0,0,0,0,0,0,0,0,0,0,0,0,0,150,254,254,9,0,0,0,127,251,254,254,239,22,0,0,0,0,0,0,0,0,0,0,0,0,0,0,0,153,254,254,9,0,0,92,246,254,254,254,181,0,0,0,0,0,0,0,0,0,0,0,0,0,0,0,0,105,241,254,40,0,27,244,254,254,254,254,150,0,0,0,0,0,0,0,0,0,0,0,0,0,0,0,0,0,161,254,169,100,244,254,254,254,254,252,70,0,0,0,0,0,0,0,0,0,0,0,0,0,0,0,0,0,68,176,253,254,254,245,167,254,254,202,0,0,0,0,0,0,0,0,0,0,0,0,0,0,0,0,0,0,0,0,99,177,146,35,110,254,254,148,0,0,0,0,0,0,0,0,0,0,0,0,0,0,0,0,0,0,0,0,0,0,0,0,206,254,254,131,0,0,0,0,0,0,0,0,0,0,0,0,0,0,0,0,0,0,0,0,0,0,0,0,130,254,219,11,0,0,0,0,0,0,0,0,0,0,0,0,0,0,0,0,0,0,0,0,0,0,0,0,174,254,210,0,0,0,0,0,0,0,0,0,0,0,0,0,0,0,0,0,0,0,0,0,0,0,0,0,155,254,124,0,0,0,0,0,0,0,0,0,0,0,0,0,0,0,0,0,0,0,0,0,0,0,0,0,185,254,115,0,0,0,0,0,0,0,0,0,0,0,0,0,0,0,0,0,0,0,0,0,0,0,0,0,206,254,115,0,0,0,0,0,0,0,0,0,0,0,0,0,0,0,0,0,0,0,0,0,0,0,0,0,194,254,115,0,0,0,0,0,0,0,0,0,0,0,0,0,0,0,0,0,0,0,0,0,0,0,0,0,27,192,115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</si>
  <si>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41,102,102,0,0,0,0,0,0,0,0,0,0,0,0,0,0,0,0,0,0,0,0,0,0,0,0,0,82,214,253,163,0,0,0,0,0,0,0,0,0,0,0,0,0,0,0,0,0,0,0,0,0,0,0,0,0,31,232,223,20,0,0,0,0,0,0,0,0,0,0,0,0,0,0,0,0,0,0,0,0,0,0,0,0,0,203,244,40,0,0,0,0,0,0,0,0,0,0,0,0,0,0,0,0,0,0,0,0,0,0,0,0,41,243,162,0,0,0,0,0,0,0,0,0,0,0,0,0,0,0,0,0,0,0,0,0,0,0,0,0,72,253,41,0,0,0,0,0,0,0,0,0,0,0,0,0,0,0,0,0,0,0,0,0,0,0,0,41,233,212,0,0,0,0,0,0,0,0,0,0,0,0,0,0,0,0,0,0,0,0,0,0,0,0,11,173,224,20,0,0,0,0,0,0,0,0,0,0,0,0,0,0,0,0,0,0,0,0,0,0,0,0,132,252,162,0,0,0,0,0,0,0,0,0,0,0,0,0,0,0,0,0,0,0,0,0,0,0,0,21,254,192,0,0,0,0,0,0,0,0,0,0,0,0,0,0,0,0,0,0,0,0,0,0,0,0,21,203,233,50,0,0,0,0,0,0,0,0,0,0,0,0,0,0,0,0,0,0,0,0,0,0,0,0,132,253,102,0,31,51,51,51,113,112,113,152,132,10,0,0,0,0,0,0,0,0,0,0,0,0,0,82,253,252,223,203,233,252,253,252,253,252,253,252,253,91,0,0,0,0,0,0,0,0,0,0,11,51,173,253,254,253,254,213,102,102,0,0,0,0,0,0,163,203,0,0,0,0,0,0,0,0,0,123,213,252,253,252,192,111,50,10,0,0,0,0,0,0,0,0,0,40,0,0,0,0,0,0,0,0,173,253,255,253,224,40,0,0,0,0,0,0,0,0,0,0,0,0,0,0,0,0,0,0,0,0,0,0,253,252,253,130,20,0,0,0,0,0,0,0,0,0,0,0,0,0,0,0,0,0,0,0,0,0,0,0,102,102,41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</si>
  <si>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23,151,255,254,163,32,0,0,0,0,0,0,0,0,0,0,0,0,0,0,0,0,0,0,0,0,0,23,211,253,253,253,253,68,0,0,0,0,0,0,0,0,0,0,0,0,0,0,0,0,0,0,0,0,0,155,241,152,135,248,253,185,0,0,0,0,0,0,0,0,0,0,0,0,0,0,0,0,0,0,0,0,0,140,84,0,0,162,247,192,6,0,0,0,0,0,0,0,0,0,0,0,0,0,0,0,0,0,0,0,0,0,0,0,0,7,194,253,55,0,0,0,0,0,0,0,0,0,0,0,0,0,0,0,0,0,0,0,0,0,0,0,0,56,253,253,55,0,0,0,0,0,0,0,0,0,0,0,0,0,0,0,0,0,0,0,0,0,0,0,0,78,253,208,19,0,0,0,0,0,0,0,0,0,0,0,0,0,0,0,0,0,0,0,0,0,0,0,0,180,253,185,0,0,0,0,0,0,0,0,0,0,0,0,0,0,0,0,0,0,0,0,0,0,0,0,36,232,253,200,56,11,0,0,0,0,0,0,0,0,0,0,0,0,0,0,0,0,0,0,0,0,0,0,50,253,253,253,253,159,41,0,0,0,0,0,0,0,0,0,0,0,0,0,0,0,0,0,0,0,0,0,37,185,235,253,253,253,190,10,0,0,0,0,0,0,0,0,0,0,0,0,0,0,0,0,0,0,0,0,0,0,41,89,201,253,253,206,24,0,0,0,0,0,0,0,0,0,0,0,0,0,0,0,0,0,0,0,0,0,0,0,15,214,253,253,30,0,0,0,0,0,0,0,0,0,0,0,0,0,0,0,0,0,0,0,0,0,0,0,0,205,253,253,30,0,0,0,0,0,0,0,0,0,0,0,0,0,0,0,0,0,0,0,0,0,0,26,129,246,253,219,19,0,0,0,0,0,0,0,0,0,0,0,0,0,0,0,0,0,0,0,0,0,74,202,253,253,219,37,0,0,0,0,0,0,0,0,0,0,0,0,0,0,0,0,0,0,0,0,97,230,247,253,253,168,37,0,0,0,0,0,0,0,0,0,0,0,0,0,0,0,0,0,0,0,0,96,248,253,253,253,129,4,0,0,0,0,0,0,0,0,0,0,0,0,0,0,0,0,0,0,0,0,0,167,253,253,253,130,3,0,0,0,0,0,0,0,0,0,0,0,0,0,0,0,0,0,0,0,0,0,0,107,253,226,38,2,0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</si>
  <si>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0,163,193,152,92,51,51,51,51,31,0,0,0,0,0,0,0,0,0,0,0,0,0,0,0,0,0,0,21,223,253,252,253,252,253,252,253,192,82,0,0,0,0,0,0,0,0,0,0,0,0,0,0,0,0,0,51,253,102,0,21,102,62,102,102,61,183,40,0,0,0,0,0,0,0,0,0,0,0,0,0,0,0,0,51,252,102,0,0,0,0,0,0,0,61,0,0,0,0,0,0,0,0,0,0,0,0,0,0,0,0,0,51,253,102,0,0,0,0,0,0,0,0,0,0,0,0,0,0,0,0,0,0,0,0,0,0,0,0,0,92,252,102,0,0,0,0,0,0,0,0,0,0,0,0,0,0,0,0,0,0,0,0,0,0,0,0,0,173,253,102,0,0,0,0,0,0,0,0,0,0,0,0,0,0,0,0,0,0,0,0,0,0,0,0,0,253,252,223,203,203,203,82,0,0,0,0,0,0,0,0,0,0,0,0,0,0,0,0,0,0,0,0,123,254,253,224,203,203,223,254,71,0,0,0,0,0,0,0,0,0,0,0,0,0,0,0,0,0,0,41,243,253,130,20,0,0,20,253,232,41,0,0,0,0,0,0,0,0,0,0,0,0,0,0,0,0,0,152,253,183,0,0,0,0,0,132,253,102,0,0,0,0,0,0,0,0,0,0,0,0,0,0,0,0,0,51,151,20,0,0,0,0,0,51,252,102,0,0,0,0,0,0,0,0,0,0,0,0,0,0,0,0,0,21,0,0,0,0,0,0,0,113,253,102,0,0,0,0,0,0,0,0,0,0,0,0,0,0,0,0,82,183,0,0,0,0,0,0,0,193,252,102,0,0,0,0,0,0,0,0,0,0,0,0,0,0,0,0,203,183,0,0,0,0,0,0,21,254,253,41,0,0,0,0,0,0,0,0,0,0,0,0,0,0,0,21,223,102,0,0,0,0,0,21,203,253,130,0,0,0,0,0,0,0,0,0,0,0,0,0,0,0,0,0,204,123,0,0,0,0,41,173,253,203,20,0,0,0,0,0,0,0,0,0,0,0,0,0,0,0,0,0,162,223,102,21,102,163,243,253,171,20,0,0,0,0,0,0,0,0,0,0,0,0,0,0,0,0,0,0,41,234,253,255,253,255,172,82,0,0,0,0,0,0,0,0,0,0,0,0,0,0,0,0,0,0,0,0,0,30,131,192,111,50,10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</si>
  <si>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0,151,253,167,9,0,0,0,0,0,0,0,0,0,0,0,0,0,0,0,0,0,0,0,0,0,0,0,25,222,252,252,66,0,0,0,0,0,0,0,0,0,0,0,0,0,0,0,0,0,0,0,0,0,0,0,0,198,252,252,187,13,0,0,0,0,0,0,0,0,0,0,0,0,0,0,0,0,0,0,0,0,0,0,0,140,252,252,252,90,0,0,0,0,0,0,0,0,0,0,0,0,0,0,0,0,0,0,0,0,0,0,0,70,248,252,252,142,0,0,0,0,0,0,0,0,0,0,0,0,0,0,0,0,0,0,0,0,0,0,0,0,193,252,252,229,39,0,0,0,0,0,0,0,0,0,0,0,0,0,0,0,0,0,0,0,0,0,0,0,69,252,252,252,211,0,0,0,0,0,0,0,0,0,0,0,0,0,0,0,0,0,0,0,0,0,0,0,10,235,252,252,226,14,0,0,0,0,0,0,0,0,0,0,0,0,0,0,0,0,0,0,0,0,0,0,0,121,252,252,253,77,0,0,0,0,0,0,0,0,0,0,0,0,0,0,0,0,0,0,0,0,0,0,0,6,195,252,253,201,19,0,0,0,0,0,0,0,0,0,0,0,0,0,0,0,0,0,0,0,0,0,0,0,188,253,255,253,44,0,0,0,0,0,0,0,0,0,0,0,0,0,0,0,0,0,0,0,0,0,0,0,158,252,253,252,121,0,0,0,0,0,0,0,0,0,0,0,0,0,0,0,0,0,0,0,0,0,0,0,78,252,253,252,192,4,0,0,0,0,0,0,0,0,0,0,0,0,0,0,0,0,0,0,0,0,0,0,4,212,253,252,252,116,0,0,0,0,0,0,0,0,0,0,0,0,0,0,0,0,0,0,0,0,0,0,0,111,253,252,252,192,0,0,0,0,0,0,0,0,0,0,0,0,0,0,0,0,0,0,0,0,0,0,0,72,253,252,252,238,31,0,0,0,0,0,0,0,0,0,0,0,0,0,0,0,0,0,0,0,0,0,0,0,200,252,252,252,140,0,0,0,0,0,0,0,0,0,0,0,0,0,0,0,0,0,0,0,0,0,0,0,125,252,252,252,197,0,0,0,0,0,0,0,0,0,0,0,0,0,0,0,0,0,0,0,0,0,0,0,34,252,252,252,116,0,0,0,0,0,0,0,0,0,0,0,0,0,0,0,0,0,0,0,0,0,0,0,5,110,233,243,50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</si>
  <si>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76,174,226,255,185,53,0,0,0,0,0,0,0,0,0,0,0,0,0,0,0,0,0,0,0,0,0,0,222,83,68,74,186,243,122,0,0,0,0,0,0,0,0,0,0,0,0,0,0,0,0,0,0,0,0,0,95,11,0,0,7,114,242,97,0,0,0,0,0,0,0,0,0,0,0,0,0,0,0,0,0,0,0,0,0,0,0,0,0,7,114,222,24,0,0,0,0,0,0,0,0,0,0,0,0,0,0,0,0,0,0,0,0,0,0,0,0,0,24,219,167,0,0,0,0,0,0,0,0,0,0,0,0,0,0,0,0,0,0,0,0,0,0,0,0,0,0,71,223,2,0,0,0,0,0,0,0,0,0,0,0,0,0,0,0,0,0,0,0,0,0,0,0,0,0,44,249,84,0,0,0,0,0,0,0,0,0,0,0,0,0,0,0,0,0,0,0,0,0,0,0,0,0,0,182,165,0,0,0,0,0,0,0,0,0,0,0,0,0,0,0,0,0,0,0,0,0,0,0,0,0,0,218,165,0,0,0,0,0,0,0,0,0,0,0,0,0,0,0,0,0,0,0,0,0,0,0,0,0,11,241,165,0,0,0,0,0,0,0,0,0,0,0,0,0,0,0,0,0,0,0,0,0,0,0,0,0,65,254,97,0,0,0,0,0,0,0,0,0,0,0,0,0,0,0,0,0,0,0,0,0,0,0,0,0,65,254,38,0,0,0,0,0,0,0,0,0,0,0,0,0,0,0,0,0,0,0,72,79,102,20,0,0,165,181,1,0,0,0,0,0,0,0,0,0,0,0,0,0,0,0,0,0,20,159,242,246,246,242,119,59,253,95,0,0,0,0,0,0,0,0,0,0,0,0,0,0,0,0,0,0,187,223,35,0,5,116,243,254,207,5,0,0,0,0,0,0,0,0,0,0,0,0,0,0,0,0,0,28,243,103,0,0,0,0,81,254,218,18,0,0,0,0,0,0,0,0,0,0,0,0,0,0,0,0,0,63,254,32,0,0,0,78,244,214,226,200,16,0,0,0,0,0,0,0,0,0,0,0,0,0,0,0,0,37,254,50,0,56,93,245,214,30,42,227,202,58,0,0,0,0,0,0,0,0,0,0,0,0,0,0,0,4,192,241,230,253,254,167,29,0,0,40,134,244,184,69,32,0,0,0,0,0,0,0,0,0,0,0,0,0,22,137,173,94,12,3,0,0,0,0,1,102,209,240,54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</si>
  <si>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4,111,133,82,1,0,0,0,3,100,168,214,19,0,0,0,0,0,0,0,0,0,0,0,0,0,0,0,85,253,253,253,11,0,0,4,127,253,253,253,36,0,0,0,0,0,0,0,0,0,0,0,0,0,0,56,231,253,253,238,10,0,0,37,253,253,253,253,111,0,0,0,0,0,0,0,0,0,0,0,0,0,0,182,253,253,253,144,0,0,0,37,253,253,253,253,133,0,0,0,0,0,0,0,0,0,0,0,0,0,64,233,253,253,253,58,0,0,0,37,253,253,253,253,36,0,0,0,0,0,0,0,0,0,0,0,0,11,194,253,253,253,253,24,0,4,85,202,253,253,253,253,36,0,0,0,0,0,0,0,0,0,0,0,0,37,253,253,253,253,253,101,85,209,253,253,253,253,253,184,7,0,0,0,0,0,0,0,0,0,0,0,0,141,253,253,253,253,253,253,253,254,253,253,253,253,253,65,0,0,0,0,0,0,0,0,0,0,0,0,0,106,253,253,253,253,253,253,253,254,253,253,253,253,187,5,0,0,0,0,0,0,0,0,0,0,0,0,0,37,253,253,253,253,253,253,253,254,253,253,253,253,180,0,0,0,0,0,0,0,0,0,0,0,0,0,0,35,248,242,149,220,242,242,242,244,254,254,255,254,175,0,0,0,0,0,0,0,0,0,0,0,0,0,0,0,52,0,0,0,0,0,0,6,191,253,253,253,60,0,0,0,0,0,0,0,0,0,0,0,0,0,0,0,0,0,0,0,0,0,0,0,145,253,253,253,77,0,0,0,0,0,0,0,0,0,0,0,0,0,0,0,0,0,0,0,0,0,0,9,218,253,253,253,180,0,0,0,0,0,0,0,0,0,0,0,0,0,0,0,0,0,0,0,0,0,0,42,253,253,253,253,151,0,0,0,0,0,0,0,0,0,0,0,0,0,0,0,0,0,0,0,0,0,0,226,253,253,253,253,60,0,0,0,0,0,0,0,0,0,0,0,0,0,0,0,0,0,0,0,0,0,99,254,253,253,253,253,60,0,0,0,0,0,0,0,0,0,0,0,0,0,0,0,0,0,0,0,0,0,122,254,253,253,253,230,37,0,0,0,0,0,0,0,0,0,0,0,0,0,0,0,0,0,0,0,0,0,12,254,253,253,253,83,0,0,0,0,0,0,0,0,0,0,0,0,0,0,0,0,0,0,0,0,0,0,0,254,253,160,11,4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</si>
  <si>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0,113,213,0,0,0,0,0,0,0,0,11,51,0,0,0,0,0,0,0,0,0,0,0,0,0,0,0,0,233,252,0,0,0,0,0,0,0,0,51,252,82,0,0,0,0,0,0,0,0,0,0,0,0,0,0,0,255,253,0,0,0,0,0,0,0,0,51,253,163,0,0,0,0,0,0,0,0,0,0,0,0,0,0,0,253,252,41,0,0,0,0,0,0,0,51,252,223,20,0,0,0,0,0,0,0,0,0,0,0,0,0,0,255,253,102,0,0,0,0,0,0,0,51,253,254,50,0,0,0,0,0,0,0,0,0,0,0,0,0,0,253,252,102,0,0,0,0,0,0,0,51,252,253,50,0,0,0,0,0,0,0,0,0,0,0,0,0,0,254,253,102,0,0,0,0,0,0,0,51,253,254,50,52,131,0,0,0,0,0,0,0,0,0,0,0,0,253,252,61,0,0,0,0,0,0,0,92,252,213,51,193,151,0,0,0,0,0,0,0,0,0,0,0,0,254,253,102,0,0,0,0,0,0,0,152,253,254,253,203,20,0,0,0,0,0,0,0,0,0,0,0,0,253,252,102,0,0,0,0,0,0,41,193,252,253,212,20,0,0,0,0,0,0,0,0,0,0,0,0,0,193,253,254,131,51,51,51,132,214,253,254,253,254,50,0,0,0,0,0,0,0,0,0,0,0,0,0,0,51,232,253,252,253,252,253,252,253,252,253,252,213,10,0,0,0,0,0,0,0,0,0,0,0,0,0,0,0,82,234,253,254,253,244,203,142,102,254,253,183,0,0,0,0,0,0,0,0,0,0,0,0,0,0,0,0,0,30,50,50,50,40,0,0,0,253,252,102,0,0,0,0,0,0,0,0,0,0,0,0,0,0,0,0,0,0,0,0,0,0,0,0,0,152,253,203,0,0,0,0,0,0,0,0,0,0,0,0,0,0,0,0,0,0,0,0,0,0,0,0,0,233,252,122,0,0,0,0,0,0,0,0,0,0,0,0,0,0,0,0,0,0,0,0,0,0,0,0,0,255,253,103,0,0,0,0,0,0,0,0,0,0,0,0,0,0,0,0,0,0,0,0,0,0,0,0,0,253,252,102,0,0,0,0,0,0,0,0,0,0,0,0,0,0,0,0,0,0,0,0,0,0,0,0,0,173,253,103,0,0,0,0,0,0,0,0,0,0,0,0,0,0,0,0,0,0,0,0,0,0,0,0,0,10,172,61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</si>
  <si>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0,0,35,156,246,58,0,0,0,0,0,0,0,0,0,0,0,0,0,0,0,0,0,0,0,0,0,0,0,28,217,253,250,54,0,0,0,0,0,0,0,0,0,0,0,0,0,0,0,0,0,0,0,0,0,0,0,127,253,253,153,0,0,0,0,0,0,0,0,0,0,0,0,0,0,0,0,0,0,0,0,0,0,0,53,246,253,195,9,0,0,0,0,0,0,0,0,0,0,0,0,0,0,0,0,0,0,0,0,0,0,0,135,254,200,18,0,0,0,0,0,0,0,0,0,0,0,0,0,0,0,0,0,0,0,0,0,0,0,100,254,241,30,0,0,0,0,0,0,0,0,0,0,0,0,0,0,0,0,0,0,0,0,0,0,0,7,183,253,105,0,0,0,0,0,0,0,0,0,0,0,0,0,0,0,0,0,0,0,0,0,0,0,0,79,253,185,0,0,0,0,0,0,0,0,0,0,0,0,0,0,0,0,0,0,0,0,0,0,0,0,191,134,216,34,0,0,0,0,0,0,0,0,0,0,0,0,0,0,0,0,0,0,0,0,0,0,0,46,244,253,79,0,0,0,0,0,0,0,0,0,0,0,0,0,0,0,0,0,0,0,0,0,0,0,0,217,254,183,8,0,0,0,41,27,0,0,0,0,0,0,0,0,0,0,0,0,0,0,0,0,0,0,0,254,253,78,0,16,140,214,241,217,72,0,0,0,0,0,0,0,0,0,0,0,0,0,0,0,0,0,61,254,247,54,0,135,152,166,253,253,223,0,0,0,0,0,0,0,0,0,0,0,0,0,0,0,0,0,195,254,180,0,0,0,0,12,223,253,253,76,0,0,0,0,0,0,0,0,0,0,0,0,0,0,0,0,195,254,99,0,0,0,0,20,253,253,215,0,0,0,0,0,0,0,0,0,0,0,0,0,0,0,0,0,196,255,136,0,0,0,0,20,254,254,133,0,0,0,0,0,0,0,0,0,0,0,0,0,0,0,0,0,195,254,190,88,2,0,5,76,253,250,54,0,0,0,0,0,0,0,0,0,0,0,0,0,0,0,0,0,128,223,253,253,166,79,156,253,253,146,0,0,0,0,0,0,0,0,0,0,0,0,0,0,0,0,0,0,8,72,202,253,253,253,254,253,225,23,0,0,0,0,0,0,0,0,0,0,0,0,0,0,0,0,0,0,0,0,5,58,200,215,193,73,18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</si>
  <si>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25,60,60,131,209,209,209,209,209,209,211,174,60,32,0,0,0,0,0,0,0,0,0,0,0,0,0,0,202,253,253,253,253,253,253,253,253,253,254,253,253,211,28,0,0,0,0,0,0,0,0,0,0,0,0,0,254,253,253,253,253,253,253,253,253,253,254,253,253,253,178,0,0,0,0,0,0,0,0,0,0,0,0,0,91,178,178,178,178,178,99,29,29,29,91,240,253,253,178,0,0,0,0,0,0,0,0,0,0,0,0,0,0,0,0,0,0,0,0,0,0,0,93,240,253,253,160,0,0,0,0,0,0,0,0,0,0,0,0,0,0,0,0,0,0,0,0,0,24,134,254,253,253,253,29,0,0,0,0,0,0,0,0,0,0,0,0,0,0,0,0,0,27,90,90,232,242,253,254,253,253,253,109,80,0,0,0,0,0,0,0,0,0,0,0,0,0,0,0,93,212,253,253,253,253,253,254,253,253,253,253,246,116,46,11,0,0,0,0,0,0,0,0,0,0,0,0,120,253,253,253,253,253,253,254,253,253,253,253,253,253,253,147,0,0,0,0,0,0,0,0,0,0,0,0,121,254,254,254,155,124,0,0,0,0,72,149,224,254,255,254,105,0,0,0,0,0,0,0,0,0,0,0,21,44,44,44,3,0,0,0,0,0,0,0,49,225,253,253,139,0,0,0,0,0,0,0,0,0,0,0,0,0,0,0,0,0,0,0,0,0,0,0,0,48,244,253,253,0,0,0,0,0,0,0,0,0,0,0,0,0,72,0,0,0,0,0,0,0,0,0,0,64,246,253,182,0,0,0,0,0,0,0,0,0,0,0,0,67,241,145,4,0,0,0,0,0,0,0,72,240,253,253,104,0,0,0,0,0,0,0,0,0,0,0,0,75,253,253,183,179,179,119,66,179,179,179,232,253,242,196,31,0,0,0,0,0,0,0,0,0,0,0,0,36,214,253,253,253,253,254,253,253,253,253,253,253,163,0,0,0,0,0,0,0,0,0,0,0,0,0,0,0,10,94,163,179,200,255,253,253,253,226,163,163,17,0,0,0,0,0,0,0,0,0,0,0,0,0,0,0,0,0,0,11,24,59,95,111,59,42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</si>
  <si>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9,77,50,0,0,0,0,0,0,0,0,0,0,0,0,0,0,0,0,0,0,0,0,2,63,119,171,242,243,202,98,0,0,0,0,0,0,0,0,0,0,0,0,0,0,0,49,21,0,24,119,204,254,255,227,128,107,7,0,0,0,0,0,0,0,0,0,0,0,0,0,0,30,187,254,232,215,234,254,241,159,74,18,0,0,0,0,0,0,0,0,0,0,0,0,0,0,0,0,18,217,254,254,254,251,221,105,34,0,0,0,0,0,0,0,0,0,0,0,0,0,0,0,0,0,0,18,199,254,254,249,162,66,0,0,0,0,0,0,0,0,0,0,0,0,0,0,0,0,0,0,0,0,0,187,254,254,196,31,0,0,0,0,0,0,0,0,0,0,0,0,0,0,0,0,0,0,0,0,0,0,57,240,254,163,2,0,0,0,0,0,0,0,0,0,0,0,0,0,0,0,0,0,0,0,0,0,0,0,222,254,161,5,0,0,0,0,0,0,0,0,0,0,0,0,0,0,0,0,0,0,0,0,0,0,0,34,242,248,76,34,107,134,218,177,93,26,0,0,0,0,0,0,0,0,0,0,0,0,0,0,0,0,0,117,254,248,241,243,254,235,223,240,254,236,102,0,0,0,0,0,0,0,0,0,0,0,0,0,0,0,0,198,254,254,201,144,58,22,0,31,142,250,233,104,0,0,0,0,0,0,0,0,0,0,0,0,0,0,0,18,151,85,15,0,0,0,0,0,0,132,254,175,1,0,0,0,0,0,0,0,0,0,0,0,0,0,0,0,0,0,0,0,0,0,0,0,0,108,254,254,9,0,0,0,0,0,0,0,0,0,0,0,0,0,0,0,0,0,0,0,0,0,0,0,33,209,254,176,1,0,0,0,0,0,0,0,0,0,0,0,0,0,0,0,0,0,0,0,0,0,0,64,228,254,233,45,0,0,0,0,0,0,0,0,0,0,0,0,0,0,0,0,0,0,0,0,14,98,182,250,254,231,79,0,0,0,0,0,0,0,0,0,0,0,0,0,0,0,28,27,27,103,117,151,222,254,254,240,142,28,0,0,0,0,0,0,0,0,0,0,0,0,0,0,0,0,242,249,250,253,247,245,241,184,100,30,0,0,0,0,0,0,0,0,0,0,0,0,0,0,0,0,0,0,0,46,49,65,34,20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</si>
  <si>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38,154,215,241,77,0,0,0,0,0,0,0,0,0,0,0,0,0,0,0,0,0,0,0,0,0,0,81,233,177,70,23,0,0,0,0,0,0,0,0,0,0,0,0,0,0,0,0,0,0,52,146,146,149,177,224,115,0,0,0,0,0,0,0,0,0,0,0,0,0,0,0,0,0,0,0,0,0,221,207,161,184,106,43,0,0,0,0,0,0,0,0,0,0,0,0,0,0,0,0,0,0,0,0,0,11,248,62,0,0,0,0,0,0,0,0,0,0,0,0,0,0,0,0,0,0,0,0,0,0,0,0,0,53,252,62,0,0,0,0,0,0,0,0,0,0,0,0,0,0,0,0,0,0,0,0,0,0,0,0,0,68,253,62,0,0,0,0,0,0,0,0,0,0,0,0,0,0,0,0,0,0,0,0,0,0,0,0,0,146,254,62,0,0,4,31,13,32,55,31,1,0,0,0,0,0,0,0,0,0,0,0,0,0,0,0,0,107,254,62,14,83,214,254,226,254,254,254,181,65,0,0,0,0,0,0,0,0,0,0,0,0,0,0,0,70,254,154,225,251,167,84,70,23,23,91,179,250,105,0,0,0,0,0,0,0,0,0,0,0,0,0,0,22,204,220,154,33,0,0,0,0,0,0,0,110,255,53,0,0,0,0,0,0,0,0,0,0,0,0,0,0,0,0,0,0,0,0,0,0,0,0,0,9,210,230,0,0,0,0,0,0,0,0,0,0,0,0,0,0,0,0,0,0,0,0,0,0,0,0,0,0,95,250,40,0,0,0,0,0,0,0,0,0,0,0,0,0,0,0,0,0,0,0,0,0,0,0,0,0,62,254,69,0,0,0,0,0,0,0,0,0,0,0,0,0,0,0,0,0,0,0,0,0,0,0,0,0,74,248,17,0,0,0,0,0,0,0,0,0,0,0,0,0,0,0,0,0,0,0,0,0,0,0,0,0,181,246,0,0,0,0,0,0,0,0,0,0,0,0,0,0,1,31,0,0,0,0,0,0,0,0,1,18,229,192,0,0,0,0,0,0,0,0,0,0,0,0,0,0,14,236,78,2,0,0,0,0,0,18,161,233,185,9,0,0,0,0,0,0,0,0,0,0,0,0,0,0,0,114,254,90,32,12,55,85,168,234,234,129,7,0,0,0,0,0,0,0,0,0,0,0,0,0,0,0,0,4,130,226,244,236,254,247,176,109,40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</si>
  <si>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16,206,217,0,0,0,0,0,0,0,0,0,0,0,0,0,0,0,0,0,0,0,0,0,0,0,0,17,205,253,216,0,0,0,0,0,0,0,0,0,0,0,0,0,0,0,0,0,0,0,0,0,0,0,17,205,253,251,139,0,0,0,0,0,0,0,0,0,0,0,0,0,0,0,0,0,0,0,0,0,0,0,136,253,253,149,0,0,0,0,0,0,0,0,0,0,0,0,0,0,0,0,0,0,0,0,0,0,0,20,208,253,238,39,0,0,0,0,0,0,0,0,0,0,0,0,0,0,0,0,0,0,0,0,0,0,0,209,253,253,149,0,0,0,0,0,0,0,0,0,0,0,0,0,0,0,0,0,0,0,0,0,0,0,0,254,253,241,36,0,0,0,0,0,0,0,0,0,0,0,0,0,0,0,0,0,0,0,0,0,0,0,0,255,253,235,0,0,0,0,0,0,0,38,50,50,50,50,50,5,0,0,0,0,0,0,0,0,0,0,0,254,253,235,0,0,0,0,0,68,180,236,253,253,253,253,253,187,126,30,0,0,0,0,0,0,0,0,0,254,253,235,0,0,0,0,13,198,253,253,204,191,148,128,176,247,253,222,126,0,0,0,0,0,0,0,0,254,253,140,0,0,0,0,144,253,253,168,14,0,0,0,0,108,215,253,253,0,0,0,0,0,0,0,0,254,253,208,0,0,0,0,174,253,253,61,0,0,0,0,0,0,112,253,253,0,0,0,0,0,0,0,0,254,253,235,0,0,0,0,174,253,253,61,0,0,0,0,0,0,112,253,214,0,0,0,0,0,0,0,0,254,253,241,36,0,0,0,174,253,253,164,0,0,0,0,0,0,112,253,87,0,0,0,0,0,0,0,0,103,253,253,232,85,0,0,25,125,229,244,181,64,0,0,0,0,157,253,112,0,0,0,0,0,0,0,0,4,207,253,253,208,0,0,0,0,114,229,253,244,87,0,0,42,243,253,81,0,0,0,0,0,0,0,0,0,25,253,253,250,150,36,0,0,0,52,148,181,245,184,106,228,253,95,1,0,0,0,0,0,0,0,0,0,1,88,207,253,253,242,211,112,112,112,112,118,172,253,253,207,26,1,0,0,0,0,0,0,0,0,0,0,0,0,80,135,210,253,253,253,253,253,253,253,213,135,87,7,0,0,0,0,0,0,0,0,0,0,0,0,0,0,0,0,4,27,129,129,129,129,129,129,25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</si>
  <si>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10,29,4,104,229,253,129,10,0,0,0,0,0,0,0,0,0,0,0,0,0,0,0,0,0,0,0,0,85,252,179,252,252,252,253,122,13,0,0,0,0,0,0,0,0,0,0,0,0,0,0,0,0,0,0,0,123,252,253,252,148,56,253,252,143,0,0,0,0,0,0,0,0,0,0,0,0,0,0,0,0,0,0,51,246,252,253,102,6,0,153,252,168,0,0,0,0,0,0,0,0,0,0,0,0,0,0,0,0,0,0,170,253,253,255,84,0,0,13,207,253,91,0,0,0,0,0,0,0,0,0,0,0,0,0,0,0,0,0,169,252,252,247,65,0,0,0,169,252,215,0,0,0,0,0,0,0,0,0,0,0,0,0,0,0,0,0,169,252,252,100,0,0,0,0,82,252,252,0,0,0,0,0,0,0,0,0,0,0,0,0,0,0,0,26,243,252,252,0,0,0,0,0,57,252,252,0,0,0,0,0,0,0,0,0,0,0,0,0,0,0,0,41,253,253,253,0,0,0,0,0,57,253,253,0,0,0,0,0,0,0,0,0,0,0,0,0,0,0,0,141,252,252,252,0,0,0,0,0,57,252,252,0,0,0,0,0,0,0,0,0,0,0,0,0,0,0,0,229,252,224,168,0,0,0,0,0,57,252,252,0,0,0,0,0,0,0,0,0,0,0,0,0,0,0,0,253,252,168,0,0,0,0,0,0,57,252,252,0,0,0,0,0,0,0,0,0,0,0,0,0,0,0,0,254,253,168,0,0,0,0,0,0,120,253,190,0,0,0,0,0,0,0,0,0,0,0,0,0,0,0,0,253,252,93,0,0,0,0,0,0,169,252,65,0,0,0,0,0,0,0,0,0,0,0,0,0,0,0,0,253,252,56,0,0,0,0,0,10,197,252,28,0,0,0,0,0,0,0,0,0,0,0,0,0,0,0,0,253,252,156,0,0,0,0,0,179,252,177,3,0,0,0,0,0,0,0,0,0,0,0,0,0,0,0,0,179,253,178,16,0,19,66,191,254,209,25,0,0,0,0,0,0,0,0,0,0,0,0,0,0,0,0,0,22,234,252,215,169,225,252,252,209,28,0,0,0,0,0,0,0,0,0,0,0,0,0,0,0,0,0,0,0,131,252,252,253,252,252,214,25,0,0,0,0,0,0,0,0,0,0,0,0,0,0,0,0,0,0,0,0,7,65,240,253,177,103,15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</si>
  <si>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92,253,141,0,0,0,0,0,0,0,0,0,0,0,0,0,0,0,0,0,0,0,0,0,0,0,0,19,196,252,241,24,0,0,0,0,0,0,0,0,147,225,97,0,0,0,0,0,0,0,0,0,0,0,0,57,252,252,253,27,0,0,0,0,0,0,0,32,253,252,195,0,0,0,0,0,0,0,0,0,0,0,0,57,252,252,178,9,0,0,0,0,0,0,0,140,253,252,102,0,0,0,0,0,0,0,0,0,0,0,0,57,252,252,140,0,0,0,0,0,0,0,16,203,253,252,55,0,0,0,0,0,0,0,0,0,0,0,0,120,253,253,141,0,0,0,0,0,0,0,29,253,255,215,31,0,0,0,0,0,0,0,0,0,0,0,0,197,252,252,140,0,0,0,0,0,0,0,29,252,253,42,0,0,0,0,0,0,0,0,0,0,0,0,0,197,252,252,31,0,0,0,0,0,0,13,79,252,253,27,0,0,0,0,0,0,0,0,0,0,0,0,57,234,252,236,0,0,0,0,0,0,0,57,252,252,178,9,0,0,0,0,0,0,0,0,0,0,0,0,85,252,252,189,141,140,140,140,140,79,48,165,252,252,140,0,0,0,0,0,0,0,0,0,0,0,0,0,86,253,253,253,255,253,253,253,253,255,253,253,253,253,141,0,0,0,0,0,0,0,0,0,0,0,0,0,57,233,252,252,253,252,252,242,214,215,243,252,252,252,140,0,0,0,0,0,0,0,0,0,0,0,0,0,0,75,195,195,56,55,55,49,31,31,50,209,252,220,31,0,0,0,0,0,0,0,0,0,0,0,0,0,0,0,0,0,0,0,0,0,0,0,73,234,252,112,0,0,0,0,0,0,0,0,0,0,0,0,0,0,0,0,0,0,0,0,0,0,0,0,225,252,252,112,0,0,0,0,0,0,0,0,0,0,0,0,0,0,0,0,0,0,0,0,0,0,0,0,226,253,253,112,0,0,0,0,0,0,0,0,0,0,0,0,0,0,0,0,0,0,0,0,0,0,0,101,249,252,242,74,0,0,0,0,0,0,0,0,0,0,0,0,0,0,0,0,0,0,0,0,0,0,0,113,252,252,246,88,0,0,0,0,0,0,0,0,0,0,0,0,0,0,0,0,0,0,0,0,0,0,0,38,234,252,154,99,0,0,0,0,0,0,0,0,0,0,0,0,0,0,0,0,0,0,0,0,0,0,0,0,146,252,84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</si>
  <si>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77,254,103,0,0,0,0,0,0,0,0,0,0,0,0,0,0,0,0,0,0,0,0,0,0,0,0,0,203,253,217,0,0,0,0,0,0,0,0,0,0,0,0,0,0,0,0,0,0,0,0,0,0,0,0,0,254,253,199,0,0,0,0,0,0,0,0,0,0,0,0,0,0,0,0,0,0,0,0,0,0,0,0,0,254,253,96,0,0,0,0,0,0,0,0,0,0,0,0,0,0,0,0,0,0,0,0,0,0,0,0,0,254,247,73,0,0,0,0,0,0,0,0,0,0,0,0,0,0,0,0,0,0,0,0,0,0,0,0,35,254,229,0,0,0,0,0,0,0,0,0,0,0,0,0,0,0,0,0,0,0,0,0,0,0,0,0,162,254,130,0,0,0,0,0,0,0,0,0,0,0,0,0,0,0,0,0,0,0,0,0,0,0,0,0,242,254,109,0,0,0,0,0,0,0,0,0,0,0,0,0,0,0,0,0,0,0,0,0,0,0,0,100,252,243,10,0,0,0,0,0,0,0,0,0,0,0,0,0,0,0,0,0,0,0,0,0,0,0,0,110,253,127,0,0,0,0,0,0,0,0,0,0,0,0,0,0,0,0,0,0,0,0,0,0,0,0,0,116,254,0,0,0,0,0,0,0,0,0,0,0,0,0,0,0,0,0,0,0,0,0,0,0,0,0,10,232,253,0,0,0,0,0,0,0,0,0,0,0,0,0,0,0,0,0,0,0,0,0,0,0,0,0,98,253,236,0,0,0,0,0,0,0,0,0,0,0,0,0,0,0,0,0,0,0,0,0,0,0,0,0,178,253,110,0,0,0,0,0,0,0,0,0,0,0,0,0,0,0,0,0,0,0,0,0,0,0,0,0,218,253,11,0,0,0,0,0,0,0,0,0,0,0,0,0,0,0,0,0,0,0,0,0,0,0,0,0,218,170,3,0,0,0,0,0,0,0,0,0,0,0,0,0,0,0,0,0,0,0,0,0,0,0,0,29,230,144,0,0,0,0,0,0,0,0,0,0,0,0,0,0,0,0,0,0,0,0,0,0,0,0,0,85,253,144,0,0,0,0,0,0,0,0,0,0,0,0,0,0,0,0,0,0,0,0,0,0,0,0,0,8,221,144,0,0,0,0,0,0,0,0,0,0,0,0,0,0,0,0,0,0,0,0,0,0,0,0,0,0,160,196,6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</si>
  <si>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27,73,157,163,195,163,27,0,0,0,0,0,0,0,0,0,0,0,0,0,0,0,0,0,0,0,60,184,242,254,253,253,253,253,158,4,0,0,0,0,0,0,0,0,0,0,0,0,0,0,0,0,50,179,248,253,253,217,197,127,165,242,254,63,0,0,0,0,0,0,0,0,0,0,0,0,0,0,2,116,234,253,250,163,80,0,0,0,0,181,254,108,0,0,0,0,0,0,0,0,0,0,0,0,0,0,116,253,254,214,62,0,0,0,0,0,0,181,254,160,13,0,0,0,0,0,0,0,0,0,0,0,0,95,254,254,182,7,0,0,0,0,0,0,38,228,255,254,127,0,0,0,0,0,0,0,0,0,0,0,0,128,253,201,7,0,0,0,0,0,32,55,172,253,254,253,42,0,0,0,0,0,0,0,0,0,0,0,0,128,253,207,69,37,32,16,102,186,238,253,253,253,254,160,5,0,0,0,0,0,0,0,0,0,0,0,0,86,249,253,254,253,245,222,253,254,253,253,253,253,254,102,0,0,0,0,0,0,0,0,0,0,0,0,0,0,96,227,254,253,253,253,220,136,72,105,214,253,228,12,0,0,0,0,0,0,0,0,0,0,0,0,0,0,0,0,59,91,46,0,0,0,0,63,254,254,92,0,0,0,0,0,0,0,0,0,0,0,0,0,0,0,0,0,0,0,0,0,0,0,0,179,253,201,7,0,0,0,0,0,0,0,0,0,0,0,0,0,0,0,0,0,0,0,0,0,0,0,28,235,253,85,0,0,0,0,0,0,0,0,0,0,0,0,0,0,0,0,0,0,0,0,0,0,0,0,127,253,238,16,0,0,0,0,0,0,0,0,0,0,0,0,0,0,0,0,0,0,0,0,0,0,0,0,145,253,202,0,0,0,0,0,0,0,0,0,0,0,0,0,0,0,0,0,0,0,0,0,0,0,0,47,241,254,144,0,0,0,0,0,0,0,0,0,0,0,0,0,0,0,0,0,0,0,0,0,0,0,0,182,253,245,81,0,0,0,0,0,0,0,0,0,0,0,0,0,0,0,0,0,0,0,0,0,0,0,46,254,253,138,0,0,0,0,0,0,0,0,0,0,0,0,0,0,0,0,0,0,0,0,0,0,0,0,155,254,223,72,0,0,0,0,0,0,0,0,0,0,0,0,0,0,0,0,0,0,0,0,0,0,0,0,59,195,70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</si>
  <si>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8,123,162,0,0,0,0,0,0,0,0,0,0,0,0,0,0,0,0,0,0,0,0,0,0,0,84,103,202,225,85,0,0,0,0,0,0,0,0,0,0,0,0,0,0,0,0,0,0,0,18,40,171,223,240,236,74,58,0,0,0,0,0,0,0,0,0,0,0,0,0,0,0,0,0,49,64,134,240,255,253,161,57,14,36,0,0,0,0,0,0,0,0,0,0,0,0,0,0,0,98,212,213,243,253,253,253,192,68,21,0,0,0,0,0,0,0,0,0,0,0,0,0,0,0,0,0,0,160,230,231,230,159,80,0,0,0,0,0,0,0,0,0,0,0,0,0,0,0,0,0,0,0,0,0,36,84,121,27,27,0,0,0,0,0,0,0,0,0,0,0,0,0,0,0,0,0,0,0,0,0,0,43,126,94,57,0,0,0,0,0,0,0,0,0,0,0,0,0,0,0,0,0,0,0,0,0,0,0,0,85,202,48,0,0,0,0,0,0,0,0,0,0,0,0,0,0,0,0,0,0,0,0,0,0,0,0,0,14,237,243,35,0,0,0,0,0,0,0,0,0,0,0,0,0,0,0,0,0,0,0,0,0,0,0,0,36,180,255,210,193,37,0,0,0,0,0,0,0,0,0,0,0,0,0,0,0,0,0,0,0,0,0,0,0,32,63,63,183,142,0,0,0,0,0,0,0,0,0,0,0,0,0,0,0,0,0,0,0,0,0,0,0,0,0,0,149,204,9,0,0,0,0,0,0,0,0,0,0,0,0,0,0,0,0,0,0,0,0,0,0,0,0,0,254,225,14,0,0,0,0,0,0,0,0,0,0,0,0,0,0,0,0,0,0,0,0,0,0,0,0,0,254,94,4,0,0,0,0,0,0,0,0,0,0,0,0,0,0,0,0,0,0,0,0,0,0,0,0,0,220,11,0,0,0,0,0,0,0,0,0,0,0,0,0,0,0,0,0,0,0,0,0,0,0,0,22,173,254,63,0,0,0,0,0,0,0,0,0,0,0,0,0,0,0,0,0,0,0,0,0,0,0,2,125,253,224,32,0,0,0,0,0,0,0,0,0,0,0,0,0,0,0,0,0,0,0,0,0,0,0,22,253,200,36,0,0,0,0,0,0,0,0,0,0,0,0,0,0,0,0,0,0,0,0,0,0,0,0,4,130,7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</si>
  <si>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64,191,255,128,128,128,64,0,0,0,0,0,0,0,0,0,0,0,0,0,0,0,0,0,0,0,0,0,128,255,255,255,255,255,255,255,255,255,255,128,128,64,0,0,0,0,0,0,0,0,0,0,0,0,0,0,64,255,255,255,255,255,255,255,255,255,255,255,255,255,191,64,0,0,0,0,0,0,0,0,0,0,0,0,0,0,64,64,128,128,128,128,255,255,255,255,255,255,255,255,128,0,0,0,0,0,0,0,0,0,0,0,0,0,0,0,0,0,0,0,0,0,0,64,191,255,255,255,255,255,64,0,0,0,0,0,0,0,0,0,0,0,0,0,0,0,0,0,0,0,0,0,0,64,255,255,255,255,128,0,0,0,0,0,0,0,0,0,0,0,0,0,0,0,0,0,0,0,0,0,0,0,64,255,255,255,128,0,0,0,0,0,0,0,0,0,0,0,0,0,0,0,0,0,0,0,0,0,0,0,0,128,255,255,255,0,0,0,0,0,0,0,0,0,0,0,0,0,0,0,0,0,0,0,0,0,0,0,0,128,255,255,255,64,0,0,0,0,0,0,0,0,0,0,0,0,0,0,0,0,0,0,0,0,0,0,0,128,255,255,255,128,0,0,0,0,0,0,0,0,0,0,0,0,0,0,0,0,0,0,0,0,0,0,0,128,255,255,255,0,0,0,0,0,0,0,0,0,0,0,0,0,0,0,0,0,0,0,0,0,0,0,0,128,255,255,191,0,0,0,0,0,0,0,0,0,0,0,0,0,0,0,0,0,0,0,0,0,0,0,0,191,255,255,128,0,0,0,0,0,0,0,0,0,0,0,0,0,0,0,0,0,0,0,0,0,0,0,128,255,255,255,64,0,0,0,0,0,0,0,0,0,0,0,0,0,0,0,0,0,0,0,0,0,0,0,255,255,255,191,0,0,0,0,0,0,0,0,0,0,0,0,0,0,0,0,0,0,0,0,0,0,0,0,255,255,255,64,0,0,0,0,0,0,0,0,0,0,0,0,0,0,0,0,0,0,0,0,0,0,0,191,255,255,255,0,0,0,0,0,0,0,0,0,0,0,0,0,0,0,0,0,0,0,0,0,0,0,128,255,255,255,191,0,0,0,0,0,0,0,0,0,0,0,0,0,0,0,0,0,0,0,0,0,0,0,128,255,255,191,0,0,0,0,0,0,0,0,0,0,0,0,0,0,0,0,0,0,0,0,0,0,0,0,128,255,255,64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</si>
  <si>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43,47,47,0,0,0,0,0,0,0,0,0,0,0,0,0,0,0,0,0,0,0,0,0,0,0,9,108,249,253,253,208,207,207,207,149,65,13,0,0,0,0,0,0,0,0,0,0,0,0,0,0,0,9,184,254,253,253,253,254,253,253,253,254,253,213,25,0,0,0,0,0,0,0,0,0,0,0,0,0,55,203,254,254,199,127,127,60,93,84,68,151,222,254,161,0,0,0,0,0,0,0,0,0,0,0,0,0,138,253,253,199,19,0,0,0,0,0,0,0,155,253,211,0,0,0,0,0,0,0,0,0,0,0,0,0,138,253,253,17,0,0,0,0,0,0,0,74,241,253,211,0,0,0,0,0,0,0,0,0,0,0,0,0,105,253,253,102,0,0,0,0,0,0,34,229,253,253,160,0,0,0,0,0,0,0,0,0,0,0,0,0,0,149,254,229,40,0,0,0,38,153,254,254,254,180,25,0,0,0,0,0,0,0,0,0,0,0,0,0,0,19,198,254,207,9,34,72,235,253,253,224,139,13,0,0,0,0,0,0,0,0,0,0,0,0,0,0,0,0,17,211,253,215,240,254,253,234,128,17,0,0,0,0,0,0,0,0,0,0,0,0,0,0,0,0,0,0,102,229,253,253,253,228,77,13,0,0,0,0,0,0,0,0,0,0,0,0,0,0,0,0,0,70,170,254,254,254,254,254,254,119,0,0,0,0,0,0,0,0,0,0,0,0,0,0,0,0,26,130,230,254,253,253,185,115,64,211,253,248,21,0,0,0,0,0,0,0,0,0,0,0,0,0,0,166,232,253,253,247,162,46,13,7,91,245,253,254,56,0,0,0,0,0,0,0,0,0,0,0,0,0,0,128,253,253,253,210,93,127,159,204,253,253,253,228,15,0,0,0,0,0,0,0,0,0,0,0,0,0,0,0,134,241,254,255,254,254,254,254,254,254,228,34,0,0,0,0,0,0,0,0,0,0,0,0,0,0,0,0,0,27,115,140,206,206,206,207,206,123,15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</si>
  <si>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0,142,254,204,172,199,140,91,27,2,0,0,0,0,0,0,0,0,0,0,0,0,0,0,0,0,0,0,68,222,81,74,153,185,237,237,250,194,29,0,0,0,0,0,0,0,0,0,0,0,0,0,0,0,0,0,166,196,0,0,0,0,0,0,115,81,11,0,0,0,0,0,0,0,0,0,0,0,0,0,0,0,0,0,213,159,0,0,0,0,0,0,0,0,0,0,0,0,0,0,0,0,0,0,0,0,0,0,0,0,0,7,220,115,0,0,0,0,0,0,0,0,0,0,0,0,0,0,0,0,0,0,0,0,0,0,0,0,0,34,246,130,0,0,0,0,0,0,0,0,0,0,0,0,0,0,0,0,0,0,0,0,0,0,0,0,0,0,168,246,21,0,0,0,0,138,69,0,0,0,0,0,0,0,0,0,0,0,0,0,0,0,0,0,0,0,131,254,99,0,0,0,0,189,139,0,0,0,0,0,0,0,0,0,0,0,0,0,0,0,0,0,0,0,82,254,107,0,0,0,85,229,89,0,0,0,0,0,0,0,0,0,0,0,0,0,0,0,0,0,0,0,2,196,228,11,0,0,154,254,57,0,0,0,0,0,0,0,0,0,0,0,0,0,0,0,0,0,0,0,0,110,254,129,1,9,207,255,57,0,0,0,0,0,0,0,0,0,0,0,0,0,0,0,0,0,0,0,0,0,193,254,183,188,175,254,57,0,0,0,0,0,0,0,0,0,0,0,0,0,0,0,0,0,0,0,0,0,17,116,147,22,146,254,57,0,0,0,0,0,0,0,0,0,0,0,0,0,0,0,0,0,0,0,0,0,0,0,0,0,99,254,57,0,0,0,0,0,0,0,0,0,0,0,0,0,0,0,0,0,0,0,0,0,0,0,0,0,99,254,57,0,0,0,0,0,0,0,0,0,0,0,0,0,0,0,0,0,0,0,0,0,0,0,0,0,167,254,57,0,0,0,0,0,0,0,0,0,0,0,0,0,0,0,0,0,0,0,0,0,0,0,0,0,135,232,8,0,0,0,0,0,0,0,0,0,0,0,0,0,0,0,0,0,0,0,0,0,0,0,0,0,99,251,52,0,0,0,0,0,0,0,0,0,0,0,0,0,0,0,0,0,0,0,0,0,0,0,0,0,99,246,41,0,0,0,0,0,0,0,0,0,0,0,0,0,0,0,0,0,0,0,0,0,0,0,0,0,126,229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</si>
  <si>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55,192,87,11,0,0,0,0,0,0,0,0,0,0,0,0,0,0,0,0,0,0,0,0,0,0,0,0,169,252,253,170,43,0,0,0,0,0,0,0,0,0,0,0,0,0,0,0,0,0,0,0,0,0,0,0,111,249,253,252,233,101,4,0,0,0,0,0,0,0,0,0,0,0,0,0,0,0,0,0,0,0,0,0,0,115,227,252,252,252,138,27,0,0,0,0,0,0,0,0,0,0,0,0,0,0,0,0,0,0,0,0,0,0,87,112,147,252,252,150,0,0,0,0,0,0,0,0,0,0,0,0,0,0,0,0,0,0,0,0,0,0,0,0,9,132,247,255,125,0,0,0,0,0,0,0,0,0,0,0,0,0,0,0,0,0,0,0,0,0,0,0,0,0,176,253,196,7,0,0,0,0,0,0,0,0,0,0,0,0,0,0,0,0,0,0,0,0,0,0,0,0,9,253,252,21,0,0,0,0,0,0,0,0,0,0,0,0,0,0,0,0,0,0,0,0,0,0,0,0,98,253,252,21,0,0,0,0,0,0,0,0,0,0,0,0,0,0,0,0,0,0,0,0,0,0,9,132,246,253,182,4,0,0,0,0,0,0,0,0,0,0,0,0,0,0,0,0,146,253,227,148,131,123,201,253,253,212,27,0,0,0,0,0,0,0,0,0,0,0,0,0,0,0,0,0,155,252,252,252,253,252,252,231,124,27,0,0,0,0,0,0,0,0,0,0,0,0,0,0,0,0,0,0,7,74,126,214,236,252,252,145,0,0,0,0,0,0,0,0,0,0,0,0,0,0,0,0,0,0,0,0,0,0,0,0,14,140,252,231,28,0,0,0,0,0,0,0,0,0,0,0,0,0,0,0,0,0,0,0,0,0,0,0,0,50,244,252,42,0,0,0,0,0,0,0,0,0,0,0,0,0,0,0,0,0,124,62,0,0,0,0,0,50,245,253,42,0,0,0,0,0,0,0,0,0,0,0,0,0,0,0,0,84,242,27,0,0,0,36,146,211,252,252,42,0,0,0,0,0,0,0,0,0,0,0,0,0,0,0,2,176,252,22,22,31,127,223,253,252,242,134,4,0,0,0,0,0,0,0,0,0,0,0,0,0,0,0,22,252,252,253,252,252,252,252,190,110,42,0,0,0,0,0,0,0,0,0,0,0,0,0,0,0,0,0,4,182,252,253,252,155,147,59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</si>
  <si>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68,197,255,242,145,236,212,169,130,130,130,95,107,130,85,116,70,76,7,1,0,0,0,0,0,0,0,0,125,248,253,253,253,253,253,253,253,253,253,253,253,253,253,253,253,253,253,12,0,0,0,0,0,0,0,0,0,60,111,111,111,111,111,111,138,235,235,235,241,238,241,253,253,253,253,60,0,0,0,0,0,0,0,0,0,0,0,0,0,0,0,0,0,0,0,0,34,18,48,239,253,242,170,3,0,0,0,0,0,0,0,0,0,0,0,0,0,0,0,0,0,0,0,0,0,0,109,253,253,141,0,0,0,0,0,0,0,0,0,0,0,0,0,0,0,0,0,0,0,0,0,0,0,74,240,253,219,60,0,0,0,0,0,0,0,0,0,0,0,0,0,0,0,47,86,44,44,44,11,0,75,239,253,236,20,0,0,0,0,0,0,0,0,0,0,0,0,0,0,0,22,224,253,253,253,253,193,174,238,253,253,173,50,28,0,0,0,0,0,0,0,0,0,0,0,0,0,0,25,206,253,253,253,253,253,253,253,253,253,253,253,221,180,31,0,0,0,0,0,0,0,0,0,0,0,0,0,10,68,128,155,237,253,253,253,253,253,253,253,253,253,99,0,0,0,0,0,0,0,0,0,0,0,0,0,0,0,0,43,237,253,253,198,142,61,61,61,61,61,2,0,0,0,0,0,0,0,0,0,0,0,0,0,0,0,15,175,253,253,158,11,0,0,0,0,0,0,0,0,0,0,0,0,0,0,0,0,0,0,0,0,0,0,150,253,253,98,11,0,0,0,0,0,0,0,0,0,0,0,0,0,0,0,0,0,0,0,0,0,0,79,240,253,159,11,0,0,0,0,0,0,0,0,0,0,0,0,0,0,0,0,0,0,0,0,0,0,33,241,253,205,10,0,0,0,0,0,0,0,0,0,0,0,0,0,0,0,0,0,0,0,0,0,0,0,87,253,234,60,0,0,0,0,0,0,0,0,0,0,0,0,0,0,0,0,0,0,0,0,0,0,0,81,245,253,92,0,0,0,0,0,0,0,0,0,0,0,0,0,0,0,0,0,0,0,0,0,0,0,79,247,253,234,45,0,0,0,0,0,0,0,0,0,0,0,0,0,0,0,0,0,0,0,0,0,0,18,249,253,236,52,0,0,0,0,0,0,0,0,0,0,0,0,0,0,0,0,0,0,0,0,0,0,0,19,253,253,155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</si>
  <si>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0,219,81,0,0,0,0,0,0,0,0,0,0,0,0,0,0,0,0,0,0,0,0,0,0,0,0,0,0,218,144,0,0,0,0,0,0,0,0,0,0,0,0,0,0,0,0,0,0,0,0,0,19,121,11,0,0,218,144,0,0,0,0,0,0,0,0,0,0,0,0,0,0,0,0,0,0,0,0,0,37,254,72,0,0,218,144,0,0,0,0,0,0,0,0,0,0,0,0,0,0,0,0,0,0,0,0,0,37,254,72,0,0,218,144,0,0,0,0,0,0,0,0,0,0,0,0,0,0,0,0,0,0,0,0,0,102,254,99,0,0,193,171,0,0,0,0,0,0,0,0,0,0,0,0,0,0,0,0,0,0,0,0,0,140,254,79,0,0,128,235,0,0,0,0,0,0,0,0,0,0,0,0,0,0,0,0,0,0,0,0,8,223,251,62,0,0,128,235,0,0,0,0,0,0,0,0,0,0,0,0,0,0,0,0,0,0,0,0,132,254,250,135,110,110,214,164,0,0,0,0,0,0,0,0,0,0,0,0,0,0,0,0,0,0,0,0,236,254,254,254,255,254,254,144,0,0,0,0,0,0,0,0,0,0,0,0,0,0,0,0,0,0,0,0,237,254,197,85,59,59,232,145,0,0,0,0,0,0,0,0,0,0,0,0,0,0,0,0,0,0,0,0,185,76,4,0,0,32,238,144,0,0,0,0,0,0,0,0,0,0,0,0,0,0,0,0,0,0,0,0,0,0,0,0,0,36,241,144,0,0,0,0,0,0,0,0,0,0,0,0,0,0,0,0,0,0,0,0,0,0,0,0,0,55,254,144,0,0,0,0,0,0,0,0,0,0,0,0,0,0,0,0,0,0,0,0,0,0,0,0,0,55,254,144,0,0,0,0,0,0,0,0,0,0,0,0,0,0,0,0,0,0,0,0,0,0,0,0,0,81,254,87,0,0,0,0,0,0,0,0,0,0,0,0,0,0,0,0,0,0,0,0,0,0,0,0,0,145,254,54,0,0,0,0,0,0,0,0,0,0,0,0,0,0,0,0,0,0,0,0,0,0,0,0,0,145,254,54,0,0,0,0,0,0,0,0,0,0,0,0,0,0,0,0,0,0,0,0,0,0,0,0,0,145,225,12,0,0,0,0,0,0,0,0,0,0,0,0,0,0,0,0,0,0,0,0,0,0,0,0,0,114,120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</si>
  <si>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2,101,147,0,0,0,0,0,0,0,0,0,0,0,0,0,0,0,0,0,0,0,0,0,0,0,0,0,40,252,175,0,0,0,0,0,0,0,0,0,0,0,0,0,0,0,0,0,0,0,0,0,0,0,0,0,213,252,132,0,0,0,0,0,0,0,0,0,0,0,0,0,0,0,0,0,0,0,0,0,0,0,5,147,250,143,3,0,0,0,0,0,0,0,0,0,0,0,0,0,0,0,0,0,0,0,0,0,0,0,80,252,98,0,0,0,0,0,0,0,0,0,0,0,0,0,0,0,0,0,0,0,0,0,0,0,0,0,165,221,14,0,0,0,0,0,0,0,20,19,0,0,0,0,0,0,0,0,0,0,0,0,0,0,0,74,243,110,0,0,0,0,0,0,10,127,236,236,173,0,0,0,0,0,0,0,0,0,0,0,0,0,0,151,197,0,0,0,0,0,0,60,236,252,252,252,248,61,0,0,0,0,0,0,0,0,0,0,0,0,0,242,163,0,0,0,0,0,11,199,252,168,66,212,249,69,0,0,0,0,0,0,0,0,0,0,0,0,44,227,12,0,0,0,0,0,177,252,166,2,0,198,241,0,0,0,0,0,0,0,0,0,0,0,0,0,162,217,0,0,0,0,0,63,255,201,19,0,0,151,242,0,0,0,0,0,0,0,0,0,0,0,0,0,209,149,0,0,0,0,0,187,253,77,0,0,0,198,164,0,0,0,0,0,0,0,0,0,0,0,0,0,209,187,0,0,0,0,0,220,226,13,0,0,46,243,131,0,0,0,0,0,0,0,0,0,0,0,0,0,209,121,0,0,0,0,41,237,211,0,0,12,206,252,26,0,0,0,0,0,0,0,0,0,0,0,0,0,209,192,0,0,0,0,78,252,111,0,0,119,252,170,8,0,0,0,0,0,0,0,0,0,0,0,0,0,209,230,0,0,0,0,78,252,111,0,79,250,252,55,0,0,0,0,0,0,0,0,0,0,0,0,0,0,105,250,132,0,0,0,78,252,164,40,221,237,60,5,0,0,0,0,0,0,0,0,0,0,0,0,0,0,0,175,231,154,13,0,97,252,253,252,252,121,0,0,0,0,0,0,0,0,0,0,0,0,0,0,0,0,0,92,226,252,193,187,236,252,253,252,252,87,0,0,0,0,0,0,0,0,0,0,0,0,0,0,0,0,0,0,46,142,243,252,219,142,157,223,100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</si>
  <si>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13,183,255,46,0,0,0,0,0,0,0,0,0,0,0,0,0,0,0,0,0,0,0,0,0,0,0,89,136,253,232,29,0,0,0,0,0,0,0,0,0,0,0,0,0,0,0,0,0,0,0,0,0,0,101,238,253,248,46,0,0,0,0,0,0,0,0,0,0,0,0,0,9,84,45,0,0,0,0,0,0,11,205,253,231,79,0,0,0,0,0,0,0,0,0,0,0,0,0,54,185,246,78,0,0,0,0,0,0,85,86,230,186,0,0,0,0,0,0,0,0,0,0,0,0,0,26,233,163,55,0,0,0,0,0,0,0,63,156,231,57,0,0,0,0,0,0,0,0,0,0,0,3,135,142,208,23,0,0,0,0,0,0,0,0,214,253,141,0,0,0,0,0,0,0,0,0,0,0,0,47,253,253,67,0,0,0,0,0,0,0,0,59,223,253,129,0,0,0,0,0,0,0,0,0,0,0,0,47,253,253,67,0,0,0,0,0,0,0,0,51,188,253,85,0,0,0,0,0,0,0,0,0,0,0,0,69,253,253,147,5,0,0,0,0,0,0,47,38,239,205,10,0,0,0,0,0,0,0,0,0,0,0,0,68,253,253,253,196,99,12,0,0,61,59,187,215,251,175,0,0,0,0,0,0,0,0,0,0,0,0,0,1,124,252,253,253,253,250,249,249,252,252,253,253,253,158,0,0,0,0,0,0,0,0,0,0,0,0,0,0,0,117,194,253,253,253,253,253,235,199,253,253,170,47,0,0,0,0,0,0,0,0,0,0,0,0,0,0,0,0,5,26,148,125,15,15,12,6,54,253,184,39,0,0,0,0,0,0,0,0,0,0,0,0,0,0,0,0,0,0,0,0,0,0,0,0,12,177,253,72,0,0,0,0,0,0,0,0,0,0,0,0,0,0,0,0,0,0,0,0,0,0,0,0,139,237,253,72,0,0,0,0,0,0,0,0,0,0,0,0,0,0,0,0,0,0,0,0,0,0,0,0,194,253,232,24,0,0,0,0,0,0,0,0,0,0,0,0,0,0,0,0,0,0,0,0,0,0,0,0,203,186,133,0,0,0,0,0,0,0,0,0,0,0,0,0,0,0,0,0,0,0,0,0,0,0,0,0,249,167,92,0,0,0,0,0,0,0,0,0,0,0,0,0,0,0,0,0,0,0,0,0,0,0,0,0,130,12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</si>
  <si>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64,128,128,128,255,128,255,191,128,64,0,0,0,0,0,0,0,0,0,0,0,0,0,0,0,0,0,64,255,255,191,255,255,255,255,255,255,255,64,0,0,0,0,0,0,0,0,0,0,0,0,0,0,0,0,128,255,255,255,255,255,255,255,255,255,255,255,64,0,0,0,0,0,0,0,0,0,0,0,0,0,0,0,64,128,128,128,128,64,0,128,191,255,255,255,128,0,0,0,0,0,0,0,0,0,0,0,0,0,0,0,0,0,0,0,0,0,0,0,128,255,255,255,128,0,0,0,0,0,0,0,0,0,0,0,0,0,0,0,0,0,0,0,0,64,128,128,191,255,255,255,64,0,0,0,0,0,0,0,0,0,0,0,0,0,0,0,0,0,0,0,128,255,255,255,255,255,255,191,0,0,0,0,0,0,0,0,0,0,0,0,0,0,0,0,0,0,0,64,255,255,255,255,255,255,191,64,0,0,0,0,0,0,0,0,0,0,0,0,0,0,0,0,0,0,128,255,255,255,255,255,255,255,0,0,0,0,0,0,0,0,0,0,0,0,0,0,0,0,0,0,0,0,255,255,255,255,255,255,255,255,191,64,0,0,0,0,0,0,0,0,0,0,0,0,0,0,0,0,0,0,191,255,255,255,255,255,255,255,255,191,0,0,0,0,0,0,0,0,0,0,0,0,0,0,0,0,0,0,0,128,128,128,128,128,255,255,255,255,128,0,0,0,0,0,0,0,0,0,0,0,0,0,0,0,0,0,0,0,0,0,0,0,64,255,255,255,191,0,0,0,0,0,0,0,0,0,0,0,0,0,0,0,0,0,0,0,0,0,0,0,0,255,255,255,255,0,0,0,0,0,0,0,0,0,0,0,0,0,0,0,0,0,0,0,64,0,0,0,0,255,255,255,255,0,0,0,0,0,0,0,0,0,0,0,0,0,0,0,0,0,0,128,255,191,0,64,255,255,255,255,128,0,0,0,0,0,0,0,0,0,0,0,0,0,0,0,0,0,128,191,255,255,191,255,255,255,255,255,0,0,0,0,0,0,0,0,0,0,0,0,0,0,0,0,0,0,0,255,255,255,255,255,255,255,255,128,0,0,0,0,0,0,0,0,0,0,0,0,0,0,0,0,0,0,0,255,255,255,255,255,255,255,64,0,0,0,0,0,0,0,0,0,0,0,0,0,0,0,0,0,0,0,0,0,191,255,255,255,128,64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</si>
  <si>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14,20,0,0,0,0,0,0,0,0,0,0,0,0,0,0,0,0,0,0,0,0,0,0,0,0,0,111,217,232,132,57,92,92,92,92,43,0,0,0,0,0,0,0,0,0,0,0,0,0,0,0,0,6,159,252,254,254,254,252,254,254,254,254,251,137,21,0,0,0,0,0,0,0,0,0,0,0,0,0,37,205,254,254,254,254,254,234,200,133,133,197,242,254,178,3,0,0,0,0,0,0,0,0,0,0,0,32,224,254,224,200,124,138,200,32,0,0,0,0,38,180,254,129,0,0,0,0,0,0,0,0,0,0,17,223,254,239,33,4,0,0,4,0,0,0,0,0,0,8,235,240,113,0,0,0,0,0,0,0,0,5,119,254,249,67,0,0,0,0,0,0,0,0,0,0,0,0,84,254,254,0,0,0,0,0,0,0,0,63,254,254,98,0,0,0,0,0,0,0,0,0,0,0,0,0,68,254,254,0,0,0,0,0,0,0,0,208,254,236,4,0,0,0,0,0,0,0,0,0,0,0,0,0,68,254,254,0,0,0,0,0,0,0,0,254,252,117,0,0,0,0,0,0,0,0,0,0,0,0,0,0,73,254,248,0,0,0,0,0,0,0,0,254,244,46,0,0,0,0,0,0,0,0,0,0,0,0,0,0,128,254,194,0,0,0,0,0,0,0,0,255,254,67,0,0,0,0,0,0,0,0,0,0,0,0,0,21,247,254,141,0,0,0,0,0,0,0,0,255,254,74,1,0,0,0,0,0,0,0,0,0,0,3,76,222,254,232,36,0,0,0,0,0,0,0,0,163,254,254,95,0,0,0,0,0,0,0,0,40,113,192,254,254,207,20,0,0,0,0,0,0,0,0,0,30,222,254,248,185,134,99,62,134,134,134,200,243,254,254,233,139,9,0,0,0,0,0,0,0,0,0,0,0,28,162,252,254,254,254,254,254,254,254,254,254,248,126,27,0,0,0,0,0,0,0,0,0,0,0,0,0,0,0,55,172,186,186,212,186,186,186,122,91,53,0,0,0,0,0,0,0,0,0,0,0,0,0,0,0,0,0,0,0,0,0,11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</si>
  <si>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16,13,13,44,0,0,0,0,0,0,0,0,0,0,0,0,0,0,0,0,222,251,251,251,229,244,251,251,252,207,208,241,234,183,128,20,0,0,0,0,0,0,0,0,0,0,0,0,181,253,254,254,254,254,254,254,254,254,254,254,254,254,254,249,183,160,100,24,0,0,0,0,0,0,0,0,0,12,13,13,13,13,13,13,88,99,141,115,138,239,254,254,254,254,255,106,0,0,0,0,0,0,0,0,0,0,0,0,0,0,0,0,0,0,0,0,0,13,54,168,237,254,254,249,0,0,0,0,0,0,0,0,0,0,0,0,0,0,0,0,0,0,0,0,0,0,0,0,54,237,254,254,0,0,0,0,0,0,0,0,0,0,0,0,0,0,0,0,0,0,0,0,0,0,0,0,27,223,254,176,0,0,0,0,0,0,0,0,0,0,0,0,0,0,0,0,0,0,0,0,0,0,0,0,146,255,254,105,0,0,0,0,0,0,0,0,0,0,0,0,0,0,0,0,0,0,0,0,0,0,0,42,222,254,159,0,0,0,0,0,0,0,0,0,0,0,0,0,0,0,0,0,0,0,0,0,0,0,26,223,254,238,65,0,0,0,0,0,0,0,0,0,0,0,0,0,0,0,0,0,0,0,0,0,0,27,210,254,253,77,0,0,0,0,0,0,0,0,0,0,0,0,0,0,0,0,0,0,0,0,0,0,5,191,254,252,92,0,0,0,0,0,0,0,0,0,0,0,0,0,0,0,0,0,0,0,0,0,0,0,139,254,254,187,0,0,0,0,0,0,0,0,0,0,0,0,0,0,0,0,0,0,0,0,0,0,0,75,243,254,190,14,0,0,0,0,0,0,0,0,0,0,0,0,0,0,0,0,0,0,0,0,0,0,24,228,254,229,35,0,0,0,0,0,0,0,0,0,0,0,0,0,0,0,0,0,0,0,0,0,0,24,208,254,254,56,0,0,0,0,0,0,0,0,0,0,0,0,0,0,0,0,0,0,0,0,0,0,3,195,254,254,135,15,0,0,0,0,0,0,0,0,0,0,0,0,0,0,0,0,0,0,0,0,0,0,110,254,254,165,15,0,0,0,0,0,0,0,0,0,0,0,0,0,0,0,0,0,0,0,0,0,0,0,193,254,178,31,0,0,0,0,0,0,0,0,0,0,0,0,0,0,0,0,0,0,0,0,0,0,0,0,43,68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</si>
  <si>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86,254,254,254,254,135,0,0,0,0,0,0,0,0,0,0,0,0,0,0,0,0,0,0,0,0,0,90,250,253,253,253,253,252,248,160,118,45,0,0,0,0,0,0,0,0,0,0,0,0,0,0,0,0,0,216,253,253,253,253,253,253,253,253,253,232,103,0,0,0,0,0,0,0,0,0,0,0,0,0,0,0,144,251,253,253,224,48,49,170,253,253,253,253,234,0,0,0,0,0,0,0,0,0,0,0,0,0,0,95,251,253,253,182,18,0,0,6,49,170,253,253,251,149,0,0,0,0,0,0,0,0,0,0,0,0,88,225,253,253,253,61,0,0,0,0,0,26,221,253,253,245,42,0,0,0,0,0,0,0,0,0,0,40,245,253,253,253,137,7,0,0,0,0,0,0,42,221,253,253,117,0,0,0,0,0,0,0,0,0,0,118,253,253,253,225,27,0,0,0,0,0,0,0,0,156,253,253,117,0,0,0,0,0,0,0,0,0,0,118,253,253,253,58,0,0,0,0,0,0,0,0,0,156,253,253,117,0,0,0,0,0,0,0,0,0,0,151,253,253,177,8,0,0,0,0,0,0,0,0,0,156,253,253,217,0,0,0,0,0,0,0,0,0,0,248,253,253,58,0,0,0,0,0,0,0,0,0,0,156,253,253,247,0,0,0,0,0,0,0,0,0,0,154,253,253,120,0,0,0,0,0,0,0,0,0,0,156,253,253,220,0,0,0,0,0,0,0,0,0,0,208,253,253,155,0,0,0,0,0,0,0,0,0,6,174,253,253,117,0,0,0,0,0,0,0,0,0,0,160,253,253,155,0,0,0,0,0,0,0,0,7,134,253,253,253,117,0,0,0,0,0,0,0,0,0,0,118,253,253,155,0,0,0,0,0,0,0,6,67,253,253,253,252,102,0,0,0,0,0,0,0,0,0,0,45,246,253,216,33,0,0,0,0,7,27,134,253,253,253,251,148,0,0,0,0,0,0,0,0,0,0,0,0,241,253,253,216,40,128,150,150,174,253,253,253,253,251,215,0,0,0,0,0,0,0,0,0,0,0,0,0,105,243,253,253,253,253,253,253,253,253,253,253,253,153,0,0,0,0,0,0,0,0,0,0,0,0,0,0,0,229,253,253,253,250,253,253,221,210,156,183,117,45,0,0,0,0,0,0,0,0,0,0,0,0,0,0,0,0,161,139,234,83,123,123,95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</si>
  <si>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47,136,241,254,254,254,254,254,255,202,130,8,0,0,0,0,0,0,0,0,0,0,0,0,0,0,0,33,228,253,253,253,253,231,135,191,218,234,253,195,54,0,0,0,0,0,0,0,0,0,0,0,0,0,0,43,240,253,253,252,189,31,0,0,0,37,145,253,178,15,0,0,0,0,0,0,0,0,0,0,0,0,0,0,82,182,182,68,0,0,0,0,0,0,3,141,253,158,0,0,0,0,0,0,0,0,0,0,0,0,0,0,0,0,0,0,0,0,0,0,0,0,0,6,182,241,85,0,0,0,0,0,0,0,0,0,0,0,0,0,0,0,0,0,0,0,0,0,0,0,0,0,117,253,170,0,0,0,0,0,0,0,0,0,0,0,0,0,0,0,0,0,0,0,0,0,0,0,0,0,48,253,170,0,0,0,0,0,0,0,0,0,0,0,0,0,0,0,0,0,0,0,0,0,0,0,0,0,48,253,170,0,0,0,0,0,0,0,0,0,0,0,0,0,0,0,0,0,0,0,0,0,0,0,0,0,123,253,170,0,0,0,0,0,0,0,0,0,0,0,0,0,0,0,0,0,0,0,0,0,0,0,0,0,166,253,88,0,0,0,0,0,0,0,0,0,0,0,0,0,0,0,0,0,0,0,0,0,0,0,0,10,192,203,12,0,0,0,0,0,0,0,0,0,0,0,0,0,0,0,0,0,0,0,0,0,0,0,5,114,253,188,0,0,0,0,0,0,0,0,0,0,0,0,0,0,0,0,0,0,0,0,0,0,0,0,12,253,253,81,0,0,0,0,0,0,0,0,0,0,0,0,0,0,4,54,130,17,6,0,0,0,0,6,189,253,146,2,0,0,0,0,0,0,0,0,0,0,0,0,0,32,177,253,253,253,194,148,121,7,0,127,253,236,37,0,0,0,0,0,0,0,0,0,0,0,0,0,24,184,253,215,102,201,210,253,253,186,166,246,251,127,0,0,0,0,0,0,0,0,0,0,0,0,0,0,36,253,202,13,0,0,7,90,234,253,253,253,241,0,0,0,0,0,0,0,0,0,0,0,0,0,0,0,36,253,239,105,10,0,47,157,238,253,253,253,251,132,29,0,0,0,0,0,0,0,0,0,0,0,0,0,22,174,253,253,223,219,238,253,253,223,54,88,251,253,134,0,0,0,0,0,0,0,0,0,0,0,0,0,0,4,50,232,253,253,253,234,108,12,0,0,83,253,250,121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</si>
  <si>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45,154,208,248,230,254,255,138,0,0,0,0,0,0,0,0,0,0,0,0,0,0,0,0,0,0,0,40,205,254,254,254,254,254,254,213,31,0,0,0,0,0,0,0,0,0,0,0,0,0,0,0,0,0,17,210,254,254,254,254,236,254,254,254,125,0,0,0,0,0,0,0,0,0,0,0,0,0,0,0,0,0,98,254,254,254,152,40,26,151,254,254,168,0,0,0,0,0,0,0,0,0,0,0,0,0,0,0,0,0,166,254,254,202,44,0,10,207,254,254,205,0,0,0,0,0,0,0,0,0,0,0,0,0,0,0,0,0,53,252,254,242,83,136,180,254,254,254,125,0,0,0,0,0,0,0,0,0,0,0,0,0,0,0,0,0,0,189,254,254,254,254,254,254,254,254,63,0,0,0,0,0,0,0,0,0,0,0,0,0,0,0,0,0,0,3,56,209,254,254,254,254,254,201,1,0,0,0,0,0,0,0,0,0,0,0,0,0,0,0,0,0,0,0,0,88,228,254,254,254,238,92,0,0,0,0,0,0,0,0,0,0,0,0,0,0,0,0,0,0,0,0,0,103,248,254,254,254,61,0,0,0,0,0,0,0,0,0,0,0,0,0,0,0,0,0,0,0,0,0,91,248,254,254,253,166,2,0,0,0,0,0,0,0,0,0,0,0,0,0,0,0,0,0,0,0,0,100,230,254,254,170,113,0,0,0,0,0,0,0,0,0,0,0,0,0,0,0,0,0,0,0,0,0,95,253,254,254,229,16,0,0,0,0,0,0,0,0,0,0,0,0,0,0,0,0,0,0,0,0,0,95,227,254,254,254,133,0,0,0,0,0,0,0,0,0,0,0,0,0,0,0,0,0,0,0,0,0,38,228,254,254,254,202,20,0,0,0,0,0,0,0,0,0,0,0,0,0,0,0,0,0,0,0,0,0,193,254,254,254,202,21,0,0,0,0,0,0,0,0,0,0,0,0,0,0,0,0,0,0,0,0,0,91,246,254,254,242,90,0,0,0,0,0,0,0,0,0,0,0,0,0,0,0,0,0,0,0,0,0,35,242,254,254,254,141,0,0,0,0,0,0,0,0,0,0,0,0,0,0,0,0,0,0,0,0,0,0,0,214,254,254,185,23,0,0,0,0,0,0,0,0,0,0,0,0,0,0,0,0,0,0,0,0,0,0,0,183,254,247,24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</si>
  <si>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23,219,255,105,0,0,0,0,0,0,0,0,0,0,0,0,0,0,0,0,0,0,0,0,0,0,0,0,42,253,253,158,0,0,0,0,0,0,0,0,0,0,0,0,0,0,0,0,0,0,0,0,0,0,0,0,67,253,253,158,0,0,0,0,0,0,0,0,0,0,0,0,0,0,0,0,0,0,0,0,0,0,0,0,160,253,253,158,0,0,0,0,0,0,0,0,0,0,0,0,0,0,0,0,0,0,0,0,0,0,0,0,160,253,253,158,0,0,0,0,0,0,0,0,0,0,0,0,0,0,0,0,0,0,0,0,0,0,0,0,160,253,253,158,0,0,0,0,0,0,0,0,0,0,0,0,0,0,0,0,0,0,0,0,0,0,0,0,160,253,253,158,0,0,0,0,0,0,0,0,0,0,0,0,0,0,0,0,0,0,0,0,0,0,0,0,160,253,253,158,0,0,0,0,0,0,0,0,0,0,0,0,0,0,0,0,0,0,0,0,0,0,0,0,86,253,253,218,15,0,0,0,0,0,0,0,0,0,0,0,0,0,0,0,0,0,0,0,0,0,0,0,42,253,253,253,23,0,0,0,0,0,0,0,0,0,0,0,0,0,0,0,0,0,0,0,0,0,0,0,42,253,253,253,23,0,0,0,0,0,0,0,0,0,0,0,0,0,0,0,0,0,0,0,0,0,0,0,42,253,253,253,23,0,0,0,0,0,0,0,0,0,0,0,0,0,0,0,0,0,0,0,0,0,0,0,42,253,253,253,23,0,0,0,0,0,0,0,0,0,0,0,0,0,0,0,0,0,0,0,0,0,0,0,42,253,253,205,11,0,0,0,0,0,0,0,0,0,0,0,0,0,0,0,0,0,0,0,0,0,0,0,42,253,253,158,0,0,0,0,0,0,0,0,0,0,0,0,0,0,0,0,0,0,0,0,0,0,0,0,64,253,253,158,0,0,0,0,0,0,0,0,0,0,0,0,0,0,0,0,0,0,0,0,0,0,0,12,203,253,253,74,0,0,0,0,0,0,0,0,0,0,0,0,0,0,0,0,0,0,0,0,0,0,0,0,160,253,192,9,0,0,0,0,0,0,0,0,0,0,0,0,0,0,0,0,0,0,0,0,0,0,0,21,241,253,176,0,0,0,0,0,0,0,0,0,0,0,0,0,0,0,0,0,0,0,0,0,0,0,0,2,111,170,149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</si>
  <si>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38,226,214,19,0,0,0,0,0,0,0,0,0,0,0,14,25,25,19,0,0,0,11,25,13,25,25,48,223,253,245,32,0,0,0,0,0,0,0,0,0,0,0,145,253,253,230,65,135,157,199,253,209,253,253,253,253,253,151,0,0,0,0,0,0,0,0,0,0,0,0,118,212,221,205,219,230,253,253,253,254,253,253,253,253,181,16,0,0,0,0,0,0,0,0,0,0,0,0,0,11,24,0,21,38,72,72,72,72,72,184,253,239,46,0,0,0,0,0,0,0,0,0,0,0,0,0,0,0,0,0,0,0,0,0,0,0,7,185,253,101,0,0,0,0,0,0,0,0,0,0,0,0,0,0,0,0,0,0,0,0,0,0,0,0,124,253,253,72,0,0,0,0,0,0,0,0,0,0,0,0,0,0,0,0,0,0,0,0,0,0,0,0,145,253,235,45,0,0,0,0,0,0,0,0,0,0,0,0,0,0,0,0,0,0,0,0,95,110,110,110,192,253,249,143,110,110,167,63,0,0,0,0,0,0,0,0,0,0,0,0,0,0,0,82,252,253,253,254,253,253,253,253,253,253,253,87,0,0,0,0,0,0,0,0,0,0,0,0,0,0,0,0,105,231,242,244,254,254,246,184,149,81,0,0,0,0,0,0,0,0,0,0,0,0,0,0,0,0,0,0,0,0,0,13,253,250,76,0,0,0,0,0,0,0,0,0,0,0,0,0,0,0,0,0,0,0,0,0,0,0,0,13,253,217,0,0,0,0,0,0,0,0,0,0,0,0,0,0,0,0,0,0,0,0,0,0,0,0,0,94,253,217,0,0,0,0,0,0,0,0,0,0,0,0,0,0,0,0,0,0,0,0,0,0,0,0,0,133,253,217,0,0,0,0,0,0,0,0,0,0,0,0,0,0,0,0,0,0,0,0,0,0,0,0,0,226,253,182,0,0,0,0,0,0,0,0,0,0,0,0,0,0,0,0,0,0,0,0,0,0,0,0,0,254,253,96,0,0,0,0,0,0,0,0,0,0,0,0,0,0,0,0,0,0,0,0,0,0,0,0,0,254,253,96,0,0,0,0,0,0,0,0,0,0,0,0,0,0,0,0,0,0,0,0,0,0,0,0,0,254,253,96,0,0,0,0,0,0,0,0,0,0,0,0,0,0,0,0,0,0,0,0,0,0,0,0,0,81,242,51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</si>
  <si>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54,175,230,254,132,0,0,0,0,0,0,0,0,0,0,0,0,0,0,0,0,0,0,0,0,0,0,66,236,209,245,254,242,59,0,0,0,0,0,0,0,0,0,0,0,0,0,0,0,0,0,0,0,0,41,236,206,53,33,147,254,150,0,0,0,0,0,0,0,0,0,0,0,0,0,0,0,0,0,0,0,0,181,218,8,0,0,32,242,113,0,0,0,0,0,0,0,0,0,0,0,0,0,0,0,0,0,0,0,0,72,105,2,0,0,32,236,75,0,0,0,0,0,0,0,0,0,0,0,0,0,0,0,0,0,0,0,0,0,0,0,0,16,160,222,80,0,0,0,0,0,0,0,0,0,0,0,0,0,0,0,0,0,0,0,0,0,0,0,10,215,254,151,0,0,0,0,0,0,0,0,0,0,0,0,0,0,0,0,0,0,0,0,0,0,0,62,217,254,173,24,0,0,0,0,0,0,0,0,0,0,0,0,0,0,0,0,0,0,0,0,0,8,143,250,254,245,44,0,0,0,0,0,0,0,0,0,0,0,0,0,0,0,0,0,0,0,0,0,0,131,254,254,254,254,192,0,0,0,0,0,0,0,0,0,0,0,0,0,0,0,0,0,0,0,0,0,0,45,224,239,164,229,151,175,126,1,0,0,0,0,0,0,0,0,0,0,0,0,0,0,0,0,0,0,0,0,0,0,0,0,28,228,254,170,45,0,0,0,0,0,0,0,0,0,0,0,0,0,0,0,0,0,0,0,0,0,0,0,0,9,148,254,134,0,0,0,0,0,0,0,0,0,0,0,0,0,0,0,0,0,0,0,0,0,0,0,0,0,8,220,179,0,0,0,0,0,0,0,0,0,0,0,0,0,0,0,0,0,0,0,0,0,0,0,0,0,0,184,239,0,0,0,0,0,0,0,0,0,0,0,0,0,0,0,0,0,0,0,0,0,0,0,0,0,64,254,154,0,0,0,0,0,0,0,0,0,0,0,0,0,0,0,0,35,10,0,0,0,0,0,4,87,207,254,20,0,0,0,0,0,0,0,0,0,0,0,0,0,0,0,12,162,120,0,0,0,0,3,148,254,254,174,0,0,0,0,0,0,0,0,0,0,0,0,0,0,0,0,28,245,208,36,12,24,89,225,254,254,198,17,0,0,0,0,0,0,0,0,0,0,0,0,0,0,0,0,0,189,255,247,241,244,254,255,234,80,7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</si>
  <si>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,37,128,140,140,140,58,16,0,0,0,0,0,0,0,0,0,0,0,0,0,0,0,0,0,0,47,118,194,253,253,253,253,253,253,215,80,0,0,0,0,0,0,0,0,0,0,0,0,0,0,0,0,102,198,253,229,155,33,20,20,42,124,251,247,162,0,0,0,0,0,0,0,0,0,0,0,0,0,0,63,236,243,105,6,0,0,0,0,0,0,105,253,244,51,0,0,0,0,0,0,0,0,0,0,0,0,0,242,253,126,0,0,0,0,0,0,0,0,5,199,253,72,0,0,0,0,0,0,0,0,0,0,0,0,0,255,253,114,0,0,0,0,0,0,0,0,0,192,253,72,0,0,0,0,0,0,0,0,0,0,0,0,0,103,64,19,0,0,0,0,0,0,0,0,35,244,227,12,0,0,0,0,0,0,0,0,0,0,0,0,0,0,0,0,0,0,0,0,0,0,0,0,127,253,137,0,0,0,0,0,0,0,0,0,0,0,0,0,0,0,0,0,0,0,0,0,0,0,0,120,253,142,3,0,0,0,0,0,0,0,0,0,0,0,0,0,0,0,0,0,0,0,0,0,0,0,69,253,213,27,0,0,0,0,0,0,0,0,0,0,0,0,0,0,0,0,0,0,0,0,0,0,0,120,230,183,28,0,0,0,0,0,0,0,0,0,0,0,0,0,0,0,0,0,0,0,0,0,0,22,160,250,180,3,0,0,0,0,0,0,0,0,0,0,0,0,0,0,0,0,0,0,0,0,0,0,0,194,253,207,79,16,32,0,0,0,0,0,0,18,47,0,0,0,0,0,0,0,0,0,0,0,0,13,154,250,253,253,253,233,235,223,228,228,228,201,129,234,243,0,0,0,0,0,0,0,0,0,0,0,0,69,253,130,83,83,83,83,69,141,143,154,91,214,143,229,253,0,0,0,0,0,0,0,0,0,0,0,0,4,36,19,0,0,0,0,0,0,0,0,0,15,0,23,36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</si>
  <si>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70,202,255,126,2,0,0,0,0,0,0,0,0,0,0,0,0,0,0,0,0,0,0,0,0,0,0,72,239,253,253,253,10,0,0,0,0,0,0,0,0,0,0,0,0,0,0,0,0,0,0,0,0,0,17,242,253,193,166,253,13,0,0,0,0,0,0,0,0,0,0,0,0,0,0,0,0,0,0,0,0,52,202,253,180,7,60,253,119,0,0,0,0,0,0,0,0,0,0,0,0,0,0,0,0,0,0,0,72,211,248,103,14,0,60,253,153,0,0,0,0,0,0,0,0,0,0,0,0,0,0,0,0,0,0,66,244,250,134,0,9,123,233,253,175,0,0,0,0,0,0,0,0,0,0,0,0,0,0,0,0,0,16,232,253,146,52,157,233,253,253,253,52,0,0,0,0,0,0,0,0,0,0,0,0,0,0,0,0,0,54,245,253,208,249,253,253,253,253,220,7,0,0,0,0,0,0,0,0,0,0,0,0,0,0,0,0,0,0,220,253,253,240,253,253,252,186,13,0,0,0,0,0,0,0,0,0,0,0,0,0,0,0,0,0,0,0,43,92,92,47,253,253,139,0,0,0,0,0,0,0,0,0,0,0,0,0,0,0,0,0,0,0,0,0,0,0,0,164,253,141,4,0,0,0,0,0,0,0,0,0,0,0,0,0,0,0,0,0,0,0,0,0,0,0,82,252,253,54,0,0,0,0,0,0,0,0,0,0,0,0,0,0,0,0,0,0,0,0,0,0,0,0,158,253,217,18,0,0,0,0,0,0,0,0,0,0,0,0,0,0,0,0,0,0,0,0,0,0,0,40,242,247,77,0,0,0,0,0,0,0,0,0,0,0,0,0,0,0,0,0,0,0,0,0,0,0,0,153,253,226,0,0,0,0,0,0,0,0,0,0,0,0,0,0,0,0,0,0,0,0,0,0,0,0,8,223,253,102,0,0,0,0,0,0,0,0,0,0,0,0,0,0,0,0,0,0,0,0,0,0,0,0,11,253,253,21,0,0,0,0,0,0,0,0,0,0,0,0,0,0,0,0,0,0,0,0,0,0,0,0,118,253,253,58,118,54,0,0,0,0,0,0,0,0,0,0,0,0,0,0,0,0,0,0,0,0,0,0,43,253,253,253,238,39,0,0,0,0,0,0,0,0,0,0,0,0,0,0,0,0,0,0,0,0,0,0,2,171,253,200,68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</si>
  <si>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32,118,207,254,254,254,255,254,138,0,0,0,0,0,0,0,0,0,0,0,0,0,74,116,234,234,234,234,239,253,253,253,253,253,253,253,228,37,0,0,0,0,0,0,0,0,0,0,29,191,244,253,253,253,253,253,253,253,253,253,253,253,253,253,253,96,0,0,0,0,0,0,0,0,0,0,97,253,253,253,253,253,253,253,253,253,253,253,253,253,253,253,222,23,0,0,0,0,0,0,0,0,0,0,84,248,253,253,253,253,253,253,244,219,219,145,253,253,253,253,212,0,0,0,0,0,0,0,0,0,0,0,0,86,131,221,103,103,103,103,75,0,0,15,253,253,253,253,212,0,0,0,0,0,0,0,0,0,0,0,0,0,0,0,0,0,0,0,0,0,86,200,253,253,253,253,141,0,0,0,0,0,0,0,0,0,0,0,0,0,0,0,0,0,0,0,0,21,203,253,253,253,253,133,2,0,0,0,0,0,0,0,0,0,0,0,0,0,0,0,0,0,0,0,25,195,253,253,253,253,253,54,0,0,0,0,0,0,0,0,0,0,0,0,0,0,0,0,0,0,0,25,194,253,253,253,253,225,139,10,0,0,0,0,0,0,0,0,0,0,0,0,0,0,0,0,0,0,0,190,253,253,253,253,230,47,0,0,0,0,0,0,0,0,0,0,0,0,0,0,0,0,0,0,0,0,87,244,253,253,253,249,46,0,0,0,0,0,0,0,0,0,0,0,0,0,0,0,0,0,0,0,8,144,251,253,253,253,249,165,0,0,0,0,0,0,0,0,0,0,0,0,0,0,0,0,0,0,0,0,82,253,253,253,253,253,89,0,0,0,0,0,0,0,0,0,0,0,0,0,0,0,0,0,0,0,0,89,248,253,253,253,253,151,5,0,0,0,0,0,0,0,0,0,0,0,0,0,0,0,0,0,0,0,93,243,253,253,253,253,193,9,0,0,0,0,0,0,0,0,0,0,0,0,0,0,0,0,0,0,0,0,192,253,253,253,253,231,65,0,0,0,0,0,0,0,0,0,0,0,0,0,0,0,0,0,0,0,0,0,87,240,253,253,253,212,26,0,0,0,0,0,0,0,0,0,0,0,0,0,0,0,0,0,0,0,0,0,0,161,253,253,253,78,0,0,0,0,0,0,0,0,0,0,0,0,0,0,0,0,0,0,0,0,0,0,0,16,124,253,119,12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</si>
  <si>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0,123,174,51,14,0,8,78,236,49,0,0,0,0,0,0,0,0,0,0,0,0,0,0,0,0,0,0,0,253,252,252,211,190,201,252,252,163,0,0,0,0,0,0,0,0,0,0,0,0,0,0,0,0,0,0,0,253,252,252,252,252,253,252,252,247,38,0,0,0,0,0,0,0,0,0,0,0,0,0,0,0,0,0,71,253,252,98,154,215,253,252,252,252,42,0,0,0,0,0,0,0,0,0,0,0,0,0,0,0,0,0,106,253,252,21,0,18,42,42,236,252,42,0,0,0,0,0,0,0,0,0,0,0,0,0,0,0,0,0,107,255,253,21,0,0,0,0,233,253,60,0,0,0,0,0,0,0,0,0,0,0,0,0,0,0,0,0,106,253,252,21,0,0,0,0,232,252,147,0,0,0,0,0,0,0,0,0,0,0,0,0,0,0,0,0,106,253,252,21,0,0,0,0,232,252,147,0,0,0,0,0,0,0,0,0,0,0,0,0,0,0,0,0,80,227,252,21,0,0,0,0,232,252,147,0,0,0,0,0,0,0,0,0,0,0,0,0,0,0,0,0,0,42,147,12,0,0,0,0,232,252,147,0,0,0,0,0,0,0,0,0,0,0,0,0,0,0,0,0,0,0,0,0,0,0,0,0,233,253,147,0,0,0,0,0,0,0,0,0,0,0,0,0,0,0,0,0,0,0,0,0,0,0,0,0,232,252,147,0,0,0,0,0,0,0,0,0,0,0,0,0,0,0,0,0,0,0,0,0,0,0,0,0,232,252,147,0,0,0,0,0,0,0,0,0,0,0,0,0,0,0,0,0,0,0,0,0,0,0,0,0,232,252,147,0,0,0,0,0,0,0,0,0,0,0,0,0,0,0,0,0,0,0,0,0,0,0,0,0,232,252,147,0,0,0,0,0,0,0,0,0,0,0,0,0,0,0,0,0,0,0,0,0,0,0,0,0,233,253,209,0,0,0,0,0,0,0,0,0,0,0,0,0,0,0,0,0,0,0,0,0,0,0,0,0,232,252,252,0,0,0,0,0,0,0,0,0,0,0,0,0,0,0,0,0,0,0,0,0,0,0,0,0,232,252,252,0,0,0,0,0,0,0,0,0,0,0,0,0,0,0,0,0,0,0,0,0,0,0,0,0,232,252,252,0,0,0,0,0,0,0,0,0,0,0,0,0,0,0,0,0,0,0,0,0,0,0,0,0,47,217,164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</si>
  <si>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0,79,168,140,3,0,0,0,0,0,0,0,0,0,0,0,0,0,0,0,0,0,0,0,0,0,0,82,198,243,254,254,15,0,0,0,0,0,0,0,0,0,0,0,0,0,0,0,0,0,0,0,0,3,88,253,254,254,254,254,15,0,0,0,0,0,0,0,0,0,0,0,0,0,0,0,0,0,0,0,0,50,254,254,254,254,207,134,4,0,0,0,0,0,0,0,0,0,0,0,0,0,0,0,0,0,0,0,8,176,254,254,238,105,9,0,0,0,0,0,0,0,0,0,0,0,0,0,0,0,0,0,0,0,0,0,145,255,254,251,30,0,0,0,0,0,0,0,0,0,0,0,0,0,0,0,0,0,0,0,0,0,0,19,214,254,225,47,0,0,0,0,0,0,0,0,0,0,0,0,0,0,0,0,0,0,0,0,0,0,0,199,254,251,103,0,0,0,0,0,0,0,0,0,0,0,0,0,0,0,0,0,0,0,0,0,0,0,0,235,255,151,0,0,0,0,0,0,0,0,0,0,0,0,0,0,0,0,0,0,0,0,0,0,0,0,0,235,254,134,0,0,0,0,0,0,0,0,0,0,0,0,0,0,0,0,0,0,0,0,0,0,0,0,67,251,226,40,0,0,0,0,17,100,197,171,10,0,0,0,0,0,0,0,0,0,0,0,0,0,0,0,70,251,181,0,0,0,0,75,249,254,254,254,103,0,0,0,0,0,0,0,0,0,0,0,0,0,0,0,0,235,181,0,0,0,19,221,254,254,254,254,234,0,0,0,0,0,0,0,0,0,0,0,0,0,0,0,0,235,181,0,0,0,108,254,254,244,167,216,234,0,0,0,0,0,0,0,0,0,0,0,0,0,0,0,0,235,204,10,0,2,186,254,242,73,10,205,234,0,0,0,0,0,0,0,0,0,0,0,0,0,0,0,0,226,255,134,8,6,254,254,119,0,92,254,174,0,0,0,0,0,0,0,0,0,0,0,0,0,0,0,0,103,254,254,175,72,254,254,147,105,250,254,26,0,0,0,0,0,0,0,0,0,0,0,0,0,0,0,0,4,181,253,254,254,254,254,254,254,254,183,4,0,0,0,0,0,0,0,0,0,0,0,0,0,0,0,0,0,0,134,254,254,254,254,254,234,184,27,0,0,0,0,0,0,0,0,0,0,0,0,0,0,0,0,0,0,0,3,72,238,233,150,133,30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</si>
  <si>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2,18,18,55,137,192,131,8,0,0,0,0,0,0,0,0,0,0,0,0,0,0,0,0,0,0,16,95,164,254,254,254,254,254,254,178,0,0,0,0,0,0,0,0,0,0,0,0,0,0,0,0,41,151,207,254,254,254,254,254,254,254,254,225,0,0,0,0,0,0,0,0,0,0,0,0,0,0,0,0,190,254,254,254,254,209,155,65,65,148,254,247,66,0,0,0,0,0,0,0,0,0,0,0,0,0,0,0,69,238,254,166,47,18,0,0,0,114,254,254,89,0,0,0,0,0,0,0,0,0,0,0,0,0,0,0,0,24,29,2,0,0,0,0,0,114,254,254,89,0,0,0,0,0,0,0,0,0,0,0,0,0,0,0,0,0,0,0,0,0,0,0,0,8,250,254,89,0,0,0,0,0,0,0,0,0,0,0,0,0,0,0,0,0,0,0,0,0,0,0,0,114,254,254,89,0,0,0,0,0,0,0,0,0,0,0,0,0,0,0,0,0,0,0,0,0,0,0,0,188,254,250,74,0,0,0,0,0,0,0,0,0,0,0,0,0,0,0,0,0,0,0,0,0,0,0,67,248,254,225,0,0,0,0,0,0,0,0,0,0,0,0,0,0,0,0,0,0,0,0,0,0,0,0,187,254,251,102,0,0,0,0,0,0,0,0,0,0,0,0,0,0,0,0,0,0,0,0,0,0,0,29,229,254,243,0,0,0,0,0,0,0,0,0,0,0,0,0,0,0,0,0,0,0,0,0,0,0,27,211,254,254,243,0,0,0,0,0,0,0,0,0,0,0,0,0,0,0,0,3,46,228,250,250,250,250,251,254,254,254,65,0,0,0,0,0,0,0,0,0,0,0,0,0,0,0,0,68,254,254,254,254,254,254,255,254,254,254,145,27,0,0,0,0,0,0,0,0,0,0,0,0,0,0,46,226,254,254,254,254,254,254,254,254,254,254,254,244,80,0,0,0,0,0,0,0,0,0,0,0,0,0,154,254,254,254,254,254,254,254,239,98,170,218,254,254,241,154,14,0,0,0,0,0,0,0,0,0,0,0,154,254,254,254,254,254,254,182,41,0,0,24,114,220,254,254,174,12,0,0,0,0,0,0,0,0,0,0,154,254,254,254,254,252,87,13,0,0,0,0,0,21,57,179,254,82,0,0,0,0,0,0,0,0,0,0,27,216,254,254,149,22,0,0,0,0,0,0,0,0,0,35,135,82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</si>
  <si>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91,188,64,39,30,0,17,0,17,0,0,0,0,0,0,0,0,0,0,0,0,0,0,0,0,0,0,0,196,254,254,254,240,185,215,185,215,185,185,31,0,0,0,0,0,0,0,0,0,0,0,0,0,0,0,0,120,254,213,240,226,180,249,249,249,254,254,137,0,0,0,0,0,0,0,0,0,0,0,0,0,0,0,0,185,254,59,0,0,0,0,0,0,245,254,151,0,0,0,0,0,0,0,0,0,0,0,0,0,0,0,62,248,183,15,0,0,0,0,0,74,252,254,70,0,0,0,0,0,0,0,0,0,0,0,0,0,0,21,209,249,52,0,0,0,0,0,0,99,254,254,43,0,0,0,0,0,0,0,0,0,0,0,0,0,0,91,254,176,0,0,0,0,0,0,0,120,254,242,35,0,0,0,0,0,0,0,0,0,0,0,0,0,0,11,94,43,0,0,0,0,0,0,0,207,254,189,0,0,0,0,0,0,0,0,0,0,0,0,0,0,0,0,0,0,0,0,0,0,0,0,0,207,254,182,0,0,0,0,0,0,0,0,0,0,0,0,0,0,0,0,0,0,0,0,0,0,0,0,0,207,254,81,0,0,0,0,0,0,0,0,0,0,0,0,0,0,0,0,0,0,0,0,0,0,0,0,0,207,254,81,0,0,0,0,0,0,0,0,0,0,0,0,0,0,0,0,0,0,0,0,0,0,0,0,0,207,254,81,0,0,0,0,0,0,0,0,0,0,0,0,0,0,0,0,0,0,0,0,0,0,0,0,15,218,248,62,0,0,0,0,0,0,0,0,0,0,0,0,0,0,0,0,0,0,0,0,0,0,0,0,60,254,227,0,0,0,0,0,0,0,0,0,0,0,0,0,0,0,0,0,0,0,0,0,0,0,0,0,164,254,227,0,0,0,0,0,0,0,0,0,0,0,0,0,0,0,0,0,0,0,0,0,0,0,0,0,168,254,227,0,0,0,0,0,0,0,0,0,0,0,0,0,0,0,0,0,0,0,0,0,0,0,0,0,168,254,227,0,0,0,0,0,0,0,0,0,0,0,0,0,0,0,0,0,0,0,0,0,0,0,0,13,216,254,167,0,0,0,0,0,0,0,0,0,0,0,0,0,0,0,0,0,0,0,0,0,0,0,0,22,254,254,119,0,0,0,0,0,0,0,0,0,0,0,0,0,0,0,0,0,0,0,0,0,0,0,0,4,181,213,22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</si>
  <si>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,75,0,98,185,178,94,19,0,0,0,0,0,0,0,0,0,0,0,0,0,0,0,0,0,15,111,195,238,94,0,208,249,254,254,116,0,0,0,0,0,0,0,0,0,0,0,0,0,0,20,50,107,197,246,183,25,0,0,81,245,254,249,91,0,0,0,0,0,0,0,0,0,0,0,0,18,84,230,254,254,221,86,0,0,1,125,253,254,178,53,0,0,0,0,0,0,0,0,0,0,0,0,0,133,254,254,217,118,4,0,0,62,202,254,241,131,8,0,0,0,0,0,0,0,0,0,0,0,0,0,107,244,254,213,45,0,0,0,62,240,254,220,29,0,0,0,0,0,0,0,0,0,0,0,0,0,0,44,246,254,209,49,0,0,0,31,241,254,221,27,0,0,0,0,0,0,0,0,0,0,0,0,0,0,0,95,254,254,55,0,0,0,17,198,254,218,28,0,0,0,0,0,0,0,0,0,0,0,0,0,0,0,0,27,219,254,233,144,39,42,204,254,205,10,0,0,0,0,0,0,0,0,0,0,0,0,0,0,0,0,0,0,115,248,254,254,244,233,254,223,24,0,0,0,0,0,0,0,0,0,0,0,0,0,0,0,0,0,0,0,0,38,84,168,245,254,254,254,207,115,9,0,0,0,0,0,0,0,0,0,0,0,0,0,0,0,0,0,0,0,0,14,236,254,230,163,237,244,211,80,1,0,0,0,0,0,0,0,0,0,0,0,0,0,0,0,0,0,0,99,254,254,99,0,0,37,225,254,130,8,0,0,0,0,0,0,0,0,0,0,0,0,0,0,0,0,0,71,254,229,12,0,0,0,2,170,254,51,0,0,0,0,0,0,0,0,0,0,0,0,0,0,0,0,0,96,254,254,18,0,0,0,0,81,254,198,0,0,0,0,0,0,0,0,0,0,0,0,0,0,0,0,0,80,254,254,18,0,0,0,0,131,254,119,0,0,0,0,0,0,0,0,0,0,0,0,0,0,0,0,0,5,214,254,78,0,0,0,1,183,244,63,0,0,0,0,0,0,0,0,0,0,0,0,0,0,0,0,0,0,64,253,223,24,0,2,126,254,178,0,0,0,0,0,0,0,0,0,0,0,0,0,0,0,0,0,0,0,0,87,238,222,119,177,254,217,27,0,0,0,0,0,0,0,0,0,0,0,0,0,0,0,0,0,0,0,0,0,18,154,196,196,101,25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</si>
  <si>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,10,0,0,0,0,0,0,0,0,0,67,254,214,25,0,0,0,0,0,0,0,0,0,0,0,0,0,61,227,35,0,0,0,0,0,0,0,5,188,253,253,165,3,0,0,0,0,0,0,0,0,0,0,0,6,182,253,180,30,0,0,0,0,0,0,49,253,253,253,253,24,0,0,0,0,0,0,0,0,0,0,0,37,253,253,253,128,0,0,0,0,0,0,72,253,253,253,188,8,0,0,0,0,0,0,0,0,0,0,0,37,253,253,253,168,0,0,0,0,0,0,169,253,253,233,62,0,0,0,0,0,0,0,0,0,0,0,0,72,253,253,253,168,0,0,0,0,0,11,194,253,253,168,0,0,0,0,0,0,0,0,0,0,0,0,0,157,253,253,253,168,0,0,41,51,136,167,253,253,253,168,0,0,0,0,0,0,0,0,0,0,0,0,0,157,253,253,253,201,143,160,235,238,253,253,253,253,253,123,0,0,0,0,0,0,0,0,0,0,0,0,0,157,253,253,253,253,253,253,253,254,253,253,253,253,187,5,0,0,0,0,0,0,0,0,0,0,0,0,0,157,253,253,253,253,253,253,253,254,253,253,253,253,180,0,0,0,0,0,0,0,0,0,0,0,0,0,24,250,254,254,254,254,254,254,254,249,249,254,255,254,118,0,0,0,0,0,0,0,0,0,0,0,0,0,0,85,234,253,253,253,253,231,171,52,145,253,253,253,72,20,4,0,0,0,0,0,0,0,0,0,0,0,0,0,19,183,217,176,96,9,0,0,71,253,253,253,226,223,31,0,0,0,0,0,0,0,0,0,0,0,0,0,0,0,0,0,0,0,0,0,25,253,253,253,253,145,0,0,0,0,0,0,0,0,0,0,0,0,0,0,0,0,0,0,0,0,0,0,112,253,253,253,172,14,0,0,0,0,0,0,0,0,0,0,0,0,0,0,0,0,0,0,0,0,0,10,228,253,253,236,43,0,0,0,0,0,0,0,0,0,0,0,0,0,0,0,0,0,0,0,0,0,0,53,253,253,253,152,0,0,0,0,0,0,0,0,0,0,0,0,0,0,0,0,0,0,0,0,0,0,0,88,253,253,211,10,0,0,0,0,0,0,0,0,0,0,0,0,0,0,0,0,0,0,0,0,0,0,0,13,253,253,205,0,0,0,0,0,0,0,0,0,0,0,0,0,0,0,0,0,0,0,0,0,0,0,0,7,202,253,147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</si>
  <si>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37,125,170,152,255,174,194,101,101,12,68,101,15,0,0,0,0,0,0,0,0,0,0,0,0,0,0,0,93,253,253,253,253,253,253,253,253,206,236,253,170,17,0,0,0,0,0,0,0,0,0,0,0,0,0,0,93,253,253,253,253,253,253,253,253,253,253,253,253,92,0,0,0,0,0,0,0,0,0,0,0,0,0,0,3,30,211,165,172,253,196,253,253,253,253,253,253,92,0,0,0,0,0,0,0,0,0,0,0,0,0,0,0,0,34,4,8,61,24,61,154,253,253,253,206,22,0,0,0,0,0,0,0,0,0,0,0,0,0,0,0,0,0,0,0,0,0,0,124,253,253,253,191,0,0,0,0,0,0,0,0,0,0,0,0,0,0,0,0,0,0,0,0,0,0,22,246,253,253,214,34,0,0,0,0,0,0,0,0,0,0,0,0,0,0,0,0,0,0,0,0,0,0,136,253,253,253,137,0,0,0,0,0,0,0,0,0,0,0,0,0,0,0,0,0,0,0,0,0,0,41,216,253,253,245,67,0,0,0,0,0,0,0,0,0,0,0,0,0,0,0,0,0,0,0,0,0,0,218,253,253,253,97,0,0,0,0,0,0,0,0,0,0,0,0,0,0,0,0,0,0,0,0,0,3,104,246,253,253,204,25,0,0,0,0,0,0,0,0,0,0,0,0,0,0,0,0,0,0,0,0,0,107,253,253,253,253,109,0,0,0,0,0,0,0,0,0,0,0,0,0,0,0,0,0,0,0,0,0,0,185,253,253,247,109,4,0,0,0,0,0,0,0,0,0,0,0,0,0,0,0,0,0,0,0,0,0,0,185,253,253,230,0,0,0,0,0,0,0,0,0,0,0,0,0,0,0,0,0,0,0,0,0,0,0,0,185,253,253,230,0,0,0,0,0,0,0,0,0,0,0,0,0,0,0,0,0,0,0,0,0,0,0,73,243,253,253,192,0,0,0,0,0,0,0,0,0,0,0,0,0,0,0,0,0,0,0,0,0,0,0,90,253,253,251,74,0,0,0,0,0,0,0,0,0,0,0,0,0,0,0,0,0,0,0,0,0,0,0,173,253,253,176,0,0,0,0,0,0,0,0,0,0,0,0,0,0,0,0,0,0,0,0,0,0,0,0,67,238,253,49,0,0,0,0,0,0,0,0,0,0,0,0,0,0,0,0,0,0,0,0,0,0,0,0,0,185,253,22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</si>
  <si>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68,156,253,253,255,253,253,253,165,18,0,0,0,0,0,0,0,0,0,0,0,0,0,0,0,0,0,112,237,252,252,252,253,252,252,252,252,106,0,0,0,0,0,0,0,0,0,0,0,0,0,0,0,0,0,135,231,231,160,38,21,21,40,252,252,106,0,0,0,0,0,0,0,0,0,0,0,0,0,0,0,0,0,0,0,0,0,0,0,0,48,252,252,106,0,0,0,0,0,0,0,0,0,0,0,0,0,0,0,0,0,0,0,0,0,0,0,36,223,252,208,18,0,0,0,0,0,0,0,0,0,0,0,0,0,0,0,0,0,0,0,0,0,0,25,157,253,243,35,0,0,0,0,0,0,0,0,0,0,0,0,0,0,0,0,0,0,0,0,0,0,36,183,252,252,237,102,36,0,0,0,0,0,0,0,0,0,0,0,0,0,0,0,0,0,0,0,20,127,223,253,252,252,252,252,242,153,19,0,0,0,0,0,0,0,0,0,0,0,0,0,0,0,0,0,153,252,252,216,153,84,154,215,253,252,202,21,0,0,0,0,43,11,0,0,0,0,0,0,0,0,0,0,100,252,164,18,0,0,0,18,122,252,252,225,35,0,0,107,141,7,0,0,0,0,0,0,0,0,0,0,0,0,0,0,0,0,0,0,0,36,224,253,122,105,227,223,35,0,0,0,0,0,0,0,0,0,0,0,0,0,0,0,0,0,0,0,0,0,92,252,252,253,189,32,0,0,0,0,0,0,0,0,0,0,0,0,0,0,0,0,0,0,0,0,0,8,85,252,252,161,14,0,0,0,0,0,0,0,0,0,0,0,0,0,0,0,0,0,0,0,0,0,55,197,252,252,252,106,0,0,0,0,0,0,0,0,0,0,0,0,0,0,0,0,0,0,0,0,0,89,236,252,252,252,252,18,0,0,0,0,0,0,0,0,0,0,0,0,0,0,0,0,0,0,0,4,69,236,212,76,245,253,191,0,0,0,0,0,0,0,0,0,0,0,0,0,0,0,0,0,0,0,0,101,252,217,41,185,252,252,68,0,0,0,0,0,0,0,0,0,0,0,0,0,0,0,0,0,0,0,43,234,252,112,192,252,251,134,4,0,0,0,0,0,0,0,0,0,0,0,0,0,0,0,0,0,0,0,85,252,252,252,253,252,134,0,0,0,0,0,0,0,0,0,0,0,0,0,0,0,0,0,0,0,0,0,85,252,252,252,191,112,4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</si>
  <si>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45,174,254,93,1,0,0,0,0,0,0,0,0,0,0,0,0,0,0,0,0,0,0,0,0,0,0,6,199,253,253,253,11,0,0,0,0,0,0,0,0,0,0,0,0,0,0,0,0,0,0,0,0,0,0,79,253,200,96,206,10,0,0,0,0,0,0,0,0,0,0,0,0,0,0,0,0,0,0,0,0,0,33,230,253,168,0,0,0,0,0,0,0,0,0,0,0,0,0,0,0,0,0,0,0,0,0,0,0,0,78,253,236,71,0,0,0,0,0,0,0,0,0,0,0,0,0,0,0,0,0,0,0,0,0,0,0,0,169,253,146,0,0,0,0,0,0,0,0,0,0,0,0,0,0,0,0,0,0,0,0,0,0,0,0,30,238,253,60,0,0,0,0,0,0,0,0,0,0,0,0,0,0,0,0,0,0,0,0,0,0,0,0,37,253,253,60,0,0,0,0,0,0,0,0,0,0,0,0,0,0,0,0,0,0,0,0,0,0,0,0,146,253,253,60,0,0,0,0,0,0,0,0,0,0,0,0,0,0,0,0,0,0,0,0,0,0,0,0,157,253,253,60,0,0,0,0,0,0,76,202,155,29,0,0,0,0,0,0,0,0,0,0,0,0,0,0,158,254,254,60,0,0,0,0,1,82,209,254,254,220,31,0,0,0,0,0,0,0,0,0,0,0,0,0,157,253,253,60,0,0,0,0,82,253,253,253,253,253,217,21,0,0,0,0,0,0,0,0,0,0,0,0,140,253,253,60,0,0,0,18,209,253,231,136,96,216,253,111,0,0,0,0,0,0,0,0,0,0,0,0,37,253,253,60,0,0,0,144,254,214,32,0,0,194,253,156,0,0,0,0,0,0,0,0,0,0,0,0,28,233,253,89,0,0,165,250,246,31,0,0,0,194,253,128,0,0,0,0,0,0,0,0,0,0,0,0,0,135,253,236,72,28,237,253,116,0,0,14,102,239,188,9,0,0,0,0,0,0,0,0,0,0,0,0,0,33,229,253,237,224,253,253,0,0,53,175,253,253,128,0,0,0,0,0,0,0,0,0,0,0,0,0,0,0,55,231,253,253,253,253,213,166,240,253,253,144,7,0,0,0,0,0,0,0,0,0,0,0,0,0,0,0,0,111,233,253,253,253,254,253,253,232,116,6,0,0,0,0,0,0,0,0,0,0,0,0,0,0,0,0,0,0,9,116,132,248,254,242,132,49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</si>
  <si>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0,119,254,215,0,0,0,0,0,0,0,0,0,0,0,0,0,0,0,0,0,0,0,0,0,0,0,0,0,118,253,213,0,0,0,0,0,0,0,0,0,0,0,0,0,0,0,0,0,0,0,0,0,0,0,0,0,118,253,213,0,0,0,0,0,0,0,0,0,0,0,0,0,0,0,0,0,0,0,0,0,0,0,0,10,138,253,213,0,0,0,0,0,0,0,0,0,0,0,0,0,0,0,0,0,0,0,0,0,0,0,0,134,253,253,213,0,0,0,0,0,0,0,0,0,0,0,0,0,0,0,0,0,0,0,0,0,0,0,0,254,253,253,93,0,0,0,0,0,0,0,0,0,0,0,0,0,0,0,0,0,0,0,0,0,0,0,167,255,253,103,3,0,0,0,0,0,0,0,0,0,0,0,0,0,0,0,0,0,0,0,0,0,0,43,213,254,216,53,0,0,0,0,0,0,0,0,0,0,0,0,0,0,0,0,0,0,0,0,0,0,43,200,253,254,135,0,0,0,0,0,0,0,0,0,0,0,0,0,0,0,0,0,0,0,0,0,0,0,79,253,253,254,135,0,0,0,0,0,0,0,0,0,0,0,0,0,0,0,0,0,0,0,0,0,0,20,254,254,254,243,105,0,0,0,0,0,0,0,0,0,0,0,0,0,0,0,0,0,0,0,0,0,0,11,171,253,253,223,63,0,0,0,0,0,0,0,0,0,0,0,0,0,0,0,0,0,0,0,0,0,0,0,79,253,253,254,135,0,0,0,0,0,0,0,0,0,0,0,0,0,0,0,0,0,0,0,0,0,0,19,240,253,253,200,10,0,0,0,0,0,0,0,0,0,0,0,0,0,0,0,0,0,0,0,0,0,0,96,253,253,253,121,0,0,0,0,0,0,0,0,0,0,0,0,0,0,0,0,0,0,0,0,0,0,0,215,253,253,253,0,0,0,0,0,0,0,0,0,0,0,0,0,0,0,0,0,0,0,0,0,0,0,133,247,253,253,237,0,0,0,0,0,0,0,0,0,0,0,0,0,0,0,0,0,0,0,0,0,0,0,156,253,253,253,57,0,0,0,0,0,0,0,0,0,0,0,0,0,0,0,0,0,0,0,0,0,0,0,156,253,253,253,57,0,0,0,0,0,0,0,0,0,0,0,0,0,0,0,0,0,0,0,0,0,0,0,36,73,192,57,13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</si>
  <si>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21,115,196,254,254,254,156,17,0,0,0,0,0,0,0,0,0,0,0,0,0,0,0,0,0,0,0,65,203,253,253,251,248,253,253,159,1,0,0,0,0,0,0,0,0,0,0,0,0,0,0,0,0,8,137,249,253,241,147,68,41,117,246,253,20,0,0,0,0,0,0,0,0,0,0,0,0,0,0,0,0,109,253,242,157,29,0,0,2,115,250,247,18,0,0,0,0,0,0,0,0,0,0,0,0,0,0,0,0,22,145,36,0,0,0,0,45,253,253,106,0,0,0,0,0,0,0,0,0,0,0,0,0,0,0,0,0,0,0,0,0,6,111,153,240,253,219,7,0,0,0,0,0,0,0,0,0,0,0,0,0,0,0,0,0,0,0,0,0,84,253,253,253,230,47,0,0,0,0,0,0,0,0,0,0,0,0,0,0,0,0,0,0,0,0,148,239,248,253,253,253,250,99,0,0,0,0,0,0,0,0,0,0,0,0,0,0,0,0,0,0,0,0,239,253,253,252,181,253,253,248,95,0,0,0,0,0,0,0,0,0,0,0,0,0,0,0,0,0,0,0,4,44,4,4,1,50,184,253,252,78,0,0,0,0,0,0,0,0,0,0,0,0,0,0,0,0,0,0,0,0,0,0,0,0,14,228,253,121,0,0,0,0,0,0,0,0,0,0,0,0,0,0,0,0,0,0,0,0,0,0,0,0,0,126,253,219,0,0,0,0,0,0,0,0,0,0,0,0,0,0,0,0,0,0,0,0,0,0,0,0,0,130,253,213,0,0,0,0,0,0,0,0,0,0,0,0,0,0,108,93,0,0,0,0,0,0,0,0,0,224,253,120,0,0,0,0,0,0,0,0,0,0,0,0,0,32,236,167,0,0,0,0,0,0,0,2,120,250,253,70,0,0,0,0,0,0,0,0,0,0,0,0,0,65,253,178,0,0,0,0,0,0,0,47,253,253,165,6,0,0,0,0,0,0,0,0,0,0,0,0,0,31,235,178,0,0,0,0,0,17,158,243,253,203,6,0,0,0,0,0,0,0,0,0,0,0,0,0,0,0,219,235,138,90,90,91,149,216,253,248,163,19,0,0,0,0,0,0,0,0,0,0,0,0,0,0,0,0,162,253,253,253,253,254,253,235,146,24,0,0,0,0,0,0,0,0,0,0,0,0,0,0,0,0,0,0,26,123,165,253,198,153,134,32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</si>
  <si>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14,141,224,79,0,0,0,0,0,0,0,0,0,0,0,0,0,0,0,0,0,0,0,0,0,0,0,0,186,253,253,117,0,0,0,0,0,0,0,0,0,0,0,0,0,0,0,0,0,0,0,0,0,0,0,99,254,171,115,36,0,0,0,0,0,0,0,0,0,0,0,0,0,0,0,0,0,0,0,0,0,0,52,248,244,40,0,0,0,0,0,0,0,0,0,0,0,0,0,0,0,0,0,0,0,0,0,0,0,31,219,253,45,0,0,0,0,0,0,0,0,0,0,0,0,0,0,0,0,0,0,0,0,0,0,0,5,119,254,171,0,0,0,0,0,0,0,0,0,0,0,0,0,0,0,0,0,0,0,0,0,0,0,0,103,253,212,9,0,0,0,0,0,0,0,0,0,0,0,0,0,0,0,0,0,0,0,0,0,0,0,19,196,228,43,0,0,0,0,0,0,0,0,0,0,0,0,0,0,0,0,0,0,0,0,0,0,0,0,149,253,174,0,0,0,0,0,0,0,0,0,0,0,0,0,0,0,0,0,0,0,0,0,0,0,0,0,194,253,100,0,0,0,0,0,0,0,0,0,0,0,0,0,0,0,0,0,0,0,0,0,0,0,0,23,255,174,0,0,0,0,50,97,59,14,0,0,0,0,0,0,0,0,0,0,0,0,0,0,0,0,0,180,254,135,0,0,53,215,247,253,253,185,0,0,0,0,0,0,0,0,0,0,0,0,0,0,0,0,0,195,254,135,0,88,235,254,216,107,172,253,68,0,0,0,0,0,0,0,0,0,0,0,0,0,0,0,0,195,254,135,88,251,253,154,25,0,136,253,173,0,0,0,0,0,0,0,0,0,0,0,0,0,0,0,0,195,254,150,235,237,118,0,0,0,136,253,98,0,0,0,0,0,0,0,0,0,0,0,0,0,0,0,0,99,255,254,254,154,0,0,0,0,137,254,23,0,0,0,0,0,0,0,0,0,0,0,0,0,0,0,0,15,208,253,253,124,0,13,20,20,183,245,53,0,0,0,0,0,0,0,0,0,0,0,0,0,0,0,0,0,127,253,253,241,175,224,253,253,253,126,0,0,0,0,0,0,0,0,0,0,0,0,0,0,0,0,0,0,5,110,241,253,253,254,253,253,216,5,0,0,0,0,0,0,0,0,0,0,0,0,0,0,0,0,0,0,0,0,41,163,253,254,253,222,94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</si>
  <si>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6,116,243,224,246,59,0,31,121,2,0,0,0,0,0,0,0,0,0,0,0,0,0,0,0,0,0,2,149,191,95,8,158,25,17,219,228,21,0,0,0,0,0,0,0,0,0,0,0,0,0,0,0,0,14,173,149,56,0,0,61,5,198,228,44,0,0,0,0,0,0,0,0,0,0,0,0,0,0,0,0,0,86,200,25,0,0,0,0,66,203,75,0,0,0,0,0,0,0,0,0,0,0,0,0,0,0,0,0,0,125,138,0,0,0,0,43,243,230,46,0,0,0,0,0,0,0,0,0,0,0,0,0,0,0,0,0,139,201,6,0,0,0,0,149,252,84,0,0,0,0,0,0,0,0,0,0,0,0,0,0,0,0,0,88,228,10,0,0,0,18,152,253,139,0,0,0,0,0,0,0,0,0,0,0,0,0,0,0,0,0,4,225,96,0,0,2,68,194,224,110,0,0,0,0,0,0,0,0,0,0,0,0,0,0,0,0,0,0,49,229,20,28,60,151,255,249,71,0,0,0,0,0,0,0,0,0,0,0,0,0,0,0,0,0,0,0,41,249,206,253,221,206,246,202,0,0,0,0,0,0,0,0,0,0,0,0,0,0,0,0,0,0,0,0,0,106,196,123,16,135,246,142,0,0,0,0,0,0,0,0,0,0,0,0,0,0,0,0,0,0,0,0,0,0,0,0,110,254,198,5,0,0,0,0,0,0,0,0,0,0,0,0,0,0,0,0,0,0,0,0,0,0,0,29,250,237,25,0,0,0,0,0,0,0,0,0,0,0,0,0,0,0,0,0,0,0,0,0,0,0,3,219,210,24,0,0,0,0,0,0,0,0,0,0,0,0,0,0,0,0,0,0,0,0,0,0,0,0,112,244,0,0,0,0,0,0,0,0,0,0,0,0,0,0,0,0,0,0,0,0,0,0,0,0,0,64,244,124,0,0,0,0,0,0,0,0,0,0,0,0,0,0,0,0,0,0,0,0,0,0,0,0,94,233,164,4,0,0,0,0,0,0,0,0,0,0,0,0,0,0,0,0,0,0,0,0,0,0,0,0,211,222,9,0,0,0,0,0,0,0,0,0,0,0,0,0,0,0,0,0,0,0,0,0,0,0,0,0,211,125,0,0,0,0,0,0,0,0,0,0,0,0,0,0,0,0,0,0,0,0,0,0,0,0,0,24,90,2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</si>
  <si>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0,110,125,125,125,158,158,125,38,0,0,0,0,0,0,0,0,0,0,0,0,0,0,0,0,0,0,0,157,254,254,254,254,255,254,254,251,83,0,0,0,0,0,0,0,0,0,0,0,0,0,0,0,0,0,0,172,254,254,254,254,254,254,254,254,247,144,0,0,0,0,0,0,0,0,0,0,0,0,0,0,0,0,0,8,104,254,254,254,254,254,254,254,254,222,0,0,0,0,0,0,0,0,0,0,0,0,0,0,0,0,0,0,10,25,133,184,254,254,254,254,254,222,0,0,0,0,0,0,0,0,0,0,0,0,0,0,0,0,0,0,0,0,184,232,254,254,254,254,254,222,0,0,0,0,0,0,0,0,0,0,0,0,0,0,0,0,0,0,0,117,248,254,254,254,254,254,254,111,0,0,0,0,0,0,0,0,0,0,0,0,0,0,0,0,0,0,0,216,254,254,254,254,254,254,254,131,0,0,0,0,0,0,0,0,0,0,0,0,0,0,0,0,0,0,0,88,242,254,254,254,254,254,254,222,0,0,0,0,0,0,0,0,0,0,0,0,0,0,0,0,0,0,0,0,89,241,254,205,236,254,254,230,26,0,0,0,0,0,0,0,0,0,0,0,0,0,0,0,0,0,0,0,0,52,65,17,153,254,254,254,128,0,0,0,0,0,0,0,0,0,0,0,0,0,0,0,0,0,0,0,0,0,0,0,53,254,254,254,228,0,0,0,0,0,0,0,0,0,0,0,0,0,0,0,0,0,0,0,0,0,0,0,77,254,254,254,137,0,0,0,0,0,0,0,0,0,0,0,0,0,0,0,0,0,0,0,0,0,0,40,231,254,254,254,98,0,0,0,0,0,0,0,0,0,0,0,0,0,0,0,0,0,17,0,0,0,9,152,254,254,254,233,35,0,0,0,0,0,0,0,0,0,0,0,0,0,0,0,0,142,207,157,50,131,182,254,254,254,254,208,0,0,0,0,0,0,0,0,0,0,0,0,0,0,0,0,63,244,254,254,254,254,254,254,254,254,251,84,0,0,0,0,0,0,0,0,0,0,0,0,0,0,0,0,106,254,254,254,254,254,254,254,254,245,136,0,0,0,0,0,0,0,0,0,0,0,0,0,0,0,0,0,49,235,254,254,254,254,254,250,221,36,0,0,0,0,0,0,0,0,0,0,0,0,0,0,0,0,0,0,0,0,109,235,254,254,221,32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</si>
  <si>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92,253,253,253,0,0,0,0,0,0,0,0,0,0,0,0,0,0,0,0,0,0,0,0,0,0,0,0,190,251,251,251,0,0,0,0,0,0,0,0,0,0,0,0,0,0,0,0,0,0,0,0,0,0,0,0,190,251,251,251,0,0,0,0,0,0,0,0,0,0,0,0,0,0,0,0,0,0,0,0,0,0,0,0,190,251,251,251,0,0,0,0,0,0,0,0,0,0,0,0,0,0,0,0,0,0,0,0,0,0,0,0,190,251,251,251,0,0,0,0,0,0,0,0,0,0,0,0,0,0,0,0,0,0,0,0,0,0,0,0,191,253,253,253,195,24,0,0,0,0,0,0,0,0,0,0,0,0,0,0,0,0,0,0,0,0,0,0,190,251,251,251,253,62,0,0,0,0,0,0,0,0,0,0,0,0,0,0,0,0,0,0,0,0,0,0,190,251,251,251,253,141,0,0,0,0,0,0,0,0,0,0,0,0,0,0,0,0,0,0,0,0,0,0,51,251,251,251,253,220,0,0,0,0,0,0,0,0,0,0,0,0,0,0,0,0,0,0,0,0,0,0,32,251,251,251,253,220,0,0,0,0,0,0,0,0,0,0,0,0,0,0,0,0,0,0,0,0,0,0,12,174,253,253,255,221,0,0,0,0,0,0,0,0,0,0,0,0,0,0,0,0,0,0,0,0,0,0,32,251,251,251,253,220,0,0,0,0,0,0,0,0,0,0,0,0,0,0,0,0,0,0,0,0,0,0,32,251,251,251,253,220,0,0,0,0,0,0,0,0,0,0,0,0,0,0,0,0,0,0,0,0,0,0,32,251,251,251,253,220,0,0,0,0,0,0,0,0,0,0,0,0,0,0,0,0,0,0,0,0,0,0,32,251,251,251,253,220,0,0,0,0,0,0,0,0,0,0,0,0,0,0,0,0,0,0,0,0,0,0,20,206,253,253,255,253,126,0,0,0,0,0,0,0,0,0,0,0,0,0,0,0,0,0,0,0,0,0,0,32,229,251,253,251,126,0,0,0,0,0,0,0,0,0,0,0,0,0,0,0,0,0,0,0,0,0,0,0,221,251,253,251,188,95,0,0,0,0,0,0,0,0,0,0,0,0,0,0,0,0,0,0,0,0,0,0,181,211,253,251,251,188,0,0,0,0,0,0,0,0,0,0,0,0,0,0,0,0,0,0,0,0,0,0,24,35,153,251,251,89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</si>
  <si>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37,253,255,253,72,0,0,0,0,0,0,0,0,0,0,0,0,0,0,0,0,0,0,63,63,0,0,63,181,252,253,252,71,0,0,0,0,0,0,0,0,0,0,0,0,0,0,0,0,0,182,242,215,0,16,222,252,252,237,174,20,0,0,0,0,0,0,0,0,0,0,0,0,0,0,0,21,144,253,210,92,1,191,252,252,252,144,0,0,0,0,0,0,0,0,0,0,0,0,0,0,0,0,94,211,252,206,20,0,144,253,252,252,108,0,0,0,0,0,0,0,0,0,0,0,0,0,0,0,0,32,227,252,252,20,0,32,237,253,252,220,15,0,0,0,0,0,0,0,0,0,0,0,0,0,0,6,37,211,252,246,132,0,11,150,252,253,252,195,0,0,21,0,0,0,0,0,0,0,0,0,0,0,0,37,252,252,252,132,0,0,73,252,252,253,252,71,0,145,206,41,0,0,0,0,0,0,0,0,0,0,0,182,253,253,253,72,0,0,73,253,253,255,211,109,191,255,253,72,0,0,0,0,0,0,0,0,0,0,63,242,252,252,252,124,73,42,115,252,252,253,252,252,252,253,231,51,0,0,0,0,0,0,0,0,0,0,73,252,252,252,252,252,252,222,242,252,252,253,252,252,252,237,153,0,0,0,0,0,0,0,0,0,0,0,73,252,252,252,252,252,252,253,252,252,252,253,252,252,252,144,0,0,0,0,0,0,0,0,0,0,0,0,42,160,253,253,253,253,253,255,253,253,253,255,253,237,144,0,0,0,0,0,0,0,0,0,0,0,0,0,0,5,119,210,189,231,252,253,252,252,252,222,138,30,0,0,0,0,0,0,0,0,0,0,0,0,0,0,0,0,0,31,10,51,154,253,252,252,252,160,5,0,0,0,0,0,0,0,0,0,0,0,0,0,0,0,0,0,0,0,0,0,0,253,252,252,252,253,119,0,0,0,0,0,0,0,0,0,0,0,0,0,0,0,0,0,0,0,0,0,0,192,253,253,253,255,253,133,0,0,0,0,0,0,0,0,0,0,0,0,0,0,0,0,0,0,0,0,0,78,242,252,252,253,252,174,0,0,0,0,0,0,0,0,0,0,0,0,0,0,0,0,0,0,0,0,0,0,103,221,252,253,220,61,0,0,0,0,0,0,0,0,0,0,0,0,0,0,0,0,0,0,0,0,0,0,0,16,190,108,15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</si>
  <si>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22,245,86,5,11,0,0,0,0,0,0,0,0,0,0,0,0,0,0,0,0,0,0,0,0,0,0,0,0,80,240,177,203,0,0,0,0,0,0,0,0,0,0,0,0,0,0,0,0,0,0,0,0,0,0,0,0,0,184,252,252,0,0,0,0,0,0,0,0,0,0,0,0,0,0,0,0,0,0,0,0,0,0,0,0,0,184,252,252,0,0,0,0,0,0,0,0,0,0,0,0,0,0,0,0,0,0,0,0,0,0,0,0,0,131,252,252,106,0,0,0,0,0,0,0,0,0,0,0,0,0,0,0,0,0,0,0,0,0,0,0,0,32,229,253,244,50,0,0,0,0,0,0,0,0,0,0,0,0,0,0,0,0,0,0,0,0,0,0,0,0,133,252,253,113,0,0,0,0,0,0,0,0,0,0,0,0,0,0,0,0,0,0,0,0,0,0,0,0,68,215,253,219,19,0,0,0,0,0,0,0,0,0,0,0,0,0,0,0,0,0,0,0,0,0,0,0,0,21,253,252,111,0,0,0,0,0,0,0,0,0,0,0,0,0,0,0,0,0,0,0,0,0,0,0,0,0,253,252,183,0,0,0,0,0,0,0,0,0,0,0,0,0,0,0,0,0,0,0,0,0,0,0,0,0,255,253,184,0,0,0,0,0,0,0,0,0,0,0,0,0,0,0,0,0,0,0,0,0,0,0,0,0,159,252,196,9,0,0,0,0,0,0,0,0,0,0,0,0,0,0,0,0,0,0,0,0,0,0,0,0,17,227,252,45,0,0,0,0,0,0,0,0,0,0,0,0,0,0,0,0,0,0,0,0,0,0,0,0,0,161,252,45,0,0,0,0,0,0,0,0,0,0,0,0,0,0,0,0,0,0,0,0,0,0,0,0,0,57,252,150,0,0,0,0,0,0,0,0,0,0,0,0,0,0,0,0,0,0,0,0,0,0,0,0,0,47,253,161,0,0,0,0,0,0,0,0,0,0,0,0,0,0,0,0,0,0,0,0,0,0,0,0,0,47,252,160,0,0,0,0,0,0,0,0,0,0,0,0,0,0,0,0,0,0,0,0,0,0,0,0,0,47,252,160,0,0,0,0,0,0,0,0,0,0,0,0,0,0,0,0,0,0,0,0,0,0,0,0,0,47,252,236,19,0,0,0,0,0,0,0,0,0,0,0,0,0,0,0,0,0,0,0,0,0,0,0,0,5,137,116,2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</si>
  <si>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27,136,57,18,18,18,18,18,38,136,45,3,0,0,0,0,0,0,0,0,0,0,0,0,0,0,0,0,254,253,253,253,253,253,253,253,253,253,253,41,0,0,0,0,0,0,0,0,0,0,0,0,0,0,0,0,255,253,253,253,253,253,253,253,253,253,253,41,0,0,0,0,0,0,0,0,0,0,0,0,0,0,0,0,73,182,157,65,161,212,253,253,253,253,232,30,0,0,0,0,0,0,0,0,0,0,0,0,0,0,0,0,0,0,0,0,0,57,248,253,253,233,60,0,0,0,0,0,0,0,0,0,0,0,0,0,0,0,0,0,0,0,0,0,0,12,244,253,253,247,52,0,0,0,0,0,0,0,0,0,0,0,0,0,0,0,0,0,0,0,0,0,0,0,187,253,253,194,3,0,0,0,0,0,0,0,0,0,0,0,0,0,0,0,0,0,0,4,24,113,142,142,249,253,253,93,24,24,24,24,24,24,24,24,24,13,0,0,0,0,0,0,0,0,0,30,240,253,253,253,253,253,253,253,253,253,253,253,253,253,253,253,237,168,0,0,0,0,0,0,0,0,0,0,52,110,215,253,253,253,253,253,253,253,253,253,253,215,194,155,46,0,0,0,0,0,0,0,0,0,0,0,0,0,89,253,253,253,241,230,194,176,69,59,59,21,0,0,0,0,0,0,0,0,0,0,0,0,0,0,0,0,89,253,253,253,167,29,10,0,0,0,0,0,0,0,0,0,0,0,0,0,0,0,0,0,0,0,0,0,89,253,253,253,94,0,0,0,0,0,0,0,0,0,0,0,0,0,0,0,0,0,0,0,0,0,0,0,89,253,253,230,2,0,0,0,0,0,0,0,0,0,0,0,0,0,0,0,0,0,0,0,0,0,0,0,89,253,253,243,55,0,0,0,0,0,0,0,0,0,0,0,0,0,0,0,0,0,0,0,0,0,0,0,89,253,253,253,94,0,0,0,0,0,0,0,0,0,0,0,0,0,0,0,0,0,0,0,0,0,0,0,89,253,253,253,94,0,0,0,0,0,0,0,0,0,0,0,0,0,0,0,0,0,0,0,0,0,0,0,89,253,253,234,20,0,0,0,0,0,0,0,0,0,0,0,0,0,0,0,0,0,0,0,0,0,0,0,89,253,253,230,0,0,0,0,0,0,0,0,0,0,0,0,0,0,0,0,0,0,0,0,0,0,0,0,6,122,135,68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</si>
  <si>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0,21,157,241,247,130,0,0,0,0,0,0,0,0,0,0,0,0,0,0,0,0,0,0,0,0,0,4,87,241,241,198,222,253,152,4,0,0,0,0,0,0,0,0,0,0,0,0,0,0,0,0,0,0,19,168,253,243,41,0,16,178,254,109,0,0,0,0,0,0,0,0,0,0,0,0,0,0,0,0,0,0,146,253,207,39,0,0,0,52,235,120,0,0,0,0,0,0,0,0,0,0,0,0,0,0,0,0,0,72,243,240,21,0,0,0,0,0,0,0,0,0,0,0,0,0,0,0,0,0,0,0,0,0,0,0,21,209,243,71,0,0,0,0,0,0,0,0,0,0,0,0,0,0,0,0,0,0,0,0,0,0,0,20,209,253,145,0,0,0,0,0,0,0,0,0,0,0,0,0,0,0,0,0,0,0,0,0,0,0,0,136,254,225,18,0,0,0,0,0,0,0,0,0,0,0,0,0,0,0,0,0,0,0,0,0,0,0,21,238,254,89,0,0,0,0,0,0,0,0,0,0,0,0,0,0,0,0,0,0,0,0,0,0,0,0,109,253,202,5,0,0,0,0,0,0,0,0,0,0,0,0,0,0,0,0,0,0,0,0,0,0,0,0,135,254,182,0,0,0,0,0,0,0,0,0,0,0,0,0,0,0,0,0,0,0,0,0,0,0,0,0,116,253,129,0,0,0,0,0,0,0,0,0,0,0,0,0,0,0,0,0,0,0,0,0,0,0,0,0,154,253,91,0,0,0,0,0,0,0,0,0,0,0,0,0,0,0,0,0,0,0,0,0,0,0,0,27,238,253,129,0,0,0,0,12,19,19,19,12,0,0,0,0,0,0,0,0,0,0,0,0,0,0,0,27,238,253,181,0,0,40,124,228,253,253,253,227,66,0,0,0,0,0,0,0,0,0,0,0,0,0,0,0,141,254,202,5,153,254,254,255,186,191,254,254,202,5,0,0,0,0,0,0,0,0,0,0,0,0,0,0,90,253,254,237,250,223,108,18,2,3,203,253,254,18,0,0,0,0,0,0,0,0,0,0,0,0,0,0,3,145,254,253,253,125,0,0,8,50,226,253,146,3,0,0,0,0,0,0,0,0,0,0,0,0,0,0,0,20,208,253,253,249,199,200,211,253,251,169,20,0,0,0,0,0,0,0,0,0,0,0,0,0,0,0,0,0,21,124,175,253,253,254,253,207,86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</si>
  <si>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38,122,246,255,255,245,121,8,0,0,0,0,0,0,0,0,0,0,0,0,0,0,0,0,0,0,57,176,253,253,253,253,253,253,253,155,3,0,0,0,0,0,0,0,0,0,0,0,0,0,0,0,0,1,191,253,253,253,253,250,248,253,253,253,105,0,0,0,0,0,0,0,0,0,0,0,0,0,0,0,1,126,253,253,245,210,111,37,0,155,253,253,187,14,0,0,0,0,0,0,0,0,0,0,0,0,0,0,6,253,253,250,139,0,0,0,0,15,226,253,253,116,0,0,0,0,0,0,0,0,0,0,0,0,0,0,6,253,253,141,0,0,0,0,0,0,76,253,253,219,25,0,0,0,0,0,0,0,0,0,0,0,0,0,73,253,238,22,0,0,0,0,0,14,221,253,253,253,150,0,0,0,0,0,0,0,0,0,0,0,0,0,114,253,235,21,0,0,0,0,32,193,253,253,253,253,230,4,0,0,0,0,0,0,0,0,0,0,0,0,61,253,253,126,0,0,2,40,171,253,253,253,253,253,159,1,0,0,0,0,0,0,0,0,0,0,0,0,6,253,253,211,96,55,159,253,253,253,253,253,253,240,73,0,0,0,0,0,0,0,0,0,0,0,0,0,2,133,253,253,253,253,253,253,253,253,214,253,253,188,0,0,0,0,0,0,0,0,0,0,0,0,0,0,0,3,97,174,245,253,252,232,192,22,65,253,253,87,0,0,0,0,0,0,0,0,0,0,0,0,0,0,0,0,0,0,54,86,81,0,0,0,21,222,235,28,0,0,0,0,0,0,0,0,0,0,0,0,0,0,0,0,0,0,0,0,0,0,0,0,23,224,226,0,0,0,0,0,0,0,0,0,0,0,0,0,0,0,0,0,0,0,0,0,0,0,0,0,72,253,123,0,0,0,0,0,0,0,0,0,0,0,0,0,0,0,0,0,0,0,0,0,0,0,0,0,168,253,192,0,0,0,0,0,0,0,0,0,0,0,0,0,0,0,0,0,0,0,0,0,0,0,0,0,168,253,237,33,0,0,0,0,0,0,0,0,0,0,0,0,0,0,0,0,0,0,0,0,0,0,0,0,168,253,253,81,0,0,0,0,0,0,0,0,0,0,0,0,0,0,0,0,0,0,0,0,0,0,0,0,168,253,253,81,0,0,0,0,0,0,0,0,0,0,0,0,0,0,0,0,0,0,0,0,0,0,0,0,97,233,242,46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</si>
  <si>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0,127,221,52,0,0,0,0,0,0,0,0,0,0,0,0,0,0,0,0,0,0,0,0,0,0,0,0,64,229,219,104,0,0,0,0,0,0,0,0,0,0,0,0,0,0,0,0,0,0,0,0,0,0,0,13,235,140,4,3,0,0,0,0,0,0,0,0,0,0,0,0,0,0,0,0,0,0,0,0,0,0,0,118,227,25,0,0,0,0,0,0,0,0,0,0,0,0,0,0,0,0,0,0,0,0,0,0,0,0,0,236,133,0,0,0,0,0,0,0,0,0,0,0,0,0,0,0,0,0,0,0,0,0,0,0,0,0,13,243,93,0,0,0,0,0,0,0,0,0,0,0,0,0,0,0,0,0,0,0,0,0,0,0,0,0,85,243,21,0,0,0,0,0,0,0,0,0,0,0,0,0,0,0,0,0,0,0,0,0,0,0,0,0,189,236,0,0,0,0,0,0,0,0,0,0,0,0,0,0,0,0,0,0,0,0,0,0,0,0,0,1,208,169,0,0,0,0,0,0,64,151,151,135,74,1,0,0,0,0,0,0,0,0,0,0,0,0,0,26,254,89,0,0,0,0,6,142,254,224,211,181,241,70,0,0,0,0,0,0,0,0,0,0,0,0,0,26,254,68,0,0,0,2,161,254,104,7,0,0,80,223,15,0,0,0,0,0,0,0,0,0,0,0,0,57,254,15,0,0,0,150,231,68,1,0,0,0,9,231,26,0,0,0,0,0,0,0,0,0,0,0,0,79,254,15,0,0,24,228,66,0,0,0,0,0,0,196,87,0,0,0,0,0,0,0,0,0,0,0,0,73,254,43,0,0,116,251,7,0,0,0,0,0,0,196,100,0,0,0,0,0,0,0,0,0,0,0,0,13,230,147,0,0,60,255,70,0,0,0,0,0,4,209,84,0,0,0,0,0,0,0,0,0,0,0,0,0,203,232,4,0,42,253,74,0,0,0,0,0,114,233,17,0,0,0,0,0,0,0,0,0,0,0,0,0,87,252,147,0,0,154,229,132,123,123,63,93,248,65,0,0,0,0,0,0,0,0,0,0,0,0,0,0,0,169,249,137,23,8,80,100,101,107,145,192,51,0,0,0,0,0,0,0,0,0,0,0,0,0,0,0,0,5,139,251,224,144,115,115,195,254,187,48,0,0,0,0,0,0,0,0,0,0,0,0,0,0,0,0,0,0,0,55,141,203,244,180,129,67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</si>
  <si>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38,195,228,64,82,156,21,0,0,0,0,0,0,0,0,0,0,0,0,0,0,0,0,0,0,0,0,41,224,253,254,249,212,253,208,20,0,0,0,0,0,0,0,0,0,0,0,0,0,0,0,0,0,0,137,203,253,227,208,253,112,213,253,205,9,0,0,0,0,0,0,0,0,0,0,0,0,0,0,0,0,135,249,253,167,41,151,182,21,103,246,254,63,0,0,0,0,0,0,0,0,0,0,0,0,0,0,0,98,254,253,207,35,0,0,0,0,6,79,189,237,58,0,0,0,0,0,0,0,0,0,0,0,0,0,45,254,255,254,36,0,0,0,0,0,0,0,106,254,185,0,0,0,0,0,0,0,0,0,0,0,0,21,224,253,254,130,3,0,0,0,0,0,0,0,5,152,224,12,0,0,0,0,0,0,0,0,0,0,0,37,253,253,159,9,0,0,0,0,0,0,0,0,0,68,247,46,0,0,0,0,0,0,0,0,0,0,0,76,253,253,0,0,0,0,0,0,0,0,0,0,0,61,232,24,0,0,0,0,0,0,0,0,0,0,0,159,253,253,0,0,0,0,0,0,0,0,0,0,0,113,240,35,0,0,0,0,0,0,0,0,0,0,0,186,254,228,0,0,0,0,0,0,0,0,0,0,0,55,243,39,0,0,0,0,0,0,0,0,0,0,51,250,253,78,0,0,0,0,0,0,0,0,0,0,42,233,216,0,0,0,0,0,0,0,0,0,0,0,55,253,253,72,0,0,0,0,0,0,0,0,0,0,119,253,171,0,0,0,0,0,0,0,0,0,0,0,32,231,253,85,0,0,0,0,0,0,0,0,0,40,234,253,55,0,0,0,0,0,0,0,0,0,0,0,0,62,253,253,0,0,0,0,0,0,0,0,40,181,254,181,11,0,0,0,0,0,0,0,0,0,0,0,0,27,212,254,170,5,0,0,0,0,0,0,167,254,234,13,0,0,0,0,0,0,0,0,0,0,0,0,0,0,109,253,254,101,8,0,0,0,51,158,249,233,110,0,0,0,0,0,0,0,0,0,0,0,0,0,0,0,22,139,254,253,222,178,128,218,238,253,231,49,0,0,0,0,0,0,0,0,0,0,0,0,0,0,0,0,0,20,144,228,250,253,253,254,249,189,83,0,0,0,0,0,0,0,0,0,0,0,0,0,0,0,0,0,0,0,0,0,62,72,169,105,57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</si>
  <si>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23,4,0,7,29,29,92,141,141,141,243,217,217,79,0,0,0,0,0,0,0,0,0,0,0,102,170,170,235,178,170,188,253,253,254,253,253,253,254,253,253,140,0,0,0,0,0,0,0,0,0,0,67,235,255,253,253,253,254,253,187,168,169,168,81,56,78,253,225,43,0,0,0,0,0,0,0,0,0,26,223,253,191,216,253,203,78,28,6,0,0,0,0,0,4,78,19,0,0,0,0,0,0,0,0,0,42,254,255,191,0,51,226,25,0,0,0,0,0,0,0,0,0,0,0,0,0,0,0,0,0,0,0,0,141,253,253,216,170,95,57,32,0,0,0,0,0,0,0,0,0,0,0,0,0,0,0,0,0,0,0,0,54,253,253,253,254,253,253,229,135,67,0,0,0,0,0,0,0,0,0,0,0,0,0,0,0,0,0,0,4,28,28,28,28,53,178,253,254,247,138,63,0,0,0,0,0,0,0,0,0,0,0,0,0,0,0,0,0,0,0,0,0,0,0,51,127,245,254,254,129,10,0,0,0,0,0,0,0,0,0,0,0,0,0,0,0,0,0,0,0,0,0,0,0,57,172,247,254,172,13,0,0,0,0,0,0,0,0,0,0,0,0,0,0,0,0,0,0,0,0,0,0,0,0,138,254,253,94,0,0,0,0,0,0,0,0,0,0,0,0,0,0,0,0,0,0,0,0,0,0,0,0,13,104,253,206,13,0,0,0,0,0,0,0,0,0,0,0,0,0,0,0,0,0,0,0,0,0,0,0,0,92,254,254,78,0,0,0,0,0,0,0,0,0,0,0,0,0,0,0,0,0,0,0,0,0,0,0,26,217,253,253,28,0,0,0,0,0,0,0,0,0,0,0,0,0,0,0,0,0,0,0,0,0,0,67,210,254,253,99,6,0,0,0,0,0,0,0,0,0,0,0,0,0,0,0,0,0,0,0,0,0,76,223,253,254,152,6,0,0,0,0,0,0,0,0,0,0,0,0,0,0,0,73,4,0,0,0,26,205,254,254,242,151,0,0,0,0,0,0,0,0,0,0,0,0,0,0,0,0,0,198,128,57,82,169,244,254,253,209,59,0,0,0,0,0,0,0,0,0,0,0,0,0,0,0,0,0,0,160,253,254,253,253,253,245,143,13,0,0,0,0,0,0,0,0,0,0,0,0,0,0,0,0,0,0,0,10,128,204,253,215,140,25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</si>
  <si>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80,223,57,0,0,0,0,0,0,0,0,0,0,0,0,0,0,0,0,0,0,0,0,0,0,0,0,0,162,253,213,0,0,0,0,0,0,0,0,0,0,0,0,0,0,0,0,0,0,0,0,0,0,0,0,0,214,253,213,0,0,0,0,0,0,0,0,0,0,0,0,0,0,85,174,42,0,0,0,0,0,0,0,0,214,253,124,0,0,0,0,0,0,0,0,0,0,0,0,0,0,194,253,78,0,0,0,0,0,0,0,23,229,253,117,0,0,0,0,0,0,0,0,0,0,0,0,0,0,156,254,175,0,0,0,0,0,0,0,37,239,254,95,0,0,0,0,0,0,0,0,0,0,0,0,0,0,156,253,180,2,0,0,0,0,0,0,59,253,253,19,0,0,0,0,0,0,0,0,0,0,0,0,0,0,156,253,228,13,0,0,0,0,0,0,59,253,253,19,0,0,0,0,0,0,0,0,0,0,0,0,0,0,246,253,159,0,0,0,0,0,0,0,149,253,253,19,0,0,0,0,0,0,0,0,0,0,0,0,53,135,254,207,48,0,0,0,0,0,0,0,156,253,253,19,0,0,0,0,0,0,0,0,0,0,5,89,246,254,255,163,41,10,36,0,0,0,0,0,156,254,254,19,0,0,0,0,0,0,0,0,0,0,147,253,253,253,254,253,241,220,238,215,214,214,214,214,239,253,186,3,0,0,0,0,0,0,0,0,0,0,214,253,253,253,223,247,199,253,253,254,253,253,253,253,254,253,174,0,0,0,0,0,0,0,0,0,0,0,54,49,26,19,12,18,6,19,95,57,64,79,79,169,254,253,174,0,0,0,0,0,0,0,0,0,0,0,0,0,0,0,0,0,0,0,0,0,0,0,0,98,254,253,174,0,0,0,0,0,0,0,0,0,0,0,0,0,0,0,0,0,0,0,0,0,0,0,0,99,255,254,175,0,0,0,0,0,0,0,0,0,0,0,0,0,0,0,0,0,0,0,0,0,0,0,0,98,254,253,174,0,0,0,0,0,0,0,0,0,0,0,0,0,0,0,0,0,0,0,0,0,0,0,0,68,223,253,174,0,0,0,0,0,0,0,0,0,0,0,0,0,0,0,0,0,0,0,0,0,0,0,0,0,156,253,174,0,0,0,0,0,0,0,0,0,0,0,0,0,0,0,0,0,0,0,0,0,0,0,0,0,96,223,40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</si>
  <si>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14,144,254,255,254,254,178,31,0,0,0,0,0,0,0,0,0,0,0,0,0,0,0,0,0,0,0,59,213,253,253,253,196,235,253,234,12,0,0,0,0,0,0,0,0,0,0,0,0,0,0,0,0,0,61,241,253,230,88,53,4,49,179,253,88,0,0,0,0,0,0,0,0,0,0,0,0,0,0,0,0,12,209,253,200,36,0,0,0,0,28,233,245,53,0,0,0,0,0,0,0,0,0,0,0,0,0,0,0,132,253,251,78,0,0,0,0,0,0,15,130,65,0,0,0,0,0,0,0,0,0,0,0,0,0,0,0,213,253,198,0,0,0,0,0,0,0,0,0,0,0,0,0,0,0,0,0,0,0,0,0,0,0,0,0,244,253,124,0,0,0,0,0,0,0,0,0,0,0,0,0,0,0,0,0,0,0,0,0,0,0,0,0,244,253,124,0,0,0,0,0,0,0,0,0,0,0,0,0,0,0,0,0,0,0,0,0,0,0,0,0,155,253,222,110,60,0,50,110,149,213,213,213,213,120,81,0,0,0,0,0,0,0,0,0,0,0,0,0,15,213,253,253,247,156,238,253,253,253,253,253,253,253,227,22,0,0,0,0,0,0,0,0,0,0,0,0,0,72,195,155,155,155,155,155,155,53,51,51,51,150,253,36,0,0,0,0,0,0,0,0,0,0,0,0,0,0,2,0,0,0,0,0,0,0,0,0,0,227,253,137,0,0,0,0,0,0,0,0,0,0,0,0,0,0,0,0,0,0,0,0,0,0,0,0,0,228,253,139,0,0,0,0,0,0,0,0,0,0,0,0,0,0,0,0,0,0,0,0,0,0,0,0,74,252,253,85,0,0,0,0,0,0,0,0,0,0,0,0,0,0,0,0,0,0,0,0,0,0,0,0,111,253,253,36,0,0,0,0,0,0,0,0,0,0,0,0,0,0,0,0,0,0,0,0,0,0,0,0,182,253,192,4,0,0,0,0,0,0,0,0,0,0,0,0,0,0,0,0,0,0,0,0,0,0,0,0,182,253,186,0,0,0,0,0,0,0,0,0,0,0,0,0,0,0,0,0,0,0,0,0,0,0,0,0,182,253,189,2,0,0,0,0,0,0,0,0,0,0,0,0,0,0,0,0,0,0,0,0,0,0,0,0,158,253,253,36,0,0,0,0,0,0,0,0,0,0,0,0,0,0,0,0,0,0,0,0,0,0,0,0,15,190,155,7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</si>
  <si>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76,160,166,166,204,191,166,33,0,0,0,0,0,0,0,0,0,0,0,0,0,0,0,0,0,0,117,242,254,254,254,254,206,215,254,247,128,0,0,0,0,0,0,0,0,0,0,0,0,0,0,0,0,70,248,254,198,64,27,27,6,10,27,168,245,129,0,0,0,0,0,0,0,0,0,0,0,0,0,0,6,195,253,128,15,0,0,0,0,0,0,10,236,189,0,0,0,0,0,0,0,0,0,0,0,0,0,0,146,254,166,0,0,0,0,0,0,0,0,115,212,8,0,0,0,0,0,0,0,0,0,0,0,0,0,0,215,246,41,0,0,0,0,0,0,0,63,252,201,0,0,0,0,0,0,0,0,0,0,0,0,0,0,0,215,232,0,0,0,0,0,0,0,34,228,254,139,0,0,0,0,0,0,0,0,0,0,0,0,0,0,0,215,246,68,0,0,0,0,0,94,227,254,212,10,0,0,0,0,0,0,0,0,0,0,0,0,0,0,0,194,254,248,176,148,148,148,222,251,254,254,135,0,0,0,0,0,0,0,0,0,0,0,0,0,0,0,0,16,176,254,254,254,254,254,233,140,217,254,51,0,0,0,0,0,0,0,0,0,0,0,0,0,0,0,0,0,4,76,75,133,114,44,24,0,184,254,9,0,0,0,0,0,0,0,0,0,0,0,0,0,0,0,0,0,0,0,0,0,0,0,0,0,184,254,47,0,0,0,0,0,0,0,0,0,0,0,0,0,0,0,0,0,0,0,0,0,0,0,0,0,184,254,98,0,0,0,0,0,0,0,0,0,0,0,0,0,0,0,0,0,0,0,0,0,0,0,0,0,184,254,98,0,0,0,0,0,0,0,0,0,0,0,0,0,0,0,0,0,0,0,0,0,0,0,0,0,184,254,75,0,0,0,0,0,0,0,0,0,0,0,0,0,0,0,0,0,0,0,0,0,0,0,0,0,184,254,9,0,0,0,0,0,0,0,0,0,0,0,0,0,0,0,0,0,0,0,0,0,0,0,0,16,245,213,4,0,0,0,0,0,0,0,0,0,0,0,0,0,0,0,0,0,0,0,0,0,0,0,0,60,254,174,0,0,0,0,0,0,0,0,0,0,0,0,0,0,0,0,0,0,0,0,0,0,0,0,0,108,254,102,0,0,0,0,0,0,0,0,0,0,0,0,0,0,0,0,0,0,0,0,0,0,0,0,0,108,218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</si>
  <si>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2,94,137,137,192,137,131,18,15,0,0,0,0,0,0,0,0,0,0,0,0,0,0,0,0,13,36,147,57,254,254,254,199,239,213,190,236,125,8,0,0,0,0,0,0,0,0,0,0,0,0,12,54,179,254,254,254,201,111,145,102,46,0,62,226,184,150,8,0,0,0,0,0,0,0,0,0,0,0,54,254,254,254,253,172,24,0,0,0,0,0,0,154,237,254,35,0,0,0,0,0,0,0,0,0,0,0,54,254,254,217,51,0,0,0,0,0,0,0,0,126,213,254,77,0,0,0,0,0,0,0,0,0,0,0,7,118,51,17,0,0,0,0,0,0,0,0,0,28,161,199,153,0,0,0,0,0,0,0,0,0,0,0,0,0,0,0,0,0,0,0,0,0,0,0,0,0,35,230,153,0,0,0,0,0,0,0,0,0,0,0,0,0,0,0,0,0,0,0,0,0,0,0,0,5,84,254,153,0,0,0,0,0,0,0,0,0,0,0,0,0,0,0,0,0,0,0,0,0,0,0,0,123,254,254,79,0,0,0,0,0,0,0,0,0,0,0,0,0,0,0,0,0,0,0,0,0,0,0,21,228,254,254,35,0,0,0,0,0,0,0,0,0,0,0,0,0,0,0,0,0,0,0,0,0,0,0,66,254,254,254,35,0,0,0,0,0,0,0,0,0,0,0,0,0,0,0,47,96,96,96,96,16,0,0,148,254,254,140,6,0,0,0,0,0,0,0,0,0,0,0,0,0,93,218,243,254,254,254,254,235,232,121,245,254,195,5,0,0,0,0,0,0,0,0,0,0,0,0,28,220,254,254,240,124,124,69,33,5,63,252,254,254,189,0,0,0,0,0,0,0,0,0,0,0,0,0,54,254,254,192,5,0,0,0,0,12,185,254,255,254,189,0,0,0,0,0,0,0,0,0,0,0,0,46,185,254,238,65,0,0,0,0,73,199,254,208,207,238,232,35,0,0,0,0,0,0,0,0,0,0,13,227,254,254,80,0,0,0,0,74,238,254,173,2,0,124,236,53,0,0,0,0,0,0,0,0,0,0,18,254,254,254,47,0,41,84,158,239,254,85,30,0,0,0,69,36,0,0,0,0,0,0,0,0,0,0,3,122,254,254,184,151,237,196,128,91,35,6,0,0,0,0,0,0,0,0,0,0,0,0,0,0,0,0,0,3,73,106,233,149,188,9,7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</si>
  <si>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78,185,15,0,0,0,0,0,0,0,0,0,0,0,0,0,0,0,0,0,0,0,0,0,0,0,0,56,237,162,8,0,0,0,0,0,0,0,0,0,0,0,0,0,0,0,0,0,0,0,0,0,0,0,73,177,254,138,0,0,0,0,0,0,0,0,0,0,0,0,0,0,0,0,0,0,0,0,0,0,0,9,172,254,249,88,0,0,0,0,0,0,0,0,0,0,0,0,0,0,0,0,0,0,0,0,0,0,12,153,254,254,121,0,0,0,0,0,0,0,0,0,0,0,0,0,0,0,0,0,0,0,0,0,0,0,78,254,254,254,84,0,0,0,0,0,0,0,0,0,0,0,0,0,0,0,0,0,0,0,0,0,0,0,224,254,254,136,5,0,0,0,0,0,0,0,0,0,0,0,0,0,0,0,0,0,0,0,0,0,4,112,249,254,163,8,0,0,0,0,0,0,0,0,0,0,0,0,0,0,0,0,0,0,0,0,0,0,32,255,254,242,63,0,0,0,0,0,0,0,0,0,0,0,0,0,0,0,0,0,0,0,0,0,0,0,173,254,231,161,0,0,0,0,0,0,0,0,0,0,0,0,0,0,0,0,0,0,0,0,0,0,0,75,234,254,177,0,0,0,0,0,0,0,0,0,0,0,0,0,0,0,0,0,0,0,0,0,0,0,0,241,254,254,102,0,0,0,0,0,0,0,0,0,0,0,0,0,0,0,0,0,0,0,0,0,0,0,39,244,246,105,3,0,0,0,0,0,0,0,0,0,0,0,0,0,0,0,0,0,0,0,0,0,0,0,139,254,223,0,0,0,0,0,0,0,0,0,0,0,0,0,0,0,0,0,0,0,0,0,0,0,0,18,192,254,152,0,0,0,0,0,0,0,0,0,0,0,0,0,0,0,0,0,0,0,0,0,0,0,0,133,254,254,107,0,0,0,0,0,0,0,0,0,0,0,0,0,0,0,0,0,0,0,0,0,0,0,0,39,254,254,223,0,0,0,0,0,0,0,0,0,0,0,0,0,0,0,0,0,0,0,0,0,0,0,0,39,254,254,223,0,0,0,0,0,0,0,0,0,0,0,0,0,0,0,0,0,0,0,0,0,0,0,0,7,130,252,242,75,0,0,0,0,0,0,0,0,0,0,0,0,0,0,0,0,0,0,0,0,0,0,0,0,0,146,129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</si>
  <si>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19,87,203,254,255,140,0,0,0,0,0,0,0,0,0,0,0,0,0,0,0,0,0,0,0,0,0,17,204,253,253,253,254,223,17,0,0,0,0,0,0,0,0,0,0,0,0,0,0,0,0,0,0,0,62,199,254,253,183,46,136,219,21,0,0,0,0,0,0,0,0,0,0,0,0,0,0,0,0,0,0,34,240,253,254,151,13,0,45,119,13,34,0,0,0,0,0,0,0,0,0,0,0,0,0,0,0,0,19,204,254,195,0,0,0,0,0,130,221,161,0,0,0,0,0,0,0,0,0,0,0,0,0,0,0,0,153,253,253,177,13,5,38,80,164,251,253,211,0,0,0,0,0,0,0,0,0,0,0,0,0,0,0,0,203,253,253,253,221,211,245,253,254,253,253,244,0,0,0,0,0,0,0,0,0,0,0,0,0,0,0,0,186,253,253,253,254,253,253,253,254,253,253,128,0,0,0,0,0,0,0,0,0,0,0,0,0,0,0,0,26,176,216,254,204,190,109,59,0,231,254,136,0,0,0,0,0,0,0,0,0,0,0,0,0,0,0,0,0,0,11,23,7,2,0,0,38,243,253,69,0,0,0,0,0,0,0,0,0,0,0,0,0,0,0,0,0,0,0,0,0,0,0,0,70,253,253,69,0,0,0,0,0,0,0,0,0,0,0,0,0,0,0,0,0,0,0,0,0,0,0,0,70,253,253,69,0,0,0,0,0,0,0,0,0,0,0,0,0,0,0,0,0,0,0,0,0,0,0,0,162,254,254,69,0,0,0,0,0,0,0,0,0,0,0,0,0,0,0,0,0,0,0,0,0,0,0,0,161,253,236,19,0,0,0,0,0,0,0,0,0,0,0,0,0,0,0,0,0,0,0,0,0,0,0,0,161,253,242,38,0,0,0,0,0,0,0,0,0,0,0,0,0,0,0,0,0,0,0,0,0,0,0,0,195,253,246,50,0,0,0,0,0,0,0,0,0,0,0,0,0,0,0,0,0,0,0,0,0,0,0,0,195,254,254,69,0,0,0,0,0,0,0,0,0,0,0,0,0,0,0,0,0,0,0,0,0,0,0,0,144,253,253,69,0,0,0,0,0,0,0,0,0,0,0,0,0,0,0,0,0,0,0,0,0,0,0,0,104,253,234,38,0,0,0,0,0,0,0,0,0,0,0,0,0,0,0,0,0,0,0,0,0,0,0,0,19,203,71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</si>
  <si>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0,226,226,0,0,0,0,0,0,0,0,0,0,0,0,0,0,0,0,0,0,0,0,0,0,0,0,0,0,255,226,0,0,0,0,0,0,0,0,0,0,0,0,0,0,0,0,0,0,0,0,0,0,0,0,0,86,198,57,0,0,0,0,198,114,0,0,0,0,0,0,0,0,0,0,0,0,0,0,0,0,0,0,29,255,198,0,0,0,0,29,255,0,0,0,0,0,0,0,0,0,0,0,0,0,0,0,0,0,0,0,198,255,86,0,0,0,0,170,255,0,0,0,0,0,0,0,0,0,0,0,0,0,0,0,0,0,0,141,255,170,0,0,0,0,0,255,198,0,0,0,0,0,0,0,0,0,0,0,0,0,0,0,0,0,57,255,226,29,0,0,0,0,114,255,114,0,0,0,0,0,0,0,0,0,0,0,0,0,0,0,0,0,226,255,86,0,0,0,0,0,198,255,0,0,0,0,0,0,0,0,0,0,0,0,0,0,0,0,0,57,255,226,0,0,0,0,0,0,255,198,0,0,0,0,0,0,0,0,0,0,0,0,0,0,0,0,0,198,255,57,0,0,0,0,0,114,255,86,0,0,0,0,0,0,0,0,0,0,0,0,0,0,0,0,0,255,255,0,0,0,0,0,0,226,255,0,0,0,114,0,0,0,0,0,0,0,0,0,0,0,0,0,0,255,255,0,0,0,0,0,57,255,198,0,57,198,226,0,0,0,0,0,0,0,0,0,0,0,0,0,0,226,255,255,170,114,86,86,170,255,255,255,255,255,86,0,0,0,0,0,0,0,0,0,0,0,0,0,0,0,141,255,255,255,255,255,255,255,198,170,86,0,0,0,0,0,0,0,0,0,0,0,0,0,0,0,0,0,0,0,86,86,170,226,255,170,0,0,0,0,0,0,0,0,0,0,0,0,0,0,0,0,0,0,0,0,0,0,0,0,0,255,255,29,0,0,0,0,0,0,0,0,0,0,0,0,0,0,0,0,0,0,0,0,0,0,0,0,0,255,255,0,0,0,0,0,0,0,0,0,0,0,0,0,0,0,0,0,0,0,0,0,0,0,0,0,0,255,170,0,0,0,0,0,0,0,0,0,0,0,0,0,0,0,0,0,0,0,0,0,0,0,0,0,0,255,198,29,0,0,0,0,0,0,0,0,0,0,0,0,0,0,0,0,0,0,0,0,0,0,0,0,0,198,226,29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</si>
  <si>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50,127,209,178,134,9,0,0,0,0,0,0,0,0,0,0,0,0,0,0,0,0,0,0,0,0,53,178,247,253,253,253,254,167,6,0,0,0,0,0,0,0,0,0,0,0,0,0,0,0,0,0,0,58,235,254,216,107,78,115,254,253,78,0,0,0,0,0,0,0,0,0,0,0,0,0,0,0,0,0,43,237,253,131,10,0,0,53,254,253,78,0,0,0,0,0,0,0,0,0,0,0,0,0,0,0,0,8,183,253,139,0,0,0,31,217,254,200,18,0,0,0,0,0,0,0,0,0,0,0,0,0,0,0,0,8,206,254,58,0,0,102,254,254,218,30,0,0,0,0,0,0,0,0,0,0,0,0,0,0,0,0,0,0,175,253,66,35,125,241,253,200,57,3,0,0,0,0,0,0,0,0,0,0,0,0,0,0,0,0,0,0,175,253,223,224,253,253,253,193,146,27,0,0,0,0,0,0,0,0,0,0,0,0,0,0,0,0,0,0,138,253,253,254,245,185,231,138,8,0,0,0,0,0,0,0,0,0,0,0,0,0,0,0,0,0,0,0,71,245,253,254,253,192,27,0,0,0,0,0,0,0,0,0,0,0,0,0,0,0,0,0,0,0,0,0,41,164,254,255,238,18,0,0,0,0,0,0,0,0,0,0,0,0,0,0,0,0,0,0,0,0,0,108,241,253,207,201,253,226,24,0,0,0,0,0,0,0,0,0,0,0,0,0,0,0,0,0,0,0,102,241,253,195,48,41,241,253,146,0,0,0,0,0,0,0,0,0,0,0,0,0,0,0,0,0,7,152,254,250,116,9,0,0,72,253,250,54,0,0,0,0,0,0,0,0,0,0,0,0,0,0,0,0,40,253,254,121,0,0,0,0,20,253,253,58,0,0,0,0,0,0,0,0,0,0,0,0,0,0,0,0,197,254,218,15,0,0,0,0,43,254,244,45,0,0,0,0,0,0,0,0,0,0,0,0,0,0,0,67,250,253,68,0,0,0,8,103,232,253,124,0,0,0,0,0,0,0,0,0,0,0,0,0,0,0,0,79,253,253,79,18,79,168,205,254,253,168,6,0,0,0,0,0,0,0,0,0,0,0,0,0,0,0,0,36,227,253,254,238,253,253,253,192,109,6,0,0,0,0,0,0,0,0,0,0,0,0,0,0,0,0,0,0,47,230,254,253,222,103,58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</si>
  <si>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32,70,162,195,161,195,104,7,0,0,0,0,0,0,0,0,0,0,0,0,0,0,0,0,0,0,0,26,224,253,254,253,253,253,254,124,0,0,0,0,0,0,0,0,0,0,0,0,0,0,0,0,0,0,0,9,131,253,247,145,115,253,254,228,21,0,0,0,0,0,0,0,0,0,0,0,0,0,0,0,0,0,0,0,15,160,84,0,24,253,254,236,29,0,0,0,0,0,0,0,0,0,0,0,0,0,0,0,0,0,0,0,0,0,0,0,49,254,254,237,29,0,0,0,0,0,0,0,0,0,0,0,0,0,0,0,0,0,0,0,0,0,0,0,116,253,254,244,38,0,0,0,0,0,0,0,0,0,0,0,0,0,0,0,0,0,0,0,0,0,0,0,157,253,254,198,0,0,0,0,0,0,0,0,0,0,0,0,0,0,0,0,0,0,0,0,0,0,0,68,240,253,254,115,0,0,0,0,0,0,0,0,0,0,0,0,0,0,0,0,0,0,0,0,0,0,0,139,254,254,254,56,0,0,0,0,0,0,0,0,0,0,0,0,0,0,0,0,0,0,0,0,0,0,13,193,253,253,140,2,0,0,0,0,0,0,0,0,0,0,0,0,0,0,0,0,0,0,0,0,0,0,112,253,253,253,17,0,0,0,0,0,0,0,0,0,0,0,0,0,0,0,0,0,0,0,0,0,0,0,195,253,253,151,0,0,0,0,0,0,0,0,0,0,0,0,0,0,0,0,0,0,0,0,0,0,0,0,254,254,239,25,0,0,0,0,0,0,0,0,0,0,0,0,0,0,0,0,0,0,0,0,0,0,0,68,254,253,162,0,0,0,0,0,0,0,0,0,0,0,0,0,0,0,0,0,0,0,0,0,0,0,11,215,254,253,46,0,0,0,0,0,0,0,0,0,0,0,0,0,0,0,0,0,0,0,0,0,0,0,24,253,254,253,46,0,0,0,0,0,0,0,0,0,0,0,0,0,0,0,0,0,0,0,0,0,0,0,24,254,255,254,46,0,0,0,0,0,0,0,0,0,0,0,0,0,0,0,0,0,0,0,0,0,0,0,108,253,254,177,4,0,0,0,0,0,0,0,0,0,0,0,0,0,0,0,0,0,0,0,0,0,0,0,63,213,245,206,0,0,0,0,0,0,0,0,0,0,0,0,0,0,0,0,0,0,0,0,0,0,0,0,0,25,136,98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</si>
  <si>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0,131,254,254,215,163,163,143,63,0,0,0,0,0,0,0,0,0,0,0,0,0,0,0,0,0,0,0,0,70,192,198,198,198,234,253,237,51,0,0,0,0,0,0,0,0,0,0,0,0,0,0,0,0,0,0,0,0,0,0,0,0,86,253,253,144,0,0,0,0,0,0,0,0,0,0,0,0,0,0,0,0,0,0,0,0,0,0,0,0,80,253,253,137,0,0,0,0,0,0,0,0,0,0,0,0,0,0,0,0,0,0,0,0,0,0,0,33,228,253,227,16,0,0,0,0,0,0,0,0,0,0,0,0,0,0,0,0,0,0,0,0,0,0,12,228,255,238,91,0,0,0,0,0,0,0,0,0,0,0,0,0,0,0,0,0,0,0,0,0,0,28,166,253,238,59,0,0,0,0,0,0,0,0,0,0,0,0,0,0,0,0,0,0,0,0,0,0,73,222,253,207,58,0,0,0,0,0,0,0,0,0,0,0,0,0,0,0,0,0,0,0,0,0,0,0,138,253,253,168,0,0,0,0,0,0,0,0,0,0,0,0,0,0,0,0,0,0,0,0,0,0,0,0,16,162,253,253,156,7,0,0,0,0,0,0,0,0,0,0,0,0,0,0,0,0,0,0,0,0,0,0,0,0,111,207,255,234,75,0,0,0,0,0,0,0,0,0,0,0,0,0,0,0,0,0,0,0,0,0,0,0,0,7,134,249,237,70,0,0,0,0,0,0,0,0,0,0,0,0,0,0,0,0,0,0,0,0,0,0,0,0,0,113,253,244,36,0,0,0,0,0,0,0,0,0,0,0,0,0,0,0,0,0,0,0,0,0,0,0,0,61,253,253,143,0,0,0,0,0,0,0,0,0,0,0,0,0,0,0,0,0,0,0,0,0,0,0,27,183,253,253,98,0,0,0,0,0,0,0,0,0,0,0,0,0,0,0,0,0,0,0,0,0,0,0,99,254,254,242,26,0,0,0,0,0,0,0,0,0,0,0,0,0,0,0,0,0,0,0,0,0,0,72,247,253,245,87,0,0,0,0,0,0,0,0,0,0,0,0,0,0,0,0,0,0,0,0,86,36,82,243,254,245,121,0,0,0,0,0,0,0,0,0,0,0,0,0,0,0,0,0,0,0,0,90,249,233,253,253,209,81,0,0,0,0,0,0,0,0,0,0,0,0,0,0,0,0,0,0,0,0,0,21,240,253,246,129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</si>
  <si>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0,108,155,253,254,254,209,89,7,0,0,0,0,0,0,0,0,0,0,0,0,0,0,0,0,0,0,17,182,251,253,252,248,253,253,253,116,0,0,0,0,0,0,0,0,0,0,0,0,0,0,0,0,0,0,194,253,243,113,72,37,89,177,253,235,19,0,0,0,0,0,0,0,0,0,0,0,0,0,0,0,0,36,241,253,120,0,0,0,0,19,187,253,160,0,0,0,0,0,0,0,0,0,0,0,0,0,0,0,0,143,253,195,5,0,0,0,18,226,253,253,173,0,0,0,0,0,0,0,0,0,0,0,0,0,0,0,0,174,253,79,0,0,0,0,72,253,253,253,123,0,0,0,0,0,0,0,0,0,0,0,0,0,0,0,8,206,253,69,0,0,0,4,228,253,253,245,50,0,0,0,0,0,0,0,0,0,0,0,0,0,0,0,0,174,253,69,0,0,8,162,253,253,199,64,0,0,0,0,0,0,0,0,0,0,0,0,0,0,0,0,0,137,253,177,43,0,164,253,253,253,122,0,0,0,0,0,0,0,0,0,0,0,0,0,0,0,0,0,0,31,220,253,251,249,253,253,235,253,183,0,0,0,0,0,0,0,0,0,0,0,0,0,0,0,0,0,0,0,26,194,248,248,189,107,159,253,183,0,0,0,0,0,0,0,0,0,0,0,0,0,0,0,0,0,0,0,0,0,0,0,0,0,159,253,183,0,0,0,0,0,0,0,0,0,0,0,0,0,0,0,0,0,0,0,0,0,0,0,0,0,159,253,188,2,0,0,0,0,0,0,0,0,0,0,0,0,0,0,0,0,0,0,0,0,0,0,0,0,159,253,253,29,0,0,0,0,0,0,0,0,0,0,0,0,0,0,0,0,0,0,0,0,0,0,0,0,72,253,253,30,0,0,0,0,0,0,0,0,0,0,0,0,0,0,0,0,0,0,0,0,0,0,0,0,60,253,253,69,0,0,0,0,0,0,0,0,0,0,0,0,0,0,0,0,0,0,0,0,0,0,0,0,61,253,253,30,0,0,0,0,0,0,0,0,0,0,0,0,0,0,0,0,0,0,0,0,0,0,0,0,61,253,253,65,0,0,0,0,0,0,0,0,0,0,0,0,0,0,0,0,0,0,0,0,0,0,0,0,3,216,253,129,0,0,0,0,0,0,0,0,0,0,0,0,0,0,0,0,0,0,0,0,0,0,0,0,0,175,226,39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</si>
  <si>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0,204,253,165,91,29,29,19,0,0,0,0,0,0,0,0,0,0,0,0,0,0,0,0,0,0,0,0,0,253,252,252,252,253,252,224,44,0,0,0,0,0,0,0,0,0,0,0,0,0,0,0,0,0,0,0,0,128,252,252,252,253,252,252,177,0,0,0,0,0,0,0,0,0,0,0,0,0,0,0,0,0,0,0,0,4,128,202,151,253,252,252,252,0,0,0,0,0,0,0,0,0,0,0,0,0,0,0,0,0,0,0,0,0,0,0,0,0,26,160,253,63,0,0,0,0,0,0,0,0,0,0,0,0,0,0,0,0,0,0,0,0,0,0,0,0,0,85,252,113,0,0,0,0,0,0,0,0,0,0,0,0,0,0,0,0,0,0,0,0,0,0,0,0,0,85,252,113,0,0,0,0,0,0,0,0,0,0,0,0,0,0,0,0,0,0,0,0,0,0,0,0,0,85,252,63,0,0,0,0,0,0,0,0,0,0,0,0,0,0,0,0,0,0,0,0,0,0,0,0,0,147,253,29,29,29,4,0,0,0,0,0,0,0,0,0,0,0,0,0,0,0,0,0,0,19,57,170,169,234,252,253,252,252,153,0,0,0,0,0,0,0,0,0,0,0,0,0,0,0,0,0,82,215,252,253,252,252,252,253,233,130,31,0,0,0,0,0,0,0,0,0,0,0,0,0,0,0,0,26,243,252,252,253,252,252,252,128,22,0,0,0,0,0,0,0,0,0,0,0,0,0,0,0,0,0,0,0,151,187,113,192,253,206,13,0,0,0,0,0,0,0,0,0,0,0,0,0,0,0,0,0,0,0,0,0,0,0,0,166,252,168,0,0,0,0,0,0,0,0,0,0,0,0,0,0,0,0,0,0,0,0,0,0,0,0,0,253,252,80,0,0,0,0,0,0,0,0,0,0,0,0,0,0,0,0,0,0,0,0,0,0,0,0,0,253,202,6,0,0,0,0,0,0,0,0,0,0,0,0,0,0,0,0,0,0,0,0,0,0,0,0,51,255,84,0,0,0,0,0,0,0,0,0,0,0,0,0,0,0,0,0,0,0,0,0,0,0,0,0,0,253,84,0,0,0,0,0,0,0,0,0,0,0,0,0,0,0,0,0,0,0,0,0,0,0,0,0,0,253,84,0,0,0,0,0,0,0,0,0,0,0,0,0,0,0,0,0,0,0,0,0,0,0,0,0,0,153,84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</si>
  <si>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0,104,254,82,0,0,0,0,0,0,0,0,0,0,0,0,0,0,0,0,0,0,0,0,0,0,0,0,106,252,253,69,0,0,0,0,0,0,0,0,0,0,0,0,0,0,0,0,0,0,0,0,0,0,0,58,250,245,83,0,0,0,0,0,0,0,0,0,0,0,0,0,0,0,0,0,0,0,0,0,0,0,42,225,250,109,0,0,0,0,0,0,0,0,0,0,0,0,0,0,0,0,0,0,0,0,0,0,0,32,226,251,110,0,0,0,0,0,0,0,0,0,0,0,0,0,0,0,0,0,0,0,0,0,0,0,4,173,252,139,0,0,0,3,1,0,0,0,0,0,0,0,0,0,0,0,0,0,0,0,0,0,0,0,116,254,166,0,0,0,2,170,100,0,0,0,0,0,0,0,0,0,0,0,0,0,0,0,0,0,0,31,225,209,40,0,0,0,30,254,211,8,0,0,0,0,0,0,0,0,0,0,0,0,0,0,0,0,0,150,254,111,0,0,0,5,162,254,187,0,0,0,0,0,0,0,0,0,0,0,0,0,0,0,0,0,36,247,179,1,0,0,0,34,254,254,109,0,0,0,0,0,0,0,0,0,0,0,0,0,0,0,0,0,113,254,180,1,0,0,0,119,254,254,24,0,0,0,0,0,0,0,0,0,0,0,0,0,0,0,0,0,42,250,254,173,52,0,37,242,254,154,2,0,0,0,0,0,0,0,0,0,0,0,0,0,0,0,0,0,0,123,253,254,238,184,242,254,251,24,0,0,0,0,0,0,0,0,0,0,0,0,0,0,0,0,0,0,0,0,88,225,254,254,254,254,190,0,0,0,0,0,0,0,0,0,0,0,0,0,0,0,0,0,0,0,0,0,0,6,9,52,254,243,31,0,0,0,0,0,0,0,0,0,0,0,0,0,0,0,0,0,0,0,0,0,0,0,0,64,254,218,0,0,0,0,0,0,0,0,0,0,0,0,0,0,0,0,0,0,0,0,0,0,0,0,0,180,254,147,0,0,0,0,0,0,0,0,0,0,0,0,0,0,0,0,0,0,0,0,0,0,0,0,48,249,254,147,0,0,0,0,0,0,0,0,0,0,0,0,0,0,0,0,0,0,0,0,0,0,0,0,59,254,242,57,0,0,0,0,0,0,0,0,0,0,0,0,0,0,0,0,0,0,0,0,0,0,0,0,38,244,191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</si>
  <si>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0,118,175,0,0,0,0,0,0,0,0,0,0,0,0,0,0,0,0,0,0,0,0,0,0,0,0,0,0,200,174,0,0,0,0,0,0,0,0,0,0,0,0,0,0,0,0,0,0,0,0,0,0,0,0,0,19,226,174,0,0,0,0,0,0,0,0,0,0,0,0,0,0,0,0,0,0,0,0,0,0,0,0,0,112,253,159,0,0,0,0,0,37,100,0,0,0,0,0,0,0,0,0,0,0,0,0,0,0,0,0,0,156,253,78,0,0,0,0,0,136,253,0,0,0,0,0,0,0,0,0,0,0,0,0,0,0,0,0,0,179,234,0,0,0,0,0,71,246,193,0,0,0,0,0,0,0,0,0,0,0,0,0,0,0,0,0,0,254,150,0,0,0,0,25,211,253,111,0,0,0,0,0,0,0,0,0,0,0,0,0,0,0,0,0,68,254,135,0,0,0,19,226,253,225,18,0,0,0,0,0,0,0,0,0,0,0,0,0,0,0,0,0,8,254,150,0,0,68,239,253,253,124,0,0,0,0,0,0,0,0,0,0,0,0,0,0,0,0,0,0,0,178,248,128,113,239,254,253,253,41,0,0,0,0,0,0,0,0,0,0,0,0,0,0,0,0,0,0,0,61,230,254,254,254,196,230,205,8,0,0,0,0,0,0,0,0,0,0,0,0,0,0,0,0,0,0,0,0,78,165,233,195,42,232,167,0,0,0,0,0,0,0,0,0,0,0,0,0,0,0,0,0,0,0,0,0,0,0,0,0,59,253,78,0,0,0,0,0,0,0,0,0,0,0,0,0,0,0,0,0,0,0,0,0,0,0,0,0,112,253,78,0,0,0,0,0,0,0,0,0,0,0,0,0,0,0,0,0,0,0,0,0,0,0,0,0,194,245,48,0,0,0,0,0,0,0,0,0,0,0,0,0,0,0,0,0,0,0,0,0,0,0,0,0,255,234,0,0,0,0,0,0,0,0,0,0,0,0,0,0,0,0,0,0,0,0,0,0,0,0,0,0,254,233,0,0,0,0,0,0,0,0,0,0,0,0,0,0,0,0,0,0,0,0,0,0,0,0,0,0,254,233,0,0,0,0,0,0,0,0,0,0,0,0,0,0,0,0,0,0,0,0,0,0,0,0,0,0,148,233,0,0,0,0,0,0,0,0,0,0,0,0,0,0,0,0,0,0,0,0,0,0,0,0,0,0,36,218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</si>
  <si>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0,182,106,0,0,0,0,0,0,0,0,0,0,0,27,0,0,0,0,0,0,0,0,0,0,0,0,0,40,254,219,0,0,0,0,0,0,0,0,0,0,0,242,12,0,0,0,0,0,0,0,0,0,0,0,0,183,254,196,0,0,0,0,0,0,0,0,0,0,75,254,66,0,0,0,0,0,0,0,0,0,0,0,41,251,255,111,0,0,0,0,0,0,0,0,0,0,129,254,128,0,0,0,0,0,0,0,0,0,0,0,127,254,252,58,0,0,0,0,0,0,0,0,0,0,194,254,99,0,0,0,0,0,0,0,0,0,0,13,227,254,146,0,0,0,0,0,0,0,0,0,0,0,213,254,215,10,0,0,0,0,0,0,0,0,0,90,254,254,73,0,0,0,0,0,0,0,0,0,0,0,204,254,254,52,0,0,0,0,0,0,0,0,6,207,254,225,9,0,0,0,0,0,0,0,0,0,0,0,120,254,254,246,171,134,16,26,40,24,32,32,69,254,254,110,0,0,0,0,0,0,0,0,0,0,0,0,12,189,254,254,254,254,174,225,248,235,242,168,254,254,254,69,0,0,0,0,0,0,0,0,0,0,0,0,0,63,253,254,254,254,254,254,254,254,225,150,246,254,254,69,0,0,0,0,0,0,0,0,0,0,0,0,0,0,122,252,254,254,254,254,254,254,243,105,140,254,246,36,0,0,0,0,0,0,0,0,0,0,0,0,0,0,0,70,137,216,251,254,229,234,153,46,199,254,197,0,0,0,0,0,0,0,0,0,0,0,0,0,0,0,0,0,0,0,50,56,9,19,0,0,199,254,150,0,0,0,0,0,0,0,0,0,0,0,0,0,0,0,0,0,0,0,0,0,0,0,0,0,199,254,150,0,0,0,0,0,0,0,0,0,0,0,0,0,0,0,0,0,0,0,0,0,0,0,0,0,199,254,150,0,0,0,0,0,0,0,0,0,0,0,0,0,0,0,0,0,0,0,0,0,0,0,0,0,199,254,88,0,0,0,0,0,0,0,0,0,0,0,0,0,0,0,0,0,0,0,0,0,0,0,0,11,218,254,68,0,0,0,0,0,0,0,0,0,0,0,0,0,0,0,0,0,0,0,0,0,0,0,0,0,199,254,90,0,0,0,0,0,0,0,0,0,0,0,0,0,0,0,0,0,0,0,0,0,0,0,0,0,140,116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</si>
  <si>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41,153,238,217,68,0,0,0,0,0,0,0,0,0,0,0,0,0,0,0,0,0,0,0,0,0,0,154,253,217,176,211,246,42,0,0,0,0,0,0,0,0,0,0,0,0,0,0,0,0,0,0,0,16,194,253,109,5,0,13,217,90,0,0,0,0,0,0,0,0,0,0,0,0,0,0,0,0,0,0,0,187,254,78,3,0,0,0,195,150,0,0,0,0,0,0,0,0,0,0,0,0,0,0,0,0,0,0,127,253,108,3,0,0,0,7,210,128,0,0,0,0,0,0,0,0,0,0,0,0,0,0,0,0,0,86,244,136,3,0,0,0,0,68,254,94,0,0,0,0,0,0,0,0,0,0,0,0,0,0,0,0,0,225,204,13,0,0,0,0,11,218,254,65,0,0,0,0,0,0,0,0,0,0,0,0,0,0,0,0,76,252,65,0,0,0,0,0,17,229,218,8,0,0,0,0,0,0,0,0,0,0,0,0,0,0,0,0,197,254,26,0,0,0,0,7,190,250,61,0,0,0,0,0,0,0,0,0,0,0,0,0,0,0,0,0,223,254,40,0,0,0,50,206,254,184,0,0,0,0,0,0,0,0,0,0,0,0,0,0,0,0,0,0,70,251,231,135,126,199,247,254,254,70,0,0,0,0,0,0,0,0,0,0,0,0,0,0,0,0,0,0,0,64,152,202,163,133,134,255,218,11,0,0,0,0,0,0,0,0,0,0,0,0,0,0,0,0,0,0,0,0,0,0,0,0,126,254,167,0,0,0,0,0,0,0,0,0,0,0,0,0,0,0,0,0,0,0,0,0,0,0,0,0,126,255,137,0,0,0,0,0,0,0,0,0,0,0,0,0,0,0,0,0,0,0,0,0,0,0,0,0,162,254,72,0,0,0,0,0,0,0,0,0,0,0,0,0,0,0,0,0,0,0,0,0,0,0,0,3,215,229,13,0,0,0,0,0,0,0,0,0,0,0,0,0,0,0,0,0,0,0,0,0,0,0,0,107,254,156,0,0,0,0,0,0,0,0,0,0,0,0,0,0,0,0,0,0,0,0,0,0,0,0,0,130,255,91,52,0,0,0,0,0,0,0,0,0,0,0,0,0,0,0,0,0,0,0,0,0,0,0,0,190,255,241,60,0,0,0,0,0,0,0,0,0,0,0,0,0,0,0,0,0,0,0,0,0,0,0,0,128,212,59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</si>
  <si>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12,164,254,197,6,0,0,0,0,0,0,0,0,0,0,0,0,0,0,0,0,0,0,0,0,213,141,179,242,180,223,254,196,121,0,0,0,0,0,0,0,0,0,0,0,0,0,0,0,0,0,23,200,254,255,255,254,237,236,238,245,249,161,0,0,0,0,0,0,0,0,0,0,0,0,0,0,0,64,230,254,254,254,207,87,26,25,27,49,239,214,0,0,0,0,0,0,0,0,0,0,0,0,0,0,37,225,254,254,248,128,7,0,0,0,0,68,254,186,5,0,0,0,0,0,0,0,0,0,0,0,0,2,193,254,254,254,82,0,0,0,0,0,0,71,254,239,30,0,0,0,0,0,0,0,0,0,0,0,0,50,254,254,248,80,2,0,0,0,0,0,0,157,254,214,0,0,0,0,0,0,0,0,0,0,0,0,0,50,254,254,163,0,0,0,0,0,0,0,23,216,254,127,0,0,0,0,0,0,0,0,0,0,0,0,0,4,74,149,5,0,0,0,0,0,0,0,132,254,223,21,0,0,0,0,0,0,0,0,0,0,0,0,0,0,0,0,0,0,0,0,0,0,0,1,185,254,153,0,0,0,0,0,0,0,0,0,0,0,0,0,0,0,0,0,0,0,0,0,17,32,90,124,254,254,101,0,0,0,0,0,0,0,0,0,0,0,0,0,0,0,0,0,0,0,0,17,174,234,254,254,254,226,13,0,0,0,0,0,0,0,0,0,0,0,0,0,0,0,0,0,0,0,149,250,254,254,254,254,254,187,0,0,0,0,0,0,0,0,0,0,0,0,0,0,0,0,0,0,0,86,253,254,254,254,254,254,254,232,43,0,0,0,0,0,0,0,0,0,0,0,0,0,0,0,0,0,9,252,254,223,254,254,254,204,95,252,198,0,0,0,0,0,0,0,0,0,0,0,0,0,0,0,0,0,9,254,254,254,254,254,225,31,0,246,231,20,0,0,0,0,0,0,0,0,0,0,0,0,0,0,0,0,9,254,254,254,254,167,21,0,0,246,254,81,0,0,0,0,0,0,0,0,0,0,0,0,0,0,0,0,5,208,254,248,133,9,0,0,0,174,254,156,0,0,0,0,0,0,0,0,0,0,0,0,0,0,0,0,0,21,150,54,0,0,0,0,0,148,249,89,0,0,0,0,0,0,0,0,0,0,0,0,0,0,0,0,0,0,0,0,0,0,0,0,0,0,81,67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</si>
  <si>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64,64,255,183,253,140,121,121,38,0,0,0,0,0,0,0,0,0,0,0,0,0,0,91,212,240,240,240,246,246,253,252,252,252,252,252,79,0,0,0,0,0,0,0,0,0,0,0,0,0,133,248,252,202,252,252,252,252,253,252,252,252,252,252,198,0,0,0,0,0,0,0,0,0,0,0,0,0,226,252,252,161,239,172,172,102,110,39,39,39,165,252,246,78,0,0,0,0,0,0,0,0,0,0,0,0,226,252,252,104,44,0,0,0,0,0,0,0,14,53,53,20,0,0,0,0,0,0,0,0,0,0,0,0,128,252,252,66,0,0,0,0,0,0,0,0,0,0,0,0,0,0,0,0,0,0,0,0,0,0,0,0,94,252,252,96,41,41,19,19,0,0,0,0,0,0,0,0,0,0,0,0,0,0,0,0,0,0,0,0,35,213,252,252,252,252,203,203,161,104,17,0,0,0,0,0,0,0,0,0,0,0,0,0,0,0,0,0,0,81,252,252,252,252,252,252,253,252,213,105,10,0,0,0,0,0,0,0,0,0,0,0,0,0,0,0,0,81,252,252,252,252,252,252,253,252,252,252,185,0,0,0,0,0,0,0,0,0,0,0,0,0,0,0,0,0,36,158,234,146,183,197,191,253,253,253,253,129,0,0,0,0,0,0,0,0,0,0,0,0,0,0,0,0,0,3,11,2,6,7,6,139,241,252,252,249,76,0,0,0,0,0,0,0,0,0,0,0,0,0,0,0,0,0,0,0,0,0,0,0,23,217,252,252,128,0,0,0,0,0,0,0,0,0,0,0,0,0,0,0,0,0,0,0,0,0,0,0,0,213,252,252,246,78,0,0,0,0,0,0,0,0,0,0,0,0,0,0,0,0,0,0,0,0,0,0,110,244,252,252,220,20,0,0,0,0,0,0,0,0,0,0,0,0,0,0,15,14,0,0,32,54,187,186,245,252,252,252,212,0,0,0,0,0,0,0,0,0,0,0,0,0,0,0,158,193,173,173,219,252,253,252,252,252,252,243,108,0,0,0,0,0,0,0,0,0,0,0,0,0,0,0,109,245,252,252,252,252,253,252,252,252,245,108,0,0,0,0,0,0,0,0,0,0,0,0,0,0,0,0,0,177,241,252,252,252,253,246,238,238,106,0,0,0,0,0,0,0,0,0,0,0,0,0,0,0,0,0,0,0,19,132,252,252,120,69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</si>
  <si>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87,220,219,22,0,0,0,0,0,0,0,0,0,0,0,0,0,0,0,0,0,0,0,0,0,0,0,87,218,246,183,16,0,0,0,0,0,0,0,0,0,0,0,0,0,0,0,0,0,0,0,0,0,0,55,218,226,64,0,0,0,0,0,0,0,0,0,0,0,0,0,0,0,0,0,0,0,0,0,0,0,31,247,248,98,0,0,0,0,0,0,0,0,0,0,0,0,0,0,0,0,0,0,0,0,0,0,0,0,149,254,133,0,0,0,0,0,0,0,17,120,43,0,0,0,0,0,0,0,0,0,0,0,0,0,0,38,238,252,65,0,0,0,0,0,0,0,48,254,53,0,0,0,0,0,0,0,0,0,0,0,0,0,0,147,254,77,0,0,0,0,0,0,0,88,246,224,28,0,0,0,0,0,0,0,0,0,0,0,0,0,52,234,244,10,0,0,0,0,0,0,18,208,254,207,24,0,0,0,0,0,0,0,0,0,0,0,0,0,190,254,128,0,0,0,0,0,0,0,206,254,247,59,0,0,0,0,0,0,0,0,0,0,0,0,0,13,205,234,22,0,0,0,0,0,23,113,253,248,104,0,0,0,0,0,0,0,0,0,0,0,0,0,0,54,254,165,0,0,0,0,0,0,131,254,254,133,0,0,0,0,0,0,0,0,0,0,0,0,0,0,0,54,254,199,11,0,0,16,96,187,248,254,155,17,0,0,0,0,0,0,0,0,0,0,0,0,0,0,0,54,254,254,234,119,180,236,254,254,254,204,3,0,0,0,0,0,0,0,0,0,0,0,0,0,0,0,0,2,128,247,254,254,249,254,255,251,99,3,0,0,0,0,0,0,0,0,0,0,0,0,0,0,0,0,0,0,0,38,107,105,156,254,248,102,0,0,0,0,0,0,0,0,0,0,0,0,0,0,0,0,0,0,0,0,0,0,0,107,254,247,104,0,0,0,0,0,0,0,0,0,0,0,0,0,0,0,0,0,0,0,0,0,0,0,28,247,254,182,0,0,0,0,0,0,0,0,0,0,0,0,0,0,0,0,0,0,0,0,0,0,0,0,146,254,197,20,0,0,0,0,0,0,0,0,0,0,0,0,0,0,0,0,0,0,0,0,0,0,0,0,226,254,113,0,0,0,0,0,0,0,0,0,0,0,0,0,0,0,0,0,0,0,0,0,0,0,0,0,170,196,60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</si>
  <si>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0,209,206,79,17,0,0,0,0,0,0,0,0,0,0,0,0,0,0,0,0,0,0,0,0,0,0,0,0,191,254,254,245,154,128,36,6,0,0,0,0,0,0,0,0,0,0,0,0,0,0,0,0,0,0,0,0,29,188,227,254,254,254,254,185,41,0,0,0,0,0,0,0,0,0,0,0,0,0,0,0,0,0,0,0,0,0,32,76,183,216,205,254,226,127,0,0,0,0,0,0,0,0,0,0,0,0,0,0,0,0,0,0,0,0,0,0,0,22,15,47,194,247,38,0,0,0,0,0,0,0,0,0,0,0,0,0,0,0,0,0,0,0,0,0,0,0,0,0,114,254,156,0,0,0,0,0,0,0,0,0,0,0,0,0,0,0,0,0,0,0,0,0,0,0,0,0,114,254,225,3,0,0,0,0,0,0,0,0,0,0,0,0,0,0,0,0,0,0,0,0,0,0,0,0,50,252,252,80,0,0,0,0,0,0,0,0,0,0,0,0,0,0,0,0,0,0,0,0,0,0,0,0,0,250,225,0,0,0,0,0,0,0,0,0,0,0,0,0,0,0,0,0,0,0,0,0,0,0,0,0,0,250,232,21,0,0,0,0,0,0,0,0,0,0,0,0,0,0,0,0,0,0,0,0,0,0,0,0,0,250,254,89,0,0,0,0,0,0,0,0,0,0,0,0,0,0,0,0,0,0,0,0,0,0,0,0,43,252,243,56,0,0,0,0,0,0,0,0,0,0,0,0,0,0,0,0,0,0,0,0,0,0,0,0,114,254,172,0,0,0,0,0,0,0,0,0,0,0,0,0,0,0,0,0,0,0,0,0,0,0,0,0,114,254,107,0,0,0,0,0,0,0,0,0,0,0,0,0,0,0,0,0,0,0,0,0,0,0,0,0,114,255,107,0,0,0,0,0,0,0,0,0,0,0,0,0,0,0,0,0,0,0,0,0,0,0,0,0,135,254,107,0,0,0,0,0,0,0,0,0,0,0,0,0,0,0,0,0,0,0,0,0,0,0,0,0,232,254,107,0,0,0,0,0,0,0,0,0,0,0,0,0,0,0,0,0,0,0,0,0,0,0,0,0,232,251,72,0,0,0,0,0,0,0,0,0,0,0,0,0,0,0,0,0,0,0,0,0,0,0,0,0,232,243,0,0,0,0,0,0,0,0,0,0,0,0,0,0,0,0,0,0,0,0,0,0,0,0,0,0,232,243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</si>
  <si>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0,216,254,26,0,0,0,0,0,0,0,0,0,0,0,0,0,0,0,0,0,0,0,0,0,0,0,25,155,253,116,1,0,0,0,0,0,0,0,0,0,0,0,0,0,0,0,0,0,0,0,0,0,0,6,216,254,254,17,0,0,0,0,0,0,0,0,0,0,0,0,0,0,0,0,0,0,0,0,0,0,0,136,254,238,62,2,0,0,0,0,0,0,0,0,0,0,0,0,0,0,0,0,0,0,0,0,0,0,70,220,238,55,0,0,0,0,0,0,0,0,0,0,0,0,0,0,0,0,0,0,0,0,0,0,0,25,222,252,83,0,0,0,0,0,0,0,0,0,0,0,0,0,0,0,0,0,0,0,0,0,0,0,0,184,254,135,0,0,0,0,0,0,0,0,0,0,0,0,0,0,0,0,0,0,0,0,0,0,0,0,70,241,246,41,0,0,0,0,0,0,0,0,0,0,0,0,0,0,0,0,0,0,0,0,0,0,0,17,227,254,109,0,0,0,0,3,9,5,0,0,0,0,0,0,0,0,0,0,0,0,0,0,0,0,0,135,254,205,19,0,0,0,139,194,254,213,61,0,0,0,0,0,0,0,0,0,0,0,0,0,0,0,0,220,254,53,0,0,0,195,254,254,255,254,158,0,0,0,0,0,0,0,0,0,0,0,0,0,0,0,0,219,254,52,0,0,139,254,254,237,56,166,253,51,0,0,0,0,0,0,0,0,0,0,0,0,0,0,32,239,221,4,0,3,194,254,191,49,0,131,254,52,0,0,0,0,0,0,0,0,0,0,0,0,0,0,72,254,200,0,0,9,254,255,48,0,0,180,222,6,0,0,0,0,0,0,0,0,0,0,0,0,0,0,140,254,116,0,0,9,254,186,2,0,61,249,142,0,0,0,0,0,0,0,0,0,0,0,0,0,0,0,140,254,86,0,0,9,254,241,19,9,186,232,38,0,0,0,0,0,0,0,0,0,0,0,0,0,0,0,96,250,204,6,0,2,191,254,113,142,254,140,0,0,0,0,0,0,0,0,0,0,0,0,0,0,0,0,0,219,254,127,11,0,73,248,254,254,254,117,63,10,0,0,0,0,0,0,0,0,0,0,0,0,0,0,0,151,252,254,225,184,184,230,251,245,245,230,115,39,0,0,0,0,0,0,0,0,0,0,0,0,0,0,0,0,108,236,254,254,254,197,60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</si>
  <si>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0,151,96,0,0,0,0,0,0,0,0,0,0,0,0,0,0,0,0,0,0,0,0,0,0,0,0,0,0,255,233,46,0,0,0,0,0,0,0,0,0,0,0,0,0,0,43,136,17,0,0,0,0,0,0,0,0,240,253,133,10,0,0,0,0,0,0,0,0,0,0,0,18,107,234,253,160,0,0,0,0,0,0,0,0,75,253,253,170,50,26,0,0,0,0,0,0,30,84,157,220,253,253,253,219,0,0,0,0,0,0,0,0,4,181,252,253,245,240,234,208,215,130,130,147,241,253,253,253,253,253,253,139,0,0,0,0,0,0,0,0,0,0,131,234,253,253,253,253,253,253,253,253,253,172,233,253,253,250,115,14,0,0,0,0,0,0,0,0,0,0,0,57,144,238,231,212,253,250,250,153,86,183,245,253,249,58,0,0,0,0,0,0,0,0,0,0,0,0,0,0,0,0,0,58,88,70,70,2,115,253,253,253,119,0,0,0,0,0,0,0,0,0,0,0,0,0,0,0,0,0,0,0,0,0,0,1,193,253,253,234,14,0,0,0,0,0,0,0,0,0,0,0,0,0,0,0,0,0,0,0,0,0,0,42,253,253,237,60,0,0,0,0,0,0,0,0,0,0,0,0,0,0,0,0,0,0,0,0,0,0,0,165,253,241,108,0,0,0,0,0,0,0,0,0,0,0,0,0,0,0,0,0,0,0,0,0,0,0,17,250,253,121,0,0,0,0,0,0,0,0,0,0,0,0,0,0,0,0,0,0,0,0,0,0,0,0,135,253,253,119,0,0,0,0,0,0,0,0,0,0,0,0,0,0,0,0,0,0,0,0,0,0,0,50,251,253,253,106,0,0,0,0,0,0,0,0,0,0,0,0,0,0,0,0,0,0,0,0,0,0,0,15,217,253,253,58,0,0,0,0,0,0,0,0,0,0,0,0,0,0,0,0,0,0,0,0,0,0,0,5,207,253,246,14,0,0,0,0,0,0,0,0,0,0,0,0,0,0,0,0,0,0,0,0,0,0,0,53,253,253,165,0,0,0,0,0,0,0,0,0,0,0,0,0,0,0,0,0,0,0,0,0,0,0,0,53,253,253,76,0,0,0,0,0,0,0,0,0,0,0,0,0,0,0,0,0,0,0,0,0,0,0,0,19,198,244,48,0,0,0,0,0,0,0,0,0,0,0,0,0,0,0,0,0,0,0,0,0,0,0,0,0,18,39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</si>
  <si>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0,114,195,103,0,0,0,0,0,0,0,0,0,0,0,0,0,0,0,0,0,0,0,0,0,0,0,68,231,251,253,160,0,0,0,0,0,0,0,0,0,0,0,0,0,0,0,0,0,0,0,0,0,0,36,240,230,242,253,202,9,0,0,0,0,0,0,0,0,0,0,0,0,0,0,0,0,0,0,0,0,17,224,185,0,38,152,253,127,0,0,0,0,0,0,0,0,0,0,0,0,0,0,0,0,0,0,0,0,198,239,25,0,0,116,254,185,0,0,0,0,0,0,0,0,0,0,0,0,0,0,0,0,0,0,0,55,243,128,0,0,0,116,253,184,0,0,0,0,0,0,0,0,0,0,0,0,0,0,0,0,0,0,0,237,223,25,0,0,0,116,253,184,0,0,0,0,0,0,0,0,0,0,0,0,0,0,0,0,0,0,68,254,81,0,0,0,0,116,253,184,0,0,0,0,0,0,0,0,0,0,0,0,0,0,0,0,0,0,151,254,23,0,0,0,13,187,254,185,0,0,0,0,0,0,0,0,0,0,0,0,0,0,0,0,0,0,184,254,23,0,0,13,151,253,253,184,0,0,0,0,0,0,0,0,0,0,0,0,0,0,0,0,0,0,176,254,23,0,51,187,253,236,253,184,0,0,0,0,0,0,0,0,0,0,0,0,0,0,0,0,0,0,93,254,140,101,234,254,185,36,253,210,9,0,0,0,0,0,0,0,0,0,0,0,0,0,0,0,0,0,0,229,254,254,203,160,9,24,254,254,48,0,0,0,0,0,0,0,0,0,0,0,0,0,0,0,0,0,0,15,107,107,6,0,0,3,190,254,98,0,0,0,0,0,0,0,0,0,0,0,0,0,0,0,0,0,0,0,0,0,0,0,0,0,176,254,99,0,0,0,0,0,0,0,0,0,0,0,0,0,0,0,0,0,0,0,0,0,0,0,0,0,93,254,182,0,0,0,0,0,0,0,0,0,0,0,0,0,0,0,0,0,0,0,0,0,0,0,0,0,0,255,207,0,0,0,0,0,0,0,0,0,0,0,0,0,0,0,0,0,0,0,0,0,0,0,0,0,0,169,249,59,0,0,0,0,0,0,0,0,0,0,0,0,0,0,0,0,0,0,0,0,0,0,0,0,0,80,251,215,24,0,0,0,0,0,0,0,0,0,0,0,0,0,0,0,0,0,0,0,0,0,0,0,0,0,80,202,253,34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</si>
  <si>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0,106,22,0,0,0,0,0,0,0,0,0,0,0,0,0,0,0,0,0,0,0,0,0,0,0,6,98,157,252,239,209,87,0,0,0,0,0,0,0,0,0,0,0,0,0,0,0,0,0,0,0,0,71,216,254,254,254,254,254,250,93,0,0,0,0,0,0,0,0,0,0,0,0,0,0,0,0,0,0,13,191,251,199,139,61,61,173,255,141,29,0,0,0,0,0,0,0,0,0,0,0,0,0,0,0,0,71,191,254,241,0,0,0,0,16,175,254,215,28,0,0,0,0,0,0,0,0,0,0,0,0,0,0,8,207,254,226,97,0,0,0,0,0,12,189,254,213,103,0,0,0,0,0,0,0,0,0,0,0,0,0,188,168,254,82,0,0,0,0,0,0,0,74,254,254,214,100,0,0,0,0,0,0,0,0,0,0,0,0,235,254,230,47,0,0,0,0,0,0,0,1,74,249,254,253,133,0,0,0,0,0,0,0,0,0,0,106,252,228,54,0,0,0,0,0,0,0,0,0,0,193,254,254,213,0,0,0,0,0,0,0,0,0,0,118,254,178,0,0,0,0,0,0,0,0,0,0,0,20,190,254,247,78,0,0,0,0,0,0,0,0,0,193,254,78,0,0,0,0,0,0,0,0,0,0,0,0,84,254,254,197,0,0,0,0,0,0,0,0,0,118,254,41,0,0,0,0,0,0,0,0,0,0,0,0,75,249,254,236,13,0,0,0,0,0,0,0,0,118,254,120,0,0,0,0,0,0,0,0,0,0,0,0,0,197,254,254,121,0,0,0,0,0,0,0,0,118,254,178,0,0,0,0,0,0,0,0,0,0,0,0,0,63,254,254,187,0,0,0,0,0,0,0,0,6,236,178,0,0,0,0,0,0,0,0,0,0,0,0,0,63,254,246,69,0,0,0,0,0,0,0,0,0,235,203,20,0,0,0,0,0,0,0,0,0,0,0,28,200,254,240,38,0,0,0,0,0,0,0,0,0,103,211,109,63,63,63,63,29,63,29,63,63,63,194,218,254,254,238,25,0,0,0,0,0,0,0,0,0,0,23,105,241,254,254,254,214,254,214,254,254,254,254,254,244,116,69,0,0,0,0,0,0,0,0,0,0,0,0,0,65,178,234,234,185,208,234,234,234,166,96,96,73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</si>
  <si>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69,141,255,254,254,216,19,0,0,0,0,0,0,0,0,0,0,0,0,0,0,0,0,0,0,25,72,154,244,253,253,253,253,203,14,0,0,0,0,0,0,0,0,0,0,0,0,0,0,0,27,65,171,229,253,253,253,253,222,123,82,56,0,0,0,0,0,0,0,0,0,0,0,0,0,20,72,176,221,253,253,253,253,253,188,122,27,0,0,0,0,0,0,0,0,0,0,0,0,0,0,55,169,220,253,253,253,253,253,191,128,47,5,0,0,0,0,0,0,0,0,0,0,0,0,0,0,0,0,154,253,253,253,253,253,182,29,9,0,0,0,0,0,0,0,0,0,0,0,0,0,0,0,0,0,0,0,24,215,253,253,94,11,5,0,0,0,0,0,0,0,0,0,0,0,0,0,0,0,0,0,0,0,0,0,36,253,253,253,29,0,0,0,0,0,0,0,0,0,0,0,0,0,0,0,0,0,0,0,0,0,0,0,30,240,253,253,66,22,0,0,0,0,0,0,0,0,0,0,0,0,0,0,0,0,0,0,0,0,0,0,0,144,253,253,253,216,112,50,0,0,0,0,0,0,0,0,0,0,0,0,0,0,0,0,0,0,0,0,0,13,92,239,253,253,253,244,95,0,0,0,0,0,0,0,0,0,0,0,0,0,0,0,0,0,0,0,0,0,0,33,91,205,253,253,244,148,0,0,0,0,0,0,0,0,0,0,0,0,0,0,0,0,0,0,0,0,0,0,0,12,34,212,253,246,90,0,0,0,0,0,0,0,0,0,0,0,0,0,0,0,0,0,0,0,0,0,0,0,0,23,214,253,252,23,0,0,0,0,0,0,0,0,0,0,0,0,0,0,0,0,0,0,0,0,0,0,0,0,164,253,253,23,0,0,0,0,0,0,0,0,0,0,0,0,0,0,0,0,0,0,0,0,0,0,0,0,136,253,253,23,0,0,0,0,0,0,0,0,0,0,0,0,0,0,0,0,0,125,96,12,0,0,7,85,232,253,253,23,0,0,0,0,0,0,0,0,0,0,0,0,0,0,0,0,0,171,253,211,201,201,206,253,253,253,178,5,0,0,0,0,0,0,0,0,0,0,0,0,0,0,0,0,0,104,228,253,253,253,253,253,253,187,22,0,0,0,0,0,0,0,0,0,0,0,0,0,0,0,0,0,0,0,13,114,135,193,187,135,108,12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</si>
  <si>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26,121,121,121,190,255,253,253,253,253,253,232,44,0,0,0,0,0,0,0,0,0,0,0,0,0,132,240,242,252,252,252,252,253,252,252,252,252,252,252,93,0,0,0,0,0,0,0,0,0,0,0,0,85,248,252,252,252,252,252,252,159,158,193,252,252,252,216,10,0,0,0,0,0,0,0,0,0,0,0,0,64,240,252,252,176,39,39,39,0,0,15,107,252,252,182,30,0,0,0,0,0,0,0,0,0,0,0,0,0,213,252,252,195,25,0,0,0,0,110,216,252,174,25,20,0,0,0,0,0,0,0,0,0,0,0,0,0,56,213,252,252,196,51,0,26,180,245,252,238,52,0,0,0,0,0,0,0,0,0,0,0,0,0,0,0,0,109,252,252,252,248,173,211,252,252,239,86,0,0,0,0,0,0,0,0,0,0,0,0,0,0,0,0,0,25,196,252,252,252,252,253,252,242,153,0,0,0,0,0,0,0,0,0,0,0,0,0,0,0,0,0,0,0,23,127,247,252,252,253,252,163,3,0,0,0,0,0,0,0,0,0,0,0,0,0,0,0,0,0,0,0,0,0,90,252,252,253,252,252,110,0,0,0,0,0,0,0,0,0,0,0,0,0,0,0,0,0,0,0,0,20,204,253,253,255,253,253,173,0,0,0,0,0,0,0,0,0,0,0,0,0,0,0,0,0,0,0,0,97,252,252,195,146,247,252,206,23,0,0,0,0,0,0,0,0,0,0,0,0,0,0,0,0,0,0,49,244,252,240,12,0,81,242,252,102,0,0,0,0,0,0,0,0,0,0,0,0,0,0,0,0,0,0,166,252,252,126,0,0,0,226,252,242,56,0,0,0,0,0,0,0,0,0,0,0,0,0,0,0,0,53,238,252,252,106,0,0,0,122,252,252,66,0,0,0,0,0,0,0,0,0,0,0,0,0,0,0,0,53,238,252,252,106,0,0,0,94,252,252,66,0,0,0,0,0,0,0,0,0,0,0,0,0,0,0,0,0,186,252,252,127,0,0,39,189,252,241,56,0,0,0,0,0,0,0,0,0,0,0,0,0,0,0,0,0,103,252,252,247,160,161,247,252,252,171,0,0,0,0,0,0,0,0,0,0,0,0,0,0,0,0,0,0,23,197,247,252,252,253,252,247,196,22,0,0,0,0,0,0,0,0,0,0,0,0,0,0,0,0,0,0,0,0,76,126,252,253,126,75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</si>
  <si>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4,114,192,18,0,0,11,43,61,148,148,49,0,0,0,0,0,0,0,0,0,0,0,0,0,0,0,29,99,252,252,120,85,137,206,252,253,252,201,21,0,0,0,0,0,0,0,0,0,0,0,0,0,0,31,213,252,252,252,245,252,252,252,244,170,91,11,0,0,0,0,0,0,0,0,0,0,0,0,0,0,27,218,252,252,252,199,190,189,136,84,49,0,0,0,0,0,0,0,0,0,0,0,0,0,0,0,0,0,194,253,182,42,42,7,0,0,0,0,0,0,0,0,0,0,0,0,0,0,0,0,0,0,0,0,4,139,253,212,27,0,0,0,0,0,0,0,0,0,0,0,0,0,0,0,0,0,0,0,0,0,0,0,22,252,252,27,0,0,0,0,0,0,0,0,0,0,0,0,0,0,0,0,0,0,0,0,0,0,0,0,75,252,208,18,0,0,0,0,0,0,0,0,0,0,0,0,0,0,0,0,0,0,0,0,0,0,0,0,57,252,252,239,133,59,0,0,0,0,0,0,0,0,0,0,0,0,0,0,0,0,0,0,0,0,0,0,4,68,235,253,252,249,211,124,0,0,0,0,0,0,0,0,0,0,0,0,0,0,0,0,0,0,0,0,0,0,0,62,141,232,253,253,175,29,0,0,0,0,0,0,0,0,0,0,0,0,0,0,0,0,0,0,0,0,0,0,0,41,168,239,253,231,130,0,0,0,0,0,0,0,0,0,0,0,0,0,0,0,0,0,0,0,0,0,0,0,0,17,200,252,233,7,0,0,0,0,0,0,0,0,0,0,0,0,0,0,0,0,0,0,0,0,0,0,0,0,104,252,247,63,0,0,0,0,0,0,0,0,0,0,0,0,0,0,0,0,0,0,0,0,0,0,0,45,192,252,231,0,0,0,0,0,0,0,0,0,0,0,0,0,0,0,0,0,0,0,0,0,0,4,69,236,255,239,62,0,0,0,0,0,0,0,0,0,0,0,0,0,0,0,0,0,116,0,0,0,29,142,252,252,204,68,0,0,0,0,0,0,0,0,0,0,0,0,0,0,0,0,0,78,240,57,66,189,239,252,252,190,53,0,0,0,0,0,0,0,0,0,0,0,0,0,0,0,0,0,0,85,252,252,252,253,252,212,84,14,0,0,0,0,0,0,0,0,0,0,0,0,0,0,0,0,0,0,0,14,147,252,252,191,112,21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</si>
  <si>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0,0,38,144,237,50,0,0,0,0,0,0,0,0,0,0,0,0,0,0,0,0,0,0,0,0,0,0,0,147,234,252,252,237,0,0,0,0,0,0,0,0,0,0,0,0,0,0,0,0,0,0,0,0,13,150,197,253,252,252,214,195,0,0,0,0,0,0,0,0,0,0,0,0,0,0,0,0,0,0,0,10,156,252,252,253,252,252,84,0,0,0,0,0,0,0,0,0,0,0,0,0,0,0,0,0,0,0,0,85,252,252,252,190,112,112,37,0,0,0,0,0,0,0,0,0,0,0,0,0,0,0,0,0,0,0,51,238,253,253,253,0,0,0,0,0,0,0,0,0,0,0,0,0,0,0,0,0,0,0,0,0,0,0,238,252,252,252,127,0,0,0,0,0,0,0,0,0,0,0,0,0,0,0,0,0,0,0,0,0,7,135,253,252,252,214,87,0,0,0,0,0,0,0,0,0,0,0,0,0,0,0,0,0,0,0,0,0,123,252,253,252,214,28,0,0,0,7,10,0,0,0,0,0,0,0,0,0,0,0,0,0,0,0,0,0,169,252,253,252,118,0,0,0,0,135,177,140,79,0,0,0,0,0,0,0,0,0,0,0,0,0,0,0,170,253,255,168,0,0,0,176,253,253,253,253,255,27,0,0,0,0,0,0,0,0,0,0,0,0,0,0,169,252,253,167,0,10,163,253,252,252,252,252,253,152,0,0,0,0,0,0,0,0,0,0,0,0,0,0,169,252,253,89,0,138,252,253,233,164,187,252,253,167,0,0,0,0,0,0,0,0,0,0,0,0,0,0,169,252,253,177,60,224,252,240,71,7,178,252,253,167,0,0,0,0,0,0,0,0,0,0,0,0,0,0,169,252,253,252,252,252,252,63,48,165,252,252,253,167,0,0,0,0,0,0,0,0,0,0,0,0,0,0,108,253,255,253,253,253,253,255,253,253,253,253,204,15,0,0,0,0,0,0,0,0,0,0,0,0,0,0,3,106,253,252,252,252,252,253,252,252,195,167,15,0,0,0,0,0,0,0,0,0,0,0,0,0,0,0,0,0,56,231,252,252,252,253,252,208,19,0,0,0,0,0,0,0,0,0,0,0,0,0,0,0,0,0,0,0,0,75,199,252,252,253,252,180,0,0,0,0,0,0,0,0,0,0,0,0,0,0,0,0,0,0,0,0,0,0,25,128,252,190,112,25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</si>
  <si>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0,0,0,69,176,254,136,0,0,0,0,0,0,0,0,0,0,0,0,0,0,0,0,0,0,0,0,0,0,25,96,238,253,253,248,99,0,0,0,0,0,0,0,0,0,0,0,0,0,0,0,0,0,0,0,12,104,202,253,253,253,253,251,112,0,0,0,0,0,0,0,0,0,0,0,0,0,0,0,0,0,0,0,194,253,254,253,246,133,240,223,0,0,0,0,0,0,0,0,0,0,0,0,0,0,0,0,0,0,40,217,246,253,254,235,80,0,158,69,0,0,0,0,0,0,0,0,0,0,0,0,0,0,0,0,0,4,149,253,253,253,224,82,0,0,0,0,0,0,0,0,0,0,0,0,0,0,0,0,0,0,0,0,40,149,253,253,253,253,0,0,0,0,0,0,0,0,0,0,0,0,0,0,0,0,0,0,0,0,0,0,75,253,253,253,184,75,0,0,0,0,0,0,0,0,0,0,0,0,0,0,0,0,0,0,0,0,0,0,190,253,253,237,49,0,0,0,0,0,0,0,0,0,0,0,0,0,0,0,0,0,0,0,0,0,0,0,224,253,253,75,0,0,0,0,0,0,0,0,0,0,0,0,0,0,0,0,0,0,0,0,0,0,0,121,254,254,254,14,0,0,44,105,105,176,254,254,175,6,0,0,0,0,0,0,0,0,0,0,0,0,4,151,253,253,141,3,47,60,229,253,253,253,253,253,253,14,0,0,0,0,0,0,0,0,0,0,0,0,15,253,253,253,127,69,233,253,254,253,253,246,251,253,253,14,0,0,0,0,0,0,0,0,0,0,0,0,15,253,253,253,253,253,253,253,254,253,175,71,224,253,253,14,0,0,0,0,0,0,0,0,0,0,0,0,15,253,253,253,253,253,253,253,179,72,85,146,250,253,213,10,0,0,0,0,0,0,0,0,0,0,0,0,15,253,253,253,253,253,248,134,13,83,253,253,253,214,35,0,0,0,0,0,0,0,0,0,0,0,0,0,15,253,253,253,253,253,232,134,184,253,253,253,253,74,0,0,0,0,0,0,0,0,0,0,0,0,0,0,16,253,253,253,253,253,253,253,255,253,253,210,120,4,0,0,0,0,0,0,0,0,0,0,0,0,0,0,4,59,204,253,253,253,253,253,254,253,215,31,0,0,0,0,0,0,0,0,0,0,0,0,0,0,0,0,0,0,31,210,253,253,253,253,192,104,37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</si>
  <si>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64,191,255,255,255,64,0,0,0,0,0,0,0,0,0,0,0,0,0,0,0,0,0,0,0,0,64,191,255,255,255,255,255,128,0,0,0,0,0,0,0,0,0,0,0,0,0,0,0,0,64,128,128,191,255,255,255,255,255,255,255,128,0,0,0,0,0,0,0,0,0,0,0,0,0,0,0,64,255,255,255,255,255,255,255,255,255,191,191,64,0,0,0,0,0,0,0,0,0,0,0,0,0,0,64,255,255,255,255,255,255,255,128,64,0,0,0,0,0,0,0,0,0,0,0,0,0,0,0,0,0,0,255,255,255,255,255,255,128,64,0,0,0,0,0,0,0,0,0,0,0,0,0,0,0,0,0,0,0,0,64,255,255,255,128,64,0,0,0,0,0,0,0,0,0,0,0,0,0,0,0,0,0,0,0,0,0,0,0,191,255,255,191,64,0,0,0,0,0,0,0,0,0,0,0,0,0,0,0,0,0,0,0,0,0,0,0,64,255,255,255,255,191,128,64,0,0,0,0,0,0,0,0,0,0,0,0,0,0,0,0,0,0,0,0,0,128,191,255,255,255,255,255,128,64,0,0,0,0,0,0,0,0,0,0,0,0,0,0,0,0,0,0,0,0,0,191,255,255,255,255,255,255,128,0,0,0,0,0,0,0,0,0,0,0,0,0,0,0,0,0,0,0,0,0,64,128,128,255,255,255,255,255,64,0,0,0,0,0,0,0,0,0,0,0,0,0,0,0,0,0,0,0,0,0,0,0,191,255,255,255,255,128,0,0,0,0,0,0,0,0,0,0,0,0,0,0,0,0,0,0,0,0,0,0,0,64,191,255,255,255,64,0,0,0,0,0,0,0,0,0,0,0,0,0,0,64,0,0,0,0,0,0,0,0,191,255,255,255,255,0,0,0,0,0,0,0,0,0,0,0,0,0,128,255,255,128,0,0,0,0,64,191,255,255,255,255,191,0,0,0,0,0,0,0,0,0,0,0,0,0,128,255,255,64,64,255,255,255,255,255,255,255,255,255,0,0,0,0,0,0,0,0,0,0,0,0,0,0,128,255,255,255,255,255,255,255,255,255,255,255,191,128,0,0,0,0,0,0,0,0,0,0,0,0,0,0,0,0,255,255,255,255,255,255,255,255,255,64,0,0,0,0,0,0,0,0,0,0,0,0,0,0,0,0,0,0,64,128,128,255,255,191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</si>
  <si>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56,194,118,48,15,0,0,0,0,0,0,0,0,0,0,0,0,0,0,0,0,0,0,0,0,0,0,0,60,251,254,254,215,107,95,95,95,58,0,0,0,0,0,0,0,0,0,0,0,0,0,0,0,0,0,0,0,40,245,254,255,254,254,254,254,251,245,245,189,141,183,141,35,0,0,0,0,0,0,0,0,0,0,0,0,0,50,163,171,245,254,254,254,254,254,254,254,254,254,254,217,0,0,0,0,0,0,0,0,0,0,0,0,0,0,0,0,74,228,228,228,188,227,149,226,254,254,254,245,10,0,0,0,0,0,0,0,0,0,0,0,0,0,0,0,0,0,0,0,0,0,0,10,161,254,254,247,29,0,0,0,0,0,0,0,0,0,0,0,0,0,0,0,0,0,0,0,0,0,0,28,246,254,254,248,39,0,0,0,0,0,0,0,0,0,0,0,0,0,0,0,0,0,0,0,0,0,0,100,254,254,254,176,0,0,0,0,0,0,0,0,0,0,0,0,0,0,0,0,0,0,0,0,0,0,2,223,254,254,254,140,0,0,0,0,0,0,0,0,0,0,0,0,0,0,0,0,0,0,0,0,0,0,89,254,254,254,254,76,0,0,0,0,0,0,0,0,0,0,0,0,0,0,0,0,0,0,0,0,80,117,221,254,254,254,254,120,0,0,0,0,0,0,0,0,0,0,0,0,0,0,0,30,92,146,191,250,254,254,254,254,254,254,254,140,0,0,0,0,0,0,0,0,0,0,0,0,0,0,135,236,254,254,254,254,254,254,254,254,254,166,62,34,0,0,0,0,0,0,0,0,0,0,0,0,0,0,78,245,254,254,254,254,254,254,254,254,200,12,0,0,0,0,0,0,0,0,0,0,0,0,0,0,0,0,0,81,245,254,176,73,186,254,254,245,50,0,0,0,0,0,0,0,0,0,0,0,0,0,0,0,0,0,0,0,72,104,15,0,100,254,254,223,0,0,0,0,0,0,0,0,0,0,0,0,0,0,0,0,0,0,0,0,0,0,0,0,169,254,254,223,0,0,0,0,0,0,0,0,0,0,0,0,0,0,0,0,0,0,0,0,0,0,0,0,203,254,254,223,0,0,0,0,0,0,0,0,0,0,0,0,0,0,0,0,0,0,0,0,0,0,0,0,116,254,254,157,0,0,0,0,0,0,0,0,0,0,0,0,0,0,0,0,0,0,0,0,0,0,0,0,0,165,254,34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</si>
  <si>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48,171,255,254,255,185,11,0,0,0,0,0,0,0,0,0,0,0,0,0,0,0,0,25,63,45,0,119,247,249,191,191,230,254,89,0,0,0,0,0,0,0,0,0,0,0,0,0,0,0,87,238,254,246,228,242,120,25,0,0,77,254,125,0,0,0,0,0,0,0,0,0,0,0,0,0,0,0,201,254,254,254,254,196,0,0,0,0,124,254,81,0,0,0,0,0,0,0,0,0,0,0,0,0,0,0,123,254,254,247,179,68,0,0,0,44,249,249,32,0,0,0,0,0,0,0,0,0,0,0,0,0,0,0,6,170,254,235,51,0,0,0,42,232,254,69,0,0,0,0,0,0,0,0,0,0,0,0,0,0,0,0,0,34,227,254,235,143,0,43,231,254,178,7,0,0,0,0,0,0,0,0,0,0,0,0,0,0,0,0,0,0,94,253,254,177,71,231,252,154,5,0,0,0,0,0,0,0,0,0,0,0,0,0,0,0,0,0,0,0,0,116,254,251,251,254,177,0,0,0,0,0,0,0,0,0,0,0,0,0,0,0,0,0,0,0,0,0,0,47,248,254,254,191,9,0,0,0,0,0,0,0,0,0,0,0,0,0,0,0,0,0,0,0,0,0,52,221,254,254,254,189,0,0,0,0,0,0,0,0,0,0,0,0,0,0,0,0,0,0,0,0,0,52,236,249,184,203,254,236,0,0,0,0,0,0,0,0,0,0,0,0,0,0,0,0,0,0,0,0,50,235,252,85,0,70,254,249,52,0,0,0,0,0,0,0,0,0,0,0,0,0,0,0,0,0,0,0,140,254,140,0,0,45,254,254,130,0,0,0,0,0,0,0,0,0,0,0,0,0,0,0,0,0,0,35,252,248,31,0,0,18,227,254,215,0,0,0,0,0,0,0,0,0,0,0,0,0,0,0,0,0,0,118,254,194,0,0,0,0,128,254,249,0,0,0,0,0,0,0,0,0,0,0,0,0,0,0,0,0,0,49,254,169,0,0,0,0,134,254,249,0,0,0,0,0,0,0,0,0,0,0,0,0,0,0,0,0,0,7,211,252,115,27,48,132,245,254,199,0,0,0,0,0,0,0,0,0,0,0,0,0,0,0,0,0,0,0,128,254,254,254,254,254,254,231,18,0,0,0,0,0,0,0,0,0,0,0,0,0,0,0,0,0,0,0,7,110,194,254,254,254,169,17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</si>
  <si>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53,243,242,52,0,0,0,0,0,0,0,0,0,0,0,0,0,0,0,0,0,0,0,0,0,0,0,0,132,254,254,229,24,0,0,0,0,0,0,0,0,0,0,0,0,0,0,0,0,0,0,0,0,0,0,0,132,254,254,254,30,0,0,0,0,0,0,0,0,0,0,0,0,0,0,0,0,0,0,0,0,0,0,0,132,254,254,254,30,0,0,0,0,0,0,0,0,0,0,0,0,0,0,0,0,0,0,0,0,0,0,0,132,254,254,254,30,0,0,0,0,0,0,0,0,0,0,0,0,0,0,0,0,0,0,0,0,0,0,0,132,254,254,186,14,0,0,0,0,0,0,0,0,0,0,0,0,0,0,0,0,0,0,0,0,0,0,11,173,254,254,130,0,0,0,0,0,0,0,0,0,0,0,0,0,0,0,0,0,0,0,0,0,0,0,32,254,254,254,130,0,0,0,0,0,0,0,0,0,0,0,0,0,0,0,0,0,0,0,0,0,0,0,32,254,254,254,130,0,0,0,0,0,0,0,0,0,0,0,0,0,0,0,0,0,0,0,0,0,0,0,79,254,254,247,91,0,0,0,0,0,0,0,0,0,0,0,0,0,0,0,0,0,0,0,0,0,0,0,186,254,254,231,0,0,0,0,0,0,0,0,0,0,0,0,0,0,0,0,0,0,0,0,0,0,0,0,186,254,254,231,0,0,0,0,0,0,0,0,0,0,0,0,0,0,0,0,0,0,0,0,0,0,0,0,186,254,254,231,0,0,0,0,0,0,0,0,0,0,0,0,0,0,0,0,0,0,0,0,0,0,0,0,186,254,254,231,0,0,0,0,0,0,0,0,0,0,0,0,0,0,0,0,0,0,0,0,0,0,0,0,186,254,254,231,0,0,0,0,0,0,0,0,0,0,0,0,0,0,0,0,0,0,0,0,0,0,0,0,186,254,254,231,0,0,0,0,0,0,0,0,0,0,0,0,0,0,0,0,0,0,0,0,0,0,0,0,186,255,254,231,0,0,0,0,0,0,0,0,0,0,0,0,0,0,0,0,0,0,0,0,0,0,0,0,186,254,254,231,0,0,0,0,0,0,0,0,0,0,0,0,0,0,0,0,0,0,0,0,0,0,0,0,186,254,254,231,0,0,0,0,0,0,0,0,0,0,0,0,0,0,0,0,0,0,0,0,0,0,0,0,92,255,254,136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</si>
  <si>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19,130,255,143,30,0,0,0,0,0,0,0,0,0,0,0,0,0,0,0,0,0,0,0,0,41,184,101,209,253,253,253,237,68,0,0,0,0,0,0,0,0,0,0,0,0,0,0,0,0,0,0,2,214,253,253,248,178,179,253,253,200,7,0,0,0,0,0,0,0,0,0,0,0,0,0,0,0,0,0,68,249,253,216,12,0,0,96,184,253,141,14,0,0,0,0,0,0,0,0,0,0,0,0,0,0,0,0,0,227,253,188,6,0,0,0,41,238,253,81,0,0,0,0,0,0,0,0,0,0,0,0,0,0,0,0,74,251,253,117,0,0,0,0,0,201,253,81,0,0,0,0,0,0,0,0,0,0,0,0,0,0,0,0,82,253,223,23,0,0,0,0,0,98,253,127,0,0,0,0,0,0,0,0,0,0,0,0,0,0,0,0,164,253,167,0,0,0,0,0,0,98,253,163,0,0,0,0,0,0,0,0,0,0,0,0,0,0,0,40,248,253,97,0,0,0,0,0,0,8,244,188,0,0,0,0,0,0,0,0,0,0,0,0,0,0,0,44,253,253,97,0,0,0,0,0,0,0,244,188,0,0,0,0,0,0,0,0,0,0,0,0,0,0,0,44,253,245,21,0,0,0,0,0,0,0,244,188,0,0,0,0,0,0,0,0,0,0,0,0,0,0,0,44,253,243,0,0,0,0,0,0,0,0,244,179,0,0,0,0,0,0,0,0,0,0,0,0,0,0,0,44,253,243,0,0,0,0,0,0,0,65,250,81,0,0,0,0,0,0,0,0,0,0,0,0,0,0,0,44,253,243,0,0,0,0,0,0,0,139,253,81,0,0,0,0,0,0,0,0,0,0,0,0,0,0,0,44,253,243,0,0,0,0,0,0,69,252,239,38,0,0,0,0,0,0,0,0,0,0,0,0,0,0,0,44,253,250,67,0,0,0,0,43,226,253,152,0,0,0,0,0,0,0,0,0,0,0,0,0,0,0,0,44,253,253,140,0,0,0,38,180,253,253,28,0,0,0,0,0,0,0,0,0,0,0,0,0,0,0,0,1,130,253,253,129,40,141,228,253,246,92,1,0,0,0,0,0,0,0,0,0,0,0,0,0,0,0,0,0,24,205,253,253,253,253,253,253,164,0,0,0,0,0,0,0,0,0,0,0,0,0,0,0,0,0,0,0,0,18,171,253,253,253,214,90,13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</si>
  <si>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89,253,72,0,0,0,0,0,0,0,0,0,0,0,0,0,0,0,0,0,0,0,0,0,0,0,0,0,217,251,71,0,0,0,0,0,0,0,0,0,0,0,0,0,0,0,0,0,0,0,0,0,0,0,11,140,246,251,226,0,0,0,0,0,0,0,0,0,0,0,0,0,0,0,0,0,0,0,0,0,0,0,73,251,251,251,173,0,0,0,0,0,0,0,0,0,0,0,0,0,0,0,0,0,0,0,0,0,0,0,202,251,251,251,71,0,0,0,0,0,0,0,0,0,0,0,0,0,0,0,0,0,0,0,0,0,0,0,255,253,253,253,72,0,0,0,0,0,0,0,0,0,0,0,0,0,0,0,0,0,0,0,0,0,0,105,253,251,251,251,71,0,0,0,0,0,0,0,0,0,0,0,0,0,0,0,0,0,0,0,0,0,16,190,253,251,251,157,10,0,0,0,0,0,0,0,0,0,0,0,0,0,0,0,0,0,0,0,0,0,109,251,253,251,235,82,0,0,0,0,0,0,0,0,0,0,0,0,0,0,0,0,0,0,0,0,0,27,211,251,253,251,215,0,0,0,0,0,0,0,0,0,0,0,0,0,0,0,0,0,0,0,0,0,0,37,253,253,255,253,35,0,0,0,0,0,0,0,0,0,0,0,0,0,0,0,0,0,0,0,0,0,0,37,251,251,253,251,35,0,0,0,0,0,0,0,0,0,0,0,0,0,0,0,0,0,0,0,0,0,0,63,251,251,253,230,30,0,0,0,0,0,0,0,0,0,0,0,0,0,0,0,0,0,0,0,0,0,0,217,251,251,253,107,0,0,0,0,0,0,0,0,0,0,0,0,0,0,0,0,0,0,0,0,0,0,105,241,251,251,201,30,0,0,0,0,0,0,0,0,0,0,0,0,0,0,0,0,0,0,0,0,0,73,253,253,253,253,0,0,0,0,0,0,0,0,0,0,0,0,0,0,0,0,0,0,0,0,0,0,0,176,251,251,251,251,0,0,0,0,0,0,0,0,0,0,0,0,0,0,0,0,0,0,0,0,0,0,0,253,251,251,251,225,0,0,0,0,0,0,0,0,0,0,0,0,0,0,0,0,0,0,0,0,0,0,0,253,251,251,251,71,0,0,0,0,0,0,0,0,0,0,0,0,0,0,0,0,0,0,0,0,0,0,0,124,251,225,71,20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</si>
  <si>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0,176,128,25,0,0,0,0,0,0,0,0,0,0,0,0,0,0,0,0,0,0,0,0,0,0,0,0,126,253,252,55,0,0,0,0,0,0,0,0,0,0,0,0,0,0,0,0,0,0,0,0,0,0,0,0,140,253,252,55,0,0,0,0,0,0,0,0,0,0,0,0,0,0,0,0,0,0,0,0,0,0,0,4,153,253,242,49,0,0,0,0,0,0,0,0,0,0,0,0,0,0,0,0,0,0,0,0,0,0,0,29,252,253,167,0,0,0,0,0,0,0,0,0,0,0,0,0,0,0,0,0,0,0,0,0,0,0,0,29,253,255,168,0,0,0,0,0,0,0,0,0,0,0,0,0,0,0,0,0,0,0,0,0,0,0,0,29,252,253,121,0,0,0,0,0,0,0,0,0,0,0,0,0,0,0,0,0,0,0,0,0,0,0,0,138,252,253,27,0,0,0,0,0,0,0,0,0,0,0,0,0,0,0,0,0,0,0,0,0,0,0,7,178,252,240,24,0,0,0,0,0,7,29,29,0,0,0,0,0,0,0,0,0,0,0,0,0,0,0,57,252,252,140,0,0,0,0,0,48,165,252,252,79,0,0,0,0,0,0,0,0,0,0,0,0,0,0,198,253,253,141,0,0,0,0,51,238,253,253,253,255,90,0,0,0,0,0,0,0,0,0,0,0,0,0,197,252,252,94,0,0,10,85,238,252,233,167,167,253,243,50,0,0,0,0,0,0,0,0,0,0,0,0,197,252,141,0,0,0,60,252,253,201,74,0,0,253,252,55,0,0,0,0,0,0,0,0,0,0,0,0,197,249,99,0,0,132,224,252,162,9,0,4,107,253,252,55,0,0,0,0,0,0,0,0,0,0,0,0,197,223,0,0,0,197,236,112,0,0,0,29,252,253,252,55,0,0,0,0,0,0,0,0,0,0,0,0,198,253,112,0,38,222,162,0,0,0,89,207,253,255,106,0,0,0,0,0,0,0,0,0,0,0,0,0,197,252,158,0,85,201,9,0,38,131,246,252,252,106,3,0,0,0,0,0,0,0,0,0,0,0,0,0,165,252,252,135,122,239,181,135,222,252,252,214,118,0,0,0,0,0,0,0,0,0,0,0,0,0,0,0,19,180,252,253,252,252,252,252,253,226,192,28,0,0,0,0,0,0,0,0,0,0,0,0,0,0,0,0,0,13,112,253,252,252,252,252,112,12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</si>
  <si>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23,177,97,0,0,0,0,0,0,61,94,17,10,0,0,0,0,0,0,0,0,0,0,0,0,0,7,156,234,253,194,34,0,0,0,0,91,248,253,232,37,0,0,0,0,0,0,0,0,0,0,0,0,0,51,253,253,188,70,15,0,0,0,3,180,253,249,97,9,0,0,0,0,0,0,0,0,0,0,0,0,79,216,247,146,3,0,0,0,0,3,128,253,247,84,0,0,0,0,0,0,0,0,0,0,0,0,0,2,184,253,164,0,0,0,0,0,0,97,253,253,216,0,0,0,0,0,0,0,0,0,0,0,0,0,0,94,253,207,9,0,0,0,0,0,24,205,253,249,95,0,0,0,0,0,0,0,0,0,0,0,0,0,0,197,253,81,0,0,0,0,0,0,163,253,253,174,0,0,0,0,0,0,0,0,0,0,0,0,0,0,9,209,180,1,0,0,0,0,0,120,252,253,180,4,0,0,0,0,0,0,0,0,0,0,0,0,0,0,49,253,132,0,0,0,7,39,123,240,253,253,132,0,0,0,0,0,0,0,0,0,0,0,0,0,0,0,131,249,53,0,7,95,129,253,253,254,253,176,22,0,0,0,0,0,0,0,0,0,0,0,0,0,0,0,108,254,254,254,254,254,254,254,254,255,205,21,0,0,0,0,0,0,0,0,0,0,0,0,0,0,0,0,19,210,253,253,253,253,253,253,253,244,34,0,0,0,0,0,0,0,0,0,0,0,0,0,0,0,0,0,0,27,212,243,243,246,253,253,253,184,0,0,0,0,0,0,0,0,0,0,0,0,0,0,0,0,0,0,0,0,0,0,0,147,253,253,253,67,0,0,0,0,0,0,0,0,0,0,0,0,0,0,0,0,0,0,0,0,0,0,28,220,253,253,148,0,0,0,0,0,0,0,0,0,0,0,0,0,0,0,0,0,0,0,0,0,0,0,189,253,253,153,12,0,0,0,0,0,0,0,0,0,0,0,0,0,0,0,0,0,0,0,0,0,0,0,207,253,181,39,0,0,0,0,0,0,0,0,0,0,0,0,0,0,0,0,0,0,0,0,0,0,0,46,251,253,47,0,0,0,0,0,0,0,0,0,0,0,0,0,0,0,0,0,0,0,0,0,0,0,0,42,247,201,5,0,0,0,0,0,0,0,0,0,0,0,0,0,0,0,0,0,0,0,0,0,0,0,0,0,207,75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</si>
  <si>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0,21,176,208,35,0,0,0,0,0,0,0,0,0,0,0,0,0,0,0,0,0,0,0,0,0,0,0,0,125,253,147,4,0,0,0,0,0,0,0,0,0,0,0,0,0,0,0,0,0,0,0,0,0,0,0,124,241,160,5,0,0,0,0,0,0,0,0,0,0,0,0,0,0,0,0,0,0,0,0,0,0,0,54,238,248,68,0,0,0,0,0,0,0,0,0,0,0,0,0,0,0,0,0,0,0,0,0,0,0,0,173,253,117,0,0,0,0,0,0,0,0,0,0,0,0,0,0,0,0,0,0,0,0,0,0,0,0,89,254,169,0,0,0,0,0,0,0,0,0,0,0,0,0,0,0,0,0,0,0,0,0,0,0,0,12,225,253,72,0,0,0,0,0,0,0,0,0,0,0,0,0,0,0,0,0,0,0,0,0,0,0,0,68,253,179,11,0,0,0,0,0,0,0,0,0,0,0,0,0,0,0,0,0,0,0,0,0,0,0,0,216,250,50,0,0,0,0,0,0,0,0,0,0,0,0,0,0,0,0,0,0,0,0,0,0,0,0,27,242,216,0,0,0,0,0,0,0,0,0,0,0,0,0,0,0,0,0,0,0,0,0,0,0,0,0,189,254,69,0,0,0,0,0,0,0,0,0,0,0,0,0,0,0,0,0,0,0,0,0,0,0,0,0,254,253,36,0,0,16,55,87,32,0,0,0,0,0,0,0,0,0,0,0,0,0,0,0,0,0,0,14,254,193,5,0,59,228,232,138,165,108,0,0,0,0,0,0,0,0,0,0,0,0,0,0,0,0,0,91,254,108,0,2,186,242,68,0,77,233,0,0,0,0,0,0,0,0,0,0,0,0,0,0,0,0,0,59,254,108,0,51,253,59,0,0,44,253,0,0,0,0,0,0,0,0,0,0,0,0,0,0,0,0,0,0,255,199,0,110,163,0,0,0,45,228,0,0,0,0,0,0,0,0,0,0,0,0,0,0,0,0,0,0,202,249,53,122,162,0,0,0,109,162,0,0,0,0,0,0,0,0,0,0,0,0,0,0,0,0,0,0,49,244,176,11,88,33,0,90,230,107,0,0,0,0,0,0,0,0,0,0,0,0,0,0,0,0,0,0,0,122,250,204,77,77,160,236,121,0,0,0,0,0,0,0,0,0,0,0,0,0,0,0,0,0,0,0,0,0,139,233,253,254,201,49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</si>
  <si>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19,111,144,144,144,144,144,144,144,144,144,144,144,134,82,34,34,34,149,254,0,0,0,0,0,0,0,0,221,253,253,253,253,253,253,253,253,253,255,253,253,253,253,253,253,253,253,253,0,0,0,0,0,0,0,0,44,44,44,44,44,44,44,44,44,44,44,44,135,154,154,154,245,253,223,106,0,0,0,0,0,0,0,0,0,0,0,0,0,0,0,0,0,0,0,0,0,0,0,0,127,253,176,0,0,0,0,0,0,0,0,0,0,0,0,0,0,0,0,0,0,0,0,0,0,0,0,0,194,253,176,0,0,0,0,0,0,0,0,0,0,0,0,0,0,0,0,0,0,0,0,0,0,0,0,0,232,253,90,0,0,0,0,0,0,0,0,0,0,0,0,0,0,0,0,0,0,0,0,0,0,0,0,0,232,253,66,0,0,0,0,0,0,0,0,0,0,0,0,0,0,0,0,0,0,0,0,0,0,0,0,16,236,226,26,0,0,0,0,0,0,0,0,0,0,0,0,0,0,0,0,0,0,0,0,0,0,0,0,89,253,209,0,0,0,0,0,0,0,0,0,0,0,0,0,0,0,0,0,0,0,0,0,0,0,0,0,89,253,161,0,0,0,0,0,0,0,0,0,0,0,0,0,0,0,0,0,0,0,0,0,0,0,0,0,90,255,100,0,0,0,0,0,0,0,0,0,0,0,0,0,0,0,0,0,0,0,0,0,0,0,0,0,118,253,99,0,0,0,0,0,0,0,0,0,0,0,0,0,0,0,0,0,0,0,0,0,0,0,0,0,199,253,99,0,0,0,0,0,0,0,0,0,0,0,0,0,0,0,0,0,0,0,0,0,0,0,0,0,199,253,99,0,0,0,0,0,0,0,0,0,0,0,0,0,0,0,0,0,0,0,0,0,0,0,0,0,199,253,99,0,0,0,0,0,0,0,0,0,0,0,0,0,0,0,0,0,0,0,0,0,0,0,0,0,199,253,99,0,0,0,0,0,0,0,0,0,0,0,0,0,0,0,0,0,0,0,0,0,0,0,0,0,146,253,153,3,0,0,0,0,0,0,0,0,0,0,0,0,0,0,0,0,0,0,0,0,0,0,0,0,74,250,253,85,0,0,0,0,0,0,0,0,0,0,0,0,0,0,0,0,0,0,0,0,0,0,0,0,0,232,253,176,0,0,0,0,0,0,0,0,0,0,0,0,0,0,0,0,0,0,0,0,0,0,0,0,0,135,253,128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</si>
  <si>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13,100,133,232,254,254,254,134,63,0,0,0,0,0,0,0,0,0,0,0,0,0,0,0,0,0,3,58,253,253,253,245,229,229,229,254,243,128,9,0,0,0,0,0,0,0,0,0,0,0,0,0,0,0,42,253,229,188,96,64,0,0,0,160,238,253,166,11,0,0,0,0,0,0,0,0,0,0,0,0,0,0,145,253,84,0,0,0,0,0,0,0,60,235,253,152,0,0,0,0,0,0,0,0,0,0,0,0,0,0,117,253,84,0,0,0,0,0,0,0,0,62,233,236,43,0,0,0,0,0,0,0,0,0,0,0,0,0,18,163,20,0,0,0,0,0,0,0,0,0,169,253,60,0,0,0,0,0,0,0,0,0,0,0,0,0,0,0,0,0,0,0,0,0,0,0,0,0,169,253,60,0,0,0,0,0,0,0,0,0,0,0,0,0,0,0,0,0,0,0,0,0,0,0,0,14,202,230,37,0,0,0,0,0,0,0,0,0,0,0,0,0,0,0,0,0,0,0,0,0,0,0,0,89,253,193,0,0,0,0,0,0,0,0,0,0,0,0,0,0,0,0,0,0,0,0,0,0,0,0,82,249,253,77,0,0,0,0,0,0,0,0,0,0,0,0,0,0,0,0,0,0,0,0,0,0,128,198,254,254,255,167,41,3,0,0,0,0,0,0,0,0,0,0,0,0,0,0,0,0,0,0,0,121,249,254,251,229,234,253,253,68,4,0,0,0,0,0,0,0,0,0,0,0,0,0,0,0,0,0,0,94,252,212,87,0,19,96,216,253,111,0,0,0,0,0,0,0,0,0,0,0,0,0,0,0,0,0,0,0,81,0,0,0,0,0,113,253,221,16,0,0,0,0,0,0,0,0,0,0,0,0,0,0,0,0,0,0,0,0,0,0,0,0,73,253,253,24,0,0,0,0,0,0,0,0,0,0,0,0,0,0,0,0,0,0,0,0,0,0,0,0,165,253,225,17,0,0,0,0,0,0,0,0,0,0,0,0,0,0,0,0,0,0,0,0,0,0,0,91,242,253,116,0,0,0,0,0,0,0,0,0,0,0,0,0,19,28,0,0,0,0,0,5,98,98,178,243,253,134,5,0,0,0,0,0,0,0,0,0,0,0,0,0,49,237,137,110,110,219,230,232,253,253,180,58,24,5,0,0,0,0,0,0,0,0,0,0,0,0,0,0,26,132,225,253,253,253,195,132,132,57,4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</si>
  <si>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7,170,119,0,0,0,0,0,0,0,0,0,0,0,0,0,0,0,0,0,0,0,0,0,0,0,0,0,125,253,101,0,0,0,0,0,0,0,0,0,0,0,0,0,0,0,0,0,0,0,0,0,0,0,0,0,207,253,93,0,0,0,0,0,0,0,0,0,0,0,0,0,0,0,0,0,0,0,0,0,0,0,0,0,207,253,93,0,0,0,0,0,0,0,0,0,0,0,0,0,0,0,0,0,0,0,0,0,0,0,0,0,208,254,93,0,0,0,0,0,0,0,0,0,0,0,0,0,0,0,0,0,0,0,0,0,0,0,0,0,207,253,93,0,0,0,0,0,0,0,0,0,0,0,0,0,0,0,0,0,0,0,0,0,0,0,0,0,207,253,93,0,0,0,0,0,0,0,0,0,0,0,0,0,0,0,0,0,0,0,0,0,0,0,0,17,224,253,93,0,0,0,0,0,0,0,0,0,0,0,0,0,0,0,0,0,0,0,0,0,0,0,0,47,254,254,93,0,0,0,0,0,0,0,0,0,0,0,0,0,0,0,0,0,0,0,0,0,0,0,0,64,253,253,9,0,0,0,0,0,0,0,0,0,0,0,0,0,0,0,0,0,0,0,0,0,0,0,0,147,253,177,0,0,0,0,0,0,0,0,0,0,0,0,0,0,0,0,0,0,0,0,0,0,0,0,0,230,253,94,0,0,0,0,0,0,0,0,0,0,0,0,0,0,0,0,0,0,0,0,0,0,0,0,45,245,254,69,0,0,0,0,0,0,0,0,0,0,0,0,0,0,0,0,0,0,0,0,0,0,0,0,170,253,232,6,0,0,0,0,0,0,0,0,0,0,0,0,0,0,0,0,0,0,0,0,0,0,0,0,254,253,145,0,0,0,0,0,0,0,0,0,0,0,0,0,0,0,0,0,0,0,0,0,0,0,0,34,254,253,46,0,0,0,0,0,0,0,0,0,0,0,0,0,0,0,0,0,0,0,0,0,0,0,0,119,255,241,34,0,0,0,0,0,0,0,0,0,0,0,0,0,0,0,0,0,0,0,0,0,0,0,0,184,254,215,9,0,0,0,0,0,0,0,0,0,0,0,0,0,0,0,0,0,0,0,0,0,0,0,0,142,254,253,46,0,0,0,0,0,0,0,0,0,0,0,0,0,0,0,0,0,0,0,0,0,0,0,0,25,254,168,29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</si>
  <si>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72,152,152,193,214,253,254,172,21,0,0,0,0,0,0,0,0,0,0,0,0,0,0,0,0,41,163,203,253,252,253,252,253,252,253,252,102,0,0,0,0,0,0,0,0,0,0,0,0,0,0,0,0,163,255,253,254,253,254,233,203,203,214,253,183,0,0,0,0,0,0,0,0,0,0,0,0,0,0,0,0,162,233,151,151,111,50,30,0,0,51,252,102,0,0,0,0,0,0,0,0,0,0,0,0,0,0,0,0,0,0,0,0,0,0,0,0,0,173,253,102,0,0,0,0,0,0,0,0,0,0,0,0,0,0,0,0,0,0,0,0,0,0,0,0,0,253,252,61,0,0,0,0,0,0,0,0,0,0,0,0,0,0,0,0,0,0,0,0,0,0,0,11,173,254,233,0,0,0,0,0,0,0,0,0,0,0,0,0,0,0,0,0,0,0,0,0,0,0,82,132,252,253,70,0,0,0,0,0,0,0,0,0,0,0,0,0,0,0,0,0,62,214,253,254,253,254,253,254,253,254,253,193,112,41,0,0,0,0,0,0,0,0,0,0,0,0,0,0,102,253,252,253,252,253,252,253,252,253,252,253,212,162,0,0,0,0,0,0,0,0,0,0,0,0,0,0,183,254,213,203,203,234,253,244,203,163,122,102,20,0,0,0,0,0,0,0,0,0,0,0,0,0,0,0,20,50,10,0,0,193,252,203,0,0,0,0,0,0,0,0,0,0,0,0,0,0,0,0,0,0,0,0,0,0,0,0,163,254,233,41,0,0,0,0,0,0,0,0,0,0,0,0,0,0,0,0,0,0,0,0,0,0,0,82,243,253,111,0,0,0,0,0,0,0,0,0,0,0,0,0,0,0,0,0,0,0,0,0,0,0,21,254,253,123,0,0,0,0,0,0,0,0,0,0,0,0,0,0,0,0,0,0,0,0,0,0,0,0,142,253,171,0,0,0,0,0,0,0,0,0,0,0,0,0,0,0,0,0,0,0,0,0,0,0,0,52,253,255,50,0,0,0,0,0,0,0,0,0,0,0,0,0,0,0,0,0,0,0,0,0,0,0,0,132,252,213,10,0,0,0,0,0,0,0,0,0,0,0,0,0,0,0,0,0,0,0,0,0,0,0,0,173,253,123,0,0,0,0,0,0,0,0,0,0,0,0,0,0,0,0,0,0,0,0,0,0,0,0,0,213,171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</si>
  <si>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0,100,254,0,0,0,0,0,0,0,0,0,0,0,0,0,0,0,0,0,0,0,0,0,0,0,0,0,0,212,253,0,0,0,0,0,0,0,0,0,0,0,0,0,0,0,0,0,0,0,0,0,0,0,0,0,0,166,253,0,0,0,0,0,0,0,0,0,0,0,0,0,0,0,0,0,0,0,0,0,0,0,0,0,73,251,253,16,0,0,0,0,0,0,0,0,0,0,0,0,0,0,0,0,0,0,0,0,0,0,0,0,48,245,253,98,0,0,0,0,0,0,0,0,0,0,0,0,0,0,0,0,0,0,0,0,0,0,0,0,0,235,254,196,0,0,0,0,0,0,0,0,0,0,0,0,0,0,0,0,0,0,0,0,0,0,0,0,0,151,253,222,18,0,0,0,0,0,0,0,0,0,0,0,0,0,0,0,0,0,0,0,0,0,0,0,0,69,253,235,27,0,0,0,0,0,0,0,0,0,0,0,0,0,0,0,0,0,0,0,0,0,0,0,0,40,253,227,21,0,0,0,0,0,0,0,0,0,0,0,0,0,0,0,0,0,0,0,0,0,0,0,0,40,253,254,39,0,0,0,0,0,0,0,0,0,0,0,0,0,0,0,0,0,0,0,0,0,0,0,0,31,240,255,39,0,0,0,0,0,0,0,0,0,0,0,0,0,0,0,0,0,0,0,0,0,0,0,0,0,150,254,122,0,0,0,0,0,0,0,0,0,0,0,0,0,0,0,0,0,0,0,0,0,0,0,0,0,98,254,165,0,0,0,0,0,0,0,0,0,0,0,0,0,0,0,0,0,0,0,0,0,0,0,0,0,83,254,233,0,0,0,0,0,0,0,0,0,0,0,0,0,0,0,0,0,0,0,0,0,0,0,0,0,0,254,233,0,0,0,0,0,0,0,0,0,0,0,0,0,0,0,0,0,0,0,0,0,0,0,0,0,0,255,254,78,0,0,0,0,0,0,0,0,0,0,0,0,0,0,0,0,0,0,0,0,0,0,0,0,0,254,253,78,0,0,0,0,0,0,0,0,0,0,0,0,0,0,0,0,0,0,0,0,0,0,0,0,0,254,253,78,0,0,0,0,0,0,0,0,0,0,0,0,0,0,0,0,0,0,0,0,0,0,0,0,0,238,253,78,0,0,0,0,0,0,0,0,0,0,0,0,0,0,0,0,0,0,0,0,0,0,0,0,0,81,237,18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</si>
  <si>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30,137,216,255,245,50,0,0,0,0,0,0,0,0,0,0,0,0,0,0,0,0,0,0,0,0,4,76,212,253,253,253,253,86,0,0,0,0,0,0,0,0,0,0,0,0,0,0,0,0,0,0,0,39,212,253,253,253,253,251,253,132,0,15,141,222,7,0,0,0,0,0,0,0,0,0,0,0,0,0,26,228,253,253,239,157,102,59,161,86,59,206,253,253,95,0,0,0,0,0,0,0,0,0,0,0,0,2,157,253,250,172,68,0,0,0,6,102,214,253,253,186,3,0,0,0,0,0,0,0,0,0,0,0,0,153,253,250,94,0,0,0,0,4,123,245,253,236,107,5,0,0,0,0,0,0,0,0,0,0,0,0,0,222,253,172,0,0,0,0,34,192,253,253,235,50,0,0,0,0,0,0,0,0,0,0,0,0,0,0,0,222,253,90,0,0,0,43,168,253,253,196,57,0,0,0,0,0,0,0,0,0,0,0,0,0,0,0,0,222,253,168,9,0,6,179,253,253,245,81,0,0,0,0,0,0,0,0,0,0,0,0,0,0,0,0,0,199,253,253,206,55,168,253,253,234,51,0,0,0,0,0,0,0,0,0,0,0,0,0,0,0,0,0,0,29,253,253,253,253,253,253,171,34,0,0,0,0,0,0,0,0,0,0,0,0,0,0,0,0,0,0,0,1,81,204,251,253,253,253,101,0,0,0,0,0,0,0,0,0,0,0,0,0,0,0,0,0,0,0,0,0,0,54,245,253,253,253,212,39,0,0,0,0,0,0,0,0,0,0,0,0,0,0,0,0,0,0,0,0,0,82,253,193,189,253,253,236,13,0,0,0,0,0,0,0,0,0,0,0,0,0,0,0,0,0,0,0,24,219,243,4,4,164,253,253,74,0,0,0,0,0,0,0,0,0,0,0,0,0,0,0,0,0,0,0,44,253,243,0,0,6,118,253,203,22,0,0,0,0,0,0,0,0,0,0,0,0,0,0,0,0,0,0,26,227,247,40,0,0,99,253,235,15,0,0,0,0,0,0,0,0,0,0,0,0,0,0,0,0,0,0,0,129,253,251,249,203,252,253,218,0,0,0,0,0,0,0,0,0,0,0,0,0,0,0,0,0,0,0,0,24,175,253,253,253,253,253,48,0,0,0,0,0,0,0,0,0,0,0,0,0,0,0,0,0,0,0,0,0,7,145,228,253,230,60,3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</si>
  <si>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30,91,154,254,254,255,169,12,0,0,0,0,0,0,0,0,0,0,0,0,0,0,0,0,0,0,5,17,200,253,253,253,253,253,253,189,76,0,0,0,0,0,0,0,0,0,0,0,0,0,0,0,0,0,66,253,253,249,146,146,195,253,253,253,167,7,0,0,0,0,0,0,0,0,0,0,0,0,0,0,0,19,196,253,189,55,0,0,26,83,237,253,253,37,0,0,0,0,0,0,0,0,0,0,0,0,0,0,25,195,253,177,88,0,0,0,0,0,131,253,253,179,0,0,0,0,0,0,0,0,0,0,0,0,0,0,50,253,197,16,0,0,0,0,0,0,131,253,253,179,0,0,0,0,0,0,0,0,0,0,0,0,0,0,23,190,187,0,0,0,0,0,0,23,198,253,253,179,0,0,0,0,0,0,0,0,0,0,0,0,0,0,0,13,18,0,0,0,0,0,0,42,253,253,253,30,0,0,0,0,0,0,0,0,0,0,0,0,0,0,0,0,0,0,0,0,0,0,0,42,253,253,253,15,0,0,0,0,0,0,0,0,0,0,0,0,0,0,0,0,0,0,0,0,0,0,0,201,253,253,205,10,0,0,0,0,0,0,0,0,0,0,0,0,0,5,9,9,7,6,1,0,0,0,79,238,253,253,106,0,0,0,0,0,0,0,0,0,0,0,0,0,13,174,253,253,213,194,103,99,99,99,169,253,253,230,65,0,0,0,0,0,0,0,0,0,0,0,2,95,197,253,253,253,253,253,253,253,253,253,253,253,240,70,0,0,0,0,0,0,0,0,0,0,0,0,17,253,253,253,156,138,138,138,250,253,253,253,253,253,122,0,0,0,0,0,0,0,0,0,0,0,0,0,149,253,248,132,8,0,11,42,141,253,253,253,253,253,122,0,0,0,0,0,0,0,0,0,0,0,0,0,180,253,220,0,0,73,163,253,253,253,253,253,253,253,190,102,0,0,0,0,0,0,0,0,0,0,0,0,180,253,249,222,222,239,253,253,253,253,230,195,221,253,253,195,0,0,0,0,0,0,0,0,0,0,0,0,85,253,253,253,253,253,253,253,205,106,65,0,116,253,253,229,62,0,0,0,0,0,0,0,0,0,0,0,12,179,237,253,253,253,186,78,10,0,0,0,116,253,253,253,106,0,0,0,0,0,0,0,0,0,0,0,0,0,70,89,89,89,9,0,0,0,0,0,41,116,253,215,37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</si>
  <si>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80,210,138,4,0,0,0,0,0,0,0,0,0,0,0,0,0,0,0,0,0,0,0,0,0,0,0,84,242,253,252,186,28,0,0,0,0,0,0,0,0,0,0,0,0,0,0,0,0,0,0,0,0,0,20,211,252,241,247,252,239,92,0,0,0,0,0,0,0,0,0,0,0,0,0,0,0,0,0,0,0,0,197,252,226,35,63,212,252,173,0,0,0,0,0,0,0,0,0,0,0,0,0,0,0,0,0,0,0,71,249,252,59,0,0,30,217,252,89,0,0,0,0,0,0,0,0,0,0,0,0,0,0,0,0,0,25,227,253,84,0,0,0,0,152,253,212,0,0,0,0,0,0,0,0,0,0,0,0,0,0,0,0,0,78,252,201,21,0,0,0,0,16,221,211,0,0,0,0,0,0,0,0,0,0,0,0,0,0,0,0,54,245,252,73,0,0,0,0,0,0,158,232,32,0,0,0,0,0,0,0,0,0,0,0,0,0,0,0,106,253,252,21,0,0,0,0,0,0,106,253,63,0,0,0,0,0,0,0,0,0,0,0,0,0,0,0,150,253,137,4,0,0,0,0,0,0,106,253,107,0,0,0,0,0,0,0,0,0,0,0,0,0,0,38,236,247,53,0,0,0,0,0,0,0,107,255,168,0,0,0,0,0,0,0,0,0,0,0,0,0,0,143,252,211,0,0,0,0,0,0,0,0,106,253,132,0,0,0,0,0,0,0,0,0,0,0,0,0,0,169,252,202,0,0,0,0,0,0,0,0,158,253,63,0,0,0,0,0,0,0,0,0,0,0,0,0,15,225,252,106,0,0,0,0,0,0,0,16,221,243,47,0,0,0,0,0,0,0,0,0,0,0,0,0,4,182,252,106,0,0,0,0,0,0,0,152,252,211,0,0,0,0,0,0,0,0,0,0,0,0,0,0,0,169,253,219,11,0,0,0,0,0,48,218,253,132,0,0,0,0,0,0,0,0,0,0,0,0,0,0,0,133,252,253,127,7,0,0,15,121,247,252,173,0,0,0,0,0,0,0,0,0,0,0,0,0,0,0,0,6,161,253,252,181,127,127,237,252,251,134,12,0,0,0,0,0,0,0,0,0,0,0,0,0,0,0,0,0,80,227,252,252,252,252,253,252,91,0,0,0,0,0,0,0,0,0,0,0,0,0,0,0,0,0,0,0,0,25,77,191,217,208,129,42,4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</si>
  <si>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,3,0,0,0,0,0,0,0,0,0,0,0,0,0,0,0,0,0,0,0,0,0,0,0,0,0,76,237,218,97,2,0,0,0,0,0,0,0,0,0,0,0,0,0,0,0,0,0,0,0,0,0,0,0,32,139,224,252,193,38,0,0,0,0,0,0,0,0,0,0,0,0,0,0,0,0,0,0,0,0,0,0,0,0,0,70,237,242,27,0,0,0,0,0,0,0,0,0,0,0,0,0,0,0,0,0,0,0,0,0,0,0,0,0,83,251,72,0,0,0,0,0,0,0,0,0,0,0,0,0,0,0,0,0,0,0,0,0,0,0,0,0,0,213,121,0,0,0,0,0,0,0,0,0,0,0,0,0,0,0,0,0,0,0,27,114,176,159,75,16,43,225,40,0,0,0,0,0,0,0,0,0,0,0,0,0,0,0,0,0,13,98,240,241,221,225,254,229,200,170,0,0,0,0,0,0,0,0,0,0,0,0,0,0,0,0,0,0,78,168,128,30,0,6,77,254,254,186,31,0,0,0,0,0,0,0,0,0,0,0,0,0,0,0,0,59,240,75,0,0,0,0,89,254,220,248,231,55,0,0,0,0,0,0,0,0,0,0,0,0,0,0,0,199,205,13,0,0,0,73,228,205,23,78,221,246,40,0,0,0,0,0,0,0,0,0,0,0,0,0,0,171,108,0,0,0,30,227,220,24,0,0,36,221,215,30,0,0,0,0,0,0,0,0,0,0,0,0,0,53,223,77,0,75,215,203,36,0,0,0,0,36,221,215,11,0,0,0,0,0,0,0,0,0,0,0,0,0,129,253,171,247,221,26,0,0,0,0,0,0,36,241,179,9,0,0,0,0,0,0,0,0,0,0,0,0,12,191,209,96,14,0,0,0,0,0,0,0,0,71,243,208,7,0,0,0,0,0,0,0,0,0,0,0,0,8,6,0,0,0,0,0,0,0,0,0,0,0,41,245,186,2,0,0,0,0,0,0,0,0,0,0,0,0,0,0,0,0,0,0,0,0,0,0,0,0,0,90,251,110,0,0,0,0,0,0,0,0,0,0,0,0,0,0,0,0,0,0,0,0,0,0,0,0,0,0,111,251,81,0,0,0,0,0,0,0,0,0,0,0,0,0,0,0,0,0,0,0,0,0,0,0,0,0,3,195,224,0,0,0,0,0,0,0,0,0,0,0,0,0,0,0,0,0,0,0,0,0,0,0,0,0,0,2,4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</si>
  <si>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18,130,188,182,79,1,0,0,0,0,0,0,0,0,0,0,0,0,0,0,0,0,0,0,0,0,46,171,254,254,254,254,254,142,1,0,0,0,0,0,0,0,0,0,0,0,0,0,0,0,0,0,0,85,239,253,201,158,175,253,254,251,20,0,0,0,0,0,0,0,0,0,0,0,0,0,0,0,0,0,113,239,230,104,0,0,0,107,234,103,0,0,0,0,0,0,0,0,0,0,0,0,0,0,0,0,0,16,218,242,32,0,0,0,0,0,22,22,0,0,0,0,0,0,0,0,0,0,0,0,0,0,0,0,2,174,254,153,0,0,0,0,0,0,0,15,103,7,0,0,0,0,0,0,0,0,0,0,0,0,0,0,64,254,234,33,0,0,0,0,0,0,36,222,254,81,0,0,0,0,0,0,0,0,0,0,0,0,0,0,184,254,134,0,0,0,0,0,0,8,212,254,254,62,0,0,0,0,0,0,0,0,0,0,0,0,0,0,184,254,115,0,0,0,0,0,33,194,254,254,254,16,0,0,0,0,0,0,0,0,0,0,0,0,0,0,170,254,250,108,42,42,42,155,248,254,254,254,118,3,0,0,0,0,0,0,0,0,0,0,0,0,0,0,22,221,254,254,254,254,254,254,214,167,254,254,76,0,0,0,0,0,0,0,0,0,0,0,0,0,0,0,0,28,185,254,254,190,231,197,30,182,254,254,21,0,0,0,0,0,0,0,0,0,0,0,0,0,0,0,0,0,14,70,78,18,27,6,0,222,254,200,3,0,0,0,0,0,0,0,0,0,0,0,0,0,0,0,0,0,0,0,0,0,0,0,0,222,254,118,0,0,0,0,0,0,0,0,0,0,0,0,0,0,0,0,0,0,0,0,0,0,0,0,13,230,254,135,0,0,0,0,0,0,0,0,0,0,0,0,0,0,0,0,0,0,0,0,0,0,0,0,73,254,254,109,0,0,0,0,0,0,0,0,0,0,0,0,0,0,0,0,0,0,0,0,0,0,0,0,134,255,254,109,0,0,0,0,0,0,0,0,0,0,0,0,0,0,0,0,0,0,0,0,0,0,0,0,134,254,254,109,0,0,0,0,0,0,0,0,0,0,0,0,0,0,0,0,0,0,0,0,0,0,0,0,134,254,254,109,0,0,0,0,0,0,0,0,0,0,0,0,0,0,0,0,0,0,0,0,0,0,0,0,134,254,254,54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</si>
  <si>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90,141,253,253,253,255,197,121,19,0,0,0,0,0,0,0,0,0,0,0,0,0,0,0,0,0,132,240,249,252,252,252,252,253,252,252,165,0,0,0,0,0,0,0,0,0,0,0,0,0,0,0,0,133,248,252,252,237,158,82,75,253,252,252,201,20,0,0,0,0,0,0,0,0,0,0,0,0,0,0,34,235,226,136,39,33,0,0,133,253,218,201,252,53,0,0,0,0,0,0,0,0,0,0,0,0,0,0,212,252,172,0,0,0,0,0,28,253,173,26,221,158,0,0,0,0,0,0,0,0,0,0,0,0,0,26,242,252,172,0,0,0,0,0,0,129,249,74,221,185,0,0,0,0,0,0,0,0,0,0,0,0,0,38,244,252,81,0,0,0,0,0,0,0,148,252,252,185,0,0,0,0,0,0,0,0,0,0,0,0,0,0,226,252,39,0,0,0,0,0,0,0,39,236,252,185,0,0,0,0,0,0,0,0,0,0,0,0,0,0,107,252,117,0,0,0,0,0,0,0,6,228,252,189,4,0,0,0,0,0,0,0,0,0,0,0,0,0,51,238,214,99,0,0,0,0,0,64,183,252,252,252,66,0,0,0,0,0,0,0,0,0,0,0,0,0,0,164,253,253,225,121,121,121,121,255,253,159,0,68,253,80,0,0,0,0,0,0,0,0,0,0,0,0,0,5,55,230,252,252,252,252,252,202,90,8,0,4,133,135,0,0,0,0,0,0,0,0,0,0,0,0,0,0,0,21,125,158,158,151,26,14,0,0,0,0,6,177,132,0,0,0,0,0,0,0,0,0,0,0,0,0,0,0,0,0,0,0,0,0,0,0,0,0,0,173,225,0,0,0,0,0,0,0,0,0,0,0,0,0,0,0,0,0,0,0,0,0,0,0,0,0,0,138,246,84,0,0,0,0,0,0,0,0,0,0,0,0,0,0,0,0,0,0,0,0,0,0,0,0,0,19,203,176,0,0,0,0,0,0,0,0,0,0,0,0,0,0,0,0,5,41,41,174,173,89,0,0,0,131,252,106,0,0,0,0,0,0,0,0,0,0,0,0,0,0,0,0,112,252,252,253,252,50,27,27,126,223,249,95,0,0,0,0,0,0,0,0,0,0,0,0,0,0,0,0,82,239,252,253,252,252,252,252,252,243,143,0,0,0,0,0,0,0,0,0,0,0,0,0,0,0,0,0,0,7,119,120,245,252,252,252,224,38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</si>
  <si>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20,30,0,0,0,0,0,0,0,0,0,0,0,0,0,0,0,0,0,0,0,0,69,77,114,178,100,185,221,238,185,185,185,138,138,185,138,0,0,0,0,0,0,0,0,0,0,0,1,122,251,254,254,252,249,249,193,166,249,249,249,254,254,249,156,0,0,0,0,0,0,0,0,0,0,0,44,254,254,160,103,53,0,0,0,0,0,0,0,86,90,0,0,0,0,0,0,0,0,0,0,0,0,0,44,254,211,25,0,0,0,0,0,0,0,0,0,0,0,0,0,0,0,0,0,0,0,0,0,0,0,1,145,254,38,0,0,0,0,0,0,0,0,0,0,0,0,0,0,0,0,0,0,0,0,0,0,0,0,73,254,204,10,0,0,0,0,0,0,0,0,0,0,0,0,0,0,0,0,0,0,0,0,0,0,0,0,151,240,68,0,0,0,0,0,0,0,0,0,0,0,0,0,0,0,0,0,0,0,0,0,0,0,0,124,252,214,17,17,17,11,0,0,0,0,0,0,0,0,0,0,0,0,0,0,0,0,0,0,0,0,9,200,254,254,254,254,254,223,107,0,0,0,0,0,0,0,0,0,0,0,0,0,0,0,0,0,0,0,78,254,254,254,254,171,162,194,238,0,0,0,0,0,0,0,0,0,0,0,0,0,0,0,0,0,0,0,240,254,187,60,16,2,0,88,240,8,0,0,0,0,0,0,0,0,0,0,0,0,0,0,0,0,0,0,66,116,11,0,0,0,0,88,251,71,0,0,0,0,0,0,0,0,0,0,0,0,0,0,0,0,0,0,0,0,0,0,0,0,0,175,238,0,0,0,0,0,0,0,0,0,0,0,0,0,0,0,0,0,0,0,12,0,0,0,0,0,38,227,238,0,0,0,0,0,0,0,0,0,0,0,0,0,0,0,0,0,0,0,162,48,0,0,0,0,158,254,164,0,0,0,0,0,0,0,0,0,0,0,0,0,0,0,0,0,0,0,211,224,71,0,0,98,238,219,31,0,0,0,0,0,0,0,0,0,0,0,0,0,0,0,0,0,0,0,19,216,253,250,250,254,234,100,0,0,0,0,0,0,0,0,0,0,0,0,0,0,0,0,0,0,0,0,0,55,125,184,184,87,29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</si>
  <si>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0,114,255,170,0,0,0,0,0,0,0,0,0,0,0,0,0,0,0,0,0,0,0,0,0,0,0,0,29,226,226,29,0,0,0,0,0,0,0,0,0,0,0,0,0,0,0,0,0,0,0,0,0,0,0,0,198,255,114,57,86,86,86,86,86,29,0,0,0,0,0,0,0,0,0,0,0,0,0,0,0,0,0,86,255,255,255,255,255,255,255,255,255,141,0,0,0,0,0,0,0,0,0,0,0,0,0,0,0,0,0,198,255,255,198,141,86,86,86,57,29,0,0,0,0,0,0,0,0,0,0,0,0,0,0,0,0,0,29,255,170,0,0,0,0,0,0,0,0,0,0,0,0,0,0,0,0,0,0,0,0,0,0,0,0,0,86,255,114,0,0,0,0,0,0,0,0,0,0,0,0,0,0,0,0,0,0,0,0,0,0,0,0,0,86,255,226,57,0,0,0,0,0,0,0,0,0,0,0,0,0,0,0,0,0,0,0,0,0,0,0,0,0,170,255,255,255,141,29,0,0,0,0,0,0,0,0,0,0,0,0,0,0,0,0,0,0,0,0,0,0,0,57,170,255,255,255,141,0,0,0,0,0,0,0,0,0,0,0,0,0,0,0,0,0,0,0,0,0,0,0,0,0,86,198,255,198,29,0,0,0,0,0,0,0,0,0,0,0,0,0,0,0,0,0,0,0,0,0,0,0,0,0,170,255,141,0,0,0,0,0,0,0,0,0,0,0,0,0,0,0,0,0,0,0,0,0,0,0,0,0,0,170,255,57,0,0,0,0,0,0,0,0,0,0,0,0,0,0,0,29,170,114,0,0,0,0,0,0,0,57,255,170,0,0,0,0,0,0,0,0,0,0,0,0,0,0,0,114,198,29,0,0,0,0,0,0,0,0,226,170,0,0,0,0,0,0,0,0,0,0,0,0,0,0,0,141,198,0,0,0,0,0,0,0,0,0,170,255,0,0,0,0,0,0,0,0,0,0,0,0,0,0,0,86,255,141,0,0,0,0,0,0,0,29,255,198,0,0,0,0,0,0,0,0,0,0,0,0,0,0,0,0,170,255,170,57,0,0,0,0,29,198,255,114,0,0,0,0,0,0,0,0,0,0,0,0,0,0,0,0,0,114,226,255,170,170,170,198,255,255,141,0,0,0,0,0,0,0,0,0,0,0,0,0,0,0,0,0,0,0,29,141,170,255,255,255,170,57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</si>
  <si>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6,191,31,0,0,0,0,0,0,0,0,0,0,0,0,0,0,0,0,0,0,0,0,0,0,0,0,0,87,254,52,0,0,0,0,0,0,0,0,0,0,0,0,0,0,0,0,0,0,0,0,0,0,0,0,0,95,254,110,0,0,0,0,0,0,0,0,0,0,0,0,0,0,0,0,0,0,0,0,0,0,0,0,0,117,254,155,0,0,0,0,0,0,0,0,0,0,0,0,0,0,0,0,0,0,0,0,0,0,0,0,0,118,254,155,0,0,0,0,0,0,0,0,0,0,0,0,0,0,0,0,0,0,0,0,0,0,0,0,0,37,254,155,0,0,0,0,0,0,0,0,0,0,0,0,0,0,0,0,0,0,0,0,0,0,0,0,0,6,254,155,0,0,0,0,0,0,0,0,0,0,0,0,0,0,0,0,0,0,0,0,0,0,0,0,0,6,254,220,3,0,0,0,0,0,0,0,0,0,0,0,0,0,0,0,0,0,0,0,0,0,0,0,0,1,172,255,92,0,0,0,0,0,0,0,0,0,0,0,0,0,0,0,0,0,0,0,0,0,0,0,0,0,156,254,109,0,0,0,0,0,0,0,0,0,0,0,0,0,0,0,0,0,0,0,0,0,0,0,0,0,156,254,109,0,0,0,0,0,0,0,0,0,0,0,0,0,0,0,0,0,0,0,0,0,0,0,0,3,213,254,109,0,0,0,0,0,0,0,0,0,0,0,0,0,0,0,0,0,0,0,0,0,0,0,0,6,254,254,109,0,0,0,0,0,0,0,0,0,0,0,0,0,0,0,0,0,0,0,0,0,0,0,0,6,254,254,109,0,0,0,0,0,0,0,0,0,0,0,0,0,0,0,0,0,0,0,0,0,0,0,0,6,254,254,34,0,0,0,0,0,0,0,0,0,0,0,0,0,0,0,0,0,0,0,0,0,0,0,0,6,254,255,48,0,0,0,0,0,0,0,0,0,0,0,0,0,0,0,0,0,0,0,0,0,0,0,0,6,254,254,5,0,0,0,0,0,0,0,0,0,0,0,0,0,0,0,0,0,0,0,0,0,0,0,0,6,254,254,5,0,0,0,0,0,0,0,0,0,0,0,0,0,0,0,0,0,0,0,0,0,0,0,0,6,254,191,2,0,0,0,0,0,0,0,0,0,0,0,0,0,0,0,0,0,0,0,0,0,0,0,0,49,254,113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</si>
  <si>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2,36,132,132,132,237,143,6,0,0,0,0,0,0,0,0,0,0,0,0,0,0,0,0,0,0,0,84,160,252,252,252,252,252,252,11,0,0,0,0,0,0,0,0,0,0,0,0,0,0,0,0,0,0,25,211,252,252,252,252,252,221,164,5,0,0,0,0,0,0,0,0,0,0,0,0,0,0,0,42,28,0,213,252,252,252,217,169,84,12,0,0,0,0,0,0,0,0,0,0,0,0,0,0,0,18,101,242,221,95,195,252,197,72,21,0,0,0,0,0,0,0,0,0,0,0,0,0,0,0,0,0,81,210,252,252,221,37,3,60,23,0,0,0,0,0,0,0,0,0,0,0,0,0,0,0,0,0,13,108,239,252,252,220,96,0,0,0,0,0,0,0,0,0,0,0,0,0,0,0,0,0,0,0,0,0,37,252,252,252,220,39,0,0,0,0,0,0,0,0,0,0,0,0,0,0,0,0,0,0,0,0,0,11,187,252,252,252,204,109,62,0,0,0,0,0,0,0,0,0,0,0,0,0,0,0,0,0,0,0,0,82,252,252,252,252,252,252,247,241,122,52,0,0,0,0,0,0,0,0,0,0,0,0,0,0,0,0,0,12,197,245,247,250,253,253,253,253,255,253,161,10,0,0,0,0,0,0,0,0,0,0,0,0,0,0,0,0,16,36,52,83,108,153,250,252,253,252,252,204,0,0,0,0,0,0,0,0,0,0,0,0,0,0,0,0,0,0,0,0,0,0,87,153,253,252,252,204,0,0,0,0,0,0,0,0,0,0,0,0,0,0,0,0,0,0,0,0,0,0,0,0,172,252,252,204,0,0,0,0,0,0,0,0,0,0,0,0,0,0,0,0,0,0,0,0,0,0,0,58,219,252,252,204,0,0,0,0,0,0,0,0,0,0,0,0,0,0,0,0,0,0,0,0,0,28,125,250,253,252,242,88,0,0,0,0,0,0,0,0,0,0,0,0,0,0,5,85,32,0,0,65,85,206,252,252,253,244,87,0,0,0,0,0,0,0,0,0,0,0,0,0,0,0,8,211,230,217,217,244,252,252,252,252,202,84,0,0,0,0,0,0,0,0,0,0,0,0,0,0,0,0,0,93,252,252,252,252,252,252,252,200,11,0,0,0,0,0,0,0,0,0,0,0,0,0,0,0,0,0,0,2,29,131,218,252,212,131,80,6,0,0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</si>
  <si>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13,224,186,0,0,0,0,0,0,0,0,0,0,0,0,0,0,0,0,0,0,0,0,0,0,0,0,0,21,254,224,0,0,0,0,0,0,0,0,0,0,0,0,0,0,0,0,0,0,0,0,0,0,0,0,0,21,254,224,0,0,0,0,0,0,0,0,0,0,0,0,0,0,0,0,0,0,0,0,0,0,0,0,0,108,254,137,0,0,0,0,0,0,0,0,0,0,0,0,0,0,0,0,0,0,0,0,0,0,0,0,0,189,254,56,0,0,0,0,0,0,0,0,0,0,0,0,0,0,0,0,0,0,0,0,0,0,0,0,34,238,254,25,0,0,0,0,0,0,0,0,0,0,0,0,0,0,0,0,0,0,0,0,0,0,0,0,66,254,254,25,0,0,0,0,0,0,0,0,0,0,0,0,0,0,0,0,0,0,0,0,0,0,0,0,66,254,254,25,0,0,0,0,0,0,0,0,0,0,0,0,0,0,0,0,0,0,0,0,0,0,0,0,66,254,254,25,0,0,0,0,0,0,0,0,0,0,0,0,0,0,0,0,0,0,0,0,0,0,0,0,66,254,254,25,0,0,0,0,0,0,0,0,0,0,0,0,0,0,0,0,0,0,0,0,0,0,0,0,66,254,254,25,0,0,0,0,0,0,0,0,0,0,0,0,0,0,0,0,0,0,0,0,0,0,0,0,66,254,237,19,0,0,0,0,0,0,0,0,0,0,0,0,0,0,0,0,0,0,0,0,0,0,0,0,66,254,179,0,0,0,0,0,0,10,67,215,215,144,21,0,0,0,0,0,0,0,0,0,0,0,0,0,66,254,230,17,0,0,0,0,32,223,254,254,254,254,243,44,0,0,0,0,0,0,0,0,0,0,0,0,59,251,254,25,0,0,0,45,237,254,188,129,41,189,251,58,0,0,0,0,0,0,0,0,0,0,0,0,0,220,254,56,0,0,0,122,254,236,27,0,50,233,219,0,0,0,0,0,0,0,0,0,0,0,0,0,0,167,254,233,37,0,0,203,252,52,3,63,194,243,71,0,0,0,0,0,0,0,0,0,0,0,0,0,0,39,226,254,174,91,91,252,251,115,194,254,246,74,0,0,0,0,0,0,0,0,0,0,0,0,0,0,0,0,36,223,254,254,254,254,254,254,252,182,60,0,0,0,0,0,0,0,0,0,0,0,0,0,0,0,0,0,0,40,154,154,231,215,254,231,145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</si>
  <si>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51,131,0,0,0,0,0,0,0,0,0,0,0,0,0,0,0,0,0,0,0,0,0,0,0,0,0,0,51,252,183,20,0,0,0,0,0,0,0,0,0,0,0,0,0,0,0,0,0,0,0,0,0,0,51,193,254,253,234,233,173,10,0,0,0,0,0,0,0,0,0,0,0,0,0,0,0,0,0,0,0,41,233,252,253,252,253,252,253,131,0,0,0,0,0,0,0,0,0,0,0,0,0,0,0,0,0,0,0,203,254,253,142,183,82,41,234,253,82,0,0,0,0,0,0,0,0,0,0,0,0,0,0,0,0,0,41,243,253,212,0,0,0,0,71,252,243,40,0,0,0,0,0,0,0,0,0,0,0,0,0,0,0,0,113,253,244,40,0,0,0,0,0,41,254,131,0,0,0,0,0,0,0,0,0,0,0,0,0,0,0,0,152,252,122,0,0,0,0,0,0,0,253,171,0,0,0,0,0,0,0,0,0,0,0,0,0,0,0,0,152,253,102,0,0,0,0,0,0,0,254,253,62,0,0,0,0,0,0,0,0,0,0,0,0,0,0,0,233,252,61,0,0,0,0,0,0,0,253,252,20,0,0,0,0,0,0,0,0,0,0,0,0,0,0,102,254,213,0,0,0,0,0,0,0,0,254,253,0,0,0,0,0,0,0,0,0,0,0,0,0,0,0,102,253,252,0,0,0,0,0,0,0,0,253,252,0,0,0,0,0,0,0,0,0,0,0,0,0,0,0,41,254,253,0,0,0,0,0,0,0,21,254,253,0,0,0,0,0,0,0,0,0,0,0,0,0,0,0,41,253,252,0,0,0,0,0,0,0,142,253,212,0,0,0,0,0,0,0,0,0,0,0,0,0,0,0,0,254,253,21,0,0,0,0,0,51,253,254,91,0,0,0,0,0,0,0,0,0,0,0,0,0,0,0,0,172,252,142,0,0,0,0,41,173,252,253,50,0,0,0,0,0,0,0,0,0,0,0,0,0,0,0,0,0,142,234,152,21,0,11,132,255,253,41,0,0,0,0,0,0,0,0,0,0,0,0,0,0,0,0,0,0,61,253,252,223,203,213,252,253,212,0,0,0,0,0,0,0,0,0,0,0,0,0,0,0,0,0,0,0,0,21,102,255,253,255,253,224,122,0,0,0,0,0,0,0,0,0,0,0,0,0,0,0,0,0,0,0,0,0,0,71,192,192,111,20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</si>
  <si>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15,77,77,142,166,166,197,150,41,0,0,0,0,0,0,0,0,0,0,0,0,0,0,0,0,0,0,0,220,254,254,254,254,254,254,254,249,139,0,0,0,0,0,0,0,0,0,0,0,0,0,0,0,0,0,0,211,254,254,254,254,254,226,205,246,164,0,0,0,0,0,0,0,0,0,0,0,0,0,0,0,0,0,0,22,116,90,40,40,40,17,7,217,245,35,0,0,0,0,0,0,0,0,0,0,0,0,0,0,0,0,0,0,0,0,0,0,0,0,117,254,254,150,8,0,0,0,0,0,0,0,0,0,0,0,0,0,0,0,0,0,0,0,0,0,0,0,131,254,254,254,182,10,0,0,0,0,0,0,0,0,0,0,0,0,0,0,0,0,0,0,0,0,0,0,15,133,254,254,254,210,38,0,0,0,0,0,0,0,0,0,0,0,0,0,0,0,0,0,0,0,0,0,0,1,4,37,176,254,234,48,0,0,0,0,0,0,0,0,0,0,0,0,0,0,0,0,0,0,0,0,0,0,0,0,6,174,254,208,0,0,0,0,0,0,0,0,0,0,0,0,0,0,0,0,0,0,0,0,0,0,0,0,0,32,227,235,26,0,0,0,0,0,0,0,0,0,0,0,0,0,0,0,0,0,0,0,0,0,0,0,0,0,101,254,92,0,0,0,0,0,0,0,0,0,0,0,0,0,0,0,0,0,0,0,0,0,0,0,0,0,54,254,144,0,0,0,0,0,0,0,0,0,0,0,0,0,0,0,0,0,0,0,0,0,0,0,0,0,54,254,228,0,0,0,0,0,0,0,0,0,0,0,0,0,0,0,0,0,0,0,0,0,0,0,0,0,54,254,199,0,0,0,0,0,0,0,0,0,0,0,0,0,0,0,0,24,0,0,0,0,0,0,0,0,110,254,138,0,0,0,0,0,0,0,0,0,0,0,0,0,0,0,59,241,176,60,7,0,0,0,0,38,238,254,88,0,0,0,0,0,0,0,0,0,0,0,0,0,0,0,53,254,254,254,224,208,130,99,130,194,254,234,24,0,0,0,0,0,0,0,0,0,0,0,0,0,0,0,2,180,254,254,254,254,254,254,254,254,249,128,0,0,0,0,0,0,0,0,0,0,0,0,0,0,0,0,0,21,207,249,254,254,254,254,254,254,164,0,0,0,0,0,0,0,0,0,0,0,0,0,0,0,0,0,0,0,0,44,92,165,165,198,254,175,33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</si>
  <si>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13,165,195,0,0,0,0,0,0,0,0,0,0,0,0,0,0,0,0,0,0,0,0,0,0,0,0,0,99,254,142,0,0,0,0,0,0,0,0,0,0,0,0,0,0,0,0,0,0,0,0,0,0,0,0,0,119,233,19,0,0,0,0,0,0,0,0,0,0,0,0,0,0,0,0,0,0,0,0,0,0,0,0,51,238,253,49,0,0,0,0,0,0,0,0,0,0,0,0,0,0,0,0,0,0,0,0,0,0,0,57,220,254,254,52,0,0,0,0,0,0,0,0,0,0,0,0,0,0,0,0,0,0,0,0,0,0,72,240,244,144,254,52,0,0,0,0,0,0,0,0,0,0,0,0,0,0,0,0,0,0,0,0,0,32,232,225,47,40,254,52,0,0,0,0,0,0,0,0,0,0,0,0,0,0,0,0,0,0,0,0,51,233,208,26,0,40,254,128,0,0,0,0,0,0,0,0,0,0,0,0,0,0,0,0,0,0,0,13,226,209,26,0,0,19,230,137,0,0,0,0,0,0,0,0,0,0,0,0,0,0,0,0,0,0,0,153,244,34,0,0,0,0,208,211,0,0,0,0,0,0,0,0,0,0,0,0,0,0,0,0,0,0,0,238,203,40,40,40,40,53,231,229,9,0,0,0,0,0,0,0,0,0,0,0,0,0,0,0,0,0,0,226,254,254,254,254,254,254,254,254,218,208,164,0,0,0,0,0,0,0,0,0,0,0,0,0,0,0,0,31,130,90,52,52,52,112,254,201,137,137,100,0,0,0,0,0,0,0,0,0,0,0,0,0,0,0,0,0,0,0,0,0,0,40,254,137,0,0,0,0,0,0,0,0,0,0,0,0,0,0,0,0,0,0,0,0,0,0,0,0,0,40,254,137,0,0,0,0,0,0,0,0,0,0,0,0,0,0,0,0,0,0,0,0,0,0,0,0,0,40,254,137,0,0,0,0,0,0,0,0,0,0,0,0,0,0,0,0,0,0,0,0,0,0,0,0,0,40,254,137,0,0,0,0,0,0,0,0,0,0,0,0,0,0,0,0,0,0,0,0,0,0,0,0,0,40,255,137,0,0,0,0,0,0,0,0,0,0,0,0,0,0,0,0,0,0,0,0,0,0,0,0,0,40,255,78,0,0,0,0,0,0,0,0,0,0,0,0,0,0,0,0,0,0,0,0,0,0,0,0,0,26,227,34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</si>
  <si>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13,233,206,0,0,0,0,0,0,0,0,0,0,0,0,0,0,0,0,0,0,0,0,0,0,0,0,0,82,254,205,0,0,0,0,0,0,0,0,0,0,0,0,0,0,0,0,0,0,0,0,0,0,0,0,0,177,254,205,0,0,0,0,0,0,0,0,0,0,0,0,0,0,0,0,0,0,0,0,0,0,0,0,0,190,254,205,0,0,0,0,0,0,0,0,0,0,0,0,0,0,0,0,0,0,0,0,0,0,0,0,33,238,254,205,0,0,0,0,7,82,170,179,26,0,0,0,0,0,0,0,0,0,0,0,0,0,0,0,49,254,254,205,0,0,0,0,27,254,254,254,128,0,0,0,0,0,0,0,0,0,0,0,0,0,0,0,152,254,254,205,0,0,0,18,201,254,254,234,81,0,0,0,0,0,0,0,0,0,0,0,0,0,0,0,152,254,254,159,0,0,0,93,254,254,179,118,19,0,0,0,0,0,0,0,0,0,0,0,0,0,0,0,53,254,254,205,0,0,0,146,254,254,57,9,0,0,0,0,0,0,0,0,0,0,0,0,0,0,0,0,35,241,254,216,13,0,35,235,254,242,38,0,0,0,0,0,0,0,0,0,0,0,0,0,0,0,0,0,0,190,254,254,176,8,140,254,254,195,0,0,0,0,0,0,0,0,0,0,0,0,0,0,0,0,0,0,0,47,232,254,254,140,210,254,254,200,5,0,0,0,0,0,0,0,0,0,0,0,0,0,0,0,0,0,0,0,95,254,254,254,254,254,254,189,17,0,0,0,0,0,0,0,0,0,0,0,0,0,0,0,0,0,0,0,3,116,190,254,254,254,237,17,0,0,0,0,0,0,0,0,0,0,0,0,0,0,0,0,0,0,0,0,0,0,4,130,254,254,174,0,0,0,0,0,0,0,0,0,0,0,0,0,0,0,0,0,0,0,0,0,0,0,0,51,255,254,125,0,0,0,0,0,0,0,0,0,0,0,0,0,0,0,0,0,0,0,0,0,0,0,0,17,254,254,215,0,0,0,0,0,0,0,0,0,0,0,0,0,0,0,0,0,0,0,0,0,0,0,0,8,204,254,245,117,33,33,25,0,0,0,0,0,0,0,0,0,0,0,0,0,0,0,0,0,0,0,0,0,133,254,254,254,254,254,235,30,0,0,0,0,0,0,0,0,0,0,0,0,0,0,0,0,0,0,0,0,8,117,254,254,254,254,152,7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</si>
  <si>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15,142,175,152,0,0,0,0,0,0,0,0,0,0,0,0,0,0,0,0,0,0,0,0,0,0,0,18,191,254,254,119,0,0,0,0,0,0,0,0,0,0,0,0,0,0,0,0,0,0,0,0,0,0,59,194,254,191,67,6,0,0,0,0,0,0,0,0,0,0,0,0,0,0,0,0,0,0,0,0,0,75,205,244,169,4,0,0,0,0,0,0,0,0,0,0,0,0,0,0,0,0,0,0,0,0,0,0,76,241,213,86,0,0,0,0,0,0,0,0,0,0,0,0,0,0,0,0,0,0,0,0,0,0,0,71,245,206,66,0,0,0,0,0,0,0,0,0,0,0,0,0,0,0,0,0,0,0,0,0,0,0,75,247,244,44,0,0,0,0,0,0,0,0,0,0,0,0,0,0,0,0,0,0,0,0,0,0,0,75,241,249,86,0,0,0,0,0,0,0,0,0,0,0,0,0,0,0,0,0,0,0,0,0,0,0,118,247,249,84,0,0,0,0,0,0,0,0,0,0,0,0,0,0,0,0,0,0,0,0,0,0,0,18,234,244,86,0,0,0,0,0,0,0,0,0,0,0,0,0,0,0,0,0,0,0,0,0,0,0,16,191,254,120,0,0,0,0,0,0,0,0,0,0,0,0,0,0,0,0,0,0,0,0,0,0,0,10,109,254,179,6,0,0,0,0,0,0,18,22,22,4,0,0,0,0,0,0,0,0,0,0,0,0,0,115,254,254,27,0,0,0,0,94,162,168,238,254,254,183,101,0,0,0,0,0,0,0,0,0,0,0,0,202,254,254,27,19,135,207,207,244,204,221,254,254,254,254,222,0,0,0,0,0,0,0,0,0,0,0,9,226,254,254,94,219,143,112,10,10,5,7,10,187,254,254,222,0,0,0,0,0,0,0,0,0,0,0,77,254,254,254,61,0,0,0,0,0,0,0,0,136,255,254,194,0,0,0,0,0,0,0,0,0,0,0,77,254,254,254,161,0,0,0,0,0,0,0,85,231,254,212,21,0,0,0,0,0,0,0,0,0,0,0,2,209,254,254,254,183,141,42,33,33,135,213,254,251,194,68,0,0,0,0,0,0,0,0,0,0,0,0,0,83,226,254,254,254,254,254,254,254,254,238,184,72,0,0,0,0,0,0,0,0,0,0,0,0,0,0,0,0,41,146,243,254,217,239,146,60,84,29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</si>
  <si>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0,162,140,125,125,25,65,65,90,125,144,170,137,254,174,0,0,0,0,0,0,0,0,0,0,0,0,0,49,240,253,253,253,249,251,251,252,253,253,253,253,253,253,114,0,0,0,0,0,0,0,0,0,0,0,0,161,253,253,253,253,253,253,253,253,253,253,253,253,253,253,183,0,0,0,0,0,0,0,0,0,0,0,0,235,253,253,253,253,253,199,253,253,234,149,149,149,138,19,9,0,0,0,0,0,0,0,0,0,0,0,0,235,253,253,177,25,25,13,25,25,21,0,0,0,0,0,0,0,0,0,0,0,0,0,0,0,0,0,98,251,253,253,55,0,0,0,0,0,0,0,0,0,0,0,0,0,0,0,0,0,0,0,0,0,0,0,154,253,253,253,38,0,0,0,0,0,0,0,0,0,0,0,0,0,0,0,0,0,0,0,0,0,0,0,241,253,253,253,172,55,0,0,0,0,0,0,0,0,0,0,0,0,0,0,0,0,0,0,0,0,0,0,106,248,253,253,253,237,165,17,0,0,0,0,0,0,0,0,0,0,0,0,0,0,0,0,0,0,0,0,0,54,175,188,243,253,253,209,99,19,0,0,0,0,0,0,0,0,0,0,0,0,0,0,0,0,0,0,0,0,0,0,55,171,241,253,253,180,18,0,0,0,0,0,0,0,0,0,0,0,0,0,0,0,0,0,0,0,0,0,0,0,57,171,240,253,204,61,0,0,0,0,0,0,0,0,0,0,0,0,0,0,0,0,0,0,0,0,0,0,0,0,99,253,253,174,0,0,0,0,0,0,0,0,0,0,0,0,0,0,0,0,0,0,0,0,0,0,0,0,59,253,253,214,0,0,0,0,0,0,0,0,0,0,0,0,0,0,0,160,107,3,0,0,0,0,0,0,76,253,253,214,0,0,0,0,0,0,0,0,0,0,0,0,0,0,0,248,253,110,17,0,0,0,0,21,196,253,253,214,0,0,0,0,0,0,0,0,0,0,0,0,0,0,0,170,253,253,213,150,107,128,150,230,253,253,250,197,0,0,0,0,0,0,0,0,0,0,0,0,0,0,0,51,240,253,253,253,253,253,253,253,253,253,201,0,0,0,0,0,0,0,0,0,0,0,0,0,0,0,0,0,51,237,253,253,253,253,253,253,252,220,36,0,0,0,0,0,0,0,0,0,0,0,0,0,0,0,0,0,0,0,161,186,253,253,253,219,95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</si>
  <si>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45,233,131,0,0,0,0,0,0,0,0,0,92,176,19,0,0,0,0,0,0,0,0,0,0,0,0,0,141,254,208,33,0,0,0,0,0,0,0,0,212,254,170,0,0,0,0,0,0,0,0,0,0,0,0,16,169,254,224,39,0,0,0,0,0,0,0,33,222,254,237,0,0,0,0,0,0,0,0,0,0,0,0,62,254,254,131,0,0,0,0,0,0,0,0,132,254,254,237,0,0,0,0,0,0,0,0,0,0,0,0,215,254,254,131,0,0,0,0,0,0,0,47,238,254,254,206,0,0,0,0,0,0,0,0,0,0,0,0,239,254,254,131,0,0,0,0,0,0,0,54,254,254,254,61,0,0,0,0,0,0,0,0,0,0,0,128,251,254,219,27,0,0,0,0,0,0,0,54,254,254,254,61,0,0,0,0,0,0,0,0,0,0,0,159,254,254,229,55,0,0,0,0,0,0,0,54,254,254,254,61,0,0,0,0,0,0,0,0,0,0,0,44,237,254,254,221,185,185,185,185,185,185,185,200,254,254,254,189,6,0,0,0,0,0,0,0,0,0,0,0,41,215,254,254,254,254,254,254,254,254,254,254,254,254,254,254,157,0,0,0,0,0,0,0,0,0,0,0,0,49,116,254,254,254,254,254,254,254,254,254,254,254,254,243,54,0,0,0,0,0,0,0,0,0,0,0,0,0,2,8,148,111,8,69,184,184,184,248,254,254,143,7,0,0,0,0,0,0,0,0,0,0,0,0,0,0,0,0,0,0,0,0,0,0,0,230,254,234,58,0,0,0,0,0,0,0,0,0,0,0,0,0,0,0,0,0,0,0,0,0,0,0,0,230,254,219,0,0,0,0,0,0,0,0,0,0,0,0,0,0,0,0,0,0,0,0,0,0,0,0,0,230,254,219,0,0,0,0,0,0,0,0,0,0,0,0,0,0,0,0,0,0,0,0,0,0,0,0,126,250,254,219,0,0,0,0,0,0,0,0,0,0,0,0,0,0,0,0,0,0,0,0,0,0,0,0,150,254,254,139,0,0,0,0,0,0,0,0,0,0,0,0,0,0,0,0,0,0,0,0,0,0,0,0,150,254,254,43,0,0,0,0,0,0,0,0,0,0,0,0,0,0,0,0,0,0,0,0,0,0,0,0,150,254,254,43,0,0,0,0,0,0,0,0,0,0,0,0,0,0,0,0,0,0,0,0,0,0,0,0,46,200,78,13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</si>
  <si>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0,100,236,212,0,0,0,0,0,0,0,0,0,0,0,0,0,0,0,0,0,0,0,0,0,0,0,0,0,169,252,131,0,0,0,0,0,0,0,0,0,0,0,0,0,0,0,0,0,0,0,0,0,0,0,0,0,160,252,115,0,0,0,0,0,0,0,0,0,0,0,0,0,0,0,0,0,0,0,0,0,0,0,0,0,64,252,211,0,0,0,0,0,0,0,0,0,0,0,0,0,0,0,0,0,0,0,0,0,0,0,0,0,64,252,167,0,0,0,0,0,0,0,0,0,0,0,0,0,0,0,0,0,0,0,0,0,0,0,0,0,126,253,89,0,0,0,0,0,0,0,0,0,0,0,0,0,0,0,0,0,0,0,0,0,0,0,0,0,169,252,0,0,0,0,0,0,0,0,0,0,0,0,0,0,0,0,0,0,0,0,0,0,0,0,0,18,239,252,0,0,0,0,0,0,8,31,101,22,0,0,0,0,0,0,0,0,0,0,0,0,0,0,0,6,190,252,0,0,0,0,0,38,171,252,252,252,109,16,0,0,0,0,0,0,0,0,0,0,0,0,0,22,252,252,0,0,0,0,0,236,252,252,226,191,253,63,0,0,0,0,0,0,0,0,0,0,0,0,0,0,169,253,62,0,0,0,124,255,222,62,0,0,255,168,0,0,0,0,0,0,0,0,0,0,0,0,0,0,169,252,106,0,0,48,242,253,63,0,0,80,253,89,0,0,0,0,0,0,0,0,0,0,0,0,0,0,72,252,203,0,11,202,252,153,5,0,6,206,214,5,0,0,0,0,0,0,0,0,0,0,0,0,0,0,64,252,239,42,92,252,226,0,0,6,112,252,115,0,0,0,0,0,0,0,0,0,0,0,0,0,0,0,11,218,253,186,223,252,103,0,80,206,252,252,0,0,0,0,0,0,0,0,0,0,0,0,0,0,0,0,0,45,254,253,253,253,253,255,253,253,199,62,0,0,0,0,0,0,0,0,0,0,0,0,0,0,0,0,0,0,138,252,252,252,252,253,224,116,21,0,0,0,0,0,0,0,0,0,0,0,0,0,0,0,0,0,0,0,43,252,251,134,21,21,14,0,0,0,0,0,0,0,0,0,0,0,0,0,0,0,0,0,0,0,0,0,43,252,245,142,64,0,0,0,0,0,0,0,0,0,0,0,0,0,0,0,0,0,0,0,0,0,0,0,7,156,252,226,103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</si>
  <si>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2,34,34,130,144,173,163,84,0,0,0,0,0,0,0,0,0,0,0,0,0,0,0,0,0,45,177,177,180,253,253,253,254,253,253,231,0,0,0,0,0,0,0,0,0,0,0,0,0,0,0,0,0,225,253,253,253,253,253,253,254,253,253,188,0,0,0,0,0,0,0,0,0,0,0,0,0,0,0,0,0,243,253,246,183,212,121,121,107,88,29,5,0,0,0,0,0,0,0,0,0,0,0,0,0,0,0,0,0,243,253,165,0,0,0,0,0,0,0,0,0,0,0,0,0,0,0,0,0,0,0,0,0,0,0,0,0,243,253,165,0,0,0,0,0,0,0,0,0,0,0,0,0,0,0,0,0,0,0,0,0,0,0,0,5,244,253,165,0,0,0,0,0,0,0,0,0,0,0,0,0,0,0,0,0,0,0,0,0,0,0,0,100,253,253,180,45,45,79,107,45,45,8,0,0,0,0,0,0,0,0,0,0,0,0,0,0,0,0,0,100,253,253,253,253,253,253,253,255,253,199,130,27,0,0,0,0,0,0,0,0,0,0,0,0,0,0,0,13,245,253,253,253,253,253,253,254,253,253,253,232,134,10,0,0,0,0,0,0,0,0,0,0,0,0,0,0,107,111,111,111,111,111,111,112,111,202,253,255,254,99,0,0,0,0,0,0,0,0,0,0,0,0,0,0,0,0,0,0,0,0,0,0,0,0,84,230,253,242,0,0,0,0,0,0,0,0,0,0,0,0,0,0,0,0,0,0,0,0,0,0,0,0,0,118,253,242,0,0,0,0,0,0,0,0,0,0,0,0,0,0,0,0,0,0,0,0,0,0,0,0,0,166,253,247,44,0,0,0,0,0,0,0,0,0,0,0,0,0,0,37,56,5,0,0,0,0,0,0,0,94,253,250,65,0,0,0,0,0,0,0,0,0,0,0,0,0,57,235,253,22,0,0,0,0,0,0,8,173,253,250,65,0,0,0,0,0,0,0,0,0,0,0,0,0,133,253,253,80,5,0,0,0,0,5,129,253,253,189,0,0,0,0,0,0,0,0,0,0,0,0,0,0,114,253,253,253,193,155,155,45,122,193,253,253,238,109,0,0,0,0,0,0,0,0,0,0,0,0,0,0,6,107,253,253,253,253,253,254,253,253,247,176,67,0,0,0,0,0,0,0,0,0,0,0,0,0,0,0,0,8,71,143,210,253,253,254,176,143,130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</si>
  <si>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1,202,243,60,0,0,0,0,0,0,0,0,0,0,0,0,0,0,0,0,0,0,0,0,0,0,0,0,30,254,254,181,0,0,0,25,93,93,69,1,0,0,0,0,0,0,0,0,0,0,0,0,0,0,0,0,30,254,224,14,0,0,21,212,254,254,255,67,0,0,0,0,0,0,0,0,0,0,0,0,0,0,0,0,91,254,128,0,0,0,148,251,115,71,71,4,0,0,0,0,0,0,0,0,0,0,0,0,0,0,0,3,180,230,13,0,0,38,246,196,0,0,0,0,0,0,0,0,0,0,0,0,0,0,0,0,0,0,0,53,254,193,0,0,0,51,254,168,0,0,0,0,0,0,0,0,0,0,0,0,0,0,0,0,0,0,0,128,254,146,0,0,0,51,254,186,0,0,0,0,0,0,0,0,0,0,0,0,0,0,0,0,0,0,0,192,241,29,0,0,0,89,254,113,0,0,10,2,0,0,0,0,0,0,0,0,0,0,0,0,0,0,30,242,185,0,0,0,0,174,254,73,0,57,203,11,0,0,0,0,0,0,0,0,0,0,0,0,0,0,146,254,73,0,0,0,0,218,254,140,201,240,71,0,0,0,0,0,0,0,0,0,0,0,0,0,0,73,244,218,10,0,0,8,62,236,254,254,192,37,0,0,0,0,0,0,0,0,0,0,0,0,0,0,0,184,250,62,23,89,174,224,254,254,254,89,4,0,0,0,0,0,0,0,0,0,0,0,0,0,0,0,29,245,245,174,236,254,254,210,155,254,207,4,0,0,0,0,0,0,0,0,0,0,0,0,0,0,0,0,143,254,254,254,209,130,45,6,47,254,200,0,0,0,0,0,0,0,0,0,0,0,0,0,0,0,0,0,156,186,74,25,6,0,0,0,95,254,152,0,0,0,0,0,0,0,0,0,0,0,0,0,0,0,0,0,7,0,0,0,0,0,0,0,207,254,40,0,0,0,0,0,0,0,0,0,0,0,0,0,0,0,0,0,0,0,0,0,0,0,0,0,213,254,33,0,0,0,0,0,0,0,0,0,0,0,0,0,0,0,0,0,0,0,0,0,0,0,0,0,213,223,13,0,0,0,0,0,0,0,0,0,0,0,0,0,0,0,0,0,0,0,0,0,0,0,0,0,213,220,11,0,0,0,0,0,0,0,0,0,0,0,0,0,0,0,0,0,0,0,0,0,0,0,0,0,158,210,22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</si>
  <si>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12,62,121,121,81,32,21,10,0,0,0,0,0,0,0,0,0,0,0,0,0,0,0,0,0,0,0,29,141,253,254,190,178,245,253,212,139,33,0,0,0,0,0,0,0,0,0,0,0,0,0,0,0,0,17,153,253,186,24,4,0,71,155,228,254,240,112,0,0,0,0,0,0,0,0,0,0,0,0,0,0,29,217,254,217,14,0,0,0,0,0,10,69,165,168,0,0,0,0,0,0,0,0,0,0,0,0,28,142,244,253,254,172,24,0,0,0,0,0,0,0,0,0,0,0,0,0,0,0,0,0,0,0,62,142,235,254,254,254,254,254,229,195,105,0,0,0,0,0,0,0,0,0,0,0,0,0,0,0,0,128,252,254,253,208,131,104,143,124,203,215,253,155,6,0,0,0,0,0,0,0,0,0,0,0,0,0,0,208,252,193,49,5,0,0,0,0,0,13,223,225,18,0,0,0,0,0,0,0,0,0,0,0,0,0,0,41,70,0,0,0,0,0,0,0,27,182,254,122,0,0,0,0,0,0,0,0,0,0,0,0,0,0,0,0,0,0,0,0,0,0,6,94,231,254,196,46,0,0,0,0,0,0,0,0,0,0,0,0,0,0,0,0,0,0,0,64,70,126,201,253,252,160,13,0,0,0,0,0,0,0,0,0,0,0,0,0,0,0,87,126,126,132,225,251,254,254,234,150,29,0,0,0,0,0,0,0,0,0,0,0,0,0,0,0,0,0,255,253,253,184,173,173,173,119,18,0,0,0,0,0,0,0,0,0,0,0,0,0,0,0,0,0,0,0,59,20,20,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</si>
  <si>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13,156,172,32,0,0,0,0,0,0,0,0,0,0,0,0,0,0,0,0,0,0,0,0,0,0,0,0,80,254,254,59,0,0,0,0,0,0,0,0,0,0,0,0,0,0,0,0,0,0,0,0,0,0,0,0,105,254,254,59,0,0,0,0,0,0,0,0,0,0,0,0,0,0,0,0,0,0,0,0,0,0,0,0,142,254,254,59,0,0,0,0,0,0,0,0,0,0,0,0,0,0,0,0,0,0,0,0,0,0,0,0,142,254,254,101,0,0,0,0,0,0,0,0,0,0,0,0,0,0,0,0,0,0,0,0,0,0,0,0,38,254,254,177,0,0,0,0,0,0,0,0,0,0,0,0,0,0,0,0,0,0,0,0,0,0,0,0,83,254,254,177,0,0,0,0,0,0,0,0,0,0,0,0,0,0,0,0,0,0,0,0,0,0,0,0,131,254,254,177,0,0,0,0,0,0,0,0,0,0,0,0,0,0,0,0,0,0,0,0,0,0,0,0,24,254,254,158,0,0,0,0,0,0,0,0,0,0,0,0,0,0,0,0,0,0,0,0,0,0,0,0,24,254,255,59,0,0,0,0,0,0,0,0,0,0,0,0,0,0,0,0,0,0,0,0,0,0,0,0,24,254,254,59,0,0,0,0,0,0,0,0,0,0,0,0,0,0,0,0,0,0,0,0,0,0,0,0,24,254,255,59,0,0,0,0,0,0,0,0,0,0,0,0,0,0,0,0,0,0,0,0,0,0,0,0,24,254,254,112,0,0,0,0,0,0,0,0,0,0,0,0,0,0,0,0,0,0,0,0,0,0,0,0,24,254,254,177,0,0,0,0,0,0,0,0,0,0,0,0,0,0,0,0,0,0,0,0,0,0,0,0,94,254,255,222,24,0,0,0,0,0,0,0,0,0,0,0,0,0,0,0,0,0,0,0,0,0,0,0,66,254,254,218,89,11,0,0,0,0,0,0,0,0,0,0,0,0,0,0,0,0,0,0,0,0,0,0,80,254,254,254,159,0,0,0,0,0,0,0,0,0,0,0,0,0,0,0,0,0,0,0,0,0,0,0,17,224,254,254,235,18,0,0,0,0,0,0,0,0,0,0,0,0,0,0,0,0,0,0,0,0,0,0,0,114,254,254,169,14,0,0,0,0,0,0,0,0,0,0,0,0,0,0,0,0,0,0,0,0,0,0,0,42,254,182,3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</si>
  <si>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21,198,40,0,0,0,0,0,0,0,0,0,0,0,0,0,0,0,0,0,0,40,164,20,0,0,0,0,87,254,60,0,0,0,0,0,0,0,0,0,0,0,0,0,0,0,0,0,0,86,254,85,0,0,0,0,142,254,60,0,0,0,0,0,0,0,0,0,0,0,0,0,0,0,0,0,0,171,254,64,0,0,0,0,203,254,60,0,0,0,0,0,0,0,0,0,0,0,0,0,0,0,0,0,0,212,235,20,0,0,0,0,181,254,82,0,0,0,0,0,0,0,0,0,0,0,0,0,0,0,0,0,0,168,241,23,0,0,0,0,118,254,146,0,0,0,0,0,0,0,0,0,0,0,0,0,0,0,0,0,37,245,198,0,0,0,0,0,118,254,146,0,0,0,0,0,0,0,0,0,0,0,0,0,0,0,0,0,141,254,151,0,28,53,53,45,134,254,146,0,0,0,0,0,0,0,0,0,0,0,0,0,0,0,0,0,151,254,187,211,239,254,254,250,248,254,162,0,0,0,0,0,0,0,0,0,0,0,0,0,0,0,0,0,225,254,254,254,232,167,197,217,254,254,251,99,0,0,0,0,0,0,0,0,0,0,0,0,0,0,0,0,238,254,233,122,21,0,0,35,254,254,254,150,0,0,0,0,0,0,0,0,0,0,0,0,0,0,0,0,96,133,30,0,0,0,0,106,254,242,170,130,0,0,0,0,0,0,0,0,0,0,0,0,0,0,0,0,0,0,0,0,0,0,0,122,254,189,0,0,0,0,0,0,0,0,0,0,0,0,0,0,0,0,0,0,0,0,0,0,0,0,0,130,254,142,0,0,0,0,0,0,0,0,0,0,0,0,0,0,0,0,0,0,0,0,0,0,0,0,0,208,254,142,0,0,0,0,0,0,0,0,0,0,0,0,0,0,0,0,0,0,0,0,0,0,0,0,0,208,254,78,0,0,0,0,0,0,0,0,0,0,0,0,0,0,0,0,0,0,0,0,0,0,0,0,16,226,254,56,0,0,0,0,0,0,0,0,0,0,0,0,0,0,0,0,0,0,0,0,0,0,0,0,72,255,254,88,0,0,0,0,0,0,0,0,0,0,0,0,0,0,0,0,0,0,0,0,0,0,0,0,125,255,254,112,0,0,0,0,0,0,0,0,0,0,0,0,0,0,0,0,0,0,0,0,0,0,0,0,26,239,204,18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</si>
  <si>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13,215,55,0,0,0,0,0,0,0,0,0,0,0,0,0,0,0,0,0,0,3,55,0,0,0,0,0,128,252,55,0,0,0,0,0,0,0,0,0,0,0,0,0,0,0,0,0,0,146,245,98,0,0,0,0,242,206,10,0,0,0,0,0,0,0,0,0,0,0,0,0,0,0,0,0,0,231,252,118,0,0,0,96,252,92,0,0,0,0,0,0,0,0,0,0,0,0,0,0,0,0,0,0,20,236,252,66,0,0,0,100,243,50,0,0,0,0,0,0,0,0,0,0,0,0,0,0,0,0,0,20,193,252,218,14,0,0,0,100,252,88,0,0,0,0,0,0,0,0,0,0,0,0,0,0,0,0,0,56,252,252,108,0,0,0,0,100,252,88,0,0,0,0,0,0,0,0,0,0,0,0,0,0,0,0,0,56,252,246,39,0,0,0,0,100,239,34,0,0,0,0,0,0,0,0,0,0,0,0,0,0,0,0,0,56,252,241,0,0,0,0,0,100,247,65,0,0,0,0,0,0,0,0,0,0,0,0,0,0,0,0,0,56,252,251,153,111,111,111,111,166,252,88,0,0,0,0,0,0,0,0,0,0,0,0,0,0,0,0,0,0,126,251,253,253,253,255,253,253,250,77,0,0,0,0,0,0,0,0,0,0,0,0,0,0,0,0,0,0,0,70,143,186,186,187,186,241,230,0,0,0,0,0,0,0,0,0,0,0,0,0,0,0,0,0,0,0,0,0,0,0,0,0,0,119,230,0,0,0,0,0,0,0,0,0,0,0,0,0,0,0,0,0,0,0,0,0,0,0,0,0,0,157,242,46,0,0,0,0,0,0,0,0,0,0,0,0,0,0,0,0,0,0,0,0,0,0,0,0,0,209,252,88,0,0,0,0,0,0,0,0,0,0,0,0,0,0,0,0,0,0,0,0,0,0,0,0,0,209,252,88,0,0,0,0,0,0,0,0,0,0,0,0,0,0,0,0,0,0,0,0,0,0,0,0,0,156,233,12,0,0,0,0,0,0,0,0,0,0,0,0,0,0,0,0,0,0,0,0,0,0,0,0,0,100,252,107,0,0,0,0,0,0,0,0,0,0,0,0,0,0,0,0,0,0,0,0,0,0,0,0,0,69,249,197,0,0,0,0,0,0,0,0,0,0,0,0,0,0,0,0,0,0,0,0,0,0,0,0,0,0,194,245,48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</si>
  <si>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91,253,201,132,133,64,13,10,0,0,0,0,0,0,0,0,0,0,0,0,0,0,0,0,0,0,0,0,205,252,252,252,253,252,252,231,145,111,17,0,0,0,0,0,0,0,0,0,0,0,0,0,0,0,0,0,130,252,252,252,253,252,252,252,252,252,220,111,4,0,0,0,0,0,0,0,0,0,0,0,0,0,0,0,85,252,252,252,253,252,252,252,252,252,252,252,23,0,0,0,0,0,0,0,0,0,0,0,0,0,0,0,24,72,181,221,253,252,252,252,252,252,252,252,23,0,0,0,0,0,0,0,0,0,0,0,0,0,0,0,0,0,0,29,60,60,105,212,252,252,252,252,23,0,0,0,0,0,0,0,0,0,0,0,0,0,0,0,0,0,0,0,0,9,189,252,252,252,252,133,5,0,0,0,0,0,0,0,0,0,0,0,0,0,0,0,0,0,0,0,11,220,252,252,252,252,179,5,0,0,0,0,0,0,0,0,0,0,0,0,0,0,0,0,0,0,0,53,173,252,252,252,252,221,38,0,0,0,0,0,0,0,0,0,0,0,0,0,0,0,0,0,0,0,53,241,253,252,252,252,252,65,0,0,0,0,0,0,0,0,0,0,0,0,0,0,0,0,0,0,0,57,242,253,255,253,253,228,35,0,0,0,0,0,0,0,0,0,0,0,0,0,0,0,0,0,0,0,49,237,252,252,253,252,249,127,0,0,0,0,0,0,0,0,0,0,0,0,0,0,0,0,0,0,0,28,166,252,252,252,253,252,198,0,0,0,0,0,0,0,0,0,0,0,0,0,0,0,0,0,0,0,41,233,252,252,252,252,253,213,32,0,0,0,0,0,0,0,0,0,0,0,0,0,0,0,0,0,0,64,198,252,252,252,252,252,216,31,0,0,0,0,0,0,0,0,0,0,0,0,0,0,0,0,0,0,63,233,252,252,252,252,252,126,29,0,0,0,0,0,0,0,0,0,0,0,0,0,0,0,0,0,0,9,189,252,252,252,252,220,59,3,0,0,0,0,0,0,0,0,0,0,0,0,0,0,0,0,0,0,0,15,216,252,252,252,220,39,0,0,0,0,0,0,0,0,0,0,0,0,0,0,0,0,0,0,0,0,0,0,157,252,252,169,96,0,0,0,0,0,0,0,0,0,0,0,0,0,0,0,0,0,0,0,0,0,0,0,82,212,252,118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</si>
  <si>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1,28,154,254,163,225,254,254,254,209,82,1,0,0,0,0,0,0,0,0,0,0,0,0,0,1,86,136,154,253,253,253,253,253,253,253,253,253,253,24,0,0,0,0,0,0,0,0,0,0,0,0,8,151,253,253,253,253,240,235,235,235,137,156,253,253,253,24,0,0,0,0,0,0,0,0,0,0,0,0,13,251,228,228,210,105,33,0,0,0,8,158,253,253,183,10,0,0,0,0,0,0,0,0,0,0,0,0,5,92,0,0,0,0,0,0,0,24,157,253,253,181,12,0,0,0,0,0,0,0,0,0,0,0,0,0,0,0,0,0,0,0,0,0,10,201,253,253,179,14,0,0,0,0,0,0,0,0,0,0,0,0,0,0,0,0,0,0,0,0,0,38,188,253,240,170,15,0,0,0,0,0,0,0,0,0,0,0,0,0,0,0,0,0,0,0,0,0,59,191,253,240,143,0,0,0,0,0,0,0,0,0,0,0,0,0,0,0,0,0,0,0,0,0,0,10,191,253,240,84,0,0,0,0,0,0,0,0,0,0,0,0,0,0,0,0,0,0,0,0,0,0,28,198,253,240,84,0,0,0,0,0,0,0,0,0,0,0,0,0,0,0,0,0,0,0,0,0,0,58,201,253,240,84,0,0,0,0,0,0,0,0,0,0,0,0,0,0,0,0,0,0,0,0,0,6,87,232,253,240,84,0,0,0,0,0,0,0,0,0,0,0,0,0,0,0,0,0,0,0,0,0,4,94,253,253,223,41,0,0,0,0,0,0,0,0,0,0,0,0,0,0,0,0,0,0,0,0,0,0,117,253,253,200,82,0,0,0,0,0,0,0,0,0,0,0,0,0,0,0,0,0,0,0,0,0,0,52,237,253,244,63,0,0,0,0,0,0,0,0,0,0,0,39,148,217,217,0,0,0,0,0,0,0,0,179,253,246,79,0,0,0,0,0,0,0,0,0,0,86,209,236,253,207,33,0,0,0,0,0,0,0,0,254,253,235,0,0,0,0,0,24,106,106,203,230,230,250,253,157,94,13,0,0,0,0,0,0,0,0,0,254,253,243,112,112,112,194,236,240,253,253,253,253,160,97,18,2,0,0,0,0,0,0,0,0,0,0,0,79,253,253,253,253,253,253,253,253,253,163,135,35,2,0,0,0,0,0,0,0,0,0,0,0,0,0,0,1,73,138,253,253,253,232,129,102,5,2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</si>
  <si>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56,155,155,155,250,218,254,173,43,0,0,0,0,0,0,0,0,0,0,0,0,0,0,0,0,0,48,175,244,215,184,144,144,144,106,229,244,76,0,0,0,0,0,0,0,0,0,0,0,0,0,0,0,0,85,147,48,0,0,0,0,0,0,39,230,204,0,0,0,0,0,0,0,0,0,0,0,0,0,0,0,0,2,12,0,0,0,0,0,0,0,1,168,232,0,0,0,0,0,0,0,0,0,0,0,0,0,0,0,0,0,0,0,0,0,0,0,0,0,75,254,110,0,0,0,0,0,0,0,0,0,0,0,0,0,0,0,0,0,0,0,0,0,0,5,31,128,221,207,34,31,4,0,0,0,0,0,0,0,0,0,0,0,0,0,0,0,0,0,0,44,86,191,254,254,254,254,254,254,183,25,0,0,0,0,0,0,0,0,0,0,0,0,0,0,0,4,138,248,254,215,254,156,34,15,100,181,234,213,27,0,0,0,0,0,0,0,0,0,0,0,0,0,0,98,254,254,254,239,123,1,0,0,0,0,30,197,157,0,0,0,0,0,0,0,0,0,0,0,0,0,0,50,105,105,71,4,0,0,0,0,0,0,0,106,250,123,0,0,0,0,0,0,0,0,0,0,0,0,0,0,0,0,0,0,0,0,0,0,0,0,0,0,192,166,1,0,0,0,0,0,0,0,0,0,0,0,0,0,0,0,0,0,0,0,0,0,0,0,0,0,36,254,10,0,0,0,0,0,0,0,0,0,0,0,0,2,85,11,0,0,0,0,0,0,0,0,0,0,127,249,9,0,0,0,0,0,0,0,0,0,0,0,0,115,176,8,0,0,0,0,0,0,0,0,0,54,239,80,0,0,0,0,0,0,0,0,0,0,0,0,33,219,10,0,0,0,0,0,0,0,0,0,72,205,209,0,0,0,0,0,0,0,0,0,0,0,0,0,66,234,0,0,0,0,0,0,0,0,0,121,246,198,35,0,0,0,0,0,0,0,0,0,0,0,0,0,5,168,137,4,0,0,0,0,0,46,180,239,160,14,0,0,0,0,0,0,0,0,0,0,0,0,0,0,0,46,254,96,0,0,0,36,40,231,249,80,0,0,0,0,0,0,0,0,0,0,0,0,0,0,0,0,0,9,139,249,212,145,183,240,204,186,24,0,0,0,0,0,0,0,0,0,0,0,0,0,0,0,0,0,0,0,0,61,154,194,154,85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</si>
  <si>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89,207,253,255,206,88,0,0,0,0,0,0,0,0,0,0,0,0,0,0,0,0,0,0,0,0,0,76,215,252,252,253,252,246,122,0,0,0,0,0,0,0,0,0,0,0,0,0,0,0,0,0,0,0,0,225,239,180,55,119,246,252,230,25,0,0,0,0,0,0,0,0,0,0,0,0,0,0,0,0,0,0,0,225,195,0,0,0,122,246,252,112,0,0,0,0,0,0,0,0,0,0,0,0,0,0,0,0,0,0,0,225,195,0,0,0,0,197,252,112,0,0,0,0,0,0,0,0,0,0,0,0,0,0,0,0,0,0,0,126,31,0,0,0,0,198,253,112,0,0,0,0,0,0,0,0,0,0,0,0,0,0,0,0,0,0,0,0,0,0,0,0,0,72,252,112,0,0,0,0,0,0,0,0,0,0,0,0,0,0,0,0,0,0,0,0,0,0,0,0,0,88,252,112,0,0,0,0,0,0,0,0,0,0,0,0,0,0,0,0,0,0,0,0,0,0,0,0,0,197,252,112,0,0,0,0,0,0,0,0,0,0,0,0,0,0,0,0,0,0,0,0,0,0,0,0,0,197,252,112,0,0,0,0,0,0,0,0,0,0,0,0,0,0,0,0,0,0,0,0,0,0,0,0,85,253,225,0,0,0,0,0,0,0,0,0,0,0,0,0,0,0,0,0,0,0,0,29,85,85,38,0,210,252,99,0,0,0,0,0,0,0,0,0,0,0,0,0,0,0,0,0,0,32,120,215,252,252,221,198,246,208,19,0,0,0,0,0,0,0,0,0,0,0,0,0,0,0,0,0,0,140,253,242,223,227,252,253,252,195,0,0,0,0,0,0,0,0,0,0,0,0,0,0,0,0,0,0,16,203,253,89,0,13,189,253,252,195,0,0,0,0,0,0,0,0,0,0,0,0,0,0,0,0,0,0,29,253,255,27,0,92,253,255,253,253,84,0,0,0,0,0,0,0,0,0,0,0,0,0,0,0,0,0,29,252,253,103,117,243,252,106,103,252,218,38,0,0,0,0,0,0,0,0,0,0,0,0,0,0,0,0,7,165,253,252,252,245,118,0,19,177,252,112,0,0,0,0,0,0,0,0,0,0,0,0,0,0,0,0,0,126,253,242,192,74,0,0,0,57,252,205,29,3,0,0,0,0,0,0,0,0,0,0,0,0,0,0,0,0,112,74,0,0,0,0,0,25,205,252,253,27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</si>
  <si>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14,145,231,217,237,158,8,0,0,0,0,0,0,0,0,0,0,0,0,0,0,0,0,0,0,0,0,69,183,171,26,0,52,254,128,0,0,0,0,0,0,0,0,0,0,0,0,0,0,0,0,0,0,0,0,133,93,0,0,0,13,169,156,0,0,0,0,0,0,0,0,0,0,0,0,0,0,0,0,0,0,0,0,0,0,0,0,0,4,183,138,0,0,0,0,0,0,0,0,0,0,0,0,0,0,0,0,0,0,0,0,0,0,0,0,0,104,210,13,0,0,0,0,0,0,0,0,0,0,0,0,0,0,0,0,0,0,0,0,0,0,0,0,0,130,195,0,0,0,0,0,0,0,0,0,0,0,0,0,0,0,0,0,0,0,0,0,0,0,0,0,0,130,195,0,0,0,0,0,0,0,0,0,0,0,0,0,0,0,0,0,0,0,0,0,0,0,0,0,0,214,157,0,0,0,0,0,0,0,0,0,0,0,0,0,0,0,0,0,0,0,0,0,0,0,0,0,46,247,87,0,0,0,0,0,0,0,0,0,0,0,0,0,0,0,0,0,0,0,0,0,0,0,0,0,162,171,31,0,0,0,0,0,0,0,0,0,0,0,0,0,0,0,0,0,0,0,0,0,0,0,0,0,201,125,0,0,0,0,0,0,0,0,0,0,0,0,0,0,0,0,0,0,0,0,0,0,0,0,0,0,201,125,0,0,0,0,0,0,0,0,0,0,0,0,0,0,0,0,0,0,0,0,0,0,0,0,0,37,215,49,0,0,0,0,0,0,0,0,0,0,0,0,0,0,0,0,0,0,0,0,0,0,0,0,0,97,74,0,0,0,0,0,0,0,0,0,0,0,0,0,0,0,0,0,0,0,0,0,0,0,0,0,2,173,100,0,0,0,0,0,0,0,0,0,0,0,0,0,0,0,0,0,0,0,0,0,0,0,0,0,17,255,54,0,0,0,0,0,0,0,0,0,0,0,0,0,0,0,0,0,0,0,0,0,0,0,0,0,61,209,9,0,0,0,0,0,0,0,0,0,0,0,0,0,0,0,0,0,0,0,0,0,0,0,0,0,185,160,54,0,0,0,0,0,0,0,0,0,0,0,0,0,0,0,0,0,0,0,0,0,0,0,0,0,234,254,54,0,0,0,0,0,0,0,0,0,0,0,0,0,0,0,0,0,0,0,0,0,0,0,0,0,187,161,8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</si>
  <si>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0,185,94,0,0,0,0,0,0,0,0,0,0,0,0,0,0,0,0,0,0,0,0,0,0,0,0,0,2,131,39,0,0,0,0,0,0,0,0,0,0,0,0,0,0,0,0,0,0,0,0,0,0,0,0,0,74,254,42,0,0,0,0,0,0,0,0,0,0,0,0,0,0,0,0,0,0,0,0,0,0,0,0,0,71,254,116,0,0,0,0,0,0,0,0,0,0,0,0,0,0,0,0,0,0,0,0,0,0,0,0,0,71,254,99,0,0,0,0,0,0,0,0,0,0,0,0,0,0,0,0,0,0,0,0,0,0,0,0,0,126,254,121,0,0,0,0,0,0,0,0,0,0,0,0,0,0,0,0,0,0,0,0,0,0,0,0,0,126,254,121,0,0,0,0,0,0,0,0,0,0,0,0,0,0,0,0,0,0,0,0,0,0,0,0,0,126,254,55,0,0,0,0,0,0,0,0,0,0,0,0,0,0,0,0,0,0,0,0,0,0,0,0,0,126,254,37,0,0,0,0,0,0,0,0,0,0,0,0,0,0,0,0,0,0,0,0,0,0,0,0,0,126,254,37,0,0,0,0,0,0,0,0,0,0,0,0,0,0,0,0,0,0,0,0,0,0,0,0,0,126,254,37,0,0,0,0,0,0,0,0,0,0,0,0,0,0,0,0,0,0,0,0,0,0,0,0,0,142,215,6,0,0,0,0,0,0,0,0,0,0,0,0,0,0,0,0,0,0,0,0,0,0,0,0,0,209,190,0,0,0,0,0,0,0,0,0,0,0,0,0,0,0,0,0,0,0,0,0,0,0,0,0,34,249,125,0,0,0,0,0,0,0,0,0,0,0,0,0,0,0,0,0,0,0,0,0,0,0,0,0,38,254,125,0,0,0,0,0,0,0,0,0,0,0,0,0,0,0,0,0,0,0,0,0,0,0,0,0,13,225,125,0,0,0,0,0,0,0,0,0,0,0,0,0,0,0,0,0,0,0,0,0,0,0,0,0,62,255,102,0,0,0,0,0,0,0,0,0,0,0,0,0,0,0,0,0,0,0,0,0,0,0,0,0,122,228,16,0,0,0,0,0,0,0,0,0,0,0,0,0,0,0,0,0,0,0,0,0,0,0,0,0,122,213,0,0,0,0,0,0,0,0,0,0,0,0,0,0,0,0,0,0,0,0,0,0,0,0,0,0,122,185,0,0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</si>
  <si>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21,214,253,254,213,132,10,0,0,0,0,0,0,0,0,0,0,0,0,0,0,0,0,0,0,0,0,21,162,253,252,253,252,253,172,0,0,0,0,0,0,0,0,0,0,0,0,0,0,0,0,0,0,0,0,72,253,254,131,62,102,193,253,21,0,0,0,0,0,0,0,0,0,0,0,0,0,0,0,0,0,0,0,233,252,172,10,0,0,71,252,102,0,0,0,0,0,0,0,0,0,0,0,0,0,0,0,0,0,0,102,254,253,0,0,0,0,51,253,102,0,0,0,0,0,0,0,0,0,0,0,0,0,0,0,0,0,0,142,253,171,0,0,0,0,92,252,102,0,0,0,0,0,0,0,0,0,0,0,0,0,0,0,0,0,0,203,254,91,0,0,0,41,214,253,41,0,0,0,0,0,0,0,0,0,0,0,0,0,0,0,0,0,41,243,233,30,0,0,41,243,253,212,0,0,0,0,0,0,0,0,0,0,0,0,0,0,0,0,0,0,113,253,234,30,0,0,173,253,254,91,0,0,0,0,0,0,0,0,0,0,0,0,0,0,0,0,0,0,71,252,253,172,21,183,253,252,253,91,0,0,0,0,0,0,0,0,0,0,0,0,0,0,0,0,0,0,0,183,254,253,254,253,254,172,254,253,0,0,0,0,0,0,0,0,0,0,0,0,0,0,0,0,0,0,0,61,213,252,253,252,131,10,131,252,123,0,0,0,0,0,0,0,0,0,0,0,0,0,0,0,0,0,0,0,113,253,254,50,0,0,51,253,203,0,0,0,0,0,0,0,0,0,0,0,0,0,0,0,0,0,0,0,233,252,172,10,0,0,51,252,223,20,0,0,0,0,0,0,0,0,0,0,0,0,0,0,0,0,0,0,254,253,0,0,0,0,51,253,203,0,0,0,0,0,0,0,0,0,0,0,0,0,0,0,0,0,0,41,253,252,0,0,0,0,92,252,162,0,0,0,0,0,0,0,0,0,0,0,0,0,0,0,0,0,0,103,255,253,0,0,11,173,255,233,0,0,0,0,0,0,0,0,0,0,0,0,0,0,0,0,0,0,0,102,253,252,41,41,173,252,213,30,0,0,0,0,0,0,0,0,0,0,0,0,0,0,0,0,0,0,0,41,234,253,255,253,255,172,41,0,0,0,0,0,0,0,0,0,0,0,0,0,0,0,0,0,0,0,0,0,71,252,253,212,91,10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</si>
  <si>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0,123,138,4,0,0,0,0,0,0,0,0,0,0,0,0,0,0,0,0,0,0,0,0,0,0,0,0,116,253,252,21,0,0,0,0,0,0,0,0,0,0,0,0,0,0,0,0,0,0,0,0,0,0,0,0,211,253,210,11,0,0,0,0,0,0,0,0,0,0,0,0,0,0,0,0,0,0,0,0,0,0,0,0,211,253,224,14,0,0,0,0,0,0,0,0,0,0,0,0,0,0,0,0,0,0,0,0,0,0,0,0,211,253,252,21,0,0,0,0,0,0,0,0,0,0,0,0,0,0,0,0,0,0,0,0,0,0,0,0,212,255,204,9,0,0,0,0,0,0,0,0,0,0,0,0,0,0,0,0,0,0,0,0,0,0,0,48,242,253,132,0,0,0,0,0,0,0,0,0,0,0,0,0,0,0,0,0,0,0,0,0,0,0,0,73,252,253,63,0,0,0,0,0,0,0,0,0,0,0,0,0,0,0,0,0,0,0,0,0,0,0,0,169,252,253,63,0,0,0,0,0,0,0,0,0,0,0,0,0,0,0,0,0,0,0,0,0,0,0,0,169,252,218,11,0,0,0,0,0,0,0,0,0,0,0,0,0,0,0,0,0,0,0,0,0,0,0,0,170,253,212,0,0,0,0,0,0,0,0,0,0,0,0,0,0,0,0,0,0,0,0,0,0,0,0,8,197,252,211,0,0,0,0,0,0,0,0,0,0,0,0,0,0,0,0,0,0,0,0,0,0,0,0,13,217,252,211,0,0,0,0,0,0,0,0,0,0,0,0,0,0,0,0,0,0,0,0,0,0,0,0,22,252,252,211,0,0,0,0,0,0,0,0,0,0,0,0,0,0,0,0,0,0,0,0,0,0,0,0,22,252,252,211,0,0,0,0,0,0,0,0,0,0,0,0,0,0,0,0,0,0,0,0,0,0,0,0,22,253,253,212,0,0,0,0,0,0,0,0,0,0,0,0,0,0,0,0,0,0,0,0,0,0,0,0,22,252,252,211,0,0,0,0,0,0,0,0,0,0,0,0,0,0,0,0,0,0,0,0,0,0,0,0,22,252,252,211,0,0,0,0,0,0,0,0,0,0,0,0,0,0,0,0,0,0,0,0,0,0,0,0,16,231,252,211,0,0,0,0,0,0,0,0,0,0,0,0,0,0,0,0,0,0,0,0,0,0,0,0,0,169,252,124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</si>
  <si>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73,56,79,240,161,7,0,0,0,0,0,0,0,0,0,0,0,0,0,0,0,0,0,0,0,4,10,48,195,254,254,254,254,117,0,0,0,0,0,0,0,0,0,0,0,0,0,0,0,0,0,0,52,91,250,254,254,254,254,225,233,246,74,0,0,0,0,0,0,0,0,0,0,0,0,0,0,0,2,119,247,232,254,254,235,151,35,20,177,254,174,0,0,0,0,0,0,0,0,0,0,0,0,0,0,0,15,231,254,254,254,159,2,0,0,16,254,247,84,0,0,0,0,0,0,0,0,0,0,0,0,0,0,0,8,206,254,254,254,161,1,0,0,33,221,229,0,0,0,0,0,0,0,0,0,0,0,0,0,0,0,0,0,117,213,254,254,254,5,0,117,244,254,162,0,0,0,0,0,0,0,0,0,0,0,0,0,0,0,0,0,0,59,216,254,254,181,28,175,254,188,2,0,0,0,0,0,0,0,0,0,0,0,0,0,0,0,0,0,0,0,77,174,254,254,208,254,254,108,0,0,0,0,0,0,0,0,0,0,0,0,0,0,0,0,0,0,0,0,0,17,141,254,254,254,180,2,0,0,0,0,0,0,0,0,0,0,0,0,0,0,0,0,0,0,0,0,0,0,4,251,254,254,141,0,0,0,0,0,0,0,0,0,0,0,0,0,0,0,0,0,0,0,0,0,0,10,209,254,254,254,243,20,0,0,0,0,0,0,0,0,0,0,0,0,0,0,0,0,0,0,0,0,6,131,254,254,240,206,254,169,0,0,0,0,0,0,0,0,0,0,0,0,0,0,0,0,0,0,0,9,132,254,254,241,36,20,201,231,48,0,0,0,0,0,0,0,0,0,0,0,0,0,0,0,0,0,8,170,254,254,254,67,0,0,106,254,178,0,0,0,0,0,0,0,0,0,0,0,0,0,0,0,0,0,76,254,254,242,98,2,0,0,5,195,237,24,0,0,0,0,0,0,0,0,0,0,0,0,0,0,0,0,115,254,254,220,36,1,0,0,0,78,254,89,0,0,0,0,0,0,0,0,0,0,0,0,0,0,0,0,19,236,254,254,254,191,190,190,190,208,254,174,0,0,0,0,0,0,0,0,0,0,0,0,0,0,0,0,0,173,254,254,254,254,254,254,254,254,254,174,0,0,0,0,0,0,0,0,0,0,0,0,0,0,0,0,0,91,254,254,254,254,254,254,254,227,154,67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</si>
  <si>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0,185,255,109,0,0,0,0,0,0,0,0,0,0,0,0,0,0,0,0,0,0,0,0,0,0,0,0,11,242,253,108,0,0,0,0,0,0,0,0,0,0,0,0,0,0,0,0,0,0,0,0,0,0,0,0,42,245,253,108,0,0,0,0,0,0,0,0,0,0,0,0,0,0,0,0,0,0,0,0,0,0,0,0,0,241,253,108,0,0,0,0,0,0,0,0,0,0,0,0,0,0,0,0,0,0,0,0,0,0,0,0,53,246,253,108,0,0,0,0,0,0,0,0,0,0,0,0,0,0,0,0,0,0,0,0,0,0,0,0,0,241,253,108,0,0,0,0,0,0,0,0,0,0,0,0,0,0,0,0,0,0,0,0,0,0,0,0,0,241,253,108,0,0,0,0,0,0,0,0,0,0,0,0,0,0,0,0,0,0,0,0,0,0,0,0,0,241,253,108,0,0,0,0,0,0,0,0,0,0,0,0,0,0,0,0,0,0,0,0,0,0,0,0,99,251,253,108,0,0,0,0,0,0,0,0,0,0,0,0,0,0,0,0,0,0,0,0,0,0,0,0,109,252,242,5,0,0,0,0,0,0,0,0,0,0,0,0,0,0,0,0,0,0,0,0,0,0,0,0,110,253,242,0,0,0,0,0,0,0,0,0,0,0,0,0,0,0,0,0,0,0,0,0,0,0,0,0,109,252,241,0,0,0,0,0,0,0,0,0,0,0,0,0,0,0,0,0,0,0,0,0,0,0,0,0,109,252,241,0,0,0,0,0,0,0,0,0,0,0,0,0,0,0,0,0,0,0,0,0,0,0,0,0,109,252,241,0,0,0,0,0,0,0,0,0,0,0,0,0,0,0,0,0,0,0,0,0,0,0,0,0,109,252,154,0,0,0,0,0,0,0,0,0,0,0,0,0,0,0,0,0,0,0,0,0,0,0,0,0,109,252,121,0,0,0,0,0,0,0,0,0,0,0,0,0,0,0,0,0,0,0,0,0,0,0,0,0,207,252,121,0,0,0,0,0,0,0,0,0,0,0,0,0,0,0,0,0,0,0,0,0,0,0,0,0,229,252,167,0,0,0,0,0,0,0,0,0,0,0,0,0,0,0,0,0,0,0,0,0,0,0,0,0,229,252,241,0,0,0,0,0,0,0,0,0,0,0,0,0,0,0,0,0,0,0,0,0,0,0,0,0,114,252,127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</si>
  <si>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31,34,116,143,206,253,253,186,12,0,0,0,0,0,0,0,0,0,0,0,0,0,0,0,0,0,0,138,246,252,252,252,253,252,252,252,164,0,0,0,0,0,0,0,0,0,0,0,0,0,0,0,0,0,46,243,252,252,252,252,240,153,153,162,197,0,0,0,0,0,0,0,0,0,0,0,0,0,0,0,0,0,161,252,252,239,148,24,9,0,0,1,8,0,0,0,0,0,0,0,0,0,0,0,0,0,0,0,0,0,165,252,245,34,0,0,0,0,0,0,13,12,0,0,0,0,0,0,0,0,0,0,0,0,0,0,0,0,165,252,250,116,0,0,0,0,0,56,210,140,0,0,0,0,0,0,0,0,0,0,0,0,0,0,0,0,111,245,252,249,117,2,0,8,146,242,250,61,0,0,0,0,0,0,0,0,0,0,0,0,0,0,0,0,0,35,201,252,252,119,59,223,252,252,178,0,0,0,0,0,0,0,0,0,0,0,0,0,0,0,0,0,0,0,8,189,252,252,253,252,252,154,23,0,0,0,0,0,0,0,0,0,0,0,0,0,0,0,0,0,0,0,0,25,224,252,253,252,209,20,0,0,0,0,0,0,0,0,0,0,0,0,0,0,0,0,0,0,0,0,84,210,253,253,255,253,210,21,0,0,0,0,0,0,0,0,0,0,0,0,0,0,0,0,0,0,0,62,246,252,252,252,139,232,252,149,0,0,0,0,0,0,0,0,0,0,0,0,0,0,0,0,0,0,0,89,252,252,252,161,0,31,217,239,35,0,0,0,0,0,0,0,0,0,0,0,0,0,0,0,0,0,0,146,252,252,212,20,0,0,96,251,198,5,0,0,0,0,0,0,0,0,0,0,0,0,0,0,0,0,0,198,252,252,104,0,0,0,0,218,252,55,0,0,0,0,0,0,0,0,0,0,0,0,0,0,0,0,0,198,252,237,43,0,0,0,0,171,252,140,0,0,0,0,0,0,0,0,0,0,0,0,0,0,0,0,0,98,252,229,37,10,12,12,146,251,252,159,0,0,0,0,0,0,0,0,0,0,0,0,0,0,0,0,0,35,239,252,222,240,253,252,252,252,219,22,0,0,0,0,0,0,0,0,0,0,0,0,0,0,0,0,0,0,149,252,252,252,253,252,252,212,89,0,0,0,0,0,0,0,0,0,0,0,0,0,0,0,0,0,0,0,64,52,176,252,253,223,142,20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</si>
  <si>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50,127,209,216,61,0,0,0,0,0,0,0,0,0,0,0,0,0,0,0,0,0,0,0,0,11,95,215,247,253,242,158,15,0,0,0,0,0,0,0,0,0,0,0,0,0,0,0,0,0,0,37,146,217,253,254,253,198,43,0,0,0,0,0,0,0,0,0,0,0,0,0,0,0,0,0,0,0,123,243,253,253,253,154,34,6,0,0,0,0,0,0,0,0,0,0,0,0,0,0,0,0,0,0,0,0,254,253,253,237,118,0,0,0,0,0,0,0,0,0,0,0,0,0,0,0,0,0,0,0,0,0,0,23,255,254,235,53,0,0,0,0,0,0,0,0,0,0,0,0,0,0,0,0,0,0,0,0,0,0,0,98,254,253,129,0,0,0,0,0,0,0,0,0,0,0,0,0,0,0,0,0,0,0,0,0,0,0,0,98,254,239,24,0,0,0,0,0,0,0,0,0,0,0,0,0,0,0,0,0,0,0,0,0,0,0,0,135,254,158,0,0,0,0,0,0,0,0,0,0,0,0,0,0,0,0,0,0,0,0,0,0,0,0,0,60,254,241,30,0,0,0,0,0,0,0,0,0,0,0,0,0,0,0,0,0,0,0,0,0,0,0,0,0,156,254,223,57,0,0,0,0,0,0,0,0,0,0,0,0,0,0,0,0,0,0,0,0,0,0,0,0,47,227,253,247,139,0,0,0,0,0,0,0,0,0,0,0,0,0,0,0,0,0,0,0,0,0,0,0,0,44,229,253,253,176,87,0,0,0,0,0,0,0,0,0,0,0,0,0,0,0,0,0,0,0,0,0,0,0,44,94,229,238,251,87,0,0,0,0,0,0,0,0,0,0,0,0,0,0,0,0,0,0,0,0,0,0,0,0,23,81,253,205,8,0,0,0,0,0,0,0,0,0,0,0,0,0,0,0,0,0,0,0,0,0,0,0,0,217,254,205,8,0,0,0,0,0,0,0,0,0,0,0,0,0,0,0,0,0,0,0,0,0,0,4,132,254,253,92,0,0,0,0,0,0,0,0,0,0,0,0,0,0,0,0,0,0,0,0,0,0,25,142,253,254,239,24,0,0,0,0,0,0,0,0,0,0,0,0,0,0,0,0,0,0,0,0,220,234,240,253,253,229,47,0,0,0,0,0,0,0,0,0,0,0,0,0,0,0,0,0,0,0,0,0,59,200,253,237,193,23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</si>
  <si>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64,191,255,255,255,255,255,128,64,0,0,0,0,0,0,0,0,0,0,0,0,0,0,0,0,0,0,191,255,255,255,255,128,64,128,255,255,128,0,0,0,0,0,0,0,0,0,0,0,0,0,0,0,0,191,255,255,255,255,191,0,0,0,128,255,255,191,0,0,0,0,0,0,0,0,0,0,0,0,0,0,64,255,255,191,128,128,64,0,0,0,0,255,255,255,64,0,0,0,0,0,0,0,0,0,0,0,0,0,191,255,255,128,0,0,0,0,0,0,0,64,255,255,255,64,0,0,0,0,0,0,0,0,0,0,0,191,255,255,255,0,0,0,0,0,0,0,0,0,128,255,255,128,0,0,0,0,0,0,0,0,0,0,0,255,255,255,64,0,0,0,0,0,0,0,0,0,64,255,255,191,0,0,0,0,0,0,0,0,0,0,191,255,255,255,0,0,0,0,0,0,0,0,0,0,0,128,255,255,0,0,0,0,0,0,0,0,0,64,255,255,255,64,0,0,0,0,0,0,0,0,0,0,0,64,255,255,128,0,0,0,0,0,0,0,0,128,255,255,128,0,0,0,0,0,0,0,0,0,0,0,0,64,255,255,128,0,0,0,0,0,0,0,0,255,255,255,64,0,0,0,0,0,0,0,0,0,0,0,0,191,255,255,64,0,0,0,0,0,0,0,0,255,255,255,0,0,0,0,0,0,0,0,0,0,0,0,128,255,255,128,0,0,0,0,0,0,0,0,0,255,255,128,0,0,0,0,0,0,0,0,0,0,0,128,255,255,191,0,0,0,0,0,0,0,0,0,0,255,255,191,0,0,0,0,0,0,0,0,0,0,128,255,255,255,64,0,0,0,0,0,0,0,0,0,0,255,255,255,0,0,0,0,0,0,0,0,0,191,255,255,255,255,0,0,0,0,0,0,0,0,0,0,0,255,255,255,128,0,0,0,0,0,0,64,255,255,255,255,191,0,0,0,0,0,0,0,0,0,0,0,0,128,255,255,255,128,0,0,64,128,191,255,255,255,255,64,0,0,0,0,0,0,0,0,0,0,0,0,0,64,191,255,255,255,255,255,255,255,255,255,255,191,0,0,0,0,0,0,0,0,0,0,0,0,0,0,0,0,0,191,255,255,255,255,255,255,255,191,0,0,0,0,0,0,0,0,0,0,0,0,0,0,0,0,0,0,0,0,64,255,255,255,255,255,64,0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</si>
  <si>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12,96,96,96,155,253,173,72,0,0,0,0,0,0,0,0,0,0,0,0,0,0,0,0,0,0,0,12,154,220,180,161,161,181,236,236,91,0,0,0,0,0,0,0,0,0,0,0,0,0,0,0,0,0,0,48,110,0,0,0,0,0,127,251,251,0,0,0,0,0,0,0,0,0,0,0,0,0,0,0,0,0,0,0,0,0,0,0,0,0,16,225,251,40,0,0,0,0,0,0,0,0,0,0,0,0,0,0,0,0,0,0,0,0,0,0,0,0,80,240,251,59,0,0,0,0,0,0,0,0,0,0,0,0,0,0,0,0,0,0,0,0,0,0,0,0,128,253,193,0,0,0,0,0,0,0,0,0,0,0,0,0,0,0,0,8,131,191,190,190,51,12,12,52,221,251,94,0,0,0,0,0,0,0,0,0,0,0,0,0,0,0,0,32,126,126,220,251,251,173,174,251,251,219,47,0,0,0,0,0,0,0,0,0,0,0,0,0,0,0,0,0,0,0,43,188,204,251,253,251,251,50,0,0,0,0,0,0,0,0,0,0,0,0,0,0,0,0,0,0,0,0,0,0,162,251,253,251,251,129,0,0,0,0,0,0,0,0,0,0,0,0,0,0,0,0,0,0,0,0,32,253,253,253,159,170,253,253,95,0,0,0,0,0,0,0,0,0,0,0,0,0,0,0,0,0,0,92,197,251,184,62,0,8,157,251,94,0,0,0,0,0,0,0,0,0,0,0,0,0,0,0,0,0,0,253,251,188,15,0,0,0,127,251,173,0,0,0,0,0,0,0,0,0,0,0,0,0,0,0,0,0,139,253,223,15,0,0,0,0,127,251,113,0,0,0,0,0,0,0,0,0,0,0,0,0,0,0,0,0,158,253,121,0,0,0,0,20,205,251,94,0,0,0,0,0,0,0,0,0,0,0,0,0,0,0,0,24,194,255,63,0,0,0,36,115,253,229,59,0,0,0,0,0,0,0,0,0,0,0,0,0,0,0,0,16,181,253,82,0,20,20,214,251,235,66,0,0,0,0,0,0,0,0,0,0,0,0,0,0,0,0,0,0,158,253,236,127,205,205,253,251,126,0,0,0,0,0,0,0,0,0,0,0,0,0,0,0,0,0,0,0,119,253,251,251,251,251,229,69,15,0,0,0,0,0,0,0,0,0,0,0,0,0,0,0,0,0,0,0,0,95,94,173,211,94,59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</si>
  <si>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21,140,254,214,116,0,0,0,0,0,0,0,0,0,0,0,0,0,0,0,0,0,0,0,0,0,0,35,254,253,253,245,152,0,0,0,0,0,0,0,0,0,0,0,0,0,0,0,0,0,0,0,0,0,112,216,254,237,112,36,0,0,0,0,0,0,0,0,0,0,0,0,0,0,0,0,0,0,0,0,0,131,249,253,175,28,0,0,0,0,0,0,0,0,0,0,0,0,0,0,0,0,0,0,0,0,0,0,129,250,253,153,5,0,0,0,0,0,0,0,0,0,0,0,0,0,0,0,0,0,0,0,0,0,0,71,234,254,106,0,0,0,0,0,139,225,74,0,0,0,0,0,0,0,0,0,0,0,0,0,0,0,70,209,253,123,8,0,0,0,0,93,249,254,118,0,0,0,0,0,0,0,0,0,0,0,0,0,0,32,231,254,187,9,0,0,0,0,39,247,253,254,103,0,0,0,0,0,0,0,0,0,0,0,0,0,0,133,253,195,18,0,0,0,0,38,213,253,253,245,28,0,0,0,0,0,0,0,0,0,0,0,0,0,0,192,253,110,0,0,0,0,90,244,253,253,253,163,0,0,0,0,0,0,0,0,0,0,0,0,0,0,0,218,254,50,0,0,0,90,255,252,251,254,254,100,0,0,0,0,0,0,0,0,0,0,0,0,0,0,0,142,253,72,32,97,156,249,242,167,227,253,183,0,0,0,0,0,0,0,0,0,0,0,0,0,0,0,0,47,230,239,253,253,253,208,55,112,253,253,55,0,0,0,0,0,0,0,0,0,0,0,0,0,0,0,0,0,45,214,225,126,91,2,9,216,253,197,2,0,0,0,0,0,0,0,0,0,0,0,0,0,0,0,0,0,0,6,9,0,0,0,41,253,253,140,0,0,0,0,0,0,0,0,0,0,0,0,0,0,0,0,0,0,0,0,0,0,0,0,96,254,236,20,0,0,0,0,0,0,0,0,0,0,0,0,0,0,0,0,0,0,0,0,0,0,0,0,130,253,160,0,0,0,0,0,0,0,0,0,0,0,0,0,0,0,0,0,0,0,0,0,0,0,0,0,134,237,24,0,0,0,0,0,0,0,0,0,0,0,0,0,0,0,0,0,0,0,0,0,0,0,0,0,96,221,0,0,0,0,0,0,0,0,0,0,0,0,0,0,0,0,0,0,0,0,0,0,0,0,0,0,46,251,143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</si>
  <si>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45,121,121,220,254,254,247,121,122,70,0,0,0,0,0,0,0,0,0,0,0,0,0,0,0,0,0,0,221,253,253,253,253,253,253,253,254,248,82,0,0,0,0,0,0,0,0,0,0,0,0,0,0,0,0,97,251,253,253,253,253,253,253,253,254,253,244,36,0,0,0,0,0,0,0,0,0,0,0,0,0,0,0,108,253,253,253,253,253,253,253,253,254,253,253,82,0,0,0,0,0,0,0,0,0,0,0,0,0,0,0,23,233,232,186,158,53,53,130,186,254,253,253,137,0,0,0,0,0,0,0,0,0,0,0,0,0,0,0,0,60,45,0,0,0,0,3,125,254,253,253,39,0,0,0,0,0,0,0,0,0,0,0,0,0,0,0,0,0,0,0,0,0,0,106,253,254,253,238,33,0,0,0,0,0,0,0,0,0,0,0,0,0,0,0,0,0,0,0,0,0,18,214,253,254,253,75,0,0,0,0,0,0,0,0,0,0,0,0,0,0,0,0,0,0,0,0,0,3,110,253,253,254,191,11,0,0,0,0,0,0,0,0,0,0,0,0,0,0,0,0,0,0,0,0,0,41,253,253,253,254,76,0,0,0,0,0,0,0,0,0,0,0,0,0,0,0,0,0,0,0,0,0,26,213,254,254,254,134,0,0,0,0,0,0,0,0,0,0,0,0,0,0,0,0,0,0,0,0,0,29,209,253,253,253,196,7,0,0,0,0,0,0,0,0,0,0,0,0,0,0,0,0,0,0,0,0,30,207,253,253,253,191,13,0,0,0,0,0,0,0,0,0,0,0,0,0,0,0,0,0,0,0,0,0,81,253,253,253,245,73,0,0,0,0,26,81,109,123,30,0,0,0,0,0,0,0,0,0,0,0,0,111,217,253,253,243,96,0,0,0,64,117,217,253,253,253,199,0,0,0,0,0,0,0,0,0,0,0,0,228,253,253,253,243,187,187,187,188,250,253,253,253,253,195,59,0,0,0,0,0,0,0,0,0,0,0,0,228,253,253,253,253,253,253,253,255,253,253,240,213,114,25,0,0,0,0,0,0,0,0,0,0,0,0,0,228,253,253,253,253,253,253,253,255,253,179,64,0,0,0,0,0,0,0,0,0,0,0,0,0,0,0,0,228,253,253,253,253,253,253,253,241,113,11,0,0,0,0,0,0,0,0,0,0,0,0,0,0,0,0,0,157,253,253,253,253,253,175,120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</si>
  <si>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6,201,255,254,224,158,158,94,63,37,0,0,0,0,0,0,0,0,0,0,0,0,0,0,0,0,0,0,72,254,254,254,254,254,254,254,254,240,86,0,0,0,0,0,0,0,0,0,0,0,0,0,0,0,0,0,121,254,254,254,254,254,254,254,254,254,235,18,0,0,0,0,0,0,0,0,0,0,0,0,0,0,0,0,121,254,180,4,4,95,101,129,124,196,212,118,0,0,0,0,0,0,0,0,0,0,0,0,0,0,0,0,202,254,60,0,0,0,0,0,0,0,11,18,0,0,0,0,0,0,0,0,0,0,0,0,0,0,0,0,216,191,3,0,0,0,0,0,0,0,0,0,0,0,0,0,0,0,0,0,0,0,0,0,0,0,0,0,216,167,0,0,0,0,0,0,0,0,0,0,0,0,0,0,0,0,0,0,0,0,0,0,0,0,0,0,216,173,16,17,51,25,25,50,9,0,0,0,0,0,0,0,0,0,0,0,0,0,0,0,0,0,0,0,185,254,238,241,254,254,254,254,212,134,0,0,0,0,0,0,0,0,0,0,0,0,0,0,0,0,0,0,103,254,254,254,254,254,254,254,254,253,213,50,0,0,0,0,0,0,0,0,0,0,0,0,0,0,0,0,5,185,239,232,179,53,48,84,189,203,249,217,4,0,0,0,0,0,0,0,0,0,0,0,0,0,0,0,0,0,0,0,0,0,0,0,0,0,81,217,123,0,0,0,0,0,0,0,0,0,0,0,0,0,0,0,0,0,0,0,0,0,0,0,0,0,0,99,242,0,0,0,0,0,0,0,0,0,0,0,0,0,0,0,0,0,0,0,0,0,0,0,0,0,0,134,249,0,0,0,0,0,0,0,0,0,0,0,0,0,0,0,0,0,0,0,0,0,0,0,0,0,0,162,249,0,0,0,0,0,0,0,0,0,0,0,0,0,84,209,35,0,0,0,0,0,0,0,0,17,94,251,249,0,0,0,0,0,0,0,0,0,0,0,0,0,92,254,227,164,102,94,5,5,9,102,153,220,254,253,171,0,0,0,0,0,0,0,0,0,0,0,0,0,33,226,254,254,254,254,254,254,219,254,254,254,254,215,0,0,0,0,0,0,0,0,0,0,0,0,0,0,0,17,74,156,220,235,254,254,254,254,153,32,97,24,0,0,0,0,0,0,0,0,0,0,0,0,0,0,0,0,0,0,0,36,225,217,254,123,5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</si>
  <si>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38,222,237,50,0,0,0,0,0,0,0,0,0,0,0,0,0,0,0,0,0,0,0,0,0,0,0,38,219,252,252,237,86,85,85,76,0,0,0,0,0,0,0,0,0,0,0,0,0,0,0,0,0,0,0,144,252,252,252,252,253,252,252,246,197,135,38,0,0,0,0,0,0,0,0,0,0,0,0,0,0,4,107,253,252,252,252,252,253,252,252,252,252,253,224,53,0,0,0,0,0,0,0,0,0,0,0,0,0,29,252,253,252,252,252,252,253,252,252,236,189,253,252,227,47,0,0,0,0,0,0,0,0,0,0,0,0,29,253,255,253,196,0,0,0,0,0,0,0,192,253,253,225,0,0,0,0,0,0,0,0,0,0,0,19,181,252,253,223,52,0,0,0,0,0,0,0,12,228,252,223,0,0,0,0,0,0,0,0,0,0,0,88,252,252,253,58,0,0,0,0,0,0,0,0,0,225,252,223,0,0,0,0,0,0,0,0,0,0,0,197,252,252,178,9,0,0,0,0,0,0,0,0,76,243,252,223,0,0,0,0,0,0,0,0,0,0,0,197,252,252,140,0,0,0,0,0,0,0,0,0,113,252,252,145,0,0,0,0,0,0,0,0,0,0,86,253,253,190,0,0,0,0,0,0,0,0,0,63,255,253,228,47,0,0,0,0,0,0,0,0,0,0,210,252,252,112,0,0,0,0,0,0,0,0,26,240,253,223,52,0,0,0,0,0,0,0,0,0,0,89,246,252,230,25,0,0,0,0,0,0,0,45,156,252,228,52,0,0,0,0,0,0,0,0,0,0,0,113,252,252,223,0,0,0,0,0,0,0,10,203,252,252,126,0,0,0,0,0,0,0,0,0,0,0,0,113,252,252,223,0,0,0,0,0,0,63,178,252,252,173,0,0,0,0,0,0,0,0,0,0,0,0,0,114,253,253,225,0,0,0,0,13,113,255,253,253,162,0,0,0,0,0,0,0,0,0,0,0,0,0,0,75,243,252,233,85,48,76,85,181,252,253,223,136,9,0,0,0,0,0,0,0,0,0,0,0,0,0,0,0,225,252,252,252,229,246,252,252,252,228,52,0,0,0,0,0,0,0,0,0,0,0,0,0,0,0,0,0,122,246,252,252,253,252,252,249,145,47,0,0,0,0,0,0,0,0,0,0,0,0,0,0,0,0,0,0,0,88,205,252,253,252,141,99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</si>
  <si>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0,122,165,0,0,0,0,0,0,0,0,0,0,0,0,0,0,0,0,0,0,0,0,0,0,0,0,0,0,204,209,0,0,0,0,0,0,0,0,0,0,0,0,0,0,0,0,0,0,0,0,0,0,0,0,0,0,191,209,0,0,0,0,0,0,0,0,0,0,0,0,0,0,0,0,0,0,0,0,0,0,0,0,0,0,222,222,9,0,0,0,0,0,0,0,0,0,0,0,0,0,0,0,0,0,0,0,0,0,0,0,0,0,151,249,71,0,0,0,0,0,0,0,0,0,0,0,0,0,0,0,0,0,0,0,0,0,0,0,0,0,91,255,114,0,0,0,0,0,0,0,0,0,0,0,0,0,0,0,0,0,0,0,0,0,0,0,0,0,29,254,179,0,0,0,0,0,0,0,0,0,0,0,0,0,0,0,0,0,0,0,0,0,0,0,0,0,15,254,179,0,0,0,0,0,0,0,0,0,0,0,0,0,0,0,0,0,0,0,0,0,0,0,0,0,13,243,214,0,0,0,0,0,0,0,0,0,0,0,0,0,0,0,0,0,0,0,0,0,0,0,0,0,0,150,254,67,0,0,0,0,0,0,0,0,0,0,0,0,0,0,0,0,0,0,0,0,0,0,0,0,0,90,254,107,0,0,0,0,0,0,0,0,0,0,0,0,0,0,0,0,0,0,0,0,0,0,0,0,0,46,254,167,0,0,0,0,0,0,0,0,0,0,0,0,0,0,0,0,0,0,0,0,0,0,0,0,0,3,200,253,69,0,0,0,0,0,0,0,0,0,0,0,0,0,0,0,0,0,0,0,0,0,0,0,0,0,93,255,132,0,0,0,0,0,0,0,0,0,0,0,0,0,0,0,0,0,0,0,0,0,0,0,0,0,9,232,247,35,0,0,0,0,0,0,0,0,0,0,0,0,0,0,0,0,0,0,0,0,0,0,0,0,0,128,254,90,0,0,0,0,0,0,0,0,0,0,0,0,0,0,0,0,0,0,0,0,0,0,0,0,0,105,254,129,0,0,0,0,0,0,0,0,0,0,0,0,0,0,0,0,0,0,0,0,0,0,0,0,0,33,251,235,0,0,0,0,0,0,0,0,0,0,0,0,0,0,0,0,0,0,0,0,0,0,0,0,0,6,217,225,0,0,0,0,0,0,0,0,0,0,0,0,0,0,0,0,0,0,0,0,0,0,0,0,0,22,241,142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</si>
  <si>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94,253,149,4,0,0,0,0,0,0,0,0,0,0,0,0,0,0,0,0,0,0,0,0,0,0,0,24,252,252,252,83,0,0,0,0,0,0,0,0,0,0,0,0,0,0,0,0,0,0,0,0,0,0,0,132,252,252,252,192,0,0,0,0,0,0,0,0,0,0,0,0,0,0,0,0,0,0,0,0,0,0,24,213,252,252,252,192,0,0,0,0,0,0,0,0,0,0,0,0,0,0,0,0,0,0,0,0,0,0,92,253,252,252,252,106,0,0,0,0,0,0,0,0,0,0,0,0,0,0,0,0,0,0,0,0,0,84,193,253,252,252,215,17,0,0,0,0,0,0,0,0,0,0,0,0,0,0,0,0,0,0,0,0,0,207,252,253,252,252,204,0,0,0,0,0,0,0,0,0,0,0,0,0,0,0,0,0,0,0,0,0,84,249,252,253,252,252,101,0,0,0,0,0,0,0,0,0,0,0,0,0,0,0,0,0,0,0,0,0,97,205,247,248,206,236,48,0,0,0,0,0,0,0,0,0,0,0,0,0,0,0,0,0,0,0,0,0,51,236,252,253,236,55,0,0,0,0,0,0,0,0,0,0,0,0,0,0,0,0,0,0,0,0,0,0,57,242,253,255,229,0,0,0,0,0,0,0,0,0,0,0,0,0,0,0,0,0,0,0,0,0,0,61,237,252,252,252,148,0,0,0,0,0,0,0,0,0,0,0,0,0,0,0,0,0,0,0,0,0,11,212,252,252,252,241,0,0,0,0,0,0,0,0,0,0,0,0,0,0,0,0,0,0,0,0,0,0,153,252,252,252,252,160,0,0,0,0,0,0,0,0,0,0,0,0,0,0,0,0,0,0,0,0,0,0,193,252,252,252,252,35,0,0,0,0,0,0,0,0,0,0,0,0,0,0,0,0,0,0,0,0,0,0,193,252,252,221,156,0,0,0,0,0,0,0,0,0,0,0,0,0,0,0,0,0,0,0,0,0,0,0,193,252,252,104,121,0,0,0,0,0,0,0,0,0,0,0,0,0,0,0,0,0,0,0,0,0,0,0,120,234,252,220,130,0,0,0,0,0,0,0,0,0,0,0,0,0,0,0,0,0,0,0,0,0,0,0,0,153,252,252,131,0,0,0,0,0,0,0,0,0,0,0,0,0,0,0,0,0,0,0,0,0,0,0,0,4,115,189,69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</si>
  <si>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12,182,71,0,0,0,0,0,0,0,0,0,0,0,0,0,0,0,0,0,0,0,0,0,0,0,0,0,66,247,239,46,0,0,0,0,0,0,0,0,0,0,0,0,0,0,0,0,0,0,0,0,0,0,0,0,0,231,252,109,0,0,0,0,0,0,0,0,0,0,0,0,0,0,0,0,0,0,0,0,0,0,0,0,0,68,252,249,89,0,0,0,0,0,0,0,0,0,0,0,0,0,0,0,0,0,0,0,0,0,0,0,0,12,252,252,214,0,0,0,0,0,0,0,0,0,0,0,0,0,0,0,0,0,0,0,0,0,0,0,0,3,175,252,252,87,0,0,0,0,0,0,0,0,0,0,0,0,0,0,0,0,0,0,0,0,0,0,0,0,52,249,252,163,0,0,0,0,0,0,0,0,0,0,0,0,0,0,0,0,0,0,0,0,0,0,0,0,0,187,252,220,0,0,0,0,0,0,0,0,0,0,0,0,0,0,0,0,0,0,0,0,0,0,0,0,0,187,252,245,57,0,0,0,0,0,0,0,0,0,0,0,0,0,0,0,0,0,0,0,0,0,0,0,0,92,252,253,172,0,0,0,0,0,0,0,0,0,0,0,0,0,0,0,0,0,0,0,0,0,0,0,0,0,159,255,253,106,0,0,0,0,0,0,0,0,0,0,0,0,0,0,0,0,0,0,0,0,0,0,0,0,34,253,252,153,0,0,0,0,0,0,0,0,0,0,0,0,0,0,0,0,0,0,0,0,0,0,0,0,0,253,252,153,0,0,0,0,0,0,0,0,0,0,0,0,0,0,0,0,0,0,0,0,0,0,0,0,0,138,252,248,10,0,0,0,0,0,0,0,0,0,0,0,0,0,0,0,0,0,0,0,0,0,0,0,0,34,252,252,83,0,0,0,0,0,0,0,0,0,0,0,0,0,0,0,0,0,0,0,0,0,0,0,0,34,252,252,121,0,0,0,0,0,0,0,0,0,0,0,0,0,0,0,0,0,0,0,0,0,0,0,0,3,182,252,221,0,0,0,0,0,0,0,0,0,0,0,0,0,0,0,0,0,0,0,0,0,0,0,0,0,176,252,230,0,0,0,0,0,0,0,0,0,0,0,0,0,0,0,0,0,0,0,0,0,0,0,0,0,75,239,247,65,0,0,0,0,0,0,0,0,0,0,0,0,0,0,0,0,0,0,0,0,0,0,0,0,0,161,194,50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</si>
  <si>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32,106,231,254,167,9,0,0,0,0,0,0,0,0,0,0,0,0,0,0,0,0,0,0,0,0,0,99,250,253,253,253,242,126,0,0,0,0,0,0,0,0,0,0,0,0,0,0,0,0,0,0,0,0,147,246,253,253,253,249,137,96,0,0,0,0,0,0,0,0,0,0,0,0,0,0,0,0,0,0,0,196,250,253,174,145,231,252,232,44,0,0,0,0,0,0,0,0,0,0,0,0,0,0,0,0,0,17,152,254,253,164,4,0,0,160,253,193,8,0,0,0,0,0,0,0,0,0,0,0,0,0,0,0,16,139,253,254,115,10,0,0,0,35,253,253,33,0,0,0,0,0,0,0,0,0,0,0,0,0,0,1,150,253,253,70,7,0,0,0,0,7,210,253,33,0,0,0,0,0,0,0,0,0,0,0,0,0,0,146,253,240,161,0,0,0,0,0,0,31,253,240,27,0,0,0,0,0,0,0,0,0,0,0,0,0,100,248,253,142,0,0,0,0,0,0,0,122,253,176,0,0,0,0,0,0,0,0,0,0,0,0,0,49,247,253,186,37,0,0,0,0,0,0,0,170,234,51,0,0,0,0,0,0,0,0,0,0,0,0,28,216,254,253,87,0,0,0,0,0,0,8,159,255,195,0,0,0,0,0,0,0,0,0,0,0,0,0,162,253,253,88,0,0,0,0,0,0,6,155,253,246,30,0,0,0,0,0,0,0,0,0,0,0,0,127,252,253,136,4,0,0,0,0,0,0,66,253,253,108,0,0,0,0,0,0,0,0,0,0,0,0,35,233,253,200,3,0,0,0,0,0,16,110,249,249,106,1,0,0,0,0,0,0,0,0,0,0,0,0,139,253,249,107,0,0,0,0,0,56,194,253,239,69,0,0,0,0,0,0,0,0,0,0,0,0,0,12,204,253,192,0,0,0,0,0,126,254,253,253,106,0,0,0,0,0,0,0,0,0,0,0,0,0,0,34,253,253,121,0,0,64,122,204,251,255,168,89,1,0,0,0,0,0,0,0,0,0,0,0,0,0,0,34,253,253,202,155,155,245,253,253,234,100,30,0,0,0,0,0,0,0,0,0,0,0,0,0,0,0,0,24,230,253,253,253,253,253,240,142,37,0,0,0,0,0,0,0,0,0,0,0,0,0,0,0,0,0,0,0,23,216,253,253,253,147,27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</si>
  <si>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17,107,227,254,254,254,174,80,0,0,0,0,0,0,0,0,0,0,0,0,0,0,0,0,0,0,0,9,191,253,253,189,143,105,185,243,80,0,0,0,0,0,0,0,0,0,0,0,0,0,0,0,0,0,0,111,253,220,155,5,0,0,2,167,248,81,0,0,0,0,0,0,0,0,0,0,0,0,0,0,0,0,0,219,253,38,0,0,0,0,0,9,172,217,22,0,0,0,0,0,0,0,0,0,0,0,0,0,0,0,0,219,253,93,0,0,0,0,0,0,42,229,197,0,0,0,0,0,0,0,0,0,0,0,0,0,0,0,0,76,244,229,48,0,0,0,0,0,0,80,231,9,0,0,0,0,0,0,0,0,0,0,0,0,0,0,0,0,117,245,230,78,0,0,0,44,179,48,232,108,0,0,0,0,0,0,0,0,0,0,0,0,0,0,0,0,0,76,243,251,163,34,0,60,253,139,130,249,18,0,0,0,0,0,0,0,0,0,0,0,0,0,0,0,0,0,43,168,253,242,193,132,253,183,49,253,20,0,0,0,0,0,0,0,0,0,0,0,0,0,0,0,0,0,0,1,42,202,224,253,253,252,171,253,79,0,0,0,0,0,0,0,0,0,0,0,0,0,0,0,0,0,0,0,0,0,21,49,181,253,131,253,120,0,0,0,0,0,0,0,0,0,0,0,0,0,0,0,0,0,0,0,0,0,0,0,115,253,39,207,181,0,0,0,0,0,0,0,0,0,0,0,0,0,0,0,0,0,0,0,0,0,0,0,115,253,29,179,134,0,0,0,0,0,0,0,0,0,0,0,0,0,0,0,0,0,0,0,0,0,0,0,115,253,29,179,120,0,0,0,0,0,0,0,0,0,0,0,0,0,0,0,0,0,0,0,0,0,0,0,115,253,52,245,120,0,0,0,0,0,0,0,0,0,0,0,0,0,0,0,0,0,0,0,0,0,0,0,115,253,86,253,49,0,0,0,0,0,0,0,0,0,0,0,0,0,0,0,0,0,0,0,0,0,0,0,115,253,207,253,20,0,0,0,0,0,0,0,0,0,0,0,0,0,0,0,0,0,0,0,0,0,0,0,115,253,254,225,13,0,0,0,0,0,0,0,0,0,0,0,0,0,0,0,0,0,0,0,0,0,0,0,115,253,239,36,0,0,0,0,0,0,0,0,0,0,0,0,0,0,0,0,0,0,0,0,0,0,0,0,70,220,150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</si>
  <si>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11,13,97,222,253,253,244,65,17,0,0,0,0,0,0,0,0,0,0,0,0,0,0,0,0,0,0,0,136,212,252,252,252,252,253,252,196,9,0,0,0,0,0,0,0,0,0,0,0,0,0,0,0,0,0,26,236,253,252,252,195,183,253,252,252,196,48,0,0,0,0,0,0,0,0,0,0,0,0,0,0,0,0,187,252,159,252,252,45,0,46,119,227,252,232,95,0,0,0,0,0,0,0,0,0,0,0,0,0,0,0,207,252,138,252,189,4,0,0,0,48,232,252,116,0,0,0,0,0,0,0,0,0,0,0,0,0,0,0,0,116,255,253,122,0,0,0,0,0,85,251,244,50,0,0,0,0,0,0,0,0,0,0,0,0,0,0,0,116,253,244,56,0,0,0,0,0,0,230,253,164,0,0,0,0,0,0,0,0,0,0,0,0,0,0,100,215,247,98,0,0,0,0,0,0,0,199,253,206,0,0,0,0,0,0,0,0,0,0,0,0,0,0,207,252,230,0,0,0,0,0,0,0,0,116,253,244,56,0,0,0,0,0,0,0,0,0,0,0,0,0,207,252,230,0,0,0,0,0,0,0,0,168,253,231,37,0,0,0,0,0,0,0,0,0,0,0,0,38,233,243,53,0,0,0,0,0,0,0,0,231,255,207,0,0,0,0,0,0,0,0,0,0,0,0,0,70,252,137,0,0,0,0,0,0,0,0,0,230,253,185,0,0,0,0,0,0,0,0,0,0,0,0,0,70,252,106,0,0,0,0,0,0,0,0,100,246,247,67,0,0,0,0,0,0,0,0,0,0,0,0,0,112,252,22,0,0,0,0,0,0,0,57,244,252,135,0,0,0,0,0,0,0,0,0,0,0,0,0,0,131,210,12,0,0,0,0,0,0,22,205,252,252,63,0,0,0,0,0,0,0,0,0,0,0,0,0,0,70,253,86,0,0,0,0,0,13,170,253,253,75,0,0,0,0,0,0,0,0,0,0,0,0,0,0,0,122,252,211,26,17,0,81,109,212,252,252,193,8,0,0,0,0,0,0,0,0,0,0,0,0,0,0,0,70,252,252,222,209,184,240,252,253,240,151,44,0,0,0,0,0,0,0,0,0,0,0,0,0,0,0,0,13,215,252,253,252,252,210,242,203,79,0,0,0,0,0,0,0,0,0,0,0,0,0,0,0,0,0,0,0,19,179,253,252,168,85,137,11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</si>
  <si>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0,115,202,254,255,209,66,0,0,0,0,0,0,0,0,0,0,0,0,0,0,0,0,0,0,0,0,5,160,231,132,28,84,220,159,0,0,0,0,0,0,0,0,0,0,0,0,0,0,0,0,0,0,0,0,10,254,39,0,0,0,120,233,0,0,0,0,0,0,0,0,0,0,0,0,0,0,0,0,0,0,0,0,7,229,18,0,0,0,29,254,64,0,0,0,0,0,0,0,0,0,0,0,0,0,0,0,0,0,0,0,0,41,8,0,0,0,29,254,95,0,0,0,0,0,0,0,0,0,0,0,0,0,0,0,0,0,0,0,0,0,0,0,0,0,36,254,95,0,0,0,0,0,0,0,0,0,0,0,0,0,0,0,0,0,0,0,0,0,0,0,0,0,123,254,63,0,0,0,0,0,0,0,0,0,0,0,0,0,0,0,0,0,0,0,0,0,0,0,0,0,143,197,0,0,0,0,0,0,0,0,0,0,0,0,0,0,0,0,0,0,0,0,0,0,0,0,0,38,235,114,0,0,0,0,0,0,0,0,0,0,0,0,0,0,0,0,0,0,0,0,0,0,0,0,0,186,254,205,189,174,56,0,0,0,0,0,0,0,0,0,0,0,0,0,0,0,0,0,0,0,0,0,0,246,223,188,189,198,254,226,12,0,0,0,0,0,0,0,0,0,0,0,0,0,0,0,0,0,0,0,0,27,15,0,0,5,31,149,208,53,0,0,0,0,0,0,0,0,0,0,0,0,0,0,0,0,0,0,0,0,0,0,0,0,0,0,123,241,31,0,0,0,0,0,0,0,0,0,0,0,0,0,0,0,0,0,0,0,0,0,0,0,0,0,0,207,137,0,0,0,0,0,0,0,0,0,0,0,0,0,0,0,0,0,0,0,0,0,0,0,0,0,0,121,248,8,0,0,0,0,0,0,0,0,0,0,0,0,0,0,0,0,0,0,0,0,0,0,0,0,0,37,254,9,0,0,0,0,0,0,0,0,0,0,0,0,0,0,0,0,0,0,0,0,0,0,0,0,0,19,254,9,0,0,0,0,0,0,0,0,0,0,0,0,0,0,0,0,0,0,0,0,0,0,0,0,0,97,254,9,0,0,0,0,0,0,0,0,0,0,0,0,0,0,0,0,0,0,0,0,0,0,0,0,6,212,135,2,0,0,0,0,0,0,0,0,0,0,0,0,0,0,0,0,0,0,0,0,0,0,0,29,159,247,47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</si>
  <si>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3,131,216,9,0,0,0,0,0,0,0,0,0,0,0,0,0,0,0,0,0,0,0,0,0,0,0,0,17,254,254,128,0,0,0,0,0,0,0,0,0,0,0,0,0,0,0,0,0,0,0,0,0,0,0,0,19,254,254,252,76,0,0,0,0,0,0,0,0,0,0,0,0,0,0,0,0,0,0,0,0,0,0,0,126,254,254,254,87,0,0,0,0,0,0,0,0,0,0,0,0,0,0,0,0,0,0,0,0,0,0,0,126,254,254,254,87,0,0,0,0,0,0,0,0,0,0,0,0,0,0,0,0,0,0,0,0,0,0,0,126,254,254,254,87,0,0,0,0,0,0,0,0,0,0,0,0,0,0,0,0,0,0,0,0,0,0,0,146,254,254,254,87,0,0,0,0,0,0,0,0,0,0,0,0,0,0,0,0,0,0,0,0,0,0,0,234,254,254,254,87,0,0,0,0,0,0,0,0,0,0,0,0,0,0,0,0,0,0,0,0,0,0,0,234,254,254,244,44,0,0,0,0,0,0,0,0,0,0,0,0,0,0,0,0,0,0,0,0,0,0,0,234,254,254,233,0,0,0,0,0,0,0,0,0,0,0,0,0,0,0,0,0,0,0,0,0,0,0,69,250,254,254,233,0,0,0,0,0,0,0,0,0,0,0,0,0,0,0,0,0,0,0,0,0,0,0,88,254,254,254,233,0,0,0,0,0,0,0,0,0,0,0,0,0,0,0,0,0,0,0,0,0,0,0,88,254,254,254,233,0,0,0,0,0,0,0,0,0,0,0,0,0,0,0,0,0,0,0,0,0,0,0,88,254,254,254,233,0,0,0,0,0,0,0,0,0,0,0,0,0,0,0,0,0,0,0,0,0,0,0,88,254,254,254,233,0,0,0,0,0,0,0,0,0,0,0,0,0,0,0,0,0,0,0,0,0,0,0,88,254,255,254,233,0,0,0,0,0,0,0,0,0,0,0,0,0,0,0,0,0,0,0,0,0,0,0,88,254,254,254,233,0,0,0,0,0,0,0,0,0,0,0,0,0,0,0,0,0,0,0,0,0,0,0,88,254,254,254,233,0,0,0,0,0,0,0,0,0,0,0,0,0,0,0,0,0,0,0,0,0,0,0,63,249,254,254,202,0,0,0,0,0,0,0,0,0,0,0,0,0,0,0,0,0,0,0,0,0,0,0,0,187,208,38,19,0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</si>
  <si>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0,0,0,0,191,255,191,0,0,0,0,0,0,0,0,0,0,0,0,0,0,0,0,0,0,0,0,0,0,0,64,191,255,255,255,0,0,0,0,0,0,0,0,0,0,0,0,0,0,0,0,0,0,0,0,0,0,128,255,255,255,255,255,0,0,0,0,0,0,0,0,0,0,0,0,0,0,0,0,0,0,0,0,0,191,255,255,255,255,64,0,0,0,0,0,0,0,0,0,0,0,0,0,0,0,0,0,0,0,0,0,191,255,255,255,255,0,0,0,0,0,0,0,0,0,0,0,0,0,0,0,0,0,0,0,0,0,0,191,255,255,255,191,0,0,0,0,0,0,0,0,0,0,0,0,0,0,0,0,0,0,0,0,0,0,64,255,255,255,191,64,0,0,0,0,0,0,0,0,0,0,0,0,0,0,0,0,0,0,0,0,0,0,191,255,255,255,0,0,0,0,0,0,0,0,0,0,0,0,0,0,0,0,0,0,0,0,0,0,0,128,255,255,255,64,0,0,0,0,0,0,0,0,0,0,0,0,0,0,0,0,0,0,0,0,0,0,64,255,255,255,128,0,0,0,0,0,0,0,0,0,0,0,0,0,0,0,0,0,0,0,0,0,0,0,255,255,255,255,0,0,0,0,0,0,0,0,0,0,0,0,0,0,0,0,0,0,0,0,0,0,0,0,255,255,255,64,191,255,255,255,255,0,0,0,0,0,0,0,0,0,0,0,0,0,0,0,0,0,0,64,255,255,255,255,255,255,255,255,255,191,0,0,0,0,0,0,0,0,0,0,0,0,0,0,0,0,0,128,255,255,255,255,255,255,255,191,255,255,64,0,0,0,0,0,0,0,0,0,0,0,0,0,0,0,0,128,255,255,255,255,255,191,0,191,255,255,128,0,0,0,0,0,0,0,0,0,0,0,0,0,0,0,0,128,255,255,255,255,128,0,191,255,255,255,0,0,0,0,0,0,0,0,0,0,0,0,0,0,0,0,0,0,255,255,255,255,128,255,255,255,255,64,0,0,0,0,0,0,0,0,0,0,0,0,0,0,0,0,0,0,255,255,255,255,255,255,255,255,128,0,0,0,0,0,0,0,0,0,0,0,0,0,0,0,0,0,0,0,64,255,255,255,255,255,255,64,0,0,0,0,0,0,0,0,0,0,0,0,0,0,0,0,0,0,0,0,0,64,128,255,255,191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</si>
  <si>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79,199,157,15,0,0,0,0,3,4,0,0,0,0,0,0,0,0,0,0,0,0,0,0,0,0,0,86,254,231,42,0,0,0,0,44,221,187,0,0,0,0,0,0,0,0,0,0,0,0,0,0,0,0,2,195,254,189,0,0,0,0,3,175,254,97,0,0,0,0,0,0,0,0,0,0,0,0,0,0,0,0,21,254,254,132,0,0,0,0,55,254,230,13,0,0,0,0,0,0,0,0,0,0,0,0,0,0,0,0,56,254,242,32,0,0,0,0,96,254,185,0,0,0,0,0,0,0,0,0,0,0,0,0,0,0,0,0,114,254,217,0,0,0,0,39,247,254,100,0,0,0,0,0,0,0,0,0,0,0,0,0,0,0,0,0,188,254,151,0,0,0,0,60,254,254,25,0,0,0,0,0,0,0,0,0,0,0,0,0,0,0,0,0,188,254,229,8,0,0,0,134,254,227,14,0,0,0,0,0,0,0,0,0,0,0,0,0,0,0,0,0,109,254,254,161,0,0,7,152,254,196,0,0,0,0,0,0,0,0,0,0,0,0,0,0,0,0,0,0,11,210,254,249,209,209,217,254,254,128,0,0,0,0,0,0,0,0,0,0,0,0,0,0,0,0,0,0,0,26,162,230,254,254,254,254,254,43,0,0,0,0,0,0,0,0,0,0,0,0,0,0,0,0,0,0,0,0,0,17,50,52,104,254,226,14,0,0,0,0,0,0,0,0,0,0,0,0,0,0,0,0,0,0,0,0,0,0,0,0,47,254,200,0,0,0,0,0,0,0,0,0,0,0,0,0,0,0,0,0,0,0,0,0,0,0,0,0,94,254,200,0,0,0,0,0,0,0,0,0,0,0,0,0,0,0,0,0,0,0,0,0,0,0,0,0,130,254,152,0,0,0,0,0,0,0,0,0,0,0,0,0,0,0,0,0,0,0,0,0,0,0,0,12,218,254,95,0,0,0,0,0,0,0,0,0,0,0,0,0,0,0,0,0,0,0,0,0,0,0,0,42,254,254,33,0,0,0,0,0,0,0,0,0,0,0,0,0,0,0,0,0,0,0,0,0,0,0,0,95,254,240,24,0,0,0,0,0,0,0,0,0,0,0,0,0,0,0,0,0,0,0,0,0,0,0,0,153,254,204,0,0,0,0,0,0,0,0,0,0,0,0,0,0,0,0,0,0,0,0,0,0,0,0,0,99,239,83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</si>
  <si>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58,132,255,253,236,132,105,3,0,0,0,0,0,0,0,0,0,0,0,0,0,0,0,0,0,0,20,71,191,252,253,252,252,252,252,128,0,0,0,0,0,0,0,0,0,0,0,0,0,0,0,0,0,46,234,252,252,252,253,252,252,252,252,225,47,0,0,0,0,0,0,0,0,0,0,0,0,0,0,0,0,73,252,252,252,252,253,252,252,252,252,252,184,7,0,0,0,0,0,0,0,0,0,0,0,0,0,0,0,73,252,252,252,194,72,72,98,252,252,252,252,36,0,0,0,0,0,0,0,0,0,0,0,0,0,0,0,17,100,180,128,3,0,0,37,252,252,252,252,36,0,0,0,0,0,0,0,0,0,0,0,0,0,0,0,0,0,0,0,0,0,0,37,252,252,252,252,36,0,0,0,0,0,0,0,0,0,0,0,0,0,0,0,0,0,0,0,0,0,0,140,252,252,252,179,5,0,0,0,0,0,0,0,0,0,0,0,0,0,0,0,0,0,0,0,0,0,131,243,252,252,221,38,0,0,0,0,0,0,0,0,0,0,0,0,0,0,0,0,0,0,0,0,0,70,247,252,252,252,180,0,0,0,0,0,0,0,0,0,0,0,0,0,0,0,0,0,0,0,0,0,70,255,253,253,253,216,29,0,0,0,0,0,0,0,0,0,0,0,0,0,0,0,0,0,0,0,0,75,247,253,252,252,247,65,0,0,0,0,0,0,0,0,0,0,0,0,0,0,0,0,0,0,0,0,78,243,252,253,252,252,211,28,0,0,0,0,0,0,0,0,0,0,0,0,0,0,0,0,0,0,0,80,241,252,252,253,252,252,252,232,134,10,0,0,0,0,0,0,0,0,0,0,0,0,0,0,0,44,96,239,252,252,252,253,252,252,252,252,252,77,0,0,0,0,0,0,0,0,0,0,0,0,0,11,153,235,252,252,252,252,252,253,252,252,252,252,231,62,0,0,0,0,0,0,0,0,0,0,0,0,0,37,252,252,252,252,252,252,252,253,252,252,252,252,139,0,0,0,0,0,0,0,0,0,0,0,0,0,0,140,252,252,252,252,252,252,252,253,243,155,155,127,9,0,0,0,0,0,0,0,0,0,0,0,0,0,0,106,252,252,252,252,252,205,143,24,21,0,0,0,0,0,0,0,0,0,0,0,0,0,0,0,0,0,0,19,154,252,252,154,86,7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</si>
  <si>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79,109,255,253,253,253,255,253,253,170,63,0,0,0,0,0,0,0,0,0,0,0,0,0,0,0,0,105,242,252,253,252,252,252,253,252,252,252,176,10,0,0,0,0,0,0,0,0,0,0,0,0,0,0,0,217,252,252,253,252,252,252,253,252,252,252,253,35,0,0,0,0,0,0,0,0,0,0,0,0,0,0,0,217,252,252,253,252,252,252,253,252,252,252,253,119,0,0,0,0,0,0,0,0,0,0,0,0,0,0,0,154,252,252,253,252,252,252,253,252,252,252,253,179,0,0,0,0,0,0,0,0,0,0,0,0,0,0,0,52,179,179,35,35,35,159,253,252,252,252,253,138,0,0,0,0,0,0,0,0,0,0,0,0,0,0,0,0,0,0,16,37,140,221,253,252,252,252,175,10,0,0,0,0,0,0,0,0,0,0,0,0,0,0,0,0,0,0,191,252,252,252,253,252,252,252,144,0,0,0,0,0,0,0,0,0,0,0,0,0,0,0,0,0,182,253,255,253,253,253,255,253,253,253,145,0,0,0,0,0,0,0,0,0,0,0,0,0,0,0,0,21,201,252,253,252,252,252,253,252,252,252,238,72,0,0,0,0,0,0,0,0,0,0,0,0,0,0,0,21,201,252,253,252,252,252,253,252,252,252,253,231,52,0,0,0,0,0,0,0,0,0,0,0,0,0,0,0,181,252,253,252,252,252,191,232,252,252,253,252,71,0,0,0,0,0,0,0,0,0,0,32,109,47,0,0,182,253,255,222,125,0,0,73,253,253,255,253,72,0,0,0,0,0,0,0,0,0,0,197,252,232,42,0,46,179,180,45,0,0,32,207,252,252,253,252,71,0,0,0,0,0,0,0,0,0,0,196,252,252,221,57,37,37,37,37,37,120,212,252,252,252,253,252,71,0,0,0,0,0,0,0,0,0,0,31,211,252,252,252,252,252,253,252,252,252,253,252,252,252,253,210,31,0,0,0,0,0,0,0,0,0,0,0,182,253,253,253,253,253,255,253,253,253,255,253,253,253,208,20,0,0,0,0,0,0,0,0,0,0,0,0,57,252,252,252,252,252,253,252,252,252,253,252,252,252,104,0,0,0,0,0,0,0,0,0,0,0,0,0,11,71,133,226,252,252,253,252,252,252,253,252,205,71,0,0,0,0,0,0,0,0,0,0,0,0,0,0,0,0,0,31,108,108,253,252,252,252,108,108,31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</si>
  <si>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39,162,123,0,0,0,0,0,0,0,0,0,0,0,0,0,0,0,0,0,0,0,0,0,0,0,0,0,207,254,253,64,0,0,0,0,0,0,0,0,0,0,0,0,0,0,0,0,0,0,0,0,0,0,0,82,252,254,254,65,0,0,0,0,0,0,0,0,0,0,0,0,0,0,0,0,0,0,0,0,0,0,86,175,254,254,227,38,0,0,0,0,0,0,0,0,0,0,0,0,0,0,0,0,0,0,0,0,0,0,142,254,173,156,49,0,0,0,0,0,0,0,0,0,0,0,0,0,0,0,0,0,0,0,0,0,0,133,251,180,6,0,0,0,0,0,0,0,0,0,0,0,0,0,0,0,0,0,0,0,0,0,0,0,133,251,224,45,0,0,0,0,0,0,0,0,0,0,0,0,0,0,0,0,0,0,0,0,0,0,0,93,251,254,123,0,0,0,0,0,0,0,0,0,0,0,0,0,0,0,0,0,0,0,0,0,0,0,0,148,254,227,23,0,0,0,0,0,0,0,0,10,73,73,69,0,0,0,0,0,0,0,0,0,0,0,31,246,254,55,0,0,0,0,0,0,0,0,45,157,254,254,252,193,32,0,0,0,0,0,0,0,0,0,216,254,230,20,0,0,0,0,0,0,13,83,233,254,254,254,254,254,124,0,0,0,0,0,0,0,0,0,249,254,149,0,0,0,0,0,0,13,95,254,246,202,202,138,254,254,124,0,0,0,0,0,0,0,0,87,253,254,127,0,0,0,0,0,12,162,254,246,109,0,0,20,254,254,124,0,0,0,0,0,0,0,0,125,254,254,19,0,0,0,0,0,87,254,246,109,0,0,0,108,254,250,41,0,0,0,0,0,0,0,0,45,251,254,36,0,0,0,0,47,234,254,185,0,0,5,115,218,253,148,0,0,0,0,0,0,0,0,0,0,249,254,214,29,0,0,0,73,254,248,64,5,47,170,255,254,228,0,0,0,0,0,0,0,0,0,0,0,239,254,254,214,151,40,4,150,254,200,47,169,254,254,255,233,45,0,0,0,0,0,0,0,0,0,0,0,52,241,254,254,254,254,163,232,254,254,254,254,254,253,160,45,0,0,0,0,0,0,0,0,0,0,0,0,0,52,171,250,254,254,254,254,254,254,254,250,160,102,0,0,0,0,0,0,0,0,0,0,0,0,0,0,0,0,0,48,124,124,124,228,254,224,124,38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</si>
  <si>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92,146,0,0,0,0,0,0,0,0,0,0,0,0,0,0,0,0,0,0,0,0,0,0,0,0,0,0,66,133,38,0,0,0,0,0,0,0,0,0,0,0,0,0,0,0,0,0,0,0,0,0,0,0,0,0,204,228,168,0,0,0,0,0,0,0,0,0,0,0,0,0,0,0,0,0,0,0,0,0,0,0,0,0,253,252,68,0,0,0,0,0,0,0,0,0,0,0,0,0,0,0,0,0,0,0,0,0,0,0,0,126,255,222,25,0,0,0,0,0,0,0,0,0,0,0,0,0,0,0,0,0,0,0,0,0,0,0,57,243,253,171,0,0,0,0,0,0,0,0,0,0,0,0,0,0,0,0,0,0,0,0,0,0,0,0,123,252,253,84,0,0,0,0,0,0,0,0,0,0,0,0,0,0,0,0,0,0,0,0,0,0,0,101,246,252,178,9,0,0,0,0,0,0,0,0,0,0,0,0,0,0,0,0,0,0,0,0,0,0,4,179,253,241,0,0,0,0,0,0,0,0,0,0,0,0,0,0,0,0,0,0,0,0,0,0,0,0,128,252,252,115,0,0,0,0,0,0,0,0,0,0,0,0,0,0,0,0,0,0,0,0,0,0,0,0,253,252,186,6,0,0,0,0,0,0,0,0,0,0,0,0,0,0,0,0,0,0,0,0,0,0,0,151,253,252,68,0,0,0,0,0,0,0,0,0,0,0,0,0,0,0,0,0,0,0,0,0,0,0,48,241,254,134,0,0,0,0,0,0,0,0,0,0,0,0,0,0,0,0,0,0,0,0,0,0,0,0,85,252,234,28,0,0,0,0,0,0,0,0,0,0,0,0,0,0,0,0,0,0,0,0,0,0,0,0,172,252,137,0,0,0,0,0,0,0,0,0,0,0,0,0,0,0,0,0,0,0,0,0,0,0,0,51,246,252,63,0,0,0,0,0,0,0,0,0,0,0,0,0,0,0,0,0,0,0,0,0,0,0,0,170,253,241,0,0,0,0,0,0,0,0,0,0,0,0,0,0,0,0,0,0,0,0,0,0,0,0,7,187,252,139,0,0,0,0,0,0,0,0,0,0,0,0,0,0,0,0,0,0,0,0,0,0,0,0,29,252,252,228,0,0,0,0,0,0,0,0,0,0,0,0,0,0,0,0,0,0,0,0,0,0,0,0,4,178,252,202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</si>
  <si>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0,112,226,50,0,0,0,0,0,0,0,0,0,0,0,0,0,0,0,0,0,0,0,0,0,0,0,0,0,223,217,22,0,0,0,0,0,0,0,0,0,0,0,0,0,0,0,0,0,0,0,0,0,0,0,0,32,249,104,0,0,0,0,0,0,0,0,0,0,0,0,0,0,0,0,0,0,0,0,0,0,0,0,0,85,254,83,0,0,0,0,0,0,0,0,0,0,0,0,0,0,0,0,0,0,0,0,0,0,0,0,0,156,254,83,0,0,0,0,0,0,0,0,0,0,0,0,0,0,0,0,0,0,0,0,0,0,0,0,0,156,254,83,0,0,0,0,0,0,0,0,0,0,0,0,0,0,0,0,0,0,0,0,0,0,0,0,0,112,254,83,0,0,0,0,0,0,0,0,0,0,0,0,0,0,0,0,0,0,0,0,0,0,0,0,0,122,254,83,0,0,0,0,0,0,0,0,0,0,0,0,0,0,0,0,0,0,0,0,0,0,0,0,0,156,254,83,0,0,0,0,0,0,0,0,0,0,0,0,0,0,0,0,0,0,0,0,0,0,0,0,0,156,254,83,0,0,0,0,0,0,0,0,0,0,0,0,0,0,0,0,0,0,0,0,0,0,0,0,0,75,255,86,0,0,0,0,0,0,0,0,0,0,0,0,0,0,0,0,0,0,0,0,0,0,0,0,0,22,248,164,0,0,0,0,0,0,0,0,0,0,0,0,0,0,0,0,0,0,0,0,0,0,0,0,0,0,246,164,0,0,0,0,0,0,0,0,0,0,0,0,0,0,0,0,0,0,0,0,0,0,0,0,0,0,246,164,0,0,0,0,0,0,0,0,0,0,0,0,0,0,0,0,0,0,0,0,0,0,0,0,0,0,220,164,0,0,0,0,0,0,0,0,0,0,0,0,0,0,0,0,0,0,0,0,0,0,0,0,0,0,246,164,0,0,0,0,0,0,0,0,0,0,0,0,0,0,0,0,0,0,0,0,0,0,0,0,0,0,246,236,0,0,0,0,0,0,0,0,0,0,0,0,0,0,0,0,0,0,0,0,0,0,0,0,0,0,172,246,0,0,0,0,0,0,0,0,0,0,0,0,0,0,0,0,0,0,0,0,0,0,0,0,0,0,164,249,22,0,0,0,0,0,0,0,0,0,0,0,0,0,0,0,0,0,0,0,0,0,0,0,0,0,32,254,100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</si>
  <si>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49,232,33,0,0,0,0,0,0,0,0,0,0,0,0,0,0,0,0,0,0,0,0,0,0,0,0,0,78,254,89,0,0,0,0,0,0,0,0,0,0,0,0,0,0,0,0,0,0,0,0,0,0,0,0,0,78,254,53,0,0,0,0,0,0,0,0,0,0,0,0,0,0,0,0,0,0,0,0,0,0,0,0,9,221,212,1,0,0,0,0,0,0,0,0,0,0,0,0,0,0,0,0,0,0,0,0,0,0,0,0,97,254,211,0,0,0,0,0,0,0,0,0,0,0,0,0,0,0,0,0,0,0,0,0,0,0,0,0,180,254,142,0,0,0,0,0,0,0,0,0,0,0,0,0,0,0,0,0,0,0,0,0,0,0,0,49,235,238,18,0,0,0,0,0,0,0,0,0,0,0,0,0,0,0,0,0,0,0,0,0,0,0,0,144,254,177,0,0,0,0,0,0,0,0,0,0,0,0,0,0,0,0,0,0,0,0,0,0,0,0,0,144,250,84,0,0,0,0,0,0,0,0,0,0,0,0,0,0,0,0,0,0,0,0,0,0,0,0,16,238,222,0,0,0,0,0,0,0,0,0,0,0,0,0,0,0,0,0,0,0,0,0,0,0,0,0,125,254,143,0,0,0,0,0,0,0,0,0,0,0,0,0,0,0,0,0,0,0,0,0,0,0,0,6,201,240,64,0,0,0,0,0,0,0,0,0,0,0,0,0,0,0,0,0,0,0,0,0,0,0,0,36,254,206,0,0,0,0,0,0,0,0,0,0,0,0,0,0,0,0,0,0,0,0,0,0,0,0,0,120,254,129,0,0,0,0,0,0,0,0,0,0,0,0,0,0,0,0,0,0,0,0,0,0,0,0,0,212,254,111,0,0,0,0,0,0,0,0,0,0,0,0,0,0,0,0,0,0,0,0,0,0,0,0,0,212,255,111,0,0,0,0,0,0,0,0,0,0,0,0,0,0,0,0,0,0,0,0,0,0,0,0,0,212,254,111,0,0,0,0,0,0,0,0,0,0,0,0,0,0,0,0,0,0,0,0,0,0,0,0,60,239,254,85,0,0,0,0,0,0,0,0,0,0,0,0,0,0,0,0,0,0,0,0,0,0,0,0,149,255,213,7,0,0,0,0,0,0,0,0,0,0,0,0,0,0,0,0,0,0,0,0,0,0,0,0,94,231,71,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</si>
  <si>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0,136,254,254,254,254,254,131,0,0,0,0,0,0,0,0,0,0,0,0,0,0,0,0,0,0,0,0,60,240,142,44,44,82,163,251,124,2,0,0,0,0,0,0,0,0,0,0,0,0,0,0,0,0,0,0,95,179,9,0,0,0,0,179,253,104,0,0,0,0,0,0,0,0,0,0,0,0,0,0,0,0,0,0,3,11,0,0,0,0,0,105,253,131,0,0,0,0,0,0,0,0,0,0,0,0,0,0,0,0,0,0,0,0,0,0,0,0,0,105,253,108,0,0,0,0,0,0,0,0,0,0,0,0,0,0,0,0,0,0,0,0,0,0,0,0,0,156,223,29,0,0,0,0,0,0,0,0,0,0,0,0,0,0,0,0,0,0,0,0,0,0,0,0,142,240,160,0,0,0,0,0,0,0,0,0,0,0,0,0,0,0,0,0,0,0,0,0,0,0,7,193,253,210,20,0,0,0,0,0,0,0,0,0,0,0,0,0,0,0,0,0,0,0,0,0,0,0,193,253,253,253,216,194,128,11,0,0,0,0,0,0,0,0,0,0,0,0,0,0,0,0,0,0,0,142,253,253,204,104,128,206,253,191,15,0,0,0,0,0,0,0,0,0,0,0,0,0,0,0,0,0,0,36,128,49,21,0,0,3,105,253,76,0,0,0,0,0,0,0,0,0,0,0,0,0,0,0,0,0,0,0,0,0,0,0,0,0,0,224,224,12,0,0,0,0,0,0,0,0,0,0,0,0,0,0,0,0,0,0,0,0,0,0,0,0,0,224,253,20,0,0,0,0,0,0,0,0,0,0,0,0,0,0,0,0,0,0,0,0,0,0,0,0,0,224,253,20,0,0,0,0,0,0,0,0,0,0,0,0,0,0,0,0,0,0,0,0,0,0,0,0,45,239,204,10,0,0,0,0,0,0,0,0,0,0,0,0,0,0,0,0,0,0,0,0,0,0,0,43,229,246,51,0,0,0,0,0,0,0,0,0,0,0,0,0,0,0,0,0,0,0,0,0,0,15,122,243,244,80,0,0,0,0,0,0,0,0,0,0,0,0,0,0,0,0,0,0,0,0,0,0,109,216,253,213,80,0,0,0,0,0,0,0,0,0,0,0,0,0,0,0,0,0,0,0,0,0,41,221,253,217,146,21,0,0,0,0,0,0,0,0,0,0,0,0,0,0,0,0,0,0,0,0,0,0,179,253,97,11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</si>
  <si>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19,128,255,253,253,211,86,11,0,0,0,0,0,0,0,0,0,0,0,0,0,0,0,0,0,0,9,130,236,252,253,252,252,252,252,116,0,0,0,0,0,0,0,0,0,0,0,0,0,0,0,0,0,38,155,252,252,252,253,208,202,252,252,146,0,0,0,0,0,0,0,0,0,0,0,0,0,0,0,0,95,233,252,252,252,210,46,17,13,88,244,230,0,0,0,0,0,0,0,0,0,0,0,0,0,0,0,43,230,253,252,252,116,12,0,0,0,0,178,241,42,0,0,0,0,0,0,0,0,0,0,0,0,0,0,208,253,255,253,69,0,11,0,15,55,44,55,106,0,0,0,0,0,0,0,0,0,0,0,0,0,0,0,207,252,253,252,186,161,203,162,219,252,252,22,0,0,0,0,0,0,0,0,0,0,0,0,0,0,0,0,176,252,253,252,252,252,252,253,252,252,252,22,0,0,0,0,0,0,0,0,0,0,0,0,0,0,0,0,17,192,253,252,252,252,252,253,252,252,252,22,0,0,0,0,0,0,0,0,0,0,0,0,0,0,0,0,0,11,33,137,137,43,22,96,252,252,252,22,0,0,0,0,0,0,0,0,0,0,0,0,0,0,0,0,0,0,0,0,0,0,0,149,253,253,203,11,0,0,0,0,0,0,0,0,0,0,0,0,0,0,0,0,0,0,0,0,0,0,0,253,252,252,160,0,0,0,0,0,0,0,0,0,0,0,0,0,0,0,0,0,0,0,0,0,0,0,0,253,252,252,77,0,0,0,0,0,0,0,0,0,0,0,0,0,0,0,0,0,0,0,0,0,0,0,0,253,252,252,45,0,0,0,0,0,0,0,0,0,0,0,0,0,0,0,0,0,0,0,0,0,0,0,106,253,252,189,4,0,0,0,0,0,0,0,0,0,0,0,0,0,0,0,0,0,0,0,0,0,0,0,116,255,253,184,0,0,0,0,0,0,0,0,0,0,0,0,0,0,0,0,0,0,0,0,0,0,0,0,95,253,252,183,0,0,0,0,0,0,0,0,0,0,0,0,0,0,0,0,0,0,0,0,0,0,0,0,0,253,252,234,90,7,32,0,0,0,0,0,0,0,0,0,0,0,0,0,0,0,0,0,0,0,0,0,0,169,252,252,252,211,229,75,0,0,0,0,0,0,0,0,0,0,0,0,0,0,0,0,0,0,0,0,0,3,96,221,252,252,180,8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</si>
  <si>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0,159,216,156,112,59,27,23,82,148,18,0,0,0,0,0,0,0,0,0,0,0,0,0,0,0,0,0,61,248,253,254,253,253,232,229,254,253,78,0,0,0,0,0,0,0,0,0,0,0,0,0,0,0,0,0,0,136,253,235,174,199,222,192,175,129,24,0,0,0,0,0,0,0,0,0,0,0,0,0,0,0,0,0,0,55,253,195,0,6,12,5,0,0,0,0,0,0,0,0,0,0,0,0,0,0,0,0,0,0,0,0,0,100,253,195,0,0,0,0,0,0,0,0,0,0,0,0,0,0,0,0,0,0,0,0,0,0,0,0,0,62,254,196,28,59,112,119,46,0,0,0,0,0,0,0,0,0,0,0,0,0,0,0,0,0,0,0,0,136,253,222,217,253,253,253,245,131,50,2,0,0,0,0,0,0,0,0,0,0,0,0,0,0,0,0,0,204,253,254,253,228,159,115,193,253,253,117,0,0,0,0,0,0,0,0,0,0,0,0,0,0,0,0,0,234,253,254,129,13,0,0,5,72,241,250,69,0,0,0,0,0,0,0,0,0,0,0,0,0,0,0,0,159,253,96,9,0,0,0,0,0,71,245,230,38,0,0,0,0,0,0,0,0,0,0,0,0,0,0,0,16,98,0,0,0,0,0,0,0,0,152,254,172,9,0,0,0,0,0,0,0,0,0,0,0,0,0,0,0,0,0,0,0,0,0,0,0,0,67,226,254,46,0,0,0,0,0,0,0,0,0,0,0,0,0,0,0,0,0,0,0,0,0,0,0,0,30,165,254,135,0,0,0,0,0,0,0,0,0,0,0,0,0,0,0,0,25,6,0,0,0,0,0,0,0,135,254,135,0,0,0,0,0,0,0,0,0,0,0,0,0,0,0,38,231,204,60,0,0,0,0,0,0,173,254,135,0,0,0,0,0,0,0,0,0,0,0,0,0,0,0,135,255,226,60,0,0,0,0,0,0,135,255,174,0,0,0,0,0,0,0,0,0,0,0,0,0,0,0,91,254,235,117,9,0,0,0,0,26,207,254,91,0,0,0,0,0,0,0,0,0,0,0,0,0,0,0,0,155,253,253,211,101,0,0,25,172,253,213,12,0,0,0,0,0,0,0,0,0,0,0,0,0,0,0,0,5,72,226,253,253,235,234,240,253,237,53,0,0,0,0,0,0,0,0,0,0,0,0,0,0,0,0,0,0,0,18,148,230,254,253,253,200,58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</si>
  <si>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23,108,122,163,178,171,184,11,0,0,0,0,0,0,0,0,0,0,0,0,0,0,0,0,0,0,0,25,198,253,253,253,253,255,253,181,15,0,0,0,0,0,0,0,0,0,0,0,0,0,0,0,0,0,0,68,253,253,245,96,39,40,200,253,39,0,0,0,0,0,0,0,0,0,0,0,0,0,0,0,0,0,0,50,158,124,47,0,0,0,23,233,145,0,0,0,0,0,0,0,0,0,0,0,0,0,0,0,0,0,0,0,0,0,0,0,0,0,0,228,173,0,0,0,0,0,0,0,0,0,0,0,0,0,0,0,0,0,0,0,0,0,0,0,0,0,0,228,173,0,0,0,0,0,0,0,0,0,0,0,0,0,0,0,0,0,0,0,0,0,0,0,0,0,69,244,88,0,0,0,0,0,0,0,0,0,0,0,0,0,0,0,0,0,0,0,0,0,0,0,0,0,185,248,37,0,0,0,0,0,0,0,0,0,0,0,0,0,0,0,0,0,0,0,0,0,0,0,0,0,241,159,0,0,0,0,0,0,0,0,0,0,0,0,0,0,0,0,0,0,0,0,0,0,0,0,0,58,248,97,0,0,0,0,0,0,0,0,0,0,0,0,0,0,0,0,0,0,0,0,0,0,0,0,0,177,208,15,0,0,0,0,0,0,0,0,0,0,0,0,0,0,0,0,0,0,0,50,70,94,94,94,164,254,146,0,0,0,0,0,0,0,0,0,0,0,0,0,0,0,0,0,0,30,194,235,243,253,253,253,253,254,237,165,81,17,0,0,0,0,0,0,0,0,0,0,0,0,0,0,86,220,253,253,253,253,253,253,253,254,253,253,253,212,158,11,25,40,68,0,0,0,0,0,0,0,0,0,135,253,253,253,253,253,253,222,199,201,199,199,199,242,239,198,211,223,128,0,0,0,0,0,0,0,0,84,249,253,140,225,253,253,213,34,0,0,0,0,0,63,80,80,80,75,0,0,0,0,0,0,0,0,0,191,253,253,253,253,247,205,34,0,0,0,0,0,0,0,0,0,0,0,0,0,0,0,0,0,0,0,0,51,233,240,240,204,84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</si>
  <si>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10,59,132,248,255,253,161,10,0,0,0,0,0,0,0,0,0,0,0,0,0,0,0,0,0,0,47,145,232,252,252,252,253,252,252,231,41,0,0,0,0,0,0,0,0,0,0,0,0,0,0,0,0,48,225,252,252,252,252,252,253,252,252,252,72,0,0,0,0,0,0,0,0,0,0,0,0,0,0,0,0,169,252,252,252,252,252,252,253,252,252,252,72,0,0,0,0,0,0,0,0,0,0,0,0,0,0,0,0,169,252,252,252,252,252,252,253,252,252,252,129,0,0,0,0,0,0,0,0,0,0,0,0,0,0,0,28,233,252,252,252,252,252,252,253,252,252,252,106,0,0,0,0,0,0,0,0,0,0,0,0,0,0,0,37,252,252,252,252,252,252,252,253,252,252,252,241,146,0,0,0,0,0,0,0,0,0,0,0,0,0,0,6,180,252,252,252,252,252,252,253,252,252,252,252,207,19,0,0,0,0,0,0,0,0,0,0,0,0,0,0,39,221,252,252,252,252,252,253,252,252,252,252,252,48,0,0,0,0,0,0,0,0,0,0,0,0,0,0,0,8,11,11,11,11,11,69,23,131,212,252,252,162,0,0,0,0,0,0,0,0,0,0,0,0,0,0,0,0,0,0,0,0,0,0,0,0,0,182,253,213,19,0,0,0,0,0,0,0,0,0,0,0,0,0,0,0,0,0,0,0,0,0,0,0,0,181,252,244,32,0,0,0,0,0,0,0,0,0,0,0,0,0,0,0,0,0,0,0,0,0,0,0,0,181,252,167,0,0,0,0,0,0,0,0,0,0,0,0,0,0,0,0,0,0,0,0,0,0,0,0,0,181,252,167,0,0,0,0,0,0,0,0,0,0,0,0,0,0,0,0,0,0,0,0,0,0,0,0,0,181,252,167,0,0,0,0,0,0,0,0,0,0,0,0,0,0,0,0,0,0,0,0,0,0,0,0,38,235,252,76,0,0,0,0,0,0,0,0,0,0,0,0,0,0,0,0,0,0,0,0,0,0,0,0,146,252,252,105,0,0,0,0,0,0,0,0,0,0,0,0,0,0,0,0,0,0,0,0,0,0,0,0,169,252,252,48,0,0,0,0,0,0,0,0,0,0,0,0,0,0,0,0,0,0,0,0,0,0,0,0,118,252,221,27,0,0,0,0,0,0,0,0,0,0,0,0,0,0,0,0,0,0,0,0,0,0,0,0,3,184,123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</si>
  <si>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32,134,61,0,0,0,0,0,0,0,0,0,0,178,223,12,0,0,0,0,0,0,0,0,0,0,0,0,144,253,142,0,0,0,0,0,0,0,0,0,28,232,216,10,0,0,0,0,0,0,0,0,0,0,0,0,234,253,128,0,0,0,0,0,0,0,0,0,89,253,107,0,0,0,0,0,0,0,0,0,0,0,0,0,234,253,83,0,0,0,0,0,0,0,0,0,156,242,36,0,0,0,0,0,0,0,0,0,0,0,0,0,234,253,0,0,0,0,0,0,0,0,0,0,231,233,0,0,0,0,0,0,0,0,0,0,0,0,13,224,254,155,0,0,0,0,0,0,0,0,0,61,255,234,0,0,0,0,0,0,0,0,0,0,0,0,28,253,253,73,0,0,0,0,0,0,0,0,0,98,254,188,0,0,0,0,0,0,0,0,0,0,0,0,88,253,237,36,0,0,0,0,0,0,0,0,0,165,254,68,0,0,0,0,0,0,0,0,0,0,0,0,9,196,253,126,40,24,40,9,24,0,0,0,52,248,199,3,0,0,0,0,0,0,0,0,0,0,0,0,0,18,238,253,254,230,253,208,230,196,195,195,226,253,195,0,0,0,0,0,0,0,0,0,0,0,0,0,0,0,0,76,99,98,68,0,0,0,0,0,235,254,135,0,0,0,0,0,0,0,0,0,0,0,0,0,0,0,0,0,0,0,0,0,0,0,0,112,250,245,15,0,0,0,0,0,0,0,0,0,0,0,0,0,0,0,0,0,0,0,0,0,0,0,0,175,253,155,0,0,0,0,0,0,0,0,0,0,0,0,0,0,0,0,0,0,0,0,0,0,0,0,4,187,253,140,0,0,0,0,0,0,0,0,0,0,0,0,0,0,0,0,0,0,0,0,0,0,0,0,20,253,253,58,0,0,0,0,0,0,0,0,0,0,0,0,0,0,0,0,0,0,0,0,0,0,0,0,80,254,229,23,0,0,0,0,0,0,0,0,0,0,0,0,0,0,0,0,0,0,0,0,0,0,0,0,200,253,138,0,0,0,0,0,0,0,0,0,0,0,0,0,0,0,0,0,0,0,0,0,0,0,0,0,214,253,146,0,0,0,0,0,0,0,0,0,0,0,0,0,0,0,0,0,0,0,0,0,0,0,0,0,214,253,102,0,0,0,0,0,0,0,0,0,0,0,0,0,0,0,0,0,0,0,0,0,0,0,0,0,214,192,5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</si>
  <si>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15,71,252,252,240,255,216,19,0,0,0,0,0,0,0,0,0,0,0,0,0,0,0,0,0,0,53,154,237,238,212,88,120,253,186,14,0,0,0,0,0,0,0,0,0,0,0,0,0,0,0,0,5,128,229,212,101,46,3,68,225,209,17,0,0,0,0,0,0,0,0,0,0,0,0,0,0,0,0,71,195,242,154,15,27,124,192,253,185,48,0,0,0,0,0,0,0,0,0,0,0,0,0,0,0,0,128,251,203,83,63,125,224,253,208,96,16,0,0,0,0,0,0,0,0,0,0,0,0,0,0,0,0,128,250,198,13,0,128,253,164,95,14,0,0,0,0,0,0,0,0,0,0,0,0,0,0,0,0,0,35,230,151,6,0,0,3,11,2,0,0,0,0,0,0,0,0,0,0,0,0,0,0,0,0,0,0,0,72,253,147,0,0,0,0,0,0,0,0,0,0,0,0,0,0,0,0,0,0,0,0,0,0,0,0,0,27,224,164,2,0,0,0,0,0,0,0,0,0,0,0,0,0,0,0,0,0,0,0,0,0,0,0,0,0,179,253,176,0,0,0,0,0,0,0,0,0,0,0,0,0,0,0,0,0,0,0,0,0,0,0,0,0,21,195,252,129,29,0,0,0,0,0,0,0,0,0,0,0,0,0,0,0,0,0,0,0,0,0,0,0,0,17,200,253,153,29,0,0,0,0,0,0,0,0,0,0,0,0,0,0,0,0,0,0,0,0,0,0,0,0,12,100,253,238,53,0,0,0,0,0,0,0,0,0,0,0,0,0,0,0,0,0,0,0,0,0,0,0,0,1,25,209,250,40,0,0,0,0,0,0,0,0,0,0,0,0,0,0,0,0,0,0,0,0,0,0,0,0,0,60,253,110,0,0,0,0,0,0,0,0,0,0,0,0,0,0,0,0,0,0,0,0,0,0,0,0,28,186,253,82,0,0,0,0,0,0,0,0,0,0,0,0,0,0,0,0,0,26,145,0,0,0,0,7,151,253,167,12,0,0,0,0,0,0,0,0,0,0,0,0,0,0,0,0,0,36,242,51,0,0,44,206,253,167,12,0,0,0,0,0,0,0,0,0,0,0,0,0,0,0,0,0,0,5,135,228,219,163,236,244,79,11,0,0,0,0,0,0,0,0,0,0,0,0,0,0,0,0,0,0,0,0,4,106,176,203,135,68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</si>
  <si>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62,152,152,254,172,152,112,41,0,0,0,0,0,0,0,0,0,0,0,0,0,0,0,0,0,0,0,0,183,253,252,253,252,253,252,243,162,0,0,0,0,0,0,0,0,0,0,0,0,0,0,0,0,0,0,31,233,254,253,254,253,254,253,254,253,234,51,0,0,0,0,0,0,0,0,0,0,0,0,0,0,0,0,132,252,233,70,50,50,71,192,253,252,253,232,41,0,0,0,0,0,0,0,0,0,0,0,0,0,0,0,254,253,163,0,0,0,0,0,193,253,254,253,214,31,0,0,0,0,0,0,0,0,0,0,0,0,0,0,253,252,203,0,0,0,0,0,71,252,253,252,253,151,0,0,0,0,0,0,0,0,0,0,0,0,0,0,234,253,234,112,41,21,31,51,214,253,254,253,254,253,62,0,0,0,0,0,0,0,0,0,0,0,0,0,92,232,253,252,243,223,233,252,253,252,151,232,253,252,142,0,0,0,0,0,0,0,0,0,0,0,0,0,0,41,214,253,254,253,254,253,254,172,0,203,254,253,203,0,0,0,0,0,0,0,0,0,0,0,0,0,0,0,10,50,112,151,151,151,131,10,0,203,253,252,203,0,0,0,0,0,0,0,0,0,0,0,0,0,0,0,0,0,0,0,0,0,0,0,0,142,254,253,203,0,0,0,0,0,0,0,0,0,0,0,0,0,0,0,0,0,0,0,0,0,0,0,0,102,253,252,203,0,0,0,0,0,0,0,0,0,0,0,0,0,0,0,0,0,0,0,0,0,0,0,0,102,254,253,254,50,0,0,0,0,0,0,0,0,0,0,0,0,0,0,0,0,0,0,0,0,0,0,0,102,253,252,253,50,0,0,0,0,0,0,0,0,0,0,0,0,0,0,0,0,0,0,0,0,0,0,0,102,254,253,254,71,0,0,0,0,0,0,0,0,0,0,0,0,0,0,0,0,0,0,0,0,0,0,0,102,253,252,253,111,0,0,0,0,0,0,0,0,0,0,0,0,0,0,0,0,0,0,0,0,0,0,0,102,254,253,255,50,0,0,0,0,0,0,0,0,0,0,0,0,0,0,0,0,0,0,0,0,0,0,0,102,253,252,253,50,0,0,0,0,0,0,0,0,0,0,0,0,0,0,0,0,0,0,0,0,0,0,0,102,254,253,203,0,0,0,0,0,0,0,0,0,0,0,0,0,0,0,0,0,0,0,0,0,0,0,0,20,131,212,122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</si>
  <si>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16,223,255,186,107,38,0,0,0,0,0,0,0,0,0,0,0,0,0,0,0,0,0,0,0,0,0,0,17,198,242,253,253,242,197,81,0,0,0,0,0,0,0,0,0,0,0,0,0,0,0,0,0,0,0,0,0,4,9,10,99,224,253,252,244,87,0,0,0,0,0,0,0,0,0,0,0,0,0,0,0,0,0,0,0,0,0,0,0,14,108,252,253,232,24,0,0,0,0,0,0,0,0,0,0,0,0,0,0,0,0,0,0,0,0,0,0,0,0,80,222,253,167,0,0,0,0,0,0,0,0,0,0,0,0,0,0,0,0,0,0,0,0,0,0,0,0,59,235,253,146,0,0,0,0,0,0,0,0,0,0,0,0,0,0,0,0,0,0,0,0,0,0,0,54,239,248,85,9,0,0,0,0,0,0,0,0,0,0,0,0,0,0,0,0,0,0,0,0,0,0,60,236,253,98,0,0,0,0,0,0,0,0,0,0,0,0,0,0,0,0,0,0,0,0,0,0,30,154,238,253,172,10,0,0,0,0,0,0,0,0,0,0,0,0,0,0,0,0,0,0,0,0,0,0,166,253,253,253,26,0,0,0,0,0,0,0,0,0,0,0,0,0,0,0,0,0,0,0,0,0,0,0,34,138,215,253,224,166,6,0,0,0,0,0,0,0,0,0,0,0,0,0,0,0,0,0,0,0,0,0,0,0,24,207,253,253,117,0,0,0,0,0,0,0,0,0,0,0,0,0,0,0,0,0,0,0,0,0,0,0,0,24,250,253,119,0,0,0,0,0,0,0,0,0,0,0,0,0,0,0,0,0,0,0,0,0,0,0,0,53,252,243,62,0,0,0,0,0,0,0,0,0,0,0,0,0,0,0,0,0,0,0,0,0,0,0,16,189,253,133,0,0,0,0,0,0,0,0,0,0,0,0,0,0,0,0,0,0,0,0,0,0,0,0,61,253,224,32,0,0,0,0,0,0,0,0,0,0,0,0,0,0,0,0,0,0,0,0,0,0,0,32,222,253,38,0,0,0,0,0,0,0,0,0,0,0,0,0,0,0,0,0,0,0,0,0,0,5,105,233,230,57,1,0,0,0,0,0,0,0,0,0,0,0,0,0,0,0,0,0,0,0,0,0,40,192,253,229,114,0,0,0,0,0,0,0,0,0,0,0,0,0,0,0,0,0,0,0,0,0,0,0,134,247,149,43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</si>
  <si>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22,114,192,193,148,30,0,0,0,0,0,0,0,0,0,0,0,0,0,0,0,0,0,0,0,0,15,121,221,252,252,253,252,221,142,0,0,0,0,0,0,0,0,0,0,0,0,0,0,0,0,0,0,0,139,252,252,252,252,253,252,252,247,188,54,0,0,0,0,0,0,0,0,0,0,0,0,0,0,0,0,27,218,252,252,252,199,128,184,252,252,252,176,0,0,0,0,0,0,0,0,0,0,0,0,0,0,0,0,150,253,252,244,77,7,0,85,252,252,252,211,0,0,0,0,0,0,0,0,0,0,0,0,0,0,0,0,212,255,253,127,0,0,0,85,253,253,253,107,0,0,0,0,0,0,0,0,0,0,0,0,0,0,0,0,211,253,252,126,0,0,0,85,252,252,252,106,0,0,0,0,0,0,0,0,0,0,0,0,0,0,0,0,202,253,252,180,22,22,128,213,252,252,252,53,0,0,0,0,0,0,0,0,0,0,0,0,0,0,0,0,35,253,252,252,252,252,253,252,252,252,155,0,0,0,0,0,0,0,0,0,0,0,0,0,0,0,0,0,0,165,252,252,252,252,253,252,252,252,42,0,0,0,0,0,0,0,0,0,0,0,0,0,0,0,0,0,0,18,141,229,211,211,237,253,253,253,42,0,0,0,0,0,0,0,0,0,0,0,0,0,0,0,0,0,0,0,0,27,0,0,148,252,252,252,77,0,0,0,0,0,0,0,0,0,0,0,0,0,0,0,0,0,0,0,0,0,0,0,139,252,252,252,244,0,0,0,0,0,0,0,0,0,0,0,0,0,0,0,0,0,0,0,0,0,0,0,114,252,252,252,226,0,0,0,0,0,0,0,0,0,0,0,0,0,0,0,0,0,0,0,0,0,0,0,148,252,252,252,191,0,0,0,0,0,0,0,0,0,0,0,0,0,0,0,0,0,0,0,0,0,0,0,193,253,253,253,253,0,0,0,0,0,0,0,0,0,0,0,0,0,0,0,0,0,0,0,0,0,0,0,148,252,252,252,252,0,0,0,0,0,0,0,0,0,0,0,0,0,0,0,0,0,0,0,0,0,0,0,148,252,252,252,252,0,0,0,0,0,0,0,0,0,0,0,0,0,0,0,0,0,0,0,0,0,0,0,78,252,252,252,155,0,0,0,0,0,0,0,0,0,0,0,0,0,0,0,0,0,0,0,0,0,0,0,7,121,191,147,24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</si>
  <si>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2,32,116,224,248,128,9,0,0,0,0,0,0,0,0,0,0,0,0,0,0,0,0,0,0,0,0,0,152,253,253,253,254,253,204,21,0,0,0,0,0,0,0,0,0,0,0,0,0,0,0,0,0,0,0,150,254,253,253,253,254,253,253,139,0,0,0,0,0,0,0,0,0,0,0,0,0,0,0,0,0,0,150,252,254,253,144,49,230,253,253,247,25,0,0,0,0,0,0,0,0,0,0,0,0,0,0,0,0,112,242,254,241,85,0,0,37,231,254,254,25,0,0,0,0,0,0,0,0,0,0,0,0,0,0,0,16,240,253,253,144,0,0,0,7,213,253,253,0,0,0,0,0,0,0,0,0,0,0,0,0,0,0,0,62,253,253,235,12,0,0,0,0,195,253,253,0,0,0,0,0,0,0,0,0,0,0,0,0,0,0,0,170,253,253,151,0,0,0,0,0,195,253,253,0,0,0,0,0,0,0,0,0,0,0,0,0,0,0,0,255,254,249,42,0,0,0,0,0,196,254,254,0,0,0,0,0,0,0,0,0,0,0,0,0,0,0,0,254,253,194,0,0,0,0,0,0,195,253,253,0,0,0,0,0,0,0,0,0,0,0,0,0,0,0,0,254,253,152,0,0,0,0,0,17,244,253,253,0,0,0,0,0,0,0,0,0,0,0,0,0,0,0,73,254,253,45,0,0,0,0,0,92,253,253,253,0,0,0,0,0,0,0,0,0,0,0,0,0,0,0,79,255,254,39,0,0,0,0,0,176,254,254,193,0,0,0,0,0,0,0,0,0,0,0,0,0,0,0,79,254,253,39,0,0,0,0,49,236,253,253,61,0,0,0,0,0,0,0,0,0,0,0,0,0,0,0,79,254,253,39,0,0,0,50,208,254,253,239,15,0,0,0,0,0,0,0,0,0,0,0,0,0,0,0,79,254,229,15,0,0,13,196,253,254,253,123,0,0,0,0,0,0,0,0,0,0,0,0,0,0,0,0,0,255,254,69,0,44,194,254,254,255,142,12,0,0,0,0,0,0,0,0,0,0,0,0,0,0,0,0,0,218,253,222,195,236,253,253,253,190,14,0,0,0,0,0,0,0,0,0,0,0,0,0,0,0,0,0,0,68,253,253,253,254,253,253,168,12,0,0,0,0,0,0,0,0,0,0,0,0,0,0,0,0,0,0,0,2,116,217,253,254,217,115,8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</si>
  <si>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,53,132,132,248,255,253,253,172,47,3,0,0,0,0,0,0,0,0,0,0,0,0,0,0,0,0,0,141,252,252,252,252,253,252,252,252,252,71,0,0,0,0,0,0,0,0,0,0,0,0,0,0,0,0,0,193,223,216,216,158,96,164,221,252,252,180,0,0,0,0,0,0,0,0,0,0,0,0,0,0,0,0,0,64,16,0,0,0,0,0,12,173,252,180,0,0,0,0,0,0,0,0,0,0,0,0,0,0,0,0,0,0,0,0,0,0,0,0,0,49,252,180,0,0,0,0,0,0,0,0,0,0,0,0,0,0,0,0,0,0,0,0,0,0,0,0,11,164,252,145,0,0,0,0,0,0,0,0,0,0,0,0,0,0,0,0,0,0,0,0,0,0,0,0,134,252,232,40,0,0,0,0,0,0,0,0,0,0,0,0,0,0,0,0,0,0,0,0,0,0,51,166,239,252,89,0,0,0,0,0,0,0,0,0,0,0,0,0,0,0,0,0,0,0,0,0,47,166,242,252,252,252,236,106,0,0,0,0,0,0,0,0,0,0,0,0,0,0,0,0,0,0,0,0,224,252,253,252,252,252,252,249,103,0,0,0,0,0,0,0,0,0,0,0,0,0,0,0,0,0,0,47,241,248,242,241,241,241,250,253,168,0,0,0,0,0,0,0,0,0,0,0,0,0,0,0,0,0,0,0,98,57,0,0,0,0,112,252,167,0,0,0,0,0,0,0,0,0,0,0,0,0,0,0,0,0,0,0,0,0,0,0,0,0,135,252,93,0,0,0,0,0,0,0,0,0,0,0,0,0,0,0,0,0,0,0,0,0,0,0,0,56,229,204,16,0,0,0,0,0,0,0,0,0,0,0,0,0,0,0,0,0,0,0,0,0,0,0,55,229,252,94,0,0,0,0,0,0,0,0,0,0,0,0,0,0,0,0,0,0,0,0,0,0,79,193,230,252,114,14,0,0,0,0,0,0,0,0,0,0,0,0,0,0,0,0,21,85,85,85,136,205,253,252,240,88,14,0,0,0,0,0,0,0,0,0,0,0,0,0,0,0,0,19,191,252,252,252,252,252,253,185,31,0,0,0,0,0,0,0,0,0,0,0,0,0,0,0,0,0,16,194,252,252,252,252,252,200,24,10,0,0,0,0,0,0,0,0,0,0,0,0,0,0,0,0,0,0,19,212,252,217,131,86,11,6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</si>
  <si>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0,0,0,0,0,0,0,0,0,0,0,0,0,0,0,0,0,0,0,0,0,0,0,0,0,0,0,0,0,0,0,0,0,4,56,105,155,195,155,49,0,0,0,0,0,0,0,0,0,0,0,0,0,0,0,0,0,0,0,5,58,173,254,254,254,254,254,205,0,0,0,0,0,0,0,0,0,0,0,0,0,0,0,0,0,0,39,183,254,254,254,254,234,189,189,42,0,0,0,0,0,0,0,0,0,0,0,0,0,0,0,0,4,134,241,254,254,239,134,46,24,0,0,0,0,0,0,0,0,0,0,0,0,0,0,0,0,0,0,0,138,254,254,254,183,44,0,0,0,0,0,0,0,0,0,0,0,0,0,0,0,0,0,0,0,0,4,136,253,254,249,141,9,0,0,0,0,0,0,0,0,0,0,0,0,0,0,0,0,0,0,0,0,0,136,254,254,223,97,0,0,0,0,0,0,0,0,0,0,0,0,0,0,0,0,0,0,0,0,0,4,138,253,254,248,56,0,0,0,0,0,0,0,0,0,0,0,0,0,0,0,0,0,0,0,0,0,0,98,254,254,254,61,0,0,0,0,0,0,0,0,0,0,0,0,0,0,0,0,0,0,0,0,0,0,59,239,254,249,99,1,0,0,0,0,0,0,0,0,0,0,0,0,0,0,0,0,0,0,0,0,0,1,167,254,254,237,106,11,2,0,0,0,0,0,0,0,0,0,0,0,0,0,0,0,0,0,0,0,0,11,254,254,254,254,254,254,145,25,0,0,0,0,0,0,0,0,0,0,0,0,0,0,0,0,0,0,0,140,254,254,254,254,254,254,254,212,23,0,0,0,0,0,0,0,0,0,0,0,0,0,0,0,0,0,0,210,254,241,85,85,85,150,254,254,117,0,0,0,0,0,0,0,0,0,0,0,0,0,0,0,0,0,0,210,254,145,0,0,0,51,254,254,149,0,0,0,0,0,0,0,0,0,0,0,0,0,0,0,0,0,0,210,254,134,0,0,0,172,254,254,149,0,0,0,0,0,0,0,0,0,0,0,0,0,0,0,0,0,0,210,254,134,0,5,141,253,254,228,31,0,0,0,0,0,0,0,0,0,0,0,0,0,0,0,0,0,0,139,254,224,190,198,254,254,254,95,0,0,0,0,0,0,0,0,0,0,0,0,0,0,0,0,0,0,0,5,203,254,254,254,254,230,96,1,0,0,0,0,0,0,0,0,0,0,0,0,0,0,0,0,0,0,0,0,101,202,254,203,154,30,0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</si>
  <si>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23,192,42,0,0,0,0,0,0,0,0,0,0,0,0,0,0,0,0,0,0,0,0,0,0,0,0,17,212,252,77,0,0,0,0,11,13,13,13,13,1,0,0,0,0,0,0,0,0,0,0,0,0,0,0,41,254,211,4,19,19,114,83,233,254,254,254,255,151,7,0,0,0,0,0,0,0,0,0,0,0,0,0,156,254,236,170,254,254,254,254,254,254,254,254,232,174,5,0,0,0,0,0,0,0,0,0,0,0,0,4,168,254,254,254,232,223,223,223,123,99,99,99,10,0,0,0,0,0,0,0,0,0,0,0,0,0,0,105,254,212,175,131,27,0,0,0,0,0,0,0,0,0,0,0,0,0,0,0,0,0,0,0,0,0,0,149,254,93,0,0,0,0,0,0,0,0,0,0,0,0,0,0,0,0,0,0,0,0,0,0,0,0,0,126,254,185,17,0,0,0,0,0,0,0,0,0,0,0,0,0,0,0,0,0,0,0,0,0,0,0,0,8,157,254,184,46,0,0,0,0,0,0,0,0,0,0,0,0,0,0,0,0,0,0,0,0,0,0,0,0,9,86,233,241,99,17,0,0,0,0,0,0,0,0,0,0,0,0,0,0,0,0,0,0,0,0,0,0,0,0,124,233,254,68,0,0,0,0,0,0,0,0,0,0,0,0,0,0,0,0,0,0,0,0,0,0,0,0,0,77,254,183,19,0,0,0,0,0,0,0,0,0,0,0,0,0,0,0,0,0,0,0,0,0,0,0,0,10,195,254,62,0,0,0,0,0,0,0,0,0,0,0,0,0,0,0,0,0,0,0,0,0,0,0,0,42,242,254,62,0,0,0,0,0,0,0,0,0,0,0,0,0,0,0,0,0,0,0,0,0,0,0,17,186,254,155,9,0,0,0,0,0,0,0,0,0,0,0,0,0,0,0,0,0,0,0,0,0,0,15,187,254,232,42,0,0,0,0,0,0,0,0,0,0,0,0,0,0,0,0,0,0,0,0,0,0,14,189,254,234,55,0,0,0,0,0,0,0,0,0,0,0,0,0,0,0,0,0,0,0,0,6,50,67,191,254,180,54,0,0,0,0,0,0,0,0,0,0,0,0,0,0,0,0,0,0,0,0,0,13,248,250,254,179,47,0,0,0,0,0,0,0,0,0,0,0,0,0,0,0,0,0,0,0,0,0,0,7,139,181,115,2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</si>
  <si>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,5,31,32,0,0,0,0,0,0,0,0,0,0,0,0,0,0,0,0,0,18,162,33,27,93,140,176,224,254,254,226,0,0,0,0,0,0,0,0,0,0,0,0,0,0,0,2,93,217,254,254,254,254,254,247,242,242,161,79,0,0,0,0,0,0,0,0,0,0,0,0,0,0,18,148,254,254,254,251,165,135,71,29,0,0,0,0,0,0,0,0,0,0,0,0,0,0,0,0,0,0,114,254,254,254,167,66,0,0,0,0,0,0,0,0,0,0,0,0,0,0,0,0,0,0,0,0,0,3,182,254,254,151,11,0,0,0,0,0,0,0,0,0,0,0,0,0,0,0,0,0,0,0,0,0,0,91,254,241,141,40,100,114,186,197,94,0,0,0,0,0,0,0,0,0,0,0,0,0,0,0,0,0,0,147,254,202,244,254,254,226,221,240,241,55,0,0,0,0,0,0,0,0,0,0,0,0,0,0,0,0,17,242,254,254,254,223,77,8,0,103,254,105,0,0,0,0,0,0,0,0,0,0,0,0,0,0,0,0,4,109,129,91,46,9,0,0,0,11,234,172,0,0,0,0,0,0,0,0,0,0,0,0,0,0,0,0,0,0,0,0,0,0,0,0,0,0,230,200,3,0,0,0,0,0,0,0,0,0,0,0,0,0,0,0,0,0,0,0,0,0,0,0,0,31,243,197,3,0,0,0,0,0,0,0,0,0,0,0,0,20,34,0,0,0,0,0,0,0,0,0,0,131,254,115,0,0,0,0,0,0,0,0,0,0,0,0,69,210,233,0,0,0,0,0,0,0,0,0,32,196,240,25,0,0,0,0,0,0,0,0,0,0,0,0,247,254,194,0,0,0,0,0,0,0,0,50,233,254,117,0,0,0,0,0,0,0,0,0,0,0,0,0,184,254,136,0,0,0,0,0,0,0,115,245,254,148,17,0,0,0,0,0,0,0,0,0,0,0,0,0,89,221,26,0,0,0,0,33,84,168,252,217,66,2,0,0,0,0,0,0,0,0,0,0,0,0,0,0,89,254,242,159,159,159,196,248,254,254,148,18,0,0,0,0,0,0,0,0,0,0,0,0,0,0,0,0,4,147,175,175,175,175,175,136,80,8,2,0,0,0,0,0,0,0,0,0,0,0,0,0,0,0,0,0,0,2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</si>
  <si>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5,174,23,134,122,11,0,0,0,0,0,0,0,0,0,0,0,0,0,0,0,0,0,0,0,0,7,124,187,253,253,254,253,238,123,7,0,0,0,0,0,0,0,0,0,0,0,0,0,0,0,0,0,9,156,253,253,253,253,254,253,253,253,155,9,0,0,0,0,0,0,0,0,0,0,0,0,0,0,0,33,190,253,253,253,253,253,254,249,235,253,253,60,0,0,0,0,0,0,0,0,0,0,0,0,0,0,0,49,253,253,253,253,224,224,130,65,45,164,253,164,12,0,0,0,0,0,0,0,0,0,0,0,0,0,0,84,253,253,253,144,32,32,0,0,0,49,253,253,48,0,0,0,0,0,0,0,0,0,0,0,0,0,0,169,253,253,143,7,0,0,0,0,0,49,253,253,146,0,0,0,0,0,0,0,0,0,0,0,0,0,0,169,253,225,30,0,0,0,0,0,0,49,253,253,168,0,0,0,0,0,0,0,0,0,0,0,0,0,0,118,253,71,0,0,0,0,0,0,0,158,253,253,168,0,0,0,0,0,0,0,0,0,0,0,0,0,0,26,132,32,0,0,0,0,0,0,0,169,253,253,111,0,0,0,0,0,0,0,0,0,0,0,0,0,0,0,0,0,0,0,0,0,0,0,37,255,254,254,48,0,0,0,0,0,0,0,0,0,0,0,0,0,0,0,0,0,0,0,0,0,0,0,31,213,253,253,48,0,0,0,0,0,0,0,0,0,0,0,0,0,0,0,0,0,0,0,0,0,0,0,157,253,253,208,18,0,0,0,0,0,0,0,0,0,0,0,0,0,0,0,0,0,0,0,0,0,0,0,157,253,253,100,0,0,0,0,0,0,0,0,0,0,0,0,0,0,0,0,0,0,0,0,0,0,0,0,157,253,253,60,0,0,0,0,0,0,0,0,0,0,0,0,0,0,0,0,0,0,0,0,0,0,0,7,185,253,253,60,0,0,0,0,0,0,0,0,0,0,0,0,0,0,0,0,0,0,0,0,0,0,0,65,253,253,253,60,0,0,0,0,0,0,0,0,0,0,0,0,0,0,0,0,0,0,0,0,0,0,11,238,253,253,230,37,0,0,0,0,0,0,0,0,0,0,0,0,0,0,0,0,0,0,0,0,0,0,174,253,253,253,83,0,0,0,0,0,0,0,0,0,0,0,0,0,0,0,0,0,0,0,0,0,0,59,254,253,253,149,4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</si>
  <si>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23,131,192,131,131,37,2,0,0,0,0,0,0,0,0,0,0,0,0,0,0,0,0,0,0,0,81,137,212,254,254,254,254,254,162,33,0,0,0,0,0,0,0,0,0,0,0,0,0,0,0,0,0,2,157,254,243,236,236,236,250,254,254,219,24,0,0,0,0,0,0,0,0,0,0,0,0,0,0,0,0,17,244,254,93,0,0,0,78,206,254,254,167,22,0,0,0,0,0,0,0,0,0,0,0,0,0,0,0,0,59,175,82,0,0,0,0,27,205,254,254,113,0,0,0,0,0,0,0,0,0,0,0,0,0,0,0,0,0,0,0,0,0,0,0,0,64,247,254,161,0,0,0,0,0,0,0,0,0,0,0,0,0,0,0,0,0,0,0,0,0,0,0,0,0,124,254,177,6,0,0,0,0,0,0,0,0,0,0,0,0,0,0,0,0,0,0,0,0,0,0,0,0,26,225,254,135,5,0,0,0,0,0,0,0,0,0,0,0,0,0,0,0,0,0,0,0,0,0,0,0,0,212,254,254,24,0,0,0,0,0,0,0,0,0,0,0,0,0,0,0,0,0,0,0,0,0,0,0,0,121,254,254,55,0,0,0,0,0,0,0,0,0,0,0,0,0,0,0,119,193,193,169,69,19,0,0,0,22,227,254,148,0,0,0,0,0,0,0,0,0,0,0,0,0,0,57,233,254,254,254,254,214,106,75,15,0,218,254,148,0,0,0,0,0,0,0,0,0,0,0,0,0,0,149,254,243,173,229,254,254,254,254,175,14,218,254,148,0,0,0,0,0,0,0,0,0,0,0,0,0,0,149,254,217,0,30,43,134,233,254,254,219,248,254,148,0,0,0,0,0,0,0,0,0,0,0,0,0,0,105,254,249,74,0,0,0,62,188,254,254,254,254,148,0,0,0,0,0,0,0,0,0,0,0,0,0,0,16,216,254,213,32,0,0,0,9,131,238,254,254,39,0,0,0,0,0,0,0,0,0,0,0,0,0,0,0,156,255,255,132,0,0,0,32,107,230,254,254,24,0,0,0,0,0,0,0,0,0,0,0,0,0,0,0,27,214,254,251,209,113,146,242,254,254,254,210,14,0,0,0,0,0,0,0,0,0,0,0,0,0,0,0,0,26,214,254,254,254,254,254,254,254,108,7,0,0,0,0,0,0,0,0,0,0,0,0,0,0,0,0,0,0,4,91,218,255,160,130,91,6,1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</si>
  <si>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45,125,164,254,254,224,99,0,0,0,0,0,0,0,0,0,0,0,0,0,0,0,0,0,0,0,110,235,250,253,253,253,253,253,252,136,0,0,0,0,0,0,0,0,0,0,0,0,0,0,0,0,52,112,243,253,253,253,253,253,253,253,253,251,137,0,0,0,0,0,0,0,0,0,0,0,0,0,0,52,241,253,253,253,253,253,253,253,253,253,253,253,214,0,0,0,0,0,0,0,0,0,0,0,0,0,0,242,253,253,253,253,253,253,223,155,155,178,253,253,229,35,0,0,0,0,0,0,0,0,0,0,0,0,0,254,253,253,253,253,173,51,22,0,0,59,253,253,253,204,0,0,0,0,0,0,0,0,0,0,0,0,0,39,249,253,253,127,5,0,0,0,0,9,193,253,253,220,0,0,0,0,0,0,0,0,0,0,0,0,0,0,105,175,54,5,0,0,0,0,0,49,241,253,253,220,0,0,0,0,0,0,0,0,0,0,0,0,0,0,0,0,38,65,72,72,72,72,54,59,253,253,253,220,0,0,0,0,0,0,0,0,0,0,0,0,0,0,31,123,225,248,253,253,253,253,238,209,253,253,253,153,0,0,0,0,0,0,0,0,0,0,0,0,0,0,148,253,253,253,253,253,253,253,253,253,253,253,253,245,109,55,0,0,0,0,0,0,0,0,0,0,0,90,252,253,253,253,253,253,253,253,253,253,253,253,253,253,253,248,183,183,116,0,0,0,0,0,0,0,0,215,253,253,253,253,237,223,253,253,253,253,253,253,253,253,253,253,253,253,253,0,0,0,0,0,0,0,0,167,253,253,237,97,54,29,156,253,253,253,253,253,253,253,253,253,253,253,253,0,0,0,0,0,0,0,0,109,253,253,162,21,29,143,237,253,253,253,246,130,111,220,224,253,253,253,236,0,0,0,0,0,0,0,0,0,234,253,253,216,241,253,253,253,253,247,114,0,0,0,10,97,97,97,47,0,0,0,0,0,0,0,0,0,118,253,253,253,253,253,253,253,248,113,0,0,0,0,0,0,0,0,0,0,0,0,0,0,0,0,0,0,51,240,253,253,253,253,253,253,115,0,0,0,0,0,0,0,0,0,0,0,0,0,0,0,0,0,0,0,0,51,237,249,247,247,206,117,27,0,0,0,0,0,0,0,0,0,0,0,0,0,0,0,0,0,0,0,0,0,0,48,16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</si>
  <si>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61,118,165,255,254,240,118,60,0,0,0,0,0,0,0,0,0,0,0,0,0,0,0,0,0,104,159,234,244,253,253,253,253,253,253,244,178,13,0,0,0,0,0,0,0,0,0,0,0,0,0,0,23,211,253,253,253,253,253,253,253,253,253,253,253,173,17,0,0,0,0,0,0,0,0,0,0,0,0,0,76,241,228,198,198,138,61,61,61,61,139,225,253,253,84,0,0,0,0,0,0,0,0,0,0,0,0,0,25,64,45,0,0,0,0,0,0,0,0,125,253,253,191,0,0,0,0,0,0,0,0,0,0,0,0,0,0,0,0,0,0,0,0,0,0,0,12,201,253,253,110,0,0,0,0,0,0,0,0,0,0,0,0,0,0,0,0,0,0,0,0,0,0,0,144,253,253,210,27,0,0,0,0,0,0,0,0,0,0,0,0,0,0,0,0,0,0,0,0,0,0,12,192,253,253,170,0,0,0,0,0,0,0,0,0,0,0,0,0,0,0,0,0,0,0,0,0,0,18,182,253,253,217,36,0,0,0,0,0,0,0,0,0,0,0,0,0,0,0,0,0,0,0,0,0,0,49,253,253,253,38,0,0,0,0,0,0,0,0,0,0,0,0,0,0,0,0,0,0,0,0,0,0,77,198,253,252,137,4,0,0,0,0,0,0,0,0,0,0,0,0,0,0,0,0,0,0,0,0,0,10,211,253,253,156,0,0,0,0,0,0,0,0,0,0,0,0,0,0,0,0,0,0,0,0,0,0,63,183,253,253,252,106,0,0,0,0,0,0,0,0,0,0,0,0,0,0,0,0,0,0,0,0,0,0,111,253,253,230,116,0,0,0,0,0,0,0,0,0,0,0,0,0,0,0,0,0,0,0,0,0,0,54,243,253,253,149,0,0,0,0,0,0,0,0,0,0,0,0,0,0,0,0,0,0,0,0,0,0,5,170,253,253,148,9,0,0,0,0,0,0,0,0,0,0,0,0,0,0,0,0,0,0,0,0,0,0,48,253,253,231,36,0,0,0,0,0,0,0,0,0,0,0,0,0,0,0,0,0,0,0,0,0,0,47,223,253,253,141,0,0,0,0,0,0,0,0,0,0,0,0,0,0,0,0,0,0,0,0,0,0,0,172,253,253,184,10,0,0,0,0,0,0,0,0,0,0,0,0,0,0,0,0,0,0,0,0,0,0,0,98,253,182,66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</si>
  <si>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83,216,0,0,0,0,0,0,0,0,0,0,0,0,0,0,0,0,0,0,0,0,0,0,0,0,0,0,165,115,0,0,0,0,0,0,0,0,0,0,0,0,0,0,0,0,0,0,0,0,0,0,0,0,0,0,209,90,0,0,0,0,0,0,0,0,0,0,0,0,0,0,0,0,0,0,0,0,0,0,0,0,0,25,247,38,0,0,0,0,0,0,0,0,0,0,0,0,0,0,0,0,0,0,0,0,0,0,0,0,0,119,211,15,0,0,0,0,0,0,0,0,0,0,0,0,0,0,0,0,0,0,0,0,0,0,0,0,6,212,117,0,0,0,0,0,0,0,0,0,0,0,0,0,0,0,0,0,0,0,0,0,0,0,0,0,90,255,35,0,0,0,0,0,0,0,0,0,0,0,0,0,0,0,0,0,0,0,0,0,0,0,0,2,194,163,2,0,0,0,0,0,0,0,0,0,0,0,0,0,0,0,0,0,0,0,0,0,0,0,0,36,252,61,0,0,0,0,0,0,0,0,0,0,0,0,0,0,0,0,0,0,0,0,0,0,0,0,0,179,186,0,0,0,0,0,0,0,0,0,0,0,0,0,0,0,0,0,0,0,0,0,0,0,0,0,22,248,64,0,0,0,0,0,0,0,0,0,0,0,0,0,0,0,0,0,0,0,0,0,0,0,0,0,183,212,8,0,0,0,0,0,0,0,0,0,0,0,0,0,0,0,0,0,0,0,0,0,0,0,0,42,252,56,0,0,0,0,0,0,0,0,0,0,0,0,0,0,0,0,0,0,0,0,0,0,0,0,0,164,199,5,0,0,0,0,0,0,0,0,0,0,0,0,0,0,0,0,0,0,0,0,0,0,0,0,44,247,73,0,0,0,0,0,0,0,0,0,0,0,0,0,0,0,0,0,0,0,0,0,0,0,0,0,162,149,4,0,0,0,0,0,0,0,0,0,0,0,0,0,0,0,0,0,0,0,0,0,0,0,0,36,252,101,0,0,0,0,0,0,0,0,0,0,0,0,0,0,0,0,0,0,0,0,0,0,0,0,0,64,247,43,0,0,0,0,0,0,0,0,0,0,0,0,0,0,0,0,0,0,0,0,0,0,0,0,0,64,230,38,0,0,0,0,0,0,0,0,0,0,0,0,0,0,0,0,0,0,0,0,0,0,0,0,0,64,244,54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</si>
  <si>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38,145,154,170,254,254,254,254,170,154,106,38,0,0,0,0,0,0,0,0,0,0,0,0,0,0,0,17,240,253,253,253,253,253,253,253,253,253,253,240,103,0,0,0,0,0,0,0,0,0,0,0,0,0,0,21,253,253,206,173,89,89,89,89,173,188,246,253,241,68,0,0,0,0,0,0,0,0,0,0,0,0,0,21,253,172,10,0,0,0,0,0,0,0,80,211,254,206,5,0,0,0,0,0,0,0,0,0,0,0,0,15,201,24,0,0,0,0,0,0,0,0,0,80,253,253,9,0,0,0,0,0,0,0,0,0,0,0,0,0,8,3,0,0,0,0,0,0,0,0,0,8,236,253,9,0,0,0,0,0,0,0,0,0,0,0,0,0,0,0,0,0,0,0,0,0,0,0,0,59,248,253,9,0,0,0,0,0,0,0,0,0,0,0,0,0,0,0,0,0,0,0,0,0,0,0,4,146,253,204,5,0,0,0,0,0,0,0,0,0,0,0,0,0,0,0,0,0,0,0,0,0,0,0,139,253,240,64,0,0,0,0,0,0,0,0,0,0,0,0,0,0,0,0,0,0,0,0,0,0,3,144,253,238,58,0,0,0,0,0,0,0,0,0,0,0,0,0,0,0,0,0,0,0,0,0,0,2,137,253,241,63,0,0,0,0,0,0,0,0,0,0,0,0,0,0,0,0,0,0,0,0,0,0,2,145,253,237,60,0,0,0,0,0,0,0,0,0,0,0,0,0,0,0,0,0,0,0,0,0,0,3,137,253,247,95,0,0,0,0,0,0,0,0,0,0,0,0,0,0,0,0,0,0,0,0,0,0,0,144,253,237,62,0,0,0,0,0,0,0,0,0,0,0,0,0,0,0,0,0,0,0,0,0,0,20,162,248,227,60,0,0,0,0,0,0,0,0,0,0,0,0,0,0,0,0,0,0,0,0,0,0,59,186,253,172,0,0,0,0,0,0,0,0,0,0,0,0,0,0,0,0,0,0,0,0,0,3,65,186,248,253,152,8,0,0,0,0,0,57,148,234,88,0,0,0,0,0,0,0,0,0,0,0,0,91,253,253,253,188,15,0,0,0,0,61,139,235,254,151,3,0,0,0,0,0,0,0,0,0,0,20,135,252,253,253,129,65,145,145,145,168,244,251,254,190,56,3,0,0,0,0,0,0,0,0,0,0,0,110,253,253,253,253,232,253,253,253,253,253,253,159,54,16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</si>
  <si>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13,43,80,76,244,79,0,0,0,0,0,0,0,0,0,0,0,0,0,0,0,0,0,0,0,0,0,111,207,254,254,254,250,67,0,0,0,0,0,0,0,0,0,0,0,0,0,0,0,0,0,0,0,0,0,152,254,254,254,254,208,94,0,0,0,3,111,40,1,0,0,0,0,0,0,0,0,0,0,0,0,0,4,213,254,254,254,254,180,81,0,0,19,117,254,254,169,3,0,0,0,0,0,0,0,0,0,0,0,0,41,254,254,254,239,236,95,0,0,132,218,242,254,254,131,2,0,0,0,0,0,0,0,0,0,0,0,0,115,201,247,254,229,223,124,7,136,253,254,171,107,254,54,0,0,0,0,0,0,0,0,0,0,0,0,0,44,39,67,249,254,254,254,213,254,254,254,236,113,178,17,0,0,0,0,0,0,0,0,0,0,0,0,0,0,0,0,191,254,254,254,254,254,254,254,156,0,0,0,0,0,0,0,0,0,0,0,0,0,0,0,0,0,0,0,20,171,226,254,254,254,254,146,13,0,0,0,0,0,0,0,0,0,0,0,0,0,0,0,0,0,0,0,0,0,196,254,254,254,185,110,0,0,0,0,0,0,0,0,0,0,0,0,0,0,0,0,0,0,0,0,0,0,196,254,254,254,232,177,18,0,0,0,0,0,0,0,0,0,0,0,0,0,0,0,0,0,0,0,0,82,226,254,254,254,254,201,154,71,0,0,0,0,0,0,0,0,0,0,0,0,0,0,0,0,0,0,3,180,254,171,123,168,244,254,254,227,0,0,0,0,0,0,0,0,0,0,0,0,0,0,0,0,0,0,11,254,254,129,34,122,197,231,116,188,32,0,0,0,0,0,0,0,0,0,0,0,0,0,0,0,0,0,11,254,254,141,0,5,96,252,100,59,12,0,0,0,0,0,0,0,0,0,0,0,0,0,0,0,0,0,11,254,254,238,38,128,222,255,182,178,81,0,0,0,0,0,0,0,0,0,0,0,0,0,0,0,0,0,11,254,254,252,221,254,236,254,254,232,14,0,0,0,0,0,0,0,0,0,0,0,0,0,0,0,0,0,10,242,254,254,254,254,254,254,242,13,0,0,0,0,0,0,0,0,0,0,0,0,0,0,0,0,0,0,0,68,238,254,254,254,254,208,143,0,0,0,0,0,0,0,0,0,0,0,0,0,0,0,0,0,0,0,0,0,113,199,231,146,136,13,16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</si>
  <si>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0,177,100,0,0,0,0,0,0,0,0,0,0,0,0,0,0,0,0,0,0,0,0,0,0,0,0,0,29,241,168,0,0,0,0,0,0,0,0,0,0,0,0,0,0,0,0,0,0,0,0,0,0,0,0,0,161,255,122,0,0,0,0,0,0,0,0,0,0,0,0,0,0,0,0,0,0,0,0,0,0,0,0,0,43,255,54,0,0,0,0,0,0,0,0,0,0,0,0,0,0,0,0,0,0,0,0,0,0,0,0,0,100,232,18,0,0,0,96,15,0,0,0,0,0,0,0,0,0,0,0,0,0,0,0,0,0,0,0,0,184,191,0,0,0,8,249,61,0,0,0,0,0,0,0,0,0,0,0,0,0,0,0,0,0,0,0,38,232,107,0,0,0,10,235,2,0,0,0,0,0,0,0,0,0,0,0,0,0,0,0,0,0,0,1,159,238,33,0,0,0,121,229,0,0,0,0,0,0,0,0,0,0,0,0,0,0,0,0,0,0,0,49,253,78,0,0,0,0,205,144,0,0,0,0,0,0,0,0,0,0,0,0,0,0,0,0,0,0,0,166,161,0,0,0,0,13,250,61,0,0,0,0,0,0,0,0,0,0,0,0,0,0,0,0,0,0,39,238,61,0,0,0,0,120,246,0,0,0,0,0,0,0,0,0,0,0,0,0,0,0,0,0,0,0,166,226,65,126,146,146,100,234,174,0,0,0,0,0,0,0,0,0,0,0,0,0,0,0,0,0,0,58,253,254,254,254,193,177,246,254,65,0,0,0,0,0,0,0,0,0,0,0,0,0,0,0,0,0,0,40,165,87,80,4,1,0,147,254,4,0,0,0,0,0,0,0,0,0,0,0,0,0,0,0,0,0,0,0,0,0,0,0,0,0,204,199,1,0,0,0,0,0,0,0,0,0,0,0,0,0,0,0,0,0,0,0,0,0,0,0,0,0,227,116,0,0,0,0,0,0,0,0,0,0,0,0,0,0,0,0,0,0,0,0,0,0,0,0,0,10,232,83,0,0,0,0,0,0,0,0,0,0,0,0,0,0,0,0,0,0,0,0,0,0,0,0,0,71,254,16,0,0,0,0,0,0,0,0,0,0,0,0,0,0,0,0,0,0,0,0,0,0,0,0,0,133,216,7,0,0,0,0,0,0,0,0,0,0,0,0,0,0,0,0,0,0,0,0,0,0,0,0,0,133,113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</si>
  <si>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51,152,0,0,0,0,0,0,0,0,0,0,0,0,0,0,0,0,0,0,0,0,0,0,0,0,0,0,193,252,0,0,0,0,0,0,0,0,0,0,0,0,0,0,0,0,0,0,0,0,0,0,0,0,0,163,255,253,82,0,0,0,0,0,0,0,0,0,0,0,0,0,0,0,0,0,0,0,0,0,0,0,0,203,253,212,0,0,0,0,0,0,0,0,0,0,0,0,0,0,0,0,0,0,0,0,0,0,0,0,31,233,255,253,0,0,0,0,0,0,0,0,0,0,0,0,0,0,0,0,0,0,0,0,0,0,0,0,132,252,253,130,0,0,0,0,0,0,0,0,0,0,0,0,0,0,0,0,0,0,0,0,0,0,0,0,152,253,142,0,0,0,0,0,0,0,0,0,0,0,0,0,0,0,0,0,0,0,0,0,0,0,0,0,233,252,142,0,0,0,0,0,0,0,0,0,0,0,0,0,0,0,0,0,0,0,0,0,0,0,0,82,254,253,183,0,0,0,0,0,0,0,0,0,0,0,0,0,0,0,0,0,0,0,0,0,0,0,0,203,253,252,102,0,0,0,0,0,0,0,0,0,0,0,0,0,0,0,0,0,0,0,0,0,0,0,31,233,244,81,0,0,0,0,0,0,0,0,0,0,0,0,0,0,0,0,0,0,0,0,0,0,0,0,51,252,203,0,0,0,0,0,0,0,0,0,0,0,0,0,0,0,0,0,0,0,0,0,0,0,0,0,132,253,102,0,0,0,0,0,0,0,0,0,0,0,0,0,0,0,0,0,0,0,0,0,0,0,0,41,253,252,142,0,0,0,0,0,0,0,0,0,0,0,0,0,0,0,0,0,0,0,0,0,0,0,0,102,254,253,82,0,0,0,0,0,0,0,0,0,0,0,0,0,0,0,0,0,0,0,0,0,0,0,82,223,253,171,0,0,0,0,0,0,0,0,0,0,0,0,0,0,0,0,0,0,0,0,0,0,0,0,72,253,203,40,0,0,0,0,0,0,0,0,0,0,0,0,0,0,0,0,0,0,0,0,0,0,0,0,193,252,163,0,0,0,0,0,0,0,0,0,0,0,0,0,0,0,0,0,0,0,0,0,0,0,0,123,244,243,41,0,0,0,0,0,0,0,0,0,0,0,0,0,0,0,0,0,0,0,0,0,0,0,0,162,182,101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</si>
  <si>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11,92,173,172,152,152,82,0,0,0,0,0,0,0,0,0,0,0,0,0,0,0,0,0,0,0,123,203,213,252,253,252,253,252,243,40,0,0,0,0,0,0,0,0,0,0,0,0,0,0,0,0,72,253,244,203,142,102,102,102,0,204,255,50,0,0,0,0,0,0,0,0,0,0,0,0,0,0,0,0,172,70,40,0,0,0,0,0,0,203,253,131,0,0,0,0,0,0,0,0,0,0,0,0,0,0,0,0,0,0,0,0,0,0,0,0,0,204,255,50,0,0,0,0,0,0,0,0,0,0,0,0,0,0,0,0,0,0,0,0,0,0,0,0,0,203,233,30,0,0,0,0,0,0,0,0,0,0,0,0,0,0,0,0,0,0,0,0,0,0,0,0,0,203,183,0,0,0,0,0,0,0,0,0,0,0,0,0,0,0,0,0,0,0,0,0,0,0,0,0,41,243,102,0,0,0,0,0,0,0,0,0,0,0,0,0,0,0,0,0,0,0,0,0,0,0,0,0,152,253,41,0,0,0,0,0,0,0,0,0,0,0,0,0,0,0,0,0,0,0,0,0,0,0,0,0,233,212,0,0,0,0,0,0,0,0,0,0,0,0,0,0,0,0,0,0,0,0,0,0,0,0,0,21,254,91,0,0,0,0,0,0,0,0,0,0,0,0,0,0,0,0,0,0,0,0,0,0,0,0,0,102,253,50,0,0,0,0,0,0,0,0,0,0,0,0,0,0,0,0,0,0,0,0,0,0,0,0,11,213,203,20,0,0,0,0,0,0,0,0,0,0,0,0,0,0,0,0,0,0,0,0,0,0,0,0,51,252,61,0,0,0,0,0,0,0,0,0,0,0,0,0,0,0,0,0,0,0,0,0,0,0,0,0,132,253,0,0,0,0,0,0,0,0,0,0,0,0,0,0,0,0,0,0,0,0,0,0,0,0,0,41,253,171,0,0,0,0,0,0,0,0,0,0,0,0,0,0,0,0,0,0,0,0,0,0,0,0,0,103,244,81,0,0,0,0,0,0,0,0,0,0,0,0,0,0,0,0,0,0,0,0,0,0,0,0,0,183,203,0,0,0,0,0,0,0,0,0,0,0,0,0,0,0,0,0,0,0,0,0,0,0,0,0,72,253,123,0,0,0,0,0,0,0,0,0,0,0,0,0,0,0,0,0,0,0,0,0,0,0,0,0,112,212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</si>
  <si>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8,122,240,216,216,193,75,8,0,0,0,0,0,0,0,0,0,0,0,0,0,0,0,0,0,0,0,0,50,254,254,254,254,254,254,81,0,0,0,0,0,0,0,0,0,0,0,0,0,0,0,0,0,0,0,0,7,116,140,140,231,254,254,242,102,0,0,0,0,0,0,0,0,0,0,0,0,0,0,0,0,0,0,0,0,0,0,10,210,254,254,238,9,0,0,0,0,0,0,0,0,0,0,0,0,0,0,0,0,0,0,0,0,0,48,204,254,254,235,61,0,0,0,0,0,0,0,0,0,0,0,0,0,0,0,0,0,0,0,0,0,41,232,254,254,142,57,0,0,0,0,0,0,0,0,0,0,0,0,0,0,0,0,0,0,0,0,0,0,88,254,254,254,104,0,0,0,0,0,0,0,0,0,0,0,0,0,0,0,0,0,0,0,0,0,0,0,21,164,254,254,249,170,17,0,0,0,0,0,0,0,0,0,0,0,0,0,0,0,0,0,0,0,0,0,0,2,44,221,254,254,196,12,0,0,0,0,0,0,0,0,0,0,0,0,0,0,0,0,0,0,0,0,0,0,0,34,152,254,254,188,0,0,0,0,0,0,0,0,0,0,0,0,0,0,0,0,0,0,0,0,0,0,0,0,5,147,254,249,104,0,0,0,0,0,0,0,0,0,0,0,0,0,0,0,0,0,0,0,0,0,0,0,0,30,221,254,223,78,0,0,0,0,0,0,0,0,0,0,0,0,0,0,0,0,0,0,0,0,0,0,0,0,99,254,254,151,0,0,0,0,0,0,0,0,0,0,0,0,0,0,0,0,0,0,0,0,0,0,0,24,205,254,254,63,0,0,0,0,0,0,0,0,0,0,0,0,0,0,0,0,0,0,0,0,0,22,139,247,254,240,126,2,0,0,0,0,0,0,0,0,0,0,0,0,0,0,0,0,0,0,0,61,89,238,254,255,254,45,0,0,0,0,0,0,0,0,0,0,0,0,0,0,0,0,18,138,207,104,140,251,254,254,201,126,43,2,0,0,0,0,0,0,0,0,0,0,0,0,0,0,0,0,150,254,254,254,254,254,254,189,9,0,0,0,0,0,0,0,0,0,0,0,0,0,0,0,0,0,0,3,196,254,254,254,230,177,76,16,0,0,0,0,0,0,0,0,0,0,0,0,0,0,0,0,0,0,0,0,152,220,95,38,25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</si>
  <si>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27,223,199,172,172,109,24,2,0,0,0,0,0,0,0,0,0,0,0,0,0,0,0,0,0,0,0,0,132,254,243,249,243,254,254,105,0,0,0,0,0,0,0,0,0,0,0,0,0,0,0,0,0,0,0,0,156,246,22,47,23,76,233,241,24,0,0,0,0,0,0,0,0,0,0,0,0,0,0,0,0,0,0,0,156,109,0,0,0,0,205,254,33,0,0,0,0,0,0,0,0,0,0,0,0,0,0,0,0,0,0,0,81,47,0,0,0,80,244,200,7,0,0,0,0,0,0,0,0,0,0,0,0,0,0,0,0,0,0,0,0,0,0,0,37,245,246,46,0,0,0,0,0,0,0,0,0,0,0,0,0,0,0,0,0,0,0,0,0,0,0,23,166,246,85,0,0,0,0,0,0,0,0,0,0,0,0,0,0,0,0,0,0,0,0,0,0,43,125,239,254,99,0,0,0,0,0,0,0,0,0,0,0,0,0,0,0,0,0,0,0,0,0,0,70,248,254,244,37,4,0,0,0,0,0,0,0,0,0,0,0,0,0,0,0,0,0,0,0,0,0,0,27,117,148,253,150,19,0,0,0,0,0,0,0,0,0,0,0,0,0,0,0,0,0,0,0,0,0,0,0,0,0,149,255,89,0,0,0,0,0,0,0,0,0,0,0,0,0,0,0,0,0,0,0,0,0,0,0,0,0,11,228,223,4,0,0,0,0,0,0,0,0,0,0,0,0,0,0,0,0,0,0,0,0,0,0,0,0,0,128,254,49,0,0,0,0,0,0,0,0,0,0,0,0,0,0,0,0,0,0,0,0,0,0,0,0,0,44,254,49,0,0,0,0,0,0,0,0,0,0,0,0,0,0,0,0,0,14,0,0,0,0,0,0,0,105,254,49,0,0,0,0,0,0,0,0,0,0,0,0,0,0,0,0,34,173,14,0,0,0,0,0,0,189,237,24,0,0,0,0,0,0,0,0,0,0,0,0,0,0,0,0,116,185,28,0,0,0,0,0,4,203,202,0,0,0,0,0,0,0,0,0,0,0,0,0,0,0,0,0,22,204,225,88,18,5,0,0,65,254,118,0,0,0,0,0,0,0,0,0,0,0,0,0,0,0,0,0,0,48,205,250,242,239,158,156,220,215,22,0,0,0,0,0,0,0,0,0,0,0,0,0,0,0,0,0,0,0,4,125,198,222,254,254,195,47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</si>
  <si>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32,59,217,171,156,156,59,0,0,0,0,0,0,0,0,0,0,0,0,0,0,0,0,0,0,0,25,147,235,253,254,253,253,253,200,8,0,0,0,0,0,0,0,0,0,0,0,0,0,0,0,0,31,102,241,253,253,253,254,186,174,247,253,98,0,0,0,0,0,0,0,0,0,0,0,0,0,0,0,0,150,254,253,253,201,79,19,3,0,86,244,158,0,0,0,0,0,0,0,0,0,0,0,0,0,0,0,0,195,254,245,88,5,0,0,0,0,0,157,0,0,0,0,0,0,0,0,0,0,0,0,0,0,0,0,0,196,255,246,48,0,0,0,0,0,0,0,0,0,0,0,0,0,0,0,0,0,0,0,0,0,0,0,0,105,254,253,226,31,0,0,0,0,0,0,0,0,0,0,0,0,0,0,0,0,0,0,0,0,0,0,0,0,223,253,253,226,48,0,0,0,0,0,0,0,0,0,0,0,0,0,0,0,0,0,0,0,0,0,0,0,35,217,253,253,245,77,77,77,77,24,0,0,0,0,0,0,0,0,0,0,0,0,0,0,0,0,0,0,0,35,223,253,253,254,253,222,245,155,0,0,0,0,0,0,0,0,0,0,0,0,0,0,0,0,0,0,0,0,102,254,254,255,254,193,43,0,0,0,0,0,0,0,0,0,0,0,0,0,0,0,0,0,0,0,0,70,241,253,253,254,253,253,64,0,0,0,0,0,0,0,0,0,0,0,0,0,0,0,0,0,0,0,19,226,253,253,192,78,226,253,211,71,0,0,0,0,0,0,0,0,0,0,0,0,0,0,0,0,0,0,112,253,253,216,5,0,62,211,253,245,68,0,0,0,0,0,0,0,0,0,0,0,0,0,0,0,0,0,156,253,253,213,0,0,0,138,253,253,195,0,0,0,0,0,0,0,0,0,0,0,0,0,0,0,0,0,97,254,254,214,0,0,0,0,212,254,196,0,0,0,0,0,0,0,0,0,0,0,0,0,0,0,0,0,9,220,253,247,177,58,20,14,144,253,195,0,0,0,0,0,0,0,0,0,0,0,0,0,0,0,0,0,0,117,253,253,253,254,253,229,247,253,195,0,0,0,0,0,0,0,0,0,0,0,0,0,0,0,0,0,0,2,117,235,253,254,253,253,253,237,128,0,0,0,0,0,0,0,0,0,0,0,0,0,0,0,0,0,0,0,0,32,133,216,253,185,140,36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</si>
  <si>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83,121,121,190,255,197,121,121,25,0,0,0,0,0,0,0,0,0,0,0,0,0,0,0,40,219,240,240,248,252,252,252,253,252,252,252,109,0,0,0,0,0,0,0,0,0,0,0,0,0,0,0,213,252,252,252,252,252,252,252,253,252,252,252,210,25,0,0,0,0,0,0,0,0,0,0,0,0,0,0,226,252,252,252,252,252,252,252,253,252,252,252,252,223,122,30,0,0,0,0,0,0,0,0,0,0,0,0,191,252,252,209,53,67,220,185,123,53,53,74,224,252,252,93,0,0,0,0,0,0,0,0,0,0,0,0,25,223,252,210,17,0,35,0,0,0,20,187,252,241,177,24,0,0,0,0,0,0,0,0,0,0,0,0,0,110,222,252,176,36,0,0,0,17,189,252,252,198,0,0,0,0,0,0,0,0,0,0,0,0,0,0,0,0,60,231,252,242,82,0,0,191,252,252,195,73,0,0,0,0,0,0,0,0,0,0,0,0,0,0,0,0,0,23,197,247,246,146,77,247,252,248,50,0,0,0,0,0,0,0,0,0,0,0,0,0,0,0,0,0,0,0,0,90,252,252,253,252,202,82,0,0,0,0,0,0,0,0,0,0,0,0,0,0,0,0,0,0,0,0,0,15,203,253,255,253,26,0,0,0,0,0,0,0,0,0,0,0,0,0,0,0,0,0,0,0,0,0,0,0,146,252,253,252,26,0,0,0,0,0,0,0,0,0,0,0,0,0,0,0,0,0,0,0,0,0,0,25,241,252,253,252,145,0,0,0,0,0,0,0,0,0,0,0,0,0,0,0,0,0,0,0,0,0,0,70,252,209,110,199,237,33,0,0,0,0,0,0,0,0,0,0,0,0,0,0,0,0,0,0,0,0,32,233,248,88,0,107,252,39,0,0,0,0,0,0,0,0,0,0,0,0,0,0,0,0,0,0,0,0,138,252,140,0,0,205,252,39,0,0,0,0,0,0,0,0,0,0,0,0,0,0,0,0,0,0,0,0,173,252,128,111,174,248,188,13,0,0,0,0,0,0,0,0,0,0,0,0,0,0,0,0,0,0,0,0,173,252,252,252,253,252,144,0,0,0,0,0,0,0,0,0,0,0,0,0,0,0,0,0,0,0,0,0,173,252,252,252,253,183,11,0,0,0,0,0,0,0,0,0,0,0,0,0,0,0,0,0,0,0,0,0,103,252,252,181,120,6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</si>
  <si>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32,67,91,160,164,254,254,72,0,0,0,0,0,0,0,0,0,0,0,0,0,0,0,0,39,209,226,226,239,254,254,254,254,254,254,140,0,0,0,0,0,0,0,0,0,0,0,0,0,0,0,0,49,80,216,209,198,150,150,136,56,115,254,140,0,0,0,0,0,0,0,0,0,0,0,0,0,0,0,0,0,0,0,0,0,0,0,0,0,76,254,140,0,0,0,0,0,0,0,0,0,0,0,0,0,0,0,0,0,0,0,0,0,0,0,0,0,163,254,140,0,0,0,0,0,0,0,0,0,0,0,0,0,0,0,0,0,0,0,0,0,0,0,0,8,238,254,64,0,0,0,0,0,0,0,0,0,0,0,0,0,0,0,0,0,0,0,0,0,0,0,0,10,254,238,31,0,0,0,0,0,0,0,0,0,0,0,0,0,0,0,0,0,0,0,0,0,0,0,0,101,254,185,0,0,0,0,0,0,0,0,0,0,0,0,0,0,0,0,0,0,0,0,0,0,0,0,0,149,254,67,0,0,0,0,0,0,0,0,0,0,0,0,0,0,0,0,0,0,0,0,0,0,0,0,0,198,254,18,0,0,0,0,0,0,0,0,0,0,0,0,0,0,0,0,0,0,0,0,0,0,0,0,24,234,254,19,0,0,0,0,0,0,0,0,0,0,0,0,0,0,0,0,0,0,0,0,0,0,0,0,52,254,172,2,0,0,0,0,0,0,0,0,0,0,0,0,0,0,0,0,0,0,0,0,0,0,0,0,170,250,50,0,0,0,0,0,0,0,0,0,0,0,0,0,0,0,0,0,0,0,0,0,0,0,0,45,244,244,0,0,0,0,0,0,0,0,0,0,0,0,0,0,0,0,0,0,0,0,0,0,0,0,0,84,254,227,32,39,0,0,0,0,0,0,0,0,0,0,0,0,0,0,0,0,0,0,0,0,0,0,0,202,254,164,176,4,0,0,0,0,0,0,0,0,0,0,0,0,0,0,0,0,0,0,0,0,0,0,67,255,254,250,84,0,0,0,0,0,0,0,0,0,0,0,0,0,0,0,0,0,0,0,0,0,0,0,95,254,254,167,0,0,0,0,0,0,0,0,0,0,0,0,0,0,0,0,0,0,0,0,0,0,0,0,175,254,211,9,0,0,0,0,0,0,0,0,0,0,0,0,0,0,0,0,0,0,0,0,0,0,0,0,119,230,42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</si>
  <si>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42,150,169,254,255,254,208,87,0,0,0,0,0,0,0,0,0,0,0,0,0,0,0,0,0,0,20,145,239,253,210,198,199,198,226,251,170,0,0,0,0,0,0,0,0,0,0,0,0,0,0,0,0,16,230,254,167,49,8,0,0,0,18,161,253,66,0,0,0,0,0,0,0,0,0,0,0,0,0,0,0,97,253,54,4,0,0,0,0,0,0,116,253,0,0,0,0,0,0,0,0,0,0,0,0,0,0,0,27,238,188,0,0,0,0,0,0,0,0,167,188,27,39,0,0,0,0,0,0,0,0,0,0,0,0,0,14,219,189,0,0,0,0,0,0,0,0,0,59,255,199,0,0,0,0,0,0,0,0,0,0,0,0,0,0,147,253,53,0,0,0,0,0,0,0,0,175,254,198,0,0,0,0,0,0,0,0,0,0,0,0,0,0,31,253,179,3,0,0,0,0,0,0,62,243,254,76,0,0,0,0,0,0,0,0,0,0,0,0,0,0,4,119,254,131,3,0,0,0,0,0,147,253,190,4,0,0,0,0,0,0,0,0,0,0,0,0,0,0,0,0,130,247,178,52,0,0,0,59,238,220,26,0,0,0,0,0,0,0,0,0,0,0,0,0,0,0,0,0,0,20,205,254,189,163,247,254,254,136,0,0,0,0,0,0,0,0,0,0,0,0,0,0,0,0,0,0,0,0,9,89,173,234,221,245,242,31,0,0,0,0,0,0,0,0,0,0,0,0,0,0,0,0,0,0,0,0,0,0,0,23,23,222,189,0,0,0,0,0,0,0,0,0,0,0,0,0,0,0,0,0,0,0,0,0,0,0,0,0,94,253,144,0,0,0,0,0,0,0,0,0,0,0,0,0,0,0,0,0,0,0,0,0,0,0,0,0,113,253,176,0,0,0,0,0,0,0,0,0,0,0,0,0,0,0,0,0,0,0,0,0,0,0,0,0,55,254,144,0,0,0,0,0,0,0,0,0,0,0,0,0,0,0,0,0,0,0,0,0,0,0,0,0,24,232,228,0,0,0,0,0,0,0,0,0,0,0,0,0,0,0,0,0,0,0,0,0,0,0,0,0,0,217,235,0,0,0,0,0,0,0,0,0,0,0,0,0,0,0,0,0,0,0,0,0,0,0,0,0,0,217,235,0,0,0,0,0,0,0,0,0,0,0,0,0,0,0,0,0,0,0,0,0,0,0,0,0,0,185,235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</si>
  <si>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64,191,255,255,255,128,0,0,0,0,0,0,0,0,0,0,0,0,0,0,0,0,0,0,0,0,0,0,128,255,255,255,255,255,191,64,0,0,0,0,0,0,0,0,0,0,0,0,0,0,0,0,0,0,0,0,128,255,255,255,255,255,255,255,0,0,0,0,0,0,0,0,0,0,0,0,0,0,0,0,0,0,0,0,64,191,128,128,128,128,255,255,255,64,0,0,0,0,0,0,0,0,0,0,0,0,0,0,0,0,0,0,0,0,0,0,0,0,64,255,255,191,0,0,0,0,0,0,0,0,0,0,0,0,0,0,0,0,0,0,0,0,0,0,0,0,0,64,255,255,191,0,0,0,0,0,0,0,0,0,0,0,0,0,0,0,0,0,0,0,0,0,0,0,0,0,191,255,255,64,0,0,0,0,0,0,0,0,0,0,0,0,0,0,0,0,0,0,0,0,0,0,0,0,64,191,255,255,0,0,0,0,0,0,0,0,0,0,0,0,0,0,0,0,0,0,0,0,0,0,0,0,0,128,255,255,0,0,0,0,0,0,0,0,0,0,0,0,0,0,0,0,0,0,0,0,0,0,0,0,0,128,255,255,64,0,0,0,0,0,0,0,0,0,0,0,0,0,0,0,0,0,0,0,0,0,0,0,0,128,255,255,128,0,0,0,0,0,0,0,0,0,0,0,0,0,0,0,0,0,0,0,0,0,0,0,0,191,255,255,0,0,0,0,0,0,0,0,0,0,0,0,0,0,0,0,0,0,0,0,0,0,0,0,191,255,255,255,0,0,0,0,0,0,0,0,0,0,0,0,0,0,0,0,0,0,0,0,0,0,0,191,255,255,255,64,0,0,0,0,0,0,0,0,0,0,0,0,0,0,0,0,0,0,0,0,0,64,255,255,255,255,255,0,0,0,0,0,0,0,0,0,0,0,0,0,0,0,0,0,0,0,0,0,191,255,255,255,255,255,128,0,0,0,0,0,0,0,0,0,0,0,0,0,0,0,0,0,0,0,0,128,255,255,255,255,255,255,0,0,0,0,0,0,0,0,0,0,0,0,0,0,0,0,0,0,0,0,0,128,255,255,255,255,255,255,255,255,255,255,191,64,0,0,0,0,0,0,0,0,0,0,0,0,0,0,0,0,255,255,255,255,255,255,255,255,255,255,191,64,0,0,0,0,0,0,0,0,0,0,0,0,0,0,0,0,191,255,255,255,255,255,255,255,255,128,64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</si>
  <si>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0,108,221,96,30,0,0,0,0,0,0,0,0,0,0,0,0,0,0,0,0,0,0,0,0,0,0,0,0,115,187,245,244,130,0,0,0,0,0,0,0,0,0,0,0,0,0,0,0,0,0,0,0,0,0,0,0,0,0,87,254,242,119,4,0,0,0,0,0,0,0,0,0,0,0,0,0,0,0,0,0,0,0,0,0,0,0,0,138,253,253,20,0,0,0,0,0,0,0,0,0,0,0,0,0,0,0,0,0,0,0,0,0,0,0,0,12,203,253,121,0,0,0,0,0,0,0,0,0,0,0,0,0,0,0,0,0,0,0,0,0,0,0,0,0,177,253,121,0,0,0,0,0,0,0,0,0,0,0,0,0,0,0,0,0,0,0,0,0,0,0,0,0,177,253,121,0,0,0,0,0,0,0,0,0,0,0,0,0,0,0,0,0,0,0,0,0,0,0,0,0,177,253,121,0,0,0,0,0,0,0,0,0,0,0,0,0,0,0,0,0,0,0,0,0,0,0,0,11,200,253,121,0,0,0,0,0,0,0,0,0,0,0,0,0,0,0,0,0,0,0,0,0,0,0,0,34,253,253,73,0,0,0,0,0,0,0,0,0,0,0,0,0,0,0,0,0,0,0,0,0,0,0,0,144,254,254,11,0,0,0,0,0,0,0,0,0,0,0,0,0,0,0,0,0,0,0,0,0,0,0,0,221,253,227,8,0,0,0,0,0,0,0,0,0,0,0,0,0,0,0,0,0,0,0,0,0,0,0,92,254,253,106,0,0,0,0,0,0,0,0,0,0,0,0,0,0,0,0,0,0,0,0,8,13,23,23,171,255,209,25,0,0,0,0,0,0,0,0,0,0,0,0,0,0,0,0,0,0,30,128,196,215,253,253,253,247,60,0,0,0,0,0,0,0,0,0,0,0,0,0,0,0,0,0,0,0,220,253,253,176,253,253,253,233,66,0,0,0,0,0,0,0,0,0,0,0,0,0,0,0,0,0,0,53,248,174,45,71,253,253,244,254,248,232,117,12,3,0,0,0,0,0,0,0,0,0,0,0,0,0,0,210,253,117,84,245,253,187,13,114,240,253,253,253,176,155,80,0,0,0,0,0,0,0,0,0,0,0,0,176,253,253,253,253,187,17,0,0,46,66,124,176,203,250,98,0,0,0,0,0,0,0,0,0,0,0,0,57,152,253,215,90,13,0,0,0,0,0,0,0,12,31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</si>
  <si>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0,130,225,38,0,0,0,0,0,0,0,0,0,0,0,0,0,0,0,0,0,0,0,0,0,0,0,0,77,249,229,46,0,0,0,0,0,0,0,0,0,0,0,0,0,0,0,0,0,0,0,0,0,0,0,0,200,252,198,0,0,0,0,0,0,0,0,0,0,0,0,0,0,0,0,22,178,179,0,0,0,0,0,0,213,252,86,0,0,0,0,0,0,0,0,0,0,0,0,0,0,0,0,172,252,244,74,0,0,0,0,0,142,252,66,0,0,0,0,0,0,0,0,0,0,0,0,0,0,0,17,211,252,222,24,0,0,0,0,20,221,252,66,0,0,0,0,0,0,0,0,0,0,0,0,0,0,0,102,252,243,108,0,0,0,0,0,115,252,252,66,0,0,0,0,0,0,0,0,0,0,0,0,0,0,60,238,252,198,0,0,0,0,0,0,226,252,252,66,0,0,0,0,0,0,0,0,0,0,0,0,0,0,94,252,252,198,0,0,8,14,14,70,241,252,252,69,7,5,0,0,0,0,0,0,0,0,0,0,0,0,94,252,252,198,0,85,202,252,253,252,252,252,252,189,189,93,0,0,0,0,0,0,0,0,0,0,0,0,94,253,253,253,253,253,253,253,255,253,253,253,253,253,149,0,0,0,0,0,0,0,0,0,0,0,0,0,94,252,252,252,252,252,252,252,146,190,252,252,132,13,4,0,0,0,0,0,0,0,0,0,0,0,0,0,59,158,233,252,188,144,26,26,0,156,252,180,6,0,0,0,0,0,0,0,0,0,0,0,0,0,0,0,0,0,31,39,13,0,0,0,102,250,252,172,0,0,0,0,0,0,0,0,0,0,0,0,0,0,0,0,0,0,0,0,0,0,0,0,121,252,252,172,0,0,0,0,0,0,0,0,0,0,0,0,0,0,0,0,0,0,0,0,0,0,0,0,121,252,252,143,0,0,0,0,0,0,0,0,0,0,0,0,0,0,0,0,0,0,0,0,0,0,0,0,121,252,237,33,0,0,0,0,0,0,0,0,0,0,0,0,0,0,0,0,0,0,0,0,0,0,0,0,121,252,75,0,0,0,0,0,0,0,0,0,0,0,0,0,0,0,0,0,0,0,0,0,0,0,0,0,121,252,26,0,0,0,0,0,0,0,0,0,0,0,0,0,0,0,0,0,0,0,0,0,0,0,0,0,121,195,12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</si>
  <si>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0,163,102,0,0,0,0,0,0,0,0,0,0,0,0,0,0,0,0,0,0,0,0,0,0,0,0,0,21,223,102,0,0,0,0,0,0,0,0,0,0,0,0,0,0,0,0,0,0,0,0,0,0,0,0,0,51,253,163,0,0,0,0,0,0,0,0,0,0,0,0,0,0,0,0,0,0,0,0,0,0,0,0,0,51,252,203,0,0,0,0,0,0,0,0,0,0,0,0,0,0,0,0,0,0,0,0,0,0,0,0,0,72,253,214,10,0,0,0,0,0,0,0,0,0,0,0,0,0,0,0,0,0,0,0,0,0,0,0,0,233,252,253,50,0,0,0,0,0,0,0,0,0,0,0,0,0,0,0,0,0,0,0,0,0,0,0,0,254,253,234,30,0,0,0,0,0,0,0,0,0,0,0,0,0,0,0,0,0,0,0,0,0,0,0,0,213,252,213,10,0,0,0,0,0,0,0,0,0,0,0,0,0,0,0,0,0,0,0,0,0,0,0,0,152,253,203,0,0,0,0,0,0,0,0,0,0,0,0,0,0,0,0,0,0,0,0,0,0,0,0,0,152,252,203,0,0,0,0,0,0,0,0,0,0,0,0,0,0,0,0,0,0,0,0,0,0,0,0,0,152,253,203,0,0,0,0,0,0,0,0,0,0,0,0,0,0,0,0,0,0,0,0,0,0,0,0,0,152,252,203,0,0,0,0,0,0,0,0,0,0,0,0,0,0,0,0,0,0,0,0,0,0,0,0,0,51,253,244,40,0,0,0,0,0,0,0,0,0,0,0,0,0,0,0,0,0,0,0,0,0,0,0,0,51,252,243,40,0,0,0,0,0,0,0,0,0,0,0,0,0,0,0,0,0,0,0,0,0,0,0,0,132,253,254,50,0,0,0,0,0,0,0,0,0,0,0,0,0,0,0,0,0,0,0,0,0,0,0,0,51,252,253,50,0,0,0,0,0,0,0,0,0,0,0,0,0,0,0,0,0,0,0,0,0,0,0,0,152,253,255,50,0,0,0,0,0,0,0,0,0,0,0,0,0,0,0,0,0,0,0,0,0,0,0,0,71,252,253,50,0,0,0,0,0,0,0,0,0,0,0,0,0,0,0,0,0,0,0,0,0,0,0,0,21,223,255,71,0,0,0,0,0,0,0,0,0,0,0,0,0,0,0,0,0,0,0,0,0,0,0,0,0,162,253,151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</si>
  <si>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21,56,136,155,201,228,40,0,0,0,0,0,0,0,0,0,0,0,0,0,0,0,0,0,0,0,37,165,227,254,254,254,254,254,212,0,0,0,0,0,0,0,0,0,0,0,0,0,0,0,0,0,0,20,195,254,254,254,254,254,254,254,204,0,0,0,0,0,0,0,0,0,0,0,0,0,0,0,0,0,0,86,254,254,217,253,117,122,236,68,57,0,0,0,0,0,0,0,0,0,0,0,0,0,0,0,0,0,23,238,254,254,197,81,16,0,32,0,0,0,0,0,0,0,0,0,0,0,0,0,0,0,0,0,0,0,76,254,199,109,6,0,0,0,0,0,0,0,0,0,0,0,0,0,0,0,0,0,0,0,0,0,0,0,76,254,103,0,0,0,0,0,0,0,0,0,0,0,0,0,0,0,0,0,0,0,0,0,0,0,0,0,76,254,250,130,10,0,0,0,0,0,0,0,0,0,0,0,0,0,0,0,0,0,0,0,0,0,0,0,76,254,254,254,209,136,56,0,0,0,0,0,0,0,0,0,0,0,0,0,0,0,0,0,0,0,0,0,2,152,254,254,254,254,253,187,141,0,0,0,0,0,0,0,0,0,0,0,0,0,0,0,0,0,0,0,0,6,50,238,253,254,254,254,252,178,13,0,0,0,0,0,0,0,0,0,0,0,0,0,0,0,0,0,0,0,0,0,73,133,175,218,245,254,93,0,0,0,0,0,0,0,0,0,0,0,0,0,0,0,0,0,0,0,0,0,0,0,0,16,85,250,215,5,0,0,0,0,0,0,0,0,0,0,0,0,0,0,0,0,0,0,0,0,0,0,0,0,0,143,254,75,0,0,0,0,0,0,0,0,0,0,0,0,0,0,0,0,0,0,0,0,0,0,0,0,0,64,252,75,0,0,0,0,0,0,0,0,0,0,0,0,0,0,0,0,0,0,0,0,0,0,0,0,0,0,225,75,0,0,0,0,0,0,0,0,0,0,0,0,0,0,0,0,41,80,26,36,36,1,0,9,42,163,252,75,0,0,0,0,0,0,0,0,0,0,0,0,0,0,0,0,76,247,237,254,254,191,190,205,254,254,254,75,0,0,0,0,0,0,0,0,0,0,0,0,0,0,0,0,76,254,254,254,254,254,254,254,254,254,205,32,0,0,0,0,0,0,0,0,0,0,0,0,0,0,0,0,17,67,82,243,215,254,254,254,170,88,7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</si>
  <si>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26,130,219,254,254,157,91,5,0,0,0,0,0,0,0,0,0,0,0,0,0,0,0,0,0,0,2,92,214,253,253,253,253,253,253,213,26,0,0,0,0,0,0,0,0,0,0,0,0,0,0,0,0,0,102,253,253,240,146,111,111,147,250,253,167,3,0,0,0,0,0,0,0,0,0,0,0,0,0,0,0,88,213,253,215,33,0,0,0,0,85,228,253,30,0,0,0,0,0,0,0,0,0,0,0,0,0,0,0,149,253,230,34,0,0,0,0,0,0,211,253,30,0,0,0,0,0,0,0,0,0,0,0,0,0,0,0,149,253,137,0,0,0,0,0,0,0,211,253,30,0,0,0,0,0,0,0,0,0,0,0,0,0,0,0,149,253,114,0,0,0,0,0,0,0,129,253,113,0,0,0,0,0,0,0,0,0,0,0,0,0,0,0,149,253,216,0,0,0,0,0,0,0,172,253,154,0,0,0,0,0,0,0,0,0,0,0,0,0,0,0,149,253,242,62,0,0,0,0,0,0,211,253,154,0,0,0,0,0,0,0,0,0,0,0,0,0,0,0,52,229,253,209,102,63,63,96,186,186,242,253,178,6,0,0,0,0,0,0,0,0,0,0,0,0,0,0,0,122,253,253,253,253,253,253,253,253,253,253,253,24,0,0,0,0,0,0,0,0,0,0,0,0,0,0,0,7,74,179,215,179,233,233,179,79,124,253,253,24,0,0,0,0,0,0,0,0,0,0,0,0,0,0,0,0,0,0,24,0,36,36,0,0,88,253,253,64,0,0,0,0,0,0,0,0,0,0,0,0,0,0,0,0,0,0,0,0,0,0,0,0,88,253,253,106,0,0,0,0,0,0,0,0,0,0,0,0,0,0,22,217,138,32,0,0,0,0,0,0,88,253,253,24,0,0,0,0,0,0,0,0,0,0,0,0,0,0,3,119,253,151,32,0,0,0,0,0,88,253,253,24,0,0,0,0,0,0,0,0,0,0,0,0,0,0,0,19,215,253,213,106,80,0,0,0,138,253,212,14,0,0,0,0,0,0,0,0,0,0,0,0,0,0,0,0,30,215,253,253,249,236,236,236,250,253,100,0,0,0,0,0,0,0,0,0,0,0,0,0,0,0,0,0,0,29,158,253,253,253,253,253,253,210,16,0,0,0,0,0,0,0,0,0,0,0,0,0,0,0,0,0,0,0,1,5,97,129,226,192,150,21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</si>
  <si>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20,121,121,190,255,197,121,121,25,0,0,0,0,0,0,0,0,0,0,0,0,0,0,0,0,0,0,23,200,252,252,252,253,252,252,252,242,189,0,0,0,0,0,0,0,0,0,0,0,0,0,0,0,0,25,197,252,252,252,252,253,252,168,237,252,218,30,0,0,0,0,0,0,0,0,0,0,0,0,0,0,0,110,252,252,252,252,139,39,39,4,33,75,214,54,0,0,0,0,0,0,0,0,0,0,0,0,0,0,57,214,252,252,245,108,25,0,0,0,0,18,193,200,200,120,0,0,0,0,0,0,0,0,0,0,0,0,213,252,252,252,225,0,0,0,0,20,96,204,252,252,252,210,0,0,0,0,0,0,0,0,0,0,0,0,213,252,252,245,120,0,0,20,167,202,252,252,252,252,212,33,0,0,0,0,0,0,0,0,0,0,0,0,213,252,252,128,0,2,98,204,252,252,252,252,246,133,34,0,0,0,0,0,0,0,0,0,0,0,0,0,142,252,252,88,28,152,252,253,252,252,252,206,84,0,0,0,0,0,0,0,0,0,0,0,0,0,0,0,213,252,252,252,252,252,252,253,252,252,139,25,0,0,0,0,0,0,0,0,0,0,0,0,0,0,0,0,214,253,253,253,253,253,253,255,253,97,0,0,0,0,0,0,0,0,0,0,0,0,0,0,0,0,0,90,250,252,252,252,252,252,252,83,13,2,0,0,0,0,0,0,0,0,0,0,0,0,0,0,0,0,40,222,252,252,252,252,252,190,26,0,0,0,0,0,0,0,0,0,0,0,0,0,0,0,0,0,0,0,149,252,252,252,252,239,158,17,0,0,0,0,0,0,0,0,0,0,0,0,0,0,0,0,0,0,0,0,240,252,252,252,252,176,0,0,0,0,0,0,0,0,0,0,0,0,0,0,0,0,0,0,0,0,0,26,242,252,252,252,252,79,0,0,0,0,0,0,0,0,0,0,0,0,0,0,0,0,0,0,0,0,0,38,222,252,252,252,252,100,0,0,0,0,0,0,0,0,0,0,0,0,0,0,0,0,0,0,0,0,0,0,96,249,252,252,252,216,10,0,0,0,0,0,0,0,0,0,0,0,0,0,0,0,0,0,0,0,0,0,0,144,238,242,242,248,169,0,0,0,0,0,0,0,0,0,0,0,0,0,0,0,0,0,0,0,0,0,0,0,0,32,31,152,107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</si>
  <si>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65,131,179,245,246,179,175,92,13,0,0,0,0,0,0,0,0,0,0,0,0,0,0,0,0,0,0,187,245,253,253,253,201,253,253,253,227,76,0,0,0,0,0,0,0,0,0,0,0,0,0,0,0,0,0,227,192,19,15,15,2,15,41,137,247,252,73,0,0,0,0,0,0,0,0,0,0,0,0,0,0,0,0,42,46,0,0,0,0,0,0,0,79,241,239,11,0,0,0,0,0,0,0,0,0,0,0,0,0,0,0,0,0,0,0,0,0,0,0,0,0,179,253,59,0,0,0,0,0,0,0,0,0,0,0,0,0,0,0,0,0,0,0,0,0,0,0,0,0,106,254,90,0,0,0,0,0,0,0,0,0,0,0,0,0,0,0,0,0,0,0,0,0,0,0,0,0,105,253,89,0,0,0,15,60,60,104,0,0,0,0,0,0,0,0,0,0,0,0,80,165,226,239,226,230,245,253,244,239,239,240,242,253,253,244,0,0,0,0,0,0,0,0,0,0,3,159,246,254,253,253,253,253,254,253,250,208,208,209,190,133,99,25,0,0,0,0,0,0,0,0,0,0,33,236,122,74,30,30,30,30,188,253,41,0,0,0,0,0,0,0,0,0,0,0,0,0,0,0,0,0,0,150,48,0,0,0,0,0,180,247,13,0,0,0,0,0,0,0,0,0,0,0,0,0,0,0,0,0,0,0,0,0,0,0,0,0,219,193,0,0,0,0,0,0,0,0,0,0,0,0,0,0,0,0,0,0,0,0,0,0,0,0,0,5,254,189,0,0,0,0,0,0,0,0,0,0,0,0,0,0,0,0,0,0,0,0,0,0,0,0,0,75,254,119,0,0,0,0,0,0,0,0,0,0,0,0,0,0,0,0,0,0,0,0,0,0,0,0,0,119,254,163,0,0,0,0,0,0,0,0,0,0,0,0,0,0,0,0,0,0,0,0,0,0,0,0,0,75,255,120,0,0,0,0,0,0,0,0,0,0,0,0,0,0,0,0,0,0,0,0,0,0,0,0,0,115,254,80,0,0,0,0,0,0,0,0,0,0,0,0,0,0,0,0,0,0,0,0,0,0,0,0,0,145,254,49,0,0,0,0,0,0,0,0,0,0,0,0,0,0,0,0,0,0,0,0,0,0,0,0,0,97,254,176,0,0,0,0,0,0,0,0,0,0,0,0,0,0,0,0,0,0,0,0,0,0,0,0,0,9,114,71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</si>
  <si>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96,255,246,128,51,0,0,0,0,0,0,0,0,0,0,0,0,0,0,0,0,0,0,0,0,0,0,0,246,254,254,254,248,38,0,0,0,0,0,0,0,0,0,0,0,0,0,0,0,0,0,0,0,0,0,0,105,155,230,247,254,161,5,0,0,0,0,0,0,0,0,0,0,0,0,0,0,0,0,0,0,0,0,0,0,0,0,84,254,254,114,0,0,0,0,0,0,0,0,0,0,0,0,0,0,0,0,0,0,0,0,0,0,0,0,0,137,254,170,19,0,0,0,0,0,0,0,0,0,0,0,0,0,0,0,0,0,0,0,0,0,0,0,0,32,224,254,153,0,0,0,0,0,0,0,0,0,0,0,0,0,0,0,0,0,0,0,0,0,0,0,0,0,130,254,161,0,0,0,0,0,0,0,0,0,0,0,0,0,0,0,0,0,0,0,0,0,0,0,0,0,30,237,161,0,0,0,0,0,0,0,0,0,0,0,0,0,0,0,0,0,0,0,0,0,0,0,0,0,0,184,221,0,0,0,0,0,0,0,0,0,0,0,0,0,0,0,0,0,0,0,0,0,0,0,0,0,0,116,254,0,0,0,0,0,0,0,0,0,0,0,0,0,0,0,0,0,0,0,0,0,0,0,0,0,0,116,254,0,0,0,0,0,0,0,0,0,0,0,0,0,0,0,0,0,0,0,0,0,0,0,0,0,0,116,254,0,0,0,0,0,0,0,0,0,0,0,0,0,0,0,0,0,0,0,0,0,0,0,0,96,179,254,254,230,145,38,0,0,0,0,0,0,0,0,0,0,0,0,0,0,0,0,0,0,0,30,206,254,254,254,237,254,254,235,55,0,0,0,0,0,0,0,0,0,0,0,0,0,0,0,0,0,30,212,237,80,159,226,29,71,105,180,231,0,0,0,0,0,0,0,0,0,0,0,0,0,0,0,0,0,206,245,44,0,172,105,0,0,0,0,51,0,0,0,0,0,0,0,0,0,0,0,0,0,0,0,0,45,246,46,0,96,200,17,0,0,0,0,0,0,0,0,0,0,0,0,0,0,0,0,0,0,0,0,0,154,254,46,34,213,99,0,0,0,0,0,0,0,0,0,0,0,0,0,0,0,0,0,0,0,0,0,0,162,254,216,241,114,4,0,0,0,0,0,0,0,0,0,0,0,0,0,0,0,0,0,0,0,0,0,0,70,245,254,152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</si>
  <si>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0,159,0,0,0,0,0,0,0,0,0,0,0,0,0,0,0,0,0,0,0,0,0,0,0,0,0,0,0,250,67,0,0,0,0,0,0,0,0,0,0,0,0,0,0,0,0,0,0,0,0,0,0,0,0,0,0,102,209,41,0,0,0,0,0,0,0,0,0,0,0,0,0,0,0,0,0,0,0,0,0,0,0,0,0,0,146,179,106,106,107,106,106,132,211,150,27,0,0,0,0,0,0,0,0,0,0,0,0,0,0,0,0,0,36,162,253,253,212,225,253,253,174,255,63,0,0,0,0,0,0,0,0,0,0,0,0,0,0,0,0,0,0,6,63,63,0,21,107,63,82,253,63,0,0,0,0,0,0,0,0,0,0,0,0,0,0,0,0,0,0,0,0,0,0,0,0,59,249,250,58,0,0,0,0,0,0,0,0,0,0,0,0,0,0,0,0,0,0,0,0,0,0,0,41,190,252,115,0,54,0,0,0,0,0,0,0,0,0,0,0,0,0,0,0,0,0,0,0,0,0,80,223,252,252,168,211,246,211,211,107,71,0,0,0,0,0,0,0,0,0,0,0,0,0,0,0,0,210,253,253,253,253,212,131,53,0,0,62,141,232,156,7,0,0,0,0,0,0,0,0,0,0,0,0,0,218,252,210,141,63,0,0,0,0,0,0,0,41,224,156,0,0,0,0,0,0,0,0,0,0,0,0,0,12,21,11,0,0,0,0,0,0,0,0,0,2,176,252,0,0,0,0,0,0,0,0,0,0,0,0,0,0,0,0,0,0,0,0,0,0,0,0,0,119,252,226,0,0,0,0,0,0,0,0,0,0,0,0,0,0,0,0,0,0,0,0,0,0,0,0,116,249,226,42,0,0,0,0,0,0,0,0,0,0,66,253,253,36,0,0,0,0,0,0,0,0,36,210,253,223,80,0,0,0,0,0,0,0,0,0,0,0,6,133,239,243,155,43,0,0,0,64,94,190,242,253,189,40,0,0,0,0,0,0,0,0,0,0,0,0,0,0,17,83,126,223,232,232,233,247,251,231,143,65,5,0,0,0,0,0,0,0,0,0,0,0,0,0,0,0,0,0,0,42,84,84,145,153,77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</si>
  <si>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66,136,147,254,255,163,37,2,0,0,0,0,0,0,0,0,0,0,0,0,0,0,0,0,0,0,10,132,242,253,253,253,253,253,253,163,75,0,0,0,0,0,0,0,0,0,0,0,0,0,0,0,0,12,164,253,253,253,248,209,253,253,253,253,148,0,0,0,0,0,0,0,0,0,0,0,0,0,0,0,0,87,253,253,253,216,59,11,65,155,242,253,250,175,25,0,0,0,0,0,0,0,0,0,0,0,0,0,71,238,253,253,216,29,0,0,0,0,84,204,253,253,201,25,0,0,0,0,0,0,0,0,0,0,0,0,154,253,253,216,30,0,0,0,0,0,0,66,251,253,253,175,0,0,0,0,0,0,0,0,0,0,0,76,249,253,253,107,0,0,0,0,0,0,0,0,77,251,253,251,148,17,0,0,0,0,0,0,0,0,0,136,253,253,202,21,0,0,0,0,0,0,0,0,0,79,245,253,253,55,2,0,0,0,0,0,0,0,0,136,253,253,65,0,0,0,0,0,0,0,0,0,0,0,84,242,253,253,92,0,0,0,0,0,0,0,0,164,253,253,65,0,0,0,0,0,0,0,0,0,0,0,0,101,253,253,135,0,0,0,0,0,0,0,0,163,253,253,65,0,0,0,0,0,0,0,0,0,0,0,0,66,253,253,171,0,0,0,0,0,0,0,0,136,253,253,109,0,0,0,0,0,0,0,0,0,0,0,0,11,209,253,253,0,0,0,0,0,0,0,0,136,253,253,214,21,0,0,0,0,0,0,0,0,0,0,0,0,201,253,253,0,0,0,0,0,0,0,0,11,202,253,253,52,0,0,0,0,0,0,0,0,0,0,0,4,204,253,192,0,0,0,0,0,0,0,0,0,140,253,253,216,86,0,0,0,0,0,0,0,0,0,0,66,253,253,135,0,0,0,0,0,0,0,0,0,29,216,253,253,216,163,21,0,0,0,0,0,0,0,32,155,253,253,58,0,0,0,0,0,0,0,0,0,0,40,237,253,253,253,214,164,66,66,66,66,66,66,188,253,253,180,5,0,0,0,0,0,0,0,0,0,0,0,40,149,244,253,253,253,253,253,253,253,253,253,253,253,226,48,0,0,0,0,0,0,0,0,0,0,0,0,0,0,31,148,209,253,253,253,253,253,253,253,187,123,24,0,0,0,0,0,0,0,0,0,0,0,0,0,0,0,0,0,10,92,135,135,135,135,129,17,6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</si>
  <si>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10,178,144,0,0,0,0,0,0,0,0,0,0,0,0,0,0,0,0,0,0,0,0,0,0,0,0,0,38,254,245,17,0,0,0,0,0,0,0,0,0,0,0,0,0,0,0,0,0,0,0,0,0,0,0,0,38,254,223,11,0,0,0,0,0,0,0,0,0,0,0,0,0,0,0,0,0,0,0,0,0,0,0,0,38,254,150,0,0,0,0,0,0,0,0,0,0,0,0,0,0,0,0,0,0,0,0,0,0,0,0,0,143,248,38,0,0,0,0,0,0,0,0,0,0,0,0,0,0,0,0,0,0,0,0,0,0,0,0,30,238,237,0,0,0,0,0,0,0,0,0,0,0,0,0,0,0,0,0,0,0,0,0,0,0,0,0,98,254,119,0,0,0,0,0,0,0,0,0,0,0,0,0,0,0,0,0,0,0,0,0,0,0,0,22,216,231,23,0,0,0,0,0,0,0,0,0,0,0,0,0,0,0,0,0,0,0,0,0,0,0,0,95,254,170,0,9,13,0,0,0,0,0,0,0,0,0,0,0,0,0,0,0,0,0,0,0,0,0,11,188,254,52,4,177,200,18,0,0,0,0,0,0,0,0,0,0,0,0,0,0,0,0,0,0,0,0,124,254,189,0,70,254,254,47,0,0,0,0,0,0,0,0,0,0,0,0,0,0,0,0,0,0,0,44,226,254,91,20,217,254,229,23,0,0,0,0,0,0,0,0,0,0,0,0,0,0,0,0,0,5,77,228,254,254,10,81,254,254,226,27,7,0,0,0,0,0,0,0,0,0,0,0,0,0,0,0,15,190,254,254,254,254,254,254,254,254,254,254,225,69,0,0,0,0,0,0,0,0,0,0,0,0,0,15,155,254,254,243,127,113,202,254,254,254,254,254,220,119,0,0,0,0,0,0,0,0,0,0,0,0,5,155,254,254,254,114,0,8,237,254,253,207,140,64,14,0,0,0,0,0,0,0,0,0,0,0,0,0,42,254,254,254,162,3,0,95,255,254,181,0,0,0,0,0,0,0,0,0,0,0,0,0,0,0,0,0,160,254,254,221,31,0,0,116,254,161,2,0,0,0,0,0,0,0,0,0,0,0,0,0,0,0,0,19,225,254,248,55,0,0,0,143,247,74,0,0,0,0,0,0,0,0,0,0,0,0,0,0,0,0,0,24,233,254,67,0,0,0,0,25,49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</si>
  <si>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64,202,253,137,5,0,0,0,0,0,0,0,0,0,0,0,0,0,0,0,0,0,0,0,0,0,0,0,116,253,252,208,17,0,0,0,0,0,0,0,0,0,0,0,0,26,122,123,57,0,0,0,0,0,0,0,116,253,252,183,0,0,0,0,0,0,0,0,0,0,0,0,0,134,252,253,244,99,0,0,0,0,0,0,210,253,252,89,0,0,0,0,0,0,0,0,0,0,0,0,0,207,252,253,252,183,0,0,0,0,0,136,250,253,252,69,0,0,0,0,0,0,0,0,0,0,0,0,38,233,253,255,218,84,0,0,0,0,7,212,253,255,207,0,0,0,0,0,0,0,0,0,0,0,0,0,142,252,252,253,92,0,0,0,0,0,70,252,252,253,132,0,0,0,0,0,0,0,0,0,0,0,0,0,184,252,252,253,92,0,0,0,0,13,172,252,252,247,67,0,0,0,0,0,0,0,0,0,0,0,0,0,184,252,252,245,58,0,0,0,0,26,221,252,252,230,0,0,0,0,0,0,0,0,0,0,0,0,0,43,246,252,252,230,0,0,0,0,0,47,252,252,252,230,0,0,0,0,0,0,0,0,0,0,0,0,0,47,253,253,253,255,107,24,24,24,139,212,253,253,253,168,0,0,0,0,0,0,0,0,0,0,0,0,0,38,240,252,252,253,252,252,252,252,253,252,252,252,252,116,0,0,0,0,0,0,0,0,0,0,0,0,0,0,153,252,252,253,252,252,252,252,253,252,252,252,252,32,0,0,0,0,0,0,0,0,0,0,0,0,0,0,13,88,160,253,252,227,160,56,98,177,252,252,210,0,0,0,0,0,0,0,0,0,0,0,0,0,0,0,0,0,0,23,22,16,0,0,0,161,252,252,137,0,0,0,0,0,0,0,0,0,0,0,0,0,0,0,0,0,0,0,0,0,0,0,87,253,253,253,137,0,0,0,0,0,0,0,0,0,0,0,0,0,0,0,0,0,0,0,0,0,0,0,138,252,252,252,117,0,0,0,0,0,0,0,0,0,0,0,0,0,0,0,0,0,0,0,0,0,0,0,222,252,252,252,22,0,0,0,0,0,0,0,0,0,0,0,0,0,0,0,0,0,0,0,0,0,0,0,253,252,252,252,22,0,0,0,0,0,0,0,0,0,0,0,0,0,0,0,0,0,0,0,0,0,0,0,253,252,252,168,2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</si>
  <si>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0,129,229,229,196,82,0,0,0,0,0,0,0,0,0,0,0,0,0,0,0,0,0,0,0,0,0,0,27,238,254,254,254,232,145,61,0,0,0,0,0,0,0,0,0,0,0,0,0,0,0,0,0,0,0,0,0,29,101,185,238,254,254,176,0,0,0,0,0,0,0,0,0,0,0,0,0,0,0,0,0,0,0,0,0,0,0,0,31,177,250,254,72,0,0,0,0,0,0,0,0,0,0,0,0,0,0,0,0,0,0,0,0,0,0,0,0,0,200,254,59,0,0,0,0,0,0,0,0,0,0,0,0,0,0,0,0,0,0,0,0,0,0,0,0,11,216,255,92,0,0,0,0,0,0,0,0,0,0,0,0,0,0,0,0,0,0,0,0,0,0,0,0,37,254,169,7,0,0,0,0,0,0,0,0,0,0,0,0,0,0,0,0,0,0,0,0,0,0,0,0,128,254,163,0,0,0,0,0,0,0,0,0,0,0,0,0,0,0,0,0,0,0,0,0,0,0,0,83,246,246,87,0,0,0,0,0,0,0,0,0,0,0,0,0,0,0,0,0,0,0,0,0,0,0,0,178,254,113,0,0,0,0,0,0,0,0,0,0,0,0,0,0,0,0,0,0,0,0,0,0,0,0,100,255,205,20,0,0,0,0,0,0,0,0,0,0,0,0,0,0,0,0,0,0,0,0,0,0,0,72,248,254,75,0,0,0,0,0,0,0,0,0,0,0,0,0,0,0,0,0,0,0,0,0,0,0,10,218,244,114,5,0,0,0,0,0,0,0,0,0,0,0,0,0,0,0,0,0,0,0,0,0,0,23,184,254,142,0,0,0,0,0,0,0,0,0,0,0,0,0,0,0,0,0,0,0,0,0,0,0,0,192,254,221,26,0,0,0,0,0,0,0,0,0,0,0,0,0,0,0,0,0,0,0,0,0,0,0,81,254,254,130,0,0,0,0,0,0,0,0,0,0,0,0,0,0,0,0,0,0,0,0,0,0,0,95,240,254,254,215,146,132,236,236,236,105,0,0,0,0,0,0,0,0,0,0,0,0,0,0,0,0,125,242,254,254,254,254,254,254,241,225,133,59,0,0,0,0,0,0,0,0,0,0,0,0,0,0,0,0,182,254,254,254,200,210,145,126,35,31,0,0,0,0,0,0,0,0,0,0,0,0,0,0,0,0,0,0,85,196,143,72,16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</si>
  <si>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8,122,29,0,0,29,172,214,6,0,0,0,0,0,0,0,0,0,0,0,0,0,0,0,0,0,0,4,157,254,208,0,0,130,254,254,122,0,0,0,0,0,0,0,0,0,0,0,0,0,0,0,0,0,0,155,254,254,252,81,2,179,254,254,228,2,0,0,0,0,0,0,0,0,0,0,0,0,0,0,0,0,0,228,254,254,254,92,38,245,254,254,250,67,0,0,0,0,0,0,0,0,0,0,0,0,0,0,0,0,0,228,254,254,242,24,0,239,254,254,227,0,0,0,0,0,0,0,0,0,0,0,0,0,0,0,0,0,79,252,254,254,238,0,40,246,254,254,227,0,0,0,0,0,0,0,0,0,0,0,0,0,0,0,0,9,203,254,254,254,150,0,0,239,254,254,232,16,0,0,0,0,0,0,0,0,0,0,0,0,0,0,0,44,254,254,254,254,96,0,32,244,254,254,254,81,0,0,0,0,0,0,0,0,0,0,0,0,0,0,0,51,254,254,254,254,253,234,241,254,254,254,254,208,19,0,0,0,0,0,0,0,0,0,0,0,0,0,0,152,254,254,254,254,254,254,254,254,254,254,254,120,0,0,0,0,0,0,0,0,0,0,0,0,0,0,0,67,254,254,254,254,254,254,254,254,254,254,254,81,0,0,0,0,0,0,0,0,0,0,0,0,0,0,0,3,51,222,246,254,254,254,254,254,254,254,252,74,0,0,0,0,0,0,0,0,0,0,0,0,0,0,0,0,0,0,54,87,87,87,219,254,254,254,227,0,0,0,0,0,0,0,0,0,0,0,0,0,0,0,0,0,0,0,0,0,0,0,201,254,254,254,227,0,0,0,0,0,0,0,0,0,0,0,0,0,0,0,0,0,0,0,0,0,0,0,143,254,254,254,195,44,0,0,0,0,0,0,0,0,0,0,0,0,0,0,0,0,0,0,0,0,0,0,93,254,255,254,254,81,0,0,0,0,0,0,0,0,0,0,0,0,0,0,0,0,0,0,0,0,0,0,93,254,254,254,254,125,0,0,0,0,0,0,0,0,0,0,0,0,0,0,0,0,0,0,0,0,0,0,93,254,254,254,254,83,0,0,0,0,0,0,0,0,0,0,0,0,0,0,0,0,0,0,0,0,0,0,67,250,254,254,235,24,0,0,0,0,0,0,0,0,0,0,0,0,0,0,0,0,0,0,0,0,0,0,0,193,254,166,84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</si>
  <si>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36,195,69,0,0,0,0,0,0,0,0,0,0,0,0,0,0,0,0,0,0,0,0,0,0,0,0,0,163,255,163,6,0,0,0,0,0,0,0,0,0,0,0,0,0,0,0,0,0,0,0,0,0,0,0,0,212,254,220,48,0,0,0,0,0,0,0,0,0,0,0,0,0,0,0,0,0,0,0,0,0,0,0,0,212,236,127,19,0,0,0,0,0,0,0,0,0,0,0,0,0,0,0,0,0,0,0,0,0,0,0,0,212,211,113,0,0,0,0,0,0,0,0,0,0,0,0,0,0,0,0,0,0,0,0,0,0,0,0,0,111,254,137,0,0,0,0,0,0,0,0,0,0,0,0,0,0,0,0,0,0,0,0,0,0,0,0,0,132,254,111,0,0,0,0,0,0,0,0,0,0,0,0,0,0,0,0,0,0,0,0,0,0,0,0,0,125,254,103,0,0,0,0,0,0,0,0,0,0,0,0,0,0,0,0,0,0,0,0,0,0,0,0,0,119,254,14,0,0,0,0,0,0,0,0,0,0,0,0,0,0,0,0,0,0,0,0,0,0,0,0,41,208,254,69,0,0,0,0,0,0,0,0,0,0,0,0,0,0,0,0,0,0,0,0,0,0,0,0,0,19,250,111,0,0,0,0,0,0,0,0,0,0,0,0,0,0,0,0,0,0,0,0,0,0,0,0,0,0,178,111,0,0,0,0,0,0,0,0,0,0,0,0,0,0,0,0,0,0,0,0,0,0,0,0,0,0,178,199,0,0,0,0,0,0,0,0,0,0,0,0,0,0,0,0,0,0,0,0,0,0,0,0,0,0,175,226,20,0,0,0,0,0,0,0,0,0,0,0,0,0,0,0,0,0,0,0,0,0,0,0,0,0,59,251,112,0,0,0,0,0,0,0,0,0,0,0,0,0,0,0,0,0,0,0,0,0,0,0,0,0,0,226,195,0,0,0,0,0,0,0,0,0,0,0,0,0,0,0,0,0,0,0,0,0,0,0,0,0,0,144,246,33,0,0,0,0,0,0,0,0,0,0,0,0,0,0,0,0,0,0,0,0,0,0,0,0,0,70,242,143,0,0,0,0,0,0,0,0,0,0,0,0,0,0,0,0,0,0,0,0,0,0,0,0,0,0,122,217,35,0,0,0,0,0,0,0,0,0,0,0,0,0,0,0,0,0,0,0,0,0,0,0,0,0,33,187,174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</si>
  <si>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4,114,236,255,253,100,0,0,0,0,0,0,0,0,0,0,0,0,0,0,0,0,0,0,0,0,0,0,136,252,252,253,252,247,163,50,0,0,0,0,0,0,0,0,0,0,0,0,0,0,0,0,0,0,13,180,251,252,252,250,152,189,252,244,128,32,0,0,0,0,0,0,0,0,0,0,0,0,0,0,0,0,218,252,252,252,199,70,0,127,252,252,253,63,0,0,0,0,0,0,0,0,0,0,0,0,0,0,0,132,253,252,252,155,7,0,36,223,252,252,253,63,0,0,0,0,0,0,0,0,0,0,0,0,0,0,38,236,254,253,127,0,0,43,183,253,253,253,247,53,0,0,0,0,0,0,0,0,0,0,0,0,0,0,64,252,253,252,47,0,36,227,252,252,252,252,211,0,0,0,0,0,0,0,0,0,0,0,0,0,0,0,64,252,253,174,13,119,241,253,252,252,252,252,211,0,0,0,0,0,0,0,0,0,0,0,0,0,0,0,48,242,253,224,211,252,252,253,205,247,252,252,185,0,0,0,0,0,0,0,0,0,0,0,0,0,0,0,0,79,253,252,252,252,252,86,11,144,252,252,150,0,0,0,0,0,0,0,0,0,0,0,0,0,0,0,0,0,18,106,203,211,211,0,0,145,253,253,194,0,0,0,0,0,0,0,0,0,0,0,0,0,0,0,0,0,0,0,0,0,0,0,0,197,252,252,106,0,0,0,0,0,0,0,0,0,0,0,0,0,0,0,0,0,0,0,0,0,0,0,0,180,252,252,53,0,0,0,0,0,0,0,0,0,0,0,0,0,0,0,0,0,0,0,0,0,0,0,0,232,252,252,0,0,0,0,0,0,0,0,0,0,0,0,0,0,0,0,0,0,0,0,0,0,0,0,0,232,252,252,0,0,0,0,0,0,0,0,0,0,0,0,0,0,0,0,0,0,0,0,0,0,0,0,0,233,253,253,0,0,0,0,0,0,0,0,0,0,0,0,0,0,0,0,0,0,0,0,0,0,0,0,0,232,252,252,0,0,0,0,0,0,0,0,0,0,0,0,0,0,0,0,0,0,0,0,0,0,0,0,0,232,252,252,0,0,0,0,0,0,0,0,0,0,0,0,0,0,0,0,0,0,0,0,0,0,0,0,0,206,252,252,0,0,0,0,0,0,0,0,0,0,0,0,0,0,0,0,0,0,0,0,0,0,0,0,0,127,252,252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</si>
  <si>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24,0,0,51,128,211,254,254,255,254,187,0,0,0,0,0,0,0,0,0,0,0,0,0,0,0,0,105,233,153,179,247,245,208,128,128,128,128,59,0,0,0,0,0,0,0,0,0,0,0,0,0,0,0,0,157,238,254,202,121,47,0,0,0,0,0,0,0,0,0,0,0,0,0,0,0,0,0,0,0,0,0,0,0,211,116,2,0,0,0,0,0,0,0,0,0,0,0,0,0,0,0,0,0,0,0,0,0,0,0,0,55,247,77,0,0,0,0,0,0,0,0,0,0,0,0,0,0,0,0,0,0,0,0,0,0,0,0,0,218,240,22,0,0,0,0,0,0,0,0,0,0,0,0,0,0,0,0,0,0,0,0,0,0,0,0,51,250,86,0,0,0,0,0,0,0,0,0,0,0,0,0,0,0,0,0,0,0,0,0,0,0,0,11,199,254,218,211,121,116,45,0,0,0,0,0,0,0,0,0,0,0,0,0,0,0,0,0,0,0,0,25,254,254,185,172,187,254,231,147,0,0,0,0,0,0,0,0,0,0,0,0,0,0,0,0,0,0,0,11,110,54,3,0,3,56,189,251,104,0,0,0,0,0,0,0,0,0,0,0,0,0,0,0,0,0,0,0,0,0,0,0,0,0,44,240,226,0,0,0,0,0,0,0,0,0,0,0,0,0,0,0,0,0,0,0,0,0,0,0,0,0,0,139,244,0,0,0,0,0,0,0,0,0,0,0,0,0,0,0,0,0,0,0,0,0,0,0,0,0,0,139,244,0,0,0,0,0,0,0,0,0,0,0,0,0,0,0,0,0,0,0,0,0,0,0,0,0,0,216,204,0,0,0,0,0,0,0,0,0,0,0,0,0,0,0,0,61,130,0,0,0,0,0,0,0,52,247,121,0,0,0,0,0,0,0,0,0,0,0,0,0,0,0,0,106,196,0,0,0,0,0,0,3,140,214,5,0,0,0,0,0,0,0,0,0,0,0,0,0,0,0,0,185,219,19,0,0,0,0,1,128,254,170,0,0,0,0,0,0,0,0,0,0,0,0,0,0,0,0,0,68,253,245,72,0,0,0,135,254,204,7,0,0,0,0,0,0,0,0,0,0,0,0,0,0,0,0,0,0,116,254,244,226,145,197,252,184,51,0,0,0,0,0,0,0,0,0,0,0,0,0,0,0,0,0,0,0,14,108,190,254,254,186,104,12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</si>
  <si>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25,43,52,148,192,166,253,253,183,148,36,0,0,0,0,0,0,0,0,0,0,0,0,0,0,0,57,128,227,252,252,252,252,253,252,252,252,252,243,83,0,0,0,0,0,0,0,0,0,0,0,0,0,117,246,252,250,231,231,160,126,65,21,21,21,161,253,246,19,0,0,0,0,0,0,0,0,0,0,0,0,51,231,182,70,0,0,0,0,0,0,0,0,106,253,252,21,0,0,0,0,0,0,0,0,0,0,0,0,0,28,24,0,0,0,0,0,0,0,0,0,106,253,252,21,0,0,0,0,0,0,0,0,0,0,0,0,0,0,0,0,0,0,0,0,0,0,0,0,107,255,239,17,0,0,0,0,0,0,0,0,0,0,0,0,0,0,0,0,0,0,0,0,0,0,0,0,106,253,168,0,0,0,0,0,0,0,0,0,0,0,0,0,0,0,0,0,0,0,0,0,0,0,0,0,106,253,116,0,0,0,0,0,0,0,0,0,0,0,0,0,0,0,0,0,0,0,0,0,0,0,0,0,176,253,63,0,0,0,0,0,0,0,0,0,0,0,0,0,0,0,0,0,0,0,0,0,0,0,0,54,246,236,37,0,0,0,0,0,0,0,0,0,0,0,0,0,0,0,0,0,0,0,0,0,0,0,0,64,253,212,0,0,0,0,0,0,0,0,0,0,0,0,0,0,0,0,0,0,0,0,0,0,0,0,0,99,252,211,0,0,0,0,0,0,0,0,0,0,0,0,0,0,0,0,0,0,0,0,0,0,0,0,0,169,252,202,0,0,0,0,0,0,0,0,0,0,0,0,0,0,0,0,0,0,0,0,0,0,0,0,6,190,252,80,0,0,0,0,0,0,0,0,0,0,0,0,0,0,0,0,0,0,0,0,0,0,0,0,110,252,208,0,0,0,0,0,0,0,0,0,0,0,0,0,0,0,0,0,0,0,0,0,0,0,0,0,233,253,86,0,0,0,0,0,0,0,0,0,0,0,0,0,0,0,0,0,0,0,0,0,0,0,0,100,247,205,11,0,0,0,0,0,0,0,0,0,0,0,0,0,0,0,0,0,0,0,0,0,0,0,39,247,251,86,0,0,0,0,0,0,0,0,0,0,0,0,0,0,0,0,0,0,0,0,0,0,0,0,43,252,231,0,0,0,0,0,0,0,0,0,0,0,0,0,0,0,0,0,0,0,0,0,0,0,0,0,25,226,143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</si>
  <si>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75,105,245,253,253,255,253,156,55,0,0,0,0,0,0,0,0,0,0,0,0,0,0,0,0,0,0,18,196,252,252,252,252,228,206,252,231,24,0,0,0,0,0,0,0,0,0,0,0,0,0,0,0,0,0,71,247,252,237,210,88,53,57,246,252,38,0,0,0,0,0,0,0,0,0,0,0,0,0,0,0,0,0,0,95,132,8,0,0,0,0,164,252,177,0,0,0,0,0,0,0,0,0,0,0,0,0,0,0,0,0,0,0,0,0,0,0,0,0,164,252,243,65,0,0,0,0,0,0,0,0,0,0,0,0,0,0,0,0,0,0,0,0,0,0,0,0,164,252,252,74,0,0,0,0,0,0,0,0,0,0,0,0,0,0,0,0,0,0,0,0,0,0,0,0,164,252,212,35,0,0,0,0,0,0,0,0,0,0,0,0,0,0,0,0,0,0,0,0,0,0,0,0,164,252,177,0,0,0,0,0,0,0,0,0,0,0,0,0,0,0,0,0,0,0,0,0,0,0,0,11,179,252,177,0,0,0,0,0,0,0,0,0,0,0,0,0,0,0,0,0,0,0,0,0,0,0,0,60,252,252,177,0,0,0,0,0,0,0,0,0,0,0,0,0,0,0,0,0,0,0,0,0,0,0,0,61,253,253,178,0,0,0,0,0,0,0,0,0,0,0,0,0,0,0,0,0,0,0,0,0,0,0,0,60,252,252,177,0,0,0,0,0,0,0,0,0,0,0,0,0,0,0,0,0,0,0,0,0,0,0,0,156,252,252,81,0,0,0,0,0,0,0,0,0,0,0,0,0,0,0,0,0,0,0,0,0,0,0,0,208,252,252,29,0,0,0,0,0,0,0,0,0,0,0,0,0,0,0,0,0,0,0,0,0,0,0,31,221,252,252,29,0,0,0,0,0,0,0,0,0,0,0,0,0,0,0,0,0,0,0,0,0,0,0,105,252,252,252,29,0,0,0,0,0,0,0,0,0,0,0,0,0,0,0,0,0,0,0,0,0,0,0,105,252,252,252,29,0,0,0,0,0,0,0,0,0,0,0,0,0,0,0,0,0,0,0,0,0,0,0,105,252,252,209,19,0,0,0,0,0,0,0,0,0,0,0,0,0,0,0,0,0,0,0,0,0,0,0,105,252,249,110,0,0,0,0,0,0,0,0,0,0,0,0,0,0,0,0,0,0,0,0,0,0,0,0,105,128,97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</si>
  <si>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21,56,136,155,195,52,0,0,0,0,0,0,0,0,0,0,0,0,0,0,0,0,0,0,0,6,44,111,204,254,254,254,254,197,21,0,0,0,0,0,0,0,0,0,0,0,0,0,0,0,0,0,75,211,254,254,230,228,200,168,254,254,229,0,0,0,0,0,0,0,0,0,0,0,0,0,0,0,0,8,206,252,241,220,45,21,7,61,254,254,229,0,0,0,0,0,0,0,0,0,0,0,0,0,0,0,0,0,55,110,27,5,0,0,0,129,254,254,229,0,0,0,0,0,0,0,0,0,0,0,0,0,0,0,0,0,0,0,0,0,0,0,3,208,254,246,85,0,0,0,0,0,0,0,0,0,0,0,0,0,0,0,0,0,0,0,0,0,0,0,112,254,249,123,0,0,0,0,0,0,0,0,0,0,0,0,0,0,0,0,0,0,0,0,0,0,0,64,252,254,145,0,0,0,0,0,0,0,0,0,0,0,0,0,0,0,0,0,0,0,0,0,0,0,0,227,254,254,139,0,0,0,0,0,0,0,0,0,0,0,0,0,0,0,0,0,0,0,0,0,0,8,164,254,254,219,18,0,0,0,0,0,0,0,0,0,0,0,0,0,0,0,0,0,0,0,0,0,0,41,254,254,252,112,0,0,0,0,0,0,0,0,0,0,0,0,0,0,0,0,0,0,0,0,0,0,0,128,254,254,126,0,0,0,0,0,0,0,0,0,0,0,0,0,0,0,0,0,0,0,0,0,0,0,79,252,254,232,27,0,0,0,0,0,0,0,0,0,0,0,0,0,0,0,0,0,0,0,0,0,0,9,204,254,254,149,0,0,0,0,0,0,0,0,0,0,0,0,0,0,0,0,0,0,0,0,0,0,0,128,254,254,254,5,11,26,26,53,116,26,2,0,0,0,0,0,0,0,0,0,0,0,0,0,0,0,85,247,254,254,254,181,211,254,254,254,254,254,91,0,0,0,0,0,0,0,0,0,0,0,0,0,0,25,217,254,254,254,254,254,254,254,239,219,209,120,96,0,0,0,0,0,0,0,0,0,0,0,0,0,0,195,254,254,254,254,254,183,182,102,36,0,0,0,0,0,0,0,0,0,0,0,0,0,0,0,0,0,0,220,254,254,239,154,33,2,2,0,0,0,0,0,0,0,0,0,0,0,0,0,0,0,0,0,0,0,0,133,223,243,103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</si>
  <si>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0,144,254,254,254,136,57,0,0,0,0,0,0,0,0,0,0,0,0,0,0,0,0,0,0,0,0,0,0,86,87,131,215,254,249,148,13,0,0,0,0,0,0,0,0,0,0,0,0,0,0,0,0,0,0,0,0,74,118,5,0,145,253,253,84,0,0,0,0,0,0,0,0,0,0,0,0,0,0,0,0,0,0,0,7,206,253,103,0,222,253,246,28,0,0,0,0,0,0,0,0,0,0,0,0,0,0,0,0,0,0,0,0,178,253,90,70,254,253,173,0,0,0,0,0,0,0,0,0,0,0,0,0,0,0,0,0,0,0,0,0,136,253,195,241,254,253,56,0,0,0,0,0,0,0,0,0,0,0,0,0,0,0,0,0,0,0,0,0,85,253,253,253,254,226,17,0,0,0,0,0,0,0,0,0,0,0,0,0,0,0,0,0,0,0,0,0,35,248,253,253,254,34,0,0,0,0,0,0,0,0,0,0,0,0,0,0,0,0,0,0,0,0,0,0,0,174,253,253,197,4,0,0,0,0,0,0,0,0,0,0,0,0,0,0,0,0,0,0,0,0,0,0,63,250,253,253,188,0,0,0,0,0,0,0,0,0,0,0,0,0,0,0,0,0,0,0,0,0,0,0,144,254,254,254,255,52,0,0,0,0,0,0,0,0,0,0,0,0,0,0,0,0,0,0,0,0,0,17,245,253,253,225,254,224,43,0,0,0,0,0,0,0,0,0,0,0,0,0,0,0,0,0,0,0,0,93,253,253,241,39,177,253,226,35,0,0,0,0,0,0,0,0,0,0,0,0,0,0,0,0,0,0,0,113,253,253,224,0,22,206,253,146,0,0,0,0,0,0,0,0,0,0,0,0,0,0,0,0,0,0,0,113,253,253,207,0,0,131,253,247,17,0,0,0,0,0,0,0,0,0,0,0,0,0,0,0,0,0,0,113,253,253,130,0,0,173,253,191,4,0,0,0,0,0,0,0,0,0,0,0,0,0,0,0,0,0,0,113,253,253,130,0,113,245,249,84,0,0,0,0,0,0,0,0,0,0,0,0,0,0,0,0,0,0,0,113,253,253,158,161,250,253,152,0,0,0,0,0,0,0,0,0,0,0,0,0,0,0,0,0,0,0,0,66,234,253,253,253,254,143,43,0,0,0,0,0,0,0,0,0,0,0,0,0,0,0,0,0,0,0,0,0,22,176,253,218,66,7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</si>
  <si>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0,101,144,253,253,255,128,88,0,0,0,0,0,0,0,0,0,0,0,0,0,0,0,0,0,0,0,48,226,249,252,252,252,253,252,246,122,0,0,0,0,0,0,0,0,0,0,0,0,0,0,0,0,0,0,140,253,252,252,252,252,253,252,252,246,119,0,0,0,0,0,0,0,0,0,0,0,0,0,0,0,0,0,47,253,252,245,223,223,162,84,215,252,252,95,0,0,0,0,0,0,0,0,0,0,0,0,0,0,0,0,0,112,112,87,0,0,0,0,119,252,252,203,15,0,0,0,0,0,0,0,0,0,0,0,0,0,0,0,0,0,0,0,0,0,0,0,0,108,253,255,27,0,0,0,0,0,0,0,0,0,0,0,0,0,0,0,0,0,0,0,0,0,0,0,0,3,152,253,152,0,0,0,0,0,0,0,0,0,0,0,0,0,0,0,0,0,0,0,0,0,0,0,0,0,140,253,186,13,0,0,0,0,0,0,0,0,0,0,0,0,0,0,0,0,0,0,0,0,0,0,0,0,140,253,252,55,0,0,0,0,0,0,0,0,0,0,0,0,0,0,0,0,0,0,0,0,0,0,0,0,140,253,252,55,0,0,0,0,0,0,0,0,0,0,0,0,0,0,0,0,0,0,0,0,0,0,0,92,253,255,253,56,0,0,0,0,0,0,0,0,0,0,0,0,0,0,0,0,0,0,0,0,0,0,51,243,252,253,223,37,0,0,0,0,0,0,0,0,0,0,0,0,13,73,197,198,150,57,57,57,0,19,178,252,252,253,167,0,0,0,0,0,0,0,0,0,0,0,0,0,51,242,252,253,252,252,252,252,169,196,252,252,252,253,74,0,0,0,0,0,0,0,0,0,0,0,0,0,0,169,252,253,252,252,252,252,253,252,252,252,252,112,12,0,0,0,0,0,0,0,0,0,0,0,0,0,0,108,253,255,253,253,253,253,255,253,253,253,253,114,12,0,0,0,0,0,0,0,0,0,0,0,0,0,0,19,214,253,252,252,252,252,253,252,252,252,252,253,228,50,0,0,0,0,0,0,0,0,0,0,0,0,0,0,110,253,252,252,252,252,253,252,252,252,252,253,252,55,0,0,0,0,0,0,0,0,0,0,0,0,0,0,0,84,209,230,249,223,84,84,115,242,252,253,102,19,0,0,0,0,0,0,0,0,0,0,0,0,0,0,0,0,0,25,99,0,0,0,0,75,112,174,27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</si>
  <si>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45,235,255,52,0,0,0,0,0,0,0,0,0,0,0,0,0,0,0,0,0,0,0,0,0,0,0,156,250,253,217,28,0,0,0,0,0,0,0,0,0,0,0,0,0,0,0,0,0,0,0,0,0,0,0,228,253,216,32,0,0,0,0,0,0,0,0,0,0,0,0,0,0,0,0,0,0,0,0,0,0,0,150,251,215,32,0,0,0,0,0,0,0,0,0,0,0,0,0,0,0,0,0,0,0,0,0,0,0,0,235,253,45,0,0,0,0,0,0,0,0,0,0,0,0,0,0,0,0,0,0,0,0,0,0,0,0,98,251,167,4,0,0,26,92,92,26,0,0,0,0,0,0,0,0,0,0,0,0,0,0,0,0,0,0,112,253,112,0,73,192,226,253,253,226,215,195,85,33,0,0,0,0,0,0,0,0,0,0,0,0,0,0,219,253,25,76,247,253,253,253,253,253,253,253,253,212,32,0,0,0,0,0,0,0,0,0,0,0,0,95,251,253,140,221,253,194,78,51,51,51,51,138,228,253,140,0,0,0,0,0,0,0,0,0,0,0,0,118,253,253,253,253,231,34,0,0,0,0,0,0,63,253,249,85,0,0,0,0,0,0,0,0,0,0,0,118,253,253,253,232,63,0,0,0,0,0,0,0,26,231,253,140,0,0,0,0,0,0,0,0,0,0,0,118,253,253,233,128,0,0,0,0,0,0,0,0,0,63,253,240,0,0,0,0,0,0,0,0,0,0,0,118,253,253,65,0,0,0,0,0,0,0,0,0,0,27,253,240,0,0,0,0,0,0,0,0,0,0,0,118,253,253,25,0,0,0,0,0,0,0,0,0,0,47,253,240,0,0,0,0,0,0,0,0,0,0,0,118,253,253,25,0,0,0,0,0,0,0,0,0,5,169,253,156,0,0,0,0,0,0,0,0,0,0,0,45,246,253,116,17,0,0,0,0,0,0,0,0,47,253,241,42,0,0,0,0,0,0,0,0,0,0,0,0,164,253,253,216,107,4,0,0,0,0,4,40,216,253,156,0,0,0,0,0,0,0,0,0,0,0,0,0,49,163,245,253,253,163,143,143,143,77,163,253,235,110,45,0,0,0,0,0,0,0,0,0,0,0,0,0,0,0,45,163,249,253,253,253,253,253,253,229,102,0,0,0,0,0,0,0,0,0,0,0,0,0,0,0,0,0,0,0,42,163,253,253,253,226,123,41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</si>
  <si>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84,209,175,51,0,0,0,0,0,0,0,0,0,0,0,0,0,0,0,0,0,0,0,34,152,249,249,249,253,254,255,241,52,0,0,0,0,0,0,0,0,0,0,0,0,0,0,0,0,96,220,246,254,254,231,52,33,59,105,254,235,0,0,0,0,0,0,0,0,0,0,0,0,0,0,145,236,252,254,254,173,120,15,0,0,0,2,158,254,109,0,0,0,0,0,0,0,0,0,0,0,0,213,252,254,221,116,25,6,0,0,0,0,0,61,191,254,117,0,0,0,0,0,0,0,0,0,0,0,0,236,219,116,21,0,0,0,0,0,0,0,77,242,254,250,75,0,0,0,0,0,0,0,0,0,0,0,0,236,156,0,0,0,0,0,0,0,60,106,241,246,159,37,0,0,0,0,0,0,0,0,0,0,0,0,0,195,237,27,0,0,0,0,19,106,241,254,120,41,0,0,0,0,0,0,0,0,0,0,0,0,0,0,0,76,247,162,11,0,0,56,182,254,204,95,19,0,0,0,0,0,0,0,0,0,0,0,0,0,0,0,0,0,128,254,72,95,197,241,239,162,18,0,0,0,0,0,0,0,0,0,0,0,0,0,0,0,0,0,0,0,99,254,233,243,254,209,83,0,0,0,0,0,0,0,0,0,0,0,0,0,0,0,0,0,0,0,0,0,99,254,254,238,98,17,0,0,0,0,0,0,0,0,0,0,0,0,0,0,0,0,0,0,0,0,21,167,207,214,156,231,36,0,0,0,0,0,0,0,0,0,0,0,0,0,0,0,0,0,0,0,0,19,201,254,168,11,29,204,187,39,0,0,0,0,0,0,0,0,0,0,0,0,0,0,0,0,0,0,0,119,254,103,9,0,0,69,248,75,0,0,0,0,0,0,0,0,0,0,0,0,0,0,0,0,0,0,0,119,254,19,0,0,0,0,115,223,54,0,0,0,0,0,0,0,0,0,0,0,0,0,0,0,0,0,0,119,254,105,13,0,0,0,0,187,200,6,0,0,0,0,0,0,0,0,0,0,0,0,0,0,0,0,0,113,254,254,212,30,2,0,4,76,254,145,0,0,0,0,0,0,0,0,0,0,0,0,0,0,0,0,0,0,112,238,248,250,155,138,171,255,254,131,0,0,0,0,0,0,0,0,0,0,0,0,0,0,0,0,0,0,0,0,0,45,191,124,228,187,224,35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</si>
  <si>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84,134,32,0,0,0,0,0,0,0,0,0,0,0,0,0,0,0,0,0,0,0,0,0,0,0,0,79,245,255,128,0,0,0,0,0,0,0,0,0,0,0,0,0,0,0,0,0,0,0,0,0,0,37,79,173,254,254,188,176,176,176,117,79,24,0,0,0,0,0,0,0,0,0,0,0,0,0,0,0,10,214,254,254,254,254,254,254,254,254,254,254,241,220,100,0,0,0,0,0,0,0,0,0,0,0,0,0,59,254,254,254,178,59,58,58,58,58,59,58,89,155,119,0,0,0,0,0,0,0,0,0,0,0,0,0,0,0,177,254,133,0,0,0,0,0,0,0,0,0,0,0,0,0,0,0,0,0,0,0,0,0,0,0,0,10,212,220,9,0,0,0,0,0,0,0,0,0,0,0,0,0,0,0,0,0,0,0,0,0,0,0,0,88,254,184,0,0,0,0,0,0,0,0,0,0,0,0,0,0,0,0,0,0,0,0,0,0,0,0,0,27,254,117,0,0,0,0,0,0,0,0,0,0,0,0,0,0,0,0,0,0,0,0,0,0,0,0,0,20,254,192,0,0,0,0,0,0,0,0,0,0,0,0,0,0,0,0,0,0,0,0,0,0,0,0,0,16,237,239,59,0,0,0,0,0,0,0,0,0,0,0,0,0,0,0,0,0,0,0,0,0,0,0,0,0,168,254,201,8,0,0,0,0,0,0,0,0,0,0,0,0,0,0,0,0,0,0,0,0,0,0,0,0,24,210,254,166,0,0,0,0,0,0,0,0,0,0,0,0,0,0,0,0,0,0,0,0,0,0,0,0,13,193,254,143,0,0,0,0,0,0,0,0,0,0,0,0,0,0,0,0,0,0,0,0,0,0,0,0,154,254,216,23,0,0,0,0,0,0,0,0,0,0,0,0,0,0,0,0,0,97,47,0,0,0,14,187,254,245,83,0,0,0,0,0,0,0,0,0,0,0,0,0,0,0,0,0,0,202,143,8,26,118,225,254,247,123,0,0,0,0,0,0,0,0,0,0,0,0,0,0,0,0,0,0,0,186,248,206,218,254,254,217,84,0,0,0,0,0,0,0,0,0,0,0,0,0,0,0,0,0,0,0,0,95,232,254,247,214,57,11,0,0,0,0,0,0,0,0,0,0,0,0,0,0,0,0,0,0,0,0,0,0,27,58,49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</si>
  <si>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,13,100,133,133,133,133,133,134,122,13,13,100,133,133,238,254,132,0,0,0,0,0,0,0,0,19,145,212,253,253,253,253,253,253,253,254,253,253,253,253,253,253,253,253,132,0,0,0,0,0,0,0,0,57,217,199,96,96,96,96,142,107,96,97,108,217,217,217,217,229,253,253,132,0,0,0,0,0,0,0,0,0,0,0,0,0,0,0,0,0,0,0,0,0,0,0,0,86,253,253,52,0,0,0,0,0,0,0,0,0,0,0,0,0,0,0,0,0,0,0,0,0,0,0,0,86,253,253,11,0,0,0,0,0,0,0,0,0,0,0,0,0,0,0,0,0,0,0,0,0,0,0,0,177,253,253,11,0,0,0,0,0,0,0,0,0,0,0,0,0,0,0,0,0,0,0,0,0,0,0,0,206,253,164,3,0,0,0,0,0,0,0,0,0,0,0,0,0,0,0,0,0,0,0,0,0,0,0,28,224,253,99,0,0,0,0,0,0,0,0,0,0,0,0,0,0,0,0,0,0,0,0,0,0,0,0,73,253,253,24,0,0,0,0,0,0,0,0,0,0,0,0,0,0,0,0,0,0,0,0,0,0,0,0,73,253,253,24,0,0,0,0,0,0,0,0,0,0,0,0,0,0,0,0,0,0,0,0,0,0,0,0,137,254,254,24,0,0,0,0,0,0,0,0,0,0,0,0,0,0,0,0,0,0,0,0,0,0,0,0,194,253,253,24,0,0,0,0,0,0,0,0,0,0,0,0,0,0,0,0,0,0,0,0,0,0,0,0,194,253,253,24,0,0,0,0,0,0,0,0,0,0,0,0,0,0,0,0,0,0,0,0,0,0,0,0,194,253,235,19,0,0,0,0,0,0,0,0,0,0,0,0,0,0,0,0,0,0,0,0,0,0,0,0,194,253,156,0,0,0,0,0,0,0,0,0,0,0,0,0,0,0,0,0,0,0,0,0,0,0,0,0,194,253,156,0,0,0,0,0,0,0,0,0,0,0,0,0,0,0,0,0,0,0,0,0,0,0,0,21,214,253,156,0,0,0,0,0,0,0,0,0,0,0,0,0,0,0,0,0,0,0,0,0,0,0,0,61,253,253,53,0,0,0,0,0,0,0,0,0,0,0,0,0,0,0,0,0,0,0,0,0,0,0,0,114,253,253,36,0,0,0,0,0,0,0,0,0,0,0,0,0,0,0,0,0,0,0,0,0,0,0,0,182,253,172,2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</si>
  <si>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40,48,130,151,151,151,151,237,50,0,0,0,0,0,0,0,0,0,0,0,0,0,0,0,0,66,101,198,245,254,254,254,254,254,254,254,83,0,0,0,0,0,0,0,0,0,0,0,0,0,0,62,237,252,255,254,255,232,218,116,114,189,254,255,83,0,0,0,0,0,0,0,0,0,0,0,0,0,0,84,214,231,171,145,67,26,0,0,0,135,254,254,83,0,0,0,0,0,0,0,0,0,0,0,0,0,0,0,11,15,0,0,0,0,0,0,0,232,254,252,75,0,0,0,0,0,0,0,0,0,0,0,0,0,0,0,0,0,0,0,0,0,0,0,0,240,254,234,0,0,0,0,0,0,0,0,0,0,0,0,0,0,0,0,0,0,0,0,0,0,0,0,0,240,254,234,0,0,0,0,0,0,0,0,0,0,0,0,0,0,0,0,0,0,0,0,0,0,0,0,0,240,254,165,0,0,0,0,0,0,0,0,0,0,0,0,0,0,0,0,0,0,0,0,0,0,0,0,2,240,254,129,0,0,0,0,0,0,0,0,0,0,0,0,0,0,0,0,0,0,0,0,0,0,0,0,111,254,254,66,0,0,0,0,0,0,0,0,0,0,0,0,0,0,0,0,0,0,0,0,0,0,0,17,217,254,224,16,0,0,0,0,0,0,0,0,0,0,0,0,0,0,0,0,0,0,0,0,0,0,0,42,254,254,117,0,0,0,0,0,0,0,0,0,0,0,0,0,0,0,0,0,0,0,0,0,0,0,0,122,254,254,73,0,0,0,0,0,0,0,0,0,0,0,0,0,0,0,0,0,0,0,0,0,0,0,0,159,254,238,34,0,0,0,0,0,0,0,0,0,0,0,0,0,0,0,0,0,0,0,0,0,0,0,31,252,254,191,0,0,0,0,0,0,0,0,0,0,0,0,0,0,0,0,0,0,0,0,0,0,0,0,100,254,254,68,0,0,0,0,0,0,0,0,0,0,0,0,0,0,0,0,0,0,0,0,0,0,0,0,128,254,254,15,0,0,0,0,0,0,0,0,0,0,0,0,0,0,0,0,0,0,0,0,0,0,0,3,205,254,214,9,0,0,0,0,0,0,0,0,0,0,0,0,0,0,0,0,0,0,0,0,0,0,0,53,254,254,166,0,0,0,0,0,0,0,0,0,0,0,0,0,0,0,0,0,0,0,0,0,0,0,0,53,254,237,56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</si>
  <si>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0,132,233,220,52,0,0,0,0,0,0,0,0,0,0,0,0,0,0,0,0,0,0,0,0,0,0,0,59,251,253,253,187,0,0,0,0,0,0,0,0,0,0,0,0,0,0,0,0,0,0,0,0,0,0,11,214,246,126,212,253,52,0,0,0,0,0,0,0,0,0,0,0,0,0,0,0,0,0,0,0,0,0,171,253,160,0,118,253,179,72,0,0,0,0,0,0,0,0,0,0,0,0,0,0,0,0,0,0,0,0,219,253,52,0,9,253,254,243,15,0,0,0,0,0,0,0,0,0,0,0,0,0,0,0,0,0,0,0,219,253,52,0,9,253,254,253,47,0,0,0,0,0,0,0,0,0,0,0,0,0,0,0,0,0,0,0,219,253,52,0,5,218,254,253,17,0,0,0,0,0,0,0,0,0,0,0,0,0,0,0,0,0,0,0,116,253,95,0,0,175,254,199,4,0,0,0,0,0,0,0,0,0,0,0,0,0,0,0,0,0,0,0,43,251,246,177,129,231,254,180,0,0,0,0,0,0,0,0,0,0,0,0,0,0,0,0,0,0,0,0,0,149,253,253,253,253,254,156,0,0,0,0,0,0,0,0,0,0,0,0,0,0,0,0,0,0,0,0,0,0,70,125,141,88,255,205,6,0,0,0,0,0,0,0,0,0,0,0,0,0,0,0,0,0,0,0,0,0,0,0,0,0,254,253,17,0,0,0,0,0,0,0,0,0,0,0,0,0,0,0,0,0,0,0,0,0,0,0,0,0,254,253,99,0,0,0,0,0,0,0,0,0,0,0,0,0,0,0,0,0,0,0,0,0,0,0,0,0,205,253,152,0,0,0,0,0,0,0,0,0,0,0,0,0,0,0,0,0,0,0,0,0,0,0,0,0,166,253,191,0,0,0,0,0,0,0,0,0,0,0,0,0,0,0,0,0,0,0,0,0,0,0,0,0,94,253,200,4,0,0,0,0,0,0,0,0,0,0,0,0,0,0,0,0,0,0,0,0,0,0,0,0,17,246,253,96,0,0,0,0,0,0,0,0,0,0,0,0,0,0,0,0,0,0,0,0,0,0,0,0,0,208,253,153,3,7,0,0,0,0,0,0,0,0,0,0,0,0,0,0,0,0,0,0,0,0,0,0,0,125,253,253,147,167,0,0,0,0,0,0,0,0,0,0,0,0,0,0,0,0,0,0,0,0,0,0,0,22,211,253,253,187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</si>
  <si>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13,218,253,237,55,0,0,0,0,0,0,0,0,0,0,0,0,0,0,0,0,0,0,0,0,0,0,0,101,252,252,253,168,0,0,0,0,0,0,0,0,0,0,0,0,0,0,0,0,0,0,0,0,0,0,0,119,252,252,253,168,0,0,0,0,0,0,0,0,0,0,0,0,0,0,0,0,0,0,0,0,0,0,0,16,231,252,253,168,0,0,0,0,0,0,0,0,0,0,0,0,0,0,0,0,0,0,0,0,0,0,0,0,169,252,253,80,0,0,0,0,0,0,0,0,0,0,0,0,0,0,0,0,0,0,0,0,0,0,0,0,169,253,254,63,0,0,0,0,0,0,0,0,0,0,0,0,0,0,0,0,0,0,0,0,0,0,0,8,197,252,253,63,0,0,0,0,0,0,0,0,0,0,0,0,0,0,0,0,0,0,0,0,0,0,0,22,252,252,253,63,0,0,0,0,0,0,0,0,0,0,0,0,0,0,0,0,0,0,0,0,0,0,0,22,252,252,253,63,0,0,0,0,0,0,0,0,0,0,0,0,0,0,0,0,0,0,0,0,0,0,0,22,252,252,253,63,0,0,0,0,0,0,0,0,0,0,0,0,0,0,0,0,0,0,0,0,0,0,0,22,253,253,255,63,0,0,0,0,0,0,0,0,0,0,0,0,0,0,0,0,0,0,0,0,0,0,0,57,252,252,253,63,0,0,0,0,0,0,0,0,0,0,0,0,0,0,0,0,0,0,0,0,0,0,0,127,252,252,253,63,0,0,0,0,0,0,0,0,0,0,0,0,0,0,0,0,0,0,0,0,0,0,0,127,252,252,253,63,0,0,0,0,0,0,0,0,0,0,0,0,0,0,0,0,0,0,0,0,0,0,0,127,252,252,253,63,0,0,0,0,0,0,0,0,0,0,0,0,0,0,0,0,0,0,0,0,0,0,0,110,253,253,255,81,0,0,0,0,0,0,0,0,0,0,0,0,0,0,0,0,0,0,0,0,0,0,0,22,252,252,253,231,16,0,0,0,0,0,0,0,0,0,0,0,0,0,0,0,0,0,0,0,0,0,0,22,252,252,253,252,21,0,0,0,0,0,0,0,0,0,0,0,0,0,0,0,0,0,0,0,0,0,0,16,231,252,253,196,7,0,0,0,0,0,0,0,0,0,0,0,0,0,0,0,0,0,0,0,0,0,0,0,99,235,191,54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</si>
  <si>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64,185,254,134,19,0,0,0,0,0,0,0,0,0,0,0,0,0,0,0,0,0,0,0,0,0,12,185,247,254,253,253,200,23,0,0,0,0,0,0,0,0,0,0,0,0,0,0,0,0,0,0,0,15,181,253,253,160,199,253,253,53,0,0,0,0,0,0,0,0,0,0,0,0,0,0,0,0,0,0,0,153,253,249,103,0,108,253,253,165,0,0,0,0,0,0,0,0,0,0,0,0,0,0,0,0,0,18,166,237,253,133,0,0,108,253,253,151,0,0,0,0,0,0,0,0,0,0,0,0,0,0,0,0,18,177,253,253,253,107,0,0,135,253,253,53,0,0,0,0,0,0,0,0,0,0,0,0,0,0,0,0,81,253,253,253,253,107,22,105,249,253,253,53,0,0,0,0,0,0,0,0,0,0,0,0,0,0,0,0,81,253,253,253,168,143,210,254,253,253,253,144,27,9,0,0,0,0,0,0,0,0,0,0,0,0,0,0,81,253,253,253,253,253,253,254,253,253,253,253,253,80,0,0,0,0,0,0,0,0,0,0,0,0,0,0,38,225,253,253,253,253,253,254,196,120,162,253,253,80,0,0,0,0,0,0,0,0,0,0,0,0,0,0,0,68,254,254,254,254,254,134,7,0,0,138,254,80,0,0,0,0,0,0,0,0,0,0,0,0,0,0,0,68,253,253,253,191,76,0,0,0,0,194,253,80,0,0,0,0,0,0,0,0,0,0,0,0,0,0,0,117,253,253,179,11,0,0,0,0,30,220,253,80,0,0,0,0,0,0,0,0,0,0,0,0,0,0,26,217,253,219,15,0,0,0,0,0,194,253,253,80,0,0,0,0,0,0,0,0,0,0,0,0,0,0,81,253,253,213,0,0,0,0,29,68,225,253,239,59,0,0,0,0,0,0,0,0,0,0,0,0,0,0,81,253,253,213,0,0,0,54,138,253,253,239,87,0,0,0,0,0,0,0,0,0,0,0,0,0,0,0,172,253,253,213,5,119,174,255,253,253,240,86,0,0,0,0,0,0,0,0,0,0,0,0,0,0,0,0,129,253,253,238,170,253,253,255,253,229,84,0,0,0,0,0,0,0,0,0,0,0,0,0,0,0,0,0,77,243,253,253,253,253,253,184,107,11,0,0,0,0,0,0,0,0,0,0,0,0,0,0,0,0,0,0,0,32,147,253,253,246,120,64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</si>
  <si>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7,190,121,6,0,0,0,0,0,0,0,0,0,0,0,0,0,0,0,0,0,0,0,0,0,0,0,0,14,252,253,139,0,0,0,0,0,0,0,0,0,0,0,0,0,0,0,0,0,0,0,0,0,0,0,0,63,252,253,145,0,0,0,0,0,0,0,0,0,0,0,0,0,0,0,0,0,0,0,0,0,0,0,0,146,252,253,145,0,0,0,0,0,0,0,0,0,0,0,0,0,0,0,0,0,0,0,0,0,0,0,0,146,252,253,145,0,0,0,0,0,0,0,0,0,0,0,0,0,0,0,0,0,0,0,0,0,0,0,0,146,252,253,145,0,0,0,0,0,0,0,0,0,0,0,0,0,0,0,0,0,0,0,0,0,0,0,5,163,252,253,145,0,0,0,0,0,0,0,0,0,0,0,0,0,0,0,0,0,0,0,0,0,0,0,27,252,252,253,213,17,0,0,0,0,0,0,0,0,0,0,0,0,0,0,0,0,0,0,0,0,0,0,27,252,252,253,252,26,0,0,0,0,0,0,0,0,0,0,0,0,0,0,0,0,0,0,0,0,0,0,27,252,252,253,252,26,0,0,0,0,0,0,0,0,0,0,0,0,0,0,0,0,0,0,0,0,0,0,27,253,253,255,253,26,0,0,0,0,0,0,0,0,0,0,0,0,0,0,0,0,0,0,0,0,0,0,27,252,252,253,252,26,0,0,0,0,0,0,0,0,0,0,0,0,0,0,0,0,0,0,0,0,0,0,17,213,252,253,156,3,0,0,0,0,0,0,0,0,0,0,0,0,0,0,0,0,0,0,0,0,0,0,23,236,252,253,145,0,0,0,0,0,0,0,0,0,0,0,0,0,0,0,0,0,0,0,0,0,0,0,27,252,252,253,145,0,0,0,0,0,0,0,0,0,0,0,0,0,0,0,0,0,0,0,0,0,0,0,27,252,252,253,145,0,0,0,0,0,0,0,0,0,0,0,0,0,0,0,0,0,0,0,0,0,0,0,27,252,252,253,162,5,0,0,0,0,0,0,0,0,0,0,0,0,0,0,0,0,0,0,0,0,0,0,24,241,252,253,252,26,0,0,0,0,0,0,0,0,0,0,0,0,0,0,0,0,0,0,0,0,0,0,0,146,252,253,183,11,0,0,0,0,0,0,0,0,0,0,0,0,0,0,0,0,0,0,0,0,0,0,0,70,189,120,6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</si>
  <si>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0,157,234,108,0,0,0,0,0,0,0,0,0,0,0,0,0,0,0,0,0,0,0,0,0,0,0,0,105,254,253,250,164,145,145,126,28,0,0,0,0,0,0,0,0,0,0,0,0,0,0,0,0,0,6,146,243,243,159,253,250,216,217,250,235,139,11,0,0,0,0,0,0,0,0,0,0,0,0,0,0,0,115,253,207,39,32,231,189,0,0,70,224,253,214,51,2,0,0,0,0,0,0,0,0,0,0,0,0,0,217,246,46,0,0,49,35,0,0,0,11,149,253,254,83,0,0,0,0,0,0,0,0,0,0,0,0,0,218,235,0,0,0,0,0,0,0,0,0,0,66,228,234,49,0,0,0,0,0,0,0,0,0,0,0,0,165,245,61,0,0,0,0,0,0,0,0,0,0,143,253,145,0,0,0,0,0,0,0,0,0,0,0,0,64,213,207,102,3,0,0,0,0,0,0,0,0,11,225,248,47,0,0,0,0,0,0,0,0,0,0,0,0,69,248,254,203,122,38,6,0,0,0,0,0,12,185,237,31,0,0,0,0,0,0,0,0,0,0,0,0,0,84,189,253,253,253,201,92,39,0,7,124,228,253,151,0,0,0,0,0,0,0,0,0,0,0,0,0,0,0,0,20,91,193,254,255,254,254,254,254,234,129,13,0,0,0,0,0,0,0,0,0,0,0,0,0,43,120,204,203,235,243,253,199,249,253,246,124,13,0,0,0,0,0,0,0,0,0,0,0,0,0,0,110,245,240,191,127,114,36,36,0,53,222,253,162,0,0,0,0,0,0,0,0,0,0,0,0,0,0,24,213,199,35,0,0,0,0,0,0,0,40,230,253,79,0,0,0,0,0,0,0,0,0,0,0,0,0,55,253,144,0,0,0,0,0,0,0,0,0,103,253,207,7,0,0,0,0,0,0,0,0,0,0,0,0,20,205,208,21,0,0,0,0,0,0,0,0,0,182,255,18,0,0,0,0,0,0,0,0,0,0,0,0,0,68,241,208,40,0,0,0,0,0,0,0,121,248,192,8,0,0,0,0,0,0,0,0,0,0,0,0,0,0,74,242,243,114,32,0,0,11,37,128,245,227,46,0,0,0,0,0,0,0,0,0,0,0,0,0,0,0,0,104,241,253,245,199,134,215,253,253,232,41,0,0,0,0,0,0,0,0,0,0,0,0,0,0,0,0,0,0,21,124,162,201,253,254,233,117,16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</si>
  <si>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85,116,65,57,24,17,0,0,0,0,0,0,0,0,0,0,0,0,0,0,0,0,0,0,0,0,17,168,234,254,253,253,253,235,134,84,0,0,0,0,0,0,0,0,0,0,0,0,0,0,0,0,0,0,130,254,136,93,214,197,235,254,254,254,186,119,0,0,0,0,0,0,0,0,0,0,0,0,0,0,0,164,251,130,6,0,13,4,17,56,107,194,253,248,88,0,0,0,0,0,0,0,0,0,0,0,0,0,85,254,164,9,0,0,0,0,0,0,0,5,79,254,244,80,0,0,0,0,0,0,0,0,0,0,0,85,234,228,15,0,0,0,0,0,0,0,0,0,0,94,245,221,50,0,0,0,0,0,0,0,0,0,47,254,254,68,0,0,0,0,0,0,0,0,0,0,0,0,102,241,186,0,0,0,0,0,0,0,0,0,114,253,185,0,0,0,0,0,0,0,0,0,0,0,0,0,0,207,253,0,0,0,0,0,0,0,0,32,241,234,13,0,0,0,0,0,0,0,0,0,0,0,0,0,5,212,253,0,0,0,0,0,0,0,0,70,253,162,0,0,0,0,0,0,0,0,0,0,0,0,0,0,147,253,253,0,0,0,0,0,0,0,0,221,254,46,0,0,0,0,0,0,0,0,0,0,0,0,26,128,245,254,136,0,0,0,0,0,0,0,0,254,210,4,0,0,0,0,0,0,0,0,0,0,0,22,189,254,253,232,56,0,0,0,0,0,0,0,0,211,206,0,0,0,0,0,0,0,0,0,9,7,83,211,253,254,232,58,0,0,0,0,0,0,0,0,0,161,240,67,0,0,0,0,0,0,51,101,209,204,228,169,253,195,15,0,0,0,0,0,0,0,0,0,0,70,254,245,161,70,153,161,161,221,254,254,254,255,254,214,93,0,0,0,0,0,0,0,0,0,0,0,0,7,73,115,115,115,115,115,115,115,115,115,115,115,98,13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</si>
  <si>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54,162,121,121,121,122,121,170,212,25,0,0,0,0,0,0,0,0,0,0,0,0,0,0,46,157,241,241,244,253,253,253,253,254,253,253,253,180,0,0,0,0,0,0,0,0,0,0,0,0,0,0,68,244,253,253,253,238,159,214,253,254,253,253,253,136,0,0,0,0,0,0,0,0,0,0,0,0,0,0,0,36,152,67,68,75,0,23,82,254,253,253,142,9,0,0,0,0,0,0,0,0,0,0,0,0,0,0,0,0,0,0,0,0,8,145,229,254,253,143,9,0,0,0,0,0,0,0,0,0,0,0,0,0,0,0,0,0,0,0,0,0,56,253,253,254,145,7,0,0,0,0,0,0,0,0,0,0,0,0,0,0,0,0,0,0,0,0,0,28,224,253,253,150,4,0,0,0,0,0,0,0,0,0,0,0,0,0,0,0,0,0,0,0,0,0,0,55,253,253,253,91,34,17,0,0,0,0,0,0,0,0,0,0,0,0,0,0,0,0,0,0,0,0,0,167,253,253,253,254,253,214,35,3,0,0,0,0,0,0,0,0,0,0,0,0,0,0,0,0,0,0,0,41,253,253,253,254,253,253,253,124,0,0,0,0,0,0,0,0,0,0,0,0,0,0,0,0,0,0,0,0,0,0,0,0,0,121,236,254,155,38,0,0,0,0,0,0,0,0,0,0,0,0,0,0,0,0,0,0,0,0,0,0,0,0,11,203,253,135,0,0,0,0,0,0,0,0,0,0,0,0,0,0,0,0,0,0,0,0,0,0,0,0,0,81,253,228,35,0,0,0,0,0,0,0,0,0,0,0,0,0,0,0,0,0,0,0,0,0,0,0,0,11,155,253,93,0,0,0,0,0,0,0,0,0,0,0,0,0,0,0,0,0,0,0,0,0,0,0,0,0,54,253,199,0,0,0,0,0,0,0,0,0,0,0,0,0,0,0,0,0,0,0,0,0,0,0,0,0,83,253,226,0,0,0,0,0,0,0,0,0,0,0,0,0,0,0,0,22,0,0,0,0,0,0,0,47,233,253,226,0,0,0,0,0,0,0,0,0,0,0,0,0,136,161,161,210,161,161,91,27,27,27,27,87,253,249,131,0,0,0,0,0,0,0,0,0,0,0,0,0,203,240,240,169,241,253,253,255,253,253,253,253,250,131,0,0,0,0,0,0,0,0,0,0,0,0,0,0,0,0,0,0,13,120,190,183,253,253,253,218,95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</si>
  <si>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80,214,212,43,0,0,0,0,0,0,0,0,0,0,0,0,0,0,0,0,0,0,0,0,0,0,0,159,244,254,254,244,120,0,0,0,0,0,0,0,0,0,0,0,0,0,0,0,0,0,0,0,0,0,82,250,254,254,254,254,239,0,0,0,0,0,0,0,0,0,0,0,0,0,0,0,0,0,0,0,0,27,245,254,254,254,246,247,233,21,11,0,0,0,0,0,0,0,0,0,0,0,0,0,0,0,0,0,0,100,254,254,254,190,47,74,74,254,215,52,0,0,0,0,0,0,0,0,0,0,0,0,0,0,0,0,9,184,254,254,194,12,0,0,16,254,254,174,3,0,0,0,0,0,0,0,0,0,0,0,0,0,0,0,109,254,254,192,17,0,0,0,5,159,254,254,93,0,0,0,0,0,0,0,0,0,0,0,0,0,0,12,219,254,254,20,0,0,0,0,0,71,254,254,120,0,0,0,0,0,0,0,0,0,0,0,0,0,0,98,254,254,151,4,0,0,0,0,0,71,254,254,157,0,0,0,0,0,0,0,0,0,0,0,0,0,0,179,254,225,2,0,0,0,0,0,0,71,254,254,240,38,0,0,0,0,0,0,0,0,0,0,0,0,29,234,254,141,0,0,0,0,0,0,0,71,254,254,254,65,0,0,0,0,0,0,0,0,0,0,0,0,165,254,254,25,0,0,0,0,0,0,0,94,254,254,254,65,0,0,0,0,0,0,0,0,0,0,0,0,121,254,225,15,0,0,0,0,0,0,0,54,241,254,254,110,0,0,0,0,0,0,0,0,0,0,0,0,66,254,254,92,0,0,0,0,0,0,0,115,245,254,254,98,0,0,0,0,0,0,0,0,0,0,0,0,34,188,254,134,0,0,0,0,0,0,18,212,254,254,223,8,0,0,0,0,0,0,0,0,0,0,0,0,0,121,254,246,50,0,0,0,2,105,214,254,254,254,219,0,0,0,0,0,0,0,0,0,0,0,0,0,0,57,212,254,241,126,73,155,236,254,254,254,254,243,111,0,0,0,0,0,0,0,0,0,0,0,0,0,0,0,101,254,254,254,254,254,254,254,254,254,210,74,0,0,0,0,0,0,0,0,0,0,0,0,0,0,0,0,3,151,242,254,254,254,254,254,252,142,56,0,0,0,0,0,0,0,0,0,0,0,0,0,0,0,0,0,0,0,113,194,231,235,154,154,106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</si>
  <si>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18,171,161,0,0,0,0,0,0,0,0,0,0,0,0,0,0,0,0,0,0,0,0,0,0,0,0,0,59,254,223,0,0,0,0,0,0,0,0,0,0,0,0,0,0,0,0,0,0,0,0,0,0,0,0,0,108,254,245,41,0,0,0,0,0,0,0,0,0,0,0,0,0,0,0,0,0,0,0,0,0,0,0,0,148,254,223,0,0,0,0,0,0,0,0,0,0,0,0,0,0,0,0,0,0,0,0,0,0,0,0,0,148,254,223,0,0,0,0,0,0,0,0,0,0,0,0,0,0,0,0,0,0,0,0,0,0,0,0,0,148,254,223,0,0,0,0,0,0,0,0,0,0,0,0,0,0,0,0,0,0,0,0,0,0,0,0,0,148,254,223,0,0,0,0,0,0,0,0,0,0,0,0,0,0,0,0,0,0,0,0,0,0,0,0,0,148,254,223,0,0,0,0,0,0,0,0,0,0,0,0,0,0,0,0,0,0,0,0,0,0,0,0,0,148,254,223,0,0,0,0,0,0,0,0,0,0,0,0,0,0,0,0,0,0,0,0,0,0,0,0,0,148,254,223,0,0,0,0,0,0,0,0,0,0,0,0,0,0,0,0,0,0,0,0,0,0,0,0,0,137,254,223,0,0,0,0,0,0,0,0,0,0,0,0,0,0,0,0,0,0,0,0,0,0,0,0,0,59,254,223,0,0,0,0,0,0,0,0,0,0,0,0,0,0,0,0,0,0,0,0,0,0,0,0,0,59,254,223,0,0,0,0,0,0,0,0,0,0,0,0,0,0,0,0,0,0,0,0,0,0,0,0,0,59,254,223,0,0,0,0,0,0,0,0,0,0,0,0,0,0,0,0,0,0,0,0,0,0,0,0,0,59,254,242,36,0,0,0,0,0,0,0,0,0,0,0,0,0,0,0,0,0,0,0,0,0,0,0,0,59,254,243,38,0,0,0,0,0,0,0,0,0,0,0,0,0,0,0,0,0,0,0,0,0,0,0,0,38,244,254,104,0,0,0,0,0,0,0,0,0,0,0,0,0,0,0,0,0,0,0,0,0,0,0,0,53,251,254,147,0,0,0,0,0,0,0,0,0,0,0,0,0,0,0,0,0,0,0,0,0,0,0,0,0,188,254,147,0,0,0,0,0,0,0,0,0,0,0,0,0,0,0,0,0,0,0,0,0,0,0,0,0,88,196,64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</si>
  <si>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76,113,255,253,253,253,253,63,0,0,0,0,0,0,0,0,0,0,0,0,0,0,0,0,0,38,131,225,243,252,253,252,252,252,252,241,72,0,0,0,0,0,0,0,0,0,0,0,0,0,0,0,32,222,252,252,252,252,196,195,195,195,227,253,167,0,0,0,0,0,0,0,0,0,0,0,0,0,0,114,215,253,242,192,84,84,0,0,0,0,140,253,177,7,0,0,0,0,0,0,0,0,0,0,0,0,0,169,252,253,89,0,0,0,0,0,0,0,140,253,252,55,0,0,0,0,0,0,0,0,0,0,0,0,26,207,253,79,0,0,0,0,0,0,0,169,253,255,168,0,0,0,0,0,0,0,0,0,0,0,0,0,57,252,252,0,0,0,0,0,0,29,117,243,252,215,33,0,0,0,0,0,0,0,0,0,0,0,0,0,57,252,252,0,0,0,0,0,26,122,252,252,252,31,0,0,0,0,0,0,0,0,0,0,0,0,0,0,19,196,252,108,19,0,4,29,207,252,252,249,145,0,0,0,0,0,0,0,0,0,0,0,0,0,0,0,0,169,252,253,214,140,153,252,253,252,252,145,0,0,0,0,0,0,0,0,0,0,0,0,0,0,0,0,0,16,203,255,253,253,253,253,255,253,253,84,0,0,0,0,0,0,0,0,0,0,0,0,0,0,0,0,0,0,15,168,167,186,195,167,206,252,252,84,0,0,0,0,0,0,0,0,0,0,0,0,0,0,0,0,0,0,0,0,0,13,19,0,113,252,252,84,0,0,0,0,0,0,0,0,0,0,0,0,0,0,0,0,0,0,0,0,0,0,0,0,128,252,214,28,0,0,0,0,0,0,0,0,0,0,0,0,0,0,0,0,0,0,0,0,0,0,0,0,253,252,195,0,0,0,0,0,0,0,0,0,0,0,0,0,0,0,0,0,0,0,0,0,0,0,0,0,255,253,56,0,0,0,0,0,0,0,0,0,0,0,0,0,0,0,0,0,0,0,0,0,0,0,0,48,253,252,122,153,0,0,0,0,0,0,0,0,0,0,0,0,0,0,0,0,0,0,0,0,0,0,7,165,253,252,252,114,0,0,0,0,0,0,0,0,0,0,0,0,0,0,0,0,0,0,0,0,0,0,29,252,253,242,114,28,0,0,0,0,0,0,0,0,0,0,0,0,0,0,0,0,0,0,0,0,0,0,13,189,190,74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</si>
  <si>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68,86,163,228,228,163,163,87,0,0,0,0,0,0,0,0,0,0,0,0,0,0,0,0,0,0,72,171,252,253,253,253,254,253,253,251,203,20,0,0,0,0,0,0,0,0,0,0,0,0,0,0,0,107,243,254,253,253,253,253,243,216,222,253,253,205,9,0,0,0,0,0,0,0,0,0,0,0,0,0,3,203,253,254,242,125,137,54,39,0,8,171,253,254,24,0,0,0,0,0,0,0,0,0,0,0,0,0,166,253,253,195,37,0,0,0,0,0,0,141,253,254,140,0,0,0,0,0,0,0,0,0,0,0,0,0,218,254,254,66,0,0,0,0,0,0,37,254,254,255,215,11,0,0,0,0,0,0,0,0,0,0,0,0,114,253,168,0,0,0,0,0,0,12,116,253,253,254,253,36,0,0,0,0,0,0,0,0,0,0,0,0,19,226,207,0,0,0,0,0,0,113,253,253,253,254,253,36,0,0,0,0,0,0,0,0,0,0,0,0,0,152,248,116,2,0,0,0,64,249,253,253,246,254,253,42,0,0,0,0,0,0,0,0,0,0,0,0,0,0,117,254,134,13,0,33,228,253,253,240,112,254,253,127,0,0,0,0,0,0,0,0,0,0,0,0,0,0,0,118,249,254,254,254,255,254,254,151,92,255,254,127,0,0,0,0,0,0,0,0,0,0,0,0,0,0,0,0,88,226,253,253,254,253,180,4,59,254,253,127,0,0,0,0,0,0,0,0,0,0,0,0,0,0,0,0,0,18,75,127,127,75,5,0,91,254,253,81,0,0,0,0,0,0,0,0,0,0,0,0,0,0,0,0,0,0,0,0,0,0,0,0,98,254,253,107,0,0,0,0,0,0,0,0,0,0,0,0,0,0,0,0,0,0,0,0,0,0,0,14,232,254,253,94,0,0,0,0,0,0,0,0,0,0,0,0,0,0,0,0,0,0,0,0,0,0,0,45,254,255,254,36,0,0,0,0,0,0,0,0,0,0,0,0,0,0,0,0,0,0,0,0,0,0,53,109,253,254,202,3,0,0,0,0,0,0,0,0,0,0,0,0,0,0,0,0,0,0,0,0,0,0,122,233,253,254,198,0,0,0,0,0,0,0,0,0,0,0,0,0,0,0,0,0,0,0,0,0,0,0,56,253,253,254,159,0,0,0,0,0,0,0,0,0,0,0,0,0,0,0,0,0,0,0,0,0,0,0,11,118,253,254,43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</si>
  <si>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90,255,217,29,0,0,0,0,0,0,0,0,0,0,0,0,0,0,0,0,0,0,0,0,0,0,0,25,235,253,253,129,0,0,0,0,0,0,20,76,2,0,0,0,0,0,0,0,0,0,0,0,0,0,0,176,253,253,214,25,0,0,0,0,3,167,230,251,5,0,0,0,0,0,0,0,0,0,0,0,0,0,8,200,253,253,148,0,0,0,0,0,162,253,242,79,0,0,0,0,0,0,0,0,0,0,0,0,0,0,79,253,253,238,40,0,0,0,0,20,221,253,188,0,0,0,0,0,0,0,0,0,0,0,0,0,0,1,156,253,253,149,0,0,0,0,0,111,253,253,137,0,0,0,0,0,0,0,0,0,0,0,0,0,0,6,253,253,222,0,0,0,0,0,0,168,253,253,81,0,0,0,0,0,0,0,0,0,0,0,0,0,0,6,253,253,134,0,0,0,0,0,17,234,253,244,53,0,0,0,0,0,0,0,0,0,0,0,0,0,0,6,253,253,134,0,0,0,11,56,182,253,253,173,0,0,0,0,0,0,0,0,0,0,0,0,0,0,0,6,253,253,211,162,80,153,221,253,253,253,253,119,0,0,0,0,0,0,0,0,0,0,0,0,0,0,0,4,216,253,253,253,253,253,253,253,253,253,253,119,0,0,0,0,0,0,0,0,0,0,0,0,0,0,0,0,10,177,242,253,253,233,162,85,239,253,253,63,0,0,0,0,0,0,0,0,0,0,0,0,0,0,0,0,0,0,41,86,86,7,0,22,242,253,253,10,0,0,0,0,0,0,0,0,0,0,0,0,0,0,0,0,0,0,0,0,0,0,0,93,253,253,174,2,0,0,0,0,0,0,0,0,0,0,0,0,0,0,0,0,0,0,0,0,0,0,0,93,253,253,99,0,0,0,0,0,0,0,0,0,0,0,0,0,0,0,0,0,0,0,0,0,0,0,0,93,253,253,48,0,0,0,0,0,0,0,0,0,0,0,0,0,0,0,0,0,0,0,0,0,0,0,0,93,253,253,48,0,0,0,0,0,0,0,0,0,0,0,0,0,0,0,0,0,0,0,0,0,0,0,0,93,253,253,48,0,0,0,0,0,0,0,0,0,0,0,0,0,0,0,0,0,0,0,0,0,0,0,0,28,243,253,193,7,0,0,0,0,0,0,0,0,0,0,0,0,0,0,0,0,0,0,0,0,0,0,0,0,91,217,165,6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</si>
  <si>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0,211,249,131,0,0,0,0,0,0,0,0,0,0,0,0,0,0,0,0,0,0,0,0,0,0,0,0,27,237,254,250,0,0,0,0,0,0,0,0,0,0,0,0,0,0,0,0,0,0,0,0,0,0,0,0,45,254,254,250,0,0,0,0,0,0,0,0,0,0,0,0,0,0,0,0,0,0,0,0,0,0,0,0,45,254,254,206,0,0,0,0,0,0,0,0,0,0,0,0,0,0,0,0,0,0,0,0,0,0,0,0,109,254,254,192,0,0,0,0,0,0,0,0,0,0,0,0,0,0,0,0,0,0,0,0,0,0,0,0,49,254,254,227,0,0,0,0,0,0,0,0,0,0,0,0,0,0,0,0,0,0,0,0,0,0,0,0,134,254,254,250,0,0,0,0,0,0,0,0,0,0,0,0,0,0,0,0,0,0,0,0,0,0,0,0,159,254,254,161,0,0,0,0,0,0,0,0,0,0,0,0,0,0,0,0,0,0,0,0,0,0,0,0,224,254,254,109,0,0,0,0,0,0,0,0,0,0,0,0,0,0,0,0,0,0,0,0,0,0,0,21,235,254,251,59,0,0,0,0,0,0,0,0,0,0,0,0,0,0,0,0,0,0,0,0,0,0,0,49,249,254,237,0,0,0,0,0,0,0,0,0,0,0,0,0,0,0,0,0,0,0,0,0,0,0,0,59,254,254,237,0,0,0,0,0,0,0,0,0,0,0,0,0,0,0,0,0,0,0,0,0,0,0,0,124,254,254,172,0,0,0,0,0,0,0,0,0,0,0,0,0,0,0,0,0,0,0,0,0,0,0,0,176,254,245,69,0,0,0,0,0,0,0,0,0,0,0,0,0,0,0,0,0,0,0,0,0,0,0,19,242,254,223,0,0,0,0,0,0,0,0,0,0,0,0,0,0,0,0,0,0,0,0,0,0,0,0,72,254,254,223,0,0,0,0,0,0,0,0,0,0,0,0,0,0,0,0,0,0,0,0,0,0,0,0,72,254,254,209,0,0,0,0,0,0,0,0,0,0,0,0,0,0,0,0,0,0,0,0,0,0,0,0,82,254,254,125,0,0,0,0,0,0,0,0,0,0,0,0,0,0,0,0,0,0,0,0,0,0,0,0,193,254,254,81,0,0,0,0,0,0,0,0,0,0,0,0,0,0,0,0,0,0,0,0,0,0,0,0,161,254,254,133,0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</si>
  <si>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0,106,164,254,254,157,99,0,0,0,0,0,0,0,0,0,0,0,0,0,0,0,0,0,0,0,49,118,232,252,253,253,253,253,252,136,0,0,0,0,0,0,0,0,0,0,0,0,0,0,0,0,0,163,246,253,253,253,253,253,253,253,253,207,0,0,0,0,0,0,0,0,0,0,0,0,0,0,0,0,0,241,253,253,253,218,149,149,176,253,253,207,0,0,0,0,0,0,0,0,0,0,0,0,0,0,0,0,0,241,253,253,253,102,0,0,66,253,253,207,0,0,0,0,0,0,0,0,0,0,0,0,0,0,0,0,0,241,253,253,253,243,87,0,42,230,253,160,0,0,0,0,0,0,0,0,0,0,0,0,0,0,0,0,0,94,203,253,253,253,241,112,20,29,38,27,85,169,215,131,0,0,0,0,0,0,0,0,0,0,0,0,0,0,73,175,243,253,253,253,185,79,172,217,253,253,253,244,57,0,0,0,0,0,0,0,0,0,0,0,0,0,0,0,92,242,253,253,253,253,253,253,253,253,246,167,0,0,0,0,0,0,0,0,0,0,0,0,0,0,0,0,0,115,253,253,253,253,253,253,243,171,52,0,0,0,0,0,0,0,0,0,0,0,0,0,0,0,0,0,0,116,253,253,253,253,253,189,55,0,0,0,0,0,0,0,0,0,0,0,0,0,0,0,0,0,0,0,160,243,253,253,253,253,253,78,0,0,0,0,0,0,0,0,0,0,0,0,0,0,0,0,0,0,0,0,154,253,253,240,243,253,253,168,0,0,0,0,0,0,0,0,0,0,0,0,0,0,0,0,0,0,0,0,222,253,253,161,196,253,253,207,0,0,0,0,0,0,0,0,0,0,0,0,0,0,0,0,0,0,0,0,222,253,203,28,203,253,253,191,0,0,0,0,0,0,0,0,0,0,0,0,0,0,0,0,0,0,0,61,241,253,161,86,253,253,248,70,0,0,0,0,0,0,0,0,0,0,0,0,0,0,0,0,0,0,0,40,235,253,168,232,253,253,201,0,0,0,0,0,0,0,0,0,0,0,0,0,0,0,0,0,0,0,0,0,215,253,253,253,253,250,124,0,0,0,0,0,0,0,0,0,0,0,0,0,0,0,0,0,0,0,0,0,92,253,253,253,253,125,0,0,0,0,0,0,0,0,0,0,0,0,0,0,0,0,0,0,0,0,0,0,45,166,253,253,152,32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</si>
  <si>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0,128,191,255,255,255,128,0,0,0,0,0,0,0,0,0,0,0,0,0,0,0,0,0,0,0,0,191,255,255,255,255,255,255,255,64,0,0,0,0,0,0,0,0,0,0,0,0,0,0,0,0,0,64,255,255,255,255,255,255,191,255,255,128,0,0,0,0,0,0,0,0,0,0,0,0,0,0,0,0,64,255,255,255,255,64,0,0,0,64,191,255,64,0,0,0,0,0,0,0,0,0,0,0,0,0,0,0,128,255,255,128,0,0,0,0,0,0,64,255,255,0,0,0,0,0,0,0,0,0,0,0,0,0,0,64,255,255,64,0,0,0,0,0,0,0,0,255,255,0,0,0,0,0,0,0,0,0,0,0,0,0,0,128,255,64,0,0,0,0,0,0,0,0,0,255,255,0,0,0,0,0,0,0,0,0,0,0,0,0,0,128,255,0,0,0,0,0,0,0,0,0,128,255,191,0,0,0,0,0,0,0,0,0,0,0,0,0,0,64,255,128,0,0,0,0,0,0,0,0,191,255,128,0,0,0,0,0,0,0,0,0,0,0,0,0,0,0,128,191,0,0,0,0,0,0,0,0,255,255,64,0,0,0,0,0,0,0,0,0,0,0,0,0,0,0,0,0,0,0,0,0,0,0,0,64,255,191,0,0,0,0,0,0,0,0,0,0,0,0,0,0,0,0,0,0,0,0,0,0,64,128,191,255,255,128,0,0,0,0,0,0,0,0,0,0,0,0,0,0,0,0,0,0,0,64,128,255,255,255,255,255,255,64,0,0,0,0,0,0,0,0,0,0,0,0,0,0,0,0,0,0,128,255,255,255,255,255,255,255,255,191,128,0,0,0,0,0,0,0,0,0,0,0,0,0,0,0,0,0,255,255,255,255,255,255,255,255,255,255,255,0,0,0,0,0,0,0,0,0,0,0,0,0,0,0,0,128,255,191,0,64,255,255,191,0,0,255,255,255,128,128,0,0,0,0,0,0,0,0,0,0,0,0,0,255,255,191,128,255,255,255,64,0,0,0,191,255,255,191,0,0,0,0,0,0,0,0,0,0,0,0,0,191,255,255,255,255,255,64,0,0,0,0,0,0,0,0,0,0,0,0,0,0,0,0,0,0,0,0,0,64,255,255,255,255,64,0,0,0,0,0,0,0,0,0,0,0,0,0,0,0,0,0,0,0,0,0,0,0,191,255,255,64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</si>
  <si>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21,134,111,0,0,0,0,0,0,0,0,0,0,0,0,0,0,0,0,0,0,0,0,0,0,0,0,0,92,255,149,0,0,0,0,0,0,0,0,0,0,0,0,0,0,0,0,0,0,0,0,0,0,0,0,0,0,251,149,0,0,0,0,0,0,0,0,0,0,0,0,0,0,0,0,0,0,0,0,0,0,0,0,0,0,251,197,0,0,0,0,0,0,0,0,0,0,0,0,0,0,0,0,0,0,0,0,0,0,0,0,0,0,251,250,0,0,0,0,0,0,0,0,0,0,0,0,0,0,0,0,0,0,0,0,0,0,0,0,0,0,251,250,0,0,0,0,0,0,0,0,0,0,0,0,0,0,0,0,0,0,0,0,0,0,0,0,0,0,251,250,0,0,0,0,0,0,0,0,0,0,0,0,0,0,0,0,0,0,0,0,0,0,0,0,0,0,251,250,0,0,0,0,0,0,0,0,0,0,0,0,0,0,0,0,0,0,0,0,0,0,0,0,0,0,251,250,0,0,0,0,0,0,0,0,0,0,0,0,0,0,0,0,0,0,0,0,0,0,0,0,0,0,251,250,0,0,0,0,0,0,0,0,0,0,0,0,0,0,0,0,0,0,0,0,0,0,0,0,0,40,252,208,0,0,0,0,0,0,0,0,0,0,0,0,0,0,0,0,0,0,0,0,0,0,0,0,0,36,252,149,0,0,0,0,0,0,0,0,0,0,0,0,0,0,0,0,0,0,0,0,0,0,0,0,0,0,251,155,0,0,0,0,0,0,0,0,0,0,0,0,0,0,0,0,0,0,0,0,0,0,0,0,0,27,252,250,0,0,0,0,0,0,0,0,0,0,0,0,0,0,0,0,0,0,0,0,0,0,0,0,0,11,251,250,0,0,0,0,0,0,0,0,0,0,0,0,0,0,0,0,0,0,0,0,0,0,0,0,0,0,251,250,0,0,0,0,0,0,0,0,0,0,0,0,0,0,0,0,0,0,0,0,0,0,0,0,0,0,251,250,0,0,0,0,0,0,0,0,0,0,0,0,0,0,0,0,0,0,0,0,0,0,0,0,0,0,251,250,0,0,0,0,0,0,0,0,0,0,0,0,0,0,0,0,0,0,0,0,0,0,0,0,0,0,193,254,92,0,0,0,0,0,0,0,0,0,0,0,0,0,0,0,0,0,0,0,0,0,0,0,0,0,33,176,95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</si>
  <si>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52,210,254,156,153,56,9,0,0,0,0,0,0,0,0,0,0,0,0,0,0,0,0,0,0,0,0,0,49,200,253,253,253,253,210,41,0,0,0,0,0,0,0,0,0,0,0,0,0,0,0,0,0,0,0,0,0,15,127,188,241,253,253,229,110,0,0,0,0,0,0,0,0,0,0,0,0,0,0,0,0,0,0,0,0,0,0,0,28,97,235,253,240,35,0,0,0,0,0,0,0,0,0,0,0,0,0,0,0,0,0,0,0,0,0,0,0,0,214,253,253,74,0,0,0,0,0,0,0,0,0,0,0,0,0,0,0,0,0,0,0,0,0,0,0,106,250,253,253,74,0,0,0,0,0,0,0,0,0,0,0,0,0,0,0,0,0,0,0,0,0,0,2,191,253,253,235,21,0,0,0,0,0,0,0,0,0,0,0,0,0,0,0,0,0,0,0,0,0,0,154,253,253,253,158,0,0,0,0,0,0,0,0,0,0,0,0,0,0,0,0,0,0,0,0,0,0,152,242,253,253,200,7,0,0,0,0,0,0,0,0,0,0,0,0,0,0,0,0,0,0,0,0,0,76,252,253,253,225,36,0,0,0,0,0,0,0,0,0,0,0,0,0,0,0,0,0,0,0,0,0,35,242,253,253,252,97,0,0,0,0,0,0,0,0,0,0,0,0,0,0,0,0,0,0,0,0,0,21,206,253,253,252,109,0,0,0,0,0,0,0,0,0,0,0,0,0,0,0,0,0,0,0,0,0,38,228,253,253,245,117,0,0,0,0,0,0,0,0,0,0,0,0,0,0,0,0,0,0,0,0,0,49,236,253,253,253,77,0,0,0,0,0,0,0,0,0,0,0,0,0,0,0,0,0,0,0,0,0,69,213,253,253,250,154,1,0,0,0,0,0,0,0,0,0,0,0,0,0,0,0,0,0,0,0,0,78,244,253,253,253,213,0,0,0,0,0,0,0,0,0,0,0,0,0,0,0,0,0,0,0,0,0,0,151,254,253,253,208,50,0,28,15,35,35,102,134,134,188,60,0,0,0,0,0,0,0,0,0,0,0,0,17,228,253,253,232,240,189,240,216,253,253,253,254,253,206,42,0,0,0,0,0,0,0,0,0,0,0,0,0,56,208,253,253,253,254,253,253,253,253,253,231,138,12,0,0,0,0,0,0,0,0,0,0,0,0,0,0,0,38,144,226,253,253,253,173,153,148,54,28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</si>
  <si>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29,141,255,255,255,141,0,0,0,0,0,0,0,0,0,0,0,0,0,0,0,0,0,0,0,0,0,57,255,255,255,226,198,255,170,0,0,0,0,0,0,0,0,0,0,0,0,0,0,0,0,0,0,0,57,255,255,255,114,0,0,29,226,86,0,0,0,0,0,0,0,0,0,0,0,0,0,0,0,0,0,29,226,255,255,86,0,0,0,0,86,255,114,0,0,0,0,0,0,0,0,0,0,0,0,0,0,0,0,170,255,255,86,0,0,0,0,57,226,255,255,0,0,0,0,0,0,0,0,0,0,0,0,0,0,0,114,255,255,141,0,0,0,0,86,255,255,255,170,0,0,0,0,0,0,0,0,0,0,0,0,0,0,141,255,255,86,0,0,0,0,141,255,255,255,226,29,0,0,0,0,0,0,0,0,0,0,0,0,0,0,226,255,170,0,0,0,57,226,255,255,255,255,57,0,0,0,0,0,0,0,0,0,0,0,0,0,0,57,255,255,86,0,0,86,226,255,255,255,255,198,0,0,0,0,0,0,0,0,0,0,0,0,0,0,0,29,226,255,29,57,226,255,255,198,255,255,255,57,0,0,0,0,0,0,0,0,0,0,0,0,0,0,0,0,141,255,255,255,255,255,170,114,255,255,114,0,0,0,0,0,0,0,0,0,0,0,0,0,0,0,0,0,0,226,255,255,255,170,29,198,255,226,0,0,0,0,0,0,0,0,0,0,0,0,0,0,0,0,0,0,0,0,57,29,0,0,86,255,255,114,0,0,0,0,0,0,0,0,0,0,0,0,0,0,0,0,0,0,0,0,0,0,0,0,226,255,198,0,0,0,0,0,0,0,0,0,0,0,0,0,0,0,0,0,0,0,0,0,0,0,0,114,255,255,57,0,0,0,0,0,0,0,0,0,0,0,0,0,0,0,0,0,0,0,0,0,0,0,0,198,255,141,0,0,0,0,0,0,0,0,0,0,0,0,0,0,0,0,0,0,0,0,0,0,0,0,57,255,255,86,0,0,0,0,0,0,0,0,0,0,0,0,0,0,0,0,0,0,0,0,0,0,0,0,141,255,170,0,0,0,0,0,0,0,0,0,0,0,0,0,0,0,0,0,0,0,0,0,0,0,0,0,170,255,86,0,0,0,0,0,0,0,0,0,0,0,0,0,0,0,0,0,0,0,0,0,0,0,0,0,86,226,57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</si>
  <si>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88,163,195,47,0,0,0,0,0,0,0,0,0,0,0,0,0,0,0,0,0,0,0,0,0,50,177,236,252,253,253,136,0,0,0,0,0,0,0,0,0,0,0,0,0,0,0,0,0,0,0,8,128,245,253,254,240,253,253,118,0,0,0,0,0,0,0,0,0,0,0,0,0,0,0,0,0,0,103,211,253,245,169,54,78,253,253,155,0,0,0,0,0,0,0,0,0,0,0,0,0,0,0,0,0,0,221,253,227,41,0,0,120,253,253,72,0,0,0,0,0,0,0,0,0,0,0,0,0,0,0,0,0,0,59,39,0,0,0,0,236,254,254,72,0,0,0,0,0,0,0,0,0,0,0,0,0,0,0,0,0,0,0,0,0,0,0,0,235,253,223,31,0,0,0,0,0,0,0,0,0,0,0,0,0,0,0,0,0,0,0,0,0,0,0,37,244,253,99,0,0,0,0,0,0,0,0,0,0,0,0,0,0,0,0,0,0,0,0,0,0,0,0,73,253,253,54,0,0,0,0,0,0,0,0,0,0,0,0,0,0,0,0,0,0,0,0,0,0,0,0,73,253,253,54,0,0,0,0,0,0,0,0,0,0,0,0,0,0,0,0,0,0,0,0,0,0,0,0,99,254,230,20,0,0,0,0,0,0,0,0,0,0,0,0,0,0,0,0,0,0,0,0,0,0,0,0,182,253,216,0,0,0,0,0,0,0,0,0,0,0,0,0,0,0,0,0,0,0,0,0,0,6,43,128,254,253,248,108,11,0,0,0,0,0,0,0,0,0,0,0,0,0,0,0,0,0,0,32,128,207,253,253,254,253,253,245,67,0,0,0,0,0,0,0,0,0,0,0,0,0,0,0,0,0,0,73,253,240,162,194,254,253,129,41,0,0,0,0,0,0,0,0,0,0,0,0,0,0,0,0,0,0,0,0,53,78,0,92,255,254,36,0,0,0,0,0,0,0,0,0,0,0,0,0,0,0,0,0,0,0,0,0,0,0,4,190,254,253,36,0,0,0,0,0,0,0,0,0,0,0,0,0,0,0,0,0,0,0,0,0,0,0,19,253,254,253,36,0,0,0,0,0,0,0,0,0,0,0,0,0,0,0,0,0,0,0,0,0,0,0,19,253,254,210,8,0,0,0,0,0,0,0,0,0,0,0,0,0,0,0,0,0,0,0,0,0,0,0,12,194,254,102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</si>
  <si>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10,97,255,216,254,201,59,0,0,0,0,0,0,0,0,0,0,0,0,0,0,0,0,0,8,20,65,147,220,253,254,236,233,218,46,0,0,0,0,0,0,0,0,0,0,0,0,0,0,0,31,88,205,254,253,253,210,174,78,12,0,0,0,0,0,0,0,0,0,0,0,0,0,0,0,0,32,144,241,251,222,154,117,87,9,0,0,0,0,0,0,0,0,0,0,0,0,0,0,0,0,0,0,38,209,253,185,65,14,0,0,0,0,0,0,0,0,0,0,0,0,0,0,0,0,0,0,0,0,0,0,99,218,53,0,0,0,0,0,0,0,0,0,0,0,0,0,0,0,0,0,0,0,0,0,0,0,0,0,180,150,0,0,0,0,0,0,0,0,0,0,0,0,0,0,0,0,0,0,0,0,0,0,0,0,0,0,195,128,0,0,0,0,0,0,0,0,0,0,0,0,0,0,0,0,0,0,0,0,0,0,0,0,0,0,142,204,6,0,0,0,0,0,0,0,0,0,0,0,0,0,0,0,0,0,0,0,0,0,0,0,0,0,60,254,151,0,0,0,0,0,0,0,0,0,0,0,0,0,0,0,0,0,0,0,0,0,0,0,0,0,0,97,254,186,12,0,0,0,0,0,0,0,0,0,0,0,0,0,0,0,0,0,0,0,0,0,0,0,0,9,46,203,201,27,0,0,0,0,0,0,0,0,0,0,0,0,0,0,0,0,0,0,0,0,0,0,0,0,0,0,166,118,0,0,0,0,0,0,0,0,0,0,0,0,0,0,0,0,0,0,0,0,0,0,0,0,0,0,41,244,91,0,0,0,0,0,0,0,0,0,0,0,0,0,0,0,0,0,0,0,0,0,0,0,0,0,0,195,98,0,0,0,0,0,0,0,0,0,0,0,0,0,0,0,0,0,0,0,0,0,0,0,0,0,47,231,38,0,0,0,0,0,0,0,0,0,0,0,0,0,0,0,0,0,0,0,0,0,0,0,2,50,228,162,0,0,0,0,0,0,0,0,0,0,0,0,0,0,0,0,0,0,49,12,0,0,0,79,167,253,195,18,0,0,0,0,0,0,0,0,0,0,0,0,0,0,0,0,0,0,156,237,234,234,234,254,227,87,9,0,0,0,0,0,0,0,0,0,0,0,0,0,0,0,0,0,0,0,36,140,185,162,155,58,31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</si>
  <si>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49,159,197,239,255,157,26,0,0,0,0,0,0,0,0,0,0,0,0,0,0,0,0,0,0,0,0,21,246,254,254,254,254,254,185,27,0,0,0,0,0,0,0,0,0,0,0,0,0,0,0,0,0,5,181,236,254,225,204,130,116,149,254,67,0,0,0,0,0,0,0,0,0,0,0,0,0,0,0,0,0,48,254,254,193,23,0,0,0,1,183,173,0,0,0,0,0,0,0,0,0,0,0,0,0,0,0,0,16,224,254,246,4,0,0,0,0,0,169,240,65,0,0,0,0,0,0,0,0,0,0,0,0,0,0,0,39,254,247,101,0,0,0,0,0,0,169,254,134,0,0,0,0,0,0,0,0,0,0,0,0,0,0,0,126,254,157,0,0,0,0,0,0,0,109,254,191,13,0,0,0,0,0,0,0,0,0,0,0,0,0,0,126,254,188,0,0,0,0,0,0,0,81,254,200,0,0,0,0,0,0,0,0,0,0,0,0,0,0,0,126,254,239,0,0,0,0,0,0,0,81,254,200,0,0,0,0,0,0,0,0,0,0,0,0,0,0,0,15,207,253,71,0,0,0,0,0,19,203,254,200,0,0,0,0,0,0,0,0,0,0,0,0,0,0,0,0,145,245,194,65,32,48,131,178,226,254,254,200,0,0,0,0,0,0,0,0,0,0,0,0,0,0,0,0,0,109,220,254,254,247,254,202,145,151,254,200,0,0,0,0,0,0,0,0,0,0,0,0,0,0,0,0,0,0,49,158,223,57,71,16,0,81,254,220,13,0,0,0,0,0,0,0,0,0,0,0,0,0,0,0,0,0,0,0,0,0,0,0,0,81,254,254,35,0,0,0,0,0,0,0,0,0,0,0,0,0,0,0,0,0,0,0,0,0,0,0,0,81,254,239,26,0,0,0,0,0,0,0,0,0,0,0,0,0,0,0,0,0,0,0,0,0,0,0,0,81,254,200,0,0,0,0,0,0,0,0,0,0,0,0,0,0,0,0,0,0,0,0,0,0,0,0,0,40,249,246,31,0,0,0,0,0,0,0,0,0,0,0,0,0,0,0,0,0,0,0,0,0,0,0,0,0,246,254,35,0,0,0,0,0,0,0,0,0,0,0,0,0,0,0,0,0,0,0,0,0,0,0,0,0,246,254,35,0,0,0,0,0,0,0,0,0,0,0,0,0,0,0,0,0,0,0,0,0,0,0,0,0,183,235,23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</si>
  <si>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59,170,200,175,218,254,146,35,0,0,0,0,0,0,0,0,0,0,0,0,0,0,0,0,0,0,0,91,244,253,254,253,253,253,254,244,78,0,0,0,0,0,0,0,0,0,0,0,0,0,0,0,0,0,29,214,253,217,147,194,152,225,254,253,226,71,0,0,0,0,0,0,0,0,0,0,0,0,0,0,0,0,98,253,193,38,0,0,0,12,104,211,253,223,25,0,0,0,0,0,0,0,0,0,0,0,0,0,0,0,61,109,0,0,0,0,0,0,0,13,167,254,162,0,0,0,0,0,0,0,0,0,0,0,0,0,0,0,0,0,0,0,0,0,0,0,0,0,14,190,249,45,0,0,0,0,0,0,0,0,0,0,0,0,0,0,0,0,0,0,0,0,0,0,0,0,0,79,254,125,0,0,0,0,0,0,0,0,0,0,0,0,0,0,0,0,0,0,0,0,0,0,0,0,0,55,254,136,0,0,0,0,0,0,0,0,0,0,0,0,0,0,0,0,0,0,0,0,0,0,0,0,0,0,200,190,0,0,0,0,0,0,0,0,0,0,0,0,0,0,0,0,0,0,0,0,0,0,0,0,0,0,139,214,0,0,0,0,0,0,0,0,0,0,0,0,0,0,0,0,0,0,0,0,0,0,0,0,0,0,98,235,21,0,0,0,0,0,0,0,0,0,0,0,0,0,0,0,0,0,0,0,0,0,0,0,0,0,98,229,15,0,0,0,0,0,0,0,0,0,0,0,0,0,0,0,0,0,0,0,0,13,50,122,98,26,158,214,0,0,0,0,0,0,0,0,0,0,0,0,0,0,0,0,0,0,0,0,64,225,254,253,253,253,254,214,0,0,0,0,0,0,0,0,0,0,0,0,0,0,0,0,0,0,0,10,212,253,254,253,253,253,254,223,9,0,0,0,0,0,0,0,0,0,0,0,0,0,0,0,0,0,0,135,253,181,98,37,104,247,254,253,177,30,0,0,0,0,0,0,0,0,0,0,0,0,0,0,0,0,8,218,254,62,0,0,29,242,255,254,254,181,37,0,0,0,0,0,0,0,0,0,0,0,0,0,0,0,11,226,253,253,147,195,226,253,136,214,253,253,231,159,156,6,0,0,0,0,0,0,0,0,0,0,0,0,0,177,253,253,254,253,253,168,0,30,214,253,254,253,111,0,0,0,0,0,0,0,0,0,0,0,0,0,0,21,139,223,254,217,91,8,0,0,29,169,175,79,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</si>
  <si>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0,1,94,254,254,72,0,0,0,0,0,0,0,0,0,0,0,0,0,0,0,0,0,0,0,0,0,0,0,94,253,253,253,72,0,0,0,0,0,0,0,0,0,0,0,0,0,0,0,0,0,0,0,0,0,16,95,254,253,253,253,72,0,0,0,0,0,0,0,0,0,0,0,0,0,0,0,0,0,0,0,0,19,195,253,254,230,246,181,24,0,0,0,0,0,0,0,0,0,0,0,0,0,0,0,0,0,0,0,0,184,253,253,188,38,62,0,0,0,0,0,0,0,0,0,0,0,0,0,0,0,0,0,0,0,0,0,25,228,253,218,0,0,0,0,0,0,0,0,0,0,0,0,0,0,0,0,0,0,0,0,0,0,0,0,85,253,253,34,0,0,0,0,0,0,0,0,0,0,0,0,0,0,0,0,0,0,0,0,0,0,0,28,207,253,159,2,0,0,0,0,0,0,0,0,0,0,0,0,0,0,0,0,0,0,0,0,0,0,0,73,253,253,144,0,0,0,0,0,0,0,0,0,0,0,0,0,0,0,0,0,0,0,0,0,0,0,0,73,253,253,29,0,0,0,0,0,0,0,0,0,0,0,0,0,0,0,0,0,0,0,0,0,0,0,0,74,254,208,24,7,0,0,0,0,0,0,0,0,0,0,0,0,0,0,0,0,0,0,0,0,0,0,0,130,253,253,243,62,0,0,0,0,0,0,0,0,0,0,0,0,0,0,0,0,0,0,0,0,0,0,0,73,253,253,212,100,158,157,83,13,0,0,0,0,0,0,0,0,0,0,0,0,0,0,0,0,0,0,0,73,253,253,253,253,254,253,253,108,0,0,0,0,0,0,0,0,0,0,0,0,0,0,0,0,0,0,0,73,253,253,253,224,196,253,253,216,18,0,0,0,0,0,0,0,0,0,0,0,0,0,0,0,0,0,0,52,240,253,253,40,3,171,253,253,107,0,0,0,0,0,0,0,0,0,0,0,0,0,0,0,0,0,0,0,206,253,253,52,0,47,253,253,193,0,0,0,0,0,0,0,0,0,0,0,0,0,0,0,0,0,0,0,159,253,253,236,219,221,253,253,193,0,0,0,0,0,0,0,0,0,0,0,0,0,0,0,0,0,0,0,8,169,253,253,254,253,253,253,193,0,0,0,0,0,0,0,0,0,0,0,0,0,0,0,0,0,0,0,0,5,64,132,138,253,178,132,43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</si>
  <si>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24,112,43,0,0,0,0,0,0,0,0,0,0,0,72,190,111,4,0,0,0,0,0,0,0,0,0,0,190,251,220,48,0,0,0,0,0,0,0,0,0,0,174,251,251,110,0,0,0,0,0,0,0,0,0,84,244,251,251,94,0,0,0,0,0,0,0,0,0,0,253,251,251,148,0,0,0,0,0,0,0,0,0,194,251,251,211,35,0,0,0,0,0,0,0,0,0,0,153,251,251,31,0,0,0,0,0,0,0,0,0,255,253,253,31,0,0,0,0,0,0,0,0,0,0,0,96,253,253,91,0,0,0,0,0,0,0,0,0,253,251,251,31,0,32,32,32,171,190,191,190,190,190,190,214,251,251,196,12,0,0,0,0,0,0,0,0,253,251,251,141,127,253,251,251,251,251,253,251,251,251,251,253,251,251,251,173,0,0,0,0,0,0,0,0,253,251,251,251,251,253,251,251,251,251,253,251,251,235,228,253,251,251,251,113,0,0,0,0,0,0,0,0,153,251,251,251,251,253,251,172,94,94,95,94,94,70,59,153,251,251,251,94,0,0,0,0,0,0,0,0,0,120,158,158,158,255,63,0,0,0,0,0,0,0,0,60,230,253,253,95,0,0,0,0,0,0,0,0,0,0,0,0,0,63,16,0,0,0,0,0,0,0,0,0,71,251,251,114,0,0,0,0,0,0,0,0,0,0,0,0,0,0,0,0,0,0,0,0,0,0,0,0,32,251,251,251,0,0,0,0,0,0,0,0,0,0,0,0,0,0,0,0,0,0,0,0,0,0,0,0,32,251,251,251,0,0,0,0,0,0,0,0,0,0,0,0,0,0,0,0,0,0,0,0,0,0,0,0,32,251,251,251,0,0,0,0,0,0,0,0,0,0,0,0,0,0,0,0,0,0,0,0,0,0,0,0,32,253,253,193,0,0,0,0,0,0,0,0,0,0,0,0,0,0,0,0,0,0,0,0,0,0,0,0,32,251,251,94,0,0,0,0,0,0,0,0,0,0,0,0,0,0,0,0,0,0,0,0,0,0,0,0,16,188,219,47,0,0,0,0,0,0,0,0,0,0,0,0,0,0,0,0,0,0,0,0,0,0,0,0,0,16,23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</si>
  <si>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64,255,191,0,0,0,0,0,0,0,0,0,0,0,0,0,0,0,0,0,0,0,0,0,0,0,0,191,255,255,191,0,0,0,0,0,0,0,0,0,0,0,0,0,0,0,0,0,0,0,0,0,0,0,64,255,255,255,64,0,0,0,0,0,0,0,0,0,0,0,0,0,0,0,0,0,0,0,0,0,0,0,255,255,255,64,0,0,0,0,0,0,0,0,0,0,0,0,0,0,0,0,0,0,0,0,0,0,0,64,255,255,255,0,0,0,0,0,0,0,0,0,0,0,0,0,0,0,0,0,0,0,0,0,0,0,0,191,255,255,128,0,0,0,0,0,0,0,0,0,0,0,0,0,0,0,0,0,0,0,0,0,0,0,128,255,255,255,64,0,0,0,0,0,0,0,0,0,0,0,0,0,0,0,0,0,0,0,0,0,0,0,128,255,255,128,0,0,0,0,0,0,0,0,0,0,0,0,0,0,0,0,0,0,0,0,0,0,0,0,128,255,255,128,0,0,0,0,0,0,0,0,0,0,0,0,0,0,0,0,0,0,0,0,0,0,0,0,255,255,255,128,0,0,0,0,0,0,0,0,0,0,0,0,0,0,0,0,0,0,0,0,0,0,0,0,255,255,255,64,0,0,0,0,0,0,0,0,0,0,0,0,0,0,0,0,0,0,0,0,0,0,0,0,191,255,255,64,0,0,0,0,0,0,0,0,0,0,0,0,0,0,0,0,0,0,0,0,0,0,0,0,255,255,255,128,0,0,0,0,0,0,0,0,0,0,0,0,0,0,0,0,0,0,0,0,0,0,0,64,255,255,255,0,0,0,0,0,0,0,0,0,0,0,0,0,0,0,0,0,0,0,0,0,0,0,0,128,255,255,128,0,0,0,0,0,0,0,0,0,0,0,0,0,0,0,0,0,0,0,0,0,0,0,0,128,255,255,128,0,0,0,0,0,0,0,0,0,0,0,0,0,0,0,0,0,0,0,0,0,0,0,0,128,255,255,128,0,0,0,0,0,0,0,0,0,0,0,0,0,0,0,0,0,0,0,0,0,0,0,0,191,255,255,0,0,0,0,0,0,0,0,0,0,0,0,0,0,0,0,0,0,0,0,0,0,0,0,0,128,255,255,0,0,0,0,0,0,0,0,0,0,0,0,0,0,0,0,0,0,0,0,0,0,0,0,0,128,255,255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</si>
  <si>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68,231,254,254,95,0,0,0,0,0,0,0,0,0,0,0,0,0,0,0,0,0,0,0,0,7,113,210,251,253,224,105,54,0,0,0,0,0,0,0,0,0,0,0,0,0,0,0,0,0,0,0,6,195,253,253,202,89,2,0,0,0,0,0,0,0,0,0,0,0,0,0,0,0,0,0,0,0,0,0,107,253,243,128,16,0,0,0,0,0,0,0,0,0,0,0,0,0,0,0,0,0,0,0,0,0,0,0,121,253,124,0,0,0,0,0,0,0,0,0,0,0,0,0,0,0,0,0,0,0,0,0,0,0,0,0,120,253,124,0,0,0,0,0,0,0,0,0,0,0,0,0,0,0,0,0,0,0,0,0,0,0,0,0,121,253,157,0,0,0,0,0,0,0,0,0,0,0,0,0,0,0,0,0,0,0,0,0,0,0,0,0,120,253,240,139,85,26,0,0,0,0,0,0,0,0,0,0,0,0,0,0,0,0,0,0,0,0,0,0,44,253,253,253,253,231,97,19,0,0,0,0,0,0,0,0,0,0,0,0,0,0,0,0,0,0,0,0,1,156,228,203,203,242,253,250,113,0,0,0,0,0,0,0,0,0,0,0,0,0,0,0,0,0,0,0,0,15,24,0,0,38,109,231,242,153,2,0,0,0,0,0,0,0,0,0,0,0,0,0,0,0,0,0,0,0,0,0,0,0,0,41,231,253,146,0,0,0,0,0,0,0,0,0,0,0,0,0,0,0,0,0,0,0,0,0,0,0,0,0,49,191,243,116,0,0,0,0,0,0,0,0,0,0,0,0,0,0,0,0,0,0,0,0,0,0,0,0,0,44,230,235,21,0,0,0,0,0,0,0,0,0,0,0,0,0,0,0,0,0,0,0,0,0,0,0,0,0,121,254,131,2,0,0,0,0,0,0,0,0,0,0,0,0,0,0,0,0,53,179,81,0,0,0,0,0,48,244,253,20,0,0,0,0,0,0,0,0,0,0,0,0,0,0,0,0,117,254,227,98,35,21,0,0,0,197,253,33,0,0,0,0,0,0,0,0,0,0,0,0,0,0,0,0,8,64,243,254,253,227,190,106,91,145,253,120,0,0,0,0,0,0,0,0,0,0,0,0,0,0,0,0,0,0,9,86,216,253,254,253,253,254,239,59,0,0,0,0,0,0,0,0,0,0,0,0,0,0,0,0,0,0,0,0,11,54,78,159,226,153,67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</si>
  <si>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0,210,254,189,0,0,0,0,0,0,0,0,0,0,0,0,0,0,0,0,0,0,0,0,0,0,0,0,143,252,253,128,0,0,0,0,0,0,0,0,0,0,0,0,0,0,0,0,0,0,0,0,0,0,0,144,251,253,185,3,0,0,101,241,241,241,155,0,0,0,0,0,0,0,0,0,0,0,0,0,0,0,41,235,253,221,107,0,0,103,248,253,253,188,71,0,0,0,0,0,0,0,0,0,0,0,0,0,0,0,216,253,220,41,0,0,104,246,253,101,25,10,0,0,0,0,0,0,0,0,0,0,0,0,0,0,0,38,237,253,122,0,0,0,189,253,237,54,0,0,0,0,0,0,0,0,0,0,0,0,0,0,0,0,0,148,253,175,6,0,0,100,244,253,97,0,0,0,0,0,0,0,0,0,0,0,0,0,0,0,0,0,35,241,253,162,0,65,116,243,253,226,38,0,0,0,0,0,0,0,0,0,0,0,0,0,0,0,0,0,112,253,253,188,183,244,253,253,253,253,218,67,0,0,0,0,0,0,0,0,0,0,0,0,0,0,0,0,112,253,253,253,253,253,253,253,253,253,253,215,104,0,0,0,0,0,0,0,0,0,0,0,0,0,0,0,112,253,253,253,203,194,241,253,209,206,253,253,228,23,0,0,0,0,0,0,0,0,0,0,0,0,0,0,31,71,138,71,11,0,202,253,65,15,95,236,253,124,0,0,0,0,0,0,0,0,0,0,0,0,0,0,0,0,0,0,0,0,179,253,65,0,0,170,253,227,0,0,0,0,0,0,0,0,0,0,0,0,0,0,0,0,0,0,0,0,72,253,65,0,0,83,253,245,70,0,0,0,0,0,0,0,0,0,0,0,0,0,0,0,0,0,0,0,72,253,81,0,0,35,242,253,104,0,0,0,0,0,0,0,0,0,0,0,0,0,0,0,0,0,0,0,28,218,231,125,0,0,163,253,104,0,0,0,0,0,0,0,0,0,0,0,0,0,0,0,0,0,0,0,0,114,248,232,60,10,170,253,104,0,0,0,0,0,0,0,0,0,0,0,0,0,0,0,0,0,0,0,0,0,182,253,253,197,253,253,104,0,0,0,0,0,0,0,0,0,0,0,0,0,0,0,0,0,0,0,0,0,27,144,253,253,253,253,104,0,0,0,0,0,0,0,0,0,0,0,0,0,0,0,0,0,0,0,0,0,0,26,146,253,253,172,51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</si>
  <si>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14,63,136,252,255,232,102,0,0,0,0,0,0,0,0,0,0,0,0,0,0,0,0,0,0,0,23,119,231,253,253,253,253,253,219,25,0,0,0,0,0,0,0,0,0,0,0,0,0,0,0,0,2,120,223,253,253,233,200,87,204,253,188,0,0,0,0,0,0,0,0,0,0,0,0,0,0,0,0,0,128,253,253,237,92,41,0,46,253,253,155,0,0,0,0,0,0,0,0,0,0,0,0,0,0,0,73,194,251,192,47,36,0,0,0,227,253,215,13,0,0,0,0,0,0,0,0,0,0,0,0,0,0,0,170,147,144,13,0,0,0,0,149,253,253,156,0,0,0,0,0,0,0,0,0,0,0,0,0,0,0,0,5,0,0,0,0,0,0,149,252,253,167,4,0,0,0,0,0,0,0,0,0,0,0,0,0,0,0,0,0,0,0,0,0,0,55,236,253,224,47,0,0,0,0,0,0,0,0,0,0,0,0,0,0,0,0,0,0,0,0,0,0,10,205,253,235,4,0,0,0,0,0,0,0,0,0,0,0,0,0,0,0,0,0,0,0,0,0,0,30,195,253,187,43,0,0,0,0,0,0,0,0,0,0,0,0,0,0,0,0,0,0,0,0,0,0,55,205,253,230,56,0,0,0,0,0,0,0,0,0,0,0,0,0,0,0,0,0,0,0,0,0,0,94,236,253,231,56,0,0,0,0,0,0,0,0,0,0,0,0,0,0,0,0,0,0,0,0,0,0,48,247,253,235,53,0,0,0,0,0,0,0,0,0,0,0,0,0,0,0,0,0,0,0,0,0,0,46,182,253,236,104,0,0,0,0,0,0,0,0,0,0,0,0,0,0,0,0,0,0,0,0,0,0,23,163,253,253,99,0,0,0,0,0,0,0,0,0,0,0,0,0,0,0,0,0,0,0,0,0,0,33,201,253,253,93,0,0,0,0,0,0,0,0,0,0,0,0,0,0,0,0,0,0,0,0,0,0,26,231,253,253,146,3,0,0,16,66,66,6,31,39,66,66,66,9,0,0,0,0,0,0,0,0,0,0,129,253,253,253,207,201,201,201,213,253,253,206,226,232,253,253,253,128,0,0,0,0,0,0,0,0,0,0,154,253,253,253,253,253,253,253,253,253,253,253,253,253,253,253,173,37,0,0,0,0,0,0,0,0,0,0,27,135,135,135,240,253,253,178,135,135,135,135,135,135,135,105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</si>
  <si>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15,96,218,209,148,148,139,14,0,0,0,0,0,0,0,0,0,0,0,0,0,0,0,0,0,0,0,0,164,252,252,252,253,252,252,163,0,0,0,0,0,0,0,0,0,0,0,0,0,0,0,0,0,0,0,101,247,252,252,252,236,252,252,221,21,0,0,0,0,0,0,0,0,0,0,0,0,0,0,0,0,0,98,253,252,252,210,84,14,211,252,252,42,0,0,0,0,0,0,0,0,0,0,0,0,0,0,0,0,27,228,253,252,190,31,0,0,190,252,252,129,0,0,0,0,0,0,0,0,0,0,0,0,0,0,0,0,64,253,254,239,62,0,0,0,129,253,253,253,0,0,0,0,0,0,0,0,0,0,0,0,0,0,0,0,64,252,253,89,0,0,0,0,21,237,252,252,0,0,0,0,0,0,0,0,0,0,0,0,0,0,0,0,59,249,253,63,0,0,0,0,0,223,252,252,98,0,0,0,0,0,0,0,0,0,0,0,0,0,0,0,0,185,253,89,0,0,0,0,0,153,252,252,80,0,0,0,0,0,0,0,0,0,0,0,0,0,0,0,0,106,253,239,17,0,0,0,0,232,252,252,0,0,0,0,0,0,0,0,0,0,0,0,0,0,0,0,0,0,255,253,104,32,0,0,32,237,253,253,0,0,0,0,0,0,0,0,0,0,0,0,0,0,0,0,0,0,253,252,252,237,190,191,237,252,252,137,0,0,0,0,0,0,0,0,0,0,0,0,0,0,0,0,0,0,38,205,251,252,252,253,252,252,252,42,0,0,0,0,0,0,0,0,0,0,0,0,0,0,0,0,0,0,0,0,77,111,189,145,145,247,252,42,0,0,0,0,0,0,0,0,0,0,0,0,0,0,0,0,0,0,0,0,0,0,0,0,0,232,252,218,0,0,0,0,0,0,0,0,0,0,0,0,0,0,0,0,0,0,0,0,0,0,0,0,0,233,253,253,0,0,0,0,0,0,0,0,0,0,0,0,0,0,0,0,0,0,0,0,0,0,0,0,0,232,252,208,71,0,0,0,0,0,0,0,0,0,0,0,0,0,0,0,0,0,0,0,0,0,0,0,0,232,252,252,250,58,0,0,0,0,0,0,0,0,0,0,0,0,0,0,0,0,0,0,0,0,0,0,0,206,252,252,253,63,0,0,0,0,0,0,0,0,0,0,0,0,0,0,0,0,0,0,0,0,0,0,0,127,252,252,253,63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</si>
  <si>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3,99,167,253,149,81,13,0,0,0,0,0,0,0,0,0,0,0,0,0,0,0,0,0,0,0,0,0,44,245,252,252,252,252,252,81,0,0,0,0,0,0,0,0,0,0,0,0,0,0,0,0,0,0,0,0,0,69,130,245,252,252,252,249,67,0,0,0,0,0,0,0,0,0,0,0,0,0,0,0,0,0,0,0,0,0,0,68,205,252,252,253,135,42,0,0,0,0,0,0,0,0,0,0,0,0,0,0,0,0,0,0,0,0,0,0,28,124,249,253,252,224,20,0,0,0,0,0,0,0,0,0,0,0,0,0,0,0,0,0,0,0,0,0,0,0,241,253,252,252,84,0,0,0,0,0,0,0,0,0,0,0,0,0,0,0,0,0,0,0,0,0,0,0,46,253,252,252,84,0,0,0,0,0,0,0,0,0,0,0,0,0,0,0,0,0,0,0,0,0,0,0,0,253,252,252,129,0,0,0,0,0,0,0,0,0,0,0,0,0,0,0,0,0,0,0,0,0,0,0,0,253,252,252,204,0,0,0,0,0,0,0,0,0,0,0,0,0,0,0,0,0,0,29,87,0,0,0,0,253,252,252,146,0,0,0,0,0,0,0,0,0,0,0,0,0,0,0,0,0,90,219,253,213,87,7,122,255,253,253,84,0,0,0,0,0,0,0,0,0,0,0,0,0,0,0,0,4,177,252,252,252,252,206,196,253,252,252,84,0,0,0,0,0,0,0,0,0,0,0,0,0,0,0,0,54,252,252,252,252,252,252,252,253,252,230,32,0,0,0,0,0,0,0,0,0,0,0,0,0,0,0,0,157,252,252,146,221,252,252,252,253,247,118,0,0,0,0,0,0,0,0,0,0,0,0,0,0,0,0,0,62,232,252,232,239,252,252,252,253,234,23,0,0,0,0,0,0,0,0,0,0,0,0,0,0,0,0,0,0,169,252,252,252,252,252,252,253,252,198,59,0,0,0,0,0,0,0,0,0,0,0,0,0,0,0,0,0,55,167,232,252,220,204,212,213,252,252,243,156,0,29,53,0,0,0,0,0,0,0,0,0,0,0,0,0,0,0,27,36,22,16,19,83,211,252,252,244,217,229,155,0,0,0,0,0,0,0,0,0,0,0,0,0,0,0,0,0,0,0,0,0,36,252,252,252,252,252,104,0,0,0,0,0,0,0,0,0,0,0,0,0,0,0,0,0,0,0,0,0,2,11,92,160,68,69,2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</si>
  <si>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47,157,171,255,196,77,15,0,0,0,0,0,0,0,0,0,0,0,0,0,0,0,0,0,0,0,8,157,246,254,254,254,254,254,194,93,0,0,0,0,0,0,0,0,0,0,0,0,0,0,0,0,0,0,48,254,254,254,254,254,254,249,251,209,11,0,0,0,0,0,0,0,0,0,0,0,0,0,0,0,0,0,34,240,254,254,254,162,85,41,135,254,175,0,0,0,0,0,0,0,0,0,0,0,0,0,0,0,0,0,0,155,254,254,254,66,0,0,11,189,233,61,0,0,0,0,0,0,0,0,0,0,0,0,0,0,0,0,4,124,254,221,60,12,0,0,0,42,239,235,0,0,0,0,0,0,0,0,0,0,0,0,0,0,0,0,48,254,254,37,0,0,0,0,0,0,141,235,0,0,0,0,0,0,0,0,0,0,0,0,0,0,0,0,104,254,203,4,0,0,0,0,0,0,141,253,73,0,0,0,0,0,0,0,0,0,0,0,0,0,0,37,195,254,89,0,0,0,0,0,0,0,61,254,155,0,0,0,0,0,0,0,0,0,0,0,0,0,0,76,254,240,20,0,0,0,0,0,0,0,48,254,169,0,0,0,0,0,0,0,0,0,0,0,0,0,0,135,254,236,0,0,0,0,0,0,0,0,48,254,169,0,0,0,0,0,0,0,0,0,0,0,0,0,0,169,254,136,0,0,0,0,0,0,0,0,48,254,213,5,0,0,0,0,0,0,0,0,0,0,0,0,8,204,252,45,0,0,0,0,0,0,0,0,86,254,250,9,0,0,0,0,0,0,0,0,0,0,0,0,104,254,206,0,0,0,0,0,0,0,0,0,169,254,106,0,0,0,0,0,0,0,0,0,0,0,0,0,104,254,206,0,0,0,0,0,0,0,0,43,246,236,6,0,0,0,0,0,0,0,0,0,0,0,0,0,58,216,245,38,0,0,0,0,0,0,47,190,254,116,0,0,0,0,0,0,0,0,0,0,0,0,0,0,0,138,254,144,0,0,0,0,0,125,209,254,189,14,0,0,0,0,0,0,0,0,0,0,0,0,0,0,0,59,250,246,151,95,57,57,176,253,254,188,11,0,0,0,0,0,0,0,0,0,0,0,0,0,0,0,0,0,105,248,254,254,254,254,254,225,93,13,0,0,0,0,0,0,0,0,0,0,0,0,0,0,0,0,0,0,0,61,159,215,254,254,135,32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</si>
  <si>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76,193,106,2,0,0,0,0,0,0,0,0,0,0,0,0,0,0,0,0,0,0,0,0,0,0,0,0,130,254,254,10,0,0,0,0,0,0,0,0,0,0,0,0,0,0,0,0,20,80,1,0,0,0,0,0,130,254,254,59,0,0,0,0,0,0,0,0,0,0,0,0,0,0,0,0,91,254,110,0,0,0,0,0,130,254,254,119,0,0,0,0,0,0,0,0,0,0,0,0,0,0,0,0,44,254,244,0,0,0,0,0,130,254,254,200,0,0,0,0,0,0,0,0,0,0,0,0,0,0,0,0,44,254,244,5,0,0,0,0,80,254,254,227,0,0,0,0,0,0,0,0,0,0,0,0,0,0,0,0,44,254,254,97,0,0,0,0,22,254,254,227,0,0,0,0,0,0,0,0,0,0,0,0,0,0,0,0,44,254,254,151,88,88,88,56,22,254,254,248,63,0,0,0,0,0,0,0,0,0,0,0,0,0,0,0,98,254,254,254,254,254,254,247,236,254,254,254,81,0,0,0,0,0,0,0,0,0,0,0,0,0,0,4,218,254,254,254,254,254,254,254,254,254,254,254,81,0,0,0,0,0,0,0,0,0,0,0,0,0,0,2,174,254,254,197,162,155,54,54,110,184,254,254,166,0,0,0,0,0,0,0,0,0,0,0,0,0,0,0,28,125,120,6,0,0,0,0,0,60,254,254,180,0,0,0,0,0,0,0,0,0,0,0,0,0,0,0,0,0,0,0,0,0,0,0,0,60,254,254,81,0,0,0,0,0,0,0,0,0,0,0,0,0,0,0,0,0,0,0,0,0,0,0,0,60,254,254,81,0,0,0,0,0,0,0,0,0,0,0,0,0,0,0,0,0,0,0,0,0,0,0,0,54,249,254,138,0,0,0,0,0,0,0,0,0,0,0,0,0,0,0,0,0,0,0,0,0,0,0,0,0,207,254,189,0,0,0,0,0,0,0,0,0,0,0,0,0,0,0,0,0,0,0,0,0,0,0,0,0,207,254,244,36,0,0,0,0,0,0,0,0,0,0,0,0,0,0,0,0,0,0,0,0,0,0,0,0,100,254,254,43,0,0,0,0,0,0,0,0,0,0,0,0,0,0,0,0,0,0,0,0,0,0,0,0,71,252,254,73,0,0,0,0,0,0,0,0,0,0,0,0,0,0,0,0,0,0,0,0,0,0,0,0,0,152,254,151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</si>
  <si>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44,140,254,183,12,0,0,0,0,0,0,0,0,0,0,0,0,0,0,0,0,0,0,0,0,0,0,125,229,253,253,253,65,0,0,0,0,0,0,0,0,0,0,0,0,0,0,0,0,0,0,0,0,68,164,217,254,253,253,253,227,164,78,0,0,0,0,0,0,0,0,0,0,0,0,0,0,0,0,0,64,246,253,253,254,253,182,253,253,253,182,78,0,0,0,0,0,0,0,0,0,0,0,0,0,0,0,72,240,253,253,253,254,68,21,178,245,253,253,243,52,0,0,0,0,0,0,0,0,0,0,0,0,0,72,232,253,253,248,223,74,13,0,0,119,253,253,253,77,0,0,0,0,0,0,0,0,0,0,0,0,0,224,253,253,253,128,0,0,0,0,0,36,214,253,253,232,56,0,0,0,0,0,0,0,0,0,0,6,161,251,253,253,116,4,0,0,0,0,0,0,38,253,253,253,104,0,0,0,0,0,0,0,0,0,0,130,253,253,248,128,4,0,0,0,0,0,0,0,7,162,253,253,104,0,0,0,0,0,0,0,0,0,36,217,253,253,223,0,0,0,0,0,0,0,0,0,0,134,253,253,192,0,0,0,0,0,0,0,0,0,211,254,254,223,44,0,0,0,0,0,0,0,0,0,0,135,255,254,255,0,0,0,0,0,0,0,0,87,246,253,253,55,0,0,0,0,0,0,0,0,0,0,0,134,253,253,253,0,0,0,0,0,0,0,0,114,253,253,246,27,0,0,0,0,0,0,0,0,0,0,0,134,253,253,253,0,0,0,0,0,0,0,0,254,253,253,133,0,0,0,0,0,0,0,0,0,0,0,86,191,253,253,182,0,0,0,0,0,0,0,0,254,253,240,16,0,0,0,0,0,0,0,0,5,75,120,245,253,253,240,73,0,0,0,0,0,0,0,0,148,253,249,109,22,0,0,0,0,18,31,154,184,253,253,253,253,253,190,0,0,0,0,0,0,0,0,0,105,253,253,253,218,134,134,134,134,205,254,253,253,253,253,253,253,126,28,0,0,0,0,0,0,0,0,0,6,212,253,253,253,253,253,253,253,253,255,253,253,253,253,242,84,1,0,0,0,0,0,0,0,0,0,0,0,49,158,253,253,253,253,253,253,253,236,208,199,129,164,52,0,0,0,0,0,0,0,0,0,0,0,0,0,0,7,104,236,253,253,164,226,104,62,0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</si>
  <si>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9,139,145,0,0,0,0,0,0,0,0,0,0,0,0,0,0,0,0,0,0,0,0,0,0,0,0,0,85,253,243,45,0,0,0,2,65,65,65,59,0,0,0,0,0,0,0,0,0,0,0,0,0,0,0,31,222,253,253,69,0,53,139,220,253,253,253,250,219,153,6,0,0,0,0,0,0,0,0,0,0,0,0,133,253,253,253,99,28,235,253,253,253,249,178,186,253,253,159,3,0,0,0,0,0,0,0,0,0,0,17,210,253,186,115,83,20,200,223,180,24,23,0,3,56,181,253,195,7,0,0,0,0,0,0,0,0,0,143,253,247,80,0,0,0,0,0,0,0,0,0,0,0,10,134,253,88,0,0,0,0,0,0,0,0,31,234,253,139,0,0,0,0,0,0,0,0,0,0,0,0,0,41,249,169,0,0,0,0,0,0,0,0,131,253,253,58,0,0,0,0,0,0,0,0,0,0,0,0,0,0,245,253,0,0,0,0,0,0,0,0,174,253,170,1,0,0,0,0,0,0,0,0,0,0,0,0,0,0,244,253,0,0,0,0,0,0,0,0,254,253,128,0,0,0,0,0,0,0,0,0,0,0,0,0,0,73,252,210,0,0,0,0,0,0,0,0,254,253,89,0,0,0,0,0,0,0,0,0,0,0,0,0,46,193,243,42,0,0,0,0,0,0,0,0,254,253,89,0,0,0,0,0,0,0,0,0,0,0,0,11,181,253,163,0,0,0,0,0,0,0,0,0,254,253,117,0,0,0,0,0,0,0,0,0,0,0,7,200,253,229,40,0,0,0,0,0,0,0,0,0,166,253,195,4,0,0,0,0,0,0,0,0,2,92,216,253,226,84,0,0,0,0,0,0,0,0,0,0,67,240,253,142,57,0,0,0,0,0,2,80,169,253,253,228,82,0,0,0,0,0,0,0,0,0,0,0,0,143,253,254,218,134,102,35,112,154,235,254,253,244,169,43,0,0,0,0,0,0,0,0,0,0,0,0,0,3,151,253,253,253,253,253,253,253,253,253,171,47,0,0,0,0,0,0,0,0,0,0,0,0,0,0,0,0,3,57,109,109,109,109,109,109,108,9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</si>
  <si>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16,94,164,193,164,96,44,0,0,0,0,0,0,0,0,0,0,0,0,0,0,0,0,0,0,0,39,208,247,254,254,254,254,254,250,137,0,0,0,0,0,0,0,0,0,0,0,0,0,0,0,0,19,172,186,254,254,194,184,113,169,184,239,253,61,0,0,0,0,0,0,0,0,0,0,0,0,0,0,0,128,254,254,198,56,3,0,0,0,0,198,254,64,0,0,0,0,0,0,0,0,0,0,0,0,0,0,0,70,254,148,18,0,0,0,0,0,8,211,254,64,0,0,0,0,0,0,0,0,0,0,0,0,0,0,0,7,164,10,0,0,0,0,0,8,167,254,242,29,0,0,0,0,0,0,0,0,0,0,0,0,0,0,0,0,0,0,0,0,0,0,8,167,254,254,110,0,0,0,0,0,0,0,0,0,0,0,0,0,0,0,0,0,0,0,0,0,0,56,211,254,254,169,8,0,0,0,0,0,0,0,0,0,0,0,0,0,0,0,0,0,0,0,0,39,163,248,254,254,199,9,0,0,0,0,0,0,0,0,0,0,0,0,0,0,0,0,0,0,0,23,165,249,254,254,248,132,9,0,0,0,0,0,0,0,0,0,0,0,0,0,0,0,0,0,0,12,106,234,254,254,254,210,54,0,0,0,0,0,0,0,0,0,0,0,0,0,0,0,0,0,0,0,138,220,250,254,254,209,63,8,0,0,0,0,0,0,0,0,0,0,0,0,0,0,0,0,0,0,9,137,252,254,254,230,102,7,0,0,0,0,0,0,0,0,0,0,0,0,0,0,0,0,0,0,0,0,185,254,254,210,66,5,0,0,0,0,0,0,0,0,0,0,0,0,0,0,0,0,0,0,0,0,0,0,255,254,229,14,0,0,0,0,0,0,0,9,10,52,104,104,162,165,190,131,0,0,0,0,0,0,0,0,157,254,254,212,185,185,185,168,174,185,185,218,202,201,254,254,254,254,245,241,0,0,0,0,0,0,0,0,24,248,254,254,254,254,254,254,254,254,254,254,247,245,179,159,126,73,22,0,0,0,0,0,0,0,0,0,0,50,160,245,168,163,163,163,163,163,163,151,16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</si>
  <si>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72,152,152,233,254,253,193,112,0,0,0,0,0,0,0,0,0,0,0,0,0,0,0,0,0,0,0,82,253,252,253,252,253,252,253,252,142,183,163,0,0,0,0,0,0,0,0,0,0,0,0,0,0,0,0,102,254,253,102,20,0,0,31,233,254,253,82,0,0,0,0,0,0,0,0,0,0,0,0,0,0,0,0,20,213,252,41,0,0,0,92,252,253,90,0,0,0,0,0,0,0,0,0,0,0,0,0,0,0,0,0,0,51,253,234,30,0,82,254,253,123,0,0,0,0,0,0,0,0,0,0,0,0,0,0,0,0,0,0,0,31,232,253,172,82,243,253,130,0,0,0,0,0,0,0,0,0,0,0,0,0,0,0,0,0,0,0,0,0,82,254,253,254,253,123,0,0,0,0,0,0,0,0,0,0,0,0,0,0,0,0,0,0,0,0,0,0,0,213,252,253,171,0,0,0,0,0,0,0,0,0,0,0,0,0,0,0,0,0,0,0,0,0,0,0,41,254,253,254,71,0,0,0,0,0,0,0,0,0,0,0,0,0,0,0,0,0,0,0,0,0,0,41,243,253,212,253,192,0,0,0,0,0,0,0,0,0,0,0,0,0,0,0,0,0,0,0,0,0,21,214,253,82,0,193,253,123,0,0,0,0,0,0,0,0,0,0,0,0,0,0,0,0,0,0,0,21,203,253,171,0,0,112,252,203,0,0,0,0,0,0,0,0,0,0,0,0,0,0,0,0,0,0,0,173,253,224,20,0,0,0,203,234,30,0,0,0,0,0,0,0,0,0,0,0,0,0,0,0,0,0,0,253,252,81,0,0,0,0,203,253,50,0,0,0,0,0,0,0,0,0,0,0,0,0,0,0,0,0,163,254,91,0,0,0,0,0,102,254,151,0,0,0,0,0,0,0,0,0,0,0,0,0,0,0,0,41,243,172,10,0,0,0,0,0,102,253,70,0,0,0,0,0,0,0,0,0,0,0,0,0,0,0,0,52,253,102,0,0,0,0,0,52,233,224,20,0,0,0,0,0,0,0,0,0,0,0,0,0,0,0,0,51,252,203,20,0,0,21,142,233,252,122,0,0,0,0,0,0,0,0,0,0,0,0,0,0,0,0,0,0,183,255,253,214,253,254,253,224,81,0,0,0,0,0,0,0,0,0,0,0,0,0,0,0,0,0,0,0,20,151,192,253,252,233,111,20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</si>
  <si>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0,193,192,0,0,0,0,0,0,0,0,0,0,0,0,0,0,0,0,0,0,0,0,0,0,0,0,0,35,242,223,0,0,0,0,0,0,0,0,0,0,0,0,0,0,0,0,0,0,0,0,0,0,0,0,0,76,255,223,0,0,0,0,0,0,0,0,0,0,0,0,0,0,0,0,0,0,0,0,0,0,0,0,11,226,254,147,0,0,0,0,0,0,0,0,0,0,0,0,0,0,0,0,0,0,0,0,0,0,0,0,120,254,254,63,0,0,0,0,0,0,0,0,0,0,0,0,0,0,0,0,0,0,0,0,0,0,1,101,254,254,254,44,0,0,0,0,0,0,0,0,0,0,0,0,0,0,0,0,0,0,0,0,0,0,40,254,254,224,254,44,0,0,0,0,0,0,0,0,0,0,0,0,0,0,0,0,0,0,0,0,0,48,252,254,39,236,254,44,0,0,0,0,0,0,0,0,0,0,0,0,0,0,0,0,0,0,0,0,42,226,249,46,1,237,213,3,0,0,0,0,0,0,0,0,0,0,0,0,0,0,0,0,0,0,0,27,225,243,85,0,80,252,116,0,0,0,0,0,0,69,74,0,0,0,0,0,0,0,0,0,0,0,0,124,254,127,0,0,204,247,27,0,0,0,0,86,122,189,96,0,0,0,0,0,0,0,0,0,0,0,0,132,254,229,197,197,254,241,119,108,177,197,197,235,218,102,11,0,0,0,0,0,0,0,0,0,0,0,0,14,84,160,227,254,254,250,250,250,212,223,160,6,0,0,0,0,0,0,0,0,0,0,0,0,0,0,0,0,0,0,9,254,178,6,0,0,0,0,0,0,0,0,0,0,0,0,0,0,0,0,0,0,0,0,0,0,0,0,120,254,70,0,0,0,0,0,0,0,0,0,0,0,0,0,0,0,0,0,0,0,0,0,0,0,0,0,188,254,4,0,0,0,0,0,0,0,0,0,0,0,0,0,0,0,0,0,0,0,0,0,0,0,0,12,222,181,1,0,0,0,0,0,0,0,0,0,0,0,0,0,0,0,0,0,0,0,0,0,0,0,0,23,254,97,0,0,0,0,0,0,0,0,0,0,0,0,0,0,0,0,0,0,0,0,0,0,0,0,0,23,251,48,0,0,0,0,0,0,0,0,0,0,0,0,0,0,0,0,0,0,0,0,0,0,0,0,0,47,191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</si>
  <si>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7,200,255,255,255,254,230,130,40,5,0,0,0,0,0,0,0,0,0,0,0,0,0,0,0,0,0,0,12,248,253,253,253,253,253,253,253,222,40,3,0,0,0,0,0,0,0,0,0,0,0,0,0,0,0,0,0,132,246,253,253,253,253,253,253,253,253,58,0,0,0,0,0,0,0,0,0,0,0,0,0,0,0,0,0,0,62,105,183,245,253,253,253,253,253,172,0,0,0,0,0,0,0,0,0,0,0,0,0,0,0,0,0,0,0,0,0,147,222,222,230,253,253,222,26,0,0,0,0,0,0,0,0,0,0,0,0,0,0,0,0,0,0,0,0,0,0,0,63,253,253,253,43,0,0,0,0,0,0,0,0,0,0,0,0,0,0,0,0,0,0,0,0,0,0,0,63,253,253,253,43,0,0,0,0,0,0,0,0,0,0,0,0,0,0,0,0,0,0,0,0,0,0,0,63,253,253,253,43,0,0,0,0,0,0,0,0,0,0,0,0,0,0,0,0,0,0,0,0,0,0,0,63,253,253,253,70,0,0,0,0,0,0,0,0,0,0,0,0,0,0,0,0,45,186,186,186,186,186,186,203,253,253,253,230,186,186,186,44,0,0,0,0,0,0,0,0,0,0,0,0,49,253,253,253,253,253,253,253,253,253,253,253,253,253,253,141,0,0,0,0,0,0,0,0,0,0,0,0,5,171,253,253,253,253,253,253,253,253,253,253,253,253,222,40,0,0,0,0,0,0,0,0,0,0,0,0,0,29,49,179,253,214,253,253,253,253,148,49,49,49,29,0,0,0,0,0,0,0,0,0,0,0,0,0,0,0,0,107,85,22,89,253,253,253,49,0,0,0,0,0,0,0,0,0,0,0,0,0,0,0,0,0,0,0,0,0,0,0,162,253,253,253,49,0,0,0,0,0,0,0,0,0,0,0,0,0,0,0,0,0,0,0,0,0,0,0,180,253,253,253,49,0,0,0,0,0,0,0,0,0,0,0,0,0,0,0,0,0,0,0,0,0,0,46,246,253,253,253,49,0,0,0,0,0,0,0,0,0,0,0,0,0,0,0,0,0,0,0,0,0,0,28,221,253,253,253,49,0,0,0,0,0,0,0,0,0,0,0,0,0,0,0,0,0,0,0,0,0,0,0,180,253,253,125,3,0,0,0,0,0,0,0,0,0,0,0,0,0,0,0,0,0,0,0,0,0,0,0,120,162,35,2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</si>
  <si>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0,189,206,0,0,0,0,0,0,0,0,0,0,0,0,0,0,0,0,0,0,0,0,0,0,0,0,0,0,188,253,30,0,0,0,0,0,0,0,0,0,0,0,0,0,0,0,0,0,0,0,0,0,0,0,0,0,188,253,111,0,0,0,0,0,0,0,0,0,0,0,0,0,0,0,0,0,0,0,0,0,0,0,0,0,188,253,121,0,0,0,0,0,0,0,0,0,0,0,0,0,0,0,0,0,0,0,0,0,0,0,0,0,188,253,149,0,0,0,0,0,0,0,0,0,0,0,0,0,0,0,0,0,0,0,0,0,0,0,0,0,188,253,111,0,0,0,0,0,0,0,0,0,0,0,0,0,0,0,0,0,0,0,0,0,0,0,0,2,191,253,111,0,0,0,0,0,0,0,0,0,0,0,0,0,0,0,0,0,0,0,0,0,0,0,0,45,253,253,178,0,0,0,0,0,0,0,0,0,0,0,0,0,0,0,0,0,0,0,0,0,0,0,0,12,205,253,221,0,0,0,0,0,0,0,0,0,0,0,0,0,0,0,0,0,0,0,0,0,0,0,0,0,188,253,221,0,0,0,0,0,0,0,0,0,0,0,0,0,0,0,0,0,0,0,0,0,0,0,0,6,197,254,222,0,0,0,0,0,0,0,0,0,0,0,0,0,0,0,0,0,0,0,0,0,0,0,0,45,253,253,221,0,0,0,0,0,0,0,0,0,0,0,0,0,0,0,0,0,0,0,0,0,0,0,0,45,253,253,178,0,0,0,0,0,0,0,0,0,0,0,0,0,0,0,0,0,0,0,0,0,0,0,0,45,253,253,111,0,0,0,0,0,0,0,0,0,0,0,0,0,0,0,0,0,0,0,0,0,0,0,0,45,253,253,183,0,0,0,0,0,0,0,0,0,0,0,0,0,0,0,0,0,0,0,0,0,0,0,0,10,202,253,247,61,0,0,0,0,0,0,0,0,0,0,0,0,0,0,0,0,0,0,0,0,0,0,0,0,84,252,254,178,0,0,0,0,0,0,0,0,0,0,0,0,0,0,0,0,0,0,0,0,0,0,0,0,0,221,255,187,0,0,0,0,0,0,0,0,0,0,0,0,0,0,0,0,0,0,0,0,0,0,0,0,0,221,254,187,0,0,0,0,0,0,0,0,0,0,0,0,0,0,0,0,0,0,0,0,0,0,0,0,0,77,240,106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</si>
  <si>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9,49,116,82,116,149,116,38,0,0,0,0,0,0,0,0,0,0,0,0,0,0,0,0,0,0,0,119,209,254,253,177,194,161,177,246,118,0,0,0,0,0,0,0,0,0,0,0,0,0,0,0,0,19,204,254,169,34,0,0,0,0,0,85,184,136,7,0,0,0,0,0,0,0,0,0,0,0,0,0,0,153,244,156,6,0,0,0,0,0,0,0,0,186,165,9,0,0,0,0,0,0,0,0,0,0,0,0,0,237,131,0,0,0,0,0,0,0,0,0,0,13,226,54,0,0,0,0,0,0,0,0,0,0,0,0,0,254,115,0,0,0,0,0,0,0,0,0,0,0,138,137,0,0,0,0,0,0,0,0,0,0,0,0,0,119,50,0,0,0,0,0,0,0,0,0,0,0,139,138,0,0,0,0,0,0,0,0,0,0,0,0,0,0,0,0,0,0,0,0,0,0,0,0,0,0,138,137,0,0,0,0,0,0,0,0,0,0,0,0,0,0,0,0,0,0,0,0,0,15,11,19,7,7,216,96,0,0,0,0,0,0,0,0,0,0,0,0,0,0,0,0,0,0,0,0,34,195,215,240,203,170,185,13,0,0,0,0,0,0,0,0,0,0,0,0,0,0,0,0,0,0,30,203,254,127,142,216,254,255,140,0,0,0,0,0,0,0,0,0,0,0,0,0,0,0,0,0,0,0,147,248,173,0,0,132,236,207,245,142,0,0,0,0,0,0,0,0,0,0,0,0,0,0,0,0,0,32,241,230,0,7,91,217,54,0,76,211,174,17,0,0,0,0,0,0,0,0,0,0,0,0,0,0,0,19,236,238,59,170,202,29,0,0,0,99,194,176,76,0,0,0,0,0,0,0,0,0,0,0,0,0,0,0,81,254,254,127,9,0,0,0,0,0,0,60,164,80,0,0,0,0,0,0,0,0,0,0,0,0,0,0,5,23,23,0,0,0,0,0,0,0,0,0,29,146,127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</si>
  <si>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35,4,0,0,0,0,172,222,47,0,0,0,0,0,0,0,0,0,0,0,0,0,0,0,0,0,0,39,253,199,18,0,0,0,172,253,146,0,0,0,0,0,0,0,0,0,0,0,0,0,0,0,0,0,0,115,253,253,114,0,0,0,172,253,207,0,0,0,0,0,0,0,0,0,0,0,0,0,0,0,0,0,0,115,253,253,114,0,0,0,209,253,228,0,0,0,0,0,0,0,0,0,0,0,0,0,0,0,0,0,0,89,253,253,88,0,0,0,214,253,228,0,0,0,0,0,0,0,0,0,0,0,0,0,0,0,0,0,0,115,253,253,99,0,0,0,172,253,228,0,0,0,0,0,0,0,0,0,0,0,0,0,0,0,0,0,0,115,253,253,32,0,0,0,217,253,210,0,0,0,0,0,0,0,0,0,0,0,0,0,0,0,0,0,0,115,253,253,54,0,0,75,254,253,146,0,0,56,9,0,0,0,0,0,0,0,0,0,0,0,0,0,0,65,253,253,244,163,155,187,254,253,246,237,237,250,32,0,0,0,0,0,0,0,0,0,0,0,0,0,0,23,237,253,253,253,253,253,254,253,253,253,213,87,1,0,0,0,0,0,0,0,0,0,0,0,0,0,0,0,14,125,163,238,245,253,255,253,150,72,0,0,0,0,0,0,0,0,0,0,0,0,0,0,0,0,0,0,0,0,0,0,0,245,254,231,0,0,0,0,0,0,0,0,0,0,0,0,0,0,0,0,0,0,0,0,0,0,0,0,55,251,254,154,0,0,0,0,0,0,0,0,0,0,0,0,0,0,0,0,0,0,0,0,0,0,0,0,111,253,254,144,0,0,0,0,0,0,0,0,0,0,0,0,0,0,0,0,0,0,0,0,0,0,0,54,234,253,250,38,0,0,0,0,0,0,0,0,0,0,0,0,0,0,0,0,0,0,0,0,0,0,0,134,253,253,245,0,0,0,0,0,0,0,0,0,0,0,0,0,0,0,0,0,0,0,0,0,0,0,0,192,253,253,194,17,0,0,0,0,0,0,0,0,0,0,0,0,0,0,0,0,0,0,0,0,0,0,15,235,253,253,254,127,0,0,0,0,0,0,0,0,0,0,0,0,0,0,0,0,0,0,0,0,0,0,23,214,253,253,174,29,0,0,0,0,0,0,0,0,0,0,0,0,0,0,0,0,0,0,0,0,0,0,0,74,195,173,3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</si>
  <si>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43,253,253,253,253,253,253,253,255,242,116,13,4,0,0,0,0,0,0,0,0,0,0,0,0,0,0,26,211,252,252,252,252,252,252,229,229,242,252,252,175,104,0,0,0,0,0,0,0,0,0,0,0,0,2,160,252,245,216,124,205,252,184,5,0,55,96,176,242,225,157,22,0,0,0,0,0,0,0,0,0,0,13,252,245,108,0,0,69,245,143,0,0,0,0,0,60,189,252,134,5,0,0,0,0,0,0,0,0,0,99,252,216,0,0,0,0,217,143,0,0,0,0,0,0,21,189,252,110,0,0,0,0,0,0,0,0,0,167,252,124,0,0,0,0,155,45,0,0,0,0,0,0,0,20,225,227,9,0,0,0,0,0,0,0,0,253,252,193,0,0,0,0,0,0,0,0,0,0,0,0,0,0,177,252,110,0,0,0,0,0,0,0,0,253,252,113,0,0,0,0,0,0,0,0,0,0,0,0,0,0,97,252,177,0,0,0,0,0,0,0,0,253,252,96,0,0,0,0,0,0,0,0,0,0,0,0,0,0,97,252,252,0,0,0,0,0,0,0,0,253,252,96,0,0,0,0,0,0,0,0,0,0,0,0,0,0,97,252,252,0,0,0,0,0,0,0,0,255,253,96,0,0,0,0,0,0,0,0,0,0,0,0,0,0,103,253,132,0,0,0,0,0,0,0,0,253,252,96,0,0,0,0,0,0,0,0,0,0,0,0,0,0,217,252,121,0,0,0,0,0,0,0,0,236,252,170,0,0,0,0,0,0,0,0,0,0,0,0,0,53,239,236,10,0,0,0,0,0,0,0,0,110,252,223,16,0,0,0,0,0,0,0,0,0,0,0,14,174,252,121,0,0,0,0,0,0,0,0,0,4,175,252,170,0,0,0,0,0,0,0,0,0,0,0,102,252,154,7,0,0,0,0,0,0,0,0,0,0,111,252,241,90,0,0,0,0,0,0,0,0,49,159,238,228,25,0,0,0,0,0,0,0,0,0,0,0,5,134,252,241,89,0,0,0,0,0,49,102,237,252,193,32,0,0,0,0,0,0,0,0,0,0,0,0,0,6,134,252,242,217,171,97,97,218,237,252,252,154,25,0,0,0,0,0,0,0,0,0,0,0,0,0,0,0,5,110,227,252,252,252,252,253,252,167,23,7,0,0,0,0,0,0,0,0,0,0,0,0,0,0,0,0,0,0,44,131,131,131,131,132,63,5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</si>
  <si>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19,154,255,192,60,0,0,0,0,0,0,0,0,0,0,0,0,0,0,0,0,0,0,0,0,0,0,7,188,253,253,254,235,114,0,0,0,0,0,0,0,0,0,0,0,0,0,0,0,0,0,0,0,0,0,117,253,253,177,254,253,235,60,0,0,0,0,0,0,0,0,0,0,0,0,0,0,0,0,0,0,0,0,141,253,128,3,104,253,253,241,0,0,0,0,0,0,0,0,0,0,0,0,0,0,0,0,0,0,0,0,127,201,25,0,0,170,254,254,0,0,0,0,0,0,0,0,0,0,0,0,0,0,0,0,0,0,0,0,0,0,0,0,0,95,253,253,0,0,0,0,0,0,0,0,0,0,0,0,0,0,0,0,0,0,0,0,0,0,0,0,0,57,253,253,0,0,0,0,0,0,0,0,0,0,0,0,0,0,0,0,0,0,0,0,0,0,0,0,0,108,253,253,0,0,0,0,0,0,0,0,0,0,0,0,0,0,0,0,0,0,0,0,0,0,0,0,0,170,254,191,0,0,0,0,0,0,0,0,0,0,0,0,0,0,0,0,0,0,0,0,0,0,0,0,19,226,253,65,0,0,0,0,0,0,0,0,0,0,0,0,0,0,0,0,0,0,0,0,0,0,0,0,205,253,187,6,0,0,0,0,0,0,0,0,0,0,0,0,0,0,0,0,0,0,0,0,0,0,0,151,254,253,119,0,0,0,0,0,0,0,0,0,0,0,0,0,0,0,0,0,0,0,0,0,0,7,105,254,252,75,0,0,0,0,0,0,0,0,0,0,0,0,0,0,0,0,0,0,0,0,0,0,0,132,253,253,126,0,0,0,0,0,0,0,0,0,0,0,0,0,0,0,0,0,0,0,0,0,0,0,148,235,253,177,0,0,0,0,0,0,0,0,0,0,0,0,0,0,0,0,0,0,0,0,0,0,0,51,254,253,177,3,0,0,0,0,0,0,0,51,127,226,50,0,0,0,0,0,0,0,0,0,0,7,154,254,252,126,0,0,0,19,29,79,142,166,254,242,164,38,0,0,0,0,0,0,0,0,0,0,0,132,253,253,232,57,95,169,170,226,253,253,248,197,159,47,0,0,0,0,0,0,0,0,0,0,0,0,0,169,253,253,254,253,253,253,254,196,168,68,50,0,0,0,0,0,0,0,0,0,0,0,0,0,0,0,0,44,178,203,141,116,78,28,28,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</si>
  <si>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29,88,150,187,255,73,0,0,0,0,0,0,0,0,0,0,0,0,0,0,0,0,0,0,0,0,24,96,232,253,253,253,253,72,0,0,0,0,0,0,0,0,0,0,0,0,0,0,0,0,12,228,244,244,246,253,246,217,116,162,253,129,0,0,0,0,0,0,0,0,0,0,0,0,0,0,0,0,22,205,253,253,199,126,53,0,0,165,253,141,0,0,0,0,0,0,0,0,0,0,0,0,0,0,0,0,0,11,20,20,7,0,0,0,5,198,250,65,0,0,0,0,0,0,0,0,0,0,0,0,0,0,0,0,0,0,0,0,0,0,0,0,42,253,192,0,0,0,0,0,0,0,0,0,0,0,0,0,0,0,0,0,0,0,0,0,0,0,0,0,182,253,119,0,0,0,0,0,0,0,0,0,0,0,0,0,0,0,0,0,0,0,0,0,0,0,0,0,249,253,94,0,0,0,0,0,0,0,0,0,0,0,0,0,0,0,0,0,0,0,0,0,0,3,6,46,251,253,63,6,5,0,0,0,0,0,0,0,0,0,0,0,0,0,0,0,0,0,37,143,156,198,253,253,253,253,253,237,142,0,0,0,0,0,0,0,0,0,0,0,0,0,0,0,0,21,238,253,253,253,253,253,253,253,188,36,0,0,0,0,0,0,0,0,0,0,0,0,0,0,0,0,0,12,138,212,212,212,220,253,253,65,2,0,0,0,0,0,0,0,0,0,0,0,0,0,0,0,0,0,0,0,0,0,0,0,53,253,222,15,0,0,0,0,0,0,0,0,0,0,0,0,0,0,0,0,0,0,0,0,0,0,0,0,65,253,212,0,0,0,0,0,0,0,0,0,0,0,0,0,0,0,0,0,0,0,0,0,0,0,0,0,156,253,137,0,0,0,0,0,0,0,0,0,0,0,0,0,0,0,0,0,0,0,0,0,0,0,0,0,156,253,109,0,0,0,0,0,0,0,0,0,0,0,0,0,0,0,0,0,0,0,0,0,0,0,0,4,222,253,38,0,0,0,0,0,0,0,0,0,0,0,0,0,0,0,0,0,0,0,0,0,0,0,0,53,253,253,5,0,0,0,0,0,0,0,0,0,0,0,0,0,0,0,0,0,0,0,0,0,0,0,0,110,253,253,5,0,0,0,0,0,0,0,0,0,0,0,0,0,0,0,0,0,0,0,0,0,0,0,0,67,253,130,1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</si>
  <si>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8,158,194,0,0,0,0,0,0,0,0,0,0,0,0,0,0,0,0,0,0,0,0,0,0,0,0,74,193,252,212,0,0,0,0,0,0,0,0,0,0,0,0,0,0,106,209,136,0,0,0,0,0,0,0,151,252,252,88,0,0,0,0,0,0,0,0,0,0,0,0,0,96,252,252,164,0,0,0,0,0,0,9,239,252,252,21,0,0,0,0,0,0,0,0,0,0,0,0,0,100,252,252,183,5,0,0,0,0,0,171,252,252,252,21,0,0,0,0,0,0,0,0,0,0,0,0,0,100,252,252,221,14,0,0,0,0,53,243,252,252,144,5,0,0,0,0,0,0,0,0,0,0,0,0,0,100,252,252,168,1,0,0,0,2,170,252,252,202,5,0,0,0,0,0,0,0,0,0,0,0,0,0,0,100,252,252,252,21,0,0,0,53,252,252,252,197,0,0,0,0,0,0,0,0,0,0,0,0,0,0,0,26,245,252,252,184,0,0,34,225,252,252,246,89,0,0,0,0,0,0,0,0,0,0,0,0,0,0,0,0,242,252,252,251,201,29,111,253,252,252,134,0,0,0,0,0,0,0,0,0,0,0,0,0,0,0,0,0,68,242,253,253,253,253,253,255,253,240,57,0,0,0,0,0,0,0,0,0,0,0,0,0,0,0,0,0,0,136,252,252,252,252,252,253,252,125,0,0,0,0,0,0,0,0,0,0,0,0,0,0,0,0,0,0,0,10,82,201,252,252,252,253,252,44,0,0,0,0,0,0,0,0,0,0,0,0,0,0,0,0,0,0,0,0,0,5,14,195,252,253,179,2,0,0,0,0,0,0,0,0,0,0,0,0,0,0,0,0,0,0,0,0,0,0,69,252,252,253,77,0,0,0,0,0,0,0,0,0,0,0,0,0,0,0,0,0,0,0,0,0,0,4,188,252,252,242,50,0,0,0,0,0,0,0,0,0,0,0,0,0,0,0,0,0,0,0,0,0,0,12,252,252,252,222,12,7,0,0,0,0,0,0,0,0,0,0,0,0,0,0,0,0,0,0,0,0,0,12,252,252,252,253,252,196,5,0,0,0,0,0,0,0,0,0,0,0,0,0,0,0,0,0,0,0,0,12,252,252,252,253,252,120,0,0,0,0,0,0,0,0,0,0,0,0,0,0,0,0,0,0,0,0,0,7,209,219,142,47,66,6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</si>
  <si>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44,157,241,254,254,254,255,223,86,3,0,0,0,0,0,0,0,0,0,0,0,0,0,0,0,0,0,15,219,200,87,74,74,124,155,244,254,183,4,0,0,0,0,0,0,0,0,0,0,0,0,0,0,0,0,157,128,13,0,0,0,0,0,26,223,254,57,0,0,0,0,0,0,0,0,0,0,0,0,0,0,0,0,19,0,0,0,0,0,0,0,2,190,254,57,0,0,0,0,0,0,0,0,0,0,0,0,0,0,0,0,0,0,0,0,0,0,0,0,22,254,234,11,0,0,0,0,0,0,0,0,0,0,0,0,0,0,0,0,0,0,0,0,0,0,0,0,149,254,118,0,0,0,0,0,0,0,0,0,0,0,0,0,0,0,0,0,0,0,0,0,0,0,0,83,254,221,9,0,0,0,0,0,0,0,0,0,0,0,0,0,0,0,0,0,0,0,0,0,0,0,65,251,204,15,0,0,0,0,0,0,0,0,0,0,0,0,0,0,0,0,0,0,0,0,0,0,0,0,85,252,156,0,0,0,0,0,0,0,0,0,0,0,0,0,0,0,0,0,0,0,0,0,0,0,0,0,0,166,254,150,0,0,0,0,0,0,0,0,0,0,0,0,0,0,0,0,0,0,0,0,0,0,0,0,0,0,141,252,185,79,0,0,0,0,0,0,0,0,0,0,0,0,0,0,0,0,0,0,0,0,0,0,0,0,0,58,218,244,141,27,0,0,0,0,0,0,0,0,0,0,0,0,0,0,0,0,0,0,0,0,0,0,0,0,7,169,254,241,67,0,0,0,0,0,0,0,0,0,0,0,0,0,0,0,0,0,0,0,0,0,0,0,0,8,136,248,222,33,0,0,0,0,0,0,0,0,0,0,0,0,0,0,0,0,0,0,0,0,0,0,0,0,0,108,254,188,0,0,0,0,0,0,0,0,0,0,0,0,0,0,0,0,0,0,0,0,0,0,0,0,0,82,254,188,0,0,0,0,0,0,0,0,0,0,0,0,0,0,0,0,0,0,0,0,0,0,6,69,179,249,254,151,0,0,0,0,0,0,0,0,0,0,0,0,0,0,11,32,0,0,0,0,45,129,232,254,254,241,98,3,0,0,0,0,0,0,0,0,0,0,0,0,0,0,168,203,156,156,180,238,249,254,254,196,114,26,0,0,0,0,0,0,0,0,0,0,0,0,0,0,0,0,126,254,254,254,254,200,172,114,82,2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</si>
  <si>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29,141,255,226,114,29,0,0,0,0,0,0,0,0,0,0,0,0,0,0,0,0,0,0,0,0,0,57,226,255,198,226,255,226,0,0,0,0,0,0,0,0,0,0,0,0,0,0,0,0,0,0,0,0,29,226,255,86,0,0,170,255,86,0,0,0,0,0,0,0,0,0,0,0,0,0,0,0,0,0,0,0,170,226,29,0,0,0,0,198,170,0,0,0,0,0,0,0,0,0,0,0,0,0,0,0,0,0,0,0,141,226,57,0,0,0,0,226,170,0,0,0,0,0,0,0,0,0,0,0,0,0,0,0,0,0,0,0,0,0,0,0,0,0,29,255,170,0,0,0,0,0,0,0,0,0,0,0,0,0,0,0,0,0,0,0,0,0,0,0,0,0,114,255,114,0,0,0,0,0,0,0,0,0,0,0,0,0,0,0,0,0,0,0,0,0,0,0,0,0,198,255,29,0,0,0,0,0,0,0,0,0,0,0,0,0,0,0,0,0,0,0,0,0,29,86,86,198,255,114,0,0,0,0,0,0,0,0,0,0,0,0,0,0,0,0,0,0,0,0,0,114,255,255,255,255,255,226,141,29,0,0,0,0,0,0,0,0,0,0,0,0,0,0,0,0,0,0,0,170,255,255,255,170,86,141,255,226,57,0,0,0,0,0,0,0,0,0,0,0,0,0,0,0,0,0,0,114,170,170,57,0,0,0,57,226,226,29,0,0,0,0,0,0,0,0,0,0,0,0,0,0,0,0,0,0,0,0,0,0,0,0,0,57,255,86,0,0,0,0,0,0,0,0,0,0,0,0,0,0,0,0,0,0,0,0,0,0,0,0,0,0,226,170,0,0,0,0,0,0,0,0,0,0,0,0,0,0,0,0,0,0,0,0,0,0,0,0,0,29,255,170,0,0,0,0,0,0,0,0,0,0,0,0,0,0,0,0,0,0,0,0,0,0,0,0,0,198,255,86,0,0,0,0,0,0,0,0,0,0,0,0,0,0,0,0,57,57,0,0,0,0,0,0,198,255,170,0,0,0,0,0,0,0,0,0,0,0,0,0,0,0,0,0,170,255,170,29,0,0,57,226,255,170,29,0,0,0,0,0,0,0,0,0,0,0,0,0,0,0,0,0,0,141,255,255,255,226,255,255,141,0,0,0,0,0,0,0,0,0,0,0,0,0,0,0,0,0,0,0,0,0,57,198,255,226,114,29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</si>
  <si>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0,176,253,253,253,253,255,128,113,38,0,0,0,0,0,0,0,0,0,0,0,0,0,0,0,0,0,10,163,253,252,252,252,252,253,252,252,218,85,0,0,0,0,0,0,0,0,0,0,0,0,0,0,0,0,60,252,253,252,252,252,252,253,252,252,252,252,57,6,0,0,0,0,0,0,0,0,0,0,0,0,0,7,178,252,253,252,252,252,252,253,252,252,252,252,253,122,0,0,0,0,0,0,0,0,0,0,0,0,0,57,252,252,253,252,252,252,252,253,252,252,252,252,253,167,0,0,0,0,0,0,0,0,0,0,0,0,0,57,253,253,255,253,228,47,0,63,178,253,253,253,255,253,119,0,0,0,0,0,0,0,0,0,0,0,29,200,252,252,253,223,52,0,0,0,57,233,252,252,253,252,214,28,0,0,0,0,0,0,0,0,0,0,85,252,252,252,253,167,0,0,0,0,0,75,233,252,253,252,252,84,0,0,0,0,0,0,0,0,0,0,85,252,252,252,253,74,0,0,0,0,0,0,169,252,253,252,252,99,0,0,0,0,0,0,0,0,0,0,163,252,252,252,253,27,0,0,0,0,0,0,169,252,253,252,252,223,0,0,0,0,0,0,0,0,0,0,226,253,253,253,255,27,0,0,0,0,0,0,169,253,255,253,253,225,0,0,0,0,0,0,0,0,0,0,178,252,252,252,253,27,0,0,0,0,0,0,122,252,253,252,252,145,0,0,0,0,0,0,0,0,0,0,85,252,252,252,253,136,0,0,0,0,0,0,60,252,253,252,252,223,0,0,0,0,0,0,0,0,0,0,85,252,252,252,253,224,59,10,0,0,10,138,224,252,253,252,252,208,0,0,0,0,0,0,0,0,0,0,38,221,252,252,253,252,252,177,140,141,178,252,252,252,253,252,252,84,0,0,0,0,0,0,0,0,0,0,0,198,253,253,255,253,253,253,253,255,253,253,253,253,255,253,196,0,0,0,0,0,0,0,0,0,0,0,0,150,252,252,253,252,252,252,252,253,252,252,252,252,253,223,52,0,0,0,0,0,0,0,0,0,0,0,0,13,155,252,253,252,252,252,252,253,252,252,252,252,228,52,0,0,0,0,0,0,0,0,0,0,0,0,0,0,10,84,237,252,252,252,252,253,252,252,249,145,47,0,0,0,0,0,0,0,0,0,0,0,0,0,0,0,0,0,50,112,112,128,252,253,252,141,99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</si>
  <si>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12,128,192,133,117,13,4,0,0,0,0,0,0,0,0,0,0,0,0,0,0,0,0,0,0,0,0,68,243,253,254,253,253,253,147,6,0,0,0,0,0,0,0,0,0,0,0,0,0,0,0,0,0,11,135,240,253,253,253,217,240,253,253,135,0,0,0,0,0,0,0,0,0,0,0,0,0,0,0,0,0,97,253,253,253,253,81,0,70,237,253,123,0,0,0,0,0,0,0,0,0,0,0,0,0,0,0,0,73,236,253,230,140,72,0,0,0,140,253,180,0,0,0,0,0,0,0,0,0,0,0,0,0,0,0,0,182,253,253,64,0,0,0,0,0,49,253,236,72,0,0,0,0,0,0,0,0,0,0,0,0,0,0,40,240,253,253,36,0,0,0,0,0,49,253,253,168,0,0,0,0,0,0,0,0,0,0,0,0,0,0,96,253,253,180,5,0,0,0,0,0,49,253,253,209,17,0,0,0,0,0,0,0,0,0,0,0,0,34,246,253,253,168,0,0,0,0,0,0,49,253,253,168,0,0,0,0,0,0,0,0,0,0,0,0,0,95,253,253,218,30,0,0,0,0,0,0,49,253,253,168,0,0,0,0,0,0,0,0,0,0,0,0,0,158,254,254,220,25,0,0,0,0,0,2,174,254,254,163,0,0,0,0,0,0,0,0,0,0,0,0,0,157,253,253,253,48,0,0,0,0,0,37,253,253,253,48,0,0,0,0,0,0,0,0,0,0,0,0,0,83,253,253,253,48,0,0,0,0,0,112,253,253,208,18,0,0,0,0,0,0,0,0,0,0,0,0,0,37,253,253,253,48,0,0,0,0,40,222,253,253,180,0,0,0,0,0,0,0,0,0,0,0,0,0,0,37,253,253,253,134,0,0,0,9,223,253,253,239,80,0,0,0,0,0,0,0,0,0,0,0,0,0,0,37,253,253,253,193,11,0,35,198,253,253,239,137,0,0,0,0,0,0,0,0,0,0,0,0,0,0,0,7,144,253,253,253,36,37,223,254,253,241,79,0,0,0,0,0,0,0,0,0,0,0,0,0,0,0,0,0,30,226,253,253,223,233,253,254,186,31,0,0,0,0,0,0,0,0,0,0,0,0,0,0,0,0,0,0,0,182,253,253,253,253,201,82,10,0,0,0,0,0,0,0,0,0,0,0,0,0,0,0,0,0,0,0,0,8,81,253,253,143,11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</si>
  <si>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6,73,163,182,208,163,130,0,0,0,0,0,0,0,0,0,0,0,0,0,0,0,0,0,0,0,32,145,237,253,254,233,245,222,253,85,0,0,0,0,0,0,0,0,0,0,0,0,0,0,0,0,0,37,231,234,216,184,101,23,31,31,253,91,0,0,0,0,0,0,0,0,0,0,0,0,0,0,0,0,0,100,150,72,0,0,0,0,0,64,253,20,0,0,0,0,0,0,0,0,0,0,0,0,0,0,0,0,0,0,0,0,0,0,0,0,27,238,253,0,0,0,0,0,0,0,0,0,0,0,0,0,0,0,0,0,0,0,0,0,0,0,0,16,196,248,84,0,0,0,0,0,0,0,0,0,0,0,0,0,0,0,0,0,0,0,0,0,0,0,16,162,253,215,0,0,0,0,0,0,0,0,0,0,0,0,0,0,0,0,0,0,0,0,0,0,0,14,196,253,247,59,0,0,0,0,0,0,0,0,0,0,0,0,0,0,0,0,0,0,0,0,0,0,15,193,254,253,232,109,77,45,57,16,0,0,0,0,0,0,0,0,0,0,0,0,0,0,0,0,0,0,44,253,254,253,253,253,253,254,253,242,181,117,92,7,0,0,0,0,0,0,0,0,0,0,0,0,0,0,0,66,92,111,168,162,207,182,197,254,254,254,255,254,121,0,0,0,0,0,0,0,0,0,0,0,0,0,0,0,0,0,0,0,7,0,4,63,147,198,215,253,250,102,0,0,0,0,0,0,0,0,0,0,0,0,0,0,0,0,0,0,0,0,0,0,0,0,11,238,253,222,0,0,0,0,0,0,0,0,0,0,0,0,0,0,0,0,0,0,0,0,0,0,0,0,0,50,225,249,57,0,0,0,0,0,0,0,0,0,0,0,0,0,0,0,0,0,0,0,0,0,0,0,0,72,243,240,21,0,0,0,0,0,0,0,0,0,0,0,0,0,27,0,0,0,0,0,0,0,0,0,21,176,243,104,0,0,0,0,0,0,0,0,0,0,0,0,0,72,175,0,0,0,0,0,0,0,4,87,209,253,145,0,0,0,0,0,0,0,0,0,0,0,0,0,16,243,217,108,37,37,37,37,121,140,220,253,254,147,5,0,0,0,0,0,0,0,0,0,0,0,0,0,17,248,254,253,253,253,253,254,253,253,253,240,151,4,0,0,0,0,0,0,0,0,0,0,0,0,0,0,0,84,130,181,253,253,253,195,162,162,91,21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</si>
  <si>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0,128,191,255,0,0,0,0,0,0,0,0,0,0,0,0,0,0,0,0,0,0,0,0,0,0,0,0,128,255,255,191,0,0,0,0,0,0,0,0,0,0,0,0,0,0,0,0,0,0,0,0,0,0,0,0,128,255,255,0,0,0,0,0,0,0,0,0,0,0,0,0,0,0,0,0,0,0,0,0,0,0,0,0,255,255,128,0,0,0,0,0,0,0,0,0,0,0,0,0,0,0,0,0,0,0,0,0,0,0,0,0,255,255,128,0,0,0,0,0,0,0,0,0,0,0,0,0,0,0,0,0,0,0,0,0,0,0,0,0,255,255,191,0,0,0,0,0,0,0,0,0,0,0,0,0,0,0,0,0,0,0,0,0,0,0,0,0,255,255,255,0,0,0,0,0,0,0,0,0,0,0,0,0,0,0,0,0,0,0,0,0,0,0,0,0,255,255,255,0,0,0,0,0,0,0,0,0,0,0,0,0,0,0,0,0,0,0,0,0,0,0,0,0,255,255,255,64,0,0,0,0,0,0,0,0,0,0,0,0,0,0,0,0,0,0,0,0,0,0,0,0,255,255,255,0,0,0,0,0,0,0,0,0,0,0,0,0,0,0,0,0,0,0,0,0,0,0,0,0,255,255,255,0,0,0,0,0,0,0,0,0,0,0,0,0,0,0,0,0,0,0,0,0,0,0,0,0,255,255,255,0,0,0,0,0,0,0,0,0,0,0,0,0,0,0,0,0,0,0,0,0,0,0,0,0,255,255,255,128,0,0,0,0,0,0,0,0,0,0,0,0,0,0,0,0,0,0,0,0,0,0,0,0,128,255,255,128,0,0,0,0,0,0,0,0,0,0,0,0,0,0,0,0,0,0,0,0,0,0,0,0,128,255,255,128,0,0,0,0,0,0,0,0,0,0,0,0,0,0,0,0,0,0,0,0,0,0,0,0,128,255,255,128,0,0,0,0,0,0,0,0,0,0,0,0,0,0,0,0,0,0,0,0,0,0,0,0,128,255,255,128,0,0,0,0,0,0,0,0,0,0,0,0,0,0,0,0,0,0,0,0,0,0,0,0,128,255,255,255,0,0,0,0,0,0,0,0,0,0,0,0,0,0,0,0,0,0,0,0,0,0,0,0,128,255,255,128,0,0,0,0,0,0,0,0,0,0,0,0,0,0,0,0,0,0,0,0,0,0,0,0,64,255,191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</si>
  <si>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48,96,194,255,133,96,72,0,0,0,0,0,0,0,0,0,0,0,0,0,0,0,0,0,0,20,92,190,221,251,251,253,251,251,236,190,20,0,0,0,0,0,0,0,0,0,0,0,0,0,0,0,0,158,253,251,251,251,251,253,251,251,251,251,206,32,0,0,0,0,0,0,0,0,0,0,0,0,0,0,56,181,253,251,219,50,31,31,31,110,204,251,253,201,0,0,0,0,0,0,0,0,0,0,0,0,0,80,240,251,253,132,47,0,0,0,0,0,64,251,253,240,79,0,0,0,0,0,0,0,0,0,0,0,0,128,253,193,100,0,0,0,0,0,0,0,0,0,255,253,126,0,0,0,0,0,0,0,0,0,0,0,4,142,251,94,0,0,0,0,0,0,0,0,28,32,141,220,110,0,0,0,0,0,0,0,0,0,0,0,16,188,251,94,0,0,0,0,0,0,16,127,236,251,158,0,0,0,0,0,0,0,0,0,0,0,0,0,0,127,251,133,0,0,0,0,40,64,186,251,251,251,158,0,0,0,0,0,0,0,0,0,0,0,0,0,0,127,251,251,159,59,158,158,217,253,251,251,251,251,158,0,0,0,0,0,0,0,0,0,0,0,0,0,0,0,223,253,255,253,253,253,253,255,253,253,253,253,0,0,0,0,0,0,0,0,0,0,0,0,0,0,0,0,95,240,253,251,251,251,251,241,224,251,251,231,0,0,0,0,0,0,0,0,0,0,0,0,0,0,0,0,0,79,126,220,251,140,126,79,32,251,251,94,0,0,0,0,0,0,0,0,0,0,0,0,0,0,0,0,0,0,0,23,31,4,0,24,186,251,196,12,0,0,0,0,0,0,0,0,0,0,0,0,0,0,0,0,0,0,0,0,0,0,0,194,251,251,188,0,0,0,0,0,0,0,0,0,0,0,0,0,0,0,0,0,0,0,0,0,0,0,60,255,253,253,31,0,0,0,0,0,0,0,0,0,0,0,0,0,0,0,0,0,0,0,0,0,0,0,158,253,247,140,8,0,0,0,0,0,0,0,0,0,0,0,0,0,0,0,0,0,0,0,0,0,0,32,205,253,220,0,0,0,0,0,0,0,0,0,0,0,0,0,0,0,0,0,0,0,0,0,0,0,0,162,251,253,220,0,0,0,0,0,0,0,0,0,0,0,0,0,0,0,0,0,0,0,0,0,0,0,0,24,193,253,121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</si>
  <si>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0,0,0,0,0,0,76,113,176,90,0,0,0,0,0,0,0,0,0,0,0,0,0,0,0,0,0,0,0,0,0,0,29,194,243,252,206,243,50,0,0,0,0,0,0,0,0,0,0,0,0,0,0,0,0,0,0,0,0,57,200,252,198,55,25,199,165,0,0,0,0,0,0,0,0,0,0,0,0,0,0,0,0,0,0,4,107,253,242,192,28,0,0,28,65,0,0,0,0,0,0,0,0,0,0,0,0,0,0,0,0,0,0,107,252,253,89,0,0,0,0,0,0,0,0,0,0,0,0,0,0,0,0,0,0,0,0,0,0,38,144,253,253,0,0,0,0,0,0,0,0,0,0,0,0,0,0,0,0,0,0,0,0,0,0,0,0,131,252,242,89,0,0,0,0,0,0,0,0,0,0,0,0,0,0,0,0,0,0,0,0,0,0,0,120,246,252,114,0,0,0,0,0,0,0,0,0,0,0,0,0,0,0,0,0,0,0,0,0,0,4,107,253,242,192,28,0,0,0,0,0,0,0,0,0,0,0,0,0,0,0,0,0,0,0,0,0,0,107,252,253,214,140,47,0,0,0,0,0,0,0,0,0,0,0,0,0,0,0,0,0,0,0,0,0,0,170,253,255,253,253,253,112,0,0,0,0,0,0,0,0,0,0,0,0,0,0,0,0,0,0,0,0,51,243,252,253,176,186,252,237,0,0,0,0,0,0,0,0,0,0,0,0,0,0,0,0,0,0,0,0,166,252,252,56,6,13,187,252,0,0,0,0,0,0,0,0,0,0,0,0,0,0,0,0,0,0,0,57,234,252,236,0,0,0,169,252,95,0,0,0,0,0,0,0,0,0,0,0,0,0,0,0,0,0,0,85,252,252,112,0,0,0,169,252,140,0,0,0,0,0,0,0,0,0,0,0,0,0,0,0,0,0,0,86,253,253,174,0,0,0,169,253,79,0,0,0,0,0,0,0,0,0,0,0,0,0,0,0,0,0,0,9,203,252,252,163,57,19,196,252,0,0,0,0,0,0,0,0,0,0,0,0,0,0,0,0,0,0,0,0,88,252,252,253,233,209,252,252,0,0,0,0,0,0,0,0,0,0,0,0,0,0,0,0,0,0,0,0,19,99,223,253,252,252,233,145,0,0,0,0,0,0,0,0,0,0,0,0,0,0,0,0,0,0,0,0,0,0,0,253,252,220,37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</si>
  <si>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38,113,114,188,225,125,0,0,0,0,0,0,0,0,0,0,0,0,0,0,0,0,0,19,66,141,154,253,253,253,255,253,244,225,0,0,0,0,0,0,0,0,0,0,0,0,7,82,169,169,170,225,252,252,253,252,252,252,253,189,56,0,0,0,0,0,0,0,0,0,0,57,85,85,204,252,252,252,253,252,252,252,206,168,168,68,56,19,0,0,0,0,0,0,0,0,0,0,176,243,252,252,253,252,252,252,253,252,164,40,13,0,0,0,0,0,0,0,0,0,0,0,0,0,0,0,251,225,225,225,229,253,253,253,0,0,0,0,0,0,0,0,0,0,0,0,0,0,0,0,0,0,0,0,75,0,0,0,29,252,252,252,170,56,0,0,0,0,0,0,0,0,0,0,0,0,0,0,0,0,0,0,0,0,0,0,19,224,252,252,253,190,19,0,0,0,0,0,0,0,0,0,0,0,0,0,0,0,0,0,0,0,0,0,0,19,116,240,253,252,156,0,0,0,0,0,0,0,0,0,0,0,0,0,0,0,0,0,0,0,0,0,0,0,0,26,254,253,168,0,0,0,0,0,0,0,0,0,0,0,0,0,0,0,0,0,0,0,0,0,0,38,95,243,253,252,168,0,0,0,0,0,0,0,0,0,0,0,0,0,0,0,0,0,0,57,85,85,198,234,252,252,253,196,62,0,0,0,0,0,0,0,0,0,0,0,0,0,0,0,0,0,0,94,228,252,253,252,252,252,178,9,0,0,0,0,0,0,0,0,0,0,0,0,0,0,0,0,0,0,0,0,76,225,176,150,113,63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</si>
  <si>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7,124,150,180,255,254,255,254,254,237,115,3,0,0,0,0,0,0,0,0,0,0,0,0,0,0,0,0,155,253,253,253,253,192,160,217,253,253,253,188,27,0,0,0,0,0,0,0,0,0,0,0,0,0,0,147,248,140,61,10,10,4,0,6,10,27,192,251,215,29,0,0,0,0,0,0,0,0,0,0,0,0,0,163,229,22,0,0,0,0,0,0,0,0,0,205,253,212,27,0,0,0,0,0,0,0,0,0,0,0,0,46,67,6,0,0,0,0,0,0,0,0,0,24,217,253,185,4,0,0,0,0,0,0,0,0,0,0,0,0,0,0,0,0,0,0,0,0,0,0,0,0,88,246,253,66,0,0,0,0,0,0,0,0,0,0,0,0,0,0,0,0,0,0,0,0,0,0,0,0,0,179,253,231,0,0,0,0,0,0,0,0,0,0,0,0,0,0,0,0,0,0,0,0,0,0,0,0,0,125,253,250,61,0,0,0,0,0,0,0,0,0,0,0,0,0,0,0,0,0,5,6,6,6,2,0,0,38,253,253,93,0,0,0,0,0,0,0,0,0,0,0,0,0,0,15,102,156,238,253,253,253,179,156,82,22,237,253,93,0,0,0,0,0,0,0,0,0,0,0,0,0,62,217,253,253,253,253,253,253,253,253,253,207,237,245,19,0,0,0,0,0,0,0,0,0,0,0,0,14,235,242,163,109,109,45,47,22,109,122,242,253,253,243,0,0,0,0,0,0,0,0,0,0,0,0,0,162,253,181,0,0,0,0,0,0,0,0,77,245,253,243,0,0,0,0,0,0,0,0,0,0,0,0,0,187,253,181,0,0,0,0,0,0,0,0,55,242,253,158,0,0,0,0,0,0,0,0,0,0,0,0,0,187,253,181,0,0,0,0,0,0,0,10,204,253,233,200,0,0,0,0,0,0,0,0,0,0,0,0,0,187,253,187,3,0,0,0,0,0,16,220,253,235,53,11,0,0,0,0,0,0,0,0,0,0,0,0,0,95,248,253,128,0,0,0,0,56,234,253,253,102,0,0,0,0,0,0,0,0,0,0,0,0,0,0,0,0,187,253,251,150,70,75,155,238,253,252,95,4,0,0,0,0,0,0,0,0,0,0,0,0,0,0,0,0,48,181,253,253,253,253,253,253,253,91,0,0,0,0,0,0,0,0,0,0,0,0,0,0,0,0,0,0,0,14,95,175,253,253,253,134,46,3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</si>
  <si>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0,120,159,194,255,254,254,226,12,0,0,0,0,0,0,0,0,0,0,0,0,0,0,0,0,0,21,115,198,252,253,253,254,253,225,253,32,0,0,0,0,0,0,0,0,0,0,0,0,0,0,0,0,0,214,253,246,152,139,91,56,56,18,218,39,0,0,0,0,0,0,0,0,0,0,0,0,0,0,0,0,51,247,212,25,0,0,0,0,0,0,57,6,0,0,0,0,0,0,0,0,0,0,0,0,0,0,0,2,143,253,88,0,0,0,0,0,0,0,0,0,0,0,0,0,0,0,0,0,0,0,0,0,0,0,0,10,253,253,47,0,0,0,0,0,0,0,0,0,0,0,0,0,0,0,0,0,0,0,0,0,0,0,0,41,253,253,47,0,0,0,0,0,0,0,0,0,0,0,0,0,0,0,0,0,0,0,0,0,0,0,9,206,253,151,2,0,0,0,0,0,0,0,0,0,0,0,0,0,0,0,0,0,0,0,0,0,0,0,49,253,253,145,123,123,143,170,123,123,109,29,29,2,0,0,0,0,0,0,0,0,0,0,0,0,0,25,211,253,253,253,253,253,253,253,253,254,253,253,253,192,105,0,0,0,0,0,0,0,0,0,0,0,0,49,246,254,254,254,254,207,188,195,254,255,254,254,254,254,254,187,30,0,0,0,0,0,0,0,0,0,0,0,39,125,152,34,28,9,0,4,28,28,28,28,28,132,232,253,236,82,0,0,0,0,0,0,0,0,0,0,0,0,0,0,0,0,0,0,0,0,0,0,0,0,25,153,252,205,3,0,0,0,0,0,0,0,0,0,0,0,0,0,0,0,0,0,0,0,0,0,0,0,0,0,244,253,65,0,0,0,0,0,0,0,0,0,0,0,0,0,0,0,0,0,0,0,0,0,0,0,0,48,249,253,65,0,0,0,0,0,0,0,0,0,0,8,207,137,4,0,0,0,0,0,0,0,0,0,23,194,253,251,61,0,0,0,0,0,0,0,0,0,0,10,253,253,144,0,0,0,0,0,0,0,26,103,239,253,253,127,0,0,0,0,0,0,0,0,0,0,0,1,37,242,252,213,95,57,57,57,71,154,247,253,253,253,122,2,0,0,0,0,0,0,0,0,0,0,0,0,0,105,247,253,253,253,253,254,253,253,253,226,147,65,2,0,0,0,0,0,0,0,0,0,0,0,0,0,0,0,61,159,214,253,253,254,253,214,131,5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</si>
  <si>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53,155,193,157,75,21,0,0,0,0,0,0,0,0,0,0,0,0,0,0,0,0,0,0,0,0,0,25,225,254,251,254,254,203,61,0,0,0,0,0,0,0,0,0,0,0,0,0,0,0,0,0,0,0,0,23,237,239,72,88,223,254,139,0,0,0,0,0,0,0,0,0,0,0,0,0,0,0,0,0,0,0,0,0,177,254,68,0,28,133,239,81,0,0,0,0,0,0,0,0,0,0,0,0,0,0,0,0,0,0,0,0,86,254,225,97,175,225,250,91,0,0,0,0,0,0,0,0,0,0,0,0,0,0,0,0,0,0,0,0,76,253,254,254,254,247,94,0,0,0,0,0,0,0,0,0,0,0,0,0,0,0,0,0,0,0,0,0,0,82,130,253,254,194,0,0,0,0,0,0,0,0,0,0,0,0,0,0,0,0,0,0,0,0,0,0,0,0,0,250,254,100,0,0,0,0,0,0,0,0,0,0,0,0,0,0,0,0,0,0,0,0,0,0,0,0,0,250,254,95,0,0,0,0,0,0,0,0,0,0,0,0,0,0,0,0,0,0,0,0,0,0,0,0,19,251,254,76,0,0,0,0,0,0,0,0,0,0,0,0,0,0,0,0,0,0,0,0,0,0,0,0,96,254,248,0,0,0,0,0,0,0,0,0,0,0,0,0,0,0,0,0,0,0,0,0,0,0,0,0,120,254,149,0,0,0,0,0,0,0,0,0,0,0,0,0,0,0,0,0,0,0,0,0,0,0,0,19,222,254,65,0,0,0,0,0,0,0,0,0,0,0,0,0,0,0,0,0,0,0,0,0,0,0,0,41,254,254,50,0,0,0,0,0,0,0,0,0,0,0,0,0,0,0,0,0,0,0,0,0,0,0,0,41,255,254,50,0,0,0,0,0,0,0,0,0,0,0,0,0,0,0,0,0,0,0,0,0,0,0,0,41,254,254,50,0,0,0,0,0,0,0,0,0,0,0,0,0,0,0,0,0,0,0,0,0,0,0,0,41,255,254,50,0,0,0,0,0,0,0,0,0,0,0,0,0,0,0,0,0,0,0,0,0,0,0,0,41,254,254,50,0,0,0,0,0,0,0,0,0,0,0,0,0,0,0,0,0,0,0,0,0,0,0,0,18,203,254,247,187,0,0,0,0,0,0,0,0,0,0,0,0,0,0,0,0,0,0,0,0,0,0,0,0,21,251,253,79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</si>
  <si>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16,53,143,143,254,253,253,253,229,31,0,0,0,0,0,0,0,0,0,0,0,0,0,0,0,0,0,91,213,252,252,252,253,206,212,252,252,55,0,0,0,0,0,0,0,0,0,0,0,0,0,0,0,0,90,243,252,235,153,106,44,13,17,244,252,145,0,0,0,0,0,0,0,0,0,0,0,0,0,0,0,10,189,192,68,9,0,0,0,0,9,243,252,59,0,0,0,0,0,0,0,0,0,0,0,0,0,0,0,0,0,0,0,0,0,0,0,0,124,252,216,19,0,0,0,0,0,0,0,0,0,0,0,0,0,0,0,0,0,0,0,0,0,0,0,53,243,252,111,0,0,0,0,0,0,0,0,0,0,0,0,0,0,0,0,0,0,0,0,0,0,0,2,123,252,237,46,0,0,0,0,0,0,0,0,0,0,0,0,0,0,0,0,0,0,0,0,0,0,0,101,252,252,102,0,0,0,0,0,0,0,0,0,0,0,0,0,0,0,0,0,0,0,0,0,0,0,0,177,252,222,7,0,0,0,0,0,0,0,0,0,0,0,0,0,0,0,0,0,0,0,0,0,0,0,49,253,252,106,0,0,0,0,0,0,0,0,0,0,0,0,0,0,0,0,0,0,0,0,0,0,0,11,177,255,187,0,0,0,0,0,0,0,0,0,0,0,0,0,0,0,0,0,0,0,0,0,0,0,0,107,252,245,90,0,0,0,0,0,0,0,0,0,0,0,0,0,0,0,0,0,0,0,0,0,0,0,37,241,252,129,0,0,0,0,0,0,0,0,0,0,0,0,0,0,0,0,0,0,0,0,0,0,0,1,158,252,252,53,0,0,0,0,0,0,0,0,0,0,0,0,0,0,0,0,0,0,0,0,0,0,0,84,252,252,156,0,0,0,0,0,0,0,0,0,0,0,0,0,0,0,0,0,0,0,0,0,0,0,0,122,252,252,33,0,0,0,87,0,0,0,0,0,0,0,0,0,0,0,0,0,0,0,0,0,0,0,0,174,252,128,3,7,89,213,67,0,0,0,0,0,0,0,0,0,0,0,0,0,0,0,0,0,0,0,0,231,252,146,45,210,241,118,4,0,0,0,0,0,0,0,0,0,0,0,0,0,0,0,0,0,0,0,0,149,252,252,252,253,152,0,0,0,0,0,0,0,0,0,0,0,0,0,0,0,0,0,0,0,0,0,0,21,209,252,204,81,10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</si>
  <si>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73,222,192,100,0,0,81,112,0,0,0,0,0,0,0,0,0,0,0,0,0,0,0,0,0,0,40,226,251,255,254,253,204,80,206,228,0,0,0,0,0,0,0,0,0,0,0,0,0,0,0,0,0,145,247,254,223,229,254,254,229,207,254,228,0,0,0,0,0,0,0,0,0,0,0,0,0,0,0,0,92,252,254,168,70,221,230,77,215,254,241,67,0,0,0,0,0,0,0,0,0,0,0,0,0,0,0,95,239,219,113,5,190,229,53,171,254,254,222,0,0,0,0,0,0,0,0,0,0,0,0,0,0,0,0,106,254,162,0,0,93,82,223,246,254,254,107,0,0,0,0,0,0,0,0,0,0,0,0,0,0,0,0,106,254,241,106,127,106,226,254,254,254,254,91,0,0,0,0,0,0,0,0,0,0,0,0,0,0,0,0,19,193,254,254,241,246,254,236,149,191,254,199,0,0,0,0,0,0,0,0,0,0,0,0,0,0,0,0,0,20,192,254,254,254,199,73,15,199,254,222,0,0,0,0,0,0,0,0,0,0,0,0,0,0,0,0,0,0,21,58,58,58,14,0,53,254,254,222,0,0,0,0,0,0,0,0,0,0,0,0,0,0,0,0,0,0,0,0,0,0,0,0,53,254,254,124,0,0,0,0,0,0,0,0,0,0,0,0,0,0,0,0,0,0,0,0,0,0,0,0,53,254,254,185,0,0,0,0,0,0,0,0,0,0,0,0,0,0,0,0,0,0,0,0,0,0,0,0,53,254,254,222,0,0,0,0,0,0,0,0,0,0,0,0,0,0,0,0,0,0,0,0,0,0,0,0,18,203,254,222,0,0,0,0,0,0,0,0,0,0,0,0,0,0,0,0,0,0,0,0,0,0,0,0,0,177,254,222,0,0,0,0,0,0,0,0,0,0,0,0,0,0,0,0,0,0,0,0,0,0,0,0,0,163,254,222,0,0,0,0,0,0,0,0,0,0,0,0,0,0,0,0,0,0,0,0,0,0,0,0,0,47,254,222,0,0,0,0,0,0,0,0,0,0,0,0,0,0,0,0,0,0,0,0,0,0,0,0,0,53,254,222,0,0,0,0,0,0,0,0,0,0,0,0,0,0,0,0,0,0,0,0,0,0,0,0,0,177,254,222,0,0,0,0,0,0,0,0,0,0,0,0,0,0,0,0,0,0,0,0,0,0,0,0,0,110,254,222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</si>
  <si>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91,219,255,254,171,92,12,0,0,0,0,0,0,0,0,0,0,0,0,0,0,0,0,0,0,0,0,0,223,253,253,253,253,253,211,89,0,0,0,0,0,0,0,0,0,0,0,0,0,0,0,0,0,0,0,0,51,10,10,10,93,173,245,252,137,4,0,0,0,0,0,0,0,0,0,0,0,0,0,0,0,0,0,0,0,0,0,0,0,0,51,174,253,193,95,0,0,0,0,0,0,0,0,0,0,0,0,0,0,0,0,0,0,0,0,0,0,0,0,3,177,253,186,0,0,0,0,0,0,0,0,0,0,0,0,0,0,0,0,0,0,0,0,0,0,0,0,9,171,253,186,0,0,0,0,0,0,0,0,0,0,0,0,0,0,0,0,0,0,0,0,10,16,76,155,227,253,252,174,0,0,0,0,0,0,0,0,0,0,0,0,0,0,0,0,0,0,0,139,220,253,253,253,253,209,133,0,0,0,0,0,0,0,0,0,0,0,0,0,0,0,0,0,0,0,0,213,253,253,146,66,41,12,0,0,0,0,0,0,0,0,0,0,0,0,0,0,0,0,0,0,0,0,0,85,233,253,47,0,0,0,0,0,0,0,0,0,0,0,0,0,0,0,0,0,0,0,0,0,0,0,0,0,116,253,228,24,0,0,0,0,0,0,0,0,0,0,0,0,0,0,0,0,0,0,0,0,0,0,0,0,1,186,253,214,26,0,0,0,0,0,0,0,0,0,0,0,0,0,0,0,0,0,0,0,0,0,0,0,0,24,171,253,208,26,0,0,0,0,0,0,0,0,0,0,0,0,0,0,0,0,0,0,0,0,0,0,0,0,43,233,253,85,0,0,0,0,0,0,0,0,0,0,0,0,0,0,0,0,0,0,0,0,0,0,0,0,0,26,243,199,8,0,0,0,0,0,0,0,0,0,0,0,0,0,0,0,0,0,0,0,0,0,0,0,0,0,239,253,25,0,0,0,0,0,0,0,0,0,0,0,0,0,0,0,0,0,0,0,0,0,0,0,12,104,249,201,9,0,0,0,0,0,0,0,0,0,0,0,0,0,0,0,0,0,0,5,11,11,11,94,180,253,252,84,0,0,0,0,0,0,0,0,0,0,0,0,0,0,0,0,77,161,161,204,253,253,253,253,253,210,88,0,0,0,0,0,0,0,0,0,0,0,0,0,0,0,0,0,187,253,253,253,253,253,253,213,132,12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</si>
  <si>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86,195,125,0,0,0,0,0,0,0,0,0,0,0,0,0,0,0,0,0,0,0,0,0,0,0,0,41,229,254,226,22,0,0,0,0,0,0,0,0,0,0,0,0,0,0,0,0,0,0,0,0,0,0,0,185,254,204,253,50,0,0,0,0,0,0,0,0,0,0,0,0,0,0,0,0,0,0,0,0,0,0,82,245,172,8,203,136,0,0,0,0,0,0,0,0,0,0,0,0,0,0,0,0,0,0,0,0,0,0,230,254,85,96,222,81,0,0,0,0,0,0,0,0,0,0,0,0,0,0,0,0,0,0,0,0,0,39,243,211,7,195,254,192,24,0,0,0,0,0,0,0,0,0,0,0,0,0,0,0,0,0,0,0,0,148,254,97,0,91,220,254,238,96,0,0,0,0,0,0,0,0,0,0,0,0,0,0,0,0,0,0,12,219,254,70,0,0,9,137,254,254,146,5,0,0,0,0,0,0,0,0,0,0,0,0,0,0,0,0,21,254,243,44,0,0,0,2,60,224,254,107,0,0,0,0,0,0,0,0,0,0,0,0,0,0,0,0,21,254,224,0,0,0,0,0,0,49,205,253,132,0,0,0,0,0,0,0,0,0,0,0,0,0,0,0,102,254,143,0,0,0,0,0,0,0,61,240,174,0,0,0,0,0,0,0,0,0,0,0,0,0,0,0,121,254,101,0,0,0,0,0,0,0,0,126,193,5,0,0,0,0,0,0,0,0,0,0,0,0,0,0,115,254,31,0,0,0,0,0,0,0,0,165,254,20,0,0,0,0,0,0,0,0,0,0,0,0,0,0,21,254,125,0,0,0,0,0,0,0,0,126,254,20,0,0,0,0,0,0,0,0,0,0,0,0,0,0,21,254,134,0,0,0,0,0,0,0,0,135,254,20,0,0,0,0,0,0,0,0,0,0,0,0,0,0,21,254,224,0,0,0,0,0,0,0,50,246,229,14,0,0,0,0,0,0,0,0,0,0,0,0,0,0,10,212,229,10,0,0,0,0,0,0,71,251,112,0,0,0,0,0,0,0,0,0,0,0,0,0,0,0,0,175,254,105,0,0,0,0,0,0,145,229,0,0,0,0,0,0,0,0,0,0,0,0,0,0,0,0,0,119,254,184,3,0,0,0,0,27,218,154,0,0,0,0,0,0,0,0,0,0,0,0,0,0,0,0,0,17,236,254,94,0,0,0,0,154,199,7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</si>
  <si>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45,230,130,0,0,0,0,0,0,0,0,0,0,0,0,0,0,0,0,0,0,0,0,0,0,0,0,8,228,254,129,0,0,0,0,0,0,0,0,0,0,0,0,0,0,0,0,0,0,0,0,0,0,0,0,60,254,254,81,0,0,0,0,0,0,0,0,0,0,0,0,0,0,0,0,0,0,0,0,0,0,0,14,189,254,202,9,0,0,0,0,0,0,0,0,0,0,0,0,0,0,0,0,0,0,0,0,0,0,0,82,254,239,68,0,0,0,0,0,0,56,117,14,0,0,0,0,0,0,0,0,0,0,0,0,0,0,2,182,254,150,0,0,0,0,0,0,93,242,252,41,0,0,0,0,0,0,0,0,0,0,0,0,0,0,65,254,244,0,0,0,0,0,0,105,236,249,107,0,0,0,0,0,0,0,0,0,0,0,0,0,0,0,152,254,160,0,0,0,0,0,92,235,254,190,0,0,0,0,0,0,0,0,0,0,0,0,0,0,0,0,152,254,36,0,0,0,4,103,247,254,199,14,0,0,0,0,0,0,0,0,0,0,0,0,0,0,0,0,152,254,27,0,0,58,183,254,254,146,18,0,0,0,0,0,0,0,0,0,0,0,0,0,0,0,0,0,152,254,155,114,201,250,255,254,158,19,0,0,0,0,0,0,0,0,0,0,0,0,0,0,0,0,0,0,143,254,254,254,254,254,254,198,8,0,0,0,0,0,0,0,0,0,0,0,0,0,0,0,0,0,0,0,15,122,195,232,254,254,218,19,0,0,0,0,0,0,0,0,0,0,0,0,0,0,0,0,0,0,0,0,0,0,5,195,254,206,77,0,0,0,0,0,0,0,0,0,0,0,0,0,0,0,0,0,0,0,0,0,0,0,23,254,245,70,0,0,0,0,0,0,0,0,0,0,0,0,0,0,0,0,0,0,0,0,0,0,0,21,201,254,94,0,0,0,0,0,0,0,0,0,0,0,0,0,0,0,0,0,0,0,0,0,0,0,0,126,254,235,35,0,0,0,0,0,0,0,0,0,0,0,0,0,0,0,0,0,0,0,0,0,0,0,6,198,248,45,0,0,0,0,0,0,0,0,0,0,0,0,0,0,0,0,0,0,0,0,0,0,0,0,44,254,244,0,0,0,0,0,0,0,0,0,0,0,0,0,0,0,0,0,0,0,0,0,0,0,0,0,7,153,197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</si>
  <si>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43,193,114,0,0,0,0,0,0,0,0,0,0,0,0,0,0,0,0,0,0,0,0,0,0,0,0,0,195,254,254,82,0,0,0,0,0,0,0,0,0,0,0,0,0,0,0,0,0,0,0,0,0,0,0,0,107,253,254,194,0,0,0,0,0,0,0,0,0,0,0,0,0,0,0,0,0,0,0,0,0,0,0,0,0,250,254,194,0,0,0,0,0,0,0,0,0,0,0,0,0,0,0,0,0,0,0,0,0,0,0,0,66,253,254,194,0,0,0,0,0,0,0,0,0,0,0,0,0,0,0,0,0,0,0,0,0,0,0,0,96,254,254,194,0,0,0,0,0,0,0,0,0,0,0,0,0,0,0,0,0,0,0,0,0,0,0,0,128,254,251,53,0,0,0,0,0,0,0,0,0,0,0,0,0,0,0,0,0,0,0,0,0,0,0,0,195,254,234,0,0,0,0,0,0,0,0,0,0,0,0,0,0,0,0,0,0,0,0,0,0,0,0,0,195,254,113,0,0,0,0,0,0,0,0,0,0,0,0,0,0,0,0,0,0,0,0,0,0,0,0,99,254,245,40,0,0,0,0,0,0,0,0,0,0,0,0,0,0,0,0,0,0,0,0,0,0,0,0,182,254,163,0,0,0,0,0,0,0,0,0,0,0,0,0,0,0,0,0,0,0,0,0,0,0,0,54,249,254,81,0,0,0,0,0,0,0,0,0,0,0,0,0,0,0,0,0,0,0,0,0,0,0,14,201,254,174,1,0,0,0,0,0,0,0,0,0,0,0,0,0,0,0,0,0,0,0,0,0,0,0,125,254,254,93,0,0,0,0,0,0,0,0,0,0,0,0,0,0,0,0,0,0,0,0,0,0,0,77,252,254,225,31,0,0,0,0,0,0,0,0,0,0,0,0,0,0,0,0,0,0,0,0,0,0,46,231,254,181,114,81,81,81,81,81,27,0,0,0,0,0,0,0,0,0,0,0,0,0,0,0,2,61,231,254,254,254,254,254,254,254,254,254,242,146,65,3,0,0,0,0,0,0,0,0,0,0,0,20,175,254,254,254,254,254,254,219,237,201,198,205,254,254,254,181,59,0,0,0,0,0,0,0,0,0,0,134,254,254,251,209,119,70,15,6,8,4,4,11,70,120,241,255,251,131,28,0,0,0,0,0,0,0,0,34,237,189,103,0,0,0,0,0,0,0,0,0,0,0,39,108,229,237,94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</si>
  <si>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0,191,255,255,255,64,0,0,0,0,0,0,0,0,0,0,0,0,0,0,0,0,0,0,0,0,0,64,191,255,255,255,255,128,128,191,64,0,0,0,0,0,0,0,0,0,0,0,0,0,0,0,0,0,64,255,255,255,191,128,128,0,255,255,255,64,0,0,0,0,0,0,0,0,0,0,0,0,0,0,0,0,255,255,255,255,64,0,0,0,191,255,255,128,0,0,0,0,0,0,0,0,0,0,0,0,0,0,0,191,255,255,255,64,0,0,0,0,0,255,255,255,0,0,0,0,0,0,0,0,0,0,0,0,0,0,128,255,255,255,191,0,0,0,0,0,0,255,255,255,0,0,0,0,0,0,0,0,0,0,0,0,0,64,255,255,255,191,0,0,0,0,0,0,0,255,255,255,0,0,0,0,0,0,0,0,0,0,0,0,0,255,255,255,191,0,0,0,0,0,0,0,0,255,255,255,0,0,0,0,0,0,0,0,0,0,0,0,128,255,255,255,0,0,0,0,0,0,0,0,64,255,255,255,0,0,0,0,0,0,0,0,0,0,0,64,255,255,255,191,0,0,0,0,0,0,0,64,255,255,255,191,0,0,0,0,0,0,0,0,0,0,0,128,255,255,255,64,0,0,0,0,0,0,0,128,255,255,255,64,0,0,0,0,0,0,0,0,0,0,0,128,255,255,191,0,0,0,0,0,0,0,0,128,255,255,128,0,0,0,0,0,0,0,0,0,0,0,0,128,255,255,128,0,0,0,0,0,0,0,64,255,255,255,64,0,0,0,0,0,0,0,0,0,0,0,0,128,255,255,128,0,0,0,0,0,0,0,255,255,255,191,0,0,0,0,0,0,0,0,0,0,0,0,0,128,255,255,128,0,0,0,0,0,0,191,255,255,255,0,0,0,0,0,0,0,0,0,0,0,0,0,0,64,255,255,191,64,0,0,0,0,191,255,255,255,128,0,0,0,0,0,0,0,0,0,0,0,0,0,0,0,128,255,255,255,0,0,64,191,255,255,255,255,0,0,0,0,0,0,0,0,0,0,0,0,0,0,0,0,0,255,255,255,255,255,255,255,255,255,191,0,0,0,0,0,0,0,0,0,0,0,0,0,0,0,0,0,0,128,255,255,255,255,255,255,255,128,0,0,0,0,0,0,0,0,0,0,0,0,0,0,0,0,0,0,0,0,191,255,255,255,255,191,64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</si>
  <si>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15,96,218,122,0,0,0,0,0,0,0,0,0,0,0,0,0,0,0,0,0,0,0,0,0,0,71,103,211,252,252,252,80,0,0,0,0,0,0,0,0,0,0,0,0,0,0,0,15,22,128,162,232,232,249,253,252,252,252,252,106,0,0,0,0,0,0,0,0,0,0,0,0,0,0,6,190,252,253,252,252,252,252,253,252,252,252,252,80,0,0,0,0,0,0,0,0,0,0,0,0,0,0,13,173,252,253,252,252,226,147,147,138,252,252,76,0,0,0,0,0,0,0,0,0,0,0,0,0,0,0,0,0,89,168,176,97,0,0,8,157,253,216,18,0,0,0,0,0,0,0,0,0,0,0,0,0,0,0,0,0,0,0,0,0,0,0,123,252,245,126,0,0,0,0,0,0,0,0,0,0,0,0,0,0,0,0,0,0,0,0,0,0,0,0,156,252,231,0,0,0,0,0,0,0,0,0,0,0,0,0,0,0,0,0,0,0,0,0,0,0,0,0,253,252,231,0,0,11,108,6,0,0,0,0,0,0,0,0,0,0,0,0,0,0,0,0,0,0,0,0,253,252,143,0,89,114,147,12,0,0,0,0,0,0,0,0,0,0,0,0,0,0,0,0,0,4,43,43,255,253,253,253,253,132,0,0,0,0,0,0,0,0,0,0,0,0,0,0,0,0,0,0,29,142,252,252,253,252,245,168,80,0,0,0,0,0,0,0,0,0,0,0,0,0,0,0,0,0,0,4,142,252,252,252,253,210,27,0,0,0,0,0,0,0,0,0,0,0,0,0,0,0,0,0,0,0,0,32,237,252,226,252,253,168,0,0,0,0,0,0,0,0,0,0,0,0,0,0,0,0,0,0,0,0,0,0,67,94,24,218,253,168,0,0,0,0,0,0,0,0,0,0,0,0,0,0,0,0,0,0,0,0,0,0,0,0,0,212,255,107,0,0,0,0,0,0,0,0,0,0,0,0,0,0,0,0,0,0,0,0,0,0,0,0,128,242,253,63,0,0,0,0,0,0,0,0,0,0,0,0,0,0,0,0,0,0,0,0,0,0,0,0,72,252,253,63,0,0,0,0,0,0,0,0,0,0,0,0,0,0,0,0,0,0,0,0,0,0,0,0,64,252,225,21,0,0,0,0,0,0,0,0,0,0,0,0,0,0,0,0,0,0,0,0,0,0,0,0,11,174,211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</si>
  <si>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97,223,135,0,0,0,0,0,0,0,0,0,0,0,0,0,0,0,0,0,0,0,0,0,0,0,0,34,223,254,202,0,0,0,0,0,0,0,0,0,0,0,0,0,0,0,0,0,0,0,0,0,0,0,0,73,254,254,202,0,0,0,0,0,0,0,0,0,0,0,0,0,0,0,0,0,0,0,0,0,0,0,0,73,254,254,202,0,0,0,0,0,0,0,0,0,0,0,0,0,0,0,0,0,0,0,0,0,0,0,0,73,254,254,202,0,0,0,0,0,0,0,0,0,0,0,0,0,0,0,0,0,0,0,0,0,0,0,0,73,254,254,202,0,0,0,0,0,0,0,0,0,0,0,0,0,0,0,0,0,0,0,0,0,0,0,0,73,254,254,202,0,0,0,0,0,0,0,0,0,0,0,0,0,0,0,0,0,0,0,0,0,0,0,0,180,254,254,202,0,0,0,0,0,0,0,0,0,0,0,0,0,0,0,0,0,0,0,0,0,0,0,0,203,254,254,202,0,0,0,0,0,0,0,0,0,0,0,0,0,0,0,0,0,0,0,0,0,0,0,21,216,254,254,101,0,0,0,0,0,0,0,0,0,0,0,0,0,0,0,0,0,0,0,0,0,0,0,79,254,254,254,71,0,0,0,0,0,0,0,0,0,0,0,0,0,0,0,0,0,0,0,0,0,0,0,79,254,254,254,71,0,0,0,0,0,0,0,0,0,0,0,0,0,0,0,0,0,0,0,0,0,0,0,79,254,255,254,71,0,0,0,0,0,0,0,0,0,0,0,0,0,0,0,0,0,0,0,0,0,0,0,27,220,254,254,159,0,0,0,0,0,0,0,0,0,0,0,0,0,0,0,0,0,0,0,0,0,0,0,11,210,254,254,202,0,0,0,0,0,0,0,0,0,0,0,0,0,0,0,0,0,0,0,0,0,0,0,79,254,254,254,122,0,0,0,0,0,0,0,0,0,0,0,0,0,0,0,0,0,0,0,0,0,0,0,79,254,254,219,29,0,0,0,0,0,0,0,0,0,0,0,0,0,0,0,0,0,0,0,0,0,0,0,75,252,254,195,0,0,0,0,0,0,0,0,0,0,0,0,0,0,0,0,0,0,0,0,0,0,0,0,0,200,254,195,0,0,0,0,0,0,0,0,0,0,0,0,0,0,0,0,0,0,0,0,0,0,0,0,0,36,225,195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</si>
  <si>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72,215,22,0,0,0,0,0,0,0,0,0,0,0,0,0,0,0,0,0,0,0,0,0,0,0,0,0,156,254,147,0,0,0,0,0,0,0,0,0,0,0,0,0,0,0,0,0,0,0,0,0,0,0,0,6,251,254,155,0,0,0,0,0,0,0,0,0,0,0,0,0,0,0,0,0,0,0,0,0,0,0,0,6,254,254,109,0,0,0,0,0,0,0,0,0,0,0,0,0,0,0,0,0,0,0,0,0,0,0,0,6,254,254,56,0,0,0,0,0,0,0,0,0,0,0,0,0,0,0,0,0,0,0,0,0,0,0,0,36,254,255,35,0,0,0,0,0,0,0,0,0,0,0,0,0,0,0,0,0,0,0,0,0,0,0,0,110,254,254,103,0,0,0,0,0,0,0,0,0,0,0,0,0,0,0,0,0,0,0,0,0,0,0,0,135,254,254,5,0,0,0,0,0,0,0,0,0,0,0,0,0,0,0,0,0,0,0,0,0,0,0,0,214,254,254,5,0,0,0,0,0,0,0,0,0,0,0,0,0,0,0,0,0,0,0,0,0,0,0,0,192,254,254,26,0,0,0,0,0,0,0,0,0,0,0,0,0,0,0,0,0,0,0,0,0,0,0,0,110,254,254,109,0,0,0,0,0,0,0,0,0,0,0,0,0,0,0,0,0,0,0,0,0,0,0,0,110,254,254,109,0,0,0,0,0,0,0,0,0,0,0,0,0,0,0,0,0,0,0,0,0,0,0,0,110,254,254,109,0,0,0,0,0,0,0,0,0,0,0,0,0,0,0,0,0,0,0,0,0,0,0,0,110,254,254,24,0,0,0,0,0,0,0,0,0,0,0,0,0,0,0,0,0,0,0,0,0,0,0,0,110,254,254,77,0,0,0,0,0,0,0,0,0,0,0,0,0,0,0,0,0,0,0,0,0,0,0,0,203,254,254,48,0,0,0,0,0,0,0,0,0,0,0,0,0,0,0,0,0,0,0,0,0,0,0,0,214,254,254,5,0,0,0,0,0,0,0,0,0,0,0,0,0,0,0,0,0,0,0,0,0,0,0,0,214,254,173,1,0,0,0,0,0,0,0,0,0,0,0,0,0,0,0,0,0,0,0,0,0,0,0,0,214,254,254,5,0,0,0,0,0,0,0,0,0,0,0,0,0,0,0,0,0,0,0,0,0,0,0,0,84,171,173,1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</si>
  <si>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0,164,254,254,254,254,254,255,254,240,155,44,0,0,0,0,0,0,0,0,0,0,0,0,0,0,0,0,0,29,222,232,176,176,80,22,90,105,188,240,125,17,0,0,0,0,0,0,0,0,0,0,0,0,0,0,0,0,5,6,0,0,0,0,0,0,2,61,239,139,0,0,0,0,0,0,0,0,0,0,0,0,0,0,0,0,0,0,0,0,0,0,0,0,0,0,121,239,61,0,0,0,0,0,0,0,0,0,0,0,0,0,0,0,0,0,0,0,0,0,0,0,0,0,117,254,146,0,0,0,0,0,0,0,0,0,0,0,0,0,0,0,0,0,0,0,0,0,0,0,0,32,242,254,126,0,0,0,0,0,0,0,0,0,0,0,0,0,0,0,0,0,0,0,0,0,0,0,0,84,254,220,27,0,0,0,0,0,0,0,0,0,0,0,0,0,0,0,0,0,0,0,0,0,0,0,26,177,247,84,0,0,0,0,0,0,0,0,0,0,0,0,0,0,0,0,0,0,0,0,0,0,0,39,222,254,178,0,0,0,0,0,0,0,0,0,0,0,0,0,0,0,0,0,0,0,0,0,0,0,0,144,254,248,85,0,0,0,0,0,0,0,0,0,0,0,0,0,0,0,0,0,0,0,0,0,0,0,53,247,254,134,0,0,0,0,0,0,0,0,0,0,0,0,0,0,0,0,0,0,0,0,0,0,0,37,191,254,181,9,0,0,0,0,0,0,0,0,0,0,0,0,0,0,0,0,0,0,0,0,0,0,7,152,254,179,26,0,0,0,0,0,0,0,0,0,0,0,0,0,0,0,0,0,0,0,0,0,0,7,164,254,249,53,0,0,0,0,0,0,0,0,0,0,0,0,0,0,0,0,0,0,0,0,0,0,0,134,254,254,133,0,0,0,0,0,0,0,0,0,0,0,0,0,0,0,0,0,0,0,0,0,0,0,62,241,254,174,9,0,0,0,0,0,0,0,0,7,12,0,0,0,0,0,0,0,0,0,0,0,0,28,220,254,208,8,0,0,2,13,53,109,156,185,185,199,71,0,0,0,0,0,0,0,0,0,0,0,0,70,254,254,114,86,96,139,192,254,254,250,245,210,126,21,0,0,0,0,0,0,0,0,0,0,0,0,0,45,246,254,227,254,254,254,253,208,153,43,0,0,0,0,0,0,0,0,0,0,0,0,0,0,0,0,0,0,100,217,235,167,167,152,69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</si>
  <si>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0,133,121,0,0,0,0,0,0,0,0,0,0,0,0,0,0,0,0,0,0,0,0,0,0,0,0,0,0,254,228,0,0,0,0,0,0,0,0,0,0,0,0,0,0,0,0,0,0,0,0,0,0,0,0,0,76,254,243,60,0,0,0,0,0,0,0,0,0,0,0,0,0,0,0,0,0,0,0,0,0,0,0,0,144,254,248,78,0,0,0,0,0,0,0,0,0,0,0,0,0,0,0,0,0,0,0,0,0,0,0,0,242,254,228,0,0,0,0,0,0,0,0,0,0,0,0,0,0,0,0,0,0,0,0,0,0,0,0,0,242,254,228,0,0,0,0,0,0,0,0,0,0,0,0,0,0,0,0,0,0,0,0,0,0,0,0,0,242,254,228,0,0,0,0,0,0,0,0,0,0,0,0,0,0,0,0,0,0,0,0,0,0,0,0,42,246,254,228,0,0,0,0,0,0,0,0,0,0,0,0,0,0,0,0,0,0,0,0,0,0,0,0,110,253,254,176,0,0,0,0,0,0,0,0,0,0,0,0,0,0,0,0,0,0,0,0,0,0,0,0,166,253,254,108,0,0,0,0,0,0,0,0,0,0,0,0,0,0,0,0,0,0,0,0,0,0,0,0,231,254,255,104,0,0,0,0,0,0,0,0,0,0,0,0,0,0,0,0,0,0,0,0,0,0,0,0,230,253,242,0,0,0,0,0,0,0,0,0,0,0,0,0,0,0,0,0,0,0,0,0,0,0,0,0,230,253,242,0,0,0,0,0,0,0,0,0,0,0,0,0,0,0,0,0,0,0,0,0,0,0,0,0,230,253,242,0,0,0,0,0,0,0,0,0,0,0,0,0,0,0,0,0,0,0,0,0,0,0,0,0,230,253,213,0,0,0,0,0,0,0,0,0,0,0,0,0,0,0,0,0,0,0,0,0,0,0,0,28,236,253,122,0,0,0,0,0,0,0,0,0,0,0,0,0,0,0,0,0,0,0,0,0,0,0,0,97,253,253,122,0,0,0,0,0,0,0,0,0,0,0,0,0,0,0,0,0,0,0,0,0,0,0,0,14,233,253,122,0,0,0,0,0,0,0,0,0,0,0,0,0,0,0,0,0,0,0,0,0,0,0,0,0,177,253,122,0,0,0,0,0,0,0,0,0,0,0,0,0,0,0,0,0,0,0,0,0,0,0,0,0,57,247,122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</si>
  <si>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7,89,130,219,254,254,254,254,254,209,130,18,1,0,0,0,0,0,0,0,0,0,0,0,0,0,20,151,253,253,245,241,241,241,241,140,117,223,252,253,144,13,0,0,0,0,0,0,0,0,0,0,0,11,208,253,223,111,35,0,0,0,0,0,0,0,98,231,253,144,1,0,0,0,0,0,0,0,0,0,0,92,253,235,38,0,0,0,0,0,0,0,0,0,0,44,243,253,5,0,0,0,0,0,0,0,0,0,0,143,253,207,0,0,0,0,0,0,0,0,0,0,0,0,146,179,2,0,0,0,0,0,0,0,0,0,0,125,253,182,14,0,0,0,0,0,0,0,0,0,0,0,0,46,0,0,0,0,0,0,0,0,0,0,0,16,235,253,114,0,0,0,0,0,0,0,0,0,0,0,0,0,0,0,0,0,0,0,0,0,0,0,0,0,64,253,242,144,0,0,0,0,0,0,0,0,0,0,0,0,0,0,0,0,0,0,0,0,0,0,0,0,8,89,233,241,155,17,0,0,0,0,0,0,0,0,0,0,0,0,0,0,0,0,0,0,0,0,0,0,0,0,62,232,253,178,47,0,0,0,0,0,0,0,0,0,0,0,0,0,0,0,0,0,0,0,0,0,0,0,0,62,232,253,208,50,0,0,0,0,0,0,0,0,0,0,0,0,0,0,0,0,0,0,0,0,0,0,0,0,38,159,253,238,43,0,0,0,0,0,0,0,0,0,0,0,0,0,0,0,0,0,0,0,0,0,0,0,0,11,159,253,215,79,0,0,0,0,0,0,0,0,0,0,0,0,0,0,0,0,0,0,0,0,0,0,0,0,11,160,253,172,0,0,0,0,0,0,0,0,0,0,0,0,0,0,0,0,0,0,0,0,0,0,0,0,0,10,206,242,37,0,0,0,0,0,0,0,0,0,0,0,0,0,0,0,0,0,0,0,0,0,0,0,0,0,199,253,92,0,0,0,0,0,0,0,0,0,0,0,0,0,0,0,0,0,0,0,0,0,0,0,0,0,199,253,166,0,0,0,0,0,0,0,0,0,0,0,0,0,0,0,0,0,0,0,0,75,112,112,142,236,249,253,112,0,0,0,0,0,0,0,0,0,0,0,0,0,0,3,119,119,119,194,242,249,253,253,253,253,253,119,2,0,0,0,0,0,0,0,0,0,0,0,0,0,0,1,73,138,253,253,253,253,253,226,190,129,32,1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</si>
  <si>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37,104,224,254,254,255,254,254,238,119,23,0,0,0,0,0,0,0,0,0,0,0,0,0,0,0,4,95,239,198,135,83,39,39,46,99,199,253,180,0,0,0,0,0,0,0,0,0,0,0,0,0,0,0,107,253,152,42,0,0,0,0,0,0,69,253,213,12,0,0,0,0,0,0,0,0,0,0,0,0,0,0,168,64,0,0,0,0,0,0,0,0,3,199,222,18,0,0,0,0,0,0,0,0,0,0,0,0,0,0,23,0,0,0,0,0,0,0,0,0,16,217,195,0,0,0,0,0,0,0,0,0,0,0,0,0,0,0,0,0,0,0,0,0,0,0,0,0,159,254,135,0,0,0,0,0,0,0,0,0,0,0,0,0,0,0,0,0,0,0,0,0,0,0,25,185,250,162,15,0,0,0,0,0,0,0,0,0,0,0,0,0,0,0,0,0,0,0,25,79,116,176,241,253,253,88,0,0,0,0,0,0,0,0,0,0,0,0,0,0,0,0,0,0,0,0,153,253,253,214,213,213,235,245,106,0,0,0,0,0,0,0,0,0,0,0,0,0,0,0,0,0,0,0,18,58,58,0,0,0,32,133,240,68,0,0,0,0,0,0,0,0,0,0,0,0,0,0,0,0,0,0,0,0,0,0,0,0,0,0,232,234,0,0,0,0,0,0,0,0,0,0,0,0,0,0,0,0,0,0,0,0,0,0,0,0,0,0,156,233,0,0,0,0,0,0,0,0,0,0,0,0,0,0,0,0,0,0,0,0,0,0,0,0,0,0,186,233,0,0,0,0,0,0,0,0,0,0,0,0,0,0,0,0,0,0,0,0,0,0,0,0,0,53,254,233,0,0,0,0,0,0,0,0,0,0,0,0,0,0,0,114,76,0,0,0,0,0,0,0,0,135,254,121,0,0,0,0,0,0,0,0,0,0,0,0,0,0,123,254,0,0,0,0,0,0,0,0,123,254,196,15,0,0,0,0,0,0,0,0,0,0,0,0,0,0,234,253,8,0,0,0,0,0,25,185,250,207,15,0,0,0,0,0,0,0,0,0,0,0,0,0,0,0,204,253,128,31,0,0,0,102,241,253,195,48,0,0,0,0,0,0,0,0,0,0,0,0,0,0,0,0,78,244,249,241,234,234,234,254,212,117,16,0,0,0,0,0,0,0,0,0,0,0,0,0,0,0,0,0,0,45,155,193,193,155,155,58,9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</si>
  <si>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26,142,166,254,255,243,117,7,0,0,0,0,0,0,0,0,0,0,0,0,0,0,0,0,0,0,13,145,244,254,253,209,197,229,253,81,0,0,0,0,0,0,0,0,0,0,0,0,0,0,0,0,0,10,173,253,215,156,56,13,0,54,253,197,10,0,0,0,0,0,0,0,0,0,0,0,0,0,0,0,0,79,253,215,28,0,0,0,0,29,253,253,28,0,0,0,0,0,0,0,0,0,0,0,0,0,0,0,0,76,226,50,0,0,0,0,0,29,254,156,0,0,0,0,0,0,0,0,0,0,0,0,0,0,0,0,0,0,0,0,0,0,0,0,0,54,253,56,0,0,0,0,0,0,0,0,0,0,0,0,0,0,0,0,0,0,0,0,0,0,0,0,0,179,234,37,0,0,0,0,0,0,0,0,0,0,0,0,0,0,0,0,0,0,0,0,0,0,0,0,151,242,59,0,0,0,0,0,0,0,0,0,0,0,0,0,0,0,0,0,0,0,0,0,0,0,7,154,254,151,0,0,0,0,0,0,0,0,0,0,0,0,0,0,0,0,0,0,0,0,0,0,0,45,188,253,203,0,0,0,0,0,0,0,0,0,0,0,0,0,0,0,0,0,0,0,0,0,0,0,0,141,253,253,253,177,0,0,0,0,0,0,0,0,0,0,0,0,0,0,0,0,0,0,0,0,0,0,0,16,53,140,241,251,201,25,0,0,0,0,0,0,0,0,0,0,0,0,0,0,0,0,0,0,0,0,0,0,0,0,0,180,254,128,4,0,0,0,0,0,0,0,0,0,0,0,0,0,0,0,0,0,0,0,0,0,0,0,0,23,235,253,53,0,0,0,0,0,0,0,0,0,0,0,0,0,0,0,0,0,0,0,0,76,0,0,0,0,82,253,140,0,0,0,0,0,0,0,0,0,0,0,0,0,0,0,0,0,0,38,214,75,0,0,0,0,32,229,140,0,0,0,0,0,0,0,0,0,0,0,0,0,0,0,0,0,7,205,204,0,0,0,0,0,70,254,141,0,0,0,0,0,0,0,0,0,0,0,0,0,0,0,0,0,57,253,253,158,45,0,51,121,226,234,59,0,0,0,0,0,0,0,0,0,0,0,0,0,0,0,0,0,13,210,253,254,241,198,247,254,196,62,0,0,0,0,0,0,0,0,0,0,0,0,0,0,0,0,0,0,0,22,78,204,253,253,203,78,9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</si>
  <si>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42,118,219,241,51,0,0,0,0,0,0,0,0,0,0,0,0,0,0,0,0,0,0,0,0,6,98,232,242,254,254,254,240,50,0,0,0,0,0,0,0,0,0,0,0,0,0,0,0,0,0,0,11,161,254,254,228,178,193,254,254,167,4,0,0,0,0,0,0,0,0,0,0,0,0,0,0,0,0,13,157,254,254,140,40,0,38,235,254,254,118,0,0,0,0,0,0,0,0,0,0,0,0,0,0,0,0,56,254,254,165,2,0,0,0,73,254,254,221,23,0,0,0,0,0,0,0,0,0,0,0,0,0,0,0,56,254,246,50,0,0,0,0,36,254,254,254,34,0,0,0,0,0,0,0,0,0,0,0,0,0,0,0,127,254,241,0,0,0,0,0,166,254,254,254,34,0,0,0,0,0,0,0,0,0,0,0,0,0,0,0,194,254,180,0,0,0,0,0,31,254,254,254,34,0,0,0,0,0,0,0,0,0,0,0,0,0,0,69,248,254,151,0,0,0,0,0,28,254,254,254,34,0,0,0,0,0,0,0,0,0,0,0,0,0,0,15,205,254,252,207,73,45,0,0,21,225,254,254,34,0,0,0,0,0,0,0,0,0,0,0,0,0,0,0,82,239,254,254,254,231,187,187,172,166,254,254,34,0,0,0,0,0,0,0,0,0,0,0,0,0,0,0,0,80,243,254,254,254,255,254,255,254,254,254,34,0,0,0,0,0,0,0,0,0,0,0,0,0,0,0,0,0,66,110,169,248,249,254,254,254,254,254,34,0,0,0,0,0,0,0,0,0,0,0,0,0,0,0,0,0,0,0,0,0,36,153,187,254,254,254,102,0,0,0,0,0,0,0,0,0,0,0,0,0,0,0,0,0,0,0,0,0,0,3,6,150,254,254,116,0,0,0,0,0,0,0,0,0,0,0,0,0,0,0,0,0,0,0,0,0,0,0,0,26,254,254,79,0,0,0,0,0,0,0,0,0,0,0,0,0,0,0,0,0,0,0,0,0,0,0,0,7,254,254,171,0,0,0,0,0,0,0,0,0,0,0,0,0,0,0,0,0,0,0,0,0,0,0,0,7,254,254,185,9,0,0,0,0,0,0,0,0,0,0,0,0,0,0,0,0,0,0,0,0,0,0,0,7,244,254,254,55,0,0,0,0,0,0,0,0,0,0,0,0,0,0,0,0,0,0,0,0,0,0,0,0,125,254,254,129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</si>
  <si>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50,127,156,194,232,239,223,35,0,0,0,0,0,0,0,0,0,0,0,0,0,0,0,0,0,19,118,215,247,253,242,241,254,253,253,232,139,46,0,0,0,0,0,0,0,0,0,0,0,0,0,0,25,142,253,254,216,107,36,30,78,128,253,253,253,145,42,0,0,0,0,0,0,0,0,0,0,0,0,0,94,253,222,95,10,0,0,0,0,2,19,167,253,254,150,0,0,0,0,0,0,0,0,0,0,0,0,8,205,237,36,0,0,0,0,0,0,0,0,24,230,254,248,98,0,0,0,0,0,0,0,0,0,0,0,16,195,53,0,0,0,0,0,0,0,0,0,0,173,255,254,175,0,0,0,0,0,0,0,0,0,0,0,0,0,0,0,0,0,0,0,0,0,0,0,0,98,254,253,174,0,0,0,0,0,0,0,0,0,0,0,0,0,0,0,0,0,0,0,0,0,0,0,0,98,254,253,174,0,0,0,0,0,0,0,0,0,0,0,0,0,0,0,0,0,0,0,0,0,0,0,0,83,254,253,174,0,0,0,0,0,0,0,0,0,0,0,0,0,0,0,0,0,0,0,0,0,0,0,0,150,254,253,137,0,0,0,0,0,0,0,0,0,0,0,0,0,0,0,0,0,0,0,0,0,0,0,0,196,255,136,0,0,0,0,0,0,0,0,0,0,0,0,0,0,0,0,0,0,0,0,0,0,0,0,41,244,254,91,0,0,0,0,0,0,0,0,0,0,0,0,0,0,0,0,0,0,0,0,0,0,0,0,204,253,235,27,0,0,0,0,0,0,0,0,0,0,0,0,0,0,0,0,0,0,0,0,0,0,4,137,251,253,142,0,0,0,0,0,0,0,0,0,0,0,0,0,0,0,0,0,0,0,0,0,0,0,132,253,253,215,23,0,0,0,0,0,0,0,0,0,0,0,0,0,0,0,0,0,0,0,0,0,0,141,254,254,184,23,0,0,0,0,0,0,0,0,0,0,0,0,0,0,0,0,0,0,0,0,0,0,91,254,251,203,10,0,0,0,0,0,0,0,0,0,0,0,0,0,0,0,0,0,0,0,0,0,0,43,213,254,173,0,0,0,0,0,0,0,0,0,0,0,0,0,0,0,0,0,0,0,0,0,0,0,0,136,253,169,3,0,0,0,0,0,0,0,0,0,0,0,0,0,0,0,0,0,0,0,0,0,0,0,0,122,118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</si>
  <si>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20,129,139,139,170,159,139,139,65,7,0,0,0,0,0,0,0,0,0,0,0,0,0,0,0,0,9,79,237,253,254,253,253,253,253,254,253,186,120,5,0,0,0,0,0,0,0,0,0,0,0,0,0,0,131,253,253,253,254,253,171,69,69,69,142,235,253,54,0,0,0,0,0,0,0,0,0,0,0,0,0,0,162,253,253,117,46,67,44,0,0,0,0,143,253,233,0,0,0,0,0,0,0,0,0,0,0,0,0,0,15,138,253,128,0,0,0,0,0,0,0,7,212,253,0,0,0,0,0,0,0,0,0,0,0,0,0,0,0,70,254,202,77,9,0,0,0,0,5,55,234,254,53,0,0,0,0,0,0,0,0,0,0,0,0,0,0,57,224,253,254,195,162,162,162,163,178,253,253,211,0,0,0,0,0,0,0,0,0,0,0,0,0,0,0,0,25,205,254,253,253,253,253,254,253,253,253,138,64,0,0,0,0,0,0,0,0,0,0,0,0,0,0,0,34,219,254,253,253,253,253,254,253,253,253,253,250,76,0,0,0,0,0,0,0,0,0,0,0,0,0,64,239,253,254,179,54,23,23,76,23,23,118,190,254,165,85,0,0,0,0,0,0,0,0,0,0,0,111,254,254,244,106,0,0,0,0,0,0,0,0,0,182,254,223,25,0,0,0,0,0,0,0,0,0,5,178,253,253,64,0,0,0,0,0,0,0,0,0,0,9,122,253,120,0,0,0,0,0,0,0,0,0,24,253,253,154,6,0,0,0,0,0,0,0,0,0,0,0,47,253,203,11,0,0,0,0,0,0,0,0,24,253,253,46,0,0,0,0,0,0,0,0,0,0,0,0,141,253,161,0,0,0,0,0,0,0,0,0,24,253,253,99,0,0,0,0,0,0,0,0,0,0,0,0,162,253,109,0,0,0,0,0,0,0,0,0,11,204,254,254,33,0,0,0,0,0,0,0,0,0,0,13,213,248,42,0,0,0,0,0,0,0,0,0,0,141,253,253,212,100,17,0,0,0,0,0,0,0,0,119,253,163,0,0,0,0,0,0,0,0,0,0,0,13,120,253,253,255,210,153,70,7,0,13,70,112,185,255,188,19,0,0,0,0,0,0,0,0,0,0,0,0,13,88,245,254,253,253,253,212,209,216,253,253,253,204,59,0,0,0,0,0,0,0,0,0,0,0,0,0,0,0,21,86,137,222,253,253,254,253,253,253,147,11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</si>
  <si>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9,38,139,171,255,254,227,41,0,0,0,0,0,0,0,0,0,0,0,0,0,0,0,0,0,0,0,5,160,253,253,253,192,177,197,119,0,0,0,0,0,0,0,0,0,0,0,0,0,0,0,0,0,0,2,160,253,251,183,32,6,0,9,6,0,0,0,0,0,0,0,0,0,0,0,0,0,0,0,0,0,9,161,253,226,88,0,0,0,0,0,0,0,0,0,0,0,0,0,0,0,0,0,0,0,0,0,0,39,160,253,248,62,0,0,0,0,0,0,0,0,0,0,0,0,0,0,0,0,0,0,0,0,0,0,0,120,253,253,43,0,0,0,0,0,0,0,0,0,0,0,0,0,0,0,0,0,0,0,0,0,0,0,16,191,253,132,8,0,0,0,0,0,0,0,0,0,0,0,0,0,0,0,0,0,0,0,0,0,0,0,119,253,216,14,0,0,0,0,0,0,0,0,0,0,0,0,0,0,0,0,0,0,0,0,0,0,0,3,193,253,100,0,0,0,0,0,0,0,0,0,0,0,0,0,0,0,0,0,0,0,0,0,0,0,0,44,253,219,0,0,0,0,0,0,0,0,0,0,0,0,0,0,0,0,0,0,0,0,0,0,0,0,0,44,253,134,0,0,0,0,0,0,0,0,0,0,0,0,0,0,0,0,0,0,0,0,0,0,0,0,0,44,253,134,0,0,0,0,0,0,0,0,0,0,0,0,0,0,0,0,0,0,0,0,0,0,0,0,0,34,238,162,81,168,168,168,168,168,142,37,0,0,0,0,0,0,0,0,0,0,0,0,0,0,0,0,0,77,241,253,253,253,253,253,253,253,253,235,137,0,0,0,0,0,0,0,0,0,0,0,0,0,0,0,64,249,253,253,227,119,19,10,10,66,190,248,252,142,5,0,0,0,0,0,0,0,0,0,0,0,0,0,114,242,142,247,238,136,6,0,0,0,0,66,219,253,71,0,0,0,0,0,0,0,0,0,0,0,0,0,22,79,0,94,253,253,109,0,0,0,0,0,135,253,150,0,0,0,0,0,0,0,0,0,0,0,0,0,0,0,0,1,93,246,253,180,102,33,33,33,150,253,252,5,0,0,0,0,0,0,0,0,0,0,0,0,0,0,0,0,0,58,179,253,253,253,253,253,253,253,225,4,0,0,0,0,0,0,0,0,0,0,0,0,0,0,0,0,0,0,3,61,145,201,253,253,195,118,22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</si>
  <si>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38,191,101,0,0,0,0,0,0,0,0,0,0,0,0,0,0,0,0,0,0,0,0,0,0,0,0,38,219,252,223,0,0,0,0,0,0,0,0,0,0,0,0,0,0,0,0,0,0,0,0,0,0,0,111,222,252,252,192,0,0,0,0,0,0,0,0,0,0,0,0,0,0,0,0,0,0,0,0,0,0,4,153,253,252,214,28,0,0,0,0,0,0,0,0,0,0,0,0,0,0,0,0,0,0,0,0,0,0,107,252,253,252,195,0,0,0,0,0,0,0,0,0,0,0,0,0,0,0,0,0,0,0,0,0,0,26,207,253,255,253,56,0,0,0,0,0,0,0,0,0,0,0,0,0,0,0,0,0,0,0,0,0,0,57,252,252,253,176,6,0,0,0,0,0,0,0,0,0,0,0,0,0,0,0,0,0,0,0,0,0,0,44,233,252,253,233,43,0,0,0,0,0,0,0,0,0,0,0,0,0,0,0,0,0,0,0,0,0,0,0,153,252,253,252,149,0,0,0,0,0,0,0,0,0,0,0,0,0,0,0,0,0,0,0,0,0,0,0,29,252,253,252,227,47,0,0,0,0,0,0,0,0,0,0,0,0,0,0,0,0,0,0,0,0,0,0,0,141,255,253,253,225,0,0,0,0,0,0,0,0,0,0,0,0,0,0,0,0,0,0,0,0,0,0,0,15,90,243,252,249,146,48,0,0,0,0,0,0,0,0,0,0,0,0,0,0,0,0,0,0,0,0,0,0,0,175,239,252,252,229,21,0,0,0,0,0,0,0,0,0,0,0,0,0,0,0,0,0,0,0,0,0,0,0,103,252,252,253,27,0,0,0,0,0,0,0,0,0,0,0,0,0,0,0,0,0,0,0,0,0,0,0,57,252,252,253,27,0,0,0,0,0,0,0,0,0,0,0,0,0,0,0,63,63,0,0,0,0,0,101,222,253,253,255,27,0,0,0,0,0,0,0,0,0,0,0,0,0,0,26,240,178,85,85,85,163,226,249,252,252,204,27,3,0,0,0,0,0,0,0,0,0,0,0,0,0,0,29,252,253,252,252,252,252,253,252,239,102,25,0,0,0,0,0,0,0,0,0,0,0,0,0,0,0,0,26,239,253,252,252,252,252,225,176,65,0,0,0,0,0,0,0,0,0,0,0,0,0,0,0,0,0,0,0,63,112,112,221,157,112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</si>
  <si>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0,134,246,66,0,0,0,0,0,0,0,0,0,0,0,0,0,0,0,0,0,0,0,0,0,0,0,0,12,235,89,0,0,0,0,0,0,0,0,0,0,0,0,0,0,0,0,0,0,0,0,0,0,0,0,0,17,241,19,0,0,0,0,0,0,0,0,0,0,0,0,0,0,0,0,0,0,0,0,0,0,0,0,0,17,235,0,0,0,0,0,0,0,0,0,0,0,0,0,0,0,0,0,0,0,0,0,0,0,0,0,0,17,235,0,0,0,0,0,0,0,0,0,0,0,0,0,0,0,0,0,0,0,0,0,0,0,0,0,0,17,235,0,0,0,0,0,0,0,0,0,0,0,0,0,0,0,0,0,0,0,0,0,0,0,0,0,0,17,235,0,0,0,0,0,0,0,0,0,0,0,0,0,0,0,0,0,0,0,0,0,0,0,0,0,0,17,235,0,0,0,0,0,0,0,94,182,62,0,0,0,0,0,0,0,0,0,0,0,0,0,0,0,0,17,235,0,0,0,0,0,0,41,241,227,223,23,0,0,0,0,0,0,0,0,0,0,0,0,0,0,0,17,235,0,0,0,0,0,0,120,201,30,244,119,0,0,0,0,0,0,0,0,0,0,0,0,0,0,0,3,190,48,0,0,0,0,0,205,158,0,161,188,0,0,0,0,0,0,0,0,0,0,0,0,0,0,0,0,101,191,0,0,0,0,0,219,118,0,147,188,0,0,0,0,0,0,0,0,0,0,0,0,0,0,0,0,22,236,13,0,0,0,0,201,118,0,147,188,0,0,0,0,0,0,0,0,0,0,0,0,0,0,0,0,10,221,106,0,0,0,0,116,222,143,236,188,0,0,0,0,0,0,0,0,0,0,0,0,0,0,0,0,0,70,218,0,0,0,0,22,109,109,193,188,0,0,0,0,0,0,0,0,0,0,0,0,0,0,0,0,0,11,197,122,0,0,0,0,0,0,147,188,0,0,0,0,0,0,0,0,0,0,0,0,0,0,0,0,0,0,27,227,54,0,0,0,0,0,226,110,0,0,0,0,0,0,0,0,0,0,0,0,0,0,0,0,0,0,0,60,223,79,0,0,0,37,247,52,0,0,0,0,0,0,0,0,0,0,0,0,0,0,0,0,0,0,0,0,71,255,205,121,99,213,194,1,0,0,0,0,0,0,0,0,0,0,0,0,0,0,0,0,0,0,0,0,1,18,158,171,189,161,39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</si>
  <si>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38,148,211,126,0,0,0,0,0,0,0,0,0,0,0,0,0,0,0,0,0,0,0,0,0,0,0,0,143,253,254,168,0,0,0,0,0,0,0,0,0,0,0,0,0,0,0,0,0,0,0,0,0,0,0,0,169,253,254,116,0,0,0,0,0,0,0,0,0,0,0,0,0,0,0,0,0,0,0,0,0,0,0,0,169,253,254,63,0,0,0,0,0,0,0,0,0,0,0,0,0,0,0,0,0,0,0,0,0,0,0,0,169,253,254,63,0,0,0,0,0,0,0,0,0,0,0,0,0,0,0,0,0,0,0,0,0,0,0,4,184,254,248,53,0,0,0,0,0,0,0,0,0,0,0,0,0,0,0,0,0,0,0,0,0,0,0,22,253,253,212,0,0,0,0,0,0,0,0,0,0,0,0,0,0,0,0,0,0,0,0,0,0,0,0,22,253,253,212,0,0,0,0,0,0,0,0,0,0,0,0,0,0,0,0,0,0,0,0,0,0,0,0,22,253,253,212,0,0,0,0,0,0,0,0,0,0,0,0,0,0,0,0,0,0,0,0,0,0,0,0,22,253,253,212,0,0,0,0,0,0,0,0,0,0,0,0,0,0,0,0,0,0,0,0,0,0,0,0,22,255,254,151,0,0,0,0,0,0,0,0,0,0,0,0,0,0,0,0,0,0,0,0,0,0,0,0,22,253,253,186,0,0,0,0,0,0,0,0,0,0,0,0,0,0,0,0,0,0,0,0,0,0,0,0,22,253,253,212,0,0,0,0,0,0,0,0,0,0,0,0,0,0,0,0,0,0,0,0,0,0,0,0,22,253,253,141,0,0,0,0,0,0,0,0,0,0,0,0,0,0,0,0,0,0,0,0,0,0,0,0,22,253,253,107,0,0,0,0,0,0,0,0,0,0,0,0,0,0,0,0,0,0,0,0,0,0,0,0,22,255,254,107,0,0,0,0,0,0,0,0,0,0,0,0,0,0,0,0,0,0,0,0,0,0,0,0,22,253,253,107,0,0,0,0,0,0,0,0,0,0,0,0,0,0,0,0,0,0,0,0,0,0,0,0,22,253,253,107,0,0,0,0,0,0,0,0,0,0,0,0,0,0,0,0,0,0,0,0,0,0,0,0,16,232,253,107,0,0,0,0,0,0,0,0,0,0,0,0,0,0,0,0,0,0,0,0,0,0,0,0,0,169,209,18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</si>
  <si>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12,128,171,186,255,237,171,76,1,0,0,0,0,0,0,0,0,0,0,0,0,0,0,0,0,0,0,0,34,254,254,254,254,254,254,254,109,0,0,0,0,0,0,0,0,0,0,0,0,0,0,0,0,0,0,0,34,254,202,158,158,158,243,254,187,0,0,0,0,0,0,0,0,0,0,0,0,0,0,0,0,0,0,0,21,141,13,0,0,45,246,254,122,0,0,0,0,0,0,0,0,0,0,0,0,0,0,0,0,0,0,0,0,0,0,4,109,223,254,200,6,0,0,0,0,0,0,0,0,0,0,0,0,0,0,0,0,0,0,0,0,0,27,162,254,254,201,27,0,0,0,0,0,0,0,0,0,0,0,0,0,0,0,0,0,0,0,0,4,110,224,254,248,161,26,0,0,0,0,0,0,0,0,0,0,0,0,0,0,0,0,0,0,0,4,71,190,254,254,254,227,118,71,4,0,0,0,0,0,0,0,0,0,0,0,0,0,0,0,0,0,17,209,254,254,254,254,254,254,254,254,188,100,3,0,0,0,0,0,0,0,0,0,0,0,0,0,0,0,76,254,249,201,156,128,114,101,64,185,254,254,126,0,0,0,0,0,0,0,0,0,0,0,0,0,0,0,4,96,37,0,0,0,0,0,0,10,137,250,242,68,0,0,0,0,0,0,0,0,0,0,0,0,0,0,0,0,0,0,0,0,0,0,0,0,0,146,254,193,2,0,0,0,0,0,0,0,0,0,0,0,0,0,0,0,0,0,0,0,0,0,0,0,0,31,245,254,8,0,0,0,0,0,0,0,0,0,0,0,3,148,44,0,0,0,0,0,0,0,0,0,0,16,241,254,8,0,0,0,0,0,0,0,0,0,0,5,206,189,0,0,0,0,0,0,0,0,0,0,0,88,254,254,8,0,0,0,0,0,0,0,0,0,0,9,254,77,0,0,0,0,0,0,0,0,0,0,60,239,254,184,1,0,0,0,0,0,0,0,0,0,0,9,254,171,0,0,0,0,0,0,0,0,62,164,247,254,210,43,0,0,0,0,0,0,0,0,0,0,0,9,254,253,146,76,76,76,76,89,158,230,252,254,254,254,107,0,0,0,0,0,0,0,0,0,0,0,0,1,129,254,254,254,254,254,254,254,254,254,254,254,234,76,1,0,0,0,0,0,0,0,0,0,0,0,0,0,5,126,254,254,254,254,254,254,254,210,152,68,3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</si>
  <si>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0,102,254,80,0,0,0,0,0,0,0,0,0,0,0,0,0,0,0,0,0,0,0,27,71,49,0,0,106,249,207,23,0,0,0,0,0,0,0,0,0,0,0,0,0,0,0,0,0,7,134,242,253,154,0,15,197,242,69,0,0,0,0,0,0,0,0,0,0,0,0,0,0,0,0,0,56,212,253,181,53,9,15,192,253,113,0,0,0,0,0,0,0,0,0,0,0,0,0,0,0,0,0,54,247,248,136,10,0,0,145,253,147,5,0,0,0,0,0,0,0,0,0,0,0,0,0,0,0,0,38,220,248,75,0,0,0,51,234,211,14,0,0,0,0,0,0,0,0,0,0,0,0,0,0,0,0,0,140,253,246,60,0,0,0,205,245,64,0,0,0,0,0,0,0,0,0,0,0,0,0,0,0,0,0,0,52,239,253,246,89,0,104,254,146,0,0,0,0,0,0,0,0,0,0,0,0,0,0,0,0,0,0,0,0,91,184,251,248,121,204,251,32,0,0,0,0,0,0,0,0,0,0,0,0,0,0,0,0,0,0,0,0,0,0,140,253,253,253,144,0,0,0,0,0,0,0,0,0,0,0,0,0,0,0,0,0,0,0,0,0,0,0,0,79,254,254,255,199,39,0,0,0,0,0,0,0,0,0,0,0,0,0,0,0,0,0,0,0,0,0,0,103,253,204,254,253,227,71,0,0,0,0,0,0,0,0,0,0,0,0,0,0,0,0,0,0,0,0,0,187,251,60,75,227,253,225,42,0,0,0,0,0,0,0,0,0,0,0,0,0,0,0,0,0,0,0,6,205,195,0,0,41,195,253,224,42,0,0,0,0,0,0,0,0,0,0,0,0,0,0,0,0,0,0,42,253,112,0,0,0,42,224,253,224,42,0,0,0,0,0,0,0,0,0,0,0,0,0,0,0,0,0,186,253,70,0,0,0,0,68,253,253,139,0,0,0,0,0,0,0,0,0,0,0,0,0,0,0,0,0,162,253,70,0,0,0,0,102,253,253,100,0,0,0,0,0,0,0,0,0,0,0,0,0,0,0,0,0,114,253,142,12,76,106,156,247,253,220,13,0,0,0,0,0,0,0,0,0,0,0,0,0,0,0,0,0,41,227,253,229,254,253,253,253,230,51,0,0,0,0,0,0,0,0,0,0,0,0,0,0,0,0,0,0,0,33,141,195,226,165,165,87,11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</si>
  <si>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0,255,253,253,103,0,0,0,0,0,0,0,0,0,0,0,0,0,0,0,0,0,0,0,0,0,0,0,0,253,252,252,252,0,0,0,0,0,0,0,0,0,0,0,0,0,0,0,0,0,0,0,0,0,0,0,0,253,252,252,252,0,0,0,0,0,0,0,0,0,0,0,0,0,0,0,0,0,0,0,0,0,0,0,0,253,252,252,252,0,0,0,0,0,0,0,0,0,0,0,0,0,0,0,0,0,0,0,0,0,0,0,0,254,253,253,253,0,0,0,0,0,0,0,0,0,0,0,0,0,0,0,0,0,0,0,0,0,0,0,0,253,252,252,252,0,0,0,0,0,0,0,0,0,0,0,0,0,0,0,0,0,0,0,0,0,0,0,0,253,252,252,252,0,0,0,0,0,0,0,0,0,0,0,0,0,0,0,0,0,0,0,0,0,0,0,0,253,252,252,252,0,0,0,0,0,0,0,0,0,0,0,0,0,0,0,0,0,0,0,0,0,0,0,114,254,253,253,190,0,0,0,0,0,0,0,0,0,0,0,0,0,0,0,0,0,0,0,0,0,0,0,113,253,252,252,139,0,0,0,0,0,0,0,0,0,0,0,0,0,0,0,0,0,0,0,0,0,0,0,113,253,252,252,190,0,0,0,0,0,0,0,0,0,0,0,0,0,0,0,0,0,0,0,0,0,0,0,63,253,252,252,139,0,0,0,0,0,0,0,0,0,0,0,0,0,0,0,0,0,0,0,0,0,0,0,0,254,253,253,140,0,0,0,0,0,0,0,0,0,0,0,0,0,0,0,0,0,0,0,0,0,0,0,0,253,252,252,139,0,0,0,0,0,0,0,0,0,0,0,0,0,0,0,0,0,0,0,0,0,0,0,0,253,252,252,103,0,0,0,0,0,0,0,0,0,0,0,0,0,0,0,0,0,0,0,0,0,0,0,0,253,252,252,28,0,0,0,0,0,0,0,0,0,0,0,0,0,0,0,0,0,0,0,0,0,0,0,0,204,253,253,28,0,0,0,0,0,0,0,0,0,0,0,0,0,0,0,0,0,0,0,0,0,0,0,0,178,252,252,28,0,0,0,0,0,0,0,0,0,0,0,0,0,0,0,0,0,0,0,0,0,0,0,0,104,252,186,6,0,0,0,0,0,0,0,0,0,0,0,0,0,0,0,0,0,0,0,0,0,0,0,0,4,128,118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</si>
  <si>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53,243,242,102,74,0,0,0,0,0,0,0,0,0,0,0,0,0,0,0,0,0,0,0,0,0,0,54,229,254,254,254,240,189,0,0,0,0,0,0,0,0,0,0,0,0,0,0,0,0,0,0,0,0,0,186,254,254,254,254,254,248,81,0,0,0,0,0,0,0,0,0,0,0,0,0,0,0,0,0,0,0,84,253,254,254,254,254,254,254,252,37,0,0,0,0,0,0,0,0,0,0,0,0,0,0,0,0,0,0,86,254,254,254,227,216,250,254,254,155,0,0,0,0,0,0,0,0,0,0,0,0,0,0,0,0,0,0,86,254,254,128,35,0,102,208,254,192,0,0,0,0,0,0,0,0,0,0,0,0,0,0,0,0,0,0,137,254,210,15,0,0,0,171,254,192,0,0,0,0,0,0,0,0,0,0,0,0,0,0,0,0,0,18,242,254,123,0,0,0,0,171,254,192,0,0,0,0,0,0,0,0,0,0,0,0,0,0,0,0,21,199,254,254,123,0,0,0,0,171,254,192,0,0,0,0,0,0,0,0,0,0,0,0,0,0,0,0,39,254,254,254,243,20,0,0,22,196,254,145,0,0,0,0,0,0,0,0,0,0,0,0,0,0,0,0,54,254,195,77,156,20,0,0,85,254,254,38,0,0,0,0,0,0,0,0,0,0,0,0,0,0,0,0,194,254,169,0,0,0,0,0,225,254,198,20,0,0,0,0,0,0,0,0,0,0,0,0,0,0,0,0,194,254,169,0,0,0,0,35,233,250,101,0,0,0,0,0,0,0,0,0,0,0,0,0,0,0,0,0,194,254,169,0,0,0,2,132,254,239,0,0,0,0,0,0,0,0,0,0,0,0,0,0,0,0,0,0,194,254,169,0,0,0,95,254,254,168,0,0,0,0,0,0,0,0,0,0,0,0,0,0,0,0,0,0,194,254,169,0,0,105,243,254,157,13,0,0,0,0,0,0,0,0,0,0,0,0,0,0,0,0,0,0,194,254,172,8,89,247,254,251,29,0,0,0,0,0,0,0,0,0,0,0,0,0,0,0,0,0,0,0,128,254,254,254,254,254,178,75,0,0,0,0,0,0,0,0,0,0,0,0,0,0,0,0,0,0,0,0,39,254,254,254,254,205,60,0,0,0,0,0,0,0,0,0,0,0,0,0,0,0,0,0,0,0,0,0,16,100,246,141,100,9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</si>
  <si>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21,118,237,254,254,254,254,255,254,193,78,0,0,0,0,0,0,0,0,0,0,0,0,0,0,0,17,117,231,254,254,254,254,254,254,254,254,254,173,24,0,0,0,0,0,0,0,0,0,0,0,0,0,66,223,254,254,254,254,254,254,254,193,76,67,67,33,0,0,0,0,0,0,0,0,0,0,0,0,79,163,252,254,254,254,254,250,196,143,24,2,0,0,0,0,0,0,0,0,0,0,0,0,0,0,14,154,253,254,254,254,254,254,254,122,0,0,0,0,0,0,0,0,0,0,0,0,0,0,0,0,0,0,130,254,254,254,254,254,254,254,254,143,0,0,0,0,0,0,0,0,0,0,0,0,0,0,0,0,0,37,240,254,254,249,201,252,254,254,254,143,0,0,0,0,0,0,0,0,0,0,0,0,0,0,0,0,0,142,254,254,220,126,0,226,250,254,250,132,0,0,0,0,0,0,0,0,0,0,0,0,0,0,0,0,0,158,254,254,186,44,0,0,71,135,104,0,0,0,0,0,0,0,0,0,0,0,0,0,0,0,0,0,0,158,254,254,254,238,144,88,27,0,0,0,0,0,0,0,0,0,0,0,0,0,0,0,0,0,0,0,0,54,192,254,254,254,254,254,232,206,62,3,0,0,0,0,0,0,0,0,0,0,0,0,0,0,0,0,0,0,10,151,223,254,254,254,254,254,254,113,0,0,0,0,0,0,0,0,0,0,0,0,0,0,0,0,0,0,0,0,12,101,183,236,254,254,254,246,206,11,0,0,0,0,0,0,0,0,0,0,0,0,0,0,0,0,0,0,0,0,0,31,132,215,253,254,254,22,0,0,0,0,0,0,0,0,0,0,0,0,0,0,0,0,28,0,0,0,0,0,0,0,176,254,254,115,0,0,0,0,0,0,0,0,0,0,0,0,0,0,0,0,123,126,16,0,0,0,33,70,202,254,254,115,0,0,0,0,0,0,0,0,0,0,0,0,0,0,0,0,124,254,197,102,133,197,244,254,254,254,252,76,0,0,0,0,0,0,0,0,0,0,0,0,0,0,0,0,29,254,254,254,254,254,254,254,254,254,151,0,0,0,0,0,0,0,0,0,0,0,0,0,0,0,0,0,4,133,253,254,254,254,254,254,234,101,9,0,0,0,0,0,0,0,0,0,0,0,0,0,0,0,0,0,0,0,83,157,227,161,157,91,27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</si>
  <si>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44,229,239,0,0,0,0,0,0,0,0,0,0,0,0,0,0,0,0,0,0,0,0,0,0,0,0,0,140,253,238,0,0,0,0,0,0,0,0,0,0,0,0,0,0,0,0,0,0,0,0,0,0,0,0,0,254,253,238,0,0,0,0,0,0,0,0,0,0,0,0,0,0,0,0,0,0,0,0,0,0,0,0,72,254,253,167,0,0,0,0,0,0,0,0,0,0,0,0,0,0,0,0,0,0,0,0,0,0,0,14,180,254,235,63,0,0,0,0,0,0,0,0,0,0,0,0,0,0,0,0,0,0,0,0,0,0,0,63,253,254,175,0,0,0,0,0,0,0,0,0,0,0,0,0,0,0,0,0,0,0,0,0,0,0,0,194,253,254,44,0,0,0,0,0,0,0,0,0,0,0,0,0,0,0,0,0,0,0,0,0,0,0,0,194,253,255,44,0,0,0,0,0,0,0,0,0,0,0,0,0,0,0,0,0,0,0,0,0,0,0,0,194,253,236,36,0,0,0,0,0,0,0,0,0,0,0,0,0,0,0,0,0,0,0,0,0,0,0,0,194,253,149,0,0,0,0,0,0,0,0,0,0,0,0,0,0,0,0,0,0,0,0,0,0,0,0,0,196,254,89,0,0,0,0,0,0,0,0,0,0,0,0,0,0,0,0,0,0,0,0,0,0,0,0,111,243,253,0,0,0,0,0,0,0,0,0,0,0,0,0,0,0,0,0,0,0,0,0,0,0,0,8,240,253,253,0,0,0,0,0,0,0,0,0,0,0,0,0,0,0,0,0,0,0,0,0,0,0,0,134,253,253,253,0,0,0,0,0,0,0,0,0,0,0,0,0,0,0,0,0,0,0,0,0,0,0,0,134,253,253,253,133,0,0,0,0,0,0,0,0,0,0,0,0,0,0,0,0,0,0,0,0,0,0,0,134,253,253,253,44,0,0,0,0,0,0,0,0,0,0,0,0,0,0,0,0,0,0,0,0,0,0,0,134,253,253,253,0,0,0,0,0,0,0,0,0,0,0,0,0,0,0,0,0,0,0,0,0,0,0,0,135,253,253,112,0,0,0,0,0,0,0,0,0,0,0,0,0,0,0,0,0,0,0,0,0,0,0,0,134,253,245,86,0,0,0,0,0,0,0,0,0,0,0,0,0,0,0,0,0,0,0,0,0,0,0,0,135,253,208,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</si>
  <si>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89,170,254,254,254,254,164,19,0,0,0,0,0,0,0,0,0,0,0,0,0,0,0,0,0,0,37,166,253,253,246,224,185,246,253,196,17,0,0,0,0,0,0,0,0,0,0,0,0,0,0,0,0,39,226,253,232,95,21,0,0,45,218,253,210,49,0,0,0,0,0,0,0,0,0,0,0,0,0,0,0,120,253,228,23,0,0,0,0,0,22,206,253,198,17,0,0,0,0,0,0,0,0,0,0,0,0,0,0,85,178,157,0,0,0,0,0,0,0,22,234,253,120,0,0,0,0,0,0,0,0,0,0,0,0,0,0,0,0,0,0,0,0,0,0,0,0,0,224,253,108,0,0,0,0,0,0,0,0,0,0,0,0,0,0,0,0,0,0,0,0,0,0,0,0,0,224,253,53,0,0,0,0,0,0,0,0,0,0,0,0,0,0,0,0,0,0,0,0,0,0,0,80,206,252,241,22,0,0,0,0,0,0,0,0,0,0,0,0,0,0,0,0,0,0,0,0,0,40,119,244,253,244,70,0,0,0,0,0,0,0,0,0,0,0,0,0,0,0,0,0,0,0,0,57,169,251,253,253,153,16,0,0,0,0,0,0,0,0,0,0,0,0,0,0,0,0,0,0,0,0,0,132,250,248,250,253,221,67,0,0,0,0,0,0,0,0,0,0,0,0,0,0,0,0,0,0,0,0,0,0,38,0,23,142,253,244,47,0,0,0,0,0,0,0,0,0,0,0,0,0,0,0,0,0,0,0,0,0,0,0,0,9,215,253,74,0,0,0,0,0,0,0,0,0,0,0,0,0,0,0,0,0,0,0,0,0,0,0,0,11,226,253,74,0,0,0,0,0,0,0,0,0,0,0,0,0,0,0,0,0,0,0,0,0,0,0,0,16,253,254,74,0,0,0,0,0,0,0,0,0,0,0,0,0,0,0,0,0,0,0,0,0,0,0,0,47,253,236,22,0,0,0,0,0,0,0,0,0,0,0,0,0,0,0,0,0,0,0,0,0,0,0,0,168,253,175,0,0,0,0,0,0,0,0,0,0,0,0,0,0,0,0,0,0,0,0,36,0,0,0,81,244,253,94,0,0,0,0,0,0,0,0,0,0,0,0,0,0,0,0,0,0,0,0,201,69,28,128,250,253,156,13,0,0,0,0,0,0,0,0,0,0,0,0,0,0,0,0,0,0,0,0,46,191,232,173,153,109,18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</si>
  <si>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87,143,60,0,0,0,0,0,0,0,0,0,0,0,0,0,0,0,0,0,0,0,0,0,0,0,0,0,86,254,241,84,0,0,0,0,0,0,0,0,0,0,0,0,0,0,0,0,0,0,0,0,0,0,0,0,86,254,254,234,74,0,0,0,0,0,0,0,0,0,0,0,0,0,0,0,0,0,0,0,0,0,0,0,86,254,254,254,94,0,0,0,0,0,0,0,0,0,0,0,0,0,0,0,0,0,0,0,0,0,0,0,86,254,254,254,183,15,0,0,0,0,0,0,0,0,0,0,0,0,0,0,0,0,0,0,0,0,0,0,80,247,254,254,254,27,0,0,0,0,0,0,0,0,0,0,0,0,0,0,0,0,0,0,0,0,0,0,0,152,254,254,254,27,0,0,0,0,0,0,0,0,0,0,0,0,0,0,0,0,0,0,0,0,0,0,0,152,254,254,254,27,0,0,0,0,0,0,0,0,0,0,0,0,0,0,0,0,0,0,0,0,0,0,0,135,250,254,254,48,0,0,0,0,0,0,0,0,0,0,0,0,0,0,0,0,0,0,0,0,0,0,0,0,218,254,254,216,0,0,0,0,0,0,0,0,0,0,0,0,0,0,0,0,0,0,0,0,0,0,0,0,218,254,254,216,0,0,0,0,0,0,0,0,0,0,0,0,0,0,0,0,0,0,0,0,0,0,0,0,49,254,254,222,23,0,0,0,0,0,0,0,0,0,0,0,0,0,0,0,0,0,0,0,0,0,0,0,29,254,254,254,150,0,0,0,0,0,0,0,0,0,0,0,0,0,0,0,0,0,0,0,0,0,0,0,29,254,254,254,220,57,0,0,0,0,0,0,0,0,0,0,0,0,0,0,0,0,0,0,0,0,0,0,29,254,254,254,254,84,0,0,0,0,0,0,0,0,0,0,0,0,0,0,0,0,0,0,0,0,0,0,16,183,254,254,254,84,0,0,0,0,0,0,0,0,0,0,0,0,0,0,0,0,0,0,0,0,0,0,0,96,254,254,254,84,0,0,0,0,0,0,0,0,0,0,0,0,0,0,0,0,0,0,0,0,0,0,0,74,234,254,254,84,0,0,0,0,0,0,0,0,0,0,0,0,0,0,0,0,0,0,0,0,0,0,0,0,161,254,254,84,0,0,0,0,0,0,0,0,0,0,0,0,0,0,0,0,0,0,0,0,0,0,0,0,161,226,65,22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</si>
  <si>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74,139,138,138,233,201,191,138,191,180,201,0,0,0,0,0,0,0,0,0,0,0,0,0,0,0,0,0,230,253,252,252,252,252,253,252,252,252,252,100,17,0,0,0,0,0,0,0,0,0,0,0,0,0,0,151,246,253,252,252,252,252,253,252,252,252,252,236,25,0,0,0,0,0,0,0,0,0,0,0,0,0,0,207,252,253,252,185,160,160,56,87,77,66,45,42,0,0,0,0,0,0,0,0,0,0,0,0,0,0,0,207,252,232,22,6,0,0,0,0,0,0,0,0,0,0,0,0,0,0,0,0,0,0,0,0,0,0,0,93,253,244,50,0,0,0,0,0,0,0,0,0,0,0,0,0,0,0,0,0,0,0,0,0,0,0,0,93,252,253,113,0,0,0,0,0,0,0,0,0,0,0,0,0,0,0,0,0,0,0,0,0,0,0,0,93,252,253,240,101,70,7,0,0,0,0,0,0,0,0,0,0,0,0,0,0,0,0,0,0,0,0,0,187,252,253,252,252,252,211,85,0,0,0,0,0,0,0,0,0,0,0,0,0,0,0,0,0,0,0,0,103,252,253,252,252,252,252,251,209,84,0,0,0,0,0,0,0,0,0,0,0,0,0,0,0,0,0,0,43,220,252,230,230,135,220,233,253,253,117,3,0,0,0,0,0,0,0,0,0,0,0,0,0,0,0,0,0,0,84,0,0,0,0,9,173,252,252,22,0,0,0,0,0,0,0,0,0,0,0,0,0,0,0,0,0,0,0,0,0,0,0,0,13,171,252,54,0,0,0,0,0,0,0,0,0,0,0,0,0,0,0,0,0,0,0,0,0,0,0,0,0,70,252,232,95,0,0,0,0,0,0,0,0,0,0,0,0,0,0,0,0,158,0,0,0,0,0,0,0,70,252,252,116,0,0,0,0,0,0,0,0,0,0,0,0,0,0,0,0,231,255,180,55,5,0,0,5,138,253,253,116,0,0,0,0,0,0,0,0,0,0,0,0,0,0,0,0,209,253,252,252,177,161,162,178,252,252,252,95,0,0,0,0,0,0,0,0,0,0,0,0,0,0,0,0,32,190,252,252,252,252,253,252,252,252,221,0,0,0,0,0,0,0,0,0,0,0,0,0,0,0,0,0,0,15,160,227,252,252,253,252,252,252,96,0,0,0,0,0,0,0,0,0,0,0,0,0,0,0,0,0,0,0,0,17,65,137,253,252,252,157,12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</si>
  <si>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58,137,137,137,137,228,211,85,1,0,0,0,0,0,0,0,0,0,0,0,0,0,0,0,0,25,36,133,197,254,254,254,254,254,254,254,5,0,0,0,0,0,0,0,0,0,0,0,0,0,0,0,25,228,254,254,254,204,224,201,173,83,83,83,2,0,0,0,0,0,0,0,0,0,0,0,0,0,0,0,36,254,254,254,254,13,29,0,0,0,0,0,0,0,0,0,0,0,0,0,0,0,0,0,0,0,0,0,7,47,202,254,254,11,0,0,0,0,0,0,0,0,0,0,0,0,0,0,0,0,0,0,0,0,0,0,0,0,190,254,209,7,61,108,135,226,226,226,165,108,88,0,0,0,0,0,0,0,0,0,0,0,0,0,0,0,190,254,200,183,250,254,254,254,254,254,254,254,252,244,111,1,0,0,0,0,0,0,0,0,0,0,0,31,226,254,254,254,254,251,231,231,231,231,231,231,246,254,254,102,0,0,0,0,0,0,0,0,0,0,0,54,254,254,254,234,146,79,0,0,0,0,0,0,84,243,254,170,3,0,0,0,0,0,0,0,0,0,0,42,239,254,229,44,0,0,0,0,0,0,0,0,0,102,254,254,101,0,0,0,0,0,0,0,0,0,0,0,44,115,34,0,0,0,0,0,0,0,0,0,0,66,254,254,135,0,0,0,0,0,0,0,0,0,0,0,0,0,0,0,0,0,0,0,0,0,0,0,0,66,254,254,135,0,0,0,0,0,0,0,0,0,0,0,0,0,0,0,0,0,0,0,0,0,0,0,0,174,254,254,83,0,0,0,0,0,0,0,0,7,12,4,0,0,0,0,0,0,0,0,0,0,0,0,25,220,254,155,1,0,0,0,0,0,0,0,0,137,254,97,0,0,0,0,0,0,0,0,0,0,0,0,62,254,254,139,0,0,0,0,0,0,0,0,0,115,254,236,78,9,0,0,0,0,0,0,0,0,0,42,224,254,239,29,0,0,0,0,0,0,0,0,0,5,151,254,254,155,66,65,0,0,0,0,0,0,126,225,254,254,86,0,0,0,0,0,0,0,0,0,0,0,25,189,254,254,254,253,202,128,84,84,128,202,254,254,239,86,11,0,0,0,0,0,0,0,0,0,0,0,0,8,124,189,254,254,254,254,254,254,254,254,254,181,29,0,0,0,0,0,0,0,0,0,0,0,0,0,0,0,0,6,17,20,135,211,255,254,255,202,75,7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</si>
  <si>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67,255,254,246,0,0,0,0,0,0,0,0,0,0,0,0,0,0,0,0,0,0,0,0,0,0,0,10,184,253,253,245,11,0,0,0,0,0,0,0,0,0,0,0,0,0,0,0,0,0,0,0,0,0,21,187,253,253,253,253,154,0,0,0,0,0,0,0,0,0,0,0,0,0,0,0,0,0,0,0,0,0,71,253,253,253,253,252,134,0,0,0,0,0,0,0,0,0,0,0,0,0,0,0,0,0,0,0,0,61,233,253,253,253,213,126,0,0,0,0,0,0,0,0,0,0,0,0,0,0,0,0,0,0,0,0,28,233,253,253,253,253,139,0,0,0,0,0,0,0,0,0,0,0,0,0,0,0,0,0,0,0,0,0,124,253,253,253,253,167,3,0,0,14,139,139,68,0,0,0,0,0,0,0,0,0,0,0,0,0,0,28,211,253,253,253,193,9,0,45,129,232,253,253,241,192,28,0,0,0,0,0,0,0,0,0,0,0,0,107,253,253,253,253,87,0,51,222,253,253,253,253,253,253,106,0,0,0,0,0,0,0,0,0,0,0,17,249,253,253,253,118,22,83,244,253,253,253,253,253,253,253,153,5,0,0,0,0,0,0,0,0,0,0,17,253,253,253,219,37,72,253,253,253,253,252,170,114,253,253,253,15,0,0,0,0,0,0,0,0,0,0,17,253,253,253,203,55,239,253,253,253,214,139,45,224,253,253,253,15,0,0,0,0,0,0,0,0,0,0,33,253,253,253,98,139,253,253,253,252,139,19,128,253,253,253,142,4,0,0,0,0,0,0,0,0,0,0,180,253,253,253,226,191,253,253,253,245,45,218,253,253,253,227,58,0,0,0,0,0,0,0,0,0,0,0,154,253,253,253,253,253,253,253,253,251,224,253,253,253,253,169,0,0,0,0,0,0,0,0,0,0,0,0,17,253,253,253,253,253,253,253,253,253,253,253,253,253,184,16,0,0,0,0,0,0,0,0,0,0,0,0,17,253,253,253,253,253,253,253,253,253,253,253,227,169,16,0,0,0,0,0,0,0,0,0,0,0,0,0,17,253,253,253,253,253,253,253,253,253,253,238,58,0,0,0,0,0,0,0,0,0,0,0,0,0,0,0,1,15,152,253,253,253,253,253,229,179,116,14,0,0,0,0,0,0,0,0,0,0,0,0,0,0,0,0,0,0,12,89,121,162,89,89,60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</si>
  <si>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55,237,134,0,0,0,0,0,0,0,0,0,0,0,0,0,0,0,0,0,0,0,0,0,0,0,0,0,155,254,85,0,0,0,0,0,0,0,0,0,0,0,0,0,0,0,0,0,0,0,0,0,0,0,0,35,243,246,45,0,0,0,0,0,0,0,0,0,0,0,0,0,0,0,0,0,0,0,0,0,0,0,3,194,254,171,0,0,0,0,0,0,0,0,0,0,0,0,0,0,0,0,0,0,0,0,0,0,0,0,80,254,210,28,0,0,0,0,0,0,0,0,0,0,0,0,0,0,0,0,0,0,0,0,0,0,0,0,163,254,147,0,0,0,0,0,0,0,0,0,0,0,0,0,0,0,0,0,0,0,0,0,0,0,0,59,237,254,81,0,0,0,0,0,0,0,0,0,0,0,0,0,0,0,0,0,0,0,0,0,0,0,61,204,254,159,1,0,0,0,0,0,0,0,0,0,0,0,0,0,0,0,0,0,0,0,0,0,0,11,206,254,200,13,0,0,0,0,0,0,0,0,0,0,0,0,0,0,0,0,0,0,0,0,0,0,11,188,254,204,60,0,0,0,0,0,0,0,0,0,0,0,0,0,0,0,0,0,0,0,0,0,0,0,182,255,238,56,0,0,0,0,0,0,0,0,0,0,0,0,0,0,0,0,0,0,0,0,0,0,0,114,250,254,56,0,0,0,0,0,0,0,0,0,0,0,0,0,0,0,0,0,0,0,0,0,0,0,39,249,253,139,0,0,0,0,0,0,0,0,0,0,0,0,0,0,0,0,0,0,0,0,0,0,0,13,229,254,134,0,0,0,0,0,0,0,0,0,0,0,0,0,0,0,0,0,0,0,0,0,0,0,9,167,254,204,17,0,0,0,0,0,0,0,0,0,0,0,0,0,0,0,0,0,0,0,0,0,0,0,97,254,254,26,0,0,0,0,0,0,0,0,0,0,0,0,0,0,0,0,0,0,0,0,0,0,0,54,248,254,162,3,0,0,0,0,0,0,0,0,0,0,0,0,0,0,0,0,0,0,0,0,0,0,0,166,254,179,3,0,0,0,0,0,0,0,0,0,0,0,0,0,0,0,0,0,0,0,0,0,0,0,9,241,254,140,0,0,0,0,0,0,0,0,0,0,0,0,0,0,0,0,0,0,0,0,0,0,0,0,6,187,201,54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</si>
  <si>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,13,134,133,191,133,133,133,31,0,0,0,0,0,0,0,0,0,0,0,0,0,0,0,0,0,0,126,192,253,254,253,253,253,253,253,217,21,0,0,0,0,0,0,0,0,0,0,0,0,0,0,0,0,71,240,253,253,218,147,96,96,96,216,253,36,0,0,0,0,0,0,0,0,0,0,0,0,0,0,0,49,238,253,180,84,0,0,0,0,12,205,173,12,0,0,0,0,0,0,0,0,0,0,0,0,0,0,0,73,253,253,58,0,0,0,0,0,18,72,14,0,0,0,0,0,0,0,0,0,0,0,0,0,0,0,0,73,253,253,24,0,0,0,11,73,73,165,72,0,0,0,0,0,0,0,0,0,0,0,0,0,0,0,0,73,253,253,101,85,92,206,213,253,253,253,128,0,0,0,0,0,0,0,0,0,0,0,0,0,0,0,0,73,253,253,253,253,255,253,253,188,156,122,7,0,0,0,0,0,0,0,0,0,0,0,0,0,0,0,27,150,253,253,253,253,145,75,24,8,0,0,0,0,0,0,0,0,0,0,0,0,0,0,0,0,0,24,211,253,253,253,253,137,0,0,0,0,0,0,0,0,0,0,0,0,0,0,0,0,0,0,0,0,2,174,254,251,242,253,255,132,0,0,0,0,0,0,0,0,0,0,0,0,0,0,0,0,0,0,0,0,37,253,247,106,0,218,253,132,0,0,0,0,0,0,0,0,0,0,0,0,0,0,0,0,0,0,0,0,37,253,193,0,0,218,253,132,0,0,0,0,0,0,0,0,0,0,0,0,0,0,0,0,0,0,0,0,37,253,233,40,0,218,253,132,0,0,0,0,0,0,0,0,0,0,0,0,0,0,0,0,0,0,0,0,37,253,253,146,0,218,253,132,0,0,0,0,0,0,0,0,0,0,0,0,0,0,0,0,0,0,0,0,9,189,253,180,66,245,253,98,0,0,0,0,0,0,0,0,0,0,0,0,0,0,0,0,0,0,0,0,0,129,253,205,199,253,164,3,0,0,0,0,0,0,0,0,0,0,0,0,0,0,0,0,0,0,0,0,0,30,226,253,253,253,144,0,0,0,0,0,0,0,0,0,0,0,0,0,0,0,0,0,0,0,0,0,0,0,182,253,253,211,25,0,0,0,0,0,0,0,0,0,0,0,0,0,0,0,0,0,0,0,0,0,0,0,37,225,213,24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</si>
  <si>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25,11,39,69,148,166,253,253,145,0,0,0,0,0,0,0,0,0,0,0,0,0,0,0,100,190,190,146,227,205,247,252,252,253,252,252,189,0,0,0,0,0,0,0,0,0,0,0,0,0,0,22,221,252,252,252,253,252,252,252,252,232,231,169,16,0,0,0,0,0,0,0,0,0,0,0,0,0,0,139,252,252,252,252,243,189,189,162,84,0,0,0,0,0,0,0,0,0,0,0,0,0,0,0,0,0,0,253,252,252,155,42,35,0,0,0,0,0,0,0,0,0,0,0,0,0,0,0,0,0,0,0,0,0,62,255,253,188,0,0,0,0,0,0,0,0,0,0,0,0,0,0,0,0,0,0,0,0,0,0,0,22,199,253,252,247,190,102,85,21,0,0,0,0,0,0,0,0,0,0,0,0,0,0,0,0,0,0,11,202,252,253,252,252,252,252,253,237,179,101,4,0,0,0,0,0,0,0,0,0,0,0,0,0,0,0,16,231,252,253,252,252,252,252,253,252,252,252,138,0,0,0,0,0,0,0,0,0,0,0,0,0,0,0,0,169,252,253,173,50,42,42,104,182,252,252,252,0,0,0,0,0,0,0,0,0,0,0,0,0,0,0,0,27,150,107,27,0,0,0,0,0,154,253,253,62,0,0,0,0,0,0,0,0,0,0,0,0,0,0,0,0,0,0,0,0,0,0,0,0,101,252,252,106,0,0,0,0,0,0,0,0,0,0,0,0,0,0,0,0,0,0,0,0,0,0,0,0,127,252,252,97,0,0,0,0,0,0,0,0,0,0,0,0,0,0,0,0,0,0,0,0,0,0,0,0,153,252,252,0,0,0,0,0,0,0,0,0,0,0,0,0,0,80,9,0,0,0,0,0,0,0,0,116,249,252,164,0,0,0,0,0,0,0,0,0,0,0,0,0,0,191,144,0,0,0,0,0,0,0,61,227,253,216,18,0,0,0,0,0,0,0,0,0,0,0,0,0,0,190,247,99,0,0,0,0,0,71,253,252,252,153,0,0,0,0,0,0,0,0,0,0,0,0,0,0,0,51,233,247,144,66,22,31,153,249,253,252,128,7,0,0,0,0,0,0,0,0,0,0,0,0,0,0,0,0,51,231,252,253,252,252,252,252,243,110,7,0,0,0,0,0,0,0,0,0,0,0,0,0,0,0,0,0,0,28,129,253,252,252,252,164,35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</si>
  <si>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29,241,76,0,0,0,0,0,0,0,0,0,0,0,0,0,0,0,0,0,0,0,0,0,0,0,0,0,44,254,133,0,0,0,0,0,0,0,0,0,0,0,0,0,0,0,0,0,0,0,0,0,0,0,0,0,69,254,133,0,0,0,0,0,0,0,0,0,0,0,0,0,0,0,0,0,0,0,0,0,0,0,0,0,130,254,133,0,0,0,0,0,0,0,0,0,0,0,0,0,0,0,0,0,0,0,0,0,0,0,0,0,130,254,53,0,0,0,0,0,0,0,0,0,0,0,0,0,0,0,0,0,0,0,0,0,0,0,0,0,130,232,20,0,0,0,0,0,0,0,0,0,0,0,0,0,0,0,0,0,0,0,0,0,0,0,0,0,130,215,0,0,0,0,0,0,0,0,0,0,0,0,0,0,0,0,0,0,0,0,0,0,0,0,0,0,130,139,0,0,0,0,0,0,0,0,0,0,0,0,0,0,0,0,0,0,0,0,0,0,0,0,0,0,146,129,0,0,0,0,0,0,0,0,0,0,0,0,0,0,0,0,0,0,0,0,0,0,0,0,0,0,216,129,0,0,0,0,0,0,0,0,0,0,0,0,0,0,0,0,0,0,0,0,0,0,0,0,0,0,216,129,0,0,0,0,0,0,0,0,0,0,0,0,0,0,0,0,0,0,0,0,0,0,0,0,0,0,216,59,0,0,0,0,0,0,0,0,0,0,0,0,0,0,0,0,0,0,0,0,0,0,0,0,0,0,157,83,0,0,0,0,0,0,0,0,0,0,0,0,0,0,0,0,0,0,0,0,0,0,0,0,0,0,216,129,0,0,0,0,0,0,0,0,0,0,0,0,0,0,0,0,0,0,0,0,0,0,0,0,0,21,233,129,0,0,0,0,0,0,0,0,0,0,0,0,0,0,0,0,0,0,0,0,0,0,0,0,0,48,254,129,0,0,0,0,0,0,0,0,0,0,0,0,0,0,0,0,0,0,0,0,0,0,0,0,0,112,254,129,0,0,0,0,0,0,0,0,0,0,0,0,0,0,0,0,0,0,0,0,0,0,0,0,0,134,254,129,0,0,0,0,0,0,0,0,0,0,0,0,0,0,0,0,0,0,0,0,0,0,0,0,0,104,254,69,0,0,0,0,0,0,0,0,0,0,0,0,0,0,0,0,0,0,0,0,0,0,0,0,0,48,210,29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</si>
  <si>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70,195,96,0,0,0,0,0,0,0,0,0,0,0,0,0,0,0,0,0,0,0,0,0,0,0,0,2,178,254,153,0,0,0,0,0,0,0,0,0,0,0,0,57,84,0,0,0,0,0,0,0,0,0,0,45,254,254,153,0,0,0,0,0,0,0,0,0,0,0,0,104,218,60,9,0,0,0,0,0,0,0,0,128,254,246,83,0,0,0,0,0,0,0,0,0,0,0,0,16,169,254,222,217,160,121,54,25,30,121,137,247,254,170,0,0,0,0,0,0,0,0,0,0,0,0,0,0,0,93,209,254,254,254,254,254,254,254,254,254,254,120,0,0,0,0,0,0,0,0,0,0,0,0,0,0,0,0,5,9,46,53,106,106,106,106,53,147,254,120,0,0,0,0,0,0,0,0,0,0,0,0,0,0,0,0,0,0,0,0,0,0,0,0,0,107,254,120,0,0,0,0,0,0,0,0,0,0,0,0,0,0,0,0,0,0,0,0,0,0,0,0,0,107,254,120,0,0,0,0,0,0,0,0,0,0,0,0,0,0,0,0,0,0,0,0,0,0,0,0,0,107,254,120,0,0,0,0,0,0,0,0,0,0,0,0,0,0,0,0,0,0,0,0,0,0,0,0,0,28,254,126,0,0,0,0,0,0,0,0,0,0,0,0,0,0,0,0,0,0,0,0,0,0,0,0,0,10,254,216,0,0,0,0,0,0,0,0,0,0,0,0,0,0,0,0,0,0,0,0,0,0,0,0,0,1,175,216,0,0,0,0,0,0,0,0,0,0,0,0,0,0,0,0,0,0,0,0,0,0,0,0,0,0,169,216,0,0,0,0,0,0,0,0,0,0,0,0,0,0,0,0,0,0,0,0,0,0,0,0,0,0,169,227,17,0,0,0,0,0,0,0,0,0,0,0,0,0,0,0,0,0,0,0,0,0,0,0,0,0,154,255,72,0,0,0,0,0,0,0,0,0,0,0,0,0,0,0,0,0,0,0,0,0,0,0,0,0,73,254,228,27,12,0,0,0,0,0,0,0,0,0,0,0,0,0,0,0,0,0,0,0,0,0,0,0,26,240,253,188,29,0,0,0,0,0,0,0,0,0,0,0,0,0,0,0,0,0,0,0,0,0,0,0,0,219,254,254,29,0,0,0,0,0,0,0,0,0,0,0,0,0,0,0,0,0,0,0,0,0,0,0,0,63,254,229,18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</si>
  <si>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9,38,3,9,167,255,227,25,0,0,0,0,0,0,0,0,0,0,0,0,0,0,0,0,0,0,0,5,160,253,95,138,253,245,197,43,0,0,0,0,0,0,0,0,0,0,0,0,0,0,0,0,0,4,89,215,253,251,75,168,253,226,9,101,0,0,0,0,0,0,0,0,0,0,0,0,0,0,0,0,26,215,253,251,187,65,0,168,253,226,0,109,0,0,0,0,0,0,0,0,0,0,0,0,0,0,0,61,219,253,253,122,0,0,7,195,253,145,21,88,0,0,0,0,0,0,0,0,0,0,0,0,0,0,26,208,253,251,77,3,0,0,22,253,253,131,200,89,0,0,0,0,0,0,0,0,0,0,0,0,0,0,151,253,251,120,0,0,0,0,89,253,253,212,241,35,0,0,0,0,0,0,0,0,0,0,0,0,0,5,230,253,243,0,0,0,0,0,167,253,253,244,125,0,0,0,0,0,0,0,0,0,0,0,0,0,0,6,247,253,248,58,4,0,0,6,239,253,253,173,0,0,0,0,0,0,0,0,0,0,0,0,0,0,0,0,151,253,253,253,183,162,162,195,253,253,233,47,0,0,0,0,0,0,0,0,0,0,0,0,0,0,0,0,51,191,253,253,253,253,253,253,253,253,156,0,0,0,0,0,0,0,0,0,0,0,0,0,0,0,0,0,0,5,20,124,207,178,124,180,253,253,206,6,0,0,0,0,0,0,0,0,0,0,0,0,0,0,0,0,0,0,0,0,0,0,0,200,253,253,253,10,0,0,0,0,0,0,0,0,0,0,0,0,0,0,0,0,0,0,0,0,0,0,0,200,253,253,132,2,0,0,0,0,0,0,0,0,0,0,0,0,0,0,0,0,0,0,0,0,0,0,53,251,253,253,48,3,21,0,0,0,0,0,0,0,0,0,0,0,0,0,0,0,0,0,0,0,0,0,55,253,253,253,48,83,188,0,0,0,0,0,0,0,0,0,0,0,0,0,0,0,0,0,0,0,0,0,55,253,253,253,219,241,66,0,0,0,0,0,0,0,0,0,0,0,0,0,0,0,0,0,0,0,0,0,55,253,253,253,253,152,0,0,0,0,0,0,0,0,0,0,0,0,0,0,0,0,0,0,0,0,0,0,55,253,253,253,185,3,0,0,0,0,0,0,0,0,0,0,0,0,0,0,0,0,0,0,0,0,0,0,8,162,253,228,44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</si>
  <si>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89,222,253,23,0,0,0,0,0,0,0,0,0,0,0,0,0,0,0,0,0,0,0,0,0,0,0,15,219,252,235,18,0,0,0,0,0,0,0,0,0,0,0,0,0,0,0,0,0,0,0,0,0,0,0,108,252,252,160,0,0,0,0,0,0,0,0,0,0,0,0,0,0,0,0,0,0,0,0,0,0,0,0,138,252,252,160,0,0,0,0,0,0,0,0,0,0,0,0,0,0,0,0,0,0,0,0,0,0,0,0,138,252,252,202,11,0,0,0,0,0,0,0,0,0,0,0,74,199,188,11,0,0,0,0,0,0,0,0,76,253,253,253,23,0,0,0,0,0,0,0,0,0,0,0,162,253,253,23,0,0,0,0,0,0,0,0,9,194,252,252,117,22,0,0,0,0,0,0,0,0,0,0,161,252,252,22,0,0,0,0,0,0,0,0,0,65,234,252,252,153,25,0,0,0,0,0,0,0,0,0,161,252,252,22,0,0,0,0,0,0,0,0,0,0,65,236,252,253,202,93,17,0,0,0,0,0,0,104,236,252,252,22,0,0,0,0,0,0,0,0,0,0,0,61,242,253,252,252,234,178,116,42,85,157,230,253,252,252,252,22,0,0,0,0,0,0,0,0,0,0,0,0,53,179,234,253,253,253,255,253,253,253,253,244,253,253,253,23,0,0,0,0,0,0,0,0,0,0,0,0,0,0,17,92,92,143,207,214,218,164,92,65,252,252,252,22,0,0,0,0,0,0,0,0,0,0,0,0,0,0,0,0,0,0,0,13,19,0,0,24,252,252,252,22,0,0,0,0,0,0,0,0,0,0,0,0,0,0,0,0,0,0,0,0,0,0,0,24,252,252,252,22,0,0,0,0,0,0,0,0,0,0,0,0,0,0,0,0,0,0,0,0,0,0,0,24,252,252,252,22,0,0,0,0,0,0,0,0,0,0,0,0,0,0,0,0,0,0,0,0,0,0,0,24,253,253,253,23,0,0,0,0,0,0,0,0,0,0,0,0,0,0,0,0,0,0,0,0,0,0,0,19,236,252,252,22,0,0,0,0,0,0,0,0,0,0,0,0,0,0,0,0,0,0,0,0,0,0,0,0,161,252,252,22,0,0,0,0,0,0,0,0,0,0,0,0,0,0,0,0,0,0,0,0,0,0,0,0,161,252,252,22,0,0,0,0,0,0,0,0,0,0,0,0,0,0,0,0,0,0,0,0,0,0,0,0,57,252,252,22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</si>
  <si>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36,170,109,0,0,0,0,0,0,0,0,0,0,0,0,0,0,0,0,0,0,0,0,0,0,0,0,5,178,252,87,0,0,0,0,0,0,0,0,0,0,0,0,0,0,0,0,0,0,0,0,0,0,0,0,108,252,252,98,0,0,0,0,0,0,0,0,0,0,0,0,0,0,0,0,0,0,0,0,0,0,0,0,233,252,227,29,0,0,0,0,0,0,0,0,0,0,0,0,0,0,0,0,0,0,0,0,0,0,0,53,253,252,130,0,0,0,0,0,0,0,0,0,0,0,0,0,0,0,0,0,0,0,0,0,0,0,9,233,255,228,32,0,0,0,0,0,0,0,0,0,0,0,0,0,0,0,0,0,0,0,0,0,0,0,93,252,253,185,0,0,0,0,0,0,0,0,0,0,0,0,0,0,0,0,0,0,0,0,0,0,0,0,124,252,253,92,0,0,0,0,0,0,0,0,0,0,0,0,0,0,0,0,0,0,0,0,0,0,0,0,207,252,245,58,0,0,0,0,0,0,0,0,0,0,0,0,0,0,0,0,0,0,0,0,0,0,0,64,248,252,230,0,0,0,0,0,74,116,116,116,0,0,0,0,0,0,0,0,0,0,0,0,0,0,0,70,253,253,116,0,0,9,76,149,253,253,253,253,11,0,0,0,0,0,0,0,0,0,0,0,0,0,0,70,252,252,116,0,34,174,252,253,252,252,252,252,193,17,0,0,0,0,0,0,0,0,0,0,0,0,0,19,219,252,146,66,234,252,252,253,240,183,240,252,253,92,0,0,0,0,0,0,0,0,0,0,0,0,0,0,207,252,249,236,252,252,210,46,37,0,80,202,253,202,25,0,0,0,0,0,0,0,0,0,0,0,0,0,103,252,253,252,252,116,12,0,0,0,0,220,253,252,69,0,0,0,0,0,0,0,0,0,0,0,0,0,43,241,255,253,222,25,0,0,0,7,108,253,255,196,0,0,0,0,0,0,0,0,0,0,0,0,0,0,0,209,253,252,252,135,47,47,120,186,252,252,253,92,0,0,0,0,0,0,0,0,0,0,0,0,0,0,0,32,169,252,252,252,252,253,252,252,252,252,122,25,0,0,0,0,0,0,0,0,0,0,0,0,0,0,0,0,36,219,252,252,252,253,252,252,218,160,0,0,0,0,0,0,0,0,0,0,0,0,0,0,0,0,0,0,0,36,137,137,189,253,178,54,14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</si>
  <si>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41,72,193,214,172,152,152,41,0,0,0,0,0,0,0,0,0,0,0,0,0,0,0,0,0,21,102,203,243,253,252,253,252,253,252,243,40,0,0,0,0,0,0,0,0,0,0,0,0,0,21,72,193,254,253,254,233,142,102,102,102,163,223,254,151,0,0,0,0,0,0,0,0,0,0,0,0,0,183,253,252,253,171,91,30,0,0,0,0,0,102,253,232,0,0,0,0,0,0,0,0,0,0,0,0,132,253,224,122,41,0,0,0,0,0,0,0,0,102,254,253,0,0,0,0,0,0,0,0,0,0,0,123,253,212,20,0,0,0,0,0,0,0,0,0,0,102,253,252,0,0,0,0,0,0,0,0,0,0,0,183,254,131,0,0,0,0,0,0,0,0,0,0,0,102,254,253,0,0,0,0,0,0,0,0,0,0,0,20,151,30,0,0,0,0,0,0,0,0,0,0,0,102,253,252,0,0,0,0,0,0,0,0,0,0,0,0,0,0,0,0,0,0,0,0,0,0,0,0,0,203,254,233,0,0,0,0,0,0,0,0,0,0,0,0,0,0,0,0,0,0,0,0,0,0,0,0,41,243,253,111,0,0,0,0,0,0,0,0,0,0,0,0,0,0,0,0,0,0,0,0,0,0,0,0,152,253,203,0,0,0,0,0,0,0,0,0,0,0,0,0,0,0,0,0,0,0,0,0,0,0,0,82,233,252,122,0,0,0,0,0,0,0,0,0,0,0,0,0,0,0,0,0,0,0,0,0,0,0,51,233,254,131,0,0,0,0,0,0,0,0,0,0,0,0,0,0,0,0,0,0,0,0,0,0,0,0,233,252,213,10,0,0,0,0,0,0,0,0,0,0,0,0,0,0,0,0,0,0,0,0,0,0,11,173,254,233,41,0,0,0,0,0,0,0,0,0,0,0,0,0,0,0,0,0,0,0,0,0,0,0,173,252,253,70,0,0,0,0,0,0,0,0,0,0,0,0,0,0,0,0,0,0,0,0,0,0,0,123,254,253,142,0,0,0,0,0,0,0,0,0,0,0,0,0,0,0,0,0,0,0,0,0,0,0,41,243,253,252,203,102,163,203,203,203,163,0,0,0,0,0,0,0,0,0,0,0,0,0,0,0,0,0,0,123,254,253,254,253,254,253,255,253,183,0,0,0,0,0,0,0,0,0,0,0,0,0,0,0,0,0,0,0,50,50,112,151,253,252,192,151,20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</si>
  <si>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14,149,254,254,254,235,111,5,0,0,0,0,0,0,0,0,0,0,0,0,0,0,0,0,0,0,0,0,177,253,253,253,253,253,253,110,0,0,0,0,0,0,0,0,0,0,0,0,0,0,0,0,0,0,0,0,128,197,82,44,44,44,199,235,0,0,0,0,0,0,0,0,0,0,0,0,0,0,0,0,0,0,0,0,0,5,0,0,0,0,82,253,0,0,0,0,0,0,0,0,0,0,0,0,0,0,0,0,0,0,0,0,0,0,0,0,0,0,78,253,0,0,0,0,0,0,0,0,0,0,0,0,0,0,0,0,0,0,0,0,0,0,0,0,0,0,78,253,0,0,0,0,0,0,0,0,0,0,0,0,0,0,0,0,0,0,0,0,0,0,0,0,0,0,78,253,0,0,0,0,0,0,0,0,0,0,0,0,0,0,0,0,0,0,0,0,0,0,0,0,0,0,145,253,0,0,0,0,0,0,0,0,0,0,0,0,0,0,0,0,0,0,0,0,0,0,0,0,0,14,208,253,0,0,0,0,0,0,0,0,0,0,0,0,0,0,0,0,0,0,0,0,0,0,0,0,0,45,253,205,0,0,0,0,0,0,0,0,0,0,0,0,0,0,0,0,0,0,0,0,0,0,0,0,0,155,254,143,0,0,0,0,0,0,0,0,0,0,0,0,0,0,0,0,0,0,0,0,0,0,0,0,0,155,253,66,0,0,0,0,0,0,0,0,0,0,0,0,0,0,0,0,0,0,0,0,0,0,0,0,10,237,223,20,0,0,0,0,0,0,0,0,0,0,0,0,0,0,0,0,0,0,0,0,0,0,0,0,175,253,176,0,0,0,0,0,0,0,0,0,0,0,0,0,0,0,0,0,0,0,0,0,0,0,0,20,237,244,90,0,0,0,0,0,0,0,0,0,0,0,0,0,0,0,0,0,0,0,0,0,0,0,0,175,253,170,0,0,0,0,35,89,89,137,141,117,0,0,0,0,0,0,0,0,0,0,0,0,0,0,56,249,253,173,122,122,233,232,241,253,253,253,253,204,0,0,0,0,0,0,0,0,0,0,0,0,0,33,219,253,253,253,253,253,255,253,236,199,99,99,195,39,0,0,0,0,0,0,0,0,0,0,0,0,0,133,253,253,253,206,176,176,66,66,40,0,0,0,0,0,0,0,0,0,0,0,0,0,0,0,0,0,0,133,253,166,42,13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</si>
  <si>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25,56,105,155,234,40,0,0,0,0,0,0,0,0,0,0,0,0,0,0,0,0,0,0,8,30,111,173,230,254,254,254,254,147,0,0,0,0,0,0,0,0,0,0,0,0,0,143,165,165,165,165,234,254,254,254,254,254,254,254,254,138,0,0,0,0,0,0,0,0,0,0,0,0,0,220,254,254,254,254,254,254,246,234,149,134,46,35,35,9,0,0,0,0,0,0,0,0,0,0,0,0,0,220,232,128,152,179,103,80,47,0,0,0,0,0,0,0,0,0,0,0,0,0,0,0,0,0,0,0,34,238,179,0,0,0,0,0,0,0,0,0,0,0,0,0,0,0,0,0,0,0,0,0,0,0,0,0,66,254,146,0,0,0,0,0,0,0,0,0,0,0,0,0,0,0,0,0,0,0,0,0,0,0,0,0,82,254,80,0,0,0,0,0,0,0,0,0,0,0,0,0,0,0,0,0,0,0,0,0,0,0,0,0,165,254,80,0,0,0,0,0,0,0,0,0,0,0,0,0,0,0,0,0,0,0,0,0,0,0,0,0,145,254,222,162,250,235,150,150,110,19,0,0,0,0,0,0,0,0,0,0,0,0,0,0,0,0,0,0,64,254,254,254,254,254,254,254,254,224,160,37,0,0,0,0,0,0,0,0,0,0,0,0,0,0,0,0,0,129,194,194,161,95,95,95,135,194,222,228,66,0,0,0,0,0,0,0,0,0,0,0,0,0,0,0,0,0,0,0,0,0,0,0,0,0,64,210,241,40,0,0,0,0,0,0,0,0,0,0,0,0,0,0,0,0,0,0,0,0,0,0,0,0,0,51,246,196,6,0,0,0,0,0,0,0,0,0,0,0,0,0,0,0,0,0,0,0,0,0,0,0,0,7,228,254,20,0,0,0,0,0,0,0,0,0,0,0,0,0,0,0,0,0,0,0,0,0,0,0,0,102,254,254,20,0,0,0,0,0,0,0,0,0,0,0,0,0,0,0,0,0,26,36,36,36,36,36,165,248,254,243,17,0,0,0,0,0,0,0,0,0,0,0,0,0,0,8,159,190,237,254,254,254,254,254,254,254,246,113,0,0,0,0,0,0,0,0,0,0,0,0,0,0,0,17,227,250,254,254,254,254,254,254,252,209,111,0,0,0,0,0,0,0,0,0,0,0,0,0,0,0,0,0,22,61,154,154,154,154,154,194,106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</si>
  <si>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3,108,232,255,229,105,18,0,0,0,0,0,0,0,0,0,0,0,0,0,0,0,0,0,0,0,0,0,128,253,253,253,253,253,205,25,0,0,0,0,0,0,0,0,0,0,0,0,0,0,0,0,0,0,0,42,242,252,124,32,32,120,249,175,0,0,0,0,0,0,0,0,0,0,0,0,0,0,0,0,0,0,30,230,251,120,0,0,0,0,179,227,26,0,0,0,0,0,0,0,0,0,0,0,0,0,0,0,0,4,160,253,202,0,0,0,0,0,135,253,43,0,0,0,0,0,0,0,0,0,0,0,0,0,0,0,0,62,253,253,32,0,0,0,0,0,135,253,43,0,0,0,0,0,0,0,0,0,0,0,0,0,0,0,0,140,253,200,8,0,0,0,0,0,135,253,43,0,0,0,0,0,0,0,0,0,0,0,0,0,0,0,28,236,237,64,0,0,0,0,0,0,135,231,28,0,0,0,0,0,0,0,0,0,0,0,0,0,0,0,134,253,205,0,0,0,0,0,0,0,188,188,0,0,0,0,0,0,0,0,0,0,0,0,0,0,0,0,189,253,135,0,0,0,0,0,0,63,250,188,0,0,0,0,0,0,0,0,0,0,0,0,0,0,0,16,213,245,21,0,0,0,0,0,0,183,253,104,0,0,0,0,0,0,0,0,0,0,0,0,0,0,0,44,253,141,0,0,0,0,0,0,6,210,172,5,0,0,0,0,0,0,0,0,0,0,0,0,0,0,0,116,253,134,0,0,0,0,0,0,86,253,119,0,0,0,0,0,0,0,0,0,0,0,0,0,0,0,0,64,253,222,0,0,0,0,0,0,168,253,119,0,0,0,0,0,0,0,0,0,0,0,0,0,0,0,0,44,253,243,0,0,0,0,0,45,250,201,9,0,0,0,0,0,0,0,0,0,0,0,0,0,0,0,0,33,237,243,0,0,0,0,52,242,253,128,0,0,0,0,0,0,0,0,0,0,0,0,0,0,0,0,0,0,145,247,40,0,0,90,245,253,160,8,0,0,0,0,0,0,0,0,0,0,0,0,0,0,0,0,0,0,82,253,230,58,93,252,253,158,2,0,0,0,0,0,0,0,0,0,0,0,0,0,0,0,0,0,0,0,24,205,253,253,253,238,143,5,0,0,0,0,0,0,0,0,0,0,0,0,0,0,0,0,0,0,0,0,0,22,145,228,193,30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</si>
  <si>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55,232,27,0,0,0,0,0,0,0,0,0,0,0,0,0,0,0,0,0,0,0,0,0,0,0,0,0,87,228,22,0,0,0,0,0,0,0,0,0,0,0,0,0,0,0,0,0,0,0,0,0,0,0,0,0,87,201,0,0,0,0,0,0,0,0,0,0,0,0,0,0,0,0,0,0,0,0,0,0,0,0,0,15,225,201,0,0,0,0,0,0,0,0,0,0,0,0,0,0,0,0,0,0,0,0,0,0,0,0,0,25,254,192,0,0,0,0,0,0,0,0,0,0,0,0,0,0,0,0,0,0,0,0,0,0,0,0,0,94,254,73,0,0,0,0,0,48,51,0,0,0,0,0,0,0,0,0,0,0,0,0,0,0,0,0,0,121,222,6,0,0,11,127,184,251,247,123,5,0,0,0,0,0,0,0,0,0,0,0,0,0,0,0,0,201,248,9,0,0,172,239,241,220,179,248,184,0,0,0,0,0,0,0,0,0,0,0,0,0,0,0,0,217,168,0,0,58,250,157,85,6,0,137,216,0,0,0,0,0,0,0,0,0,0,0,0,0,0,0,128,253,168,0,30,180,254,101,67,0,0,18,235,73,0,0,0,0,0,0,0,0,0,0,0,0,0,0,136,254,168,0,122,254,168,153,0,0,0,46,246,153,0,0,0,0,0,0,0,0,0,0,0,0,0,0,220,254,103,37,241,254,145,0,0,0,0,73,254,153,0,0,0,0,0,0,0,0,0,0,0,0,0,0,198,232,6,70,254,254,28,0,0,0,0,89,233,33,0,0,0,0,0,0,0,0,0,0,0,0,0,0,227,230,0,77,254,189,3,0,0,0,85,237,212,0,0,0,0,0,0,0,0,0,0,0,0,0,0,0,181,230,0,149,254,172,0,0,0,93,204,254,128,0,0,0,0,0,0,0,0,0,0,0,0,0,0,0,236,230,0,149,255,185,10,45,164,244,253,176,3,0,0,0,0,0,0,0,0,0,0,0,0,0,0,0,154,249,58,115,254,254,211,254,254,237,149,22,0,0,0,0,0,0,0,0,0,0,0,0,0,0,0,0,93,254,224,251,254,254,254,254,208,155,35,0,0,0,0,0,0,0,0,0,0,0,0,0,0,0,0,0,7,172,254,255,242,255,114,65,9,0,0,0,0,0,0,0,0,0,0,0,0,0,0,0,0,0,0,0,0,30,200,178,46,158,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</si>
  <si>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51,132,152,71,152,152,92,92,173,253,254,253,62,0,0,0,0,0,0,0,0,0,0,0,0,0,0,82,253,252,253,252,253,252,253,252,253,252,192,151,61,0,0,0,0,0,0,0,0,0,0,0,0,0,0,142,254,233,102,102,102,102,102,102,41,0,0,0,0,0,0,0,0,0,0,0,0,0,0,0,0,0,0,102,253,232,0,0,0,0,0,0,0,0,0,0,0,0,0,0,0,0,0,0,0,0,0,0,0,0,0,0,234,253,62,0,0,0,0,0,0,0,0,0,0,0,0,0,0,0,0,0,0,0,0,0,0,0,0,0,71,252,142,0,0,0,0,0,0,0,0,0,0,0,0,0,0,0,0,0,0,0,0,0,0,0,0,0,72,253,102,0,0,0,0,0,0,0,0,0,0,0,0,0,0,0,0,0,0,0,0,0,0,0,0,0,152,252,162,102,102,102,102,102,0,0,0,0,0,0,0,0,0,0,0,0,0,0,0,0,0,0,0,0,152,253,254,253,254,253,254,253,234,112,21,0,0,0,0,0,0,0,0,0,0,0,0,0,0,0,0,0,152,252,71,151,50,50,71,151,253,252,203,20,0,0,0,0,0,0,0,0,0,0,0,0,0,0,0,0,21,61,0,0,0,0,0,0,21,183,254,213,82,0,0,0,0,0,0,0,0,0,0,0,0,0,0,0,0,0,0,0,0,0,0,0,0,0,131,252,243,122,0,0,0,0,0,0,0,0,0,0,0,0,0,0,0,0,0,0,0,0,0,0,0,0,0,82,234,253,132,10,0,0,0,0,0,0,0,0,0,0,0,0,0,0,0,0,0,0,0,0,0,0,0,0,51,232,253,91,0,0,0,0,0,0,0,0,0,0,0,0,0,0,0,0,0,0,0,0,0,0,0,0,0,0,254,253,0,0,0,0,0,0,0,0,0,0,0,0,0,0,0,82,0,0,0,0,0,0,0,0,0,0,131,252,82,0,0,0,0,0,0,0,0,0,0,0,0,0,214,253,0,0,0,0,0,0,0,0,0,0,0,203,102,0,0,0,0,0,0,0,0,0,0,0,0,0,253,252,142,102,41,0,0,0,0,0,0,41,163,243,102,0,0,0,0,0,0,0,0,0,0,0,0,0,82,243,254,253,254,253,234,152,152,152,214,253,255,172,0,0,0,0,0,0,0,0,0,0,0,0,0,0,0,40,71,151,151,151,151,232,253,252,192,151,50,10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</si>
  <si>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21,254,253,62,0,0,0,0,0,0,0,0,0,0,0,0,0,0,0,0,0,0,0,0,0,0,0,82,223,253,252,102,0,0,0,0,0,0,0,0,0,0,0,0,0,0,0,0,0,0,0,0,0,0,123,254,233,193,253,0,0,0,0,0,0,0,0,0,0,0,0,0,0,0,0,0,0,0,0,0,0,21,223,233,50,71,212,0,0,0,0,0,0,0,0,0,0,0,0,0,0,0,0,0,0,0,0,0,0,152,253,142,0,152,91,0,0,0,0,0,0,0,0,0,0,0,0,0,0,0,0,0,0,0,0,0,0,112,252,61,0,51,71,0,0,0,0,0,0,0,0,0,0,0,0,0,0,0,0,0,0,0,0,0,0,254,253,0,0,0,0,0,0,0,0,0,0,0,0,0,0,0,0,0,0,0,0,0,0,0,0,0,82,253,212,0,0,0,0,0,0,0,0,0,0,0,0,0,0,0,0,0,0,0,0,0,0,0,0,0,102,254,131,0,0,0,0,0,0,0,0,0,0,0,0,0,0,0,0,0,0,0,0,0,0,0,0,0,142,253,50,0,0,0,0,0,0,0,0,0,0,0,0,0,0,0,0,0,0,0,0,0,0,0,0,0,203,224,20,51,51,51,51,0,0,0,0,0,0,0,0,0,0,0,0,0,0,0,0,0,0,0,0,21,223,243,203,253,252,253,252,203,122,0,0,0,0,0,0,0,0,0,0,0,0,0,0,0,0,0,0,11,213,254,233,82,82,102,142,234,253,163,0,0,0,0,0,0,0,0,0,0,0,0,0,0,0,0,0,132,252,253,151,0,0,0,0,71,252,243,40,0,0,0,0,0,0,0,0,0,0,0,0,0,0,0,0,152,253,254,213,0,0,0,0,0,183,254,50,0,0,0,0,0,0,0,0,0,0,0,0,0,0,0,0,30,172,253,252,123,0,0,0,0,102,253,50,0,0,0,0,0,0,0,0,0,0,0,0,0,0,0,0,0,0,173,253,255,71,0,0,11,173,255,50,0,0,0,0,0,0,0,0,0,0,0,0,0,0,0,0,0,0,31,232,253,232,82,0,92,252,233,30,0,0,0,0,0,0,0,0,0,0,0,0,0,0,0,0,0,0,0,41,234,253,255,253,255,253,123,0,0,0,0,0,0,0,0,0,0,0,0,0,0,0,0,0,0,0,0,0,30,131,213,212,151,70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</si>
  <si>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58,225,201,156,157,156,89,50,0,0,0,0,0,0,0,0,0,0,0,0,0,0,0,0,0,0,0,5,217,234,181,136,197,234,234,246,177,54,0,0,0,0,0,0,0,0,0,0,0,0,0,0,0,0,0,59,135,0,0,0,0,0,0,87,236,237,95,0,0,0,0,0,0,0,0,0,0,0,0,0,0,0,0,5,3,0,0,0,0,0,0,0,53,217,189,0,0,0,0,0,0,0,0,0,0,0,0,0,0,0,0,0,0,0,0,0,0,0,0,0,114,254,196,0,0,0,0,0,0,0,0,0,0,0,0,0,0,0,0,0,0,0,0,0,0,5,59,202,255,196,53,0,0,0,0,0,0,0,0,0,0,0,0,0,0,0,0,0,10,20,20,20,119,203,254,243,121,15,0,0,0,0,0,0,0,0,0,0,0,0,0,0,0,0,0,72,212,254,254,254,254,254,254,212,71,0,0,0,0,0,0,0,0,0,0,0,0,0,0,0,0,0,0,73,200,214,124,117,19,19,87,190,246,107,0,0,0,0,0,0,0,0,0,0,0,0,0,0,0,0,0,0,0,0,0,0,0,0,0,47,231,196,0,0,0,0,0,0,0,0,0,0,0,0,0,0,0,0,0,0,0,0,0,0,0,0,0,0,99,210,9,0,0,0,0,0,0,0,0,0,0,0,0,0,0,0,0,0,0,0,0,0,0,0,0,0,99,250,36,0,0,0,0,0,0,0,0,0,0,0,0,0,0,0,0,0,0,0,0,0,0,0,0,13,184,196,0,0,0,0,0,0,0,0,0,0,0,0,0,0,0,0,0,69,0,0,0,0,0,0,0,145,254,128,0,0,0,0,0,0,0,0,0,0,0,0,0,0,0,16,173,158,0,0,0,0,0,0,99,249,178,0,0,0,0,0,0,0,0,0,0,0,0,0,0,0,0,236,255,76,0,0,0,0,0,140,254,147,23,0,0,0,0,0,0,0,0,0,0,0,0,0,0,0,0,235,254,0,0,0,0,0,140,246,135,3,0,0,0,0,0,0,0,0,0,0,0,0,0,0,0,0,0,235,254,0,0,0,13,154,254,135,0,0,0,0,0,0,0,0,0,0,0,0,0,0,0,0,0,0,0,92,254,78,123,167,238,254,155,18,0,0,0,0,0,0,0,0,0,0,0,0,0,0,0,0,0,0,0,9,209,254,254,223,155,81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</si>
  <si>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0,128,128,128,255,255,255,255,255,255,255,255,255,128,0,0,0,0,0,0,0,0,0,0,0,0,0,0,0,255,255,255,255,255,255,255,255,255,255,255,255,255,64,0,0,0,0,0,0,0,0,0,0,0,0,0,0,64,128,64,0,0,0,0,0,0,0,64,255,255,128,0,0,0,0,0,0,0,0,0,0,0,0,0,0,0,0,0,0,0,0,0,0,0,0,64,255,255,128,0,0,0,0,0,0,0,0,0,0,0,0,0,0,0,0,0,0,0,0,0,0,0,0,128,255,255,128,0,0,0,0,0,0,0,0,0,0,0,0,0,0,0,0,0,0,0,0,0,0,0,0,128,255,255,128,0,0,0,0,0,0,0,0,0,0,0,0,0,0,0,0,0,0,0,0,0,0,0,0,128,255,255,128,0,0,0,0,0,0,0,0,0,0,0,0,0,0,0,0,0,0,0,0,0,0,0,0,128,255,255,128,0,0,0,0,0,0,0,0,0,0,0,0,0,0,0,0,0,0,0,0,0,0,0,0,128,255,255,128,0,0,0,0,0,0,0,0,0,0,0,0,0,0,0,0,0,0,0,0,0,0,0,0,128,255,255,0,0,0,0,0,0,0,0,0,0,0,0,0,0,0,0,0,0,0,0,0,0,0,0,0,191,255,255,0,0,0,0,0,0,0,0,0,0,0,0,0,0,0,0,0,0,0,0,0,0,0,0,0,255,255,255,0,0,0,0,0,0,0,0,0,0,0,0,0,0,0,0,0,0,0,0,0,0,0,0,0,255,255,128,0,0,0,0,0,0,0,0,0,0,0,0,0,0,0,0,0,0,0,0,0,0,0,0,0,255,255,128,0,0,0,0,0,0,0,0,0,0,0,0,0,0,0,0,0,0,0,0,0,0,0,0,0,255,255,128,0,0,0,0,0,0,0,0,0,0,0,0,0,0,0,0,0,0,0,0,0,0,0,0,64,255,255,128,0,0,0,0,0,0,0,0,0,0,0,0,0,0,0,0,0,0,0,0,0,0,0,0,128,255,255,191,0,0,0,0,0,0,0,0,0,0,0,0,0,0,0,0,0,0,0,0,0,0,0,0,0,255,255,255,64,0,0,0,0,0,0,0,0,0,0,0,0,0,0,0,0,0,0,0,0,0,0,0,0,255,255,255,128,0,0,0,0,0,0,0,0,0,0,0,0,0,0,0,0,0,0,0,0,0,0,0,0,191,255,128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</si>
  <si>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15,24,15,0,0,0,0,0,0,0,0,0,0,0,0,0,0,0,0,0,0,0,0,0,0,0,0,162,219,252,219,161,100,47,13,0,0,0,0,0,0,0,0,0,0,0,0,0,0,0,0,0,0,0,0,253,252,252,252,252,253,252,202,90,7,0,0,0,0,0,0,0,0,0,0,0,0,0,0,0,0,0,0,109,160,160,160,160,253,252,252,252,158,43,0,0,0,0,0,0,0,0,0,0,0,0,0,0,0,0,0,0,0,0,0,0,86,158,252,252,252,220,0,0,0,0,0,0,0,0,0,0,0,0,0,0,0,0,0,0,0,0,0,0,0,0,32,229,253,231,0,0,0,0,0,0,0,0,0,0,0,0,0,0,0,0,0,0,0,0,0,0,0,0,0,207,252,230,0,0,0,0,0,0,0,0,0,0,0,0,0,0,0,0,0,0,0,0,0,0,0,0,83,240,252,230,0,0,0,0,0,0,0,0,0,0,0,0,0,0,0,0,0,0,0,0,0,0,0,38,240,252,252,135,0,0,0,0,0,0,0,0,0,0,0,0,0,0,0,0,0,0,0,0,0,0,0,47,252,252,252,11,0,0,0,0,0,0,0,0,0,0,0,0,0,0,0,0,0,0,0,0,0,0,3,170,253,253,137,0,0,0,0,0,0,0,0,0,0,0,0,0,0,0,0,0,0,0,0,0,0,0,97,252,252,252,64,0,0,0,0,0,0,0,0,0,0,0,0,0,0,0,0,0,0,0,0,0,0,0,222,252,252,153,6,0,0,0,0,0,0,0,0,0,0,0,0,0,0,0,0,0,0,0,0,0,0,136,253,252,227,29,0,0,0,0,0,0,0,0,0,0,0,0,0,0,0,0,0,0,0,0,0,0,0,230,253,252,79,0,0,0,0,32,116,116,179,230,230,230,178,0,0,0,0,0,0,0,0,0,0,0,62,243,255,253,86,118,138,255,253,253,253,253,255,253,253,234,73,0,0,0,0,0,0,0,0,0,0,13,215,252,253,252,252,252,252,253,252,252,252,210,207,185,92,17,0,0,0,0,0,0,0,0,0,0,0,70,252,252,253,252,252,252,252,253,208,100,69,6,0,0,0,0,0,0,0,0,0,0,0,0,0,0,0,44,236,252,253,193,128,45,45,46,17,0,0,0,0,0,0,0,0,0,0,0,0,0,0,0,0,0,0,0,19,22,23,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</si>
  <si>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36,118,210,255,183,67,0,0,0,0,0,0,0,0,0,0,0,0,0,0,0,0,0,0,0,0,0,0,203,253,253,195,206,245,185,71,0,0,0,0,0,0,0,0,0,0,0,0,0,0,0,0,0,0,0,0,213,253,183,17,21,100,245,242,113,27,0,0,0,0,0,0,0,0,0,0,0,0,0,0,0,0,0,74,244,211,20,0,0,0,123,253,253,199,24,0,0,0,0,0,0,0,0,0,0,0,0,0,0,0,0,97,253,198,0,0,0,0,29,193,244,253,207,105,2,0,0,0,0,0,0,0,0,0,0,0,0,0,0,97,253,190,0,0,0,0,0,0,75,191,240,253,101,2,0,0,0,0,0,0,0,0,0,0,0,0,0,97,253,61,0,0,0,0,0,0,0,0,4,186,253,34,0,0,0,0,0,0,0,0,0,0,0,0,0,97,253,61,0,0,0,0,0,0,0,0,0,3,241,203,24,0,0,0,0,0,0,0,0,0,0,0,0,97,253,61,0,0,0,0,0,0,0,0,0,0,25,223,177,0,0,0,0,0,0,0,0,0,0,0,0,97,253,61,0,0,0,0,0,0,0,0,0,0,0,183,242,61,0,0,0,0,0,0,0,0,0,0,0,97,253,61,0,0,0,0,0,0,0,0,0,0,0,83,253,175,0,0,0,0,0,0,0,0,0,0,0,97,253,61,0,0,0,0,0,0,0,0,0,0,0,29,218,212,0,0,0,0,0,0,0,0,0,0,0,42,230,139,0,0,0,0,0,0,0,0,0,0,0,0,199,213,3,0,0,0,0,0,0,0,0,0,0,0,213,198,0,0,0,0,0,0,0,0,0,0,0,41,226,253,96,0,0,0,0,0,0,0,0,0,0,0,213,198,0,0,0,0,0,0,0,0,0,0,0,138,253,180,57,0,0,0,0,0,0,0,0,0,0,0,168,246,116,0,0,0,0,0,0,0,0,0,90,249,233,51,0,0,0,0,0,0,0,0,0,0,0,0,17,205,246,115,0,0,0,0,0,0,0,31,140,253,157,0,0,0,0,0,0,0,0,0,0,0,0,0,0,57,173,249,109,42,5,0,0,5,46,215,253,240,45,0,0,0,0,0,0,0,0,0,0,0,0,0,0,0,13,177,243,253,168,158,158,168,253,253,233,83,0,0,0,0,0,0,0,0,0,0,0,0,0,0,0,0,0,0,60,116,164,253,253,253,249,116,6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</si>
  <si>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29,175,254,253,253,253,122,0,0,0,0,0,0,0,0,0,0,0,0,0,0,0,0,0,0,0,0,8,197,252,253,252,252,252,252,159,0,0,0,0,0,0,0,0,0,0,0,0,0,0,0,0,0,39,127,226,252,252,250,238,252,252,252,232,32,0,0,0,0,0,0,0,0,0,0,0,0,0,0,0,71,253,252,252,236,189,115,28,239,252,252,253,63,0,0,0,0,0,0,0,0,0,0,0,0,0,0,27,211,253,252,155,111,0,0,116,249,252,164,218,11,0,0,0,0,0,0,0,0,0,0,0,0,0,0,126,253,254,151,0,0,0,8,201,253,216,18,0,0,0,0,0,0,0,0,0,0,0,0,0,0,0,0,169,252,186,16,0,0,0,78,252,210,82,0,0,0,0,0,0,0,0,0,0,0,0,0,0,0,0,0,169,252,158,0,0,0,54,245,252,233,42,0,0,0,0,0,0,0,0,0,0,0,0,0,0,0,0,0,99,252,239,133,6,0,132,253,196,172,28,0,0,0,0,0,0,0,0,0,0,0,0,0,0,0,0,0,11,174,253,252,152,98,246,253,168,0,0,0,0,0,0,0,0,0,0,0,0,0,0,0,0,0,0,0,0,0,124,243,253,253,253,230,27,0,0,0,0,0,0,0,0,0,0,0,0,0,0,0,0,0,0,0,0,0,0,48,237,252,252,211,0,0,0,0,0,0,0,0,0,0,0,0,0,0,0,0,0,0,0,0,0,0,0,8,234,252,252,250,197,135,161,74,0,0,0,0,0,0,0,0,0,0,0,0,0,0,0,0,0,0,0,112,252,252,199,200,252,252,182,113,27,0,0,0,0,0,0,0,0,0,0,0,0,0,0,0,0,0,36,242,252,112,7,7,86,138,217,252,150,0,0,0,0,0,0,0,0,0,0,0,0,0,0,0,0,0,43,253,250,70,0,0,0,0,27,150,255,125,0,0,0,0,0,0,0,0,0,0,0,0,0,0,0,0,43,252,231,0,0,0,0,0,0,36,253,168,0,0,0,0,0,0,0,0,0,0,0,0,0,0,0,0,139,252,233,22,13,0,16,31,153,241,250,119,0,0,0,0,0,0,0,0,0,0,0,0,0,0,0,0,78,252,252,252,217,169,232,252,252,252,185,35,0,0,0,0,0,0,0,0,0,0,0,0,0,0,0,0,25,182,199,191,147,191,226,199,147,103,18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</si>
  <si>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53,132,234,155,80,0,0,0,0,0,0,0,0,0,0,0,0,0,0,0,0,0,0,0,0,0,6,84,247,247,246,254,244,204,41,0,0,0,0,0,0,0,0,0,0,0,0,0,0,0,0,0,0,20,201,254,254,60,18,90,168,254,230,45,0,0,0,0,0,0,0,0,0,0,0,0,0,0,0,0,0,76,254,214,111,55,0,0,9,127,254,218,6,0,0,0,0,0,0,0,0,0,0,0,0,0,0,0,0,76,254,169,0,0,0,0,0,11,230,254,75,0,0,0,0,0,0,0,0,0,0,0,0,0,0,0,0,67,252,179,2,0,0,0,0,0,170,254,75,0,0,0,0,0,0,0,0,0,0,0,0,0,0,0,0,0,230,254,48,0,0,0,0,0,170,254,75,0,0,0,0,0,0,0,0,0,0,0,0,0,0,0,0,0,81,254,231,104,1,0,0,31,250,254,75,0,0,0,0,0,0,0,0,0,0,0,0,0,0,0,0,0,7,164,254,255,137,56,23,167,254,235,18,0,0,0,0,0,0,0,0,0,0,0,0,0,0,0,0,0,0,2,115,243,254,253,251,254,241,67,0,0,0,0,0,0,0,0,0,0,0,0,0,0,0,0,0,0,0,0,0,117,254,254,254,248,69,0,0,0,0,0,0,0,0,0,0,0,0,0,0,0,0,0,0,0,0,44,116,233,254,254,254,249,54,0,0,0,0,0,0,0,0,0,0,0,0,0,0,0,0,0,0,0,32,244,254,243,180,59,129,254,173,2,0,0,0,0,0,0,0,0,0,0,0,0,0,0,0,0,0,0,130,254,133,20,0,0,44,244,254,57,0,0,0,0,0,0,0,0,0,0,0,0,0,0,0,0,0,0,42,254,113,0,0,0,0,31,213,230,37,0,0,0,0,0,0,0,0,0,0,0,0,0,0,0,0,0,9,205,243,42,0,0,0,0,170,254,75,0,0,0,0,0,0,0,0,0,0,0,0,0,0,0,0,0,0,171,254,152,0,0,0,3,182,241,35,0,0,0,0,0,0,0,0,0,0,0,0,0,0,0,0,0,0,22,208,230,75,0,0,51,254,194,0,0,0,0,0,0,0,0,0,0,0,0,0,0,0,0,0,0,0,0,77,244,253,204,145,234,254,112,0,0,0,0,0,0,0,0,0,0,0,0,0,0,0,0,0,0,0,0,0,80,213,254,254,254,160,7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</si>
  <si>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,13,13,13,13,13,88,133,133,133,133,133,133,76,0,0,0,0,0,0,0,0,0,0,0,0,0,54,181,253,253,253,254,253,253,253,253,253,253,253,253,172,0,0,0,0,0,0,0,0,0,0,0,0,56,231,253,253,253,253,254,232,217,217,217,125,96,96,96,5,0,0,0,0,0,0,0,0,0,0,0,33,230,253,253,235,95,84,85,36,0,0,0,0,0,0,0,0,0,0,0,0,0,0,0,0,0,0,9,155,253,253,163,45,0,0,0,0,0,0,0,0,0,0,0,0,0,0,0,0,0,0,0,0,0,0,129,253,253,163,12,0,0,0,0,0,0,0,0,0,0,0,0,0,0,0,0,0,0,0,0,0,0,20,235,253,233,40,0,0,0,0,0,0,0,0,0,0,0,0,0,0,0,0,0,0,0,0,0,0,5,170,253,235,62,0,0,0,0,0,0,0,0,0,0,0,0,0,0,0,0,0,0,0,0,0,0,0,13,253,253,205,0,0,0,0,0,0,0,0,0,0,0,0,0,0,0,0,0,0,0,0,0,0,0,0,7,202,253,251,155,29,0,0,0,0,0,0,0,0,0,0,0,0,0,0,0,0,0,0,0,0,0,0,0,70,204,254,254,254,254,150,24,7,0,0,0,0,0,0,0,0,0,0,0,0,0,0,0,0,0,0,0,0,68,131,229,248,253,253,253,202,12,0,0,0,0,0,0,0,0,0,0,0,0,0,0,0,0,0,0,0,0,0,0,74,136,231,253,253,198,16,0,0,0,0,0,0,0,0,0,0,0,0,0,0,0,0,0,0,0,0,0,0,0,33,136,251,254,189,0,0,0,0,0,0,0,0,0,0,0,0,0,0,0,0,30,0,0,0,0,0,0,0,0,184,254,229,0,0,0,0,0,0,0,0,0,0,0,0,0,0,0,0,223,125,28,0,0,0,0,0,119,251,254,229,0,0,0,0,0,0,0,0,0,0,0,0,0,0,0,0,116,253,148,29,0,0,29,131,249,253,250,95,0,0,0,0,0,0,0,0,0,0,0,0,0,0,0,0,8,212,253,206,127,218,230,253,253,253,149,0,0,0,0,0,0,0,0,0,0,0,0,0,0,0,0,0,0,25,212,253,253,253,253,253,206,87,0,0,0,0,0,0,0,0,0,0,0,0,0,0,0,0,0,0,0,0,7,35,132,132,132,75,18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</si>
  <si>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64,19,0,45,230,138,0,0,0,0,0,0,0,0,0,0,0,0,0,0,0,0,0,0,0,0,0,24,206,136,0,146,254,223,0,0,0,0,0,0,0,0,0,0,0,0,0,0,0,0,0,0,0,0,0,78,255,103,0,146,254,223,0,0,0,0,0,0,0,0,0,0,0,0,0,0,0,0,0,0,0,0,6,195,254,99,0,146,254,223,0,0,0,0,0,0,0,0,0,0,0,0,0,0,0,0,0,0,0,0,113,254,250,8,0,146,254,223,0,0,0,0,0,0,0,0,0,0,0,0,0,0,0,0,0,0,0,0,150,254,219,0,0,146,254,223,0,0,0,0,0,0,0,0,0,0,0,0,0,0,0,0,0,0,0,114,251,251,94,0,0,146,254,223,0,0,0,0,0,0,0,0,0,0,0,0,0,0,0,0,0,0,0,177,254,207,36,0,0,146,254,223,0,0,0,0,0,0,0,0,0,0,0,0,0,0,0,0,0,0,22,242,254,254,237,214,214,237,254,237,77,0,0,0,0,0,0,0,0,0,0,0,0,0,0,0,0,0,21,239,233,254,254,254,254,254,254,254,176,0,0,0,0,0,0,0,0,0,0,0,0,0,0,0,0,0,0,36,31,52,52,73,73,168,254,229,36,0,0,0,0,0,0,0,0,0,0,0,0,0,0,0,0,0,0,0,0,0,0,0,0,146,254,223,0,0,0,0,0,0,0,0,0,0,0,0,0,0,0,0,0,0,0,0,0,0,0,0,0,146,254,187,0,0,0,0,0,0,0,0,0,0,0,0,0,0,0,0,0,0,0,0,0,0,0,0,0,146,254,107,0,0,0,0,0,0,0,0,0,0,0,0,0,0,0,0,0,0,0,0,0,0,0,0,0,146,254,47,0,0,0,0,0,0,0,0,0,0,0,0,0,0,0,0,0,0,0,0,0,0,0,0,0,197,254,25,0,0,0,0,0,0,0,0,0,0,0,0,0,0,0,0,0,0,0,0,0,0,0,0,0,250,254,15,0,0,0,0,0,0,0,0,0,0,0,0,0,0,0,0,0,0,0,0,0,0,0,0,0,250,251,15,0,0,0,0,0,0,0,0,0,0,0,0,0,0,0,0,0,0,0,0,0,0,0,0,0,250,166,0,0,0,0,0,0,0,0,0,0,0,0,0,0,0,0,0,0,0,0,0,0,0,0,0,0,190,56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</si>
  <si>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0,214,172,0,0,0,0,0,0,0,0,0,0,0,0,0,0,0,0,0,0,0,0,0,0,0,0,0,0,253,252,0,0,0,0,0,0,0,0,0,0,0,0,0,0,0,0,0,0,0,0,0,0,0,0,0,0,234,253,102,0,0,0,0,0,0,0,0,0,0,0,0,0,0,0,0,0,0,0,0,0,0,0,0,0,152,252,102,0,0,0,0,0,0,0,0,0,0,0,0,0,0,0,0,0,0,0,0,0,0,0,0,0,214,253,41,0,0,0,0,0,0,0,0,0,0,0,0,0,0,0,0,0,0,0,0,0,0,0,0,0,253,252,0,0,0,0,0,0,0,0,0,0,0,0,0,0,0,0,0,0,0,0,0,0,0,0,0,41,254,253,0,0,0,0,0,0,0,0,0,0,0,0,0,0,0,0,0,0,0,0,0,0,0,0,0,82,253,252,0,0,0,0,0,0,0,0,0,0,0,0,0,0,0,0,0,0,0,0,0,0,0,0,0,102,254,253,0,0,0,0,0,0,0,0,0,0,0,0,0,0,0,0,0,0,0,0,0,0,0,0,0,102,253,212,0,0,0,0,0,0,0,0,0,0,0,0,0,0,0,0,0,0,0,0,0,0,0,0,0,102,254,151,0,0,0,0,0,0,0,0,0,0,0,0,0,0,0,0,0,0,0,0,0,0,0,0,0,102,253,151,0,0,0,0,0,0,0,0,0,0,0,0,0,0,0,0,0,0,0,0,0,0,0,0,0,203,254,50,0,0,0,0,0,0,0,0,0,0,0,0,0,0,0,0,0,0,0,0,0,0,0,0,21,223,233,30,0,0,0,0,0,0,0,0,0,0,0,0,0,0,0,0,0,0,0,0,0,0,0,0,72,253,203,0,0,0,0,0,0,0,0,0,0,0,0,0,0,0,0,0,0,0,0,0,0,0,0,0,152,252,203,0,0,0,0,0,0,0,0,0,0,0,0,0,0,0,0,0,0,0,0,0,0,0,0,0,152,253,103,0,0,0,0,0,0,0,0,0,0,0,0,0,0,0,0,0,0,0,0,0,0,0,0,0,233,252,20,0,0,0,0,0,0,0,0,0,0,0,0,0,0,0,0,0,0,0,0,0,0,0,0,21,255,192,0,0,0,0,0,0,0,0,0,0,0,0,0,0,0,0,0,0,0,0,0,0,0,0,0,20,253,111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</si>
  <si>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7,191,64,0,0,0,0,0,0,0,0,0,0,0,0,0,0,0,0,0,0,0,0,0,0,0,0,0,1,139,249,12,0,0,0,0,0,0,0,0,0,0,0,0,0,0,0,0,0,0,0,0,0,0,0,0,13,241,254,13,0,0,0,0,0,0,0,0,0,0,0,0,0,0,0,0,0,0,0,0,0,0,0,0,14,253,254,13,0,0,0,0,0,0,0,0,0,0,0,0,0,0,0,0,0,0,0,0,0,0,0,0,14,253,254,13,0,0,0,0,0,0,0,0,0,0,0,0,0,0,0,0,0,0,0,0,0,0,0,0,14,253,255,13,0,0,0,0,0,0,0,0,0,0,0,0,0,0,0,0,0,0,0,0,0,0,0,0,7,190,255,13,0,0,0,0,0,0,0,0,0,0,0,0,0,0,0,0,0,0,0,0,0,0,0,0,28,253,254,98,0,0,0,0,0,0,0,0,0,0,0,0,0,0,0,0,0,0,0,0,0,0,0,16,209,253,254,69,0,0,0,0,0,0,0,0,0,0,0,0,0,0,0,0,0,0,0,0,0,0,0,27,253,253,254,13,0,0,0,0,0,0,0,0,0,0,0,0,0,0,0,0,0,0,0,0,0,0,0,27,254,254,64,0,0,0,0,0,0,0,0,0,0,0,0,0,0,0,0,0,0,0,0,0,0,0,0,27,253,253,134,0,0,0,0,0,0,0,0,0,0,0,0,0,0,0,0,0,0,0,0,0,0,0,0,27,253,253,64,0,0,0,0,0,0,0,0,0,0,0,0,0,0,0,0,0,0,0,0,0,0,0,0,13,197,253,134,0,0,0,0,0,0,0,0,0,0,0,0,0,0,0,0,0,0,0,0,0,0,0,0,27,253,253,134,0,0,0,0,0,0,0,0,0,0,0,0,0,0,0,0,0,0,0,0,0,0,0,0,7,175,253,35,0,0,0,0,0,0,0,0,0,0,0,0,0,0,0,0,0,0,0,0,0,0,0,0,5,164,253,0,0,0,0,0,0,0,0,0,0,0,0,0,0,0,0,0,0,0,0,0,0,0,0,0,27,253,253,72,0,0,0,0,0,0,0,0,0,0,0,0,0,0,0,0,0,0,0,0,0,0,0,0,12,191,246,0,0,0,0,0,0,0,0,0,0,0,0,0,0,0,0,0,0,0,0,0,0,0,0,0,0,147,120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</si>
  <si>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48,0,0,0,0,0,0,82,195,60,0,0,0,0,0,0,0,0,0,0,0,0,0,0,0,0,0,94,247,115,0,0,0,0,0,84,254,153,0,0,0,0,0,0,0,0,0,0,0,0,0,0,0,0,0,149,254,172,0,0,0,0,0,169,254,153,0,0,0,0,0,0,0,0,0,0,0,0,0,0,0,0,20,210,254,115,0,0,0,0,0,169,255,153,0,0,0,0,0,0,0,0,0,0,0,0,0,0,0,0,97,254,229,12,0,0,0,0,0,169,254,153,0,0,0,0,0,0,0,0,0,0,0,0,0,0,0,18,234,254,107,0,0,0,0,0,7,230,254,153,0,0,0,0,0,0,0,0,0,0,0,0,0,0,0,174,254,254,43,0,0,0,0,0,30,254,254,97,0,0,0,0,0,0,0,0,0,0,0,0,0,0,5,220,254,166,16,20,16,0,0,0,107,254,215,10,0,0,0,0,0,0,0,0,0,0,0,0,0,0,90,254,254,210,213,254,240,178,149,38,137,254,120,0,0,0,0,0,0,0,0,0,0,0,0,0,0,0,209,254,254,254,254,254,218,254,254,247,252,254,120,0,0,0,0,0,0,0,0,0,0,0,0,0,0,0,251,254,250,220,64,48,12,48,77,55,212,254,120,0,0,0,0,0,0,0,0,0,0,0,0,0,0,0,221,254,103,0,0,0,0,0,0,0,202,254,120,0,0,0,0,0,0,0,0,0,0,0,0,0,0,0,34,70,6,0,0,0,0,0,0,8,211,254,31,0,0,0,0,0,0,0,0,0,0,0,0,0,0,0,0,0,0,0,0,0,0,0,0,44,254,248,23,0,0,0,0,0,0,0,0,0,0,0,0,0,0,0,0,0,0,0,0,0,0,0,0,108,254,86,0,0,0,0,0,0,0,0,0,0,0,0,0,0,0,0,0,0,0,0,0,0,0,0,0,227,254,86,0,0,0,0,0,0,0,0,0,0,0,0,0,0,0,0,0,0,0,0,0,0,0,0,0,236,254,86,0,0,0,0,0,0,0,0,0,0,0,0,0,0,0,0,0,0,0,0,0,0,0,0,0,236,254,86,0,0,0,0,0,0,0,0,0,0,0,0,0,0,0,0,0,0,0,0,0,0,0,0,0,187,254,86,0,0,0,0,0,0,0,0,0,0,0,0,0,0,0,0,0,0,0,0,0,0,0,0,0,88,194,54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</si>
  <si>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2,7,7,2,0,0,0,0,0,58,13,0,0,0,0,0,0,0,0,0,0,0,0,0,0,0,8,34,160,254,254,128,0,0,0,0,0,225,203,13,0,0,0,0,0,0,0,0,0,0,0,0,2,96,214,254,254,250,236,112,0,0,0,0,0,99,253,136,0,0,0,0,0,0,0,0,0,0,0,2,109,254,254,250,205,82,0,0,0,0,0,0,0,0,237,206,16,0,0,0,0,0,0,0,0,0,2,109,254,254,216,82,0,0,0,0,0,0,0,0,0,0,237,254,145,0,0,0,0,0,0,0,0,1,110,254,254,216,34,0,0,0,0,0,0,0,0,0,0,0,157,254,254,0,0,0,0,0,0,0,0,7,254,254,238,34,0,0,0,0,0,0,0,0,0,0,0,0,113,254,254,0,0,0,0,0,0,0,0,7,254,254,144,0,0,0,0,0,0,0,0,0,0,0,0,0,36,247,254,0,0,0,0,0,0,0,0,96,254,241,31,0,0,0,0,0,0,0,0,0,0,0,0,0,0,243,254,0,0,0,0,0,0,0,0,131,254,236,0,0,0,0,0,0,0,0,0,0,0,0,0,0,0,243,254,0,0,0,0,0,0,0,0,226,254,141,0,0,0,0,0,0,0,0,0,0,0,0,0,0,0,243,254,0,0,0,0,0,0,0,0,219,254,209,0,0,0,0,0,0,0,0,0,0,0,0,0,0,0,243,254,0,0,0,0,0,0,0,0,131,254,242,34,0,0,0,0,0,0,0,0,0,0,0,0,0,36,247,215,0,0,0,0,0,0,0,0,89,254,254,147,0,0,0,0,0,0,0,0,0,0,0,0,0,216,254,130,0,0,0,0,0,0,0,0,7,254,254,251,130,0,0,0,0,0,0,0,0,0,0,0,40,243,254,130,0,0,0,0,0,0,0,0,1,103,254,254,251,82,0,0,0,0,0,0,0,0,0,40,225,254,208,18,0,0,0,0,0,0,0,0,0,2,154,254,254,221,89,0,0,0,0,0,0,0,40,225,255,254,85,0,0,0,0,0,0,0,0,0,0,0,10,103,254,254,251,151,33,0,0,0,0,136,243,254,254,96,1,0,0,0,0,0,0,0,0,0,0,0,0,14,150,254,254,254,247,243,243,243,243,253,254,208,85,1,0,0,0,0,0,0,0,0,0,0,0,0,0,0,1,6,6,6,6,6,6,6,6,6,6,4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</si>
  <si>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21,154,210,169,59,60,26,0,0,0,0,0,0,0,0,0,0,0,0,0,0,0,0,0,0,75,212,242,246,254,231,254,250,252,246,242,160,70,70,17,0,0,0,0,0,0,0,0,0,0,0,0,0,198,254,211,185,138,69,74,57,63,118,189,189,241,254,235,117,40,0,0,0,0,0,0,0,0,0,0,0,42,202,160,0,0,0,0,0,0,0,0,0,17,60,144,239,212,63,0,0,0,0,0,0,0,0,0,0,0,17,10,0,0,0,0,0,0,0,0,0,0,6,38,175,254,183,113,19,0,0,0,0,0,0,0,0,0,0,0,0,0,0,0,0,0,0,0,0,75,228,244,254,254,237,252,67,0,0,0,0,0,0,0,0,0,0,0,0,0,0,0,0,0,0,0,0,101,254,254,209,236,105,90,0,0,0,0,0,0,0,0,0,0,0,0,0,0,0,0,0,0,0,0,0,5,163,247,73,24,0,0,0,0,0,0,0,0,0,0,0,0,0,0,0,0,0,0,0,0,0,0,0,0,19,149,224,174,12,0,0,0,0,0,0,0,0,0,0,0,0,0,0,0,0,0,0,0,0,0,0,0,0,4,73,245,189,49,0,0,0,0,0,0,0,0,0,0,0,0,0,0,0,0,0,0,0,0,0,0,0,0,0,42,221,174,21,0,0,0,0,0,0,0,0,0,0,0,0,0,0,0,0,0,0,0,0,0,0,0,11,94,239,255,227,0,0,0,0,0,0,0,0,0,0,0,0,0,0,0,0,0,0,0,0,0,26,116,219,254,254,247,153,0,0,0,0,0,0,0,0,0,0,0,0,0,0,0,0,0,0,0,56,143,241,254,254,254,239,98,0,0,0,0,0,0,0,0,0,0,0,0,0,0,0,0,0,0,91,156,242,254,254,212,155,122,20,0,0,0,0,0,0,0,0,0,0,0,0,0,0,0,0,0,0,0,13,145,189,149,73,42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</si>
  <si>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64,128,191,191,64,0,0,0,0,0,0,0,0,0,0,0,0,0,0,0,0,0,0,0,0,128,191,255,255,255,255,255,255,191,0,0,0,0,0,0,0,0,0,0,0,0,0,0,0,0,0,0,255,255,255,255,255,255,255,191,255,255,128,0,0,0,0,0,0,0,0,0,0,0,0,0,0,0,0,0,255,255,255,255,128,64,0,128,255,255,191,0,0,0,0,0,0,0,0,0,0,0,0,0,0,0,0,0,0,128,128,0,0,0,0,191,255,255,191,0,0,0,0,0,0,0,0,0,0,0,0,0,0,0,0,0,0,0,0,0,0,64,255,255,255,255,64,0,0,0,0,0,0,0,0,0,0,0,0,0,0,0,0,0,0,0,0,0,64,255,255,255,255,0,0,0,0,0,0,0,0,0,0,0,0,0,0,0,0,0,0,0,0,0,128,191,255,255,255,255,255,128,0,0,0,0,0,0,0,0,0,0,0,0,0,0,0,0,0,0,0,191,255,255,255,255,255,255,255,255,191,0,0,0,0,0,0,0,0,0,0,0,0,0,0,0,0,0,0,255,255,255,255,255,255,255,255,255,255,255,0,0,0,0,0,0,0,0,0,0,0,0,0,0,0,0,0,128,255,255,255,255,255,128,128,128,255,255,191,0,0,0,0,0,0,0,0,0,0,0,0,0,0,0,0,64,128,128,64,0,0,0,0,0,128,255,255,128,0,0,0,0,0,0,0,0,0,0,0,0,0,0,0,0,0,0,0,0,0,0,0,0,64,255,255,128,0,0,0,0,0,0,0,0,0,0,0,0,0,0,0,0,0,0,0,0,0,0,0,0,128,255,255,255,0,0,0,0,0,0,0,0,0,0,0,0,0,0,0,0,0,0,0,0,0,0,0,0,191,255,255,255,0,0,0,0,0,0,0,0,0,0,0,0,0,0,0,0,0,128,0,0,0,64,128,255,255,255,255,128,0,0,0,0,0,0,0,0,0,0,0,0,0,0,0,0,0,255,255,128,128,255,255,255,255,255,191,0,0,0,0,0,0,0,0,0,0,0,0,0,0,0,0,0,0,191,255,255,255,255,255,255,255,128,0,0,0,0,0,0,0,0,0,0,0,0,0,0,0,0,0,0,0,0,191,255,255,255,255,255,64,0,0,0,0,0,0,0,0,0,0,0,0,0,0,0,0,0,0,0,0,0,0,0,191,128,64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</si>
  <si>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0,141,226,255,255,255,170,226,226,255,255,255,170,0,0,0,0,0,0,0,0,0,0,0,0,0,0,0,86,255,198,170,170,170,226,198,170,170,170,198,255,86,0,0,0,0,0,0,0,0,0,0,0,0,0,0,29,57,0,0,0,0,0,0,0,0,0,86,255,29,0,0,0,0,0,0,0,0,0,0,0,0,0,0,0,0,0,0,0,0,0,0,0,0,0,114,198,0,0,0,0,0,0,0,0,0,0,0,0,0,0,0,0,0,0,0,0,0,0,0,0,0,0,226,170,0,0,0,0,0,0,0,0,0,0,0,0,0,0,0,0,0,0,0,0,0,0,0,0,0,86,255,114,0,0,0,0,0,0,0,0,0,0,0,0,0,0,0,0,0,0,0,0,0,0,0,0,0,86,255,57,0,0,0,0,0,0,0,0,0,0,0,0,0,0,0,0,0,0,0,0,0,0,0,0,0,170,198,0,0,0,0,0,0,0,0,0,0,0,0,0,0,0,0,0,0,0,0,0,0,0,0,0,29,255,170,0,0,0,0,0,0,0,0,0,0,0,0,0,0,0,0,0,0,0,0,0,0,0,0,0,86,255,57,0,0,0,0,0,0,0,0,0,0,0,0,0,0,0,0,0,0,0,0,0,0,0,0,0,141,226,0,0,0,0,0,0,0,0,0,0,0,0,0,0,0,0,0,0,0,0,0,0,0,0,0,29,255,170,0,0,0,0,0,0,0,0,0,0,0,0,0,0,0,0,0,0,0,0,0,0,0,0,0,114,255,86,0,0,0,0,0,0,0,0,0,0,0,0,0,0,0,0,0,0,0,0,0,0,0,0,0,226,198,0,0,0,0,0,0,0,0,0,0,0,0,0,0,0,0,0,0,0,0,0,0,0,0,0,29,255,170,0,0,0,0,0,0,0,0,0,0,0,0,0,0,0,0,0,0,0,0,0,0,0,0,0,114,255,29,0,0,0,0,0,0,0,0,0,0,0,0,0,0,0,0,0,0,0,0,0,0,0,0,0,226,170,0,0,0,0,0,0,0,0,0,0,0,0,0,0,0,0,0,0,0,0,0,0,0,0,0,86,255,86,0,0,0,0,0,0,0,0,0,0,0,0,0,0,0,0,0,0,0,0,0,0,0,0,0,226,255,86,0,0,0,0,0,0,0,0,0,0,0,0,0,0,0,0,0,0,0,0,0,0,0,0,0,226,170,29,0,0,0,0,0,0,0,0,0,0,0,0,0,0,0,0,0,0,0,0,0,0,0,0,0,0,0,0,0,0,0,0,0,0,0,0,0,0,0,0,0</t>
  </si>
  <si>
    <t>6,0,0,0,0,0,0,0,0,0,0,0,0,0,0,0,0,0,0,0,0,0,0,0,0,0,0,0,0,0,0,0,0,0,0,0,0,0,0,0,0,0,0,0,0,0,0,0,0,0,0,0,0,0,0,0,0,0,0,0,0,0,0,0,0,0,0,0,0,0,0,0,1,24,133,214,254,254,48,0,0,0,0,0,0,0,0,0,0,0,0,0,0,0,0,0,0,0,0,12,94,253,253,253,236,229,43,0,0,0,0,0,0,0,0,0,0,0,0,0,0,0,0,0,0,0,16,198,254,250,217,136,28,0,0,0,0,0,0,0,0,0,0,0,0,0,0,0,0,0,0,0,0,66,206,253,252,128,0,0,0,0,0,0,0,0,0,0,0,0,0,0,0,0,0,0,0,0,0,0,50,192,253,253,127,0,0,0,0,0,0,0,0,0,0,0,0,0,0,0,0,0,0,0,0,0,0,21,220,253,253,68,0,0,0,0,0,0,0,0,0,0,0,0,0,0,0,0,0,0,0,0,0,0,21,191,253,221,117,3,0,0,0,0,0,0,0,0,0,0,0,0,0,0,0,0,0,0,0,0,0,0,108,253,253,111,0,0,0,0,0,0,0,0,0,0,0,0,0,0,0,0,0,0,0,0,0,0,0,97,247,253,176,4,0,0,0,0,0,0,0,0,0,0,0,0,0,0,0,0,0,0,0,0,0,0,18,210,253,253,53,0,0,0,0,0,0,0,0,0,0,0,0,0,0,0,0,0,0,0,0,0,0,0,43,254,252,116,0,0,0,0,0,0,0,0,3,13,3,0,0,0,0,0,0,0,0,0,0,0,0,0,157,253,193,0,0,0,0,0,0,3,100,145,171,253,126,15,0,0,0,0,0,0,0,0,0,0,0,16,217,253,118,0,0,0,0,35,101,167,253,253,253,253,253,170,4,0,0,0,0,0,0,0,0,0,0,25,253,253,72,0,0,19,101,250,254,253,253,198,84,132,253,253,24,0,0,0,0,0,0,0,0,0,0,25,253,253,72,0,21,134,253,253,217,72,72,24,15,174,253,230,18,0,0,0,0,0,0,0,0,0,0,25,253,253,164,0,177,253,253,184,29,0,0,49,174,253,253,156,0,0,0,0,0,0,0,0,0,0,0,17,221,253,213,120,244,253,217,8,0,9,86,198,253,253,184,30,0,0,0,0,0,0,0,0,0,0,0,0,54,253,253,253,253,253,186,98,161,221,253,253,230,156,47,0,0,0,0,0,0,0,0,0,0,0,0,0,4,105,222,253,253,253,253,253,254,253,253,180,110,0,0,0,0,0,0,0,0,0,0,0,0,0,0,0,0,0,37,167,253,253,253,253,191,121,11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</si>
  <si>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89,117,0,0,0,0,0,0,0,0,0,0,0,0,0,0,0,0,0,0,0,0,0,0,0,0,0,2,207,194,0,0,0,0,0,0,0,0,0,0,0,0,0,0,0,0,0,0,0,0,0,0,0,0,0,51,254,169,0,0,0,0,0,0,0,0,0,0,0,0,0,0,0,0,0,0,0,0,0,0,0,0,0,59,254,95,0,0,0,0,0,0,0,0,0,0,0,0,0,0,0,0,0,0,0,0,0,0,0,0,0,150,254,95,0,0,0,0,0,0,0,0,0,0,0,0,0,0,0,0,0,0,0,0,0,0,0,0,0,201,254,95,0,0,0,0,0,0,0,0,0,0,0,0,0,0,0,0,0,0,0,0,0,0,0,0,0,250,254,95,0,0,0,0,0,0,0,0,0,0,0,0,0,0,0,0,0,0,0,0,0,0,0,0,16,251,250,6,0,0,0,0,0,0,0,0,0,0,0,0,0,0,0,0,0,0,0,0,0,0,0,0,96,254,172,0,0,0,0,0,0,0,0,0,0,0,0,0,0,0,0,0,0,0,0,0,0,0,0,0,154,254,51,0,0,0,0,0,0,0,0,0,0,0,0,0,0,0,0,0,0,0,0,0,0,0,0,1,196,254,50,0,0,0,0,0,0,0,0,0,0,0,0,0,0,0,0,0,0,0,0,0,0,0,0,41,254,254,50,0,0,0,0,0,0,0,0,0,0,0,0,0,0,0,0,0,0,0,0,0,0,0,0,41,254,212,8,0,0,0,0,0,0,0,0,0,0,0,0,0,0,0,0,0,0,0,0,0,0,0,0,41,254,177,0,0,0,0,0,0,0,0,0,0,0,0,0,0,0,0,0,0,0,0,0,0,0,0,0,41,255,105,0,0,0,0,0,0,0,0,0,0,0,0,0,0,0,0,0,0,0,0,0,0,0,0,0,41,254,105,0,0,0,0,0,0,0,0,0,0,0,0,0,0,0,0,0,0,0,0,0,0,0,0,0,41,255,119,0,0,0,0,0,0,0,0,0,0,0,0,0,0,0,0,0,0,0,0,0,0,0,0,0,41,254,204,0,0,0,0,0,0,0,0,0,0,0,0,0,0,0,0,0,0,0,0,0,0,0,0,0,34,244,204,0,0,0,0,0,0,0,0,0,0,0,0,0,0,0,0,0,0,0,0,0,0,0,0,0,0,156,224,20,0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</si>
  <si>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0,57,225,116,0,0,0,0,0,0,0,0,0,0,0,0,0,0,0,0,0,0,0,0,0,0,0,0,35,230,254,115,0,0,0,0,0,0,0,0,0,0,0,0,0,0,0,0,0,0,0,0,0,0,0,0,216,254,254,115,0,0,0,0,0,0,0,0,0,0,0,0,0,0,0,0,0,0,0,0,0,0,5,156,254,229,236,93,0,0,0,0,0,0,0,0,0,0,0,0,0,0,0,0,0,0,0,0,0,0,75,254,250,58,26,3,0,0,0,0,0,0,0,0,0,0,0,0,0,0,0,0,0,0,0,0,0,39,243,254,137,0,0,0,0,0,0,0,0,0,0,0,0,0,0,0,0,0,0,0,0,0,0,0,0,129,254,237,14,0,0,0,0,0,0,0,0,0,0,0,0,0,0,0,0,0,0,0,0,0,0,0,40,250,253,124,37,38,20,9,0,0,0,0,0,0,0,0,0,0,0,0,0,0,0,0,0,0,0,0,119,254,241,114,250,254,254,213,135,0,0,0,0,0,0,0,0,0,0,0,0,0,0,0,0,0,0,14,224,254,181,254,227,246,254,254,254,186,5,0,0,0,0,0,0,0,0,0,0,0,0,0,0,0,0,103,254,211,12,84,21,39,114,124,252,254,143,0,0,0,0,0,0,0,0,0,0,0,0,0,0,0,0,121,254,201,0,0,0,0,0,0,136,254,216,0,0,0,0,0,0,0,0,0,0,0,0,0,0,0,0,173,254,60,0,0,0,0,0,0,17,254,216,0,0,0,0,0,0,0,0,0,0,0,0,0,0,0,3,218,251,9,0,0,0,0,0,0,91,254,216,0,0,0,0,0,0,0,0,0,0,0,0,0,0,0,58,254,168,0,0,0,0,0,0,57,237,254,125,0,0,0,0,0,0,0,0,0,0,0,0,0,0,0,58,255,168,0,0,0,0,0,56,237,253,161,3,0,0,0,0,0,0,0,0,0,0,0,0,0,0,0,35,240,202,4,0,0,1,126,236,254,130,0,0,0,0,0,0,0,0,0,0,0,0,0,0,0,0,0,0,217,254,97,0,22,139,254,254,124,0,0,0,0,0,0,0,0,0,0,0,0,0,0,0,0,0,0,0,119,254,249,226,236,254,221,59,3,0,0,0,0,0,0,0,0,0,0,0,0,0,0,0,0,0,0,0,6,131,251,254,254,145,12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</si>
  <si>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39,167,174,174,94,3,0,0,0,0,0,0,0,0,0,0,0,0,0,0,0,0,0,0,0,0,32,157,245,243,226,226,254,123,0,0,0,0,0,0,0,0,0,0,0,0,0,0,0,0,0,0,0,58,235,212,128,32,0,0,134,225,12,0,0,0,0,0,0,0,0,0,0,0,0,0,0,0,0,0,128,241,151,14,0,0,0,0,0,187,146,0,0,0,0,0,0,0,0,0,0,0,0,0,0,0,0,104,248,120,0,0,0,0,0,0,0,58,240,19,0,0,0,0,0,0,0,0,0,0,0,0,0,0,213,222,61,0,0,0,0,0,0,0,0,24,242,86,0,0,0,0,0,0,0,0,0,0,0,0,0,0,20,16,0,0,0,0,0,0,0,0,0,0,160,114,0,0,0,0,0,0,0,0,0,0,0,0,0,0,0,0,0,0,0,0,0,0,0,0,0,0,38,229,0,0,0,0,0,0,0,0,0,0,0,0,0,0,0,0,0,0,0,0,0,0,0,0,0,0,63,204,0,0,0,0,0,0,0,0,0,0,0,0,0,0,0,0,0,0,0,0,0,0,0,0,0,0,139,173,0,0,0,0,0,0,0,0,0,0,0,0,0,0,0,0,0,0,0,0,0,0,0,0,0,67,245,145,0,0,0,0,0,0,0,0,0,0,0,0,0,0,0,0,0,0,0,0,0,0,0,8,109,242,229,22,0,0,0,0,0,0,0,0,0,0,0,0,0,0,0,0,0,0,0,0,6,56,140,224,254,251,64,0,0,0,0,0,0,0,0,0,0,0,0,0,0,0,0,0,0,0,0,29,202,253,253,253,254,234,127,46,0,0,0,0,0,0,0,0,0,0,0,0,0,0,0,0,0,0,0,54,254,254,254,254,255,254,254,254,201,107,17,0,0,0,0,0,0,0,0,0,0,0,0,0,0,0,0,17,80,55,13,13,13,59,139,185,234,254,244,156,69,19,0,0,0,0,0,0,0,0,0,0,0,0,0,0,0,0,0,0,0,0,0,0,14,90,188,243,253,215,0,0,0,0,0,0,0,0,0,0,0,0,0,0,0,0,0,0,0,0,0,0,0,0,0,33,107,61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</si>
  <si>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0,100,254,165,0,0,0,0,0,0,0,0,0,0,0,0,0,0,0,0,0,0,0,0,0,0,0,0,0,243,253,165,0,0,0,0,0,0,0,0,0,0,0,0,0,0,0,0,0,0,0,0,0,0,0,0,83,252,253,165,0,0,0,0,0,0,0,0,0,0,0,0,0,0,0,0,0,0,0,0,0,0,0,6,210,253,249,103,0,0,0,0,0,0,0,0,0,0,0,0,0,0,0,0,0,0,0,0,0,0,0,67,253,249,107,0,0,0,0,0,0,0,0,0,0,0,0,0,0,0,0,0,0,0,0,0,0,0,0,153,253,192,0,0,0,0,0,0,0,0,0,0,0,0,0,0,0,0,0,0,0,0,0,0,0,0,132,247,253,68,0,0,0,0,0,0,0,0,0,0,0,0,0,0,0,0,0,0,0,0,0,0,0,0,211,253,173,4,0,0,0,0,0,0,0,0,0,0,0,0,0,0,0,0,0,0,0,0,0,0,0,117,255,204,12,0,0,0,0,0,0,0,0,0,0,0,0,0,0,0,0,0,0,0,0,0,0,0,83,235,254,138,0,0,0,0,0,0,0,0,0,0,0,0,0,0,0,0,0,0,0,0,0,0,0,26,226,254,159,0,0,0,0,0,0,0,0,0,0,0,0,0,0,0,0,0,0,0,0,0,0,0,0,122,253,253,34,0,0,0,0,0,0,0,0,0,0,0,0,0,0,0,0,0,0,0,0,0,0,0,5,193,253,161,0,0,0,0,0,0,0,0,0,0,0,0,0,0,0,0,0,0,0,0,0,0,0,0,118,253,213,20,0,0,0,0,0,0,0,0,0,0,0,0,0,0,0,0,0,0,0,0,0,0,0,0,194,244,90,0,0,0,0,0,0,0,0,0,0,0,0,0,0,0,0,0,0,0,0,0,0,0,0,156,249,170,0,0,0,0,0,0,0,0,0,0,0,0,0,0,0,0,0,0,0,0,0,0,0,0,27,225,190,9,0,0,0,0,0,0,0,0,0,0,0,0,0,0,0,0,0,0,0,0,0,0,0,0,75,253,65,0,0,0,0,0,0,0,0,0,0,0,0,0,0,0,0,0,0,0,0,0,0,0,0,17,231,154,6,0,0,0,0,0,0,0,0,0,0,0,0,0,0,0,0,0,0,0,0,0,0,0,0,13,191,31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</si>
  <si>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24,149,255,254,210,78,0,0,0,0,0,0,0,0,0,0,0,0,0,0,0,0,0,0,0,0,0,0,168,253,253,253,253,242,121,0,0,0,0,0,0,0,0,0,0,0,0,0,0,0,0,0,0,0,0,0,234,253,253,245,217,239,250,210,73,225,55,0,0,0,0,0,0,0,0,0,0,0,0,0,0,0,0,0,234,253,242,51,0,63,237,253,253,253,233,96,0,0,0,0,0,0,0,0,0,0,0,0,0,0,0,0,223,253,185,0,0,0,160,253,253,253,245,74,0,0,0,0,0,0,0,0,0,0,0,0,0,0,0,0,130,253,168,26,62,95,238,253,253,253,146,0,0,0,0,0,0,0,0,0,0,0,0,0,0,0,0,0,124,253,253,234,249,253,253,253,253,253,72,0,0,0,0,0,0,0,0,0,0,0,0,0,0,0,0,0,9,159,246,253,253,253,253,253,253,233,25,0,0,0,0,0,0,0,0,0,0,0,0,0,0,0,0,0,0,0,43,144,144,81,124,253,253,220,0,0,0,0,0,0,0,0,0,0,0,0,0,0,0,0,0,0,0,0,0,0,0,0,162,253,253,119,0,0,0,0,0,0,0,0,0,0,0,0,0,0,0,0,0,0,0,0,0,0,0,0,202,253,253,119,0,0,0,0,0,0,0,0,0,0,0,0,0,0,0,0,0,0,0,0,0,0,0,30,232,253,253,17,0,0,0,0,0,0,0,0,0,0,0,0,0,0,0,0,0,0,0,0,0,0,0,89,253,253,253,15,0,0,0,0,0,0,0,0,0,0,0,0,0,0,0,0,0,0,0,0,0,0,0,156,253,253,253,15,0,0,0,0,0,0,0,0,0,0,0,0,0,0,0,0,0,0,0,0,0,0,0,156,253,253,253,15,0,0,0,0,0,0,0,0,0,0,0,0,0,0,0,0,0,0,0,0,0,0,0,156,253,253,210,8,0,0,0,0,0,0,0,0,0,0,0,0,0,0,0,0,0,0,0,0,0,0,0,156,253,253,165,0,0,0,0,0,0,0,0,0,0,0,0,0,0,0,0,0,0,0,0,0,0,0,0,156,253,253,119,0,0,0,0,0,0,0,0,0,0,0,0,0,0,0,0,0,0,0,0,0,0,0,0,121,242,253,105,0,0,0,0,0,0,0,0,0,0,0,0,0,0,0,0,0,0,0,0,0,0,0,0,0,118,236,37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</si>
  <si>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48,77,77,77,77,38,0,0,0,0,0,0,0,0,0,0,0,0,0,0,0,0,0,0,1,6,87,212,242,254,254,254,254,238,151,22,0,0,0,0,0,0,0,0,0,0,0,0,0,0,0,0,25,254,254,254,254,254,254,254,254,254,254,171,25,0,0,0,0,0,0,0,0,0,0,0,0,0,0,25,206,254,254,254,254,227,173,173,237,254,254,254,162,26,0,0,0,0,0,0,0,0,0,0,0,0,0,74,253,254,254,198,68,18,0,0,21,185,254,254,254,178,0,0,0,0,0,0,0,0,0,0,0,0,0,0,202,254,254,68,0,0,0,0,0,9,180,254,254,230,27,0,0,0,0,0,0,0,0,0,0,0,0,0,29,167,87,7,0,0,0,0,0,0,14,218,254,254,161,2,0,0,0,0,0,0,0,0,0,0,0,0,0,0,0,0,0,0,0,0,0,0,0,153,254,254,254,5,0,0,0,0,0,0,0,0,0,0,0,0,0,0,0,0,0,0,0,0,0,0,0,167,254,254,188,2,0,0,0,0,0,0,0,0,0,0,0,0,0,0,30,93,93,93,93,73,0,0,0,207,254,254,151,0,0,0,0,0,0,0,0,0,0,0,0,49,133,239,244,254,254,254,254,251,239,183,130,231,254,254,96,3,7,0,0,0,0,0,0,0,0,0,98,231,254,254,254,254,254,254,254,254,254,254,254,254,254,254,183,179,194,123,0,0,0,0,0,0,0,0,235,254,254,254,254,208,156,156,163,254,254,254,254,254,254,254,254,254,254,166,0,0,0,0,0,0,0,0,151,254,254,254,173,91,28,65,136,215,254,254,254,254,254,254,254,254,158,22,0,0,0,0,0,0,0,0,63,237,254,254,254,254,254,254,254,255,254,254,255,201,189,189,189,129,24,0,0,0,0,0,0,0,0,0,0,111,242,254,254,254,254,254,254,254,254,246,126,8,0,0,0,0,0,0,0,0,0,0,0,0,0,0,0,0,7,114,114,114,134,222,123,114,74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</si>
  <si>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0,167,254,255,254,254,247,73,0,0,0,0,0,0,0,0,0,0,0,0,0,0,0,0,0,0,16,139,223,249,253,254,253,253,253,214,20,0,0,0,0,0,0,0,0,0,0,0,0,0,0,0,3,69,228,253,253,253,240,152,132,189,253,253,168,0,0,0,0,0,0,0,0,0,0,0,0,0,0,0,25,253,254,253,146,126,61,0,0,40,230,253,142,0,0,0,0,0,0,0,0,0,0,0,0,0,0,0,141,253,254,168,23,0,0,0,0,27,238,253,91,0,0,0,0,0,0,0,0,0,0,0,0,0,0,24,234,254,208,7,0,0,0,0,0,63,254,254,156,0,0,0,0,0,0,0,0,0,0,0,0,0,0,29,241,253,181,0,0,0,0,0,0,128,253,201,39,0,0,0,0,0,0,0,0,0,0,0,0,0,0,0,199,253,217,9,0,0,0,0,8,210,192,23,0,0,0,0,0,0,0,0,0,0,0,0,0,0,0,0,90,253,254,128,0,0,0,0,94,250,102,0,0,0,0,0,0,0,0,0,0,0,0,0,0,0,0,0,12,194,254,237,58,0,0,0,113,120,0,0,0,0,0,0,0,0,0,0,0,0,0,0,0,0,0,0,0,33,255,254,241,61,0,0,0,0,0,0,0,0,0,0,0,0,0,0,0,0,0,0,0,0,0,0,0,0,76,243,253,239,81,55,74,145,145,177,145,114,0,0,0,0,0,0,0,0,0,0,0,0,0,0,0,14,95,244,253,253,253,254,253,253,237,216,191,67,0,0,0,0,0,0,0,0,0,0,0,0,0,0,60,218,254,253,253,253,253,254,100,54,31,0,0,0,0,0,0,0,0,0,0,0,0,0,0,0,0,27,238,253,254,233,162,201,253,254,83,0,0,0,0,0,0,0,0,0,0,0,0,0,0,0,0,0,0,37,254,254,182,7,0,0,182,255,109,0,0,0,0,0,0,0,0,0,0,0,0,0,0,0,0,0,0,29,241,253,111,0,0,0,181,254,173,0,0,0,0,0,0,0,0,0,0,0,0,0,0,0,0,0,0,0,154,253,243,114,37,76,217,254,140,0,0,0,0,0,0,0,0,0,0,0,0,0,0,0,0,0,0,0,37,248,254,253,253,253,253,248,68,0,0,0,0,0,0,0,0,0,0,0,0,0,0,0,0,0,0,0,0,52,163,247,253,253,220,84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</si>
  <si>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0,111,254,58,0,0,0,0,0,0,0,0,0,0,0,0,0,0,0,0,0,0,0,0,0,0,0,0,78,255,236,114,0,0,0,0,0,0,0,0,0,0,0,0,0,0,0,0,0,0,0,0,0,0,0,0,154,254,96,0,0,0,0,0,0,0,0,0,0,0,0,0,0,0,0,0,0,0,0,0,0,0,0,132,252,213,4,0,0,0,0,0,0,0,0,0,0,0,0,0,0,0,0,0,0,0,0,0,0,0,34,202,253,39,0,0,0,0,0,0,0,0,0,0,0,0,0,0,0,0,0,0,0,0,0,0,0,9,232,253,166,0,0,0,0,0,0,0,0,0,0,0,0,0,0,0,0,0,0,0,0,0,0,0,0,118,253,177,12,0,0,0,0,0,0,0,0,0,0,0,0,0,0,0,0,0,0,0,0,0,0,0,55,245,246,54,0,0,0,0,0,0,0,0,0,0,0,0,0,0,0,0,0,0,0,0,0,0,0,0,123,253,175,0,0,0,0,0,0,0,0,0,0,0,0,0,0,0,0,0,0,0,0,0,0,0,0,25,223,244,13,0,0,0,0,0,0,0,0,0,0,0,0,0,0,0,0,0,0,0,0,0,0,0,0,119,254,229,0,0,0,0,0,0,0,0,0,0,0,0,0,0,0,0,0,0,0,0,0,0,0,0,0,166,253,103,0,0,0,9,67,158,177,153,44,0,0,0,0,0,0,0,0,0,0,0,0,0,0,0,9,200,253,22,0,31,148,217,253,253,253,253,200,9,0,0,0,0,0,0,0,0,0,0,0,0,0,0,11,207,253,90,90,218,253,252,231,139,190,253,246,20,0,0,0,0,0,0,0,0,0,0,0,0,0,0,0,166,253,253,253,236,150,77,0,22,207,253,140,0,0,0,0,0,0,0,0,0,0,0,0,0,0,0,0,166,253,253,238,67,0,0,0,138,253,210,12,0,0,0,0,0,0,0,0,0,0,0,0,0,0,0,0,65,253,253,230,32,0,2,118,250,238,55,0,0,0,0,0,0,0,0,0,0,0,0,0,0,0,0,0,22,137,250,253,180,155,168,253,253,102,0,0,0,0,0,0,0,0,0,0,0,0,0,0,0,0,0,0,0,0,117,253,253,253,254,253,145,3,0,0,0,0,0,0,0,0,0,0,0,0,0,0,0,0,0,0,0,0,2,33,115,191,143,66,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</si>
  <si>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0,231,240,29,0,0,0,0,0,0,0,0,0,0,0,0,0,0,0,0,0,0,0,0,0,0,0,0,15,254,253,47,0,0,0,0,0,0,0,0,0,0,0,0,0,0,0,0,0,0,0,0,0,0,0,0,78,254,253,52,0,0,0,0,0,0,0,0,0,0,0,0,0,0,0,0,0,0,0,0,0,0,0,0,7,254,253,108,0,0,0,0,0,0,0,0,0,0,0,0,0,0,0,0,0,0,0,0,0,0,0,0,78,254,253,108,0,0,0,0,0,0,0,0,0,0,0,0,0,0,0,0,0,0,0,0,0,0,0,0,78,254,253,84,0,0,0,0,0,0,0,0,0,0,0,0,0,0,0,0,0,0,0,0,0,0,0,0,5,254,253,108,0,0,0,0,0,0,0,0,0,0,0,0,0,0,0,0,0,0,0,0,0,0,0,0,57,254,253,51,0,0,0,0,0,0,0,0,0,0,0,0,0,0,0,0,0,0,0,0,0,0,0,0,78,254,253,31,0,0,0,0,0,0,0,0,0,0,0,0,0,0,0,0,0,0,0,0,0,0,0,0,78,254,253,77,0,0,0,0,0,0,0,0,0,0,0,0,0,0,0,0,0,0,0,0,0,0,0,0,78,255,254,101,0,0,0,0,0,0,0,0,0,0,0,0,0,0,0,0,0,0,0,0,0,0,0,0,78,254,245,25,0,0,0,0,0,0,0,0,0,0,0,0,0,0,0,0,0,0,0,0,0,0,0,0,166,254,186,0,0,0,0,0,0,0,0,0,0,0,0,0,0,0,0,0,0,0,0,0,0,0,0,20,239,254,130,0,0,0,0,0,0,0,0,0,0,0,0,0,0,0,0,0,0,0,0,0,0,0,0,54,253,254,119,0,0,0,0,0,0,0,0,0,0,0,0,0,0,0,0,0,0,0,0,0,0,0,0,73,253,241,25,0,0,0,0,0,0,0,0,0,0,0,0,0,0,0,0,0,0,0,0,0,0,0,20,232,253,156,0,0,0,0,0,0,0,0,0,0,0,0,0,0,0,0,0,0,0,0,0,0,0,0,41,253,244,21,0,0,0,0,0,0,0,0,0,0,0,0,0,0,0,0,0,0,0,0,0,0,0,0,125,253,176,0,0,0,0,0,0,0,0,0,0,0,0,0,0,0,0,0,0,0,0,0,0,0,0,0,138,253,107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</si>
  <si>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21,128,112,195,166,116,11,0,0,0,0,0,0,0,0,0,0,0,0,0,0,0,0,0,0,0,0,81,228,254,231,192,160,249,166,52,0,0,0,0,0,0,0,0,0,0,0,0,0,0,0,0,0,14,153,242,171,47,17,0,0,73,254,138,0,0,0,0,0,0,0,0,0,0,0,0,0,0,0,2,36,192,246,140,23,0,0,0,0,111,254,63,0,0,0,0,0,0,0,0,0,0,0,0,0,0,2,94,254,240,85,0,0,0,0,0,93,250,143,11,0,0,0,0,0,0,0,0,0,0,0,0,0,2,63,248,95,25,0,0,0,0,0,3,160,212,10,0,0,0,0,0,0,0,0,0,0,0,0,0,0,128,239,49,0,0,0,0,0,0,0,111,254,82,0,0,0,0,0,0,0,0,0,0,0,0,0,0,49,244,73,0,0,0,0,0,0,0,3,224,187,8,0,0,0,0,0,0,0,0,0,0,0,0,0,0,70,219,0,0,0,0,0,0,0,43,213,254,78,0,0,0,0,0,0,0,0,0,0,0,0,0,0,0,92,219,0,0,0,45,35,16,0,6,205,240,7,0,0,0,0,0,0,0,0,0,0,0,0,0,0,0,44,232,211,179,179,245,129,27,0,72,254,100,0,0,0,0,0,0,0,0,0,0,0,0,0,0,0,0,0,60,168,202,147,43,0,0,3,201,245,20,0,0,0,0,0,0,0,0,0,0,0,0,0,0,0,0,0,0,0,0,0,0,0,0,34,254,159,0,0,0,0,0,0,0,0,0,0,0,0,0,0,0,0,0,0,0,0,0,0,0,0,0,181,254,71,0,0,0,0,0,0,0,0,0,0,0,0,0,0,0,0,0,0,0,0,0,0,0,0,12,222,243,28,0,0,0,0,0,0,0,0,0,0,0,0,0,0,0,0,0,0,0,0,0,0,0,0,45,254,167,0,0,0,0,0,0,0,0,0,0,0,0,0,0,0,0,0,0,0,0,0,0,0,0,0,136,254,58,0,0,0,0,0,0,0,0,0,0,0,0,0,0,0,0,0,0,0,0,0,0,0,0,0,224,240,32,0,0,0,0,0,0,0,0,0,0,0,0,0,0,0,0,0,0,0,0,0,0,0,0,0,224,191,0,0,0,0,0,0,0,0,0,0,0,0,0,0,0,0,0,0,0,0,0,0,0,0,0,0,192,223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</si>
  <si>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2,13,42,168,116,2,0,0,0,0,0,0,0,0,0,0,0,0,0,0,0,0,12,21,25,25,146,145,161,253,253,253,204,15,0,0,0,0,0,0,0,0,0,0,0,0,0,0,27,72,203,240,253,253,254,253,253,253,253,253,94,0,0,0,0,0,0,0,0,0,0,0,0,0,0,0,182,253,253,253,253,253,254,253,223,237,218,205,39,0,0,0,0,0,0,0,0,0,0,0,0,0,0,0,182,253,253,230,222,193,130,72,28,48,21,0,0,0,0,0,0,0,0,0,0,0,0,0,0,0,0,0,147,253,96,37,29,0,0,0,0,0,0,0,0,0,0,0,0,0,0,0,0,0,0,0,0,0,0,0,61,253,48,0,0,0,0,0,0,0,0,0,0,0,0,0,0,0,0,0,0,0,0,0,0,0,0,0,165,253,167,218,218,218,98,42,0,0,0,0,0,0,0,0,0,0,0,0,0,0,0,0,0,0,0,97,247,253,253,253,253,253,254,228,94,0,0,0,0,0,0,0,0,0,0,0,0,0,0,0,0,0,0,170,253,253,253,253,253,253,254,253,252,81,0,0,0,0,0,0,0,0,0,0,0,0,0,0,0,0,0,162,213,122,81,0,111,122,186,254,254,231,44,0,0,0,0,0,0,0,0,0,0,0,0,0,0,0,0,0,0,0,0,0,0,0,6,109,198,253,193,0,0,0,0,0,0,0,0,0,0,0,0,0,0,0,0,0,0,0,0,0,0,0,0,0,78,241,230,38,0,0,0,0,0,0,0,0,0,0,0,0,0,0,0,0,12,49,49,7,0,0,0,0,0,170,253,83,0,0,0,0,0,0,0,0,0,0,0,0,0,0,9,142,199,253,106,10,0,0,0,0,0,112,253,180,0,0,0,0,0,0,0,0,0,0,0,0,0,0,37,253,253,106,12,0,0,0,0,0,11,194,253,146,0,0,0,0,0,0,0,0,0,0,0,0,0,0,7,185,253,182,57,0,0,0,0,49,167,253,253,60,0,0,0,0,0,0,0,0,0,0,0,0,0,0,0,47,226,253,241,172,98,98,219,238,253,253,201,9,0,0,0,0,0,0,0,0,0,0,0,0,0,0,0,0,46,228,253,253,253,253,254,253,253,180,52,0,0,0,0,0,0,0,0,0,0,0,0,0,0,0,0,0,0,9,11,116,242,253,254,242,115,4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</si>
  <si>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1,86,151,194,255,224,130,32,0,0,0,0,0,0,0,0,0,0,0,0,0,0,0,0,0,0,0,0,99,253,253,253,253,253,253,219,33,0,0,0,0,0,0,0,0,0,0,0,0,0,0,0,0,0,0,0,84,244,213,111,111,145,253,253,172,0,0,0,0,0,0,0,0,0,0,0,0,0,0,0,0,0,0,0,0,52,0,0,0,63,253,253,180,5,0,0,0,0,0,0,0,0,0,0,0,0,0,0,0,0,0,0,0,0,0,0,0,32,223,253,204,17,0,0,0,0,0,0,0,0,0,0,0,0,0,0,0,0,0,0,0,0,0,0,0,63,253,253,172,0,0,0,0,0,0,0,0,0,0,0,0,0,0,0,0,0,0,0,0,0,0,0,0,63,253,253,212,21,0,0,0,0,0,0,0,0,0,0,0,0,0,0,0,0,0,0,0,0,0,0,0,63,253,253,172,0,0,0,0,0,0,0,0,0,0,0,0,0,0,0,0,0,0,0,0,0,0,0,0,150,253,253,172,0,0,0,0,0,0,0,0,0,0,0,0,0,0,0,0,0,0,0,0,0,0,0,14,203,253,253,172,0,0,0,0,0,0,0,0,0,0,0,0,0,0,0,0,0,0,0,0,0,0,0,150,253,253,253,79,0,0,0,0,0,0,0,0,0,0,0,0,0,0,0,0,0,0,0,0,48,75,100,237,253,253,217,25,0,0,0,0,0,0,0,0,0,0,0,0,0,0,0,0,0,46,141,157,236,253,253,253,253,253,253,214,205,99,190,144,90,44,0,0,0,0,0,0,0,0,0,0,47,181,253,253,253,253,253,253,253,253,253,226,239,253,253,253,253,234,66,0,0,0,0,0,0,0,0,6,237,253,253,253,253,253,253,253,230,127,37,25,31,37,37,37,151,103,1,0,0,0,0,0,0,0,0,7,253,253,244,79,172,253,253,253,191,0,0,0,0,0,0,0,0,0,0,0,0,0,0,0,0,0,0,120,253,253,177,29,245,253,253,178,51,0,0,0,0,0,0,0,0,0,0,0,0,0,0,0,0,0,0,130,253,181,86,238,253,253,231,42,0,0,0,0,0,0,0,0,0,0,0,0,0,0,0,0,0,0,0,73,253,247,249,253,253,175,49,0,0,0,0,0,0,0,0,0,0,0,0,0,0,0,0,0,0,0,0,1,73,199,241,129,51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</si>
  <si>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0,120,239,254,177,0,0,0,0,0,0,0,0,0,0,0,0,0,0,0,0,0,0,0,0,0,0,34,192,254,251,247,213,0,0,0,0,0,0,0,0,0,0,0,0,0,0,0,0,0,0,0,0,74,175,247,253,205,86,108,213,0,0,0,0,0,0,0,0,0,0,0,0,0,0,0,0,0,0,53,159,250,253,231,138,8,0,67,143,0,0,0,0,0,0,0,0,0,0,0,0,0,0,0,0,0,16,195,254,245,155,34,0,0,0,0,0,0,0,0,0,0,0,0,0,0,0,0,0,0,0,0,0,0,40,254,241,105,0,0,0,0,0,0,0,0,0,0,0,0,0,0,0,0,0,0,0,0,0,0,0,0,21,226,222,26,0,0,0,0,0,0,0,0,0,0,0,0,0,0,0,0,0,0,0,0,0,0,0,0,0,165,254,209,55,0,0,0,0,0,0,0,0,0,0,0,0,0,0,0,0,0,0,0,0,0,0,0,0,8,186,253,247,166,40,0,0,0,0,0,0,0,0,0,0,0,0,0,0,0,0,0,0,0,0,0,0,0,14,148,253,253,253,135,53,0,0,0,0,0,0,0,0,0,0,0,0,0,0,0,0,0,0,0,0,0,0,0,31,188,240,255,208,127,27,0,0,0,0,0,0,0,0,0,0,0,0,0,0,0,0,0,0,0,0,0,0,0,30,122,242,253,217,80,0,0,0,0,0,0,0,0,0,0,0,0,0,0,0,0,0,0,0,0,0,0,0,0,36,169,253,253,99,0,0,0,0,0,0,0,0,0,0,0,0,0,0,0,0,0,0,0,0,0,0,0,0,6,130,253,227,21,0,0,0,0,0,0,0,0,0,0,0,0,0,0,0,0,0,0,0,0,0,0,0,0,24,230,254,39,0,0,0,0,0,0,0,0,0,0,0,0,0,0,10,36,0,0,0,0,0,0,0,0,62,254,255,39,0,0,0,0,0,0,0,0,0,0,0,0,0,0,85,155,0,0,0,0,0,0,0,44,228,253,219,21,0,0,0,0,0,0,0,0,0,0,0,0,0,0,69,223,117,12,0,0,0,19,86,229,253,253,98,0,0,0,0,0,0,0,0,0,0,0,0,0,0,0,18,206,254,229,204,234,234,239,253,253,231,101,8,0,0,0,0,0,0,0,0,0,0,0,0,0,0,0,0,23,119,238,253,253,253,254,207,88,27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</si>
  <si>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74,160,0,0,0,0,0,0,0,0,0,202,94,0,0,0,0,0,0,0,0,0,0,0,0,0,0,0,197,251,48,0,0,0,0,0,0,0,0,179,178,0,0,0,0,0,0,0,0,0,0,0,0,0,0,0,153,254,80,0,0,0,0,0,0,0,0,192,214,0,0,0,0,0,0,0,0,0,0,0,0,0,0,0,113,254,197,15,0,0,0,0,0,0,57,251,201,0,0,0,0,0,0,0,0,0,0,0,0,0,0,0,151,254,217,53,0,0,0,0,0,0,68,254,125,0,0,0,0,0,0,0,0,0,0,0,0,0,0,65,241,254,134,0,0,0,0,0,0,0,68,254,94,0,0,0,0,0,0,0,0,0,0,0,0,0,0,215,254,254,80,0,0,0,0,0,0,0,68,254,125,0,0,0,0,0,0,0,0,0,0,0,0,0,0,215,254,254,106,0,0,0,0,0,0,0,68,254,68,0,0,0,0,0,0,0,0,0,0,0,0,0,0,28,224,254,249,237,154,132,90,59,59,38,173,254,36,0,0,0,0,0,0,0,0,0,0,0,0,0,0,32,248,254,254,254,254,254,254,254,254,244,254,245,29,0,0,0,0,0,0,0,0,0,0,0,0,0,0,122,254,253,193,109,44,44,44,51,133,172,254,201,0,0,0,0,0,0,0,0,0,0,0,0,0,0,0,168,237,133,0,0,0,0,0,0,0,81,254,201,0,0,0,0,0,0,0,0,0,0,0,0,0,0,0,0,0,0,0,0,0,0,0,0,0,81,254,201,0,0,0,0,0,0,0,0,0,0,0,0,0,0,0,0,0,0,0,0,0,0,0,0,0,81,254,141,0,0,0,0,0,0,0,0,0,0,0,0,0,0,0,0,0,0,0,0,0,0,0,0,0,81,254,88,0,0,0,0,0,0,0,0,0,0,0,0,0,0,0,0,0,0,0,0,0,0,0,0,0,81,254,22,0,0,0,0,0,0,0,0,0,0,0,0,0,0,0,0,0,0,0,0,0,0,0,0,0,127,254,22,0,0,0,0,0,0,0,0,0,0,0,0,0,0,0,0,0,0,0,0,0,0,0,0,0,170,224,12,0,0,0,0,0,0,0,0,0,0,0,0,0,0,0,0,0,0,0,0,0,0,0,0,2,204,235,16,0,0,0,0,0,0,0,0,0,0,0,0,0,0,0,0,0,0,0,0,0,0,0,0,68,254,187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</si>
  <si>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0,149,253,131,0,0,0,0,0,0,0,0,0,0,0,0,0,0,0,0,0,0,0,0,0,0,0,0,0,253,252,227,29,0,0,0,0,0,0,0,0,0,0,0,0,0,0,0,0,0,0,0,0,0,0,0,32,253,252,252,45,0,0,0,0,0,0,0,0,0,0,0,0,0,0,0,0,0,0,0,0,0,0,0,116,253,252,227,29,0,0,0,0,0,0,0,0,0,0,0,0,0,0,0,0,0,0,0,0,0,0,0,116,253,252,183,0,0,0,0,0,0,0,0,0,0,0,0,0,0,0,0,0,0,0,0,0,0,0,0,116,255,253,69,0,0,0,0,0,0,0,0,0,0,0,0,0,0,0,0,0,0,0,0,0,0,0,0,136,253,252,69,0,0,0,0,0,0,0,0,0,0,0,0,0,100,48,0,0,0,0,0,0,0,0,0,230,253,252,69,0,0,0,0,0,0,0,0,0,0,0,0,26,224,232,0,0,0,0,0,0,0,0,34,238,253,252,69,0,0,0,0,0,0,0,0,0,0,0,0,70,252,252,158,0,0,0,0,0,0,0,144,252,253,231,37,0,0,0,0,0,0,0,0,0,0,0,0,132,253,253,221,0,0,0,0,0,0,0,208,253,255,144,0,0,0,0,0,0,0,0,0,0,0,0,0,184,252,252,95,0,0,0,0,0,0,0,207,252,239,33,0,0,0,0,0,0,0,0,0,0,0,0,34,234,252,252,0,0,0,0,32,0,32,83,240,252,230,0,0,0,0,0,0,0,0,0,0,0,0,0,47,252,252,252,208,207,207,207,228,208,228,240,252,252,230,0,0,0,0,0,0,0,0,0,0,0,0,0,26,221,252,252,253,252,252,252,252,253,252,252,252,252,230,0,0,0,0,0,0,0,0,0,0,0,0,0,0,85,210,230,231,230,199,116,116,53,0,81,253,253,168,0,0,0,0,0,0,0,0,0,0,0,0,0,0,0,0,0,0,0,0,0,0,0,0,184,252,252,116,0,0,0,0,0,0,0,0,0,0,0,0,0,0,0,0,0,0,0,0,0,0,0,0,184,252,252,116,0,0,0,0,0,0,0,0,0,0,0,0,0,0,0,0,0,0,0,0,0,0,0,0,65,236,252,116,0,0,0,0,0,0,0,0,0,0,0,0,0,0,0,0,0,0,0,0,0,0,0,0,0,113,189,11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</si>
  <si>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30,137,77,124,202,255,255,139,13,0,0,0,0,0,0,0,0,0,0,0,0,0,0,0,0,0,0,0,195,253,253,253,253,253,253,253,206,64,0,0,0,0,0,0,0,0,0,0,0,0,0,0,0,0,10,197,221,253,252,248,91,104,181,249,253,197,5,0,0,0,0,0,0,0,0,0,0,0,0,0,0,0,0,20,218,251,120,0,0,0,0,28,253,253,113,0,0,0,0,0,0,0,0,0,0,0,0,0,0,0,0,51,214,202,0,0,0,0,0,7,193,253,218,56,0,0,0,0,0,0,0,0,0,0,0,0,0,0,0,107,253,226,0,0,0,0,0,2,177,253,253,75,0,0,0,0,0,0,0,0,0,0,0,0,0,0,0,19,217,237,0,0,0,0,0,28,253,253,253,75,0,0,0,0,0,0,0,0,0,0,0,0,0,0,0,0,83,230,0,0,0,0,0,111,253,253,228,18,0,0,0,0,0,0,0,0,0,0,0,0,0,0,0,0,0,18,0,0,0,0,0,188,253,253,214,0,0,0,0,0,0,0,0,0,0,0,0,0,0,0,0,0,0,0,0,0,0,0,0,244,253,253,90,0,0,0,0,0,0,0,0,0,0,0,0,0,0,0,0,0,0,0,0,0,0,0,78,251,253,216,3,0,0,0,0,0,0,0,0,0,0,0,0,0,0,0,0,0,0,0,0,0,0,6,157,253,248,92,0,0,0,0,0,0,0,0,0,0,0,0,0,55,168,168,168,168,131,31,0,0,40,188,253,253,163,0,0,0,0,0,0,0,0,0,0,0,0,0,104,247,253,253,253,253,253,230,206,121,177,253,253,231,16,0,0,0,0,0,0,0,0,0,0,0,0,0,184,253,253,253,253,253,242,253,253,253,253,253,253,19,0,0,0,0,0,0,0,0,0,0,0,0,0,0,184,253,242,154,81,81,46,120,253,253,253,253,253,10,0,0,0,0,0,0,0,0,0,0,0,0,0,0,184,253,210,0,5,170,211,232,253,253,245,105,150,6,0,0,0,0,0,0,0,0,0,0,0,0,0,0,184,253,234,107,227,253,253,253,253,228,64,0,0,0,0,0,0,0,0,0,0,0,0,0,0,0,0,0,108,253,253,253,253,253,253,242,75,16,0,0,0,0,0,0,0,0,0,0,0,0,0,0,0,0,0,0,12,131,163,253,253,186,109,35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</si>
  <si>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43,148,245,253,104,0,0,0,0,0,0,0,0,0,0,0,0,0,0,0,0,0,116,116,0,0,0,116,227,252,252,252,226,0,0,0,0,0,0,0,0,0,0,0,0,0,0,0,0,0,158,250,197,30,162,240,214,126,126,210,244,0,0,0,0,0,0,0,0,0,0,0,0,0,0,0,0,0,35,227,252,252,139,49,0,0,6,190,147,0,0,0,0,0,0,0,0,0,0,0,0,0,0,0,0,0,0,42,226,252,128,0,0,0,153,252,147,0,0,0,0,0,0,0,0,0,0,0,0,0,0,0,0,0,0,0,36,224,253,104,0,15,237,199,18,0,0,0,0,0,0,0,0,0,0,0,0,0,0,0,0,0,0,0,0,41,224,226,85,185,252,84,0,0,0,0,0,0,0,0,0,0,0,0,0,0,0,0,0,0,0,0,0,0,111,249,253,252,224,7,0,0,0,0,0,0,0,0,0,0,0,0,0,0,0,0,0,0,0,0,0,0,0,211,253,252,56,0,0,0,0,0,0,0,0,0,0,0,0,0,0,0,0,0,0,0,0,0,0,0,98,246,253,252,152,0,0,0,0,0,0,0,0,0,0,0,0,0,0,0,0,0,0,0,0,0,0,101,253,236,150,199,253,84,0,0,0,0,0,0,0,0,0,0,0,0,0,0,0,0,0,0,0,0,29,239,252,112,0,21,237,163,0,0,0,0,0,0,0,0,0,0,0,0,0,0,0,0,0,0,0,22,213,252,141,4,0,0,127,247,92,0,0,0,0,0,0,0,0,0,0,0,0,0,0,0,0,0,0,69,252,141,28,0,0,0,7,196,173,0,0,0,0,0,0,0,0,0,0,0,0,0,0,0,0,0,0,192,252,21,0,0,0,0,0,126,252,0,0,0,0,0,0,0,0,0,0,0,0,0,0,0,0,0,0,255,151,0,0,0,0,0,0,82,253,89,0,0,0,0,0,0,0,0,0,0,0,0,0,0,0,0,0,253,98,0,0,0,0,0,8,197,217,0,0,0,0,0,0,0,0,0,0,0,0,0,0,0,0,0,0,147,210,28,0,0,13,57,181,252,138,0,0,0,0,0,0,0,0,0,0,0,0,0,0,0,0,0,0,14,163,240,169,169,218,252,221,119,14,0,0,0,0,0,0,0,0,0,0,0,0,0,0,0,0,0,0,0,0,92,147,191,147,68,21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</si>
  <si>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19,20,20,16,13,13,0,0,0,0,0,0,0,0,0,0,0,0,0,0,0,0,0,0,0,22,153,195,249,254,253,240,231,231,159,118,33,0,0,0,0,0,0,0,0,0,0,0,0,0,0,0,0,206,253,253,217,195,194,194,194,254,253,253,241,161,77,9,0,0,0,0,0,0,0,0,0,0,0,0,0,110,253,55,8,0,0,0,0,19,31,97,122,230,253,195,36,0,0,0,0,0,0,0,0,0,0,0,0,7,79,36,0,0,0,0,0,0,0,0,0,31,129,254,157,0,0,0,0,0,0,0,0,0,0,0,0,0,0,0,0,0,0,0,0,0,0,0,0,28,121,253,217,0,0,0,0,0,0,0,0,0,0,0,0,0,0,0,0,0,0,0,0,23,71,136,161,242,253,203,57,0,0,0,0,0,0,0,0,0,0,0,0,0,0,0,0,61,168,234,186,218,253,253,205,175,79,9,0,0,0,0,0,0,0,0,0,0,0,0,0,0,0,0,0,224,254,254,254,255,242,116,20,0,0,0,0,0,0,0,0,0,0,0,0,0,0,0,0,0,0,0,0,95,172,214,214,242,253,253,253,165,82,6,0,0,0,0,0,0,0,0,0,0,0,0,0,0,0,0,0,0,0,0,0,27,75,134,212,254,253,202,71,0,0,0,0,0,0,0,0,0,0,0,0,0,0,0,0,0,0,0,0,0,0,0,6,74,169,253,247,175,18,0,0,0,0,0,0,0,0,0,0,14,194,111,0,0,0,0,0,0,0,0,0,0,0,85,240,255,218,33,0,0,0,0,0,0,0,0,0,98,253,75,0,0,0,0,0,0,0,0,0,0,0,0,36,169,253,222,27,0,0,0,0,0,0,0,0,52,240,232,95,0,0,0,0,0,0,0,0,0,0,0,0,3,143,253,205,0,0,0,0,0,0,0,0,0,87,241,253,205,85,0,0,0,0,0,0,0,0,0,0,0,3,217,253,0,0,0,0,0,0,0,0,0,0,43,127,242,254,211,175,99,86,20,14,0,0,0,0,8,92,242,248,0,0,0,0,0,0,0,0,0,0,0,0,29,148,214,250,254,253,253,235,196,195,153,189,218,253,232,52,0,0,0,0,0,0,0,0,0,0,0,0,0,0,0,36,117,128,152,117,171,194,208,217,195,123,18,0,0,0,0,0,0,0,0,0,0,0,0,0,0,0,0,0,0,0,0,0,0,0,5,8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</si>
  <si>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25,194,255,122,0,0,0,0,0,0,0,0,0,0,0,0,0,0,0,0,0,0,0,0,0,20,28,50,15,114,246,233,0,0,0,0,0,0,0,0,0,0,0,0,0,0,0,0,0,0,0,88,175,254,253,253,146,0,156,239,24,0,0,0,0,0,0,0,0,0,0,0,0,0,0,0,47,144,234,236,253,254,237,210,99,0,209,204,36,0,0,0,0,0,0,0,0,0,0,0,0,0,16,135,231,253,253,80,177,58,74,40,0,76,254,121,0,0,0,0,0,0,0,0,0,0,0,0,0,0,159,254,255,226,128,8,0,0,0,0,47,231,99,15,0,0,0,0,0,0,0,0,0,0,0,0,0,37,243,253,151,21,0,0,0,0,0,37,228,162,0,0,0,0,0,0,0,0,0,0,0,0,0,0,0,79,253,185,0,0,0,0,0,0,0,109,225,18,0,0,0,0,0,0,0,0,0,0,0,0,0,0,0,79,253,208,31,0,0,0,0,0,19,205,99,0,0,0,0,0,0,0,0,0,0,0,0,0,0,0,0,18,200,253,218,53,0,0,0,0,20,205,8,0,0,0,0,0,0,0,0,0,0,0,0,0,0,0,0,0,0,135,232,254,155,27,0,14,186,235,15,0,0,0,0,0,0,0,0,0,0,0,0,0,0,0,0,0,0,15,47,220,253,232,177,149,253,167,0,0,0,0,0,0,0,0,0,0,0,0,0,0,0,0,0,0,0,0,0,6,145,247,253,254,253,169,6,0,0,0,0,0,0,0,0,0,0,0,0,0,0,0,0,0,0,0,0,0,0,39,208,254,253,253,167,9,0,0,0,0,0,0,0,0,0,0,0,0,0,0,0,0,0,0,0,0,0,136,253,208,66,185,253,58,0,0,0,0,0,0,0,0,0,0,0,0,0,0,0,0,0,0,0,0,19,239,254,38,0,49,246,58,0,0,0,0,0,0,0,0,0,0,0,0,0,0,0,0,0,0,0,0,153,253,170,0,25,226,174,9,0,0,0,0,0,0,0,0,0,0,0,0,0,0,0,0,0,0,0,0,116,253,155,19,196,253,49,0,0,0,0,0,0,0,0,0,0,0,0,0,0,0,0,0,0,0,0,0,6,220,245,239,250,153,2,0,0,0,0,0,0,0,0,0,0,0,0,0,0,0,0,0,0,0,0,0,0,47,230,231,106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</si>
  <si>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0,108,155,214,254,254,254,254,166,67,0,0,0,0,0,0,0,0,0,0,0,0,0,0,0,0,0,112,209,251,253,253,249,243,243,250,253,208,9,0,0,0,0,0,0,0,0,0,0,0,0,0,0,6,133,245,253,192,113,89,53,0,0,130,253,202,7,0,0,0,0,0,0,0,0,0,0,0,0,0,0,107,253,239,62,2,0,0,0,0,8,209,253,88,0,0,0,0,0,0,0,0,0,0,0,0,0,0,0,120,253,223,0,0,0,0,0,0,84,253,246,53,0,0,0,0,0,0,0,0,0,0,0,0,0,0,0,67,232,161,0,0,0,0,0,31,225,253,88,0,0,0,0,0,0,0,0,0,0,0,0,0,0,0,0,0,21,7,0,0,0,0,0,94,253,230,20,0,0,0,0,0,0,0,0,0,0,0,0,0,0,0,0,0,0,0,0,0,0,0,115,248,245,83,0,0,0,0,0,0,0,0,0,0,0,0,0,0,0,0,0,0,0,0,0,0,0,19,223,253,125,0,0,0,0,0,0,0,0,0,0,0,0,0,0,0,0,0,0,0,0,0,0,0,0,148,253,175,1,0,0,0,0,0,0,0,0,0,0,0,0,0,0,0,0,0,0,0,0,0,0,0,119,233,208,19,0,0,0,0,0,0,0,0,0,0,0,0,0,0,0,0,0,0,0,0,0,0,0,49,232,253,87,0,0,0,0,0,0,0,0,0,0,0,0,0,0,0,0,0,0,0,0,0,0,0,6,225,253,160,8,0,1,15,65,185,167,129,0,0,0,0,0,0,0,0,0,0,0,0,0,0,0,9,170,253,162,2,29,94,174,253,253,204,47,0,0,0,0,0,0,0,0,0,0,0,0,0,0,0,0,167,253,238,55,143,236,254,242,162,41,9,0,0,0,0,0,0,0,0,0,0,0,0,0,0,0,0,0,229,253,253,253,253,252,112,41,0,0,0,0,0,0,0,0,0,0,0,0,0,0,0,0,0,0,11,164,252,253,253,227,140,19,0,0,0,0,0,0,0,0,0,0,0,0,0,0,0,0,0,0,0,24,181,253,253,188,109,15,0,0,0,0,0,0,0,0,0,0,0,0,0,0,0,0,0,0,0,0,6,212,254,240,107,3,0,0,0,0,0,0,0,0,0,0,0,0,0,0,0,0,0,0,0,0,0,0,3,183,206,70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</si>
  <si>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89,207,253,0,0,0,0,0,114,253,222,38,0,0,0,0,0,0,0,0,0,0,0,0,0,0,0,76,246,252,252,126,0,0,0,0,113,252,252,84,0,0,0,0,0,0,0,0,0,0,0,0,0,0,0,85,252,252,252,110,0,0,0,0,113,252,252,199,25,0,0,0,0,0,0,0,0,0,0,0,0,0,0,85,252,252,252,0,0,0,0,0,38,234,252,252,112,0,0,0,0,0,0,0,0,0,0,0,0,0,0,85,252,252,252,0,0,0,0,0,0,146,252,252,189,0,0,0,0,0,0,0,0,0,0,0,0,0,0,86,253,253,253,0,0,0,0,0,0,85,253,253,253,0,0,0,0,0,0,0,0,0,0,0,0,0,0,85,252,252,252,0,0,0,0,0,0,85,252,252,252,163,9,0,0,0,0,0,0,0,0,0,0,0,26,200,252,252,252,0,0,0,0,0,0,19,209,252,252,253,27,0,0,0,0,0,0,0,0,0,0,0,113,252,252,252,252,29,76,169,169,169,108,19,181,252,252,253,122,0,0,0,0,0,0,0,0,0,0,0,113,252,252,252,252,253,252,252,252,252,253,214,88,252,252,253,167,0,0,0,0,0,0,0,0,0,0,0,63,241,253,253,253,255,253,253,253,253,255,253,253,253,253,255,168,0,0,0,0,0,0,0,0,0,0,0,0,100,252,252,252,253,176,167,151,106,253,252,252,252,252,253,167,0,0,0,0,0,0,0,0,0,0,0,0,19,55,55,55,56,6,0,0,0,56,55,55,187,252,253,233,75,0,0,0,0,0,0,0,0,0,0,0,0,0,0,0,0,0,0,0,0,0,0,0,75,252,253,252,202,10,0,0,0,0,0,0,0,0,0,0,0,0,0,0,0,0,0,0,0,0,0,0,13,189,253,252,252,84,0,0,0,0,0,0,0,0,0,0,0,0,0,0,0,0,0,0,0,0,0,0,0,79,255,253,253,84,0,0,0,0,0,0,0,0,0,0,0,0,0,0,0,0,0,0,0,0,0,0,0,0,253,252,252,84,0,0,0,0,0,0,0,0,0,0,0,0,0,0,0,0,0,0,0,0,0,0,0,0,253,252,252,115,0,0,0,0,0,0,0,0,0,0,0,0,0,0,0,0,0,0,0,0,0,0,0,0,237,252,252,208,0,0,0,0,0,0,0,0,0,0,0,0,0,0,0,0,0,0,0,0,0,0,0,0,50,158,252,84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</si>
  <si>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4,7,50,170,131,131,37,68,7,2,0,0,0,0,0,0,0,0,0,0,0,0,0,0,0,0,0,0,156,254,254,254,254,254,254,254,254,115,2,0,0,0,0,0,0,0,0,0,0,0,0,0,0,0,0,15,211,254,254,254,254,254,254,254,254,248,34,0,0,0,0,0,0,0,0,0,0,0,0,0,0,0,0,38,254,254,254,254,237,229,229,249,247,90,0,0,0,0,0,0,0,0,0,0,0,0,0,0,0,0,12,214,254,254,254,147,29,0,0,78,68,0,0,0,0,0,0,0,0,0,0,0,0,0,0,0,0,0,19,254,254,254,254,80,0,0,0,0,0,0,0,0,0,0,0,0,0,0,0,0,0,0,0,0,0,3,121,254,254,254,254,102,10,44,78,168,168,168,168,59,5,0,0,0,0,0,0,0,0,0,0,0,0,13,254,254,254,254,254,239,192,254,254,254,254,254,254,254,130,4,0,0,0,0,0,0,0,0,0,0,0,13,254,254,254,254,254,254,254,254,254,254,254,254,254,254,254,107,0,0,0,0,0,0,0,0,0,0,0,13,254,254,254,254,254,254,254,254,238,192,192,213,254,254,254,142,0,0,0,0,0,0,0,0,0,0,0,10,225,254,254,254,254,241,186,155,45,0,0,22,227,254,254,142,0,0,0,0,0,0,0,0,0,0,0,0,46,254,254,254,183,45,0,0,0,0,0,0,218,254,254,142,0,0,0,0,0,0,0,0,0,0,0,0,4,123,173,155,17,0,0,0,0,0,0,71,248,254,254,103,0,0,0,0,0,0,0,0,0,0,0,0,0,9,34,0,0,0,0,0,0,0,0,191,254,254,254,18,0,0,0,0,0,0,0,0,0,0,0,0,7,170,232,126,0,0,0,0,0,0,30,228,254,254,215,12,0,0,0,0,0,0,0,0,0,0,0,0,12,213,254,250,142,32,0,0,0,30,210,254,254,254,39,0,0,0,0,0,0,0,0,0,0,0,0,0,0,149,255,254,254,238,231,231,231,238,254,254,254,213,14,0,0,0,0,0,0,0,0,0,0,0,0,0,0,95,254,254,254,254,254,254,254,254,254,254,254,39,0,0,0,0,0,0,0,0,0,0,0,0,0,0,0,2,27,153,254,254,254,254,254,254,254,254,108,2,0,0,0,0,0,0,0,0,0,0,0,0,0,0,0,0,0,1,6,91,157,254,221,130,130,26,1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</si>
  <si>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64,128,255,255,255,128,64,0,0,0,0,0,0,0,0,0,0,0,0,0,0,0,0,0,0,0,0,128,255,255,255,255,255,255,255,64,0,0,0,0,0,0,0,0,0,0,0,0,0,0,0,0,0,0,191,255,255,255,255,255,255,255,255,191,0,0,0,0,0,0,0,0,0,0,0,0,0,0,0,0,0,128,255,255,255,255,255,255,255,255,255,191,0,0,0,0,0,0,0,0,0,0,0,0,0,0,0,0,64,255,255,255,255,64,128,255,255,255,255,191,0,0,0,0,0,0,0,0,0,0,0,0,0,0,0,0,255,255,255,191,0,0,0,0,191,255,255,255,64,0,0,0,0,0,0,0,0,0,0,0,0,0,0,191,255,255,255,0,0,0,0,0,0,191,255,255,255,0,0,0,0,0,0,0,0,0,0,0,0,0,64,255,255,255,191,0,0,0,0,0,0,0,191,255,255,128,0,0,0,0,0,0,0,0,0,0,0,0,128,255,255,191,0,0,0,0,0,0,0,0,64,255,255,128,0,0,0,0,0,0,0,0,0,0,0,0,191,255,255,128,0,0,0,0,0,0,0,0,0,191,255,191,0,0,0,0,0,0,0,0,0,0,0,0,255,255,255,0,0,0,0,0,0,0,0,0,0,128,255,255,0,0,0,0,0,0,0,0,0,0,0,0,255,255,191,0,0,0,0,0,0,0,0,0,0,128,255,255,0,0,0,0,0,0,0,0,0,0,0,0,255,255,128,0,0,0,0,0,0,0,0,0,0,128,255,255,0,0,0,0,0,0,0,0,0,0,0,0,255,255,128,0,0,0,0,0,0,0,0,0,0,191,255,255,0,0,0,0,0,0,0,0,0,0,0,0,191,255,191,0,0,0,0,0,0,0,0,0,64,255,255,255,0,0,0,0,0,0,0,0,0,0,0,0,128,255,255,128,0,0,0,0,0,0,0,0,191,255,255,128,0,0,0,0,0,0,0,0,0,0,0,0,64,191,255,255,128,128,0,0,0,64,191,255,255,255,255,64,0,0,0,0,0,0,0,0,0,0,0,0,0,64,255,255,255,255,255,255,255,255,255,255,255,255,0,0,0,0,0,0,0,0,0,0,0,0,0,0,0,0,64,128,255,255,255,255,255,255,255,255,191,64,0,0,0,0,0,0,0,0,0,0,0,0,0,0,0,0,0,0,0,128,191,191,128,128,128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</si>
  <si>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41,126,254,254,254,231,107,0,0,0,0,0,0,0,0,0,0,0,0,0,0,0,0,0,0,0,3,101,214,253,253,244,244,253,251,70,0,0,0,0,0,0,0,0,0,0,0,0,0,0,0,0,0,6,160,253,253,218,113,2,5,253,253,84,0,0,0,0,0,0,0,0,0,0,0,0,0,0,0,0,0,68,253,251,128,16,0,0,5,253,253,84,0,0,0,0,0,0,0,0,0,0,0,0,0,0,0,0,0,188,253,87,0,0,0,0,5,253,249,60,0,0,0,0,0,0,0,0,0,0,0,0,0,0,0,0,26,182,215,12,0,0,0,0,57,253,246,43,0,0,0,0,0,0,0,0,0,0,0,0,0,0,0,0,0,41,80,0,0,0,0,17,194,253,243,23,0,0,0,0,0,0,0,0,0,0,0,0,0,0,0,0,0,0,0,0,0,0,69,241,253,253,253,145,5,0,0,0,0,0,0,0,0,0,0,0,0,0,0,0,0,0,0,0,0,15,217,253,253,194,239,253,201,133,0,0,0,0,0,0,0,0,0,0,0,0,0,0,0,0,0,0,0,40,253,253,170,2,49,184,253,252,143,13,0,0,0,0,0,0,0,0,0,0,0,0,0,0,0,0,0,40,248,150,29,0,0,42,158,252,253,64,0,0,0,0,0,0,0,0,0,0,0,0,0,0,0,0,0,0,0,0,0,0,0,0,0,118,254,64,0,0,0,0,0,0,0,0,0,0,0,0,0,0,0,0,0,0,0,0,0,0,0,0,0,80,253,64,0,0,0,0,0,0,0,0,0,0,0,0,0,6,138,119,20,0,0,0,0,0,0,0,0,108,253,64,0,0,0,0,0,0,0,0,0,0,0,0,0,21,253,253,79,0,0,0,0,0,0,0,13,216,236,33,0,0,0,0,0,0,0,0,0,0,0,0,0,91,253,253,99,0,0,0,0,0,0,82,187,253,218,0,0,0,0,0,0,0,0,0,0,0,0,0,0,198,253,253,206,134,134,134,133,59,140,247,254,242,111,0,0,0,0,0,0,0,0,0,0,0,0,0,0,46,253,253,253,253,253,253,253,253,253,253,245,73,0,0,0,0,0,0,0,0,0,0,0,0,0,0,0,1,108,249,253,253,254,253,253,253,253,214,20,0,0,0,0,0,0,0,0,0,0,0,0,0,0,0,0,0,0,101,153,169,216,232,152,94,54,40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</si>
  <si>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25,96,156,254,127,0,0,0,0,0,0,0,0,0,0,0,0,0,0,0,0,0,0,0,0,0,0,17,187,253,242,201,31,0,0,0,0,0,0,0,0,0,0,0,0,0,0,0,0,0,0,0,0,0,17,190,253,253,80,0,0,0,0,0,0,0,0,0,0,0,0,0,0,0,0,0,0,0,0,0,0,0,32,253,253,213,0,0,0,0,0,0,0,0,0,0,0,0,0,0,0,0,0,0,0,0,0,0,0,0,32,253,253,95,0,0,0,0,0,0,0,0,0,0,0,0,0,0,0,0,0,0,0,0,0,0,0,0,33,255,254,95,0,0,0,0,0,0,0,0,0,0,0,0,0,0,0,0,0,0,0,0,0,0,0,0,32,253,253,95,0,0,0,0,0,0,0,0,0,0,0,0,0,0,0,0,0,0,0,0,0,0,0,0,32,253,253,174,0,0,0,0,0,0,0,0,0,0,0,0,0,0,0,0,0,0,0,0,0,0,0,0,32,253,253,253,0,0,0,0,0,0,0,0,0,0,0,0,0,0,0,0,0,0,0,0,0,0,0,0,32,253,253,253,0,0,0,0,0,0,0,0,0,0,0,0,0,0,0,0,0,0,0,0,0,0,0,0,33,255,254,254,0,0,0,0,0,0,0,0,0,0,0,0,0,0,0,0,0,0,0,0,0,0,0,0,32,253,253,253,121,0,0,0,0,0,0,0,0,0,0,0,0,0,0,0,0,0,0,0,0,0,0,0,32,253,253,253,159,0,0,0,0,0,0,0,0,0,0,0,0,0,0,0,0,0,0,0,0,0,0,0,24,221,253,253,159,0,0,0,0,0,0,0,0,0,0,0,0,0,0,0,0,0,0,0,0,0,0,0,0,128,253,253,159,0,0,0,0,0,0,0,0,0,0,0,0,0,0,0,0,0,0,0,0,0,0,0,0,128,254,254,160,0,0,0,0,0,0,0,0,0,0,0,0,0,0,0,0,0,0,0,0,0,0,0,0,32,230,253,159,0,0,0,0,0,0,0,0,0,0,0,0,0,0,0,0,0,0,0,0,0,0,0,0,0,223,253,159,0,0,0,0,0,0,0,0,0,0,0,0,0,0,0,0,0,0,0,0,0,0,0,0,0,83,253,243,55,0,0,0,0,0,0,0,0,0,0,0,0,0,0,0,0,0,0,0,0,0,0,0,0,64,253,254,162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</si>
  <si>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41,31,51,51,132,152,193,214,213,21,0,0,0,0,0,0,0,0,0,0,0,102,183,203,203,203,203,203,243,233,252,253,252,253,252,253,252,102,0,0,0,0,0,0,0,0,0,0,62,254,253,254,253,254,253,244,243,203,243,224,122,102,183,255,253,102,0,0,0,0,0,0,0,0,0,0,20,172,252,253,252,253,252,122,40,0,40,20,0,0,82,253,252,61,0,0,0,0,0,0,0,0,0,0,0,0,0,0,0,62,102,0,0,0,0,0,0,0,102,255,253,0,0,0,0,0,0,0,0,0,0,0,0,0,0,0,0,0,0,0,0,0,0,0,0,0,142,253,252,0,0,0,0,0,0,0,0,0,0,0,0,0,0,0,0,0,0,0,0,0,0,0,0,0,203,254,253,0,0,0,0,0,0,0,0,0,0,0,0,0,0,0,0,0,0,0,0,0,0,0,0,0,203,253,252,0,0,0,0,0,0,0,0,0,0,0,0,0,0,0,0,0,0,0,0,0,0,0,0,0,203,254,213,0,0,0,0,0,0,0,0,0,0,0,0,0,0,0,0,0,0,0,0,0,0,0,0,0,203,253,252,0,0,0,0,0,0,0,0,0,0,0,0,0,0,0,0,0,0,0,0,0,0,0,0,0,203,254,192,0,0,0,0,0,0,0,0,0,0,0,0,0,0,0,0,0,0,0,0,0,0,0,0,41,243,253,111,0,0,0,0,0,0,0,0,0,0,0,0,0,0,0,0,0,0,0,0,0,0,0,0,51,253,254,50,0,0,0,0,0,0,0,0,0,0,0,0,0,0,0,0,0,0,0,0,0,0,0,0,51,252,253,50,0,0,0,0,0,0,0,0,0,0,0,0,0,0,0,0,0,0,0,0,0,0,0,0,173,253,203,0,0,0,0,0,0,0,0,0,0,0,0,0,0,0,0,0,0,0,0,0,0,0,0,41,253,252,203,0,0,0,0,0,0,0,0,0,0,0,0,0,0,0,0,0,0,0,0,0,0,0,0,82,254,253,62,0,0,0,0,0,0,0,0,0,0,0,0,0,0,0,0,0,0,0,0,0,0,0,0,82,253,252,102,0,0,0,0,0,0,0,0,0,0,0,0,0,0,0,0,0,0,0,0,0,0,0,0,102,254,253,102,0,0,0,0,0,0,0,0,0,0,0,0,0,0,0,0,0,0,0,0,0,0,0,0,20,213,171,20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</si>
  <si>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11,75,137,219,255,253,58,0,0,0,0,0,0,0,0,0,0,0,0,0,0,0,0,0,0,0,9,68,201,254,254,254,254,254,132,0,0,0,0,0,0,0,0,0,0,0,0,0,0,0,0,0,0,109,224,254,254,245,128,119,209,254,114,0,0,0,0,0,0,0,0,0,0,0,0,0,0,0,0,0,0,202,254,236,108,25,0,10,223,254,63,0,0,0,0,0,0,0,0,0,0,0,0,0,0,0,0,0,0,114,199,170,0,0,0,61,254,253,58,0,0,0,0,0,0,0,0,0,0,0,0,0,0,0,0,0,0,0,8,74,0,0,0,162,254,174,0,0,0,0,0,0,0,0,0,0,0,0,0,0,0,0,0,0,0,0,0,0,0,0,8,236,254,98,0,0,0,0,0,0,0,0,0,0,0,0,0,0,0,0,0,0,0,0,0,0,0,0,57,254,231,15,0,0,0,0,0,0,0,0,0,0,0,0,0,0,0,0,0,0,0,0,0,0,0,0,204,254,152,0,0,0,0,0,0,0,0,0,0,0,0,0,0,0,0,0,0,0,0,0,0,0,0,24,234,254,58,0,0,0,0,0,0,0,0,0,0,0,0,0,0,0,0,0,0,0,0,0,0,0,0,165,254,203,2,0,0,0,0,0,0,0,0,0,0,0,0,0,0,0,0,0,0,0,0,0,0,0,0,228,254,114,0,0,0,0,0,0,0,0,0,0,0,0,0,0,0,0,0,0,0,0,0,0,0,0,85,253,247,20,0,0,0,0,0,0,0,0,0,0,0,0,0,0,0,0,0,0,0,0,0,0,0,0,129,254,243,0,0,0,0,0,0,0,0,0,0,0,0,0,0,0,0,0,0,0,0,0,0,0,0,0,143,254,176,0,0,0,0,0,0,0,0,0,0,0,0,0,0,0,0,0,0,0,0,0,0,0,0,2,205,254,66,0,0,0,0,0,0,0,0,0,0,0,0,0,0,0,0,0,0,0,0,0,0,0,0,54,254,254,162,0,0,0,0,0,0,0,0,0,0,0,0,0,0,0,0,0,0,0,0,0,0,0,0,117,254,254,90,0,0,0,0,0,0,0,0,0,0,0,0,0,0,0,0,0,0,0,0,0,0,0,0,153,254,254,35,0,0,0,0,0,0,0,0,0,0,0,0,0,0,0,0,0,0,0,0,0,0,0,0,116,254,167,7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</si>
  <si>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16,191,253,253,232,109,0,32,31,63,110,109,109,109,110,109,31,0,0,0,0,0,0,0,0,0,0,21,181,252,252,252,252,252,218,227,227,237,253,252,252,252,253,252,71,0,0,0,0,0,0,0,0,0,0,73,252,252,252,252,252,252,253,252,252,252,253,252,252,252,217,91,20,0,0,0,0,0,0,0,0,0,0,31,128,252,252,252,252,252,253,252,252,252,253,252,231,108,0,0,0,0,0,0,0,0,0,0,0,0,0,0,0,83,190,252,252,252,253,252,252,252,144,0,0,0,0,0,0,0,0,0,0,0,0,0,0,0,0,0,0,0,109,252,252,252,253,252,252,252,238,154,0,0,0,0,0,0,0,0,0,0,0,0,0,0,0,0,0,1,211,252,252,252,253,252,252,252,253,231,72,0,0,0,0,0,0,0,0,0,0,0,0,0,0,0,0,1,252,252,252,252,253,252,252,252,253,252,215,0,0,0,0,0,0,0,0,0,0,0,0,0,0,0,0,0,110,253,253,253,208,104,21,207,255,253,253,108,0,0,0,0,0,0,0,0,0,0,0,0,0,0,0,0,15,159,179,97,20,0,0,20,253,252,252,108,0,0,0,0,0,0,0,0,0,0,0,0,0,0,0,0,0,0,0,0,0,0,0,0,253,252,252,108,0,0,0,0,0,0,0,0,0,0,0,0,0,0,0,0,0,0,0,0,0,0,0,0,253,252,252,190,0,0,0,0,0,0,0,0,0,0,0,0,0,0,0,0,0,0,0,0,0,0,0,0,255,253,253,253,0,0,0,0,0,0,0,0,0,0,0,0,0,0,0,1,73,73,21,0,0,0,0,0,253,252,252,252,0,0,0,0,0,0,0,0,0,0,0,0,0,0,0,105,252,252,92,0,0,0,27,120,253,252,252,148,0,0,0,0,0,0,0,0,0,0,0,0,0,0,0,144,252,252,215,0,0,0,181,252,253,252,252,108,0,0,0,0,0,0,0,0,0,0,0,0,0,0,0,145,253,253,232,109,171,253,253,253,255,253,154,0,0,0,0,0,0,0,0,0,0,0,0,0,0,0,0,144,252,252,252,252,253,252,252,252,222,138,10,0,0,0,0,0,0,0,0,0,0,0,0,0,0,0,0,41,215,247,252,252,253,252,246,215,41,0,0,0,0,0,0,0,0,0,0,0,0,0,0,0,0,0,0,0,0,134,252,252,253,128,92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</si>
  <si>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13,13,48,133,133,133,133,140,254,254,255,225,191,93,8,0,0,0,0,0,0,0,0,0,0,0,14,161,253,253,253,253,253,253,253,254,253,253,253,253,253,253,156,0,0,0,0,0,0,0,0,0,0,0,25,253,253,253,253,253,253,253,253,254,253,253,253,253,253,253,217,15,0,0,0,0,0,0,0,0,0,0,20,235,253,253,253,253,253,253,253,254,253,253,253,253,253,253,253,24,0,0,0,0,0,0,0,0,0,0,0,157,253,253,253,253,253,253,224,252,181,90,169,101,239,253,253,24,0,0,0,0,0,0,0,0,0,0,0,38,60,60,60,60,60,60,32,57,0,0,0,18,211,253,253,24,0,0,0,0,0,0,0,0,0,0,0,0,0,0,0,0,0,0,0,0,0,0,0,102,253,253,253,24,0,0,0,0,0,0,0,0,0,0,0,0,0,0,0,0,0,0,0,0,0,0,19,209,253,253,216,15,0,0,0,0,0,0,0,0,0,0,0,0,0,0,0,0,0,0,0,0,0,0,101,253,253,253,156,0,0,0,0,0,0,0,0,0,0,0,0,0,0,0,0,0,0,0,0,0,0,35,250,253,253,253,41,0,0,0,0,0,0,0,0,0,0,0,0,0,0,0,0,0,0,0,0,0,0,158,255,254,254,163,0,0,0,0,0,0,0,0,0,0,0,0,0,0,0,0,0,0,0,0,0,0,26,212,253,253,246,43,0,0,0,0,0,0,0,0,0,0,0,0,0,0,0,0,0,0,0,0,0,8,212,253,253,253,163,0,0,0,0,0,0,0,0,0,0,0,0,0,0,0,0,0,0,0,0,0,0,36,253,253,253,253,60,0,0,0,0,0,0,0,0,0,0,0,0,0,0,0,0,0,0,0,0,0,0,162,253,253,253,239,46,0,0,0,0,0,0,0,0,0,0,0,0,0,0,0,0,0,0,0,0,0,93,254,253,253,253,101,0,0,0,0,0,0,0,0,0,0,0,0,0,0,0,0,0,0,0,0,0,0,162,254,253,253,214,14,0,0,0,0,0,0,0,0,0,0,0,0,0,0,0,0,0,0,0,0,0,0,242,254,253,239,69,0,0,0,0,0,0,0,0,0,0,0,0,0,0,0,0,0,0,0,0,0,0,0,190,254,253,165,0,0,0,0,0,0,0,0,0,0,0,0,0,0,0,0,0,0,0,0,0,0,0,0,6,138,184,51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</si>
  <si>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33,205,167,3,0,0,0,0,0,0,0,0,0,0,0,0,0,0,0,0,0,0,0,0,0,80,168,242,247,254,254,31,0,0,0,0,0,0,0,0,0,0,0,0,0,0,0,0,0,0,0,0,137,247,211,174,209,254,254,98,0,0,0,0,0,0,0,0,0,0,0,0,0,0,0,0,0,0,2,128,254,118,5,0,18,254,254,98,0,0,0,0,0,0,0,0,0,0,0,0,0,0,0,0,0,0,89,254,150,4,0,0,18,254,254,27,0,0,0,0,0,0,0,0,0,0,0,0,0,0,0,0,0,9,214,221,3,0,0,0,22,254,254,9,0,0,0,0,0,0,0,0,0,0,0,0,0,0,0,0,0,53,251,82,0,0,0,0,169,254,254,9,0,0,0,0,0,0,0,0,0,0,0,0,0,0,0,0,0,200,246,0,0,0,0,46,233,254,254,9,0,0,0,0,0,0,0,0,0,0,0,0,0,0,0,0,0,202,246,0,0,0,0,173,254,254,254,9,0,0,0,0,0,0,0,0,0,0,0,0,0,0,0,0,0,202,250,134,110,98,150,249,113,192,254,88,0,0,0,0,0,0,0,0,0,0,0,0,0,0,0,0,0,75,212,254,254,254,254,113,10,184,254,98,0,0,0,0,0,0,0,0,0,0,0,0,0,0,0,0,0,0,23,58,90,90,58,10,0,184,254,98,0,0,0,0,0,0,0,0,0,0,0,0,0,0,0,0,0,0,0,0,0,0,0,0,0,184,254,162,0,0,0,0,0,0,0,0,0,0,0,0,0,0,0,0,0,0,0,0,0,0,0,0,0,124,254,187,0,0,0,0,0,0,0,0,0,0,0,0,0,0,0,0,0,0,0,0,0,0,0,0,0,95,254,252,21,0,0,0,0,0,0,0,0,0,0,0,0,0,0,0,0,0,0,0,0,0,0,0,0,13,254,254,22,0,0,0,0,0,0,0,0,0,0,0,0,0,0,0,0,0,0,0,0,0,0,0,0,5,254,254,68,0,0,0,0,0,0,0,0,0,0,0,0,0,0,0,0,0,0,0,0,0,0,0,0,1,186,254,112,0,0,0,0,0,0,0,0,0,0,0,0,0,0,0,0,0,0,0,0,0,0,0,0,0,170,254,112,0,0,0,0,0,0,0,0,0,0,0,0,0,0,0,0,0,0,0,0,0,0,0,0,0,79,196,41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</si>
  <si>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36,152,254,224,28,0,0,0,0,0,0,0,0,0,0,0,0,0,0,0,0,0,0,0,0,0,0,114,249,254,227,123,64,0,0,0,0,0,0,0,0,0,0,0,0,0,0,0,0,0,0,0,0,0,115,251,254,211,72,62,62,62,62,140,149,68,0,0,0,0,0,0,0,0,0,0,0,0,0,0,0,48,238,254,254,254,254,254,254,254,254,254,254,250,126,0,0,0,0,0,0,0,0,0,0,0,0,0,0,216,254,254,254,235,207,123,123,68,35,80,254,254,125,0,0,0,0,0,0,0,0,0,0,0,0,0,0,216,248,164,44,26,0,0,0,0,0,137,254,254,52,0,0,0,0,0,0,0,0,0,0,0,0,0,0,29,43,0,0,0,0,0,0,0,7,231,254,226,11,0,0,0,0,0,0,0,0,0,0,0,0,0,0,0,0,0,0,0,0,0,0,0,62,254,254,116,0,0,0,0,0,0,0,0,0,0,0,0,0,0,0,0,0,0,0,0,0,0,0,0,128,254,254,44,0,0,0,0,0,0,0,0,0,0,0,0,0,0,0,0,0,0,0,0,0,0,0,0,237,254,193,14,0,0,0,0,0,0,0,0,0,0,0,0,0,0,0,0,0,0,0,0,0,0,0,71,254,254,35,0,0,0,0,0,0,0,0,0,0,0,0,0,0,0,0,0,0,0,0,0,0,0,0,179,254,254,35,0,0,0,0,0,0,0,0,0,0,0,0,0,0,0,0,0,0,0,0,0,0,0,0,246,254,201,15,0,0,0,0,0,0,0,0,0,0,0,0,0,0,0,0,0,0,0,0,0,0,0,120,253,254,65,0,0,0,0,0,0,0,0,0,0,0,0,0,0,0,0,0,0,0,0,0,0,0,0,212,254,254,26,0,0,0,0,0,0,0,0,0,0,0,0,0,0,0,0,0,0,0,0,0,0,0,13,254,254,160,5,0,0,0,0,0,0,0,0,0,0,0,0,0,0,0,0,0,0,0,0,0,0,0,88,254,254,66,0,0,0,0,0,0,0,0,0,0,0,0,0,0,0,0,0,0,0,0,0,0,0,0,125,255,254,17,0,0,0,0,0,0,0,0,0,0,0,0,0,0,0,0,0,0,0,0,0,0,0,0,172,254,254,124,18,0,0,0,0,0,0,0,0,0,0,0,0,0,0,0,0,0,0,0,0,0,0,0,28,194,199,39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</si>
  <si>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0,255,242,51,0,0,0,0,0,0,0,0,0,0,0,0,0,0,0,0,0,0,0,0,0,0,0,0,12,253,252,96,0,0,0,0,0,0,0,0,0,0,0,0,0,0,0,0,0,0,0,0,0,0,0,0,121,253,237,37,0,0,0,0,0,0,0,0,0,0,0,0,0,0,0,0,0,0,0,0,0,0,0,0,201,253,228,0,0,0,0,0,0,0,0,0,0,0,0,0,0,0,0,0,0,0,0,0,0,0,0,27,244,253,141,0,0,0,0,0,0,0,0,0,0,0,0,0,0,0,0,0,0,0,0,0,0,0,0,109,252,253,108,0,0,0,0,0,0,0,0,0,0,0,0,0,0,0,0,0,0,0,0,0,0,0,0,109,252,253,108,0,0,0,0,0,0,0,0,0,0,0,0,0,0,0,0,0,0,0,0,0,0,0,0,109,252,253,108,0,0,0,0,0,0,0,0,0,0,0,0,0,0,0,0,0,0,0,0,0,0,0,0,218,252,253,108,0,0,0,0,0,0,0,0,0,0,0,0,0,0,0,0,0,0,0,0,0,0,0,0,229,252,253,108,0,0,0,0,0,0,0,0,0,0,0,0,0,0,0,0,0,0,0,0,0,0,0,5,231,253,254,103,0,0,0,0,0,0,0,0,0,0,0,0,0,0,0,0,0,0,0,0,0,0,0,97,252,252,241,0,0,0,0,0,0,0,0,0,0,0,0,0,0,0,0,0,0,0,0,0,0,0,0,171,252,252,224,0,0,0,0,0,0,0,0,0,0,0,0,0,0,0,0,0,0,0,0,0,0,0,0,217,252,252,121,0,0,0,0,0,0,0,0,0,0,0,0,0,0,0,0,0,0,0,0,0,0,0,0,217,252,252,35,0,0,0,0,0,0,0,0,0,0,0,0,0,0,0,0,0,0,0,0,0,0,0,0,217,252,252,70,0,0,0,0,0,0,0,0,0,0,0,0,0,0,0,0,0,0,0,0,0,0,0,0,217,252,252,241,0,0,0,0,0,0,0,0,0,0,0,0,0,0,0,0,0,0,0,0,0,0,0,0,217,252,252,241,0,0,0,0,0,0,0,0,0,0,0,0,0,0,0,0,0,0,0,0,0,0,0,0,217,252,252,189,0,0,0,0,0,0,0,0,0,0,0,0,0,0,0,0,0,0,0,0,0,0,0,0,56,241,252,64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</si>
  <si>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14,254,195,13,0,86,118,118,118,70,0,0,0,0,0,0,0,0,0,0,0,0,0,0,0,0,0,0,67,253,119,147,234,248,253,253,253,245,84,0,0,0,0,0,0,0,0,0,0,0,0,0,0,0,0,30,237,253,253,253,253,197,177,221,253,253,55,0,0,0,0,0,0,0,0,0,0,0,0,0,0,0,0,139,253,253,253,155,61,17,6,168,253,174,8,0,0,0,0,0,0,0,0,0,0,0,0,0,0,0,0,79,253,235,85,9,0,0,122,253,253,150,0,0,0,0,0,0,0,0,0,0,0,0,0,0,0,0,0,35,253,200,4,0,0,0,165,253,253,68,0,0,0,0,0,0,0,0,0,0,0,0,0,0,0,0,0,35,253,253,77,0,36,130,210,253,189,7,0,0,0,0,0,0,0,0,0,0,0,0,0,0,0,0,0,1,153,253,191,12,128,253,253,253,129,0,0,0,0,0,0,0,0,0,0,0,0,0,0,0,0,0,0,0,24,210,253,230,248,253,253,251,84,0,0,0,0,0,0,0,0,0,0,0,0,0,0,0,0,0,0,0,0,25,181,209,253,253,253,246,0,0,0,0,0,0,0,0,0,0,0,0,0,0,0,0,0,0,0,0,0,0,0,24,68,204,253,246,0,0,0,0,0,0,0,0,0,0,0,0,0,0,0,0,0,0,0,0,0,0,0,0,45,230,253,246,0,0,0,0,0,0,0,0,0,0,0,0,0,0,0,0,0,0,0,0,0,0,0,0,69,253,253,168,0,0,0,0,0,0,0,0,0,0,0,0,0,0,0,0,0,0,0,0,0,0,0,0,69,253,253,109,0,0,0,0,0,0,0,0,0,0,0,0,0,0,0,0,0,0,0,0,0,0,0,0,69,253,227,6,0,0,0,0,0,0,0,0,0,0,0,0,0,0,0,0,0,0,0,0,0,0,0,0,69,253,226,0,0,0,0,0,0,0,0,0,0,0,0,0,0,0,0,0,0,0,0,0,0,0,0,0,69,253,192,0,0,0,0,0,0,0,0,0,0,0,0,0,0,0,0,0,0,0,0,0,0,0,0,0,69,253,89,0,0,0,0,0,0,0,0,0,0,0,0,0,0,0,0,0,0,0,0,0,0,0,0,0,69,253,89,0,0,0,0,0,0,0,0,0,0,0,0,0,0,0,0,0,0,0,0,0,0,0,0,0,69,253,89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</si>
  <si>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10,111,180,254,254,192,64,5,0,0,0,0,0,0,0,0,0,0,0,0,0,0,0,0,0,0,0,47,228,253,253,253,253,254,253,108,0,0,0,0,0,0,0,0,0,0,0,0,0,0,0,0,0,0,24,216,253,224,170,96,96,237,253,222,13,0,0,0,0,0,0,0,0,0,0,0,0,0,0,0,0,0,0,158,181,16,0,0,0,50,233,253,84,0,0,0,0,0,0,0,0,0,0,0,0,0,0,0,0,0,0,18,17,0,0,0,0,0,145,253,84,0,0,0,0,0,0,0,0,0,0,0,0,0,0,0,0,0,0,0,0,0,0,0,0,0,145,253,176,0,0,0,0,0,0,0,0,0,0,0,0,0,0,0,0,0,0,0,0,0,0,0,0,0,145,253,205,0,0,0,0,0,0,0,0,0,0,0,0,0,0,0,0,0,0,0,0,0,0,0,0,0,145,253,101,0,0,0,0,0,0,0,0,0,0,0,0,0,0,0,0,0,0,0,0,0,0,0,0,0,145,253,84,0,0,0,0,0,0,0,0,0,0,0,0,0,0,0,0,0,0,0,0,0,0,0,0,12,249,253,84,0,0,0,0,0,0,0,0,0,0,0,0,0,0,0,0,0,0,0,0,0,0,0,0,134,254,218,0,0,0,0,0,0,0,0,0,0,0,0,0,0,0,0,0,0,0,18,60,145,145,145,145,203,253,220,25,25,6,0,0,0,0,0,0,0,0,0,0,0,0,0,0,6,118,226,253,253,253,253,253,254,253,253,253,253,180,157,157,142,6,0,0,0,0,0,0,0,0,0,5,136,253,253,239,205,205,226,253,254,225,205,228,240,230,214,158,48,0,0,0,0,0,0,0,0,0,0,54,253,242,164,52,0,24,201,253,159,31,0,35,52,38,14,0,0,0,0,0,0,0,0,0,0,0,0,145,253,113,0,0,25,200,253,218,29,0,0,0,0,0,0,0,0,0,0,0,0,0,0,0,0,0,10,233,253,84,0,25,199,253,217,30,0,0,0,0,0,0,0,0,0,0,0,0,0,0,0,0,0,0,13,253,253,148,184,228,253,216,32,0,0,0,0,0,0,0,0,0,0,0,0,0,0,0,0,0,0,0,2,104,253,253,253,253,217,32,0,0,0,0,0,0,0,0,0,0,0,0,0,0,0,0,0,0,0,0,0,13,132,213,224,98,8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</si>
  <si>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0,121,254,28,0,0,0,0,0,0,0,0,0,0,0,0,0,0,0,0,0,0,0,0,0,0,0,0,19,226,253,28,0,0,0,0,0,0,0,0,0,0,0,0,0,0,0,0,0,0,0,0,0,0,0,0,29,253,253,28,0,0,0,0,0,0,0,0,0,0,0,0,0,0,0,0,0,0,0,0,0,0,0,0,29,253,215,16,0,0,0,0,0,0,0,0,0,0,0,0,0,0,0,0,0,0,0,0,0,0,0,0,29,255,254,28,0,0,0,0,0,0,0,0,0,0,0,0,0,0,0,0,0,0,0,0,0,0,0,0,29,253,196,9,0,0,0,0,0,0,0,0,0,0,0,0,0,0,0,0,0,0,0,0,0,0,0,0,29,253,168,0,0,0,0,0,0,0,0,0,0,0,0,0,0,0,0,0,0,0,0,0,0,0,0,0,29,253,168,0,0,0,0,0,0,0,0,0,0,0,0,0,0,0,0,0,0,0,0,0,0,0,0,0,80,254,169,0,0,0,0,0,0,0,0,0,0,0,0,0,0,0,0,0,0,0,0,0,0,0,0,0,29,253,168,0,0,0,0,0,0,0,0,0,0,0,0,0,0,0,0,0,0,0,0,0,0,0,0,0,117,253,168,0,0,0,0,0,0,0,0,0,0,0,0,0,0,0,0,0,0,0,0,0,0,0,0,0,41,253,168,0,0,0,0,0,0,0,0,0,0,0,0,0,0,0,0,0,0,0,0,0,0,0,0,0,29,254,169,0,0,0,0,0,0,0,0,0,0,0,0,0,0,0,0,0,0,0,0,0,0,0,0,0,29,253,168,0,0,0,0,0,0,0,0,0,0,0,0,0,0,0,0,0,0,0,0,0,0,0,0,0,29,253,197,10,0,0,0,0,0,0,0,0,0,0,0,0,0,0,0,0,0,0,0,0,0,0,0,0,29,253,253,28,0,0,0,0,0,0,0,0,0,0,0,0,0,0,0,0,0,0,0,0,0,0,0,0,29,254,254,28,0,0,0,0,0,0,0,0,0,0,0,0,0,0,0,0,0,0,0,0,0,0,0,0,23,235,253,53,0,0,0,0,0,0,0,0,0,0,0,0,0,0,0,0,0,0,0,0,0,0,0,0,0,170,253,52,0,0,0,0,0,0,0,0,0,0,0,0,0,0,0,0,0,0,0,0,0,0,0,0,0,170,253,28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</si>
  <si>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,80,142,0,0,0,0,0,0,0,0,0,0,0,0,0,0,0,0,0,0,0,0,0,0,0,0,5,157,178,41,0,0,0,0,0,0,0,0,0,0,0,0,0,0,17,147,185,0,0,0,0,0,0,3,157,189,17,0,0,0,0,0,0,0,0,0,0,0,0,0,0,114,223,254,134,0,0,0,0,0,0,159,204,20,0,0,0,0,0,0,0,0,0,0,0,0,0,35,209,244,188,182,0,0,0,0,0,0,96,244,28,0,0,0,0,0,0,0,0,0,0,0,0,7,108,238,169,28,52,30,0,0,0,0,0,133,241,81,0,0,0,0,0,0,0,0,0,0,0,0,6,151,244,111,6,0,0,0,0,0,0,0,56,248,97,0,0,0,0,0,0,0,0,0,0,0,0,0,131,241,57,0,0,0,0,0,0,0,0,49,232,180,0,0,0,0,0,0,0,0,0,0,0,0,0,0,205,126,0,0,0,0,0,0,0,0,32,213,222,33,0,0,0,0,0,0,0,0,0,0,0,0,0,0,241,180,55,0,15,0,0,49,111,138,237,221,32,0,0,0,0,0,0,0,0,0,0,0,0,0,0,0,74,192,248,241,223,194,211,212,163,254,235,53,0,0,0,0,0,0,0,0,0,0,0,0,0,0,0,0,0,0,24,27,13,7,7,0,140,247,103,0,0,0,0,0,0,0,0,0,0,0,0,0,0,0,0,0,0,0,0,0,0,0,0,122,247,125,0,0,0,0,0,0,0,0,0,0,0,0,0,0,0,0,0,0,0,0,0,0,0,0,103,248,134,0,0,0,0,0,0,0,0,0,0,0,0,0,0,0,0,0,0,0,0,0,0,0,0,26,248,146,0,0,0,0,0,0,0,0,0,0,0,0,0,0,0,0,0,0,0,0,0,0,0,0,0,138,226,12,0,0,0,0,0,0,0,0,0,0,0,0,0,0,0,0,0,0,0,0,0,0,0,0,0,255,129,0,0,0,0,0,0,0,0,0,0,0,0,0,0,0,0,0,0,0,0,0,0,0,0,0,0,174,20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</si>
  <si>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21,72,152,214,253,254,253,254,253,92,31,0,0,0,0,0,0,0,0,0,0,0,0,0,0,0,0,41,223,253,252,253,252,233,151,253,252,253,192,0,0,0,0,0,0,0,0,0,0,0,0,0,0,0,21,254,253,203,162,41,0,0,0,0,0,92,253,234,30,0,0,0,0,0,0,0,0,0,0,0,0,21,203,253,171,0,0,0,0,0,0,0,0,10,172,253,50,0,0,0,0,0,0,0,0,0,0,0,0,113,233,41,0,0,0,0,0,0,0,0,0,0,102,255,112,0,0,0,0,0,0,0,0,0,0,0,0,233,192,0,0,0,0,0,0,0,0,0,0,0,102,253,151,0,0,0,0,0,0,0,0,0,0,0,0,82,203,0,0,0,0,0,0,0,0,0,0,0,163,254,91,0,0,0,0,0,0,0,0,0,0,0,0,0,0,0,0,0,0,0,0,0,0,0,0,41,243,253,50,0,0,0,0,0,0,0,0,0,0,0,0,0,0,0,0,0,0,0,0,0,0,0,0,132,253,123,0,0,0,0,0,0,0,0,0,0,0,0,0,0,0,0,0,0,0,0,0,0,0,0,82,253,252,0,0,0,0,0,0,0,0,0,0,0,0,0,0,0,0,0,0,0,0,0,0,0,0,51,233,244,81,0,0,0,0,0,0,0,0,0,0,0,0,0,0,0,0,0,0,0,0,0,0,0,82,233,212,81,0,0,0,0,0,0,0,0,0,0,0,0,0,0,0,0,0,0,0,0,0,0,0,72,233,244,81,0,0,0,0,0,0,0,0,0,0,0,0,0,0,0,0,0,0,0,0,0,0,0,82,253,252,81,0,0,0,0,0,0,0,0,0,0,0,0,0,0,0,0,0,0,0,0,0,0,21,132,253,244,81,0,0,0,0,0,0,0,0,0,0,0,0,0,0,0,82,102,142,102,20,0,0,62,203,253,212,40,0,0,0,0,0,0,0,0,0,0,0,0,0,0,0,52,233,255,253,255,253,254,172,254,253,203,0,0,0,0,0,0,0,0,0,0,0,0,0,0,0,0,0,152,252,233,70,91,252,253,252,253,252,243,203,203,203,163,0,0,0,0,0,0,0,0,0,0,0,0,0,92,253,255,253,255,253,244,203,62,142,203,203,142,102,0,0,0,0,0,0,0,0,0,0,0,0,0,0,10,131,213,252,233,111,40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</si>
  <si>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33,125,125,216,168,45,0,0,0,0,0,0,0,0,0,0,0,0,0,0,0,0,0,0,0,40,119,223,251,254,169,158,254,151,0,0,0,0,0,0,0,0,0,0,0,0,0,0,0,0,0,44,226,247,254,254,226,46,4,47,254,253,150,0,0,0,0,0,0,0,0,0,0,0,0,0,0,0,44,230,254,254,254,133,14,0,0,4,176,254,228,0,0,0,0,0,0,0,0,0,0,0,0,0,0,0,106,254,254,177,25,6,0,0,0,0,170,254,228,0,0,0,0,0,0,0,0,0,0,0,0,0,0,0,106,254,254,102,0,0,0,0,0,17,201,254,228,0,0,0,0,0,0,0,0,0,0,0,0,0,0,0,16,189,254,198,15,0,0,0,0,47,254,254,228,0,0,0,0,0,0,0,0,0,0,0,0,0,0,0,0,18,228,254,218,106,146,79,106,218,254,254,228,0,0,0,0,0,0,0,0,0,0,0,0,0,0,0,0,0,93,244,254,254,254,254,254,254,254,254,124,0,0,0,0,0,0,0,0,0,0,0,0,0,0,0,0,0,0,94,189,189,189,189,189,235,254,229,23,0,0,0,0,0,0,0,0,0,0,0,0,0,0,0,0,0,0,0,0,0,0,0,0,177,254,222,0,0,0,0,0,0,0,0,0,0,0,0,0,0,0,0,0,0,0,0,0,0,0,0,0,177,254,222,0,0,0,0,0,0,0,0,0,0,0,0,0,0,0,0,0,0,0,0,0,0,0,0,0,177,254,222,0,0,0,0,0,0,0,0,0,0,0,0,0,0,0,0,0,0,0,0,0,0,0,0,0,177,254,222,0,0,0,0,0,0,0,0,0,0,0,0,0,0,0,0,0,0,0,0,0,0,0,0,0,177,254,222,0,0,0,0,0,0,0,0,0,0,0,0,0,0,0,0,0,0,0,0,0,0,0,0,33,225,254,222,0,0,0,0,0,0,0,0,0,0,0,0,0,0,0,0,0,0,0,0,0,0,0,0,53,255,254,144,0,0,0,0,0,0,0,0,0,0,0,0,0,0,0,0,0,0,0,0,0,0,0,0,60,254,254,91,0,0,0,0,0,0,0,0,0,0,0,0,0,0,0,0,0,0,0,0,0,0,0,0,180,255,254,91,0,0,0,0,0,0,0,0,0,0,0,0,0,0,0,0,0,0,0,0,0,0,0,0,26,147,234,44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</si>
  <si>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39,63,132,232,152,19,0,0,0,0,0,0,0,0,0,0,0,0,0,0,0,0,0,0,0,0,0,46,240,254,254,254,254,231,222,138,21,0,0,0,0,0,0,0,0,0,0,0,0,0,0,0,0,0,0,59,253,254,254,254,254,254,254,254,205,7,0,0,0,0,0,0,0,0,0,0,0,0,0,0,0,0,0,0,157,151,101,8,128,197,229,254,254,172,0,0,0,0,0,0,0,0,0,0,0,0,0,0,0,0,0,0,0,0,0,0,0,0,40,186,254,248,100,0,0,0,0,0,0,0,0,0,0,0,0,0,0,0,0,0,0,0,0,0,0,0,0,37,227,254,248,30,0,0,0,0,0,0,0,0,0,0,0,0,0,0,0,0,0,0,0,0,0,0,0,0,65,251,254,221,14,0,0,0,0,0,0,0,0,0,0,0,0,0,0,0,0,0,0,0,0,0,0,0,0,192,254,254,24,0,0,0,0,0,0,0,0,0,0,0,0,0,0,0,0,0,0,0,0,0,0,0,0,73,254,254,24,0,0,0,0,0,0,0,0,0,0,0,0,0,0,0,0,0,0,0,0,0,0,0,0,44,254,254,24,0,0,0,0,0,0,0,0,0,0,0,0,0,0,0,0,0,0,0,0,0,0,0,0,123,254,250,22,0,0,0,0,0,0,0,0,0,0,0,0,0,0,0,0,0,0,0,0,0,0,0,0,205,254,182,0,0,0,0,0,0,0,0,0,0,0,0,0,0,0,0,0,0,0,0,0,0,0,0,14,239,254,129,0,0,0,0,0,0,0,0,0,0,0,0,0,0,0,0,0,0,0,0,0,0,0,1,121,254,250,51,0,0,0,0,0,0,0,0,0,0,0,0,0,0,0,0,0,0,0,70,117,169,132,173,254,254,245,0,0,0,0,0,0,0,0,0,0,0,0,0,0,0,0,0,0,4,109,250,254,254,254,254,254,254,250,72,4,0,0,0,0,0,0,0,0,0,0,0,0,0,0,0,0,25,254,254,254,254,254,254,254,254,254,254,137,2,0,0,0,0,0,0,0,0,0,0,0,0,0,0,0,25,254,254,254,254,254,254,254,254,254,254,254,181,0,0,0,0,0,0,0,0,0,0,0,0,0,0,0,12,194,253,254,254,254,221,96,45,128,243,255,254,81,0,0,0,0,0,0,0,0,0,0,0,0,0,0,0,0,60,142,158,67,12,0,0,0,41,237,254,91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</si>
  <si>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0,141,228,53,16,204,253,216,141,29,10,0,0,0,0,0,0,0,0,0,0,0,0,0,0,0,0,0,0,66,252,252,165,253,252,252,252,253,196,38,0,0,0,0,0,0,0,0,0,0,0,0,0,0,0,0,0,117,252,252,252,106,56,56,56,119,224,209,59,0,0,0,0,0,0,0,0,0,0,0,0,0,0,0,0,191,252,77,28,0,0,0,0,0,19,203,190,0,0,0,0,0,0,0,0,0,0,0,0,0,0,0,114,255,247,50,0,0,0,0,0,0,0,126,250,126,0,0,0,0,0,0,0,0,0,0,0,0,0,19,194,253,121,0,0,0,0,0,0,0,0,0,200,225,0,0,0,0,0,0,0,0,0,0,0,0,0,123,252,253,84,0,0,0,0,0,0,0,0,0,113,247,66,0,0,0,0,0,0,0,0,0,0,0,0,197,252,228,9,0,0,0,0,0,0,0,0,0,113,253,84,0,0,0,0,0,0,0,0,0,0,0,0,198,253,163,0,0,0,0,0,0,0,0,0,0,114,254,203,7,0,0,0,0,0,0,0,0,0,0,0,197,252,113,0,0,0,0,0,0,0,0,0,0,113,253,252,56,0,0,0,0,0,0,0,0,0,0,45,240,252,25,0,0,0,0,0,0,0,0,0,0,113,253,252,56,0,0,0,0,0,0,0,0,0,0,57,252,252,0,0,0,0,0,0,0,0,0,0,0,113,253,252,56,0,0,0,0,0,0,0,0,0,0,51,247,140,0,0,0,0,0,0,0,0,0,0,0,126,254,247,50,0,0,0,0,0,0,0,0,0,0,0,197,139,0,0,0,0,0,0,0,0,0,0,82,243,253,171,0,0,0,0,0,0,0,0,0,0,0,0,197,228,38,0,0,0,0,0,0,0,0,19,215,252,244,56,0,0,0,0,0,0,0,0,0,0,0,0,97,252,163,0,0,0,0,0,0,0,13,194,252,252,225,0,0,0,0,0,0,0,0,0,0,0,0,0,0,163,242,66,7,0,0,0,10,79,204,253,253,190,51,0,0,0,0,0,0,0,0,0,0,0,0,0,0,38,228,252,100,57,70,169,197,252,253,252,208,59,0,0,0,0,0,0,0,0,0,0,0,0,0,0,0,0,44,224,252,252,253,252,252,252,253,196,37,0,0,0,0,0,0,0,0,0,0,0,0,0,0,0,0,0,0,19,65,190,253,252,252,151,78,9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</si>
  <si>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0,166,253,21,0,0,0,0,0,0,0,0,0,0,0,0,0,0,0,0,0,0,0,0,0,0,0,0,0,174,252,56,0,0,0,0,0,0,159,159,0,0,0,0,0,0,0,0,0,0,0,0,0,0,0,0,0,245,252,126,0,0,0,0,0,59,249,211,0,0,0,0,0,0,0,0,0,0,0,0,0,0,0,0,0,253,252,126,0,0,0,0,0,91,252,185,0,0,0,0,0,0,0,0,0,0,0,0,0,0,0,0,0,253,252,82,0,0,0,0,9,204,252,106,0,0,0,0,0,0,0,0,0,0,0,0,0,0,0,0,0,254,253,21,0,0,0,0,0,169,253,107,0,0,0,0,0,0,0,0,0,0,0,0,0,0,0,0,0,253,252,21,0,0,0,0,0,169,252,106,0,0,0,0,0,0,0,0,0,0,0,0,0,0,0,0,0,253,252,21,0,0,0,0,0,169,252,106,0,0,0,0,0,0,0,0,0,0,0,0,0,0,0,0,0,253,252,21,0,0,0,0,15,225,252,106,48,32,0,0,0,0,0,0,0,0,0,0,0,0,0,0,0,253,252,21,0,0,0,0,153,252,252,229,242,232,211,124,89,0,0,0,0,0,0,0,0,0,0,0,0,254,253,83,0,18,148,227,253,253,253,255,222,211,239,253,255,253,156,67,0,0,0,0,0,0,0,0,0,253,252,126,84,216,253,252,252,252,252,107,16,0,42,63,168,231,252,237,67,0,0,0,0,0,0,0,0,200,252,242,246,252,253,201,180,252,252,0,0,0,0,0,0,16,74,170,29,0,0,0,0,0,0,0,0,174,252,252,252,252,128,21,48,252,252,0,0,0,0,0,0,0,0,0,0,0,0,0,0,0,0,0,0,253,252,252,226,59,0,0,127,252,252,0,0,0,0,0,0,0,0,0,0,0,0,0,0,0,0,0,0,87,253,170,0,0,0,0,110,253,253,0,0,0,0,0,0,0,0,0,0,0,0,0,0,0,0,0,0,11,63,32,0,0,0,0,57,252,252,0,0,0,0,0,0,0,0,0,0,0,0,0,0,0,0,0,0,0,0,0,0,0,0,0,74,252,252,0,0,0,0,0,0,0,0,0,0,0,0,0,0,0,0,0,0,0,0,0,0,0,0,0,22,252,252,0,0,0,0,0,0,0,0,0,0,0,0,0,0,0,0,0,0,0,0,0,0,0,0,0,4,182,252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</si>
  <si>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82,238,255,255,154,2,0,0,0,0,0,0,0,0,0,0,0,0,0,0,0,0,0,0,0,0,1,117,254,229,107,160,252,104,0,0,0,0,0,0,0,0,0,0,0,0,0,0,0,0,0,0,0,0,54,254,217,46,0,0,189,247,11,0,0,0,0,0,0,0,0,0,0,0,0,0,0,0,0,0,0,0,181,245,32,0,0,0,77,254,180,0,0,0,0,0,0,0,0,0,0,0,0,0,0,0,0,0,0,84,253,122,0,0,0,16,196,254,233,0,0,0,0,0,0,0,0,0,0,0,0,0,0,0,0,0,0,153,253,55,0,0,39,222,254,254,233,0,0,0,0,0,0,0,0,0,0,0,0,0,0,0,0,0,0,232,223,0,13,149,238,229,171,254,233,0,0,0,0,0,0,0,0,0,0,0,0,0,0,0,0,0,0,234,201,128,235,254,181,33,244,248,193,0,0,0,0,0,0,0,0,0,0,0,0,0,0,0,0,0,0,225,254,254,242,123,10,134,254,96,0,0,0,0,0,0,0,0,0,0,0,0,0,0,0,0,0,0,0,129,213,151,30,0,0,226,254,4,0,0,0,0,0,0,0,0,0,0,0,0,0,0,0,0,0,0,0,0,0,0,0,0,62,249,172,1,0,0,0,0,0,0,0,0,0,0,0,0,0,0,0,0,0,0,0,0,0,0,0,0,179,254,25,0,0,0,0,0,0,0,0,0,0,0,0,0,0,0,0,0,0,0,0,0,0,0,0,26,239,213,6,0,0,0,0,0,0,0,0,0,0,0,0,0,0,0,0,0,0,0,0,0,0,0,0,174,254,107,0,0,0,0,0,0,0,0,0,0,0,0,0,0,0,0,0,0,0,0,0,0,0,0,3,206,233,17,0,0,0,0,0,0,0,0,0,0,0,0,0,0,0,0,0,0,0,0,0,0,0,0,127,254,155,0,0,0,0,0,0,0,0,0,0,0,0,0,0,0,0,0,0,0,0,0,0,0,0,8,221,247,33,0,0,0,0,0,0,0,0,0,0,0,0,0,0,0,0,0,0,0,0,0,0,0,0,61,254,169,0,0,0,0,0,0,0,0,0,0,0,0,0,0,0,0,0,0,0,0,0,0,0,0,0,170,254,232,26,0,0,0,0,0,0,0,0,0,0,0,0,0,0,0,0,0,0,0,0,0,0,0,0,101,254,136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</si>
  <si>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76,255,128,0,0,0,0,0,0,0,0,0,0,0,0,0,0,0,0,0,0,0,0,0,0,0,0,0,219,254,159,0,0,0,0,0,0,0,0,0,0,0,0,0,0,0,0,0,0,0,0,0,0,0,0,0,220,254,128,0,0,0,0,0,0,0,0,0,0,0,0,0,0,0,0,0,0,0,0,0,0,0,0,0,220,254,128,0,0,0,0,0,0,0,0,0,0,0,0,0,0,0,0,0,0,0,0,0,0,0,0,0,220,254,180,0,0,0,0,0,0,0,0,0,0,0,0,0,0,0,0,0,0,0,0,0,0,0,0,0,191,254,135,0,0,0,0,0,0,0,0,0,0,0,0,0,0,0,0,0,0,0,0,0,0,0,0,0,191,254,128,0,0,0,0,0,0,0,0,0,0,0,0,0,0,0,0,0,0,0,0,0,0,0,0,0,220,254,128,0,0,0,0,0,0,0,0,0,0,0,0,0,0,0,0,0,0,0,0,0,0,0,0,0,145,254,187,0,0,0,0,0,0,0,0,0,0,0,0,0,0,0,0,0,0,0,0,0,0,0,0,0,133,254,128,0,0,0,0,0,0,0,0,0,0,0,0,0,0,0,0,0,0,0,0,0,0,0,0,0,133,254,128,0,0,0,0,0,0,0,0,0,0,0,0,0,0,0,0,0,0,0,0,0,0,0,0,0,133,254,187,0,0,0,0,0,0,0,0,0,0,0,0,0,0,0,0,0,0,0,0,0,0,0,0,0,133,254,128,0,0,0,0,0,0,0,0,0,0,0,0,0,0,0,0,0,0,0,0,0,0,0,0,0,133,254,167,0,0,0,0,0,0,0,0,0,0,0,0,0,0,0,0,0,0,0,0,0,0,0,0,0,98,254,218,4,0,0,0,0,0,0,0,0,0,0,0,0,0,0,0,0,0,0,0,0,0,0,0,0,29,238,254,47,0,0,0,0,0,0,0,0,0,0,0,0,0,0,0,0,0,0,0,0,0,0,0,0,0,216,254,47,0,0,0,0,0,0,0,0,0,0,0,0,0,0,0,0,0,0,0,0,0,0,0,0,0,183,254,50,0,0,0,0,0,0,0,0,0,0,0,0,0,0,0,0,0,0,0,0,0,0,0,0,0,129,254,73,0,0,0,0,0,0,0,0,0,0,0,0,0,0,0,0,0,0,0,0,0,0,0,0,0,86,167,31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</si>
  <si>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11,132,193,30,0,0,0,0,0,0,0,0,0,0,0,0,0,0,0,0,0,0,21,20,0,0,0,41,173,252,213,10,0,0,0,0,0,0,0,0,0,0,0,0,0,0,0,0,0,0,254,253,0,0,0,123,254,253,41,0,0,0,0,0,0,0,0,0,0,0,0,0,0,0,0,0,0,123,233,151,0,0,41,243,253,171,0,0,0,0,0,0,0,0,0,0,0,0,0,0,0,0,0,0,113,253,203,0,0,0,152,253,224,20,0,0,0,0,0,0,0,0,0,0,0,0,0,0,0,0,0,41,233,252,122,0,0,0,193,252,203,0,0,0,0,0,0,0,0,0,0,0,0,0,0,0,0,0,11,213,254,172,0,0,0,82,254,253,82,0,0,0,0,0,0,0,0,0,0,0,0,0,0,0,0,0,132,252,172,10,0,0,0,203,253,171,0,0,0,0,0,0,0,0,0,0,0,0,0,0,0,0,0,21,254,253,82,0,0,0,31,233,254,91,0,0,0,0,0,0,0,0,0,0,0,0,0,0,0,0,21,203,253,130,0,0,0,0,173,252,213,10,0,0,0,0,0,0,0,0,0,0,0,0,0,0,0,0,52,253,203,20,0,0,0,0,254,253,102,0,0,0,0,0,0,0,0,0,0,0,0,0,0,0,0,0,92,252,223,203,142,102,41,82,253,252,61,0,0,0,0,0,0,0,0,0,0,0,0,0,0,0,0,0,92,253,254,253,254,253,254,253,254,192,0,0,0,0,0,0,0,0,0,0,0,0,0,0,0,0,0,0,10,50,50,131,172,252,253,252,253,232,102,20,0,0,0,0,0,0,0,0,0,0,0,0,0,0,0,0,0,0,0,0,0,102,254,253,254,253,254,213,214,131,0,0,0,0,0,0,0,0,0,0,0,0,0,0,0,0,0,0,0,142,253,252,50,131,213,252,253,252,0,0,0,0,0,0,0,0,0,0,0,0,0,0,0,0,0,0,0,204,255,151,0,0,0,41,102,61,0,0,0,0,0,0,0,0,0,0,0,0,0,0,0,0,0,0,41,243,253,70,0,0,0,0,0,0,0,0,0,0,0,0,0,0,0,0,0,0,0,0,0,0,0,0,41,243,255,71,0,0,0,0,0,0,0,0,0,0,0,0,0,0,0,0,0,0,0,0,0,0,0,0,0,122,233,91,0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</si>
  <si>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21,72,193,254,253,234,233,123,0,0,0,0,0,0,0,0,0,0,0,0,0,0,0,0,0,0,0,21,203,253,252,131,50,131,252,243,162,0,0,0,0,0,0,0,0,0,0,0,0,0,0,0,0,0,0,214,233,123,0,0,0,0,41,234,233,0,0,0,0,0,0,0,0,0,0,0,0,0,0,0,0,0,123,253,151,0,0,0,0,0,0,30,30,62,183,82,0,0,0,0,0,0,0,0,0,0,0,0,0,0,203,255,50,0,0,0,0,0,0,0,21,254,253,82,0,0,0,0,0,0,0,0,0,0,0,0,0,0,203,253,50,0,0,0,0,0,0,41,223,253,90,0,0,0,0,0,0,0,0,0,0,0,0,0,0,0,203,254,151,0,0,0,0,0,62,214,253,123,0,0,0,0,0,0,0,0,0,0,0,0,0,0,0,0,122,253,232,123,0,0,0,0,183,253,130,0,0,0,0,0,0,0,0,0,0,0,0,0,0,0,0,0,0,173,253,254,172,0,0,152,253,183,0,0,0,0,0,0,0,0,0,0,0,0,0,0,0,0,0,0,0,10,172,253,252,183,102,233,212,20,0,0,0,0,0,0,0,0,0,0,0,0,0,0,0,0,0,0,0,0,0,62,203,254,253,254,151,0,0,0,0,0,0,0,0,0,0,0,0,0,0,0,0,0,0,0,0,0,0,0,20,253,252,253,232,82,0,0,0,0,0,0,0,0,0,0,0,0,0,0,0,0,0,0,0,0,0,0,0,72,253,254,253,234,51,0,0,0,0,0,0,0,0,0,0,0,0,0,0,0,0,0,0,0,0,0,0,193,252,213,212,253,232,41,0,0,0,0,0,0,0,0,0,0,0,0,0,0,0,0,0,0,0,0,0,254,253,102,0,173,253,234,30,0,0,0,0,0,0,0,0,0,0,0,0,0,0,0,0,0,0,0,0,253,252,20,0,10,212,253,50,0,0,0,0,0,0,0,0,0,0,0,0,0,0,0,0,0,0,0,0,255,253,21,0,31,233,255,50,0,0,0,0,0,0,0,0,0,0,0,0,0,0,0,0,0,0,0,0,253,252,162,142,173,252,233,30,0,0,0,0,0,0,0,0,0,0,0,0,0,0,0,0,0,0,0,0,21,203,255,253,255,253,142,0,0,0,0,0,0,0,0,0,0,0,0,0,0,0,0,0,0,0,0,0,0,20,172,212,151,111,20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</si>
  <si>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14,196,195,0,0,0,0,0,0,0,0,0,0,0,0,0,0,0,0,0,0,0,0,0,0,0,0,0,93,245,80,0,0,0,0,0,0,0,0,0,0,0,0,0,0,0,0,0,0,0,0,0,0,0,0,2,142,254,85,0,0,0,0,0,0,0,0,0,0,0,0,0,0,0,0,0,0,0,0,0,0,0,0,74,254,233,0,0,0,0,0,0,0,0,0,0,0,0,0,0,0,0,0,0,0,0,0,0,0,0,0,163,254,233,0,0,0,0,0,0,0,0,0,0,0,0,0,0,0,0,0,0,0,0,0,0,0,0,8,206,254,181,0,0,0,0,0,0,0,0,0,0,0,0,0,0,0,0,0,0,0,0,0,0,0,0,38,254,254,57,0,0,0,0,0,0,0,0,0,0,0,0,0,0,0,0,0,0,0,0,0,0,0,0,126,254,223,11,0,0,0,0,0,0,0,0,0,0,0,0,0,0,0,0,0,0,0,0,0,0,0,0,225,254,162,0,0,0,0,0,0,0,0,0,0,0,0,0,0,0,0,0,0,0,0,0,0,0,0,0,234,254,162,0,0,0,0,0,0,0,0,0,0,0,0,0,0,0,0,0,0,0,0,0,0,0,0,32,241,254,162,0,0,0,0,0,0,0,0,0,0,0,0,0,0,0,0,0,0,0,0,0,0,0,0,97,254,254,60,0,0,0,0,0,0,0,0,0,0,0,0,0,0,0,0,0,0,0,0,0,0,0,0,196,254,218,19,0,0,0,0,0,0,0,0,0,0,0,0,0,0,0,0,0,0,0,0,0,0,0,0,196,254,200,0,0,0,0,0,0,0,0,0,0,0,0,0,0,0,0,0,0,0,0,0,0,0,0,48,252,254,96,0,0,0,0,0,0,0,0,0,0,0,0,0,0,0,0,0,0,0,0,0,0,0,0,50,254,255,92,0,0,0,0,0,0,0,0,0,0,0,0,0,0,0,0,0,0,0,0,0,0,0,0,50,254,254,92,0,0,0,0,0,0,0,0,0,0,0,0,0,0,0,0,0,0,0,0,0,0,0,0,50,254,254,92,0,0,0,0,0,0,0,0,0,0,0,0,0,0,0,0,0,0,0,0,0,0,0,0,50,254,254,206,115,0,0,0,0,0,0,0,0,0,0,0,0,0,0,0,0,0,0,0,0,0,0,0,8,158,254,185,47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</si>
  <si>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17,107,155,171,218,155,155,155,68,0,0,0,0,0,0,0,0,0,0,0,0,0,0,0,0,0,0,104,223,254,254,229,221,205,244,247,252,183,17,0,0,0,0,0,0,0,0,0,0,0,0,0,0,0,17,229,235,177,90,5,0,0,0,22,100,254,155,0,0,0,0,0,0,0,0,0,0,0,0,0,0,0,113,245,56,0,0,0,0,0,0,0,3,62,216,0,0,0,0,0,0,0,0,0,0,0,0,0,0,0,97,234,0,0,0,0,0,0,0,0,0,0,200,0,0,0,0,0,0,0,0,0,0,0,0,0,0,0,58,249,84,0,0,0,0,0,0,0,0,9,204,0,0,0,0,0,0,0,0,0,0,0,0,0,0,0,0,187,204,9,0,0,0,0,2,105,0,104,196,0,0,0,0,0,0,0,0,0,0,0,0,0,0,0,0,55,195,218,27,0,0,44,205,164,15,239,70,0,0,0,0,0,0,0,0,0,0,0,0,0,0,0,0,0,48,208,235,49,36,189,113,0,93,174,12,0,0,0,0,0,0,0,0,0,0,0,0,0,0,0,0,0,0,14,138,234,229,146,1,36,234,68,0,0,0,0,0,0,0,0,0,0,0,0,0,0,0,0,0,0,0,0,2,241,255,166,23,61,196,0,0,0,0,0,0,0,0,0,0,0,0,0,0,0,0,0,0,0,0,8,126,245,118,189,215,144,15,0,0,0,0,0,0,0,0,0,0,0,0,0,0,0,0,0,0,0,0,76,254,124,0,24,123,240,86,5,0,0,0,0,0,0,0,0,0,0,0,0,0,0,0,0,0,0,0,197,197,5,0,0,0,77,188,170,9,0,0,0,0,0,0,0,0,0,0,0,0,0,0,0,0,0,67,252,81,0,0,0,0,0,8,157,176,47,0,0,0,0,0,0,0,0,0,0,0,0,0,0,0,0,146,245,48,0,0,0,0,0,0,0,76,208,46,0,0,0,0,0,0,0,0,0,0,0,0,0,0,0,123,224,0,0,0,0,0,0,0,0,0,117,200,9,0,0,0,0,0,0,0,0,0,0,0,0,0,0,76,247,88,0,0,0,0,0,0,0,0,0,135,139,0,0,0,0,0,0,0,0,0,0,0,0,0,0,3,156,251,151,69,19,0,0,0,0,5,46,150,135,0,0,0,0,0,0,0,0,0,0,0,0,0,0,0,7,55,149,194,142,159,163,200,200,206,223,94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</si>
  <si>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0,238,255,26,0,0,0,0,0,0,0,0,0,0,0,0,0,0,0,0,0,0,0,0,0,0,0,0,0,237,254,26,0,0,0,0,0,0,0,0,0,0,0,0,0,0,0,0,0,0,0,0,0,0,0,0,0,237,254,26,0,0,0,0,0,0,0,0,0,0,0,0,0,0,0,0,0,0,0,0,0,0,0,0,0,237,254,26,0,0,0,0,0,0,0,0,0,0,0,0,0,0,0,0,0,0,0,0,0,0,0,0,0,237,254,26,0,0,0,0,0,0,0,0,0,0,0,0,0,0,0,0,0,0,0,0,0,0,0,0,17,241,254,26,0,202,106,0,0,0,0,0,0,0,0,0,0,0,0,0,0,0,0,0,0,0,0,0,70,254,254,26,0,220,249,39,0,0,0,0,0,0,0,0,0,0,0,0,0,0,0,0,0,0,0,0,70,254,254,26,0,173,254,119,0,0,0,0,0,0,0,0,0,0,0,0,0,0,0,0,0,0,0,0,70,254,254,26,0,60,254,203,0,0,0,0,0,0,0,0,0,0,0,0,0,0,0,0,0,0,0,0,58,251,254,171,54,13,221,221,8,0,0,0,0,0,0,0,0,0,0,0,0,0,0,0,0,0,0,0,0,237,254,254,254,217,247,254,148,126,117,39,37,0,0,0,0,0,0,0,0,0,0,0,0,0,0,0,0,96,220,254,254,254,254,254,254,254,254,254,250,56,0,0,0,0,0,0,0,0,0,0,0,0,0,0,0,0,13,71,137,153,223,249,254,254,251,223,218,37,0,0,0,0,0,0,0,0,0,0,0,0,0,0,0,0,0,0,0,0,0,173,254,96,50,0,0,0,0,0,0,0,0,0,0,0,0,0,0,0,0,0,0,0,0,0,0,0,0,89,254,96,0,0,0,0,0,0,0,0,0,0,0,0,0,0,0,0,0,0,0,0,0,0,0,0,0,39,254,225,4,0,0,0,0,0,0,0,0,0,0,0,0,0,0,0,0,0,0,0,0,0,0,0,0,37,251,254,56,0,0,0,0,0,0,0,0,0,0,0,0,0,0,0,0,0,0,0,0,0,0,0,0,0,207,254,56,0,0,0,0,0,0,0,0,0,0,0,0,0,0,0,0,0,0,0,0,0,0,0,0,0,145,254,56,0,0,0,0,0,0,0,0,0,0,0,0,0,0,0,0,0,0,0,0,0,0,0,0,0,23,226,37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</si>
  <si>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23,54,49,0,0,0,0,0,53,54,131,172,172,126,29,0,0,0,0,0,0,0,0,0,0,0,0,59,148,254,197,0,0,22,72,180,253,254,254,254,254,254,191,0,0,0,0,0,0,0,0,0,0,19,178,246,217,52,21,57,172,222,254,254,254,254,196,135,47,47,25,0,0,0,0,0,0,0,0,0,66,193,254,254,242,170,226,244,254,254,254,157,142,29,10,0,0,0,0,0,0,0,0,0,0,0,0,9,204,254,254,152,179,246,129,129,47,11,11,1,0,0,0,0,0,0,0,0,0,0,0,0,0,0,0,8,198,254,254,66,3,0,0,0,0,0,0,0,0,0,0,0,0,0,0,0,0,0,0,0,0,0,0,0,74,222,254,254,122,42,19,0,0,0,0,0,0,0,0,0,0,0,0,0,0,0,0,0,0,0,0,0,0,17,165,244,254,254,212,178,82,0,0,0,0,0,0,0,0,0,0,0,0,0,0,0,0,0,0,0,0,0,0,48,164,251,254,254,241,160,13,0,0,0,0,0,0,0,0,0,0,0,0,0,0,0,0,0,0,0,0,0,0,42,168,254,255,254,86,0,0,0,0,0,0,0,0,0,0,0,0,0,0,0,0,0,0,0,0,0,0,0,3,43,168,254,246,21,0,0,0,0,0,0,0,0,0,0,0,0,0,0,0,0,0,0,0,0,0,0,0,0,66,254,254,23,0,0,0,0,0,0,0,0,0,0,0,0,0,0,0,28,0,0,0,0,0,0,0,39,223,254,199,10,0,0,0,0,0,0,0,0,0,0,0,0,0,0,0,227,150,38,0,0,21,48,59,222,254,240,75,0,0,0,0,0,0,0,0,0,0,0,0,0,0,0,0,47,198,240,151,66,200,254,254,254,239,77,0,0,0,0,0,0,0,0,0,0,0,0,0,0,0,0,0,0,8,53,53,53,158,171,171,97,41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</si>
  <si>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21,154,157,216,123,0,0,0,0,0,0,0,0,0,0,0,0,0,0,0,0,0,0,0,0,0,0,38,227,254,254,254,252,183,17,0,0,0,0,0,0,0,0,0,0,0,0,0,0,0,0,0,0,0,22,209,254,190,189,230,254,254,194,0,0,0,0,0,0,0,0,0,0,0,0,0,0,0,0,0,0,0,94,236,58,1,0,22,173,254,229,0,0,0,0,0,0,0,0,0,0,0,0,0,0,0,0,0,0,9,206,214,0,0,0,0,116,254,229,0,0,0,0,0,0,0,0,0,0,0,0,0,0,0,0,0,0,82,254,73,0,0,0,8,171,254,229,0,0,0,0,0,0,0,0,0,0,0,0,0,0,0,0,0,0,130,192,4,0,0,0,133,254,254,229,0,0,0,0,0,0,0,0,0,0,0,0,0,0,0,0,0,0,146,169,0,0,0,21,249,199,254,229,0,0,0,0,0,0,0,0,0,0,0,0,0,0,0,0,0,0,230,169,0,0,19,200,232,63,254,152,0,0,0,0,0,0,0,0,0,0,0,0,0,0,0,0,0,0,230,186,51,51,169,254,135,114,254,71,0,0,0,0,0,0,0,0,0,0,0,0,0,0,0,0,0,0,228,254,254,254,254,128,19,116,253,29,0,0,0,0,0,0,0,0,0,0,0,0,0,0,0,0,0,0,107,254,254,254,136,19,0,178,184,0,0,0,0,0,0,0,0,0,0,0,0,0,0,0,0,0,0,0,5,40,95,63,1,0,0,215,184,0,0,0,0,0,0,0,0,0,0,0,0,0,0,0,0,0,0,0,0,0,0,0,0,0,41,242,157,0,0,0,0,0,0,0,0,0,0,0,0,0,0,0,0,0,0,0,0,0,0,0,0,0,149,253,77,0,0,0,0,0,0,0,0,0,0,0,0,0,0,0,0,0,0,0,0,0,0,0,0,0,160,239,0,0,0,0,0,0,0,0,0,0,0,0,0,0,0,0,0,0,0,0,0,0,0,0,0,5,247,147,0,0,0,0,0,0,0,0,0,0,0,0,0,0,0,0,0,0,0,0,0,0,0,0,0,81,254,139,0,0,0,0,0,0,0,0,0,0,0,0,0,0,0,0,0,0,0,0,0,0,0,0,0,202,255,83,0,0,0,0,0,0,0,0,0,0,0,0,0,0,0,0,0,0,0,0,0,0,0,0,0,205,168,9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</si>
  <si>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0,100,157,254,255,231,41,0,0,0,0,0,0,0,0,0,0,0,0,0,0,0,0,0,0,0,0,143,248,252,253,253,253,253,211,0,0,0,0,0,0,0,0,0,0,0,0,0,0,0,0,0,0,0,211,251,253,253,225,113,12,180,214,0,0,0,0,0,0,0,0,0,0,0,0,0,0,0,0,0,0,144,251,253,221,45,14,0,0,81,32,122,211,0,0,0,0,0,0,0,0,0,0,0,0,0,0,0,0,228,253,253,205,71,0,0,0,42,232,253,176,0,0,0,0,0,0,0,0,0,0,0,0,0,0,0,0,79,242,253,253,244,222,125,92,188,253,241,62,0,0,0,0,0,0,0,0,0,0,0,0,0,0,0,0,0,34,111,253,253,253,253,253,253,253,110,0,0,0,0,0,0,0,0,0,0,0,0,0,0,0,0,0,0,0,15,45,148,195,253,253,253,180,16,0,0,0,0,0,0,0,0,0,0,0,0,0,0,0,0,0,0,0,0,0,0,66,253,253,230,41,0,0,0,0,0,0,0,0,0,0,0,0,0,0,0,0,0,0,0,0,0,0,0,100,253,253,253,84,0,0,0,0,0,0,0,0,0,0,0,0,0,0,0,0,0,0,0,0,0,0,85,239,253,253,253,84,0,0,0,0,0,0,0,0,0,0,0,0,0,0,0,0,0,0,0,0,0,0,202,253,253,253,253,84,0,0,0,0,0,0,0,0,0,0,0,0,0,0,0,0,0,0,0,0,0,79,238,253,253,253,245,69,0,0,0,0,0,0,0,0,0,0,0,0,0,0,0,0,0,0,0,0,57,239,242,157,253,253,207,0,0,0,0,0,0,0,0,0,0,0,0,0,0,0,0,0,0,0,0,0,86,253,181,83,253,253,124,0,0,0,0,0,0,0,0,0,0,0,0,0,0,0,0,0,0,0,0,0,165,253,226,231,253,207,30,0,0,0,0,0,0,0,0,0,0,0,0,0,0,0,0,0,0,0,0,0,215,253,253,253,253,71,0,0,0,0,0,0,0,0,0,0,0,0,0,0,0,0,0,0,0,0,0,0,215,253,253,253,213,31,0,0,0,0,0,0,0,0,0,0,0,0,0,0,0,0,0,0,0,0,0,0,215,253,253,214,30,0,0,0,0,0,0,0,0,0,0,0,0,0,0,0,0,0,0,0,0,0,0,0,215,253,216,28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</si>
  <si>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85,150,191,255,218,138,33,0,0,0,0,0,0,0,0,0,0,0,0,0,0,0,0,0,0,0,0,129,244,253,217,160,231,253,175,0,0,0,0,0,0,0,0,0,0,0,0,0,0,0,0,0,0,98,232,250,253,146,6,0,8,182,251,82,0,0,0,0,0,0,0,0,0,0,0,0,0,0,0,0,20,233,253,253,253,98,0,0,0,135,253,129,0,0,0,0,0,0,0,0,0,0,0,0,0,0,0,0,122,253,245,82,222,151,0,0,0,135,253,76,0,0,0,0,0,0,0,0,0,0,0,0,0,0,0,0,159,253,238,0,110,201,0,0,0,165,231,18,0,0,0,0,0,0,0,0,0,0,0,0,0,0,0,0,227,253,238,0,13,24,0,0,49,246,169,0,0,0,0,0,0,0,0,0,0,0,0,0,0,0,0,0,105,253,238,0,0,0,0,11,207,246,55,0,0,0,0,0,0,0,0,0,0,0,0,0,0,0,0,0,26,252,251,74,0,0,0,173,253,133,0,0,0,0,0,0,0,0,0,0,0,0,0,0,0,0,0,0,0,113,253,164,9,0,21,250,178,6,0,0,0,0,0,0,0,0,0,0,0,0,0,0,0,0,0,0,0,15,229,253,124,42,222,180,13,0,0,0,0,0,0,0,0,0,0,0,0,0,0,0,0,0,0,0,0,0,146,253,252,250,237,6,0,0,0,0,0,0,0,0,0,0,0,0,0,0,0,0,0,0,0,0,0,0,4,187,253,253,119,0,0,0,0,0,0,0,0,0,0,0,0,0,0,0,0,0,0,0,0,0,0,0,22,213,253,211,10,0,0,0,0,0,0,0,0,0,0,0,0,0,0,0,0,0,0,0,0,0,0,0,194,253,253,253,126,0,0,0,0,0,0,0,0,0,0,0,0,0,0,0,0,0,0,0,0,0,3,124,250,146,124,253,203,3,0,0,0,0,0,0,0,0,0,0,0,0,0,0,0,0,0,0,0,0,27,253,243,29,110,253,253,5,0,0,0,0,0,0,0,0,0,0,0,0,0,0,0,0,0,0,0,0,27,253,238,4,110,253,209,3,0,0,0,0,0,0,0,0,0,0,0,0,0,0,0,0,0,0,0,0,27,253,253,193,201,253,131,0,0,0,0,0,0,0,0,0,0,0,0,0,0,0,0,0,0,0,0,0,5,76,241,253,253,211,10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</si>
  <si>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80,254,254,255,254,169,98,254,255,254,254,254,151,63,0,0,0,0,0,0,0,0,0,0,0,0,0,0,80,253,253,253,253,253,253,253,253,253,253,253,253,233,158,27,0,0,0,0,0,0,0,0,0,0,0,0,80,253,253,253,253,253,253,253,253,253,253,253,253,253,253,215,34,0,0,0,0,0,0,0,0,0,0,0,36,200,155,253,228,113,113,113,215,253,253,253,253,253,253,253,202,34,0,0,0,0,0,0,0,0,0,0,0,21,11,34,28,0,5,44,75,253,253,253,253,253,253,253,253,60,0,0,0,0,0,0,0,0,0,0,0,0,0,0,0,60,136,253,253,253,253,253,253,253,253,253,197,31,0,0,0,0,0,0,0,0,0,0,0,0,0,0,36,227,253,253,253,253,253,253,253,229,226,81,28,0,0,0,0,0,0,0,0,0,0,0,0,0,0,0,44,253,253,253,253,253,253,223,147,15,0,0,0,0,0,0,0,0,0,0,0,0,0,0,0,0,0,0,44,253,253,253,253,253,253,64,4,0,0,0,0,0,0,0,0,0,0,0,0,0,0,0,0,0,0,0,44,253,253,253,253,253,253,253,155,9,0,0,0,0,0,0,0,0,0,0,0,0,0,0,0,0,0,0,15,87,219,253,253,253,253,253,253,175,167,28,0,0,0,0,0,0,0,0,0,0,0,0,0,0,0,0,0,0,6,8,14,182,229,253,253,253,253,101,71,17,0,0,0,0,0,0,0,0,0,0,0,0,0,0,0,0,0,0,0,0,69,249,253,253,253,253,253,163,0,0,0,0,0,0,0,0,0,0,0,0,0,0,0,0,0,0,0,0,0,24,128,211,253,253,253,251,228,70,0,0,0,0,0,0,0,0,0,0,0,0,0,0,0,0,0,0,0,0,0,53,253,253,253,253,253,78,0,0,0,0,0,0,0,0,0,0,0,0,0,0,0,15,36,36,36,36,138,219,253,253,253,253,253,78,0,0,0,0,0,0,0,0,0,0,0,0,100,115,115,172,253,253,253,253,253,253,253,253,253,253,209,43,0,0,0,0,0,0,0,0,0,0,0,0,219,253,253,253,253,253,253,253,253,253,253,253,253,227,37,0,0,0,0,0,0,0,0,0,0,0,0,0,152,253,253,253,253,253,253,253,253,253,253,172,156,37,0,0,0,0,0,0,0,0,0,0,0,0,0,0,14,78,217,253,253,253,253,253,253,95,78,13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</si>
  <si>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26,70,170,254,254,254,203,55,0,0,0,0,0,0,0,0,0,0,0,0,0,0,0,0,0,0,9,164,239,254,253,253,253,254,253,234,55,0,0,0,0,0,0,0,0,0,0,0,0,0,0,0,0,7,132,253,253,254,232,230,230,197,251,253,236,43,0,0,0,0,0,0,0,0,0,0,0,0,0,0,34,170,253,253,253,103,6,0,0,0,129,253,253,159,0,0,0,0,0,0,0,0,0,0,0,0,0,0,151,255,216,134,0,0,0,0,0,0,0,208,254,127,0,0,0,0,0,0,0,0,0,0,0,0,0,13,222,216,19,0,0,0,0,0,0,0,0,207,253,93,0,0,0,0,0,0,0,0,0,0,0,0,0,5,113,67,0,0,0,0,0,0,0,0,0,207,253,93,0,0,0,0,0,0,0,0,0,0,0,0,0,0,0,0,0,0,0,0,0,0,0,0,0,207,253,59,0,0,0,0,0,0,0,0,0,0,0,0,0,0,0,0,0,0,0,0,0,0,0,0,97,254,169,0,0,0,0,0,0,0,0,0,0,0,0,0,0,0,0,0,0,0,0,0,0,0,0,13,235,248,56,0,0,0,0,0,0,0,0,0,0,0,0,0,0,0,0,0,0,0,0,0,0,0,0,187,253,145,0,0,0,0,0,0,0,0,0,0,0,0,0,0,0,0,0,0,0,0,0,0,0,0,0,254,253,46,0,0,0,0,0,0,0,0,0,0,0,0,0,0,0,0,0,0,0,0,0,0,0,0,151,254,199,17,0,0,0,0,0,0,0,0,0,0,0,0,0,0,0,0,0,0,0,0,0,0,0,22,247,254,31,0,0,0,0,0,0,0,0,0,0,0,0,0,0,0,0,0,0,0,0,0,0,0,5,145,253,155,4,0,0,0,0,0,0,0,0,0,0,0,0,0,0,0,0,0,0,0,0,0,0,0,47,253,253,25,0,0,0,0,0,0,0,0,0,0,0,0,0,0,0,0,0,0,0,0,0,0,0,0,164,247,84,0,0,0,0,0,0,0,0,0,0,0,0,0,0,0,0,0,0,0,0,0,0,0,0,64,251,230,17,0,0,0,0,0,0,0,0,0,0,0,0,0,0,0,0,0,0,0,0,0,0,0,0,70,253,238,67,0,0,0,0,0,0,0,0,0,0,0,0,0,0,0,0,0,0,0,0,0,0,0,0,70,236,54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</si>
  <si>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0,0,0,57,227,195,83,0,0,0,0,0,0,0,0,0,0,0,0,0,0,0,0,0,0,0,0,0,0,0,104,239,253,202,36,0,0,0,0,0,0,0,0,0,0,0,0,0,0,0,0,0,0,0,0,0,0,120,247,240,103,10,0,0,0,0,0,0,0,0,0,0,0,0,0,0,0,0,0,0,0,0,0,4,146,254,208,46,0,0,0,0,0,0,0,0,0,0,0,0,0,0,0,0,0,0,0,0,0,0,0,165,253,230,24,0,0,0,0,0,0,0,0,0,0,0,0,0,0,0,0,0,0,0,0,0,0,0,73,250,242,20,0,0,0,0,0,0,0,0,0,0,0,0,0,0,0,0,0,0,0,0,0,0,0,33,224,252,75,0,0,0,0,0,0,0,0,0,0,0,0,0,0,0,0,0,0,0,0,0,0,0,0,135,253,154,0,0,0,0,0,0,0,0,0,0,0,0,0,0,0,0,0,0,0,0,0,0,0,0,72,244,253,130,40,24,0,0,0,0,0,0,0,0,0,0,0,0,0,0,0,0,0,0,0,0,0,0,254,253,253,253,253,247,211,160,4,0,0,0,0,0,0,0,0,0,0,0,0,0,0,0,0,0,0,71,255,254,181,71,129,231,254,254,128,0,0,0,0,0,0,0,0,0,0,0,0,0,0,0,0,0,0,8,254,248,45,0,0,25,126,250,250,38,0,0,0,0,0,0,0,0,0,0,0,0,0,0,0,0,0,0,254,204,0,0,0,0,0,142,253,42,0,0,0,0,0,0,0,0,0,0,0,0,0,0,0,0,0,48,254,168,0,0,0,0,0,128,253,42,0,0,0,0,0,0,0,0,0,0,0,0,0,0,0,0,0,71,254,168,0,0,0,0,0,146,253,42,0,0,0,0,0,0,0,0,0,0,0,0,0,0,0,0,0,91,254,169,0,0,0,0,46,254,194,0,0,0,0,0,0,0,0,0,0,0,0,0,0,0,0,0,0,28,254,172,0,0,0,3,153,253,108,0,0,0,0,0,0,0,0,0,0,0,0,0,0,0,0,0,0,0,238,250,108,3,16,168,253,174,3,0,0,0,0,0,0,0,0,0,0,0,0,0,0,0,0,0,0,0,65,250,253,240,243,254,200,23,0,0,0,0,0,0,0,0,0,0,0,0,0,0,0,0,0,0,0,0,0,65,182,190,194,101,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</si>
  <si>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12,91,73,50,133,255,254,254,190,82,0,0,0,0,0,0,0,0,0,0,0,0,0,0,0,0,0,7,154,253,239,220,253,253,253,253,253,246,180,48,8,0,0,0,0,0,0,0,0,0,0,0,0,0,0,107,253,253,253,253,253,253,253,253,253,253,253,253,177,14,0,0,0,0,0,0,0,0,0,0,0,0,3,126,253,253,253,253,253,253,253,253,253,253,253,253,253,61,14,0,0,0,0,0,0,0,0,0,0,0,97,253,253,253,253,253,253,253,253,253,253,253,253,253,253,253,177,8,0,0,0,0,0,0,0,0,0,18,195,253,253,253,253,226,55,40,40,151,223,253,253,253,253,253,253,15,0,0,0,0,0,0,0,0,0,91,253,253,253,253,253,114,0,0,0,0,45,128,253,253,253,253,253,15,0,0,0,0,0,0,0,0,0,91,253,253,253,253,240,85,0,0,0,0,0,3,24,209,253,253,253,164,0,0,0,0,0,0,0,0,0,91,253,253,253,253,204,0,0,0,0,0,0,0,0,105,253,253,253,224,55,0,0,0,0,0,0,0,0,91,253,253,253,213,31,0,0,0,0,0,0,0,0,42,253,253,253,253,89,0,0,0,0,0,0,0,0,91,253,253,253,129,0,0,0,0,0,0,0,0,0,153,253,253,253,253,89,0,0,0,0,0,0,0,0,91,253,253,253,178,16,0,0,0,0,0,0,0,45,224,253,253,253,253,89,0,0,0,0,0,0,0,0,91,253,253,253,161,10,0,0,0,0,0,0,35,218,253,253,253,253,182,23,0,0,0,0,0,0,0,0,91,253,253,253,186,18,0,0,0,0,4,116,218,253,253,253,253,253,15,0,0,0,0,0,0,0,0,0,91,253,253,253,253,75,42,42,42,95,207,253,253,253,253,231,212,212,13,0,0,0,0,0,0,0,0,0,44,215,253,253,253,253,253,253,253,253,253,253,253,253,253,122,0,0,0,0,0,0,0,0,0,0,0,0,0,37,253,253,253,253,253,253,253,253,253,253,253,253,179,16,0,0,0,0,0,0,0,0,0,0,0,0,0,7,167,253,253,253,253,253,253,253,253,253,253,253,48,0,0,0,0,0,0,0,0,0,0,0,0,0,0,0,76,188,253,253,253,253,253,253,253,253,246,105,3,0,0,0,0,0,0,0,0,0,0,0,0,0,0,0,0,12,89,227,253,210,89,89,89,89,81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</si>
  <si>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16,166,128,4,0,0,0,0,0,0,0,0,0,0,0,0,0,0,0,0,0,0,0,0,0,0,0,26,179,252,196,9,0,0,0,0,0,0,0,0,0,0,0,0,0,0,0,0,0,0,0,0,0,0,29,210,253,252,168,0,10,85,57,0,0,0,0,0,0,0,0,0,0,0,0,0,0,0,0,0,0,0,85,252,253,252,118,0,16,215,243,75,0,0,0,0,0,0,0,0,0,0,0,0,0,0,0,0,0,45,229,253,239,75,0,0,0,170,253,253,0,0,0,0,0,0,0,0,0,0,0,0,0,0,0,0,0,169,252,252,88,0,0,0,0,94,252,252,26,0,0,0,0,0,0,0,0,0,0,0,0,0,0,0,23,234,252,214,0,0,0,0,0,57,252,252,113,0,0,0,0,0,0,0,0,0,0,0,0,0,0,0,128,252,252,40,0,0,0,0,0,57,252,252,163,0,0,0,0,0,0,0,0,0,0,0,0,0,0,0,255,253,168,0,0,0,0,0,0,0,198,253,226,0,0,0,0,0,0,0,0,0,0,0,0,0,0,0,253,252,168,0,0,0,0,0,0,0,197,252,200,0,0,0,0,0,0,0,0,0,0,0,0,0,0,89,253,252,168,0,0,0,0,0,0,0,147,252,113,0,0,0,0,0,0,0,0,0,0,0,0,0,0,163,253,252,68,0,0,0,0,0,0,0,197,252,113,0,0,0,0,0,0,0,0,0,0,0,0,0,10,229,255,253,56,0,0,0,0,0,0,7,204,253,51,0,0,0,0,0,0,0,0,0,0,0,0,0,85,252,253,252,56,0,0,0,0,0,7,150,252,227,0,0,0,0,0,0,0,0,0,0,0,0,0,0,85,252,253,252,56,0,0,0,0,0,154,252,224,43,0,0,0,0,0,0,0,0,0,0,0,0,0,0,10,178,253,252,106,0,0,0,0,51,253,252,118,0,0,0,0,0,0,0,0,0,0,0,0,0,0,0,0,101,255,253,216,141,29,54,178,253,239,138,0,0,0,0,0,0,0,0,0,0,0,0,0,0,0,0,0,0,253,252,252,252,253,252,252,227,175,0,0,0,0,0,0,0,0,0,0,0,0,0,0,0,0,0,0,0,69,224,252,252,253,252,186,31,0,0,0,0,0,0,0,0,0,0,0,0,0,0,0,0,0,0,0,0,0,94,139,190,91,139,43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</si>
  <si>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37,218,254,254,254,255,114,92,0,0,0,0,0,0,0,0,0,0,0,0,0,0,0,0,0,0,0,117,220,253,253,253,253,253,253,248,103,0,0,0,0,0,0,0,0,0,0,0,0,0,0,0,0,0,0,146,253,253,253,253,253,253,253,253,129,0,0,0,0,0,0,0,0,0,0,0,0,0,0,0,0,0,0,146,162,160,76,7,7,87,245,253,129,0,0,0,0,0,0,0,0,0,0,0,0,0,0,0,0,0,0,35,2,0,0,0,5,119,248,249,111,0,0,0,0,0,0,0,0,0,0,0,0,0,0,0,0,0,0,0,0,0,0,0,116,253,253,145,0,0,0,0,0,0,0,0,0,0,0,0,0,0,0,0,0,0,0,0,0,0,0,226,249,253,253,128,0,0,0,0,0,0,0,0,0,0,0,0,0,0,0,0,0,0,0,0,0,5,116,249,253,253,253,247,185,185,185,115,5,0,0,0,0,0,0,0,0,0,0,0,0,0,0,0,0,39,253,253,253,253,253,253,253,253,253,253,118,0,0,0,0,0,0,0,0,0,0,0,0,0,0,0,0,39,253,253,253,253,253,253,253,253,253,253,248,84,0,0,0,0,0,0,0,0,0,0,0,0,0,0,0,12,76,221,230,230,183,76,76,76,194,253,253,199,0,0,0,0,0,0,0,0,0,0,0,0,0,0,0,0,0,0,0,0,0,0,0,0,169,253,253,245,0,0,0,0,0,0,0,0,0,0,0,0,0,0,0,0,0,0,0,0,0,0,0,20,192,253,253,203,0,0,0,0,0,0,0,0,0,0,0,0,0,0,0,0,0,0,0,0,0,0,8,174,253,253,249,86,0,0,0,0,0,0,0,0,0,0,0,0,0,0,0,0,0,0,0,0,0,11,183,253,253,253,121,0,0,0,0,0,0,0,0,0,0,0,0,0,0,0,0,0,0,0,0,0,0,155,253,253,253,225,29,0,0,0,0,0,0,0,0,0,0,0,0,0,0,0,3,8,4,0,1,8,149,226,253,253,238,50,0,0,0,0,0,0,0,0,0,0,0,0,0,0,0,0,93,253,173,43,126,253,253,253,253,223,48,0,0,0,0,0,0,0,0,0,0,0,0,0,0,0,0,0,17,203,253,226,253,253,253,215,124,33,0,0,0,0,0,0,0,0,0,0,0,0,0,0,0,0,0,0,0,76,183,253,253,253,206,30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</si>
  <si>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27,213,185,155,41,0,0,0,0,0,0,0,0,0,0,0,0,0,0,0,0,0,0,0,0,0,0,2,181,237,162,236,194,14,0,0,0,0,0,0,0,0,0,0,0,0,0,0,0,0,0,0,0,0,0,34,254,160,0,32,242,117,0,0,0,0,0,0,0,0,0,0,0,0,0,0,0,0,0,0,0,0,0,100,227,59,0,0,183,196,0,0,0,0,0,0,0,0,0,0,0,0,0,0,0,0,0,0,0,0,22,241,155,0,0,0,55,196,0,0,0,0,0,0,0,0,0,0,0,0,0,0,0,0,0,0,0,0,30,251,66,0,0,0,55,221,11,0,0,0,0,0,0,0,0,0,0,0,0,0,0,0,0,0,0,0,95,221,0,0,0,0,55,254,25,0,0,0,0,0,0,0,0,0,0,0,0,0,0,0,0,0,0,0,151,182,0,0,0,0,30,241,52,0,0,0,0,0,0,0,0,0,0,0,0,0,0,0,0,0,0,13,224,126,0,0,0,0,27,240,25,0,0,0,0,0,0,0,0,0,0,0,0,0,0,0,0,0,0,26,254,54,0,0,0,0,55,254,25,0,0,0,0,0,0,0,0,0,0,0,0,0,0,0,0,0,0,41,249,44,0,0,0,0,55,205,4,0,0,0,0,0,0,0,0,0,0,0,0,0,0,0,0,0,0,54,225,0,0,0,0,0,72,196,0,0,0,0,0,0,0,0,0,0,0,0,0,0,0,0,0,0,0,54,225,0,0,0,0,0,138,196,0,0,0,0,0,0,0,0,0,0,0,0,0,0,0,0,0,0,0,110,225,0,0,0,0,0,185,149,0,0,0,0,0,0,0,0,0,0,0,0,0,0,0,0,0,0,0,110,225,0,0,0,0,46,238,30,0,0,0,0,0,0,0,0,0,0,0,0,0,0,0,0,0,0,0,60,225,0,0,0,13,186,128,0,0,0,0,0,0,0,0,0,0,0,0,0,0,0,0,0,0,0,0,26,233,16,0,0,121,224,13,0,0,0,0,0,0,0,0,0,0,0,0,0,0,0,0,0,0,0,0,26,255,79,0,118,253,128,0,0,0,0,0,0,0,0,0,0,0,0,0,0,0,0,0,0,0,0,0,18,236,212,203,253,130,2,0,0,0,0,0,0,0,0,0,0,0,0,0,0,0,0,0,0,0,0,0,0,50,237,187,89,1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</si>
  <si>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24,128,139,138,191,180,253,191,138,48,0,0,0,0,0,0,0,0,0,0,0,0,0,0,43,47,120,186,252,252,253,252,252,252,252,253,252,227,29,0,0,0,0,0,0,0,0,0,0,0,19,164,246,253,252,252,227,183,184,162,69,69,69,79,227,252,45,0,0,0,0,0,0,0,0,0,0,0,70,252,252,253,235,77,29,0,0,0,0,0,0,9,194,227,29,0,0,0,0,0,0,0,0,0,0,0,7,65,137,201,174,32,0,0,0,0,0,0,0,181,252,183,0,0,0,0,0,0,0,0,0,0,0,0,0,0,0,0,0,0,0,0,0,0,0,9,128,255,249,115,0,0,0,0,0,0,0,0,0,0,0,0,0,0,0,0,0,0,0,0,0,0,0,114,252,253,132,0,0,0,0,0,0,0,0,0,0,0,0,0,0,0,0,0,0,0,0,0,0,0,134,240,252,122,25,0,0,0,0,0,0,0,0,0,0,0,0,0,0,0,0,0,0,0,0,0,9,166,240,252,168,0,0,0,0,0,0,0,0,0,0,0,0,0,0,0,0,0,0,0,0,0,0,53,181,252,252,116,2,0,0,0,0,0,0,0,0,0,0,0,0,0,0,0,0,0,0,0,0,7,66,243,255,249,63,0,0,0,0,0,0,0,0,0,0,0,0,0,0,0,0,0,0,0,0,0,51,186,252,252,218,75,0,0,0,0,0,0,0,0,0,0,0,0,0,0,0,0,0,0,0,0,0,49,228,252,252,221,32,0,0,0,0,0,0,0,0,0,0,0,0,0,0,0,0,0,0,0,0,0,136,233,252,227,119,25,0,0,0,0,0,0,0,0,0,0,0,0,0,0,0,0,0,0,0,0,32,210,250,253,231,48,0,0,0,0,0,0,0,0,0,0,0,0,0,0,0,0,0,0,0,0,0,89,222,253,253,158,0,0,0,11,34,118,7,0,0,0,0,0,0,0,0,0,0,0,0,0,0,0,0,161,252,252,106,0,9,47,89,203,253,244,56,0,0,0,0,0,0,0,0,0,0,0,0,0,0,0,0,161,252,252,190,185,197,252,252,221,173,56,0,0,0,0,0,0,0,0,0,0,0,0,0,0,0,0,0,120,252,252,252,253,252,252,252,96,0,0,0,0,0,0,0,0,0,0,0,0,0,0,0,0,0,0,0,5,54,137,137,190,137,54,22,2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</si>
  <si>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0,110,0,0,0,0,0,0,0,0,0,0,0,0,0,0,0,0,0,0,0,0,0,0,0,0,0,11,147,180,0,0,0,0,0,0,0,0,0,0,0,0,0,0,0,0,0,0,0,0,0,0,0,0,0,44,253,52,0,0,0,0,0,0,0,0,0,0,0,0,0,0,0,0,0,0,0,0,0,0,0,0,0,188,209,43,0,0,0,0,0,0,0,0,0,0,0,0,0,0,0,0,0,0,0,0,0,0,0,0,69,192,0,0,0,0,0,0,35,51,0,65,124,124,124,77,0,0,0,0,0,0,0,0,0,0,0,0,140,190,0,0,0,26,202,202,216,223,196,216,253,253,253,233,202,0,0,0,0,0,0,0,0,0,0,26,187,34,52,22,0,184,216,217,253,253,128,131,253,253,253,253,179,0,0,0,0,0,0,0,0,0,0,189,253,187,217,52,0,172,45,46,69,69,7,36,215,248,253,182,21,0,0,0,0,0,0,0,0,0,55,242,204,51,165,34,0,0,0,0,0,0,0,0,13,162,253,156,0,0,0,0,0,0,0,0,0,0,158,253,113,0,0,0,0,0,0,0,0,0,0,0,36,253,253,156,0,0,0,0,0,0,0,0,0,126,250,193,4,0,0,0,0,0,0,0,0,0,0,128,247,142,8,5,0,0,0,0,0,0,0,0,0,254,253,191,0,0,0,0,0,0,0,0,0,0,134,203,128,57,0,0,0,0,0,0,0,0,0,0,0,255,253,204,24,0,0,0,0,0,0,0,52,156,250,225,34,0,0,0,0,0,0,0,0,0,0,0,0,254,253,253,185,18,0,0,0,0,46,131,249,175,122,59,0,0,0,0,0,0,0,0,0,0,0,0,0,219,240,253,253,186,36,175,211,211,225,115,43,18,0,0,0,0,0,0,0,0,0,0,0,0,0,0,0,0,158,146,202,253,253,253,253,249,138,48,0,0,0,0,0,0,0,0,0,0,0,0,0,0,0,0,0,0,38,4,34,212,235,235,235,106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</si>
  <si>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0,0,5,108,192,19,0,0,0,0,0,0,0,0,0,0,0,0,0,0,0,0,0,0,0,0,0,0,4,108,229,254,254,104,0,0,0,0,0,0,0,0,0,0,0,0,0,0,0,0,0,0,0,0,4,47,171,254,254,254,254,161,0,0,0,0,0,0,0,0,0,0,0,0,0,0,0,0,0,0,0,5,131,254,254,254,254,234,126,67,0,0,0,0,0,0,0,0,0,0,0,0,0,0,0,0,0,0,5,130,254,254,254,246,186,19,0,0,0,0,0,0,0,0,0,0,0,0,0,0,0,0,0,0,0,5,130,254,254,246,186,68,0,0,0,0,0,0,0,0,0,0,0,0,0,0,0,0,0,0,0,0,0,53,254,254,246,164,0,0,0,0,0,0,0,0,0,0,0,0,0,0,0,0,0,0,0,0,0,0,5,175,254,246,104,0,0,0,0,0,0,0,0,0,0,0,0,0,0,0,0,0,0,0,0,0,0,0,53,254,254,183,0,0,0,43,57,57,57,8,0,0,0,0,0,0,0,0,0,0,0,0,0,0,0,5,175,254,227,23,0,45,154,238,254,254,254,151,38,0,0,0,0,0,0,0,0,0,0,0,0,0,0,19,254,254,123,0,132,237,254,254,254,254,254,254,230,19,0,0,0,0,0,0,0,0,0,0,0,0,0,19,254,230,31,97,237,254,254,254,232,179,205,254,254,61,0,0,0,0,0,0,0,0,0,0,0,0,0,19,254,183,38,254,254,237,143,49,35,0,17,125,254,148,0,0,0,0,0,0,0,0,0,0,0,0,0,19,254,141,141,254,237,70,0,0,0,0,0,94,254,148,0,0,0,0,0,0,0,0,0,0,0,0,0,19,254,250,241,238,69,0,0,0,0,0,0,94,254,239,16,0,0,0,0,0,0,0,0,0,0,0,0,12,213,254,254,211,0,0,0,0,0,0,35,156,254,213,11,0,0,0,0,0,0,0,0,0,0,0,0,0,98,255,254,229,107,31,0,0,0,86,157,254,254,148,0,0,0,0,0,0,0,0,0,0,0,0,0,0,2,163,254,254,254,242,237,237,237,251,254,254,254,33,0,0,0,0,0,0,0,0,0,0,0,0,0,0,0,7,109,254,254,254,254,254,254,254,254,254,102,2,0,0,0,0,0,0,0,0,0,0,0,0,0,0,0,0,1,27,154,254,254,254,254,254,150,85,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</si>
  <si>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39,155,183,253,156,0,0,0,0,0,0,0,0,0,0,0,0,0,0,0,0,0,0,0,0,0,0,145,244,252,252,252,225,0,0,0,0,0,0,0,0,0,0,0,0,0,0,0,0,0,0,0,0,45,149,249,252,252,252,252,176,0,0,0,0,0,0,0,0,0,0,0,0,0,0,0,0,0,0,0,43,233,252,252,252,252,252,239,63,0,0,0,0,0,0,0,0,0,0,0,0,0,0,0,0,0,43,144,227,253,252,252,252,252,252,212,0,0,0,0,0,0,0,0,0,0,0,0,0,0,0,0,0,9,179,252,252,253,229,99,231,252,252,141,0,0,0,0,0,0,0,0,0,0,0,0,0,0,0,0,37,186,252,252,252,253,218,202,252,252,252,239,85,0,0,0,0,0,0,0,0,0,0,0,0,0,0,22,145,252,252,252,252,253,252,252,252,252,252,252,225,0,0,0,0,0,0,0,0,0,0,0,0,0,47,230,252,252,252,252,252,253,252,252,252,241,140,106,95,0,0,0,0,0,0,0,0,0,0,0,0,50,171,252,252,252,252,252,252,253,252,252,209,25,0,0,0,0,0,0,0,0,0,0,0,0,0,0,51,240,253,253,253,253,253,253,253,255,253,209,92,0,0,0,0,0,0,0,0,0,0,0,0,0,0,0,107,252,252,252,252,252,184,151,252,253,252,103,0,0,0,0,0,0,0,0,0,0,0,0,0,0,0,0,107,252,252,178,130,26,10,14,252,253,212,16,0,0,0,0,0,0,0,0,0,0,0,0,0,0,0,0,17,39,39,8,0,0,23,215,252,215,29,0,0,0,0,0,0,0,0,0,0,0,0,0,0,0,0,0,0,0,0,0,0,0,132,252,252,99,0,0,0,0,0,0,0,0,0,0,0,0,0,0,0,0,0,0,0,0,0,0,0,30,228,249,198,0,0,0,0,0,0,0,0,0,0,0,0,0,0,0,0,0,0,0,0,0,0,0,9,144,252,217,0,0,0,0,0,0,0,0,0,0,0,0,0,0,0,0,0,0,0,0,0,0,0,0,54,252,235,39,0,0,0,0,0,0,0,0,0,0,0,0,0,0,0,0,0,0,0,0,0,0,0,0,54,252,225,0,0,0,0,0,0,0,0,0,0,0,0,0,0,0,0,0,0,0,0,0,0,0,0,0,26,210,225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</si>
  <si>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0,124,254,255,234,45,0,0,0,0,0,0,0,0,0,0,0,0,0,0,0,0,0,0,0,0,37,154,248,252,253,253,253,218,0,0,0,0,0,0,0,0,0,0,0,0,0,0,0,0,0,0,0,38,155,253,253,253,230,219,253,252,149,0,0,0,0,0,0,0,0,0,0,0,0,0,0,0,0,0,0,206,253,253,172,119,15,176,253,253,227,0,0,0,0,0,0,0,0,0,0,0,0,0,0,0,0,0,36,230,253,188,6,0,0,176,253,253,176,0,0,0,0,0,0,0,0,0,0,0,0,0,0,0,0,0,138,253,225,49,0,0,0,176,253,241,62,0,0,0,0,0,0,0,0,0,0,0,0,0,0,0,0,84,249,253,175,0,0,20,112,242,253,177,0,0,0,0,0,0,0,0,0,0,0,0,0,0,0,0,0,99,253,253,199,79,79,120,253,253,241,63,0,0,0,0,0,0,0,0,0,0,0,0,0,0,0,0,0,71,244,253,253,253,253,253,253,253,214,0,0,0,0,0,0,0,0,0,0,0,0,0,0,0,0,0,0,0,188,253,253,253,219,253,253,253,114,0,0,0,0,0,0,0,0,0,0,0,0,0,0,0,0,0,0,0,24,175,225,194,61,205,253,253,84,0,0,0,0,0,0,0,0,0,0,0,0,0,0,0,0,0,0,0,0,0,37,0,14,202,253,220,24,0,0,0,0,0,0,0,0,0,0,0,0,0,0,0,0,0,0,0,0,0,0,0,89,253,253,184,0,0,0,0,0,0,0,0,0,0,0,0,0,0,0,0,0,0,17,157,109,0,0,0,196,253,253,78,0,0,0,0,0,0,0,0,0,0,0,0,0,0,0,0,0,0,105,253,162,0,0,10,203,253,253,78,0,0,0,0,0,0,0,0,0,0,0,0,0,0,0,0,0,0,105,253,218,24,9,158,253,253,248,70,0,0,0,0,0,0,0,0,0,0,0,0,0,0,0,0,0,0,97,251,253,165,182,253,253,249,185,0,0,0,0,0,0,0,0,0,0,0,0,0,0,0,0,0,0,0,0,222,253,253,253,253,253,188,0,0,0,0,0,0,0,0,0,0,0,0,0,0,0,0,0,0,0,0,0,99,253,253,253,253,214,30,0,0,0,0,0,0,0,0,0,0,0,0,0,0,0,0,0,0,0,0,0,48,123,234,145,123,28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</si>
  <si>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0,122,121,77,0,0,0,0,0,0,0,0,0,0,0,0,0,0,0,0,0,0,0,0,0,0,0,0,0,254,253,249,241,241,241,241,241,241,241,242,114,108,108,178,85,0,0,0,0,0,0,0,0,0,0,0,0,254,253,253,253,253,253,253,253,253,253,254,253,253,253,253,199,0,0,0,0,0,0,0,0,0,0,0,0,104,173,173,173,194,253,253,253,253,253,254,253,253,253,253,199,0,0,0,0,0,0,0,0,0,0,0,0,0,0,0,0,68,253,253,253,253,253,223,186,186,143,124,42,0,0,0,0,0,0,0,0,0,0,0,0,0,0,0,0,96,253,253,253,250,128,35,0,0,0,0,0,0,0,0,0,0,0,0,0,0,0,0,0,0,0,0,13,209,253,253,235,75,0,0,0,0,0,0,0,0,0,0,0,0,0,0,0,0,0,0,0,0,0,0,73,248,253,253,243,161,161,98,2,0,0,0,0,0,0,0,0,0,0,0,0,0,0,0,0,0,0,0,0,124,253,253,253,253,253,254,152,147,35,14,4,0,0,0,0,0,0,0,0,0,0,0,0,0,0,0,0,32,120,211,253,253,253,254,253,253,253,253,165,42,0,0,0,0,0,0,0,0,0,0,0,0,0,0,0,0,0,0,0,79,134,192,254,254,254,254,254,255,169,115,0,0,0,0,0,0,0,0,0,0,0,0,0,0,0,0,0,0,0,6,13,132,180,253,253,253,253,245,108,0,0,0,0,0,0,0,0,0,0,0,0,0,0,0,0,0,0,0,0,0,9,26,54,224,253,253,253,0,0,0,0,0,0,0,0,0,0,0,0,0,0,0,0,0,0,0,0,0,0,0,60,199,253,253,253,0,0,0,0,0,0,0,0,0,0,0,100,201,158,0,0,0,0,0,0,61,68,173,240,253,253,253,218,0,0,0,0,0,0,0,0,0,0,20,222,253,239,96,54,54,125,188,187,247,253,253,253,253,253,243,31,0,0,0,0,0,0,0,0,0,0,80,247,253,253,253,253,253,253,255,253,253,253,253,245,213,199,75,0,0,0,0,0,0,0,0,0,0,0,0,192,233,253,253,253,253,253,255,253,243,226,121,74,0,0,0,0,0,0,0,0,0,0,0,0,0,0,0,0,29,205,240,240,162,107,107,107,67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</si>
  <si>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51,238,253,253,253,255,253,143,38,0,0,0,0,0,0,0,0,0,0,0,0,0,0,0,0,0,0,0,238,252,252,252,252,253,252,252,84,0,0,0,0,0,0,0,0,0,0,0,0,0,0,0,0,0,0,0,222,252,252,252,252,253,252,252,199,25,0,0,0,0,0,0,0,0,0,0,0,0,0,0,0,0,0,0,101,249,252,252,252,253,252,252,249,99,0,0,0,0,0,0,0,0,0,0,0,0,0,0,0,0,0,0,0,225,252,252,252,253,252,252,145,0,0,0,0,0,0,0,0,0,0,0,0,0,0,0,0,0,0,0,176,253,253,253,253,255,253,228,47,0,0,0,0,0,0,0,0,0,0,0,0,0,0,0,0,0,0,0,128,252,252,252,252,253,252,70,0,0,0,0,0,0,0,0,0,0,0,0,0,0,0,0,0,0,0,0,88,246,252,252,252,253,252,209,97,0,0,0,0,0,0,0,0,0,0,0,0,0,0,0,0,0,0,0,0,209,252,252,252,253,252,252,242,91,0,0,0,0,0,0,0,0,0,0,0,0,0,0,0,0,0,0,0,38,221,252,252,253,252,252,252,252,0,0,0,0,0,0,0,0,0,0,0,0,0,0,0,0,0,0,0,0,0,0,79,255,253,253,253,253,192,12,0,0,0,0,0,0,0,0,0,0,0,0,0,0,0,0,0,0,0,0,0,27,181,252,252,252,253,74,0,0,0,0,0,0,0,0,0,0,0,0,0,0,0,0,0,0,0,0,0,0,85,252,252,252,253,167,0,0,0,0,0,0,0,0,0,0,0,0,0,0,0,0,0,0,0,0,0,0,101,252,252,252,253,167,0,0,0,0,0,0,0,0,0,0,0,0,0,0,0,0,0,0,0,0,0,141,240,252,252,252,253,167,0,0,0,0,0,0,0,0,0,0,0,0,0,0,13,113,114,50,113,113,113,255,253,253,253,253,204,15,0,0,0,0,0,0,0,0,0,0,0,0,0,0,154,252,253,237,252,252,252,253,252,252,252,252,15,0,0,0,0,0,0,0,0,0,0,0,0,0,0,0,169,252,253,252,252,252,252,253,252,252,198,55,0,0,0,0,0,0,0,0,0,0,0,0,0,0,0,0,150,239,253,252,252,252,252,237,242,192,28,0,0,0,0,0,0,0,0,0,0,0,0,0,0,0,0,0,0,63,174,252,252,157,112,50,74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</si>
  <si>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64,128,128,255,191,128,128,128,64,0,0,0,0,0,0,0,0,0,0,0,0,0,0,0,0,0,0,191,255,255,255,255,255,255,255,255,255,255,191,0,0,0,0,0,0,0,0,0,0,0,0,0,0,0,0,64,255,255,255,255,255,255,255,255,255,255,255,128,0,0,0,0,0,0,0,0,0,0,0,0,0,0,0,0,64,128,128,128,255,255,255,255,255,255,255,255,64,0,0,0,0,0,0,0,0,0,0,0,0,0,0,0,0,0,0,0,0,0,0,64,255,255,255,255,128,0,0,0,0,0,0,0,0,0,0,0,0,0,0,0,0,0,0,0,0,0,0,0,191,255,255,255,128,0,0,0,0,0,0,0,0,0,0,0,0,0,0,0,0,0,0,0,0,0,64,191,255,255,255,255,128,0,0,0,0,0,0,0,0,0,0,0,0,0,0,0,0,0,0,0,0,128,255,255,255,255,255,191,0,0,0,0,0,0,0,0,0,0,0,0,0,0,0,0,64,128,255,255,255,255,255,255,255,255,255,0,0,0,0,0,0,0,0,0,0,0,0,0,0,0,0,0,191,255,255,255,255,255,255,255,255,255,255,0,0,0,0,0,0,0,0,0,0,0,0,0,0,0,0,0,191,255,255,255,255,255,255,255,255,255,255,191,0,0,0,0,0,0,0,0,0,0,0,0,0,0,0,0,64,255,255,255,255,255,255,255,255,255,255,255,0,0,0,0,0,0,0,0,0,0,0,0,0,0,0,0,0,0,128,64,0,0,0,0,255,255,255,255,64,0,0,0,0,0,0,0,0,0,0,0,0,0,0,0,0,0,0,0,0,0,0,0,255,255,255,255,64,0,0,0,0,0,0,0,0,0,0,0,0,0,0,0,64,128,0,0,0,0,64,191,255,255,255,191,0,0,0,0,0,0,0,0,0,0,0,0,0,0,0,64,255,255,128,0,0,64,191,255,255,255,255,0,0,0,0,0,0,0,0,0,0,0,0,0,0,0,0,128,255,255,255,128,191,255,255,255,255,255,64,0,0,0,0,0,0,0,0,0,0,0,0,0,0,0,0,128,255,255,255,255,255,255,255,255,255,64,0,0,0,0,0,0,0,0,0,0,0,0,0,0,0,0,0,0,128,255,255,255,255,255,255,255,128,0,0,0,0,0,0,0,0,0,0,0,0,0,0,0,0,0,0,0,0,64,191,255,255,255,128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</si>
  <si>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76,163,228,255,118,11,0,0,0,0,0,0,0,0,0,0,0,0,0,0,0,0,0,0,0,0,16,158,250,253,214,234,253,55,0,0,0,0,0,0,0,0,0,0,0,0,0,0,0,0,0,0,3,102,228,245,138,55,11,163,253,127,0,0,0,0,0,0,0,0,0,0,0,0,0,0,0,0,0,16,184,253,216,81,0,0,0,163,253,127,0,0,0,0,0,0,0,0,0,0,0,0,0,0,0,0,0,102,246,162,26,0,0,0,0,163,253,127,0,0,0,0,0,0,0,0,0,0,0,0,0,0,0,0,0,192,177,0,0,0,0,0,0,163,254,127,0,0,0,0,0,0,0,0,0,0,0,0,0,0,0,0,0,22,30,0,0,0,0,0,0,163,253,127,0,0,0,0,0,0,0,0,0,0,0,0,0,0,0,0,0,0,0,0,0,0,0,0,0,163,253,127,0,0,0,0,0,0,0,0,0,0,0,0,0,0,0,0,0,0,0,0,0,0,0,0,7,234,249,53,0,0,0,0,0,0,0,0,0,0,0,0,0,0,0,0,0,0,0,0,0,0,0,0,91,254,166,0,0,0,0,0,0,0,0,0,0,0,0,0,0,0,0,0,0,0,0,0,0,0,0,12,228,255,109,0,0,0,0,0,0,0,0,0,0,0,0,0,0,0,0,0,0,0,0,0,0,0,0,154,253,238,20,0,0,0,0,0,0,0,0,0,0,0,0,0,0,0,0,0,0,0,0,0,0,0,19,226,253,91,0,0,0,0,0,0,0,0,0,0,0,0,0,0,0,0,0,0,0,0,0,0,0,0,146,253,207,0,0,0,0,0,0,0,0,0,0,0,0,0,0,0,0,0,0,0,0,0,0,0,0,72,243,253,72,0,0,0,0,0,0,0,0,0,0,0,0,0,0,0,0,0,0,0,0,0,0,0,21,241,254,176,47,0,0,0,0,0,0,0,0,0,0,0,0,0,0,0,0,0,0,0,0,0,50,177,241,253,253,253,247,152,24,0,0,0,0,0,0,0,0,0,0,0,0,0,0,0,0,0,0,45,245,253,254,245,216,216,242,254,180,49,37,69,63,128,44,0,0,0,0,0,0,0,0,0,0,0,0,128,253,253,209,49,0,0,71,247,253,253,253,253,242,235,136,0,0,0,0,0,0,0,0,0,0,0,0,49,227,162,0,0,0,0,0,47,124,162,162,129,26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</si>
  <si>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77,91,133,255,201,91,56,0,0,0,0,0,0,0,0,0,0,0,0,0,0,0,0,0,0,0,35,180,242,244,194,73,232,237,225,164,17,14,0,0,0,0,0,0,0,0,0,0,0,0,0,0,0,46,221,253,163,66,0,0,0,5,146,226,253,212,0,0,0,0,0,0,0,0,0,0,0,0,0,0,13,221,253,237,35,0,0,0,0,0,0,61,253,244,112,5,0,0,0,0,0,0,0,0,0,0,0,0,17,253,237,67,0,0,0,0,0,0,0,25,253,253,253,32,0,0,0,0,0,0,0,0,0,0,0,0,3,109,177,0,0,0,0,0,0,0,0,25,253,245,119,5,0,0,0,0,0,0,0,0,0,0,0,0,0,0,0,0,0,0,0,0,0,0,0,116,253,212,0,0,0,0,0,0,0,0,0,0,0,0,0,0,0,0,0,0,0,0,0,0,0,8,230,247,223,51,0,0,0,0,0,0,0,0,0,0,0,0,0,0,0,0,0,0,0,0,0,0,51,159,253,238,53,0,0,0,0,0,0,0,0,0,0,0,0,0,0,0,0,0,0,0,0,0,0,0,242,253,253,252,171,83,40,0,0,0,0,0,0,0,0,0,0,0,0,0,0,0,0,0,0,0,0,0,238,239,81,97,245,246,211,135,9,6,0,0,0,0,0,0,0,0,0,0,0,0,0,0,0,0,0,0,0,0,0,0,0,26,154,241,253,179,0,0,0,0,0,0,0,0,0,0,18,25,6,0,0,0,0,0,0,0,0,0,0,0,0,100,253,234,67,0,0,0,0,0,0,0,0,116,213,253,56,0,0,0,0,0,0,0,0,0,0,0,0,58,253,253,89,0,0,0,0,0,0,0,0,107,241,253,83,0,0,0,0,0,0,0,0,0,0,0,0,58,253,253,89,0,0,0,0,0,0,0,0,0,96,253,237,131,106,0,0,0,0,0,0,0,0,0,0,58,253,253,89,0,0,0,0,0,0,0,0,0,3,101,240,253,247,131,6,0,0,0,0,0,0,0,30,208,219,147,11,0,0,0,0,0,0,0,0,0,0,0,102,253,253,253,120,92,100,0,0,0,0,0,131,253,106,0,0,0,0,0,0,0,0,0,0,0,0,0,2,15,153,179,242,247,248,238,238,238,238,238,246,188,75,0,0,0,0,0,0,0,0,0,0,0,0,0,0,0,0,0,124,151,142,253,253,253,253,120,89,11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</si>
  <si>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15,108,138,138,202,232,138,138,86,0,0,0,0,0,0,0,0,0,0,0,0,0,0,0,0,0,22,110,219,252,252,252,253,231,252,252,252,100,17,0,0,0,0,0,0,0,0,0,0,0,0,0,0,0,199,253,252,202,183,130,69,37,100,89,205,253,92,0,0,0,0,0,0,0,0,0,0,0,0,0,0,170,248,245,139,13,0,0,0,0,0,0,74,253,185,0,0,0,0,0,0,0,0,0,0,0,0,0,64,248,252,126,0,0,0,0,0,0,0,0,106,253,153,0,0,0,0,0,0,0,0,0,0,0,0,0,38,233,253,116,0,0,0,0,0,0,0,0,179,255,92,0,0,0,0,0,0,0,0,0,0,0,0,0,57,244,252,116,0,0,0,0,0,0,0,17,234,249,75,0,0,0,0,0,0,0,0,0,0,0,0,0,0,176,252,153,25,0,0,0,0,0,0,124,252,230,0,0,0,0,0,0,0,0,0,0,0,0,0,0,0,59,244,253,202,25,0,0,0,0,100,244,252,230,0,0,0,0,0,0,0,0,0,0,0,0,0,0,0,0,178,253,252,236,188,168,231,230,246,252,252,178,0,0,0,0,0,0,0,0,0,0,0,0,0,0,0,0,0,11,136,247,253,243,231,230,230,249,253,106,0,0,0,0,0,0,0,0,0,0,0,0,0,0,0,0,0,0,0,67,92,50,0,0,0,207,252,0,0,0,0,0,0,0,0,0,0,0,0,0,0,0,0,0,0,0,0,0,0,0,0,0,0,124,252,0,0,0,0,0,0,0,0,0,0,0,0,0,0,0,0,0,0,0,0,0,0,0,0,0,0,134,252,0,0,0,0,0,0,0,0,0,0,0,0,0,0,0,0,0,0,0,0,0,0,0,0,0,32,228,252,0,0,0,0,0,0,0,0,0,0,0,0,0,0,0,0,0,0,0,0,0,0,0,0,0,70,253,243,0,0,0,0,0,0,0,0,0,0,0,0,0,0,0,0,0,0,0,0,0,0,0,0,0,122,252,137,0,0,0,0,0,0,0,0,0,0,0,0,0,0,0,0,0,0,0,0,0,0,0,0,0,70,252,137,0,0,0,0,0,0,0,0,0,0,0,0,0,0,0,0,0,0,0,0,0,0,0,0,0,44,236,232,136,0,0,0,0,0,0,0,0,0,0,0,0,0,0,0,0,0,0,0,0,0,0,0,0,0,155,252,73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</si>
  <si>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73,253,216,0,0,0,0,0,0,0,0,0,0,0,0,0,0,0,0,0,0,0,0,0,0,0,0,0,73,251,215,0,0,0,0,0,0,0,0,0,0,0,0,0,0,0,0,0,0,0,0,0,0,0,0,0,73,251,246,124,0,0,0,0,0,0,0,0,0,0,0,0,0,0,0,0,0,0,0,0,0,0,0,0,150,251,251,142,0,0,0,0,0,0,0,0,0,0,0,0,0,0,0,0,0,0,0,0,0,0,0,0,253,251,225,41,0,0,0,0,0,0,0,0,0,0,0,0,0,0,0,0,0,0,0,0,0,0,0,53,255,253,216,0,0,0,0,0,0,0,0,0,0,0,0,0,0,0,0,0,0,0,0,0,0,0,0,180,253,251,215,0,0,0,0,0,0,0,0,0,0,0,0,0,0,0,0,0,0,0,0,0,0,0,16,190,253,251,215,0,0,0,0,0,0,0,0,0,0,0,0,0,0,0,0,0,0,0,0,0,0,0,109,251,253,251,137,0,0,0,0,0,0,0,0,0,0,0,0,0,0,0,0,0,0,0,0,0,0,0,109,251,253,251,35,0,0,0,0,0,0,0,0,0,0,0,0,0,0,0,0,0,0,0,0,0,0,37,253,253,255,211,25,0,0,0,0,0,0,0,0,0,0,0,0,0,0,0,0,0,0,0,0,0,0,37,251,251,253,107,0,0,0,0,0,0,0,0,0,0,0,0,0,0,0,0,0,0,0,0,0,0,0,192,251,251,190,15,0,0,0,0,0,0,0,0,0,0,0,0,0,0,0,0,0,0,0,0,0,0,63,231,251,251,180,0,0,0,0,0,0,0,0,0,0,0,0,0,0,0,0,0,0,0,0,0,0,0,144,251,251,251,180,0,0,0,0,0,0,0,0,0,0,0,0,0,0,0,0,0,0,0,0,0,0,0,145,253,253,253,0,0,0,0,0,0,0,0,0,0,0,0,0,0,0,0,0,0,0,0,0,0,0,0,144,251,251,251,0,0,0,0,0,0,0,0,0,0,0,0,0,0,0,0,0,0,0,0,0,0,0,0,144,251,251,225,0,0,0,0,0,0,0,0,0,0,0,0,0,0,0,0,0,0,0,0,0,0,0,0,144,251,251,71,0,0,0,0,0,0,0,0,0,0,0,0,0,0,0,0,0,0,0,0,0,0,0,0,41,226,173,20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</si>
  <si>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17,128,169,228,60,0,0,0,0,0,0,0,0,0,0,0,0,0,0,0,0,0,0,0,0,0,0,120,242,254,188,215,229,16,0,0,0,0,0,0,0,0,0,0,0,0,0,0,0,0,0,0,0,19,174,254,172,49,2,42,254,52,0,0,0,0,0,0,0,0,0,0,0,0,0,0,0,0,0,0,19,205,254,125,2,0,0,63,254,52,0,0,0,0,0,0,0,0,0,0,0,0,0,0,0,0,0,0,172,238,61,2,0,0,0,177,246,39,0,0,0,0,0,0,0,0,0,0,0,0,0,0,0,0,0,68,254,90,0,0,0,0,0,212,220,0,0,0,0,0,0,0,0,0,0,0,0,0,0,0,0,0,0,58,198,13,0,0,0,0,0,212,171,0,0,0,0,0,0,0,0,0,0,0,0,0,0,0,0,0,0,0,0,0,0,0,0,0,9,221,116,0,0,0,0,0,0,0,0,0,0,0,0,0,0,0,0,0,0,0,0,0,0,0,0,0,44,254,47,0,0,0,0,0,0,0,0,0,0,0,0,0,0,0,0,0,0,0,0,0,0,0,0,0,103,235,23,0,0,0,0,0,0,0,0,0,0,0,0,0,0,0,0,0,0,0,0,0,0,0,0,8,222,130,0,0,0,0,0,0,0,0,0,0,0,0,0,0,0,0,0,0,0,0,0,0,0,0,0,101,254,43,0,0,0,0,0,0,0,0,0,0,0,0,0,0,0,0,0,0,0,0,0,0,0,0,7,225,210,9,0,0,0,0,0,0,0,0,0,0,0,0,0,0,0,0,0,0,0,0,0,0,0,0,100,254,87,0,0,0,0,0,0,0,0,0,0,0,0,0,0,0,0,0,0,0,0,0,0,0,0,24,238,174,9,0,0,0,0,0,0,0,0,0,0,0,0,0,0,0,0,0,0,0,0,0,0,0,0,156,254,34,0,0,0,0,0,0,0,0,0,0,0,0,0,0,0,0,0,0,0,0,0,0,0,0,83,248,178,10,0,0,0,11,14,14,14,9,4,0,0,0,0,0,0,0,0,0,0,0,0,0,0,31,241,208,11,25,111,182,182,240,254,246,246,153,21,0,0,0,0,0,0,0,0,0,0,0,0,0,0,238,254,185,193,254,251,207,163,95,70,0,0,0,0,0,0,0,0,0,0,0,0,0,0,0,0,0,0,238,254,176,122,82,13,0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</si>
  <si>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0,0,0,0,0,0,0,0,0,0,0,0,0,0,0,0,0,0,0,0,0,0,0,0,0,0,0,0,0,0,0,0,44,200,102,0,0,0,0,0,0,0,0,0,0,0,0,0,0,0,0,0,0,0,0,0,0,0,69,179,250,254,216,0,0,0,0,0,0,0,0,0,0,0,0,0,0,0,0,0,0,0,0,0,0,146,247,254,254,200,187,0,0,0,0,0,0,0,0,0,0,0,0,0,0,0,0,0,0,0,0,2,144,254,254,223,104,4,40,0,0,0,0,0,0,0,0,0,0,0,0,0,0,0,0,0,0,0,25,166,254,254,156,20,0,0,0,0,0,0,0,0,0,0,0,0,0,0,0,0,0,0,0,0,0,13,207,254,254,231,7,0,0,0,0,0,0,0,0,0,0,0,0,0,0,0,0,0,0,0,0,0,4,141,254,254,205,18,0,0,0,0,0,0,0,0,0,0,0,0,0,0,0,0,0,0,0,0,0,0,36,254,254,241,19,0,0,0,0,0,0,0,0,0,0,0,0,0,0,0,0,0,0,0,0,0,0,2,134,254,247,68,0,0,0,0,0,0,0,0,0,0,0,0,0,0,0,0,0,0,0,0,0,0,0,44,254,254,248,112,88,119,95,83,9,0,0,0,0,0,0,0,0,0,0,0,0,0,0,0,0,0,0,45,254,254,254,254,254,89,247,254,236,50,0,0,0,0,0,0,0,0,0,0,0,0,0,0,0,0,0,129,254,246,188,203,153,119,232,200,254,234,27,0,0,0,0,0,0,0,0,0,0,0,0,0,0,0,13,222,245,82,2,5,0,0,12,5,157,254,44,0,0,0,0,0,0,0,0,0,0,0,0,0,0,0,53,254,218,0,0,0,0,0,0,0,131,254,44,0,0,0,0,0,0,0,0,0,0,0,0,0,0,0,8,224,218,0,0,0,0,0,0,0,216,254,44,0,0,0,0,0,0,0,0,0,0,0,0,0,0,0,0,177,218,0,0,0,0,0,0,42,240,232,23,0,0,0,0,0,0,0,0,0,0,0,0,0,0,0,0,93,246,90,0,0,0,27,27,221,254,131,0,0,0,0,0,0,0,0,0,0,0,0,0,0,0,0,0,26,230,247,156,106,135,255,254,254,220,21,0,0,0,0,0,0,0,0,0,0,0,0,0,0,0,0,0,0,58,249,254,254,254,254,221,106,7,0,0,0,0,0,0,0,0,0,0,0,0,0,0,0,0,0,0,0,0,36,85,166,196,109,3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</si>
  <si>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41,149,231,254,254,231,149,19,0,0,0,0,0,0,0,0,0,0,0,0,0,0,0,0,0,1,40,122,242,253,246,243,202,206,252,196,13,4,5,0,0,0,0,0,0,0,0,0,0,0,0,0,0,111,253,253,206,173,21,0,0,0,86,253,87,163,183,0,0,0,0,0,0,0,0,0,0,0,0,0,31,236,253,172,10,0,0,0,0,0,16,253,254,253,211,0,0,0,0,0,0,0,0,0,0,0,0,0,65,253,224,15,0,0,0,0,0,18,125,253,254,230,45,0,0,0,0,0,0,0,0,0,0,0,0,0,7,172,253,165,0,0,0,0,15,198,253,245,126,17,0,0,0,0,0,0,0,0,0,0,0,0,0,0,0,87,253,245,84,0,0,51,194,253,248,84,0,0,0,0,0,0,0,0,0,0,0,0,0,0,0,0,0,9,155,253,249,45,108,246,253,205,29,0,0,0,0,0,0,0,0,0,0,0,0,0,0,0,0,0,0,0,18,198,253,244,240,253,212,22,0,0,0,0,0,0,0,0,0,0,0,0,0,0,0,0,0,0,0,0,0,32,253,253,253,165,22,0,0,0,0,0,0,0,0,0,0,0,0,0,0,0,0,0,0,0,0,0,0,32,253,253,253,146,1,0,0,0,0,0,0,0,0,0,0,0,0,0,0,0,0,0,0,0,0,0,0,153,253,197,240,253,73,0,0,0,0,0,0,0,0,0,0,0,0,0,0,0,0,0,0,0,0,0,34,240,215,8,144,253,194,0,0,0,0,0,0,0,0,0,0,0,0,0,0,0,0,0,0,0,0,0,76,253,168,0,0,183,252,91,0,0,0,0,0,0,0,0,0,0,0,0,0,0,0,0,0,0,0,0,76,254,177,2,0,101,254,194,0,0,0,0,0,0,0,0,0,0,0,0,0,0,0,0,0,0,0,0,22,236,253,14,0,35,238,236,28,0,0,0,0,0,0,0,0,0,0,0,0,0,0,0,0,0,0,0,0,124,254,121,0,27,231,254,39,0,0,0,0,0,0,0,0,0,0,0,0,0,0,0,0,0,0,0,0,31,253,243,45,125,253,209,10,0,0,0,0,0,0,0,0,0,0,0,0,0,0,0,0,0,0,0,0,13,181,251,247,250,233,84,0,0,0,0,0,0,0,0,0,0,0,0,0,0,0,0,0,0,0,0,0,0,0,200,253,234,91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</si>
  <si>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64,128,191,128,128,0,0,0,0,0,0,0,0,0,0,0,0,0,0,0,0,0,0,0,0,0,0,191,255,255,255,255,255,255,64,0,0,0,0,0,0,0,0,0,0,0,0,0,0,0,0,0,0,128,255,255,191,128,128,191,255,255,255,191,0,0,0,0,0,0,0,0,0,0,0,0,0,0,0,0,0,255,255,128,0,0,0,0,0,255,255,255,64,0,0,0,0,0,0,0,0,0,0,0,0,0,0,0,0,191,255,128,0,0,0,0,0,0,191,255,255,0,0,0,0,0,0,0,0,0,0,0,0,0,0,0,64,255,255,128,0,0,0,0,0,0,64,255,255,128,0,0,0,0,0,0,0,0,0,0,0,0,0,0,255,255,191,0,0,0,0,0,0,0,0,255,255,128,0,0,0,0,0,0,0,0,0,0,0,0,0,64,255,255,0,0,0,0,0,0,0,0,0,191,255,128,0,0,0,0,0,0,0,0,0,0,0,0,0,128,255,128,0,0,0,0,0,0,0,0,0,0,255,128,0,0,0,0,0,0,0,0,0,0,0,0,0,128,255,64,0,0,0,0,0,0,0,0,0,0,255,128,0,0,0,0,0,0,0,0,0,0,0,0,0,255,255,128,0,0,0,0,0,0,0,0,0,0,255,128,0,0,0,0,0,0,0,0,0,0,0,0,0,255,255,128,0,0,0,0,0,0,0,0,0,0,255,255,0,0,0,0,0,0,0,0,0,0,0,0,0,255,255,128,0,0,0,0,0,0,0,0,0,0,255,255,0,0,0,0,0,0,0,0,0,0,0,0,0,128,255,191,0,0,0,0,0,0,0,0,0,0,255,255,0,0,0,0,0,0,0,0,0,0,0,0,0,0,255,255,191,0,0,0,0,0,0,0,0,0,255,255,0,0,0,0,0,0,0,0,0,0,0,0,0,0,191,255,255,191,0,0,0,0,0,0,0,0,255,255,128,0,0,0,0,0,0,0,0,0,0,0,0,0,0,128,255,255,128,0,0,0,0,0,0,0,255,255,0,0,0,0,0,0,0,0,0,0,0,0,0,0,0,0,128,191,255,255,191,128,64,128,128,191,255,191,0,0,0,0,0,0,0,0,0,0,0,0,0,0,0,0,0,0,191,255,255,255,255,255,255,255,255,128,0,0,0,0,0,0,0,0,0,0,0,0,0,0,0,0,0,0,0,128,255,255,255,255,191,128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</si>
  <si>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,18,118,189,254,255,100,5,0,0,0,0,0,0,0,0,0,0,0,0,0,0,0,0,0,93,154,154,177,253,253,253,253,253,253,70,0,0,0,0,0,0,0,0,0,0,0,0,0,0,0,19,158,250,253,253,253,253,253,253,253,222,178,23,0,0,0,0,0,0,0,0,0,0,0,0,0,0,0,177,253,253,253,253,253,232,182,182,67,27,0,0,0,0,0,0,0,0,0,0,0,0,0,0,0,0,59,245,253,253,245,91,47,33,0,0,0,0,0,0,0,0,0,0,0,0,0,0,0,0,0,0,0,0,72,253,253,251,73,0,0,0,0,0,0,0,0,0,0,0,0,0,0,0,0,0,0,0,0,0,0,0,5,210,253,253,236,106,62,2,0,0,0,0,0,0,0,0,0,0,0,0,0,0,0,0,0,0,0,0,32,216,253,253,253,253,253,125,0,0,0,0,0,0,0,0,0,0,0,0,0,0,0,0,0,0,0,0,0,33,94,94,94,168,241,225,26,0,0,0,0,0,0,0,0,0,0,0,0,0,0,0,0,0,0,0,0,0,0,0,0,0,150,253,124,0,0,0,0,0,0,0,0,0,0,0,0,0,0,0,0,0,0,0,0,0,0,0,0,0,42,236,123,0,0,0,0,0,0,0,0,0,0,0,0,0,0,0,0,0,0,0,0,0,0,0,0,0,0,195,140,0,0,0,0,0,0,0,0,0,0,0,0,0,0,0,0,0,0,0,0,0,0,0,0,0,0,88,201,11,0,0,0,0,0,0,0,0,0,0,0,0,0,0,0,0,0,0,0,0,0,0,0,0,0,78,253,23,0,0,0,0,0,0,0,0,0,0,0,0,0,0,0,0,0,0,0,0,0,0,0,0,0,78,253,23,0,0,0,0,0,0,0,0,0,0,0,0,0,0,0,0,0,0,0,0,0,0,0,0,0,78,253,23,0,0,0,0,0,0,0,0,0,0,0,0,0,0,0,0,0,0,0,0,0,63,60,0,74,205,185,7,0,0,0,0,0,0,0,0,0,0,0,0,0,0,0,0,0,0,0,0,0,148,248,201,238,253,121,0,0,0,0,0,0,0,0,0,0,0,0,0,0,0,0,0,0,0,0,0,0,76,209,253,253,223,25,0,0,0,0,0,0,0,0,0,0,0,0,0,0,0,0,0,0,0,0,0,0,0,87,253,170,39,0,0,0,0,0,0,0,0,0,0,0,0,0,0,0,0,0,0,0,0,0,0,0,0,0,0,0,0,0,0,0,0,0,0,0,0,0,0,0,0</t>
  </si>
  <si>
    <t>6,0,0,0,0,0,0,0,0,0,0,0,0,0,0,0,0,0,0,0,0,0,0,0,0,0,0,0,0,0,0,0,0,0,0,0,0,0,0,0,0,0,0,0,0,0,0,0,0,0,0,0,0,0,0,0,0,0,0,0,0,0,0,0,0,0,191,255,191,0,0,0,0,0,0,0,0,0,0,0,0,0,0,0,0,0,0,0,0,0,0,0,0,0,255,255,255,64,0,0,0,0,0,0,0,0,0,0,0,0,0,0,0,0,0,0,0,0,0,0,0,0,255,255,255,128,0,0,0,0,0,0,0,0,0,0,0,0,0,0,0,0,0,0,0,0,0,0,0,128,255,255,255,0,0,0,0,0,0,0,0,0,0,0,0,0,0,0,0,0,0,0,0,0,0,0,0,191,255,255,255,0,0,0,0,0,0,0,0,0,0,0,0,0,0,0,0,0,0,0,0,0,0,0,0,255,255,255,255,0,0,0,0,0,0,0,0,0,0,0,0,0,0,0,0,0,0,0,0,0,0,0,128,255,255,255,255,0,0,0,0,0,0,0,0,0,0,0,0,0,0,0,0,0,0,0,0,0,0,0,128,255,255,255,255,0,0,0,0,0,0,0,0,0,0,0,0,0,0,0,0,0,0,0,0,0,0,0,128,255,255,255,128,0,0,0,0,0,0,128,128,128,128,0,0,0,0,0,0,0,0,0,0,0,0,0,128,255,255,255,128,0,0,0,0,64,191,255,255,255,255,191,0,0,0,0,0,0,0,0,0,0,0,0,128,255,255,255,128,0,0,0,64,255,255,255,255,255,255,255,191,0,0,0,0,0,0,0,0,0,0,0,0,255,255,255,255,0,0,64,255,255,255,255,191,64,191,255,255,0,0,0,0,0,0,0,0,0,0,0,0,255,255,255,255,0,0,191,255,255,255,191,0,0,128,255,255,0,0,0,0,0,0,0,0,0,0,0,0,128,255,255,255,128,64,255,255,255,255,0,0,0,128,255,255,0,0,0,0,0,0,0,0,0,0,0,0,0,255,255,255,255,191,255,255,255,64,0,0,0,191,255,255,0,0,0,0,0,0,0,0,0,0,0,0,0,191,255,255,255,255,255,255,128,0,0,0,0,255,255,255,0,0,0,0,0,0,0,0,0,0,0,0,0,0,191,255,255,255,255,255,255,64,0,0,191,255,255,128,0,0,0,0,0,0,0,0,0,0,0,0,0,0,0,128,255,255,255,255,255,255,255,255,255,255,255,64,0,0,0,0,0,0,0,0,0,0,0,0,0,0,0,0,64,191,255,255,255,255,255,255,255,191,64,0,0,0,0,0,0,0,0,0,0,0,0,0,0,0,0,0,0,0,64,128,255,255,255,255,191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</si>
  <si>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0,128,191,191,64,0,0,0,0,0,0,0,0,0,0,0,0,0,0,0,0,0,0,0,0,0,0,128,255,255,255,191,128,191,0,0,0,0,0,0,0,0,0,0,0,0,0,0,0,0,0,0,0,64,191,255,255,255,255,255,255,255,128,0,0,0,0,0,0,0,0,0,0,0,0,0,0,0,0,0,0,128,255,255,255,255,255,255,255,255,128,0,0,0,0,0,0,0,0,0,0,0,0,0,0,0,0,0,0,255,255,255,191,0,128,255,255,255,191,0,0,0,0,0,0,0,0,0,0,0,0,0,0,0,0,0,128,255,255,255,128,0,0,64,64,128,0,0,0,0,0,0,0,0,0,0,0,0,0,0,0,0,0,0,191,255,255,255,64,0,0,0,0,0,0,0,0,0,0,0,0,0,0,0,0,0,0,0,0,0,0,0,255,255,255,255,0,0,0,0,0,0,0,0,0,0,0,0,0,0,0,0,0,0,0,0,0,0,0,0,255,255,255,255,0,0,0,0,0,0,0,0,0,0,0,0,0,0,0,0,0,0,0,0,0,0,0,0,191,255,255,255,64,0,0,0,128,128,128,128,128,0,0,0,0,0,0,0,0,0,0,0,0,0,0,64,255,255,255,255,255,64,0,191,255,255,255,255,255,255,191,128,0,0,0,0,0,0,0,0,0,0,0,0,191,255,255,255,255,255,255,255,255,255,255,255,255,255,255,255,64,0,0,0,0,0,0,0,0,0,0,0,191,255,255,255,255,255,255,255,255,255,128,255,255,255,255,255,255,64,0,0,0,0,0,0,0,0,0,0,64,255,255,255,255,255,255,191,128,0,0,64,255,255,255,255,255,128,0,0,0,0,0,0,0,0,0,0,0,191,255,255,255,255,255,0,0,0,0,0,0,191,255,255,255,191,0,0,0,0,0,0,0,0,0,0,0,64,191,255,255,255,255,255,191,64,128,64,128,255,255,255,255,128,0,0,0,0,0,0,0,0,0,0,0,0,128,255,255,255,255,255,255,255,255,255,255,255,255,255,64,0,0,0,0,0,0,0,0,0,0,0,0,0,0,128,255,255,255,255,255,255,255,255,255,255,255,191,0,0,0,0,0,0,0,0,0,0,0,0,0,0,0,0,64,191,255,255,255,255,255,255,255,191,128,0,0,0,0,0,0,0,0,0,0,0,0,0,0,0,0,0,0,0,128,64,0,128,191,128,128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</si>
  <si>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62,214,253,193,30,0,0,0,0,0,0,0,0,0,0,0,0,0,0,0,0,0,0,0,0,0,0,82,223,253,252,253,50,0,0,0,0,0,0,0,0,0,0,0,0,0,0,0,0,0,0,0,0,0,41,214,253,254,253,123,0,0,0,0,0,0,0,0,0,0,0,0,0,0,0,0,0,0,0,0,0,21,223,253,252,233,70,0,0,0,0,0,0,0,0,0,0,0,0,0,0,0,0,0,0,0,0,0,0,173,253,254,233,82,0,0,0,0,0,0,0,0,0,0,0,0,0,0,0,0,0,0,0,0,0,0,123,253,252,253,111,0,0,0,0,0,0,0,0,0,0,0,0,0,0,0,0,0,0,0,0,0,0,31,233,254,253,142,0,0,0,0,0,0,0,0,0,0,0,0,0,0,0,0,0,0,0,0,0,0,0,92,252,253,252,61,0,0,0,0,0,0,0,0,0,0,0,0,0,0,0,0,0,0,0,0,0,0,0,152,253,254,172,0,0,0,0,0,0,0,0,0,0,0,0,0,0,0,0,0,0,0,0,0,0,0,41,233,252,253,50,0,0,0,0,0,0,0,41,102,102,41,0,0,0,0,0,0,0,0,0,0,0,0,102,254,253,254,50,0,0,0,0,11,132,254,253,254,253,254,172,21,0,0,0,0,0,0,0,0,0,0,20,253,252,253,50,0,0,0,41,213,252,253,252,253,252,253,252,102,0,0,0,0,0,0,0,0,0,0,0,254,253,254,50,0,0,51,233,254,253,254,172,132,253,254,253,102,0,0,0,0,0,0,0,0,0,0,0,213,252,253,91,0,82,233,252,253,212,91,10,92,252,253,252,102,0,0,0,0,0,0,0,0,0,0,0,152,253,254,253,113,193,254,253,224,20,0,62,254,253,254,233,0,0,0,0,0,0,0,0,0,0,0,0,71,252,253,252,253,252,253,252,81,0,82,223,253,252,253,70,0,0,0,0,0,0,0,0,0,0,0,0,21,183,255,253,254,253,254,253,254,253,254,253,254,253,123,0,0,0,0,0,0,0,0,0,0,0,0,0,0,0,112,192,253,252,253,252,253,252,253,252,253,171,0,0,0,0,0,0,0,0,0,0,0,0,0,0,0,0,0,0,82,243,254,253,254,253,224,102,82,0,0,0,0,0,0,0,0,0,0,0,0,0,0,0,0,0,0,0,0,40,253,252,131,50,40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</si>
  <si>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,34,34,120,220,129,34,52,21,29,0,0,0,0,0,0,0,0,0,0,0,0,0,0,0,0,0,122,193,252,252,252,252,219,220,142,222,243,176,176,92,0,0,0,0,0,0,0,0,0,0,0,0,29,192,251,252,252,252,252,252,252,205,233,252,252,231,231,131,92,0,0,0,0,0,0,0,0,0,0,0,0,200,241,206,121,116,30,121,121,121,121,168,123,112,198,194,204,242,31,0,0,0,0,0,0,0,0,0,0,35,42,0,0,0,0,0,0,0,0,0,23,233,185,252,252,252,57,0,0,0,0,0,0,0,0,0,0,0,0,0,0,0,0,0,0,0,0,0,147,252,252,252,252,252,104,0,0,0,0,0,0,0,0,0,0,0,0,0,0,59,7,60,60,21,74,213,247,252,244,246,241,127,3,0,0,0,0,0,0,0,0,0,0,0,0,0,0,231,209,252,252,210,252,252,142,223,45,43,0,0,0,0,0,0,0,0,0,0,0,0,0,0,0,0,0,160,222,252,252,253,252,222,42,23,0,0,0,0,0,0,0,0,0,0,0,0,0,0,0,0,0,0,0,0,135,176,252,253,223,39,0,0,0,0,0,0,0,0,0,0,0,0,0,0,0,0,0,0,0,0,0,0,0,0,49,255,100,21,0,0,0,0,0,0,0,0,0,0,0,0,0,0,0,0,0,0,0,0,0,0,0,0,0,253,252,153,0,0,0,0,0,0,0,0,0,0,0,0,0,0,0,0,0,0,0,0,0,0,0,31,147,253,252,153,0,0,0,0,0,0,0,0,0,0,0,0,0,0,0,0,0,0,0,0,0,0,14,86,249,244,252,96,0,0,0,0,0,0,0,0,0,0,0,0,0,0,0,0,0,0,0,0,0,32,218,226,241,215,209,15,0,0,0,0,0,0,0,0,0,0,0,0,0,0,0,0,0,0,0,20,127,224,252,219,238,253,100,0,0,0,0,0,0,0,0,0,0,0,0,0,0,0,0,0,0,0,0,56,244,251,252,252,99,233,40,0,0,0,0,0,0,0,0,0,0,0,0,0,0,0,0,74,74,27,43,90,137,216,225,127,13,43,0,0,0,0,0,0,0,0,0,0,0,0,0,0,0,0,0,143,252,150,250,252,252,134,26,0,0,0,0,0,0,0,0,0,0,0,0,0,0,0,0,0,0,0,0,33,66,33,244,252,214,26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</si>
  <si>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64,128,255,255,255,255,255,255,255,191,128,0,0,0,0,0,0,0,0,0,0,0,0,0,0,0,64,255,255,255,255,255,255,255,255,255,255,255,255,128,0,0,0,0,0,0,0,0,0,0,0,0,0,0,255,255,255,255,128,128,128,0,64,128,128,191,255,255,0,0,0,0,0,0,0,0,0,0,0,0,0,128,255,255,255,255,255,191,128,0,0,0,0,191,255,255,0,0,0,0,0,0,0,0,0,0,0,0,0,0,255,255,255,255,255,255,255,191,64,0,191,255,255,64,0,0,0,0,0,0,0,0,0,0,0,0,0,0,64,255,255,255,255,255,255,255,191,191,255,255,191,0,0,0,0,0,0,0,0,0,0,0,0,0,0,0,0,0,128,255,255,255,255,255,255,255,255,191,0,0,0,0,0,0,0,0,0,0,0,0,0,0,0,0,0,0,0,0,0,128,255,255,255,255,255,128,0,0,0,0,0,0,0,0,0,0,0,0,0,0,0,0,0,0,0,0,0,191,255,255,255,255,255,64,0,0,0,0,0,0,0,0,0,0,0,0,0,0,0,0,0,0,0,0,64,255,255,191,191,255,255,128,0,0,0,0,0,0,0,0,0,0,0,0,0,0,0,0,0,0,0,64,255,255,191,0,0,255,255,128,0,0,0,0,0,0,0,0,0,0,0,0,0,0,0,0,0,0,64,255,255,128,0,0,0,255,255,128,0,0,0,0,0,0,0,0,0,0,0,0,0,0,0,0,0,0,191,255,191,0,0,0,0,255,255,128,0,0,0,0,0,0,0,0,0,0,0,0,0,0,0,0,0,128,255,255,0,0,0,0,0,255,255,0,0,0,0,0,0,0,0,0,0,0,0,0,0,0,0,0,0,191,255,255,0,0,0,0,64,255,191,0,0,0,0,0,0,0,0,0,0,0,0,0,0,0,0,0,0,255,255,128,0,0,0,0,128,255,0,0,0,0,0,0,0,0,0,0,0,0,0,0,0,0,0,0,0,255,255,191,0,0,0,128,255,255,0,0,0,0,0,0,0,0,0,0,0,0,0,0,0,0,0,0,0,128,255,255,191,128,191,255,255,191,0,0,0,0,0,0,0,0,0,0,0,0,0,0,0,0,0,0,0,0,255,255,255,255,255,255,191,0,0,0,0,0,0,0,0,0,0,0,0,0,0,0,0,0,0,0,0,0,0,128,255,255,255,128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</si>
  <si>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12,134,214,255,195,115,22,0,0,0,0,0,0,0,0,0,0,0,0,0,0,0,0,0,0,0,0,6,175,253,253,253,215,253,224,165,86,0,0,0,0,0,0,0,0,0,0,0,0,0,0,0,0,0,0,116,253,236,93,10,6,125,222,253,253,216,78,0,0,0,0,0,0,0,0,0,0,0,0,0,0,0,0,120,253,111,0,0,0,0,9,67,235,253,139,0,0,0,0,0,0,0,0,0,0,0,0,0,0,0,0,120,253,52,0,0,0,0,0,0,228,253,139,0,0,0,0,0,0,0,0,0,0,0,0,0,0,0,0,90,253,144,0,0,0,0,0,53,236,253,67,0,0,0,0,0,0,0,0,0,0,0,0,0,0,0,0,9,212,151,0,7,0,6,84,245,252,98,5,0,0,0,0,0,0,0,0,0,0,0,0,0,0,0,0,11,223,252,166,202,107,171,253,253,97,0,0,0,0,0,0,0,0,0,0,0,0,0,0,0,0,0,34,160,253,253,253,253,253,253,236,71,4,0,0,0,0,0,0,0,0,0,0,0,0,0,0,0,0,102,224,253,253,253,232,233,253,178,6,0,0,0,0,0,0,0,0,0,0,0,0,0,0,0,0,0,33,241,253,207,179,253,253,253,180,13,0,0,0,0,0,0,0,0,0,0,0,0,0,0,0,0,0,21,223,253,123,3,27,230,253,253,167,0,0,0,0,0,0,0,0,0,0,0,0,0,0,0,0,0,0,37,253,234,19,0,0,99,253,101,52,0,0,0,0,0,0,0,0,0,0,0,0,0,0,0,0,0,0,134,253,227,0,0,0,6,253,51,0,0,0,0,0,0,0,0,0,0,0,0,0,0,0,0,0,0,0,140,253,153,0,0,0,6,253,51,0,0,0,0,0,0,0,0,0,0,0,0,0,0,0,0,0,0,0,90,253,132,0,0,0,6,253,144,0,0,0,0,0,0,0,0,0,0,0,0,0,0,0,0,0,0,0,37,253,245,53,0,0,33,253,128,0,0,0,0,0,0,0,0,0,0,0,0,0,0,0,0,0,0,0,21,219,253,156,23,11,157,253,51,0,0,0,0,0,0,0,0,0,0,0,0,0,0,0,0,0,0,0,0,31,241,253,253,253,253,197,19,0,0,0,0,0,0,0,0,0,0,0,0,0,0,0,0,0,0,0,0,0,53,179,253,253,164,18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</si>
  <si>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,7,7,7,7,2,0,0,0,0,0,0,0,0,0,0,0,0,0,0,0,0,0,0,0,8,90,137,215,254,254,254,254,162,27,0,0,0,0,0,0,0,0,0,0,0,0,0,0,0,0,17,143,209,254,254,254,254,254,254,254,254,126,4,0,0,0,0,0,0,0,0,0,0,0,0,0,0,16,206,254,254,254,239,147,105,105,105,206,254,254,55,0,0,0,0,0,0,0,0,0,0,0,0,0,0,207,254,254,236,208,36,0,0,0,0,69,254,254,167,0,0,0,0,0,0,0,0,0,0,0,0,0,0,176,254,233,90,0,0,0,0,0,0,69,254,254,167,0,0,0,0,0,0,0,0,0,0,0,0,0,0,45,87,38,0,0,0,0,0,0,0,151,254,254,167,0,0,0,0,0,0,0,0,0,0,0,0,0,0,0,0,0,0,0,0,0,0,0,0,193,254,254,167,0,0,0,0,0,0,0,0,0,0,0,0,0,0,0,0,0,0,0,0,0,0,0,72,237,254,254,79,0,0,0,0,0,0,0,0,0,0,0,0,0,0,0,0,0,0,0,0,0,0,0,187,254,254,164,12,0,0,0,0,0,0,0,0,0,0,0,0,0,0,0,0,0,0,0,0,0,0,43,238,254,254,49,0,0,0,0,0,0,0,0,0,0,0,0,0,0,0,0,0,0,0,0,0,0,15,175,254,254,159,11,0,0,0,0,0,0,0,0,0,0,0,0,0,0,0,0,0,0,0,0,0,0,90,254,254,199,11,0,0,0,0,0,0,0,0,0,0,0,0,0,0,0,0,0,0,0,0,0,0,140,241,254,254,143,0,0,0,0,0,37,88,145,212,0,0,0,0,0,0,0,0,0,0,0,0,12,113,242,254,254,254,132,94,94,136,218,218,233,254,211,100,0,0,0,0,0,0,0,0,0,0,0,0,81,254,254,254,254,254,254,254,254,254,254,254,164,154,22,0,0,0,0,0,0,0,0,0,0,0,0,0,156,254,254,255,254,254,254,254,254,166,103,24,3,0,0,0,0,0,0,0,0,0,0,0,0,0,0,0,40,254,254,254,254,227,142,106,18,3,0,0,0,0,0,0,0,0,0,0,0,0,0,0,0,0,0,0,2,30,115,73,12,9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</si>
  <si>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0,128,128,128,128,128,128,128,128,191,255,128,64,0,0,0,0,0,0,0,0,0,0,0,0,0,0,191,255,255,255,255,255,255,255,255,255,255,255,255,255,0,0,0,0,0,0,0,0,0,0,0,0,0,0,255,255,255,255,255,255,255,255,255,255,255,255,255,191,0,0,0,0,0,0,0,0,0,0,0,0,0,0,128,191,128,128,128,128,64,128,128,191,255,255,255,64,0,0,0,0,0,0,0,0,0,0,0,0,0,0,0,0,0,0,0,0,0,0,0,191,255,255,128,0,0,0,0,0,0,0,0,0,0,0,0,0,0,0,0,0,0,0,0,0,0,0,191,255,255,191,0,0,0,0,0,0,0,0,0,0,0,0,0,0,0,0,0,0,0,0,0,0,0,128,255,255,255,0,0,0,0,0,0,0,0,0,0,0,0,0,0,0,0,0,0,0,0,0,0,0,191,255,255,255,255,255,191,128,0,0,0,0,0,0,0,0,0,0,0,0,0,0,64,128,128,128,191,255,255,255,255,255,255,128,64,0,0,0,0,0,0,0,0,0,0,0,0,0,64,255,255,255,255,255,255,255,255,255,191,128,0,0,0,0,0,0,0,0,0,0,0,0,0,0,0,0,128,255,255,255,255,255,255,255,255,255,0,0,0,0,0,0,0,0,0,0,0,0,0,0,0,0,0,0,0,191,255,64,0,128,255,255,255,64,0,0,0,0,0,0,0,0,0,0,0,0,0,0,0,0,0,0,0,0,191,0,0,191,255,255,64,0,0,0,0,0,0,0,0,0,0,0,0,0,0,0,0,0,0,0,0,64,191,0,191,255,255,128,0,0,0,0,0,0,0,0,0,0,0,0,0,0,0,0,0,0,0,0,0,255,128,64,255,255,191,0,0,0,0,0,0,0,0,0,0,0,0,0,0,0,0,0,0,0,0,0,64,255,64,191,255,191,0,0,0,0,0,0,0,0,0,0,0,0,0,0,0,0,0,0,0,0,0,64,255,191,255,255,191,64,0,0,0,0,0,0,0,0,0,0,0,0,0,0,0,0,0,0,0,0,0,128,255,255,255,255,0,0,0,0,0,0,0,0,0,0,0,0,0,0,0,0,0,0,0,0,0,0,0,128,255,255,191,0,0,0,0,0,0,0,0,0,0,0,0,0,0,0,0,0,0,0,0,0,0,0,0,128,255,191,64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</si>
  <si>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94,129,170,63,0,0,0,0,0,0,0,0,0,0,0,0,0,0,0,0,0,0,0,0,21,94,217,218,247,252,252,238,217,196,31,0,0,0,0,0,0,0,0,0,0,0,0,0,0,0,21,37,181,252,252,253,252,226,154,253,252,252,211,0,0,0,0,0,0,0,0,0,0,0,0,0,0,21,206,252,252,252,252,253,252,132,0,253,168,252,252,0,0,0,0,0,0,0,0,0,0,0,0,0,0,181,252,252,252,236,143,83,0,0,0,0,0,104,143,0,0,0,0,0,0,0,0,0,0,0,0,0,0,181,252,252,252,174,0,0,0,0,0,0,0,0,0,0,0,0,0,0,0,0,0,0,0,0,0,0,0,72,236,252,252,175,0,0,0,0,0,0,0,0,0,0,0,0,0,0,0,0,0,0,0,0,0,0,0,0,144,252,252,236,144,0,0,0,0,0,0,0,0,0,0,0,0,0,0,0,0,0,0,0,0,0,0,0,1,144,238,253,253,255,253,232,47,0,0,0,0,0,0,0,0,0,0,0,0,0,0,0,0,0,0,0,0,0,72,231,252,253,252,252,232,73,10,0,0,0,0,0,0,0,0,0,0,0,0,0,0,0,0,0,0,0,0,72,215,232,252,252,252,253,190,72,0,0,0,0,0,0,0,0,0,0,0,0,0,0,0,0,0,0,0,0,0,47,148,252,252,253,252,236,62,0,0,0,0,0,0,0,0,0,0,0,0,0,0,0,0,0,0,0,0,0,0,84,84,255,253,253,253,110,15,0,0,0,0,0,0,0,0,0,0,0,0,0,0,0,0,0,0,0,0,0,0,35,159,231,252,253,159,0,0,0,0,0,0,0,0,0,0,0,0,0,0,0,0,0,0,0,0,0,0,0,0,181,252,253,179,0,0,0,0,0,0,0,0,0,0,0,0,0,0,0,0,0,0,0,0,0,0,0,42,221,252,253,179,0,0,0,0,0,0,0,0,0,0,0,0,0,0,0,0,0,0,0,0,0,63,171,253,253,253,208,20,0,0,0,0,0,0,0,0,0,0,0,0,0,1,176,217,196,155,218,93,176,237,253,252,252,252,104,0,0,0,0,0,0,0,0,0,0,0,0,0,0,0,31,113,215,236,253,252,252,252,253,220,215,215,0,0,0,0,0,0,0,0,0,0,0,0,0,0,0,0,0,0,0,62,170,128,190,108,191,15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</si>
  <si>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47,130,150,187,255,254,246,49,0,0,0,0,0,0,0,0,0,0,0,0,0,0,0,0,0,45,94,139,253,253,253,221,171,253,253,83,0,0,0,0,0,0,0,0,0,0,0,0,0,0,0,30,170,249,253,253,196,114,54,7,104,253,250,71,0,0,0,0,0,0,0,0,0,0,0,0,0,0,0,206,253,208,67,66,0,0,0,100,250,253,80,0,0,0,0,0,0,0,0,0,0,0,0,0,0,0,35,218,155,23,0,0,0,0,92,249,250,122,2,0,0,0,0,0,0,0,0,0,0,0,0,0,0,0,0,0,30,0,0,0,0,29,219,253,192,0,0,0,0,0,0,0,0,0,0,0,0,0,0,0,0,0,0,115,236,84,6,0,4,151,253,212,21,0,0,0,0,0,0,0,0,0,0,0,0,0,0,0,0,0,0,56,235,253,155,30,184,253,201,57,0,0,0,0,0,0,0,0,0,0,0,0,0,0,0,0,0,0,0,0,130,253,243,230,253,166,20,0,0,0,0,0,0,0,0,0,0,0,0,0,0,0,0,0,0,0,0,0,0,159,253,253,221,20,0,0,0,0,0,0,0,0,0,0,0,0,0,0,0,0,0,0,0,0,0,0,29,214,253,253,243,82,0,0,0,0,0,0,0,0,0,0,0,0,0,0,0,0,0,0,0,0,0,5,187,253,218,26,237,252,64,0,0,0,0,0,0,0,0,0,0,0,0,0,0,0,0,0,0,0,0,105,253,248,83,0,60,236,218,47,0,0,0,0,0,0,0,0,0,0,0,0,0,0,0,0,0,0,0,228,253,140,0,0,0,135,253,159,0,0,0,0,0,0,0,0,0,0,0,0,0,0,0,0,0,0,60,248,231,51,0,0,0,0,175,228,43,0,0,0,0,0,0,0,0,0,0,0,0,0,0,0,0,0,84,253,96,0,0,0,0,0,145,253,212,0,0,0,0,0,0,0,0,0,0,0,0,0,0,0,0,0,62,248,230,49,0,0,0,0,145,253,222,0,0,0,0,0,0,0,0,0,0,0,0,0,0,0,0,0,0,229,253,237,192,115,115,115,194,253,171,0,0,0,0,0,0,0,0,0,0,0,0,0,0,0,0,0,0,48,165,247,253,253,253,253,253,174,6,0,0,0,0,0,0,0,0,0,0,0,0,0,0,0,0,0,0,0,0,90,149,152,253,170,91,12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</si>
  <si>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0,144,156,255,246,194,141,14,0,0,0,0,0,0,0,0,0,0,0,0,0,0,0,0,0,0,0,2,118,247,233,174,135,203,251,103,0,0,0,0,0,0,0,0,0,0,0,0,0,0,0,0,0,0,0,88,253,116,0,0,0,0,72,48,0,0,0,0,0,0,0,0,0,0,0,0,0,0,0,0,0,0,32,225,116,2,0,0,0,0,52,234,91,0,0,0,0,0,0,0,0,0,0,0,0,0,0,0,0,0,97,195,0,0,0,0,0,0,212,253,60,0,0,0,0,0,0,0,0,0,0,0,0,0,0,0,0,61,255,76,0,0,0,0,96,224,254,254,0,0,0,0,0,0,0,0,0,0,0,0,0,0,0,0,0,98,204,6,0,0,8,140,185,209,253,207,0,0,0,0,0,0,0,0,0,0,0,0,0,0,0,0,0,68,236,27,0,43,124,116,12,146,253,155,0,0,0,0,0,0,0,0,0,0,0,0,0,0,0,0,0,0,102,190,113,130,5,0,0,175,253,65,0,0,0,0,0,0,0,0,0,0,0,0,0,0,0,0,0,0,0,0,23,0,0,0,16,235,222,14,0,0,0,0,0,0,0,0,0,0,0,0,0,0,0,0,0,0,0,0,0,0,0,0,118,254,192,0,0,0,0,0,0,0,0,0,0,0,0,0,0,0,0,0,0,0,0,0,0,0,0,0,118,253,109,0,0,0,0,0,0,0,0,0,0,0,0,0,0,0,0,0,0,0,0,0,0,0,0,0,185,228,13,0,0,0,0,0,0,0,0,0,0,0,0,0,0,0,0,0,0,0,0,0,0,0,0,108,250,159,0,0,0,0,0,0,0,0,0,0,0,0,0,0,0,0,0,0,0,0,0,0,0,0,0,156,245,48,0,0,0,0,0,0,0,0,0,0,0,0,0,0,0,0,0,0,0,0,0,0,0,0,61,255,174,0,0,0,0,0,0,0,0,0,0,0,0,0,0,0,0,0,0,0,0,0,0,0,0,0,142,249,88,0,0,0,0,0,0,0,0,0,0,0,0,0,0,0,0,0,0,0,0,0,0,0,0,0,195,128,0,0,0,0,0,0,0,0,0,0,0,0,0,0,0,0,0,0,0,0,0,0,0,0,0,52,248,98,0,0,0,0,0,0,0,0,0,0,0,0,0,0,0,0,0,0,0,0,0,0,0,0,0,136,215,23,0,0,0,0,0,0,0,0,0,0,0,0,0,0,0,0,0,0,0,0,0,0,0,0,0,0,0,0,0,0,0,0,0,0,0,0,0,0,0,0,0</t>
  </si>
  <si>
    <t>6,0,0,0,0,0,0,0,0,0,0,0,0,0,0,0,0,0,0,0,0,0,0,0,0,0,0,0,0,0,0,0,0,0,0,0,0,0,0,0,0,0,0,0,0,0,0,0,0,0,0,0,0,0,0,0,0,0,0,0,0,0,0,0,0,0,0,12,183,144,38,0,0,0,0,0,0,0,0,0,0,0,0,0,0,0,0,0,0,0,0,0,0,0,0,118,253,253,115,38,0,0,0,0,0,0,0,0,0,0,0,0,0,0,0,0,0,0,0,0,0,0,137,244,253,253,179,87,0,0,0,0,0,0,0,0,0,0,0,0,0,0,0,0,0,0,0,0,0,0,166,253,233,10,3,0,0,0,0,0,0,0,0,0,0,0,0,0,0,0,0,0,0,0,0,0,0,15,223,253,131,0,0,0,0,0,0,0,0,0,0,0,0,0,0,0,0,0,0,0,0,0,0,0,0,61,253,253,45,0,0,0,0,0,0,0,0,0,0,0,0,0,0,0,0,0,0,0,0,0,0,0,0,133,253,172,2,0,0,0,0,0,0,0,0,0,0,0,0,0,0,0,0,0,0,0,0,0,0,0,0,200,253,165,0,0,0,0,0,0,0,0,0,0,0,0,0,0,0,0,0,0,0,0,0,0,0,0,0,243,253,165,0,0,0,0,0,0,0,0,51,78,7,0,0,0,0,0,0,0,0,0,0,0,0,0,0,243,253,69,0,0,0,0,0,0,0,117,242,253,70,0,0,0,0,0,0,0,0,0,0,0,0,0,101,254,254,55,0,0,0,0,0,38,144,250,247,247,250,57,0,0,0,0,0,0,0,0,0,0,0,0,100,253,215,17,0,0,0,0,0,143,253,209,60,199,253,99,0,0,0,0,0,0,0,0,0,0,0,0,100,253,198,0,0,0,0,0,57,207,253,121,0,199,253,99,0,0,0,0,0,0,0,0,0,0,0,0,100,253,203,5,0,0,0,59,250,253,191,10,63,251,131,47,0,0,0,0,0,0,0,0,0,0,0,0,35,247,253,55,0,0,0,135,254,253,44,0,166,234,41,0,0,0,0,0,0,0,0,0,0,0,0,0,0,243,253,141,0,0,0,221,254,230,29,8,196,117,24,0,0,0,0,0,0,0,0,0,0,0,0,0,0,137,253,207,15,0,0,221,254,190,55,230,253,160,0,0,0,0,0,0,0,0,0,0,0,0,0,0,0,9,200,253,206,135,45,227,255,253,253,250,185,22,0,0,0,0,0,0,0,0,0,0,0,0,0,0,0,0,68,237,253,253,253,253,254,253,179,60,0,0,0,0,0,0,0,0,0,0,0,0,0,0,0,0,0,0,0,26,37,143,128,205,158,205,106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</si>
  <si>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83,182,12,0,0,0,0,0,0,0,0,0,0,0,0,0,0,0,0,0,0,0,0,0,0,0,0,0,83,255,95,0,0,0,0,0,0,0,0,0,0,0,0,0,0,0,0,0,0,0,0,0,0,0,0,0,83,254,143,0,0,0,0,0,0,0,0,0,0,0,0,0,0,0,0,0,0,0,0,0,0,0,0,0,33,246,143,0,0,0,0,0,0,0,0,0,0,0,0,0,0,0,0,0,0,0,0,0,0,0,0,0,0,241,226,0,0,0,0,0,0,0,0,0,0,0,0,0,0,0,0,0,0,0,0,0,0,0,0,0,0,241,240,0,0,0,0,0,0,0,0,0,0,0,0,0,0,0,0,0,0,0,0,0,0,0,0,0,0,241,240,0,0,0,0,0,0,0,0,0,0,0,0,0,0,0,0,0,0,0,0,0,0,0,0,0,0,204,240,0,0,0,0,0,0,0,0,0,0,0,0,0,0,0,0,0,0,0,0,0,0,0,0,0,0,210,240,0,0,0,0,0,0,0,0,0,0,0,0,0,0,0,0,0,0,0,0,0,0,0,0,0,0,144,240,0,0,0,0,0,0,0,0,0,0,0,0,0,0,0,0,0,0,0,0,0,0,0,0,0,0,144,240,0,0,0,0,0,0,0,0,0,0,0,0,0,0,0,0,0,0,0,0,0,0,0,0,0,0,144,240,0,0,0,0,0,0,0,0,0,0,0,0,0,0,0,0,0,0,0,0,0,0,0,0,0,0,56,248,45,0,0,0,0,0,0,0,0,0,0,0,0,0,0,0,0,0,0,0,0,0,0,0,0,0,49,254,82,0,0,0,0,0,0,0,0,0,0,0,0,0,0,0,0,0,0,0,0,0,0,0,0,0,49,254,82,0,0,0,0,0,0,0,0,0,0,0,0,0,0,0,0,0,0,0,0,0,0,0,0,0,49,254,82,0,0,0,0,0,0,0,0,0,0,0,0,0,0,0,0,0,0,0,0,0,0,0,0,0,49,254,82,0,0,0,0,0,0,0,0,0,0,0,0,0,0,0,0,0,0,0,0,0,0,0,0,0,49,254,82,0,0,0,0,0,0,0,0,0,0,0,0,0,0,0,0,0,0,0,0,0,0,0,0,0,42,248,82,0,0,0,0,0,0,0,0,0,0,0,0,0,0,0,0,0,0,0,0,0,0,0,0,0,0,165,51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</si>
  <si>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25,111,206,68,0,0,0,0,0,0,0,0,0,0,0,0,0,0,0,0,0,0,0,0,0,6,6,54,230,254,254,209,13,0,0,0,0,0,0,0,0,0,0,0,0,0,0,0,0,0,0,36,103,218,218,221,254,209,236,254,120,0,0,0,0,0,0,0,0,0,0,0,0,0,0,0,0,23,154,239,254,254,254,254,254,245,243,254,120,0,0,0,0,0,0,0,0,0,0,0,0,0,0,0,23,206,254,254,254,254,254,237,243,176,203,254,120,0,0,0,0,0,0,0,0,0,0,0,0,0,0,3,136,254,254,226,147,125,85,56,23,94,252,254,69,0,0,0,0,0,0,0,0,0,0,0,0,0,0,94,254,244,97,4,0,0,0,21,134,254,254,254,53,0,0,0,0,0,0,0,0,0,0,0,0,0,0,121,254,241,68,41,41,41,162,244,254,254,254,155,54,0,0,0,0,0,0,0,0,0,0,0,0,0,0,121,254,254,254,254,254,254,254,254,254,201,99,18,0,0,0,0,0,0,0,0,0,0,0,0,0,0,0,2,103,230,254,254,254,254,254,254,254,226,18,0,0,0,0,0,0,0,0,0,0,0,0,0,0,0,0,0,0,40,227,254,254,254,254,254,254,254,30,0,0,0,0,0,0,0,0,0,0,0,0,0,0,0,0,0,18,199,254,254,254,243,194,194,245,254,53,0,0,0,0,0,0,0,0,0,0,0,0,0,0,0,0,0,82,254,254,215,117,73,0,0,209,254,214,0,0,0,0,0,0,0,0,0,0,0,0,0,0,0,0,6,197,254,254,87,0,0,0,0,88,254,229,0,0,0,0,0,0,0,0,0,0,0,0,0,0,0,0,110,254,254,213,8,0,0,0,0,16,254,242,37,0,0,0,0,0,0,0,0,0,0,0,0,0,0,0,121,254,245,77,0,0,0,0,0,47,254,247,51,0,0,0,0,0,0,0,0,0,0,0,0,0,0,0,121,254,252,90,2,0,0,15,59,229,254,162,0,0,0,0,0,0,0,0,0,0,0,0,0,0,0,0,39,226,254,254,178,91,91,197,254,254,254,69,0,0,0,0,0,0,0,0,0,0,0,0,0,0,0,0,0,36,223,254,254,254,254,254,254,216,115,2,0,0,0,0,0,0,0,0,0,0,0,0,0,0,0,0,0,0,40,227,254,254,254,173,92,9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</si>
  <si>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25,80,202,80,11,0,0,0,0,0,0,0,0,0,0,0,0,0,0,0,0,0,0,0,0,0,0,0,80,254,254,254,62,82,0,0,0,0,0,0,0,0,0,0,0,0,0,0,0,0,0,0,0,0,0,0,80,254,254,254,121,131,0,0,0,0,0,0,0,93,239,92,62,15,0,0,0,0,0,0,0,0,0,0,80,254,254,254,254,131,0,0,0,0,0,0,0,230,254,254,254,61,0,0,0,0,0,0,0,0,0,0,80,254,254,254,247,109,0,0,0,0,0,0,0,230,254,254,254,61,0,0,0,0,0,0,0,0,0,0,80,254,254,254,232,64,0,0,0,0,0,0,0,230,254,254,254,146,0,0,0,0,0,0,0,0,0,0,80,254,254,254,254,143,6,0,0,0,0,0,0,230,254,254,254,249,110,0,0,0,0,0,0,0,0,0,80,254,254,254,254,254,52,0,0,0,0,0,0,230,254,254,254,237,0,0,0,0,0,0,0,0,0,0,77,251,254,254,254,254,199,185,185,185,185,185,185,242,254,254,254,250,115,0,0,0,0,0,0,0,0,0,0,159,254,254,254,254,254,254,254,254,254,254,254,78,254,254,254,254,157,0,0,0,0,0,0,0,0,0,0,55,244,254,254,254,254,254,254,254,254,254,155,62,254,254,254,254,157,0,0,0,0,0,0,0,0,0,0,0,67,254,254,254,254,254,252,208,208,13,3,54,254,254,254,254,157,0,0,0,0,0,0,0,0,0,0,0,26,105,235,254,254,254,246,37,36,0,0,22,182,254,254,254,157,0,0,0,0,0,0,0,0,0,0,0,0,0,22,25,25,25,24,0,0,0,0,0,132,254,254,254,157,0,0,0,0,0,0,0,0,0,0,0,0,0,0,0,0,0,0,0,0,0,0,0,132,254,254,254,208,41,0,0,0,0,0,0,0,0,0,0,0,0,0,0,0,0,0,0,0,0,0,0,132,254,254,254,254,78,0,0,0,0,0,0,0,0,0,0,0,0,0,0,0,0,0,0,0,0,0,0,73,235,255,254,254,78,0,0,0,0,0,0,0,0,0,0,0,0,0,0,0,0,0,0,0,0,0,0,0,212,254,254,254,78,0,0,0,0,0,0,0,0,0,0,0,0,0,0,0,0,0,0,0,0,0,0,0,212,254,248,157,49,0,0,0,0,0,0,0,0,0,0,0,0,0,0,0,0,0,0,0,0,0,0,0,90,254,237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</si>
  <si>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57,225,96,0,0,0,0,0,0,0,0,0,0,0,0,0,0,0,0,0,0,0,0,0,0,0,0,0,57,254,223,36,0,0,0,0,0,0,0,0,0,0,0,0,0,0,0,0,0,0,0,0,0,0,0,0,57,254,254,179,0,0,0,0,0,0,0,0,0,0,0,0,0,0,0,0,0,0,0,0,0,0,0,0,24,215,254,224,29,0,0,0,0,0,0,0,0,0,0,0,0,0,0,0,0,0,0,0,0,0,0,0,0,187,254,254,49,0,0,0,0,0,0,0,0,0,0,0,0,0,0,0,0,0,0,0,0,0,0,0,0,187,254,254,49,0,0,0,0,0,0,0,0,0,0,0,0,0,0,0,0,0,0,0,0,0,0,0,0,187,254,254,49,0,0,0,0,0,0,0,0,0,0,0,0,0,0,0,0,0,0,0,0,0,0,0,12,200,254,254,49,0,0,0,0,0,0,0,0,0,0,0,0,0,0,0,0,0,0,0,0,0,0,0,57,254,254,254,49,0,0,0,0,0,0,0,0,0,0,0,0,0,0,0,0,0,0,0,0,0,0,0,57,254,254,254,49,0,0,0,0,0,0,0,0,0,0,0,0,0,0,0,0,0,0,0,0,0,0,0,57,254,254,234,36,0,0,0,0,0,0,0,0,0,0,0,0,0,0,0,0,0,0,0,0,0,0,0,57,254,254,179,0,0,0,0,0,0,0,0,0,0,0,0,0,0,0,0,0,0,0,0,0,0,0,0,57,254,254,216,24,0,0,0,0,0,0,0,0,0,0,0,0,0,0,0,0,0,0,0,0,0,0,0,57,254,254,179,0,0,0,0,0,0,0,0,0,0,0,0,0,0,0,0,0,0,0,0,0,0,0,0,103,254,254,179,0,0,0,0,0,0,0,0,0,0,0,0,0,0,0,0,0,0,0,0,0,0,0,20,210,254,254,179,0,0,0,0,0,0,0,0,0,0,0,0,0,0,0,0,0,0,0,0,0,0,0,50,254,254,255,67,0,0,0,0,0,0,0,0,0,0,0,0,0,0,0,0,0,0,0,0,0,0,0,50,254,254,254,55,0,0,0,0,0,0,0,0,0,0,0,0,0,0,0,0,0,0,0,0,0,0,0,50,254,254,254,55,0,0,0,0,0,0,0,0,0,0,0,0,0,0,0,0,0,0,0,0,0,0,0,1,94,221,187,2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</si>
  <si>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64,128,255,255,191,128,0,0,0,0,0,0,0,0,0,0,0,0,0,0,0,0,0,0,0,0,191,255,255,255,255,255,255,255,255,128,0,0,0,0,0,0,0,0,0,0,0,0,0,0,0,0,0,191,255,191,191,128,128,128,128,191,255,255,128,0,0,0,0,0,0,0,0,0,0,0,0,0,0,0,0,64,0,0,0,0,0,0,0,0,255,255,128,0,0,0,0,0,0,0,0,0,0,0,0,0,0,0,0,0,0,0,0,0,0,0,0,0,255,255,64,0,0,0,0,0,0,0,0,0,0,0,0,0,0,0,0,0,0,0,0,0,0,0,0,64,255,255,0,0,0,0,0,0,0,0,0,0,0,0,0,0,0,0,0,0,0,0,0,0,0,0,0,191,255,128,0,0,0,0,0,0,0,0,0,0,0,0,0,0,0,0,0,0,0,0,0,0,0,0,128,255,255,64,0,0,0,0,0,0,0,0,0,0,0,0,0,0,0,0,0,0,0,0,0,0,0,0,191,255,191,0,0,0,0,0,0,0,0,0,0,0,0,0,0,0,0,0,0,0,0,0,0,0,0,191,255,255,0,0,0,0,0,0,0,0,0,0,0,0,0,0,0,0,0,0,0,0,0,0,0,0,64,255,255,64,0,0,0,0,0,0,0,0,0,0,0,0,0,0,0,0,0,0,0,0,0,0,0,64,255,191,64,0,0,0,0,0,0,0,0,0,0,0,0,0,0,0,0,0,0,0,0,0,0,0,0,191,255,0,0,0,0,0,0,0,0,0,0,0,0,0,0,0,0,0,0,0,0,0,0,0,0,64,255,191,64,0,0,0,0,0,0,0,0,0,0,0,0,0,0,0,0,0,0,0,64,64,128,128,128,255,255,64,0,0,0,0,0,0,0,0,0,0,0,0,0,0,0,0,0,0,64,191,255,255,255,255,255,255,128,0,0,0,0,0,0,0,0,0,0,0,0,0,0,0,0,0,0,64,255,255,128,0,191,255,255,255,255,64,0,0,0,0,0,0,0,0,0,0,0,0,0,0,0,0,0,255,255,255,64,191,255,191,64,191,255,255,255,128,64,0,0,0,0,0,0,0,0,0,0,0,0,0,0,255,255,255,255,255,128,0,0,0,128,255,255,255,255,255,128,128,128,0,0,0,0,0,0,0,0,0,0,64,191,255,191,64,0,0,0,0,0,0,0,128,128,191,191,191,191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</si>
  <si>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8,134,255,180,41,0,0,0,0,0,0,0,0,0,0,0,0,0,0,0,0,0,0,0,0,0,0,0,178,253,253,253,183,119,6,0,0,0,0,0,0,0,0,0,0,0,0,0,0,0,0,0,0,0,0,0,200,251,130,156,212,253,184,64,26,0,0,0,0,0,0,0,0,0,0,0,0,0,0,0,0,0,0,0,27,245,230,0,43,182,242,253,212,0,0,0,0,0,0,0,0,0,0,0,0,0,0,0,0,0,0,0,0,243,188,0,0,0,39,47,45,0,0,0,0,0,0,0,0,0,0,0,0,0,0,0,0,0,0,0,95,252,216,0,0,0,0,0,0,0,0,0,0,0,0,0,0,0,0,0,0,0,0,0,0,0,0,0,110,253,114,0,0,0,0,0,0,0,0,0,0,0,0,0,0,0,0,0,0,0,0,0,0,0,0,0,225,247,0,0,0,0,0,0,0,0,0,0,0,0,0,0,0,0,0,0,0,0,0,0,0,0,0,57,243,247,0,0,0,0,0,0,0,0,0,0,0,0,0,0,0,0,0,0,0,0,0,0,0,0,0,89,253,247,0,0,0,0,0,0,0,0,0,0,0,0,0,0,0,0,0,0,0,0,0,0,0,0,0,89,253,247,0,0,0,0,0,0,0,0,0,0,0,0,0,0,0,0,0,0,0,0,0,0,0,0,0,89,253,247,54,95,178,213,114,53,0,0,0,0,0,0,0,0,0,0,0,0,0,0,0,0,0,0,0,197,253,253,243,253,253,253,253,243,165,0,0,0,0,0,0,0,0,0,0,0,0,0,0,0,0,0,0,202,253,253,247,167,124,124,124,176,253,165,5,0,0,0,0,0,0,0,0,0,0,0,0,0,0,0,0,37,106,106,47,0,0,0,0,14,249,253,88,0,0,0,0,0,0,0,0,0,0,0,0,0,0,0,0,0,0,0,0,0,0,0,0,113,253,234,31,0,0,0,0,0,0,0,0,0,0,0,0,0,0,0,0,0,0,0,0,0,0,20,164,214,250,112,0,0,0,0,0,0,0,0,0,0,0,0,0,0,0,0,0,0,0,0,0,0,20,190,253,253,164,0,0,0,0,0,0,0,0,0,0,0,0,0,0,0,0,0,0,0,0,53,163,219,227,253,169,101,1,0,0,0,0,0,0,0,0,0,0,0,0,0,0,0,0,0,0,0,0,11,201,253,226,100,3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</si>
  <si>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23,167,254,254,255,215,91,13,0,0,0,0,0,0,0,0,0,0,0,0,0,0,0,0,0,0,0,57,205,253,227,177,177,205,253,182,15,0,0,0,0,0,0,0,0,0,0,0,0,0,0,0,0,0,20,218,253,206,21,0,0,12,97,253,140,5,0,0,0,0,0,0,0,0,0,0,0,0,0,0,0,0,44,253,178,0,0,0,0,0,22,253,253,29,0,0,0,0,0,0,0,0,0,0,0,0,0,0,0,0,125,253,134,0,0,0,0,0,22,253,253,119,0,0,0,0,0,0,0,0,0,0,0,0,0,0,0,0,151,253,134,0,0,0,0,0,3,176,253,119,0,0,0,0,0,0,0,0,0,0,0,0,0,0,0,0,151,253,134,0,0,0,0,0,0,168,253,119,0,0,0,0,0,0,0,0,0,0,0,0,0,0,0,0,115,253,218,0,0,0,0,0,0,122,253,201,0,0,0,0,0,0,0,0,0,0,0,0,0,0,0,0,4,188,253,145,17,2,7,13,128,246,253,228,6,0,0,0,0,0,0,0,0,0,0,0,0,0,0,0,0,30,214,253,253,170,201,234,193,92,223,253,104,0,0,0,0,0,0,0,0,0,0,0,0,0,0,0,0,0,25,75,161,161,93,54,4,0,121,253,188,0,0,0,0,0,0,0,0,0,0,0,0,0,0,0,0,0,0,0,0,0,0,0,0,0,48,248,188,0,0,0,0,0,0,0,0,0,0,0,0,0,0,0,0,0,0,0,0,0,0,0,0,0,0,172,204,10,0,0,0,0,0,0,0,0,0,0,0,0,0,0,0,0,0,0,0,0,0,0,0,0,0,135,253,85,0,0,0,0,0,0,0,0,0,0,0,0,0,0,0,0,0,0,10,3,0,0,0,0,0,135,253,139,0,0,0,0,0,0,0,0,0,0,0,0,0,0,0,0,0,62,178,16,0,0,0,0,0,163,253,43,0,0,0,0,0,0,0,0,0,0,0,0,0,0,0,0,10,237,167,0,0,0,0,0,40,248,199,8,0,0,0,0,0,0,0,0,0,0,0,0,0,0,0,0,1,145,252,196,118,33,33,33,164,253,244,37,0,0,0,0,0,0,0,0,0,0,0,0,0,0,0,0,0,15,158,218,253,253,253,253,253,246,90,0,0,0,0,0,0,0,0,0,0,0,0,0,0,0,0,0,0,0,0,19,84,253,253,253,165,38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</si>
  <si>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13,184,255,91,0,0,0,0,0,0,0,0,0,0,0,0,0,0,0,0,0,0,0,0,0,0,0,0,64,253,177,34,0,0,0,0,0,0,0,0,0,0,0,0,0,0,0,0,0,0,0,0,0,0,0,29,221,238,0,0,0,0,0,0,0,0,0,0,0,0,0,0,0,0,0,0,0,0,0,0,0,0,0,105,254,144,0,0,0,0,0,0,0,0,0,0,0,0,0,0,0,0,0,0,0,0,0,0,0,0,15,188,236,28,0,0,0,0,0,0,0,0,0,0,0,0,0,0,0,0,0,0,0,0,0,0,0,0,152,253,182,0,0,0,0,0,0,0,0,0,0,0,0,0,0,0,0,0,0,0,0,0,0,0,0,32,251,216,26,0,0,0,0,0,0,0,0,0,0,0,0,0,0,0,0,0,0,0,0,0,0,0,0,150,253,148,0,0,0,0,0,0,0,0,0,0,0,0,0,0,0,0,0,0,0,0,0,0,0,0,15,217,235,54,0,0,0,0,0,0,0,0,0,0,0,0,0,0,0,0,0,0,0,0,0,0,0,0,100,254,144,0,0,0,0,0,0,0,0,0,0,0,0,0,0,0,0,0,0,0,0,0,0,0,0,0,220,254,104,0,0,0,0,0,0,0,0,0,0,0,0,0,0,0,0,0,0,0,0,0,0,0,0,0,240,254,81,0,0,0,0,0,0,0,0,0,0,0,0,0,0,0,0,0,0,0,0,0,0,0,0,118,251,173,1,0,0,0,0,0,0,0,0,0,0,0,0,0,0,0,0,0,0,0,0,0,0,0,0,184,253,93,0,0,0,0,0,0,0,0,0,0,0,0,0,0,0,0,0,0,0,0,0,0,0,0,15,218,169,7,0,0,0,0,0,0,0,0,0,0,0,0,0,0,0,0,0,0,0,0,0,0,0,0,101,253,114,0,0,0,0,0,0,0,0,0,0,0,0,0,0,0,0,0,0,0,0,0,0,0,0,0,130,254,115,0,0,0,0,0,0,0,0,0,0,0,0,0,0,0,0,0,0,0,0,0,0,0,0,0,165,254,114,0,0,0,0,0,0,0,0,0,0,0,0,0,0,0,0,0,0,0,0,0,0,0,0,0,172,254,193,128,2,0,0,0,0,0,0,0,0,0,0,0,0,0,0,0,0,0,0,0,0,0,0,0,40,226,253,120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</si>
  <si>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10,163,254,254,134,63,0,0,0,0,0,0,0,0,0,0,0,0,0,0,0,0,0,0,0,0,0,42,233,253,253,253,254,243,67,0,0,0,0,0,0,0,0,0,0,0,0,0,0,0,0,0,0,0,9,156,253,239,165,96,254,253,222,30,0,0,0,0,0,0,0,0,0,0,0,0,0,0,0,0,0,0,142,253,253,76,0,0,85,158,253,237,83,12,0,0,0,0,0,0,0,0,0,0,0,0,0,0,0,0,182,253,192,10,0,0,0,7,155,253,253,146,0,0,0,0,0,0,0,0,0,0,0,0,0,0,0,38,236,253,76,0,0,0,0,7,156,253,253,88,0,0,0,0,0,0,0,0,0,0,0,0,0,0,0,10,195,253,146,0,0,0,0,124,253,253,253,60,0,0,0,0,0,0,0,0,0,0,0,0,0,0,0,0,182,253,241,31,0,0,116,238,253,253,253,60,0,0,0,0,0,0,0,0,0,0,0,0,0,0,0,0,129,253,253,187,110,110,243,243,160,253,253,60,0,0,0,0,0,0,0,0,0,0,0,0,0,0,0,0,3,138,253,253,253,253,191,62,37,253,253,60,0,0,0,0,0,0,0,0,0,0,0,0,0,0,0,0,0,0,41,122,122,6,0,0,158,255,223,29,0,0,0,0,0,0,0,0,0,0,0,0,0,0,0,0,0,0,0,0,0,0,0,0,157,253,193,0,0,0,0,0,0,0,0,0,0,0,0,0,0,0,0,0,0,0,0,0,0,0,0,4,171,253,193,0,0,0,0,0,0,0,0,0,0,0,0,0,0,0,0,0,0,0,0,0,0,0,0,25,253,253,112,0,0,0,0,0,0,0,0,0,0,0,0,0,0,0,0,0,0,0,0,0,0,0,0,25,253,253,72,0,0,0,0,0,0,0,0,0,0,0,0,0,0,0,0,0,0,0,0,0,0,0,0,25,253,253,72,0,0,0,0,0,0,0,0,0,0,0,0,0,0,0,0,0,0,0,0,0,0,0,0,25,253,253,72,0,0,0,0,0,0,0,0,0,0,0,0,0,0,0,0,0,0,0,0,0,0,0,0,25,253,253,119,0,0,0,0,0,0,0,0,0,0,0,0,0,0,0,0,0,0,0,0,0,0,0,0,25,253,253,193,0,0,0,0,0,0,0,0,0,0,0,0,0,0,0,0,0,0,0,0,0,0,0,0,13,132,190,43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</si>
  <si>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10,67,67,119,160,160,160,206,184,161,160,122,22,0,0,0,0,0,0,0,0,0,0,0,0,0,0,157,230,254,254,254,254,254,254,254,254,254,254,254,235,226,149,53,0,0,0,0,0,0,0,0,0,0,0,247,254,172,150,63,56,56,112,195,216,56,139,153,244,249,254,235,122,9,0,0,0,0,0,0,0,0,0,22,133,40,0,0,0,0,0,0,63,0,0,0,0,47,131,254,254,234,20,0,0,0,0,0,0,0,0,0,0,0,0,0,0,0,0,0,0,0,0,0,0,0,2,82,252,254,170,0,0,0,0,0,0,0,0,0,0,0,0,0,0,0,0,0,0,0,0,0,0,0,0,0,127,254,254,0,0,0,0,0,0,0,0,0,0,0,0,0,0,0,0,0,0,0,0,0,0,0,0,0,57,254,254,0,0,0,0,0,0,0,0,0,0,0,0,0,0,0,0,0,0,0,0,0,0,0,0,0,57,254,254,0,0,0,0,0,0,0,0,0,0,0,0,0,0,0,0,0,0,0,0,0,0,0,0,0,68,254,254,0,0,0,0,0,0,0,0,0,0,0,0,0,0,0,0,0,0,0,0,0,0,0,0,0,186,254,218,0,0,0,0,0,0,0,0,0,0,0,0,0,0,0,0,0,0,0,0,0,0,0,0,54,251,255,135,0,0,0,0,0,0,0,0,0,0,0,0,0,0,0,0,0,0,0,0,0,0,0,0,100,254,239,32,0,0,0,0,0,0,0,0,0,0,0,0,0,0,0,0,0,0,0,0,0,0,0,54,237,254,222,0,0,0,0,0,0,0,0,0,0,0,0,0,0,0,0,0,0,0,0,0,0,0,0,114,254,237,58,0,0,0,0,0,0,0,0,0,0,0,0,0,0,0,0,0,0,0,0,0,0,0,27,226,254,179,0,0,0,0,0,0,0,0,0,0,0,0,0,0,0,0,0,0,0,0,0,0,0,0,125,254,247,61,0,0,0,0,0,0,0,0,0,0,0,0,0,0,0,0,0,0,0,0,0,0,0,0,208,254,169,0,0,0,0,0,0,0,0,0,0,0,0,0,0,0,0,0,0,0,0,0,0,0,0,29,242,254,147,0,0,0,0,0,0,0,0,0,0,0,0,0,0,0,0,0,0,0,0,0,0,0,0,29,242,254,121,0,0,0,0,0,0,0,0,0,0,0,0,0,0,0,0,0,0,0,0,0,0,0,0,0,201,254,133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</si>
  <si>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9,48,73,98,27,0,0,0,0,6,48,48,48,48,83,103,58,33,0,0,0,0,0,0,0,0,0,8,174,254,254,255,230,119,143,143,223,227,254,254,254,255,206,190,190,180,0,0,0,0,0,0,0,0,0,32,239,85,214,254,219,174,174,174,121,85,16,16,16,16,4,0,0,0,0,0,0,0,0,0,0,0,16,210,147,0,0,0,0,0,0,0,0,0,0,0,0,0,0,0,0,0,0,0,0,0,0,0,0,0,215,230,12,0,0,0,0,0,0,0,0,0,0,0,0,0,0,0,0,0,0,0,0,0,0,0,0,0,240,197,0,0,0,0,0,0,0,0,0,0,0,0,0,0,0,0,0,0,0,0,0,0,0,0,0,0,111,250,107,0,0,0,0,0,0,0,0,0,0,0,0,0,0,0,0,0,0,0,0,0,0,0,0,0,6,139,251,105,0,0,0,0,0,0,0,0,0,0,0,0,0,0,0,0,0,0,0,0,0,0,0,0,0,10,137,254,130,0,0,0,0,0,0,0,0,0,0,0,0,0,0,0,0,0,0,0,0,0,0,0,0,0,12,160,254,95,0,0,0,0,0,0,0,0,0,0,0,0,0,0,0,0,0,0,0,0,0,0,0,0,0,12,186,174,0,0,0,0,0,0,0,0,0,0,0,0,0,0,0,0,0,0,0,0,0,0,0,0,0,0,100,239,0,0,0,0,0,0,0,0,0,0,0,0,0,0,0,0,0,0,0,0,0,0,0,0,0,40,243,214,0,0,0,0,0,0,0,0,0,0,0,0,0,0,0,0,0,0,0,0,0,0,71,175,96,220,250,75,0,0,0,0,0,0,0,0,0,0,0,0,0,0,0,0,0,0,0,0,0,0,86,254,254,236,78,0,0,0,0,0,0,0,0,0,0,0,0,0,0,0,0,0,0,0,0,0,0,0,8,127,112,21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</si>
  <si>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0,163,254,50,0,0,0,0,0,0,0,0,0,0,0,0,0,0,0,0,0,0,0,0,0,0,0,0,0,203,253,50,0,0,0,0,0,0,0,0,0,0,0,0,0,0,0,0,0,0,0,0,0,0,0,0,31,233,254,50,0,0,0,21,41,0,0,0,0,0,0,0,0,0,0,0,0,0,0,0,0,0,0,0,173,252,151,30,0,0,0,183,203,0,0,0,0,0,0,0,0,0,0,0,0,0,0,0,0,0,0,21,255,192,0,0,0,0,0,203,214,10,0,0,0,0,0,0,0,0,0,0,0,0,0,0,0,0,0,142,253,70,0,0,0,0,0,203,253,50,0,0,0,0,0,0,0,0,0,0,0,0,0,0,0,0,31,233,254,50,0,0,0,0,0,203,244,40,0,0,0,0,0,0,0,0,0,0,0,0,0,0,0,0,51,252,213,10,0,0,0,0,0,203,203,0,0,0,103,20,0,0,0,0,0,0,0,0,0,0,0,0,152,253,173,31,0,0,0,0,31,213,234,112,173,253,203,20,0,0,0,0,0,0,0,0,0,0,0,0,112,252,253,232,203,203,203,203,233,252,253,252,253,171,20,0,0,0,0,0,0,0,0,0,0,0,0,0,21,183,234,253,254,253,254,253,254,253,244,162,82,0,0,0,0,0,0,0,0,0,0,0,0,0,0,0,0,0,30,50,50,91,151,151,213,252,162,0,0,0,0,0,0,0,0,0,0,0,0,0,0,0,0,0,0,0,0,0,0,0,0,0,152,253,102,0,0,0,0,0,0,0,0,0,0,0,0,0,0,0,0,0,0,0,0,0,0,0,0,0,193,252,102,0,0,0,0,0,0,0,0,0,0,0,0,0,0,0,0,0,0,0,0,0,0,0,0,0,254,253,0,0,0,0,0,0,0,0,0,0,0,0,0,0,0,0,0,0,0,0,0,0,0,0,0,0,253,252,0,0,0,0,0,0,0,0,0,0,0,0,0,0,0,0,0,0,0,0,0,0,0,0,0,103,255,131,0,0,0,0,0,0,0,0,0,0,0,0,0,0,0,0,0,0,0,0,0,0,0,0,0,142,253,50,0,0,0,0,0,0,0,0,0,0,0,0,0,0,0,0,0,0,0,0,0,0,0,0,0,103,255,50,0,0,0,0,0,0,0,0,0,0,0,0,0,0,0,0,0,0,0,0,0,0,0,0,0,20,253,131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</si>
  <si>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30,199,178,220,125,5,0,0,0,0,0,0,0,0,0,0,0,0,0,0,0,0,0,0,0,0,0,16,199,254,254,254,254,189,0,0,0,0,0,0,0,0,0,0,0,0,0,0,0,0,0,0,0,0,36,245,254,254,197,155,232,243,73,0,0,0,0,0,0,0,0,0,0,0,0,0,0,0,0,0,0,8,188,254,206,56,0,0,8,168,204,0,0,0,0,0,0,0,0,0,0,0,0,0,0,0,0,0,0,190,254,191,20,0,0,0,0,42,244,40,0,0,0,0,0,0,0,0,0,0,0,0,0,0,0,0,58,249,241,13,0,0,0,0,0,42,254,115,0,0,0,0,0,0,0,0,0,0,0,0,0,0,0,0,176,254,143,0,0,0,0,0,0,42,254,115,0,0,0,0,0,0,0,0,0,0,0,0,0,0,0,11,224,239,26,0,0,0,0,0,0,42,254,140,0,0,0,0,0,0,0,0,0,0,0,0,0,0,0,142,254,120,0,0,0,0,0,0,0,30,242,115,0,0,0,0,0,0,0,0,0,0,0,0,0,0,59,252,254,35,0,0,0,0,0,0,0,40,253,194,0,0,0,0,0,0,0,0,0,0,0,0,0,0,119,254,173,0,0,0,0,0,0,0,0,42,254,197,0,0,0,0,0,0,0,0,0,0,0,0,0,0,197,254,41,0,0,0,0,0,0,0,0,42,254,196,0,0,0,0,0,0,0,0,0,0,0,0,0,0,197,236,24,0,0,0,0,0,0,0,0,84,254,161,0,0,0,0,0,0,0,0,0,0,0,0,0,0,197,213,0,0,0,0,0,0,0,0,37,243,247,73,0,0,0,0,0,0,0,0,0,0,0,0,0,0,197,213,0,0,0,0,0,0,0,12,209,254,204,0,0,0,0,0,0,0,0,0,0,0,0,0,0,0,113,247,34,0,0,0,0,0,4,123,254,254,120,0,0,0,0,0,0,0,0,0,0,0,0,0,0,0,15,227,116,8,0,0,0,24,200,254,254,212,19,0,0,0,0,0,0,0,0,0,0,0,0,0,0,0,0,157,254,233,155,148,148,239,254,254,213,28,0,0,0,0,0,0,0,0,0,0,0,0,0,0,0,0,0,21,205,254,254,254,254,255,254,156,9,0,0,0,0,0,0,0,0,0,0,0,0,0,0,0,0,0,0,0,4,80,212,254,254,172,82,2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</si>
  <si>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41,72,152,173,253,0,0,0,0,0,0,173,112,0,0,0,0,0,0,0,0,0,0,0,0,21,102,203,243,253,252,131,50,0,0,0,0,0,41,253,192,0,0,0,0,0,0,0,0,0,0,31,92,214,253,254,213,142,61,0,0,0,0,0,0,31,233,255,91,0,0,0,0,0,0,0,0,21,183,233,252,253,212,91,10,0,0,0,0,0,0,0,0,173,252,192,30,0,0,0,0,0,0,0,0,254,253,234,112,0,0,0,0,0,0,0,0,0,0,11,173,255,233,0,0,0,0,0,0,0,0,0,0,172,252,253,172,41,0,0,0,0,0,0,0,0,0,173,252,233,50,0,0,0,0,0,0,0,0,0,0,0,82,193,253,254,172,41,0,0,0,0,0,11,213,254,233,41,0,0,0,0,0,0,0,0,0,0,0,0,0,30,91,213,252,243,162,41,0,0,0,213,252,233,50,0,0,0,0,0,0,0,0,0,0,0,0,0,0,0,0,21,102,214,253,254,172,72,193,254,233,41,0,0,0,0,0,0,0,0,0,0,0,0,0,0,0,0,0,0,0,10,131,213,252,253,252,233,50,0,0,0,0,0,0,0,0,0,0,0,0,0,0,0,0,0,0,0,0,0,0,72,253,254,253,0,0,0,0,0,0,0,0,0,0,0,0,0,0,0,0,0,0,0,0,0,0,0,0,193,252,253,252,123,0,0,0,0,0,0,0,0,0,0,0,0,0,0,0,0,0,0,0,0,0,0,163,254,192,21,203,254,50,0,0,0,0,0,0,0,0,0,0,0,0,0,0,0,0,0,0,0,0,82,243,233,50,0,61,253,131,0,0,0,0,0,0,0,0,0,0,0,0,0,0,0,0,0,0,0,0,254,233,41,0,0,0,234,213,0,0,0,0,0,0,0,0,0,0,0,0,0,0,0,0,0,0,0,82,253,70,0,0,0,0,152,252,0,0,0,0,0,0,0,0,0,0,0,0,0,0,0,0,0,0,0,102,254,71,0,0,0,0,173,253,0,0,0,0,0,0,0,0,0,0,0,0,0,0,0,0,0,0,0,20,253,232,102,20,0,82,253,130,0,0,0,0,0,0,0,0,0,0,0,0,0,0,0,0,0,0,0,0,123,223,254,253,214,253,183,20,0,0,0,0,0,0,0,0,0,0,0,0,0,0,0,0,0,0,0,0,0,20,50,91,151,111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</si>
  <si>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15,139,218,209,124,0,0,0,0,0,0,0,0,0,0,0,0,0,0,0,0,0,0,0,0,22,85,103,211,252,252,252,211,0,0,0,0,0,0,0,0,0,0,0,0,0,0,0,0,0,0,16,128,237,252,253,252,252,252,252,106,0,0,0,0,0,0,0,0,0,0,0,0,0,0,0,0,0,100,232,252,252,252,253,231,136,111,242,38,43,0,0,0,0,0,0,0,0,0,0,0,0,0,0,0,89,236,252,252,252,164,42,28,9,106,184,236,239,17,0,0,0,0,0,0,0,0,0,0,0,0,0,82,253,254,186,53,0,0,0,15,192,253,253,255,183,4,0,0,0,0,0,0,0,0,0,0,0,0,0,169,252,151,16,0,0,0,146,211,245,224,173,253,153,5,0,0,0,0,0,0,0,0,0,0,0,0,11,211,252,171,127,135,232,232,253,245,124,14,162,253,63,0,0,0,0,0,0,0,0,0,0,0,0,0,7,196,252,253,252,252,252,252,253,98,0,43,239,253,63,0,0,0,0,0,0,0,0,0,0,0,0,0,0,81,252,253,252,252,182,103,86,11,0,108,252,174,11,0,0,0,0,0,0,0,0,0,0,0,0,0,0,0,0,107,106,9,0,0,0,0,31,218,253,0,0,0,0,0,0,0,0,0,0,0,0,0,0,0,0,0,0,0,0,0,0,0,0,0,127,252,217,0,0,0,0,0,0,0,0,0,0,0,0,0,0,0,0,0,0,0,0,0,0,0,0,0,180,252,94,0,0,0,0,0,0,0,0,0,0,0,0,0,0,0,0,0,0,0,0,0,0,0,0,57,246,210,14,0,0,0,0,0,0,0,0,0,0,0,0,0,0,0,0,0,0,0,0,0,0,0,0,85,252,189,0,0,0,0,0,0,0,0,0,0,0,0,0,0,0,0,0,0,0,0,0,0,0,0,0,191,253,84,0,0,0,0,0,0,0,0,0,0,0,0,0,0,0,0,0,0,0,0,0,0,0,0,0,190,245,56,0,0,0,0,0,0,0,0,0,0,0,0,0,0,0,0,0,0,0,0,0,0,0,0,22,221,178,0,0,0,0,0,0,0,0,0,0,0,0,0,0,0,0,0,0,0,0,0,0,0,0,0,43,252,126,0,0,0,0,0,0,0,0,0,0,0,0,0,0,0,0,0,0,0,0,0,0,0,0,0,25,155,21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</si>
  <si>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53,164,249,255,254,248,131,0,0,0,0,0,0,0,0,0,0,0,0,0,0,0,0,0,0,0,6,131,250,236,191,191,159,195,253,153,2,0,0,0,0,0,0,0,0,0,0,0,0,0,0,0,0,0,89,252,174,20,0,0,0,2,190,254,150,22,0,0,0,0,0,0,0,0,0,0,0,0,0,0,0,31,245,201,0,0,0,0,0,28,243,254,254,124,0,0,0,0,0,0,0,0,0,0,0,0,0,0,0,36,254,155,0,0,0,0,0,108,254,254,246,242,28,0,0,0,0,0,0,0,0,0,0,0,0,0,0,10,211,222,6,0,0,0,0,105,254,159,158,214,10,0,0,0,0,0,0,0,0,0,0,0,0,0,0,0,51,254,227,3,0,0,0,18,254,112,220,170,0,0,0,0,0,0,0,0,0,0,0,0,0,0,0,0,1,107,254,225,110,9,0,162,254,252,235,49,0,0,0,0,0,0,0,0,0,0,0,0,0,0,0,0,0,1,79,194,250,239,237,250,254,235,82,0,0,0,0,0,0,0,0,0,0,0,0,0,0,0,0,0,0,0,0,0,29,125,246,254,155,21,0,0,0,0,0,0,0,0,0,0,0,0,0,0,0,0,0,0,0,0,0,0,0,0,210,228,13,0,0,0,0,0,0,0,0,0,0,0,0,0,0,0,0,0,0,0,0,0,0,0,0,73,244,109,0,0,0,0,0,0,0,0,0,0,0,0,0,0,0,0,0,0,0,0,0,0,0,0,0,198,242,37,0,0,0,0,0,0,0,0,0,0,0,0,0,0,0,0,0,0,0,0,0,0,0,0,0,223,194,0,0,0,0,0,0,0,0,0,0,0,0,0,0,0,0,0,0,0,0,0,0,0,0,0,0,223,133,0,0,0,0,0,0,0,0,0,0,0,0,0,0,0,0,0,0,0,0,0,0,0,0,0,54,251,83,0,0,0,0,0,0,0,0,0,0,0,0,0,0,0,0,0,0,0,0,0,0,0,0,0,59,254,90,0,0,0,0,0,0,0,0,0,0,0,0,0,0,0,0,0,0,0,0,0,0,0,0,0,130,254,102,0,0,0,0,0,0,0,0,0,0,0,0,0,0,0,0,0,0,0,0,0,0,0,0,0,147,254,133,0,0,0,0,0,0,0,0,0,0,0,0,0,0,0,0,0,0,0,0,0,0,0,0,0,117,254,133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</si>
  <si>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83,201,0,0,0,0,0,0,0,0,0,0,0,0,0,0,0,0,0,0,0,0,0,0,0,0,0,48,238,239,0,0,0,0,0,0,0,0,0,0,0,0,0,0,0,0,0,0,0,0,0,0,0,0,0,106,254,174,0,0,0,0,0,0,0,0,0,0,0,0,0,0,0,0,0,0,0,0,0,0,0,0,0,114,254,93,0,0,0,0,0,0,0,0,0,0,0,0,0,0,0,0,0,0,0,0,0,0,0,0,0,205,254,40,0,0,0,0,0,0,0,0,0,0,0,0,0,0,0,0,0,0,0,0,0,0,0,0,46,250,200,4,0,0,0,0,0,0,0,0,0,0,0,0,0,0,0,0,0,0,0,0,0,0,0,0,124,254,194,0,0,0,0,0,0,0,0,0,0,0,0,0,0,0,0,0,0,0,0,0,0,0,0,0,150,254,100,0,0,0,0,0,0,0,0,0,0,0,0,0,0,0,0,0,0,0,0,0,0,0,0,0,227,251,22,0,0,0,0,0,0,0,0,0,0,0,0,0,0,0,0,0,0,0,0,0,0,0,0,57,253,190,0,0,0,0,0,0,0,0,0,0,0,0,0,0,0,0,0,0,0,0,0,0,0,0,0,176,254,149,0,0,0,0,0,0,0,0,0,0,0,0,0,0,0,0,0,0,0,0,0,0,0,0,0,195,254,149,0,0,0,0,0,0,0,0,0,0,0,0,0,0,0,0,0,0,0,0,0,0,0,0,0,195,232,43,0,0,0,0,0,0,0,0,0,0,0,0,0,0,0,0,0,0,0,0,0,0,0,0,27,235,204,0,0,0,0,0,0,0,0,0,0,0,0,0,0,0,0,0,0,0,0,0,0,0,0,0,51,255,116,0,0,0,0,0,0,0,0,0,0,0,0,0,0,0,0,0,0,0,0,0,0,0,0,0,140,254,105,0,0,0,0,0,0,0,0,0,0,0,0,0,0,0,0,0,0,0,0,0,0,0,0,0,233,255,52,0,0,0,0,0,0,0,0,0,0,0,0,0,0,0,0,0,0,0,0,0,0,0,0,0,240,221,3,0,0,0,0,0,0,0,0,0,0,0,0,0,0,0,0,0,0,0,0,0,0,0,0,0,240,159,0,0,0,0,0,0,0,0,0,0,0,0,0,0,0,0,0,0,0,0,0,0,0,0,0,0,240,234,4,0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</si>
  <si>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,19,19,5,0,0,0,0,0,0,0,0,0,0,0,0,0,0,0,0,0,0,0,0,0,0,0,5,137,254,254,128,0,0,0,0,11,14,0,0,0,0,0,0,0,0,0,0,0,0,0,0,0,0,43,175,254,254,197,70,0,0,0,0,107,156,2,0,0,0,0,0,0,0,0,0,0,0,0,0,0,43,223,254,246,126,23,0,0,0,0,0,107,254,91,0,0,0,0,0,0,0,0,0,0,0,0,0,104,223,254,224,164,0,0,0,0,0,0,0,89,251,156,1,0,0,0,0,0,0,0,0,0,0,4,124,224,254,200,26,0,0,0,0,0,0,0,0,0,237,254,30,0,0,0,0,0,0,0,0,0,3,71,254,254,200,25,0,0,0,0,0,0,0,0,0,0,237,254,130,0,0,0,0,0,0,0,0,0,105,254,254,232,25,0,0,0,0,0,0,0,0,0,0,0,206,254,130,0,0,0,0,0,0,0,0,0,137,254,248,103,0,0,0,0,0,0,0,0,0,0,0,0,113,254,163,0,0,0,0,0,0,0,0,42,229,249,102,0,0,0,0,0,0,0,0,0,0,0,0,0,210,254,218,0,0,0,0,0,0,0,0,232,254,236,0,0,0,0,0,0,0,0,0,0,0,30,130,206,251,254,91,0,0,0,0,0,0,0,0,152,254,236,0,0,0,0,0,0,0,67,125,212,212,228,254,218,167,110,1,0,0,0,0,0,0,0,0,22,211,252,145,94,94,94,179,218,218,246,254,254,222,161,51,22,0,0,0,0,0,0,0,0,0,0,0,0,23,162,254,254,254,254,254,232,228,179,154,116,20,0,0,0,0,0,0,0,0,0,0,0,0,0,0,0,0,2,24,40,70,24,24,19,18,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</si>
  <si>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78,207,254,254,254,182,106,32,0,0,0,0,0,0,0,0,0,0,0,0,0,0,0,0,0,0,0,50,230,254,253,253,253,253,253,242,0,0,0,0,0,0,0,0,0,0,0,0,0,0,0,0,0,0,37,242,253,198,126,135,106,154,154,147,0,0,0,0,0,0,0,0,0,0,0,0,0,0,0,0,0,6,202,253,90,5,0,0,0,0,0,0,0,0,0,0,0,0,0,0,0,0,0,0,0,0,0,0,0,84,253,178,12,0,0,0,0,0,0,0,0,0,0,0,0,0,0,0,0,0,0,0,0,0,0,0,31,216,219,14,0,0,0,0,0,0,0,0,0,0,0,0,0,0,0,0,0,0,0,0,0,0,0,8,192,243,61,0,0,0,0,0,0,0,0,0,0,0,0,0,0,0,0,0,0,0,0,0,0,0,4,181,253,113,0,0,0,0,12,45,2,0,0,0,0,0,0,0,0,0,0,0,0,0,0,0,0,0,105,253,253,140,97,188,188,189,205,253,132,27,0,0,0,0,0,0,0,0,0,0,0,0,0,0,0,0,85,253,253,253,253,253,253,240,172,253,253,136,0,0,0,0,0,0,0,0,0,0,0,0,0,0,0,0,10,159,111,111,44,0,0,0,0,92,137,255,165,0,0,0,0,0,0,0,0,0,0,0,0,0,0,0,0,0,0,0,0,0,0,0,0,0,162,253,165,0,0,0,0,0,0,0,0,0,0,0,0,0,0,0,0,0,0,0,0,0,0,0,0,0,243,253,122,0,0,0,0,0,0,0,0,0,0,0,0,0,0,0,0,0,0,0,0,0,0,0,35,225,253,224,26,0,0,0,0,0,0,0,0,0,0,0,0,0,0,0,0,0,0,0,0,0,0,8,155,253,253,174,0,0,0,0,0,0,0,0,0,0,0,0,0,0,0,0,0,0,0,0,0,0,39,159,253,253,197,19,0,0,0,0,0,0,0,0,0,0,0,0,0,0,0,0,0,0,0,0,2,94,227,254,250,150,15,0,0,0,0,0,0,0,0,0,0,0,0,0,0,0,0,0,43,16,16,50,172,253,253,229,107,0,0,0,0,0,0,0,0,0,0,0,0,0,0,0,0,0,0,0,210,211,211,253,253,253,137,29,0,0,0,0,0,0,0,0,0,0,0,0,0,0,0,0,0,0,0,0,17,128,253,195,81,33,5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</si>
  <si>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0,128,128,191,255,255,255,128,64,0,0,0,0,0,0,0,0,0,0,0,0,0,0,0,0,0,64,191,255,255,255,255,255,255,255,255,255,64,0,0,0,0,0,0,0,0,0,0,0,0,0,0,0,0,191,255,255,255,255,255,255,128,191,255,255,255,0,0,0,0,0,0,0,0,0,0,0,0,0,0,0,64,255,255,128,64,0,128,0,0,0,128,255,255,0,0,0,0,0,0,0,0,0,0,0,0,0,0,0,64,128,0,0,0,0,0,0,0,0,128,255,191,0,0,0,0,0,0,0,0,0,0,0,0,0,0,0,0,0,0,0,0,0,0,0,0,64,255,255,0,0,0,0,0,0,0,0,0,0,0,0,0,0,0,0,0,0,0,0,0,0,0,0,64,255,255,191,0,0,0,0,0,0,0,0,0,0,0,0,0,0,0,0,0,0,0,0,0,0,0,191,255,255,128,0,0,0,0,0,0,0,0,0,0,0,0,0,0,0,0,0,0,0,0,0,0,128,255,255,128,0,0,0,0,0,0,0,0,0,0,0,0,0,0,0,0,0,0,0,0,0,0,64,191,255,255,64,0,0,0,0,0,0,0,0,0,0,0,0,0,0,0,0,0,0,0,0,0,0,64,255,255,191,64,0,0,0,0,0,0,0,0,0,0,0,0,0,0,0,0,0,0,0,0,0,64,191,255,191,64,0,0,0,0,0,0,0,0,0,0,0,0,0,0,0,0,0,0,0,0,0,0,128,255,255,191,0,0,0,0,0,0,0,0,0,0,0,0,0,0,0,0,0,0,0,0,0,0,64,191,255,255,128,0,0,0,0,0,0,0,0,0,0,0,0,0,0,0,0,0,0,0,0,0,64,128,255,255,255,0,0,0,0,64,128,128,255,191,64,0,0,0,0,0,0,0,0,0,0,0,0,64,255,255,255,64,0,0,0,64,255,255,255,255,191,0,0,0,0,0,0,0,0,0,0,0,0,0,0,255,255,255,255,255,255,255,255,255,255,255,255,0,0,0,0,0,0,0,0,0,0,0,0,0,0,0,128,255,255,255,255,255,255,255,255,255,128,64,0,0,0,0,0,0,0,0,0,0,0,0,0,0,0,0,191,255,255,255,255,255,191,128,64,0,0,0,0,0,0,0,0,0,0,0,0,0,0,0,0,0,0,0,0,0,128,128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</si>
  <si>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7,18,76,136,136,164,254,255,254,194,121,0,0,0,0,0,0,0,0,0,0,0,0,0,0,0,8,125,189,253,253,253,253,253,253,253,253,253,242,77,10,0,0,0,0,0,0,0,0,0,0,0,4,70,189,253,253,253,253,248,200,172,82,82,82,145,253,253,150,0,0,0,0,0,0,0,0,0,0,0,18,253,253,253,253,190,70,59,0,0,0,0,0,46,253,253,237,40,0,0,0,0,0,0,0,0,0,0,115,253,253,187,68,6,0,0,0,0,0,0,0,172,253,253,200,10,0,0,0,0,0,0,0,0,0,0,32,253,156,8,0,0,0,0,0,0,0,0,149,253,253,253,84,0,0,0,0,0,0,0,0,0,0,0,1,11,4,0,0,0,0,0,0,0,2,106,242,253,253,148,3,0,0,0,0,0,0,0,0,0,0,0,0,0,0,0,0,0,0,0,0,17,149,253,253,253,213,0,0,0,0,0,0,0,0,0,0,0,0,0,0,0,0,0,0,0,1,53,160,225,253,253,253,226,39,0,0,0,0,0,0,0,0,0,0,0,0,0,0,0,0,0,0,25,120,253,253,253,253,253,253,214,157,0,0,0,0,0,0,0,0,0,0,0,0,0,0,0,0,0,0,107,253,253,253,253,253,253,253,253,247,119,58,0,0,0,0,0,0,0,0,0,0,0,0,0,0,0,0,67,249,253,253,187,68,41,41,102,170,253,243,89,0,0,0,0,0,0,0,0,0,0,0,0,0,0,0,0,80,130,23,7,0,0,0,0,17,214,253,246,32,0,0,0,0,0,0,0,0,0,0,0,0,0,0,0,0,0,0,0,0,0,0,0,0,26,217,253,202,9,0,0,0,0,0,0,0,0,0,21,124,8,0,0,0,0,0,0,0,0,0,0,0,20,192,253,253,17,0,0,0,0,0,0,0,0,0,29,238,154,31,0,0,0,0,0,0,0,0,3,62,223,253,253,253,17,0,0,0,0,0,0,0,0,0,0,171,253,229,133,34,0,0,0,20,66,66,184,253,253,253,253,150,5,0,0,0,0,0,0,0,0,0,0,61,232,253,253,228,201,201,201,217,253,253,253,253,253,253,149,8,0,0,0,0,0,0,0,0,0,0,0,0,26,76,242,253,253,253,253,253,253,253,253,242,152,68,8,0,0,0,0,0,0,0,0,0,0,0,0,0,0,0,15,188,253,253,253,253,154,135,75,15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</si>
  <si>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36,255,255,254,149,81,126,18,74,54,81,81,21,18,15,0,0,0,0,0,0,0,0,0,0,0,0,0,36,253,253,253,253,253,253,253,253,253,253,253,253,253,235,60,0,0,0,0,0,0,0,0,0,0,0,0,29,236,253,253,253,228,253,253,253,228,253,253,253,253,253,232,36,0,0,0,0,0,0,0,0,0,0,0,0,44,65,65,65,35,76,108,65,71,83,172,219,253,253,253,140,0,0,0,0,0,0,0,0,0,0,0,0,0,0,0,0,0,0,0,0,0,0,0,130,253,253,253,170,0,0,0,0,0,0,0,0,0,0,0,0,0,0,0,0,0,0,0,0,0,0,0,180,253,253,226,99,0,0,0,0,0,0,0,0,0,0,0,0,0,0,0,0,0,0,0,0,0,0,166,253,253,253,130,0,0,0,0,0,0,0,0,0,0,0,0,0,0,0,0,0,0,0,0,0,0,0,231,253,253,249,64,0,0,0,0,0,0,0,0,0,0,0,0,0,0,0,0,0,0,0,0,0,0,80,245,253,239,91,0,0,0,0,0,0,0,0,0,0,0,0,0,0,0,0,0,0,0,0,0,0,19,222,253,253,233,27,0,0,0,0,0,0,0,0,0,0,0,0,0,0,0,0,0,0,0,0,0,0,78,253,253,250,101,0,0,0,0,0,0,0,0,0,0,0,0,0,0,0,0,0,0,0,0,0,0,0,176,253,253,241,0,0,0,0,0,0,0,0,0,0,0,0,0,0,0,0,0,0,0,0,0,0,0,79,221,253,253,82,0,0,0,0,0,0,0,0,0,0,0,0,0,0,0,0,0,0,0,0,0,2,107,252,253,253,190,3,0,0,0,0,0,0,0,0,0,0,0,0,0,0,0,0,0,0,0,0,0,38,253,253,253,253,23,0,0,0,0,0,0,0,0,0,0,0,0,0,0,0,0,0,0,0,0,0,2,163,253,253,253,191,8,0,0,0,0,0,0,0,0,0,0,0,0,0,0,0,0,0,0,0,0,0,92,253,253,253,203,63,0,0,0,0,0,0,0,0,0,0,0,0,0,0,0,0,0,0,0,0,0,0,125,253,253,253,114,0,0,0,0,0,0,0,0,0,0,0,0,0,0,0,0,0,0,0,0,0,0,0,125,253,253,155,8,0,0,0,0,0,0,0,0,0,0,0,0,0,0,0,0,0,0,0,0,0,0,0,11,201,234,41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</si>
  <si>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51,238,222,38,0,0,0,0,0,0,0,0,0,0,0,0,0,0,0,0,0,0,0,0,0,0,10,163,238,252,252,209,0,0,0,0,0,0,0,0,0,0,0,0,0,0,0,0,0,0,0,0,0,45,203,252,253,252,252,145,0,0,0,0,0,0,0,0,0,0,0,0,0,0,0,0,0,0,0,0,26,156,252,252,253,252,252,242,91,0,0,0,0,0,0,0,0,0,0,0,0,0,0,0,0,0,0,0,146,252,252,252,253,252,252,252,252,141,94,0,0,0,0,0,0,0,0,0,0,0,0,0,0,0,0,51,238,253,253,253,255,253,253,253,253,255,168,0,0,0,0,0,0,0,0,0,0,0,0,0,0,0,0,159,252,252,252,204,27,74,186,252,252,253,243,97,0,0,0,0,0,0,0,0,0,0,0,0,0,0,0,253,252,252,198,25,0,0,57,252,252,253,233,74,0,0,0,0,0,0,0,0,0,0,0,0,0,0,0,253,252,252,99,16,13,29,156,252,252,253,167,0,0,0,0,0,0,0,0,0,0,0,0,0,0,0,0,253,252,252,239,203,191,252,252,252,252,253,89,0,0,0,0,0,0,0,0,0,0,0,0,0,0,0,141,255,253,253,253,253,255,253,253,253,253,79,0,0,0,0,0,0,0,0,0,0,0,0,0,0,0,151,240,253,252,252,252,252,253,252,252,252,252,0,0,0,0,0,0,0,0,0,0,0,0,0,0,0,45,234,252,253,252,239,102,133,253,252,252,252,252,135,6,0,0,0,0,0,0,0,0,0,0,0,0,0,150,252,252,253,195,65,0,0,146,249,252,252,252,253,122,0,0,0,0,0,0,0,0,0,0,0,0,48,227,252,252,253,89,0,0,0,0,225,252,252,252,253,167,0,0,0,0,0,0,0,0,0,0,0,0,86,253,253,253,204,15,0,13,113,255,253,253,253,253,255,106,0,0,0,0,0,0,0,0,0,0,0,0,85,252,252,252,241,146,225,228,252,253,252,252,252,252,27,3,0,0,0,0,0,0,0,0,0,0,0,0,85,252,252,252,253,252,252,252,252,253,252,252,245,118,0,0,0,0,0,0,0,0,0,0,0,0,0,0,28,215,252,252,253,252,252,252,252,225,223,223,121,0,0,0,0,0,0,0,0,0,0,0,0,0,0,0,0,119,252,252,253,252,252,157,112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</si>
  <si>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40,191,254,255,240,120,0,0,0,0,0,0,0,0,0,0,0,0,0,0,0,0,0,0,0,0,0,45,238,253,225,216,235,252,124,0,0,0,0,0,0,0,0,0,0,0,0,0,0,0,0,0,0,0,0,158,253,154,15,0,43,226,236,53,0,0,0,0,0,0,0,0,0,0,0,0,0,0,0,0,0,0,41,228,215,13,0,0,0,76,253,112,0,0,0,0,0,0,0,0,0,0,0,0,0,0,0,0,0,0,130,253,144,0,0,0,0,5,206,208,9,0,0,0,0,0,0,0,0,0,0,0,0,0,0,0,0,21,227,215,22,0,0,0,0,15,175,253,124,0,0,0,0,0,0,0,0,0,0,0,0,0,0,0,0,114,253,168,0,0,0,0,27,236,253,253,140,0,0,0,0,0,0,0,0,0,0,0,0,0,0,0,0,141,253,99,0,0,0,0,16,220,253,253,140,0,0,0,0,0,0,0,0,0,0,0,0,0,0,0,0,130,253,168,0,0,0,8,113,224,242,253,140,0,0,0,0,0,0,0,0,0,0,0,0,0,0,0,0,13,218,231,167,60,95,170,253,211,166,253,140,0,0,0,0,0,0,0,0,0,0,0,0,0,0,0,0,0,84,234,254,254,254,255,181,21,169,254,140,0,0,0,0,0,0,0,0,0,0,0,0,0,0,0,0,0,0,51,142,135,122,63,3,0,169,253,140,0,0,0,0,0,0,0,0,0,0,0,0,0,0,0,0,0,0,0,0,0,0,0,0,0,169,253,140,0,0,0,0,0,0,0,0,0,0,0,0,0,0,0,0,0,0,0,0,0,0,0,0,0,169,253,140,0,0,0,0,0,0,0,0,0,0,0,0,0,0,0,0,0,0,0,0,0,0,0,0,0,169,253,140,0,0,0,0,0,0,0,0,0,0,0,0,0,0,0,0,0,0,0,0,0,0,0,0,0,169,253,99,0,0,0,0,0,0,0,0,0,0,0,0,0,0,0,0,0,0,0,0,0,0,0,0,0,169,253,47,0,0,0,0,0,0,0,0,0,0,0,0,0,0,0,0,0,0,0,0,0,0,0,0,0,169,253,47,0,0,0,0,0,0,0,0,0,0,0,0,0,0,0,0,0,0,0,0,0,0,0,0,9,240,253,47,0,0,0,0,0,0,0,0,0,0,0,0,0,0,0,0,0,0,0,0,0,0,0,0,6,221,183,12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</si>
  <si>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56,248,237,102,9,0,0,0,0,0,0,0,0,0,0,0,0,0,0,0,0,0,0,0,0,0,0,0,139,254,254,254,117,0,0,0,0,0,0,0,0,0,0,0,0,0,0,0,0,0,0,0,0,0,0,0,139,254,236,108,10,0,0,0,0,0,0,0,0,0,0,0,0,0,0,0,0,0,0,0,0,0,0,0,139,254,129,0,0,0,0,83,88,0,0,0,0,0,0,0,0,0,0,0,0,0,0,0,0,0,0,0,139,254,223,0,0,0,95,247,239,0,0,0,0,0,0,0,0,0,0,0,0,0,0,0,0,0,0,0,139,254,223,0,0,13,196,254,239,0,0,0,0,0,0,0,0,0,0,0,0,0,0,0,0,0,0,0,139,254,223,0,0,76,254,231,159,0,0,0,0,0,0,0,0,0,0,0,0,0,0,0,0,0,0,0,139,254,223,0,0,178,254,185,0,0,0,0,0,0,0,0,0,0,0,0,0,0,0,0,0,0,0,0,139,254,240,64,0,178,254,185,0,0,0,0,0,0,0,0,0,0,0,0,0,0,0,0,0,0,0,0,12,194,254,243,233,248,254,43,0,0,0,0,0,0,0,0,0,0,0,0,0,0,0,0,0,0,0,0,0,78,248,255,254,254,254,30,0,0,0,0,0,0,0,0,0,0,0,0,0,0,0,0,0,0,0,0,0,0,96,195,254,254,194,16,0,0,0,0,0,0,0,0,0,0,0,0,0,0,0,0,0,0,0,0,0,0,0,132,254,248,95,0,0,0,0,0,0,0,0,0,0,0,0,0,0,0,0,0,0,0,0,0,0,0,0,132,254,231,0,0,0,0,0,0,0,0,0,0,0,0,0,0,0,0,0,0,0,0,0,0,0,0,0,132,254,231,0,0,0,0,0,0,0,0,0,0,0,0,0,0,0,0,0,0,0,0,0,0,0,0,0,132,254,231,0,0,0,0,0,0,0,0,0,0,0,0,0,0,0,0,0,0,0,0,0,0,0,0,0,132,254,231,0,0,0,0,0,0,0,0,0,0,0,0,0,0,0,0,0,0,0,0,0,0,0,0,0,76,245,241,109,13,0,0,0,0,0,0,0,0,0,0,0,0,0,0,0,0,0,0,0,0,0,0,0,0,200,254,254,157,0,0,0,0,0,0,0,0,0,0,0,0,0,0,0,0,0,0,0,0,0,0,0,0,31,208,255,91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</si>
  <si>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67,153,255,255,254,183,146,6,0,0,0,0,0,0,0,0,0,0,0,0,0,0,0,0,0,0,0,68,237,253,253,253,253,253,253,175,25,0,0,0,0,0,0,0,0,0,0,0,0,0,0,0,0,0,5,200,253,253,110,32,32,57,181,253,83,0,0,0,0,0,0,0,0,0,0,0,0,0,0,0,0,0,11,253,253,237,0,0,0,0,0,244,188,0,0,0,0,0,0,0,0,0,0,0,0,0,0,0,0,0,46,253,253,76,0,0,0,0,0,244,188,0,0,0,0,0,0,0,0,0,0,0,0,0,0,0,0,0,216,253,213,11,0,0,0,0,88,252,137,0,0,0,0,0,0,0,0,0,0,0,0,0,0,0,0,72,244,253,100,0,0,0,0,0,119,253,81,0,0,0,0,0,0,0,0,0,0,0,0,0,0,0,15,211,253,179,14,0,0,0,0,21,222,253,81,0,0,0,0,0,0,0,0,0,0,0,0,0,0,0,44,253,253,97,0,0,0,0,0,67,253,222,7,0,0,0,0,0,0,0,0,0,0,0,0,0,0,0,44,253,253,97,0,0,0,0,5,186,253,96,0,0,0,0,0,0,0,0,0,0,0,0,0,0,0,0,44,253,253,97,0,0,0,0,108,253,253,10,0,0,0,0,0,0,0,0,0,0,0,0,0,0,0,0,44,253,253,97,0,0,0,8,187,253,107,1,0,0,0,0,0,0,0,0,0,0,0,0,0,0,0,0,44,253,253,97,0,0,0,118,253,214,17,0,0,0,0,0,0,0,0,0,0,0,0,0,0,0,0,0,44,253,253,97,0,0,21,221,253,107,0,0,0,0,0,0,0,0,0,0,0,0,0,0,0,0,0,0,21,208,253,154,0,9,160,253,221,4,0,0,0,0,0,0,0,0,0,0,0,0,0,0,0,0,0,0,0,61,247,238,41,45,253,253,96,0,0,0,0,0,0,0,0,0,0,0,0,0,0,0,0,0,0,0,0,0,227,253,149,168,253,177,3,0,0,0,0,0,0,0,0,0,0,0,0,0,0,0,0,0,0,0,0,0,213,253,252,253,253,56,0,0,0,0,0,0,0,0,0,0,0,0,0,0,0,0,0,0,0,0,0,0,43,253,253,249,160,16,0,0,0,0,0,0,0,0,0,0,0,0,0,0,0,0,0,0,0,0,0,0,2,105,191,136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</si>
  <si>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0,0,0,51,237,96,0,0,0,0,0,0,0,0,0,0,0,0,0,0,0,0,0,0,0,0,0,0,0,0,50,234,212,14,0,0,0,0,0,0,0,0,0,0,0,0,0,0,0,0,0,0,0,0,0,0,0,47,212,249,86,0,0,0,0,0,0,0,0,0,0,0,0,0,0,0,0,0,0,0,0,0,0,0,14,153,159,64,14,0,0,0,0,0,0,0,0,0,0,0,0,0,0,0,0,0,0,0,0,0,0,0,141,184,6,0,0,0,0,0,0,0,0,0,0,0,0,0,0,0,0,0,0,0,0,0,0,0,0,85,224,23,0,0,0,0,0,0,0,0,0,0,0,0,0,0,0,0,0,0,0,0,0,0,0,0,13,233,71,0,0,0,0,0,0,0,0,0,0,0,0,0,0,0,0,0,0,0,0,0,0,0,0,0,117,178,0,0,0,0,0,0,0,0,0,0,0,0,0,0,0,0,0,0,0,0,0,0,0,0,0,11,235,32,0,0,0,0,0,0,0,0,0,0,0,0,0,0,0,0,0,0,0,0,0,0,0,0,0,127,217,0,0,0,0,0,0,0,0,0,0,0,0,0,0,0,0,0,0,0,0,0,0,0,0,0,4,215,59,0,0,0,0,0,0,0,0,0,0,0,0,0,0,0,0,0,0,0,0,0,0,0,0,0,48,254,15,0,36,166,192,109,14,0,0,0,0,0,0,0,0,0,0,0,0,0,0,0,0,0,0,0,106,193,15,138,248,255,254,254,60,0,0,0,0,0,0,0,0,0,0,0,0,0,0,0,0,0,0,0,162,172,182,219,91,60,117,251,60,0,0,0,0,0,0,0,0,0,0,0,0,0,0,0,0,0,0,0,180,247,172,16,0,0,18,244,60,0,0,0,0,0,0,0,0,0,0,0,0,0,0,0,0,0,0,0,180,237,11,0,0,0,92,244,18,0,0,0,0,0,0,0,0,0,0,0,0,0,0,0,0,0,0,0,179,254,15,0,0,0,152,137,0,0,0,0,0,0,0,0,0,0,0,0,0,0,0,0,0,0,0,0,131,236,37,0,0,82,186,10,0,0,0,0,0,0,0,0,0,0,0,0,0,0,0,0,0,0,0,0,48,254,184,11,85,232,77,0,0,0,0,0,0,0,0,0,0,0,0,0,0,0,0,0,0,0,0,0,4,215,254,231,228,71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</si>
  <si>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44,47,28,116,153,254,255,195,115,42,0,0,0,0,0,0,0,0,0,0,0,0,0,0,0,0,67,121,241,253,188,253,253,253,253,253,253,234,65,0,0,0,0,0,0,0,0,0,0,0,0,0,0,91,249,253,253,253,253,245,248,246,189,224,253,253,239,21,0,0,0,0,0,0,0,0,0,0,0,0,0,94,253,253,253,253,208,51,59,94,26,43,253,253,158,9,0,0,0,0,0,0,0,0,0,0,0,0,0,8,220,247,81,93,23,0,0,0,0,95,253,253,253,25,0,0,0,0,0,0,0,0,0,0,0,0,0,0,0,57,6,0,0,0,0,15,73,219,253,253,253,25,0,0,0,0,0,0,0,0,0,0,0,0,0,0,0,0,0,0,0,0,11,229,253,253,253,252,206,14,0,0,0,0,0,0,0,0,0,0,0,0,0,0,0,0,0,0,0,0,110,253,253,253,253,222,0,0,0,0,0,0,0,0,0,0,0,0,0,0,0,0,0,0,0,0,0,0,110,253,253,253,253,248,97,110,110,61,0,0,0,0,0,0,0,0,0,0,0,0,0,0,0,0,0,0,45,233,253,253,253,253,253,253,253,203,0,0,0,0,0,0,0,0,0,0,0,0,0,0,0,0,0,0,0,32,51,169,253,253,253,253,253,251,75,0,0,0,0,0,0,0,0,0,0,0,0,0,0,0,0,0,0,0,0,1,5,157,242,253,253,253,93,0,0,0,0,0,0,0,0,0,0,0,0,0,0,0,0,0,0,0,0,0,0,0,139,253,253,253,93,0,0,0,0,0,0,0,0,0,0,0,0,0,0,0,0,0,0,0,0,0,0,4,148,253,253,235,44,0,0,0,0,0,0,0,0,0,0,0,0,0,0,0,0,0,0,0,0,0,0,137,253,253,253,65,0,0,0,0,0,0,0,0,0,0,0,0,0,0,0,0,0,0,9,21,21,81,203,252,253,253,220,18,0,0,0,0,0,0,0,0,0,0,0,0,0,0,35,140,171,129,207,253,253,253,253,253,253,253,158,0,0,0,0,0,0,0,0,0,0,0,0,0,0,38,185,253,253,253,253,253,253,253,250,252,243,192,46,0,0,0,0,0,0,0,0,0,0,0,0,0,0,65,249,253,253,253,252,196,242,154,86,119,0,0,0,0,0,0,0,0,0,0,0,0,0,0,0,0,0,0,43,89,95,108,232,0,37,1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</si>
  <si>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31,130,222,255,255,215,130,24,1,0,0,0,0,0,0,0,0,0,0,0,0,0,0,0,0,2,31,156,253,253,253,253,253,253,253,253,41,8,0,0,0,0,0,0,0,0,0,0,0,0,0,0,0,41,253,253,253,240,235,140,147,241,253,253,253,207,80,0,0,0,0,0,0,0,0,0,0,0,0,0,27,213,253,249,204,31,0,0,0,34,155,253,253,253,152,2,0,0,0,0,0,0,0,0,0,0,0,3,162,253,253,134,0,0,0,0,0,0,34,231,253,253,253,12,0,0,0,0,0,0,0,0,0,0,0,98,253,253,211,32,0,0,0,0,0,0,0,217,253,253,253,12,0,0,0,0,0,0,0,0,0,0,9,216,253,233,32,0,0,0,0,0,0,0,58,241,253,253,253,12,0,0,0,0,0,0,0,0,0,0,13,253,253,198,0,0,0,0,0,0,0,80,201,253,253,253,253,12,0,0,0,0,0,0,0,0,0,0,13,253,253,99,0,0,0,0,0,16,153,239,253,253,253,253,229,9,0,0,0,0,0,0,0,0,0,0,13,253,253,189,0,0,13,63,153,204,253,253,232,244,253,253,141,0,0,0,0,0,0,0,0,0,0,0,13,253,253,246,114,69,165,253,253,253,253,158,41,217,253,253,141,0,0,0,0,0,0,0,0,0,0,0,3,130,253,253,253,253,253,253,253,197,82,11,69,245,253,253,106,0,0,0,0,0,0,0,0,0,0,0,0,4,169,253,253,253,237,172,82,12,0,0,88,253,253,253,18,0,0,0,0,0,0,0,0,0,0,0,0,0,25,43,43,43,34,0,0,0,0,0,88,253,253,253,79,0,0,0,0,0,0,0,0,0,0,0,0,0,0,0,0,0,0,0,0,0,0,0,88,253,253,253,18,0,0,0,0,0,0,0,0,0,0,0,0,0,0,0,0,0,0,0,0,0,0,0,88,253,253,212,11,0,0,0,0,0,0,0,0,0,0,0,0,0,0,0,0,0,0,0,0,0,0,0,88,253,253,148,0,0,0,0,0,0,0,0,0,0,0,0,0,0,0,0,0,0,0,0,0,0,0,0,88,253,253,148,0,0,0,0,0,0,0,0,0,0,0,0,0,0,0,0,0,0,0,0,0,0,0,0,88,253,253,148,0,0,0,0,0,0,0,0,0,0,0,0,0,0,0,0,0,0,0,0,0,0,0,0,88,253,192,148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</si>
  <si>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51,161,50,0,0,0,0,0,0,0,0,0,0,0,0,0,0,0,0,0,0,0,0,0,0,0,0,49,228,252,185,70,0,13,70,70,70,0,0,0,0,0,0,0,0,0,0,0,0,0,0,0,0,0,43,233,252,252,252,252,208,215,252,252,210,0,0,0,0,0,0,0,0,0,0,0,0,0,0,0,0,43,230,253,252,252,252,252,253,210,22,22,12,0,0,0,0,0,0,0,0,0,0,0,0,0,0,0,0,155,253,255,249,199,116,116,0,0,0,0,0,0,0,0,0,0,0,0,0,0,0,0,0,0,0,0,0,207,252,253,132,0,0,0,0,0,0,0,0,0,0,0,0,0,0,0,0,0,0,0,0,0,0,0,0,176,252,253,123,0,0,0,0,0,0,0,0,0,0,0,0,0,0,0,0,0,0,0,0,0,0,0,0,93,252,253,244,176,59,0,0,0,0,0,0,0,0,0,0,0,0,0,0,0,0,0,0,0,0,0,0,51,189,253,252,252,244,126,0,0,0,0,0,0,0,0,0,0,0,0,0,0,0,0,0,0,0,0,0,0,0,127,230,247,253,253,127,0,0,0,0,0,0,0,0,0,0,0,0,0,0,0,0,0,0,0,0,0,0,0,0,111,252,252,230,0,0,0,0,0,0,0,0,0,0,0,0,0,0,0,0,0,0,0,0,0,0,7,70,172,252,252,199,0,0,0,0,0,0,0,0,0,0,0,0,0,17,25,0,0,0,0,0,0,43,212,252,252,252,210,74,0,0,0,0,0,0,0,0,0,0,0,0,0,99,69,0,0,0,0,0,136,240,253,252,221,137,22,0,0,0,0,0,0,0,0,0,0,0,0,0,149,249,63,9,24,87,159,253,253,253,252,157,32,0,0,0,0,0,0,0,0,0,0,0,0,0,0,0,253,236,161,194,252,253,252,252,235,153,84,0,0,0,0,0,0,0,0,0,0,0,0,0,0,0,0,0,169,252,252,252,252,247,183,100,44,0,0,0,0,0,0,0,0,0,0,0,0,0,0,0,0,0,0,0,25,98,129,66,45,42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</si>
  <si>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89,113,113,255,253,253,253,253,255,253,119,0,0,0,0,0,0,0,0,0,0,0,0,0,0,0,0,123,246,252,252,253,252,252,252,252,253,252,246,122,0,0,0,0,0,0,0,0,0,0,0,0,0,0,120,246,252,252,220,196,195,195,195,195,222,252,252,246,88,0,0,0,0,0,0,0,0,0,0,0,0,0,253,252,230,129,37,0,0,0,0,0,38,218,252,252,205,0,0,0,0,0,0,0,0,0,0,0,0,0,253,204,25,0,0,0,0,0,0,0,0,38,221,252,252,79,0,0,0,0,0,0,0,0,0,0,0,0,0,0,0,0,0,0,0,0,0,0,0,0,57,253,253,141,0,0,0,0,0,0,0,0,0,0,0,0,0,0,0,0,0,0,0,0,0,0,0,0,57,252,252,241,24,0,0,0,0,0,0,0,0,0,0,0,0,0,0,0,0,0,0,0,0,0,0,0,57,252,252,253,27,0,0,0,0,0,0,0,0,0,0,0,0,0,0,0,0,0,0,0,0,0,0,0,57,252,252,240,24,0,0,0,0,0,0,0,0,0,0,0,0,0,0,0,0,0,0,0,0,0,0,0,135,252,252,140,0,0,0,0,0,0,0,0,0,0,0,0,0,0,0,0,0,0,0,0,0,0,0,38,222,253,253,141,0,0,0,0,0,0,0,0,0,0,0,0,0,0,0,57,163,226,225,146,225,146,85,140,252,252,252,15,0,0,0,0,0,0,0,0,0,0,0,0,0,0,13,187,252,253,252,252,252,252,253,252,252,252,252,0,0,0,0,0,0,0,0,0,0,0,0,0,0,0,73,252,252,253,242,223,227,252,253,252,252,252,252,0,0,0,0,0,0,0,0,0,0,0,0,0,0,0,197,252,252,190,74,0,13,189,253,252,252,252,252,0,0,0,0,0,0,0,0,0,0,0,0,0,0,0,198,253,253,0,0,26,207,253,255,253,253,253,253,255,90,0,0,0,0,0,0,0,0,0,0,0,0,0,150,252,252,163,131,231,252,252,253,223,167,224,252,253,195,85,28,0,0,0,0,0,0,0,0,0,0,0,57,252,252,253,252,252,252,252,196,52,0,137,252,253,252,252,215,119,0,0,0,0,0,0,0,0,0,0,19,180,252,253,252,252,233,145,0,0,0,10,84,225,233,252,233,145,0,0,0,0,0,0,0,0,0,0,0,13,112,253,204,112,37,0,0,0,0,0,0,0,38,112,37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</si>
  <si>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53,231,0,0,0,0,0,0,0,0,0,0,0,0,0,0,0,0,0,0,0,0,0,0,0,0,0,0,150,254,79,0,0,0,0,0,0,0,0,0,0,0,0,0,0,0,0,0,0,0,0,0,0,0,0,0,150,253,58,0,0,0,0,0,0,0,0,0,0,0,0,0,0,0,0,0,0,0,0,0,0,0,0,0,150,254,95,0,0,0,0,0,0,0,0,0,0,0,0,0,0,0,0,0,0,0,0,0,0,0,0,0,190,251,30,0,0,0,0,0,0,0,0,0,0,0,0,0,0,0,0,0,0,0,0,0,0,0,0,0,241,249,0,0,0,0,0,0,0,0,0,0,0,0,0,0,0,0,0,0,0,0,0,0,0,0,0,0,250,251,38,0,0,0,0,0,0,0,0,0,0,0,0,0,0,0,0,0,0,0,0,0,0,0,0,0,156,249,0,0,0,0,0,0,0,0,0,0,0,0,0,0,0,0,0,0,0,0,0,0,0,0,0,0,150,249,0,0,0,0,0,0,0,0,0,0,0,0,0,0,0,0,0,0,0,0,0,0,0,0,0,0,150,249,0,0,0,0,0,0,0,0,0,0,0,0,0,0,0,0,0,0,0,0,0,0,0,0,0,0,231,249,0,0,0,0,0,0,0,0,0,0,0,0,0,0,0,0,0,0,0,0,0,0,0,0,0,23,251,249,0,0,0,0,0,0,0,0,0,0,0,0,0,0,0,0,0,0,0,0,0,0,0,0,0,96,254,244,0,0,0,0,0,0,0,0,0,0,0,0,0,0,0,0,0,0,0,0,0,0,0,0,0,96,254,149,0,0,0,0,0,0,0,0,0,0,0,0,0,0,0,0,0,0,0,0,0,0,0,0,0,96,255,139,0,0,0,0,0,0,0,0,0,0,0,0,0,0,0,0,0,0,0,0,0,0,0,0,0,96,254,50,0,0,0,0,0,0,0,0,0,0,0,0,0,0,0,0,0,0,0,0,0,0,0,0,0,96,228,24,0,0,0,0,0,0,0,0,0,0,0,0,0,0,0,0,0,0,0,0,0,0,0,0,0,170,204,0,0,0,0,0,0,0,0,0,0,0,0,0,0,0,0,0,0,0,0,0,0,0,0,0,0,177,147,0,0,0,0,0,0,0,0,0,0,0,0,0,0,0,0,0,0,0,0,0,0,0,0,0,0,134,65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</si>
  <si>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94,129,170,171,128,109,47,0,0,0,0,0,0,0,0,0,0,0,0,0,0,0,0,0,0,0,1,73,227,252,252,253,252,252,232,73,10,0,0,0,0,0,0,0,0,0,0,0,0,0,0,0,0,0,21,252,252,205,154,232,231,252,252,253,149,11,0,0,0,0,0,0,0,0,0,0,0,0,0,0,0,0,144,189,108,31,0,47,46,211,252,253,252,154,1,0,0,0,0,0,0,0,0,0,0,0,0,0,0,0,83,82,0,0,0,0,0,0,0,191,252,252,169,0,0,0,0,0,0,0,0,0,0,0,0,0,0,0,0,0,0,0,0,0,0,0,0,15,222,252,210,0,0,0,0,0,0,0,0,0,0,0,0,0,0,0,0,0,0,0,0,0,0,0,0,37,222,252,108,0,0,0,0,0,0,0,0,0,0,0,0,0,0,0,0,0,0,0,0,0,0,0,0,253,252,252,108,0,0,0,0,0,0,0,0,0,0,0,0,0,0,0,0,0,0,37,170,110,109,212,253,255,253,237,62,0,0,0,0,0,0,0,0,0,0,0,0,0,0,0,0,0,0,78,252,253,252,252,252,253,148,30,0,0,0,0,0,0,0,0,0,0,0,0,0,0,0,0,0,0,0,181,252,253,252,252,252,154,10,0,0,0,0,0,0,0,0,0,0,0,0,0,0,0,0,0,0,0,0,98,252,253,252,252,252,0,0,0,0,0,0,0,0,0,0,0,0,0,0,0,0,0,0,0,0,0,0,21,207,255,253,253,253,110,15,0,0,0,0,0,0,0,0,0,0,0,0,0,0,0,0,0,0,0,0,0,20,35,98,252,252,253,77,0,0,0,0,0,0,0,0,0,0,0,0,0,0,0,0,0,0,0,0,0,0,0,21,201,252,253,179,0,0,0,0,0,0,0,0,0,0,0,0,0,0,0,0,0,0,0,0,0,0,0,0,78,190,253,221,41,0,0,0,0,0,0,0,0,0,0,0,0,0,0,0,0,63,253,253,232,109,110,15,79,109,255,253,217,0,0,0,0,0,0,0,0,0,0,0,0,0,0,0,0,144,252,252,252,252,253,222,242,252,253,231,71,0,0,0,0,0,0,0,0,0,0,0,0,0,0,0,0,125,231,252,252,252,253,252,252,252,237,153,0,0,0,0,0,0,0,0,0,0,0,0,0,0,0,0,0,0,47,232,252,252,253,210,108,108,62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</si>
  <si>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75,236,87,0,0,0,0,0,0,0,0,0,0,0,0,0,0,0,0,0,0,0,0,0,0,0,0,50,245,235,12,0,0,0,0,0,0,0,0,0,0,0,0,0,0,0,0,0,0,0,0,0,0,0,11,233,254,114,0,0,0,0,0,0,0,0,0,0,0,0,0,0,0,0,0,0,0,0,0,0,0,0,37,254,206,21,0,0,0,0,0,0,0,0,0,0,0,0,0,0,0,0,0,0,0,0,0,0,0,5,197,254,33,0,0,0,0,0,0,0,0,0,0,0,0,0,0,0,0,0,0,0,0,0,0,0,0,49,254,199,6,0,0,0,0,0,0,0,0,0,0,0,0,0,0,0,0,0,0,0,0,0,0,0,0,161,251,105,0,0,0,0,0,0,0,0,0,0,0,0,0,0,0,0,0,0,0,0,0,0,0,0,38,247,233,0,0,0,0,0,0,0,0,0,0,0,0,0,0,0,0,0,0,0,0,0,0,0,0,0,149,254,143,0,0,0,0,0,0,0,0,0,0,0,0,0,0,0,0,0,0,0,0,0,0,0,0,74,250,245,44,0,0,0,0,0,0,0,0,0,0,0,0,0,0,0,0,0,0,0,0,0,0,0,0,122,254,164,0,0,0,0,0,0,0,0,0,0,0,0,0,0,0,0,0,0,0,0,0,0,0,0,17,225,254,45,0,0,0,0,0,0,0,0,0,0,0,0,0,0,0,0,0,0,0,0,0,0,0,0,107,254,178,1,0,0,0,0,0,0,0,0,0,0,0,0,0,0,0,0,0,0,0,0,0,0,0,0,189,254,129,0,0,0,0,0,0,0,0,0,0,0,0,0,0,0,0,0,0,0,0,0,0,0,0,25,248,208,0,0,0,0,0,0,0,0,0,0,0,0,0,0,0,0,0,0,0,0,0,0,0,0,0,174,254,125,0,0,0,0,0,0,0,0,0,0,0,0,0,0,0,0,0,0,0,0,0,0,0,0,0,183,254,43,0,0,0,0,0,0,0,0,0,0,0,0,0,0,0,0,0,0,0,0,0,0,0,0,0,183,254,43,0,0,0,0,0,0,0,0,0,0,0,0,0,0,0,0,0,0,0,0,0,0,0,0,0,183,254,92,0,0,0,0,0,0,0,0,0,0,0,0,0,0,0,0,0,0,0,0,0,0,0,0,0,115,251,103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</si>
  <si>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0,202,178,125,44,0,0,0,0,0,0,0,0,0,0,0,0,0,0,0,0,0,0,0,0,0,0,0,34,246,254,246,243,111,17,0,0,0,0,0,0,0,0,0,0,0,0,0,0,0,0,0,0,0,0,0,0,175,254,254,254,254,179,99,8,0,0,0,0,0,0,0,0,0,0,0,0,0,0,0,0,0,0,0,0,19,72,233,251,254,254,249,27,0,0,0,0,0,0,0,0,0,0,0,0,0,0,0,0,0,0,0,0,0,0,15,220,254,254,116,0,0,0,0,0,0,0,0,0,0,0,0,0,0,0,0,0,0,0,0,0,5,68,194,254,254,254,85,0,0,0,0,0,0,0,0,0,0,0,0,0,0,0,0,0,0,26,86,158,196,254,254,254,234,125,23,0,0,0,0,0,0,0,0,0,0,0,0,0,0,0,0,0,19,245,254,254,254,254,231,173,48,0,0,0,0,0,0,0,0,0,0,0,0,0,0,0,0,0,0,0,21,254,254,254,254,219,26,0,0,0,0,0,0,0,0,0,0,0,0,0,0,0,0,0,0,0,0,0,9,173,250,254,254,215,130,50,0,0,0,0,0,0,0,0,0,0,0,0,0,0,0,0,0,0,0,0,0,0,69,249,254,254,254,254,119,1,0,0,0,0,0,0,0,0,0,0,0,0,0,0,0,0,0,0,0,0,0,0,105,217,254,254,254,91,20,0,0,0,0,0,0,0,0,0,0,0,0,0,0,0,0,0,0,0,0,0,0,15,119,246,254,254,228,77,0,0,0,0,0,0,0,0,0,0,0,0,0,0,0,0,0,0,0,0,0,0,0,35,147,244,254,246,50,0,0,0,0,0,0,0,0,0,0,0,0,0,0,0,0,0,0,0,0,0,0,0,0,156,254,254,124,0,0,0,0,0,0,0,0,0,0,0,0,0,0,0,0,0,0,0,0,0,0,0,0,47,254,254,174,0,0,0,0,0,0,0,0,0,0,0,0,0,0,0,0,0,17,135,97,98,133,57,135,229,254,254,122,0,0,0,0,0,0,0,0,0,0,0,0,0,0,0,0,0,8,203,254,254,254,254,254,254,254,200,19,0,0,0,0,0,0,0,0,0,0,0,0,0,0,0,0,0,0,80,204,244,254,254,254,252,209,68,0,0,0,0,0,0,0,0,0,0,0,0,0,0,0,0,0,0,0,0,0,42,212,254,231,67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</si>
  <si>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0,0,0,0,0,0,0,0,0,0,0,0,0,0,0,0,0,0,0,0,0,0,0,0,0,0,0,0,0,0,43,152,236,228,99,0,0,0,0,0,0,0,0,0,0,0,0,0,0,0,0,0,0,0,0,0,17,149,244,254,254,254,235,29,0,0,0,0,0,0,0,0,0,0,0,0,0,0,0,0,0,0,0,0,216,254,254,254,220,254,254,57,0,0,0,0,0,0,0,0,0,0,0,0,0,0,0,0,0,0,12,222,254,254,215,128,7,180,231,23,0,0,0,0,0,0,0,0,0,0,0,0,0,0,0,0,0,26,204,254,254,193,43,0,0,39,114,0,0,0,0,0,0,0,0,0,0,0,0,0,0,0,0,0,0,54,254,254,187,14,0,0,0,0,0,0,0,0,0,0,0,0,0,0,0,0,0,0,0,0,0,0,0,203,254,237,14,0,0,0,0,0,0,0,0,0,0,0,0,0,0,0,0,0,0,0,0,0,0,0,73,253,246,58,0,0,0,0,0,0,0,0,0,0,0,0,0,0,0,0,0,0,0,0,0,0,0,8,177,254,235,0,0,0,0,0,0,0,0,0,0,0,0,0,0,0,0,0,0,0,0,0,0,0,0,116,254,254,90,0,0,0,0,0,0,0,0,0,0,0,0,0,0,0,0,0,0,0,0,0,0,0,0,121,254,211,8,0,0,0,0,0,0,0,0,0,0,0,0,0,0,0,0,0,0,0,0,0,0,0,0,150,254,217,78,78,78,15,0,0,0,0,0,0,0,0,0,0,0,0,0,0,0,0,0,0,0,0,10,223,254,254,254,254,254,240,236,130,26,0,0,0,0,0,0,0,0,0,0,0,0,0,0,0,0,0,56,253,254,252,245,245,190,154,251,254,229,36,0,0,0,0,0,0,0,0,0,0,0,0,0,0,0,0,0,217,254,74,0,0,0,0,59,242,254,149,0,0,0,0,0,0,0,0,0,0,0,0,0,0,0,0,0,217,254,9,0,0,0,0,85,253,254,182,0,0,0,0,0,0,0,0,0,0,0,0,0,0,0,0,0,142,254,86,0,0,1,89,236,254,254,106,0,0,0,0,0,0,0,0,0,0,0,0,0,0,0,0,0,59,254,236,164,164,181,254,254,254,157,0,0,0,0,0,0,0,0,0,0,0,0,0,0,0,0,0,0,3,94,253,254,254,254,254,254,166,6,0,0,0,0,0,0,0,0,0,0,0,0,0,0,0,0,0,0,0,0,80,202,254,254,176,93,28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</si>
  <si>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51,63,151,158,222,255,213,0,0,0,0,0,0,0,0,0,0,0,0,0,0,0,0,10,122,126,192,221,247,254,254,254,254,238,184,0,0,0,0,0,0,0,0,0,0,0,0,0,0,0,0,56,250,254,254,254,254,226,162,158,67,32,0,0,0,0,0,0,0,0,0,0,0,0,0,0,0,0,0,0,95,81,101,9,4,3,0,0,0,0,0,0,0,0,0,0,0,0,0,0,0,0,0,0,0,0,3,162,238,180,0,0,0,0,0,0,0,0,0,0,0,0,0,0,0,0,0,0,0,0,0,0,0,0,94,254,215,12,0,0,0,0,0,0,0,0,0,0,0,0,0,0,0,0,0,0,0,0,0,0,0,0,121,254,252,245,245,245,239,120,4,0,0,0,0,0,0,0,0,0,0,0,0,0,0,0,0,0,0,0,30,207,246,237,234,238,254,254,106,0,0,0,0,0,0,0,0,0,0,0,0,0,0,0,0,0,0,0,0,0,45,13,0,15,87,254,241,37,0,0,0,0,0,0,0,0,0,0,0,0,0,0,0,0,0,0,0,0,0,0,0,0,1,109,250,236,17,0,0,0,0,0,0,0,0,0,0,0,0,0,0,0,0,0,0,0,0,0,0,0,0,0,235,254,128,0,0,0,0,0,0,0,0,0,0,0,0,0,0,0,0,0,0,0,0,0,0,0,0,0,105,254,231,16,0,0,0,0,0,0,0,0,0,0,0,0,0,0,0,0,0,0,0,0,0,0,0,0,4,205,254,24,0,0,0,0,0,0,0,0,0,0,0,0,0,0,0,3,82,0,0,0,0,0,0,0,2,204,254,24,0,0,0,0,0,0,0,0,0,0,0,0,0,0,0,148,138,0,0,0,0,0,0,0,108,254,233,17,0,0,0,0,0,0,0,0,0,0,0,0,0,0,0,250,38,0,0,0,0,0,0,27,229,254,130,0,0,0,0,0,0,0,0,0,0,0,0,0,0,0,0,250,150,2,0,0,0,0,8,205,254,248,52,0,0,0,0,0,0,0,0,0,0,0,0,0,0,0,0,250,254,188,143,68,68,123,202,254,242,73,0,0,0,0,0,0,0,0,0,0,0,0,0,0,0,0,0,50,206,220,252,254,254,254,252,191,67,0,0,0,0,0,0,0,0,0,0,0,0,0,0,0,0,0,0,0,0,0,60,185,223,157,76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</si>
  <si>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64,191,255,128,0,0,0,0,0,0,0,0,0,0,0,0,0,0,0,0,0,0,0,0,0,0,0,0,128,255,255,255,255,128,128,128,128,128,128,128,128,64,0,0,0,0,0,0,0,0,0,0,0,0,0,0,64,255,255,255,255,255,255,255,255,255,255,255,255,255,64,0,0,0,0,0,0,0,0,0,0,0,0,0,0,0,0,64,128,128,128,128,128,191,255,255,255,255,64,0,0,0,0,0,0,0,0,0,0,0,0,0,0,0,0,0,0,0,0,0,0,0,0,255,255,255,0,0,0,0,0,0,0,0,0,0,0,0,0,0,0,0,0,0,0,0,0,0,0,0,128,255,255,64,0,0,0,0,0,0,0,0,0,0,0,0,0,0,0,0,0,0,0,0,0,0,0,64,255,255,191,0,0,0,0,0,0,0,0,0,0,0,0,0,0,0,0,0,0,0,0,0,0,0,0,255,255,191,0,0,0,0,0,0,0,0,0,0,0,0,0,0,0,0,0,0,0,0,0,0,0,0,255,255,255,0,0,0,0,0,0,0,0,0,0,0,0,0,0,0,0,0,0,64,128,128,128,255,255,255,255,255,255,255,0,0,0,0,0,0,0,0,0,0,0,0,0,0,0,0,0,255,255,255,255,255,255,255,255,255,255,64,0,0,0,0,0,0,0,0,0,0,0,0,0,0,0,0,0,128,191,255,255,255,255,255,191,64,0,0,0,0,0,0,0,0,0,0,0,0,0,0,0,0,0,0,0,0,0,0,128,255,255,255,0,0,0,0,0,0,0,0,0,0,0,0,0,0,0,0,0,0,0,0,0,0,0,128,255,255,255,64,0,0,0,0,0,0,0,0,0,0,0,0,0,0,0,0,0,0,0,0,0,0,64,255,255,255,128,0,0,0,0,0,0,0,0,0,0,0,0,0,0,0,0,0,0,0,0,0,0,64,255,255,255,128,0,0,0,0,0,0,0,0,0,0,0,0,0,0,0,0,0,0,0,0,0,0,64,255,255,255,191,0,0,0,0,0,0,0,0,0,0,0,0,0,0,0,0,0,0,0,0,0,0,0,191,255,255,191,0,0,0,0,0,0,0,0,0,0,0,0,0,0,0,0,0,0,0,0,0,0,0,64,255,255,191,64,0,0,0,0,0,0,0,0,0,0,0,0,0,0,0,0,0,0,0,0,0,0,0,64,191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</si>
  <si>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33,227,31,0,0,0,0,0,0,0,0,0,0,0,0,0,0,0,0,0,0,0,0,0,0,0,0,0,99,254,94,0,0,0,0,0,49,152,89,0,0,0,0,0,0,0,0,0,0,0,0,0,0,0,0,0,99,254,94,0,0,0,0,71,237,255,166,0,0,0,0,0,0,0,0,0,0,0,0,0,0,0,0,0,174,254,94,0,0,0,73,244,243,109,4,0,0,0,0,0,0,0,0,0,0,0,0,0,0,0,0,0,188,254,94,0,0,22,222,254,166,0,0,0,0,0,0,0,0,0,0,0,0,0,0,0,0,0,0,0,185,254,27,0,2,157,254,216,22,0,0,0,0,0,0,0,0,0,0,0,0,0,0,0,0,0,0,0,160,254,66,0,107,254,248,76,0,0,0,0,0,0,0,0,0,0,0,0,0,0,0,0,0,0,0,0,44,254,138,93,242,254,124,0,0,0,0,0,0,0,0,0,0,0,0,0,0,0,0,0,0,0,0,0,1,79,252,254,254,173,4,0,0,0,0,0,0,0,0,0,0,0,0,0,0,0,0,0,0,0,0,0,0,0,172,254,254,87,0,0,0,0,0,0,0,0,0,0,0,0,0,0,0,0,0,0,0,0,0,0,0,11,236,254,164,8,0,0,0,0,0,0,0,0,0,0,0,0,0,0,0,0,0,0,0,0,0,0,0,124,254,230,18,0,0,0,0,0,0,0,0,0,0,0,0,0,0,0,0,0,0,0,0,0,0,0,9,232,254,130,0,0,0,0,0,0,0,0,0,0,0,0,0,0,0,0,0,0,0,0,0,0,0,0,158,254,232,12,0,0,0,0,0,0,0,0,0,0,0,0,0,0,0,0,0,0,0,0,0,0,0,14,229,254,97,0,0,0,0,0,0,0,0,0,0,0,0,0,0,0,0,0,0,0,0,0,0,0,0,155,254,157,8,0,0,0,0,0,0,0,0,0,0,0,0,0,0,0,0,0,0,0,0,0,0,0,0,156,254,80,0,0,0,0,0,0,0,0,0,0,0,0,0,0,0,0,0,0,0,0,0,0,0,0,0,153,206,16,0,0,0,0,0,0,0,0,0,0,0,0,0,0,0,0,0,0,0,0,0,0,0,0,0,202,89,0,0,0,0,0,0,0,0,0,0,0,0,0,0,0,0,0,0,0,0,0,0,0,0,0,0,138,129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</si>
  <si>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3,128,254,213,87,2,0,0,0,0,0,0,0,0,0,0,0,0,0,0,0,0,0,0,0,0,0,0,118,253,253,253,253,155,7,0,0,0,0,0,0,0,0,0,0,0,0,0,0,0,0,0,0,0,0,6,181,244,125,136,248,253,161,18,0,0,0,0,0,0,0,0,0,0,0,0,0,0,0,0,0,0,0,30,237,169,0,0,119,248,253,144,0,0,0,0,0,0,0,0,0,0,0,0,0,0,0,0,0,0,0,0,106,21,0,0,0,118,250,250,107,0,0,0,0,0,0,0,0,0,0,0,0,0,0,0,0,0,0,0,0,0,0,0,0,0,207,254,228,0,0,0,0,0,0,0,0,0,0,0,0,0,0,0,0,0,0,0,0,0,0,0,0,0,81,254,237,33,0,0,0,0,0,0,0,0,0,0,0,0,0,0,0,0,0,0,0,0,0,0,0,0,0,254,253,96,0,0,0,0,0,0,0,0,0,0,0,0,0,0,0,0,0,0,0,0,0,0,0,0,0,254,231,9,0,0,0,0,0,0,0,0,0,0,0,0,0,0,0,0,0,0,0,0,0,0,0,0,173,254,228,0,0,0,0,0,0,0,0,0,0,0,0,0,0,0,0,0,0,0,0,0,0,0,0,64,249,255,104,0,0,0,0,0,0,0,0,0,0,0,0,0,0,0,0,0,0,0,0,0,0,0,56,243,253,172,0,0,0,0,0,0,0,0,0,0,0,0,0,0,0,0,0,0,0,0,0,0,0,13,177,253,218,46,0,0,0,0,0,0,0,0,0,0,0,0,0,0,0,0,0,0,0,0,0,0,14,174,253,209,9,0,0,0,0,0,0,0,0,0,0,0,0,0,0,0,0,0,0,0,0,0,0,44,202,253,183,7,0,0,0,0,0,0,0,0,0,0,0,0,0,0,0,0,0,0,0,0,0,0,38,207,253,188,37,0,0,0,0,0,0,0,0,0,0,0,0,0,0,0,0,0,0,0,0,0,0,13,174,253,228,55,0,0,0,0,0,0,17,85,85,85,53,0,0,0,0,0,0,0,0,0,0,0,0,140,253,253,150,137,218,218,218,219,218,218,224,253,178,188,110,0,0,0,0,0,0,0,0,0,0,0,23,244,253,253,253,253,253,253,253,254,190,144,121,24,6,8,4,0,0,0,0,0,0,0,0,0,0,0,2,161,253,224,132,132,28,11,11,11,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</si>
  <si>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0,116,243,141,125,125,26,0,0,0,0,0,0,0,0,0,0,0,0,0,0,0,0,0,0,0,0,55,243,254,254,254,254,254,145,88,0,0,0,0,0,0,0,0,0,0,0,0,0,0,0,0,0,0,0,119,254,254,254,254,254,254,254,218,29,0,0,0,0,0,0,0,0,0,0,0,0,0,0,0,0,0,0,9,143,149,190,254,254,254,254,254,210,30,0,0,0,0,0,0,0,0,0,0,0,0,0,0,0,0,0,0,0,0,10,25,70,237,254,254,254,71,0,0,0,0,0,0,0,0,0,0,0,0,0,0,0,0,0,0,0,0,0,0,0,67,236,254,254,205,28,0,0,0,0,0,0,0,0,0,0,0,0,0,0,0,0,0,0,0,0,0,0,0,92,254,254,254,189,0,0,0,0,0,0,0,0,0,0,0,0,0,0,0,0,0,0,0,0,0,0,0,50,237,254,254,208,0,0,0,0,0,0,0,0,0,0,0,0,0,0,0,0,0,0,0,0,0,0,0,0,93,254,254,245,68,0,0,0,0,0,0,0,0,0,0,0,0,0,0,0,0,0,0,177,149,44,0,0,66,254,254,254,85,0,0,0,0,0,0,0,0,0,0,0,0,0,0,0,0,0,110,248,254,233,190,86,110,254,254,254,85,0,0,0,0,0,0,0,0,0,0,0,0,0,0,0,0,24,240,254,254,254,254,254,254,254,254,254,85,0,0,0,0,0,0,0,0,0,0,0,0,0,0,0,0,135,254,237,232,248,254,254,255,254,254,254,85,0,0,0,0,0,0,0,0,0,0,0,0,0,0,0,0,243,254,156,44,116,215,247,254,254,254,254,85,0,0,0,0,0,0,0,0,0,0,0,0,0,0,0,0,243,254,169,5,0,11,210,254,254,254,254,173,12,0,0,0,0,0,0,0,0,0,0,0,0,0,0,0,243,254,254,169,157,187,254,254,254,254,254,254,192,74,0,0,0,0,0,0,0,0,0,0,0,0,0,0,233,254,254,254,254,254,254,254,254,254,254,254,254,244,140,19,0,0,0,0,0,0,0,0,0,0,0,0,49,237,254,254,254,254,254,254,214,111,136,254,254,254,254,249,67,0,0,0,0,0,0,0,0,0,0,0,0,103,248,251,254,252,211,117,30,0,22,206,254,255,254,247,54,0,0,0,0,0,0,0,0,0,0,0,0,0,0,64,106,86,0,0,0,0,0,20,208,254,244,118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</si>
  <si>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0,191,255,64,0,0,0,0,0,0,0,0,0,0,0,0,0,0,0,0,0,0,0,0,0,0,0,0,0,255,255,191,0,0,0,0,0,0,0,0,0,0,0,0,0,0,0,0,0,0,0,0,0,0,0,0,64,255,255,255,0,0,0,0,0,0,0,0,0,0,0,0,0,0,0,0,0,0,0,0,0,0,0,64,191,255,255,128,0,0,0,0,0,0,0,0,0,0,0,0,0,0,0,0,0,0,0,0,0,0,0,128,255,255,191,0,0,0,0,0,0,0,0,0,0,0,0,0,0,0,0,0,0,0,0,0,0,0,0,64,255,255,255,0,0,0,0,0,0,0,0,64,128,191,128,0,0,0,0,0,0,0,0,0,0,0,0,128,255,255,128,0,0,0,0,0,0,128,255,255,255,255,255,0,0,0,0,0,0,0,0,0,0,0,0,255,255,255,0,0,0,0,0,0,64,255,255,255,255,255,255,64,0,0,0,0,0,0,0,0,0,0,0,255,255,128,0,0,0,0,0,0,255,255,255,255,128,191,255,128,0,0,0,0,0,0,0,0,0,0,128,255,255,128,0,0,0,0,0,191,255,255,255,64,0,191,255,128,0,0,0,0,0,0,0,0,0,0,128,255,255,64,0,0,0,0,191,255,255,255,128,0,64,255,255,64,0,0,0,0,0,0,0,0,0,0,128,255,255,0,0,0,0,0,255,255,255,64,0,0,255,255,255,0,0,0,0,0,0,0,0,0,0,0,128,255,128,0,0,0,0,128,255,255,128,0,0,191,255,255,191,0,0,0,0,0,0,0,0,0,0,0,255,255,128,0,0,0,0,255,255,191,0,0,191,255,255,255,0,0,0,0,0,0,0,0,0,0,0,0,191,255,128,0,0,0,0,255,255,128,0,255,255,255,255,128,0,0,0,0,0,0,0,0,0,0,0,0,128,255,128,0,0,0,0,128,255,255,255,255,255,255,191,0,0,0,0,0,0,0,0,0,0,0,0,0,128,255,191,0,0,64,128,255,255,255,255,255,255,191,0,0,0,0,0,0,0,0,0,0,0,0,0,0,128,255,255,255,255,255,255,255,255,255,255,255,191,0,0,0,0,0,0,0,0,0,0,0,0,0,0,0,0,191,255,255,255,255,255,255,255,255,255,255,64,0,0,0,0,0,0,0,0,0,0,0,0,0,0,0,0,0,128,191,255,255,191,128,128,191,255,64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</si>
  <si>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27,157,254,254,208,21,0,0,0,0,0,0,0,0,0,0,0,0,0,0,0,0,0,0,0,0,41,184,242,254,182,128,253,156,0,0,0,0,0,0,0,0,0,0,0,0,0,0,0,0,0,0,0,41,217,216,87,36,3,19,226,162,0,0,0,0,0,0,0,0,0,0,0,0,0,0,0,0,0,0,0,103,72,0,0,0,0,16,222,162,0,0,0,0,0,0,0,0,0,0,0,0,0,0,0,0,0,0,0,0,0,0,0,0,0,37,253,129,0,0,0,0,0,0,0,0,0,0,0,0,0,0,0,0,0,0,0,0,0,0,0,0,0,128,235,0,0,0,0,0,0,0,0,0,0,0,0,0,0,0,0,0,0,0,0,0,0,0,0,0,51,231,182,0,0,0,0,0,0,0,0,0,0,0,0,0,0,0,0,0,0,0,0,0,0,0,0,11,193,221,40,0,0,0,0,0,0,0,0,0,0,0,0,0,0,0,0,0,0,0,0,0,0,0,14,183,249,85,0,0,0,0,0,0,0,0,0,0,0,0,0,0,0,0,0,0,0,0,0,0,14,65,232,254,185,13,0,0,0,0,0,0,0,0,0,0,0,0,0,0,0,0,0,0,0,0,0,152,241,254,254,255,254,195,42,0,0,0,0,0,0,0,0,0,0,0,0,0,0,0,0,0,0,0,171,252,253,223,43,18,70,213,196,0,0,0,0,0,0,0,0,0,0,0,0,0,0,0,0,0,0,0,152,216,126,21,0,0,0,128,250,62,0,0,0,0,0,0,0,0,0,0,0,0,0,0,0,0,0,0,0,0,0,0,0,0,0,56,253,72,0,0,0,0,0,0,0,0,0,0,0,0,0,0,0,0,0,0,0,0,0,0,0,0,0,102,253,72,0,0,0,0,0,0,0,0,0,0,0,0,0,0,0,0,0,0,0,0,0,0,0,0,0,153,235,0,0,0,0,0,0,0,0,0,0,0,0,0,0,0,0,0,0,0,0,0,0,53,0,0,103,250,130,0,0,0,0,0,0,0,0,0,0,0,0,0,0,0,0,0,0,0,0,0,154,59,0,82,231,176,8,0,0,0,0,0,0,0,0,0,0,0,0,0,0,0,0,0,0,0,0,0,211,132,116,234,164,27,0,0,0,0,0,0,0,0,0,0,0,0,0,0,0,0,0,0,0,0,0,0,82,233,253,136,5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</si>
  <si>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21,251,254,192,46,0,0,0,0,0,0,0,0,0,0,0,0,0,0,0,0,0,0,0,0,0,0,0,95,253,253,253,234,116,2,0,0,0,0,0,0,0,0,0,0,0,0,0,0,0,0,0,0,0,0,0,71,188,111,229,253,253,55,0,0,0,0,0,0,0,0,0,0,0,0,0,0,0,0,0,0,0,0,0,0,0,0,46,235,253,136,0,0,0,0,0,0,0,0,0,0,0,0,0,0,0,0,0,0,0,0,0,0,0,0,0,117,253,228,0,0,0,0,0,0,0,0,0,0,0,0,0,0,0,0,0,0,0,0,0,0,0,0,0,15,253,228,0,0,0,0,0,0,0,0,0,0,0,0,0,0,0,0,0,0,0,0,0,0,0,0,0,15,253,228,0,0,0,0,0,0,0,0,0,0,0,0,0,0,0,0,0,0,0,0,0,0,0,0,0,15,253,173,0,0,0,0,0,0,0,0,0,0,0,0,0,0,0,0,0,0,0,0,0,0,0,0,0,15,253,128,0,0,0,0,0,0,0,0,0,0,0,0,0,0,0,0,0,0,0,0,0,0,0,0,0,133,253,31,0,0,0,0,0,0,0,0,0,0,0,0,0,0,9,105,58,4,0,0,0,0,0,0,25,231,225,18,0,0,0,0,0,0,0,0,0,0,0,0,0,37,220,253,253,226,148,40,0,0,0,0,123,250,102,0,0,0,0,0,0,0,0,0,0,0,0,0,0,200,253,238,246,253,253,240,121,39,7,50,239,233,0,0,0,0,0,0,0,0,0,0,0,0,0,0,0,254,149,0,40,152,219,253,253,253,204,204,253,73,0,0,0,0,0,0,0,0,0,0,0,0,0,0,0,254,44,0,0,0,15,102,223,248,253,253,253,184,59,13,0,0,0,15,94,0,0,0,0,0,0,0,0,254,44,0,0,0,0,0,13,213,253,253,253,253,253,217,179,179,179,222,123,0,0,0,0,0,0,0,0,254,150,0,0,0,5,35,226,253,160,39,82,164,218,250,253,235,183,62,5,0,0,0,0,0,0,0,0,219,251,126,91,120,197,253,253,147,2,0,0,0,0,57,64,30,0,0,0,0,0,0,0,0,0,0,0,67,211,253,253,253,253,221,99,3,0,0,0,0,0,0,0,0,0,0,0,0,0,0,0,0,0,0,0,0,24,119,153,125,54,15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</si>
  <si>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45,193,29,0,0,0,0,0,0,0,0,0,0,0,0,0,0,0,0,0,0,0,0,0,0,0,0,8,228,254,129,0,0,0,0,0,0,0,0,0,0,0,0,0,0,0,0,0,0,0,0,0,0,0,0,11,254,253,81,0,0,0,0,0,0,0,0,0,0,0,0,0,0,0,0,0,0,0,0,0,0,0,0,95,254,167,0,0,0,0,0,0,0,0,0,0,0,0,0,0,0,0,0,0,0,0,0,0,0,0,0,228,254,167,0,0,0,0,0,0,0,0,0,0,0,0,0,0,0,0,0,0,0,0,0,0,0,0,125,252,134,43,0,0,0,0,0,0,0,0,0,0,0,0,0,0,0,0,0,0,0,0,0,0,0,9,203,254,97,0,0,0,0,0,0,0,0,0,0,0,0,0,0,0,0,0,0,0,0,0,0,0,0,44,254,254,97,0,0,0,0,0,0,0,10,65,0,0,0,0,0,0,0,0,0,0,0,0,0,0,0,44,254,254,97,0,0,0,0,0,37,213,236,221,75,0,0,0,0,0,0,0,0,0,0,0,0,0,0,114,254,252,77,0,0,0,44,111,224,254,254,254,151,0,0,0,0,0,0,0,0,0,0,0,0,0,2,189,254,244,0,0,0,83,243,254,254,179,58,191,156,2,0,0,0,0,0,0,0,0,0,0,0,0,15,254,254,244,0,0,81,249,254,234,53,3,14,215,99,0,0,0,0,0,0,0,0,0,0,0,0,0,115,254,254,171,0,58,248,254,207,49,0,0,171,239,70,0,0,0,0,0,0,0,0,0,0,0,0,0,115,254,254,135,19,198,254,234,33,0,0,122,253,102,0,0,0,0,0,0,0,0,0,0,0,0,0,0,115,254,254,77,108,254,246,47,0,24,161,253,158,4,0,0,0,0,0,0,0,0,0,0,0,0,0,0,115,254,254,57,182,254,164,14,105,215,255,159,4,0,0,0,0,0,0,0,0,0,0,0,0,0,0,0,71,254,254,236,254,254,234,221,254,246,80,8,0,0,0,0,0,0,0,0,0,0,0,0,0,0,0,0,3,184,254,254,254,254,254,234,136,58,0,0,0,0,0,0,0,0,0,0,0,0,0,0,0,0,0,0,0,13,111,187,254,254,243,27,0,0,0,0,0,0,0,0,0,0,0,0,0,0,0,0,0,0,0,0,0,0,0,2,105,229,192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</si>
  <si>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44,0,0,0,0,0,0,0,0,0,0,0,0,0,0,0,37,111,77,9,0,0,1,11,56,137,210,210,244,210,210,170,0,0,0,0,0,0,0,0,0,0,17,151,226,253,253,224,16,13,147,254,253,253,247,188,189,189,189,111,0,0,0,0,0,0,0,0,0,9,228,252,165,134,167,245,190,185,245,171,50,35,31,0,0,0,0,0,0,0,0,0,0,0,0,0,0,79,253,204,0,0,0,60,208,149,47,0,0,0,0,0,0,0,0,0,0,0,0,0,0,0,0,0,0,200,253,44,0,0,0,0,10,10,0,0,0,0,0,0,0,0,0,0,0,0,0,0,0,0,0,0,0,210,253,101,0,0,0,0,0,0,0,0,0,0,0,0,0,0,0,0,0,0,0,0,0,0,0,0,0,100,253,252,103,4,0,0,0,0,0,0,0,0,0,0,0,0,0,0,0,0,0,0,0,0,0,0,0,3,148,254,254,149,26,0,0,0,0,0,0,0,0,0,0,0,0,0,0,0,0,0,0,0,0,0,0,0,2,91,207,253,251,139,32,0,0,0,0,0,0,0,0,0,0,0,0,0,0,0,0,0,0,0,0,0,0,0,34,101,223,253,235,47,0,0,0,0,0,0,0,0,0,0,0,0,0,0,0,0,0,0,0,0,0,0,0,0,32,158,254,235,79,0,0,0,0,0,0,0,0,0,0,0,0,0,0,0,0,0,6,0,0,0,0,0,0,7,77,252,253,128,3,0,0,0,0,0,0,0,0,0,0,0,0,0,0,0,166,0,0,0,0,0,0,0,0,83,221,253,106,0,0,0,0,0,0,0,0,0,0,0,0,0,0,0,227,32,0,0,0,0,0,0,0,0,67,244,148,0,0,0,0,0,0,0,0,0,0,0,0,0,0,0,255,214,0,0,0,0,0,0,0,0,0,160,238,0,0,0,0,0,0,0,0,0,0,0,0,0,0,0,110,253,209,135,67,35,35,35,35,133,215,246,225,0,0,0,0,0,0,0,0,0,0,0,0,0,0,0,14,150,254,254,254,254,254,254,254,254,254,232,90,0,0,0,0,0,0,0,0,0,0,0,0,0,0,0,0,5,109,109,177,208,208,208,208,149,108,7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</si>
  <si>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10,183,157,17,0,0,0,0,0,0,0,0,0,0,0,0,0,0,0,0,0,108,137,7,0,0,0,0,59,254,254,75,0,0,0,0,0,0,0,0,0,0,0,0,0,0,0,0,0,130,254,80,0,0,0,0,141,254,248,56,0,0,0,0,0,0,0,0,0,0,0,0,0,0,0,0,0,123,254,115,0,0,0,53,249,254,182,0,0,0,0,0,0,0,0,0,0,0,0,0,0,0,0,0,0,128,254,46,0,0,0,129,254,254,61,0,0,0,0,0,0,0,0,0,0,0,0,0,0,0,0,0,0,230,254,15,0,0,56,246,254,254,30,0,0,0,0,0,0,0,0,0,0,0,0,0,0,0,0,0,0,230,254,15,0,51,194,254,254,203,8,0,0,0,0,0,0,0,0,0,0,0,0,0,0,0,0,0,72,253,254,15,16,206,254,254,252,77,0,0,0,0,0,0,0,0,0,0,0,0,0,0,0,0,0,0,48,245,254,67,194,254,254,254,239,0,0,0,0,0,0,0,0,0,0,0,0,0,0,0,0,0,0,0,0,113,254,253,254,245,245,254,239,0,0,0,0,0,0,0,0,0,0,0,0,0,0,0,0,0,0,0,0,6,123,204,172,81,205,254,158,0,0,0,0,0,0,0,0,0,0,0,0,0,0,0,0,0,0,0,0,0,0,0,0,32,236,254,139,0,0,0,0,0,0,0,0,0,0,0,0,0,0,0,0,0,0,0,0,0,0,0,0,51,254,254,139,0,0,0,0,0,0,0,0,0,0,0,0,0,0,0,0,0,0,0,0,0,0,0,0,51,254,254,206,0,0,0,0,0,0,0,0,0,0,0,0,0,0,0,0,0,0,0,0,0,0,0,0,51,254,254,239,0,0,0,0,0,0,0,0,0,0,0,0,0,0,0,0,0,0,0,0,0,0,0,0,35,239,254,168,0,0,0,0,0,0,0,0,0,0,0,0,0,0,0,0,0,0,0,0,0,0,0,0,0,205,254,139,0,0,0,0,0,0,0,0,0,0,0,0,0,0,0,0,0,0,0,0,0,0,0,0,0,170,254,139,0,0,0,0,0,0,0,0,0,0,0,0,0,0,0,0,0,0,0,0,0,0,0,0,0,106,254,196,0,0,0,0,0,0,0,0,0,0,0,0,0,0,0,0,0,0,0,0,0,0,0,0,0,23,78,185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</si>
  <si>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45,178,220,254,104,32,0,0,0,0,0,0,0,0,0,0,0,0,0,0,0,0,0,0,0,0,0,51,237,253,253,253,241,169,9,0,0,0,0,0,0,0,0,0,0,0,0,0,0,0,0,0,0,0,11,199,247,128,46,46,34,42,9,85,43,0,0,0,0,0,0,0,0,0,0,0,0,0,0,0,0,0,57,253,118,0,0,0,0,0,0,184,93,0,0,0,0,0,0,0,0,0,0,0,0,0,0,0,0,0,116,254,0,0,0,0,0,0,108,254,68,0,0,0,0,0,0,0,0,0,0,0,0,0,0,0,0,0,199,202,0,0,0,0,0,177,249,85,0,0,0,0,0,0,0,0,0,0,0,0,0,0,0,0,0,0,207,194,0,0,0,0,141,249,158,38,0,0,0,0,0,0,0,0,0,0,0,0,0,0,0,0,0,0,207,194,0,0,0,102,254,151,13,0,0,0,0,0,0,0,0,0,0,0,0,0,0,0,0,0,0,47,254,254,26,0,74,254,160,0,0,0,0,0,0,0,0,0,0,0,0,0,0,0,0,0,0,0,0,21,211,253,93,110,249,202,9,0,0,0,0,0,0,0,0,0,0,0,0,0,0,0,0,0,0,0,0,0,99,203,199,236,179,29,0,0,0,0,0,0,0,0,0,0,0,0,0,0,0,0,0,0,0,0,0,0,116,253,254,206,0,0,0,0,0,0,0,0,0,0,0,0,0,0,0,0,0,0,0,0,0,0,0,0,141,254,210,42,0,0,0,0,0,0,0,0,0,0,0,0,0,0,0,0,0,0,0,0,0,0,0,93,249,253,197,5,0,0,0,0,0,0,0,0,0,0,0,0,0,0,0,0,0,0,0,0,0,0,7,216,200,179,254,65,0,0,0,0,0,0,0,0,0,0,0,0,0,0,0,0,0,0,0,0,0,0,136,253,137,93,254,115,0,0,0,0,0,0,0,0,0,0,0,0,0,0,0,0,0,0,0,0,0,0,221,254,111,136,255,115,0,0,0,0,0,0,0,0,0,0,0,0,0,0,0,0,0,0,0,0,0,17,254,253,245,253,254,115,0,0,0,0,0,0,0,0,0,0,0,0,0,0,0,0,0,0,0,0,0,17,254,253,253,253,205,29,0,0,0,0,0,0,0,0,0,0,0,0,0,0,0,0,0,0,0,0,0,0,103,169,177,128,0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</si>
  <si>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48,233,246,66,0,0,0,0,0,0,0,0,0,0,0,0,0,0,0,0,0,0,0,0,0,0,0,124,229,254,254,238,35,0,0,0,0,0,0,0,0,0,0,0,0,0,0,0,0,0,0,0,0,2,80,252,228,55,190,254,48,0,0,0,0,0,0,0,0,0,0,0,0,0,0,0,0,0,0,0,0,50,254,254,92,0,22,254,67,0,0,0,0,0,0,0,0,0,0,0,0,0,0,0,0,0,0,0,0,130,254,207,24,30,143,254,230,8,0,0,0,0,0,0,0,0,0,0,0,0,0,0,0,0,0,0,0,158,254,79,0,93,254,254,250,10,0,0,0,0,0,0,0,0,0,0,0,0,0,0,0,0,0,0,0,158,254,21,0,114,254,254,156,0,0,0,0,0,0,0,0,0,0,0,0,0,0,0,0,0,0,0,5,199,254,21,80,242,254,254,156,0,0,0,0,0,0,0,0,0,0,0,0,0,0,0,0,0,0,0,0,151,254,135,208,254,248,254,205,5,0,0,0,0,0,0,0,0,0,0,0,0,0,0,0,0,0,0,0,39,242,254,254,195,67,254,192,4,0,0,0,0,0,0,0,0,0,0,0,0,0,0,0,0,0,0,0,0,42,153,162,57,69,254,156,0,0,0,0,0,0,0,0,0,0,0,0,0,0,0,0,0,0,0,0,0,0,0,0,0,22,254,156,0,0,0,0,0,0,0,0,0,0,0,0,0,0,0,0,0,0,0,0,0,0,0,0,0,22,254,156,0,0,0,0,0,0,0,0,0,0,0,0,0,0,0,0,0,0,0,0,0,0,0,0,0,22,254,156,0,0,0,0,0,0,0,0,0,0,0,0,0,0,0,0,0,0,0,0,0,0,0,0,0,81,254,156,0,0,0,0,0,0,0,0,0,0,0,0,0,0,0,0,0,0,0,0,0,0,0,0,0,130,255,223,7,0,0,0,0,0,0,0,0,0,0,0,0,0,0,0,0,0,0,0,0,0,0,0,0,130,254,173,2,0,0,0,0,0,0,0,0,0,0,0,0,0,0,0,0,0,0,0,0,0,0,0,0,130,254,50,0,0,0,0,0,0,0,0,0,0,0,0,0,0,0,0,0,0,0,0,0,0,0,0,0,130,254,95,0,0,0,0,0,0,0,0,0,0,0,0,0,0,0,0,0,0,0,0,0,0,0,0,0,85,229,28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</si>
  <si>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24,0,0,24,24,0,0,0,0,0,0,0,0,0,0,0,0,0,0,8,77,126,126,126,158,222,222,222,234,222,222,234,234,222,79,0,0,0,0,0,0,0,0,0,0,0,0,205,254,254,254,254,254,254,254,254,254,254,254,254,254,254,230,21,0,0,0,0,0,0,0,0,0,0,0,197,197,197,197,197,197,197,160,129,101,101,35,57,140,235,255,174,0,0,0,0,0,0,0,0,0,0,0,0,0,0,0,0,0,0,0,0,0,0,0,0,0,169,254,250,0,0,0,0,0,0,0,0,0,0,0,0,0,0,0,0,0,0,0,0,0,0,0,0,4,198,254,250,0,0,0,0,0,0,0,0,0,0,0,0,0,0,0,0,0,0,0,0,0,0,0,0,10,254,254,251,54,54,54,0,0,0,0,0,0,0,0,0,0,0,0,0,0,0,17,116,116,116,116,168,214,254,254,254,254,254,254,0,0,0,0,0,0,0,0,0,0,0,0,0,0,0,152,254,254,254,254,254,254,254,254,254,233,172,100,0,0,0,0,0,0,0,0,0,0,0,0,0,0,0,58,222,254,254,254,210,226,254,254,105,10,0,0,0,0,0,0,0,0,0,0,0,0,0,0,0,0,0,0,16,48,48,48,4,107,254,238,33,0,0,0,0,0,0,0,0,0,0,0,0,0,0,0,0,0,0,0,0,0,0,0,0,107,254,216,0,0,0,0,0,0,0,0,0,0,0,0,0,0,0,0,0,0,0,0,0,0,0,0,0,107,254,216,0,0,0,0,0,0,0,0,0,0,0,0,0,0,0,0,0,0,0,0,0,0,0,0,0,183,254,216,0,0,0,0,0,0,0,0,0,0,0,0,0,0,0,0,0,0,0,0,0,0,0,0,0,175,254,179,0,0,0,0,0,0,0,0,0,0,0,0,0,0,0,0,0,0,0,0,0,0,0,0,0,157,254,216,0,0,0,0,0,0,0,0,0,0,0,0,0,0,0,0,0,0,0,0,0,0,0,0,0,202,254,214,0,0,0,0,0,0,0,0,0,0,0,0,0,0,0,0,0,0,0,0,0,0,0,0,0,202,254,181,0,0,0,0,0,0,0,0,0,0,0,0,0,0,0,0,0,0,0,0,0,0,0,0,0,190,254,130,0,0,0,0,0,0,0,0,0,0,0,0,0,0,0,0,0,0,0,0,0,0,0,0,0,26,62,30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</si>
  <si>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86,254,239,51,0,0,0,0,0,0,0,0,0,0,0,0,0,0,0,0,0,0,0,0,0,0,0,38,220,253,180,12,0,0,0,0,0,0,0,0,0,0,0,0,0,0,0,0,0,0,0,0,0,132,120,224,187,134,19,0,0,0,0,0,0,0,0,0,0,0,0,0,0,0,0,0,0,0,0,0,7,179,253,242,71,0,0,0,0,0,0,0,0,0,0,0,0,0,0,0,0,0,0,0,0,0,0,0,135,253,253,63,0,0,0,0,0,0,0,0,0,0,0,0,0,0,0,0,0,0,0,0,0,0,0,86,255,254,191,0,0,0,0,0,0,0,0,0,0,0,0,0,0,0,0,0,0,0,0,0,0,0,148,235,253,180,12,0,0,0,0,0,0,0,0,0,0,0,0,0,0,0,0,0,0,0,0,0,0,0,254,253,209,65,0,0,0,0,0,0,0,0,0,0,0,0,0,0,0,0,0,0,0,0,0,7,124,169,254,196,19,0,0,0,0,0,0,0,0,0,0,0,0,0,0,0,0,0,0,0,0,0,127,166,253,253,255,90,0,0,0,0,0,0,0,0,0,0,0,0,0,0,0,0,0,0,0,0,0,0,227,254,254,191,0,0,0,0,0,0,0,0,0,0,0,0,0,0,0,0,0,0,0,0,0,0,0,148,250,187,74,12,0,0,0,0,0,0,0,0,0,0,0,0,0,0,0,0,0,0,0,0,0,0,0,255,234,43,0,0,0,0,0,0,0,0,0,0,0,0,0,0,0,0,0,0,0,0,0,0,0,35,169,254,152,0,0,0,0,0,0,0,0,0,0,0,0,0,0,0,0,0,0,0,0,0,0,0,0,170,253,113,12,0,0,0,0,0,0,0,0,0,0,0,0,0,0,0,0,0,0,0,0,0,0,38,114,208,191,0,0,0,0,0,0,0,0,0,0,0,0,0,0,0,0,0,0,0,0,0,0,0,0,211,253,180,12,0,0,0,0,0,0,0,0,0,0,0,0,0,0,0,0,0,0,0,0,0,0,0,57,232,209,19,0,0,0,0,0,0,0,0,0,0,0,0,0,0,0,0,0,0,0,0,0,0,0,0,254,244,96,0,0,0,0,0,0,0,0,0,0,0,0,0,0,0,0,0,0,0,0,0,0,0,0,0,254,90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</si>
  <si>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15,151,204,255,225,165,114,10,0,0,0,0,0,0,0,0,0,0,0,0,0,0,0,0,0,0,19,138,244,254,248,191,191,209,254,227,49,0,0,0,0,0,0,0,0,0,0,0,0,0,0,0,0,0,125,241,187,40,24,0,0,8,99,248,219,12,0,0,0,0,0,0,0,0,0,0,0,0,0,0,0,0,152,128,0,0,0,0,0,0,0,135,254,58,0,0,0,0,0,0,0,0,0,0,0,0,0,0,0,0,43,108,0,0,0,0,0,0,0,45,254,58,0,0,0,0,0,0,0,0,0,0,0,0,0,0,0,0,0,0,0,0,0,0,0,0,0,145,254,58,0,0,0,0,0,0,0,0,0,0,0,0,0,0,0,0,0,0,0,0,0,0,0,0,20,233,232,18,0,0,0,0,0,0,0,0,0,0,0,0,0,0,0,0,0,0,0,0,0,0,0,0,203,241,35,0,0,0,0,0,0,0,0,0,0,0,0,0,0,0,0,0,0,0,0,0,0,3,59,171,252,235,74,59,17,0,0,0,0,0,0,0,0,0,0,0,0,0,0,0,0,0,0,7,85,169,254,254,228,248,254,254,232,163,48,4,0,0,0,0,0,0,0,0,0,0,0,0,0,0,0,90,254,254,243,110,19,39,44,114,166,243,254,163,28,0,0,0,0,0,0,0,0,0,0,0,0,0,0,170,239,198,39,0,0,0,0,0,0,39,199,252,224,76,0,0,0,0,0,0,0,0,0,0,0,0,0,10,15,0,0,0,0,0,0,0,0,0,0,84,239,212,25,0,0,0,0,0,0,0,0,0,0,0,0,0,0,0,0,0,0,0,0,0,0,0,0,0,89,238,151,0,0,0,0,0,0,0,0,0,0,0,0,0,0,0,0,0,0,0,0,0,0,0,0,0,0,150,246,47,0,0,0,0,0,0,0,0,0,0,0,0,32,138,0,0,0,0,0,0,0,0,0,0,0,117,254,138,0,0,0,0,0,0,0,0,0,0,0,0,112,245,0,0,0,0,0,0,0,0,0,0,0,130,254,138,0,0,0,0,0,0,0,0,0,0,0,0,103,252,175,29,2,0,0,0,0,0,0,16,149,244,238,41,0,0,0,0,0,0,0,0,0,0,0,0,6,163,254,254,196,114,29,14,79,131,192,227,254,247,112,0,0,0,0,0,0,0,0,0,0,0,0,0,0,3,76,188,254,254,254,254,254,254,254,254,162,41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</si>
  <si>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26,104,228,141,141,129,22,0,0,0,0,0,0,0,0,0,0,0,0,0,0,0,0,0,0,0,13,95,243,253,252,252,252,253,234,169,44,0,0,0,0,0,0,0,0,0,0,0,0,0,0,0,0,111,209,252,252,156,56,56,56,168,224,252,228,38,0,0,0,0,0,0,0,0,0,0,0,0,0,0,51,241,252,127,28,0,0,0,0,0,119,252,252,113,0,0,0,0,0,0,0,0,0,0,0,0,0,0,226,255,197,0,0,0,0,0,0,0,0,76,250,229,10,0,0,0,0,0,0,0,0,0,0,0,0,0,225,253,171,0,0,0,0,0,0,0,0,0,200,253,159,0,0,0,0,0,0,0,0,0,0,0,0,67,246,244,56,0,0,0,0,0,0,0,0,0,76,253,196,0,0,0,0,0,0,0,0,0,0,0,0,85,252,175,0,0,0,0,0,0,0,0,0,0,0,253,196,0,0,0,0,0,0,0,0,0,0,0,0,198,253,114,0,0,0,0,0,0,0,0,0,0,0,192,228,31,0,0,0,0,0,0,0,0,0,0,38,234,252,113,0,0,0,0,0,0,0,0,0,0,0,141,252,56,0,0,0,0,0,0,0,0,0,0,57,252,252,113,0,0,0,0,0,0,0,0,0,0,0,178,233,37,0,0,0,0,0,0,0,0,0,0,57,252,252,13,0,0,0,0,0,0,0,0,0,0,0,253,196,0,0,0,0,0,0,0,0,0,0,0,57,253,253,0,0,0,0,0,0,0,0,0,0,10,179,254,184,0,0,0,0,0,0,0,0,0,0,0,57,252,252,26,0,0,0,0,0,0,0,0,13,172,252,247,65,0,0,0,0,0,0,0,0,0,0,0,57,252,252,113,0,0,0,0,0,0,0,10,172,252,252,137,0,0,0,0,0,0,0,0,0,0,0,0,32,228,252,163,0,0,0,0,0,0,0,128,252,252,102,13,0,0,0,0,0,0,0,0,0,0,0,0,0,85,253,254,153,19,0,4,29,66,191,254,247,100,0,0,0,0,0,0,0,0,0,0,0,0,0,0,0,28,209,253,252,224,169,179,252,252,252,222,103,0,0,0,0,0,0,0,0,0,0,0,0,0,0,0,0,0,25,216,252,252,252,253,252,252,177,25,0,0,0,0,0,0,0,0,0,0,0,0,0,0,0,0,0,0,0,16,53,177,252,140,115,28,3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</si>
  <si>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0,147,253,253,253,255,253,222,38,0,0,0,0,0,0,0,0,0,0,0,0,0,0,0,0,0,0,0,226,249,252,252,252,253,252,252,234,146,0,0,0,0,0,0,0,0,0,0,0,0,0,0,0,0,7,135,253,252,252,252,252,253,252,252,252,252,0,0,0,0,0,0,0,0,0,0,0,0,0,0,0,0,26,239,253,226,114,84,84,253,252,252,252,157,0,0,0,0,0,0,0,0,0,0,0,0,0,0,0,0,0,63,112,12,32,140,140,253,252,252,157,50,0,0,0,0,0,0,0,0,0,0,0,0,0,0,0,0,0,0,0,38,222,253,253,255,253,228,47,0,0,0,0,0,0,0,0,0,0,0,0,0,0,0,0,0,0,0,0,85,252,252,252,253,252,246,122,0,0,0,0,0,0,0,0,0,0,0,0,0,0,0,0,0,0,0,0,66,195,195,195,253,252,252,246,119,0,0,0,0,0,0,0,0,0,0,0,0,0,0,0,0,0,0,0,0,0,0,0,84,130,230,252,252,95,0,0,0,0,0,0,0,0,0,0,0,0,0,0,0,0,0,0,0,0,0,0,0,0,25,205,252,203,15,0,0,0,0,0,0,0,0,0,0,0,0,0,0,0,0,0,0,0,0,0,0,0,0,16,203,255,168,0,0,0,0,0,0,0,0,0,0,0,0,0,0,0,0,0,0,0,0,0,0,0,0,0,94,253,167,0,0,0,0,0,0,0,0,0,0,0,0,0,0,0,0,0,0,0,0,0,0,0,0,0,0,253,167,0,0,0,0,0,0,0,0,0,0,0,0,0,0,0,0,0,0,0,0,0,0,0,0,0,0,253,167,0,0,0,0,0,0,0,0,0,0,0,0,0,0,0,0,0,0,0,0,0,0,0,0,0,0,253,167,0,0,0,0,0,0,0,0,0,0,0,0,0,0,76,50,0,0,0,0,0,0,0,0,13,191,255,168,0,0,0,0,0,0,0,0,0,0,0,0,0,51,243,237,85,9,19,85,85,85,85,117,228,252,253,121,0,0,0,0,0,0,0,0,0,0,0,0,0,44,233,252,253,203,209,252,252,253,252,252,252,252,133,6,0,0,0,0,0,0,0,0,0,0,0,0,0,0,153,252,253,252,252,252,252,253,252,252,233,223,0,0,0,0,0,0,0,0,0,0,0,0,0,0,0,0,13,112,253,252,252,252,252,253,204,112,37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</si>
  <si>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13,43,167,255,102,30,0,0,0,0,0,0,0,0,0,0,0,0,0,0,0,0,0,0,0,0,0,46,179,253,253,253,253,239,118,0,0,62,76,57,0,0,0,0,0,0,0,0,0,0,0,0,0,0,1,154,253,253,253,252,251,253,242,121,185,247,253,245,42,5,0,0,0,0,0,0,0,0,0,0,0,0,71,253,253,253,227,93,60,253,253,253,243,210,210,240,253,221,0,0,0,0,0,0,0,0,0,0,0,0,114,253,253,211,25,0,17,253,253,122,49,0,0,173,253,221,0,0,0,0,0,0,0,0,0,0,0,0,114,253,253,38,0,0,2,27,27,2,0,51,130,245,253,216,0,0,0,0,0,0,0,0,0,0,0,0,114,253,253,27,0,0,0,0,0,26,75,235,253,253,234,45,0,0,0,0,0,0,0,0,0,0,0,0,114,253,253,104,50,87,82,56,127,225,253,253,253,253,114,0,0,0,0,0,0,0,0,0,0,0,0,0,61,247,253,253,245,253,252,246,253,253,250,250,246,147,4,0,0,0,0,0,0,0,0,0,0,0,0,0,0,74,217,253,253,253,253,253,253,226,152,75,139,230,97,0,0,0,0,0,0,0,0,0,0,0,0,0,0,0,121,253,253,253,253,253,220,33,0,0,135,253,232,43,0,0,0,0,0,0,0,0,0,0,0,0,1,106,250,253,253,253,253,240,56,0,0,0,20,212,253,168,0,0,0,0,0,0,0,0,0,0,0,0,31,253,253,253,242,111,86,31,0,0,0,0,0,173,253,221,0,0,0,0,0,0,0,0,0,0,0,0,114,253,253,203,39,0,0,0,0,0,0,0,0,173,253,221,0,0,0,0,0,0,0,0,0,0,0,0,218,253,253,31,0,0,0,0,0,0,0,0,38,250,253,221,0,0,0,0,0,0,0,0,0,0,0,0,222,253,198,9,0,0,0,0,0,0,44,112,212,253,253,221,0,0,0,0,0,0,0,0,0,0,0,0,222,253,205,11,0,0,0,0,82,158,239,253,253,253,253,177,0,0,0,0,0,0,0,0,0,0,0,0,162,253,253,250,203,249,249,249,253,253,253,253,253,231,87,2,0,0,0,0,0,0,0,0,0,0,0,0,36,225,253,253,253,253,253,253,253,247,183,183,126,24,0,0,0,0,0,0,0,0,0,0,0,0,0,0,0,41,145,242,253,253,253,230,145,41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</si>
  <si>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,94,142,198,198,198,198,198,118,104,105,20,6,0,0,0,0,0,0,0,0,0,0,0,0,0,0,0,129,254,254,254,254,254,254,254,254,254,254,254,219,141,6,0,0,0,0,0,0,0,0,0,0,0,0,0,130,192,113,50,18,18,18,18,99,113,137,231,254,254,18,0,0,0,0,0,0,0,0,0,0,0,0,0,0,0,0,0,0,0,0,0,0,0,30,186,254,213,10,0,0,0,0,0,0,0,0,0,0,0,0,0,0,0,0,0,0,0,0,0,0,32,164,254,247,25,0,0,0,0,0,0,0,0,0,0,0,0,0,0,0,0,0,0,0,0,0,0,28,165,254,245,85,0,0,0,0,0,0,0,0,0,0,0,0,0,0,0,0,0,0,0,0,0,0,7,172,254,247,87,0,0,0,0,0,0,0,0,0,0,0,0,0,0,0,0,0,0,0,0,0,0,0,161,254,254,119,0,0,0,0,0,0,0,0,0,0,0,0,0,0,0,0,0,0,0,0,0,0,0,145,254,254,219,161,174,254,254,219,177,160,105,10,0,0,0,0,0,0,0,0,0,0,0,0,0,0,17,246,254,254,254,254,234,216,216,223,254,254,254,174,10,0,0,0,0,0,0,0,0,0,0,0,0,0,12,216,244,163,80,56,27,0,0,11,56,88,211,254,138,0,0,0,0,0,0,0,0,0,0,0,0,0,0,0,0,0,0,0,0,0,0,0,0,0,124,254,187,0,0,0,0,0,0,0,0,0,0,0,0,0,0,0,0,0,0,0,0,0,0,0,0,16,198,254,201,0,0,0,0,0,0,0,0,0,0,0,0,0,0,0,5,19,19,19,19,19,19,19,104,223,254,234,54,0,0,0,0,0,0,0,0,0,0,0,0,0,0,0,38,210,254,255,254,254,254,254,254,254,235,53,0,0,0,0,0,0,0,0,0,0,0,0,0,0,0,0,0,5,9,69,103,107,134,103,103,72,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</si>
  <si>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0,179,219,22,0,0,0,0,0,0,0,0,0,0,0,0,0,0,0,0,0,0,0,0,0,0,0,0,43,225,254,113,0,0,0,0,0,0,0,0,0,0,0,0,0,0,0,0,0,0,0,0,0,0,0,6,180,254,254,79,0,0,0,0,0,0,0,0,0,0,0,0,0,0,0,0,0,0,0,0,0,0,0,18,228,254,254,41,0,0,0,0,0,0,0,0,0,0,0,0,0,0,0,0,0,0,0,0,0,0,0,9,193,254,254,97,0,0,0,0,0,0,0,0,0,0,0,0,0,0,0,0,0,0,0,0,0,0,0,3,171,254,222,24,0,0,0,0,0,0,0,0,0,0,0,0,0,0,0,0,0,0,0,0,0,0,0,1,163,254,213,19,0,0,0,0,0,0,0,0,0,0,0,0,0,0,0,0,0,0,0,0,0,0,0,24,254,254,177,0,0,0,0,0,0,0,0,0,0,0,0,0,0,0,0,0,0,0,0,0,0,0,0,24,254,254,177,0,0,0,0,0,0,0,0,0,0,0,0,0,0,0,0,0,0,0,0,0,0,0,0,24,254,255,231,29,0,0,0,0,0,0,0,0,0,0,0,0,0,0,0,0,0,0,0,0,0,0,0,24,254,254,254,41,0,0,0,0,0,0,0,0,0,0,0,0,0,0,0,0,0,0,0,0,0,0,0,24,254,255,254,41,0,0,0,0,0,0,0,0,0,0,0,0,0,0,0,0,0,0,0,0,0,0,0,24,254,254,220,23,0,0,0,0,0,0,0,0,0,0,0,0,0,0,0,0,0,0,0,0,0,0,0,24,254,254,177,0,0,0,0,0,0,0,0,0,0,0,0,0,0,0,0,0,0,0,0,0,0,0,0,24,254,255,222,24,0,0,0,0,0,0,0,0,0,0,0,0,0,0,0,0,0,0,0,0,0,0,0,24,254,254,240,33,0,0,0,0,0,0,0,0,0,0,0,0,0,0,0,0,0,0,0,0,0,0,0,24,254,254,233,30,0,0,0,0,0,0,0,0,0,0,0,0,0,0,0,0,0,0,0,0,0,0,0,24,254,254,254,41,0,0,0,0,0,0,0,0,0,0,0,0,0,0,0,0,0,0,0,0,0,0,0,24,254,254,254,41,0,0,0,0,0,0,0,0,0,0,0,0,0,0,0,0,0,0,0,0,0,0,0,24,254,227,100,3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</si>
  <si>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15,126,210,245,123,0,0,0,0,0,0,0,0,0,0,0,0,0,0,0,0,0,0,0,0,0,0,42,226,254,254,254,254,116,0,0,0,0,0,0,0,0,0,0,0,0,0,0,0,0,0,0,0,0,16,198,254,137,8,88,238,146,0,0,0,0,0,0,0,0,0,0,0,0,0,0,0,0,0,0,0,0,158,254,108,3,0,24,94,229,0,0,0,0,0,0,0,0,0,0,0,0,0,0,0,0,0,0,0,105,253,158,3,0,85,233,60,152,0,0,0,0,0,0,0,0,0,0,0,0,0,0,0,0,0,0,0,193,224,22,0,0,122,254,146,83,0,0,0,0,0,0,0,0,0,0,0,0,0,0,0,0,0,0,104,252,125,0,0,0,170,254,150,0,0,0,0,0,0,0,0,0,0,0,0,0,0,0,0,0,0,0,194,243,34,0,0,22,233,254,142,0,0,0,0,0,0,0,0,0,0,0,0,0,0,0,0,0,0,13,238,198,0,0,0,115,254,254,142,0,0,0,0,0,0,0,0,0,0,0,0,0,0,0,0,0,0,138,254,125,0,0,37,221,254,254,142,0,0,0,0,0,0,0,0,0,0,0,0,0,0,0,0,0,0,151,254,163,26,85,221,235,234,254,142,0,0,0,0,0,0,0,0,0,0,0,0,0,0,0,0,0,0,102,252,254,239,254,249,83,122,254,171,0,0,0,0,0,0,0,0,0,0,0,0,0,0,0,0,0,0,0,118,224,224,178,85,0,122,254,211,0,0,0,0,0,0,0,0,0,0,0,0,0,0,0,0,0,0,0,0,0,0,0,0,0,122,254,190,0,0,0,0,0,0,0,0,0,0,0,0,0,0,0,0,0,0,0,0,0,0,0,0,0,122,254,208,0,0,0,0,0,0,0,0,0,0,0,0,0,0,0,0,0,0,0,0,0,0,0,0,0,122,254,239,25,0,0,0,0,0,0,0,0,0,0,0,0,0,0,0,0,0,0,0,0,0,0,0,0,57,252,254,65,0,0,0,0,0,0,0,0,0,0,0,0,0,0,0,0,0,0,0,0,0,0,0,0,0,141,254,146,0,0,0,0,0,0,0,0,0,0,0,0,0,0,0,0,0,0,0,0,0,0,0,0,0,118,254,214,23,0,0,0,0,0,0,0,0,0,0,0,0,0,0,0,0,0,0,0,0,0,0,0,0,48,236,151,21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</si>
  <si>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0,152,131,51,51,152,71,41,0,0,0,0,0,0,0,0,0,0,0,0,0,0,0,0,0,0,0,0,0,112,252,253,252,253,252,243,122,0,0,0,0,0,0,0,0,0,0,0,0,0,0,0,0,0,0,0,0,0,82,102,142,203,162,173,253,102,0,0,0,0,0,0,0,0,0,0,0,0,0,0,0,0,0,0,0,0,0,0,0,0,0,10,212,102,0,0,0,0,0,0,0,0,0,0,0,0,0,0,0,0,0,0,0,0,0,0,0,0,0,11,213,102,0,0,0,0,0,0,0,0,0,0,0,0,0,0,0,0,0,0,0,0,0,0,0,0,0,92,252,102,0,0,0,0,0,0,0,0,0,0,0,0,0,0,0,0,0,0,0,0,0,0,0,0,21,254,233,41,0,0,0,0,0,0,0,0,0,0,0,0,0,0,0,0,0,0,0,0,0,0,0,0,142,253,151,0,0,0,0,0,0,0,0,0,0,0,0,0,0,0,0,0,0,0,0,0,0,0,0,132,253,244,40,0,0,0,0,0,0,0,0,0,0,0,0,0,0,0,0,0,0,0,0,0,0,0,82,253,252,203,0,0,0,0,0,0,0,0,0,0,0,0,0,0,0,0,0,0,0,0,0,0,0,0,41,234,253,254,213,82,0,0,0,0,0,0,0,0,0,0,0,0,0,0,0,0,0,0,0,0,0,0,0,51,151,213,252,243,81,0,0,0,0,0,0,0,0,0,0,0,0,0,0,0,0,0,0,0,0,0,0,0,0,0,123,234,172,21,0,0,0,0,0,0,0,0,0,0,0,0,0,0,0,0,0,0,41,82,0,0,0,0,0,112,252,183,0,0,0,0,0,0,0,0,0,0,0,0,0,0,0,0,0,0,163,203,0,0,0,0,0,41,243,254,50,0,0,0,0,0,0,0,0,0,0,0,0,0,0,0,0,0,122,243,122,0,0,0,0,0,203,253,50,0,0,0,0,0,0,0,0,0,0,0,0,0,0,0,0,0,82,255,253,132,31,0,0,92,253,255,50,0,0,0,0,0,0,0,0,0,0,0,0,0,0,0,0,0,0,172,252,253,232,203,203,253,252,172,10,0,0,0,0,0,0,0,0,0,0,0,0,0,0,0,0,0,0,41,223,255,253,255,253,255,213,0,0,0,0,0,0,0,0,0,0,0,0,0,0,0,0,0,0,0,0,0,20,131,252,253,212,91,10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</si>
  <si>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93,254,237,34,0,0,0,0,0,0,0,0,0,0,0,0,0,0,0,0,0,0,0,0,0,0,0,0,188,253,236,34,0,6,52,0,0,0,0,0,0,0,0,0,0,0,0,0,0,0,0,0,0,0,0,0,188,253,221,0,0,115,220,22,0,0,0,0,0,0,0,0,0,0,0,0,0,0,0,0,0,0,0,4,194,253,58,0,0,142,253,55,0,0,0,0,0,0,0,0,0,0,0,0,0,0,0,0,0,0,0,117,253,229,0,0,0,243,253,55,0,0,0,0,0,0,0,0,0,0,0,0,0,0,0,0,0,0,4,189,253,143,0,0,0,243,253,55,0,0,0,0,0,0,0,0,0,0,0,0,0,0,0,0,0,0,166,253,182,12,0,0,0,243,253,55,0,0,0,0,0,0,0,0,0,0,0,0,0,0,0,0,0,0,232,253,156,0,0,0,18,245,253,55,0,0,0,0,0,0,0,0,0,0,0,0,0,0,0,0,0,66,248,187,17,0,0,0,100,253,253,55,0,0,0,0,0,0,0,0,0,0,0,0,0,0,0,0,0,89,253,99,0,0,0,0,100,253,229,31,0,0,0,0,0,0,0,0,0,0,0,0,0,0,0,0,0,200,254,100,0,0,0,101,187,255,199,0,0,0,0,0,0,0,0,0,0,0,0,0,0,0,0,0,15,213,253,99,0,0,82,230,253,253,121,0,0,0,0,0,0,0,0,0,0,0,0,0,0,0,0,0,10,208,253,208,57,148,254,253,253,253,88,0,0,0,0,0,0,0,0,0,0,0,0,0,0,0,0,0,0,86,252,253,249,253,242,112,235,251,80,0,0,0,0,0,0,0,0,0,0,0,0,0,0,0,0,0,0,0,133,198,198,198,39,91,253,231,0,0,0,0,0,0,0,0,0,0,0,0,0,0,0,0,0,0,0,0,0,0,0,0,0,177,253,192,0,0,0,0,0,0,0,0,0,0,0,0,0,0,0,0,0,0,0,0,0,0,0,0,0,177,253,68,0,0,0,0,0,0,0,0,0,0,0,0,0,0,0,0,0,0,0,0,0,0,0,0,21,224,253,10,0,0,0,0,0,0,0,0,0,0,0,0,0,0,0,0,0,0,0,0,0,0,0,0,116,253,179,3,0,0,0,0,0,0,0,0,0,0,0,0,0,0,0,0,0,0,0,0,0,0,0,0,96,224,39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</si>
  <si>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0,111,168,45,0,0,0,0,0,0,0,0,0,0,0,0,0,0,0,0,0,0,0,0,0,0,0,0,0,177,254,91,0,0,0,0,0,0,0,0,0,0,0,0,0,0,0,0,47,69,0,0,0,0,0,0,0,177,254,91,0,0,0,0,0,0,0,0,0,0,0,0,0,0,0,0,159,197,14,0,0,0,0,0,49,249,254,91,0,0,0,0,0,0,0,0,0,0,0,0,0,0,0,44,243,254,32,0,0,0,0,0,53,254,254,91,0,0,0,0,0,0,0,0,0,0,0,0,0,0,0,72,248,254,32,0,0,0,0,0,26,215,254,91,0,0,0,0,0,0,0,0,0,0,0,0,0,0,0,96,252,254,32,0,0,0,0,0,53,254,254,91,0,0,0,0,0,0,0,0,0,0,0,0,0,0,0,112,254,254,32,0,0,0,0,0,160,254,254,91,0,0,0,0,0,0,0,0,0,0,0,0,0,0,0,112,254,254,32,0,0,0,0,0,184,254,254,91,0,0,0,0,0,0,0,0,0,0,0,0,0,0,0,145,254,254,32,0,0,0,0,0,184,254,254,91,0,6,63,0,0,0,0,0,0,0,0,0,0,0,0,243,254,254,32,0,0,0,0,0,184,254,254,99,73,195,211,0,0,0,0,0,0,0,0,0,0,0,0,243,254,254,32,18,53,53,87,184,235,254,254,218,236,71,31,0,0,0,0,0,0,0,0,0,0,0,0,243,254,254,120,203,254,254,255,254,254,254,254,225,187,0,0,0,0,0,0,0,0,0,0,0,0,0,80,251,254,254,254,254,254,243,215,185,207,254,254,91,0,0,0,0,0,0,0,0,0,0,0,0,0,0,119,254,254,254,243,222,114,65,0,0,184,254,254,91,0,0,0,0,0,0,0,0,0,0,0,0,0,0,46,247,254,231,79,0,0,0,0,0,184,254,254,91,0,0,0,0,0,0,0,0,0,0,0,0,0,0,0,100,104,11,0,0,0,0,0,0,107,254,254,91,0,0,0,0,0,0,0,0,0,0,0,0,0,0,0,0,0,0,0,0,0,0,0,0,53,254,254,91,0,0,0,0,0,0,0,0,0,0,0,0,0,0,0,0,0,0,0,0,0,0,0,0,52,253,254,91,0,0,0,0,0,0,0,0,0,0,0,0,0,0,0,0,0,0,0,0,0,0,0,0,0,177,254,91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</si>
  <si>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33,207,255,138,3,0,0,0,0,0,0,0,0,0,0,0,0,0,0,0,0,0,0,0,0,0,0,17,197,253,253,253,8,0,0,0,0,0,0,0,0,0,0,0,0,0,0,0,0,0,0,0,0,0,0,70,253,253,253,253,8,0,0,0,0,0,0,0,0,0,0,0,0,0,0,0,0,0,0,0,0,0,0,202,253,253,253,160,4,0,0,0,0,0,0,0,0,0,0,0,0,0,0,0,0,0,0,0,0,0,0,202,253,251,148,12,0,0,0,0,0,0,0,0,0,0,0,0,0,0,0,0,0,0,0,0,0,107,124,227,253,244,0,0,0,0,0,0,0,0,0,0,0,0,0,0,0,0,0,0,0,0,0,0,0,219,253,253,253,105,0,0,0,0,0,0,0,0,0,0,0,0,0,0,0,0,0,0,0,0,0,0,0,219,253,242,147,41,0,0,0,0,0,0,0,0,0,0,0,0,0,0,0,0,0,0,0,0,0,0,0,219,253,226,0,0,0,0,0,0,0,0,0,0,0,0,0,0,0,0,0,0,0,0,0,0,0,0,0,219,253,226,0,0,0,0,0,0,0,0,0,0,0,0,0,0,0,0,0,0,0,0,0,0,0,0,0,219,253,226,0,0,0,0,0,0,0,0,0,0,0,0,0,0,0,0,0,0,0,0,0,0,0,0,136,252,253,113,143,246,246,130,241,246,209,34,0,0,0,0,0,0,0,0,0,0,0,0,0,0,0,0,140,253,253,253,253,253,253,253,253,253,253,122,0,0,0,0,0,0,0,0,0,0,0,0,0,0,0,0,43,230,253,253,231,200,200,85,25,159,253,240,75,0,0,0,0,0,0,0,0,0,0,0,0,0,0,0,140,253,253,239,71,0,0,0,0,72,240,253,218,0,0,0,0,0,0,0,0,0,0,0,0,0,0,0,24,225,253,248,137,10,0,0,0,125,249,253,218,0,0,0,0,0,0,0,0,0,0,0,0,0,0,0,0,219,253,253,253,151,115,115,115,196,253,253,138,0,0,0,0,0,0,0,0,0,0,0,0,0,0,0,0,83,235,249,253,253,253,253,253,253,253,152,10,0,0,0,0,0,0,0,0,0,0,0,0,0,0,0,0,0,0,192,196,253,253,253,253,253,165,75,0,0,0,0,0,0,0,0,0,0,0,0,0,0,0,0,0,0,0,54,33,78,138,137,78,78,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</si>
  <si>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6,197,253,0,0,0,0,0,0,0,0,0,0,0,0,0,0,0,0,0,0,0,0,0,0,0,0,0,45,252,252,0,0,0,0,0,0,0,0,0,0,0,0,0,79,52,0,0,0,0,0,0,0,0,0,0,135,252,252,0,0,0,0,0,0,0,0,0,0,0,0,111,250,237,0,0,0,0,0,0,0,0,0,6,206,252,194,0,0,0,0,0,0,0,0,0,0,0,15,222,252,241,0,0,0,0,0,0,0,0,0,36,252,252,119,0,0,0,0,0,0,0,0,0,0,0,23,252,252,203,0,0,0,0,0,0,0,0,0,122,252,225,21,0,0,0,0,0,0,0,0,0,0,0,176,252,248,30,0,0,0,0,0,0,0,0,4,223,252,170,0,0,0,0,0,0,0,0,0,0,0,81,248,243,88,0,0,0,0,0,0,0,4,69,188,252,245,54,0,0,0,0,0,0,0,0,0,0,50,241,252,116,0,0,0,0,0,0,0,0,56,252,252,252,174,0,0,0,0,0,0,0,0,0,0,0,115,252,243,50,0,0,0,0,0,49,78,111,233,252,252,252,99,0,0,0,0,0,0,0,0,0,0,48,253,253,59,0,65,143,162,253,253,255,253,253,226,204,253,165,0,0,0,0,0,0,0,0,0,0,0,143,252,183,3,116,236,252,252,232,186,187,186,95,52,226,252,21,0,0,0,0,0,0,0,0,0,0,0,186,252,235,209,237,252,205,86,30,0,0,0,0,114,252,218,13,0,0,0,0,0,0,0,0,0,0,0,196,252,252,231,206,82,6,0,0,0,0,0,0,132,252,107,0,0,0,0,0,0,0,0,0,0,0,0,50,88,88,4,0,0,0,0,0,0,0,0,22,206,216,19,0,0,0,0,0,0,0,0,0,0,0,0,0,0,0,0,0,0,0,0,0,0,0,0,186,252,197,0,0,0,0,0,0,0,0,0,0,0,0,0,0,0,0,0,0,0,0,0,0,0,0,32,230,252,248,98,0,0,0,0,0,0,0,0,0,0,0,0,0,0,0,0,0,0,0,0,0,0,0,133,252,252,219,22,0,0,0,0,0,0,0,0,0,0,0,0,0,0,0,0,0,0,0,0,0,0,0,75,239,236,51,0,0,0,0,0,0,0,0,0,0,0,0,0,0,0,0,0,0,0,0,0,0,0,0,0,70,34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</si>
  <si>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52,79,6,0,0,0,0,0,0,0,0,0,0,0,0,0,0,0,0,0,0,0,0,0,0,0,0,0,221,253,245,245,230,76,0,0,0,0,0,0,0,0,0,0,0,0,0,0,0,0,0,0,0,0,0,0,131,191,227,253,253,250,197,57,0,0,0,0,0,0,0,0,0,0,0,0,0,0,0,0,0,0,0,0,0,0,15,44,98,244,253,236,107,17,0,0,0,0,0,0,0,0,0,0,0,0,0,0,0,0,0,0,0,0,0,0,0,29,114,242,253,138,0,0,0,0,0,0,0,0,0,0,0,0,0,0,0,0,0,0,0,0,0,0,0,0,0,106,243,253,127,2,0,0,0,0,0,0,0,0,0,0,0,0,0,0,0,0,0,0,0,0,0,0,0,0,71,218,254,78,0,0,0,0,0,0,0,0,0,0,0,0,0,0,0,0,0,0,0,0,0,0,0,0,0,132,254,167,2,0,0,0,0,0,0,0,0,0,0,0,0,0,0,0,0,0,0,0,0,0,0,0,0,0,254,253,81,0,0,0,0,0,0,0,0,0,0,0,0,0,0,0,0,0,0,0,0,0,0,0,0,61,254,253,74,0,0,0,0,0,0,0,0,0,0,0,0,0,0,0,0,0,0,0,0,0,0,0,0,175,255,254,17,0,0,0,0,0,0,0,0,0,0,0,0,0,0,0,0,0,0,0,0,0,0,0,3,196,254,130,1,0,0,0,0,0,0,0,0,0,0,0,0,0,0,0,0,0,0,0,0,0,0,0,172,253,254,44,0,0,0,0,0,0,0,0,0,0,0,0,0,0,0,0,0,0,0,0,0,0,0,34,246,253,164,1,0,0,0,0,0,0,0,0,0,0,0,0,0,0,0,0,0,0,0,0,0,0,0,121,253,253,73,0,0,0,0,0,0,0,0,0,0,0,0,0,0,0,0,0,0,0,0,0,0,0,4,201,253,138,0,0,0,0,0,0,0,0,0,0,0,0,0,0,0,0,0,0,0,0,0,0,0,0,27,253,253,78,0,0,0,0,0,0,12,93,147,171,0,0,0,0,0,0,0,0,0,0,0,0,0,0,27,253,253,181,106,106,106,153,192,192,219,253,253,180,0,0,0,0,0,0,0,0,0,0,0,0,0,0,8,203,253,253,254,253,253,253,253,253,252,177,94,22,0,0,0,0,0,0,0,0,0,0,0,0,0,0,0,6,78,78,79,78,78,78,78,78,70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</si>
  <si>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88,195,35,0,0,0,0,0,0,0,0,0,0,0,0,0,0,0,0,0,0,0,0,0,0,0,0,0,235,253,54,0,0,0,0,0,0,0,0,0,0,0,0,0,0,0,0,0,0,0,0,0,0,0,0,37,244,253,54,0,0,0,0,0,0,0,0,0,0,0,0,0,0,0,0,0,0,0,0,0,0,0,0,16,239,253,54,0,0,0,0,0,0,0,0,0,0,0,0,0,0,0,0,0,0,0,0,0,0,0,0,59,242,194,16,0,0,0,0,0,0,0,0,0,0,0,0,0,0,0,0,0,0,0,0,0,0,0,0,222,254,127,0,0,0,0,0,0,0,0,0,0,0,0,0,0,0,0,0,0,0,0,0,0,0,0,53,254,253,75,0,0,0,0,0,0,0,0,0,0,0,0,0,0,0,0,0,0,0,0,0,0,0,0,136,254,253,36,0,0,0,0,0,0,0,0,0,0,0,0,0,0,0,0,0,0,0,0,0,0,0,15,238,254,253,36,0,0,0,0,0,0,0,0,0,0,0,0,0,0,0,0,0,0,0,0,0,0,0,51,253,254,253,36,0,0,0,0,0,0,0,0,0,0,0,0,0,0,0,0,0,0,0,0,0,0,0,110,254,255,160,13,0,0,0,0,0,0,0,0,0,0,0,0,0,0,0,0,0,0,0,0,0,0,0,160,253,254,89,0,0,0,0,0,0,0,0,0,0,0,0,0,0,0,0,0,0,0,0,0,0,0,32,245,253,254,18,0,0,0,0,0,0,0,0,0,0,0,0,0,0,0,0,0,0,0,0,0,0,0,37,253,253,196,4,0,0,0,0,0,0,0,0,0,0,0,0,0,0,0,0,0,0,0,0,0,0,0,166,253,253,181,0,0,0,0,0,0,0,0,0,0,0,0,0,0,0,0,0,0,0,0,0,0,0,16,176,254,254,124,0,0,0,0,0,0,0,0,0,0,0,0,0,0,0,0,0,0,0,0,0,0,0,43,213,253,253,104,0,0,0,0,0,0,0,0,0,0,0,0,0,0,0,0,0,0,0,0,0,0,0,8,177,253,253,79,0,0,0,0,0,0,0,0,0,0,0,0,0,0,0,0,0,0,0,0,0,0,0,32,237,253,246,20,0,0,0,0,0,0,0,0,0,0,0,0,0,0,0,0,0,0,0,0,0,0,0,0,88,155,98,0,0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</si>
  <si>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74,160,223,167,54,0,0,0,0,0,0,0,0,0,0,0,0,0,0,0,0,0,0,0,0,0,0,123,245,212,122,181,234,39,0,0,0,0,0,0,0,0,0,0,0,0,0,0,0,0,0,0,0,0,43,252,103,0,0,11,182,148,0,0,0,0,0,0,0,0,0,0,0,0,0,0,0,0,0,0,0,48,232,63,0,0,0,0,207,140,0,0,0,0,0,0,0,0,0,0,0,0,0,0,0,0,0,0,50,225,102,0,0,0,0,97,247,61,0,0,0,0,0,0,0,0,0,0,0,0,0,0,0,0,0,7,193,176,0,0,0,0,41,226,186,0,0,0,0,0,0,0,0,0,0,0,0,0,0,0,0,0,0,85,214,11,0,0,0,39,229,189,14,0,0,0,0,0,0,0,0,0,0,0,0,0,0,0,0,0,0,85,197,0,0,0,65,228,188,46,0,0,0,0,0,0,0,0,0,0,0,0,0,0,0,0,0,0,0,85,224,203,147,147,250,193,44,0,0,0,0,0,0,0,0,0,0,0,0,0,0,0,0,0,0,0,0,85,254,138,194,160,111,15,0,0,0,0,0,0,0,0,0,0,0,0,0,0,0,0,0,0,0,0,5,129,255,163,17,0,0,0,0,0,0,0,0,0,0,0,0,0,0,0,0,0,0,0,0,0,0,22,159,241,238,239,32,0,0,0,0,0,0,0,0,0,0,0,0,0,0,0,0,0,0,0,0,0,3,180,200,38,147,225,0,0,0,0,0,0,0,0,0,0,0,0,0,0,0,0,0,0,0,0,0,0,138,254,78,0,57,234,20,0,0,0,0,0,0,0,0,0,0,0,0,0,0,0,0,0,0,0,0,6,216,157,4,0,26,233,66,0,0,0,0,0,0,0,0,0,0,0,0,0,0,0,0,0,0,0,0,10,254,113,0,0,0,217,135,0,0,0,0,0,0,0,0,0,0,0,0,0,0,0,0,0,0,0,0,10,254,143,0,0,41,243,131,0,0,0,0,0,0,0,0,0,0,0,0,0,0,0,0,0,0,0,0,1,172,252,127,17,78,254,69,0,0,0,0,0,0,0,0,0,0,0,0,0,0,0,0,0,0,0,0,0,53,234,254,228,239,229,34,0,0,0,0,0,0,0,0,0,0,0,0,0,0,0,0,0,0,0,0,0,0,54,159,191,107,34,0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</si>
  <si>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19,145,254,173,38,0,0,0,0,0,0,0,0,0,0,0,0,0,0,0,0,0,0,0,0,0,63,145,254,253,253,253,176,35,0,0,0,0,0,0,0,0,0,0,0,0,0,0,0,0,0,0,0,14,188,253,254,253,253,253,253,135,0,0,0,0,0,0,0,0,0,0,0,0,0,0,0,0,0,0,17,109,249,253,200,84,166,253,253,229,32,0,0,0,0,0,0,0,0,0,0,0,0,0,0,0,0,0,85,156,118,77,0,0,37,253,253,253,77,0,0,0,0,0,0,0,0,0,0,0,0,0,0,0,0,0,20,37,0,0,0,0,37,253,253,253,168,0,0,0,0,0,0,0,0,0,0,0,0,0,0,0,0,0,0,0,0,0,0,0,78,253,253,253,168,0,0,0,0,0,0,0,0,0,0,0,0,0,0,0,0,0,0,0,0,0,0,0,157,253,253,253,111,0,0,0,0,0,0,0,0,0,0,0,0,0,0,0,0,0,0,0,0,0,0,11,199,253,253,253,117,0,0,0,0,0,0,0,0,0,0,0,0,0,0,0,0,0,0,0,0,0,0,25,253,253,253,253,48,0,0,0,0,0,0,0,0,0,0,0,0,0,0,0,3,48,133,133,133,18,13,94,254,254,254,251,46,0,0,0,0,0,0,0,0,0,0,0,0,0,4,106,171,253,253,253,253,253,254,253,253,253,253,180,0,0,0,0,0,0,0,0,0,0,0,0,0,16,171,253,253,253,253,253,253,253,254,253,253,253,253,226,157,112,21,0,0,0,0,0,0,0,0,0,0,48,253,253,242,219,214,205,249,253,254,253,253,253,253,253,253,235,169,6,0,0,0,0,0,0,0,0,9,223,253,242,89,21,14,0,143,253,254,253,253,253,239,239,204,120,0,0,0,0,0,0,0,0,0,0,13,253,253,205,0,0,0,110,219,253,254,253,253,181,46,46,12,0,0,0,0,0,0,0,0,0,0,0,9,217,253,244,120,86,183,247,253,253,254,253,183,16,0,0,0,0,0,0,0,0,0,0,0,0,0,0,0,145,253,253,253,253,253,253,253,253,254,186,14,0,0,0,0,0,0,0,0,0,0,0,0,0,0,0,0,94,253,253,253,253,253,253,253,253,133,10,0,0,0,0,0,0,0,0,0,0,0,0,0,0,0,0,0,2,87,132,219,253,253,253,201,17,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</si>
  <si>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13,121,121,122,121,121,234,254,254,162,121,115,0,0,0,0,0,0,0,0,0,0,0,40,74,0,0,74,193,253,253,254,253,253,253,253,253,253,253,253,114,0,0,0,0,0,0,0,0,0,90,224,245,228,199,203,203,253,253,160,159,39,69,159,159,159,159,152,13,0,0,0,0,0,0,0,0,103,251,253,185,173,190,198,68,39,39,0,0,0,0,0,0,0,0,0,0,0,0,0,0,0,0,0,0,121,253,203,19,0,12,17,0,0,0,0,0,0,0,0,0,0,0,0,0,0,0,0,0,0,0,0,0,32,244,253,197,152,54,46,0,0,0,0,0,0,0,0,0,0,0,0,0,0,0,0,0,0,0,0,0,0,76,214,253,253,253,241,174,167,41,22,0,0,0,0,0,0,0,0,0,0,0,0,0,0,0,0,0,0,0,35,93,199,232,253,253,253,253,210,34,3,0,0,0,0,0,0,0,0,0,0,0,0,0,0,0,0,0,0,0,0,23,107,191,240,253,254,253,33,0,0,0,0,0,0,0,0,0,0,0,0,0,0,0,0,0,0,0,0,0,0,0,7,190,254,253,209,21,0,0,0,0,0,0,0,0,0,0,0,0,0,0,0,0,0,0,0,0,0,0,0,0,122,254,254,174,0,0,0,0,0,0,0,0,0,0,0,0,0,0,0,0,0,0,0,0,0,0,0,0,6,242,253,173,0,0,0,0,0,0,0,0,0,0,0,0,0,0,0,0,0,0,0,0,0,0,0,0,0,121,253,202,20,0,0,0,0,0,0,0,0,0,0,0,0,0,0,0,0,181,45,0,0,0,0,0,0,108,253,253,53,0,0,0,0,0,0,0,0,0,0,0,0,0,0,0,0,214,88,0,0,0,0,0,0,108,253,253,53,0,0,0,0,0,0,0,0,0,0,0,0,0,0,0,0,214,236,78,0,0,0,0,0,108,253,253,53,0,0,0,0,0,0,0,0,0,0,0,0,0,0,0,0,193,253,236,83,15,0,0,41,201,253,253,53,0,0,0,0,0,0,0,0,0,0,0,0,0,0,0,0,30,220,253,253,194,161,161,255,253,253,202,20,0,0,0,0,0,0,0,0,0,0,0,0,0,0,0,0,0,85,134,249,253,253,253,255,253,241,93,0,0,0,0,0,0,0,0,0,0,0,0,0,0,0,0,0,0,0,0,83,120,197,253,121,120,13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</si>
  <si>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86,253,179,10,0,0,0,0,0,0,0,0,0,0,0,0,0,0,0,0,0,0,0,0,0,0,0,0,160,252,247,65,0,0,0,0,0,0,0,0,0,0,0,0,0,0,48,66,0,0,0,0,0,0,0,19,215,252,225,0,0,0,0,0,0,0,0,0,0,0,0,0,0,51,241,246,100,0,0,0,0,0,13,194,252,252,225,0,0,0,0,0,0,0,0,0,0,0,0,0,0,176,255,253,168,0,0,0,0,0,29,253,253,253,51,0,0,0,0,0,0,0,0,0,0,0,0,0,82,243,253,252,93,0,0,0,0,0,29,252,252,252,76,0,0,0,0,0,0,0,0,0,0,0,0,0,197,252,253,208,13,0,0,0,0,0,29,252,252,252,25,0,0,0,0,0,0,0,0,0,0,0,0,0,197,252,253,145,0,0,0,0,0,0,128,252,252,252,0,0,0,0,0,0,0,0,0,0,0,0,0,0,198,253,254,146,0,0,0,0,0,0,154,253,253,241,0,0,0,0,0,0,0,0,0,0,0,0,0,0,197,252,253,208,13,0,0,0,0,26,253,252,252,139,0,0,0,0,0,0,0,0,0,0,0,0,0,0,81,243,253,252,122,47,85,28,29,159,253,252,252,103,0,0,0,0,0,0,0,0,0,0,0,0,0,0,0,125,253,252,252,240,253,234,234,252,253,252,252,78,0,0,0,0,0,0,0,0,0,0,0,0,0,0,0,0,76,225,247,253,254,253,231,238,254,253,253,28,0,0,0,0,0,0,0,0,0,0,0,0,0,0,0,0,0,0,66,84,84,84,19,113,253,252,196,9,0,0,0,0,0,0,0,0,0,0,0,0,0,0,0,0,0,0,0,0,0,0,0,113,253,252,168,0,0,0,0,0,0,0,0,0,0,0,0,0,0,0,0,0,0,0,0,0,0,0,0,113,253,252,168,0,0,0,0,0,0,0,0,0,0,0,0,0,0,0,0,0,0,0,0,0,0,0,0,176,254,253,106,0,0,0,0,0,0,0,0,0,0,0,0,0,0,0,0,0,0,0,0,0,0,0,0,225,253,252,56,0,0,0,0,0,0,0,0,0,0,0,0,0,0,0,0,0,0,0,0,0,0,0,0,137,253,252,56,0,0,0,0,0,0,0,0,0,0,0,0,0,0,0,0,0,0,0,0,0,0,0,0,13,153,252,56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</si>
  <si>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0,114,226,255,198,86,0,0,0,0,0,0,0,0,0,0,0,0,0,0,0,0,0,0,0,0,0,0,170,226,114,86,141,226,29,0,0,0,0,0,0,0,0,0,0,0,0,0,0,0,0,0,0,0,0,86,226,29,0,0,0,0,0,0,0,0,0,0,0,0,0,0,0,0,0,0,0,0,0,0,0,0,0,170,86,0,0,0,0,0,0,0,0,0,0,0,0,0,0,0,0,0,0,0,0,0,0,0,0,0,0,198,57,0,0,0,0,86,141,0,0,0,0,0,0,0,0,0,0,0,0,0,0,0,0,0,0,0,0,255,0,0,0,0,0,198,29,0,0,0,0,0,0,0,0,0,0,0,0,0,0,0,0,0,0,0,57,255,0,0,0,0,141,114,0,0,0,0,0,0,0,0,0,0,0,0,0,0,0,0,0,0,0,0,57,255,29,0,0,29,198,29,0,0,0,0,0,0,0,0,0,0,0,0,0,0,0,0,0,0,0,0,0,255,86,0,0,170,114,0,0,0,0,0,0,0,0,0,0,0,0,0,0,0,0,0,0,0,0,0,0,141,198,0,86,226,29,0,0,0,0,0,0,0,0,0,0,0,0,0,0,0,0,0,0,0,0,0,0,0,226,170,198,114,0,0,0,0,0,0,0,0,0,0,0,0,0,0,0,0,0,0,0,0,0,0,0,0,86,255,255,255,255,255,170,0,0,0,0,0,0,0,0,0,0,0,0,0,0,0,0,0,0,0,0,0,0,170,170,86,86,141,255,86,0,0,0,0,0,0,0,0,0,0,0,0,0,0,0,0,0,0,0,0,0,170,86,0,0,0,86,198,0,0,0,0,0,0,0,0,0,0,0,0,0,0,0,0,0,0,0,0,0,255,0,0,0,0,0,226,57,0,0,0,0,0,0,0,0,0,0,0,0,0,0,0,0,0,0,0,86,141,0,0,0,0,0,170,86,0,0,0,0,0,0,0,0,0,0,0,0,0,0,0,0,0,0,0,170,86,0,0,0,0,0,141,86,0,0,0,0,0,0,0,0,0,0,0,0,0,0,0,0,0,0,0,170,86,0,0,0,0,0,57,170,0,0,0,0,0,0,0,0,0,0,0,0,0,0,0,0,0,0,0,170,141,0,0,0,0,0,0,226,0,0,0,0,0,0,0,0,0,0,0,0,0,0,0,0,0,0,0,114,255,29,0,0,0,0,0,255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</si>
  <si>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29,170,255,255,255,226,114,0,0,0,0,0,0,0,0,0,0,0,0,0,0,0,0,0,0,0,0,0,255,255,170,86,114,170,255,226,57,0,0,0,0,0,0,0,0,0,0,0,0,0,0,0,0,0,0,0,226,255,0,0,0,0,0,141,255,29,0,0,0,0,0,0,0,0,0,0,0,0,0,0,0,0,0,0,86,255,86,0,0,0,0,0,86,226,29,0,0,0,0,0,0,0,0,0,0,0,0,0,0,0,0,0,0,170,255,29,0,0,0,0,0,170,170,0,0,0,0,0,0,0,0,0,0,0,0,0,0,0,0,0,0,0,226,226,57,0,0,0,0,0,255,0,0,0,0,0,0,0,0,0,0,0,0,0,0,0,0,0,0,0,29,198,255,114,0,0,0,0,255,57,0,0,0,0,0,0,0,0,0,0,0,0,0,0,0,0,0,0,0,0,170,255,57,0,0,0,255,114,0,0,0,0,0,0,0,0,0,0,0,0,0,0,0,0,0,0,0,0,0,170,226,0,0,0,255,86,0,0,0,0,0,0,0,0,0,0,0,0,0,0,0,0,0,0,0,0,0,0,114,29,0,57,255,0,0,0,0,0,0,0,0,0,0,0,0,0,0,0,0,0,0,0,0,0,170,226,170,170,57,198,255,0,0,0,0,0,0,0,0,0,0,0,0,0,0,0,0,0,0,0,0,0,86,170,170,198,255,255,255,0,0,0,0,0,0,0,0,0,0,0,0,0,0,0,0,0,0,0,0,0,0,0,0,0,198,255,255,226,0,0,0,0,0,0,0,0,0,0,0,0,0,0,0,0,0,0,0,0,0,0,0,0,255,255,86,255,226,0,0,0,0,0,0,0,0,0,0,0,0,0,0,0,0,0,0,0,0,0,0,29,255,141,0,29,255,86,0,0,0,0,0,0,0,0,0,0,0,0,0,0,0,0,0,0,0,0,0,198,255,29,0,0,255,226,0,0,0,0,0,0,0,0,0,0,0,0,0,0,0,0,0,0,0,0,0,255,255,0,0,0,255,255,0,0,0,0,0,0,0,0,0,0,0,0,0,0,0,0,0,0,0,0,0,226,255,0,0,29,255,198,0,0,0,0,0,0,0,0,0,0,0,0,0,0,0,0,0,0,0,0,0,114,255,198,226,255,255,29,0,0,0,0,0,0,0,0,0,0,0,0,0,0,0,0,0,0,0,0,0,0,114,198,255,141,29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</si>
  <si>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0,169,255,32,0,0,0,0,0,0,0,0,0,0,0,0,0,0,0,0,0,0,0,0,0,0,0,0,0,235,253,159,0,0,0,0,0,0,0,0,16,106,0,0,0,0,0,0,0,0,0,0,0,0,0,0,0,235,253,202,17,0,0,0,0,0,0,0,157,238,46,0,0,0,0,0,0,0,0,0,0,0,0,0,0,235,253,253,38,0,0,0,0,0,0,0,163,253,104,0,0,0,0,0,0,0,0,0,0,0,0,0,0,235,253,253,38,0,0,0,0,0,0,36,244,253,104,0,0,0,0,0,0,0,0,0,0,0,0,0,0,235,253,253,38,0,0,0,0,0,0,87,253,244,67,0,0,0,0,0,0,0,0,0,0,0,0,0,0,191,253,253,149,0,44,0,0,0,0,169,253,227,0,0,0,0,0,0,0,0,0,0,0,0,0,0,0,105,253,253,238,209,232,175,20,0,15,195,253,227,0,0,0,0,0,0,0,0,0,0,0,0,0,0,0,105,253,253,253,216,253,253,215,57,46,253,253,227,0,0,0,0,0,0,0,0,0,0,0,0,0,0,0,105,253,253,187,28,180,253,253,212,139,253,253,227,0,0,0,0,0,0,0,0,0,0,0,0,0,0,0,105,253,253,168,0,19,113,253,253,219,191,253,227,0,0,0,0,0,0,0,0,0,0,0,0,0,0,0,84,248,253,141,0,0,19,180,253,240,230,253,227,0,0,0,0,0,0,0,0,0,0,0,0,0,0,0,0,70,78,12,0,0,0,18,204,253,253,253,227,0,0,0,0,0,0,0,0,0,0,0,0,0,0,0,0,0,0,0,0,0,0,0,183,253,253,253,207,0,0,0,0,0,0,0,0,0,0,0,0,0,0,0,0,0,0,0,0,0,0,0,99,253,253,253,97,0,0,0,0,0,0,0,0,0,0,0,0,0,0,0,0,0,0,0,0,0,0,0,53,253,253,253,97,0,0,0,0,0,0,0,0,0,0,0,0,0,0,0,0,0,0,0,0,0,0,0,53,253,253,234,40,0,0,0,0,0,0,0,0,0,0,0,0,0,0,0,0,0,0,0,0,0,0,0,26,213,253,220,0,0,0,0,0,0,0,0,0,0,0,0,0,0,0,0,0,0,0,0,0,0,0,0,24,211,253,221,0,0,0,0,0,0,0,0,0,0,0,0,0,0,0,0,0,0,0,0,0,0,0,0,0,110,253,153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</si>
  <si>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,38,78,146,146,188,255,152,7,0,0,0,0,0,0,0,0,0,0,0,0,0,0,0,0,0,0,26,133,253,253,214,177,177,250,253,151,2,0,0,0,0,0,0,0,0,0,0,0,0,0,0,0,0,4,136,253,178,55,16,0,0,42,217,253,54,0,0,0,0,0,0,0,0,0,0,0,0,0,0,0,39,173,239,105,0,0,0,0,0,0,173,253,131,0,0,0,0,0,0,0,0,0,0,0,0,0,0,27,236,238,68,0,0,0,0,0,0,0,138,253,221,0,0,0,0,0,0,0,0,0,0,0,0,0,0,178,244,63,0,0,0,0,0,0,0,0,70,253,216,0,0,0,0,0,0,0,0,0,0,0,0,0,27,229,114,0,0,0,0,0,0,0,0,0,173,253,92,0,0,0,0,0,0,0,0,0,0,0,0,2,161,253,27,0,0,0,0,0,0,0,0,10,201,253,5,0,0,0,0,0,0,0,0,0,0,0,0,13,253,126,3,0,0,0,0,0,0,0,0,81,253,159,1,0,0,0,0,0,0,0,0,0,0,0,0,114,226,23,0,0,0,0,0,0,0,0,0,205,253,128,0,0,0,0,0,0,0,0,0,0,0,0,0,153,210,0,0,0,0,0,0,0,0,0,36,247,230,27,0,0,0,0,0,0,0,0,0,0,0,0,7,225,201,0,0,0,0,0,0,0,0,31,224,253,133,0,0,0,0,0,0,0,0,0,0,0,0,0,76,253,102,0,0,0,0,0,0,0,0,60,253,210,28,0,0,0,0,0,0,0,0,0,0,0,0,0,76,253,102,0,0,0,0,0,0,0,9,180,253,77,0,0,0,0,0,0,0,0,0,0,0,0,0,0,76,253,102,0,0,0,0,0,0,0,127,253,243,9,0,0,0,0,0,0,0,0,0,0,0,0,0,0,57,245,129,0,0,0,0,0,0,91,214,238,70,0,0,0,0,0,0,0,0,0,0,0,0,0,0,0,0,178,210,0,0,0,0,0,67,222,245,70,0,0,0,0,0,0,0,0,0,0,0,0,0,0,0,0,0,114,253,133,4,0,12,93,252,242,110,0,0,0,0,0,0,0,0,0,0,0,0,0,0,0,0,0,0,36,225,253,90,92,204,249,183,71,0,0,0,0,0,0,0,0,0,0,0,0,0,0,0,0,0,0,0,0,41,180,253,253,170,90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</si>
  <si>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37,253,192,15,0,0,0,0,0,0,0,0,0,0,0,0,0,0,0,0,0,0,0,0,0,0,73,73,99,252,253,180,21,0,0,0,0,0,0,0,0,0,0,0,0,0,0,0,0,0,0,32,140,181,253,179,98,252,253,252,92,0,0,0,0,0,0,0,0,0,0,0,0,0,0,0,0,1,144,237,252,168,108,15,16,108,170,252,236,62,0,0,0,0,0,0,0,0,0,0,0,0,0,0,0,63,252,220,41,0,0,0,0,0,0,154,252,252,0,0,0,0,0,0,0,0,0,0,0,0,0,0,32,237,252,179,0,0,0,0,0,0,0,10,190,252,125,0,0,0,0,0,0,0,0,0,0,0,0,0,58,252,236,71,0,0,0,0,0,0,0,0,160,252,222,25,0,0,0,0,0,0,0,0,0,0,0,0,181,252,143,0,0,0,0,0,0,0,0,0,37,252,253,119,0,0,0,0,0,0,0,0,0,0,0,0,182,253,144,0,0,0,0,0,0,0,0,0,0,145,255,180,0,0,0,0,0,0,0,0,0,0,0,187,242,252,20,0,0,0,0,0,0,0,0,0,0,20,253,242,62,0,0,0,0,0,0,0,0,0,0,217,252,252,0,0,0,0,0,0,0,0,0,0,0,0,253,252,92,0,0,0,0,0,0,0,0,0,0,217,252,252,0,0,0,0,0,0,0,0,0,0,0,0,253,252,215,0,0,0,0,0,0,0,0,0,0,218,253,253,0,0,0,0,0,0,0,0,0,0,0,0,110,253,217,0,0,0,0,0,0,0,0,0,0,175,252,252,0,0,0,0,0,0,0,0,0,0,0,0,233,252,91,0,0,0,0,0,0,0,0,0,0,63,241,252,119,5,0,0,0,0,0,0,0,0,0,21,253,241,61,0,0,0,0,0,0,0,0,0,0,0,181,252,252,119,0,0,0,0,0,0,0,0,105,206,253,179,0,0,0,0,0,0,0,0,0,0,0,0,21,207,253,211,94,0,0,0,0,0,47,109,212,253,208,20,0,0,0,0,0,0,0,0,0,0,0,0,0,20,179,242,247,217,218,217,217,217,233,252,252,210,20,0,0,0,0,0,0,0,0,0,0,0,0,0,0,0,0,103,241,252,253,252,252,252,253,220,112,31,0,0,0,0,0,0,0,0,0,0,0,0,0,0,0,0,0,0,78,108,253,252,231,108,108,15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</si>
  <si>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0,128,128,191,255,255,255,191,128,0,0,0,0,0,0,0,0,0,0,0,0,0,0,0,0,0,128,191,255,255,255,255,255,255,255,255,255,191,0,0,0,0,0,0,0,0,0,0,0,0,0,0,0,0,191,255,255,255,255,191,128,128,128,191,255,255,64,0,0,0,0,0,0,0,0,0,0,0,0,0,0,0,0,128,64,0,0,0,0,0,0,64,255,255,128,0,0,0,0,0,0,0,0,0,0,0,0,0,0,0,0,0,0,0,0,0,0,0,0,191,255,255,64,0,0,0,0,0,0,0,0,0,0,0,0,0,0,0,0,0,0,0,0,0,0,0,255,255,255,64,0,0,0,0,0,0,0,0,0,0,0,0,0,0,0,0,0,0,0,0,0,0,64,191,255,255,191,0,0,0,0,0,0,0,0,0,0,0,0,0,0,0,0,0,0,0,0,0,0,64,191,255,255,64,0,0,0,0,0,0,0,0,0,0,0,0,0,0,0,0,0,0,0,0,0,0,128,255,255,255,64,0,0,0,0,0,0,0,0,0,0,0,0,0,0,0,0,0,0,0,0,0,64,191,255,255,191,64,0,0,0,0,0,0,0,0,0,0,0,0,0,0,0,0,0,0,0,0,0,128,255,255,255,128,0,0,0,0,0,0,0,0,0,0,0,0,0,0,0,0,0,0,0,0,0,0,191,255,255,255,64,0,0,0,0,0,0,0,0,0,0,0,0,0,0,0,0,0,0,0,0,0,0,255,255,255,191,64,0,0,0,0,0,0,0,0,0,0,0,0,0,0,0,0,0,0,0,0,0,0,128,255,255,191,0,0,0,0,0,0,0,0,0,0,0,0,0,0,0,0,0,0,0,0,0,0,0,191,255,255,64,0,0,0,0,0,0,0,0,0,0,0,0,0,0,0,0,0,0,0,0,0,0,0,191,255,255,64,0,0,0,0,0,0,0,0,0,0,0,0,0,0,0,0,0,0,0,0,0,0,64,191,255,255,191,128,128,191,255,255,128,128,64,0,0,0,0,0,0,0,0,0,0,0,0,0,0,0,191,255,255,255,255,255,255,255,255,255,255,255,255,191,0,0,0,0,0,0,0,0,0,0,0,0,0,128,255,255,255,255,255,255,191,128,128,128,128,128,128,64,0,0,0,0,0,0,0,0,0,0,0,0,0,0,191,255,191,128,128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</si>
  <si>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0,206,253,92,7,0,0,0,0,0,0,0,0,0,0,0,0,0,0,0,0,0,0,0,0,0,0,0,0,136,252,252,201,145,76,21,0,0,0,0,0,0,0,0,0,0,0,0,0,0,0,0,0,0,0,0,0,32,141,249,252,253,252,238,70,0,0,0,0,0,0,0,0,0,0,0,0,0,0,0,0,0,0,0,0,0,0,76,141,207,252,252,204,0,0,0,0,0,0,0,0,0,0,0,0,0,0,0,0,0,0,0,0,0,0,0,0,41,252,252,175,0,0,0,0,0,0,0,0,0,0,0,0,0,0,0,0,0,0,0,0,0,0,0,93,225,252,190,20,0,0,0,0,0,0,0,0,0,0,0,0,0,0,0,0,0,0,0,0,0,0,37,222,253,204,64,0,0,0,0,0,0,0,0,0,0,0,0,0,0,0,0,0,0,0,0,0,0,38,221,252,243,15,0,0,0,0,0,0,0,0,0,0,0,0,0,0,0,0,0,0,0,0,0,0,128,238,252,200,22,0,0,0,0,0,0,0,0,0,0,0,0,0,0,0,0,0,0,0,0,0,0,185,250,252,252,189,122,121,196,218,92,0,0,0,0,0,0,0,0,0,0,0,0,0,0,0,0,0,0,194,253,253,253,253,255,253,253,253,253,60,0,0,0,0,0,0,0,0,0,0,0,0,0,0,0,0,0,118,228,228,228,228,229,216,186,252,252,71,0,0,0,0,0,0,0,0,0,0,0,0,0,0,0,0,0,0,0,0,0,0,0,0,54,252,252,105,0,0,0,0,0,0,0,0,0,0,0,0,0,0,0,0,0,0,0,0,0,0,0,5,175,252,252,60,0,0,0,0,0,0,0,0,0,0,0,0,0,0,0,0,0,0,0,0,0,0,3,136,252,252,180,17,0,0,0,0,0,0,0,0,0,0,0,0,0,0,0,0,0,0,0,0,0,0,139,252,252,215,17,0,0,0,0,0,0,0,0,0,0,0,0,0,0,0,0,0,0,0,0,0,37,142,253,252,199,79,0,0,0,0,0,0,0,0,0,0,0,0,0,0,0,0,0,0,24,97,97,97,221,252,253,243,59,0,0,0,0,0,0,0,0,0,0,0,0,0,0,0,0,0,0,0,170,252,252,252,252,252,138,21,0,0,0,0,0,0,0,0,0,0,0,0,0,0,0,0,0,0,0,0,124,252,252,148,131,17,0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</si>
  <si>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10,134,179,254,254,254,254,232,156,156,66,14,0,0,0,0,0,0,0,0,0,0,0,0,0,0,0,0,85,253,254,253,253,253,253,254,253,253,253,185,46,0,0,0,0,0,0,0,0,0,0,0,0,0,0,0,204,253,254,253,253,240,205,254,253,253,253,253,183,12,0,0,0,0,0,0,0,0,0,0,0,0,0,0,234,253,244,130,87,16,8,19,64,117,131,244,254,184,12,0,0,0,0,0,0,0,0,0,0,0,0,0,196,253,45,0,0,0,0,0,0,0,0,45,216,253,115,0,0,0,0,0,0,0,0,0,0,0,0,0,16,135,0,0,0,0,0,0,0,0,0,0,134,254,175,0,0,0,0,0,0,0,0,0,0,0,0,0,0,0,0,0,0,0,0,0,0,0,0,0,9,220,180,2,0,0,0,0,0,0,0,0,0,0,0,0,0,0,0,0,0,0,0,0,0,0,0,0,0,214,253,49,0,0,0,0,0,0,0,0,0,0,0,0,0,0,0,0,0,0,0,0,0,0,0,0,0,214,253,117,0,0,0,0,0,0,0,0,0,0,0,0,0,0,0,0,0,0,0,0,0,0,0,0,46,244,253,117,0,0,0,0,0,0,0,0,0,0,0,0,0,0,0,0,0,0,0,0,0,0,0,0,120,254,254,117,0,0,0,0,0,0,0,0,0,0,17,118,65,20,8,0,0,0,0,0,0,0,4,58,239,253,253,109,0,0,0,0,0,0,0,0,0,0,118,253,253,253,206,168,79,36,0,0,0,0,137,253,254,253,228,13,0,0,0,0,0,0,0,0,0,0,170,253,253,253,254,253,253,243,196,115,47,166,251,253,254,234,73,0,0,0,0,0,0,0,0,0,0,23,229,253,237,155,178,253,253,253,253,254,253,253,253,253,254,99,0,0,0,0,0,0,0,0,0,0,0,59,254,254,95,0,0,8,183,254,254,255,254,254,254,254,255,246,127,27,0,0,0,0,0,0,0,0,0,9,220,253,72,16,20,103,196,253,253,254,253,253,253,253,254,253,253,191,0,0,0,0,0,0,0,0,0,0,184,253,241,235,254,253,253,253,253,235,129,78,115,78,137,174,107,36,0,0,0,0,0,0,0,0,0,0,62,241,253,253,254,253,253,247,176,15,0,0,0,0,0,0,0,0,0,0,0,0,0,0,0,0,0,0,0,71,170,253,254,170,88,49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</si>
  <si>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0,128,195,120,70,70,7,0,0,0,0,0,0,0,0,0,0,0,0,0,0,0,0,0,0,0,0,0,134,241,206,244,253,254,232,188,105,17,0,0,0,0,0,0,0,0,0,0,0,0,0,0,0,0,0,0,184,109,0,38,46,71,154,232,253,199,11,0,0,0,0,0,0,0,0,0,0,0,0,0,0,0,0,0,184,127,0,0,0,0,0,7,203,228,15,0,0,0,0,0,0,0,0,0,0,0,0,0,0,0,0,0,93,185,0,0,0,0,0,0,185,185,0,0,0,0,0,0,0,0,0,0,0,0,0,0,0,0,0,0,142,84,0,0,0,0,0,38,247,84,0,0,0,0,0,0,0,0,0,0,0,0,0,0,0,0,0,0,0,0,0,0,0,0,5,161,253,0,0,0,0,0,0,0,0,0,0,0,0,0,0,0,0,0,0,0,0,0,0,0,0,0,47,253,185,0,0,0,0,0,0,0,0,0,0,0,0,0,0,0,0,0,0,0,0,45,91,0,0,70,136,254,254,255,254,178,95,26,0,0,0,0,0,0,0,0,0,0,0,0,0,0,0,161,249,230,230,254,253,248,173,115,131,131,115,42,0,0,0,0,0,0,0,0,0,0,0,0,0,0,0,88,137,171,171,169,253,145,0,0,0,0,0,0,0,0,0,0,0,0,0,0,0,0,0,0,0,0,0,0,0,0,0,136,236,29,0,0,0,0,0,0,0,0,0,0,0,0,0,0,0,0,0,0,0,0,0,0,0,0,0,187,207,0,0,0,0,0,0,0,0,0,0,0,0,0,0,0,0,0,0,0,0,0,0,0,0,0,51,254,190,0,0,0,0,0,0,0,0,0,0,0,0,0,0,0,0,0,0,0,0,0,0,0,0,0,134,247,37,0,0,0,0,0,0,0,0,0,0,0,0,0,0,0,0,0,0,0,0,0,0,0,0,51,234,184,0,0,0,0,0,0,0,0,0,0,0,0,0,0,0,0,0,0,0,0,0,0,0,0,0,141,254,68,0,0,0,0,0,0,0,0,0,0,0,0,0,0,0,0,0,0,0,0,0,0,0,0,9,216,202,0,0,0,0,0,0,0,0,0,0,0,0,0,0,0,0,0,0,0,0,0,0,0,0,0,123,253,152,0,0,0,0,0,0,0,0,0,0,0,0,0,0,0,0,0,0,0,0,0,0,0,0,0,105,211,44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</si>
  <si>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99,255,246,156,57,0,0,0,0,0,0,0,0,0,0,0,0,0,0,0,0,0,0,0,0,0,0,0,91,234,235,253,247,177,8,0,0,0,0,0,0,0,0,0,0,0,0,0,0,0,0,0,0,0,0,0,0,0,6,108,186,253,183,12,0,0,0,0,0,0,0,0,0,0,0,0,0,0,0,0,0,0,0,0,0,0,0,0,18,191,254,91,0,0,0,0,0,0,0,0,0,0,0,0,0,0,0,0,0,0,0,0,0,0,0,0,0,0,254,211,0,0,0,0,0,0,0,0,0,0,0,0,0,0,0,0,0,0,0,0,0,0,0,0,0,0,232,246,96,209,178,0,0,0,0,0,0,0,0,0,0,0,0,0,0,0,0,0,0,0,0,0,0,0,201,253,238,253,207,0,0,0,0,0,0,0,0,0,0,0,0,0,0,0,0,0,0,0,0,0,0,0,254,253,253,253,155,0,0,0,0,0,0,0,0,0,0,0,0,0,0,0,0,0,0,0,0,0,0,0,254,253,253,253,140,0,0,0,0,0,0,0,0,0,0,0,0,0,0,0,0,0,38,76,46,128,195,195,254,253,253,147,14,0,0,0,0,0,0,0,0,0,0,0,0,0,0,0,0,0,99,255,254,254,254,254,255,254,116,0,0,0,0,0,0,0,0,0,0,0,0,0,0,0,0,0,0,0,53,136,135,173,135,143,254,243,42,0,0,0,0,0,0,0,0,0,0,0,0,0,0,0,0,0,0,0,0,0,0,0,0,128,254,233,0,0,0,0,0,0,0,0,0,0,0,0,0,0,0,0,0,0,0,0,0,0,0,0,7,204,254,142,0,0,0,0,0,0,0,0,0,0,0,0,0,0,0,0,0,0,0,0,0,0,0,0,40,253,254,135,0,0,0,0,0,0,0,0,0,0,0,0,0,0,0,0,0,0,0,0,0,0,0,0,40,254,255,39,0,0,0,0,0,0,0,0,0,0,0,0,0,0,0,0,0,0,0,0,0,0,0,0,40,253,254,84,0,0,0,0,0,0,0,0,0,0,0,0,0,0,0,0,0,0,0,0,0,0,0,0,40,253,254,99,0,0,0,0,0,0,0,0,0,0,0,0,0,0,0,0,0,0,0,0,0,0,0,0,3,146,254,244,204,11,0,0,0,0,0,0,0,0,0,0,0,0,0,0,0,0,0,0,0,0,0,0,0,23,254,253,154,5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</si>
  <si>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9,128,139,212,253,253,253,127,0,0,0,0,0,0,0,0,0,0,0,0,0,0,0,0,0,0,9,78,194,252,253,252,240,223,252,209,0,0,0,0,0,0,0,0,0,0,0,0,0,0,0,0,0,0,130,252,252,252,253,252,130,25,121,84,0,0,0,0,0,0,0,0,0,0,0,0,0,0,0,0,0,62,236,252,252,252,253,252,240,80,0,0,0,0,0,0,0,0,0,0,0,0,0,0,0,0,0,0,0,243,252,252,252,252,253,252,252,244,73,0,0,0,0,0,0,0,0,0,0,0,0,0,0,0,0,0,74,255,253,253,253,243,244,253,253,253,148,0,0,0,0,0,0,0,0,0,0,0,0,0,0,0,0,17,234,253,252,252,235,60,118,252,252,252,252,74,0,0,0,0,0,0,0,0,0,0,0,0,0,0,0,25,236,253,252,252,128,0,7,186,252,252,252,199,0,0,0,0,0,0,0,0,0,0,0,0,0,0,0,0,230,253,252,252,45,0,0,120,252,252,252,230,0,0,0,0,0,0,0,0,0,0,0,0,0,0,0,0,230,253,252,189,4,0,0,47,252,252,252,241,42,0,0,0,0,0,0,0,0,0,0,0,0,0,0,51,243,255,253,184,0,0,0,0,185,253,253,231,0,0,0,0,0,0,0,0,0,0,0,0,0,0,0,76,248,253,252,183,0,0,0,30,228,252,252,230,0,0,0,0,0,0,0,0,0,0,0,0,0,0,0,0,230,253,252,234,65,0,0,47,252,252,252,230,0,0,0,0,0,0,0,0,0,0,0,0,0,0,0,0,188,253,252,252,236,19,0,89,252,252,252,230,0,0,0,0,0,0,0,0,0,0,0,0,0,0,0,0,11,253,252,252,252,75,0,161,252,252,252,230,0,0,0,0,0,0,0,0,0,0,0,0,0,0,0,0,0,191,253,253,253,253,149,253,253,253,253,106,0,0,0,0,0,0,0,0,0,0,0,0,0,0,0,0,0,61,236,252,252,252,253,252,252,252,178,0,0,0,0,0,0,0,0,0,0,0,0,0,0,0,0,0,0,0,118,234,252,252,253,252,252,227,48,0,0,0,0,0,0,0,0,0,0,0,0,0,0,0,0,0,0,0,0,90,252,252,253,252,227,50,0,0,0,0,0,0,0,0,0,0,0,0,0,0,0,0,0,0,0,0,0,7,65,189,190,137,48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</si>
  <si>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13,105,192,130,165,0,0,0,0,0,0,0,0,0,0,0,0,0,0,0,0,0,0,0,0,0,0,98,213,252,252,252,128,0,0,0,0,0,0,0,0,0,0,0,0,0,0,0,0,0,0,0,0,19,164,242,252,252,237,123,36,0,0,0,0,0,0,0,0,0,0,0,0,0,0,0,0,0,0,0,0,164,252,252,237,132,8,0,0,0,0,0,0,0,0,0,0,0,0,0,0,0,0,0,0,0,0,0,53,242,252,141,25,0,0,0,0,0,0,0,0,0,0,0,124,96,0,0,0,0,0,0,0,0,0,0,78,252,252,29,0,0,0,0,0,0,0,0,0,9,30,110,248,189,0,0,0,0,0,0,0,0,0,0,208,252,252,29,0,0,0,0,0,0,0,0,0,153,252,252,252,59,0,0,0,0,0,0,0,0,0,0,68,252,252,29,0,0,0,0,0,0,0,6,160,250,241,162,22,4,0,0,0,0,0,0,0,0,0,0,50,236,252,156,13,0,0,0,0,0,38,145,252,238,95,0,0,0,0,0,0,0,0,0,0,0,0,0,0,164,252,252,161,0,0,0,0,62,234,252,252,177,0,0,0,0,0,0,0,0,0,0,0,0,0,0,0,16,253,253,253,253,113,105,192,255,228,149,149,17,0,0,0,0,0,0,0,0,0,0,0,0,0,0,0,3,44,228,216,252,252,252,252,253,69,0,0,0,0,0,0,0,0,0,0,0,0,0,0,0,0,0,0,0,0,83,69,252,252,252,252,253,53,0,0,0,0,0,0,0,0,0,0,0,0,0,0,0,0,0,0,0,0,145,252,252,252,252,252,253,220,42,0,0,0,0,0,0,0,0,0,0,0,0,0,0,0,0,0,58,223,248,243,177,37,29,160,253,252,220,0,0,0,0,0,0,0,0,0,0,0,0,0,0,0,0,61,226,252,243,108,0,0,0,44,253,252,237,0,0,0,0,0,0,0,0,0,0,0,0,0,0,0,0,208,252,252,99,16,63,0,24,134,253,252,237,0,0,0,0,0,0,0,0,0,0,0,0,0,0,0,0,208,252,252,240,240,244,238,240,252,253,230,65,0,0,0,0,0,0,0,0,0,0,0,0,0,0,0,0,84,209,252,252,252,252,252,252,252,234,70,0,0,0,0,0,0,0,0,0,0,0,0,0,0,0,0,0,0,7,103,147,234,182,252,163,163,61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</si>
  <si>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93,122,25,0,0,0,0,0,0,0,0,0,80,255,168,0,0,0,0,0,0,0,0,0,0,0,0,64,247,252,226,116,0,0,0,0,0,0,0,57,225,253,168,0,0,0,0,0,0,0,0,0,0,0,0,85,252,252,252,250,232,223,127,127,128,162,232,246,252,250,110,0,0,0,0,0,0,0,0,0,0,0,0,85,252,210,84,227,252,252,252,252,253,252,252,252,252,115,0,0,0,0,0,0,0,0,0,0,0,0,0,14,236,242,35,25,42,138,147,147,147,147,244,252,252,0,0,0,0,0,0,0,0,0,0,0,0,0,0,0,66,253,42,0,0,0,0,0,0,68,245,253,129,0,0,0,0,0,0,0,0,0,0,0,0,0,0,0,6,107,11,0,0,0,0,0,32,237,252,169,11,0,0,0,0,0,0,0,0,0,0,0,0,0,0,0,0,0,0,0,0,0,0,0,148,252,242,42,0,0,0,0,0,0,0,0,0,0,0,0,0,0,0,0,0,0,0,0,0,0,0,98,253,252,187,0,0,0,0,0,0,0,0,0,0,0,0,0,0,0,0,0,0,0,0,0,0,0,98,246,253,252,249,140,62,0,0,0,0,0,0,0,0,0,0,0,0,0,0,0,0,0,0,0,0,0,170,253,247,211,250,253,209,131,29,0,0,0,0,0,0,0,0,0,0,0,0,0,0,0,0,0,0,8,197,252,211,0,111,224,252,253,231,51,0,0,0,0,0,0,0,0,0,0,0,0,0,0,0,0,0,75,252,244,62,0,0,14,65,127,161,116,0,0,0,0,0,0,0,0,0,0,0,0,0,0,0,0,0,197,252,147,0,0,0,0,0,0,0,0,0,0,0,0,0,0,0,0,0,0,0,0,0,0,0,0,0,232,252,103,0,0,0,0,0,0,0,0,0,0,0,0,0,0,0,0,0,0,0,0,0,0,0,0,85,253,216,18,0,0,0,0,0,0,0,0,0,0,0,0,0,0,0,0,0,0,0,0,0,0,0,0,85,252,153,0,0,0,0,0,0,0,0,0,0,0,0,0,0,0,0,0,0,0,0,0,0,0,0,22,213,252,84,0,0,0,0,0,0,0,0,0,0,0,0,0,0,0,0,0,0,0,0,0,0,0,0,43,252,238,28,0,0,0,0,0,0,0,0,0,0,0,0,0,0,0,0,0,0,0,0,0,0,0,0,43,252,99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</si>
  <si>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0,123,252,35,0,0,0,0,0,0,0,0,0,0,0,0,0,0,0,10,86,80,0,0,0,0,0,0,75,252,191,0,0,0,0,0,0,0,0,0,0,0,0,0,0,0,0,87,254,166,0,0,0,0,0,42,232,226,15,0,0,0,0,0,0,0,0,0,0,0,0,0,0,0,15,225,180,1,0,0,0,0,0,164,211,13,0,0,0,0,0,0,0,0,0,0,0,0,0,0,0,0,25,254,60,0,0,0,0,0,21,227,237,18,0,0,0,0,0,0,0,0,0,0,0,0,0,0,0,0,58,254,9,0,0,0,0,0,44,254,149,0,0,0,0,0,0,0,0,0,0,0,0,0,0,0,0,13,221,203,4,0,0,0,0,17,197,245,3,0,0,0,0,0,0,0,0,0,0,0,0,0,0,0,0,66,244,56,0,0,0,0,0,85,254,238,0,0,0,0,0,0,0,0,0,0,0,0,0,0,0,0,0,185,230,0,0,0,0,0,5,199,241,65,0,0,0,0,0,0,0,0,0,0,0,0,0,0,0,0,87,254,85,0,0,0,0,0,70,254,193,0,0,0,0,0,0,0,0,0,0,0,0,0,0,0,0,0,92,254,38,0,0,0,5,88,228,221,29,0,0,0,0,0,0,0,0,0,0,0,0,0,0,0,0,0,92,254,140,78,49,85,199,254,254,177,0,0,0,0,0,0,0,0,0,0,0,0,0,0,0,0,0,0,42,236,254,254,248,235,180,194,252,75,0,0,0,0,0,0,0,0,0,0,0,0,0,0,0,0,0,0,0,54,148,148,93,29,4,185,163,0,0,0,0,0,0,0,0,0,0,0,0,0,0,0,0,0,0,0,0,0,0,0,0,0,146,254,117,0,0,0,0,0,0,0,0,0,0,0,0,0,0,0,0,0,0,0,0,0,0,0,0,25,219,229,23,0,0,0,0,0,0,0,0,0,0,0,0,0,0,0,0,0,0,0,0,0,0,0,2,191,254,129,0,0,0,0,0,0,0,0,0,0,0,0,0,0,0,0,0,0,0,0,0,0,0,0,79,254,176,5,0,0,0,0,0,0,0,0,0,0,0,0,0,0,0,0,0,0,0,0,0,0,0,12,236,232,38,0,0,0,0,0,0,0,0,0,0,0,0,0,0,0,0,0,0,0,0,0,0,0,0,87,234,50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</si>
  <si>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58,130,73,1,0,0,0,0,0,0,0,0,0,0,8,13,5,0,0,0,0,0,0,0,0,0,0,54,242,253,253,73,0,0,0,0,0,0,0,0,0,1,151,253,170,7,0,0,0,0,0,0,0,0,0,100,253,253,253,129,0,0,0,0,0,0,0,0,0,6,188,253,253,165,0,0,0,0,0,0,0,0,0,51,242,253,253,190,0,0,0,0,0,0,0,0,0,23,210,253,253,201,0,0,0,0,0,0,0,0,0,115,253,253,253,115,0,0,0,0,0,0,0,0,0,136,253,253,253,93,0,0,0,0,0,0,0,0,60,242,253,253,253,5,0,0,0,0,0,0,0,0,0,136,253,253,233,32,0,0,0,0,0,0,0,0,115,253,253,253,233,5,0,0,0,0,0,0,0,0,0,136,253,253,137,0,0,0,0,0,0,0,0,18,224,253,253,253,135,0,0,0,0,0,0,0,0,0,32,219,253,253,193,21,0,0,0,0,0,0,46,184,253,253,253,253,48,0,0,0,0,0,0,0,0,0,161,253,253,253,253,210,105,63,63,63,156,186,240,253,253,253,253,171,3,0,0,0,0,0,0,0,0,0,254,253,253,253,253,253,253,253,253,253,253,253,253,253,253,253,253,141,0,0,0,0,0,0,0,0,0,0,181,253,253,253,253,253,253,253,253,253,253,253,253,253,253,253,253,106,0,0,0,0,0,0,0,0,0,0,2,55,178,253,253,253,253,237,230,253,192,172,172,200,253,253,253,18,0,0,0,0,0,0,0,0,0,0,0,0,4,43,43,43,43,34,31,43,11,0,0,190,253,253,253,61,0,0,0,0,0,0,0,0,0,0,0,0,0,0,0,0,0,0,0,0,0,0,0,211,253,253,253,182,5,0,0,0,0,0,0,0,0,0,0,0,0,0,0,0,0,0,0,0,0,0,0,211,253,253,253,253,73,0,0,0,0,0,0,0,0,0,0,0,0,0,0,0,0,0,0,0,0,0,0,211,253,253,253,207,7,0,0,0,0,0,0,0,0,0,0,0,0,0,0,0,0,0,0,0,0,0,0,96,253,253,253,141,0,0,0,0,0,0,0,0,0,0,0,0,0,0,0,0,0,0,0,0,0,0,0,4,161,253,95,7,0,0,0,0,0,0,0,0,0,0,0,0,0,0,0,0,0,0,0,0,0,0,0,0,2,5,1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</si>
  <si>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19,59,59,255,253,253,253,177,23,0,0,0,0,0,0,0,0,0,0,0,0,0,0,0,0,0,73,117,158,251,251,253,251,251,251,251,96,0,0,0,0,0,0,0,0,0,0,0,0,0,0,0,0,68,222,251,251,251,251,253,251,251,251,251,204,26,0,0,0,0,0,0,0,0,0,0,0,0,0,0,217,240,251,251,251,251,251,213,212,239,251,251,251,37,0,0,0,0,0,0,0,0,0,0,0,0,0,0,233,251,251,251,220,153,153,0,0,175,251,251,251,37,0,0,0,0,0,0,0,0,0,0,0,0,0,0,113,251,251,119,66,0,0,0,0,67,240,251,251,157,0,0,0,0,0,0,0,0,0,0,0,0,0,0,6,37,37,6,0,0,0,0,0,0,233,251,251,231,0,0,0,0,0,0,0,0,0,0,0,0,0,0,0,0,0,0,0,0,0,0,0,55,239,251,251,231,0,0,0,0,0,0,0,0,0,0,0,0,0,0,0,0,0,0,0,0,0,0,0,175,251,251,251,127,0,0,0,0,0,0,0,0,0,0,0,0,0,0,0,0,0,0,0,0,0,0,0,175,251,251,251,37,0,0,0,0,0,0,0,0,0,0,0,0,0,0,0,0,0,0,0,0,0,0,0,176,253,253,97,0,0,0,0,0,0,0,0,0,0,0,0,0,0,0,0,0,0,0,0,0,0,0,55,210,251,251,96,0,0,0,0,0,0,0,0,0,0,0,0,0,0,0,0,0,0,0,0,0,0,0,117,251,251,251,96,0,0,0,0,0,0,0,0,0,0,0,0,0,0,0,0,0,0,0,0,0,0,0,117,251,251,251,96,0,0,0,0,0,0,0,0,0,0,0,0,0,0,0,0,0,0,0,0,0,0,0,117,251,251,251,155,90,0,0,0,0,0,0,0,0,0,0,0,0,0,0,0,0,0,0,0,0,0,0,117,251,251,251,251,231,0,0,0,0,0,0,0,0,0,0,0,0,0,0,0,0,0,0,0,0,0,0,117,251,251,251,239,63,0,0,0,0,0,0,0,0,0,0,0,0,0,0,0,0,0,0,0,0,0,0,117,251,251,251,96,0,0,0,0,0,0,0,0,0,0,0,0,0,0,0,0,0,0,0,0,0,0,0,117,251,251,251,96,0,0,0,0,0,0,0,0,0,0,0,0,0,0,0,0,0,0,0,0,0,0,0,27,57,237,175,22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</si>
  <si>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0,102,229,255,240,95,0,25,0,0,0,0,0,0,0,0,0,0,0,0,0,0,0,0,0,0,0,13,94,235,253,254,253,149,82,235,174,0,0,0,0,0,0,0,0,0,0,0,0,0,0,0,0,0,1,91,253,248,173,91,158,230,234,253,234,0,0,0,0,0,0,0,0,0,0,0,0,0,0,0,0,14,124,253,253,103,0,0,104,253,253,253,171,0,0,0,0,0,0,0,0,0,0,0,0,0,0,0,0,65,253,253,130,3,0,0,126,253,253,226,28,0,0,0,0,0,0,0,0,0,0,0,0,0,0,0,0,148,253,208,5,0,0,12,175,253,247,86,0,0,0,0,0,0,0,0,0,0,0,0,0,0,0,0,54,247,239,22,0,0,63,226,253,253,177,0,0,0,0,0,0,0,0,0,0,0,0,0,0,0,0,0,76,253,178,0,0,105,250,254,253,253,177,0,0,0,0,0,0,0,0,0,0,0,0,0,0,0,0,0,76,253,194,123,213,247,253,198,253,253,132,0,0,0,0,0,0,0,0,0,0,0,0,0,0,0,0,0,20,204,253,253,253,242,90,66,253,253,84,0,0,0,0,0,0,0,0,0,0,0,0,0,0,0,0,0,0,35,188,188,132,49,0,160,254,251,63,0,0,0,0,0,0,0,0,0,0,0,0,0,0,0,0,0,0,0,0,0,0,0,0,208,253,229,0,0,0,0,0,0,0,0,0,0,0,0,0,0,0,0,0,0,0,0,0,0,0,0,0,219,253,149,0,0,0,0,0,0,0,0,0,0,0,0,0,0,0,0,0,0,0,0,0,0,0,0,0,254,253,149,0,0,0,0,0,0,0,0,0,0,0,0,0,0,0,0,0,0,0,0,0,0,0,0,0,254,253,149,0,0,0,0,0,0,0,0,0,0,0,0,0,0,0,0,0,0,0,0,0,0,0,0,77,254,253,73,0,0,0,0,0,0,0,0,0,0,0,0,0,0,0,0,0,0,0,0,0,0,0,0,95,254,253,56,0,0,0,0,0,0,0,0,0,0,0,0,0,0,0,0,0,0,0,0,0,0,0,0,95,254,244,44,0,0,0,0,0,0,0,0,0,0,0,0,0,0,0,0,0,0,0,0,0,0,0,0,164,254,233,38,0,0,0,0,0,0,0,0,0,0,0,0,0,0,0,0,0,0,0,0,0,0,0,0,25,184,239,60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</si>
  <si>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73,73,10,0,0,0,0,0,0,0,0,0,0,0,0,0,0,0,0,0,0,0,0,0,0,0,0,105,253,251,138,0,0,0,0,0,0,0,0,0,0,0,0,0,0,0,0,0,0,0,0,0,0,0,16,190,253,251,215,0,0,0,0,0,0,0,0,0,0,0,0,0,0,0,0,0,0,0,0,0,0,16,170,251,253,251,137,0,0,0,0,0,0,0,0,0,0,0,0,0,0,0,0,0,0,0,0,0,0,37,251,251,253,251,35,0,0,0,0,0,0,0,0,0,0,0,0,0,0,0,0,0,0,0,0,0,0,89,253,253,255,253,35,0,0,0,0,0,0,0,0,0,0,0,0,0,0,0,0,0,0,0,0,0,0,217,251,251,253,168,15,0,0,0,0,0,0,0,0,0,0,0,0,0,0,0,0,0,0,0,0,0,125,246,251,251,242,92,0,0,0,0,0,0,0,0,0,0,32,21,0,0,0,0,0,0,0,0,0,32,190,251,251,251,180,0,0,0,0,0,0,0,0,0,32,109,231,189,109,0,0,0,0,0,0,0,0,73,251,251,251,251,51,0,0,0,0,0,0,0,0,130,202,251,251,251,251,0,0,0,0,0,0,0,0,73,253,253,253,253,0,0,0,0,0,0,0,0,110,253,255,253,253,253,253,0,0,0,0,0,0,0,0,176,251,251,251,251,0,0,0,0,0,0,0,21,190,251,253,251,251,251,251,0,0,0,0,0,0,0,0,227,251,251,251,251,0,0,0,0,0,11,140,221,251,251,253,251,251,251,96,0,0,0,0,0,0,0,0,73,251,251,251,251,0,0,0,0,0,150,251,251,251,251,253,251,235,142,41,0,0,0,0,0,0,0,0,73,251,251,251,251,182,77,0,0,130,253,251,251,251,251,253,251,215,0,0,0,0,0,0,0,0,0,0,53,180,243,253,253,255,253,253,253,253,255,253,253,253,253,255,253,35,0,0,0,0,0,0,0,0,0,0,0,0,113,251,251,253,251,251,251,251,253,251,251,251,251,211,107,15,0,0,0,0,0,0,0,0,0,0,0,0,5,113,215,253,251,251,251,251,253,251,251,251,96,25,0,0,0,0,0,0,0,0,0,0,0,0,0,0,0,0,0,143,205,235,189,251,253,188,142,142,41,0,0,0,0,0,0,0,0,0,0,0,0,0,0,0,0,0,0,0,41,61,31,71,72,30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</si>
  <si>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34,196,255,254,254,171,0,0,0,0,0,0,0,0,0,0,0,0,0,0,0,0,0,0,0,0,0,156,248,228,69,8,98,251,34,0,0,0,0,0,0,0,0,0,0,0,0,0,0,0,0,0,0,9,140,245,155,11,0,0,62,253,56,0,0,0,0,0,0,0,0,0,0,0,0,0,0,0,0,0,0,132,253,138,0,0,0,0,62,253,240,165,0,0,0,0,0,0,0,0,0,0,0,0,0,0,0,0,84,247,185,9,0,0,0,0,62,253,253,203,0,0,0,0,0,0,0,0,0,0,0,0,0,0,0,0,131,224,42,0,0,0,0,0,116,253,247,83,0,0,0,0,0,0,0,0,0,0,0,0,0,0,0,0,201,130,0,0,0,0,0,105,249,253,200,0,0,0,0,0,0,0,0,0,0,0,0,0,0,0,0,0,182,169,10,0,0,7,132,251,253,249,53,0,0,0,0,0,0,0,0,0,0,0,0,0,0,0,0,0,97,251,222,118,100,207,254,247,253,167,0,0,0,0,0,0,0,0,0,0,0,0,0,0,0,0,0,0,0,108,205,253,253,222,79,133,232,44,0,0,0,0,0,0,0,0,0,0,0,0,0,0,0,0,0,0,0,0,0,67,88,27,52,251,165,0,0,0,0,0,0,0,0,0,0,0,0,0,0,0,0,0,0,0,0,0,0,0,0,25,218,209,10,0,0,0,0,0,0,0,0,0,0,0,0,0,0,0,0,0,0,0,0,0,0,0,0,109,254,131,0,0,0,0,0,0,0,0,0,0,0,0,0,0,0,0,0,0,0,0,0,0,0,0,5,218,210,13,0,0,0,0,0,0,0,0,0,0,0,0,0,0,0,0,0,0,0,0,0,0,0,0,100,253,85,0,0,0,0,0,0,0,0,0,0,0,0,0,0,0,0,0,0,0,0,0,0,0,0,3,193,210,0,0,0,0,0,0,0,0,0,0,0,0,0,0,0,0,0,0,0,0,0,0,0,0,0,57,253,127,0,0,0,0,0,0,0,0,0,0,0,0,0,0,0,0,0,0,0,0,0,0,0,0,0,106,249,46,0,0,0,0,0,0,0,0,0,0,0,0,0,0,0,0,0,0,0,0,0,0,0,0,0,106,244,9,0,0,0,0,0,0,0,0,0,0,0,0,0,0,0,0,0,0,0,0,0,0,0,0,0,39,198,162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</si>
  <si>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17,17,0,0,0,0,0,0,0,0,0,0,0,0,0,0,0,0,0,0,0,0,0,0,0,0,30,157,224,225,27,0,0,0,0,0,0,0,0,0,0,0,0,0,0,0,0,0,0,0,0,0,0,119,222,253,253,254,81,0,0,0,85,93,127,127,9,0,0,0,0,0,0,0,0,0,0,0,0,7,170,254,254,254,254,127,9,7,136,221,254,254,254,255,237,146,0,0,0,0,0,0,0,0,0,0,9,166,253,241,139,23,23,0,0,11,182,182,131,131,148,207,249,251,113,0,0,0,0,0,0,0,0,0,130,253,253,134,0,0,0,0,0,0,0,0,0,0,0,0,59,224,236,0,0,0,0,0,0,0,0,26,239,253,185,0,0,0,0,0,0,0,0,0,0,0,0,0,0,116,253,0,0,0,0,0,0,0,0,162,254,171,0,0,0,0,0,0,0,0,0,0,0,0,0,0,0,116,254,0,0,0,0,0,0,0,0,229,253,88,0,0,0,0,0,0,0,0,0,0,0,0,0,0,0,199,253,0,0,0,0,0,0,0,0,161,253,46,0,0,0,0,0,0,0,0,0,0,0,0,0,0,38,245,244,0,0,0,0,0,0,0,0,128,253,113,0,0,0,0,0,0,0,0,0,0,0,0,0,0,147,253,128,0,0,0,0,0,0,0,0,26,239,163,0,0,0,0,0,0,0,0,0,0,0,0,0,153,254,239,25,0,0,0,0,0,0,0,0,0,146,242,55,0,0,0,0,0,0,0,0,0,0,22,147,254,244,154,0,0,0,0,0,0,0,0,0,0,42,224,202,51,0,0,0,0,0,0,0,7,40,212,253,222,79,0,0,0,0,0,0,0,0,0,0,0,0,116,253,210,42,0,0,0,0,9,93,170,253,253,219,84,0,0,0,0,0,0,0,0,0,0,0,0,0,9,159,255,237,237,186,187,254,254,254,254,241,134,0,0,0,0,0,0,0,0,0,0,0,0,0,0,0,0,0,82,165,244,253,254,253,253,219,115,27,0,0,0,0,0,0,0,0,0,0,0,0,0,0,0,0,0,0,0,0,38,46,46,46,46,13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</si>
  <si>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12,47,131,238,210,122,13,0,0,0,0,0,0,0,0,0,0,0,0,0,0,0,0,0,0,0,16,113,228,254,147,54,75,175,194,33,0,0,0,0,0,0,0,0,0,0,0,0,0,0,0,0,0,39,201,245,168,37,0,0,0,11,155,136,0,0,0,0,0,0,0,0,0,0,0,0,0,0,0,0,55,239,216,28,0,0,0,0,0,0,51,234,71,0,0,0,0,0,0,0,0,0,0,0,0,0,0,8,202,214,27,0,0,0,0,0,0,0,0,128,227,0,0,0,0,0,0,0,0,0,0,0,0,0,0,82,254,73,0,0,0,0,0,0,0,51,118,28,238,0,0,0,0,0,0,0,0,0,0,0,0,0,0,165,168,3,0,0,0,0,0,0,3,191,189,0,229,0,0,0,0,0,0,0,0,0,0,0,0,0,0,179,138,0,0,0,0,0,0,0,89,254,138,0,122,0,0,0,0,0,0,0,0,0,0,0,0,0,0,247,138,0,0,0,0,0,0,41,239,250,86,0,14,0,0,0,0,0,0,0,0,0,0,0,0,0,0,200,161,0,0,0,0,0,38,226,254,168,0,0,0,0,0,0,0,0,0,0,0,0,0,0,0,0,0,86,255,128,9,0,5,47,232,226,245,161,0,0,0,0,0,0,0,0,0,0,0,0,0,0,0,0,0,4,154,254,220,200,212,254,222,58,254,161,0,0,0,0,0,0,0,0,0,0,0,0,0,0,0,0,0,0,5,73,156,205,184,91,19,47,254,117,0,0,0,0,0,0,0,0,0,0,0,0,0,0,0,0,0,0,0,0,0,3,0,0,0,47,254,85,0,0,0,0,0,0,0,0,0,0,0,0,0,0,0,0,0,0,0,0,0,0,0,0,0,82,254,26,0,0,0,0,0,0,0,0,0,0,0,0,0,0,0,0,0,0,0,0,0,0,0,0,0,124,254,7,0,0,0,0,0,0,0,0,0,0,0,0,0,0,0,0,0,0,0,0,0,0,0,0,0,124,254,7,0,0,0,0,0,0,0,0,0,0,0,0,0,0,0,0,0,0,0,0,0,0,0,0,0,91,254,73,0,0,0,0,0,0,0,0,0,0,0,0,0,0,0,0,0,0,0,0,0,0,0,0,0,110,254,201,0,0,0,0,0,0,0,0,0,0,0,0,0,0,0,0,0,0,0,0,0,0,0,0,0,77,254,144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</si>
  <si>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83,239,254,255,226,91,0,0,0,0,0,0,0,0,0,0,0,0,0,0,0,0,0,0,0,0,119,235,252,224,123,167,254,227,13,0,0,0,0,0,0,0,0,0,0,0,0,0,0,0,0,0,2,110,253,242,157,30,0,1,178,254,102,0,0,0,0,0,0,0,0,0,0,0,0,0,0,0,0,0,66,254,254,45,0,0,0,0,169,254,111,0,0,0,0,0,0,0,0,0,0,0,0,0,0,0,0,18,240,254,88,4,0,0,0,0,169,254,41,0,0,0,0,0,0,0,0,0,0,0,0,0,0,0,0,23,254,254,4,0,0,0,0,1,172,201,6,0,0,0,0,0,0,0,0,0,0,0,0,0,0,0,0,23,254,254,95,0,0,0,0,96,254,98,0,0,0,0,0,0,0,0,0,0,0,0,0,0,0,0,0,1,73,231,253,146,9,0,37,228,203,5,0,0,0,0,0,0,0,0,0,0,0,0,0,0,0,0,0,0,0,12,178,254,176,18,203,254,122,0,0,0,0,0,0,0,0,0,0,0,0,0,0,0,0,0,0,0,0,0,9,83,222,232,254,235,40,0,0,0,0,0,0,0,0,0,0,0,0,0,0,0,0,0,0,0,0,0,0,0,145,254,254,128,0,0,0,0,0,0,0,0,0,0,0,0,0,0,0,0,0,0,0,0,0,0,6,153,247,245,250,197,0,0,0,0,0,0,0,0,0,0,0,0,0,0,0,0,0,0,0,0,0,4,169,251,186,38,132,252,61,0,0,0,0,0,0,0,0,0,0,0,0,0,0,0,0,0,0,0,35,227,231,73,0,0,80,254,85,0,0,0,0,0,0,0,0,0,0,0,0,0,0,0,0,0,0,6,202,208,40,0,0,0,18,254,85,0,0,0,0,0,0,0,0,0,0,0,0,0,0,0,0,0,0,186,230,35,0,0,0,0,100,254,85,0,0,0,0,0,0,0,0,0,0,0,0,0,0,0,0,0,0,201,155,0,0,0,0,0,122,237,42,0,0,0,0,0,0,0,0,0,0,0,0,0,0,0,0,0,0,191,232,55,10,0,5,81,243,160,0,0,0,0,0,0,0,0,0,0,0,0,0,0,0,0,0,0,0,36,227,254,214,192,203,254,237,64,0,0,0,0,0,0,0,0,0,0,0,0,0,0,0,0,0,0,0,0,59,164,221,254,254,137,17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</si>
  <si>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85,194,38,0,0,0,0,0,0,0,0,0,0,0,0,0,0,0,0,0,0,0,0,0,0,0,2,118,235,215,53,0,0,0,0,0,0,0,0,0,0,0,0,0,0,0,0,0,0,0,0,0,0,0,118,253,253,253,236,87,0,0,0,0,0,0,0,0,0,0,0,0,0,0,0,0,0,0,0,0,0,47,235,253,247,244,254,251,166,26,0,0,0,0,0,0,0,0,0,0,0,0,0,0,0,0,0,0,0,231,253,118,49,45,81,238,253,206,23,0,0,0,0,0,0,0,0,0,0,0,0,0,0,0,0,0,61,255,151,0,0,0,0,8,183,254,119,0,0,0,0,0,0,0,0,0,0,0,0,0,0,0,0,19,207,249,36,0,0,0,0,0,42,244,200,8,0,0,0,0,0,0,0,0,0,0,0,0,0,0,0,40,253,165,0,0,0,0,0,0,0,166,253,98,0,0,0,0,0,0,0,0,0,0,0,0,0,0,0,129,253,8,0,0,0,0,0,0,0,84,253,98,0,0,0,0,0,0,0,0,0,0,0,0,0,0,0,212,253,0,0,0,0,0,0,0,0,24,230,173,0,0,0,0,0,0,0,0,0,0,0,0,0,0,0,235,254,0,0,0,0,0,0,0,0,0,196,255,39,0,0,0,0,0,0,0,0,0,0,0,0,0,0,234,253,0,0,0,0,0,0,0,0,0,195,254,84,0,0,0,0,0,0,0,0,0,0,0,0,0,0,204,253,0,0,0,0,0,0,0,0,0,195,254,68,0,0,0,0,0,0,0,0,0,0,0,0,0,0,136,253,0,0,0,0,0,0,0,0,0,195,254,39,0,0,0,0,0,0,0,0,0,0,0,0,0,0,62,253,114,0,0,0,0,0,0,0,0,195,208,9,0,0,0,0,0,0,0,0,0,0,0,0,0,0,40,254,232,24,0,0,0,0,0,0,25,231,196,0,0,0,0,0,0,0,0,0,0,0,0,0,0,0,6,151,254,213,44,0,0,0,0,0,167,253,113,0,0,0,0,0,0,0,0,0,0,0,0,0,0,0,0,0,193,253,229,111,0,0,0,85,247,253,30,0,0,0,0,0,0,0,0,0,0,0,0,0,0,0,0,0,5,184,241,250,234,212,182,247,247,101,0,0,0,0,0,0,0,0,0,0,0,0,0,0,0,0,0,0,0,0,41,148,230,254,253,185,56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</si>
  <si>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22,158,181,31,0,23,218,162,0,0,0,0,0,0,0,0,0,0,0,0,0,0,0,0,0,0,0,0,118,253,241,67,0,120,253,234,0,0,0,0,0,0,0,0,0,0,0,0,0,0,0,0,0,0,0,5,172,253,132,0,0,136,253,234,0,0,0,0,0,0,0,0,0,0,0,0,0,0,0,0,0,0,0,117,253,253,97,0,0,161,253,234,0,0,0,0,0,0,0,0,0,0,0,0,0,0,0,0,0,0,115,255,208,162,6,0,0,215,254,235,0,0,0,0,0,0,0,0,0,0,0,0,0,0,0,0,0,28,243,254,136,0,0,0,0,215,253,234,0,0,25,13,0,0,0,0,0,0,0,0,0,0,0,0,0,27,243,254,235,215,166,59,59,223,253,215,59,59,203,186,0,0,0,0,0,0,0,0,0,0,0,0,0,0,90,254,253,253,253,254,253,253,253,254,253,253,253,210,0,0,0,0,0,0,0,0,0,0,0,0,0,0,0,37,121,103,150,241,243,254,254,235,234,210,162,73,0,0,0,0,0,0,0,0,0,0,0,0,0,0,0,0,0,0,0,18,153,253,253,0,0,0,0,0,0,0,0,0,0,0,0,0,0,0,0,0,0,0,0,0,0,0,0,0,195,253,253,0,0,0,0,0,0,0,0,0,0,0,0,0,0,0,0,0,0,0,0,0,0,0,0,0,195,253,156,0,0,0,0,0,0,0,0,0,0,0,0,0,0,0,0,0,0,0,0,0,0,0,0,14,236,254,98,0,0,0,0,0,0,0,0,0,0,0,0,0,0,0,0,0,0,0,0,0,0,0,0,20,253,253,85,0,0,0,0,0,0,0,0,0,0,0,0,0,0,0,0,0,0,0,0,0,0,0,0,86,253,253,19,0,0,0,0,0,0,0,0,0,0,0,0,0,0,0,0,0,0,0,0,0,0,0,0,98,253,253,19,0,0,0,0,0,0,0,0,0,0,0,0,0,0,0,0,0,0,0,0,0,0,0,0,105,254,254,19,0,0,0,0,0,0,0,0,0,0,0,0,0,0,0,0,0,0,0,0,0,0,0,0,175,253,253,19,0,0,0,0,0,0,0,0,0,0,0,0,0,0,0,0,0,0,0,0,0,0,0,0,175,253,253,19,0,0,0,0,0,0,0,0,0,0,0,0,0,0,0,0,0,0,0,0,0,0,0,0,175,253,150,2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</si>
  <si>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0,0,0,0,0,0,0,0,0,0,0,0,0,0,0,0,0,0,0,0,0,0,0,0,0,0,0,0,0,0,54,213,234,185,44,0,0,0,0,0,0,0,0,0,0,0,0,0,0,0,0,0,0,0,0,0,0,32,226,229,58,163,18,0,0,0,0,0,0,0,0,0,0,0,0,0,0,0,0,0,0,0,0,0,0,137,254,153,0,0,0,0,0,0,0,0,0,0,0,0,0,0,0,0,0,0,0,0,0,0,0,0,0,219,168,2,0,0,0,0,0,0,0,0,0,0,0,0,0,0,0,0,0,0,0,0,0,0,0,0,104,245,35,0,0,0,0,0,0,0,0,0,0,0,0,0,0,0,0,0,0,0,0,0,0,0,0,48,253,173,12,0,0,0,0,0,0,0,0,0,0,0,0,0,0,0,0,0,0,0,0,0,0,0,63,211,200,32,0,0,0,0,0,0,0,0,0,0,0,0,0,0,0,0,0,0,0,0,0,0,0,0,108,251,84,0,0,0,0,0,0,0,0,0,0,0,0,0,0,0,0,0,0,0,0,0,0,0,0,9,196,179,0,0,0,0,0,0,0,0,0,0,0,0,0,0,0,0,0,0,0,0,0,0,0,0,0,116,249,55,0,0,0,0,0,0,0,0,0,0,0,0,0,0,0,0,0,0,0,0,0,0,0,0,0,220,218,0,0,1,65,120,57,0,0,0,0,0,0,0,0,0,0,0,0,0,0,0,0,0,0,0,47,251,155,0,33,169,254,254,233,18,0,0,0,0,0,0,0,0,0,0,0,0,0,0,0,0,0,0,133,254,82,8,181,214,123,242,181,0,0,0,0,0,0,0,0,0,0,0,0,0,0,0,0,0,0,0,72,254,135,226,232,25,52,253,154,0,0,0,0,0,0,0,0,0,0,0,0,0,0,0,0,0,0,0,0,215,254,210,37,6,224,231,10,0,0,0,0,0,0,0,0,0,0,0,0,0,0,0,0,0,0,0,0,178,254,234,148,210,225,80,0,0,0,0,0,0,0,0,0,0,0,0,0,0,0,0,0,0,0,0,56,240,132,197,222,137,21,0,0,0,0,0,0,0,0,0,0,0,0,0,0,0,0,0,0,0,0,4,195,131,0,0,0,0,0,0,0,0,0,0,0,0,0,0,0,0,0,0,0,0,0,0,0,0,0,57,255,38,0,0,0,0,0,0,0,0,0,0,0,0,0,0,0,0,0,0,0,0,0,0,0,0,0,4,135,115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</si>
  <si>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85,115,0,0,0,0,0,0,0,0,0,0,0,0,0,0,0,0,0,0,0,0,0,0,0,0,0,64,225,243,118,76,3,0,0,0,0,0,0,0,0,0,0,0,0,0,0,0,0,0,0,0,0,0,0,179,253,254,253,253,169,19,0,0,0,0,0,0,0,0,0,0,0,0,0,0,0,0,0,0,0,0,109,250,229,175,211,229,253,229,67,0,0,0,0,0,0,0,0,0,0,0,0,0,0,0,0,0,0,20,227,174,30,0,0,0,121,248,218,9,0,0,0,0,0,0,0,0,0,0,0,0,0,0,0,0,0,98,172,0,0,0,0,0,0,80,253,140,0,0,0,0,0,0,0,0,0,0,0,0,0,0,0,0,0,116,147,0,0,0,0,0,0,3,204,182,0,0,0,0,0,0,0,0,0,0,0,0,0,0,0,0,0,175,136,0,0,0,0,0,0,0,124,249,42,0,0,0,0,0,0,0,0,0,0,0,0,0,0,0,0,230,107,0,0,0,0,0,0,0,0,185,181,0,0,0,0,0,0,0,0,0,0,0,0,0,0,0,13,251,98,0,0,0,0,0,0,0,0,113,217,0,0,0,0,0,0,0,0,0,0,0,0,0,0,0,79,234,0,0,0,0,0,0,0,0,0,71,241,0,0,0,0,0,0,0,0,0,0,0,0,0,0,0,79,210,0,0,0,0,0,0,0,0,0,59,229,0,0,0,0,0,0,0,0,0,0,0,0,0,0,0,55,247,36,0,0,0,0,0,0,0,0,59,254,31,0,0,0,0,0,0,0,0,0,0,0,0,0,0,79,174,0,0,0,0,0,0,0,0,0,59,253,79,0,0,0,0,0,0,0,0,0,0,0,0,0,0,79,174,0,0,0,0,0,0,0,0,0,120,235,36,0,0,0,0,0,0,0,0,0,0,0,0,0,0,55,240,18,0,0,0,0,0,0,0,85,250,151,0,0,0,0,0,0,0,0,0,0,0,0,0,0,0,49,255,113,0,0,0,0,0,0,56,212,207,6,0,0,0,0,0,0,0,0,0,0,0,0,0,0,0,0,181,202,18,0,0,0,52,165,251,153,63,0,0,0,0,0,0,0,0,0,0,0,0,0,0,0,0,0,80,253,214,136,191,215,247,168,36,0,0,0,0,0,0,0,0,0,0,0,0,0,0,0,0,0,0,0,2,116,217,253,199,115,145,13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</si>
  <si>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12,136,191,111,1,0,0,0,0,0,0,0,0,0,0,0,0,0,0,0,0,0,0,0,0,0,0,51,212,254,254,254,5,0,0,0,0,0,0,0,0,0,0,0,0,0,0,0,0,0,0,0,0,0,0,220,254,254,168,114,2,0,0,0,0,0,0,0,0,0,0,0,0,0,0,0,0,0,0,0,0,0,54,247,254,139,26,0,0,0,0,0,0,0,0,0,0,0,0,0,0,0,0,0,0,0,0,0,0,25,209,254,222,20,0,0,0,0,0,0,0,0,0,0,0,0,0,0,0,0,0,0,0,0,0,0,0,130,255,254,120,0,0,0,0,0,0,0,0,0,0,0,0,0,0,0,0,0,0,0,0,0,0,0,0,179,254,241,11,0,0,0,0,0,0,0,0,0,0,0,0,0,0,0,0,0,0,0,0,0,0,0,0,235,254,239,0,0,0,0,0,0,0,0,0,0,0,0,0,0,0,0,0,0,0,0,0,0,0,0,71,251,254,151,0,0,0,5,6,6,5,0,0,0,0,0,0,0,0,0,0,0,0,0,0,0,0,0,84,254,254,114,0,23,117,235,254,254,242,125,6,0,0,0,0,0,0,0,0,0,0,0,0,0,0,0,84,254,254,31,25,209,254,254,254,254,254,254,109,0,0,0,0,0,0,0,0,0,0,0,0,0,0,0,84,254,254,106,251,254,254,221,111,73,103,213,129,0,0,0,0,0,0,0,0,0,0,0,0,0,0,0,55,248,254,229,254,253,102,13,0,0,0,182,165,0,0,0,0,0,0,0,0,0,0,0,0,0,0,0,0,235,254,254,254,138,0,0,0,0,0,182,234,0,0,0,0,0,0,0,0,0,0,0,0,0,0,0,0,160,254,254,254,41,0,0,0,0,10,205,159,0,0,0,0,0,0,0,0,0,0,0,0,0,0,0,0,123,254,254,254,41,0,0,0,0,92,254,129,0,0,0,0,0,0,0,0,0,0,0,0,0,0,0,0,9,202,254,254,69,0,0,12,68,244,234,53,0,0,0,0,0,0,0,0,0,0,0,0,0,0,0,0,0,85,249,254,239,155,115,223,212,254,129,0,0,0,0,0,0,0,0,0,0,0,0,0,0,0,0,0,0,0,97,254,254,254,254,254,254,168,27,0,0,0,0,0,0,0,0,0,0,0,0,0,0,0,0,0,0,0,3,72,152,254,254,254,175,28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</si>
  <si>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70,120,180,255,254,118,0,0,0,0,0,0,0,0,0,0,0,0,0,0,0,0,0,0,0,0,25,185,251,254,255,254,254,233,140,46,0,0,0,0,0,0,0,0,0,0,0,0,0,0,0,0,0,0,215,254,254,254,176,181,254,254,254,166,0,0,0,0,0,0,0,0,0,0,0,0,0,0,0,0,0,0,100,117,64,19,0,2,19,183,254,143,0,0,0,0,0,0,0,0,0,0,0,0,0,0,0,0,0,0,0,0,0,0,0,0,0,213,254,99,0,0,0,0,0,0,0,0,0,0,0,0,0,0,0,0,0,0,0,0,0,0,0,35,225,254,194,0,0,0,0,0,0,0,0,0,0,0,0,0,0,0,0,0,0,0,0,0,0,0,96,233,254,243,69,0,0,0,0,0,0,0,0,0,0,0,0,0,0,0,0,0,0,0,0,0,0,31,225,254,254,196,49,0,0,0,0,0,0,0,0,0,0,0,0,0,0,0,0,0,0,0,0,0,0,99,254,254,254,254,246,175,36,0,0,0,0,0,0,0,0,0,0,0,0,0,0,0,0,0,0,0,0,61,59,104,186,254,254,254,227,196,143,23,0,0,0,0,0,0,0,0,0,0,0,0,0,0,0,0,0,0,0,0,0,69,196,233,254,254,254,254,97,9,0,0,0,0,0,0,0,0,0,0,0,0,0,0,0,0,0,0,0,0,0,47,181,248,254,254,254,176,44,0,0,0,0,0,0,0,0,0,0,0,0,0,0,0,0,0,0,0,0,0,0,54,93,205,254,254,230,82,0,0,0,0,0,0,0,0,0,0,0,0,0,0,0,0,0,0,0,0,0,0,0,8,139,248,254,117,0,0,0,0,0,0,0,0,0,0,0,0,0,0,0,0,0,0,0,0,0,0,0,0,0,103,254,117,0,0,0,0,0,0,0,0,0,0,0,0,0,0,0,0,0,0,0,0,0,0,0,0,0,103,254,118,0,0,0,0,0,0,0,0,0,0,0,0,0,0,0,0,0,0,0,0,0,0,0,8,140,248,240,70,0,0,0,0,0,0,0,0,0,0,0,0,0,0,0,0,0,0,0,0,0,55,94,206,254,247,54,0,0,0,0,0,0,0,0,0,0,0,0,0,0,0,0,0,0,0,0,108,235,248,254,254,208,32,0,0,0,0,0,0,0,0,0,0,0,0,0,0,0,0,0,0,0,0,0,120,246,155,155,155,23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</si>
  <si>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18,105,148,148,148,192,210,253,200,192,236,193,148,92,0,0,0,0,0,0,0,0,0,0,0,0,0,22,199,253,252,252,252,252,253,252,252,252,252,253,252,231,0,0,0,0,0,0,0,0,0,0,0,0,0,64,252,253,252,252,252,252,253,252,252,252,235,214,91,19,0,0,0,0,0,0,0,0,0,0,0,0,6,155,252,253,252,252,210,189,84,84,84,84,14,0,0,0,0,0,0,0,0,0,0,0,0,0,0,0,66,252,252,253,252,252,198,18,0,0,0,0,0,0,0,0,0,0,0,0,0,0,0,0,0,0,0,0,128,253,253,255,253,253,253,209,18,0,0,0,0,0,0,0,0,0,0,0,0,0,0,0,0,0,0,0,41,168,239,168,168,116,154,252,199,21,0,0,0,0,0,0,0,0,0,0,0,0,0,0,0,0,0,0,0,0,17,0,0,0,6,152,245,159,0,0,0,0,0,0,0,0,0,0,0,0,0,0,0,0,0,0,0,0,0,0,0,0,0,0,218,224,41,0,0,0,0,0,0,0,0,0,0,0,0,0,0,0,0,0,0,0,0,0,0,0,0,0,165,252,214,0,0,0,0,0,0,0,0,0,0,0,0,0,0,0,0,0,0,0,0,0,0,0,0,0,25,227,232,0,0,0,0,0,0,0,0,0,0,0,0,0,0,0,0,0,36,0,0,0,0,0,0,0,29,231,231,0,0,0,0,0,0,0,0,0,0,0,0,0,0,0,0,78,221,0,0,0,0,0,0,0,0,137,249,70,0,0,0,0,0,0,0,0,0,0,0,0,0,0,0,85,245,83,0,0,0,0,0,0,0,85,237,21,0,0,0,0,0,0,0,0,0,0,0,0,0,0,0,85,252,215,18,0,0,0,0,0,0,85,252,84,0,0,0,0,0,0,0,0,0,0,0,0,0,0,0,0,216,253,253,87,29,0,0,0,0,85,253,84,0,0,0,0,0,0,0,0,0,0,0,0,0,0,0,0,48,252,252,253,231,94,85,14,50,185,252,84,0,0,0,0,0,0,0,0,0,0,0,0,0,0,0,0,2,47,232,253,252,252,252,236,245,252,233,7,0,0,0,0,0,0,0,0,0,0,0,0,0,0,0,0,0,0,70,145,237,252,252,252,253,252,134,0,0,0,0,0,0,0,0,0,0,0,0,0,0,0,0,0,0,0,0,0,32,147,252,252,236,147,12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</si>
  <si>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66,159,229,79,0,0,0,0,0,0,0,0,0,0,0,0,0,0,0,0,0,0,0,0,0,0,0,34,216,253,253,234,0,0,0,0,0,0,0,0,0,0,0,0,0,0,0,0,0,0,0,0,0,0,94,226,253,253,253,234,0,0,0,0,0,0,0,0,0,0,0,0,0,0,0,0,0,0,0,0,65,145,254,253,250,200,253,234,0,0,0,0,0,0,0,0,0,0,0,0,0,0,0,0,0,0,0,67,236,253,254,162,38,76,253,234,0,0,0,0,0,0,0,0,0,0,0,0,0,0,0,0,0,0,80,248,253,239,82,5,0,118,253,157,0,0,0,0,0,0,0,0,0,0,0,0,0,0,0,0,48,127,231,253,201,20,0,0,0,169,253,140,0,0,0,0,0,0,0,0,0,0,0,0,0,0,0,66,242,253,253,177,19,0,0,0,10,250,253,50,0,0,0,0,0,0,0,0,0,0,0,0,0,0,7,231,253,246,84,2,0,0,0,0,55,253,212,7,0,0,0,0,0,0,0,0,0,0,0,0,0,0,0,134,253,253,231,188,188,188,188,188,214,253,241,112,95,4,0,0,0,0,0,0,0,0,0,0,0,0,0,56,224,254,254,254,254,254,255,254,254,254,254,249,188,7,0,0,0,0,0,0,0,0,0,0,0,0,0,0,16,28,59,122,122,122,87,122,175,253,214,43,0,0,0,0,0,0,0,0,0,0,0,0,0,0,0,0,0,0,0,0,0,0,0,2,179,253,109,0,0,0,0,0,0,0,0,0,0,0,0,0,0,0,0,0,0,0,0,0,0,0,0,38,253,253,18,0,0,0,0,0,0,0,0,0,0,0,0,0,0,0,0,0,0,0,0,0,0,0,0,56,253,211,8,0,0,0,0,0,0,0,0,0,0,0,0,0,0,0,0,0,0,0,0,0,0,0,0,131,253,177,0,0,0,0,0,0,0,0,0,0,0,0,0,0,0,0,0,0,0,0,0,0,0,0,0,131,253,177,0,0,0,0,0,0,0,0,0,0,0,0,0,0,0,0,0,0,0,0,0,0,0,0,0,131,253,156,0,0,0,0,0,0,0,0,0,0,0,0,0,0,0,0,0,0,0,0,0,0,0,0,0,131,253,84,0,0,0,0,0,0,0,0,0,0,0,0,0,0,0,0,0,0,0,0,0,0,0,0,0,62,211,22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</si>
  <si>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97,253,253,253,201,11,0,0,0,0,0,0,0,0,0,0,0,0,0,0,0,0,0,0,0,0,0,95,253,252,252,252,252,136,0,0,0,0,0,0,0,0,0,0,0,0,0,0,0,0,0,0,13,101,184,246,253,240,100,188,252,230,0,0,0,0,0,0,0,0,0,0,0,0,0,0,0,0,0,62,215,252,252,252,253,112,0,93,252,230,0,0,0,0,0,0,0,0,0,0,0,0,0,0,0,0,0,191,252,252,252,252,253,196,0,93,252,126,0,0,0,0,0,0,0,0,0,0,0,0,0,0,0,0,179,255,249,146,63,63,64,42,0,208,253,106,0,0,0,0,0,0,0,0,0,0,0,0,0,0,0,0,230,253,206,0,0,0,0,0,13,215,252,0,0,0,0,0,0,0,0,0,0,0,0,0,0,0,0,0,230,253,240,152,44,0,0,0,101,252,252,0,0,0,0,0,0,0,0,0,0,0,0,0,0,0,0,0,94,211,252,252,236,103,43,17,209,252,157,0,0,0,0,0,0,0,0,0,0,0,0,0,0,0,0,0,0,13,96,221,252,252,241,234,252,210,22,0,0,0,0,0,0,0,0,0,0,0,0,0,0,0,0,0,0,0,0,0,95,231,255,253,253,161,0,0,0,0,0,0,0,0,0,0,0,0,0,0,0,0,0,0,0,0,0,0,0,63,253,252,252,177,5,0,0,0,0,0,0,0,0,0,0,0,0,0,0,0,0,0,0,0,0,0,0,146,253,221,252,252,107,0,0,0,0,0,0,0,0,0,0,0,0,0,0,0,0,0,0,0,0,0,119,248,234,25,196,252,137,0,0,0,0,0,0,0,0,0,0,0,0,0,0,0,0,0,0,0,0,32,228,252,178,0,184,252,137,0,0,0,0,0,0,0,0,0,0,0,0,0,0,0,0,0,0,0,5,138,253,190,0,5,191,253,137,0,0,0,0,0,0,0,0,0,0,0,0,0,0,0,0,0,0,0,47,252,252,117,5,136,252,235,60,0,0,0,0,0,0,0,0,0,0,0,0,0,0,0,0,0,0,0,47,252,252,137,191,252,252,128,0,0,0,0,0,0,0,0,0,0,0,0,0,0,0,0,0,0,0,0,9,196,252,252,253,252,153,9,0,0,0,0,0,0,0,0,0,0,0,0,0,0,0,0,0,0,0,0,0,48,232,252,243,117,6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</si>
  <si>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26,204,253,253,253,255,178,91,41,0,0,0,0,0,0,0,0,0,0,0,0,0,0,0,0,0,0,57,243,253,252,252,252,253,252,252,252,0,0,0,0,0,0,0,0,0,0,0,0,0,0,0,0,0,0,85,252,244,168,130,56,119,224,252,252,89,0,0,0,0,0,0,0,0,0,0,0,0,0,0,0,0,0,47,139,25,0,0,0,0,19,203,252,213,0,0,0,0,0,0,0,0,0,0,0,0,0,0,0,0,0,0,0,0,0,0,0,0,0,147,253,226,0,0,0,0,0,0,0,0,0,0,0,0,0,0,0,0,0,0,0,0,0,0,0,0,13,209,252,150,0,0,0,0,0,0,0,0,0,0,0,0,0,0,0,0,0,0,0,0,0,0,0,10,172,252,252,113,0,0,0,0,0,0,0,0,0,0,0,0,0,0,0,0,0,0,0,0,0,38,113,229,252,252,252,238,125,0,0,0,0,0,0,0,0,0,0,0,0,0,0,0,0,0,0,0,0,147,253,254,253,244,238,254,253,128,4,0,0,0,0,0,0,0,0,0,0,0,0,0,0,0,0,0,0,197,252,253,214,81,38,153,252,252,128,0,0,0,0,0,0,0,0,0,0,0,0,0,0,0,0,0,0,81,168,106,19,0,0,7,149,252,252,38,0,0,0,0,0,0,0,0,0,0,0,0,0,0,0,0,0,0,0,0,0,0,0,0,7,153,252,226,38,0,0,0,0,0,0,0,0,0,0,0,0,0,0,0,0,0,0,0,0,0,0,0,0,86,253,254,84,0,0,0,0,0,0,0,0,0,0,0,0,0,0,76,0,0,0,0,0,0,0,0,0,85,252,253,84,0,0,0,0,0,0,0,0,0,0,0,0,0,38,210,28,0,0,0,0,0,0,0,0,85,252,253,84,0,0,0,0,0,0,0,0,0,0,0,0,0,63,203,159,25,0,0,0,0,0,0,26,210,252,253,84,0,0,0,0,0,0,0,0,0,0,0,0,0,0,141,253,165,141,29,29,29,79,141,216,253,253,163,0,0,0,0,0,0,0,0,0,0,0,0,0,0,0,116,252,252,252,253,252,252,252,253,252,252,151,38,0,0,0,0,0,0,0,0,0,0,0,0,0,0,0,7,81,168,243,253,252,252,252,253,196,130,6,0,0,0,0,0,0,0,0,0,0,0,0,0,0,0,0,0,0,0,75,203,177,139,90,28,9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</si>
  <si>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31,131,214,254,254,254,254,156,17,0,0,0,0,0,0,0,0,0,0,0,0,0,0,0,0,0,0,41,228,250,243,243,181,189,246,253,191,56,0,0,0,0,0,0,0,0,0,0,0,0,0,0,0,0,20,229,218,79,0,0,0,0,25,209,253,227,17,0,0,0,0,0,0,0,0,0,0,0,0,0,0,0,5,34,16,0,0,0,0,0,0,27,219,254,112,0,0,0,0,0,0,0,0,0,0,0,0,0,0,0,0,0,0,0,0,0,0,0,21,125,230,253,134,0,0,0,0,0,0,0,0,0,0,0,0,0,0,0,0,0,0,0,0,0,8,76,203,253,253,171,7,0,0,0,0,0,0,0,0,0,0,0,0,0,0,0,0,0,0,0,0,2,125,253,253,245,99,33,0,0,0,0,0,0,0,0,0,0,0,0,0,0,0,0,0,0,0,0,44,220,253,251,186,25,0,0,0,0,0,0,0,0,0,0,0,0,0,0,0,0,0,0,0,0,0,0,149,253,253,205,32,0,0,0,0,0,0,0,0,0,0,0,0,0,0,0,0,0,0,0,0,0,0,0,62,184,215,253,251,151,15,0,0,0,0,0,0,0,0,0,0,0,0,0,0,0,0,0,0,0,0,0,0,0,12,55,177,253,117,1,0,0,0,0,0,0,0,0,0,0,0,0,0,0,0,0,0,0,0,0,0,0,0,0,26,235,253,20,0,0,0,0,0,0,0,0,0,0,0,0,0,0,2,75,66,0,0,0,0,0,0,0,5,226,253,20,0,0,0,0,0,0,0,0,0,0,0,0,0,0,87,233,51,0,0,0,0,0,0,0,98,253,231,14,0,0,0,0,0,0,0,0,0,0,0,0,0,42,225,169,0,0,0,0,0,0,0,2,178,254,125,0,0,0,0,0,0,0,0,0,0,0,0,0,0,95,253,149,0,0,0,0,0,0,0,47,253,253,74,0,0,0,0,0,0,0,0,0,0,0,0,0,0,31,222,218,41,0,0,0,0,0,46,228,253,163,6,0,0,0,0,0,0,0,0,0,0,0,0,0,0,0,85,253,234,90,5,0,54,131,230,253,229,19,0,0,0,0,0,0,0,0,0,0,0,0,0,0,0,0,1,121,253,253,245,245,250,253,243,157,7,0,0,0,0,0,0,0,0,0,0,0,0,0,0,0,0,0,0,16,106,187,253,253,253,173,79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</si>
  <si>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46,82,163,254,111,14,0,0,0,0,0,0,0,0,0,0,0,0,0,0,0,0,0,0,0,10,88,207,244,254,253,253,253,140,0,0,0,0,0,0,0,0,0,0,0,0,0,0,0,0,0,0,49,196,253,253,253,254,253,253,253,223,0,0,0,0,0,0,0,0,0,0,0,0,0,0,0,0,0,53,246,253,253,253,185,57,45,223,253,253,106,0,0,0,0,0,0,0,0,0,0,0,0,0,0,0,0,173,254,253,253,185,14,23,207,253,253,253,157,0,0,0,0,0,0,0,0,0,0,0,0,0,0,0,40,254,255,254,175,10,59,217,254,254,238,112,0,0,0,0,0,0,0,0,0,0,0,0,0,0,0,0,40,253,254,253,241,220,253,254,253,253,253,58,0,0,0,0,0,0,0,0,0,0,0,0,0,0,0,0,40,253,254,253,253,253,253,254,253,253,253,58,0,0,0,0,0,0,0,0,0,0,0,0,0,0,0,0,18,221,254,253,253,253,253,254,253,253,253,58,0,0,0,0,0,0,0,0,0,0,0,0,0,0,0,0,0,195,254,253,253,237,155,140,253,253,253,58,0,0,0,0,0,0,0,0,0,0,0,0,0,0,0,0,0,0,61,142,165,8,0,59,254,254,254,58,0,0,0,0,0,0,0,0,0,0,0,0,0,0,0,0,0,0,0,0,0,0,0,104,253,253,253,58,0,0,0,0,0,0,0,0,0,0,0,0,0,0,0,0,0,0,0,0,0,0,0,156,253,253,240,40,0,0,0,0,0,0,0,0,0,0,0,0,0,0,0,0,0,0,0,0,0,0,0,156,253,253,213,0,0,0,0,0,0,0,0,0,0,0,0,0,0,0,0,0,0,0,0,0,0,0,0,231,253,253,213,0,0,0,0,0,0,0,0,0,0,0,0,0,0,0,0,0,0,0,0,0,0,0,0,255,254,254,214,0,0,0,0,0,0,0,0,0,0,0,0,0,0,0,0,0,0,0,0,0,0,0,0,254,253,253,206,0,0,0,0,0,0,0,0,0,0,0,0,0,0,0,0,0,0,0,0,0,0,0,0,254,253,253,117,0,0,0,0,0,0,0,0,0,0,0,0,0,0,0,0,0,0,0,0,0,0,0,0,254,253,253,117,0,0,0,0,0,0,0,0,0,0,0,0,0,0,0,0,0,0,0,0,0,0,0,0,178,253,222,34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</si>
  <si>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0,255,253,253,253,153,96,96,48,0,0,0,0,0,0,0,0,0,0,0,0,0,0,0,0,0,0,0,120,253,251,251,251,251,253,251,220,190,190,131,8,0,0,0,0,0,0,0,0,0,0,0,0,0,0,0,79,253,251,251,251,251,253,251,251,251,251,253,62,0,0,0,0,0,0,0,0,0,0,0,0,0,0,0,0,31,31,31,70,188,213,251,251,251,251,253,161,0,0,0,0,0,0,0,0,0,0,0,0,0,0,0,0,0,0,0,0,0,96,251,251,251,251,253,62,0,0,0,0,0,0,0,0,0,0,0,0,0,0,0,0,0,0,0,24,194,255,253,253,253,253,159,39,0,0,0,0,0,0,0,0,0,0,0,0,0,0,0,0,0,4,112,205,251,253,251,235,220,121,0,0,0,0,0,0,0,0,0,0,0,0,0,0,0,0,0,0,0,32,251,251,251,205,126,63,0,0,0,0,0,0,0,0,0,0,0,0,0,0,0,0,0,0,0,0,0,32,251,251,251,59,0,0,0,0,0,0,0,0,0,0,0,0,0,0,0,0,0,0,0,0,0,0,0,32,251,251,251,218,138,0,0,0,0,0,0,0,0,0,0,0,0,0,0,0,0,0,0,0,0,0,0,20,206,253,253,255,253,253,114,36,0,0,0,0,0,0,0,0,0,0,0,0,0,0,0,0,0,0,0,0,32,102,220,253,251,251,251,212,32,8,0,0,0,0,0,0,0,0,0,0,0,0,0,0,0,0,0,0,0,0,0,126,220,251,251,251,253,62,0,0,0,0,0,0,0,0,0,0,0,0,0,0,0,0,0,0,0,0,0,0,23,141,251,251,253,201,0,0,0,0,0,0,0,0,0,0,0,0,0,0,0,0,0,0,0,0,0,0,120,205,251,251,253,220,0,0,0,0,0,0,0,0,0,0,0,0,0,0,0,0,0,12,96,96,194,255,253,253,253,253,255,63,0,0,0,0,0,0,0,0,0,0,0,0,0,0,28,131,191,197,251,251,251,253,251,251,243,220,63,16,0,0,0,0,0,0,0,0,0,0,0,0,0,0,221,251,253,251,251,251,251,253,235,126,94,0,0,0,0,0,0,0,0,0,0,0,0,0,0,0,0,0,221,251,253,243,188,188,188,129,27,0,0,0,0,0,0,0,0,0,0,0,0,0,0,0,0,0,0,0,83,94,153,121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</si>
  <si>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38,121,167,255,254,254,161,49,0,0,0,0,0,0,0,0,0,0,0,0,0,0,0,0,0,0,24,139,204,206,160,125,57,117,253,188,14,0,0,0,0,0,0,0,0,0,0,0,0,0,0,0,0,88,237,130,130,48,0,0,0,135,253,216,16,0,0,0,0,0,0,0,0,0,0,0,0,12,160,176,155,211,157,0,0,0,0,0,24,235,253,143,0,0,0,0,0,0,0,0,0,0,0,0,0,3,130,227,155,67,7,0,0,0,0,20,139,253,241,82,0,0,0,0,0,0,0,0,0,0,0,0,0,0,0,0,0,0,0,0,0,0,59,235,253,231,93,0,0,0,0,0,0,0,0,0,0,0,0,0,0,0,0,0,0,0,0,0,0,54,196,253,252,80,0,0,0,0,0,0,0,0,0,0,0,0,0,0,0,0,0,0,0,0,0,2,127,236,253,228,87,0,0,0,0,0,0,0,0,0,0,0,0,0,0,0,0,0,0,0,0,0,30,154,253,253,253,80,7,0,0,0,0,0,0,0,0,0,0,0,0,0,0,0,0,0,0,0,0,0,103,253,253,253,253,253,241,156,59,0,0,0,0,0,0,0,0,0,0,0,0,0,0,0,0,0,0,0,39,155,215,174,113,195,113,225,249,66,0,0,0,0,0,0,0,0,0,0,0,0,0,0,0,0,0,0,0,0,3,1,0,2,6,193,253,184,0,0,0,0,0,0,0,0,0,0,0,0,0,0,0,0,0,0,0,0,0,0,0,0,32,253,253,150,0,0,0,0,0,0,0,0,0,0,0,0,0,0,0,0,0,0,0,0,0,0,0,11,186,253,242,39,0,0,0,0,0,0,0,0,0,0,0,0,0,0,0,0,0,0,0,0,0,0,0,121,253,253,158,0,0,0,0,0,0,0,0,0,0,0,0,0,0,0,0,0,0,0,0,0,0,0,89,247,253,164,23,0,0,0,0,0,0,0,0,0,0,0,0,0,0,0,0,0,0,0,0,0,0,55,217,253,205,24,0,0,0,0,0,0,0,0,0,0,0,0,0,0,0,0,0,0,0,0,0,1,96,246,253,209,23,0,0,0,0,0,0,0,0,0,0,0,0,0,0,0,0,0,0,0,0,10,119,163,253,253,137,23,0,0,0,0,0,0,0,0,0,0,0,0,0,0,0,0,0,0,0,0,0,3,139,211,189,67,1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</si>
  <si>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12,228,196,12,0,0,0,0,0,0,0,0,0,0,0,0,0,0,0,0,0,0,0,0,0,0,0,0,15,237,254,122,8,55,55,204,235,190,145,145,120,4,0,0,0,0,0,0,0,0,0,0,0,0,0,0,0,58,254,245,222,253,253,254,232,235,253,253,254,148,6,0,0,0,0,0,0,0,0,0,0,0,0,0,2,116,254,249,222,144,144,54,23,27,54,54,208,253,107,0,0,0,0,0,0,0,0,0,0,0,0,0,148,253,254,102,0,0,0,0,0,0,0,0,106,253,127,0,0,0,0,0,0,0,0,0,0,0,0,0,79,181,66,0,0,0,0,0,0,0,0,59,255,218,46,0,0,0,0,0,0,0,0,0,0,0,0,0,0,0,0,0,0,0,0,0,0,0,89,242,254,128,0,0,0,0,0,0,0,0,0,0,0,0,0,0,0,0,0,0,0,0,0,0,0,90,245,240,133,3,0,0,0,0,0,0,0,0,0,0,0,0,0,0,0,0,0,0,0,0,0,12,154,245,238,61,0,0,0,0,0,0,0,0,0,0,0,0,0,0,0,0,0,0,0,0,0,0,66,228,253,194,41,0,0,0,0,0,0,0,0,0,0,0,0,0,0,0,0,0,0,0,0,0,11,112,228,255,134,13,0,0,0,0,0,0,0,0,0,0,0,0,0,0,0,0,0,0,0,0,0,71,225,253,253,228,146,92,0,0,0,0,0,0,0,0,0,0,0,0,0,0,0,0,0,0,0,46,218,250,253,250,216,241,253,248,47,0,0,0,0,0,0,0,0,0,0,0,0,0,0,0,0,0,0,85,235,150,99,50,0,73,247,253,54,0,0,0,0,0,0,0,0,0,0,0,0,0,0,0,0,0,0,0,0,0,0,0,33,228,253,194,16,0,0,0,0,0,0,0,0,0,0,0,0,0,0,0,0,0,0,0,0,0,0,38,228,255,160,13,0,0,0,0,0,0,0,0,0,0,0,0,0,0,0,0,0,41,107,55,120,107,145,224,253,160,14,0,0,0,0,0,0,0,0,0,0,0,0,0,0,0,0,0,0,128,253,253,254,253,253,250,120,13,0,0,0,0,0,0,0,0,0,0,0,0,0,0,0,0,0,0,0,89,253,253,254,253,253,189,0,0,0,0,0,0,0,0,0,0,0,0,0,0,0,0,0,0,0,0,0,11,79,162,163,214,162,16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</si>
  <si>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0,136,254,221,18,35,0,0,0,0,0,0,0,0,0,0,0,0,0,0,0,0,0,0,0,0,0,0,0,131,253,253,219,237,209,129,111,65,11,60,40,1,0,0,0,0,0,0,0,0,0,0,0,0,0,0,0,76,253,232,199,253,253,253,253,253,253,254,253,20,0,0,0,0,0,0,0,0,0,0,0,0,0,0,0,76,239,50,6,35,94,133,157,243,253,254,208,11,0,0,0,0,0,0,0,0,0,0,0,0,0,0,0,76,223,0,0,0,0,0,0,144,253,207,24,0,0,0,0,0,0,0,0,0,0,0,0,0,0,0,3,135,212,0,0,0,0,0,106,250,253,78,0,0,0,0,0,0,0,0,0,0,0,0,0,0,0,0,54,253,124,0,0,0,0,38,228,253,169,8,0,0,0,0,0,0,0,0,0,0,0,0,0,0,0,0,120,253,109,0,0,0,0,121,253,224,5,0,0,0,0,0,0,0,0,0,0,0,0,0,0,0,0,0,36,129,6,0,0,0,116,242,231,48,0,0,0,0,0,0,0,0,0,0,0,0,0,0,0,0,0,0,0,0,0,0,0,19,249,253,174,0,0,0,0,0,0,0,0,0,0,0,0,0,0,0,0,0,0,0,0,0,0,0,1,176,253,208,19,0,0,0,0,0,0,0,0,0,0,0,0,0,0,0,0,0,0,0,0,0,0,0,64,254,242,75,0,0,0,0,0,0,0,0,0,0,0,0,0,0,0,0,0,0,0,0,0,0,0,6,225,253,120,0,0,0,0,0,0,0,0,0,0,0,0,0,0,0,0,0,0,0,0,0,0,0,9,170,253,227,36,0,0,0,0,0,0,0,0,0,0,0,0,0,0,0,0,0,0,0,0,0,0,0,40,254,250,65,0,0,0,0,0,0,0,0,0,0,0,0,0,0,0,0,0,0,0,0,0,0,0,24,208,253,151,0,0,0,0,0,0,0,0,0,0,0,0,0,0,0,0,0,0,0,0,0,0,0,0,128,254,208,7,0,0,0,0,0,0,0,0,0,0,0,0,0,0,0,0,0,0,0,0,0,0,0,15,234,253,95,0,0,0,0,0,0,0,0,0,0,0,0,0,0,0,0,0,0,0,0,0,0,0,0,17,240,253,127,0,0,0,0,0,0,0,0,0,0,0,0,0,0,0,0,0,0,0,0,0,0,0,0,0,135,242,103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</si>
  <si>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21,51,152,193,152,152,152,152,152,51,10,0,0,0,0,0,0,0,0,0,0,0,0,0,0,0,0,82,223,233,252,253,252,253,252,253,252,253,212,0,0,0,0,0,0,0,0,0,0,0,0,0,0,0,0,152,253,254,253,254,253,254,253,254,253,254,253,102,0,0,0,0,0,0,0,0,0,0,0,0,0,0,82,233,252,253,252,253,252,253,252,253,252,253,252,102,0,0,0,0,0,0,0,0,0,0,0,0,0,0,183,254,253,254,253,254,50,0,0,193,253,254,253,82,0,0,0,0,0,0,0,0,0,0,0,0,0,0,61,253,252,253,252,253,91,0,82,233,252,253,212,0,0,0,0,0,0,0,0,0,0,0,0,0,0,0,0,82,243,254,253,254,253,113,233,254,253,244,40,0,0,0,0,0,0,0,0,0,0,0,0,0,0,0,0,0,122,253,252,253,252,253,252,253,252,122,0,0,0,0,0,0,0,0,0,0,0,0,0,0,0,0,0,0,0,193,253,254,253,254,253,254,172,0,0,0,0,0,0,0,0,0,0,0,0,0,0,0,0,0,0,0,0,71,252,253,252,253,252,213,10,0,0,0,0,0,0,0,0,0,0,0,0,0,0,0,0,0,0,0,0,31,233,254,253,254,233,41,0,0,0,0,0,0,0,0,0,0,0,0,0,0,0,0,0,0,0,0,0,92,252,253,252,253,151,0,0,0,0,0,0,0,0,0,0,0,0,0,0,0,0,0,0,0,0,0,0,254,253,254,253,254,253,62,0,0,0,0,0,0,0,0,0,0,0,0,0,0,0,0,0,0,0,0,123,253,252,253,252,253,252,183,0,0,0,0,0,0,0,0,0,0,0,0,0,0,0,0,0,0,0,72,253,254,253,254,253,254,253,142,0,0,0,0,0,0,0,0,0,0,0,0,0,0,0,0,0,0,0,233,252,253,252,253,252,253,252,20,0,0,0,0,0,0,0,0,0,0,0,0,0,0,0,0,0,0,102,255,253,254,253,254,253,254,233,0,0,0,0,0,0,0,0,0,0,0,0,0,0,0,0,0,0,0,183,253,252,253,252,253,252,233,50,0,0,0,0,0,0,0,0,0,0,0,0,0,0,0,0,0,0,0,203,255,253,254,253,254,233,123,0,0,0,0,0,0,0,0,0,0,0,0,0,0,0,0,0,0,0,0,81,151,192,192,151,91,30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</si>
  <si>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52,224,192,15,0,0,0,0,0,0,0,0,0,0,0,0,0,0,0,0,0,0,0,0,0,0,0,0,64,254,254,70,0,0,0,0,0,0,0,0,0,0,0,0,0,0,0,0,0,0,0,0,0,0,0,0,146,254,254,117,30,0,0,0,0,0,0,0,0,0,0,0,0,0,0,0,0,0,0,0,0,0,0,65,250,254,254,254,236,183,101,12,0,0,0,0,0,0,0,0,0,0,0,0,0,0,0,0,0,0,0,165,254,254,254,254,254,254,254,222,113,42,0,0,0,0,0,0,0,0,0,0,0,0,0,0,0,0,2,176,254,246,44,25,25,62,189,254,254,244,136,4,0,0,0,0,0,0,0,0,0,0,0,0,0,0,84,254,254,179,0,0,0,0,14,111,189,254,254,183,25,0,0,0,0,0,0,0,0,0,0,0,0,0,111,254,243,42,0,0,0,0,0,0,4,105,241,254,213,82,0,0,0,0,0,0,0,0,0,0,0,0,147,254,234,0,0,0,0,0,0,0,0,0,40,195,254,233,62,0,0,0,0,0,0,0,0,0,0,33,236,254,215,0,0,0,0,0,0,0,0,0,0,52,211,254,253,9,0,0,0,0,0,0,0,0,0,56,254,254,94,0,0,0,0,0,0,0,0,0,0,0,99,254,254,51,0,0,0,0,0,0,0,0,0,56,254,239,27,0,0,0,0,0,0,0,0,0,0,0,0,212,254,172,0,0,0,0,0,0,0,0,0,56,254,189,0,0,0,0,0,0,0,0,0,0,0,0,0,135,254,209,0,0,0,0,0,0,0,0,0,56,254,189,0,0,0,0,0,0,0,0,0,0,0,0,0,163,254,182,0,0,0,0,0,0,0,0,0,56,254,196,4,0,0,0,0,0,0,0,0,0,0,0,82,252,254,61,0,0,0,0,0,0,0,0,0,56,254,254,66,0,0,0,0,0,0,0,0,0,54,129,233,254,159,3,0,0,0,0,0,0,0,0,0,48,248,254,230,36,18,0,0,0,35,36,59,180,248,254,254,208,5,0,0,0,0,0,0,0,0,0,0,0,175,254,254,254,222,190,190,190,253,254,254,254,254,174,133,31,0,0,0,0,0,0,0,0,0,0,0,0,4,100,248,254,254,254,254,254,254,254,226,164,43,2,0,0,0,0,0,0,0,0,0,0,0,0,0,0,0,0,55,154,245,254,254,254,235,152,21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</si>
  <si>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0,254,172,173,131,0,0,0,0,0,0,0,0,0,0,0,0,0,0,0,0,0,0,0,0,0,0,0,0,253,252,253,252,82,0,0,0,0,0,0,0,0,0,0,0,0,0,0,0,0,0,0,0,0,0,0,0,102,102,234,253,203,0,0,0,0,0,0,0,0,0,0,0,0,0,0,0,0,0,0,0,0,0,0,0,0,0,152,252,203,0,0,0,0,0,0,0,0,0,0,0,0,0,0,0,0,0,0,0,0,0,0,0,0,0,152,253,142,0,0,0,0,0,0,0,0,0,0,0,0,0,0,0,0,0,0,0,0,0,0,0,0,0,233,252,61,0,0,0,0,0,0,0,0,0,0,0,0,0,0,0,0,0,0,0,0,0,0,0,0,0,152,253,0,0,0,0,0,0,0,0,0,0,0,0,0,0,0,0,0,0,0,0,0,0,0,0,21,142,233,212,0,0,0,0,0,0,0,0,0,0,0,0,0,0,0,0,0,0,0,0,0,0,31,10,113,253,244,40,0,0,0,0,0,0,0,0,0,0,0,0,0,0,0,0,0,0,0,0,0,0,233,91,233,252,122,0,0,0,0,0,0,0,0,0,0,0,0,0,0,0,0,0,0,0,0,0,0,82,254,213,254,213,0,0,0,0,0,0,0,0,0,0,0,0,0,0,0,0,0,0,0,0,0,41,123,243,253,130,172,252,123,0,0,0,0,0,0,0,0,0,0,0,0,0,0,0,0,0,0,0,31,173,254,192,224,40,51,131,254,91,0,0,0,0,0,0,0,0,0,0,0,0,0,0,0,0,0,0,193,252,233,50,20,0,10,10,50,172,82,0,0,0,0,0,0,0,0,0,0,0,0,0,0,0,0,21,254,192,0,0,0,0,0,0,0,0,234,50,0,0,0,0,0,0,0,0,0,0,0,0,0,0,0,102,253,111,0,0,0,0,0,0,0,0,71,92,0,0,0,0,0,0,0,0,0,0,0,0,0,0,0,82,234,213,82,0,0,0,0,0,0,82,255,253,0,0,0,0,0,0,0,0,0,0,0,0,0,0,0,0,112,212,243,122,0,0,0,0,123,243,253,130,0,0,0,0,0,0,0,0,0,0,0,0,0,0,0,0,0,41,224,20,0,0,0,163,203,223,82,0,0,0,0,0,0,0,0,0,0,0,0,0,0,0,0,0,0,0,61,20,0,0,41,243,122,20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</si>
  <si>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11,51,152,152,173,253,152,152,62,0,0,0,0,0,0,0,0,0,0,0,0,0,0,0,0,0,123,203,213,252,253,252,253,252,253,252,203,20,0,0,0,0,0,0,0,0,0,0,0,0,0,0,92,233,255,253,255,213,183,102,102,20,21,223,254,50,0,0,0,0,0,0,0,0,0,0,0,0,0,0,112,252,151,151,50,10,0,0,0,0,41,243,253,50,0,0,0,0,0,0,0,0,0,0,0,0,0,0,0,0,0,0,0,0,0,0,0,0,51,253,234,30,0,0,0,0,0,0,0,0,0,0,0,0,0,0,0,0,0,0,0,0,0,0,0,0,132,252,233,30,0,0,0,0,0,0,0,0,0,0,0,0,0,0,0,0,0,0,0,0,0,0,0,0,173,253,203,0,0,0,31,51,21,0,0,0,0,0,0,0,0,0,0,0,0,0,0,0,0,0,0,0,253,252,141,102,102,183,233,252,223,81,0,0,0,0,0,0,0,0,0,0,0,0,0,0,0,0,0,123,254,253,254,253,254,213,204,162,41,0,0,0,0,0,0,0,0,0,0,0,0,0,0,0,0,0,163,243,253,252,192,151,50,10,0,0,0,0,0,0,0,0,0,0,0,0,0,0,0,0,0,82,214,253,254,253,244,81,0,0,0,0,0,0,0,0,0,0,0,0,0,0,0,0,0,0,0,82,163,243,253,171,253,252,162,0,0,0,0,0,0,0,0,0,0,0,0,0,0,0,0,0,0,21,152,233,244,162,41,0,254,253,102,0,0,0,0,0,0,0,0,0,0,0,0,0,0,0,0,0,41,223,253,212,81,0,0,41,253,252,20,0,0,0,0,0,0,0,0,0,0,0,0,0,0,0,0,0,214,253,102,20,0,0,0,163,254,131,0,0,0,0,0,0,0,0,0,0,0,0,0,0,0,0,0,0,253,252,82,0,0,0,82,243,253,50,0,0,0,0,0,0,0,0,0,0,0,0,0,0,0,0,0,0,62,142,214,213,132,31,173,253,142,0,0,0,0,0,0,0,0,0,0,0,0,0,0,0,0,0,0,0,0,0,10,50,213,232,253,252,20,0,0,0,0,0,0,0,0,0,0,0,0,0,0,0,0,0,0,0,0,0,0,0,0,142,255,192,0,0,0,0,0,0,0,0,0,0,0,0,0,0,0,0,0,0,0,0,0,0,0,0,0,102,253,111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</si>
  <si>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0,143,183,0,0,0,0,0,0,0,0,0,0,0,0,0,0,0,0,0,0,0,0,0,0,0,0,0,0,210,253,118,0,0,0,0,0,0,0,0,0,0,0,0,0,0,0,0,0,0,0,0,0,0,0,0,0,210,254,189,0,0,0,0,0,0,0,0,0,0,0,0,0,0,0,0,0,0,0,0,0,0,0,0,0,210,254,250,60,0,0,0,0,0,0,0,0,0,0,0,0,0,0,0,0,0,0,0,0,0,0,0,0,210,254,254,65,0,0,0,0,0,0,0,0,0,0,0,0,0,0,0,0,0,0,0,0,0,0,0,0,210,254,254,65,0,0,0,0,0,0,0,0,0,0,0,0,0,0,0,0,0,0,0,0,0,0,0,0,99,254,254,176,0,0,0,0,0,0,0,0,0,0,0,0,0,0,0,0,0,0,0,0,0,0,0,0,55,239,254,244,59,0,0,0,0,0,0,0,0,0,0,0,0,0,0,0,0,0,0,0,0,0,0,0,0,203,254,254,175,0,0,0,0,0,0,0,0,0,0,0,0,0,0,0,0,0,0,0,0,0,0,0,0,169,254,254,202,0,0,0,0,0,0,0,0,0,0,0,0,0,0,0,0,0,0,0,0,0,0,0,0,73,254,254,202,0,0,0,0,0,0,0,0,0,0,0,0,0,0,0,0,0,0,0,0,0,0,0,0,73,254,254,213,16,0,0,0,0,0,0,0,0,0,0,0,0,0,0,0,0,0,0,0,0,0,0,0,73,255,254,254,78,0,0,0,0,0,0,0,0,0,0,0,0,0,0,0,0,0,0,0,0,0,0,0,73,254,254,254,78,0,0,0,0,0,0,0,0,0,0,0,0,0,0,0,0,0,0,0,0,0,0,0,73,254,254,254,78,0,0,0,0,0,0,0,0,0,0,0,0,0,0,0,0,0,0,0,0,0,0,0,73,254,254,254,78,0,0,0,0,0,0,0,0,0,0,0,0,0,0,0,0,0,0,0,0,0,0,0,73,254,254,223,32,0,0,0,0,0,0,0,0,0,0,0,0,0,0,0,0,0,0,0,0,0,0,0,80,254,254,202,0,0,0,0,0,0,0,0,0,0,0,0,0,0,0,0,0,0,0,0,0,0,0,0,203,254,254,131,0,0,0,0,0,0,0,0,0,0,0,0,0,0,0,0,0,0,0,0,0,0,0,0,135,254,156,35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</si>
  <si>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19,97,97,59,141,156,246,254,194,156,156,141,97,0,0,0,0,0,0,0,0,0,0,0,0,0,0,0,73,251,253,254,253,253,253,253,254,253,253,253,253,170,11,0,0,0,0,0,0,0,0,0,0,0,0,0,0,125,235,254,247,174,174,174,175,92,78,167,235,254,203,0,0,0,0,0,0,0,0,0,0,0,0,0,0,0,15,19,18,0,0,0,0,0,0,0,105,254,233,0,0,0,0,0,0,0,0,0,0,0,0,0,0,0,0,0,0,0,0,0,0,0,0,0,98,254,233,0,0,0,0,0,0,0,0,0,0,0,0,0,0,0,0,0,0,0,0,0,0,0,0,0,99,255,234,0,0,0,0,0,0,0,0,0,0,0,0,0,0,0,0,0,0,0,0,0,0,0,0,0,98,254,233,0,0,0,0,0,0,0,0,0,0,0,0,0,0,0,0,0,0,0,0,0,0,0,0,0,98,254,233,0,0,0,0,0,0,0,0,0,0,0,0,0,0,0,0,0,0,0,0,0,0,0,0,0,98,254,233,0,0,0,0,0,0,0,0,0,0,0,0,0,0,0,0,0,0,0,0,0,0,0,0,0,173,254,233,0,0,0,0,0,0,0,0,0,0,0,0,0,0,0,0,0,0,0,0,0,0,0,0,0,196,255,136,0,0,0,0,0,0,0,0,0,0,0,0,0,0,0,0,0,0,0,0,0,0,0,0,34,244,254,128,0,0,0,0,0,0,0,0,0,0,0,0,0,0,0,0,0,0,0,0,0,0,0,0,107,253,254,39,0,0,0,0,0,0,0,0,0,0,0,0,0,0,0,0,0,0,0,0,0,0,0,0,136,253,244,33,0,0,0,0,0,0,0,0,0,0,0,0,0,0,0,0,0,0,0,0,0,0,0,0,174,253,195,0,0,0,0,0,0,0,0,0,0,0,0,0,0,0,0,0,0,0,0,0,0,0,0,0,235,254,196,0,0,0,0,0,0,0,0,0,0,0,0,0,0,0,0,0,0,0,0,0,0,0,0,74,250,253,150,0,0,0,0,0,0,0,0,0,0,0,0,0,0,0,0,0,0,0,0,0,0,0,0,175,253,253,98,0,0,0,0,0,0,0,0,0,0,0,0,0,0,0,0,0,0,0,0,0,0,0,0,175,253,253,8,0,0,0,0,0,0,0,0,0,0,0,0,0,0,0,0,0,0,0,0,0,0,0,0,175,253,177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</si>
  <si>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15,144,173,254,255,247,48,0,0,0,0,0,0,0,0,0,0,0,0,0,0,0,0,0,0,0,0,21,196,255,253,253,160,60,0,0,0,0,0,0,0,0,0,0,0,0,0,0,0,0,0,0,0,0,81,223,253,254,253,253,164,0,0,0,0,0,0,0,0,0,0,0,0,0,0,0,0,0,0,0,0,127,250,203,73,25,213,245,242,56,0,0,0,0,0,0,0,0,0,0,0,0,0,0,0,0,0,0,83,246,200,23,0,0,91,73,99,234,60,0,0,0,0,0,0,0,0,0,0,0,0,0,0,0,0,20,218,250,65,0,0,0,0,0,5,146,234,17,0,0,0,0,0,0,0,0,0,0,0,0,0,0,1,160,253,88,0,0,0,0,0,0,0,54,251,123,0,0,0,0,0,0,0,0,0,0,0,0,0,0,42,253,180,9,0,0,0,0,0,0,0,0,199,151,0,0,0,0,0,0,0,0,0,0,0,0,0,31,218,212,14,0,0,0,0,0,0,0,0,0,118,242,0,0,0,0,0,0,0,0,0,0,0,0,0,148,253,150,0,0,0,0,0,0,0,0,0,0,12,234,87,0,0,0,0,0,0,0,0,0,0,0,0,211,232,0,0,0,0,0,0,0,0,0,0,0,0,219,100,0,0,0,0,0,0,0,0,0,0,0,0,210,202,0,0,0,0,0,0,0,0,0,0,0,0,122,99,0,0,0,0,0,0,0,0,0,0,0,27,227,121,0,0,0,0,0,0,0,0,0,0,0,0,165,142,0,0,0,0,0,0,0,0,0,0,0,67,253,121,0,0,0,0,0,0,0,0,0,0,0,47,243,151,0,0,0,0,0,0,0,0,0,0,0,67,253,121,0,0,0,0,0,0,0,0,0,0,0,161,251,78,0,0,0,0,0,0,0,0,0,0,0,67,253,121,0,0,0,0,0,0,0,0,0,8,161,242,155,0,0,0,0,0,0,0,0,0,0,0,0,6,214,175,9,0,0,0,0,0,0,3,55,230,251,155,21,0,0,0,0,0,0,0,0,0,0,0,0,0,126,252,232,69,4,0,14,45,108,181,253,230,116,0,0,0,0,0,0,0,0,0,0,0,0,0,0,0,0,128,253,253,193,188,208,253,254,199,132,32,0,0,0,0,0,0,0,0,0,0,0,0,0,0,0,0,0,3,57,230,253,253,253,157,33,10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</si>
  <si>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92,253,76,0,0,0,0,0,0,0,0,0,0,0,0,0,0,0,0,0,0,0,0,0,0,0,0,0,178,252,162,0,0,0,0,0,0,0,0,0,0,0,0,0,0,0,0,0,0,0,0,0,0,0,0,0,82,252,162,0,0,0,0,0,0,0,0,0,0,0,0,0,0,0,0,0,0,0,0,0,0,0,0,0,30,252,162,0,0,0,0,0,0,0,0,0,0,0,0,0,0,0,0,0,0,0,0,0,0,0,0,0,162,252,241,52,0,0,0,0,0,0,0,0,0,0,0,0,0,0,0,0,0,0,0,0,0,0,0,9,187,252,241,52,0,0,0,0,0,0,0,0,0,0,0,0,0,0,0,0,0,0,0,0,0,0,0,75,252,252,162,0,0,0,0,0,0,0,0,0,0,0,0,0,0,0,0,0,0,0,0,0,0,0,0,215,252,252,162,0,0,0,53,0,0,0,0,0,0,0,0,0,0,0,0,0,0,0,0,0,0,0,0,223,252,252,162,8,132,194,228,185,24,0,0,0,0,0,0,0,0,0,0,0,0,0,0,0,0,0,0,223,252,252,162,132,252,253,252,252,203,105,0,0,0,0,0,0,0,0,0,0,0,0,0,0,0,0,0,224,253,253,200,219,253,255,253,253,253,253,135,0,0,0,0,0,0,0,0,0,0,0,0,0,0,0,0,223,252,252,252,252,252,253,202,195,252,252,246,98,0,0,0,0,0,0,0,0,0,0,0,0,0,1,86,242,252,252,193,205,252,176,16,6,158,250,252,205,9,0,0,0,0,0,0,0,0,0,0,0,0,15,252,252,252,252,92,24,132,0,0,0,0,223,252,252,85,0,0,0,0,0,0,0,0,0,0,0,0,60,252,252,252,252,58,0,0,0,0,0,0,92,252,252,119,0,0,0,0,0,0,0,0,0,0,0,0,59,252,252,252,252,173,30,13,13,30,30,101,200,252,252,14,0,0,0,0,0,0,0,0,0,0,0,0,7,118,236,252,252,252,252,182,183,252,252,252,252,252,252,93,0,0,0,0,0,0,0,0,0,0,0,0,0,0,83,252,252,252,252,252,253,252,252,252,252,252,252,22,0,0,0,0,0,0,0,0,0,0,0,0,0,0,18,164,231,252,252,252,253,252,252,252,252,220,128,4,0,0,0,0,0,0,0,0,0,0,0,0,0,0,0,0,55,155,252,252,253,252,252,181,103,30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</si>
  <si>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42,81,160,188,255,47,0,0,0,0,0,0,0,0,0,0,0,0,0,0,0,0,0,3,38,94,142,226,244,254,254,254,254,47,0,0,0,0,0,0,0,0,0,0,0,0,0,0,4,167,198,202,254,254,254,254,254,254,246,216,63,11,0,0,0,0,0,0,0,0,0,0,0,0,0,0,10,254,254,254,254,209,178,178,85,85,19,0,0,0,0,0,0,0,0,0,0,0,0,0,0,0,0,0,98,254,254,138,113,11,0,0,0,0,0,0,0,0,0,0,0,0,0,0,0,0,0,0,0,0,0,0,181,254,250,43,0,0,0,0,0,0,0,0,0,0,0,0,0,0,0,0,0,0,0,0,0,0,0,0,198,254,206,0,61,176,179,179,180,179,179,117,7,0,0,0,0,0,0,0,0,0,0,0,0,0,0,23,231,254,234,228,251,254,254,254,254,254,254,254,246,127,17,0,0,0,0,0,0,0,0,0,0,0,0,129,254,254,254,254,244,225,225,225,201,215,237,235,252,254,196,50,0,0,0,0,0,0,0,0,0,0,0,156,254,254,254,204,44,0,0,0,0,0,27,22,148,236,254,215,28,0,0,0,0,0,0,0,0,0,0,38,252,188,84,0,0,0,0,0,0,0,0,0,0,85,235,254,131,0,0,0,0,0,0,0,0,0,0,5,27,0,0,0,0,0,0,0,0,0,0,0,0,0,179,254,131,0,0,0,0,0,0,0,0,0,0,0,0,0,0,0,0,0,0,0,0,0,0,0,0,1,182,254,131,0,0,0,0,0,0,0,0,0,0,0,0,0,0,0,0,0,0,0,0,0,0,0,0,47,254,254,131,0,0,0,0,0,0,0,0,0,0,0,0,0,0,0,0,0,0,0,0,0,0,0,44,226,254,222,23,0,0,0,0,0,0,0,0,0,0,0,0,0,0,0,0,0,0,0,0,0,0,13,220,254,254,121,0,0,0,0,0,0,0,0,0,0,0,0,0,0,0,0,0,0,0,0,0,0,70,229,254,254,162,31,0,0,0,0,0,0,0,0,0,0,0,0,0,0,0,5,92,57,57,57,117,200,252,254,254,165,31,0,0,0,0,0,0,0,0,0,0,0,0,0,0,0,0,17,245,254,254,254,255,254,254,235,51,7,0,0,0,0,0,0,0,0,0,0,0,0,0,0,0,0,0,0,47,156,194,194,160,159,121,22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</si>
  <si>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0,187,143,0,0,0,0,0,1,9,2,0,0,0,0,0,0,0,0,0,0,0,0,0,0,0,0,0,0,213,132,0,0,0,0,0,25,254,108,0,0,0,0,0,0,0,0,0,0,0,0,0,0,0,0,0,31,243,33,0,0,0,0,0,25,254,130,0,0,0,0,0,0,0,0,0,0,0,0,0,0,0,0,0,106,254,33,0,0,0,0,0,25,254,130,0,0,0,0,0,0,0,0,0,0,0,0,0,0,0,0,0,136,254,33,0,0,0,0,0,25,254,130,0,0,0,0,0,0,0,0,0,0,0,0,0,0,0,0,0,205,254,33,0,0,0,0,0,94,254,62,0,0,0,0,0,0,0,0,0,0,0,0,0,0,0,0,0,205,222,12,0,0,0,0,0,107,254,49,0,0,0,0,0,0,0,0,0,0,0,0,0,0,0,0,0,157,254,54,0,0,0,0,10,219,254,49,0,0,0,0,0,0,0,0,0,0,0,0,0,0,0,0,0,21,205,245,142,75,3,0,17,254,233,19,0,0,0,0,0,0,0,0,0,0,0,0,0,0,0,0,0,0,20,206,254,254,246,247,247,254,221,0,0,0,0,0,0,0,0,0,0,0,0,0,0,0,0,0,0,0,0,0,75,83,135,165,170,255,166,0,0,0,0,0,0,0,0,0,0,0,0,0,0,0,0,0,0,0,0,0,0,0,0,0,22,254,139,0,0,0,0,0,0,0,0,0,0,0,0,0,0,0,0,0,0,0,0,0,0,0,0,0,38,254,139,0,0,0,0,0,0,0,0,0,0,0,0,0,0,0,0,0,0,0,0,0,0,0,0,0,17,254,139,0,0,0,0,0,0,0,0,0,0,0,0,0,0,0,0,0,0,0,0,0,0,0,0,0,17,254,205,0,0,0,0,0,0,0,0,0,0,0,0,0,0,0,0,0,0,0,0,0,0,0,0,0,17,254,221,0,0,0,0,0,0,0,0,0,0,0,0,0,0,0,0,0,0,0,0,0,0,0,0,0,3,197,228,11,19,0,0,0,0,0,0,0,0,0,0,0,0,0,0,0,0,0,0,0,0,0,0,0,0,94,254,181,119,0,0,0,0,0,0,0,0,0,0,0,0,0,0,0,0,0,0,0,0,0,0,0,0,10,219,254,123,0,0,0,0,0,0,0,0,0,0,0,0,0,0,0,0,0,0,0,0,0,0,0,0,0,28,225,30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</si>
  <si>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12,38,191,225,253,255,253,162,35,0,0,0,0,0,0,0,0,0,0,0,0,0,0,0,0,0,0,15,179,252,252,252,252,253,252,252,246,90,0,0,0,0,0,0,0,0,0,0,0,0,0,0,0,0,0,146,252,252,252,145,44,44,121,235,252,243,89,0,0,0,0,0,0,0,0,0,0,0,0,0,0,0,0,155,235,230,192,3,0,0,0,96,251,252,164,0,0,0,0,0,0,0,0,0,0,0,0,0,0,0,0,20,19,0,0,0,0,0,0,90,249,252,222,14,0,0,0,0,0,0,0,0,0,0,0,0,0,0,0,0,0,0,0,0,0,0,0,209,252,252,252,21,0,0,0,0,0,0,0,0,0,0,0,0,0,0,0,0,0,0,0,0,5,74,150,249,252,250,117,2,0,0,0,0,0,0,0,0,0,0,0,0,0,0,0,0,16,25,45,127,197,253,252,252,229,115,0,0,0,0,0,0,0,0,0,0,0,0,0,0,0,0,0,17,138,224,252,252,252,253,252,209,35,0,0,0,0,0,0,0,0,0,0,0,0,0,0,0,0,0,0,151,252,252,252,252,204,253,252,252,212,39,0,0,0,0,0,0,0,0,0,0,0,0,0,0,0,0,0,25,148,167,111,29,0,15,139,233,253,229,57,3,0,0,0,0,0,0,0,0,0,0,0,0,0,0,0,0,0,0,0,0,0,0,0,30,139,252,252,128,0,0,0,0,0,0,0,0,0,0,0,0,0,0,0,0,0,0,0,0,0,0,0,0,4,137,252,246,39,0,0,0,0,0,0,0,0,0,0,0,16,23,1,0,0,0,0,0,0,0,0,0,0,27,224,252,227,44,0,0,0,0,0,0,0,0,0,0,176,252,35,0,0,0,0,0,0,0,0,0,0,13,210,252,252,175,0,0,0,0,0,0,0,0,0,0,138,252,158,0,0,0,0,0,0,0,0,0,0,56,252,252,252,175,0,0,0,0,0,0,0,0,0,0,35,232,250,207,122,122,103,7,12,12,12,150,179,236,252,252,250,120,0,0,0,0,0,0,0,0,0,0,0,142,252,252,252,252,252,209,252,253,252,252,252,252,252,252,189,0,0,0,0,0,0,0,0,0,0,0,0,26,123,226,252,252,252,252,252,253,252,252,252,252,252,177,26,0,0,0,0,0,0,0,0,0,0,0,0,0,0,21,110,247,142,142,190,191,142,142,142,119,33,3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</si>
  <si>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5,31,131,223,161,32,0,0,0,0,0,0,0,0,0,0,0,0,0,0,0,0,0,0,0,0,8,31,213,242,242,181,251,220,27,0,0,0,0,0,0,0,0,0,0,0,0,0,0,0,0,0,0,85,209,217,93,0,0,5,198,254,49,0,0,0,0,0,0,0,0,0,0,0,0,0,0,0,0,0,0,62,93,0,100,126,25,142,254,254,49,0,0,0,0,0,0,0,0,0,0,0,0,0,0,0,0,0,0,0,0,0,87,245,254,254,254,254,49,0,0,0,0,0,0,0,0,0,0,0,0,0,0,0,0,0,0,0,0,0,0,96,254,254,254,243,42,0,0,0,0,0,0,0,0,0,0,0,0,0,0,0,0,0,0,0,0,0,0,42,242,254,254,179,0,0,0,0,0,0,0,0,0,0,0,0,0,0,0,0,0,0,0,0,0,0,0,10,195,254,254,231,34,0,0,0,0,0,0,0,0,0,0,0,0,0,0,0,0,0,0,0,0,0,0,78,254,241,213,254,155,10,0,0,0,0,0,0,0,0,0,0,0,0,0,0,0,0,0,0,0,0,42,194,254,101,19,183,254,134,0,0,0,0,0,0,0,0,0,0,0,0,0,0,0,0,0,0,0,0,168,254,239,50,0,19,217,233,62,0,0,0,0,0,0,0,0,0,0,0,0,0,0,0,0,0,0,67,236,240,80,0,0,0,85,242,234,24,0,0,0,0,0,0,0,0,0,0,0,0,0,0,0,0,26,237,254,204,0,0,0,0,0,172,254,70,0,0,0,0,0,0,0,0,0,0,0,0,0,0,0,0,75,254,239,74,0,0,0,0,0,88,254,189,9,0,0,0,0,0,0,0,0,0,0,0,0,0,0,10,192,254,165,0,0,0,0,0,0,88,254,218,16,0,0,0,0,0,0,0,0,0,0,0,0,0,0,135,254,254,87,0,0,0,0,0,32,214,254,106,0,0,0,0,0,0,0,0,0,0,0,0,0,0,0,149,255,220,9,0,0,0,81,107,214,254,215,18,0,0,0,0,0,0,0,0,0,0,0,0,0,0,0,149,254,252,81,23,113,204,250,254,254,161,29,0,0,0,0,0,0,0,0,0,0,0,0,0,0,0,0,19,209,254,247,245,254,254,254,161,97,2,0,0,0,0,0,0,0,0,0,0,0,0,0,0,0,0,0,0,4,85,130,215,166,39,6,2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</si>
  <si>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33,225,255,115,5,0,0,0,0,0,0,0,0,0,0,0,0,0,0,0,0,0,0,0,0,0,0,9,132,253,253,253,213,92,8,0,0,0,0,0,0,0,0,0,0,0,0,0,0,0,0,0,0,0,4,185,253,253,253,253,253,253,210,23,0,0,0,0,0,0,0,0,0,0,0,0,0,0,0,0,0,38,169,253,253,247,131,144,237,253,253,210,11,0,0,0,0,0,0,0,0,0,0,0,0,0,0,0,39,220,253,253,215,72,0,0,34,231,253,253,108,2,0,0,0,0,0,0,0,0,0,0,0,0,0,23,175,253,253,245,103,0,0,0,0,125,249,253,253,12,0,0,0,0,0,0,0,0,0,0,0,0,17,220,253,253,245,103,0,0,0,0,0,0,202,253,253,12,0,0,0,0,0,0,0,0,0,0,0,0,50,253,253,253,179,0,0,0,0,0,0,0,100,253,253,12,0,0,0,0,0,0,0,0,0,0,0,0,149,253,253,222,24,0,0,0,0,0,0,0,100,253,253,12,0,0,0,0,0,0,0,0,0,0,0,45,226,253,253,119,0,0,0,0,0,0,0,0,100,253,253,12,0,0,0,0,0,0,0,0,0,0,0,143,253,253,225,21,0,0,0,0,0,0,0,0,100,253,168,3,0,0,0,0,0,0,0,0,0,0,0,143,253,253,119,0,0,0,0,0,0,0,0,0,136,253,45,0,0,0,0,0,0,0,0,0,0,0,11,232,253,253,93,0,0,0,0,0,0,0,0,0,223,220,12,0,0,0,0,0,0,0,0,0,0,0,13,253,253,253,93,0,0,0,0,0,0,0,0,121,248,236,15,0,0,0,0,0,0,0,0,0,0,0,13,253,253,253,93,0,0,0,0,0,0,0,78,230,253,253,18,0,0,0,0,0,0,0,0,0,0,0,8,210,253,253,216,34,0,0,0,0,0,72,248,253,253,212,11,0,0,0,0,0,0,0,0,0,0,0,0,84,210,253,253,216,106,31,0,0,32,152,253,253,253,36,0,0,0,0,0,0,0,0,0,0,0,0,0,0,23,210,253,253,253,241,236,236,241,253,253,253,209,14,0,0,0,0,0,0,0,0,0,0,0,0,0,0,0,84,210,253,253,253,253,253,253,253,253,210,22,0,0,0,0,0,0,0,0,0,0,0,0,0,0,0,0,0,22,129,214,253,253,253,253,253,150,21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</si>
  <si>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96,217,255,254,254,254,243,158,46,0,0,0,0,0,0,0,0,0,0,0,0,0,0,0,0,0,0,146,253,254,254,213,132,90,160,212,243,66,0,0,0,0,0,0,0,0,0,0,0,0,0,0,0,0,0,237,254,254,221,16,0,0,0,63,254,250,141,0,0,0,0,0,0,0,0,0,0,0,0,0,0,0,0,214,254,238,208,10,0,0,57,243,254,254,236,0,0,0,0,0,0,0,0,0,0,0,0,0,0,0,0,100,254,250,200,178,10,0,122,254,238,45,154,0,0,0,0,0,0,0,0,0,0,0,0,0,0,0,0,28,221,254,205,246,167,73,197,254,228,0,0,0,0,0,0,0,0,0,0,0,0,0,0,0,0,0,0,0,36,220,78,227,220,212,254,254,131,0,0,0,0,0,0,0,0,0,0,0,0,0,0,0,0,0,0,0,0,17,66,254,254,254,254,227,7,0,0,0,0,0,0,0,0,0,0,0,0,0,0,0,0,0,0,0,0,0,7,224,254,254,254,178,0,0,0,0,0,0,0,0,0,0,0,0,0,0,0,0,0,0,0,0,0,0,0,95,247,254,254,186,25,0,0,0,0,0,0,0,0,0,0,0,0,0,0,0,0,0,0,0,0,0,0,8,221,254,248,175,43,0,0,0,0,0,0,0,0,0,0,0,0,0,0,0,0,0,0,0,0,0,0,48,254,254,207,0,0,0,0,0,0,0,0,0,0,0,0,0,0,0,0,0,0,0,0,0,0,0,0,77,254,249,59,0,0,0,0,0,0,0,0,0,0,0,0,0,0,0,0,0,0,0,0,0,0,0,6,128,254,215,0,0,0,0,0,0,0,0,0,0,0,0,0,0,0,0,0,0,0,0,0,0,0,0,52,254,254,207,0,0,0,0,0,0,0,0,0,0,0,0,0,0,0,0,0,0,0,0,0,0,0,23,193,254,254,123,0,0,0,0,0,0,0,0,0,0,0,0,0,0,0,0,0,0,0,0,0,0,0,57,254,254,237,26,0,0,0,0,0,0,0,0,0,0,0,0,0,0,0,0,0,0,0,0,0,0,0,57,254,254,227,16,0,0,0,0,0,0,0,0,0,0,0,0,0,0,0,0,0,0,0,0,0,0,0,117,254,254,253,42,0,0,0,0,0,0,0,0,0,0,0,0,0,0,0,0,0,0,0,0,0,0,0,95,185,254,181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</si>
  <si>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0,129,254,202,0,0,0,0,0,0,0,0,0,0,0,0,0,0,0,0,0,0,0,0,0,0,0,0,131,252,253,201,0,0,0,0,0,0,0,0,0,0,0,0,0,0,0,0,0,0,0,0,0,0,0,75,251,253,253,201,0,0,0,0,0,0,0,0,0,0,0,0,0,0,0,0,0,0,0,0,0,0,0,199,253,253,229,119,0,0,0,0,0,0,0,0,0,0,0,0,0,0,0,0,0,0,0,0,0,0,33,226,253,253,77,0,0,0,0,0,0,0,0,0,0,0,0,0,0,0,0,0,0,0,0,0,0,0,132,253,253,149,8,0,0,0,0,0,0,0,0,0,0,0,0,0,0,0,0,0,0,0,0,0,0,31,228,253,253,58,0,0,0,0,0,0,0,0,0,0,0,0,0,0,0,0,0,0,0,0,0,0,0,92,253,253,194,11,0,0,0,0,0,0,0,0,0,0,0,0,0,0,0,0,0,0,0,0,0,0,0,128,253,253,181,0,0,0,0,0,0,0,0,0,0,0,0,0,0,0,0,0,0,0,0,0,0,0,0,222,253,253,132,66,66,66,54,0,0,0,0,0,0,0,0,0,0,0,0,0,0,0,0,0,0,0,74,245,253,253,253,253,253,253,242,93,0,0,0,0,0,0,0,0,0,0,0,0,0,0,0,0,0,0,192,253,253,253,253,253,253,253,253,242,93,0,0,0,0,0,0,0,0,0,0,0,0,0,0,0,0,0,228,253,253,239,207,207,218,253,253,253,221,0,0,0,0,0,0,0,0,0,0,0,0,0,0,0,0,0,228,253,253,88,0,0,20,111,241,253,221,0,0,0,0,0,0,0,0,0,0,0,0,0,0,0,0,0,228,253,253,128,0,0,0,0,176,253,221,0,0,0,0,0,0,0,0,0,0,0,0,0,0,0,0,0,137,250,253,223,32,0,0,0,110,253,241,60,0,0,0,0,0,0,0,0,0,0,0,0,0,0,0,0,0,222,253,253,171,50,20,47,222,253,253,97,0,0,0,0,0,0,0,0,0,0,0,0,0,0,0,0,0,148,253,253,253,253,253,253,253,253,252,92,0,0,0,0,0,0,0,0,0,0,0,0,0,0,0,0,0,42,229,253,253,253,253,253,253,229,102,0,0,0,0,0,0,0,0,0,0,0,0,0,0,0,0,0,0,0,42,123,227,253,223,123,123,41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</si>
  <si>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82,239,254,254,216,134,32,0,0,0,0,0,0,0,0,0,0,0,0,0,0,0,0,0,0,0,0,128,254,236,233,233,241,254,218,0,0,0,0,0,0,0,0,0,0,0,0,0,0,0,0,0,0,0,28,235,116,12,0,0,30,155,239,24,0,0,0,0,0,0,0,0,0,0,0,0,0,0,0,0,0,0,18,117,0,0,0,0,0,74,245,48,0,0,0,0,0,0,0,0,0,0,0,0,0,0,0,0,0,0,0,0,0,0,0,0,0,231,253,78,0,0,0,0,0,0,0,0,0,0,0,0,0,0,0,0,0,0,0,0,0,0,0,10,134,255,234,0,0,0,0,0,0,0,0,0,0,0,0,0,0,0,0,0,0,0,0,0,0,0,14,168,253,219,50,0,0,0,0,0,0,0,0,0,0,0,0,0,0,0,0,0,0,0,0,0,19,161,229,240,137,30,0,0,0,0,0,0,0,0,0,0,0,0,0,0,0,0,0,0,0,0,52,174,239,253,195,61,0,0,0,0,0,0,0,0,0,0,0,0,0,0,0,0,0,0,0,0,0,99,248,253,254,253,212,105,98,0,0,0,0,0,0,0,0,0,0,0,0,0,0,0,0,0,0,0,0,176,254,254,255,254,254,254,254,255,171,89,27,0,0,0,0,0,0,0,0,0,0,0,0,0,0,0,0,57,61,61,61,135,135,135,173,238,253,253,232,177,53,0,0,0,0,0,0,0,0,0,0,0,0,0,0,0,0,0,0,0,0,0,0,18,85,174,247,253,236,95,0,0,0,0,0,0,0,0,0,0,0,0,0,0,0,0,0,0,0,0,0,0,0,0,18,57,238,229,12,0,0,0,0,0,0,0,0,0,0,0,0,0,0,0,0,0,0,0,0,0,0,0,0,0,156,245,48,0,0,0,0,0,0,0,0,0,0,0,0,0,0,0,0,0,0,0,0,0,0,0,0,121,255,234,0,0,0,0,0,0,0,0,0,0,0,0,0,0,0,0,0,0,0,0,0,0,0,7,126,244,254,180,0,0,0,0,0,0,0,0,0,0,0,0,0,0,0,0,49,42,0,0,61,79,124,199,253,253,183,12,0,0,0,0,0,0,0,0,0,0,0,0,0,0,0,0,246,244,234,234,248,254,253,253,201,79,8,0,0,0,0,0,0,0,0,0,0,0,0,0,0,0,0,0,216,253,253,253,253,254,170,88,5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</si>
  <si>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64,128,255,255,255,128,64,0,0,0,0,0,0,0,0,0,0,0,0,0,0,0,0,0,0,64,128,255,255,255,255,255,255,255,191,0,0,0,0,0,0,0,0,0,0,0,0,0,0,0,0,0,64,255,255,255,255,128,0,128,128,255,255,128,0,0,0,0,0,0,0,0,0,0,0,0,0,0,0,128,255,255,255,128,64,0,0,0,0,0,255,255,0,0,0,0,0,0,0,0,0,0,0,0,0,0,128,255,255,191,64,0,0,0,0,0,0,0,128,64,0,0,0,0,0,0,0,0,0,0,0,0,0,0,255,255,64,0,0,0,0,0,0,0,0,0,0,0,128,0,0,0,0,0,0,0,0,0,0,0,0,0,255,255,191,64,0,0,0,0,0,0,0,0,64,191,255,128,0,0,0,0,0,0,0,0,0,0,0,0,191,255,255,255,255,255,128,0,0,0,0,128,255,255,255,64,0,0,0,0,0,0,0,0,0,0,0,0,0,0,64,191,255,255,255,255,128,128,255,255,255,191,64,0,0,0,0,0,0,0,0,0,0,0,0,0,0,0,0,0,0,0,128,191,255,255,255,255,128,0,0,0,0,0,0,0,0,0,0,0,0,0,0,0,0,0,0,0,0,0,0,191,255,255,255,255,64,0,0,0,0,0,0,0,0,0,0,0,0,0,0,0,0,0,0,0,0,64,191,255,191,128,191,255,128,0,0,0,0,0,0,0,0,0,0,0,0,0,0,0,0,0,0,0,0,255,255,191,0,0,128,255,128,0,0,0,0,0,0,0,0,0,0,0,0,0,0,0,0,0,0,128,255,255,255,64,0,64,191,255,128,0,0,0,0,0,0,0,0,0,0,0,0,0,0,0,0,0,0,191,255,255,128,0,0,128,255,191,0,0,0,0,0,0,0,0,0,0,0,0,0,0,0,0,0,0,128,255,255,64,0,0,64,255,255,0,0,0,0,0,0,0,0,0,0,0,0,0,0,0,0,0,0,0,255,191,0,0,64,128,255,191,0,0,0,0,0,0,0,0,0,0,0,0,0,0,0,0,0,0,0,64,255,191,128,128,255,255,0,0,0,0,0,0,0,0,0,0,0,0,0,0,0,0,0,0,0,0,0,0,255,255,255,255,191,0,0,0,0,0,0,0,0,0,0,0,0,0,0,0,0,0,0,0,0,0,0,0,128,191,128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</si>
  <si>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87,106,79,0,0,0,0,0,0,0,0,0,0,0,0,0,0,0,0,0,0,0,0,0,0,0,36,210,250,254,248,230,202,81,0,0,0,0,0,0,0,0,0,0,0,0,0,0,0,0,0,0,0,0,93,254,254,254,254,254,254,249,135,81,0,0,0,0,0,0,0,0,0,0,0,0,0,0,0,0,0,128,230,254,254,254,254,254,254,254,254,250,216,132,0,0,0,0,0,0,0,0,0,0,0,0,0,35,133,250,254,228,176,72,45,45,45,69,188,254,254,251,135,37,0,0,0,0,0,0,0,0,0,0,131,226,254,254,181,35,0,0,0,0,0,0,8,78,254,254,254,223,36,0,0,0,0,0,0,0,0,0,249,254,254,195,54,0,0,0,0,0,0,0,0,8,72,228,254,255,124,0,0,0,0,0,0,0,0,94,253,254,176,7,0,0,0,0,0,0,0,0,0,0,0,39,172,254,221,0,0,0,0,0,0,0,0,151,254,254,55,0,0,0,0,0,0,0,0,0,0,0,6,63,224,254,227,0,0,0,0,0,0,0,0,232,255,254,183,59,6,0,0,0,0,0,0,33,47,63,185,255,254,253,102,0,0,0,0,0,0,0,0,106,254,254,254,254,181,170,170,170,170,170,170,229,254,254,254,251,208,82,0,0,0,0,0,0,0,0,0,0,149,236,254,254,254,254,254,254,254,254,254,254,254,250,140,84,0,0,0,0,0,0,0,0,0,0,0,0,0,43,98,215,228,228,228,228,228,228,228,228,140,85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</si>
  <si>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78,164,254,255,214,54,0,0,0,0,0,0,0,0,0,0,0,0,0,0,0,0,0,0,0,0,32,156,252,254,254,254,254,158,0,0,0,0,0,0,0,0,0,0,0,0,0,0,0,0,0,0,0,109,242,254,254,214,133,205,254,146,9,0,0,0,0,0,0,0,0,0,0,0,0,0,0,0,0,28,159,253,254,235,106,21,0,72,242,254,212,0,0,0,0,0,0,0,0,0,0,0,0,0,0,0,6,169,254,249,178,26,0,0,0,83,246,254,206,0,0,0,0,0,0,0,0,0,0,0,0,0,0,0,58,254,254,201,0,0,0,0,27,215,254,254,120,0,0,0,0,0,0,0,0,0,0,0,0,0,0,0,46,246,254,252,157,53,53,136,248,254,254,254,100,0,0,0,0,0,0,0,0,0,0,0,0,0,0,0,0,91,241,254,254,254,254,254,254,254,254,254,24,0,0,0,0,0,0,0,0,0,0,0,0,0,0,0,0,0,26,149,254,254,254,254,223,254,254,203,7,0,0,0,0,0,0,0,0,0,0,0,0,0,0,0,0,0,0,3,21,110,110,32,135,254,254,163,0,0,0,0,0,0,0,0,0,0,0,0,0,0,0,0,0,0,0,0,0,0,0,0,173,254,246,16,0,0,0,0,0,0,0,0,0,0,0,0,0,0,0,0,0,0,0,0,0,0,0,5,197,254,244,0,0,0,0,0,0,0,0,0,0,0,0,0,0,0,0,0,0,0,0,0,0,0,0,15,254,254,155,0,0,0,0,0,0,0,0,0,0,0,0,0,0,0,0,0,0,0,0,0,0,0,0,15,254,254,148,0,0,0,0,0,0,0,0,0,0,0,0,0,0,0,0,0,0,0,0,0,0,0,0,15,254,254,148,0,0,0,0,0,0,0,0,0,0,0,0,0,0,0,0,0,0,0,0,0,0,0,0,66,254,254,148,0,0,0,0,0,0,0,0,0,0,0,0,0,0,0,0,0,0,0,0,0,0,0,0,111,254,254,148,0,0,0,0,0,0,0,0,0,0,0,0,0,0,0,0,0,0,0,0,0,0,0,0,49,254,254,176,23,0,0,0,0,0,0,0,0,0,0,0,0,0,0,0,0,0,0,0,0,0,0,0,8,212,254,254,158,0,0,0,0,0,0,0,0,0,0,0,0,0,0,0,0,0,0,0,0,0,0,0,0,136,254,173,21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</si>
  <si>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8,122,146,216,255,152,121,8,0,0,0,0,0,0,0,0,0,0,0,0,0,0,0,0,0,0,0,41,197,253,253,253,253,253,253,197,40,0,0,0,0,0,0,0,0,0,0,0,0,0,0,0,0,1,122,237,253,253,248,248,209,241,252,253,213,2,0,0,0,0,0,0,0,0,0,0,0,0,0,0,0,62,253,253,253,183,9,0,0,0,68,206,253,145,0,0,0,0,0,0,0,0,0,0,0,0,0,0,2,184,253,253,217,15,0,0,0,0,0,98,253,188,0,0,0,0,0,0,0,0,0,0,0,0,0,0,6,253,253,253,108,0,0,0,0,0,0,103,253,188,0,0,0,0,0,0,0,0,0,0,0,0,0,0,3,190,253,253,97,0,0,0,0,0,0,206,253,188,0,0,0,0,0,0,0,0,0,0,0,0,0,0,0,115,253,253,180,0,0,0,0,0,21,222,253,188,0,0,0,0,0,0,0,0,0,0,0,0,0,0,0,23,222,253,249,149,25,0,6,26,201,253,253,188,0,0,0,0,0,0,0,0,0,0,0,0,0,0,0,0,103,248,253,253,248,162,195,253,253,253,253,230,28,0,0,0,0,0,0,0,0,0,0,0,0,0,0,0,0,103,253,253,253,253,253,253,192,236,253,253,43,0,0,0,0,0,0,0,0,0,0,0,0,0,0,0,0,1,16,99,124,124,124,69,6,206,253,253,43,0,0,0,0,0,0,0,0,0,0,0,0,0,0,0,0,0,0,0,0,0,0,0,0,206,253,253,115,0,0,0,0,0,0,0,0,0,0,0,0,0,0,0,0,0,0,0,0,0,0,0,0,206,253,253,150,0,0,0,0,0,0,0,0,0,0,0,0,0,0,0,0,0,0,0,0,0,0,0,0,206,253,253,150,0,0,0,0,0,0,0,0,0,0,0,0,0,0,0,0,0,0,0,0,0,0,0,0,206,253,253,177,2,0,0,0,0,0,0,0,0,0,0,0,0,0,0,0,0,0,0,0,0,0,0,0,162,253,253,253,5,0,0,0,0,0,0,0,0,0,0,0,0,0,0,0,0,0,0,0,0,0,0,0,98,253,253,253,5,0,0,0,0,0,0,0,0,0,0,0,0,0,0,0,0,0,0,0,0,0,0,0,71,251,253,253,5,0,0,0,0,0,0,0,0,0,0,0,0,0,0,0,0,0,0,0,0,0,0,0,0,197,253,209,3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</si>
  <si>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31,103,255,198,5,0,0,0,0,0,0,0,0,0,0,0,0,0,0,0,0,0,0,0,0,0,5,100,239,214,152,43,0,0,0,0,0,0,0,0,0,0,0,0,0,0,0,0,0,0,0,0,0,0,19,253,251,75,0,0,0,0,0,0,0,0,0,0,0,0,0,0,0,0,0,0,0,0,0,0,0,15,193,244,88,0,0,0,0,0,0,0,0,0,0,0,0,0,0,0,0,0,0,0,0,0,0,0,16,186,248,90,0,0,0,0,0,0,0,0,0,0,0,0,0,0,0,0,0,0,0,0,0,0,0,1,150,253,181,0,0,0,0,0,0,0,0,0,0,0,0,0,0,0,0,0,0,0,0,0,0,0,0,99,253,200,8,0,0,0,0,0,0,0,0,0,0,0,0,0,0,0,0,0,0,0,0,0,0,0,0,227,237,64,0,0,0,0,0,0,0,0,0,0,0,0,0,0,0,0,0,0,0,0,0,0,0,3,132,251,106,0,0,0,0,0,0,0,0,0,0,0,0,0,0,0,0,0,0,0,0,0,0,0,0,44,253,246,35,0,0,0,0,0,0,0,0,0,0,0,0,0,0,0,0,0,0,0,0,0,0,0,0,83,253,157,0,0,0,0,0,0,0,0,0,0,0,0,0,0,0,0,0,0,0,0,0,0,0,0,0,151,253,126,0,0,0,0,0,12,22,22,1,0,0,0,0,0,0,0,0,0,0,0,0,0,0,0,0,151,253,73,0,0,0,39,145,212,253,253,159,19,0,0,0,0,0,0,0,0,0,0,0,0,0,0,0,64,253,115,0,0,14,236,253,253,253,253,253,123,0,0,0,0,0,0,0,0,0,0,0,0,0,0,0,44,253,146,17,111,235,248,140,17,10,10,244,251,41,0,0,0,0,0,0,0,0,0,0,0,0,0,0,33,237,250,223,253,246,87,0,0,0,0,169,253,71,0,0,0,0,0,0,0,0,0,0,0,0,0,0,0,100,253,253,253,196,16,0,0,0,84,183,253,107,0,0,0,0,0,0,0,0,0,0,0,0,0,0,0,2,168,253,253,198,187,141,150,249,253,253,203,19,0,0,0,0,0,0,0,0,0,0,0,0,0,0,0,0,40,196,253,253,253,253,253,207,183,80,24,0,0,0,0,0,0,0,0,0,0,0,0,0,0,0,0,0,0,28,145,152,161,84,37,13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</si>
  <si>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0,117,202,255,200,153,44,0,0,0,0,0,0,0,0,0,0,0,0,0,0,0,0,0,0,0,0,0,123,252,240,225,252,254,244,116,6,0,0,0,0,0,0,0,0,0,0,0,0,0,0,0,0,0,0,0,182,254,138,0,82,167,254,254,122,0,0,0,0,0,0,0,0,0,0,0,0,0,0,0,0,0,0,0,89,254,138,0,0,1,34,221,253,107,0,0,0,0,0,0,0,0,0,0,0,0,0,0,0,0,0,0,87,254,138,0,0,0,0,38,229,243,20,0,0,0,0,0,0,0,0,0,0,0,0,0,0,0,0,0,25,247,138,0,0,0,0,0,202,254,56,0,0,0,0,0,0,0,0,0,0,0,0,0,0,0,0,0,0,225,235,16,0,0,0,0,129,254,249,128,0,0,0,0,0,0,0,0,0,0,0,0,0,0,0,0,0,149,254,84,0,2,49,168,245,254,134,10,0,0,0,0,0,0,0,0,0,0,0,0,0,0,0,0,0,119,254,198,101,182,254,209,237,254,24,0,0,0,0,0,0,0,0,0,0,0,0,0,0,0,0,0,0,53,254,254,254,227,110,13,202,254,24,0,0,0,0,0,0,0,0,0,0,0,0,0,0,0,0,0,0,39,237,254,209,27,0,3,205,153,5,0,0,0,0,0,0,0,0,0,0,0,0,0,0,0,0,0,27,217,254,254,45,0,0,31,235,60,0,0,0,0,0,0,0,0,0,0,0,0,0,0,0,0,0,5,188,254,254,240,12,0,0,0,14,0,0,0,0,0,0,0,0,0,0,0,0,0,0,0,0,0,0,68,254,254,254,172,0,0,0,0,0,0,0,0,0,0,0,0,0,0,0,0,0,0,0,0,0,0,17,227,254,190,254,172,0,0,0,0,0,0,0,0,0,0,0,0,0,0,0,0,0,0,0,0,0,0,58,254,208,153,254,157,0,0,0,0,0,0,0,0,0,0,0,0,0,0,0,0,0,0,0,0,0,0,60,254,167,149,254,77,0,0,0,0,0,0,0,0,0,0,0,0,0,0,0,0,0,0,0,0,0,0,128,254,223,216,241,28,0,0,0,0,0,0,0,0,0,0,0,0,0,0,0,0,0,0,0,0,0,0,29,222,254,254,149,0,0,0,0,0,0,0,0,0,0,0,0,0,0,0,0,0,0,0,0,0,0,0,0,30,200,197,50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</si>
  <si>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20,108,0,0,0,0,0,0,0,0,0,0,0,0,0,0,0,0,0,0,0,0,0,0,0,0,0,23,200,239,56,0,0,0,0,0,0,0,0,0,0,0,0,0,0,0,0,0,0,0,0,0,0,0,0,173,252,225,0,0,0,0,0,0,0,0,0,0,0,0,0,0,0,0,0,0,0,0,0,0,0,26,116,242,239,84,0,0,0,0,0,0,0,0,0,0,0,0,0,0,0,0,0,0,0,0,0,0,0,81,252,252,176,0,0,0,0,0,0,0,0,0,0,0,0,0,0,0,0,0,0,0,0,0,0,0,49,187,252,184,21,0,0,0,0,0,0,0,0,0,0,0,0,0,0,0,0,0,0,0,0,0,0,17,230,252,241,56,0,0,0,0,0,0,0,0,0,0,0,0,0,0,0,0,0,0,0,0,0,0,13,192,252,252,101,0,0,0,0,0,0,0,0,0,8,27,27,24,0,0,0,0,0,0,0,0,0,0,121,252,252,205,22,0,0,0,0,0,0,0,0,54,174,252,252,241,69,0,0,0,0,0,0,0,0,0,190,252,252,102,0,0,0,0,0,0,0,57,133,234,252,252,252,252,246,63,0,0,0,0,0,0,0,0,255,253,253,39,0,0,0,0,0,0,184,253,253,253,253,253,253,253,253,120,0,0,0,0,0,0,0,0,253,252,212,23,0,0,0,0,63,177,253,252,252,218,111,13,13,109,252,175,0,0,0,0,0,0,0,0,253,252,193,15,0,0,0,10,185,252,253,163,39,18,0,0,0,146,252,252,0,0,0,0,0,0,0,0,211,252,252,82,0,0,13,168,252,252,39,2,0,0,22,81,171,238,252,139,0,0,0,0,0,0,0,0,121,252,252,193,67,18,41,252,252,217,0,0,0,64,214,252,252,252,248,88,0,0,0,0,0,0,0,0,32,243,252,252,252,203,197,252,252,217,187,186,186,207,252,252,252,204,62,0,0,0,0,0,0,0,0,0,0,131,248,252,252,252,252,252,252,252,253,252,252,252,241,212,121,29,0,0,0,0,0,0,0,0,0,0,0,0,132,248,252,252,252,252,252,252,253,252,242,183,68,0,0,0,0,0,0,0,0,0,0,0,0,0,0,0,0,90,140,238,241,252,252,252,247,182,67,0,0,0,0,0,0,0,0,0,0,0,0,0,0,0,0,0,0,0,0,0,19,119,119,119,63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</si>
  <si>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,46,136,236,255,194,57,0,0,0,0,0,0,0,0,0,0,0,0,0,0,0,0,0,0,0,1,47,170,253,253,253,253,252,91,0,0,0,0,0,0,0,0,0,0,0,0,0,0,0,0,0,0,23,168,253,253,216,164,82,189,81,0,0,0,0,0,0,0,0,0,0,0,0,0,0,0,0,0,0,25,203,253,213,108,20,0,0,0,0,0,0,0,0,0,0,0,0,0,0,0,0,0,0,0,0,0,25,202,253,207,21,0,0,0,0,0,0,0,0,0,0,0,0,0,0,0,0,0,0,0,0,0,0,0,176,253,253,24,0,0,0,0,0,0,0,0,70,80,0,0,0,0,0,0,0,0,0,0,0,0,0,0,186,253,253,129,59,5,0,0,0,0,9,193,226,97,0,0,0,0,0,0,0,0,0,0,0,0,0,0,32,153,240,253,253,235,142,51,15,11,197,239,131,0,0,0,0,0,0,0,0,0,0,0,0,0,0,0,0,0,40,97,212,212,222,253,218,201,251,89,0,0,0,0,0,0,0,0,0,0,0,0,0,0,0,0,0,0,0,0,0,0,18,213,253,253,158,0,0,0,0,0,0,0,0,0,0,0,0,0,0,0,0,0,0,0,0,0,0,13,105,240,253,253,159,0,0,0,0,0,0,0,0,0,0,0,0,0,0,0,0,0,0,0,0,0,0,86,253,224,104,245,241,0,0,0,0,0,0,0,0,0,0,0,0,0,0,0,0,0,0,0,0,0,75,245,227,43,0,231,241,0,0,0,0,0,0,0,0,0,0,0,0,0,0,0,0,0,0,0,0,1,147,232,40,0,5,232,236,0,0,0,0,0,0,0,0,0,0,0,0,0,0,0,0,0,0,0,0,90,253,143,0,0,95,253,124,0,0,0,0,0,0,0,0,0,0,0,0,0,0,0,0,0,0,0,20,245,238,33,0,15,180,253,46,0,0,0,0,0,0,0,0,0,0,0,0,0,0,0,0,0,0,0,107,253,144,0,0,108,253,224,4,0,0,0,0,0,0,0,0,0,0,0,0,0,0,0,0,0,0,0,107,253,112,0,20,214,222,95,0,0,0,0,0,0,0,0,0,0,0,0,0,0,0,0,0,0,0,0,15,244,234,219,227,253,112,0,0,0,0,0,0,0,0,0,0,0,0,0,0,0,0,0,0,0,0,0,0,187,253,253,253,127,3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</si>
  <si>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12,19,34,34,130,130,111,144,144,216,254,99,0,0,0,0,0,0,0,0,0,0,0,0,0,0,0,68,204,220,253,253,253,254,253,253,253,253,253,242,0,0,0,0,0,0,0,0,0,0,0,0,0,0,0,166,253,253,253,253,253,254,253,253,245,154,188,108,0,0,0,0,0,0,0,0,0,0,0,0,0,0,0,166,253,253,240,197,121,218,121,78,10,0,4,1,0,0,0,0,0,0,0,0,0,0,0,0,0,0,0,166,253,149,35,0,0,0,0,0,0,0,0,0,0,0,0,0,0,0,0,0,0,0,0,0,0,0,18,235,222,14,0,0,0,0,0,0,0,0,0,0,0,0,0,0,0,0,0,0,0,0,0,0,0,0,28,253,165,0,0,0,0,0,0,0,0,0,0,0,0,0,0,0,0,0,0,0,0,0,0,0,0,0,152,253,132,4,0,0,0,0,0,0,0,0,0,0,0,0,0,0,0,0,0,0,0,0,0,0,0,0,210,253,253,193,188,107,10,0,0,0,0,0,0,0,0,0,0,0,0,0,0,0,0,0,0,0,0,0,133,253,253,253,253,253,177,0,0,0,0,0,0,0,0,0,0,0,0,0,0,0,0,0,0,0,0,0,59,190,243,221,221,246,254,241,58,0,0,0,0,0,0,0,0,0,0,0,0,0,0,0,0,0,0,0,0,17,50,0,0,91,216,255,233,31,0,0,0,0,0,0,0,0,0,0,0,0,0,0,0,0,0,0,0,0,0,0,0,0,19,211,253,135,0,0,0,0,0,0,0,0,0,0,0,0,0,0,0,0,0,0,0,0,0,0,0,0,0,38,253,249,10,0,0,0,0,0,0,0,0,0,0,0,0,0,0,0,0,0,0,0,0,0,0,0,0,58,253,188,4,0,0,0,0,0,0,0,0,0,0,0,0,0,0,0,0,0,0,59,58,0,0,0,39,231,253,116,0,0,0,0,0,0,0,0,0,0,0,0,0,0,0,0,0,0,74,246,165,0,2,94,227,254,246,42,0,0,0,0,0,0,0,0,0,0,0,0,0,0,0,0,0,0,66,253,180,146,172,253,253,249,64,0,0,0,0,0,0,0,0,0,0,0,0,0,0,0,0,0,0,0,16,227,253,253,253,253,220,58,0,0,0,0,0,0,0,0,0,0,0,0,0,0,0,0,0,0,0,0,0,118,205,253,234,110,19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</si>
  <si>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23,50,86,146,207,146,4,0,0,0,0,0,0,0,0,0,0,0,0,0,0,0,0,0,0,45,126,141,247,254,254,254,254,254,30,0,0,0,0,0,0,0,0,0,0,0,0,0,0,0,0,5,212,251,254,254,254,251,252,254,254,201,12,0,0,0,0,0,0,0,0,0,0,0,0,0,0,0,0,5,226,247,171,84,65,0,150,254,254,57,0,0,0,0,0,0,0,0,0,0,0,0,0,0,0,0,0,0,34,35,0,0,0,53,244,254,136,10,0,0,0,0,0,0,0,0,0,0,0,0,0,0,0,0,0,0,0,0,0,0,2,165,254,230,33,0,0,0,0,0,0,0,0,0,0,0,0,0,0,0,0,0,0,0,0,0,0,0,109,254,254,100,0,0,0,0,0,0,0,0,0,0,0,0,0,0,0,0,0,0,0,0,0,0,0,21,237,254,160,6,0,0,0,0,0,0,0,0,0,0,0,0,0,0,0,0,0,0,50,88,88,43,20,158,254,241,7,0,0,0,0,0,0,0,0,0,0,0,0,0,0,0,0,0,0,23,243,254,254,254,254,254,254,254,118,0,0,0,0,0,0,0,0,0,0,0,0,0,0,0,0,0,0,5,140,209,190,225,254,254,254,235,95,0,0,0,0,0,0,0,0,0,0,0,0,0,0,0,0,0,0,0,0,4,0,97,254,241,34,8,3,0,0,0,0,0,0,0,0,0,0,0,0,0,0,0,0,0,0,0,0,0,16,232,254,168,0,0,0,0,0,0,0,0,0,0,0,0,0,0,0,0,0,0,0,0,0,0,0,0,144,254,245,9,0,0,0,0,0,0,0,0,0,0,0,0,0,0,0,0,0,0,0,0,0,0,0,88,253,254,90,0,0,0,0,0,0,0,0,0,0,0,0,0,0,0,0,0,0,0,0,0,0,0,11,200,254,193,4,0,0,0,0,0,0,0,0,0,0,0,0,0,0,0,0,0,0,0,0,0,0,0,125,254,254,51,0,0,0,0,0,0,0,0,0,0,0,0,0,0,0,0,0,0,0,0,0,0,0,51,240,254,161,1,0,0,0,0,0,0,0,0,0,0,0,0,0,0,0,0,0,0,0,0,0,0,0,107,254,255,68,0,0,0,0,0,0,0,0,0,0,0,0,0,0,0,0,0,0,0,0,0,0,0,0,30,241,252,48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</si>
  <si>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10,146,232,254,255,213,6,0,0,0,0,0,0,0,0,0,0,0,0,0,0,0,0,0,0,0,0,0,128,253,253,182,228,253,89,0,0,0,0,0,0,0,0,0,0,0,0,0,0,0,0,0,0,0,0,79,251,227,55,2,74,253,121,0,0,0,0,0,0,0,0,0,0,0,0,0,0,0,0,0,0,0,9,205,251,76,0,0,60,253,161,0,0,0,0,0,0,0,0,0,0,0,0,0,0,0,0,0,0,0,49,253,237,0,0,0,60,253,84,0,0,0,0,0,0,0,0,0,0,0,0,0,0,0,0,0,0,0,49,253,237,0,0,0,60,253,125,193,223,97,0,0,0,0,0,0,0,0,0,0,0,0,0,0,0,0,19,217,237,0,0,0,81,253,253,220,76,0,0,0,0,0,0,0,0,0,0,0,0,0,0,0,0,0,0,158,250,108,32,142,234,253,113,19,0,0,0,0,0,0,0,0,0,0,0,0,0,0,0,0,0,0,0,82,252,249,240,245,212,42,1,0,0,0,0,0,0,0,0,0,0,0,0,0,0,0,0,0,0,0,0,79,246,253,253,124,0,0,0,0,0,0,0,0,0,0,0,0,0,0,0,0,0,0,0,0,0,0,79,241,253,214,253,226,108,0,0,0,0,0,0,0,0,0,0,0,0,0,0,0,0,0,0,0,0,76,248,200,71,9,101,236,224,89,1,0,0,0,0,0,0,0,0,0,0,0,0,0,0,0,0,11,140,245,149,20,0,0,0,105,253,253,108,0,0,0,0,0,0,0,0,0,0,0,0,0,0,0,0,86,253,203,19,0,0,0,0,5,97,253,237,31,0,0,0,0,0,0,0,0,0,0,0,0,0,0,1,162,245,28,0,0,0,0,0,0,3,104,253,81,0,0,0,0,0,0,0,0,0,0,0,0,0,0,34,253,99,0,0,0,0,0,0,0,16,184,253,81,0,0,0,0,0,0,0,0,0,0,0,0,0,0,70,253,187,11,0,0,0,0,0,53,138,253,242,48,0,0,0,0,0,0,0,0,0,0,0,0,0,0,5,240,253,148,33,33,33,56,141,245,253,227,59,0,0,0,0,0,0,0,0,0,0,0,0,0,0,0,0,64,205,253,253,253,253,253,253,217,157,15,0,0,0,0,0,0,0,0,0,0,0,0,0,0,0,0,0,0,12,134,212,253,253,230,106,18,0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</si>
  <si>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0,130,163,0,0,0,0,0,0,0,0,0,0,0,0,0,0,0,0,0,0,0,0,0,0,0,0,0,38,243,242,38,0,0,0,0,0,0,0,0,0,0,0,0,0,0,0,0,0,0,0,0,0,0,0,0,70,253,253,69,0,0,0,0,0,0,0,0,0,0,0,0,0,0,0,0,0,0,0,0,0,0,0,0,104,253,236,19,0,0,0,0,0,0,0,0,0,0,0,0,0,0,0,0,0,0,0,0,0,0,0,0,221,254,205,0,0,0,0,0,0,0,0,0,0,0,0,0,0,0,0,0,0,0,0,0,0,0,0,85,254,253,54,0,0,0,0,0,0,0,0,0,0,0,0,0,0,0,0,0,0,0,0,0,0,0,0,93,254,253,46,0,0,0,0,0,0,0,0,0,0,0,0,0,0,0,0,0,0,0,0,0,0,0,0,93,254,253,46,0,0,0,0,0,0,0,0,0,0,0,0,0,0,0,0,0,0,0,0,0,0,0,0,93,254,220,13,0,0,0,0,0,45,104,63,0,0,0,0,0,0,0,0,0,0,0,0,0,0,0,0,176,254,210,4,0,0,0,47,206,245,253,251,113,0,0,0,0,0,0,0,0,0,0,0,0,0,0,0,184,254,206,0,0,15,157,245,253,254,253,253,202,9,0,0,0,0,0,0,0,0,0,0,0,0,0,0,151,254,206,0,34,229,253,253,253,136,69,186,253,59,0,0,0,0,0,0,0,0,0,0,0,0,0,0,93,254,207,15,229,254,199,84,0,0,0,208,228,0,0,0,0,0,0,0,0,0,0,0,0,0,0,0,93,254,249,199,253,224,60,0,0,0,93,249,160,0,0,0,0,0,0,0,0,0,0,0,0,0,0,0,93,254,253,253,253,17,0,0,0,7,182,253,128,0,0,0,0,0,0,0,0,0,0,0,0,0,0,0,25,220,253,253,253,34,0,0,0,170,253,202,44,0,0,0,0,0,0,0,0,0,0,0,0,0,0,0,0,70,254,254,254,255,237,128,195,255,254,146,0,0,0,0,0,0,0,0,0,0,0,0,0,0,0,0,0,7,165,253,253,254,253,253,253,254,110,4,0,0,0,0,0,0,0,0,0,0,0,0,0,0,0,0,0,0,26,181,253,254,244,253,236,113,4,0,0,0,0,0,0,0,0,0,0,0,0,0,0,0,0,0,0,0,0,7,69,254,94,69,19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</si>
  <si>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10,29,141,141,178,253,255,103,7,0,0,0,0,0,0,0,0,0,0,0,0,0,0,0,0,0,0,13,172,252,253,252,252,252,203,252,149,32,0,0,0,0,0,0,0,0,0,0,0,0,0,0,0,0,10,172,252,214,56,149,252,127,7,149,252,228,0,0,0,0,0,0,0,0,0,0,0,0,0,0,0,0,128,252,214,28,0,7,28,3,0,7,153,252,151,0,0,0,0,0,0,0,0,0,0,0,0,0,0,63,255,209,25,0,0,0,0,0,0,0,0,214,254,84,0,0,0,0,0,0,0,0,0,0,0,0,19,194,253,84,0,0,0,0,0,0,0,0,0,88,253,171,13,0,0,0,0,0,0,0,0,0,0,0,85,252,194,19,0,0,0,0,0,0,0,0,0,0,253,252,56,0,0,0,0,0,0,0,0,0,0,0,185,252,63,0,0,0,0,0,0,0,0,0,0,0,153,252,106,0,0,0,0,0,0,0,0,0,0,120,253,241,0,0,0,0,0,0,0,0,0,0,0,0,141,253,168,0,0,0,0,0,0,0,0,0,0,169,252,115,0,0,0,0,0,0,0,0,0,0,0,0,116,252,168,0,0,0,0,0,0,0,0,0,0,169,252,28,0,0,0,0,0,0,0,0,0,0,0,0,29,252,168,0,0,0,0,0,0,0,0,0,13,206,252,28,0,0,0,0,0,0,0,0,0,0,0,0,29,252,168,0,0,0,0,0,0,0,0,0,29,253,253,28,0,0,0,0,0,0,0,0,0,0,0,0,104,253,156,0,0,0,0,0,0,0,0,0,10,196,252,28,0,0,0,0,0,0,0,0,0,0,0,0,253,240,43,0,0,0,0,0,0,0,0,0,0,169,252,116,0,0,0,0,0,0,0,0,0,0,0,126,253,158,0,0,0,0,0,0,0,0,0,0,0,44,228,240,51,0,0,0,0,0,0,0,0,0,76,249,253,84,0,0,0,0,0,0,0,0,0,0,0,0,135,253,242,66,7,0,0,0,0,0,4,104,229,253,214,38,0,0,0,0,0,0,0,0,0,0,0,0,28,133,253,252,187,69,57,57,95,69,179,252,252,227,0,0,0,0,0,0,0,0,0,0,0,0,0,0,0,0,119,224,252,252,253,252,252,252,253,233,130,31,0,0,0,0,0,0,0,0,0,0,0,0,0,0,0,0,0,19,116,139,253,252,214,139,128,22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</si>
  <si>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76,141,141,178,203,141,116,19,0,0,0,0,0,0,0,0,0,0,0,0,0,0,0,0,0,0,0,82,243,253,252,252,252,253,252,224,119,0,0,0,0,0,0,0,0,0,0,0,0,0,0,0,0,0,82,240,252,206,93,56,56,119,187,252,252,126,0,0,0,0,0,0,0,0,0,0,0,0,0,0,0,0,69,252,202,13,0,0,0,0,7,153,252,225,0,0,0,0,0,0,0,0,0,0,0,0,0,0,0,0,0,176,125,0,0,0,0,0,0,0,226,226,0,0,0,0,0,0,0,0,0,0,0,0,0,0,0,0,0,0,0,0,0,0,0,0,0,0,225,225,0,0,0,0,0,0,0,0,0,0,0,0,0,0,0,0,0,0,0,0,0,0,0,0,0,29,234,225,0,0,0,0,0,0,0,0,0,0,0,0,0,0,0,0,0,0,0,0,0,0,0,0,0,134,252,225,0,0,0,0,0,0,0,0,0,0,0,0,0,0,0,0,0,0,0,0,0,0,0,0,7,204,253,101,0,0,0,0,0,0,0,0,0,0,0,0,0,0,0,0,0,0,0,0,0,0,0,7,150,252,177,0,0,0,0,0,0,0,0,0,0,0,0,0,0,0,0,0,0,0,0,0,0,0,0,66,252,252,103,0,0,0,0,0,0,0,0,0,0,0,0,0,0,0,0,0,0,0,0,0,0,0,51,241,252,127,3,0,0,0,0,0,0,0,0,0,0,0,0,0,0,0,0,0,0,0,0,0,0,60,241,239,38,0,0,0,0,0,0,0,0,0,0,0,0,0,0,0,0,0,0,0,0,0,0,0,63,234,252,200,0,0,0,0,0,0,0,0,0,0,0,0,0,0,0,0,0,0,0,0,0,0,0,60,234,252,164,25,0,0,0,0,0,0,0,0,0,0,0,0,0,0,0,0,0,0,0,0,0,0,101,241,252,164,28,0,0,0,0,0,0,0,0,0,0,0,0,0,0,0,0,0,0,0,0,0,0,0,226,255,153,7,0,0,0,0,0,0,0,0,0,0,0,0,0,0,0,0,0,0,0,0,0,0,0,0,200,253,252,187,69,26,0,0,0,0,0,0,0,0,0,0,0,0,0,0,0,0,0,0,0,0,0,0,25,178,252,252,252,223,197,197,197,198,197,197,147,198,197,44,0,0,0,0,0,0,0,0,0,0,0,0,0,4,53,139,139,140,139,228,202,140,139,103,28,128,28,6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</si>
  <si>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11,132,82,0,0,0,0,0,0,0,0,0,0,0,0,0,0,0,0,0,0,0,0,0,0,0,0,0,92,252,162,0,0,0,0,0,0,0,0,0,0,0,0,0,0,0,0,0,0,0,0,0,0,0,0,0,214,253,142,0,0,0,0,0,0,0,0,0,0,0,0,0,0,0,0,0,0,0,0,0,0,0,0,82,253,252,20,0,0,0,0,0,0,0,0,0,0,0,0,0,0,0,0,0,0,0,0,0,0,0,0,163,254,192,0,0,0,0,0,0,0,0,0,0,0,0,0,0,0,0,0,0,0,0,0,0,0,0,123,243,233,50,0,0,0,0,0,0,0,0,0,0,0,0,0,0,0,0,0,0,0,0,0,0,0,21,214,253,142,0,0,41,152,51,0,0,0,0,0,0,0,0,0,0,0,0,0,0,0,0,0,0,0,142,253,171,20,0,0,203,253,151,0,0,0,0,0,0,0,0,0,0,0,0,0,0,0,0,0,0,31,233,244,81,0,0,51,253,254,192,0,0,0,0,0,0,0,0,0,0,0,0,0,0,0,0,0,0,213,252,122,0,0,0,173,252,253,232,203,122,102,102,0,0,0,0,0,0,0,0,0,0,0,0,0,123,254,192,0,0,11,51,254,253,254,253,254,233,183,20,0,0,0,0,0,0,0,0,0,0,0,0,82,243,253,70,0,41,132,252,253,252,253,171,50,30,0,0,0,0,0,0,0,0,0,0,0,0,0,21,214,253,254,172,214,253,254,253,254,253,102,0,0,0,0,0,0,0,0,0,0,0,0,0,0,0,0,183,253,252,253,252,253,252,253,252,253,171,20,0,0,0,0,0,0,0,0,0,0,0,0,0,0,0,173,253,254,253,203,122,41,0,173,253,254,50,0,0,0,0,0,0,0,0,0,0,0,0,0,0,0,123,253,252,172,50,0,0,0,41,253,252,253,50,0,0,0,0,0,0,0,0,0,0,0,0,0,0,31,233,255,233,0,0,0,0,0,102,254,253,183,0,0,0,0,0,0,0,0,0,0,0,0,0,0,0,173,252,233,50,0,0,0,0,0,142,253,252,20,0,0,0,0,0,0,0,0,0,0,0,0,0,0,0,123,203,41,0,0,0,0,0,0,203,254,253,0,0,0,0,0,0,0,0,0,0,0,0,0,0,0,0,0,0,0,0,0,0,0,0,0,81,151,151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</si>
  <si>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63,253,253,253,253,110,78,0,0,0,0,0,0,0,0,0,0,0,0,0,0,0,0,0,0,0,0,11,175,252,252,252,252,253,242,103,0,0,0,0,0,0,0,0,0,0,0,0,0,0,0,0,0,0,0,37,252,252,252,246,215,217,226,241,181,0,0,0,0,16,120,11,0,0,0,0,0,0,0,0,0,0,0,37,252,252,252,132,0,0,31,211,252,0,0,0,84,191,252,71,0,0,0,0,0,0,0,0,0,0,0,37,252,252,252,71,0,0,0,0,83,0,0,0,144,253,252,71,0,0,0,0,0,0,0,0,0,0,21,181,252,252,189,10,0,0,0,0,0,0,0,0,144,253,252,195,0,0,0,0,0,0,0,0,0,0,73,252,252,252,179,0,0,0,0,0,0,0,0,0,144,253,252,215,0,0,0,0,0,0,0,0,0,0,73,252,252,252,97,0,0,0,0,0,0,0,0,0,144,253,252,215,0,0,0,0,0,0,0,0,0,0,218,253,253,253,35,0,0,0,0,0,0,0,0,0,145,255,253,217,0,0,0,0,0,0,0,0,0,0,175,252,252,252,35,0,0,0,0,0,0,0,0,11,175,253,252,174,0,0,0,0,0,0,0,0,0,0,155,252,252,252,35,0,0,0,0,0,0,0,0,37,252,253,252,71,0,0,0,0,0,0,0,0,0,0,73,252,252,252,119,0,0,0,0,0,0,0,0,120,252,253,252,71,0,0,0,0,0,0,0,0,0,0,42,160,253,253,211,31,0,0,0,0,0,0,32,212,253,255,222,41,0,0,0,0,0,0,0,0,0,0,0,26,221,252,252,71,0,0,0,0,0,0,197,252,252,253,138,0,0,0,0,0,0,0,0,0,0,0,0,0,125,252,252,92,0,0,0,0,0,99,242,252,252,237,30,0,0,0,0,0,0,0,0,0,0,0,0,0,1,252,252,236,62,0,0,0,0,253,252,252,252,144,0,0,0,0,0,0,0,0,0,0,0,0,0,0,0,110,253,253,253,0,0,99,253,255,253,253,253,84,0,0,0,0,0,0,0,0,0,0,0,0,0,0,0,15,35,190,252,218,217,242,252,253,252,220,35,0,0,0,0,0,0,0,0,0,0,0,0,0,0,0,0,0,0,155,236,253,252,252,252,253,220,102,0,0,0,0,0,0,0,0,0,0,0,0,0,0,0,0,0,0,0,0,62,170,252,252,168,108,15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</si>
  <si>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51,240,253,253,154,38,0,0,0,0,0,0,0,0,0,0,0,0,0,0,0,0,0,0,0,0,0,51,239,252,252,252,252,222,39,0,0,0,0,0,0,0,0,0,0,0,0,0,0,0,0,0,0,0,0,121,252,252,252,252,252,252,222,40,0,0,0,0,0,0,0,0,0,0,0,0,0,0,0,0,0,0,0,19,242,252,184,172,172,227,252,147,0,0,0,0,0,0,0,0,0,0,0,0,0,0,0,0,0,0,0,0,107,66,8,0,0,58,227,249,200,0,0,0,0,0,0,0,0,0,0,0,0,0,0,0,0,0,0,0,0,0,0,0,0,0,56,230,252,125,3,0,0,0,0,0,0,0,0,0,0,0,0,0,0,0,0,0,0,0,0,0,0,0,0,126,252,253,104,0,0,0,0,0,0,0,0,0,0,0,0,0,0,0,0,0,0,0,0,0,0,0,0,5,176,253,156,3,0,0,0,0,0,0,0,0,0,0,0,0,0,0,0,0,0,0,47,41,4,0,0,0,56,253,252,104,0,0,0,0,0,0,0,0,0,0,0,0,0,0,0,0,0,0,150,252,136,0,0,0,0,253,252,208,21,0,0,0,0,0,0,0,0,0,0,0,0,0,0,0,0,45,233,253,253,142,0,0,134,255,253,253,39,0,0,0,0,0,0,0,0,0,0,0,0,0,0,0,0,149,252,252,252,250,155,58,246,253,252,252,39,0,0,0,0,0,0,0,0,0,0,0,0,0,0,0,0,226,252,227,178,252,252,238,252,253,252,217,25,0,0,0,0,0,0,0,0,0,0,0,0,0,0,0,0,114,252,143,26,210,252,252,252,253,252,46,0,0,0,0,0,0,0,0,0,0,0,0,0,0,0,0,0,94,252,211,211,252,252,252,252,253,167,6,0,0,0,0,0,0,0,0,0,0,0,0,0,0,0,0,0,74,244,252,252,252,252,252,252,253,224,67,9,0,0,0,0,0,0,0,0,0,0,0,0,0,0,0,0,0,110,222,252,252,252,229,212,232,252,252,143,41,41,41,41,38,0,0,0,0,0,0,0,0,0,0,0,0,0,25,191,204,93,39,0,44,230,252,252,252,252,252,252,246,63,0,0,0,0,0,0,0,0,0,0,0,0,0,0,0,0,0,0,0,45,225,250,252,252,252,236,100,0,0,0,0,0,0,0,0,0,0,0,0,0,0,0,0,0,0,0,0,0,0,101,119,217,160,107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</si>
  <si>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21,81,158,187,255,178,131,6,0,0,0,0,0,0,0,0,0,0,0,0,0,0,0,0,0,0,0,68,203,248,219,128,128,217,254,107,0,0,0,0,0,0,0,0,0,0,0,0,0,0,0,0,0,0,144,242,224,96,0,0,0,35,254,120,0,0,0,0,0,0,0,0,0,0,0,0,0,0,0,0,0,143,253,154,3,0,0,0,0,68,254,120,0,0,0,0,0,0,0,0,0,0,0,0,0,0,0,0,0,97,78,7,0,0,0,0,5,192,219,27,0,0,0,0,0,0,0,0,0,0,0,0,0,0,0,0,0,0,0,0,0,0,0,0,145,254,113,0,0,0,0,0,0,0,0,0,0,0,0,0,0,0,0,0,0,0,0,0,0,0,0,66,246,168,3,0,0,0,0,0,0,0,0,0,0,0,0,0,0,0,0,0,0,0,0,0,0,0,20,240,227,29,0,0,0,0,0,0,0,0,0,0,0,0,0,0,0,0,0,0,0,0,0,0,0,16,193,229,42,0,0,0,0,0,0,0,0,0,0,0,0,0,0,0,0,0,0,0,0,0,0,0,16,196,245,41,0,0,0,0,0,0,0,0,0,0,0,0,0,0,0,0,0,0,0,0,0,0,0,14,193,227,63,0,0,0,0,0,0,0,0,0,0,0,0,0,0,0,0,0,0,0,0,0,0,0,46,193,229,41,0,0,0,0,0,0,0,0,0,0,0,0,0,0,0,0,0,0,0,0,0,0,0,15,203,227,78,0,0,0,0,0,0,0,0,0,0,0,0,0,0,0,0,0,0,0,0,0,0,0,14,192,228,45,0,0,0,0,0,0,0,0,0,0,0,0,0,0,0,0,0,0,0,0,0,0,0,0,184,254,105,0,0,0,0,0,0,0,0,0,0,0,0,0,0,0,0,0,0,0,0,0,0,0,0,0,216,208,13,0,0,0,0,0,0,0,0,0,0,0,0,0,0,0,0,0,0,0,0,0,0,0,0,0,216,167,0,0,0,0,0,0,0,0,0,0,0,0,0,0,0,0,0,0,0,0,0,0,0,0,0,0,216,223,32,0,0,0,0,0,0,0,0,0,0,0,0,0,0,0,0,0,0,0,0,0,0,0,0,0,115,244,237,182,63,15,0,0,0,0,0,0,0,0,0,0,0,0,0,0,0,0,0,0,0,0,0,0,0,45,174,254,254,219,192,163,7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</si>
  <si>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26,164,249,255,180,65,0,0,0,0,0,0,0,0,0,0,0,0,0,0,0,0,0,0,0,0,0,0,128,191,205,209,254,248,112,0,0,0,0,0,0,0,0,0,0,0,0,0,0,0,0,0,0,0,0,0,0,0,6,8,69,222,250,17,0,0,0,0,0,0,0,0,0,0,0,0,0,0,0,0,0,0,0,0,0,0,0,0,0,196,254,85,0,0,0,0,0,0,0,0,0,0,0,0,0,0,0,0,0,0,0,0,0,0,0,0,0,196,254,85,0,0,0,0,0,0,0,0,0,0,0,0,0,0,0,0,0,0,0,0,0,0,0,0,30,239,216,22,0,0,0,0,0,0,0,0,0,0,0,0,0,0,0,0,0,0,0,0,0,0,0,31,240,254,99,0,0,0,0,0,0,0,0,0,0,0,0,0,0,0,0,0,0,0,0,0,0,0,42,229,254,192,26,0,0,0,0,0,0,0,0,0,0,0,0,0,0,0,0,0,0,0,0,0,0,0,231,254,232,17,0,0,0,0,0,0,0,0,0,0,0,0,0,0,0,0,0,0,0,0,0,0,0,0,132,232,254,192,38,0,0,0,0,0,0,0,0,0,0,0,0,0,0,0,0,0,0,0,0,0,0,0,0,24,164,254,187,0,0,0,0,0,0,0,0,0,0,0,0,0,0,0,0,0,0,0,0,0,0,0,0,0,8,209,253,66,0,0,0,0,0,0,0,0,0,0,0,0,0,0,0,0,0,0,0,0,0,0,0,0,0,163,254,85,0,0,0,0,0,0,0,0,0,0,0,0,0,0,0,0,0,0,0,0,0,0,0,0,0,108,251,28,0,0,0,0,0,0,0,0,0,0,0,0,0,0,0,0,0,0,0,0,0,0,0,0,0,194,249,0,0,0,0,0,0,0,0,0,0,0,0,0,0,0,0,0,0,0,0,0,0,0,0,0,98,249,148,0,0,0,0,0,0,0,0,0,0,0,0,0,0,0,0,0,0,0,0,0,0,0,10,134,248,230,35,0,0,0,0,0,0,0,0,0,0,0,0,0,0,0,0,0,0,0,0,0,0,52,210,254,250,69,0,0,0,0,0,0,0,0,0,0,0,0,0,0,0,0,0,0,0,0,0,0,65,253,254,226,70,0,0,0,0,0,0,0,0,0,0,0,0,0,0,0,0,0,0,0,0,0,0,0,56,196,144,9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</si>
  <si>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52,131,192,10,0,0,0,0,0,0,0,0,0,0,0,0,0,0,0,0,0,0,0,0,0,0,0,0,218,254,254,18,0,0,0,0,0,0,0,0,0,0,0,0,0,0,0,0,0,0,0,0,0,0,0,0,218,254,254,18,0,0,0,0,0,0,0,0,0,0,0,0,0,0,0,0,0,0,0,0,0,0,0,64,240,254,244,16,0,0,0,0,0,0,0,0,0,0,0,0,0,0,0,0,0,0,0,0,0,0,50,238,254,254,133,0,0,0,0,0,0,0,0,0,0,0,0,0,0,0,0,0,0,0,0,0,0,12,168,254,254,240,21,0,0,0,0,0,0,0,0,0,0,0,0,0,0,0,0,0,0,0,0,0,0,157,254,254,254,133,0,0,0,0,0,0,0,0,0,0,0,0,0,0,0,0,0,0,0,0,0,0,72,237,254,254,166,10,0,0,0,0,0,0,0,0,0,0,0,0,0,0,0,0,0,0,0,0,0,45,237,254,254,235,29,0,0,0,0,0,0,0,0,0,0,0,0,0,0,0,0,0,0,0,0,0,14,170,254,254,235,66,0,0,0,0,0,0,0,0,0,0,0,0,0,0,0,0,0,0,0,0,0,0,151,254,254,254,140,0,0,0,0,0,0,0,0,0,0,0,0,0,0,0,0,0,0,0,0,0,0,76,239,254,254,159,11,0,0,0,0,0,0,0,0,0,0,0,0,0,0,0,0,0,0,0,0,0,76,239,254,254,233,38,0,0,0,0,0,0,0,0,0,0,0,0,0,0,0,0,0,0,0,0,0,75,240,254,254,233,62,0,0,0,0,0,0,0,0,0,0,0,0,0,0,0,0,0,0,0,0,0,12,196,254,254,254,146,0,0,0,0,0,0,0,0,0,0,0,0,0,0,0,0,0,0,0,0,0,23,228,254,254,254,254,177,0,0,0,0,0,0,0,0,0,0,0,0,0,0,0,0,0,0,0,0,0,138,254,254,254,254,254,192,0,0,0,0,0,0,0,0,0,0,0,0,0,0,0,0,0,0,0,0,18,247,254,254,254,254,175,47,0,0,0,0,0,0,0,0,0,0,0,0,0,0,0,0,0,0,0,0,19,254,254,254,254,173,40,0,0,0,0,0,0,0,0,0,0,0,0,0,0,0,0,0,0,0,0,0,1,152,255,255,150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</si>
  <si>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7,104,255,254,245,128,26,0,0,0,0,0,0,0,0,0,0,0,0,0,0,0,0,0,0,0,0,43,216,253,254,253,253,253,214,63,0,0,0,0,0,0,0,0,0,0,0,0,0,0,0,0,0,0,32,190,253,244,138,71,146,246,254,160,5,0,0,0,0,0,0,0,0,0,0,0,0,0,0,0,0,0,136,253,244,69,0,0,0,50,220,253,113,0,0,0,0,0,0,0,0,0,0,0,0,0,0,0,0,0,162,254,197,0,0,0,0,0,162,254,138,0,0,0,0,0,0,0,0,0,0,0,0,0,0,0,0,0,112,253,251,129,47,47,89,206,245,253,221,0,0,0,0,0,0,0,0,0,0,0,0,0,0,0,0,0,63,251,253,253,254,253,253,253,254,253,249,57,0,0,0,0,0,0,0,0,0,0,0,0,0,0,0,0,0,80,202,253,254,253,253,219,103,203,253,135,0,0,0,0,0,0,0,0,0,0,0,0,0,0,0,0,0,0,9,93,68,0,68,0,0,139,254,161,0,0,0,0,0,0,0,0,0,0,0,0,0,0,0,0,0,0,0,0,0,0,0,0,0,138,253,160,0,0,0,0,0,0,0,0,0,0,0,0,0,0,0,0,0,0,0,0,0,0,0,0,0,138,253,160,0,0,0,0,0,0,0,0,0,0,0,0,0,0,0,0,0,0,0,0,0,0,0,0,0,172,253,128,0,0,0,0,0,0,0,0,0,0,0,0,0,0,0,0,0,0,0,0,0,0,0,0,0,231,247,50,0,0,0,0,0,0,0,0,0,0,0,0,0,0,0,0,0,0,0,0,0,0,0,0,81,251,179,0,0,0,0,0,0,0,0,0,0,0,0,0,0,0,0,0,0,0,0,0,0,0,0,0,170,253,137,0,0,0,0,0,0,0,0,0,0,0,0,0,0,0,0,0,0,0,0,0,0,0,0,34,254,253,71,0,0,0,0,0,0,0,0,0,0,0,0,0,0,0,0,0,0,0,0,0,0,0,0,151,255,148,0,0,0,0,0,0,0,0,0,0,0,0,0,0,0,0,0,0,0,0,0,0,0,0,72,247,254,98,0,0,0,0,0,0,0,0,0,0,0,0,0,0,0,0,0,0,0,0,0,0,0,0,116,253,214,13,0,0,0,0,0,0,0,0,0,0,0,0,0,0,0,0,0,0,0,0,0,0,0,0,49,219,59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</si>
  <si>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0,107,125,125,125,96,0,0,0,0,0,0,0,0,0,0,0,0,0,0,0,0,0,0,55,119,240,249,249,254,254,254,255,253,249,226,101,0,0,0,0,0,0,0,0,0,0,0,0,0,0,55,245,254,254,254,254,254,254,254,254,254,254,254,215,0,0,0,0,0,0,0,0,0,0,0,0,0,0,246,254,254,211,149,35,19,19,19,19,49,225,254,231,38,0,0,0,0,0,0,0,0,0,0,0,0,0,26,93,25,15,0,0,0,0,0,0,0,184,254,254,91,0,0,0,0,0,0,0,0,0,0,0,0,0,0,0,0,0,0,0,0,0,0,0,0,184,254,254,91,0,0,0,0,0,0,0,0,0,0,0,0,0,0,0,0,0,0,0,0,0,0,0,0,184,254,254,91,0,0,0,3,86,0,0,0,0,0,0,0,0,0,0,0,0,0,0,0,0,0,0,49,242,254,254,91,49,79,153,211,254,0,0,0,0,0,0,0,0,0,0,0,0,0,0,0,0,0,0,97,254,254,254,221,235,254,254,254,254,0,0,0,0,0,0,0,0,0,0,0,0,0,58,66,107,197,197,240,254,254,254,254,254,254,254,219,122,0,0,0,0,0,0,0,0,0,0,0,0,105,247,254,254,254,254,254,254,254,254,216,195,118,65,30,0,0,0,0,0,0,0,0,0,0,0,0,76,248,236,202,218,212,243,254,254,221,71,26,0,0,0,0,0,0,0,0,0,0,0,0,0,0,0,0,32,78,50,0,24,29,207,254,254,118,0,0,0,0,0,0,0,0,0,0,0,0,0,0,0,0,0,0,0,0,0,0,13,168,254,254,219,26,0,0,0,0,0,0,0,0,0,0,0,0,0,0,0,0,0,0,0,0,0,0,96,254,254,247,109,0,0,0,0,0,0,0,0,0,0,0,0,0,0,0,0,0,0,0,0,0,0,23,214,254,254,195,0,0,0,0,0,0,0,0,0,0,0,0,0,0,0,0,0,0,0,0,0,0,0,216,254,254,249,113,0,0,0,0,0,0,0,0,0,0,0,0,0,0,0,0,0,0,0,0,0,0,48,236,254,251,112,0,0,0,0,0,0,0,0,0,0,0,0,0,0,0,0,0,0,0,0,0,0,0,0,211,248,111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</si>
  <si>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13,92,141,141,141,141,216,216,91,0,0,0,0,0,0,0,0,0,0,0,0,0,0,0,0,0,13,144,206,253,252,252,252,253,252,252,252,169,144,13,0,0,0,0,0,0,0,0,0,0,0,0,0,198,159,252,252,253,196,130,56,119,168,130,56,119,142,13,0,0,0,0,0,0,0,0,0,0,0,0,101,253,252,252,252,128,9,0,0,0,0,0,0,0,0,0,0,0,0,0,0,0,0,0,0,0,0,0,226,255,253,206,63,0,0,0,0,0,0,0,0,0,0,0,0,0,0,0,0,0,0,0,0,0,0,0,225,253,252,168,0,0,0,0,0,0,0,0,0,0,0,0,0,0,0,0,0,0,0,0,0,0,0,0,150,253,252,168,0,0,0,0,0,0,0,0,0,0,0,0,0,0,0,0,0,0,0,0,0,0,0,0,0,253,252,243,125,0,0,0,0,0,0,0,0,0,0,0,0,0,0,0,0,0,0,0,0,0,0,0,0,63,138,235,253,254,253,253,253,254,228,141,41,0,0,0,0,0,0,0,0,0,0,0,0,0,0,0,0,0,0,28,84,197,208,227,227,197,196,215,252,169,56,0,0,0,0,0,0,0,0,0,0,0,0,0,0,0,0,0,0,0,13,31,31,0,0,123,252,253,84,0,0,0,0,0,0,0,0,0,0,0,0,0,0,0,0,0,0,0,0,0,0,0,101,246,252,253,84,0,0,0,0,0,0,0,0,0,0,0,0,0,0,0,0,0,0,0,0,0,0,29,216,253,253,254,84,0,0,0,0,0,0,0,0,0,0,0,0,0,0,0,0,0,0,0,0,0,26,216,252,252,252,222,65,0,0,0,0,0,0,0,0,0,0,0,0,0,0,0,0,0,0,0,19,123,222,253,252,252,177,25,0,0,0,0,0,0,0,0,0,0,0,0,0,0,0,0,0,0,0,76,231,252,252,253,252,177,3,0,0,0,0,0,0,0,0,0,0,0,0,0,0,0,0,0,7,66,141,254,253,253,253,239,150,25,0,0,0,0,0,0,0,0,0,0,0,0,0,0,0,19,57,120,187,252,252,253,252,196,209,38,0,0,0,0,0,0,0,0,0,0,0,0,0,0,0,0,45,215,252,253,252,252,252,168,168,112,25,0,0,0,0,0,0,0,0,0,0,0,0,0,0,0,0,0,7,153,151,241,139,139,90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</si>
  <si>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92,252,252,90,0,0,0,0,0,0,0,0,0,0,0,0,0,0,0,0,0,0,0,0,0,0,0,0,252,250,250,250,103,61,0,0,0,0,0,0,0,0,0,0,0,0,0,0,0,0,0,0,0,0,0,0,252,250,250,250,252,210,60,0,0,0,0,0,0,0,0,0,0,0,0,0,0,0,0,0,0,0,0,0,90,250,250,250,252,250,100,0,0,0,0,0,0,0,0,0,0,0,0,0,0,0,0,0,0,0,0,0,52,252,252,252,254,252,252,90,0,0,0,0,0,0,0,0,0,0,0,0,0,0,0,0,0,0,0,0,31,190,250,250,252,250,250,250,0,0,0,0,0,0,0,0,0,0,0,0,0,0,0,0,0,0,0,0,0,40,190,250,252,250,250,250,0,0,0,0,0,0,0,0,0,0,0,0,0,0,0,0,0,0,0,0,0,0,151,250,252,250,250,250,0,0,0,0,0,0,0,0,0,0,0,0,0,0,0,0,0,0,0,0,0,0,0,203,254,252,252,252,214,31,0,0,0,0,0,0,0,0,0,0,0,0,0,0,0,0,0,0,0,0,0,121,252,250,250,250,252,149,0,0,0,0,0,0,0,0,0,0,0,0,0,0,0,0,0,0,0,0,0,0,252,250,250,250,252,149,0,0,0,0,0,0,0,0,0,0,0,0,0,0,0,0,0,0,0,0,0,0,252,250,250,250,252,231,80,0,0,0,0,0,0,0,0,0,0,0,0,0,0,0,0,0,0,0,0,0,254,252,252,252,254,252,100,0,0,0,0,0,0,0,0,0,0,0,0,0,0,0,0,0,0,0,0,82,252,250,250,250,252,250,160,20,0,0,0,0,0,0,0,0,0,0,0,0,0,0,0,0,0,0,0,202,252,250,250,250,252,250,250,49,0,0,0,0,0,0,0,0,0,0,0,0,0,0,0,0,0,0,0,40,252,250,250,250,252,250,250,49,0,0,0,0,0,0,0,0,0,0,0,0,0,0,0,0,0,0,0,0,214,252,252,252,255,252,252,49,0,0,0,0,0,0,0,0,0,0,0,0,0,0,0,0,0,0,0,0,51,250,250,250,252,250,189,29,0,0,0,0,0,0,0,0,0,0,0,0,0,0,0,0,0,0,0,0,20,160,250,250,252,250,100,0,0,0,0,0,0,0,0,0,0,0,0,0,0,0,0,0,0,0,0,0,0,102,250,250,252,250,100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</si>
  <si>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18,110,247,254,228,115,8,0,0,0,0,0,0,0,0,0,0,0,0,0,0,0,0,0,0,0,0,35,195,254,254,244,237,249,249,84,0,0,0,0,0,0,0,0,0,0,0,0,0,0,0,0,0,0,0,124,254,232,217,132,0,47,207,247,141,5,0,0,0,0,0,0,0,0,0,0,0,0,0,0,0,0,0,176,205,44,222,237,44,0,4,100,246,124,0,0,0,0,0,0,0,0,0,0,0,0,0,0,0,0,0,24,24,153,254,242,49,0,0,0,118,246,73,0,0,0,0,0,0,0,0,0,0,0,0,0,0,0,0,0,42,249,254,164,0,0,0,0,6,197,138,0,0,0,0,0,0,0,0,0,0,0,0,0,0,0,0,10,175,254,217,18,0,0,0,0,0,105,247,29,0,0,0,0,0,0,0,0,0,0,0,0,0,0,0,63,254,239,60,0,0,0,0,0,0,18,230,107,0,0,0,0,0,0,0,0,0,0,0,0,0,0,0,173,254,196,0,0,0,0,0,0,0,0,163,208,7,0,0,0,0,0,0,0,0,0,0,0,0,0,59,252,238,54,0,0,0,0,0,0,0,0,131,254,51,0,0,0,0,0,0,0,0,0,0,0,0,9,218,254,173,0,0,0,0,0,0,0,0,0,132,255,135,0,0,0,0,0,0,0,0,0,0,0,0,89,254,224,12,0,0,0,0,0,0,0,0,0,131,254,129,0,0,0,0,0,0,0,0,0,0,0,0,189,254,213,0,0,0,0,0,0,0,0,0,0,166,254,107,0,0,0,0,0,0,0,0,0,0,0,8,218,254,138,0,0,0,0,0,0,0,0,0,43,245,254,69,0,0,0,0,0,0,0,0,0,0,0,17,254,238,25,0,0,0,0,0,0,0,0,30,213,254,194,5,0,0,0,0,0,0,0,0,0,0,0,14,241,221,0,0,0,0,0,0,0,0,45,213,254,254,99,0,0,0,0,0,0,0,0,0,0,0,0,0,143,239,46,0,0,0,0,0,40,148,245,254,254,147,5,0,0,0,0,0,0,0,0,0,0,0,0,0,27,239,229,132,66,88,122,174,247,254,254,213,67,4,0,0,0,0,0,0,0,0,0,0,0,0,0,0,0,61,240,254,254,254,254,254,254,225,111,9,0,0,0,0,0,0,0,0,0,0,0,0,0,0,0,0,0,0,20,117,161,246,230,145,88,5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</si>
  <si>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5,160,255,176,94,5,0,0,0,0,0,0,0,0,0,0,0,0,0,0,0,0,0,0,0,0,0,0,78,254,254,254,254,207,84,0,0,0,0,0,0,0,0,0,0,0,0,0,0,0,0,0,0,0,0,40,242,254,202,162,224,254,251,64,0,0,0,0,0,0,0,0,0,0,0,0,0,0,0,0,0,0,0,75,254,254,15,0,3,83,254,180,0,0,0,0,0,0,0,0,0,0,0,0,0,0,0,0,0,0,9,195,254,206,8,0,0,53,254,181,0,0,0,0,0,0,0,0,0,0,0,0,0,0,0,0,0,0,87,254,247,51,0,0,0,139,250,84,0,0,0,0,0,0,0,0,0,0,0,0,0,0,0,0,0,0,107,254,234,0,0,0,66,243,187,0,0,0,0,0,0,0,0,0,0,0,0,0,0,0,0,0,0,0,175,254,236,14,0,14,209,234,45,0,0,0,0,0,0,0,0,0,0,0,0,0,0,0,0,0,0,0,26,216,254,229,87,193,254,143,0,0,0,0,0,0,0,0,0,0,0,0,0,0,0,0,0,0,0,0,0,28,121,254,254,254,192,13,0,0,0,0,0,0,0,0,0,0,0,0,0,0,0,0,0,0,0,0,0,0,4,150,254,254,128,2,0,0,0,0,0,0,0,0,0,0,0,0,0,0,0,0,0,0,0,0,0,0,6,170,254,254,254,84,0,0,0,0,0,0,0,0,0,0,0,0,0,0,0,0,0,0,0,0,0,0,36,254,245,137,240,167,0,0,0,0,0,0,0,0,0,0,0,0,0,0,0,0,0,0,0,0,0,23,173,254,90,0,173,228,26,0,0,0,0,0,0,0,0,0,0,0,0,0,0,0,0,0,0,0,0,53,254,230,10,0,110,254,148,0,0,0,0,0,0,0,0,0,0,0,0,0,0,0,0,0,0,0,0,140,254,135,0,0,66,251,162,0,0,0,0,0,0,0,0,0,0,0,0,0,0,0,0,0,0,0,0,147,254,235,16,1,31,243,244,0,0,0,0,0,0,0,0,0,0,0,0,0,0,0,0,0,0,0,0,19,201,254,254,138,124,254,244,0,0,0,0,0,0,0,0,0,0,0,0,0,0,0,0,0,0,0,0,0,13,162,252,254,254,248,139,0,0,0,0,0,0,0,0,0,0,0,0,0,0,0,0,0,0,0,0,0,0,0,113,236,224,95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</si>
  <si>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57,188,19,0,0,0,0,0,0,0,0,0,0,0,0,0,0,0,0,0,0,0,0,0,0,0,0,0,149,254,124,0,0,0,0,0,84,162,76,0,0,0,0,0,0,0,0,0,0,0,0,0,0,0,0,0,149,254,172,0,0,0,0,0,169,254,224,0,0,0,0,0,0,0,0,0,0,0,0,0,0,0,0,0,149,254,172,0,0,0,0,3,188,255,155,0,0,0,0,0,0,0,0,0,0,0,0,0,0,0,0,0,195,254,91,0,0,0,0,10,254,254,108,0,0,0,0,0,0,0,0,0,0,0,0,0,0,0,0,30,249,248,51,0,0,0,0,47,254,254,57,0,0,0,0,0,0,0,0,0,0,0,0,0,0,0,0,143,254,235,0,0,0,0,0,67,254,246,46,0,0,0,0,0,0,0,0,0,0,0,0,0,0,0,2,188,254,155,0,0,0,0,0,150,254,216,0,0,0,0,0,0,0,0,0,0,0,0,0,0,0,0,56,254,254,108,0,0,0,0,0,202,254,243,72,0,0,0,0,0,0,0,0,0,0,0,0,0,0,0,139,254,224,19,0,0,0,0,43,232,254,254,135,0,0,0,0,0,0,0,0,0,0,0,0,0,0,0,217,254,124,0,0,0,0,40,226,254,254,175,11,0,0,0,0,0,0,0,0,0,0,0,0,0,0,40,243,254,40,0,0,15,120,229,254,254,205,8,0,0,0,0,0,0,0,0,0,0,0,0,0,0,0,128,254,254,51,44,142,240,254,254,254,254,129,0,0,0,0,0,0,0,0,0,0,0,0,0,0,0,0,247,254,254,254,254,254,254,245,180,254,254,86,0,0,0,0,0,0,0,0,0,0,0,0,0,0,0,0,91,254,254,254,254,231,128,49,105,254,252,62,0,0,0,0,0,0,0,0,0,0,0,0,0,0,0,0,6,106,120,120,76,16,0,8,216,254,230,0,0,0,0,0,0,0,0,0,0,0,0,0,0,0,0,0,0,0,0,0,0,0,0,15,254,254,148,0,0,0,0,0,0,0,0,0,0,0,0,0,0,0,0,0,0,0,0,0,0,0,0,15,254,254,148,0,0,0,0,0,0,0,0,0,0,0,0,0,0,0,0,0,0,0,0,0,0,0,0,28,254,254,63,0,0,0,0,0,0,0,0,0,0,0,0,0,0,0,0,0,0,0,0,0,0,0,0,112,254,254,53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</si>
  <si>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1,94,237,111,4,0,0,0,0,0,0,0,0,0,0,0,0,0,0,0,0,0,0,0,0,0,0,0,94,253,253,253,72,0,0,0,0,0,0,0,0,0,0,0,0,0,0,0,0,0,0,0,0,0,0,18,254,253,231,136,28,0,0,0,0,0,0,0,0,0,0,0,0,0,0,0,0,0,0,0,0,0,21,204,254,237,32,0,0,0,0,0,0,0,0,0,0,0,0,0,0,0,0,0,0,0,0,0,0,0,138,253,254,142,0,0,0,0,0,0,0,0,0,0,0,0,0,0,0,0,0,0,0,0,0,0,0,28,237,253,251,78,0,0,0,0,0,0,0,0,0,0,0,0,0,0,0,0,0,0,0,0,0,0,0,195,253,253,104,0,0,0,0,0,0,0,0,0,0,0,0,0,0,0,0,0,0,0,0,0,0,0,33,232,253,253,0,0,0,0,0,0,0,0,0,0,0,0,0,0,0,0,0,0,0,0,0,0,0,0,195,253,253,201,0,0,0,0,0,0,0,0,0,0,0,0,0,0,0,0,0,0,0,0,0,0,0,70,251,253,201,11,0,0,0,0,0,0,0,0,0,0,0,0,0,0,0,0,0,0,0,0,0,0,0,137,254,254,145,0,0,0,0,0,0,0,0,0,0,0,0,0,0,0,0,0,0,0,0,0,0,0,47,228,253,253,75,0,0,0,0,0,0,0,0,0,0,0,0,0,0,0,0,0,0,0,0,0,0,0,182,253,253,193,9,0,20,37,37,37,28,0,0,0,0,0,0,0,0,0,0,0,0,0,0,0,0,10,195,253,253,94,158,169,214,253,253,253,233,135,10,0,0,0,0,0,0,0,0,0,0,0,0,0,0,49,253,253,253,219,253,253,254,253,253,253,253,253,48,0,0,0,0,0,0,0,0,0,0,0,0,0,0,49,253,253,253,253,253,253,254,253,253,253,253,232,34,0,0,0,0,0,0,0,0,0,0,0,0,0,0,49,253,253,253,253,253,253,254,253,253,253,253,140,0,0,0,0,0,0,0,0,0,0,0,0,0,0,0,7,192,253,253,253,253,253,254,253,253,253,97,9,0,0,0,0,0,0,0,0,0,0,0,0,0,0,0,0,129,253,253,253,253,253,254,191,144,64,7,0,0,0,0,0,0,0,0,0,0,0,0,0,0,0,0,0,3,46,132,236,143,132,128,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</si>
  <si>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19,130,255,254,255,166,69,0,0,0,0,0,0,0,0,0,0,0,0,0,0,0,0,0,0,0,0,26,209,253,226,131,177,239,197,0,0,0,0,0,0,0,0,0,0,0,0,0,0,0,0,0,0,0,0,87,253,180,43,0,0,206,250,73,0,0,0,0,0,0,0,0,0,0,0,0,0,0,0,0,0,0,0,87,251,76,0,0,0,206,253,124,0,0,0,0,0,0,0,0,0,0,0,0,0,0,0,0,0,0,0,22,60,0,0,0,0,206,245,55,0,0,0,0,0,0,0,0,0,0,0,0,0,0,0,0,0,0,0,0,0,0,0,0,59,249,222,0,0,0,0,0,0,0,0,0,0,0,0,0,0,0,0,0,0,0,0,0,0,0,0,14,221,253,119,0,0,0,0,0,0,0,0,0,0,0,0,0,0,0,0,0,0,0,0,0,0,0,0,142,253,220,32,0,0,0,0,0,0,0,0,0,0,0,0,0,0,0,0,0,0,0,0,0,0,4,141,252,250,54,0,0,0,0,0,0,0,0,0,0,0,0,0,0,0,0,0,0,0,0,0,0,0,124,253,249,107,0,0,0,0,0,0,0,0,0,0,0,0,0,0,0,0,0,0,0,0,0,0,0,53,234,253,153,0,0,0,0,0,0,0,0,0,0,0,0,0,0,0,0,0,0,0,0,0,0,0,45,237,253,157,1,0,0,0,0,0,0,0,0,0,0,0,0,0,0,0,0,0,0,0,0,0,0,12,172,253,192,18,0,0,0,0,0,0,0,0,0,0,0,0,0,0,0,0,0,0,0,0,0,0,0,49,253,247,57,0,0,0,0,0,0,0,0,0,0,0,0,0,0,0,0,0,0,0,0,0,0,0,6,204,253,122,0,0,0,0,0,0,0,0,0,0,0,0,0,0,0,0,0,0,0,0,0,0,0,0,86,253,253,21,0,0,0,0,0,0,0,0,0,0,0,0,0,0,0,0,0,0,0,0,0,0,0,34,220,253,137,4,0,0,0,0,0,0,0,0,0,0,0,0,0,0,0,0,0,0,0,0,0,0,0,141,253,253,167,141,141,141,141,141,141,80,0,0,0,0,0,0,0,0,0,0,0,0,0,0,0,0,0,189,253,253,253,253,253,253,253,253,253,196,0,0,0,0,0,0,0,0,0,0,0,0,0,0,0,0,0,189,253,233,145,138,37,84,37,37,79,68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</si>
  <si>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0,179,244,50,0,0,0,0,0,0,0,0,0,0,0,0,0,0,0,0,0,0,0,0,0,0,0,0,60,244,253,164,0,0,0,0,0,0,0,0,0,0,0,0,0,0,0,0,0,0,0,0,0,0,0,0,176,252,253,206,0,0,0,0,0,0,0,0,0,0,0,0,0,0,0,0,0,0,0,0,0,0,0,57,244,252,253,206,0,0,0,0,0,0,0,0,0,0,0,0,0,0,0,0,0,0,0,0,0,0,22,205,252,252,253,102,0,0,0,0,0,0,0,0,0,0,0,0,0,0,0,0,0,0,0,0,0,3,170,253,253,253,106,0,0,0,0,0,0,0,0,0,0,0,0,0,0,0,0,0,0,0,0,0,0,118,252,252,252,157,0,0,0,0,0,0,0,0,0,0,0,0,0,0,0,0,0,0,0,0,0,0,32,253,252,252,185,6,0,0,0,0,0,0,0,0,0,0,0,0,0,0,0,0,0,0,0,0,0,34,218,253,252,227,50,0,0,0,0,0,0,0,0,0,0,0,0,0,0,0,0,0,0,0,0,0,32,165,252,253,252,130,0,0,0,0,0,0,0,0,0,32,157,230,0,0,0,0,0,0,0,0,0,36,222,253,253,255,218,32,0,0,0,0,0,0,0,24,97,222,253,253,0,0,0,0,0,0,0,0,5,178,252,252,252,249,75,0,0,0,0,0,0,38,151,253,252,252,252,252,0,0,0,0,0,0,0,0,55,252,252,252,252,115,0,0,0,0,38,91,184,240,252,253,252,252,252,252,0,0,0,0,0,0,0,0,180,252,252,252,210,0,0,0,0,85,233,252,252,252,252,253,252,252,218,108,0,0,0,0,0,0,0,0,253,252,252,210,22,0,22,116,210,250,253,252,252,252,252,253,252,168,35,0,0,0,0,0,0,0,0,0,255,253,253,211,138,202,253,253,253,253,255,253,253,253,253,231,95,0,0,0,0,0,0,0,0,0,0,0,159,252,252,252,252,253,252,252,252,157,180,252,252,252,178,42,0,0,0,0,0,0,0,0,0,0,0,0,17,227,252,252,252,190,252,202,69,6,107,252,252,252,54,0,0,0,0,0,0,0,0,0,0,0,0,0,0,29,45,88,56,5,45,33,0,0,15,219,252,252,211,95,0,0,0,0,0,0,0,0,0,0,0,0,0,0,0,0,0,0,0,0,0,0,0,57,252,200,200,11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</si>
  <si>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,7,7,7,7,89,130,191,130,164,157,170,255,255,255,142,130,73,1,0,0,0,0,0,0,0,0,10,199,253,253,253,253,253,253,253,253,253,253,253,253,253,253,253,253,253,5,0,0,0,0,0,0,0,0,122,253,253,253,244,241,235,235,235,143,111,111,111,111,111,175,253,253,187,3,0,0,0,0,0,0,0,0,3,105,105,105,54,38,0,0,0,0,0,0,0,0,0,223,253,253,63,0,0,0,0,0,0,0,0,0,0,0,0,0,0,0,0,0,0,0,0,0,0,0,73,242,253,240,10,0,0,0,0,0,0,0,0,0,0,0,0,0,0,0,0,0,0,0,0,0,0,56,240,253,238,60,0,0,0,0,0,0,0,0,0,0,0,0,0,0,0,0,0,0,0,0,0,0,14,176,253,253,148,0,0,0,0,0,0,0,0,0,0,0,0,0,0,0,0,0,0,0,0,0,0,0,106,253,253,234,59,0,0,0,0,0,0,0,0,0,0,0,0,0,0,0,0,0,0,0,0,0,0,17,215,253,253,66,0,0,0,0,0,0,0,0,0,0,0,0,0,0,0,0,0,0,0,0,0,0,17,179,253,253,154,8,0,0,0,0,0,0,0,0,0,0,0,0,0,0,0,0,0,0,0,0,0,0,102,253,253,187,9,0,0,0,0,0,0,0,0,0,0,0,0,0,0,0,0,0,0,0,0,0,0,19,210,253,229,57,0,0,0,0,0,0,0,0,0,0,0,0,0,0,0,0,0,0,0,0,0,0,0,162,253,253,133,0,0,0,0,0,0,0,0,0,0,0,0,0,0,0,0,0,0,0,0,0,0,0,150,242,253,228,32,0,0,0,0,0,0,0,0,0,0,0,0,0,0,0,0,0,0,0,0,0,0,43,243,253,228,53,0,0,0,0,0,0,0,0,0,0,0,0,0,0,0,0,0,0,0,0,0,0,18,190,253,253,185,0,0,0,0,0,0,0,0,0,0,0,0,0,0,0,0,0,0,0,0,0,0,0,96,253,253,227,48,0,0,0,0,0,0,0,0,0,0,0,0,0,0,0,0,0,0,0,0,0,0,0,167,253,253,136,0,0,0,0,0,0,0,0,0,0,0,0,0,0,0,0,0,0,0,0,0,0,0,0,167,253,253,68,0,0,0,0,0,0,0,0,0,0,0,0,0,0,0,0,0,0,0,0,0,0,0,0,167,229,129,35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</si>
  <si>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21,118,201,226,142,13,0,0,0,0,0,0,0,0,0,0,0,0,0,0,0,0,0,0,0,0,0,69,203,249,183,158,252,183,0,0,0,0,0,0,0,0,0,0,0,0,0,0,0,0,0,0,0,0,20,227,225,96,0,0,94,245,0,0,0,0,0,0,0,0,0,0,0,0,0,0,0,0,0,0,0,0,206,221,32,0,0,0,18,223,187,15,0,0,0,0,0,0,0,0,0,0,0,0,0,0,0,0,3,127,253,94,0,0,0,0,5,207,254,79,0,0,0,0,0,0,0,0,0,0,0,0,0,0,0,0,58,254,115,12,0,0,0,0,77,254,222,244,42,0,0,0,0,0,0,0,0,0,0,0,0,0,0,0,177,203,4,0,0,0,0,0,233,254,89,184,46,0,0,0,0,0,0,0,0,0,0,0,0,0,0,49,246,83,0,0,0,0,0,0,236,246,15,0,0,0,0,0,0,0,0,0,0,0,0,0,0,0,0,90,230,0,0,0,0,0,0,0,236,214,0,0,0,0,0,0,0,0,0,0,0,0,0,0,0,0,0,154,230,0,0,0,0,0,9,174,254,148,0,0,0,0,0,0,0,0,0,0,0,0,0,0,0,0,0,154,230,0,0,0,0,0,99,254,254,71,0,0,0,0,0,0,0,0,0,0,0,0,0,0,0,0,0,126,247,79,0,0,0,63,239,254,225,17,0,0,0,0,0,0,0,0,0,0,0,0,0,0,0,0,0,49,248,248,143,104,207,238,177,254,211,0,0,0,0,0,0,0,0,0,0,0,0,0,0,0,0,0,0,0,54,148,242,245,214,84,55,254,171,0,0,0,0,0,0,0,0,0,0,0,0,0,0,0,0,0,0,0,0,0,0,0,0,0,112,254,115,0,0,0,0,0,0,0,0,0,0,0,0,0,0,0,0,0,0,0,0,0,0,0,0,0,112,255,115,0,0,0,0,0,0,0,0,0,0,0,0,0,0,0,0,0,0,0,0,0,0,0,0,0,112,254,40,0,0,0,0,0,0,0,0,0,0,0,0,0,0,0,0,0,0,0,0,0,0,0,0,0,112,254,19,0,0,0,0,0,0,0,0,0,0,0,0,0,0,0,0,0,0,0,0,0,0,0,0,0,112,254,153,0,0,0,0,0,0,0,0,0,0,0,0,0,0,0,0,0,0,0,0,0,0,0,0,0,112,254,211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</si>
  <si>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24,122,153,255,255,245,121,38,2,0,0,0,0,0,0,0,0,0,0,0,0,0,0,0,0,0,25,173,227,253,253,253,253,253,253,253,122,0,0,0,0,0,0,0,0,0,0,0,0,0,0,0,1,89,232,253,248,211,133,32,32,41,166,253,250,71,0,0,0,0,0,0,0,0,0,0,0,0,0,0,71,253,221,109,0,0,0,0,0,0,60,253,253,81,0,0,0,0,0,0,0,0,0,0,0,0,0,0,78,153,17,0,0,0,0,0,0,42,122,253,245,55,0,0,0,0,0,0,0,0,0,0,0,0,0,0,0,0,0,0,0,0,1,11,97,234,253,253,79,0,0,0,0,0,0,0,0,0,0,0,0,0,0,0,0,0,0,44,49,132,163,253,253,253,242,117,4,0,0,0,0,0,0,0,0,0,0,0,0,0,0,0,0,0,63,247,253,253,253,253,253,244,112,0,0,0,0,0,0,0,0,0,0,0,0,0,0,0,0,0,0,0,42,226,237,237,237,241,253,253,249,145,12,0,0,0,0,0,0,0,0,0,0,0,0,0,0,0,0,0,0,0,0,0,0,20,92,197,253,253,193,18,0,0,0,0,0,0,0,0,0,0,0,0,0,0,0,0,0,0,0,0,0,0,0,5,101,253,253,166,0,0,0,0,0,0,0,0,0,0,0,0,0,0,0,0,0,0,0,0,0,0,0,0,4,57,248,250,40,0,0,0,0,0,0,0,0,0,0,0,0,0,0,0,0,0,0,0,0,0,0,0,0,0,218,253,68,0,0,0,0,0,0,0,0,0,0,0,0,0,0,0,0,0,0,0,0,0,0,0,0,0,94,253,190,2,0,0,0,0,0,0,0,0,0,0,0,0,0,0,0,0,0,0,0,0,0,0,0,0,28,253,253,5,0,0,0,0,0,0,0,0,0,0,0,0,0,0,0,0,0,0,0,0,0,0,0,0,55,253,227,4,0,0,0,0,0,0,0,0,0,0,0,0,0,0,0,0,0,0,0,0,0,0,0,0,179,253,150,0,0,0,0,0,0,0,0,0,0,0,0,0,0,0,0,0,0,0,0,0,0,0,0,55,249,253,91,0,0,0,0,0,0,0,0,0,0,0,0,0,0,0,0,0,0,0,0,0,0,0,43,207,253,177,13,0,0,0,0,0,0,0,0,0,0,0,0,0,0,0,0,0,0,0,0,0,0,157,225,253,242,46,0,0,0,0,0,0,0,0,0,0,0,0,0,0,0,0,0,0,0,0,0,0,0,0,0,0,0,0,0,0,0,0,0,0,0,0,0</t>
  </si>
  <si>
    <t>2,0,0,0,0,0,0,0,0,0,0,0,0,0,0,0,0,0,0,0,0,0,0,0,0,0,0,0,0,0,0,0,0,0,0,0,0,0,0,0,0,0,0,0,0,0,0,0,0,0,0,0,0,0,0,0,0,0,0,0,0,0,0,0,0,0,0,0,0,0,43,184,157,148,60,0,0,0,0,0,0,0,0,0,0,0,0,0,0,0,0,0,0,0,0,0,0,0,105,189,168,190,253,192,48,0,0,0,0,0,0,0,0,0,0,0,0,0,0,0,0,0,0,0,0,0,57,5,0,32,170,254,203,20,0,0,0,0,0,0,0,0,0,0,0,0,0,0,0,0,0,0,0,0,0,0,0,0,0,183,253,127,0,0,0,0,0,0,0,0,0,0,0,0,0,0,0,0,0,0,0,0,0,0,0,0,0,43,227,170,0,0,0,0,0,0,0,0,0,0,0,0,0,0,0,0,0,0,0,0,0,0,0,0,0,0,192,237,15,0,0,0,0,0,0,0,0,0,0,0,0,0,0,0,0,0,0,0,0,0,0,0,0,0,112,245,49,0,0,0,0,0,0,0,0,0,0,0,0,0,0,0,0,0,0,0,0,0,0,0,0,0,86,253,93,0,0,0,0,0,0,0,0,0,0,0,0,0,0,0,0,0,0,0,0,0,0,0,0,0,86,253,190,0,0,0,0,0,0,0,0,0,0,0,0,0,0,0,0,0,0,0,0,0,0,0,0,0,86,253,190,0,0,0,0,0,0,0,0,0,0,0,0,11,43,43,43,4,0,0,0,0,0,0,0,0,86,254,85,0,0,0,0,0,0,0,0,0,0,0,52,206,253,254,253,142,64,0,0,0,0,0,0,0,165,246,56,0,0,0,0,0,0,0,0,0,0,0,179,179,21,39,162,243,248,101,0,0,0,0,0,4,196,179,0,0,0,0,0,0,0,0,0,0,0,57,199,0,0,0,0,43,111,243,170,42,0,0,0,140,253,100,0,0,0,0,0,0,0,0,0,0,0,85,127,0,0,0,0,0,0,80,254,222,62,0,45,254,182,4,0,0,0,0,0,0,0,0,0,0,0,192,127,0,0,0,0,0,0,0,18,200,255,228,237,248,53,0,0,0,0,0,0,0,0,0,0,0,0,112,127,0,0,0,0,0,0,0,0,85,253,253,253,132,0,0,0,0,0,0,0,0,0,0,0,0,0,43,215,101,4,0,0,0,6,22,145,240,253,248,232,98,0,0,0,0,0,0,0,0,0,0,0,0,0,0,57,253,183,152,143,169,191,253,254,253,213,63,0,0,0,0,0,0,0,0,0,0,0,0,0,0,0,0,4,69,192,254,253,253,253,253,148,68,21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</si>
  <si>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23,177,254,254,255,156,39,0,0,0,0,0,0,0,0,0,0,0,0,0,0,0,0,0,0,0,7,122,234,253,220,215,181,235,241,124,0,0,0,0,0,0,0,0,0,0,0,0,0,0,0,0,0,0,86,253,253,132,9,0,0,29,132,233,53,0,0,0,0,0,0,0,0,0,0,0,0,0,0,0,0,0,169,247,112,3,0,0,0,0,0,107,50,0,0,0,0,0,0,0,0,0,0,0,0,0,0,0,0,14,238,234,0,0,0,0,0,0,0,6,2,0,0,0,0,0,0,0,0,0,0,0,0,0,0,0,0,76,253,192,0,0,0,0,0,0,0,0,0,0,0,0,0,0,0,0,0,0,0,0,0,0,0,0,0,76,253,140,0,0,0,0,0,0,0,0,0,0,0,0,0,0,0,0,0,0,0,0,0,0,0,0,0,76,253,196,0,0,0,0,0,0,3,147,209,11,0,0,0,0,0,0,0,0,0,0,0,0,0,0,0,11,227,243,56,1,0,0,0,5,107,253,212,7,0,0,0,0,0,0,0,0,0,0,0,0,0,0,0,0,72,253,253,100,60,25,60,152,253,253,171,0,0,0,0,0,0,0,0,0,0,0,0,0,0,0,0,0,0,84,234,254,254,254,255,244,239,254,88,0,0,0,0,0,0,0,0,0,0,0,0,0,0,0,0,0,0,0,20,84,122,122,122,34,114,253,67,0,0,0,0,0,0,0,0,0,0,0,0,0,0,0,0,0,0,0,0,0,0,0,0,0,108,253,112,0,0,0,0,0,0,0,0,0,0,0,0,0,0,0,0,0,0,0,0,0,0,0,0,0,169,253,112,0,0,0,0,0,0,0,0,0,0,0,0,0,0,0,0,0,0,0,0,0,0,0,0,7,166,253,60,0,0,0,0,0,0,0,0,0,0,0,0,0,0,0,0,0,0,0,0,0,0,0,0,21,228,253,18,0,0,0,0,0,0,0,0,0,0,0,0,0,0,0,0,0,0,0,0,0,0,0,0,0,131,253,85,0,0,0,0,0,0,0,0,0,0,0,0,0,0,0,0,0,0,0,0,0,0,0,0,0,83,253,202,0,0,0,0,0,0,0,0,0,0,0,0,0,0,0,0,0,0,0,0,0,0,0,0,0,5,212,246,96,0,0,0,0,0,0,0,0,0,0,0,0,0,0,0,0,0,0,0,0,0,0,0,0,0,72,246,241,28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</si>
  <si>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0,162,253,253,86,0,0,0,0,0,0,0,0,0,0,0,0,0,0,0,0,0,0,0,0,0,0,0,0,80,240,252,211,22,0,0,0,0,36,161,129,47,47,0,0,0,0,0,0,0,0,0,0,0,0,0,0,0,153,252,252,206,25,0,0,0,55,252,252,252,252,174,70,19,0,0,0,0,0,0,0,0,0,0,0,0,13,139,244,253,185,0,0,0,5,67,227,252,252,253,252,188,59,0,0,0,0,0,0,0,0,0,0,0,0,0,126,253,248,199,21,0,0,0,17,117,189,253,252,252,160,0,0,0,0,0,0,0,0,0,0,0,0,0,0,127,245,253,253,33,0,0,0,0,0,149,253,253,150,0,0,0,0,0,0,0,0,0,0,0,0,0,0,0,88,252,252,211,22,0,0,0,22,253,252,187,17,0,0,0,0,0,0,0,0,0,0,0,0,0,0,0,13,119,252,252,199,0,0,100,215,253,252,69,0,0,0,0,0,0,0,0,0,0,0,0,0,0,0,0,0,13,173,252,249,133,124,244,252,253,172,13,0,0,0,0,0,0,0,0,0,0,0,0,0,0,0,0,0,0,9,179,253,252,252,252,252,243,50,0,0,0,0,0,0,0,0,0,0,0,0,0,0,0,0,0,0,0,62,243,255,253,253,253,232,0,0,0,0,0,0,0,0,0,0,0,0,0,0,0,0,0,0,0,9,47,215,252,253,252,252,210,12,0,0,0,0,0,0,0,0,0,0,0,0,0,0,0,0,0,0,7,103,252,252,252,173,154,252,252,54,0,0,0,0,0,0,0,0,0,0,0,0,0,0,0,0,0,0,66,252,252,252,116,0,9,196,252,232,0,0,0,0,0,0,0,0,0,0,0,0,0,0,0,0,0,0,138,252,252,210,12,0,0,184,252,252,0,0,0,0,0,0,0,0,0,0,0,0,0,0,0,0,0,0,139,253,215,21,0,0,0,70,253,253,127,0,0,0,0,0,0,0,0,0,0,0,0,0,0,0,0,0,138,252,227,50,0,0,0,142,252,252,157,0,0,0,0,0,0,0,0,0,0,0,0,0,0,0,0,0,48,227,252,227,184,123,142,234,252,252,84,0,0,0,0,0,0,0,0,0,0,0,0,0,0,0,0,0,0,50,185,252,252,253,252,252,252,252,0,0,0,0,0,0,0,0,0,0,0,0,0,0,0,0,0,0,0,0,7,22,128,148,252,252,210,85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</si>
  <si>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74,254,208,133,76,6,0,0,0,0,0,0,0,0,0,0,0,0,0,0,0,0,0,0,0,0,0,0,142,253,253,253,253,198,74,0,0,0,0,0,0,0,0,0,0,0,0,0,0,0,0,0,0,0,0,38,231,253,253,253,253,254,244,140,13,0,0,0,0,0,0,0,0,0,0,0,0,0,0,0,0,0,0,61,253,253,211,205,251,254,253,253,174,14,0,0,0,0,0,0,0,0,0,0,0,0,0,0,0,0,0,47,210,163,10,0,69,138,253,253,253,158,0,0,0,0,0,0,0,0,0,0,0,0,0,0,0,0,0,0,18,12,0,0,0,3,72,226,253,239,81,0,0,0,0,0,0,0,0,0,0,0,0,0,0,0,0,0,0,0,0,0,0,0,0,60,253,253,180,0,0,0,0,0,0,0,0,0,0,0,0,0,0,0,0,0,0,0,0,0,0,0,0,6,135,253,180,0,0,0,0,0,0,0,0,0,0,0,0,0,0,0,0,0,0,0,0,0,0,0,0,0,49,253,180,0,0,0,0,0,0,0,0,0,0,0,0,0,0,0,0,0,0,0,0,0,0,0,0,0,49,253,180,0,0,0,0,0,0,0,0,0,0,0,0,0,0,0,0,0,0,0,5,65,133,128,6,0,113,254,220,25,0,0,0,0,0,0,0,0,0,0,0,0,0,0,0,0,7,124,187,253,253,254,191,88,218,253,246,43,0,0,0,0,0,0,0,0,0,0,0,0,0,0,0,27,156,253,253,253,253,254,253,253,253,253,180,0,0,0,0,0,0,0,0,0,0,0,0,0,0,0,10,195,253,253,253,232,205,231,253,253,253,253,157,0,0,0,0,0,0,0,0,0,0,0,0,0,0,0,49,253,253,253,155,41,0,220,253,253,253,210,17,0,0,0,0,0,0,0,0,0,0,0,0,0,0,0,49,253,253,188,9,32,189,254,253,253,253,239,81,0,0,0,0,0,0,0,0,0,0,0,0,0,0,0,49,253,253,197,189,226,253,254,253,253,253,253,140,0,0,0,0,0,0,0,0,0,0,0,0,0,0,0,49,253,253,253,253,253,253,254,186,36,117,203,37,0,0,0,0,0,0,0,0,0,0,0,0,0,0,0,5,188,253,253,253,253,253,145,62,0,0,12,0,0,0,0,0,0,0,0,0,0,0,0,0,0,0,0,0,182,253,253,253,143,132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</si>
  <si>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0,105,183,253,156,7,0,0,0,0,0,0,0,0,0,0,0,0,0,0,0,0,0,0,0,0,0,57,173,253,252,252,252,42,0,0,0,0,0,0,0,0,0,0,0,0,0,0,0,0,0,0,13,57,180,246,252,232,152,242,252,51,0,0,0,0,0,0,0,0,0,0,0,0,0,0,0,0,0,0,218,252,252,210,101,0,0,161,252,121,0,0,0,0,0,0,0,0,0,0,0,0,0,0,0,0,0,0,209,252,235,14,0,0,0,127,252,42,0,0,0,0,0,0,0,0,0,0,0,0,0,0,0,0,0,0,0,80,115,70,0,0,0,128,253,42,0,0,0,0,0,0,0,0,0,0,0,0,0,0,0,0,0,0,0,0,0,0,0,0,0,206,252,42,0,0,0,0,0,0,0,0,0,0,0,0,0,0,0,0,0,0,0,0,0,0,0,0,43,242,247,38,0,0,0,0,0,0,0,0,0,0,0,0,0,0,0,0,0,0,0,0,0,0,0,0,112,252,162,0,0,0,0,0,0,0,0,0,0,0,0,0,0,0,0,0,0,0,0,0,0,0,0,0,190,235,14,0,0,0,0,0,0,0,0,0,0,0,0,0,0,0,0,0,0,0,8,43,22,0,0,105,253,170,0,0,0,0,0,0,0,0,0,0,0,0,0,0,0,0,0,0,0,36,157,252,221,120,14,183,252,91,0,0,0,0,0,0,0,0,0,0,0,0,0,0,0,0,0,0,6,206,253,252,252,252,191,253,174,2,0,0,0,0,0,0,0,0,0,0,0,0,0,0,0,0,0,6,155,252,199,84,142,252,252,253,98,0,0,0,0,0,0,0,0,0,0,0,0,0,0,0,0,0,0,22,252,252,62,0,22,252,252,253,107,0,0,0,0,0,0,0,0,0,0,0,0,0,0,0,0,0,0,84,253,191,0,15,192,253,253,255,218,30,0,0,0,0,0,0,0,0,0,0,0,0,0,0,0,0,0,127,252,68,0,121,252,231,124,218,252,212,85,85,86,164,174,0,0,0,0,0,0,0,0,0,0,0,0,180,252,104,189,247,224,16,0,74,205,251,252,252,253,201,72,0,0,0,0,0,0,0,0,0,0,0,0,206,252,252,253,196,42,0,0,0,0,86,189,189,84,21,0,0,0,0,0,0,0,0,0,0,0,0,0,30,173,208,129,28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</si>
  <si>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0,176,254,255,254,254,254,251,131,6,0,0,0,0,0,0,0,0,0,0,0,0,0,0,0,0,34,194,221,248,254,254,252,225,241,254,254,136,124,11,0,0,0,0,0,0,0,0,0,0,0,0,0,112,244,254,254,212,131,67,63,0,37,181,254,254,254,161,0,0,0,0,0,0,0,0,0,0,0,0,0,250,254,254,141,19,0,0,0,0,0,12,254,254,254,186,0,0,0,0,0,0,0,0,0,0,0,3,129,253,251,92,2,0,0,0,0,0,0,9,245,254,254,177,0,0,0,0,0,0,0,0,0,0,0,29,254,254,197,0,0,0,0,0,0,0,0,0,168,254,254,91,0,0,0,0,0,0,0,0,0,0,0,29,254,254,195,15,0,0,0,0,0,0,30,206,251,254,254,91,0,0,0,0,0,0,0,0,0,0,0,16,209,253,254,154,59,56,20,20,98,144,234,254,254,254,254,91,0,0,0,0,0,0,0,0,0,0,0,0,0,219,254,254,254,254,254,254,254,254,254,254,254,254,250,28,0,0,0,0,0,0,0,0,0,0,0,0,0,9,141,240,254,254,254,226,205,176,110,34,172,254,249,0,0,0,0,0,0,0,0,0,0,0,0,0,0,0,0,34,48,48,48,21,0,0,0,5,205,254,249,0,0,0,0,0,0,0,0,0,0,0,0,0,0,0,0,0,0,0,0,0,0,0,0,10,254,254,183,0,0,0,0,0,0,0,0,0,0,0,0,0,0,0,0,0,0,0,0,0,0,0,0,10,254,254,152,0,0,0,0,0,0,0,0,0,0,0,0,0,0,0,0,0,0,0,0,0,0,0,0,10,254,254,152,0,0,0,0,0,0,0,0,0,0,0,0,0,0,0,0,0,0,0,0,0,0,0,0,4,197,254,180,0,0,0,0,0,0,0,0,0,0,0,0,0,0,0,0,0,0,0,0,0,0,0,0,0,168,254,249,0,0,0,0,0,0,0,0,0,0,0,0,0,0,0,0,0,0,0,0,0,0,0,0,0,168,254,249,0,0,0,0,0,0,0,0,0,0,0,0,0,0,0,0,0,0,0,0,0,0,0,0,0,168,254,252,59,0,0,0,0,0,0,0,0,0,0,0,0,0,0,0,0,0,0,0,0,0,0,0,0,110,250,254,91,0,0,0,0,0,0,0,0,0,0,0,0,0,0,0,0,0,0,0,0,0,0,0,0,0,158,252,57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</si>
  <si>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15,108,180,148,64,0,0,0,0,0,0,0,0,0,0,0,0,0,0,0,0,0,0,0,0,17,99,162,219,252,252,252,116,0,0,0,0,0,0,0,0,0,0,0,0,0,0,0,0,0,0,0,0,93,252,215,183,202,252,252,116,0,0,0,0,0,0,0,0,0,0,0,0,0,0,0,0,0,0,0,0,59,108,21,0,70,252,252,74,0,0,0,0,0,0,0,0,0,0,0,0,0,0,0,0,0,0,0,0,0,0,0,0,70,252,252,0,0,0,0,0,0,0,0,0,0,0,0,0,0,0,0,0,0,0,0,0,0,0,0,0,185,253,137,0,0,0,0,0,0,0,0,0,0,0,0,0,0,0,0,0,0,0,0,0,0,0,0,51,228,252,64,0,0,0,0,0,0,0,0,0,0,0,0,0,0,0,0,0,0,0,0,0,0,0,7,186,252,185,6,0,0,0,0,0,0,0,0,0,0,0,0,0,0,0,0,0,0,0,0,0,0,0,66,252,227,50,0,0,0,0,0,0,0,0,0,0,0,0,0,0,0,0,0,0,0,0,0,0,0,0,243,252,130,0,0,0,0,0,0,0,0,0,0,0,0,0,0,0,0,0,0,0,0,0,0,0,9,181,255,165,32,0,0,0,0,0,0,0,0,0,0,0,0,0,0,0,0,0,0,0,0,0,0,0,114,252,239,33,0,0,0,0,0,0,0,0,0,0,0,0,0,0,0,0,0,0,0,0,0,0,0,83,240,252,115,0,0,0,0,0,0,0,0,0,0,0,0,0,0,0,0,0,0,0,0,0,0,0,17,209,252,210,0,0,0,0,0,0,0,0,0,0,0,0,0,0,0,0,0,0,0,0,0,0,0,11,193,252,252,32,11,116,199,135,116,168,95,0,0,0,0,0,0,0,0,0,0,0,0,0,0,0,0,97,253,253,211,191,255,253,253,253,253,255,207,0,0,0,0,0,0,0,0,0,0,0,0,0,0,0,74,253,252,252,252,252,253,252,231,214,206,232,132,0,0,0,0,0,0,0,0,0,0,0,0,0,0,26,205,253,252,252,252,252,173,69,37,13,0,38,25,0,0,0,0,0,0,0,0,0,0,0,0,0,0,134,252,253,252,185,119,45,0,0,0,0,0,0,0,0,0,0,0,0,0,0,0,0,0,0,0,0,0,61,242,243,117,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</si>
  <si>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48,47,2,0,0,0,0,0,0,0,0,0,0,0,0,0,0,0,0,0,0,0,0,0,0,0,0,0,255,253,199,163,94,94,94,94,94,94,94,94,129,197,197,197,197,197,197,155,0,0,0,0,0,0,0,0,182,253,253,253,253,253,253,253,253,253,253,253,253,253,253,253,253,253,253,196,0,0,0,0,0,0,0,0,13,67,67,67,67,67,67,67,67,67,67,67,67,67,67,67,67,227,253,149,0,0,0,0,0,0,0,0,0,0,0,0,0,0,0,0,0,0,0,0,0,0,0,0,7,222,248,50,0,0,0,0,0,0,0,0,0,0,0,0,0,0,0,0,0,0,0,0,0,0,0,0,98,253,125,0,0,0,0,0,0,0,0,0,0,0,0,0,0,0,0,0,0,0,0,0,0,0,0,19,244,253,87,0,0,0,0,0,0,0,0,0,0,0,0,0,0,0,0,0,0,0,0,0,0,0,0,90,253,217,0,0,0,0,0,0,0,0,0,0,0,0,0,0,0,0,0,0,0,0,0,0,0,0,34,223,253,53,0,0,0,0,0,0,0,0,0,0,0,0,0,0,0,0,0,0,0,0,0,0,0,0,79,253,191,14,0,0,0,0,0,0,0,0,0,0,0,0,0,0,0,0,0,0,0,0,0,0,0,13,189,245,51,0,0,0,0,0,0,0,0,0,0,0,0,0,0,0,0,0,0,0,0,0,0,0,0,133,253,216,0,0,0,0,0,0,0,0,0,0,0,0,0,0,0,0,0,0,0,0,0,0,0,0,0,214,253,93,0,0,0,0,0,0,0,0,0,0,0,0,0,0,0,0,0,0,0,0,0,0,0,0,48,247,212,12,0,0,0,0,0,0,0,0,0,0,0,0,0,0,0,0,0,0,0,0,0,0,0,0,163,253,175,0,0,0,0,0,0,0,0,0,0,0,0,0,0,0,0,0,0,0,0,0,0,0,0,30,222,251,77,0,0,0,0,0,0,0,0,0,0,0,0,0,0,0,0,0,0,0,0,0,0,0,0,216,253,152,0,0,0,0,0,0,0,0,0,0,0,0,0,0,0,0,0,0,0,0,0,0,0,0,0,249,253,72,0,0,0,0,0,0,0,0,0,0,0,0,0,0,0,0,0,0,0,0,0,0,0,0,0,193,160,6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</si>
  <si>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0,167,152,195,174,174,195,188,181,132,38,5,0,0,0,0,0,0,0,0,0,0,0,0,0,0,0,0,199,248,254,254,254,247,254,248,245,254,254,121,30,0,0,0,0,0,0,0,0,0,0,0,0,0,0,0,109,245,191,120,85,22,85,35,10,85,179,245,247,25,0,0,0,0,0,0,0,0,0,0,0,0,0,0,0,17,4,0,0,0,0,0,0,0,13,231,254,136,0,0,0,0,0,0,0,0,0,0,0,0,0,0,0,0,0,0,0,0,0,0,3,90,220,254,253,96,0,0,0,0,0,0,0,0,0,0,0,0,0,0,0,0,0,0,0,0,0,51,138,254,254,254,112,0,0,0,0,0,0,0,0,0,0,0,0,0,0,0,0,0,0,0,0,26,154,250,254,254,138,19,2,0,0,0,0,0,0,0,0,0,0,0,0,0,0,0,0,0,0,0,41,233,254,254,254,254,218,168,161,217,107,0,0,0,0,0,0,0,0,0,0,0,0,0,0,0,0,0,13,142,159,138,111,159,160,243,254,254,241,188,126,0,0,0,0,0,0,0,0,0,0,0,0,0,0,0,0,0,0,0,0,0,0,0,0,64,147,218,255,142,59,0,0,0,0,0,0,0,0,0,0,0,0,0,0,0,13,129,20,0,0,0,0,0,0,20,153,252,225,0,0,0,0,0,0,0,0,0,0,0,0,0,0,8,189,206,9,0,0,0,0,0,0,0,0,133,247,128,0,0,0,0,0,0,0,0,0,0,0,0,0,19,254,103,0,0,0,0,0,0,0,0,26,150,254,190,0,0,0,0,0,0,0,0,0,0,0,0,0,54,254,103,0,0,0,0,0,0,0,22,117,254,248,95,0,0,0,0,0,0,0,0,0,0,0,0,0,19,254,149,10,0,5,3,15,19,107,211,254,249,173,0,0,0,0,0,0,0,0,0,0,0,0,0,0,13,197,254,217,179,199,187,237,254,254,254,254,165,0,0,0,0,0,0,0,0,0,0,0,0,0,0,0,0,3,121,197,218,254,254,254,216,179,68,103,7,0,0,0,0,0,0,0,0,0,0,0,0,0,0,0,0,0,0,0,14,37,51,58,13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</si>
  <si>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18,0,0,0,0,0,0,0,0,0,0,0,0,0,0,0,0,0,0,0,0,0,0,0,0,0,0,0,169,190,190,190,129,85,85,85,85,50,21,0,0,0,0,0,0,0,0,0,0,0,0,0,0,0,0,0,181,252,252,252,253,252,252,252,252,245,237,232,232,232,216,127,127,127,83,0,0,0,0,0,0,0,0,0,50,244,252,252,253,252,247,189,215,216,189,189,189,189,190,189,180,128,84,0,0,0,0,0,0,0,0,0,128,252,252,164,147,147,47,0,18,18,0,0,0,0,0,0,0,0,0,0,0,0,0,0,0,0,0,43,253,253,172,0,0,0,0,0,0,0,0,0,0,0,0,0,0,0,0,0,0,0,0,0,0,0,0,78,252,236,21,0,0,0,0,0,0,0,0,0,0,0,0,0,0,0,0,0,0,0,0,0,0,0,0,148,252,231,0,0,0,0,0,0,0,0,0,0,0,0,0,0,0,0,0,0,0,0,0,0,0,0,0,122,252,231,0,0,0,0,0,0,0,0,0,0,0,0,0,0,0,0,0,0,0,0,0,0,0,0,0,25,226,249,140,18,0,0,0,0,0,0,0,0,0,0,0,0,0,0,0,0,0,0,0,0,0,0,0,0,71,232,253,165,18,0,0,0,0,0,0,0,0,0,0,0,0,0,0,0,0,0,0,0,0,0,0,0,0,41,224,252,217,83,0,0,0,0,0,0,0,0,0,0,0,0,0,0,0,0,0,0,0,0,0,0,0,0,14,152,253,210,19,0,0,0,0,0,0,0,0,0,0,0,0,0,0,0,0,0,0,0,0,0,0,0,0,0,183,252,126,0,0,0,0,0,0,0,0,0,0,0,0,0,0,0,0,0,0,0,0,0,0,0,0,0,148,252,126,0,0,0,0,0,0,0,0,0,0,0,0,0,0,0,0,0,0,0,0,0,0,0,0,62,255,253,65,0,0,0,0,0,0,0,0,0,0,0,0,0,0,0,0,0,0,0,0,36,0,0,57,199,253,189,5,0,0,0,0,0,0,0,0,0,0,0,0,0,0,0,0,0,0,0,0,189,153,135,246,252,223,40,0,0,0,0,0,0,0,0,0,0,0,0,0,0,0,0,0,0,0,0,0,67,210,252,252,199,35,0,0,0,0,0,0,0,0,0,0,0,0,0,0,0,0,0,0,0,0,0,0,0,14,42,42,7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</si>
  <si>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78,158,253,210,83,0,0,0,0,0,0,0,0,0,0,0,0,0,0,0,0,0,0,0,0,0,0,131,243,253,252,252,246,90,0,0,0,0,0,0,0,0,0,0,0,0,0,0,0,0,0,0,0,0,18,213,252,240,125,217,252,197,0,0,0,0,0,0,0,0,0,0,0,0,0,0,0,0,0,0,0,16,201,252,243,106,64,251,252,250,110,0,0,0,0,0,0,0,0,0,0,0,0,0,0,0,0,0,58,207,252,252,119,8,155,252,252,252,140,0,0,0,0,0,0,0,0,0,0,0,0,0,0,0,0,82,217,252,198,83,7,34,252,252,252,252,55,0,0,0,0,0,0,0,0,0,0,0,0,0,0,0,0,165,252,247,52,0,0,87,252,252,252,202,5,0,0,0,0,0,0,0,0,0,0,0,0,0,0,0,4,180,252,241,0,0,0,143,252,252,252,130,0,0,0,0,0,0,0,0,0,0,0,0,0,0,0,0,6,188,252,241,0,0,0,177,252,252,246,61,0,0,0,0,0,0,0,0,0,0,0,0,0,0,0,0,0,165,252,246,92,82,63,253,252,252,134,0,0,0,0,0,0,0,0,0,0,0,0,0,0,0,0,0,0,25,208,253,253,253,253,255,253,183,5,0,0,0,0,0,0,0,0,0,0,0,0,0,0,0,0,0,0,0,27,180,252,252,252,253,252,44,0,0,0,0,0,0,0,0,0,0,0,0,0,0,0,0,0,0,0,0,0,2,63,72,134,253,252,44,0,0,0,0,0,0,0,0,0,0,0,0,0,0,0,0,0,0,0,0,0,0,0,0,168,253,252,44,0,0,0,0,0,0,0,0,0,0,0,0,0,0,0,0,0,0,0,0,0,0,0,0,220,253,209,15,0,0,0,0,0,0,0,0,0,0,0,0,0,0,0,0,0,0,0,0,0,0,0,61,245,253,186,0,0,0,0,0,0,0,0,0,0,0,0,0,0,0,0,0,0,0,0,0,0,0,0,78,252,253,138,0,0,0,0,0,0,0,0,0,0,0,0,0,0,0,0,0,0,0,0,0,0,0,0,144,252,253,120,0,0,0,0,0,0,0,0,0,0,0,0,0,0,0,0,0,0,0,0,0,0,0,0,187,252,253,77,0,0,0,0,0,0,0,0,0,0,0,0,0,0,0,0,0,0,0,0,0,0,0,0,58,190,224,10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</si>
  <si>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0,175,207,22,0,0,0,0,0,0,0,0,0,0,0,0,0,0,0,0,0,0,0,0,0,0,0,0,0,249,254,100,0,0,0,0,0,0,0,0,0,0,0,0,0,0,0,0,0,0,0,0,0,0,0,0,111,254,254,244,58,0,0,0,0,0,0,0,0,0,0,0,0,0,0,0,0,0,0,0,0,0,0,0,32,250,254,254,173,0,0,0,0,0,0,0,0,0,0,0,0,0,0,0,0,0,0,0,0,0,0,0,0,230,254,254,206,0,0,0,0,0,0,0,0,0,0,0,0,0,0,0,0,0,0,0,0,0,0,0,0,111,254,254,206,0,0,0,0,0,0,0,0,0,0,0,0,0,0,0,0,0,0,0,0,0,0,0,0,111,254,254,206,0,0,0,0,0,0,0,0,0,0,0,0,0,0,0,0,0,0,0,0,0,0,0,0,111,254,254,206,0,0,0,0,0,0,0,0,0,0,0,0,0,0,0,0,0,0,0,0,0,0,0,0,111,254,254,223,32,0,0,0,0,0,0,0,0,0,0,0,0,0,0,0,0,0,0,0,0,0,0,0,111,254,254,254,89,0,0,0,0,0,0,0,0,0,0,0,0,0,0,0,0,0,0,0,0,0,0,0,111,254,254,254,89,0,0,0,0,0,0,0,0,0,0,0,0,0,0,0,0,0,0,0,0,0,0,0,99,252,255,254,107,12,0,0,0,0,0,0,0,0,0,0,0,0,0,0,0,0,0,0,0,0,0,0,0,224,254,254,254,110,0,0,0,0,0,0,0,0,0,0,0,0,0,0,0,0,0,0,0,0,0,0,0,157,254,254,254,110,0,0,0,0,0,0,0,0,0,0,0,0,0,0,0,0,0,0,0,0,0,0,0,97,254,254,254,241,0,0,0,0,0,0,0,0,0,0,0,0,0,0,0,0,0,0,0,0,0,0,0,91,254,254,255,248,0,0,0,0,0,0,0,0,0,0,0,0,0,0,0,0,0,0,0,0,0,0,0,69,243,254,254,248,0,0,0,0,0,0,0,0,0,0,0,0,0,0,0,0,0,0,0,0,0,0,0,0,207,254,254,248,0,0,0,0,0,0,0,0,0,0,0,0,0,0,0,0,0,0,0,0,0,0,0,0,196,254,252,152,0,0,0,0,0,0,0,0,0,0,0,0,0,0,0,0,0,0,0,0,0,0,0,0,32,218,151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</si>
  <si>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13,24,108,191,191,74,0,0,0,0,0,0,0,0,0,0,0,0,0,0,0,0,0,0,0,13,140,161,212,252,252,231,252,230,0,0,0,0,0,0,0,0,0,0,0,0,0,0,0,0,0,7,142,203,252,252,253,208,100,37,205,247,67,0,0,0,0,0,0,0,0,0,0,0,0,0,0,0,0,160,252,252,252,168,46,17,0,34,218,234,17,0,0,0,0,0,0,0,0,0,0,0,0,0,0,0,53,253,252,136,22,2,0,0,0,197,252,230,0,0,0,0,0,0,0,0,0,0,0,0,0,0,0,0,231,252,84,0,0,0,0,0,49,233,243,53,0,0,0,0,0,0,0,0,0,0,0,0,0,0,0,60,244,157,0,0,0,0,0,30,228,252,117,0,0,0,0,0,0,0,0,0,0,0,0,0,0,0,0,93,252,146,0,0,0,0,38,155,252,153,6,0,0,0,0,0,0,0,0,0,0,0,0,0,0,0,0,93,252,249,133,93,93,197,233,252,153,9,0,0,0,0,0,0,0,0,0,0,0,0,0,0,0,0,0,9,179,253,252,252,252,252,243,117,6,0,0,0,0,0,0,0,0,0,0,0,0,0,0,0,0,0,0,0,11,255,253,253,253,253,255,159,76,5,0,0,0,0,0,0,0,0,0,0,0,0,0,0,0,0,0,0,136,253,252,218,206,206,232,252,252,83,5,0,0,0,0,0,0,0,0,0,0,0,0,0,0,0,0,68,246,253,134,19,0,0,48,196,252,252,107,0,0,0,0,0,0,0,0,0,0,0,0,0,0,0,0,93,252,234,17,0,0,0,0,30,185,252,137,0,0,0,0,0,0,0,0,0,0,0,0,0,0,0,0,93,252,230,0,0,0,0,0,0,174,252,137,0,0,0,0,0,0,0,0,0,0,0,0,0,0,0,0,85,251,244,50,0,0,0,0,26,222,253,137,0,0,0,0,0,0,0,0,0,0,0,0,0,0,0,0,0,230,253,113,0,0,0,26,136,252,235,60,0,0,0,0,0,0,0,0,0,0,0,0,0,0,0,0,0,146,253,240,153,70,122,222,252,202,44,0,0,0,0,0,0,0,0,0,0,0,0,0,0,0,0,0,0,21,211,252,252,252,252,253,235,64,0,0,0,0,0,0,0,0,0,0,0,0,0,0,0,0,0,0,0,0,23,137,221,252,252,190,60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</si>
  <si>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32,77,189,189,159,72,10,0,0,0,0,0,0,0,0,0,0,0,0,0,0,38,92,207,207,207,207,207,228,253,253,253,253,253,213,56,0,0,0,0,0,0,0,0,0,0,0,0,38,224,253,253,253,253,253,253,206,147,147,147,174,253,253,135,0,0,0,0,0,0,0,0,0,0,2,40,225,253,253,247,173,129,222,207,17,0,0,0,3,145,253,137,0,0,0,0,0,0,0,0,0,0,65,253,253,253,225,0,0,0,34,70,0,0,0,0,0,84,253,187,0,0,0,0,0,0,0,0,0,98,223,253,253,167,4,0,0,0,0,0,0,0,0,0,11,166,253,135,0,0,0,0,0,0,0,0,5,177,253,253,163,9,0,0,0,0,0,0,0,0,0,12,164,253,253,135,0,0,0,0,0,0,0,0,110,253,253,162,11,0,0,0,0,0,0,0,0,0,46,165,253,253,223,39,0,0,0,0,0,0,0,0,236,253,233,41,0,0,0,0,0,0,0,36,95,155,237,253,253,178,41,0,0,0,0,0,0,0,0,0,255,253,200,0,0,0,0,0,0,27,148,239,253,253,253,232,111,5,0,0,0,0,0,0,0,0,0,0,133,253,252,215,130,81,126,130,205,250,253,253,243,180,110,4,0,0,0,0,0,0,0,0,0,0,0,0,16,242,253,253,253,253,253,253,253,253,244,125,10,0,0,0,0,0,0,0,0,0,0,0,0,0,0,0,0,70,238,253,253,253,252,206,186,88,62,0,0,0,0,0,0,0,0,0,0,0,0,0,0,0,0,0,0,0,48,70,70,70,69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</si>
  <si>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7,24,128,202,253,253,253,148,74,0,0,0,0,0,0,0,0,0,0,0,0,0,0,0,0,0,5,120,186,252,252,253,252,252,252,252,245,88,13,0,0,0,0,0,0,0,0,0,0,0,0,0,0,0,55,252,252,252,189,184,183,130,183,215,253,252,100,0,0,0,0,0,0,0,0,0,0,0,0,0,0,0,97,252,195,45,4,0,0,0,0,21,211,252,208,17,0,0,0,0,0,0,0,0,0,0,0,0,0,0,3,96,100,0,0,0,0,0,0,0,34,252,252,98,0,0,0,0,0,0,0,0,0,0,0,0,0,0,0,0,0,0,0,0,0,0,0,0,24,253,253,161,0,0,0,0,0,0,0,0,0,0,0,0,0,0,0,0,0,0,0,0,0,0,0,0,24,252,252,160,0,0,0,0,0,0,0,0,0,0,0,0,0,0,0,0,0,0,0,0,0,0,0,0,24,252,252,160,0,0,0,0,0,0,0,0,0,0,0,0,0,0,0,0,0,0,0,0,0,0,0,0,66,252,252,119,0,0,0,0,0,0,0,0,0,0,0,0,0,0,0,0,0,0,0,0,0,0,0,0,191,252,221,25,0,0,0,0,0,0,0,0,0,0,0,0,0,0,0,0,0,0,0,0,0,0,0,127,255,249,63,0,0,0,0,0,0,0,0,0,0,0,0,0,0,0,0,0,0,0,0,0,0,0,81,244,249,117,0,0,0,0,0,0,0,0,0,0,0,0,0,0,0,0,0,0,0,0,0,0,0,19,220,252,230,0,0,0,0,0,0,0,0,0,0,0,0,0,0,0,0,0,0,0,0,0,0,0,17,188,252,252,94,0,0,0,0,0,0,0,0,0,0,0,0,0,0,0,0,0,0,0,0,0,0,11,193,252,252,95,0,0,0,0,0,0,0,0,0,0,0,0,0,0,0,0,0,0,0,0,0,0,11,202,253,253,211,138,139,138,138,138,138,139,138,138,97,13,0,0,0,0,0,0,0,0,0,0,0,38,193,253,252,252,252,252,253,252,252,252,252,253,252,252,252,137,0,0,0,0,0,0,0,0,0,0,83,240,252,253,252,252,227,183,184,183,183,183,183,184,183,183,183,48,0,0,0,0,0,0,0,0,0,132,240,252,252,203,139,45,29,0,0,0,0,0,0,0,0,0,0,0,0,0,0,0,0,0,0,0,0,161,252,157,32,11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</si>
  <si>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47,231,254,213,80,0,0,0,0,0,0,0,0,0,0,0,0,0,0,0,0,0,0,0,0,0,57,143,234,253,253,253,243,158,4,0,0,0,0,0,0,0,0,0,0,0,0,0,0,0,0,0,0,20,201,253,218,113,109,215,253,253,166,8,0,0,0,0,0,0,0,0,0,0,0,0,0,0,0,0,0,76,253,254,28,0,0,17,157,250,253,164,6,0,0,0,0,0,0,0,0,0,0,0,0,0,0,0,0,143,253,228,10,0,0,0,0,117,253,254,104,0,0,0,0,0,0,0,0,0,0,0,0,0,0,0,23,215,250,71,0,0,0,0,0,2,127,254,246,69,0,0,0,0,0,0,0,0,0,0,0,0,0,0,121,253,223,0,0,0,0,0,0,0,20,232,253,120,0,0,0,0,0,0,0,0,0,0,0,0,0,0,135,253,223,0,0,0,0,0,0,0,0,76,253,134,0,0,0,0,0,0,0,0,0,0,0,0,0,0,180,253,147,0,0,0,0,0,0,0,0,26,253,219,0,0,0,0,0,0,0,0,0,0,0,0,0,0,219,253,65,0,0,0,0,0,0,0,0,85,253,159,0,0,0,0,0,0,0,0,0,0,0,0,0,53,247,253,24,0,0,0,0,0,0,0,0,205,253,120,0,0,0,0,0,0,0,0,0,0,0,0,0,65,254,206,9,0,0,0,0,0,0,0,17,231,253,120,0,0,0,0,0,0,0,0,0,0,0,0,0,65,253,212,11,0,0,0,0,0,0,7,192,253,211,26,0,0,0,0,0,0,0,0,0,0,0,0,0,65,253,253,24,0,0,0,0,0,17,121,253,247,54,0,0,0,0,0,0,0,0,0,0,0,0,0,0,66,254,254,24,0,0,0,0,11,119,254,253,92,0,0,0,0,0,0,0,0,0,0,0,0,0,0,0,65,253,253,56,0,0,0,0,136,253,249,146,9,0,0,0,0,0,0,0,0,0,0,0,0,0,0,0,31,235,254,181,24,34,112,194,250,254,172,0,0,0,0,0,0,0,0,0,0,0,0,0,0,0,0,0,0,184,253,253,232,250,254,253,252,140,10,0,0,0,0,0,0,0,0,0,0,0,0,0,0,0,0,0,0,103,254,253,254,253,254,190,68,0,0,0,0,0,0,0,0,0,0,0,0,0,0,0,0,0,0,0,0,5,152,253,253,143,54,1,0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</si>
  <si>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15,48,220,210,21,0,0,0,0,0,0,0,0,0,0,0,0,0,0,0,0,0,0,0,0,0,41,100,209,253,252,252,121,0,0,0,0,0,0,0,0,0,0,0,0,0,0,0,0,0,0,0,0,5,193,252,252,253,252,252,121,0,0,0,0,0,0,0,0,0,0,0,0,0,0,0,0,0,0,0,8,224,252,252,252,253,247,230,62,0,0,0,0,0,0,0,0,0,0,0,0,0,0,0,0,0,0,13,172,252,252,252,252,198,98,0,0,0,0,0,0,0,0,0,0,0,0,0,0,0,0,0,0,0,0,94,252,252,252,252,128,0,0,0,0,0,0,0,0,0,0,0,0,0,0,0,0,0,0,0,0,0,21,245,252,252,252,181,3,0,0,0,0,0,0,0,0,0,0,0,0,0,0,0,0,0,0,0,0,0,23,252,252,252,252,222,154,45,14,0,0,0,0,0,0,0,0,0,0,0,0,0,0,0,0,0,0,0,16,226,252,252,252,252,252,253,207,144,4,0,0,0,0,0,0,0,0,0,0,0,0,0,0,0,0,0,0,70,252,252,252,252,252,253,252,252,202,0,0,0,0,0,0,0,0,0,0,0,0,0,0,0,0,0,0,0,39,116,220,245,253,255,253,253,253,157,8,0,0,0,0,0,0,0,0,0,0,0,0,0,0,0,0,0,0,0,0,57,172,253,252,252,252,252,55,0,0,0,0,0,0,0,0,0,0,0,0,0,0,0,0,0,0,0,0,0,0,44,99,252,252,252,145,0,0,0,0,0,0,0,0,0,0,0,0,0,0,0,0,0,0,0,0,0,0,27,163,252,252,252,164,0,0,0,0,0,0,0,0,0,0,0,0,0,0,0,0,0,20,104,22,17,104,215,252,252,252,252,140,0,0,0,0,0,0,0,0,0,0,0,0,0,0,0,0,0,175,252,219,215,252,253,252,252,252,233,36,0,0,0,0,0,0,0,0,0,0,0,0,0,0,0,0,27,224,252,252,252,252,253,252,252,232,55,0,0,0,0,0,0,0,0,0,0,0,0,0,0,0,0,0,104,252,252,252,252,252,253,252,216,9,0,0,0,0,0,0,0,0,0,0,0,0,0,0,0,0,0,0,15,212,252,252,252,252,176,99,12,0,0,0,0,0,0,0,0,0,0,0,0,0,0,0,0,0,0,0,0,112,243,233,109,33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</si>
  <si>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0,158,255,175,0,0,0,0,0,0,0,0,0,0,0,0,0,0,0,0,0,0,0,0,0,0,0,0,0,156,253,174,0,0,0,0,0,0,0,0,0,0,0,0,0,0,0,0,0,0,0,0,0,0,0,0,0,156,253,174,0,0,0,0,0,0,0,0,0,0,0,0,0,0,0,0,0,0,0,0,0,0,0,0,0,156,253,174,0,0,0,0,0,0,0,0,0,0,0,0,0,0,0,0,0,0,0,0,0,0,0,0,0,156,253,174,0,0,0,0,0,0,0,0,0,0,0,0,0,0,0,0,0,0,0,0,0,0,0,0,0,156,253,174,0,0,0,0,0,0,0,0,0,0,0,0,0,0,0,0,0,0,0,0,0,0,0,0,0,156,253,174,0,0,0,0,0,0,0,0,0,0,0,0,0,0,0,0,0,0,0,0,0,0,0,0,31,186,253,174,0,0,0,0,0,0,0,0,0,0,0,0,0,0,0,0,0,0,0,0,0,0,0,0,99,253,135,80,0,0,0,0,0,0,0,0,0,0,0,0,0,0,0,0,0,0,0,0,0,0,0,0,99,253,38,0,0,0,0,0,0,0,0,0,0,0,0,0,0,0,0,0,0,0,0,0,0,0,0,86,254,97,0,0,0,0,0,0,0,0,0,0,0,0,0,0,0,0,0,0,0,0,0,0,0,0,0,235,253,97,0,0,0,0,0,0,0,0,0,0,0,0,0,0,0,0,0,0,0,0,0,0,0,0,0,235,253,97,0,0,0,0,0,0,0,0,0,0,0,0,0,0,0,0,0,0,0,0,0,0,0,0,28,238,253,97,4,40,40,40,191,130,235,235,220,196,226,208,214,75,0,0,0,0,0,0,0,0,0,0,176,253,253,156,111,253,253,253,232,154,154,154,95,0,121,49,71,121,0,0,0,0,0,0,0,0,0,73,223,253,253,253,253,204,97,97,75,0,0,0,0,0,0,0,0,0,0,0,0,0,0,0,0,0,0,118,253,253,253,240,67,26,0,0,0,0,0,0,0,0,0,0,0,0,0,0,0,0,0,0,0,0,80,159,253,180,174,67,0,0,0,0,0,0,0,0,0,0,0,0,0,0,0,0,0,0,0,0,0,0,254,253,157,9,0,0,0,0,0,0,0,0,0,0,0,0,0,0,0,0,0,0,0,0,0,0,0,0,103,161,18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</si>
  <si>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13,190,121,0,0,0,0,0,0,0,0,0,0,0,0,0,0,0,0,0,0,0,0,0,0,0,0,0,27,252,252,0,0,0,0,0,0,0,0,0,0,0,0,0,0,0,0,0,0,0,0,0,0,0,0,0,146,252,252,50,0,0,0,0,0,0,0,0,0,0,0,0,0,0,0,0,0,0,0,0,0,0,0,0,118,252,252,133,0,0,0,0,0,0,0,0,0,0,0,0,0,0,0,0,0,0,0,0,0,0,0,0,27,252,252,228,10,0,0,0,0,0,0,0,0,0,0,0,0,0,0,0,0,0,0,0,0,0,0,0,7,174,252,253,13,0,0,0,0,0,0,0,0,0,0,0,0,0,0,0,0,0,0,0,0,0,0,0,0,146,252,253,13,0,0,0,0,0,0,0,0,0,0,0,0,0,0,0,0,0,0,0,0,0,0,0,0,146,252,253,13,0,0,0,0,0,0,0,0,0,0,0,0,0,0,0,0,0,0,0,0,0,0,0,0,146,252,253,90,0,0,0,0,0,0,0,0,0,0,0,0,0,0,0,0,0,0,0,0,0,0,0,0,146,252,253,145,0,0,0,0,0,0,0,0,0,0,0,0,0,0,0,0,0,0,0,0,0,0,0,0,147,253,255,146,0,0,0,0,0,0,0,0,0,0,0,0,0,0,0,0,0,0,0,0,0,0,0,0,146,252,253,145,0,0,0,0,0,0,0,0,0,0,0,0,0,0,0,0,0,0,0,0,0,0,0,0,27,252,253,145,0,0,0,0,0,0,0,0,0,0,0,0,0,0,0,0,0,0,0,0,0,0,0,0,14,252,253,145,0,0,0,0,0,0,0,0,0,0,0,0,0,0,0,0,0,0,0,0,0,0,0,0,14,252,253,230,21,0,0,0,0,0,0,0,0,0,0,0,0,0,0,0,0,0,0,0,0,0,0,0,14,252,253,229,20,0,0,0,0,0,0,0,0,0,0,0,0,0,0,0,0,0,0,0,0,0,0,0,14,252,253,162,5,0,0,0,0,0,0,0,0,0,0,0,0,0,0,0,0,0,0,0,0,0,0,0,12,239,253,252,26,0,0,0,0,0,0,0,0,0,0,0,0,0,0,0,0,0,0,0,0,0,0,0,0,133,253,246,25,0,0,0,0,0,0,0,0,0,0,0,0,0,0,0,0,0,0,0,0,0,0,0,0,133,253,145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</si>
  <si>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71,92,92,92,198,193,202,92,92,83,0,0,0,0,0,0,0,0,0,0,0,0,0,0,0,0,23,182,238,254,254,254,254,254,254,254,254,247,182,152,0,0,0,0,0,0,0,0,0,0,0,0,0,0,182,254,254,254,254,254,254,254,254,254,254,254,254,231,52,0,0,0,0,0,0,0,0,0,0,0,0,0,182,254,254,238,83,57,57,57,57,62,221,246,254,254,123,0,0,0,0,0,0,0,0,0,0,0,0,0,102,254,238,68,0,0,0,0,0,5,125,221,254,254,123,0,0,0,0,0,0,0,0,0,0,0,0,0,3,40,35,0,0,0,0,0,49,163,254,254,254,246,99,0,0,0,0,0,0,0,0,0,0,0,0,0,0,0,0,0,0,0,128,140,252,254,254,254,254,123,0,0,0,0,0,0,0,0,0,0,0,0,0,0,0,28,67,67,99,231,252,254,254,254,254,248,114,5,0,0,0,0,0,0,0,0,0,0,0,0,0,0,0,108,254,254,254,254,254,254,254,254,254,230,0,0,0,0,0,0,0,0,0,0,0,0,0,0,0,0,17,251,254,254,254,254,254,254,254,254,254,254,248,221,40,0,0,0,0,0,0,0,0,0,0,0,0,0,17,246,252,246,246,246,246,246,246,246,254,254,254,254,212,134,0,0,0,0,0,0,0,0,0,0,0,0,0,0,102,0,0,0,0,0,0,6,155,165,254,254,254,219,100,6,0,0,0,0,0,0,0,0,0,0,0,0,0,0,0,0,0,0,0,0,0,7,139,250,254,254,254,32,0,0,0,0,0,0,0,0,0,0,0,0,0,0,0,0,0,0,0,0,0,0,0,131,254,254,254,180,0,0,0,0,0,0,0,0,0,0,0,0,0,0,0,0,0,0,0,0,0,0,0,42,254,254,254,180,0,0,0,0,0,0,0,0,0,0,0,0,0,0,0,0,0,0,0,0,0,0,0,128,254,254,254,180,0,0,0,0,0,0,0,0,0,0,0,0,46,58,58,58,58,58,58,64,223,223,223,249,254,255,254,142,0,0,0,0,0,0,0,0,0,0,0,0,198,254,254,254,254,254,254,254,254,254,254,254,254,254,167,7,0,0,0,0,0,0,0,0,0,0,0,0,198,254,254,254,254,254,254,254,254,254,254,242,180,142,7,0,0,0,0,0,0,0,0,0,0,0,0,0,92,254,147,254,105,90,90,202,254,131,90,75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</si>
  <si>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3,137,222,255,254,254,254,254,254,231,100,0,0,0,0,0,0,0,0,0,0,0,0,0,0,0,0,90,218,233,209,195,191,118,103,135,191,230,232,43,0,0,0,0,0,0,0,0,0,0,0,0,0,0,81,244,170,46,8,2,0,0,0,0,0,77,254,125,0,0,0,0,0,0,0,0,0,0,0,0,0,0,200,175,0,0,0,0,0,0,0,0,0,80,254,49,0,0,0,0,0,0,0,0,0,0,0,0,0,0,77,11,0,0,0,0,0,0,0,0,0,156,254,35,0,0,0,0,0,0,0,0,0,0,0,0,0,0,0,0,0,0,0,0,0,0,0,0,0,156,254,35,0,0,0,0,0,0,0,0,0,0,0,0,0,0,0,0,0,0,0,0,0,0,0,0,0,156,217,11,0,0,0,0,0,0,0,0,0,0,0,0,0,0,0,0,0,0,0,0,0,0,0,0,0,213,200,0,0,0,0,0,0,0,0,0,0,0,0,0,0,0,0,0,0,0,0,0,0,0,0,0,47,250,200,0,0,0,0,0,0,0,0,0,0,0,0,0,0,0,0,0,0,0,0,0,0,0,0,0,81,254,122,0,0,0,0,0,0,0,0,0,0,0,0,0,0,0,0,0,0,0,0,0,0,0,0,0,81,254,111,0,0,0,0,0,0,0,0,0,0,0,0,0,0,0,0,0,0,0,0,0,0,0,0,0,87,254,42,0,0,0,0,0,0,0,0,0,0,0,0,0,0,0,0,0,0,0,0,0,0,0,0,0,169,254,22,0,0,0,0,0,0,0,0,0,0,0,0,0,0,0,0,0,0,0,0,0,0,0,0,0,169,254,22,0,0,0,0,0,0,0,0,0,0,0,0,0,0,0,0,0,0,0,0,0,0,0,0,3,221,254,22,0,0,0,0,0,0,0,0,0,0,0,0,0,0,0,0,0,0,0,0,0,0,0,0,1,177,254,22,0,0,0,0,0,0,0,0,0,0,0,0,0,0,0,0,0,0,0,0,0,0,0,0,4,242,219,11,0,0,0,0,0,0,0,0,0,0,0,0,0,0,0,0,0,0,0,0,0,0,0,0,46,254,187,0,0,0,0,0,0,0,0,0,0,0,0,0,0,0,0,0,0,0,0,0,0,0,0,0,94,254,120,0,0,0,0,0,0,0,0,0,0,0,0,0,0,0,0,0,0,0,0,0,0,0,0,0,94,254,35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</si>
  <si>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0,0,0,0,89,128,253,255,168,0,0,0,0,0,0,0,0,0,0,0,0,0,0,0,0,0,0,0,0,0,38,131,246,242,167,27,18,0,0,0,0,0,0,0,0,0,0,0,0,0,0,0,0,0,0,0,0,32,222,252,208,173,0,0,0,0,0,0,0,0,0,0,0,0,0,0,0,0,0,0,0,0,0,0,35,215,253,242,49,0,0,0,0,0,0,0,0,0,0,0,0,0,0,0,0,0,0,0,0,0,0,32,215,252,190,74,0,0,0,0,0,0,0,0,0,0,0,0,0,0,0,0,0,0,0,0,0,0,38,222,253,190,79,0,0,0,0,0,0,0,0,0,0,0,0,0,0,0,0,0,0,0,0,0,0,38,219,252,179,12,0,0,0,0,0,0,0,0,0,0,0,0,0,0,0,0,0,0,0,0,0,0,0,144,252,176,19,0,0,0,0,0,0,0,0,0,0,0,0,0,0,0,0,0,0,0,0,0,0,4,107,253,242,49,0,0,0,0,0,0,0,0,0,0,0,0,0,0,0,0,0,0,0,0,0,0,0,29,252,253,89,0,0,0,0,0,0,0,0,0,0,0,0,0,0,0,0,0,0,0,0,0,0,0,0,29,253,141,0,0,13,113,63,0,0,0,0,0,0,0,0,0,0,0,0,0,0,0,0,0,0,0,0,76,252,140,0,0,19,214,241,72,0,0,0,0,0,0,0,0,0,0,0,0,0,0,0,0,0,0,0,169,252,31,0,0,0,31,253,233,43,0,0,0,0,0,0,0,0,0,0,0,0,0,0,0,0,0,0,169,252,95,0,0,0,0,159,252,55,0,0,0,0,0,0,0,0,0,0,0,0,0,0,0,0,0,0,169,252,140,0,0,0,0,191,252,55,0,0,0,0,0,0,0,0,0,0,0,0,0,0,0,0,0,0,170,253,141,0,0,0,63,255,253,56,0,0,0,0,0,0,0,0,0,0,0,0,0,0,0,0,0,0,44,252,241,72,0,10,178,253,223,37,0,0,0,0,0,0,0,0,0,0,0,0,0,0,0,0,0,0,22,227,253,233,197,203,252,253,136,0,0,0,0,0,0,0,0,0,0,0,0,0,0,0,0,0,0,0,0,47,237,252,252,252,252,162,9,0,0,0,0,0,0,0,0,0,0,0,0,0,0,0,0,0,0,0,0,0,50,158,252,157,112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</si>
  <si>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29,29,29,29,92,141,141,141,141,141,229,253,176,0,0,0,0,0,0,0,0,0,0,0,0,0,0,101,253,252,252,252,253,252,252,252,253,252,252,252,244,56,0,0,0,0,0,0,0,0,0,0,0,0,67,246,253,252,252,252,253,252,252,252,253,252,252,252,253,171,0,0,0,0,0,0,0,0,0,0,0,0,185,252,253,252,252,252,253,252,252,252,253,252,252,252,253,196,0,0,0,0,0,0,0,0,0,0,0,0,38,226,255,253,253,241,226,225,225,175,126,231,253,253,254,197,0,0,0,0,0,0,0,0,0,0,0,0,0,38,84,84,84,47,0,0,0,0,0,57,252,252,253,196,0,0,0,0,0,0,0,0,0,0,0,0,0,0,0,0,0,0,0,0,0,0,0,144,252,252,253,158,0,0,0,0,0,0,0,0,0,0,0,0,0,0,0,0,0,0,0,0,0,0,0,169,252,252,241,47,0,0,0,0,0,0,0,0,0,0,0,0,0,0,0,0,0,0,0,0,0,0,29,253,253,253,226,0,0,0,0,0,0,0,0,0,0,0,0,0,0,0,0,0,0,0,0,0,0,0,29,252,252,252,225,0,0,0,0,0,0,0,0,0,0,0,0,0,0,0,0,0,0,0,0,0,0,0,66,252,252,252,225,0,0,0,0,0,0,0,0,0,0,0,0,0,0,0,0,0,0,0,0,0,0,0,141,252,252,252,125,0,0,0,0,0,0,0,0,0,0,0,0,0,0,0,0,0,0,0,0,0,0,0,141,253,253,253,51,0,0,0,0,0,0,0,0,0,0,0,0,0,0,0,0,0,0,0,0,0,0,0,216,252,252,252,0,0,0,0,0,0,0,0,0,0,0,0,0,0,0,0,0,0,0,0,0,0,0,0,253,252,252,252,0,0,0,0,0,0,0,0,0,0,0,0,0,0,0,0,0,0,0,0,0,0,0,101,253,252,252,151,0,0,0,0,0,0,0,0,0,0,0,0,0,0,0,0,0,0,0,0,0,0,0,226,254,253,253,140,0,0,0,0,0,0,0,0,0,0,0,0,0,0,0,0,0,0,0,0,0,0,0,200,253,252,252,139,0,0,0,0,0,0,0,0,0,0,0,0,0,0,0,0,0,0,0,0,0,0,0,113,253,252,252,139,0,0,0,0,0,0,0,0,0,0,0,0,0,0,0,0,0,0,0,0,0,0,0,13,103,252,127,15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</si>
  <si>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51,233,173,10,0,0,0,0,0,0,0,0,0,0,0,0,0,0,0,0,0,0,0,0,0,0,0,0,152,252,253,131,0,0,0,0,0,0,0,0,0,0,0,0,0,0,0,0,0,0,0,0,0,0,0,0,152,253,254,151,0,0,0,0,0,0,0,0,0,0,0,0,0,0,0,0,0,0,0,0,0,0,0,0,193,252,253,151,0,0,0,0,0,0,0,0,0,0,0,0,0,0,0,0,0,0,0,0,0,0,0,0,254,253,254,151,0,0,0,0,0,0,0,0,0,0,0,0,0,0,0,0,0,0,0,0,0,0,0,0,253,252,253,111,0,0,0,0,0,0,0,0,0,0,0,0,0,0,0,0,0,0,0,0,0,0,0,0,254,253,254,50,0,0,0,0,0,0,0,0,0,0,0,0,0,0,0,0,0,0,0,0,0,0,0,0,253,252,253,50,0,0,0,0,0,0,0,0,0,0,0,0,0,0,0,0,0,0,0,0,0,0,0,0,254,253,203,0,0,0,0,0,0,0,0,0,0,0,0,0,0,0,0,0,0,0,0,0,0,0,0,0,253,252,203,0,0,0,0,0,0,0,0,0,0,0,0,0,0,0,0,0,0,0,0,0,0,0,0,0,254,253,203,0,0,0,0,0,0,0,0,0,0,0,0,0,0,0,0,0,0,0,0,0,0,0,0,0,253,252,203,0,0,0,0,0,0,0,0,0,0,0,0,0,0,0,0,0,0,0,0,0,0,0,0,0,254,253,203,0,0,0,0,0,0,0,0,0,0,0,0,0,0,0,0,0,0,0,0,0,0,0,0,0,253,252,203,0,0,0,0,0,0,0,0,0,0,0,0,0,0,0,0,0,0,0,0,0,0,0,0,0,254,253,203,0,0,0,0,0,0,0,0,0,0,0,0,0,0,0,0,0,0,0,0,0,0,0,0,0,213,252,223,20,0,0,0,0,0,0,0,0,0,0,0,0,0,0,0,0,0,0,0,0,0,0,0,0,132,253,255,50,0,0,0,0,0,0,0,0,0,0,0,0,0,0,0,0,0,0,0,0,0,0,0,0,51,252,253,50,0,0,0,0,0,0,0,0,0,0,0,0,0,0,0,0,0,0,0,0,0,0,0,0,21,203,255,172,0,0,0,0,0,0,0,0,0,0,0,0,0,0,0,0,0,0,0,0,0,0,0,0,0,61,213,252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</si>
  <si>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0,114,191,144,159,113,0,0,0,0,0,0,0,0,0,0,0,0,0,0,0,0,0,0,0,0,0,0,0,168,195,252,252,252,226,100,66,0,0,0,0,0,0,0,0,0,0,0,0,0,0,0,0,0,0,0,0,0,19,55,187,252,253,252,239,66,0,0,0,0,0,0,0,0,0,0,0,0,0,0,0,0,0,0,0,0,0,0,56,84,253,252,252,180,13,0,0,0,0,0,0,0,0,0,0,0,0,0,0,0,0,0,0,0,0,0,0,0,174,252,252,252,189,0,0,0,0,0,0,0,0,0,0,0,0,0,0,0,0,0,0,0,0,0,0,0,0,86,253,253,253,63,0,0,0,0,0,0,0,0,0,0,0,0,0,0,0,0,0,0,0,0,0,0,0,9,78,252,252,178,9,0,0,0,0,0,0,0,0,0,0,0,0,0,0,0,0,0,0,0,0,0,0,0,44,202,252,253,136,0,0,0,0,0,0,0,0,0,0,0,0,0,0,0,0,0,0,0,0,0,0,0,0,29,252,253,177,7,0,0,0,0,0,0,0,0,0,0,0,0,0,0,0,0,0,0,0,0,0,0,0,13,189,253,252,55,0,0,0,0,0,0,0,0,0,0,0,0,0,0,0,0,0,0,0,0,0,0,0,0,141,255,253,56,0,0,0,0,0,0,0,0,0,0,0,0,0,0,0,0,0,0,0,0,0,0,0,10,178,253,252,55,0,0,0,0,0,0,0,0,0,0,0,0,0,0,0,0,0,0,0,0,0,0,13,156,252,253,233,43,0,0,0,0,0,0,0,0,0,0,0,0,0,0,0,0,0,0,0,0,0,0,150,252,252,240,71,0,0,0,0,0,0,0,0,0,0,0,0,0,0,0,0,0,0,0,0,0,63,140,227,252,252,140,0,0,0,0,0,0,0,0,0,0,0,0,0,0,0,0,0,0,0,0,0,0,176,253,253,253,190,0,0,0,0,0,0,0,0,76,50,0,0,0,0,0,0,0,0,0,0,0,0,0,253,252,252,179,12,0,0,0,57,85,147,225,225,233,74,0,0,0,0,0,0,0,0,0,0,0,0,0,253,252,252,199,135,198,197,197,234,252,228,148,55,49,0,0,0,0,0,0,0,0,0,0,0,0,0,0,159,252,252,252,252,253,252,230,208,84,47,0,0,0,0,0,0,0,0,0,0,0,0,0,0,0,0,0,50,158,252,252,252,112,112,25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</si>
  <si>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13,37,8,39,138,147,147,193,147,44,0,0,0,0,0,0,0,0,0,0,0,0,0,0,0,0,0,0,160,252,198,254,254,254,254,254,254,228,40,0,0,0,0,0,0,0,0,0,0,0,0,0,0,0,0,1,192,254,254,254,243,118,32,134,212,249,70,0,0,0,0,0,0,0,0,0,0,0,0,0,0,0,0,109,254,254,254,254,21,0,0,0,0,0,0,0,0,0,0,0,0,0,0,0,0,0,0,0,0,0,2,185,254,216,173,170,6,0,0,0,0,0,0,0,0,0,0,0,0,0,0,0,0,0,0,0,0,0,201,254,254,242,228,240,228,228,228,127,48,11,1,0,0,0,0,0,0,0,0,0,0,0,0,0,0,48,242,254,254,254,254,254,254,254,254,254,254,254,150,50,9,0,0,0,0,0,0,0,0,0,0,0,0,123,254,254,254,176,167,84,59,59,145,175,254,254,254,254,161,2,0,0,0,0,0,0,0,0,0,0,0,39,225,173,49,3,0,0,0,0,0,2,21,151,240,255,254,160,5,0,0,0,0,0,0,0,0,0,0,0,0,0,0,0,0,0,0,0,0,0,0,0,10,180,254,254,99,0,0,0,0,0,0,0,0,0,0,0,0,0,0,0,0,0,0,0,0,0,0,0,0,14,221,254,184,0,0,0,0,0,0,0,0,0,0,0,0,0,0,0,0,0,0,0,0,0,0,0,0,0,57,252,220,20,0,0,0,0,0,0,0,0,0,0,53,25,0,0,0,0,0,0,0,0,0,0,0,0,25,251,254,38,0,0,0,0,0,0,0,0,0,150,249,149,0,0,0,0,0,0,0,0,0,0,0,0,104,254,254,38,0,0,0,0,0,0,0,0,37,252,191,4,0,0,0,0,0,0,0,0,0,0,0,35,231,254,175,2,0,0,0,0,0,0,0,0,113,254,140,0,0,0,0,0,0,0,0,0,0,0,0,139,254,232,24,0,0,0,0,0,0,0,0,0,147,254,140,0,0,0,0,0,0,0,0,0,0,0,112,241,254,178,0,0,0,0,0,0,0,0,0,0,82,246,250,71,0,0,0,0,0,0,0,0,48,183,254,254,183,4,0,0,0,0,0,0,0,0,0,0,0,154,254,242,144,71,27,0,0,0,57,173,229,254,254,178,13,0,0,0,0,0,0,0,0,0,0,0,0,12,227,254,254,254,232,217,125,217,247,254,254,254,46,12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</si>
  <si>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0,175,255,137,125,125,86,0,33,125,35,0,0,0,0,0,14,248,0,0,0,0,0,0,0,0,0,0,0,241,253,253,253,253,252,248,249,253,198,0,0,0,0,80,248,186,0,0,0,0,0,0,0,0,0,0,0,118,253,253,253,209,230,253,253,253,201,0,0,72,192,248,241,6,0,0,0,0,0,0,0,0,0,0,0,9,73,243,253,253,253,199,253,229,119,0,91,247,253,253,240,0,0,0,0,0,0,0,0,0,0,0,0,0,0,140,241,253,253,109,59,192,126,228,245,253,253,119,91,0,0,0,0,0,0,0,0,0,0,0,0,0,0,0,108,253,253,207,45,212,253,253,253,253,183,13,0,0,0,0,0,0,0,0,0,0,0,0,0,0,0,0,14,38,215,253,234,253,253,253,253,242,65,0,0,0,0,0,0,0,0,0,0,0,0,0,0,0,0,0,0,0,209,253,253,253,253,253,241,152,0,0,0,0,0,0,0,0,0,0,0,0,0,0,0,0,0,0,26,116,244,253,253,253,253,240,87,0,0,0,0,0,0,0,0,0,0,0,0,0,0,0,0,0,0,26,133,253,253,253,253,253,253,207,0,0,0,0,0,0,0,0,0,0,0,0,0,0,0,0,0,0,25,201,253,253,253,253,253,253,253,242,63,0,0,0,0,0,0,0,0,0,0,0,0,0,0,0,0,108,212,253,253,253,253,253,240,104,202,253,84,0,0,0,0,0,0,0,0,0,0,0,0,0,0,0,22,244,253,253,253,253,186,180,58,0,93,253,174,0,0,0,0,0,0,0,0,0,0,0,0,0,0,20,206,253,253,253,253,220,107,17,0,0,26,213,240,61,0,0,0,0,0,0,0,0,0,0,0,0,0,125,253,253,253,241,173,14,0,0,0,0,53,253,253,91,0,0,0,0,0,0,0,0,0,0,0,0,0,125,253,253,253,142,0,0,0,8,27,124,176,253,253,91,0,0,0,0,0,0,0,0,0,0,0,0,0,51,240,253,253,43,67,150,150,179,253,253,253,253,230,37,0,0,0,0,0,0,0,0,0,0,0,0,0,0,51,240,253,253,253,253,253,253,253,253,253,253,234,47,0,0,0,0,0,0,0,0,0,0,0,0,0,0,0,51,243,253,253,253,251,252,253,221,210,247,208,0,0,0,0,0,0,0,0,0,0,0,0,0,0,0,0,0,115,123,123,190,85,99,123,95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</si>
  <si>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38,139,254,254,255,185,146,137,30,0,0,0,0,0,0,0,0,0,0,0,0,0,0,0,0,0,2,152,253,253,253,253,253,253,253,253,237,114,0,0,0,0,0,0,0,0,0,0,0,0,0,0,0,0,8,253,253,253,253,253,246,144,139,195,249,241,152,2,0,0,0,0,0,0,0,0,0,0,0,0,0,0,114,253,253,253,253,253,253,232,32,0,24,190,252,156,26,0,0,0,0,0,0,0,0,0,0,0,0,0,195,253,253,253,253,226,80,189,54,0,0,0,74,228,227,120,0,0,0,0,0,0,0,0,0,0,0,4,177,253,253,253,159,18,0,6,99,0,0,0,0,74,252,236,40,0,0,0,0,0,0,0,0,0,0,143,253,253,253,226,37,0,0,0,0,0,0,0,0,0,144,253,183,0,0,0,0,0,0,0,0,0,0,184,253,253,253,52,0,0,0,0,0,0,0,0,0,0,104,253,237,29,0,0,0,0,0,0,0,0,0,184,253,253,206,14,0,0,0,0,0,0,0,0,0,0,104,253,253,37,0,0,0,0,0,0,0,0,0,184,253,226,23,0,0,0,0,0,0,0,0,0,0,0,104,253,253,37,0,0,0,0,0,0,0,0,14,209,253,210,0,0,0,0,0,0,0,0,0,0,0,0,104,253,253,37,0,0,0,0,0,0,0,0,48,253,253,201,0,0,0,0,0,0,0,0,0,0,0,0,104,253,253,37,0,0,0,0,0,0,0,0,146,253,252,79,0,0,0,0,0,0,0,0,0,0,0,16,184,253,237,29,0,0,0,0,0,0,0,0,146,253,248,0,0,0,0,0,0,0,0,0,0,0,64,218,253,253,141,0,0,0,0,0,0,0,0,0,89,253,249,11,0,0,0,0,0,0,0,0,0,23,241,253,253,250,67,0,0,0,0,0,0,0,0,0,13,206,253,129,0,0,0,0,0,0,0,34,91,238,253,253,227,72,0,0,0,0,0,0,0,0,0,0,0,64,241,228,26,0,0,0,0,0,121,233,253,253,253,183,90,0,0,0,0,0,0,0,0,0,0,0,0,0,102,253,250,152,141,104,132,210,253,253,253,253,164,36,0,0,0,0,0,0,0,0,0,0,0,0,0,0,2,139,236,253,253,253,253,253,253,253,237,96,3,0,0,0,0,0,0,0,0,0,0,0,0,0,0,0,0,0,28,134,212,253,253,253,214,90,29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</si>
  <si>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26,70,104,153,254,255,203,114,0,0,0,0,0,0,0,0,0,0,0,0,0,0,0,0,0,0,0,17,226,254,253,253,253,254,253,251,163,0,0,0,0,0,0,0,0,0,0,0,0,0,0,0,0,0,0,0,142,254,253,253,236,230,242,244,253,119,0,0,0,0,0,0,0,0,0,0,0,0,0,0,0,0,0,0,59,228,160,85,19,0,38,61,253,235,17,0,0,0,0,0,0,0,0,0,0,0,0,0,0,0,0,0,0,0,0,0,0,0,0,141,254,254,115,0,0,0,0,0,0,0,0,0,0,0,0,0,0,0,0,0,0,0,0,0,0,47,181,249,253,241,27,0,0,0,0,0,0,0,0,0,0,0,0,0,0,0,0,0,0,0,0,28,182,254,253,253,253,184,0,0,0,0,0,0,0,0,0,0,0,0,0,0,0,0,0,0,0,60,176,240,253,254,253,253,253,235,84,0,0,0,0,0,0,0,0,0,0,0,0,0,0,0,0,0,26,254,254,254,254,254,254,254,254,254,237,114,0,0,0,0,0,0,0,0,0,0,0,0,0,0,0,0,42,254,253,253,253,254,160,81,115,173,249,234,30,0,0,0,0,0,0,0,0,0,0,0,0,0,0,0,0,254,253,253,244,122,4,0,0,0,92,224,202,0,0,0,0,0,0,0,0,0,0,0,0,0,0,0,0,220,219,210,69,25,0,0,0,0,0,49,253,68,0,0,0,0,0,0,0,0,0,0,0,0,0,0,0,0,0,0,0,0,0,0,0,0,0,24,254,204,7,0,0,0,0,0,0,0,0,0,0,0,0,0,0,0,0,0,0,0,0,0,0,0,26,182,253,254,23,0,0,0,0,0,0,0,0,0,0,0,0,3,15,0,0,0,0,0,0,0,0,41,174,253,253,247,21,0,0,0,0,0,0,0,0,0,0,0,0,24,228,0,0,0,0,0,0,0,102,229,253,253,253,118,0,0,0,0,0,0,0,0,0,0,0,0,0,24,254,51,0,0,0,0,81,170,254,255,254,247,184,0,0,0,0,0,0,0,0,0,0,0,0,0,0,3,173,248,230,155,172,231,251,253,253,254,160,37,0,0,0,0,0,0,0,0,0,0,0,0,0,0,0,0,17,237,253,253,253,254,253,242,196,80,4,0,0,0,0,0,0,0,0,0,0,0,0,0,0,0,0,0,0,19,152,169,253,220,202,54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</si>
  <si>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3,113,179,254,254,197,6,0,0,0,0,0,0,0,0,0,0,0,0,0,0,0,0,0,0,0,0,50,176,253,253,253,253,253,129,0,0,0,0,0,0,0,0,0,0,0,0,0,0,0,0,0,0,6,117,232,253,253,237,181,253,253,129,0,0,0,0,0,0,0,0,0,0,0,0,0,0,0,0,0,49,177,253,253,190,105,13,106,253,253,118,0,0,0,0,0,0,0,0,0,0,0,0,4,32,32,32,120,227,253,253,128,17,0,0,121,253,239,5,0,0,0,0,0,0,0,0,0,0,22,50,172,253,253,253,253,253,243,119,18,0,0,82,245,253,118,0,0,0,0,0,0,0,0,0,0,30,216,253,253,253,253,253,253,191,63,0,0,0,0,223,253,253,12,0,0,0,0,0,0,0,0,0,2,159,253,253,253,253,253,243,176,22,0,0,0,0,19,229,253,152,4,0,0,0,0,0,0,0,0,0,95,253,253,253,253,253,216,99,0,0,0,0,0,62,207,253,230,14,0,0,0,0,0,0,0,0,0,0,101,253,253,253,253,195,23,0,0,0,0,0,0,88,253,253,118,0,0,0,0,0,0,0,0,0,0,0,2,131,253,213,170,23,0,0,0,0,0,0,0,181,253,226,18,0,0,0,0,0,0,0,0,0,0,0,0,3,55,23,0,0,0,0,0,0,0,0,100,244,253,57,0,0,0,0,0,0,0,0,0,0,0,0,0,0,0,0,0,0,0,0,0,0,0,0,205,253,224,21,0,0,0,0,0,0,0,0,0,0,0,0,0,0,0,0,0,0,0,0,0,0,0,63,245,253,57,0,0,0,0,0,0,0,0,0,0,0,0,0,0,0,0,0,0,0,0,0,0,0,59,228,253,179,6,0,0,0,0,0,0,0,0,0,0,0,0,0,0,0,0,0,0,0,0,0,0,0,118,253,222,41,0,0,0,0,0,0,0,0,0,0,0,0,0,0,0,0,0,0,0,0,0,0,0,109,248,253,61,0,0,0,0,0,0,0,0,0,0,0,0,0,0,0,0,0,0,0,0,0,0,0,0,186,253,220,28,0,0,0,0,0,0,0,0,0,0,0,0,0,0,0,0,0,0,0,0,0,0,0,54,250,253,122,0,0,0,0,0,0,0,0,0,0,0,0,0,0,0,0,0,0,0,0,0,0,0,0,2,187,220,28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</si>
  <si>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30,202,254,255,139,0,0,0,0,0,0,0,0,0,0,0,0,0,0,0,0,0,0,0,0,0,58,180,204,253,253,237,49,0,0,0,0,0,0,0,0,0,0,0,0,0,0,0,0,0,0,0,21,107,240,253,253,253,253,253,138,0,0,0,0,0,0,0,0,0,0,0,0,0,0,0,0,14,33,114,208,253,253,253,253,253,253,253,138,0,0,0,0,0,0,0,0,0,0,0,0,0,0,0,9,178,253,253,253,253,253,177,170,253,253,253,138,0,0,0,0,0,0,0,0,0,0,0,0,0,0,0,17,253,253,253,253,253,197,16,83,253,253,253,138,0,0,0,0,0,0,0,0,0,0,0,0,0,0,0,17,253,162,253,253,176,85,0,173,253,253,253,138,0,0,0,0,0,0,0,0,0,0,0,0,0,0,0,17,225,193,24,24,11,0,0,246,253,253,253,138,0,0,0,0,0,0,0,0,0,0,0,0,0,0,0,7,57,64,0,0,0,0,97,250,253,253,253,138,0,0,0,0,0,0,0,0,0,0,0,0,0,0,0,0,0,0,0,0,0,0,5,246,253,253,229,4,0,0,0,0,0,0,0,0,0,0,0,0,0,0,0,0,0,0,0,0,0,45,172,251,253,253,228,0,0,0,0,0,0,0,0,0,0,0,0,0,0,0,0,0,0,0,0,0,0,66,253,189,253,253,228,0,0,0,0,0,0,0,0,0,0,0,0,0,0,0,0,0,0,0,0,0,0,60,142,101,253,253,106,0,0,0,0,0,0,0,0,0,0,0,0,0,0,0,0,0,0,0,0,0,0,0,156,253,253,253,65,0,0,0,0,0,0,0,0,0,0,0,0,0,0,0,0,0,0,0,0,0,0,38,172,253,253,173,13,0,0,22,32,0,0,0,0,0,0,0,0,0,0,0,0,0,0,0,0,0,0,230,253,253,253,205,131,72,86,131,225,55,0,0,0,0,0,0,0,0,0,0,0,0,0,0,0,0,0,87,253,253,253,253,253,239,215,129,158,13,0,0,0,0,0,0,0,0,0,0,0,0,0,0,0,0,0,66,253,253,253,253,253,186,106,128,19,0,0,0,0,0,0,0,0,0,0,0,0,0,0,0,0,0,0,47,179,173,23,253,253,138,0,94,23,0,0,0,0,0,0,0,0,0,0,0,0,0,0,0,0,0,0,0,0,164,3,152,237,49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</si>
  <si>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18,201,154,0,0,0,0,0,0,0,0,0,0,0,0,0,0,0,0,0,0,21,95,2,0,0,0,0,121,254,153,0,0,0,0,0,0,0,0,0,0,0,0,0,0,0,0,0,0,116,254,14,0,0,0,0,169,241,62,0,0,0,0,0,0,0,0,0,0,0,0,0,0,0,0,0,33,236,174,1,0,0,0,3,188,194,0,0,0,0,0,0,0,0,0,0,0,0,0,0,0,0,0,0,63,254,163,0,0,0,0,102,254,111,0,0,0,0,0,0,0,0,0,0,0,0,0,0,0,0,0,0,149,241,22,0,0,0,0,202,254,24,0,0,0,0,0,0,0,0,0,0,0,0,0,0,0,0,0,0,206,215,0,0,0,0,0,202,185,1,0,0,0,0,0,0,0,0,0,0,0,0,0,0,0,0,0,117,253,131,0,0,0,0,44,246,103,0,0,0,0,0,0,0,0,0,0,0,0,0,0,0,0,0,8,206,217,13,0,0,0,0,140,254,86,0,0,0,0,0,0,0,0,0,0,0,0,0,0,0,0,0,98,254,111,0,0,0,0,0,194,249,38,0,0,0,0,0,0,0,0,0,0,0,0,0,0,0,0,0,217,250,72,59,112,93,15,15,237,245,0,0,0,0,0,0,0,0,0,0,0,0,0,0,0,0,0,69,243,227,221,254,254,254,254,254,254,208,0,0,0,0,0,0,0,0,0,0,0,0,0,0,0,0,0,207,254,254,229,167,115,115,157,241,254,254,209,126,27,0,0,0,0,0,0,0,0,0,0,0,0,0,0,251,254,175,25,0,0,0,0,173,254,170,212,245,220,0,0,0,0,0,0,0,0,0,0,0,0,0,35,252,166,0,0,0,0,0,0,173,242,38,0,0,0,0,0,0,0,0,0,0,0,0,0,0,0,0,0,118,27,0,0,0,0,0,14,247,211,0,0,0,0,0,0,0,0,0,0,0,0,0,0,0,0,0,0,0,0,0,0,0,0,0,15,254,136,0,0,0,0,0,0,0,0,0,0,0,0,0,0,0,0,0,0,0,0,0,0,0,0,0,15,254,53,0,0,0,0,0,0,0,0,0,0,0,0,0,0,0,0,0,0,0,0,0,0,0,0,0,64,254,19,0,0,0,0,0,0,0,0,0,0,0,0,0,0,0,0,0,0,0,0,0,0,0,0,0,38,225,12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</si>
  <si>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47,218,101,0,0,0,0,0,0,0,0,0,0,0,0,0,0,0,0,0,0,0,0,0,0,0,0,89,246,254,229,37,0,0,0,0,0,0,0,0,0,0,0,0,0,0,0,0,0,0,0,0,0,0,88,253,254,254,219,30,0,0,0,0,0,0,0,0,0,0,0,0,0,0,0,0,0,0,0,0,0,35,247,254,254,254,188,7,0,0,0,0,0,0,0,0,0,0,0,0,0,0,0,0,0,0,0,0,0,138,254,254,194,227,254,114,0,0,0,0,0,0,0,0,0,0,0,0,0,0,0,0,0,0,0,0,44,248,254,249,44,160,254,184,0,0,0,0,0,0,0,0,0,0,0,0,0,0,0,0,0,0,0,0,86,254,254,171,0,128,254,235,22,0,0,0,0,0,0,0,0,0,0,0,0,0,0,0,0,0,0,0,180,254,254,50,0,51,248,254,69,0,0,0,0,0,0,0,0,0,0,0,0,0,0,0,0,0,0,0,185,254,219,3,0,0,215,254,107,0,0,0,0,0,0,0,0,0,0,0,0,0,0,0,0,0,0,89,253,247,50,0,0,0,215,254,129,0,0,0,0,0,0,0,0,0,0,0,0,0,0,0,0,0,0,130,254,214,0,0,0,0,215,254,129,0,0,0,0,0,0,0,0,0,0,0,0,0,0,0,0,0,0,130,254,191,0,0,0,0,215,254,129,0,0,0,0,0,0,0,0,0,0,0,0,0,0,0,0,0,0,215,254,115,0,0,0,34,233,254,124,0,0,0,0,0,0,0,0,0,0,0,0,0,0,0,0,0,0,230,254,115,0,0,0,160,254,235,22,0,0,0,0,0,0,0,0,0,0,0,0,0,0,0,0,0,0,230,254,75,0,0,64,244,254,184,0,0,0,0,0,0,0,0,0,0,0,0,0,0,0,0,0,0,0,159,254,115,0,16,221,254,254,114,0,0,0,0,0,0,0,0,0,0,0,0,0,0,0,0,0,0,0,130,254,173,36,196,254,254,227,7,0,0,0,0,0,0,0,0,0,0,0,0,0,0,0,0,0,0,0,130,254,254,254,254,254,254,104,0,0,0,0,0,0,0,0,0,0,0,0,0,0,0,0,0,0,0,0,5,170,254,254,254,236,84,2,0,0,0,0,0,0,0,0,0,0,0,0,0,0,0,0,0,0,0,0,0,19,164,254,195,52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</si>
  <si>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0,108,231,255,254,186,141,14,0,0,0,0,0,0,0,0,0,0,0,0,0,0,0,0,0,0,0,25,185,250,253,254,253,253,253,223,46,0,0,0,0,0,0,0,0,0,0,0,0,0,0,0,0,0,41,241,253,253,192,116,78,78,240,253,128,0,0,0,0,0,0,0,0,0,0,0,0,0,0,0,0,0,201,253,225,71,5,0,0,0,234,253,195,0,0,0,0,0,0,0,0,0,0,0,0,0,0,0,0,76,254,245,48,0,0,0,0,99,248,253,120,0,0,0,0,0,0,0,0,0,0,0,0,0,0,0,10,171,255,76,0,0,0,0,43,254,254,254,99,0,0,0,0,0,0,0,0,0,0,0,0,0,0,0,6,204,254,46,0,4,20,140,232,253,253,253,98,0,0,0,0,0,0,0,0,0,0,0,0,0,0,0,0,165,254,209,146,187,253,254,253,253,253,253,98,0,0,0,0,0,0,0,0,0,0,0,0,0,0,0,0,8,238,253,253,253,253,244,86,19,145,253,98,0,0,0,0,0,0,0,0,0,0,0,0,0,0,0,0,0,59,200,253,253,215,45,0,0,136,253,98,0,0,0,0,0,0,0,0,0,0,0,0,0,0,0,0,0,0,0,68,45,0,0,0,0,40,254,99,0,0,0,0,0,0,0,0,0,0,0,0,0,0,0,0,0,0,0,0,0,0,0,0,0,40,253,98,0,0,0,0,0,0,0,0,0,0,0,0,0,0,0,0,0,0,0,0,0,0,0,0,0,40,253,128,0,0,0,0,0,0,0,0,0,0,0,0,0,0,0,0,0,0,0,0,0,0,0,0,0,40,253,105,0,0,0,0,0,0,0,0,0,0,0,0,0,0,0,0,0,0,0,0,0,0,0,0,0,40,253,98,0,0,0,0,0,0,0,0,0,0,0,0,0,0,0,0,0,0,0,0,0,0,0,0,0,40,254,99,0,0,0,0,0,0,0,0,0,0,0,0,0,0,0,0,0,0,0,0,0,0,0,0,0,40,253,142,0,0,0,0,0,0,0,0,0,0,0,0,0,0,0,0,0,0,0,0,0,0,0,0,0,40,253,195,0,0,0,0,0,0,0,0,0,0,0,0,0,0,0,0,0,0,0,0,0,0,0,0,0,40,253,142,0,0,0,0,0,0,0,0,0,0,0,0,0,0,0,0,0,0,0,0,0,0,0,0,0,24,230,98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</si>
  <si>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0,116,181,9,0,0,0,0,0,0,0,0,0,0,0,0,0,0,0,0,0,0,0,0,0,0,0,0,0,116,253,113,0,0,0,0,0,0,0,0,0,0,0,0,0,0,0,0,0,0,0,0,0,0,0,0,0,146,253,206,0,0,0,0,0,0,0,0,0,0,0,0,0,0,0,0,0,0,0,0,0,0,0,0,119,248,253,206,0,0,0,0,0,0,0,0,0,0,0,0,0,0,0,0,0,0,0,0,0,0,0,0,207,252,253,153,0,0,0,0,0,0,0,0,0,0,0,0,0,0,0,0,0,0,0,0,0,0,0,0,208,253,255,144,0,0,0,0,0,0,0,0,0,0,0,0,0,0,0,0,0,0,0,0,0,0,0,0,207,252,253,92,0,0,0,0,0,0,0,0,0,0,0,0,0,0,0,0,0,0,0,0,0,0,0,0,207,252,247,67,0,0,0,0,0,0,0,0,0,0,0,0,0,0,0,0,0,0,0,0,0,0,0,57,244,252,230,0,0,0,0,0,0,0,0,0,0,0,0,0,0,0,0,0,0,0,0,0,0,0,0,70,252,252,230,0,0,0,0,0,0,0,0,0,0,0,0,0,0,0,0,0,0,0,0,0,0,0,0,70,253,253,231,0,0,0,0,0,0,0,0,0,0,0,0,0,0,0,0,0,0,0,0,0,0,0,0,70,252,252,230,0,0,0,0,0,0,0,0,0,0,0,0,0,0,0,0,0,0,0,0,0,0,0,0,19,219,252,230,0,0,0,0,0,0,0,0,0,0,0,0,0,0,0,0,0,0,0,0,0,0,0,0,0,207,252,230,0,0,0,0,0,0,0,0,0,0,0,0,0,0,0,0,0,0,0,0,0,0,0,0,0,207,252,230,0,0,0,0,0,0,0,0,0,0,0,0,0,0,0,0,0,0,0,0,0,0,0,0,0,208,253,231,0,0,0,0,0,0,0,0,0,0,0,0,0,0,0,0,0,0,0,0,0,0,0,0,0,207,252,230,0,0,0,0,0,0,0,0,0,0,0,0,0,0,0,0,0,0,0,0,0,0,0,0,0,207,252,230,0,0,0,0,0,0,0,0,0,0,0,0,0,0,0,0,0,0,0,0,0,0,0,0,0,207,252,230,0,0,0,0,0,0,0,0,0,0,0,0,0,0,0,0,0,0,0,0,0,0,0,0,0,113,242,178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</si>
  <si>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10,47,149,187,255,180,58,16,0,0,0,0,0,0,0,0,0,0,0,0,0,0,0,0,0,0,0,43,209,253,253,253,253,253,253,215,66,0,0,0,0,0,0,0,0,0,0,0,0,0,0,0,0,0,76,248,253,224,217,174,236,253,253,253,198,29,0,0,0,0,0,0,0,0,0,0,0,0,0,0,0,12,231,252,107,14,0,0,49,138,76,227,253,238,68,0,0,0,0,0,0,0,0,0,0,0,0,0,0,112,253,100,0,0,0,0,0,0,0,14,168,253,149,0,0,0,0,0,0,0,0,0,0,0,0,0,0,149,236,29,0,0,0,0,0,0,0,0,115,237,107,0,0,0,0,0,0,0,0,0,0,0,0,0,0,223,191,0,0,0,0,0,0,0,0,32,222,190,0,0,0,0,0,0,0,0,0,0,0,0,0,0,0,181,191,0,0,0,0,0,0,0,65,189,253,93,0,0,0,0,0,0,0,0,0,0,0,0,0,0,0,136,217,17,0,0,0,0,16,183,245,250,113,15,0,0,0,0,0,0,0,0,0,0,0,0,0,0,0,99,229,68,0,0,30,34,199,216,28,32,0,0,0,0,0,0,0,0,0,0,0,0,0,0,0,0,0,10,219,248,0,80,173,141,173,15,0,0,0,0,0,0,0,0,0,0,0,0,0,0,0,0,0,0,0,0,97,247,249,196,47,38,8,0,0,0,0,0,0,0,0,0,0,0,0,0,0,0,0,0,0,0,0,42,115,244,253,119,0,0,0,0,0,0,0,0,0,0,0,0,0,0,0,0,0,0,0,0,0,0,52,191,220,232,253,119,1,0,0,0,0,0,0,0,0,0,0,0,0,0,0,0,0,0,0,0,0,51,232,253,217,166,253,253,37,0,0,0,0,0,0,0,0,0,0,0,0,0,0,0,0,0,0,35,201,241,239,141,55,1,81,253,109,0,0,0,0,0,0,0,0,0,0,0,0,0,0,0,0,0,92,250,253,180,25,0,0,4,222,253,109,0,0,0,0,0,0,0,0,0,0,0,0,0,0,0,0,88,246,237,63,3,0,0,29,202,251,247,62,0,0,0,0,0,0,0,0,0,0,0,0,0,0,0,0,150,253,159,16,53,129,161,184,252,114,38,0,0,0,0,0,0,0,0,0,0,0,0,0,0,0,0,0,150,253,235,220,250,253,253,253,206,0,0,0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</si>
  <si>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1,103,112,4,0,0,0,0,0,0,0,0,0,0,0,0,0,0,0,0,0,0,0,0,0,0,0,0,85,253,253,27,0,0,0,0,0,0,0,0,0,0,0,0,0,0,0,0,0,0,0,0,0,0,0,0,160,253,253,29,0,0,0,0,0,0,0,0,0,0,0,0,0,0,0,0,0,0,0,0,0,0,0,0,178,253,253,134,0,0,0,0,0,0,0,0,0,0,0,0,0,0,0,0,0,0,0,0,0,0,0,57,245,253,253,100,0,0,0,0,0,0,0,0,0,0,0,0,0,0,0,0,0,0,0,0,0,0,0,76,253,253,215,14,0,0,0,0,0,0,0,0,0,0,0,0,0,0,0,0,0,0,0,0,0,0,0,143,253,253,151,0,0,0,0,0,0,0,0,0,0,0,0,0,0,0,0,0,0,0,0,0,0,0,30,237,253,253,65,0,0,0,0,0,0,0,0,0,0,0,0,0,0,0,0,0,0,0,0,0,0,0,137,253,253,232,33,0,0,0,0,0,0,0,11,105,125,79,125,65,12,0,0,0,0,0,0,0,0,0,146,253,253,187,0,0,0,0,0,0,24,61,223,253,253,253,253,253,228,24,0,0,0,0,0,0,0,0,185,253,251,65,0,0,0,0,0,83,223,250,253,253,253,253,253,253,253,123,0,0,0,0,0,0,0,0,254,253,248,0,0,0,0,0,81,248,253,252,160,82,16,16,60,251,253,201,0,0,0,0,0,0,0,0,254,253,248,0,0,0,0,0,233,253,232,131,0,0,0,0,0,249,253,228,0,0,0,0,0,0,0,0,254,253,250,40,0,0,0,71,250,253,161,0,0,0,0,0,40,251,253,145,0,0,0,0,0,0,0,0,197,253,253,210,7,0,0,87,253,253,161,0,0,0,15,83,248,253,246,84,0,0,0,0,0,0,0,0,146,253,253,253,113,35,0,28,239,253,185,4,0,53,212,253,253,253,110,0,0,0,0,0,0,0,0,0,25,196,253,253,253,234,190,104,241,253,253,214,211,245,253,253,253,182,13,0,0,0,0,0,0,0,0,0,0,69,235,253,253,253,253,253,253,253,253,253,253,253,253,245,177,4,0,0,0,0,0,0,0,0,0,0,0,0,36,195,253,253,253,253,253,253,253,253,253,226,126,56,0,0,0,0,0,0,0,0,0,0,0,0,0,0,0,7,37,88,145,145,145,145,145,136,37,23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</si>
  <si>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,73,163,182,254,254,254,182,0,0,0,0,0,0,0,0,0,0,0,0,0,0,0,0,0,0,0,41,185,253,254,253,206,222,253,181,0,0,0,0,0,0,0,0,0,0,0,0,0,0,0,0,0,95,146,235,237,184,101,36,24,213,253,135,0,0,0,0,0,0,0,0,0,0,0,0,0,0,0,0,72,254,249,176,31,0,0,0,76,253,253,20,0,0,0,0,0,0,0,0,0,0,0,0,0,0,0,0,155,254,133,0,0,0,0,0,192,253,220,0,0,0,0,0,0,0,0,0,0,0,0,0,0,0,0,0,130,156,7,0,0,0,0,55,254,248,52,0,0,0,0,0,0,0,0,0,0,0,0,0,0,0,0,0,0,0,0,0,0,0,0,158,253,215,0,0,0,0,0,0,0,0,0,0,0,0,0,0,0,0,0,0,0,0,0,0,0,0,63,250,234,40,0,0,0,0,0,0,0,0,0,0,0,0,0,0,0,0,0,0,0,0,0,0,0,0,80,253,210,0,0,0,0,0,0,0,0,0,0,0,0,0,0,0,0,0,0,0,0,0,0,0,0,0,195,253,127,0,0,0,0,0,0,0,0,0,0,0,0,0,0,0,0,0,0,0,0,0,0,0,0,27,255,238,26,0,0,0,0,0,0,0,0,0,0,0,0,0,0,0,0,0,0,0,0,0,0,0,0,142,254,63,0,0,0,0,0,0,0,0,0,0,0,0,0,0,0,0,0,0,0,0,0,0,0,0,16,243,254,18,0,0,0,0,0,0,0,0,0,0,0,0,0,0,0,0,0,0,0,0,0,0,0,0,25,253,222,10,0,0,0,0,0,0,0,0,0,0,0,0,0,0,0,0,0,0,0,0,0,0,0,0,109,253,148,0,0,0,0,0,0,0,0,0,0,0,0,0,0,0,0,0,0,0,0,0,0,0,0,0,200,254,92,0,0,0,0,0,0,0,0,0,0,0,0,0,0,0,0,0,0,0,0,0,0,0,0,0,199,253,72,0,0,0,0,0,0,0,0,0,0,0,0,0,0,0,0,0,0,0,0,0,0,0,0,19,226,253,0,0,0,0,0,0,0,0,0,0,0,0,0,0,0,0,0,0,0,0,0,0,0,0,0,37,253,253,0,0,0,0,0,0,0,0,0,0,0,0,0,0,0,0,0,0,0,0,0,0,0,0,0,11,182,155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</si>
  <si>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68,155,253,255,231,149,56,7,0,0,0,0,0,0,0,0,0,0,0,0,0,0,0,0,0,0,25,210,242,167,85,44,68,150,253,30,0,0,0,0,0,0,0,0,0,0,0,0,0,0,0,0,0,0,11,89,5,0,0,0,0,16,253,30,0,0,0,0,0,0,0,0,0,0,0,0,0,0,0,0,0,0,0,0,0,0,0,0,0,16,253,30,0,0,0,0,0,0,0,0,0,0,0,0,0,0,0,0,0,0,0,0,0,0,0,0,0,16,253,30,0,0,0,0,0,0,0,0,0,0,0,0,0,0,0,0,0,0,0,0,0,0,0,0,0,118,190,3,0,0,0,0,0,0,0,0,0,0,0,0,0,0,0,0,0,0,0,0,0,0,0,0,0,214,112,0,0,0,0,0,0,0,0,0,0,0,0,0,0,0,0,0,0,0,0,0,0,0,0,0,57,237,5,0,0,0,0,0,0,0,0,0,0,0,0,0,0,0,0,0,0,0,0,0,0,0,0,0,136,201,0,0,0,0,0,0,0,0,0,0,0,0,0,0,0,0,0,0,0,0,0,0,0,0,0,3,215,178,0,0,0,0,0,0,0,0,0,0,0,0,0,0,0,0,0,0,0,0,0,0,0,0,0,47,252,97,0,0,0,0,0,0,0,0,0,0,0,0,0,0,0,0,0,0,0,0,0,0,0,0,0,105,194,0,0,0,0,0,0,0,0,0,0,0,0,0,0,0,0,0,0,0,0,0,0,0,0,0,3,153,188,0,0,0,0,0,0,0,0,0,0,0,0,0,0,0,0,0,0,0,0,0,0,0,0,0,50,253,111,11,0,0,0,0,0,0,0,0,0,0,0,0,0,0,0,0,0,0,0,0,0,0,0,0,138,250,84,36,0,0,0,0,0,0,0,0,0,0,0,0,0,0,0,0,0,0,0,0,0,0,0,0,149,179,128,0,0,0,0,0,0,0,0,0,0,0,0,0,0,0,0,0,0,0,0,0,0,0,0,0,150,206,173,0,0,0,0,0,0,0,0,0,0,0,0,0,0,0,0,0,0,0,0,0,0,0,0,0,224,250,24,0,0,0,0,0,0,0,0,0,0,0,0,0,0,0,0,0,0,0,0,0,0,0,0,0,250,152,0,0,0,0,0,0,0,0,0,0,0,0,0,0,0,0,0,0,0,0,0,0,0,0,0,75,233,51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</si>
  <si>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0,255,198,0,0,0,0,0,0,0,0,0,0,0,0,0,0,0,0,0,0,0,57,255,86,0,0,0,0,255,255,86,0,0,0,0,0,0,0,0,0,0,0,0,0,0,0,0,0,0,86,255,226,0,0,0,57,255,255,57,0,0,0,0,0,0,0,0,0,0,0,0,0,0,0,0,0,0,57,255,170,0,0,0,0,255,255,0,0,0,0,0,0,0,0,0,0,0,0,0,0,0,0,0,0,0,86,255,170,0,0,0,29,255,255,0,0,0,0,0,0,0,0,0,0,0,0,0,0,0,0,0,0,0,86,255,170,0,0,0,57,255,255,0,0,0,0,0,0,0,0,0,0,0,0,0,0,0,0,0,0,0,0,255,170,0,0,0,0,255,255,0,0,0,0,0,0,0,0,0,0,0,0,0,0,0,0,0,0,0,0,255,255,0,0,0,0,255,255,0,0,0,0,0,0,0,0,0,0,0,0,0,0,0,0,0,0,0,0,255,255,0,0,0,0,255,255,0,0,0,0,0,0,0,0,0,0,0,0,0,0,0,0,0,0,0,0,255,255,0,0,0,0,255,255,170,170,170,170,198,170,29,0,0,0,0,0,0,0,0,0,0,0,0,0,198,255,114,86,170,170,255,255,255,255,255,255,170,170,29,0,0,0,0,0,0,0,0,0,0,0,0,0,29,255,255,255,255,255,255,255,141,57,86,0,0,0,0,0,0,0,0,0,0,0,0,0,0,0,0,0,0,57,170,198,255,170,255,255,86,0,0,0,0,0,0,0,0,0,0,0,0,0,0,0,0,0,0,0,0,0,0,0,0,0,170,255,198,0,0,0,0,0,0,0,0,0,0,0,0,0,0,0,0,0,0,0,0,0,0,0,0,0,57,226,255,29,0,0,0,0,0,0,0,0,0,0,0,0,0,0,0,0,0,0,0,0,0,0,0,0,0,170,255,114,0,0,0,0,0,0,0,0,0,0,0,0,0,0,0,0,0,0,0,0,0,0,0,0,0,114,255,226,0,0,0,0,0,0,0,0,0,0,0,0,0,0,0,0,0,0,0,0,0,0,0,0,0,29,226,255,57,0,0,0,0,0,0,0,0,0,0,0,0,0,0,0,0,0,0,0,0,0,0,0,0,0,170,255,86,0,0,0,0,0,0,0,0,0,0,0,0,0,0,0,0,0,0,0,0,0,0,0,0,0,86,198,86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</si>
  <si>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62,188,254,254,235,153,43,0,0,0,0,0,0,0,0,0,0,0,0,0,0,0,0,0,0,0,0,106,248,243,243,251,253,253,243,158,4,0,0,0,0,0,0,0,0,0,0,0,0,0,0,0,0,0,0,130,166,0,0,69,148,215,253,250,63,0,0,0,0,0,0,0,0,0,0,0,0,0,0,0,0,0,0,0,0,0,0,0,0,58,253,244,34,0,0,0,0,0,0,0,0,0,0,0,0,0,0,0,0,0,0,0,0,0,0,0,0,74,253,238,0,0,0,0,0,0,0,0,0,0,0,0,0,0,0,0,0,0,0,0,0,0,0,0,0,117,253,136,0,0,0,0,0,0,0,0,0,0,0,0,0,0,0,0,0,0,0,0,0,0,0,0,17,221,233,26,0,0,0,0,0,0,0,0,0,0,0,0,0,0,0,0,0,0,0,0,0,0,0,0,160,253,178,0,0,0,0,0,0,0,0,0,0,0,0,0,0,0,0,0,0,0,0,0,0,0,15,95,251,212,22,0,0,0,0,0,0,0,0,0,0,0,0,0,0,0,0,0,0,0,0,0,0,0,177,253,253,209,39,0,0,0,0,0,0,0,0,0,0,0,0,0,0,0,0,0,0,0,0,0,0,0,83,225,248,253,242,153,5,1,0,0,0,0,0,0,0,0,0,0,0,0,0,0,0,0,0,0,0,0,0,0,0,118,231,253,253,53,0,0,0,0,0,0,0,0,0,0,0,0,0,0,0,0,0,0,0,0,0,0,0,0,72,251,253,215,5,0,0,0,0,0,0,0,0,0,0,0,0,0,0,0,0,0,0,0,0,0,0,0,0,187,253,253,74,0,0,0,0,0,0,0,0,0,0,0,0,0,0,0,0,0,0,0,0,0,0,0,0,115,253,241,38,0,0,0,0,0,0,0,0,0,0,0,0,0,0,0,0,0,0,0,0,0,0,0,0,115,253,197,0,0,0,0,0,0,0,0,0,0,0,0,0,0,0,0,0,0,0,0,0,102,117,21,32,188,253,76,0,0,0,0,0,0,0,0,0,0,0,0,0,0,0,0,0,0,0,0,0,121,253,227,205,253,253,30,0,0,0,0,0,0,0,0,0,0,0,0,0,0,0,0,0,0,0,0,0,4,232,253,253,245,82,2,0,0,0,0,0,0,0,0,0,0,0,0,0,0,0,0,0,0,0,0,0,0,91,230,78,67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</si>
  <si>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65,192,144,38,0,0,0,0,0,0,0,0,0,0,0,0,0,0,0,0,0,0,0,0,0,0,0,68,237,253,253,66,0,0,0,0,0,0,0,0,0,0,0,0,0,0,0,0,0,0,0,0,0,0,9,200,253,253,192,40,0,0,0,0,0,0,0,0,0,0,0,0,0,0,0,11,9,0,0,0,0,0,186,253,246,126,4,0,0,0,0,0,0,0,0,0,0,0,0,0,0,0,44,199,180,15,0,0,15,100,250,253,140,0,0,0,0,0,0,0,0,0,0,0,0,0,0,0,8,113,242,253,238,43,0,0,106,253,253,210,12,0,0,0,0,0,0,0,0,0,0,0,0,0,0,0,81,253,253,185,18,0,0,84,247,253,252,93,0,0,0,0,0,0,0,0,0,0,0,0,0,0,0,18,245,253,199,9,0,0,20,211,253,253,144,0,0,0,0,0,0,0,0,0,0,0,0,0,0,0,0,100,253,253,143,7,0,58,203,255,253,223,7,0,0,0,0,0,0,0,0,0,0,0,0,0,0,0,0,100,253,253,253,224,202,217,253,254,253,241,9,0,0,0,0,0,0,0,0,0,0,0,0,0,0,0,0,0,10,135,221,221,242,254,254,251,116,0,0,0,0,0,0,0,0,0,0,0,0,0,0,0,0,0,0,0,0,0,0,32,181,253,253,144,0,0,0,0,0,0,0,0,0,0,0,0,0,0,0,0,0,0,0,0,0,0,0,122,253,253,119,19,0,0,0,0,0,0,0,0,0,0,0,0,0,0,0,0,0,0,0,0,0,5,110,239,253,203,16,0,0,0,0,0,0,0,0,0,0,0,0,0,0,0,0,0,0,0,0,0,5,99,253,253,224,23,0,0,0,0,0,0,0,0,0,0,0,0,0,0,0,0,0,0,0,0,0,0,61,253,253,206,45,0,0,0,0,0,0,0,0,0,0,0,0,0,0,0,0,0,0,0,0,0,0,5,235,253,250,78,0,0,0,0,0,0,0,0,0,0,0,0,0,0,0,0,0,0,0,0,0,0,61,193,253,224,88,0,0,0,0,0,0,0,0,0,0,0,0,0,0,0,0,0,0,0,0,0,0,0,177,253,237,23,0,0,0,0,0,0,0,0,0,0,0,0,0,0,0,0,0,0,0,0,0,0,0,0,100,191,34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</si>
  <si>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5,105,253,253,191,122,5,0,0,0,0,0,0,0,0,0,0,0,0,0,0,0,0,0,0,0,6,59,181,252,252,252,253,252,168,8,0,0,0,0,0,0,0,0,0,0,0,0,0,0,0,0,0,25,145,252,252,252,236,216,217,237,252,84,0,0,0,0,0,0,0,0,0,0,0,0,0,0,0,0,7,185,252,252,252,164,48,0,0,122,252,84,0,0,0,0,0,0,0,0,0,0,0,0,0,0,0,6,145,252,252,235,94,10,0,0,0,19,117,24,0,0,147,181,129,3,0,0,0,0,0,0,0,0,0,25,252,252,171,43,0,0,0,0,0,0,0,0,0,21,218,252,252,11,0,0,0,0,0,0,0,0,0,123,252,172,14,0,0,0,0,0,0,0,0,0,21,190,252,252,252,11,0,0,0,0,0,0,0,0,11,237,238,52,0,0,0,0,0,0,0,0,0,19,191,252,252,252,210,7,0,0,0,0,0,0,0,0,13,252,216,0,0,0,0,0,0,0,0,0,0,158,252,252,252,252,143,0,0,0,0,0,0,0,0,0,13,252,233,40,0,0,0,0,0,0,0,81,241,248,252,160,230,252,143,0,0,0,0,0,0,0,0,0,0,139,253,172,132,132,132,132,132,248,255,253,253,245,183,39,231,253,138,0,0,0,0,0,0,0,0,0,0,22,243,252,252,252,252,252,252,252,253,250,211,36,0,85,252,243,21,0,0,0,0,0,0,0,0,0,0,0,60,119,216,216,216,216,216,158,153,87,0,0,38,230,252,155,0,0,0,0,0,0,0,0,0,0,0,0,0,0,0,0,0,0,0,0,0,0,0,0,61,252,252,155,0,0,0,0,0,0,0,0,0,0,0,0,0,0,0,0,0,0,0,0,0,0,0,0,147,252,252,70,0,0,0,0,0,0,0,0,0,0,0,0,0,0,0,0,0,0,0,0,0,0,0,38,235,252,252,36,0,0,0,0,0,0,0,0,0,0,0,0,0,0,0,0,0,0,0,0,0,0,0,10,194,252,183,7,0,0,0,0,0,0,0,0,0,0,0,0,0,0,0,0,0,0,0,0,0,0,0,19,208,252,64,0,0,0,0,0,0,0,0,0,0,0,0,0,0,0,0,0,0,0,0,0,0,0,0,49,252,252,48,0,0,0,0,0,0,0,0,0,0,0,0,0,0,0,0,0,0,0,0,0,0,0,0,26,218,252,48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</si>
  <si>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54,184,13,0,0,0,0,0,0,0,0,0,0,0,0,0,0,0,0,0,0,0,0,0,0,0,0,0,171,254,165,0,0,0,0,0,0,0,0,0,0,0,0,0,0,0,0,0,0,0,0,0,0,0,0,48,248,254,100,0,0,0,0,0,0,0,0,0,0,0,0,0,0,0,0,0,0,0,0,0,0,0,0,55,254,254,87,0,0,0,0,0,0,0,0,0,0,0,0,0,0,0,0,0,0,0,0,0,0,0,0,55,254,254,87,0,0,0,0,0,0,0,0,0,0,0,0,0,0,0,0,0,0,0,0,0,0,0,0,152,254,254,83,0,0,0,0,0,0,0,0,0,0,0,0,0,0,0,0,0,0,0,0,0,0,0,11,220,254,212,0,0,0,0,0,0,0,0,0,0,0,0,0,0,0,0,0,0,0,0,0,0,0,0,54,254,254,87,0,0,0,0,0,0,0,0,0,0,0,0,0,0,0,0,0,0,0,0,0,0,0,0,126,254,254,16,0,0,0,0,0,0,0,0,0,0,0,0,0,0,0,0,0,0,0,0,0,0,0,0,148,254,215,9,0,0,0,0,0,0,0,0,0,0,0,0,0,0,0,0,0,0,0,0,0,0,0,0,234,254,181,4,0,0,0,0,0,0,0,0,0,0,0,0,0,0,0,0,0,0,0,0,0,0,0,8,236,254,107,0,0,0,0,0,0,0,0,0,0,0,0,0,0,0,0,0,0,0,0,0,0,0,0,159,254,254,54,0,0,0,0,0,0,0,0,0,0,0,0,0,0,0,0,0,0,0,0,0,0,0,0,196,254,234,33,0,0,0,0,0,0,0,0,0,0,0,0,0,0,0,0,0,0,0,0,0,0,0,0,196,254,200,0,0,0,0,0,0,0,0,0,0,0,0,0,0,0,0,0,0,0,0,0,0,0,0,0,196,255,214,14,0,0,0,0,0,0,0,0,0,0,0,0,0,0,0,0,0,0,0,0,0,0,0,41,245,254,254,54,0,0,0,0,0,0,0,0,0,0,0,0,0,0,0,0,0,0,0,0,0,0,0,1,197,254,224,24,0,0,0,0,0,0,0,0,0,0,0,0,0,0,0,0,0,0,0,0,0,0,0,0,196,254,200,0,0,0,0,0,0,0,0,0,0,0,0,0,0,0,0,0,0,0,0,0,0,0,0,21,221,254,200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</si>
  <si>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43,151,235,255,240,83,0,0,0,0,0,0,0,0,0,0,0,0,0,0,0,0,0,0,0,21,84,167,243,254,254,254,254,251,56,0,0,0,0,0,0,0,0,0,0,0,0,0,0,0,0,54,135,234,254,254,254,254,181,188,219,254,116,0,0,0,0,0,0,0,0,0,0,0,0,0,0,28,95,245,254,254,254,228,137,4,1,2,229,229,36,0,0,0,0,0,0,0,0,0,0,0,0,0,46,220,254,254,254,237,175,76,0,0,0,0,230,153,0,0,0,0,0,0,0,0,0,0,0,0,0,66,252,254,254,254,207,22,0,0,0,0,0,122,211,189,157,43,0,0,0,0,0,0,0,0,0,0,17,223,254,254,235,52,5,0,0,0,17,53,61,251,254,254,254,105,0,0,0,0,0,0,0,0,0,0,73,254,254,226,28,0,9,51,133,211,224,254,254,254,254,254,216,16,0,0,0,0,0,0,0,0,0,0,126,254,254,218,178,178,212,254,254,254,254,254,254,254,254,221,62,0,0,0,0,0,0,0,0,0,0,0,71,254,254,254,254,254,254,254,254,254,254,254,254,254,210,52,0,0,0,0,0,0,0,0,0,0,0,0,6,119,238,250,239,183,143,113,74,236,254,254,253,175,14,0,0,0,0,0,0,0,0,0,0,0,0,0,0,0,0,62,0,0,0,85,219,254,254,254,149,0,0,0,0,0,0,0,0,0,0,0,0,0,0,0,0,0,0,0,0,10,167,248,254,254,254,181,4,0,0,0,0,0,0,0,0,0,0,0,0,0,0,0,0,0,0,0,0,169,254,254,254,253,186,4,0,0,0,0,0,0,0,0,0,0,0,0,0,0,0,0,0,0,0,7,141,251,254,254,254,148,0,0,0,0,0,0,0,0,0,0,0,0,0,0,0,0,0,0,0,0,0,90,254,254,254,210,29,5,0,0,0,0,0,0,0,0,0,0,0,0,0,0,0,0,0,0,0,0,45,245,254,254,251,97,0,0,0,0,0,0,0,0,0,0,0,0,0,0,0,0,0,0,0,0,0,0,109,254,254,254,77,0,0,0,0,0,0,0,0,0,0,0,0,0,0,0,0,0,0,0,0,0,0,0,250,254,254,165,21,0,0,0,0,0,0,0,0,0,0,0,0,0,0,0,0,0,0,0,0,0,0,0,177,254,151,3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</si>
  <si>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68,73,150,254,255,254,254,222,207,98,0,0,0,0,0,0,0,0,0,0,0,0,0,0,0,0,0,88,252,253,253,253,254,241,121,62,7,0,0,0,0,0,0,0,0,0,0,0,0,0,0,0,0,0,0,139,224,253,253,253,254,121,0,0,0,0,0,0,0,0,0,0,0,0,0,0,0,0,0,0,0,0,0,0,12,83,253,253,248,68,0,0,0,0,0,0,0,0,0,0,0,0,0,0,0,0,0,0,0,0,0,0,0,133,253,253,181,0,0,0,0,0,0,0,0,0,0,0,0,0,0,0,0,0,0,0,0,0,0,0,36,241,254,254,92,0,0,0,0,0,0,0,0,0,0,0,0,0,0,0,0,0,0,0,0,0,0,0,107,253,253,181,7,0,0,0,0,0,0,0,0,0,0,0,0,0,0,0,0,0,0,0,0,0,0,0,223,253,253,72,0,0,0,0,0,0,0,0,0,0,0,0,0,0,0,0,0,0,0,0,0,0,0,0,222,253,253,118,19,2,0,0,0,0,0,0,0,0,0,0,0,0,0,0,0,0,0,0,0,0,0,0,16,227,253,253,254,166,91,91,59,0,0,0,0,0,0,0,0,0,0,0,0,0,0,0,0,0,0,0,0,59,212,254,255,254,254,254,254,118,0,0,0,0,0,0,0,0,0,0,0,0,0,0,0,0,0,0,0,0,8,18,109,108,186,202,253,249,88,0,0,0,0,0,0,0,0,0,0,0,0,0,0,0,0,0,0,0,0,0,0,0,0,77,253,254,198,0,0,0,0,0,0,0,0,0,0,0,0,0,0,0,0,0,0,0,0,0,0,11,141,241,253,254,153,0,0,0,0,0,0,0,0,0,0,0,0,0,0,0,0,0,0,0,0,0,27,183,253,253,253,169,5,0,0,0,0,0,0,0,0,0,0,0,0,0,0,0,0,0,0,0,0,53,222,254,254,254,169,0,0,0,0,0,0,0,0,0,0,0,0,0,0,0,0,115,81,20,0,28,132,248,254,253,245,153,5,0,0,0,0,0,0,0,0,0,0,0,0,0,0,0,0,199,253,231,217,235,253,253,254,212,76,0,0,0,0,0,0,0,0,0,0,0,0,0,0,0,0,0,0,121,248,254,253,253,253,246,119,23,0,0,0,0,0,0,0,0,0,0,0,0,0,0,0,0,0,0,0,0,84,221,253,253,175,46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</si>
  <si>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0,255,77,0,0,0,0,0,0,0,0,0,0,0,0,0,0,0,0,0,0,0,0,0,0,0,0,0,107,253,153,0,0,0,0,0,0,0,0,0,0,0,0,0,0,0,0,0,0,0,0,0,0,0,0,31,233,253,143,0,0,0,0,0,0,0,0,0,0,0,0,0,0,0,0,0,0,0,0,0,0,0,0,78,252,253,77,0,0,0,0,0,0,0,0,0,0,0,0,0,0,0,0,0,0,0,0,0,0,0,0,149,252,253,77,0,0,0,0,0,0,0,0,0,0,0,0,0,0,0,0,0,0,0,0,0,0,0,0,187,252,253,77,0,0,0,0,0,0,0,0,0,0,0,0,0,0,0,0,0,0,0,0,0,0,0,0,187,252,223,7,0,0,0,0,0,0,0,0,0,0,0,0,0,0,0,0,0,0,0,0,0,0,0,0,187,252,201,0,0,0,0,0,0,0,0,0,0,0,0,0,0,0,0,0,0,0,0,0,0,0,0,33,236,252,111,0,0,0,0,0,0,0,0,0,0,0,0,0,0,0,0,0,0,0,0,0,0,0,0,45,252,252,111,0,0,0,0,0,0,0,0,0,0,0,0,0,0,0,0,0,0,0,0,0,0,0,0,45,253,253,111,0,0,0,0,0,0,0,0,0,0,0,0,0,0,0,0,0,0,0,0,0,0,0,0,45,252,252,158,0,0,0,0,0,0,0,0,0,0,0,0,0,0,0,0,0,0,0,0,0,0,0,0,45,252,252,111,0,0,0,0,0,0,0,0,0,0,0,0,0,0,0,0,0,0,0,0,0,0,0,0,45,252,252,216,0,0,0,0,0,0,0,0,0,0,0,0,0,0,0,0,0,0,0,0,0,0,0,0,35,238,252,196,0,0,0,0,0,0,0,0,0,0,0,0,0,0,0,0,0,0,0,0,0,0,0,0,0,187,252,111,0,0,0,0,0,0,0,0,0,0,0,0,0,0,0,0,0,0,0,0,0,0,0,0,0,182,252,116,0,0,0,0,0,0,0,0,0,0,0,0,0,0,0,0,0,0,0,0,0,0,0,0,0,78,252,220,0,0,0,0,0,0,0,0,0,0,0,0,0,0,0,0,0,0,0,0,0,0,0,0,0,78,252,220,0,0,0,0,0,0,0,0,0,0,0,0,0,0,0,0,0,0,0,0,0,0,0,0,0,10,128,172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</si>
  <si>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57,57,86,197,255,253,255,253,86,85,141,253,86,85,254,253,85,28,57,0,0,0,0,0,0,0,0,0,225,112,253,251,253,251,253,251,253,251,253,251,253,251,253,251,253,196,168,0,0,0,0,0,0,0,0,0,169,56,169,168,169,168,169,168,254,253,254,253,254,253,198,253,254,253,169,0,0,0,0,0,0,0,0,0,0,0,0,0,0,0,0,0,84,83,84,83,84,83,28,196,253,251,225,56,0,0,0,0,0,0,0,0,0,0,0,0,0,0,0,0,0,0,0,0,0,0,29,197,254,253,226,56,0,0,0,0,0,0,0,0,0,0,0,0,0,0,0,0,0,0,0,0,0,0,85,251,253,251,56,0,0,0,0,0,0,0,0,0,0,0,0,0,0,0,0,0,0,0,0,0,29,85,254,253,254,196,0,0,0,0,0,0,0,0,0,0,0,0,0,0,0,0,0,0,0,0,0,0,197,251,253,251,196,28,0,0,0,0,0,0,0,0,0,0,0,0,0,0,0,0,0,0,0,0,0,57,254,253,254,196,0,0,0,0,0,0,0,0,0,0,0,0,0,0,0,0,0,0,0,0,0,0,169,224,253,251,196,28,0,0,0,0,0,0,0,0,0,0,0,0,0,0,0,0,0,0,0,0,29,85,254,253,254,196,0,0,0,0,0,0,0,0,0,0,0,0,0,0,0,0,0,0,0,0,0,0,197,251,253,251,196,28,0,0,0,0,0,0,0,0,0,0,0,0,0,0,0,0,0,0,0,0,29,197,254,253,254,253,0,0,0,0,0,0,0,0,0,0,0,0,0,0,0,0,0,0,0,0,0,0,197,251,253,251,196,83,0,0,0,0,0,0,0,0,0,0,0,0,0,0,0,0,0,0,0,0,0,57,254,253,254,196,0,0,0,0,0,0,0,0,0,0,0,0,0,0,0,0,0,0,0,0,0,0,0,168,253,251,196,28,0,0,0,0,0,0,0,0,0,0,0,0,0,0,0,0,0,0,0,0,0,0,29,197,254,253,198,85,254,84,0,0,0,0,0,0,0,0,0,0,0,0,0,0,0,0,0,0,0,0,28,196,253,251,253,251,196,28,0,0,0,0,0,0,0,0,0,0,0,0,0,0,0,0,0,0,0,0,0,114,254,253,254,196,0,0,0,0,0,0,0,0,0,0,0,0,0,0,0,0,0,0,0,0,0,0,0,0,139,251,84,28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</si>
  <si>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41,31,92,152,193,152,71,0,0,0,0,0,0,0,0,0,0,0,0,0,0,0,0,0,0,0,41,123,243,233,252,253,252,253,252,203,162,82,0,0,0,0,0,0,0,0,0,0,0,0,0,0,0,51,253,254,253,254,253,254,253,254,253,254,253,254,151,0,0,0,0,0,0,0,0,0,0,0,0,0,0,51,252,253,252,253,252,131,212,172,252,253,252,253,151,0,0,0,0,0,0,0,0,0,0,0,0,0,0,0,82,214,253,254,131,41,0,0,0,11,213,254,151,0,0,0,0,0,0,0,0,0,0,0,0,0,0,0,0,10,50,50,10,0,0,0,0,173,252,253,151,0,0,0,0,0,0,0,0,0,0,0,0,0,0,0,0,0,0,0,0,0,0,72,233,254,253,254,253,0,0,0,0,0,0,0,0,0,0,0,0,0,0,0,0,0,0,0,0,0,41,253,252,253,252,253,252,142,102,0,0,0,0,0,0,0,0,0,0,0,0,0,0,0,0,0,0,0,41,254,253,254,253,254,253,254,253,254,50,0,0,0,0,0,0,0,0,0,0,0,0,0,0,0,0,0,0,172,252,253,252,253,252,253,252,253,212,0,0,0,0,0,0,0,0,0,0,0,0,0,0,0,0,0,0,0,82,203,203,123,162,214,253,254,253,102,0,0,0,0,0,0,0,0,0,0,0,0,0,82,162,41,0,0,0,0,0,0,0,10,131,253,252,61,0,0,0,0,0,0,0,0,0,0,0,0,0,254,91,0,0,0,0,0,0,0,0,0,0,193,253,102,0,0,0,0,0,0,0,0,0,0,0,0,0,253,50,0,0,0,0,0,0,0,0,0,0,152,252,223,40,0,0,0,0,0,0,0,0,0,0,0,0,254,213,21,0,0,0,0,0,0,0,0,41,254,253,254,50,0,0,0,0,0,0,0,0,0,0,0,0,253,252,223,122,82,0,0,0,0,82,163,243,253,252,233,30,0,0,0,0,0,0,0,0,0,0,0,0,254,253,254,253,254,253,254,253,254,253,254,253,255,253,41,0,0,0,0,0,0,0,0,0,0,0,0,0,112,232,253,252,253,252,253,252,253,252,253,252,253,171,0,0,0,0,0,0,0,0,0,0,0,0,0,0,0,41,203,223,254,253,254,253,254,253,244,203,183,20,0,0,0,0,0,0,0,0,0,0,0,0,0,0,0,0,0,20,172,252,253,171,151,70,40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</si>
  <si>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28,215,254,254,221,32,0,0,0,0,0,0,0,0,0,0,0,0,0,0,0,0,0,0,0,0,2,109,253,253,253,253,253,219,27,0,0,0,0,0,0,0,0,0,0,0,0,0,0,0,0,0,0,0,93,253,253,253,253,240,240,253,125,13,0,0,0,0,0,0,0,0,0,0,0,0,0,0,0,0,0,3,114,253,253,236,140,28,62,248,253,166,0,0,0,0,0,0,0,0,0,0,0,0,0,0,0,0,0,41,253,253,211,31,0,0,0,183,253,166,0,0,0,0,0,0,0,0,0,0,0,0,0,0,0,0,3,164,253,248,74,0,0,0,0,75,253,222,23,0,0,0,0,0,0,0,0,0,0,0,0,0,0,0,19,253,253,195,0,0,0,0,0,26,221,253,74,153,16,0,0,0,0,0,0,0,0,0,0,0,0,0,19,253,253,93,0,0,0,0,0,0,205,253,253,253,49,0,0,0,0,0,0,0,0,0,0,0,0,0,6,179,253,120,0,0,0,0,0,54,239,253,253,253,60,0,0,0,0,0,0,0,0,0,0,0,0,0,0,149,253,243,94,0,0,0,17,119,253,253,253,229,18,0,0,0,0,0,0,0,0,0,0,0,0,0,0,116,253,253,243,192,192,192,209,253,253,253,253,154,0,0,0,0,0,0,0,0,0,0,0,0,0,0,0,6,80,253,253,253,253,253,253,253,253,253,253,118,0,0,0,0,0,0,0,0,0,0,0,0,0,0,0,0,6,49,144,253,196,212,139,49,114,253,253,30,0,0,0,0,0,0,0,0,0,0,0,0,0,0,0,0,0,0,8,43,13,21,0,0,124,253,253,30,0,0,0,0,0,0,0,0,0,0,0,0,0,0,0,0,0,0,0,0,0,0,0,0,205,253,253,30,0,0,0,0,0,0,0,0,0,0,0,0,0,0,0,0,0,0,0,0,0,0,0,0,205,253,253,30,0,0,0,0,0,0,0,0,0,0,0,0,0,0,0,0,0,0,0,0,0,0,0,0,205,253,253,30,0,0,0,0,0,0,0,0,0,0,0,0,0,0,0,0,0,0,0,0,0,0,0,0,205,253,253,30,0,0,0,0,0,0,0,0,0,0,0,0,0,0,0,0,0,0,0,0,0,0,0,0,205,253,253,30,0,0,0,0,0,0,0,0,0,0,0,0,0,0,0,0,0,0,0,0,0,0,0,0,144,253,208,16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</si>
  <si>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63,176,253,253,253,253,255,128,88,0,0,0,0,0,0,0,0,0,0,0,0,0,0,0,0,0,0,0,140,253,252,252,252,252,253,252,246,209,38,0,0,0,0,0,0,0,0,0,0,0,0,0,0,0,0,0,140,253,252,239,195,195,196,214,252,252,112,0,0,0,0,0,0,0,0,0,0,0,0,0,0,0,0,0,47,84,84,65,0,0,0,28,121,252,205,0,0,0,0,0,0,0,0,0,0,0,0,0,0,0,0,0,0,0,0,0,0,0,0,0,57,252,252,0,0,0,0,0,0,0,0,0,0,0,0,0,0,0,0,0,0,0,0,0,0,0,0,0,57,253,253,0,0,0,0,0,0,0,0,0,0,0,0,0,0,0,0,0,0,0,0,0,0,0,0,0,104,252,252,0,0,0,0,0,0,0,0,0,0,0,0,0,0,0,0,0,0,0,0,0,0,0,0,0,197,252,141,0,0,0,0,0,0,0,0,0,0,0,0,0,0,0,0,0,0,0,0,0,0,0,0,0,197,252,112,0,0,0,0,0,0,0,0,0,0,0,0,0,0,0,0,0,0,0,0,0,0,0,0,48,227,252,112,0,0,0,0,0,0,0,0,0,0,0,0,0,0,0,0,0,0,0,0,0,0,0,0,226,253,240,63,0,0,0,0,0,0,0,0,0,0,0,0,0,0,0,0,0,0,0,0,0,0,0,0,225,252,223,0,0,0,0,0,0,0,0,0,0,0,0,0,0,0,0,0,0,0,0,0,0,0,0,0,225,252,192,0,0,0,0,0,0,0,0,0,0,0,0,0,0,0,0,0,0,0,0,0,0,0,0,76,243,252,84,0,0,0,0,0,0,0,0,0,0,0,0,0,0,0,0,0,0,0,0,0,0,0,0,113,252,252,84,0,0,0,0,0,0,0,0,0,0,0,0,0,0,0,0,0,0,0,0,0,0,0,0,255,253,196,0,0,0,0,0,0,0,0,0,0,0,0,0,0,0,0,0,0,0,0,0,0,0,0,48,253,252,195,0,0,0,0,0,0,0,0,0,0,0,0,0,0,0,0,0,0,0,0,0,0,0,0,140,253,252,195,0,0,0,0,0,0,0,0,0,0,0,0,0,0,0,0,0,0,0,0,0,0,0,0,126,253,252,195,0,0,0,0,0,0,0,0,0,0,0,0,0,0,0,0,0,0,0,0,0,0,0,0,0,253,252,118,0,0,0,0,0,0,0,0,0,0,0,0,0,0,0,0,0,0,0,0,0,0,0,0,0,0,0,0,0,0,0,0,0,0,0,0,0,0,0,0,0,0,0,0,0,0,0,0,0,0,0,0,0,0,0,0,0,0,0,0,0,0,0,0,0,0,0,0</t>
  </si>
  <si>
    <t>6,0,0,0,0,0,0,0,0,0,0,0,0,0,0,0,0,0,0,0,0,0,0,0,0,0,0,0,0,0,0,0,0,0,0,0,0,0,0,0,0,0,13,181,84,0,0,0,0,0,0,0,0,0,0,0,0,0,0,0,0,0,0,0,0,0,0,0,0,16,166,254,177,0,0,0,0,0,0,0,0,0,0,0,0,0,0,0,0,0,0,0,0,0,0,0,0,175,254,254,88,0,0,0,0,0,0,0,0,0,0,0,0,0,0,0,0,0,0,0,0,0,0,0,52,246,243,82,1,0,0,0,0,0,0,0,0,0,0,0,0,0,0,0,0,0,0,0,0,0,0,148,227,254,223,0,0,0,0,0,0,0,0,0,0,0,0,0,0,0,0,0,0,0,0,0,0,0,0,194,254,254,138,0,0,0,0,0,0,0,0,0,0,0,0,0,0,0,0,0,0,0,0,0,0,0,140,251,254,123,4,0,0,0,0,0,0,0,0,0,0,0,0,0,0,0,0,0,0,0,0,0,0,109,253,254,254,14,0,0,0,0,0,0,0,0,0,0,0,0,0,0,0,0,0,0,0,0,0,0,0,147,254,254,182,7,0,0,0,0,0,0,0,0,0,0,0,0,0,0,0,0,0,0,0,0,0,0,43,245,254,219,10,0,0,0,0,0,0,0,0,0,0,0,0,0,0,0,0,0,0,0,0,0,0,0,155,254,254,108,0,0,0,0,0,0,0,0,0,0,0,0,0,0,0,0,0,0,0,0,0,0,0,0,202,254,254,61,0,0,0,0,0,0,0,0,0,0,0,0,0,0,0,0,0,0,0,0,0,0,0,0,202,254,254,61,0,0,0,0,0,7,70,70,70,70,11,0,0,0,0,0,0,0,0,0,0,0,0,0,202,254,254,73,16,16,111,97,171,178,254,254,254,254,145,16,0,0,0,0,0,0,0,0,0,0,0,0,131,254,254,254,254,254,254,254,254,254,254,254,254,254,254,250,67,0,0,0,0,0,0,0,0,0,0,0,36,228,254,254,254,254,254,254,236,192,223,254,254,254,254,254,172,11,0,0,0,0,0,0,0,0,0,0,0,147,254,254,254,254,254,255,227,163,208,254,254,254,254,254,180,17,0,0,0,0,0,0,0,0,0,0,0,147,254,254,254,254,254,254,254,254,254,254,254,254,254,247,0,0,0,0,0,0,0,0,0,0,0,0,0,117,200,208,254,254,254,254,254,254,254,254,251,200,68,44,0,0,0,0,0,0,0,0,0,0,0,0,0,0,0,16,100,246,254,255,254,240,100,100,94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</si>
  <si>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26,102,103,166,240,249,166,166,60,0,0,0,0,0,0,0,0,0,0,0,0,0,0,0,0,0,28,67,218,254,254,254,254,254,254,254,251,43,0,0,0,0,0,0,0,0,0,0,0,0,0,0,27,94,190,254,254,254,254,211,205,205,174,254,254,240,32,0,0,0,0,0,0,0,0,0,0,0,0,0,183,254,254,254,230,136,40,5,0,0,1,40,235,254,80,0,0,0,0,0,0,0,0,0,0,0,0,0,228,254,245,131,17,0,0,0,0,0,0,0,143,253,164,0,0,0,0,0,0,0,0,0,0,0,0,0,228,254,145,0,0,0,0,0,0,0,0,0,27,241,244,106,0,0,0,0,0,0,0,0,0,0,0,0,198,254,247,137,0,0,0,0,0,0,0,58,163,254,254,228,0,0,0,0,0,0,0,0,0,0,0,0,69,243,254,254,251,226,161,161,161,167,251,253,253,254,254,139,0,0,0,0,0,0,0,0,0,0,0,0,0,28,203,254,254,254,254,254,254,254,254,254,254,254,254,87,0,0,0,0,0,0,0,0,0,0,0,0,0,0,14,97,181,210,210,210,247,254,222,181,250,254,254,49,0,0,0,0,0,0,0,0,0,0,0,0,0,0,0,0,0,0,0,0,37,44,13,0,246,254,254,49,0,0,0,0,0,0,0,0,0,0,0,0,0,0,0,0,0,0,0,0,0,0,0,6,247,254,217,11,0,0,0,0,0,0,0,0,0,0,0,0,0,0,0,0,0,0,0,0,0,0,0,115,254,254,125,0,0,0,0,0,0,0,0,0,0,0,0,0,0,0,0,0,0,0,0,0,0,0,2,197,254,254,65,0,0,0,0,0,0,0,0,0,0,0,0,0,0,0,0,0,0,0,0,0,0,0,5,254,254,254,36,0,0,0,0,0,0,0,0,0,0,0,0,0,0,0,0,0,0,0,0,0,0,0,56,254,254,205,3,0,0,0,0,0,0,0,0,0,0,0,0,0,0,0,0,0,0,0,0,0,0,0,171,254,254,186,0,0,0,0,0,0,0,0,0,0,0,0,0,0,0,0,0,0,0,0,0,0,0,25,241,254,254,71,0,0,0,0,0,0,0,0,0,0,0,0,0,0,0,0,0,0,0,0,0,0,0,72,254,254,222,13,0,0,0,0,0,0,0,0,0,0,0,0,0,0,0,0,0,0,0,0,0,0,0,12,165,193,35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</si>
  <si>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4,129,56,0,0,0,0,0,0,0,0,0,0,0,0,0,0,0,0,0,0,0,0,0,0,0,0,0,29,253,56,0,0,0,0,0,0,0,0,0,0,0,0,0,0,0,0,0,0,0,0,0,0,0,0,0,29,253,144,0,0,0,0,0,0,0,0,0,0,0,0,0,0,0,0,0,0,0,0,0,0,0,0,0,29,253,168,0,0,0,0,0,0,0,0,0,0,0,0,0,0,0,0,0,0,0,0,0,0,0,0,0,29,255,169,0,0,0,0,0,0,0,0,0,0,0,0,0,0,0,0,0,0,0,0,0,0,0,0,0,29,253,225,19,0,0,0,0,0,0,0,0,0,0,0,0,0,0,0,0,0,0,0,0,0,0,0,0,29,253,253,28,0,0,0,0,0,0,0,0,0,0,0,0,0,0,0,0,0,0,0,0,0,0,0,0,29,253,253,28,0,0,0,0,0,0,0,0,0,0,0,0,0,0,0,0,0,0,0,0,0,0,0,0,29,254,254,28,0,0,0,0,0,0,0,0,0,0,0,0,0,0,0,0,0,0,0,0,0,0,0,0,105,253,253,28,0,0,0,0,0,0,0,0,0,0,0,0,0,0,0,0,0,0,0,0,0,0,0,0,54,253,253,66,0,0,0,0,0,0,0,0,0,0,0,0,0,0,0,0,0,0,0,0,0,0,0,0,29,253,253,140,0,0,0,0,0,0,0,0,0,0,0,0,0,0,0,0,0,0,0,0,0,0,0,0,80,254,254,141,0,0,0,0,0,0,0,0,0,0,0,0,0,0,0,0,0,0,0,0,0,0,0,0,29,253,253,140,0,0,0,0,0,0,0,0,0,0,0,0,0,0,0,0,0,0,0,0,0,0,0,0,67,253,253,103,0,0,0,0,0,0,0,0,0,0,0,0,0,0,0,0,0,0,0,0,0,0,0,0,41,253,253,28,0,0,0,0,0,0,0,0,0,0,0,0,0,0,0,0,0,0,0,0,0,0,0,0,129,254,254,28,0,0,0,0,0,0,0,0,0,0,0,0,0,0,0,0,0,0,0,0,0,0,0,0,79,253,253,28,0,0,0,0,0,0,0,0,0,0,0,0,0,0,0,0,0,0,0,0,0,0,0,0,29,253,253,66,0,0,0,0,0,0,0,0,0,0,0,0,0,0,0,0,0,0,0,0,0,0,0,0,29,253,253,140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</si>
  <si>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1,112,151,237,116,3,0,0,0,0,0,0,0,0,0,0,0,0,0,0,0,0,0,0,0,0,0,0,126,254,254,254,254,15,0,0,0,0,0,0,0,0,0,0,0,0,0,0,0,0,0,0,0,0,0,35,236,132,10,150,255,15,0,0,0,0,0,0,0,0,0,0,0,0,0,0,0,0,0,0,0,0,0,17,142,0,0,223,254,15,0,0,0,0,0,0,0,0,0,0,0,0,0,0,0,0,0,0,0,0,0,0,9,0,51,252,209,8,0,0,0,0,0,0,0,0,0,0,0,0,0,0,0,0,0,0,0,0,0,0,0,0,172,254,94,0,0,0,0,0,0,0,0,0,0,0,0,0,0,0,0,0,0,0,0,0,0,0,7,144,248,211,8,0,0,0,0,0,0,0,0,0,0,0,0,0,0,0,0,0,0,0,0,0,0,0,178,254,230,40,0,0,0,0,0,0,0,0,0,0,0,0,0,0,0,0,0,0,0,0,0,0,0,96,248,254,239,214,135,11,0,0,0,0,0,0,0,0,0,0,0,0,0,0,0,0,0,0,0,0,0,50,202,224,244,254,254,242,45,0,0,0,0,0,0,0,0,0,0,0,0,0,0,0,0,0,0,0,0,0,0,21,41,52,165,254,73,0,0,0,0,0,0,0,0,0,0,0,0,0,0,0,0,0,0,0,0,0,0,0,0,0,38,246,132,0,0,0,0,0,0,0,0,0,0,0,0,0,0,0,0,0,0,0,0,0,0,0,0,0,0,240,176,0,0,0,0,0,0,0,0,0,0,0,0,0,0,0,0,0,0,0,0,0,0,0,0,0,0,240,240,21,0,0,0,0,0,0,0,0,0,0,0,0,0,0,0,0,0,0,0,0,0,0,0,0,0,240,176,0,0,0,0,0,0,0,0,0,0,0,0,0,0,0,0,0,0,36,67,0,0,0,0,0,89,253,126,0,0,0,0,0,0,0,0,0,0,0,0,0,0,0,0,0,7,164,134,0,0,0,0,57,235,254,73,0,0,0,0,0,0,0,0,0,0,0,0,0,0,0,0,0,69,254,188,115,73,115,198,239,254,91,11,0,0,0,0,0,0,0,0,0,0,0,0,0,0,0,0,0,10,182,254,254,254,254,254,181,94,6,0,0,0,0,0,0,0,0,0,0,0,0,0,0,0,0,0,0,0,14,53,150,236,129,46,1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</si>
  <si>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,24,66,86,139,212,222,138,138,24,9,0,0,0,0,0,0,0,0,0,0,0,0,0,0,0,0,26,136,252,252,252,253,252,252,252,252,253,194,65,0,0,0,0,0,0,0,0,0,0,0,0,0,0,0,138,252,233,183,183,184,196,252,252,252,253,252,202,13,0,0,0,0,0,0,0,0,0,0,0,0,0,0,25,45,33,0,0,0,9,77,194,252,253,252,252,88,0,0,0,0,0,0,0,0,0,0,0,0,0,0,0,0,0,0,0,0,0,0,9,179,253,252,252,244,73,0,0,0,0,0,0,0,0,0,0,0,0,0,0,0,0,0,0,0,0,0,0,0,181,253,253,253,253,11,0,0,0,0,0,0,0,0,0,0,0,0,0,0,0,0,0,0,0,0,0,0,24,252,252,252,252,189,0,0,0,0,0,0,0,0,0,0,0,0,0,0,0,0,0,0,0,0,0,0,7,186,252,252,252,241,42,0,0,0,0,0,0,0,0,0,0,0,0,0,0,0,0,0,0,0,0,0,0,120,252,252,252,239,34,0,0,0,0,0,0,0,0,0,0,0,0,0,0,0,0,0,0,0,0,0,0,5,137,252,252,253,196,0,0,0,0,0,0,0,0,0,0,0,0,0,0,0,0,0,0,0,0,0,24,97,170,253,253,255,211,7,0,0,0,0,0,0,0,0,0,0,0,0,0,0,0,0,0,34,89,161,253,252,252,252,252,253,252,186,50,0,0,0,0,0,0,0,0,0,0,0,0,0,0,0,13,203,252,252,253,252,252,252,252,253,252,252,227,17,0,0,0,0,0,0,0,0,0,0,0,0,0,0,30,185,252,252,203,160,160,236,252,253,252,227,108,14,0,0,0,0,0,0,0,0,0,0,0,0,0,0,0,7,22,22,11,0,0,103,252,253,252,183,0,0,0,0,0,0,0,0,0,0,0,0,0,0,0,0,0,0,0,0,0,0,0,43,241,255,253,222,25,0,0,0,0,0,0,0,0,0,0,0,0,0,0,0,0,0,0,0,0,0,0,0,209,253,252,240,37,0,0,0,0,0,0,0,0,0,0,0,0,0,0,0,0,0,0,0,0,0,0,0,116,253,252,202,97,0,0,0,0,0,0,0,0,0,0,0,0,0,0,0,0,0,0,0,0,0,0,0,21,211,252,252,236,19,0,0,0,0,0,0,0,0,0,0,0,0,0,0,0,0,0,0,0,0,0,0,0,76,158,168,189,12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</si>
  <si>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21,51,132,152,233,254,253,254,253,82,0,0,0,0,0,0,0,0,0,0,0,0,0,0,0,0,0,21,203,253,252,253,171,151,151,213,252,243,81,0,0,0,0,0,0,0,0,0,0,0,0,0,0,0,0,132,253,183,61,0,0,0,0,0,123,255,151,0,0,0,0,0,0,0,0,0,0,0,0,0,0,0,41,233,70,0,0,0,0,0,0,0,0,213,151,0,0,0,0,0,0,0,0,0,0,0,0,0,0,0,41,0,0,0,0,0,0,0,0,0,0,214,151,0,0,0,0,0,0,0,0,0,0,0,0,0,0,0,82,183,102,0,0,0,0,0,0,0,123,253,151,0,0,0,0,0,0,0,0,0,0,0,0,0,0,0,41,173,253,193,30,0,0,0,0,31,233,244,40,0,0,0,0,0,0,0,0,0,0,0,0,0,0,0,0,10,91,253,212,0,0,0,0,213,252,122,0,0,0,0,0,0,0,0,0,0,0,0,0,0,0,0,0,0,0,173,253,62,0,72,233,254,172,0,0,0,0,0,0,0,0,0,0,0,0,0,0,0,0,0,0,0,0,31,232,203,142,253,252,192,30,0,0,0,0,0,0,0,0,0,0,0,0,0,0,0,0,0,0,0,0,0,203,254,253,244,122,0,0,0,0,0,0,0,0,0,0,0,0,0,0,0,0,0,0,0,0,0,0,21,223,253,212,81,0,0,0,0,0,0,0,0,0,0,0,0,0,0,0,0,0,0,0,0,0,0,41,254,253,254,131,0,0,0,0,0,0,0,0,0,0,0,0,0,0,0,0,0,0,0,0,0,41,163,243,253,212,253,50,0,0,0,0,0,0,0,0,0,0,0,0,0,0,0,0,0,0,0,0,31,173,254,253,82,163,244,40,0,0,0,0,0,0,0,0,0,0,0,0,0,0,0,0,0,0,0,0,193,252,233,70,82,243,162,0,0,0,0,0,0,0,0,0,0,0,0,0,0,0,0,0,0,0,0,163,255,192,51,92,254,253,82,0,0,0,0,0,0,0,0,0,0,0,0,0,0,0,0,0,0,0,41,243,253,192,213,252,253,90,0,0,0,0,0,0,0,0,0,0,0,0,0,0,0,0,0,0,0,0,173,253,255,253,244,203,41,0,0,0,0,0,0,0,0,0,0,0,0,0,0,0,0,0,0,0,0,0,131,252,253,212,40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</si>
  <si>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85,229,191,143,77,34,34,15,0,0,0,0,0,0,0,0,0,0,0,0,0,0,0,0,0,0,0,0,50,229,252,252,252,252,252,210,100,41,0,0,0,0,0,0,0,0,0,0,0,0,0,0,0,0,0,0,0,53,188,252,252,252,252,253,252,235,96,0,0,0,0,0,0,0,0,0,0,0,0,0,0,0,0,0,0,0,4,10,10,92,121,135,246,252,251,146,5,0,0,0,0,0,0,0,0,0,0,0,0,0,0,0,0,0,0,0,0,0,0,0,61,152,252,252,55,0,0,0,0,0,0,0,0,0,0,0,0,0,0,0,0,0,0,0,0,0,0,0,0,100,252,252,55,0,0,0,0,0,0,0,0,0,0,0,0,0,0,0,0,0,0,0,0,0,0,0,37,173,252,252,55,0,0,0,0,0,0,0,0,0,0,0,0,0,0,0,0,0,0,0,0,0,0,59,223,252,252,252,55,0,0,0,0,0,0,0,0,0,0,0,0,0,0,0,0,0,0,0,0,24,126,253,252,252,252,178,14,0,0,0,0,0,0,0,0,0,0,0,0,0,0,0,0,0,0,0,0,173,252,253,252,252,233,12,0,0,0,0,0,0,0,0,0,0,0,0,0,0,0,0,0,0,0,0,0,126,253,255,253,253,253,181,31,0,0,0,0,0,0,0,0,0,0,0,0,0,0,0,0,0,0,0,0,24,172,253,252,252,252,252,154,6,0,0,0,0,0,0,0,0,0,0,0,0,0,0,0,0,0,0,0,0,0,44,44,44,157,252,252,113,0,0,0,0,0,0,0,0,0,0,0,0,0,0,0,0,0,0,0,0,0,0,0,0,23,252,252,131,0,0,0,0,0,0,0,0,0,0,0,0,0,0,0,0,0,0,0,0,0,0,0,0,23,252,252,131,0,0,0,0,0,0,0,0,0,0,0,0,0,0,0,0,0,0,39,0,0,0,0,0,61,252,252,131,0,0,0,0,0,0,0,0,0,0,0,0,0,0,0,0,0,0,150,231,231,232,231,231,242,252,252,131,0,0,0,0,0,0,0,0,0,0,0,0,0,0,0,0,0,0,154,252,252,253,252,252,252,252,252,64,0,0,0,0,0,0,0,0,0,0,0,0,0,0,0,0,0,0,60,232,252,253,252,252,252,252,187,6,0,0,0,0,0,0,0,0,0,0,0,0,0,0,0,0,0,0,0,58,142,143,142,190,142,142,45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</si>
  <si>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57,170,255,255,255,198,86,0,0,0,0,0,0,0,0,0,0,0,0,0,0,0,0,0,0,0,86,198,255,255,255,255,226,255,255,29,0,0,0,0,0,0,0,0,0,0,0,0,0,0,0,0,29,114,255,255,226,114,0,0,0,29,255,86,0,0,0,0,0,0,0,0,0,0,0,0,0,0,0,29,255,255,198,114,0,0,0,0,0,29,255,86,0,0,0,0,0,0,0,0,0,0,0,0,0,0,0,86,255,170,29,0,0,0,0,0,0,170,255,86,0,0,0,0,0,0,0,0,0,0,0,0,0,0,0,0,29,0,0,0,0,0,0,0,170,255,198,0,0,0,0,0,0,0,0,0,0,0,0,0,0,0,0,0,0,0,0,0,0,0,29,141,255,255,29,0,0,0,0,0,0,0,0,0,0,0,0,0,0,0,0,0,0,0,0,0,0,29,226,255,226,57,0,0,0,0,0,0,0,0,0,0,0,0,0,0,0,0,0,0,0,0,0,0,114,255,255,198,29,0,0,0,0,0,0,0,0,0,0,0,0,0,0,0,0,0,0,0,0,0,141,255,255,255,198,114,57,0,0,0,0,0,0,0,0,0,0,0,0,0,0,0,0,0,0,0,0,29,255,255,255,226,255,255,255,226,141,0,0,0,0,0,0,0,0,0,0,0,0,0,0,0,0,0,0,0,29,29,0,0,0,0,57,114,255,198,0,0,0,0,0,0,0,0,0,0,0,0,0,0,0,0,0,0,0,0,0,0,0,0,0,0,0,170,226,0,0,0,0,0,0,0,0,0,0,0,0,0,0,0,0,0,0,0,0,0,0,0,0,0,0,0,226,114,0,0,0,0,0,0,0,0,0,0,0,0,0,0,0,0,0,0,0,0,0,0,0,0,0,0,86,226,0,0,0,0,0,0,0,0,0,0,0,0,0,0,0,0,0,0,0,0,0,0,0,0,0,0,86,255,0,0,0,0,0,0,0,0,0,0,0,0,0,0,0,29,0,0,0,0,0,0,0,0,0,0,170,170,0,0,0,0,0,0,0,0,0,0,0,0,0,0,0,114,226,141,0,0,0,0,0,0,29,170,255,29,0,0,0,0,0,0,0,0,0,0,0,0,0,0,0,0,86,170,255,255,170,170,170,255,255,255,114,0,0,0,0,0,0,0,0,0,0,0,0,0,0,0,0,0,0,0,0,141,170,226,255,170,114,29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</si>
  <si>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0,0,0,0,0,0,0,0,0,0,0,0,0,0,0,0,0,0,0,0,0,0,0,0,0,0,0,0,19,107,229,255,223,77,0,0,0,0,0,0,0,0,0,0,0,0,0,0,0,0,0,0,0,0,0,0,137,253,253,253,253,129,0,0,0,0,0,0,0,0,0,0,0,0,0,0,0,0,0,0,0,0,0,108,252,253,253,109,85,58,0,0,0,0,0,0,0,0,0,0,0,0,0,0,0,0,0,0,0,0,38,228,253,253,154,4,0,0,0,0,0,0,0,0,0,0,0,0,0,0,0,0,0,0,0,0,0,0,205,253,253,162,5,0,0,0,0,0,0,0,0,0,0,0,0,0,0,0,0,0,0,0,0,0,0,74,241,253,185,33,0,0,0,0,0,0,0,0,0,0,0,0,0,0,0,0,0,0,0,0,0,0,8,207,253,253,107,0,0,0,0,0,0,0,0,0,0,0,0,0,0,0,0,0,0,0,0,0,0,0,42,253,253,194,18,0,0,0,0,0,0,0,0,0,0,0,0,0,0,0,0,0,0,0,0,0,0,0,120,253,251,56,0,0,0,0,0,0,0,0,0,0,0,0,0,0,0,0,0,0,0,0,0,0,0,45,202,253,163,0,0,0,0,0,0,0,0,0,0,0,0,0,0,0,0,0,0,0,0,0,0,0,0,73,253,253,41,61,99,99,99,6,0,0,0,0,0,0,0,0,0,0,0,0,0,0,0,0,0,0,0,90,253,253,250,252,253,253,253,250,175,15,0,0,0,0,0,0,0,0,0,0,0,0,0,0,0,0,99,235,253,253,253,199,199,253,253,253,253,104,0,0,0,0,0,0,0,0,0,0,0,0,0,0,0,0,159,253,253,97,15,6,6,54,253,253,253,129,0,0,0,0,0,0,0,0,0,0,0,0,0,0,0,0,16,222,253,88,0,0,0,74,253,253,253,98,0,0,0,0,0,0,0,0,0,0,0,0,0,0,0,0,3,133,253,96,0,0,9,239,253,253,132,3,0,0,0,0,0,0,0,0,0,0,0,0,0,0,0,0,0,54,245,208,11,0,99,253,253,217,53,0,0,0,0,0,0,0,0,0,0,0,0,0,0,0,0,0,0,0,129,253,92,96,232,253,253,115,0,0,0,0,0,0,0,0,0,0,0,0,0,0,0,0,0,0,0,0,13,210,253,253,253,253,210,12,0,0,0,0,0,0,0,0,0,0,0,0,0,0,0,0,0,0,0,0,0,12,178,253,253,177,12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</si>
  <si>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35,4,0,1,73,234,197,2,0,0,0,0,0,0,0,0,0,0,0,0,0,0,0,0,0,0,0,0,231,99,0,68,248,218,254,49,0,0,0,0,0,0,0,0,0,0,0,0,0,0,0,0,0,0,0,25,241,37,35,186,115,108,254,49,0,0,0,0,0,0,0,0,0,0,0,0,0,0,0,0,0,0,0,58,225,19,184,135,0,108,254,49,0,0,0,0,0,0,0,0,0,0,0,0,0,0,0,0,0,0,0,58,188,115,174,0,0,108,254,49,0,0,0,0,0,0,0,0,0,0,0,0,0,0,0,0,0,0,0,101,244,225,20,0,0,108,227,8,0,0,0,0,0,0,0,0,0,0,0,0,0,0,0,0,0,0,12,219,254,90,0,0,0,152,221,0,0,0,0,0,0,0,0,0,0,0,0,0,0,0,0,0,0,0,50,254,173,2,0,0,10,227,147,0,0,0,0,0,0,0,0,0,0,0,0,0,0,0,0,0,0,0,50,238,49,0,0,0,12,233,139,0,0,0,0,0,0,0,0,0,0,0,0,0,0,0,0,0,0,0,2,6,0,0,0,0,97,255,60,0,0,0,0,0,0,0,0,0,0,0,0,0,0,0,0,0,0,0,0,0,0,0,0,0,100,238,19,0,0,0,0,0,0,0,0,0,0,0,0,0,0,0,0,0,0,0,0,0,0,0,0,0,157,171,0,0,0,0,0,0,0,0,0,0,0,0,0,0,0,0,0,0,0,0,0,0,0,0,0,41,236,147,0,0,0,0,0,0,0,0,0,0,0,0,0,0,0,0,0,0,0,0,0,0,0,0,0,91,254,84,0,0,0,0,0,0,0,0,0,0,0,0,0,0,0,0,0,0,0,0,0,0,0,0,0,91,241,13,0,0,0,0,0,0,0,0,0,0,0,0,0,0,0,0,0,0,0,0,0,0,0,0,0,160,169,0,0,0,0,0,0,0,0,0,0,0,0,0,0,0,0,0,0,0,0,0,0,0,0,0,0,218,137,0,0,0,0,0,0,0,0,0,0,0,0,0,0,0,0,0,0,0,0,0,0,0,0,0,75,253,55,0,0,0,0,0,0,0,0,0,0,0,0,0,0,0,0,0,0,0,0,0,0,0,0,0,83,247,0,0,0,0,0,0,0,0,0,0,0,0,0,0,0,0,0,0,0,0,0,0,0,0,0,0,83,167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</si>
  <si>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1,90,130,210,254,254,254,255,184,41,0,0,0,0,0,0,0,0,0,0,0,0,0,0,0,0,45,161,198,253,253,253,253,253,253,253,253,220,0,0,0,0,0,0,0,0,0,0,0,0,0,0,0,11,181,253,253,231,177,97,10,10,10,18,208,253,146,0,0,0,0,0,0,0,0,0,0,0,0,0,0,20,231,253,97,26,0,0,0,0,0,0,171,253,215,16,0,0,0,0,0,0,0,0,0,0,0,0,0,30,213,134,4,0,0,0,0,0,0,20,247,253,248,42,0,0,0,0,0,0,0,0,0,0,0,0,0,0,0,0,0,0,0,0,0,0,0,94,253,253,166,0,0,0,0,0,0,0,0,0,0,0,0,0,0,0,0,0,0,0,0,0,0,0,5,175,253,249,49,0,0,0,0,0,0,0,0,0,0,0,0,0,0,0,0,0,0,0,0,0,0,0,146,253,253,217,0,0,0,0,0,0,0,0,0,0,0,0,0,0,0,0,0,0,0,0,0,0,0,29,242,253,252,52,0,0,0,0,0,0,0,0,0,0,0,0,0,0,0,0,0,0,0,0,0,0,19,202,253,253,164,0,0,0,0,0,0,0,0,0,0,0,0,0,0,0,0,0,0,0,0,0,0,17,195,253,253,196,17,0,0,0,0,0,0,0,0,0,0,0,0,0,0,0,0,0,0,0,0,9,123,207,253,253,192,13,0,0,0,0,0,0,0,0,0,0,0,0,0,0,0,0,0,0,0,0,0,89,253,253,253,194,18,0,0,0,0,0,0,0,0,0,0,0,0,0,0,0,0,0,0,0,22,160,239,248,253,248,143,13,0,0,0,0,0,0,0,0,0,0,0,0,0,0,0,0,0,0,51,182,215,253,253,253,223,62,0,0,0,0,0,0,0,0,0,0,0,0,0,0,0,0,4,21,79,159,241,253,253,253,253,169,37,0,0,0,0,0,0,0,0,0,0,0,0,0,0,0,0,0,47,253,253,253,253,253,253,253,250,27,0,0,0,0,0,0,0,0,0,0,0,0,0,0,0,0,0,0,45,243,253,253,253,250,244,253,253,232,178,98,11,5,4,6,5,0,0,0,0,0,0,0,0,0,0,0,0,0,90,93,93,67,6,93,180,208,253,253,253,204,189,208,156,0,0,0,0,0,0,0,0,0,0,0,0,0,0,0,0,0,0,0,0,10,87,149,149,205,253,253,101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</si>
  <si>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22,114,192,254,253,200,67,0,0,0,0,0,0,0,0,0,0,0,0,0,0,0,0,0,0,0,0,0,162,252,252,253,252,252,237,146,0,0,0,0,0,0,0,0,0,0,0,0,0,0,0,0,0,0,0,87,251,252,252,65,21,83,245,252,62,0,0,0,0,0,0,0,0,0,0,0,0,0,0,0,0,0,0,190,252,252,155,0,0,0,83,242,239,42,0,0,0,0,0,0,0,0,0,0,0,0,0,0,0,0,0,190,252,252,42,0,0,0,0,79,253,186,9,0,0,0,0,0,0,0,0,0,0,0,0,0,0,0,0,191,253,253,122,0,0,0,0,0,175,253,83,0,0,0,0,0,0,0,0,0,0,0,0,0,0,0,0,127,246,252,252,191,111,43,0,0,11,205,47,0,0,0,0,0,0,0,0,0,0,0,0,0,0,0,0,0,135,252,252,253,252,242,161,39,57,247,118,15,22,22,22,22,16,0,0,0,0,0,0,0,0,0,0,0,42,154,242,253,252,252,252,252,253,252,210,225,252,253,252,252,189,0,0,0,0,0,0,0,0,0,0,0,0,0,35,147,182,252,252,252,253,252,252,252,252,253,252,252,189,0,0,0,0,0,0,0,0,0,0,0,0,0,0,0,0,0,98,229,255,253,253,253,236,107,106,53,0,0,0,0,0,0,0,0,0,0,0,0,0,0,0,0,0,0,0,106,253,252,252,252,226,0,0,0,0,0,0,0,0,0,0,0,0,0,0,0,0,0,0,0,0,0,0,106,253,245,242,252,252,150,0,0,0,0,0,0,0,0,0,0,0,0,0,0,0,0,0,0,0,0,0,106,253,189,56,231,252,239,42,0,0,0,0,0,0,0,0,0,0,0,0,0,0,0,0,0,0,0,0,62,253,252,109,169,252,253,63,0,0,0,0,0,0,0,0,0,0,0,0,0,0,0,0,0,0,0,0,0,237,253,253,253,253,255,81,0,0,0,0,0,0,0,0,0,0,0,0,0,0,0,0,0,0,0,0,0,69,252,252,252,252,253,124,0,0,0,0,0,0,0,0,0,0,0,0,0,0,0,0,0,0,0,0,0,4,186,252,252,252,253,168,0,0,0,0,0,0,0,0,0,0,0,0,0,0,0,0,0,0,0,0,0,0,28,142,252,252,172,56,0,0,0,0,0,0,0,0,0,0,0,0,0,0,0,0,0,0,0,0,0,0,0,4,138,121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</si>
  <si>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27,74,73,119,163,131,100,99,86,144,163,164,163,209,191,52,0,0,0,0,0,0,0,0,0,0,0,0,175,254,254,254,254,254,254,254,254,254,254,239,199,153,30,0,0,0,0,0,0,0,0,0,0,0,0,0,182,254,254,254,254,241,244,217,204,88,101,26,0,0,0,0,0,0,0,0,0,0,0,0,0,0,0,15,238,254,254,254,254,98,39,0,0,0,0,0,0,0,0,0,0,0,0,0,0,0,0,0,0,0,0,19,254,254,234,176,254,228,33,0,0,0,0,0,0,0,0,0,0,0,0,0,0,0,0,0,0,0,0,0,182,229,12,0,84,255,182,0,0,0,0,0,0,0,0,0,0,0,0,0,0,0,0,0,0,0,0,0,98,254,90,0,2,50,142,0,0,0,0,0,0,0,0,0,0,0,0,0,0,0,0,0,0,0,0,0,79,241,207,6,0,0,0,0,0,0,0,0,0,0,0,0,0,0,0,0,0,0,0,0,0,0,0,0,0,125,254,114,0,0,0,0,0,0,0,0,0,0,0,0,0,0,0,0,0,0,0,0,0,0,0,0,0,21,241,217,0,0,0,0,0,0,0,0,0,0,0,0,0,0,0,0,0,0,0,0,0,0,0,0,0,0,121,241,35,0,0,0,0,0,0,0,0,0,0,0,0,0,0,0,0,0,0,0,0,0,0,0,0,0,55,254,138,0,0,0,0,0,0,0,0,0,0,0,0,0,0,0,0,0,0,0,0,0,0,0,0,0,8,210,225,11,0,0,0,0,0,0,0,0,0,0,0,0,0,0,0,0,0,0,0,0,0,0,0,0,0,128,247,47,0,0,0,0,0,0,0,0,0,0,0,0,0,0,0,0,0,0,0,0,0,0,0,0,0,160,254,72,0,0,0,0,0,0,0,0,0,0,0,0,0,0,0,0,0,0,0,0,0,0,0,0,36,242,254,73,0,0,0,0,0,0,0,0,0,0,0,0,0,0,0,0,0,0,16,24,0,0,0,114,201,254,237,5,0,0,0,0,0,0,0,0,0,0,0,0,0,0,0,0,0,0,106,181,128,128,160,254,254,248,136,0,0,0,0,0,0,0,0,0,0,0,0,0,0,0,0,0,0,0,16,194,254,254,254,254,250,169,0,0,0,0,0,0,0,0,0,0,0,0,0,0,0,0,0,0,0,0,0,16,130,214,163,137,57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</si>
  <si>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12,94,255,171,22,0,0,0,0,0,0,0,0,0,0,0,0,0,0,0,0,0,0,0,0,0,0,51,211,253,253,253,189,0,0,0,0,0,0,0,0,0,0,0,0,0,0,0,0,0,0,0,0,0,11,181,253,253,253,253,154,0,0,0,0,0,0,0,0,0,0,0,0,0,0,0,0,0,0,0,0,0,149,253,253,253,202,88,29,0,45,157,53,0,0,0,0,0,0,0,0,0,0,0,0,0,0,0,0,88,247,253,253,185,8,0,0,46,238,253,225,0,0,0,0,0,0,0,0,0,0,0,0,0,0,0,0,234,253,253,210,13,0,0,59,203,253,253,173,0,0,0,0,0,0,0,0,0,0,0,0,0,0,0,0,234,253,253,195,16,0,54,196,253,252,163,14,0,0,0,0,0,0,0,0,0,0,0,0,0,0,0,0,234,253,253,253,250,84,236,253,253,154,0,0,0,0,0,0,0,0,0,0,0,0,0,0,0,0,0,0,102,252,253,253,253,253,253,253,133,19,0,0,0,0,0,0,0,0,0,0,0,0,0,0,0,0,0,0,0,69,214,253,253,253,253,220,13,0,0,0,0,0,0,0,0,0,0,0,0,0,0,0,0,0,0,0,0,0,25,101,253,253,253,253,144,0,0,0,0,0,0,0,0,0,0,0,0,0,0,0,0,0,0,0,0,0,0,123,253,253,253,253,216,26,0,0,0,0,0,0,0,0,0,0,0,0,0,0,0,0,0,0,0,0,49,232,253,253,253,253,253,119,0,0,0,0,0,0,0,0,0,0,0,0,0,0,0,0,0,0,0,0,120,253,253,117,226,253,253,119,0,0,0,0,0,0,0,0,0,0,0,0,0,0,0,0,0,0,0,0,194,253,252,182,239,253,253,87,0,0,0,0,0,0,0,0,0,0,0,0,0,0,0,0,0,0,0,117,250,253,253,253,253,253,210,8,0,0,0,0,0,0,0,0,0,0,0,0,0,0,0,0,0,0,0,176,253,253,253,253,253,253,137,0,0,0,0,0,0,0,0,0,0,0,0,0,0,0,0,0,0,0,0,176,253,253,253,253,253,166,9,0,0,0,0,0,0,0,0,0,0,0,0,0,0,0,0,0,0,0,0,137,247,253,253,253,167,2,0,0,0,0,0,0,0,0,0,0,0,0,0,0,0,0,0,0,0,0,0,0,90,218,253,168,10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</si>
  <si>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,9,0,0,0,0,0,0,0,0,0,0,10,13,13,13,0,0,0,0,0,0,0,0,0,0,0,5,137,222,39,0,0,0,0,0,0,17,25,60,233,253,253,253,0,0,0,0,0,0,0,0,0,0,0,125,253,253,221,22,0,0,0,4,112,222,253,253,253,253,236,236,0,0,0,0,0,0,0,0,0,0,0,170,253,253,196,12,0,0,3,127,253,253,253,253,237,205,55,44,0,0,0,0,0,0,0,0,0,0,0,170,253,253,168,0,0,0,100,253,253,131,187,193,128,0,0,0,0,0,0,0,0,0,0,0,0,0,0,170,253,253,233,27,0,0,188,187,191,20,29,0,0,0,0,0,0,0,0,0,0,0,0,0,0,0,0,170,253,253,253,36,0,0,23,5,18,0,0,0,0,0,0,0,0,0,0,0,0,0,0,0,0,0,0,66,253,253,253,82,0,0,0,0,0,0,0,0,0,0,0,0,0,0,0,0,0,0,0,0,0,0,0,5,188,253,253,198,10,0,0,0,0,0,0,0,0,0,0,0,0,0,0,0,0,0,0,0,0,0,0,0,125,253,253,253,82,0,0,0,0,0,0,0,0,0,0,0,0,0,0,0,0,0,0,0,0,0,0,0,59,252,254,255,145,0,0,0,0,0,0,0,0,0,0,0,0,0,0,0,0,0,0,0,0,0,0,0,0,182,253,253,144,0,0,0,0,0,0,0,0,0,0,0,0,0,0,0,0,0,0,0,0,0,0,0,0,73,253,253,144,0,0,0,0,0,0,0,0,0,0,0,0,0,0,0,0,0,0,0,0,0,0,0,0,25,222,253,144,0,0,0,0,0,0,0,0,0,0,0,0,0,0,0,0,0,0,0,3,61,52,0,0,18,217,253,144,0,0,0,0,0,0,0,0,0,0,0,0,0,0,0,0,0,0,0,139,253,245,194,194,211,253,253,144,0,0,0,0,0,0,0,0,0,0,0,0,0,0,0,0,0,0,0,156,253,253,253,253,253,253,221,39,0,0,0,0,0,0,0,0,0,0,0,0,0,0,0,0,0,0,0,25,212,253,253,253,253,253,111,0,0,0,0,0,0,0,0,0,0,0,0,0,0,0,0,0,0,0,0,0,25,160,253,253,170,46,4,0,0,0,0,0,0,0,0,0,0,0,0,0,0,0,0,0,0,0,0,0,0,2,11,11,3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</si>
  <si>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31,233,163,0,0,0,0,0,0,0,0,0,0,0,0,0,0,0,0,0,0,0,0,0,0,0,0,0,51,252,203,0,0,0,0,0,0,0,0,0,0,0,0,0,0,0,0,0,0,0,0,0,0,0,0,0,113,253,203,0,0,0,0,0,0,0,0,0,0,0,0,0,0,0,0,0,0,0,0,0,0,0,0,0,152,252,203,0,0,0,0,0,0,0,0,0,0,0,0,0,0,0,0,0,0,0,0,0,0,0,0,21,214,253,142,0,0,0,0,0,0,0,0,0,0,0,0,0,0,0,0,0,0,0,0,0,0,0,0,102,253,252,20,0,0,0,0,0,0,0,0,0,0,0,0,0,0,0,0,0,0,0,0,0,0,0,0,123,254,253,0,0,0,0,0,0,0,0,0,0,0,0,0,0,0,0,0,0,0,0,0,0,0,0,0,203,253,171,0,0,0,0,0,0,0,0,0,0,0,0,0,0,0,0,0,0,0,0,0,0,0,0,51,253,254,91,0,0,0,0,0,0,0,0,0,0,0,0,0,0,0,0,0,0,0,0,0,0,0,0,132,252,233,30,0,0,0,0,0,0,0,0,0,0,0,0,0,0,0,0,0,0,0,0,0,0,0,0,152,253,203,0,0,0,0,0,0,0,0,0,0,0,0,0,0,0,0,0,0,0,0,0,0,0,0,0,193,252,122,0,0,0,0,0,0,0,0,0,0,0,0,0,0,0,0,0,0,0,0,0,0,0,0,0,254,253,102,0,0,0,0,0,0,0,0,0,0,0,0,0,0,0,0,0,0,0,0,0,0,0,0,82,253,252,20,0,0,0,0,0,0,0,0,0,0,0,0,0,0,0,0,0,0,0,0,0,0,0,0,163,254,233,0,0,0,0,0,0,0,0,0,0,0,0,0,0,0,0,0,0,0,0,0,0,0,0,0,203,253,151,0,0,0,0,0,0,0,0,0,0,0,0,0,0,0,0,0,0,0,0,0,0,0,0,0,204,255,151,0,0,0,0,0,0,0,0,0,0,0,0,0,0,0,0,0,0,0,0,0,0,0,0,0,203,253,151,0,0,0,0,0,0,0,0,0,0,0,0,0,0,0,0,0,0,0,0,0,0,0,0,0,183,255,151,0,0,0,0,0,0,0,0,0,0,0,0,0,0,0,0,0,0,0,0,0,0,0,0,0,20,192,91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</si>
  <si>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0,102,254,253,234,30,0,0,0,0,0,0,0,0,0,0,0,0,0,0,0,0,0,0,0,0,0,0,0,102,253,252,253,172,0,0,0,0,0,0,0,0,0,0,0,0,0,0,0,0,0,0,0,0,0,0,0,82,254,253,163,243,102,0,0,0,0,0,0,0,0,0,0,0,0,0,0,0,0,0,0,0,0,0,0,0,253,252,0,40,61,0,0,0,0,0,0,0,0,0,0,0,0,0,0,0,0,0,0,0,0,0,0,0,152,253,0,0,0,0,0,0,0,0,0,0,0,0,0,0,0,0,0,0,0,0,0,0,0,0,0,0,152,252,41,0,0,0,0,0,0,0,0,0,0,0,0,0,0,0,0,0,0,0,0,0,0,0,0,0,51,253,102,0,0,0,0,0,0,0,0,0,0,0,0,0,0,0,0,0,0,0,0,0,0,0,0,0,92,252,102,0,0,0,0,0,0,0,0,0,0,0,0,0,0,0,0,0,0,0,0,0,0,0,0,0,152,253,102,0,0,0,0,0,0,0,0,0,0,0,0,0,0,0,0,0,0,0,0,0,0,0,0,0,152,252,102,0,0,0,0,0,0,0,0,0,0,0,0,0,0,0,0,0,0,0,0,0,0,0,0,0,152,253,102,0,0,0,0,0,0,0,0,0,0,0,0,0,0,0,0,0,0,0,0,0,0,0,0,0,71,252,102,0,0,0,0,0,0,0,0,0,0,0,0,0,0,0,0,0,0,0,0,0,0,0,0,0,51,253,102,0,0,0,0,0,0,0,0,0,0,0,0,0,0,0,0,0,0,0,0,0,0,0,0,0,51,252,102,0,0,0,0,0,0,0,0,0,0,0,0,0,0,0,0,0,0,0,0,0,0,0,0,0,51,253,123,0,0,0,0,0,0,0,0,0,0,0,0,0,0,0,0,0,0,0,0,0,0,0,0,0,31,232,223,20,0,0,0,0,0,0,0,0,0,0,0,0,0,0,0,0,0,0,0,0,0,0,0,0,0,204,255,71,21,0,0,0,0,0,0,0,0,0,0,0,0,0,0,0,0,0,0,0,0,0,0,0,0,122,253,232,102,0,0,0,0,0,0,0,0,0,0,0,0,0,0,0,0,0,0,0,0,0,0,0,0,0,255,253,103,0,0,0,0,0,0,0,0,0,0,0,0,0,0,0,0,0,0,0,0,0,0,0,0,0,131,252,20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</si>
  <si>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10,179,13,0,0,0,0,0,0,0,0,0,0,0,0,0,0,0,0,0,0,0,0,0,0,0,0,0,160,252,113,0,0,0,0,0,0,0,0,0,0,0,0,0,0,0,0,0,0,38,135,28,0,0,0,0,197,252,113,0,0,0,0,0,0,0,0,0,0,0,0,0,0,0,0,0,0,213,253,84,0,0,0,0,97,252,113,0,0,0,0,0,0,0,0,0,0,0,0,0,0,0,0,0,0,226,255,97,0,0,0,0,86,253,114,0,0,0,0,0,0,0,0,0,0,0,0,0,0,0,0,0,0,225,253,171,0,0,0,0,47,240,113,0,0,0,0,0,0,0,0,0,0,0,0,0,0,0,0,0,29,234,253,84,0,0,0,0,85,252,113,0,0,0,0,0,0,0,0,0,0,0,0,0,0,0,0,0,134,252,178,9,0,0,0,0,134,252,113,0,0,0,0,0,0,0,0,0,0,0,0,0,0,0,0,57,253,253,114,0,0,0,0,0,198,253,114,0,0,0,0,0,0,0,0,0,0,0,0,0,0,0,0,82,252,252,144,57,57,7,26,38,209,252,113,0,0,0,0,0,0,0,0,0,0,0,0,0,0,0,60,234,252,252,253,252,252,203,223,234,252,252,113,0,0,0,0,0,0,0,0,0,0,0,0,0,0,0,191,252,252,252,253,252,252,252,253,252,252,252,63,0,0,0,0,0,0,0,0,0,0,0,0,0,0,13,254,253,253,253,254,253,253,253,242,253,253,190,0,0,0,0,0,0,0,0,0,0,0,0,0,0,0,113,253,252,208,96,84,109,109,84,47,196,252,139,0,0,0,0,0,0,0,0,0,0,0,0,0,0,0,25,106,56,13,0,0,0,0,0,0,119,252,139,0,0,0,0,0,0,0,0,0,0,0,0,0,0,0,0,0,0,0,0,0,0,0,0,0,169,252,90,0,0,0,0,0,0,0,0,0,0,0,0,0,0,0,0,0,0,0,0,0,0,0,0,4,179,253,28,0,0,0,0,0,0,0,0,0,0,0,0,0,0,0,0,0,0,0,0,0,0,0,0,29,252,252,28,0,0,0,0,0,0,0,0,0,0,0,0,0,0,0,0,0,0,0,0,0,0,0,0,66,252,252,28,0,0,0,0,0,0,0,0,0,0,0,0,0,0,0,0,0,0,0,0,0,0,0,0,141,227,103,3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</si>
  <si>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89,38,0,0,0,0,0,0,0,0,0,0,0,0,0,0,0,0,0,0,0,0,0,0,0,0,0,76,246,161,0,0,0,0,0,0,0,0,0,57,85,0,0,0,0,0,0,0,0,0,0,0,0,0,89,196,195,65,0,0,0,0,0,0,0,0,0,169,252,0,0,0,0,0,0,0,0,0,0,7,123,169,194,148,0,0,0,0,0,0,0,0,0,10,138,224,236,0,0,0,0,0,0,0,0,0,48,165,252,252,63,0,0,0,0,0,0,0,0,0,0,163,252,236,50,0,0,0,0,0,0,0,0,0,147,253,240,63,0,0,0,0,0,0,0,0,0,0,255,253,253,84,0,0,0,0,0,0,0,0,0,147,249,252,99,0,0,0,0,0,0,0,0,67,178,225,253,252,154,9,0,0,0,0,0,0,0,0,0,253,252,252,121,57,0,19,57,73,197,198,197,240,252,252,253,233,43,0,0,0,0,0,0,0,0,0,0,237,252,252,252,252,169,196,252,252,252,253,252,252,252,252,253,74,0,0,0,0,0,0,0,0,0,0,0,50,158,252,252,252,253,252,252,252,252,190,112,142,252,252,190,12,0,0,0,0,0,0,0,0,0,0,0,0,0,0,0,0,0,0,0,0,0,0,0,198,253,253,0,0,0,0,0,0,0,0,0,0,0,0,0,0,0,0,0,0,0,0,0,0,0,0,76,246,252,252,0,0,0,0,0,0,0,0,0,0,0,0,0,0,0,0,0,0,0,0,0,0,0,0,85,252,252,141,0,0,0,0,0,0,0,0,0,0,0,0,0,0,0,0,0,0,0,0,0,0,0,0,178,252,233,37,0,0,0,0,0,0,0,0,0,0,0,0,0,0,0,0,0,0,0,0,0,0,0,0,225,252,145,0,0,0,0,0,0,0,0,0,0,0,0,0,0,0,0,0,0,0,0,0,0,0,0,114,253,253,84,0,0,0,0,0,0,0,0,0,0,0,0,0,0,0,0,0,0,0,0,0,0,0,0,113,252,252,84,0,0,0,0,0,0,0,0,0,0,0,0,0,0,0,0,0,0,0,0,0,0,0,0,113,252,252,84,0,0,0,0,0,0,0,0,0,0,0,0,0,0,0,0,0,0,0,0,0,0,0,0,38,218,252,84,0,0,0,0,0,0,0,0,0,0,0,0,0,0,0,0,0,0,0,0,0,0,0,0,0,38,112,37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</si>
  <si>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8,158,254,183,148,43,43,39,0,0,0,0,0,0,0,0,0,0,0,0,0,0,0,0,0,0,0,0,123,225,247,253,253,254,253,248,164,14,0,0,0,0,0,0,0,0,0,0,0,0,0,0,0,0,0,0,12,14,19,92,127,148,253,253,253,42,0,0,0,0,0,0,0,0,0,0,0,0,0,0,0,0,0,0,0,0,0,0,0,140,253,253,211,14,0,0,0,0,0,0,0,0,0,0,0,0,0,0,0,0,0,0,0,0,0,27,150,254,253,191,32,0,0,0,0,0,0,0,0,0,0,0,0,0,0,0,0,0,0,0,0,0,31,219,254,248,132,9,0,0,0,0,0,0,0,0,0,0,0,0,0,0,0,0,0,0,0,0,0,29,214,253,218,97,0,0,0,0,0,0,0,0,0,0,0,0,0,0,0,0,0,0,0,0,0,0,31,214,253,253,156,128,48,11,0,0,0,0,0,0,0,0,0,0,0,0,0,0,0,0,0,0,0,0,175,253,253,253,253,254,253,211,128,0,0,0,0,0,0,0,0,0,0,0,0,0,0,0,0,0,0,0,210,253,245,147,147,166,253,253,243,35,0,0,0,0,0,0,0,0,0,0,0,0,0,0,0,0,0,0,0,45,0,0,0,0,0,172,254,148,0,0,0,0,0,0,0,0,0,0,0,0,0,0,0,0,0,0,0,0,0,0,0,0,0,128,253,147,0,0,0,0,0,0,0,0,0,0,0,0,0,0,0,0,0,0,0,0,0,0,0,0,0,136,253,147,0,0,0,0,0,0,0,0,0,0,0,0,0,0,0,0,0,0,0,0,0,0,0,0,0,233,253,122,0,0,0,0,0,0,0,0,0,0,0,0,0,0,0,0,0,0,0,0,0,0,0,0,72,250,227,25,0,0,0,0,0,0,0,0,0,0,0,0,0,0,0,0,0,0,0,0,0,0,0,25,228,255,190,0,0,0,0,0,0,0,0,0,0,0,0,0,0,0,0,0,0,0,0,0,0,0,0,158,253,246,83,0,0,0,0,0,0,0,0,0,0,0,0,0,0,0,0,0,0,0,0,0,0,6,66,254,253,126,0,0,0,0,0,0,0,0,0,0,0,0,0,0,0,0,0,0,0,0,0,0,0,91,253,254,170,7,0,0,0,0,0,0,0,0,0,0,0,0,0,0,0,0,0,0,0,0,0,0,151,240,253,192,37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</si>
  <si>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0,139,255,254,174,9,0,0,0,0,0,0,0,0,0,0,0,0,0,0,0,0,0,0,0,0,0,0,0,139,253,253,253,22,0,0,0,0,0,0,0,0,0,0,0,0,0,0,0,0,0,0,0,0,0,0,0,139,253,253,253,22,0,0,0,0,0,0,0,0,0,0,0,0,0,0,0,0,0,0,0,0,0,0,0,4,239,253,253,79,0,0,0,0,0,0,0,0,0,0,0,0,0,0,0,0,0,0,0,0,0,0,0,0,122,253,253,187,12,0,0,0,0,0,0,0,0,0,0,0,0,0,0,0,0,0,0,0,0,0,0,0,85,253,253,253,76,0,0,0,0,0,0,0,0,0,0,0,0,0,0,0,0,0,0,0,0,0,0,0,5,189,253,253,128,0,0,0,0,0,0,0,0,0,0,0,0,0,0,0,0,0,0,0,0,0,0,0,0,185,253,253,230,0,0,0,0,0,0,0,0,0,0,0,0,0,0,0,0,0,0,0,0,0,0,0,0,185,253,253,230,0,0,0,0,0,0,0,0,0,0,0,0,0,0,0,0,0,0,0,0,0,0,0,0,138,253,253,230,0,0,0,0,0,0,0,0,0,0,0,0,0,0,0,0,0,0,0,0,0,0,0,0,31,253,253,230,0,0,0,0,0,0,0,0,0,0,0,0,0,0,0,0,0,0,0,0,0,0,0,0,16,193,253,241,64,0,0,0,0,0,0,0,0,0,0,0,0,0,0,0,0,0,0,0,0,0,0,0,0,96,247,253,129,0,0,0,0,0,0,0,0,0,0,0,0,0,0,0,0,0,0,0,0,0,0,0,0,0,231,253,137,2,0,0,0,0,0,0,0,0,0,0,0,0,0,0,0,0,0,0,0,0,0,0,0,0,231,253,253,30,0,0,0,0,0,0,0,0,0,0,0,0,0,0,0,0,0,0,0,0,0,0,0,0,231,253,253,30,0,0,0,0,0,0,0,0,0,0,0,0,0,0,0,0,0,0,0,0,0,0,0,0,227,253,253,128,0,0,0,0,0,0,0,0,0,0,0,0,0,0,0,0,0,0,0,0,0,0,0,0,45,221,253,183,0,0,0,0,0,0,0,0,0,0,0,0,0,0,0,0,0,0,0,0,0,0,0,0,0,46,225,241,195,0,0,0,0,0,0,0,0,0,0,0,0,0,0,0,0,0,0,0,0,0,0,0,0,0,49,141,143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</si>
  <si>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90,215,255,255,174,115,0,0,0,0,0,0,0,0,0,0,0,0,0,0,0,0,0,0,0,0,31,215,252,253,253,253,253,253,168,0,0,0,0,0,0,0,0,0,0,0,0,0,0,0,0,0,0,0,123,253,253,253,253,253,253,253,253,111,0,0,0,0,0,0,0,0,0,0,0,0,0,0,0,0,0,0,196,253,253,180,128,117,253,253,253,117,0,0,0,0,0,0,0,0,0,0,0,0,0,0,0,84,138,228,248,253,89,8,0,4,166,253,253,117,0,0,0,0,0,0,0,0,0,0,0,0,0,36,138,249,253,253,253,253,185,0,0,0,156,253,253,230,0,0,0,0,0,0,0,0,0,0,0,0,79,217,253,253,253,253,253,253,218,26,0,0,156,253,253,249,42,0,0,0,0,0,0,0,0,0,0,92,250,253,253,253,253,253,253,253,170,14,0,0,156,253,253,253,123,0,0,0,0,0,0,0,0,0,34,218,253,253,253,253,231,181,148,51,15,0,0,0,156,253,253,248,25,0,0,0,0,0,0,0,0,0,118,253,253,253,230,78,40,0,0,0,0,0,0,0,156,253,253,247,0,0,0,0,0,0,0,0,0,0,148,253,253,230,58,0,0,0,0,0,0,0,0,0,156,253,253,149,0,0,0,0,0,0,0,0,0,26,249,253,253,155,0,0,0,0,0,0,0,0,0,24,226,253,253,117,0,0,0,0,0,0,0,0,0,125,253,253,253,89,0,0,0,0,0,0,0,0,8,139,253,253,253,117,0,0,0,0,0,0,0,0,0,125,253,253,253,155,0,0,0,0,0,0,0,0,60,253,253,253,224,39,0,0,0,0,0,0,0,0,0,125,253,253,253,155,0,0,0,0,0,0,0,47,223,253,253,241,40,0,0,0,0,0,0,0,0,0,0,125,253,253,253,216,110,4,0,0,0,50,156,224,253,253,253,234,0,0,0,0,0,0,0,0,0,0,0,51,240,253,253,253,253,165,150,150,150,227,253,253,253,253,241,148,0,0,0,0,0,0,0,0,0,0,0,0,51,240,253,253,253,253,253,253,253,253,253,253,253,252,92,0,0,0,0,0,0,0,0,0,0,0,0,0,0,51,237,249,253,253,253,253,253,253,248,247,226,102,0,0,0,0,0,0,0,0,0,0,0,0,0,0,0,0,0,99,253,253,253,253,152,123,35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</si>
  <si>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0,139,232,170,159,86,22,0,0,0,0,0,0,0,0,0,0,0,0,0,0,0,0,0,0,0,0,0,0,138,252,252,252,252,245,80,0,0,0,0,0,0,0,0,0,0,0,0,0,0,0,0,0,0,0,0,0,101,227,252,252,252,253,240,82,0,0,0,0,0,0,0,0,0,0,0,0,0,0,0,0,0,0,0,0,0,50,160,236,252,253,252,240,131,0,0,0,0,0,0,0,0,0,0,0,0,0,0,0,0,0,0,0,0,0,0,19,75,148,252,252,202,11,0,0,0,0,0,0,0,0,0,0,0,0,0,0,0,0,0,0,0,0,0,0,0,0,162,253,253,137,0,0,0,0,0,0,0,0,0,0,0,0,0,0,0,0,0,0,0,0,0,0,0,15,219,252,252,117,0,0,0,0,0,0,0,0,0,0,0,0,0,0,0,0,0,0,0,0,0,0,0,138,252,252,252,22,0,0,0,0,0,0,0,0,0,0,0,0,0,0,0,0,0,0,0,0,0,0,95,253,252,252,176,4,0,0,0,0,0,0,0,0,0,0,0,0,0,0,0,0,0,0,0,0,0,0,168,253,252,252,160,0,0,0,0,0,0,0,0,0,0,0,0,0,0,0,0,0,0,0,0,0,0,155,253,255,253,205,21,0,0,0,0,0,0,0,0,0,0,0,0,0,0,0,0,0,0,0,0,0,0,207,252,253,252,69,0,0,0,0,0,0,0,0,0,0,0,0,0,0,0,0,0,0,0,0,0,0,19,220,252,253,218,19,0,0,0,0,0,0,0,0,0,0,0,0,0,0,0,0,0,0,0,0,0,0,112,252,252,245,79,0,0,0,0,0,0,0,0,0,0,0,0,0,0,0,0,0,0,0,0,0,0,43,246,252,252,178,0,0,0,0,0,0,0,0,0,0,0,0,0,0,0,0,0,0,0,0,0,0,3,170,253,253,190,0,0,0,0,0,0,0,0,0,0,0,0,0,0,0,0,0,0,0,0,0,0,0,24,252,252,252,137,0,0,0,0,0,0,0,0,0,0,0,0,0,0,0,0,0,0,0,0,0,0,0,24,252,252,227,48,0,0,0,0,0,0,0,0,0,0,0,0,0,0,0,0,0,0,0,0,0,0,0,15,219,252,160,0,0,0,0,0,0,0,0,0,0,0,0,0,0,0,0,0,0,0,0,0,0,0,0,0,36,168,108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</si>
  <si>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20,121,162,95,129,162,204,187,188,254,255,187,104,57,0,0,0,0,0,0,0,0,0,0,0,0,0,0,104,254,254,254,254,254,254,254,254,254,254,254,254,250,181,30,0,0,0,0,0,0,0,0,0,0,0,0,13,114,222,172,231,197,146,114,46,63,138,205,231,252,254,161,0,0,0,0,0,0,0,0,0,0,0,0,0,0,0,0,0,0,0,0,0,0,0,0,0,197,254,229,0,0,0,0,0,0,0,0,0,0,0,0,0,0,0,0,0,0,0,0,0,0,0,0,0,139,254,254,0,0,0,0,0,0,0,0,0,0,0,0,0,0,0,0,0,0,0,0,0,0,0,0,0,139,254,254,0,0,0,0,0,0,0,0,0,0,0,0,0,0,0,0,0,0,0,0,0,0,0,0,0,139,254,211,0,0,0,0,0,0,0,0,0,0,0,0,0,0,0,0,0,0,0,0,0,0,0,0,0,139,254,161,0,0,0,0,0,0,0,0,0,0,0,0,0,0,0,0,0,0,0,0,0,0,32,70,129,213,254,221,104,70,64,0,0,0,0,0,0,0,0,0,0,0,0,0,0,0,0,0,13,181,241,254,254,254,254,254,254,254,243,38,0,0,0,0,0,0,0,0,0,0,0,0,0,0,0,0,64,239,230,230,231,252,254,254,255,241,213,13,0,0,0,0,0,0,0,0,0,0,0,0,0,0,0,0,0,26,0,0,0,164,254,220,69,32,0,0,0,0,0,0,0,0,0,0,0,0,0,0,0,0,0,0,0,0,0,0,0,139,254,161,0,0,0,0,0,0,0,0,0,0,0,0,0,0,0,0,0,0,0,0,0,0,0,0,0,139,254,161,0,0,0,0,0,0,0,0,0,0,0,0,0,0,0,0,0,0,0,0,0,0,0,0,0,139,254,161,0,0,0,0,0,0,0,0,0,0,0,0,0,0,0,0,0,0,0,0,0,0,0,0,0,172,254,161,0,0,0,0,0,0,0,0,0,0,0,0,0,0,0,0,0,0,0,0,0,0,0,0,0,232,255,161,0,0,0,0,0,0,0,0,0,0,0,0,0,0,0,0,0,0,0,0,0,0,0,0,115,252,254,144,0,0,0,0,0,0,0,0,0,0,0,0,0,0,0,0,0,0,0,0,0,0,0,0,162,254,251,63,0,0,0,0,0,0,0,0,0,0,0,0,0,0,0,0,0,0,0,0,0,0,0,0,70,245,197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</si>
  <si>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11,183,139,139,192,139,118,7,0,0,0,0,0,0,0,0,0,0,0,0,0,0,0,0,0,0,0,0,0,59,210,253,253,254,253,142,0,0,0,0,0,0,0,0,0,0,0,0,0,0,0,0,0,0,0,0,39,70,204,253,253,223,253,235,34,0,0,0,0,0,0,0,0,0,0,0,0,0,0,0,0,0,0,0,234,253,228,119,46,36,220,253,88,0,0,0,0,0,0,0,0,0,0,0,0,0,0,0,0,0,85,231,254,179,48,0,0,0,57,253,245,21,0,0,0,0,0,0,0,0,0,0,0,0,0,0,5,192,254,244,158,0,0,0,0,0,47,254,254,23,0,0,0,0,0,0,0,0,0,0,0,0,0,5,137,253,236,60,0,0,0,0,0,0,47,253,253,23,0,0,0,0,0,0,0,0,0,0,0,0,0,87,253,171,44,0,0,0,0,0,0,0,47,253,253,23,0,0,0,0,0,0,0,0,0,0,0,0,96,254,236,44,0,0,0,0,0,0,0,0,47,253,177,4,0,0,0,0,0,0,0,0,0,0,0,43,231,244,60,0,0,0,0,0,0,0,0,0,47,253,109,0,0,0,0,0,0,0,0,0,0,0,7,213,254,106,0,0,0,0,0,0,0,0,0,0,163,254,46,0,0,0,0,0,0,0,0,0,0,9,156,253,158,0,0,0,0,0,0,0,0,0,0,26,178,241,37,0,0,0,0,0,0,0,0,0,0,79,253,154,6,0,0,0,0,0,0,0,0,0,0,170,241,133,0,0,0,0,0,0,0,0,0,0,62,237,253,46,0,0,0,0,0,0,0,0,0,0,137,254,207,0,0,0,0,0,0,0,0,0,0,0,139,253,137,4,0,0,0,0,0,0,0,0,32,158,251,180,19,0,0,0,0,0,0,0,0,0,0,0,87,254,69,0,0,0,0,0,0,0,13,45,170,254,180,53,0,0,0,0,0,0,0,0,0,0,0,0,139,253,155,9,0,0,0,0,17,100,213,253,253,121,8,0,0,0,0,0,0,0,0,0,0,0,0,0,139,253,253,155,70,81,132,185,210,253,255,188,69,13,0,0,0,0,0,0,0,0,0,0,0,0,0,0,97,253,253,253,253,254,253,253,253,169,99,17,0,0,0,0,0,0,0,0,0,0,0,0,0,0,0,0,3,97,222,253,253,254,179,107,23,2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</si>
  <si>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15,148,253,253,131,11,0,0,0,0,0,0,0,0,0,0,0,0,0,0,0,0,0,0,8,85,173,191,211,252,252,252,253,170,7,0,0,0,0,0,0,0,0,0,0,0,0,2,22,110,145,232,234,252,252,250,240,178,126,179,253,252,74,0,0,0,0,0,0,0,0,0,0,0,0,119,252,252,253,252,226,210,189,70,35,0,0,106,253,252,100,0,0,0,0,0,0,0,0,0,0,0,0,232,226,147,86,42,24,14,0,0,0,0,0,194,253,182,4,0,0,0,0,0,0,0,0,0,0,0,0,98,35,0,0,0,0,0,0,0,0,0,0,212,255,168,0,0,0,0,0,0,0,0,0,0,0,0,0,0,0,0,0,0,0,0,0,0,0,0,0,211,253,168,0,0,0,0,0,0,0,0,0,0,0,0,0,0,0,0,0,0,0,0,0,0,0,0,32,232,253,168,0,0,0,0,0,0,0,0,0,0,0,0,0,0,0,0,0,0,0,0,0,0,0,0,134,252,253,141,0,0,0,0,0,0,0,0,0,0,0,0,0,0,0,0,0,0,0,0,0,0,0,9,204,252,253,63,0,0,0,0,0,0,0,0,0,0,0,0,0,0,0,0,0,0,0,0,0,0,0,22,253,253,212,0,0,0,0,0,0,0,0,0,0,0,0,0,0,0,0,0,0,0,0,0,0,0,0,6,189,252,211,0,0,0,0,0,0,0,0,0,0,0,0,0,0,0,0,0,0,0,0,0,0,0,0,20,246,252,158,0,0,0,0,0,0,0,0,0,0,0,0,0,0,0,0,0,0,0,0,0,0,0,0,48,252,252,106,0,0,0,0,0,0,0,0,0,0,0,0,0,0,0,0,0,0,0,0,0,0,0,0,127,252,208,18,0,0,0,0,0,0,0,0,0,0,0,0,0,0,0,0,0,0,0,0,0,0,0,0,189,253,147,0,0,0,0,0,0,0,0,0,0,0,0,0,0,0,0,0,0,0,0,0,0,0,0,0,232,252,147,0,0,0,0,0,0,0,0,0,0,0,0,0,0,0,0,0,0,0,0,0,0,0,0,43,242,252,94,0,0,0,0,0,0,0,0,0,0,0,0,0,0,0,0,0,0,0,0,0,0,0,0,155,252,210,14,0,0,0,0,0,0,0,0,0,0,0,0,0,0,0,0,0,0,0,0,0,0,0,0,67,244,101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</si>
  <si>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39,149,234,255,254,254,178,36,0,0,0,0,0,0,0,0,0,0,0,0,0,0,0,0,0,0,6,123,252,254,236,191,148,195,252,198,0,0,0,0,0,0,0,0,0,0,0,0,0,0,0,0,0,0,110,254,253,130,15,0,0,0,175,246,0,0,0,0,0,0,0,0,0,0,0,0,0,0,0,0,0,25,238,254,127,0,0,0,0,0,157,250,72,12,0,0,0,0,0,0,0,0,0,0,0,0,0,0,0,49,254,207,3,0,0,0,0,35,206,254,254,150,0,0,0,0,0,0,0,0,0,0,0,0,0,0,0,4,201,254,156,0,0,35,132,245,254,207,254,221,0,0,0,0,0,0,0,0,0,0,0,0,0,0,0,0,89,254,224,165,165,208,254,251,100,90,254,221,0,0,0,0,0,0,0,0,0,0,0,0,0,0,0,0,19,148,248,254,254,202,115,33,0,95,254,223,4,0,0,0,0,0,0,0,0,0,0,0,0,0,0,0,0,0,42,64,64,14,0,0,0,169,254,229,13,0,0,0,0,0,0,0,0,0,0,0,0,0,0,0,0,0,0,0,0,0,0,0,0,169,254,221,0,0,0,0,0,0,0,0,0,0,0,0,0,0,0,0,0,0,0,0,0,0,0,0,0,169,254,205,0,0,0,0,0,0,0,0,0,0,0,0,0,0,0,0,0,0,0,0,0,0,0,0,0,169,254,140,0,0,0,0,0,0,0,0,0,0,0,0,0,0,0,0,0,0,0,0,0,0,0,0,0,246,254,65,0,0,0,0,0,0,0,0,0,0,0,0,0,0,0,0,0,0,0,0,0,0,0,0,0,225,254,115,0,0,0,0,0,0,0,0,0,0,0,0,0,0,0,0,0,0,0,0,0,0,0,0,0,250,254,140,0,0,0,0,0,0,0,0,0,0,0,0,0,0,0,0,0,0,0,0,0,0,0,0,35,252,254,79,0,0,0,0,0,0,0,0,0,0,0,0,0,0,0,0,0,0,0,0,0,0,0,0,77,254,250,50,0,0,0,0,0,0,0,0,0,0,0,0,0,0,0,0,0,0,0,0,0,0,0,0,77,254,215,0,0,0,0,0,0,0,0,0,0,0,0,0,0,0,0,0,0,0,0,0,0,0,0,0,125,254,152,0,0,0,0,0,0,0,0,0,0,0,0,0,0,0,0,0,0,0,0,0,0,0,0,0,107,145,30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</si>
  <si>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0,168,254,125,0,0,0,0,0,0,0,0,0,0,0,0,0,0,0,0,0,0,0,0,0,0,29,128,28,176,253,231,51,0,0,0,0,0,0,0,0,0,0,0,0,0,0,0,0,0,0,0,0,48,239,252,180,158,253,252,126,0,0,0,0,0,0,0,0,0,0,0,0,0,0,0,0,0,0,0,0,148,252,252,119,211,253,252,126,0,0,0,0,0,0,0,0,0,0,0,0,0,0,0,0,0,0,0,0,192,252,235,14,211,253,252,170,0,0,0,0,0,0,0,0,0,0,0,0,0,0,0,0,0,0,0,107,254,253,214,0,212,254,253,144,0,0,0,0,0,0,0,0,0,0,0,0,0,0,0,0,0,0,0,185,253,224,40,0,131,253,252,196,0,0,0,0,0,0,0,0,0,0,0,0,0,0,0,0,0,0,68,249,253,159,0,0,115,253,252,180,48,39,18,0,0,0,0,0,0,0,0,0,0,0,0,0,0,0,169,252,253,63,6,64,221,253,252,252,252,252,239,113,0,0,0,0,0,0,0,0,0,0,0,0,0,18,239,252,253,186,206,252,252,253,252,252,252,164,129,28,0,0,0,0,0,0,0,0,0,0,0,0,0,0,152,253,254,253,253,253,253,255,253,21,0,0,0,0,0,0,0,0,0,0,0,0,0,0,0,0,0,0,16,150,218,224,168,189,252,253,189,5,0,0,0,0,0,0,0,0,0,0,0,0,0,0,0,0,0,0,0,0,12,14,0,64,252,253,168,0,0,0,0,0,0,0,0,0,0,0,0,0,0,0,0,0,0,0,0,0,0,0,6,155,252,253,168,0,0,0,0,0,0,0,0,0,0,0,0,0,0,0,0,0,0,0,0,0,0,0,22,252,252,253,168,0,0,0,0,0,0,0,0,0,0,0,0,0,0,0,0,0,0,0,0,0,0,0,22,253,253,255,168,0,0,0,0,0,0,0,0,0,0,0,0,0,0,0,0,0,0,0,0,0,0,0,22,252,252,253,168,0,0,0,0,0,0,0,0,0,0,0,0,0,0,0,0,0,0,0,0,0,0,0,22,252,252,253,116,0,0,0,0,0,0,0,0,0,0,0,0,0,0,0,0,0,0,0,0,0,0,0,7,154,242,253,63,0,0,0,0,0,0,0,0,0,0,0,0,0,0,0,0,0,0,0,0,0,0,0,0,0,124,191,37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</si>
  <si>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51,193,163,0,0,0,0,0,0,41,41,0,0,0,0,0,0,0,0,0,0,0,0,0,0,0,0,0,233,252,223,20,0,0,0,0,82,243,203,0,0,0,0,0,0,0,0,0,0,0,0,0,0,0,0,82,254,253,183,20,0,0,0,0,152,253,183,0,0,0,0,0,0,0,0,0,0,0,0,0,0,0,0,203,253,130,0,0,0,0,0,0,193,252,61,0,0,0,0,0,0,0,0,0,0,0,0,0,0,0,52,253,203,0,0,0,0,0,0,0,254,192,0,0,0,0,0,0,0,0,0,0,0,0,0,0,0,0,92,252,122,0,0,0,0,0,0,82,253,151,0,0,0,0,0,0,0,0,0,0,0,0,0,0,0,21,214,253,0,0,0,0,0,0,0,102,254,151,0,0,0,0,0,0,0,0,0,0,0,0,0,0,0,142,253,212,0,0,0,0,0,82,123,223,253,151,0,0,0,0,0,0,0,0,0,0,0,0,0,0,0,203,254,172,132,132,152,152,214,253,254,253,254,151,0,0,0,0,0,0,0,0,0,0,0,0,0,0,0,203,253,252,253,252,253,252,253,171,91,252,253,151,0,0,0,0,0,0,0,0,0,0,0,0,0,0,0,41,123,203,102,102,102,61,0,0,152,253,254,172,0,0,0,0,0,0,0,0,0,0,0,0,0,0,0,0,0,0,0,0,0,0,0,0,233,252,253,252,0,0,0,0,0,0,0,0,0,0,0,0,0,0,0,0,0,0,0,0,0,0,0,21,254,253,254,253,0,0,0,0,0,0,0,0,0,0,0,0,0,0,0,0,0,0,0,0,0,0,0,102,253,171,253,212,0,0,0,0,0,0,0,0,0,0,0,0,0,0,0,0,0,0,0,0,0,0,0,203,254,192,254,151,0,0,0,0,0,0,0,0,0,0,0,0,0,0,0,0,0,0,0,0,0,0,0,203,253,192,253,151,0,0,0,0,0,0,0,0,0,0,0,0,0,0,0,0,0,0,0,0,0,0,0,82,255,253,255,233,0,0,0,0,0,0,0,0,0,0,0,0,0,0,0,0,0,0,0,0,0,0,0,0,253,252,253,151,0,0,0,0,0,0,0,0,0,0,0,0,0,0,0,0,0,0,0,0,0,0,0,0,234,253,244,40,0,0,0,0,0,0,0,0,0,0,0,0,0,0,0,0,0,0,0,0,0,0,0,0,92,232,122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</si>
  <si>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16,223,199,17,23,214,255,254,255,144,14,0,0,0,0,0,0,0,0,0,0,0,0,0,0,0,0,0,27,253,253,168,110,253,253,253,253,253,181,10,0,0,0,0,0,0,0,0,0,0,0,0,0,0,0,0,23,242,253,251,88,177,177,130,217,251,253,126,0,0,0,0,0,0,0,0,0,0,0,0,0,0,0,0,0,176,253,253,118,0,0,0,0,162,253,163,0,0,0,0,0,0,0,0,0,0,0,0,0,0,0,0,0,74,250,253,241,11,0,0,10,232,253,179,0,0,0,0,0,0,0,0,0,0,0,0,0,0,0,0,0,0,122,253,253,98,0,12,178,253,253,100,0,0,0,0,0,0,0,0,0,0,0,0,0,0,0,0,0,0,15,248,253,214,78,184,253,253,136,3,0,0,0,0,0,0,0,0,0,0,0,0,0,0,0,0,0,0,0,140,253,253,253,253,253,139,25,0,0,0,0,0,0,0,0,0,0,0,0,0,0,0,0,0,0,0,0,65,253,253,253,233,109,3,0,0,0,0,0,0,0,0,0,0,0,0,0,0,0,0,0,0,0,0,31,220,253,253,253,87,0,0,0,0,0,0,0,0,0,0,0,0,0,0,0,0,0,0,0,0,0,59,226,253,253,253,253,88,0,0,0,0,0,0,0,0,0,0,0,0,0,0,0,0,0,0,0,0,103,250,253,253,218,237,253,210,0,0,0,0,0,0,0,0,0,0,0,0,0,0,0,0,0,0,0,30,241,253,253,232,27,156,253,226,22,0,0,0,0,0,0,0,0,0,0,0,0,0,0,0,0,0,0,84,253,253,245,47,0,59,253,253,75,0,0,0,0,0,0,0,0,0,0,0,0,0,0,0,0,0,0,84,253,253,163,0,0,15,217,253,165,0,0,0,0,0,0,0,0,0,0,0,0,0,0,0,0,0,0,43,244,253,49,0,0,0,202,253,172,2,0,0,0,0,0,0,0,0,0,0,0,0,0,0,0,0,0,0,234,253,208,24,0,63,237,253,230,11,0,0,0,0,0,0,0,0,0,0,0,0,0,0,0,0,0,0,140,253,253,230,218,240,253,253,165,0,0,0,0,0,0,0,0,0,0,0,0,0,0,0,0,0,0,0,10,123,247,253,253,253,253,244,86,0,0,0,0,0,0,0,0,0,0,0,0,0,0,0,0,0,0,0,0,0,41,115,149,213,170,83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</si>
  <si>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64,255,128,0,0,0,0,0,0,0,0,0,0,0,0,0,0,0,0,0,0,0,0,0,0,0,128,128,255,255,255,128,0,0,0,0,0,0,0,0,0,0,0,0,0,0,0,0,0,0,0,0,0,128,255,255,255,255,255,255,255,191,128,128,255,255,128,0,0,0,0,0,0,0,0,0,0,0,0,0,0,128,255,255,255,255,255,255,255,255,255,255,255,255,255,255,191,64,0,0,0,0,0,0,0,0,0,0,0,0,255,255,255,255,255,255,255,255,255,255,255,255,255,255,255,255,0,0,0,0,0,0,0,0,0,0,0,0,128,255,255,191,64,128,128,128,191,255,255,255,255,255,255,191,0,0,0,0,0,0,0,0,0,0,0,0,255,255,255,64,0,0,0,0,0,64,64,0,0,0,0,0,0,0,0,0,0,0,0,0,0,0,0,0,255,255,255,0,0,0,0,0,0,0,0,0,0,0,0,0,0,0,0,0,0,0,0,0,0,0,0,0,255,255,255,0,0,0,0,0,0,0,0,0,0,0,0,0,0,0,0,0,0,0,0,0,0,0,0,0,255,255,255,255,255,128,128,128,0,0,0,0,0,0,0,0,0,0,0,0,0,0,0,0,0,0,0,0,255,255,255,255,255,255,255,255,191,0,0,0,0,0,0,0,0,0,0,0,0,0,0,0,0,0,0,0,128,255,255,255,255,255,255,255,255,191,0,0,0,0,0,0,0,0,0,0,0,0,0,0,0,0,0,0,0,0,0,0,0,0,191,255,255,255,128,0,0,0,0,0,0,0,0,0,0,0,0,0,0,0,0,0,0,0,0,0,0,0,0,191,255,255,128,0,0,0,0,0,0,0,0,0,0,0,0,0,0,0,0,0,0,0,0,0,0,0,64,255,255,255,64,0,0,0,0,0,0,0,0,0,0,0,0,0,0,191,255,64,0,0,0,0,64,128,255,255,255,191,0,0,0,0,0,0,0,0,0,0,0,0,0,0,191,255,255,255,128,128,128,255,255,255,255,255,255,0,0,0,0,0,0,0,0,0,0,0,0,0,0,0,255,255,255,255,255,255,255,255,255,255,255,128,0,0,0,0,0,0,0,0,0,0,0,0,0,0,0,0,191,255,255,255,255,255,255,255,191,128,0,0,0,0,0,0,0,0,0,0,0,0,0,0,0,0,0,0,0,128,128,128,64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</si>
  <si>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15,0,0,0,0,15,88,174,226,226,226,191,0,0,0,0,0,0,0,0,0,0,0,0,0,47,170,198,219,198,105,138,177,219,250,254,254,254,254,250,0,0,0,0,0,0,0,0,0,0,0,0,43,190,254,254,254,254,254,254,254,254,183,178,178,157,85,53,0,0,0,0,0,0,0,0,0,0,79,236,246,254,254,254,254,218,113,29,18,18,2,0,0,0,0,0,0,0,0,0,0,0,0,0,0,0,191,254,254,254,254,207,47,12,0,0,0,0,0,0,0,0,0,0,0,0,0,0,0,0,0,0,0,0,73,254,254,254,254,216,85,22,0,0,0,0,0,0,0,0,0,0,0,0,0,0,0,0,0,0,0,0,1,44,79,243,254,254,254,247,246,245,245,217,99,11,0,0,0,0,0,0,0,0,0,0,0,0,0,0,0,0,0,115,225,253,254,254,254,254,254,254,254,137,0,0,0,0,0,0,0,0,0,0,0,0,0,0,0,0,0,0,0,63,66,66,66,66,69,222,254,249,56,0,0,0,0,0,0,0,0,0,0,0,0,0,0,0,0,0,0,0,0,0,0,0,0,29,243,254,169,0,0,0,0,0,0,0,0,0,0,0,0,0,0,0,0,0,0,0,0,0,0,0,0,0,236,254,169,0,0,0,0,0,0,0,0,0,0,0,0,0,1,4,0,0,0,0,0,0,0,0,0,35,243,254,169,0,0,0,0,0,0,0,0,0,0,0,20,159,173,197,169,60,0,0,0,0,0,0,0,169,254,248,84,0,0,0,0,0,0,0,0,0,0,0,153,254,254,254,254,193,0,0,0,0,0,8,159,248,254,147,0,0,0,0,0,0,0,0,0,0,0,0,223,254,254,254,254,249,56,0,0,0,44,204,254,254,225,43,0,0,0,0,0,0,0,0,0,0,0,0,44,244,254,254,254,248,147,86,155,155,255,254,254,254,81,0,0,0,0,0,0,0,0,0,0,0,0,0,0,92,178,254,254,254,254,254,254,254,254,224,124,40,1,0,0,0,0,0,0,0,0,0,0,0,0,0,0,0,2,37,90,55,69,131,141,155,131,28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</si>
  <si>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61,255,242,43,0,0,0,0,0,0,0,0,0,0,0,0,0,0,0,0,0,0,0,0,0,0,0,0,226,253,253,72,0,0,0,0,0,0,0,0,0,0,0,0,0,0,0,0,0,0,0,0,0,0,0,55,252,253,253,129,0,0,0,0,0,0,0,0,0,0,0,0,0,0,0,0,0,0,0,0,0,0,18,192,253,253,253,175,0,0,0,0,0,0,0,0,0,0,0,0,0,0,0,0,0,0,0,0,0,14,198,253,253,200,253,247,120,0,0,0,0,0,0,0,0,0,0,0,0,0,0,0,0,0,0,0,18,193,253,253,123,108,253,253,129,0,0,0,0,0,0,0,0,0,0,0,0,0,0,0,0,0,0,0,112,253,244,115,1,47,247,253,129,0,0,0,0,0,0,0,0,0,0,0,0,0,0,0,0,0,0,36,223,253,98,0,0,0,239,253,129,0,0,0,0,0,0,0,0,0,0,0,0,0,0,0,0,0,34,220,253,202,16,0,0,0,239,253,129,0,0,0,0,0,0,0,0,0,0,0,0,0,0,0,0,38,224,253,228,68,42,0,0,19,242,253,129,0,0,0,0,0,0,0,0,0,0,0,0,0,0,0,33,220,253,253,253,253,243,202,202,220,253,253,169,0,0,0,0,0,0,0,0,0,0,0,0,0,0,0,70,250,253,253,253,253,253,253,253,253,253,253,233,0,0,0,0,0,0,0,0,0,0,0,0,0,0,0,0,110,165,207,232,165,144,102,165,196,253,253,233,0,0,0,0,0,0,0,0,0,0,0,0,0,0,0,0,0,0,7,11,0,0,0,0,89,253,253,123,0,0,0,0,0,0,0,0,0,0,0,0,0,0,0,0,0,0,0,0,0,0,0,0,89,253,253,57,0,0,0,0,0,0,0,0,0,0,0,0,0,0,0,0,0,0,0,0,0,0,0,0,89,253,253,129,0,0,0,0,0,0,0,0,0,0,0,0,0,0,0,0,0,0,0,0,0,0,0,0,89,253,253,156,0,0,0,0,0,0,0,0,0,0,0,0,0,0,0,0,0,0,0,0,0,0,0,0,89,253,253,233,0,0,0,0,0,0,0,0,0,0,0,0,0,0,0,0,0,0,0,0,0,0,0,0,69,250,253,209,0,0,0,0,0,0,0,0,0,0,0,0,0,0,0,0,0,0,0,0,0,0,0,0,0,196,147,66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</si>
  <si>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47,155,253,254,254,254,227,62,0,0,0,0,0,0,0,0,0,0,0,0,0,0,0,0,0,0,2,77,234,253,252,244,253,245,246,249,108,1,0,0,0,0,0,0,0,0,0,0,0,0,0,0,0,0,95,253,253,253,75,2,192,39,25,183,253,45,0,0,0,0,0,0,0,0,0,0,0,0,0,0,0,6,179,247,249,120,1,0,61,6,0,24,248,169,6,0,0,0,0,0,0,0,0,0,0,0,0,0,6,167,245,80,170,0,0,0,0,0,0,0,112,253,64,0,0,0,0,0,0,0,0,0,0,0,0,0,123,253,122,0,10,0,0,0,0,0,0,0,8,236,165,2,0,0,0,0,0,0,0,0,0,0,0,22,231,199,7,0,0,0,0,0,0,0,0,0,0,201,253,9,0,0,0,0,0,0,0,0,0,0,0,159,250,73,0,0,0,0,0,0,0,0,0,0,0,120,253,104,0,0,0,0,0,0,0,0,0,0,4,198,196,0,0,0,0,0,0,0,0,0,0,0,0,22,230,109,0,0,0,0,0,0,0,0,0,0,11,253,115,0,0,0,0,0,0,0,0,0,0,0,0,0,189,109,0,0,0,0,0,0,0,0,0,0,52,253,34,0,0,0,0,0,0,0,0,0,0,0,0,1,191,109,0,0,0,0,0,0,0,0,0,0,111,253,35,0,0,0,0,0,0,0,0,0,0,0,0,35,253,109,0,0,0,0,0,0,0,0,0,0,110,253,34,0,0,0,0,0,0,0,0,0,0,0,0,81,253,104,0,0,0,0,0,0,0,0,0,0,44,253,34,0,0,0,0,0,0,0,0,0,0,0,0,162,229,7,0,0,0,0,0,0,0,0,0,0,11,253,84,0,0,0,0,0,0,0,0,0,0,0,8,236,154,0,0,0,0,0,0,0,0,0,0,0,7,225,211,25,0,0,0,0,0,0,0,0,0,8,174,242,44,0,0,0,0,0,0,0,0,0,0,0,0,64,249,211,27,0,0,0,0,0,0,0,0,92,242,71,0,0,0,0,0,0,0,0,0,0,0,0,0,0,110,253,209,60,0,0,0,0,22,96,189,237,73,0,0,0,0,0,0,0,0,0,0,0,0,0,0,0,1,78,222,250,244,168,145,146,247,253,196,59,0,0,0,0,0,0,0,0,0,0,0,0,0,0,0,0,0,0,28,54,148,153,193,153,153,70,18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</si>
  <si>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26,112,196,254,255,254,185,52,0,0,0,0,0,0,0,0,0,0,0,0,0,0,0,0,0,19,99,115,240,215,154,128,74,131,222,233,25,0,0,0,0,0,0,0,0,0,0,0,0,0,0,0,19,217,253,216,87,0,0,0,0,0,73,253,130,0,0,0,0,0,0,0,0,0,0,0,0,0,0,0,99,253,173,9,0,0,0,0,0,0,9,216,130,0,0,0,0,0,0,0,0,0,0,0,0,0,0,0,188,253,49,0,0,0,0,0,0,0,91,253,130,0,0,0,0,0,0,0,0,0,0,0,0,0,0,0,188,253,49,0,0,0,0,0,0,67,209,231,79,0,0,0,0,0,0,0,0,0,0,0,0,0,0,0,99,253,174,28,0,0,0,38,169,244,221,63,0,0,0,0,0,0,0,0,0,0,0,0,0,0,0,0,19,217,253,241,211,195,229,244,252,155,35,0,0,0,0,0,0,0,0,0,0,0,0,0,0,0,0,0,0,18,137,193,253,253,231,100,124,155,88,0,0,0,0,0,0,0,0,0,0,0,0,0,0,0,0,0,0,0,0,50,253,205,69,0,6,122,205,208,111,0,0,0,0,0,0,0,0,0,0,0,0,0,0,0,0,0,15,228,233,42,0,0,0,0,0,48,234,195,15,0,0,0,0,0,0,0,0,0,0,0,0,0,0,0,105,253,132,0,0,0,0,0,0,0,89,250,145,0,0,0,0,0,0,0,0,0,0,0,0,0,0,14,225,216,9,0,0,0,0,0,0,0,0,178,238,53,0,0,0,0,0,0,0,0,0,0,0,0,0,29,247,140,0,0,0,0,0,0,0,0,0,88,249,117,0,0,0,0,0,0,0,0,0,0,0,0,0,27,244,123,0,0,0,0,0,0,0,0,0,0,221,187,0,0,0,0,0,0,0,0,0,0,0,0,0,102,253,123,0,0,0,0,0,0,0,0,0,42,248,171,0,0,0,0,0,0,0,0,0,0,0,0,0,70,253,140,0,0,0,0,0,0,0,0,60,214,221,22,0,0,0,0,0,0,0,0,0,0,0,0,0,25,240,248,113,7,0,0,0,5,74,184,248,203,56,0,0,0,0,0,0,0,0,0,0,0,0,0,0,0,66,241,253,218,155,155,212,238,253,219,139,21,0,0,0,0,0,0,0,0,0,0,0,0,0,0,0,0,0,23,161,219,253,253,198,113,82,5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</si>
  <si>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,7,0,0,0,0,0,0,0,0,0,0,0,0,0,0,0,0,0,0,0,0,0,30,78,161,161,110,178,186,161,161,151,47,47,47,47,0,0,0,0,0,0,0,0,0,0,0,0,0,185,228,252,252,252,253,252,252,252,252,253,252,252,252,252,174,25,0,0,0,0,0,0,0,0,0,0,0,253,252,252,252,252,253,235,160,236,210,161,219,252,252,252,253,202,25,0,0,0,0,0,0,0,0,0,0,148,252,168,96,22,23,18,0,19,12,0,15,54,179,252,253,252,69,0,0,0,0,0,0,0,0,0,0,0,0,0,0,0,0,0,0,0,0,0,0,7,108,253,255,249,63,0,0,0,0,0,0,0,0,0,0,0,0,0,0,0,0,0,0,0,0,0,9,155,252,252,253,185,0,0,0,0,0,0,0,0,0,0,0,0,0,0,0,0,0,0,0,0,0,7,155,252,252,252,247,67,0,0,0,0,0,0,0,0,0,0,0,0,0,0,0,0,0,0,0,0,0,212,252,252,252,252,94,0,0,0,0,0,0,0,0,0,0,0,0,0,0,0,0,0,0,0,0,95,168,253,252,252,210,32,0,0,0,0,0,0,0,0,0,0,0,0,0,0,0,0,0,0,0,36,170,253,253,255,253,205,74,0,0,0,0,0,0,0,0,0,0,0,0,0,0,0,0,0,0,0,110,219,252,252,252,228,132,25,0,0,0,0,0,0,0,0,0,0,0,0,0,0,0,0,0,0,0,116,253,252,252,252,252,32,0,0,0,0,0,0,0,0,0,0,0,0,0,0,0,0,0,0,0,26,134,248,253,252,252,218,56,0,0,0,0,0,9,166,207,207,155,0,0,0,0,0,0,0,0,0,0,70,252,252,253,252,136,14,0,0,22,116,157,230,233,252,252,210,32,0,0,0,0,0,0,0,0,0,0,70,253,253,255,232,138,138,243,255,253,253,253,253,242,230,167,0,0,0,0,0,0,0,0,0,0,0,0,57,244,252,253,252,252,252,252,253,252,252,235,153,42,0,0,0,0,0,0,0,0,0,0,0,0,0,0,0,56,205,253,252,252,252,252,247,215,151,44,0,0,0,0,0,0,0,0,0,0,0,0,0,0,0,0,0,0,21,46,67,77,139,56,42,21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</si>
  <si>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53,99,247,176,35,0,0,0,0,0,0,0,0,0,0,0,0,0,0,0,0,0,0,0,0,0,41,151,248,234,253,253,54,0,0,0,0,0,0,0,0,0,0,0,0,0,0,0,0,0,0,0,0,47,235,231,127,34,240,253,54,0,0,0,0,0,0,0,0,0,0,0,0,0,0,0,0,0,0,0,0,32,67,31,0,183,253,231,31,0,0,0,0,0,0,0,0,0,0,0,0,0,0,0,0,0,0,0,0,0,0,0,0,254,253,127,0,0,0,0,0,0,0,0,0,0,0,0,0,0,0,0,0,0,0,0,0,0,0,0,59,255,238,26,0,0,0,0,0,0,0,0,0,0,0,0,0,0,0,0,0,0,0,0,0,0,0,4,190,254,179,0,0,0,0,0,0,0,0,0,0,0,0,0,0,0,0,0,0,0,0,0,0,0,0,19,253,254,95,0,0,0,0,0,0,0,0,0,0,0,0,0,0,0,0,0,0,0,0,0,0,0,0,58,253,254,18,0,0,0,0,0,0,0,0,0,0,0,0,0,0,0,0,0,0,0,0,0,0,0,0,109,253,254,18,0,0,0,0,0,0,0,0,0,0,0,0,0,0,0,0,0,0,0,0,0,0,0,0,135,254,234,13,0,0,0,0,0,0,0,0,0,0,0,0,0,0,0,0,0,0,0,0,0,0,0,34,249,253,97,0,0,0,0,0,0,0,0,0,0,0,0,0,0,0,0,0,0,0,0,0,0,0,0,32,245,253,26,0,0,0,0,0,0,0,0,0,0,0,0,0,0,0,0,0,0,0,0,0,0,0,0,16,222,253,20,0,0,0,0,0,0,0,0,0,0,0,0,0,0,0,0,0,0,0,0,0,0,0,0,24,233,253,0,0,0,0,0,0,0,0,0,0,0,0,0,0,0,0,0,0,0,0,0,0,0,0,0,37,254,254,0,0,0,0,0,0,0,0,0,0,0,0,0,0,0,0,0,0,0,0,0,0,0,0,0,16,222,253,20,0,0,0,0,0,0,0,0,0,0,0,0,0,0,0,0,0,0,0,0,0,0,0,0,0,109,253,136,0,0,0,0,0,0,0,0,0,0,0,0,0,0,0,0,0,0,0,0,0,0,0,0,0,19,253,181,0,0,0,0,0,0,0,0,0,0,0,0,0,0,0,0,0,0,0,0,0,0,0,0,0,6,169,207,7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</si>
  <si>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84,197,118,171,197,48,13,0,0,0,0,0,0,0,0,0,0,0,0,0,0,0,0,0,0,0,0,0,107,253,253,253,253,253,98,0,0,0,0,0,0,0,0,0,0,0,0,0,0,0,0,0,0,0,0,0,17,206,253,253,253,253,228,6,0,0,0,0,0,0,0,0,0,0,0,0,0,0,0,0,0,0,0,10,139,228,253,253,253,253,253,98,0,0,0,0,0,0,0,0,0,0,0,0,0,0,0,0,0,0,24,184,253,253,253,253,253,253,253,245,224,66,60,0,0,0,0,0,0,0,0,0,0,0,0,0,0,0,91,253,253,233,98,98,98,98,98,249,253,253,243,156,30,0,0,0,0,0,0,0,0,0,0,0,0,0,143,253,218,43,0,0,0,0,0,7,119,203,253,253,248,246,209,83,5,0,0,0,0,0,0,0,0,0,255,253,146,0,0,0,0,0,0,0,0,32,81,81,215,253,253,253,177,66,0,0,0,0,0,0,0,0,254,253,146,0,0,0,0,0,0,0,0,0,0,0,26,154,241,253,253,253,0,0,0,0,0,0,0,0,132,253,226,58,0,0,0,0,0,0,0,0,0,0,0,13,225,253,253,253,0,0,0,0,0,0,0,0,50,220,253,235,116,93,0,0,0,0,0,0,12,116,116,186,253,253,253,178,0,0,0,0,0,0,0,0,0,45,212,244,253,244,205,205,205,205,205,205,210,253,253,253,217,212,58,17,0,0,0,0,0,0,0,0,0,0,0,95,185,253,253,253,253,253,253,253,253,253,146,122,16,0,0,0,0,0,0,0,0,0,0,0,0,0,0,0,16,32,32,32,32,32,138,32,32,32,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</si>
  <si>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0,109,237,253,253,249,122,11,0,0,0,0,0,0,0,0,0,0,0,0,0,0,0,0,0,0,0,0,112,232,252,252,252,253,252,237,48,0,0,0,0,0,0,0,0,0,0,0,0,0,0,0,0,0,0,38,230,252,252,252,252,253,252,252,101,0,0,0,0,0,0,0,0,0,0,0,0,0,0,0,0,0,0,61,252,252,252,208,146,84,157,252,204,0,0,0,0,0,0,0,0,0,0,0,0,0,0,0,0,0,0,61,252,252,252,23,0,0,7,184,215,18,0,0,0,0,0,0,0,0,0,0,0,0,0,0,0,0,0,44,235,252,252,23,0,0,0,157,252,124,18,0,0,0,0,0,0,0,0,0,0,0,0,0,0,0,0,0,193,252,252,64,0,0,61,234,252,252,60,0,0,0,0,0,0,0,0,0,0,0,0,0,0,0,0,0,62,234,252,237,56,11,237,252,252,229,37,0,0,0,0,0,0,0,0,0,0,0,0,0,0,0,0,0,0,96,252,252,241,231,252,252,231,52,0,0,0,0,0,0,0,0,0,0,0,0,0,0,0,0,0,0,0,4,58,241,252,253,252,252,204,0,0,0,0,0,0,0,0,0,0,0,0,0,0,0,0,0,0,0,0,0,5,231,253,255,253,171,40,0,0,0,0,0,0,0,0,0,0,0,0,0,0,0,0,0,0,0,0,61,186,252,252,253,252,96,0,0,0,0,0,0,0,0,0,0,0,0,0,0,0,0,0,0,0,0,46,234,252,252,252,253,252,170,0,0,0,0,0,0,0,0,0,0,0,0,0,0,0,0,0,0,0,0,153,252,252,252,171,230,252,216,0,0,0,0,0,0,0,0,0,0,0,0,0,0,0,0,0,0,0,44,235,252,252,226,43,105,252,216,0,0,0,0,0,0,0,0,0,0,0,0,0,0,0,0,0,0,0,61,252,252,252,52,0,82,252,244,99,0,0,0,0,0,0,0,0,0,0,0,0,0,0,0,0,0,0,12,204,252,252,23,99,253,252,252,163,0,0,0,0,0,0,0,0,0,0,0,0,0,0,0,0,0,0,0,147,252,252,220,234,253,252,238,110,0,0,0,0,0,0,0,0,0,0,0,0,0,0,0,0,0,0,0,7,157,252,252,252,253,190,66,0,0,0,0,0,0,0,0,0,0,0,0,0,0,0,0,0,0,0,0,0,45,235,252,252,242,5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</si>
  <si>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55,59,23,0,0,0,0,0,0,0,0,0,0,20,253,147,14,0,0,0,0,0,0,0,0,0,0,0,233,251,96,0,0,0,0,0,0,0,0,0,0,110,251,251,57,0,0,0,0,0,0,0,0,0,0,123,245,251,96,0,0,0,0,0,0,0,0,0,0,214,251,251,57,0,0,0,0,0,0,0,0,10,129,245,251,251,216,29,0,0,0,0,0,0,0,0,0,214,251,251,57,0,0,0,0,0,0,0,0,59,251,251,251,251,96,0,0,0,0,0,0,0,0,0,61,228,251,251,57,0,0,0,0,0,0,0,0,59,251,251,251,190,37,0,0,0,0,0,0,0,0,61,214,251,251,251,57,0,0,0,0,0,0,0,0,59,251,251,217,23,0,0,0,0,0,0,0,0,0,98,251,251,251,134,9,0,0,0,0,0,0,0,0,59,251,251,224,78,78,18,78,78,78,79,78,78,78,145,251,251,251,115,0,0,0,0,0,0,0,0,0,59,251,251,251,251,251,162,251,251,251,253,251,251,251,251,251,251,251,115,0,0,0,0,0,0,0,0,0,59,251,251,251,251,251,251,251,251,251,253,251,251,251,251,251,251,190,26,0,0,0,0,0,0,0,0,0,0,91,235,253,253,253,253,253,253,253,255,253,253,253,253,253,253,174,0,0,0,0,0,0,0,0,0,0,0,0,94,134,179,178,233,214,134,134,135,134,134,152,251,251,242,93,0,0,0,0,0,0,0,0,0,0,0,0,0,0,30,29,65,53,0,0,0,0,0,39,251,251,231,0,0,0,0,0,0,0,0,0,0,0,0,0,0,0,0,0,0,0,0,0,0,0,0,219,251,251,231,0,0,0,0,0,0,0,0,0,0,0,0,0,0,0,0,0,0,0,0,0,0,0,0,233,251,251,231,0,0,0,0,0,0,0,0,0,0,0,0,0,0,0,0,0,0,0,0,0,0,0,109,244,251,251,111,0,0,0,0,0,0,0,0,0,0,0,0,0,0,0,0,0,0,0,0,0,0,0,175,251,251,251,202,0,0,0,0,0,0,0,0,0,0,0,0,0,0,0,0,0,0,0,0,0,0,0,121,245,251,251,231,0,0,0,0,0,0,0,0,0,0,0,0,0,0,0,0,0,0,0,0,0,0,0,0,233,251,251,231,0,0,0,0,0,0,0,0,0,0,0,0,0,0,0,0,0,0,0,0,0,0,0,0,83,251,251,231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</si>
  <si>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62,214,253,193,152,152,193,254,253,254,91,0,0,0,0,0,0,0,0,0,0,0,0,0,0,0,0,0,102,253,252,253,252,253,252,253,171,131,10,0,0,0,0,0,0,0,0,0,0,0,0,0,0,0,0,0,41,254,253,102,102,102,102,41,0,0,0,0,0,0,0,0,0,0,0,0,0,0,0,0,0,0,0,0,0,253,252,82,0,0,0,0,0,0,0,0,0,0,0,0,0,0,0,0,0,0,0,0,0,0,0,0,0,193,253,203,0,0,0,0,0,0,0,0,0,0,0,0,0,0,0,0,0,0,0,0,0,0,0,0,0,71,252,243,40,0,0,0,0,0,0,0,0,0,0,0,0,0,0,0,0,0,0,0,0,0,0,0,0,0,203,254,71,0,0,0,0,0,0,0,0,0,0,0,0,0,0,0,0,0,0,0,0,0,0,0,0,0,162,253,192,0,0,0,0,0,0,0,0,0,0,0,0,0,0,0,0,0,0,0,0,0,0,0,0,0,41,254,253,62,0,0,0,72,152,254,253,234,51,0,0,0,0,0,0,0,0,0,0,0,0,0,0,0,0,253,252,102,41,123,203,253,252,253,252,253,232,41,0,0,0,0,0,0,0,0,0,0,0,0,0,0,0,193,253,254,253,254,253,254,172,82,41,214,253,234,30,0,0,0,0,0,0,0,0,0,0,0,0,0,0,71,252,253,252,233,151,50,10,0,0,10,172,253,172,0,0,0,0,0,0,0,0,0,0,0,0,0,0,113,253,254,131,0,0,0,0,0,0,0,0,254,253,21,0,0,0,0,0,0,0,0,0,0,0,0,0,152,252,233,30,0,0,0,0,0,0,0,0,253,252,102,0,0,0,0,0,0,0,0,0,0,0,0,0,82,223,123,0,0,0,0,0,0,0,0,62,254,253,0,0,0,0,0,0,0,0,0,0,0,0,41,203,0,20,0,0,0,0,0,0,0,0,0,183,253,212,0,0,0,0,0,0,0,0,0,0,0,0,113,253,62,0,0,0,0,0,0,0,0,0,132,253,255,91,0,0,0,0,0,0,0,0,0,0,0,0,152,252,203,102,102,102,62,102,62,102,102,183,253,252,172,10,0,0,0,0,0,0,0,0,0,0,0,0,132,253,254,253,254,253,254,253,254,253,254,253,244,122,0,0,0,0,0,0,0,0,0,0,0,0,0,0,10,131,151,151,192,192,151,192,213,171,151,151,40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</si>
  <si>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79,94,176,138,94,149,197,97,0,0,0,0,0,0,0,0,0,0,0,0,0,0,0,0,0,0,82,208,252,253,239,238,253,234,228,253,146,6,0,0,0,0,0,0,0,0,0,0,0,0,0,0,54,187,246,253,218,107,41,39,67,32,21,201,253,113,0,0,0,0,0,0,0,0,0,0,0,0,0,43,236,253,224,56,12,0,0,0,0,0,0,29,253,240,48,0,0,0,0,0,0,0,0,0,0,0,11,174,253,173,10,0,0,0,0,0,0,0,0,7,196,253,93,0,0,0,0,0,0,0,0,0,0,0,128,253,175,10,0,0,0,0,0,0,0,0,0,0,81,253,141,0,0,0,0,0,0,0,0,0,0,0,208,199,7,0,0,0,0,0,0,0,0,0,0,0,24,230,234,31,0,0,0,0,0,0,0,0,0,124,251,125,0,0,0,0,0,0,0,0,0,0,0,0,0,218,253,48,0,0,0,0,0,0,0,0,10,209,196,0,0,0,0,0,0,0,0,0,0,0,0,0,0,218,253,149,0,0,0,0,0,0,0,0,130,253,114,0,0,0,0,0,0,0,0,0,0,0,0,0,0,135,253,149,0,0,0,0,0,0,0,0,253,253,12,0,0,0,0,0,0,0,0,0,0,0,0,0,0,55,253,209,0,0,0,0,0,0,0,0,255,253,10,0,0,0,0,0,0,0,0,0,0,0,0,0,0,11,253,253,0,0,0,0,0,0,0,0,242,253,65,0,0,0,0,0,0,0,0,0,0,0,0,0,0,24,253,253,0,0,0,0,0,0,0,0,77,253,214,106,7,0,0,0,0,0,0,0,0,0,0,0,0,146,253,179,0,0,0,0,0,0,0,0,5,107,240,253,166,21,3,0,0,0,0,0,0,0,0,2,49,235,253,141,0,0,0,0,0,0,0,0,0,0,46,181,253,253,132,24,56,0,0,0,0,37,68,126,253,253,187,15,0,0,0,0,0,0,0,0,0,0,0,12,89,211,252,230,247,218,218,218,218,237,253,253,251,149,13,0,0,0,0,0,0,0,0,0,0,0,0,0,0,0,82,93,137,196,196,196,196,196,164,93,68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</si>
  <si>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92,253,63,0,0,0,0,0,0,0,0,0,0,0,0,0,0,19,85,38,0,0,0,0,0,0,0,0,169,252,178,9,0,0,0,0,0,0,0,0,0,0,0,0,0,88,252,112,0,0,0,0,0,0,0,13,187,252,253,27,0,0,0,0,0,0,0,0,0,0,0,0,0,181,252,205,0,0,0,0,0,0,0,57,252,252,253,27,0,0,0,0,0,0,0,0,0,0,0,0,0,135,252,252,0,0,0,0,0,0,0,25,205,252,253,27,0,0,0,0,0,0,0,0,0,0,0,0,0,198,253,253,0,0,0,0,0,0,0,0,169,253,255,27,0,0,0,0,0,0,0,0,0,0,0,0,0,197,252,252,0,0,0,0,0,0,0,0,169,252,253,27,0,0,0,0,0,0,0,0,0,0,0,0,67,240,252,141,0,0,0,0,0,0,0,45,234,252,253,27,0,0,0,0,0,0,0,0,0,0,0,0,85,252,252,112,0,0,0,0,0,0,0,73,252,252,253,52,7,0,0,0,0,0,0,0,0,0,0,0,85,252,252,189,0,48,140,140,140,141,140,227,252,252,253,252,133,0,0,0,0,0,0,0,0,0,0,0,48,229,253,253,255,253,253,253,253,255,253,253,253,253,255,152,110,0,0,0,0,0,0,0,0,0,0,0,0,150,252,252,253,252,252,252,204,168,167,186,252,252,152,3,0,0,0,0,0,0,0,0,0,0,0,0,0,44,195,195,196,148,55,55,25,0,0,88,252,252,31,0,0,0,0,0,0,0,0,0,0,0,0,0,0,0,0,0,0,0,0,0,0,0,0,197,252,252,0,0,0,0,0,0,0,0,0,0,0,0,0,0,0,0,0,0,0,0,0,0,0,0,0,197,252,252,0,0,0,0,0,0,0,0,0,0,0,0,0,0,0,0,0,0,0,0,0,0,0,0,0,198,253,253,0,0,0,0,0,0,0,0,0,0,0,0,0,0,0,0,0,0,0,0,0,0,0,0,0,197,252,252,0,0,0,0,0,0,0,0,0,0,0,0,0,0,0,0,0,0,0,0,0,0,0,0,0,165,252,252,0,0,0,0,0,0,0,0,0,0,0,0,0,0,0,0,0,0,0,0,0,0,0,0,0,57,252,252,0,0,0,0,0,0,0,0,0,0,0,0,0,0,0,0,0,0,0,0,0,0,0,0,0,25,205,173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</si>
  <si>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0,141,228,44,0,0,0,0,0,0,0,0,0,0,0,0,0,0,0,0,0,0,0,0,0,0,0,0,0,216,252,187,7,0,0,0,0,0,0,0,0,0,0,0,0,0,0,0,0,0,0,0,0,0,0,0,0,165,252,252,28,0,0,0,0,0,0,0,0,0,0,0,0,0,0,0,0,0,0,0,101,101,0,0,0,141,252,252,28,0,0,0,0,0,0,0,0,0,0,0,0,0,0,0,0,0,0,147,253,242,47,0,0,141,253,253,28,0,0,0,0,0,0,0,0,0,0,0,0,0,0,0,0,0,38,234,252,247,65,0,0,66,252,252,28,0,0,0,0,0,0,0,0,0,0,0,0,0,0,0,0,10,172,252,252,100,0,0,0,29,252,252,28,0,0,0,0,0,0,0,0,0,0,0,0,0,0,0,0,79,252,252,151,0,0,0,0,4,178,252,28,0,0,0,0,0,0,0,0,0,0,0,0,0,0,0,0,154,253,244,25,0,0,0,0,0,157,253,28,0,0,0,0,0,0,0,0,0,0,0,0,0,0,0,0,253,252,142,0,0,0,0,0,0,57,252,53,0,0,0,0,0,0,0,0,0,0,0,0,0,0,0,89,253,208,13,0,0,0,0,0,0,57,252,228,0,0,0,0,0,0,0,0,0,0,0,0,0,0,0,113,253,196,0,0,0,0,0,0,0,57,252,252,0,0,0,0,0,0,0,0,0,0,0,0,0,0,0,114,255,197,0,0,0,0,0,0,0,57,253,140,0,0,0,0,0,0,0,0,0,0,0,0,0,0,0,113,253,196,0,0,0,0,0,0,0,57,252,139,0,0,0,0,0,0,0,0,0,0,0,0,0,0,0,113,253,196,0,0,0,0,0,0,0,95,252,139,0,0,0,0,0,0,0,0,0,0,0,0,0,0,0,63,253,196,0,0,0,0,0,0,13,206,252,139,0,0,0,0,0,0,0,0,0,0,0,0,0,0,0,0,126,231,165,28,0,0,0,0,154,253,253,28,0,0,0,0,0,0,0,0,0,0,0,0,0,0,0,0,0,57,252,215,108,57,57,157,253,252,233,22,0,0,0,0,0,0,0,0,0,0,0,0,0,0,0,0,0,38,196,252,253,252,252,252,253,233,112,0,0,0,0,0,0,0,0,0,0,0,0,0,0,0,0,0,0,0,10,78,203,252,252,202,128,22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</si>
  <si>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15,146,195,165,0,0,0,0,0,0,0,0,0,0,0,0,0,0,0,0,0,0,0,0,0,0,0,13,191,235,111,11,0,0,0,0,0,0,0,0,0,0,0,0,0,0,0,0,0,0,0,0,0,0,8,189,227,43,0,0,0,0,0,0,0,0,0,0,0,0,0,0,0,0,0,0,0,0,0,0,0,0,111,254,103,0,0,0,0,0,0,0,0,0,0,0,0,0,0,0,0,0,0,0,0,0,0,0,0,0,207,238,14,0,0,0,0,0,0,0,0,0,0,0,0,0,0,0,0,0,0,0,0,0,0,0,0,39,245,92,0,0,0,0,0,0,0,0,0,0,0,0,0,0,0,0,0,0,0,0,0,0,0,0,0,114,254,75,0,0,0,0,0,0,0,0,0,0,0,0,0,0,0,0,0,0,0,0,0,0,0,0,0,197,214,3,0,0,0,0,0,0,0,0,0,0,0,0,0,0,0,0,0,0,0,0,0,0,0,0,0,236,130,0,0,0,0,0,0,0,0,0,0,0,0,0,0,0,0,0,0,0,0,0,0,0,0,0,0,236,47,0,0,0,0,0,0,0,0,0,0,0,0,0,0,0,0,0,0,0,0,0,0,0,0,0,76,254,47,0,0,0,0,0,0,0,0,0,0,0,0,0,0,0,0,0,0,0,0,0,0,0,0,0,76,254,47,0,0,0,0,10,123,132,70,17,0,0,0,0,0,0,0,0,0,0,0,0,0,0,0,0,111,218,12,0,0,0,36,213,254,246,250,222,44,0,0,0,0,0,0,0,0,0,0,0,0,0,0,0,54,248,47,0,0,9,111,254,137,19,57,178,247,50,0,0,0,0,0,0,0,0,0,0,0,0,0,0,57,249,64,0,0,81,254,124,2,0,0,141,254,110,0,0,0,0,0,0,0,0,0,0,0,0,0,0,29,242,140,0,5,202,211,0,0,0,6,185,238,42,0,0,0,0,0,0,0,0,0,0,0,0,0,0,0,236,140,0,57,254,93,0,0,4,170,254,110,0,0,0,0,0,0,0,0,0,0,0,0,0,0,0,0,124,243,85,25,232,87,0,51,169,254,152,2,0,0,0,0,0,0,0,0,0,0,0,0,0,0,0,0,7,156,245,218,248,240,218,250,242,134,17,0,0,0,0,0,0,0,0,0,0,0,0,0,0,0,0,0,0,0,78,180,254,254,255,121,39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</si>
  <si>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6,175,74,0,0,0,0,0,0,0,0,0,0,0,0,0,0,0,0,0,0,0,0,0,0,0,0,0,91,254,152,0,0,0,0,0,0,0,0,0,0,0,0,0,0,0,0,0,0,0,0,0,0,0,0,0,151,254,160,0,0,0,0,0,0,0,0,0,0,0,0,0,0,0,0,0,0,0,0,0,0,0,0,0,210,254,65,0,0,0,0,0,0,0,0,0,0,0,0,0,0,0,0,0,0,0,0,0,0,0,0,40,254,200,13,0,0,0,0,0,0,0,0,0,0,0,0,0,0,0,0,0,0,0,0,0,0,0,0,83,254,155,0,0,0,0,0,0,0,0,0,0,0,0,0,0,0,0,0,0,0,0,0,0,0,0,17,201,254,155,0,0,0,0,0,0,0,0,0,0,0,0,0,0,0,0,0,0,0,0,0,0,0,0,75,254,231,62,0,0,0,0,0,0,0,0,0,0,0,0,0,0,0,0,0,0,0,0,0,0,0,0,75,254,164,0,0,0,0,0,0,0,0,0,0,0,0,0,0,0,0,0,0,0,0,0,0,0,0,0,75,254,164,0,0,0,0,0,0,0,0,0,0,0,0,0,0,0,0,0,0,0,0,0,0,0,0,0,186,255,110,0,0,0,0,0,0,0,0,0,0,0,0,0,0,0,0,0,0,0,0,0,0,0,0,0,238,254,51,0,0,0,0,0,0,0,0,0,0,0,0,0,0,0,0,0,0,0,0,0,0,0,0,0,238,227,0,0,0,0,0,0,0,0,0,0,0,0,0,0,0,0,0,0,0,0,0,0,0,0,0,0,238,254,0,0,0,0,0,0,0,0,0,0,0,0,0,0,0,0,0,0,0,0,0,0,0,0,0,59,246,254,0,0,0,0,0,0,0,0,0,0,0,0,0,0,0,0,0,0,0,0,0,0,0,0,38,245,254,254,0,0,0,0,0,0,0,0,0,0,0,0,0,0,0,0,0,0,0,0,0,0,0,0,0,158,254,182,0,0,0,0,0,0,0,0,0,0,0,0,0,0,0,0,0,0,0,0,0,0,0,0,0,201,254,171,0,0,0,0,0,0,0,0,0,0,0,0,0,0,0,0,0,0,0,0,0,0,0,0,0,125,254,171,0,0,0,0,0,0,0,0,0,0,0,0,0,0,0,0,0,0,0,0,0,0,0,0,0,24,193,64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</si>
  <si>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0,102,254,253,0,0,0,0,0,0,0,0,0,0,0,0,0,0,0,0,0,0,0,0,0,0,0,0,0,102,253,252,0,0,0,0,0,0,0,0,0,0,0,0,0,0,0,0,0,0,0,0,0,0,0,0,0,163,254,233,0,0,0,0,0,0,0,0,0,0,0,0,0,0,0,0,0,0,0,0,0,0,0,0,21,223,253,232,0,0,0,0,0,0,0,0,0,0,0,0,0,0,0,0,0,0,0,0,0,0,0,0,52,253,254,253,173,10,0,0,0,0,0,0,0,0,0,0,0,0,0,0,0,0,0,0,0,0,0,0,92,252,253,252,253,172,41,0,0,0,0,0,0,0,0,0,0,0,0,0,0,0,0,0,0,0,0,0,152,253,224,162,254,253,234,112,21,0,0,0,0,0,0,0,0,0,0,0,0,0,0,0,0,0,0,0,51,151,20,0,172,252,253,252,223,122,0,0,0,0,0,0,0,0,0,0,0,0,0,0,0,0,0,0,0,0,0,0,0,82,163,223,254,253,21,0,0,0,0,0,0,0,0,0,0,0,0,0,0,0,0,0,0,0,0,0,0,0,0,20,172,252,142,0,0,0,0,0,0,0,0,0,0,0,0,0,0,0,0,0,0,0,0,0,0,0,0,21,214,253,254,151,0,0,0,0,0,0,0,0,0,0,0,0,0,0,0,0,0,0,0,0,0,0,0,102,253,252,233,50,0,0,0,0,0,0,0,0,0,0,0,0,0,0,0,0,0,0,0,0,0,0,92,233,254,233,0,0,0,0,0,0,0,0,0,0,0,0,0,0,0,0,0,0,0,0,0,0,0,41,233,252,253,70,0,0,0,0,0,0,0,0,0,0,0,0,0,0,0,0,0,0,0,0,0,0,0,41,193,253,183,0,0,0,0,0,0,0,0,0,0,0,0,0,0,0,0,0,0,0,0,0,0,0,0,0,233,252,61,0,0,0,0,0,0,0,0,0,0,0,0,0,0,0,0,0,0,0,0,0,0,0,0,123,255,192,0,0,0,0,0,0,0,0,0,0,0,0,0,0,0,0,0,0,0,0,0,0,0,0,82,243,192,50,0,0,0,0,0,0,0,0,0,0,0,0,0,0,0,0,0,0,0,0,0,0,0,0,152,253,183,0,0,0,0,0,0,0,0,0,0,0,0,0,0,0,0,0,0,0,0,0,0,0,0,0,152,212,20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</si>
  <si>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0,103,161,254,254,254,255,148,0,0,0,0,0,0,0,0,0,0,0,0,0,0,0,0,0,0,156,248,248,252,253,253,253,253,253,252,216,0,0,0,0,0,0,0,0,0,0,0,0,0,0,0,0,157,252,253,253,162,142,109,12,39,219,253,220,0,0,0,0,0,0,0,0,0,0,0,0,0,0,0,0,181,253,253,121,4,0,0,0,0,176,253,220,0,0,0,0,0,0,0,0,0,0,0,0,0,0,0,0,11,231,218,24,0,0,0,0,48,246,253,170,0,0,0,0,0,0,0,0,0,0,0,0,0,0,0,0,0,29,21,0,0,0,0,0,100,253,219,12,0,0,0,0,0,0,0,0,0,0,0,0,0,0,0,0,0,0,0,0,0,0,0,94,243,238,76,0,0,0,0,0,0,0,0,0,0,0,0,0,0,0,0,0,0,0,0,0,0,23,113,242,253,101,0,0,0,0,0,0,0,0,0,0,0,0,0,0,0,0,0,0,0,0,0,0,0,109,253,253,174,16,0,0,0,0,0,0,0,0,0,0,0,0,0,0,0,0,0,0,0,0,0,0,0,168,253,253,71,0,0,0,0,0,0,0,0,0,0,0,0,0,0,0,0,0,0,0,0,0,0,0,0,56,240,253,180,49,0,0,0,0,0,0,0,0,0,0,0,0,0,0,0,0,0,0,0,0,0,0,0,0,89,240,253,240,96,19,0,0,0,0,0,0,0,0,0,0,0,0,0,0,0,0,0,0,0,0,0,0,0,88,217,253,253,187,18,0,0,0,0,0,0,0,0,0,0,0,0,0,0,0,0,0,0,0,0,0,0,0,18,108,240,253,188,16,0,0,0,0,0,0,0,0,0,0,0,0,0,0,0,0,0,0,0,0,0,0,0,0,153,253,253,104,0,0,0,0,0,0,0,0,0,0,0,0,0,0,0,0,71,156,117,19,0,0,0,0,36,244,253,104,0,0,0,0,0,0,0,0,0,0,0,0,0,0,0,59,240,253,253,224,50,5,0,0,34,216,253,104,0,0,0,0,0,0,0,0,0,0,0,0,0,0,0,94,252,249,244,253,253,171,50,105,217,253,232,45,0,0,0,0,0,0,0,0,0,0,0,0,0,0,0,0,102,78,36,153,252,253,253,253,253,232,45,0,0,0,0,0,0,0,0,0,0,0,0,0,0,0,0,0,0,0,0,0,96,123,217,253,166,44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</si>
  <si>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4,104,141,191,255,253,253,153,29,10,0,0,0,0,0,0,0,0,0,0,0,0,0,0,0,0,0,51,179,252,252,252,253,252,252,252,253,171,38,0,0,0,0,0,0,0,0,0,0,0,0,0,0,0,67,246,253,252,224,168,168,168,168,205,253,252,234,59,0,0,0,0,0,0,0,0,0,0,0,0,0,0,85,252,253,252,68,0,0,0,0,13,203,252,252,190,0,0,0,0,0,0,0,0,0,0,0,0,0,0,0,101,176,244,156,0,0,0,0,0,13,207,253,253,0,0,0,0,0,0,0,0,0,0,0,0,0,0,0,0,0,56,19,0,0,0,0,0,19,225,252,252,0,0,0,0,0,0,0,0,0,0,0,0,0,0,0,0,0,0,0,0,0,0,0,0,104,252,252,214,0,0,0,0,0,0,0,0,0,0,0,0,0,0,0,0,0,0,0,0,0,0,0,51,253,252,214,28,0,0,0,0,0,0,0,0,0,0,0,0,0,0,0,0,0,0,0,0,0,7,154,253,254,247,100,0,0,0,0,0,0,0,0,0,0,0,0,0,0,0,0,0,0,0,0,0,32,150,252,252,222,103,0,0,0,0,0,0,0,0,0,0,0,0,0,0,0,0,0,0,0,0,0,38,229,252,252,177,25,0,0,0,0,0,0,0,0,0,0,0,0,0,0,0,0,0,0,0,0,0,38,225,253,227,103,3,0,0,0,0,0,0,0,0,0,0,0,0,0,0,0,0,0,0,0,0,0,7,204,253,226,38,0,0,0,0,0,0,0,0,0,0,0,0,0,0,0,0,0,0,0,0,0,0,0,82,252,252,38,0,0,0,0,0,0,0,0,0,0,0,0,0,0,0,0,0,0,0,0,0,0,0,0,169,252,252,0,0,0,0,0,0,0,0,0,0,0,0,0,0,0,0,0,0,0,0,0,0,0,0,0,169,252,151,0,0,0,0,0,0,0,0,0,0,0,0,0,0,0,0,0,0,0,0,0,0,0,0,0,169,253,203,0,0,0,0,0,19,66,141,141,47,0,0,0,0,0,0,0,0,0,0,0,0,0,0,0,169,252,252,169,169,169,169,169,225,252,252,197,65,0,0,0,0,0,0,0,0,0,0,0,0,0,0,0,63,196,252,253,252,252,252,253,196,130,56,0,0,0,0,0,0,0,0,0,0,0,0,0,0,0,0,0,0,10,128,140,165,214,139,78,9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</si>
  <si>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0,0,0,31,132,254,172,0,0,0,0,0,0,0,0,0,0,0,0,0,0,0,0,0,0,0,0,0,0,0,123,233,252,253,252,0,0,0,0,0,0,0,0,0,0,0,0,0,0,0,0,0,0,0,0,0,0,132,253,254,253,173,253,0,0,0,0,0,0,0,0,0,0,0,0,0,0,0,0,0,0,0,0,0,123,253,252,233,111,51,252,0,0,0,0,0,0,0,0,0,0,0,0,0,0,0,0,0,0,0,0,31,233,254,233,41,0,0,41,0,0,0,0,0,0,0,0,0,0,0,0,0,0,0,0,0,0,0,41,173,252,253,70,0,0,0,0,0,0,0,0,0,0,0,0,0,0,0,0,0,0,0,0,0,0,11,173,254,253,123,0,0,0,0,0,0,0,0,0,0,0,0,0,0,0,0,0,0,0,0,0,0,0,132,252,253,171,0,0,0,0,0,0,0,0,0,0,0,0,0,0,0,0,0,0,0,0,0,0,0,62,254,253,203,0,0,0,0,0,0,0,0,0,0,0,0,0,0,0,0,0,0,0,0,0,0,0,0,183,253,252,122,0,0,0,0,0,0,0,0,0,0,0,0,0,0,0,0,0,0,0,0,0,0,0,31,233,254,192,31,51,132,132,152,152,41,0,0,0,0,0,0,0,0,0,0,0,0,0,0,0,0,0,173,252,253,232,233,252,253,252,253,252,243,162,0,0,0,0,0,0,0,0,0,0,0,0,0,0,0,0,254,253,254,233,203,203,203,203,203,243,254,253,163,0,0,0,0,0,0,0,0,0,0,0,0,0,0,82,253,252,192,91,0,0,0,0,0,40,172,252,243,40,0,0,0,0,0,0,0,0,0,0,0,0,11,213,254,172,0,0,0,0,0,0,0,0,51,253,254,50,0,0,0,0,0,0,0,0,0,0,0,0,51,252,253,50,0,0,0,0,0,0,0,41,173,252,233,30,0,0,0,0,0,0,0,0,0,0,0,0,52,253,255,71,0,0,0,0,0,41,214,253,254,253,41,0,0,0,0,0,0,0,0,0,0,0,0,0,10,212,253,232,142,102,102,183,203,243,253,252,192,70,0,0,0,0,0,0,0,0,0,0,0,0,0,0,0,41,255,253,254,253,254,253,254,233,142,20,0,0,0,0,0,0,0,0,0,0,0,0,0,0,0,0,0,0,112,192,253,252,233,151,131,30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</si>
  <si>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,94,128,212,255,203,175,174,58,0,0,0,0,0,0,0,0,0,0,0,0,0,0,0,0,0,0,31,206,254,254,254,254,254,232,254,248,60,0,0,0,0,0,0,0,0,0,0,0,0,0,0,0,38,172,214,254,254,254,242,235,212,243,253,205,247,87,0,0,0,0,0,0,0,0,0,0,0,0,0,0,90,254,254,254,230,90,30,21,26,31,72,52,227,232,34,0,0,0,0,0,0,0,0,0,0,0,0,0,200,254,254,134,20,0,0,0,0,0,0,0,35,242,117,0,0,0,0,0,0,0,0,0,0,0,0,23,236,254,186,7,0,0,0,0,0,0,0,0,0,206,120,0,0,0,0,0,0,0,0,0,0,0,0,142,254,214,12,0,0,0,0,0,0,0,0,0,11,222,89,0,0,0,0,0,0,0,0,0,0,0,0,198,254,193,0,0,0,0,0,0,0,0,0,0,95,254,86,0,0,0,0,0,0,0,0,0,0,0,0,128,254,132,0,0,0,0,0,0,0,0,0,18,220,191,21,0,0,0,0,0,0,0,0,0,0,0,0,31,198,33,0,0,0,0,0,0,0,0,2,177,254,48,0,0,0,0,0,0,0,0,0,0,0,0,0,0,0,0,0,0,0,0,0,0,0,0,68,254,167,8,0,0,0,0,0,0,0,0,0,0,0,0,0,0,0,0,0,0,0,0,0,0,0,20,217,254,60,0,0,0,0,0,0,0,0,0,0,0,0,0,0,0,0,0,0,0,0,0,0,0,0,177,254,160,4,0,0,0,0,0,0,0,0,0,0,0,0,0,0,0,0,0,0,0,0,0,0,0,72,249,197,70,0,0,0,0,0,0,0,0,0,0,0,0,0,0,0,0,0,0,0,0,0,0,0,28,214,254,85,0,0,0,0,0,0,0,0,0,0,0,0,0,0,0,0,0,0,0,0,0,0,0,0,133,254,219,47,0,0,0,0,0,0,0,0,0,0,0,0,0,0,0,0,0,0,0,0,0,0,0,8,206,254,112,0,0,0,0,0,0,0,0,0,0,0,0,0,0,0,0,0,0,0,0,0,0,0,0,111,254,201,19,0,0,0,0,0,0,0,0,0,0,0,0,0,0,0,0,0,0,0,0,0,0,0,0,100,254,109,0,0,0,0,0,0,0,0,0,0,0,0,0,0,0,0,0,0,0,0,0,0,0,0,0,15,186,49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</si>
  <si>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65,77,77,77,102,197,166,124,18,0,0,0,0,0,0,0,0,0,0,0,0,0,0,0,0,0,38,160,253,254,254,254,254,254,254,254,207,65,0,0,0,0,0,0,0,0,0,0,0,0,0,0,0,60,240,254,254,215,205,175,91,79,116,213,254,212,96,0,0,0,0,0,0,0,0,0,0,0,0,0,0,241,254,173,54,9,0,0,0,0,0,30,135,245,174,0,0,0,0,0,0,0,0,0,0,0,0,0,0,145,197,6,0,0,0,0,0,0,0,0,0,113,238,86,0,0,0,0,0,0,0,0,0,0,0,0,0,20,27,0,0,0,0,0,0,0,0,0,0,28,252,190,1,0,0,0,0,0,0,0,0,0,0,0,0,0,0,0,0,0,0,0,0,0,0,0,0,0,170,254,22,0,0,0,0,0,0,0,0,0,0,0,0,0,0,0,0,0,0,0,0,0,0,0,0,0,170,254,22,0,0,0,0,0,0,0,0,0,0,0,0,0,0,0,0,0,0,0,0,0,0,0,0,24,219,215,10,0,0,0,0,0,0,0,0,0,0,0,0,0,0,0,0,0,0,0,0,0,0,0,0,95,254,187,0,0,0,0,0,0,0,0,0,0,0,0,0,0,0,0,0,0,13,21,57,101,26,0,0,95,254,187,0,0,0,0,0,0,0,0,0,0,0,0,0,0,0,4,94,116,219,234,254,254,244,197,159,193,254,181,0,0,0,0,0,0,0,0,0,0,0,0,0,0,27,188,254,254,251,250,225,160,239,252,254,254,254,132,2,0,0,0,0,0,0,0,0,0,0,0,0,0,213,254,254,120,22,0,0,0,0,93,254,254,254,254,188,40,0,0,0,0,0,0,0,0,0,0,0,0,152,254,110,2,0,0,0,0,52,200,254,253,128,153,249,250,126,0,0,0,0,0,0,0,0,0,0,0,133,254,179,54,15,0,35,158,244,254,254,149,0,0,39,197,252,127,0,0,0,0,0,0,0,0,0,0,9,172,254,254,229,219,242,254,254,250,138,10,0,0,0,20,230,253,80,0,0,0,0,0,0,0,0,0,0,10,106,228,238,254,254,254,250,168,0,0,0,0,0,0,93,254,206,0,0,0,0,0,0,0,0,0,0,0,0,0,24,92,151,68,52,0,0,0,0,0,0,0,17,229,254,0,0,0,0,0,0,0,0,0,0,0,0,0,0,0,0,0,0,0,0,0,0,0,0,0,0,94,102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</si>
  <si>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70,255,235,41,0,0,0,0,0,0,0,0,0,0,0,0,0,0,0,0,0,0,0,0,0,0,0,32,198,253,228,30,0,0,0,0,0,0,0,0,0,0,0,0,0,0,0,0,0,0,0,0,0,0,86,244,253,248,167,0,0,0,0,0,0,0,0,0,0,0,0,0,0,0,0,0,0,0,0,0,0,87,242,253,252,165,0,0,0,0,0,0,0,0,0,0,0,0,0,0,0,0,0,0,0,0,0,0,44,242,253,253,110,0,0,0,0,0,0,0,0,0,0,0,0,0,0,0,0,0,0,0,0,0,0,15,193,253,253,54,2,0,0,0,0,0,0,0,0,0,0,0,0,0,0,0,0,0,0,0,0,0,0,149,253,253,251,28,0,0,0,0,0,0,0,0,0,0,0,0,0,0,0,0,0,0,0,0,0,0,10,210,253,253,153,0,0,0,0,0,0,0,0,0,0,12,0,0,0,0,0,0,0,0,0,0,0,0,18,253,253,242,39,0,0,0,0,0,0,0,0,27,160,203,160,108,0,0,0,0,0,0,0,0,0,0,18,253,253,182,0,0,0,0,0,0,0,0,107,216,253,253,253,228,130,4,0,0,0,0,0,0,0,0,18,253,253,237,36,0,0,0,0,0,0,29,238,253,253,253,253,253,253,17,0,0,0,0,0,0,0,0,3,170,253,253,146,0,0,0,0,0,29,209,253,253,242,82,194,253,169,3,0,0,0,0,0,0,0,0,0,102,253,253,204,13,0,0,0,0,129,253,253,190,20,22,214,253,101,0,0,0,0,0,0,0,0,0,0,1,167,253,253,35,0,0,2,178,252,253,190,5,0,109,253,249,33,0,0,0,0,0,0,0,0,0,0,0,23,216,253,209,21,14,165,253,253,242,20,2,44,217,253,170,0,0,0,0,0,0,0,0,0,0,0,0,0,113,253,253,210,119,253,253,253,176,48,167,253,253,241,138,0,0,0,0,0,0,0,0,0,0,0,0,0,72,253,253,253,253,253,253,253,253,253,253,253,253,158,0,0,0,0,0,0,0,0,0,0,0,0,0,0,15,94,244,253,253,253,253,253,253,253,253,244,148,15,0,0,0,0,0,0,0,0,0,0,0,0,0,0,0,0,81,152,209,253,253,253,253,209,93,31,0,0,0,0,0,0,0,0,0,0,0,0,0,0,0,0,0,0,0,0,21,190,218,181,17,10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</si>
  <si>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27,134,211,254,254,193,144,101,2,0,0,0,0,0,0,0,0,0,0,0,0,0,0,0,0,0,0,68,237,253,253,253,253,254,253,253,170,23,0,0,0,0,0,0,0,0,0,0,0,0,0,0,0,0,9,200,253,205,134,44,44,44,73,193,253,131,0,0,0,0,0,0,0,0,0,0,0,0,0,0,0,0,23,253,253,123,0,0,0,0,0,4,127,119,24,0,0,0,0,0,0,0,0,0,0,0,0,0,0,0,47,253,234,17,0,0,0,0,0,137,194,20,0,0,0,0,0,0,0,0,0,0,0,0,0,0,0,0,133,253,165,0,0,0,0,0,24,225,253,174,0,0,0,0,0,0,0,0,0,0,0,0,0,0,0,0,133,253,169,1,0,0,0,7,124,253,253,198,0,0,0,0,0,0,0,0,0,0,0,0,0,0,0,0,66,253,253,41,0,33,45,163,253,253,253,198,0,0,0,0,0,0,0,0,0,0,0,0,0,0,0,0,16,193,253,222,188,237,253,254,253,253,253,198,0,0,0,0,0,0,0,0,0,0,0,0,0,0,0,0,0,8,158,253,253,253,253,254,253,253,253,198,0,0,0,0,0,0,0,0,0,0,0,0,0,0,0,0,0,0,0,0,68,111,111,0,0,101,255,199,0,0,0,0,0,0,0,0,0,0,0,0,0,0,0,0,0,0,0,0,0,0,0,0,0,100,253,198,0,0,0,0,0,0,0,0,0,0,0,0,0,0,0,0,0,0,0,0,0,0,0,0,0,17,245,244,46,0,0,0,0,0,0,0,0,0,0,0,0,0,0,0,0,0,0,0,0,0,0,0,0,0,243,253,55,0,0,0,0,0,0,0,0,0,0,0,0,0,0,0,0,0,0,0,0,0,0,0,0,0,243,253,127,0,0,0,0,0,0,0,0,0,0,0,0,0,0,0,0,0,0,0,0,0,0,0,0,0,243,253,165,0,0,0,0,0,0,0,0,0,0,0,0,0,0,0,0,0,0,0,0,0,0,0,0,0,243,253,207,11,0,0,0,0,0,0,0,0,0,0,0,0,0,0,0,0,0,0,0,0,0,0,0,0,224,253,253,22,0,0,0,0,0,0,0,0,0,0,0,0,0,0,0,0,0,0,0,0,0,0,0,0,133,253,226,15,0,0,0,0,0,0,0,0,0,0,0,0,0,0,0,0,0,0,0,0,0,0,0,0,27,167,165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</si>
  <si>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0,137,254,255,254,186,156,15,0,0,0,0,0,0,0,0,0,0,0,0,0,0,0,0,0,0,0,0,0,104,252,254,254,254,254,212,26,0,0,0,0,0,0,0,0,0,0,0,0,0,0,0,0,0,0,0,0,0,68,158,158,158,234,254,147,0,0,0,0,0,0,0,0,0,0,0,0,0,0,0,0,0,0,0,0,0,0,0,0,0,103,254,239,21,0,0,0,0,0,0,0,0,0,0,0,0,0,0,0,0,0,0,0,0,0,0,0,25,208,254,224,17,0,0,0,0,0,0,0,0,0,0,0,0,0,0,0,0,0,0,0,0,0,4,78,222,254,249,78,0,0,0,0,0,0,0,0,0,0,0,0,0,0,0,0,0,0,0,0,0,4,114,254,254,254,157,0,0,0,0,0,0,0,0,0,0,0,0,0,0,0,0,0,0,0,0,0,12,187,254,254,254,168,8,0,0,0,0,0,0,0,0,0,0,0,0,0,0,0,0,0,0,0,0,0,14,214,254,254,240,80,0,0,0,0,0,0,0,0,0,0,0,0,0,0,0,0,0,0,0,0,0,0,0,30,172,254,254,245,122,6,0,0,0,0,0,0,0,0,0,0,0,0,0,0,0,0,0,0,0,0,0,0,6,54,173,254,254,155,6,0,0,0,0,0,0,0,0,0,0,0,0,0,0,0,0,0,0,0,0,0,0,0,7,123,246,254,89,0,0,0,0,0,0,0,0,0,0,0,0,0,0,0,0,0,0,0,0,0,0,0,0,0,171,254,208,6,0,0,0,0,0,0,0,0,0,0,0,0,0,0,0,0,0,0,0,0,0,0,0,0,60,254,254,71,0,0,0,0,0,0,0,0,0,0,0,0,0,0,0,0,0,0,0,0,0,0,0,0,51,254,254,108,0,0,0,0,0,0,0,0,0,0,0,0,0,0,0,0,0,0,0,0,0,0,0,13,186,254,254,86,0,0,0,0,0,0,0,0,0,0,0,0,0,0,0,0,0,0,31,72,15,0,49,200,254,254,218,10,0,0,0,0,0,0,0,0,0,0,0,0,0,0,0,0,0,0,188,254,244,187,248,254,254,254,119,0,0,0,0,0,0,0,0,0,0,0,0,0,0,0,0,0,0,0,14,191,254,254,254,254,254,122,1,0,0,0,0,0,0,0,0,0,0,0,0,0,0,0,0,0,0,0,0,2,64,254,240,155,43,1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</si>
  <si>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0,104,201,64,0,0,0,0,0,0,0,0,0,0,0,0,0,0,0,0,0,0,0,0,0,0,0,0,45,236,252,116,0,0,0,0,0,0,0,0,0,0,0,0,0,0,0,0,0,0,0,0,0,0,0,0,70,252,252,116,0,0,0,0,0,0,0,0,0,0,0,0,0,0,0,0,0,0,0,0,0,0,0,0,70,252,252,116,0,0,0,0,0,0,0,0,0,0,0,0,0,0,0,0,0,0,0,0,0,0,0,0,7,211,252,116,0,0,0,0,0,0,0,0,0,0,0,0,0,0,0,0,0,0,0,0,0,0,0,0,38,233,253,116,0,0,0,0,0,0,0,0,0,0,0,0,0,0,0,0,0,0,0,0,0,0,0,0,25,223,252,116,0,0,0,0,0,0,0,0,0,0,0,0,0,0,0,0,0,0,0,0,0,0,0,0,0,207,252,116,0,0,0,0,0,0,0,0,0,0,0,0,0,0,0,0,0,0,0,0,0,0,0,0,0,207,252,116,0,0,0,0,0,0,0,0,0,0,0,0,0,0,0,0,0,0,0,0,0,0,0,0,0,207,252,116,0,0,0,0,0,0,0,0,0,0,0,0,0,0,0,0,0,0,0,0,0,0,0,0,0,208,253,116,0,0,0,0,0,0,0,0,0,0,0,0,0,0,0,0,0,0,0,0,0,0,0,0,0,133,252,116,0,0,0,0,0,0,0,0,0,0,0,0,0,0,0,0,0,0,0,0,0,0,0,0,0,176,252,199,0,0,0,0,0,0,0,0,0,0,0,0,0,0,0,0,0,0,0,0,0,0,0,0,0,207,252,230,0,0,0,0,0,0,0,0,0,0,0,0,0,0,0,0,0,0,0,0,0,0,0,0,0,207,252,241,95,0,0,0,0,0,0,0,0,0,0,0,0,0,0,0,0,0,0,0,0,0,0,0,0,208,253,255,207,0,0,0,0,0,0,0,0,0,0,0,0,0,0,0,0,0,0,0,0,0,0,0,0,186,252,253,206,0,0,0,0,0,0,0,0,0,0,0,0,0,0,0,0,0,0,0,0,0,0,0,0,93,252,253,206,0,0,0,0,0,0,0,0,0,0,0,0,0,0,0,0,0,0,0,0,0,0,0,0,59,244,253,164,0,0,0,0,0,0,0,0,0,0,0,0,0,0,0,0,0,0,0,0,0,0,0,0,0,126,180,8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</si>
  <si>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47,109,94,0,0,0,0,0,0,94,129,170,110,15,0,0,0,0,0,0,0,0,0,0,0,0,0,125,232,252,215,0,0,0,0,0,94,247,252,252,253,159,0,0,0,0,0,0,0,0,0,0,0,0,0,144,252,252,236,62,0,0,0,0,94,247,252,252,253,231,52,0,0,0,0,0,0,0,0,0,0,0,0,144,252,252,215,0,0,0,0,0,0,217,252,252,253,210,31,0,0,0,0,0,0,0,0,0,0,0,0,144,252,252,215,0,0,0,0,0,0,154,252,252,253,179,0,0,0,0,0,0,0,0,0,0,0,0,0,144,252,252,215,0,0,0,0,0,0,197,252,252,253,55,0,0,0,0,0,0,0,0,0,0,0,0,6,160,252,252,215,0,0,0,0,0,99,242,252,252,253,35,0,0,0,0,0,0,0,0,0,0,0,0,37,252,252,252,215,0,0,0,0,0,253,252,252,252,253,35,0,0,0,0,0,0,0,0,0,0,0,0,99,253,253,253,232,47,0,0,99,253,255,253,253,253,255,35,0,0,0,0,0,0,0,0,0,0,0,63,242,252,252,252,252,232,218,217,242,252,253,252,252,252,253,35,0,0,0,0,0,0,0,0,0,0,0,73,252,252,252,252,252,252,253,252,252,252,253,252,252,252,253,35,0,0,0,0,0,0,0,0,0,0,0,73,252,252,252,252,252,252,253,252,252,252,253,252,252,252,253,35,0,0,0,0,0,0,0,0,0,0,0,73,253,253,253,253,253,253,255,253,253,253,255,253,253,253,255,35,0,0,0,0,0,0,0,0,0,0,0,52,190,252,252,252,252,252,180,179,231,252,253,252,252,252,253,35,0,0,0,0,0,0,0,0,0,0,0,0,11,154,215,215,215,132,0,0,51,71,253,252,252,252,253,35,0,0,0,0,0,0,0,0,0,0,0,0,0,0,0,0,0,0,0,0,0,84,253,252,252,252,253,35,0,0,0,0,0,0,0,0,0,0,0,0,0,0,0,0,0,0,0,0,0,0,255,253,253,253,255,35,0,0,0,0,0,0,0,0,0,0,0,0,0,0,0,0,0,0,0,0,0,0,128,252,252,252,253,35,0,0,0,0,0,0,0,0,0,0,0,0,0,0,0,0,0,0,0,0,0,0,31,195,241,252,253,56,0,0,0,0,0,0,0,0,0,0,0,0,0,0,0,0,0,0,0,0,0,0,0,0,181,252,253,97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</si>
  <si>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64,255,191,0,0,0,0,0,0,0,0,0,0,0,0,0,0,0,0,0,0,0,0,0,0,0,0,128,255,255,255,128,0,0,0,0,0,0,0,0,0,0,0,0,0,0,0,0,0,0,0,0,0,0,128,255,255,255,255,64,0,0,0,0,0,0,0,0,0,0,0,0,0,0,0,0,0,0,0,0,0,64,255,255,255,255,128,0,0,0,0,0,0,0,0,0,0,0,0,0,0,0,0,0,0,0,0,0,0,191,255,255,255,191,64,0,0,0,0,0,0,0,0,0,0,0,0,0,0,0,0,0,0,0,0,0,128,255,255,255,191,0,0,0,0,0,0,0,0,0,0,0,0,0,0,0,0,0,0,0,0,0,0,0,191,255,255,191,0,0,0,0,0,0,0,0,0,0,0,0,0,0,0,0,0,0,0,0,0,0,0,0,255,255,191,64,0,0,0,0,0,0,0,0,0,0,0,0,0,0,0,0,0,0,0,0,0,0,0,64,255,255,0,0,0,0,0,0,0,0,0,0,0,0,0,0,0,0,0,0,0,0,0,0,0,0,0,128,255,255,0,0,0,0,0,0,0,0,0,0,0,128,255,255,255,191,64,0,0,0,0,0,0,0,0,255,255,255,0,0,0,0,0,0,0,0,0,64,191,255,255,255,255,255,255,0,0,0,0,0,0,0,0,255,255,255,0,0,0,0,0,0,0,0,64,255,255,255,255,255,255,255,191,0,0,0,0,0,0,0,0,255,255,255,0,0,0,0,0,0,0,0,191,255,255,255,255,255,255,255,64,0,0,0,0,0,0,0,0,255,255,255,64,0,0,0,0,0,0,0,255,255,255,255,255,255,255,191,0,0,0,0,0,0,0,0,0,128,255,255,255,64,0,0,0,0,0,0,255,255,255,255,255,255,191,0,0,0,0,0,0,0,0,0,0,64,255,255,255,255,255,128,128,0,128,191,255,255,255,255,255,64,0,0,0,0,0,0,0,0,0,0,0,0,191,255,255,255,255,255,255,255,255,255,255,255,255,255,0,0,0,0,0,0,0,0,0,0,0,0,0,0,0,191,255,255,255,255,255,255,255,255,255,255,64,0,0,0,0,0,0,0,0,0,0,0,0,0,0,0,0,0,128,191,255,255,255,255,255,191,128,0,0,0,0,0,0,0,0,0,0,0,0,0,0,0,0,0,0,0,0,0,64,128,128,64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</si>
  <si>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20,130,212,255,254,254,254,157,91,5,0,0,0,0,0,0,0,0,0,0,0,0,0,0,0,0,8,86,208,253,253,251,241,241,244,253,253,213,31,2,0,0,0,0,0,0,0,0,0,0,0,0,0,17,205,253,251,216,111,90,0,0,30,111,217,253,253,30,0,0,0,0,0,0,0,0,0,0,0,0,1,148,253,226,92,0,0,0,0,0,0,0,81,253,253,30,0,0,0,0,0,0,0,0,0,0,0,0,22,253,251,92,0,0,0,0,0,0,0,0,157,253,253,30,0,0,0,0,0,0,0,0,0,0,0,0,130,245,86,0,0,0,0,0,0,0,11,74,236,240,170,11,0,0,0,0,0,0,0,0,0,0,0,0,106,82,0,0,0,0,0,0,0,0,90,253,253,145,0,0,0,0,0,0,0,0,0,0,0,0,0,0,0,0,0,0,0,0,0,0,11,141,234,253,113,14,0,0,0,0,0,0,0,0,0,0,0,0,0,0,0,0,0,0,0,0,0,36,196,253,238,101,15,0,0,0,0,0,0,0,0,0,0,0,0,0,0,0,0,0,0,0,0,0,42,160,253,238,79,0,0,0,0,0,0,0,0,0,0,0,0,0,0,0,0,0,0,0,0,0,0,62,233,253,205,79,0,0,0,0,0,0,0,0,0,0,0,0,0,0,0,0,0,0,0,0,0,0,61,233,253,178,16,0,0,0,0,0,0,0,0,0,129,65,0,0,0,0,0,0,0,0,0,0,0,48,186,253,178,16,0,0,0,0,0,0,0,0,0,36,246,5,0,0,0,0,0,0,0,0,0,0,7,185,253,240,57,0,0,0,0,0,0,0,0,35,199,230,113,1,0,0,0,0,0,0,0,0,0,0,65,253,242,76,0,0,0,0,0,0,0,0,126,231,214,106,2,0,0,0,0,0,0,0,0,0,0,11,240,253,113,0,0,0,0,0,0,30,139,223,249,214,90,0,0,0,0,0,0,0,0,0,0,0,0,13,253,243,58,0,0,0,0,0,114,237,253,253,163,30,0,0,0,0,0,0,0,0,0,0,0,0,0,13,253,239,44,0,20,90,108,236,249,253,163,100,3,0,0,0,0,0,0,0,0,0,0,0,0,0,0,13,253,253,246,242,244,251,250,253,163,100,3,0,0,0,0,0,0,0,0,0,0,0,0,0,0,0,0,1,15,202,253,253,253,229,129,38,2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</si>
  <si>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20,38,127,158,255,89,0,0,0,0,0,0,0,0,0,0,0,0,0,0,0,0,0,0,0,0,49,116,220,253,253,253,201,30,0,0,0,0,0,0,0,0,0,0,0,0,0,0,0,0,0,0,2,158,242,253,253,252,206,83,10,0,0,0,0,0,0,0,0,0,0,0,0,0,0,0,0,0,0,0,106,253,253,253,213,115,0,0,0,0,0,0,0,0,0,0,0,0,0,0,0,0,0,0,0,0,0,16,214,253,236,133,4,0,0,0,0,0,0,0,0,0,0,0,0,0,0,0,0,0,0,0,0,0,1,104,253,253,148,0,0,0,0,0,0,0,0,0,0,0,0,0,0,0,0,0,0,0,0,0,0,0,11,253,253,253,113,0,0,0,0,0,0,0,0,0,0,0,0,0,0,0,0,0,0,0,0,0,0,0,11,253,253,253,241,195,195,124,17,0,0,0,0,0,0,0,0,0,0,0,0,0,0,0,0,0,0,0,111,253,253,253,253,253,253,253,237,118,6,0,0,0,0,0,0,0,0,0,0,0,0,0,0,0,0,0,48,233,235,100,92,92,146,235,253,253,163,10,0,0,0,0,0,0,0,0,0,0,0,0,0,0,0,0,0,33,35,0,0,0,0,36,130,253,253,43,0,0,0,0,0,0,0,0,0,0,0,0,0,0,0,0,0,0,0,0,0,0,0,0,98,253,253,98,0,0,0,0,0,0,0,0,0,0,0,0,0,0,0,0,0,0,0,0,0,0,0,0,124,253,253,126,0,0,0,0,0,0,0,0,0,0,0,0,0,0,0,32,94,0,0,0,0,0,0,91,244,253,253,43,0,0,0,0,0,0,0,0,0,0,0,0,0,0,5,192,185,0,0,0,0,0,91,250,253,253,179,2,0,0,0,0,0,0,0,0,0,0,0,0,0,0,118,253,134,0,0,0,0,24,242,253,253,246,60,0,0,0,0,0,0,0,0,0,0,0,0,0,0,0,151,253,178,0,0,51,127,226,253,253,253,93,0,0,0,0,0,0,0,0,0,0,0,0,0,0,0,0,92,253,253,249,249,251,253,253,253,206,72,1,0,0,0,0,0,0,0,0,0,0,0,0,0,0,0,0,13,178,253,253,253,253,253,198,82,26,0,0,0,0,0,0,0,0,0,0,0,0,0,0,0,0,0,0,0,47,187,105,145,93,37,8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</si>
  <si>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15,195,195,99,0,0,0,0,0,0,0,0,0,0,0,0,0,0,0,0,0,0,0,0,0,0,13,80,32,253,254,249,42,0,0,0,0,0,0,0,0,0,0,0,0,0,0,0,0,0,0,0,0,43,221,248,46,197,254,253,88,0,0,0,0,0,0,0,0,0,0,0,0,0,0,0,0,0,0,0,17,209,254,206,0,118,254,253,171,0,0,0,0,0,0,0,0,0,0,0,0,0,0,0,0,0,0,38,187,254,210,9,0,34,255,254,197,0,0,0,0,0,0,0,0,0,0,0,0,0,0,0,0,0,55,201,253,253,129,5,0,0,254,253,242,38,0,0,0,0,0,0,0,0,0,0,0,0,0,0,0,0,170,253,253,253,254,194,108,15,254,253,253,69,0,0,0,0,0,0,0,0,0,0,0,0,0,0,0,0,220,253,253,219,161,177,253,228,254,253,253,69,0,0,0,0,0,0,0,0,0,0,0,0,0,0,0,0,26,93,51,0,0,0,51,235,254,254,254,69,0,0,0,0,0,0,0,0,0,0,0,0,0,0,0,0,0,0,0,0,0,0,0,17,254,253,253,69,0,0,0,0,0,0,0,0,0,0,0,0,0,0,0,0,0,0,0,0,0,0,0,0,211,253,253,69,0,0,0,0,0,0,0,0,0,0,0,0,0,0,0,0,0,0,0,0,0,0,0,0,161,253,253,103,0,0,0,0,0,0,0,0,0,0,0,0,0,0,0,0,0,0,0,0,0,0,0,0,104,254,254,161,0,0,0,0,0,0,0,0,0,0,0,0,0,0,0,0,0,0,0,0,0,0,0,0,45,245,253,111,0,0,0,0,0,0,0,0,0,0,0,0,0,0,0,0,0,0,0,0,0,0,0,0,70,253,253,144,0,0,0,0,0,0,0,0,0,0,0,0,0,0,0,0,0,0,0,0,0,0,0,0,19,236,253,194,0,0,0,0,0,0,0,0,0,0,0,0,0,0,0,0,0,0,0,0,0,0,0,0,0,231,254,254,0,0,0,0,0,0,0,0,0,0,0,0,0,0,0,0,0,0,0,0,0,0,0,0,0,230,253,253,0,0,0,0,0,0,0,0,0,0,0,0,0,0,0,0,0,0,0,0,0,0,0,0,0,146,253,253,0,0,0,0,0,0,0,0,0,0,0,0,0,0,0,0,0,0,0,0,0,0,0,0,0,13,119,219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</si>
  <si>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13,154,253,165,191,129,29,29,4,0,0,0,0,0,0,0,0,0,0,0,0,0,0,0,0,0,0,0,113,253,252,208,221,253,252,252,178,108,19,0,0,0,0,0,0,0,0,0,0,0,0,0,0,0,0,0,76,56,56,13,25,69,224,252,252,253,215,44,0,0,0,0,0,0,0,0,0,0,0,0,0,0,0,0,0,0,0,0,0,0,19,65,190,253,252,193,13,0,0,0,0,0,0,0,0,0,0,0,0,0,0,0,0,0,0,0,0,0,0,0,0,29,253,253,91,0,0,0,0,0,0,0,0,0,0,0,0,0,0,0,0,0,0,0,0,0,0,0,0,29,252,252,139,0,0,0,0,0,0,0,0,0,0,0,0,0,0,0,0,0,0,0,0,0,0,0,0,66,252,252,139,0,0,0,0,0,0,0,0,0,0,0,0,0,0,0,0,0,0,0,0,0,0,0,51,241,252,214,28,0,0,0,0,0,0,0,0,0,0,0,0,0,0,0,0,0,0,0,0,0,0,60,241,255,247,100,0,0,0,0,0,0,0,0,0,0,0,0,0,0,0,0,0,0,0,0,0,0,63,234,252,247,103,0,0,0,0,0,0,0,0,0,0,0,0,0,0,0,0,0,0,0,0,0,0,60,234,252,214,50,0,0,0,0,0,0,0,0,0,0,0,0,0,0,0,0,0,0,0,0,0,0,0,241,252,214,78,0,0,0,0,0,0,0,0,0,0,0,0,0,0,0,0,0,0,0,0,0,0,10,179,255,209,76,0,0,0,0,0,0,0,0,0,0,0,0,0,0,0,0,0,0,0,0,0,0,0,110,252,247,65,0,0,0,0,0,0,0,0,0,0,0,0,0,0,0,0,0,0,0,0,0,0,0,19,215,252,187,0,0,0,0,0,0,0,0,0,0,0,0,0,0,0,0,0,0,0,0,0,0,0,0,57,252,252,113,0,0,0,0,0,0,0,0,0,0,0,0,0,0,0,0,0,0,0,0,0,0,0,0,26,223,253,192,60,0,0,0,0,0,0,0,0,0,0,0,0,0,0,0,0,0,0,0,0,0,0,0,0,122,252,253,234,131,57,0,0,0,0,0,0,0,0,0,0,0,0,0,0,0,0,0,0,0,0,0,0,19,106,253,252,252,252,198,197,197,147,0,0,0,0,0,0,0,0,0,0,0,0,0,0,0,0,0,0,0,0,40,165,252,252,253,252,252,151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</si>
  <si>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0,151,253,253,255,129,105,105,12,0,0,0,0,0,0,0,0,0,0,0,0,0,0,0,0,0,0,25,208,249,252,252,253,252,252,252,213,103,60,4,0,0,0,0,0,0,0,0,0,0,0,0,0,0,5,131,252,252,252,252,253,252,252,252,252,252,252,168,38,0,0,0,0,0,0,0,0,0,0,0,0,0,145,252,252,252,252,181,133,132,132,132,238,252,252,252,128,0,0,0,0,0,0,0,0,0,0,0,0,36,232,252,252,252,252,103,0,0,0,0,70,186,252,252,220,31,0,0,0,0,0,0,0,0,0,0,11,213,252,248,142,74,74,30,0,0,0,0,0,9,168,252,252,121,0,0,0,0,0,0,0,0,0,0,95,252,252,222,0,0,0,0,0,0,0,0,0,0,134,252,252,252,0,0,0,0,0,0,0,0,0,0,164,252,252,169,0,0,0,0,0,0,0,0,0,0,134,252,252,252,0,0,0,0,0,0,0,0,0,46,231,252,238,61,0,0,0,0,0,0,0,0,0,0,134,252,252,252,0,0,0,0,0,0,0,0,0,147,252,252,90,0,0,0,0,0,0,0,0,0,0,0,134,252,252,163,0,0,0,0,0,0,0,0,44,227,253,253,29,0,0,0,0,0,0,0,0,0,0,92,253,253,253,104,0,0,0,0,0,0,0,0,105,252,252,223,22,0,0,0,0,0,0,0,0,0,98,239,252,252,179,18,0,0,0,0,0,0,0,0,105,252,252,132,0,0,0,0,0,0,0,0,19,164,242,252,252,237,55,0,0,0,0,0,0,0,0,0,174,252,252,132,0,0,0,0,0,0,0,99,205,252,252,252,188,8,0,0,0,0,0,0,0,0,0,0,253,252,252,132,0,0,0,0,0,45,136,247,252,252,229,159,14,0,0,0,0,0,0,0,0,0,0,0,235,252,252,132,0,0,0,29,144,222,253,252,252,237,156,0,0,0,0,0,0,0,0,0,0,0,0,0,105,252,252,196,95,16,134,245,252,252,253,252,164,63,0,0,0,0,0,0,0,0,0,0,0,0,0,0,105,252,252,252,248,240,252,252,252,199,163,40,5,0,0,0,0,0,0,0,0,0,0,0,0,0,0,0,25,192,252,252,252,246,207,154,59,24,0,0,0,0,0,0,0,0,0,0,0,0,0,0,0,0,0,0,0,25,103,103,103,91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</si>
  <si>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0,44,105,105,105,207,44,0,0,0,0,0,0,0,0,0,0,0,0,0,0,0,0,0,0,0,0,0,36,229,253,249,193,48,0,0,0,0,0,0,0,0,0,0,0,0,0,0,0,0,0,0,0,0,0,0,149,254,253,229,0,0,0,0,0,0,0,0,0,0,0,0,0,0,0,0,0,0,0,0,0,0,0,22,198,254,225,47,0,0,0,0,0,0,0,0,0,0,0,0,0,0,0,0,0,0,0,0,0,0,0,90,253,254,61,0,0,0,0,0,0,0,0,0,0,0,0,0,0,0,0,0,0,0,0,0,0,0,64,236,253,162,13,0,0,0,0,0,0,0,0,0,0,0,0,0,0,0,0,0,0,0,0,0,0,0,169,253,253,0,0,0,0,0,0,0,0,0,0,0,0,0,0,0,0,0,0,0,0,0,0,0,11,169,252,253,112,0,0,0,0,0,0,0,0,0,0,0,0,0,0,0,0,0,0,0,0,0,0,0,30,253,253,218,24,0,0,0,0,0,0,0,0,0,0,0,0,0,0,0,0,0,0,0,0,0,0,0,30,253,253,120,0,0,0,0,0,0,0,0,0,0,0,0,0,0,0,0,0,0,0,0,0,0,0,0,31,254,217,35,0,44,229,246,56,0,0,0,0,0,0,0,0,0,0,0,0,0,0,0,0,0,0,0,154,253,163,0,36,229,253,253,161,7,0,0,0,0,0,0,0,0,0,0,0,0,0,0,0,0,0,0,179,253,163,30,217,239,242,253,253,29,0,0,0,0,0,0,0,0,0,0,0,0,0,0,0,0,0,0,179,253,163,24,133,0,60,253,253,29,0,0,0,0,0,0,0,0,0,0,0,0,0,0,0,0,0,45,223,253,163,0,0,0,105,253,253,29,0,0,0,0,0,0,0,0,0,0,0,0,0,0,0,0,0,0,70,239,227,65,13,0,122,253,253,135,0,0,0,0,0,0,0,0,0,0,0,0,0,0,0,0,0,0,0,134,253,253,183,135,233,253,253,99,0,0,0,0,0,0,0,0,0,0,0,0,0,0,0,0,0,0,0,134,253,253,253,255,253,248,93,2,0,0,0,0,0,0,0,0,0,0,0,0,0,0,0,0,0,0,0,32,200,243,253,254,242,108,0,0,0,0,0,0,0,0,0,0,0,0,0,0,0,0,0,0,0,0,0,0,0,80,192,105,80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</si>
  <si>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0,106,230,230,118,51,0,0,0,0,0,0,0,0,0,0,0,0,0,0,0,0,0,0,0,0,0,0,103,252,254,254,254,243,235,104,13,0,0,0,0,0,0,0,0,0,0,0,0,0,0,0,0,0,0,0,227,228,240,254,254,254,254,254,174,17,0,0,0,0,0,0,0,0,0,0,0,0,0,0,0,0,0,101,169,40,50,203,254,144,61,245,254,173,17,0,0,0,0,0,0,0,0,0,0,0,0,0,0,0,10,215,159,4,66,233,251,95,0,134,231,254,75,0,0,0,0,0,0,0,0,0,0,0,0,0,0,0,14,248,254,163,236,254,219,0,0,0,84,254,157,0,0,0,0,0,0,0,0,0,0,0,0,0,0,0,0,64,252,254,254,229,43,0,0,0,41,227,234,50,0,0,0,0,0,0,0,0,0,0,0,0,0,0,0,0,66,144,144,42,0,0,0,0,0,140,254,155,0,0,0,0,0,0,0,0,0,0,0,0,0,0,0,0,0,0,0,0,0,0,0,0,0,63,254,234,0,0,0,0,0,0,0,0,0,0,0,0,0,0,0,0,0,0,0,0,0,0,0,0,0,63,254,234,0,0,0,0,0,0,0,0,0,0,0,0,0,0,0,0,0,0,0,0,0,0,0,0,0,63,254,234,0,0,0,0,0,0,0,0,0,0,0,0,0,0,0,0,0,0,0,0,0,0,0,0,0,78,254,234,0,0,0,0,0,0,0,0,0,0,0,0,0,0,0,0,0,0,0,0,0,0,0,0,48,231,254,230,0,0,0,0,0,0,0,0,0,0,0,0,0,0,75,125,125,125,125,34,0,0,0,0,150,254,234,49,0,0,0,0,0,0,0,0,0,0,0,32,134,242,249,254,254,254,254,245,242,242,242,242,253,254,156,0,0,0,0,0,0,0,0,0,0,0,32,209,254,254,205,101,34,157,171,232,255,254,254,254,254,155,10,0,0,0,0,0,0,0,0,0,0,0,206,254,177,55,22,0,0,0,0,40,61,195,254,254,254,163,0,0,0,0,0,0,0,0,0,0,0,0,235,254,84,0,0,0,0,0,0,57,188,254,254,232,254,236,53,0,0,0,0,0,0,0,0,0,0,0,224,254,234,140,21,21,21,21,133,229,254,243,166,44,147,254,164,20,0,0,0,0,0,0,0,0,0,0,45,233,254,254,254,254,254,254,254,254,239,50,0,0,38,225,254,234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</si>
  <si>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0,154,253,178,4,0,0,0,0,0,0,0,0,0,0,0,0,0,0,0,0,0,0,0,0,0,0,0,76,253,252,233,22,0,0,0,0,0,0,0,0,0,0,0,0,0,0,0,0,0,0,0,0,0,0,0,200,253,252,168,0,0,0,0,0,0,0,0,0,0,0,0,0,0,0,0,0,0,0,0,0,0,0,76,249,253,252,68,0,0,0,0,0,0,0,0,0,0,0,0,0,0,0,0,0,0,0,0,0,0,32,229,253,255,197,0,0,0,0,0,0,0,0,0,0,0,0,0,0,0,0,0,0,0,0,0,0,0,57,252,252,253,196,0,0,0,0,0,0,0,0,0,0,0,0,0,0,0,0,0,0,0,0,0,0,10,172,252,252,244,81,0,0,0,0,0,0,0,0,0,0,0,0,0,0,0,0,0,0,0,0,0,0,79,252,252,252,125,0,0,0,0,0,0,0,0,0,0,0,0,0,0,0,0,0,0,0,0,0,0,0,141,253,253,253,51,0,0,0,0,0,0,0,0,0,0,0,0,0,0,0,0,0,0,0,0,0,0,0,166,252,252,151,0,0,0,0,0,0,0,0,0,0,0,0,0,0,0,0,0,0,0,0,0,0,0,38,253,252,252,28,0,0,0,0,0,0,0,0,0,0,0,0,0,0,0,0,0,0,0,0,0,0,0,163,253,252,214,15,0,0,0,0,0,0,0,0,0,0,0,0,0,0,0,0,0,0,0,0,0,0,10,229,254,253,156,0,0,0,0,0,0,0,0,0,0,0,0,0,0,0,0,0,0,0,0,0,0,13,172,252,253,214,19,0,0,0,0,0,0,0,0,0,0,0,0,0,0,0,0,0,0,0,0,0,0,57,252,252,253,158,0,0,0,0,0,0,0,0,0,0,0,0,0,0,0,0,0,0,0,0,0,0,0,157,252,252,241,47,0,0,0,0,0,0,0,0,0,0,0,0,0,0,0,0,0,0,0,0,0,0,29,253,253,253,226,0,0,0,0,0,0,0,0,0,0,0,0,0,0,0,0,0,0,0,0,0,0,0,10,196,252,252,150,0,0,0,0,0,0,0,0,0,0,0,0,0,0,0,0,0,0,0,0,0,0,0,0,131,252,252,113,0,0,0,0,0,0,0,0,0,0,0,0,0,0,0,0,0,0,0,0,0,0,0,0,32,177,252,63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</si>
  <si>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24,92,92,203,192,92,50,0,0,0,0,0,0,0,0,0,0,0,0,0,0,0,0,0,0,0,4,108,201,254,254,254,254,254,221,46,0,0,0,0,0,0,0,0,0,0,0,0,0,0,0,0,0,53,136,254,254,254,254,254,254,254,254,213,0,0,0,0,0,0,0,0,0,0,0,0,0,0,0,0,26,226,254,254,246,221,61,57,121,246,254,245,96,0,0,0,0,0,0,0,0,0,0,0,0,0,0,0,34,254,230,130,97,0,0,0,0,190,254,254,123,0,0,0,0,0,0,0,0,0,0,0,0,0,0,0,6,40,32,0,0,0,0,0,0,190,254,254,123,0,0,0,0,0,0,0,0,0,0,0,0,0,0,0,0,0,0,0,0,0,0,0,55,226,254,254,123,0,0,0,0,0,0,0,0,0,0,0,0,0,0,0,0,0,0,0,0,0,0,0,100,254,254,244,91,0,0,0,0,0,0,0,0,0,0,0,0,0,0,0,0,0,0,0,0,0,0,0,100,254,254,213,0,0,0,0,0,0,0,0,0,0,0,0,0,0,0,0,0,0,0,0,0,0,0,0,100,254,254,213,0,0,0,0,0,0,0,0,0,0,0,0,0,0,0,0,0,0,0,0,0,0,0,1,105,254,254,101,0,0,0,0,0,0,0,0,0,0,0,0,0,0,0,0,0,0,0,0,0,0,0,9,254,254,254,49,0,0,0,0,0,0,0,0,0,0,0,0,0,0,0,0,0,0,0,0,0,0,0,9,254,254,168,13,0,0,0,0,0,0,0,0,0,0,0,0,0,0,0,0,0,0,0,0,0,0,0,9,254,254,139,0,0,0,0,0,0,0,0,0,0,0,0,0,0,0,0,0,0,0,0,0,0,0,0,9,254,255,139,0,0,0,0,0,0,0,0,0,0,0,0,0,0,0,0,0,0,0,0,0,0,0,0,9,254,254,139,0,0,0,0,0,0,0,0,0,0,0,0,0,0,0,0,0,0,0,0,0,0,0,0,153,254,249,108,0,0,0,0,0,0,0,0,0,0,0,0,0,0,0,0,0,0,0,0,0,0,0,0,173,254,230,0,0,0,0,0,0,0,0,0,0,0,0,0,0,0,0,0,0,0,0,0,0,0,0,0,18,254,230,0,0,0,0,0,0,0,0,0,0,0,0,0,0,0,0,0,0,0,0,0,0,0,0,0,3,153,230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</si>
  <si>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40,146,160,161,160,195,132,54,0,0,0,0,0,0,0,0,0,0,0,0,0,0,0,0,0,36,116,163,242,254,254,254,254,254,254,248,174,0,0,0,0,0,0,0,0,0,0,0,0,0,0,4,167,250,254,254,248,244,251,249,244,251,254,254,249,59,0,0,0,0,0,0,0,0,0,0,0,0,0,73,254,254,248,146,35,0,63,32,0,66,197,254,241,25,0,0,0,0,0,0,0,0,0,0,0,0,0,156,240,189,69,0,0,0,0,0,0,115,248,254,164,0,0,0,0,0,0,0,0,0,0,0,0,0,0,107,33,0,0,0,0,0,0,79,162,243,254,208,9,0,0,0,0,0,0,0,0,0,0,0,0,0,0,0,0,0,0,0,0,0,0,254,254,254,228,40,0,0,0,0,0,0,0,0,0,0,0,0,0,0,0,0,0,0,0,0,0,0,0,254,254,254,195,5,0,0,0,0,0,0,0,0,0,0,0,0,0,0,0,0,0,0,0,0,0,0,0,209,254,254,254,149,16,0,0,0,0,0,0,0,0,0,0,0,0,0,0,0,0,0,0,0,0,0,0,42,198,254,254,254,217,28,0,0,0,0,0,0,0,0,0,0,0,0,0,0,0,0,0,0,0,0,0,0,50,135,254,254,254,255,9,0,0,0,0,0,0,0,0,0,0,0,0,0,0,0,0,0,0,0,0,0,0,2,119,237,254,254,107,0,0,0,0,0,0,0,0,0,0,0,0,0,0,0,0,0,0,0,0,0,0,0,0,68,254,254,197,0,0,0,0,0,0,0,0,0,0,0,0,0,0,0,0,0,0,0,0,0,0,0,0,48,254,254,107,0,0,0,0,0,0,0,0,0,0,0,0,0,0,0,0,0,0,51,37,0,0,0,43,197,254,206,4,0,0,0,0,0,0,0,0,0,0,0,0,0,0,0,0,0,89,247,66,0,10,131,221,254,252,122,0,0,0,0,0,0,0,0,0,0,0,0,0,0,0,0,0,0,151,254,198,180,218,254,254,254,168,0,0,0,0,0,0,0,0,0,0,0,0,0,0,0,0,0,0,0,207,254,254,254,254,254,254,166,5,0,0,0,0,0,0,0,0,0,0,0,0,0,0,0,0,0,0,0,154,254,254,254,249,148,37,3,0,0,0,0,0,0,0,0,0,0,0,0,0,0,0,0,0,0,0,0,15,145,194,135,56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</si>
  <si>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25,150,249,255,26,0,0,0,0,0,0,0,0,0,0,0,0,0,0,0,0,0,0,0,0,0,0,0,161,253,253,253,25,0,0,0,0,0,0,0,0,0,0,0,0,0,0,0,0,0,0,0,0,0,0,111,253,253,253,253,40,0,0,0,0,0,0,0,0,0,0,0,0,0,0,0,0,0,0,0,0,0,73,240,240,92,243,253,129,0,0,0,0,0,0,0,0,0,0,0,0,0,0,0,0,0,0,0,0,14,206,253,148,0,239,253,129,0,0,0,0,0,0,0,0,0,0,0,0,0,0,0,0,0,0,0,0,181,253,185,2,0,239,253,129,0,0,0,0,0,0,0,0,0,0,0,0,0,0,0,0,0,0,14,145,249,223,40,0,0,239,253,129,0,0,0,0,0,0,0,0,0,0,0,0,0,0,0,0,0,18,195,253,224,34,0,0,0,239,253,129,0,0,0,0,0,0,0,0,0,0,0,0,0,0,0,0,56,193,253,224,40,0,0,0,0,239,253,129,0,0,0,0,0,0,0,0,0,0,0,0,0,0,0,73,206,253,223,34,0,0,0,0,0,239,253,129,0,0,0,0,0,0,0,0,0,0,0,0,0,0,30,240,253,253,229,202,202,202,202,202,166,245,253,220,33,0,0,0,0,0,0,0,0,0,0,0,0,0,16,185,216,253,253,253,253,253,253,253,253,253,253,253,184,0,0,0,0,0,0,0,0,0,0,0,0,0,0,0,7,62,62,62,62,62,62,62,62,242,253,210,79,0,0,0,0,0,0,0,0,0,0,0,0,0,0,0,0,0,0,0,0,0,0,0,0,239,253,129,0,0,0,0,0,0,0,0,0,0,0,0,0,0,0,0,0,0,0,0,0,0,0,0,0,164,253,129,0,0,0,0,0,0,0,0,0,0,0,0,0,0,0,0,0,0,0,0,0,0,0,0,0,135,253,137,0,0,0,0,0,0,0,0,0,0,0,0,0,0,0,0,0,0,0,0,0,0,0,0,0,135,253,233,0,0,0,0,0,0,0,0,0,0,0,0,0,0,0,0,0,0,0,0,0,0,0,0,0,89,253,242,42,0,0,0,0,0,0,0,0,0,0,0,0,0,0,0,0,0,0,0,0,0,0,0,0,32,253,253,121,0,0,0,0,0,0,0,0,0,0,0,0,0,0,0,0,0,0,0,0,0,0,0,0,6,152,236,15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</si>
  <si>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25,225,69,0,0,0,0,0,0,0,0,0,0,0,0,0,0,0,0,0,0,0,0,0,0,0,0,0,80,254,105,0,0,0,0,0,0,0,0,0,0,0,0,0,0,0,0,0,0,0,0,0,0,0,0,22,213,254,105,0,0,0,0,0,0,0,0,0,0,0,0,0,0,0,0,0,0,0,0,0,0,0,0,9,206,254,26,0,0,0,0,0,0,0,0,0,0,0,0,0,0,0,0,0,0,0,0,0,0,0,0,0,167,193,3,0,0,0,0,0,0,0,0,0,0,0,0,0,0,0,0,0,0,0,0,0,0,0,0,0,179,183,0,0,0,0,0,0,0,0,0,0,0,0,0,0,0,0,0,0,0,0,0,0,0,0,0,70,254,144,0,0,0,0,0,0,0,0,0,0,0,0,0,0,0,0,0,0,0,0,0,0,0,0,0,125,254,96,0,0,0,0,0,0,0,0,0,0,0,0,0,0,0,0,0,0,0,0,0,0,0,0,0,175,255,96,0,0,0,0,0,0,0,0,0,0,0,0,0,0,0,0,0,0,0,0,0,0,0,0,0,175,254,35,0,0,0,0,0,0,0,0,0,0,0,0,0,0,0,0,0,0,0,0,0,0,0,0,3,200,231,6,0,0,0,0,0,0,0,0,0,0,0,0,0,0,0,0,0,0,0,0,0,0,0,0,9,254,151,0,0,0,0,0,0,0,0,0,0,0,0,0,0,0,0,0,0,0,0,0,0,0,0,0,91,254,88,0,0,0,0,0,0,0,0,0,0,0,0,0,0,0,0,0,0,0,0,0,0,0,0,0,175,254,9,0,0,0,0,0,0,0,0,0,0,0,0,0,0,0,0,0,0,0,0,0,0,0,0,0,184,254,0,0,0,0,0,0,0,0,0,0,0,0,0,0,0,0,0,0,0,0,0,0,0,0,0,3,194,138,0,0,0,0,0,0,0,0,0,0,0,0,0,0,0,0,0,0,0,0,0,0,0,0,0,27,253,71,0,0,0,0,0,0,0,0,0,0,0,0,0,0,0,0,0,0,0,0,0,0,0,0,0,106,245,0,0,0,0,0,0,0,0,0,0,0,0,0,0,0,0,0,0,0,0,0,0,0,0,0,0,169,245,0,0,0,0,0,0,0,0,0,0,0,0,0,0,0,0,0,0,0,0,0,0,0,0,0,0,132,184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</si>
  <si>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19,112,156,217,254,223,95,0,0,0,0,0,0,0,0,0,0,0,0,0,0,0,0,0,0,0,0,17,226,253,253,174,135,165,238,177,8,0,0,0,0,0,0,0,0,0,0,0,0,0,0,0,0,0,0,118,253,253,154,0,0,0,57,235,183,12,0,0,0,0,0,0,0,0,0,0,0,0,0,0,0,0,85,250,253,112,5,0,0,0,0,180,254,91,0,0,0,0,0,0,0,0,0,0,0,0,0,0,0,0,254,253,118,5,0,0,0,0,0,60,254,135,0,0,0,0,0,0,0,0,0,0,0,0,0,0,10,171,255,241,30,0,0,0,0,0,0,0,255,234,0,0,0,0,0,0,0,0,0,0,0,0,0,0,47,253,249,103,0,0,0,0,0,0,0,0,208,233,0,0,0,0,0,0,0,0,0,0,0,0,0,0,166,253,98,0,0,0,0,0,0,0,0,0,156,239,24,0,0,0,0,0,0,0,0,0,0,0,0,73,251,253,0,0,0,0,0,0,0,0,0,0,156,253,78,0,0,0,0,0,0,0,0,0,0,0,0,79,253,215,0,0,0,0,0,0,0,0,0,0,156,253,115,0,0,0,0,0,0,0,0,0,0,0,0,176,254,155,0,0,0,0,0,0,0,0,0,0,134,254,175,0,0,0,0,0,0,0,0,0,0,0,0,175,253,73,0,0,0,0,0,0,0,0,0,0,67,253,174,0,0,0,0,0,0,0,0,0,0,0,0,175,253,58,0,0,0,0,0,0,0,0,0,0,156,253,174,0,0,0,0,0,0,0,0,0,0,0,0,175,253,148,0,0,0,0,0,0,0,0,0,0,156,253,123,0,0,0,0,0,0,0,0,0,0,0,0,138,253,193,0,0,0,0,0,0,0,0,0,38,231,237,18,0,0,0,0,0,0,0,0,0,0,0,0,79,254,254,23,0,0,0,0,0,0,0,10,209,255,136,0,0,0,0,0,0,0,0,0,0,0,0,0,12,184,253,207,26,0,0,0,0,0,44,213,253,219,36,0,0,0,0,0,0,0,0,0,0,0,0,0,0,28,235,254,217,84,0,0,19,86,229,253,192,30,0,0,0,0,0,0,0,0,0,0,0,0,0,0,0,0,53,223,253,247,234,234,239,253,240,109,5,0,0,0,0,0,0,0,0,0,0,0,0,0,0,0,0,0,0,14,103,223,215,215,155,147,40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</si>
  <si>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0,147,253,253,253,114,113,113,101,63,114,113,144,84,0,0,0,0,0,0,0,0,0,0,0,0,0,48,226,249,252,252,252,253,252,252,249,240,253,252,252,84,0,0,0,0,0,0,0,0,0,0,0,0,0,140,253,252,252,252,252,253,252,252,252,252,253,252,252,84,0,0,0,0,0,0,0,0,0,0,0,0,19,215,253,252,230,223,223,240,223,223,208,84,84,84,84,28,0,0,0,0,0,0,0,0,0,0,0,0,13,189,253,204,25,0,0,63,0,0,0,0,0,0,0,0,0,0,0,0,0,0,0,0,0,0,0,0,29,253,255,168,0,0,0,0,0,0,0,0,0,0,0,0,0,0,0,0,0,0,0,0,0,0,0,0,29,252,253,167,0,10,85,0,0,19,76,0,0,0,0,0,0,0,0,0,0,0,0,0,0,0,0,0,60,252,253,186,57,156,252,198,197,209,246,197,198,150,13,0,0,0,0,0,0,0,0,0,0,0,0,0,169,252,253,252,252,252,252,253,252,252,252,252,253,252,155,10,0,0,0,0,0,0,0,0,0,0,0,32,215,252,253,252,252,252,252,253,252,252,252,252,253,252,252,84,0,0,0,0,0,0,0,0,0,0,0,57,253,253,255,253,253,178,140,141,94,111,140,140,255,253,253,84,0,0,0,0,0,0,0,0,0,0,0,38,167,167,168,42,27,9,0,0,0,0,0,0,206,252,252,84,0,0,0,0,0,0,0,0,0,0,0,0,0,0,0,0,0,0,0,0,0,0,0,0,113,252,252,84,0,0,0,0,0,0,0,0,0,0,0,0,0,0,0,0,0,0,0,0,0,0,0,0,128,252,252,84,0,0,0,0,0,0,0,0,0,0,0,0,0,0,0,0,0,0,0,0,0,0,0,79,253,252,252,84,0,0,0,0,0,0,0,0,0,0,38,113,38,0,0,0,0,0,0,0,0,26,207,253,255,253,228,47,0,0,0,0,0,0,0,0,0,0,85,252,234,225,85,85,85,85,85,85,131,231,252,252,253,176,21,0,0,0,0,0,0,0,0,0,0,0,85,252,252,252,253,252,252,252,252,253,252,252,252,252,228,52,0,0,0,0,0,0,0,0,0,0,0,0,76,230,236,252,253,252,252,252,252,253,252,252,249,145,47,0,0,0,0,0,0,0,0,0,0,0,0,0,0,25,50,112,112,112,142,252,252,253,252,252,145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</si>
  <si>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0,149,255,108,0,0,0,15,246,199,7,0,0,0,0,0,0,0,0,0,0,0,0,0,0,0,0,0,15,212,253,199,0,0,0,176,253,253,43,0,0,0,0,0,0,0,0,0,0,0,0,0,0,0,0,0,52,253,253,197,0,0,27,227,253,252,42,0,0,0,0,0,0,0,0,0,0,0,0,0,0,0,0,2,173,253,253,92,0,0,125,253,253,216,19,0,0,0,0,0,0,0,0,0,0,0,0,0,0,0,0,93,253,253,253,92,0,17,232,253,245,82,0,0,0,0,0,0,0,0,0,0,0,0,0,0,0,0,4,171,253,253,234,10,0,27,253,253,129,0,0,0,0,0,0,0,0,0,0,0,0,0,0,0,0,0,148,253,253,253,62,0,0,197,253,253,119,0,0,0,0,0,0,0,0,0,0,0,0,0,0,0,0,0,189,253,253,224,14,0,32,243,253,253,82,0,0,0,0,0,0,0,0,0,0,0,0,0,0,0,0,47,248,253,229,39,0,0,93,253,253,205,5,0,0,0,0,0,0,0,0,0,0,0,0,0,0,0,2,173,253,253,236,126,55,101,173,253,253,218,162,134,33,0,0,0,0,0,0,0,0,0,0,0,0,0,6,253,253,253,253,253,253,253,253,253,253,253,204,133,32,0,0,0,0,0,0,0,0,0,0,0,0,0,6,253,253,253,249,232,185,246,253,253,142,16,8,0,0,0,0,0,0,0,0,0,0,0,0,0,0,0,2,86,86,86,70,0,0,162,253,248,66,0,0,0,0,0,0,0,0,0,0,0,0,0,0,0,0,0,0,0,0,0,0,0,7,197,253,232,0,0,0,0,0,0,0,0,0,0,0,0,0,0,0,0,0,0,0,0,0,0,0,0,17,253,253,232,0,0,0,0,0,0,0,0,0,0,0,0,0,0,0,0,0,0,0,0,0,0,0,0,17,253,253,241,37,0,0,0,0,0,0,0,0,0,0,0,0,0,0,0,0,0,0,0,0,0,0,0,3,177,253,232,0,0,0,0,0,0,0,0,0,0,0,0,0,0,0,0,0,0,0,0,0,0,0,0,0,162,253,232,0,0,0,0,0,0,0,0,0,0,0,0,0,0,0,0,0,0,0,0,0,0,0,0,0,132,253,241,37,0,0,0,0,0,0,0,0,0,0,0,0,0,0,0,0,0,0,0,0,0,0,0,0,55,253,185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</si>
  <si>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0,122,194,255,254,171,101,3,0,0,0,0,0,0,0,0,0,0,0,0,0,0,0,0,0,0,0,0,13,229,253,253,253,253,253,126,4,0,0,0,0,0,0,0,0,0,0,0,0,0,0,0,0,0,0,0,29,212,200,200,200,237,253,253,127,1,0,0,0,0,0,0,0,0,0,0,0,0,0,0,0,0,0,0,0,30,0,0,0,73,237,253,253,94,0,0,0,0,0,0,0,0,0,0,0,0,0,0,0,0,0,0,0,0,0,0,0,0,99,253,253,220,0,0,0,0,0,0,0,0,0,0,0,0,0,0,0,0,0,0,0,0,0,0,0,0,9,218,253,246,45,0,0,0,0,0,0,0,0,0,0,0,0,0,0,0,0,0,0,0,0,0,0,0,38,233,253,242,5,0,0,0,0,0,0,0,0,0,0,0,0,0,0,0,0,0,0,22,24,24,24,107,176,253,253,175,0,0,0,0,0,0,0,0,0,0,0,0,0,0,0,0,0,0,34,230,253,253,253,253,253,253,163,46,0,0,0,0,0,0,0,0,0,0,0,0,0,0,0,0,0,0,207,253,253,253,253,253,253,231,18,0,0,0,0,0,0,0,0,0,0,0,0,0,0,0,0,0,0,0,171,253,253,253,253,253,253,232,88,2,0,0,0,0,0,0,0,0,0,0,0,0,0,0,0,0,0,0,15,41,153,167,253,253,253,253,253,148,0,0,0,0,0,0,0,0,0,0,0,0,0,0,0,0,0,0,0,0,0,3,23,51,175,253,253,252,148,0,0,0,0,0,0,0,0,0,0,0,0,0,0,0,0,0,0,0,0,0,0,0,2,105,181,253,239,107,0,0,0,0,0,0,0,0,0,0,0,0,0,0,0,0,0,0,0,0,0,0,0,0,61,251,253,206,0,0,0,0,0,0,0,0,0,0,0,0,0,0,0,0,0,20,47,0,30,48,48,147,205,253,253,184,0,0,0,0,0,0,0,0,0,0,0,0,0,0,0,0,95,213,252,183,227,253,253,253,253,253,246,66,0,0,0,0,0,0,0,0,0,0,0,0,0,0,0,0,207,253,253,253,253,253,253,253,253,205,47,0,0,0,0,0,0,0,0,0,0,0,0,0,0,0,0,0,160,253,253,253,190,153,117,35,35,17,0,0,0,0,0,0,0,0,0,0,0,0,0,0,0,0,0,0,48,185,195,69,7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</si>
  <si>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47,195,46,0,0,0,0,0,0,0,0,0,0,0,0,0,0,0,0,0,0,0,0,0,0,0,0,0,205,254,139,0,0,0,0,0,0,0,0,0,0,0,0,0,0,0,0,0,0,0,0,0,0,0,0,0,205,254,75,0,0,0,0,0,0,0,0,0,0,0,0,0,0,0,0,0,0,0,0,0,0,0,0,24,229,254,79,0,0,0,0,0,0,0,0,0,0,0,0,0,0,0,0,0,0,0,0,0,0,0,0,51,254,254,40,0,0,0,0,0,0,0,0,0,0,0,0,0,0,0,0,0,0,0,0,0,0,0,0,51,254,224,20,0,0,0,0,0,0,0,0,0,0,0,0,0,0,0,0,0,0,0,0,0,0,0,0,124,254,161,0,0,0,0,0,0,0,0,0,0,0,0,0,0,0,0,0,0,0,0,0,0,0,0,0,245,254,95,0,0,0,0,0,0,0,0,0,0,0,0,0,0,0,0,0,0,0,0,0,0,0,0,0,250,253,60,0,0,0,0,0,0,0,0,0,0,0,0,0,0,0,0,0,0,0,0,0,0,0,0,57,253,249,0,0,0,0,0,0,0,0,0,0,0,0,0,0,0,0,0,0,0,0,0,0,0,0,0,98,254,208,0,0,0,0,0,0,0,0,0,0,0,0,0,0,0,0,0,0,0,0,0,0,0,0,0,195,254,126,0,0,0,0,0,0,0,0,0,0,0,0,0,0,0,0,0,0,0,0,0,0,0,0,34,245,254,50,0,0,0,0,0,0,0,0,0,0,0,0,0,0,0,0,0,0,0,0,0,0,0,0,41,254,254,50,0,0,0,0,0,0,0,0,0,0,0,0,0,0,0,0,0,0,0,0,0,0,0,0,129,254,250,45,0,0,0,0,0,0,0,0,0,0,0,0,0,0,0,0,0,0,0,0,0,0,0,0,140,254,240,35,0,0,0,0,0,0,0,0,0,0,0,0,0,0,0,0,0,0,0,0,0,0,0,0,193,254,155,4,0,0,0,0,0,0,0,0,0,0,0,0,0,0,0,0,0,0,0,0,0,0,0,0,240,254,105,0,0,0,0,0,0,0,0,0,0,0,0,0,0,0,0,0,0,0,0,0,0,0,0,0,240,254,105,0,0,0,0,0,0,0,0,0,0,0,0,0,0,0,0,0,0,0,0,0,0,0,0,0,201,217,64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</si>
  <si>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62,234,51,0,0,0,0,0,0,0,0,0,0,0,0,0,0,0,0,0,0,0,0,0,0,0,0,0,102,253,151,0,0,0,0,0,0,0,0,0,0,0,0,0,0,0,0,0,0,0,0,0,0,0,0,0,102,254,151,0,0,0,0,0,0,0,0,0,0,0,0,0,0,0,0,0,0,0,0,0,0,0,0,0,102,253,192,0,0,0,0,0,0,0,0,0,0,0,0,0,0,0,0,0,0,0,0,0,0,0,0,0,102,254,253,0,0,0,0,0,0,0,0,0,0,0,0,0,0,0,0,0,0,0,0,0,0,0,0,0,20,253,252,0,0,0,0,0,0,0,0,0,0,0,0,0,0,0,0,0,0,0,0,0,0,0,0,0,0,254,253,102,0,0,0,0,0,0,0,0,0,0,0,0,0,0,0,0,0,0,0,0,0,0,0,0,0,213,252,102,0,0,0,0,0,0,0,0,0,0,0,0,0,0,0,0,0,0,0,0,0,0,0,0,0,152,253,102,0,0,0,0,0,0,0,0,0,0,0,0,0,0,0,0,0,0,0,0,0,0,0,0,0,152,252,102,0,0,0,0,0,0,0,0,0,0,0,0,0,0,0,0,0,0,0,0,0,0,0,0,0,152,253,203,0,0,0,0,0,0,0,0,0,0,0,0,0,0,0,0,0,0,0,0,0,0,0,0,0,152,252,203,0,0,0,0,0,0,0,0,0,0,0,0,0,0,0,0,0,0,0,0,0,0,0,0,0,132,253,203,0,0,0,0,0,0,0,0,0,0,0,0,0,0,0,0,0,0,0,0,0,0,0,0,0,51,252,203,0,0,0,0,0,0,0,0,0,0,0,0,0,0,0,0,0,0,0,0,0,0,0,0,0,51,253,203,0,0,0,0,0,0,0,0,0,0,0,0,0,0,0,0,0,0,0,0,0,0,0,0,0,51,252,223,20,0,0,0,0,0,0,0,0,0,0,0,0,0,0,0,0,0,0,0,0,0,0,0,0,0,204,255,50,0,0,0,0,0,0,0,0,0,0,0,0,0,0,0,0,0,0,0,0,0,0,0,0,0,162,253,50,0,0,0,0,0,0,0,0,0,0,0,0,0,0,0,0,0,0,0,0,0,0,0,0,0,103,255,233,0,0,0,0,0,0,0,0,0,0,0,0,0,0,0,0,0,0,0,0,0,0,0,0,0,61,233,50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</si>
  <si>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50,246,255,254,254,254,254,254,237,150,48,0,0,0,0,0,0,0,0,0,0,0,0,0,0,0,0,0,53,246,253,253,253,253,253,253,253,253,247,95,0,0,0,0,0,0,0,0,0,0,0,0,0,0,0,0,0,62,156,162,149,114,114,114,130,217,251,251,25,0,0,0,0,0,0,0,0,0,0,0,0,0,0,0,0,0,0,0,0,0,0,0,0,0,162,253,102,0,0,0,0,0,0,0,0,0,0,0,0,0,0,0,0,0,0,0,0,0,0,0,0,0,40,253,227,9,0,0,0,0,0,0,0,0,0,0,0,0,0,0,0,0,0,0,0,0,0,0,0,0,62,253,253,83,0,0,0,0,0,0,0,0,0,0,0,0,0,0,0,0,0,0,0,0,0,0,0,0,141,253,235,10,0,0,0,0,0,0,0,0,0,0,0,0,0,0,0,0,0,0,0,0,0,0,0,22,242,253,233,0,0,0,0,0,0,0,0,0,0,0,0,0,0,0,0,0,0,0,0,0,0,0,0,133,253,253,145,0,0,0,0,0,0,0,0,0,0,0,0,0,0,0,0,0,0,0,0,0,0,0,18,217,253,253,150,0,0,0,0,0,0,0,0,0,0,0,0,0,0,0,0,0,0,0,0,0,0,0,17,216,253,253,233,0,0,0,0,0,0,0,0,0,0,0,0,0,0,0,0,0,0,0,0,0,0,0,102,253,253,241,110,0,0,0,0,0,0,0,0,0,0,0,0,0,0,0,0,0,0,0,0,0,0,0,224,253,253,175,0,0,0,0,0,0,0,0,0,0,0,0,0,0,0,0,0,0,0,0,0,0,0,148,253,253,250,112,0,0,0,0,0,0,0,0,0,0,0,0,0,0,0,0,0,0,0,0,0,0,38,239,253,253,148,0,0,0,0,0,0,0,0,0,0,0,0,0,0,0,0,0,0,0,0,0,0,1,112,253,253,201,18,0,0,0,0,0,0,0,0,0,0,0,0,0,0,0,0,0,0,0,0,0,0,6,253,253,253,62,0,0,0,0,0,0,0,0,0,0,0,0,0,0,0,0,0,0,0,0,0,0,0,95,253,253,235,34,0,0,0,0,0,0,0,0,0,0,0,0,0,0,0,0,0,0,0,0,0,0,0,110,253,253,212,0,0,0,0,0,0,0,0,0,0,0,0,0,0,0,0,0,0,0,0,0,0,0,0,110,253,253,169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</si>
  <si>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72,233,62,0,0,0,0,0,0,0,0,0,0,0,0,0,0,0,0,0,0,0,0,0,0,0,0,0,253,252,102,0,0,0,0,0,62,20,0,0,0,0,0,0,0,0,0,0,0,0,0,0,0,0,0,62,254,233,41,0,0,0,0,123,254,112,0,0,0,0,0,0,0,0,0,0,0,0,0,0,0,0,0,142,253,111,0,0,0,0,0,203,253,151,0,0,0,0,0,0,0,0,0,0,0,0,0,0,0,0,52,253,254,50,0,0,0,0,0,203,254,50,0,0,0,0,0,0,0,0,0,0,0,0,0,0,0,0,92,252,233,30,0,0,0,0,41,243,233,30,0,0,0,0,0,0,0,0,0,0,0,0,0,0,0,0,152,253,203,0,0,0,0,0,173,253,183,0,0,0,0,0,0,0,0,0,0,0,0,0,0,0,0,0,233,252,122,0,0,0,0,0,253,252,102,0,0,0,0,0,0,0,0,0,0,0,0,0,0,0,0,0,193,253,132,10,0,0,0,21,254,253,41,0,0,0,0,0,0,0,0,0,0,0,0,0,0,0,0,0,71,252,253,172,102,20,102,203,253,252,0,0,0,0,0,0,0,0,0,0,0,0,0,0,0,0,0,0,0,163,254,253,254,253,254,253,254,151,0,0,0,0,0,0,0,0,0,0,0,0,0,0,0,0,0,0,0,0,112,232,253,252,253,252,253,70,0,0,0,0,0,0,0,0,0,0,0,0,0,0,0,0,0,0,0,0,0,0,0,0,51,253,254,50,0,0,0,0,0,0,0,0,0,0,0,0,0,0,0,0,0,0,0,0,0,0,0,0,132,252,172,10,0,0,0,0,0,0,0,0,0,0,0,0,0,0,0,0,0,0,0,0,0,0,0,0,254,253,102,0,0,0,0,0,0,0,0,0,0,0,0,0,0,0,0,0,0,0,0,0,0,0,0,41,253,252,20,0,0,0,0,0,0,0,0,0,0,0,0,0,0,0,0,0,0,0,0,0,0,0,0,123,255,233,0,0,0,0,0,0,0,0,0,0,0,0,0,0,0,0,0,0,0,0,0,0,0,0,0,203,253,151,0,0,0,0,0,0,0,0,0,0,0,0,0,0,0,0,0,0,0,0,0,0,0,0,0,142,255,253,0,0,0,0,0,0,0,0,0,0,0,0,0,0,0,0,0,0,0,0,0,0,0,0,0,61,253,171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</si>
  <si>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19,164,254,255,254,223,35,0,0,0,0,0,0,0,0,0,0,0,0,0,0,0,0,0,0,0,0,62,226,250,233,136,135,217,117,0,0,0,0,0,0,0,0,0,0,0,0,0,0,0,0,0,0,0,71,211,198,66,0,0,0,145,117,0,0,0,0,0,0,0,0,0,0,0,0,0,0,0,0,0,0,68,246,189,43,0,0,0,0,36,180,174,152,6,0,0,0,0,0,0,0,0,0,0,0,0,0,0,0,157,254,173,0,0,0,0,0,0,159,253,254,114,0,0,0,0,0,0,0,0,0,0,0,0,0,0,100,254,218,15,0,0,0,0,0,0,159,254,255,76,0,0,0,0,0,0,0,0,0,0,0,0,0,0,136,253,113,0,0,0,0,0,0,67,250,253,226,21,0,0,0,0,0,0,0,0,0,0,0,0,0,0,136,253,60,0,0,0,0,0,0,109,253,253,60,0,0,0,0,0,0,0,0,0,0,0,0,0,0,0,122,253,159,40,40,40,40,100,182,247,253,200,0,0,0,0,0,0,0,0,0,0,0,0,0,0,0,0,9,170,254,253,253,253,253,254,253,253,237,58,0,0,0,0,0,0,0,0,0,0,0,0,0,0,0,0,0,38,121,218,195,195,120,76,118,254,192,0,0,0,0,0,0,0,0,0,0,0,0,0,0,0,0,0,0,0,0,15,0,0,0,0,162,253,71,0,0,0,0,0,0,0,0,0,0,0,0,0,0,0,0,0,0,0,0,0,0,0,0,71,241,198,6,0,0,0,0,0,0,0,0,0,0,0,0,0,0,0,0,0,0,0,0,0,0,0,0,171,253,85,0,0,0,0,0,0,0,0,0,0,0,0,0,0,0,0,0,0,0,0,0,0,0,0,38,254,200,18,0,0,0,0,0,0,0,0,0,0,0,0,0,0,0,0,0,0,0,0,0,0,0,10,209,255,114,0,0,0,0,0,0,0,0,0,0,0,0,0,0,0,0,0,0,0,0,0,0,0,0,129,253,254,39,0,0,0,0,0,0,0,0,0,0,0,0,0,0,0,0,0,0,0,0,0,0,0,0,234,253,213,12,0,0,0,0,0,0,0,0,0,0,0,0,0,0,0,0,0,0,0,0,0,0,0,0,234,253,142,0,0,0,0,0,0,0,0,0,0,0,0,0,0,0,0,0,0,0,0,0,0,0,0,0,234,253,60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</si>
  <si>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22,97,212,255,217,162,0,0,0,0,0,0,0,0,0,0,0,0,0,0,0,0,0,0,0,0,0,0,210,254,254,246,239,253,184,2,0,0,0,0,0,0,0,0,0,0,0,0,0,0,0,0,0,0,75,228,253,242,111,23,90,149,254,26,0,0,0,0,0,0,0,0,0,0,0,0,0,0,0,0,0,12,220,242,161,37,0,0,0,3,212,141,0,0,0,0,0,0,0,0,0,0,0,0,0,0,0,0,0,5,200,92,0,0,0,0,0,0,170,192,2,0,0,0,0,0,0,0,0,0,0,0,0,0,0,0,0,0,182,97,1,0,0,0,0,1,172,254,22,0,0,0,0,0,0,0,0,0,0,0,0,0,0,0,0,0,99,254,150,66,0,0,0,35,254,254,22,0,0,0,0,0,0,0,0,0,0,0,0,0,0,0,0,0,2,119,254,253,250,250,250,251,254,235,16,0,0,0,0,0,0,0,0,0,0,0,0,0,0,0,0,0,0,6,99,229,254,254,254,254,254,166,0,0,0,0,0,0,0,0,0,0,0,0,0,0,0,0,0,0,0,0,0,18,47,120,176,254,254,98,0,0,0,0,0,0,0,0,0,0,0,0,0,0,0,0,0,0,0,0,0,0,0,0,119,254,254,24,0,0,0,0,0,0,0,0,0,0,0,0,0,0,0,0,0,0,0,0,0,0,0,25,241,254,213,5,0,0,0,0,0,0,0,0,0,0,0,0,0,0,0,0,0,0,0,0,0,0,0,98,254,250,25,0,0,0,0,0,0,0,0,0,0,0,0,0,0,0,0,0,0,0,0,0,0,0,0,210,254,222,28,0,0,0,0,0,0,0,0,0,0,0,0,0,0,0,0,0,0,0,0,0,0,0,123,252,254,74,0,0,0,0,0,0,0,0,0,0,0,0,0,0,0,0,0,0,0,0,0,0,0,123,251,254,136,6,0,0,0,0,0,0,0,0,0,0,0,0,0,0,0,0,0,0,0,0,0,0,0,237,254,181,8,0,0,0,0,0,0,0,0,0,0,0,0,0,0,0,0,0,0,0,0,0,0,0,171,250,249,57,0,0,0,0,0,0,0,0,0,0,0,0,0,0,0,0,0,0,0,0,0,0,0,0,250,251,104,0,0,0,0,0,0,0,0,0,0,0,0,0,0,0,0,0,0,0,0,0,0,0,0,0,187,102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</si>
  <si>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0,151,119,0,0,0,0,0,0,0,0,0,0,0,0,0,0,0,0,0,0,0,0,0,0,0,0,0,63,253,220,0,0,2,159,32,0,0,0,0,0,0,0,0,0,0,0,0,0,0,0,0,0,0,0,0,140,254,152,0,0,118,254,54,0,0,0,0,0,0,0,0,0,0,0,0,0,0,0,0,0,0,0,63,211,208,14,0,8,215,214,6,0,0,0,0,0,0,0,0,0,0,0,0,0,0,0,0,0,0,0,136,254,127,0,0,99,254,144,0,0,0,0,0,0,0,0,0,0,0,0,0,0,0,0,0,0,0,23,243,229,73,0,16,211,254,119,0,0,0,0,0,0,0,0,0,0,0,0,0,0,0,0,0,0,0,136,239,90,0,0,61,254,254,56,0,0,0,0,0,0,0,0,0,0,0,0,0,0,0,0,0,0,29,253,177,0,0,2,211,254,149,1,0,0,0,0,0,0,0,0,0,0,0,0,0,0,0,0,0,0,113,254,55,19,99,162,254,251,63,0,0,0,0,0,0,0,0,0,0,0,0,0,0,0,0,0,0,0,216,254,162,240,254,254,254,247,60,0,0,0,0,0,0,0,0,0,0,0,0,0,0,0,0,0,0,16,242,254,254,253,211,254,254,139,0,0,0,0,0,0,0,0,0,0,0,0,0,0,0,0,0,0,0,0,136,194,124,38,90,254,199,0,0,0,0,0,0,0,0,0,0,0,0,0,0,0,0,0,0,0,0,0,0,0,0,0,175,253,54,0,0,0,0,0,0,0,0,0,0,0,0,0,0,0,0,0,0,0,0,0,0,0,0,67,254,202,0,0,0,0,0,0,0,0,0,0,0,0,0,0,0,0,0,0,0,0,0,0,0,0,0,140,255,67,0,0,0,0,0,0,0,0,0,0,0,0,0,0,0,0,0,0,0,0,0,0,0,0,31,219,254,71,0,0,0,0,0,0,0,0,0,0,0,0,0,0,0,0,0,0,0,0,0,0,0,0,108,254,98,2,0,0,0,0,0,0,0,0,0,0,0,0,0,0,0,0,0,0,0,0,0,0,0,0,191,180,1,0,0,0,0,0,0,0,0,0,0,0,0,0,0,0,0,0,0,0,0,0,0,0,0,43,251,115,0,0,0,0,0,0,0,0,0,0,0,0,0,0,0,0,0,0,0,0,0,0,0,0,0,62,254,74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</si>
  <si>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36,111,235,186,13,0,0,0,0,0,0,0,0,0,0,0,0,0,0,0,0,0,0,0,0,5,100,185,250,254,254,254,81,0,0,0,0,0,0,0,0,0,0,0,0,0,0,0,0,0,0,2,43,170,254,254,254,254,254,254,205,20,0,0,0,0,0,0,0,0,0,0,0,0,0,0,0,0,7,172,254,254,254,254,254,254,254,254,254,43,0,0,0,0,0,0,0,0,0,0,0,0,0,0,0,0,128,254,254,254,254,190,78,218,254,254,234,29,0,0,0,0,0,0,0,0,0,0,0,0,0,0,0,125,252,254,254,242,112,10,171,254,254,237,54,0,0,0,0,0,0,0,0,0,0,0,0,0,0,0,48,230,254,254,238,59,55,193,254,254,194,46,0,0,0,0,0,0,0,0,0,0,0,0,0,0,0,0,152,254,254,254,84,50,233,254,254,197,57,0,0,0,0,0,0,0,0,0,0,0,0,0,0,0,0,0,152,254,254,254,109,235,254,254,237,44,0,0,0,0,0,0,0,0,0,0,0,0,0,0,0,0,0,0,83,254,254,254,254,254,254,254,55,0,0,0,0,0,0,0,0,0,0,0,0,0,0,0,0,0,0,0,44,254,254,254,254,254,235,77,4,0,0,0,0,0,0,0,0,0,0,0,0,0,0,0,0,0,0,0,44,254,254,254,254,254,144,0,0,0,0,0,0,0,0,0,0,0,0,0,0,0,0,0,0,0,0,0,34,239,254,254,254,244,31,0,0,0,0,0,0,0,0,0,0,0,0,0,0,0,0,0,0,0,0,0,0,148,254,254,254,251,117,0,0,0,0,0,0,0,0,0,0,0,0,0,0,0,0,0,0,0,0,0,0,82,254,254,254,254,252,159,20,0,0,0,0,0,0,0,0,0,0,0,0,0,0,0,0,0,0,0,0,82,254,254,254,254,255,254,213,103,13,0,0,0,0,0,0,0,0,0,0,0,0,0,0,0,0,0,0,49,244,254,254,254,254,254,254,254,138,0,0,0,0,0,0,0,0,0,0,0,0,0,0,0,0,0,0,0,154,254,254,254,254,254,254,254,156,0,0,0,0,0,0,0,0,0,0,0,0,0,0,0,0,0,0,0,8,228,254,254,254,254,254,254,81,0,0,0,0,0,0,0,0,0,0,0,0,0,0,0,0,0,0,0,0,23,121,199,254,254,254,157,7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</si>
  <si>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21,176,227,42,0,0,0,0,0,0,0,0,0,0,0,0,0,0,0,0,0,0,0,0,0,0,0,0,176,251,251,142,0,0,0,0,0,0,0,0,0,0,0,0,0,0,0,0,0,0,0,0,0,0,0,0,253,251,251,220,51,0,0,0,0,0,0,0,0,0,0,0,0,0,0,0,0,0,0,0,0,0,0,79,253,251,235,82,0,0,0,0,0,0,32,109,93,0,0,0,0,0,0,0,0,0,0,0,0,0,0,180,253,251,86,0,0,0,0,0,0,130,202,251,215,0,0,0,0,0,0,0,0,0,0,0,0,11,150,253,255,253,35,0,0,0,0,0,110,253,255,253,216,0,0,0,0,0,0,0,0,0,0,0,0,37,251,251,253,251,35,0,0,0,0,0,109,251,253,251,215,0,0,0,0,0,0,0,0,0,0,0,0,63,251,251,253,127,5,0,0,0,0,0,93,241,253,251,215,0,0,0,0,0,0,0,0,0,0,0,0,217,251,251,253,107,0,0,0,0,0,0,47,211,253,251,215,0,0,0,0,0,0,0,0,0,0,0,0,217,251,251,253,107,0,0,0,0,0,0,109,251,253,251,215,0,0,0,0,0,0,0,0,0,0,0,0,37,253,253,255,149,10,0,0,0,42,99,253,253,255,253,216,0,0,0,0,0,0,0,0,0,0,0,0,37,251,251,253,251,159,144,144,145,206,251,251,251,253,251,215,0,0,0,0,0,0,0,0,0,0,0,0,31,230,251,253,251,251,251,251,253,251,251,251,251,253,251,215,0,0,0,0,0,0,0,0,0,0,0,0,0,62,220,253,251,251,251,251,253,251,251,251,251,253,251,215,0,0,0,0,0,0,0,0,0,0,0,0,0,0,51,253,251,251,251,251,253,147,71,148,251,253,251,215,0,0,0,0,0,0,0,0,0,0,0,0,0,0,0,0,0,0,0,0,0,0,0,110,253,255,253,216,0,0,0,0,0,0,0,0,0,0,0,0,0,0,0,0,0,0,0,0,0,0,0,109,251,253,251,215,0,0,0,0,0,0,0,0,0,0,0,0,0,0,0,0,0,0,0,0,0,0,0,15,190,253,251,215,0,0,0,0,0,0,0,0,0,0,0,0,0,0,0,0,0,0,0,0,0,0,0,0,103,175,251,215,0,0,0,0,0,0,0,0,0,0,0,0,0,0,0,0,0,0,0,0,0,0,0,0,0,73,251,86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</si>
  <si>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49,169,222,203,82,0,0,0,0,0,0,0,0,0,0,0,0,0,0,0,0,0,0,0,0,0,0,135,252,254,254,254,245,30,16,19,0,0,0,0,0,0,0,0,0,0,0,0,0,0,0,0,0,14,186,253,254,254,236,251,254,223,208,251,159,50,0,0,0,0,0,0,0,0,0,0,0,0,0,0,0,113,254,237,174,54,26,36,168,247,253,254,254,249,178,53,0,0,0,0,0,0,0,0,0,0,0,10,122,253,213,48,0,0,0,0,42,109,67,151,254,254,254,236,123,0,0,0,0,0,0,0,0,0,0,29,254,242,34,0,0,0,0,0,1,3,0,1,9,175,254,254,241,37,0,0,0,0,0,0,0,0,0,117,254,73,0,0,0,0,0,0,0,0,0,0,0,38,221,254,254,106,0,0,0,0,0,0,0,0,44,245,190,2,0,0,0,0,0,0,0,0,0,0,0,0,34,254,254,226,0,0,0,0,0,0,0,0,63,249,60,0,0,0,0,0,0,0,0,0,0,0,0,0,1,150,254,254,0,0,0,0,0,0,0,0,105,226,0,0,0,0,0,0,0,0,0,0,0,0,0,0,0,68,254,254,0,0,0,0,0,0,0,0,188,226,0,0,0,0,0,0,0,0,0,0,0,0,0,0,0,68,254,189,0,0,0,0,0,0,0,0,239,226,0,0,0,0,0,0,0,0,0,0,0,0,0,0,58,241,249,95,0,0,0,0,0,0,0,0,199,238,32,0,0,0,0,0,0,0,0,0,0,0,0,57,201,252,139,0,0,0,0,0,0,0,0,0,191,254,224,31,0,0,0,0,0,0,0,0,0,58,100,214,254,124,0,0,0,0,0,0,0,0,0,0,109,254,254,240,149,66,39,22,13,39,39,39,144,250,254,255,184,9,0,0,0,0,0,0,0,0,0,0,38,201,253,254,254,254,254,229,216,254,254,254,254,254,222,103,13,0,0,0,0,0,0,0,0,0,0,0,0,0,68,185,219,254,254,254,254,254,254,254,254,157,0,0,0,0,0,0,0,0,0,0,0,0,0,0,0,0,0,0,14,61,125,125,125,125,125,96,29,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</si>
  <si>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76,76,76,76,76,76,60,0,0,0,0,0,0,0,0,0,0,0,0,0,0,0,0,0,0,20,146,223,253,253,253,253,253,253,247,222,112,2,0,0,0,0,0,0,0,0,0,0,0,0,0,0,0,165,253,234,210,164,118,210,210,210,219,253,253,186,48,0,0,0,0,0,0,0,0,0,0,0,0,0,0,255,229,49,0,0,0,0,0,0,14,104,249,253,187,4,0,0,0,0,0,0,0,0,0,0,0,0,0,255,131,0,0,0,0,0,0,0,0,0,90,250,253,108,0,0,0,0,0,0,0,0,0,0,0,0,0,166,192,7,0,0,0,0,0,0,0,0,0,168,253,185,0,0,0,0,0,0,0,0,0,0,0,0,0,9,59,8,0,0,0,0,0,0,0,0,0,168,253,226,0,0,0,0,0,0,0,0,0,0,0,0,0,0,0,0,0,0,0,0,0,0,0,0,27,246,253,128,0,0,0,0,0,0,0,0,0,0,0,0,0,0,0,0,0,0,0,0,0,0,0,0,199,253,253,49,0,0,0,0,0,0,0,0,0,0,0,0,0,0,0,0,0,0,0,0,0,46,73,73,244,253,253,99,93,55,0,0,0,0,0,0,0,0,0,0,0,0,0,0,0,7,124,238,238,246,250,250,253,253,253,253,253,247,238,162,176,0,0,0,0,0,0,0,0,0,0,27,125,195,253,253,208,198,253,253,253,214,194,194,194,194,227,253,202,0,0,0,0,0,0,0,0,0,71,214,253,222,156,135,12,105,253,253,194,17,0,0,0,0,27,48,7,0,0,0,0,0,0,0,0,49,251,253,172,81,0,17,147,248,253,193,12,0,0,0,0,0,0,0,0,0,0,0,0,0,0,0,0,146,253,250,33,0,36,223,253,253,188,17,0,0,0,0,0,0,0,0,0,0,0,0,0,0,0,0,0,103,253,253,211,211,231,253,253,196,16,0,0,0,0,0,0,0,0,0,0,0,0,0,0,0,0,0,0,34,231,253,253,253,238,200,30,3,0,0,0,0,0,0,0,0,0,0,0,0,0,0,0,0,0,0,0,0,23,75,75,75,40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</si>
  <si>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0,105,253,188,0,0,0,0,0,0,0,0,0,0,0,0,0,0,0,0,0,0,0,0,0,0,0,0,0,227,252,152,0,0,0,0,0,0,0,36,0,0,0,0,0,0,0,0,0,0,0,0,0,0,0,0,98,253,245,27,0,0,0,0,0,6,153,242,58,0,0,0,0,0,0,0,0,0,0,0,0,0,0,0,132,253,168,0,0,0,0,0,0,134,252,225,21,0,0,0,0,0,0,0,0,0,0,0,0,0,0,0,211,253,80,0,0,0,0,0,62,239,252,124,0,0,0,0,0,0,0,0,0,0,0,0,0,0,0,38,236,254,63,0,0,0,0,0,189,253,236,0,0,0,0,0,0,0,0,0,0,0,0,0,0,0,0,64,252,253,63,0,0,0,0,0,232,252,147,0,0,0,0,0,0,0,0,0,0,0,0,0,0,0,0,64,252,250,58,0,0,0,0,87,251,247,47,0,0,0,0,0,0,0,0,0,0,0,0,0,0,0,0,134,252,211,0,0,0,0,29,232,252,162,0,0,0,0,0,0,0,0,0,0,0,0,0,0,0,0,0,169,252,229,27,0,0,0,87,252,252,84,0,0,0,0,0,0,0,0,0,0,0,0,0,0,0,0,0,54,247,254,174,51,43,43,210,253,236,14,0,0,0,0,0,0,0,0,0,0,0,0,0,0,0,0,0,0,131,253,252,252,252,252,253,252,201,21,0,0,0,0,0,0,0,0,0,0,0,0,0,0,0,0,0,0,9,83,205,242,252,252,253,252,29,0,0,0,0,0,0,0,0,0,0,0,0,0,0,0,0,0,0,0,0,0,0,42,84,154,253,196,7,0,0,0,0,0,0,0,0,0,0,0,0,0,0,0,0,0,0,0,0,0,0,0,0,194,253,124,0,0,0,0,0,0,0,0,0,0,0,0,0,0,0,0,0,0,0,0,0,0,0,0,0,212,255,63,0,0,0,0,0,0,0,0,0,0,0,0,0,0,0,0,0,0,0,0,0,0,0,0,0,211,236,37,0,0,0,0,0,0,0,0,0,0,0,0,0,0,0,0,0,0,0,0,0,0,0,0,0,202,253,72,0,0,0,0,0,0,0,0,0,0,0,0,0,0,0,0,0,0,0,0,0,0,0,0,0,106,253,168,0,0,0,0,0,0,0,0,0,0,0,0,0,0,0,0,0,0,0,0,0,0,0,0,0,18,122,124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</si>
  <si>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20,134,253,253,255,253,253,253,253,253,253,156,0,0,0,0,0,0,0,0,0,0,0,0,40,219,240,240,242,252,252,252,253,252,252,252,252,252,252,251,101,0,0,0,0,0,0,0,0,0,0,40,222,252,252,252,252,252,252,252,253,252,252,252,252,252,252,252,106,0,0,0,0,0,0,0,0,0,0,107,252,252,252,252,252,252,252,252,253,252,252,252,252,252,197,158,17,0,0,0,0,0,0,0,0,0,0,23,196,252,252,252,241,185,185,185,186,59,53,53,53,53,17,0,0,0,0,0,0,0,0,0,0,0,0,0,25,223,252,252,114,0,0,0,0,0,0,0,0,0,0,0,0,0,0,0,0,0,0,0,0,0,0,0,0,213,252,252,107,41,41,19,0,0,0,0,0,0,0,0,0,0,0,0,0,0,0,0,0,0,0,0,0,213,252,252,252,252,252,203,98,16,0,0,0,0,0,0,0,0,0,0,0,0,0,0,0,0,0,0,0,131,249,252,252,252,252,252,253,207,98,10,0,0,0,0,0,0,0,0,0,0,0,0,0,0,0,0,0,0,129,252,252,252,252,252,253,252,252,214,28,0,0,0,0,0,0,0,0,0,0,0,0,0,0,0,0,0,0,99,216,253,253,253,255,253,253,253,218,32,0,0,0,0,0,0,0,0,0,0,0,0,0,0,0,0,0,0,9,13,20,145,197,252,252,252,252,192,0,0,0,0,0,0,0,0,0,0,0,0,0,0,0,0,25,25,0,0,0,0,13,26,180,252,252,198,0,0,0,0,0,0,0,0,0,0,0,0,0,0,0,26,196,108,0,0,0,0,0,0,15,219,252,198,0,0,0,0,0,0,0,0,0,0,0,0,0,0,0,38,224,241,179,25,0,0,0,0,0,142,252,241,63,0,0,0,0,0,0,0,0,0,0,0,0,0,0,64,241,252,252,210,110,54,54,180,186,242,252,252,79,0,0,0,0,0,0,0,0,0,0,0,0,0,0,0,179,252,252,252,252,252,253,252,252,252,252,252,79,0,0,0,0,0,0,0,0,0,0,0,0,0,0,0,25,210,252,252,252,252,253,252,252,252,252,246,71,0,0,0,0,0,0,0,0,0,0,0,0,0,0,0,0,107,248,252,252,252,253,252,252,252,252,191,0,0,0,0,0,0,0,0,0,0,0,0,0,0,0,0,0,0,82,132,252,252,253,252,252,252,217,31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</si>
  <si>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0,100,231,0,0,0,0,0,0,0,0,0,0,0,0,0,0,0,0,0,0,0,0,0,0,0,0,0,0,128,230,0,0,0,0,0,0,0,0,0,0,0,0,0,0,0,0,0,0,0,0,0,0,0,0,0,0,209,230,0,0,0,0,0,0,0,0,0,0,0,0,0,0,0,0,0,0,0,0,0,0,0,0,0,35,232,230,0,0,0,0,0,0,0,0,0,0,0,0,0,0,0,0,0,0,0,0,0,0,0,0,0,91,252,206,0,0,0,0,0,0,0,0,0,0,0,0,0,0,0,0,0,0,0,0,0,0,0,0,0,176,252,121,0,0,0,0,0,0,0,0,0,0,0,0,0,0,0,0,0,0,0,0,0,0,0,0,16,213,252,20,0,0,0,0,0,0,0,0,0,0,0,0,0,0,0,0,0,0,0,0,0,0,0,0,120,252,235,9,0,0,0,0,0,0,0,0,0,0,0,0,0,0,0,0,0,0,0,0,0,0,0,34,253,252,153,0,0,0,0,0,0,0,0,0,0,0,0,0,0,0,0,0,0,0,0,0,0,0,0,158,253,223,39,0,0,0,0,0,0,0,0,0,0,0,0,0,0,0,0,0,0,0,0,0,0,0,78,253,255,77,0,0,0,0,0,0,0,0,0,0,0,0,0,0,0,0,0,0,0,0,0,0,0,0,154,252,201,23,0,0,0,0,0,0,0,0,0,0,0,0,0,0,0,0,0,0,0,0,0,0,0,81,241,252,19,0,0,0,0,0,0,0,0,0,0,0,0,0,0,0,0,0,0,0,0,0,0,0,1,163,252,185,0,0,0,0,0,0,0,0,0,0,0,0,0,0,0,0,0,0,0,0,0,0,0,0,36,252,235,26,0,0,0,0,0,0,0,0,0,0,0,0,0,0,0,0,0,0,0,0,0,0,0,0,159,252,175,0,0,0,0,0,0,0,0,0,0,0,0,0,0,0,0,0,0,0,0,0,0,0,0,0,231,250,120,0,0,0,0,0,0,0,0,0,0,0,0,0,0,0,0,0,0,0,0,0,0,0,0,0,231,189,0,0,0,0,0,0,0,0,0,0,0,0,0,0,0,0,0,0,0,0,0,0,0,0,0,0,231,99,0,0,0,0,0,0,0,0,0,0,0,0,0,0,0,0,0,0,0,0,0,0,0,0,0,0,135,99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</si>
  <si>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33,226,219,26,0,0,0,0,0,0,0,0,0,0,0,0,0,0,0,0,0,0,0,0,0,0,0,3,133,254,254,49,0,0,0,0,0,0,0,0,0,0,0,0,0,0,0,0,0,0,0,0,0,0,0,57,254,254,212,22,0,0,0,0,0,0,0,0,0,0,0,0,0,0,0,0,0,0,0,0,0,0,0,57,254,254,167,0,0,0,0,0,0,0,0,0,0,0,0,0,0,0,0,0,0,0,0,0,0,0,0,72,254,254,55,0,0,0,0,0,0,0,0,0,0,0,0,0,0,0,0,0,0,0,0,0,0,0,0,181,254,254,55,0,0,0,0,0,0,0,0,0,0,0,0,0,0,0,0,0,0,0,0,0,0,0,0,181,254,254,55,0,0,0,0,0,0,0,0,0,0,0,0,0,0,0,0,0,0,0,0,0,0,0,10,195,254,254,55,0,0,0,0,0,0,0,0,0,0,0,0,0,0,0,0,0,0,0,0,0,0,0,50,254,254,239,43,0,0,0,0,0,0,0,0,0,0,0,0,0,0,0,0,0,0,0,0,0,0,0,50,254,254,236,41,0,0,0,0,0,0,0,0,0,0,0,0,0,0,0,0,0,0,0,0,0,0,0,50,254,254,254,55,0,0,0,0,0,0,0,0,0,0,0,0,0,0,0,0,0,0,0,0,0,0,0,50,254,254,254,55,0,0,0,0,0,0,0,0,0,0,0,0,0,0,0,0,0,0,0,0,0,0,0,50,254,254,199,11,0,0,0,0,0,0,0,0,0,0,0,0,0,0,0,0,0,0,0,0,0,0,0,93,254,254,125,0,0,0,0,0,0,0,0,0,0,0,0,0,0,0,0,0,0,0,0,0,0,0,0,174,254,254,186,0,0,0,0,0,0,0,0,0,0,0,0,0,0,0,0,0,0,0,0,0,0,0,0,174,254,254,186,0,0,0,0,0,0,0,0,0,0,0,0,0,0,0,0,0,0,0,0,0,0,0,0,175,255,255,186,0,0,0,0,0,0,0,0,0,0,0,0,0,0,0,0,0,0,0,0,0,0,0,0,174,254,254,216,25,0,0,0,0,0,0,0,0,0,0,0,0,0,0,0,0,0,0,0,0,0,0,0,174,254,254,189,3,0,0,0,0,0,0,0,0,0,0,0,0,0,0,0,0,0,0,0,0,0,0,0,28,191,100,4,0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</si>
  <si>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0,0,147,236,228,75,0,0,0,0,0,0,0,0,0,0,0,0,0,0,0,0,0,0,0,0,0,0,19,191,252,254,254,120,0,0,0,0,0,0,0,0,0,0,0,0,0,0,0,0,0,0,0,0,0,18,199,254,254,182,163,77,0,0,0,0,0,0,0,0,0,0,0,0,0,0,0,0,0,0,0,0,19,205,254,254,131,1,0,0,0,0,0,0,0,0,0,0,0,0,0,0,0,0,0,0,0,0,0,0,92,254,253,135,3,0,0,0,0,0,0,0,0,0,0,0,0,0,0,0,0,0,0,0,0,0,0,47,233,254,138,0,0,0,0,0,0,0,0,0,0,0,0,0,0,0,0,0,0,0,0,0,0,0,0,116,254,244,38,0,0,0,0,0,0,0,0,0,0,0,0,0,0,0,0,0,0,0,0,0,0,0,5,199,254,206,0,0,0,0,0,0,0,0,0,0,0,0,0,0,0,0,0,0,0,0,0,0,0,0,85,254,254,139,0,0,0,0,0,0,0,0,0,0,0,0,0,0,0,0,0,0,0,0,0,0,0,0,149,254,208,39,127,144,197,164,118,23,0,0,0,0,0,0,0,0,0,0,0,0,0,0,0,0,0,0,191,254,239,234,254,250,240,246,254,120,0,0,0,0,0,0,0,0,0,0,0,0,0,0,0,0,0,60,252,254,254,254,186,57,0,41,254,120,0,0,0,0,0,0,0,0,0,0,0,0,0,0,0,0,0,87,254,254,241,102,4,0,0,23,222,120,0,0,0,0,0,0,0,0,0,0,0,0,0,0,0,0,0,163,254,254,94,0,0,0,0,110,254,120,0,0,0,0,0,0,0,0,0,0,0,0,0,0,0,0,44,230,254,235,0,0,0,0,0,202,254,120,0,0,0,0,0,0,0,0,0,0,0,0,0,0,0,0,121,254,240,235,0,0,0,0,106,250,244,66,0,0,0,0,0,0,0,0,0,0,0,0,0,0,0,0,119,253,233,243,33,0,1,71,243,254,106,0,0,0,0,0,0,0,0,0,0,0,0,0,0,0,0,0,25,106,184,254,225,110,151,254,254,157,0,0,0,0,0,0,0,0,0,0,0,0,0,0,0,0,0,0,12,35,37,220,255,255,254,244,151,6,0,0,0,0,0,0,0,0,0,0,0,0,0,0,0,0,0,0,0,0,0,29,129,176,170,44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</si>
  <si>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77,254,138,0,0,0,0,0,0,0,0,0,0,0,0,0,0,0,0,0,0,0,0,0,0,0,0,0,212,254,184,0,0,0,0,0,0,0,0,0,0,0,0,0,0,0,0,89,108,2,0,0,0,0,0,60,249,254,184,0,0,0,0,0,0,0,0,0,0,0,0,0,0,7,152,231,254,138,0,0,0,0,0,174,254,254,184,0,0,0,0,0,0,0,0,0,0,0,0,0,0,46,254,254,207,24,0,0,0,0,21,234,254,254,149,0,0,0,0,0,0,0,0,0,0,0,0,0,4,172,254,214,69,0,0,0,0,0,176,254,254,234,40,0,0,0,0,0,0,0,0,0,0,0,0,0,149,254,254,146,0,0,0,0,0,61,251,254,254,114,0,0,0,0,0,0,0,0,0,0,0,0,0,34,240,254,238,39,0,0,0,0,0,181,254,254,254,77,0,0,0,0,0,0,0,0,0,0,0,0,1,150,254,254,106,0,0,4,10,1,109,251,254,254,107,1,0,0,0,0,0,0,0,0,0,0,0,0,29,254,254,248,35,42,154,183,215,20,187,254,254,254,43,0,0,0,0,0,0,0,0,0,0,0,0,0,200,254,254,252,201,242,254,254,215,77,254,254,254,231,28,0,0,0,0,0,0,0,0,0,0,0,0,0,223,254,254,254,254,254,254,199,248,192,254,254,241,46,0,0,0,0,0,0,0,0,0,0,0,0,0,51,244,254,254,254,254,229,146,50,147,146,254,254,227,0,0,0,0,0,0,0,0,0,0,0,0,0,0,164,254,254,254,250,90,28,4,0,54,227,254,254,98,0,0,0,0,0,0,0,0,0,0,0,0,0,0,81,254,254,164,10,0,0,0,0,150,254,254,202,5,0,0,0,0,0,0,0,0,0,0,0,0,0,0,25,231,170,21,0,0,0,0,38,238,254,255,128,0,0,0,0,0,0,0,0,0,0,0,0,0,0,0,0,37,0,0,0,0,0,0,99,254,254,230,29,0,0,0,0,0,0,0,0,0,0,0,0,0,0,0,0,0,0,0,0,0,0,0,163,254,254,181,0,0,0,0,0,0,0,0,0,0,0,0,0,0,0,0,0,0,0,0,0,0,0,0,163,254,248,63,0,0,0,0,0,0,0,0,0,0,0,0,0,0,0,0,0,0,0,0,0,0,0,0,71,254,94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</si>
  <si>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64,128,191,255,255,128,0,0,0,0,0,0,0,0,0,0,0,0,0,0,0,0,0,0,0,0,0,191,255,255,255,255,255,255,255,128,0,0,0,0,0,0,0,0,0,0,0,0,0,0,0,0,0,0,191,255,255,255,255,255,255,255,255,255,128,0,0,0,0,0,0,0,0,0,0,0,0,0,0,0,0,0,255,255,255,255,191,128,255,255,255,255,255,191,0,0,0,0,0,0,0,0,0,0,0,0,0,0,0,0,255,255,255,191,0,0,0,64,191,255,255,255,0,0,0,0,0,0,0,0,0,0,0,0,0,0,0,0,255,255,191,0,0,0,0,0,128,255,255,255,64,0,0,0,0,0,0,0,0,0,0,0,0,0,0,128,255,255,128,0,0,0,0,0,64,255,255,255,128,0,0,0,0,0,0,0,0,0,0,0,0,0,0,128,255,255,191,0,0,0,0,0,0,255,255,255,128,0,0,0,0,0,0,0,0,0,0,0,0,0,0,0,255,255,255,0,0,0,0,0,0,255,255,255,128,0,0,0,0,0,0,0,0,0,0,0,0,0,0,0,191,191,64,0,0,0,0,0,128,255,255,255,128,0,0,0,0,0,0,0,0,0,0,0,0,0,0,0,0,0,0,0,0,0,0,0,128,255,255,255,0,0,0,0,0,0,0,0,0,0,0,0,0,0,0,0,0,0,0,0,0,0,0,0,191,255,255,255,0,0,0,0,0,0,0,0,0,0,0,0,0,0,0,0,0,0,0,0,0,0,0,0,255,255,255,255,0,0,0,0,0,0,0,0,0,0,0,0,0,0,0,0,0,0,0,0,0,0,0,128,255,255,255,191,0,0,0,0,0,0,0,0,0,0,0,0,0,0,0,0,0,0,0,0,0,0,0,128,255,255,255,128,0,0,0,0,0,0,0,0,0,0,0,0,0,0,0,0,0,0,0,0,0,0,0,128,255,255,255,128,0,0,0,0,0,0,0,0,0,0,0,0,0,0,0,0,0,0,0,0,0,0,0,128,255,255,255,64,0,0,0,0,0,0,0,0,0,0,0,0,0,0,0,0,0,0,0,0,0,0,0,191,255,255,255,0,0,0,0,0,0,0,0,0,0,0,0,0,0,0,0,0,0,0,0,0,0,0,0,128,255,255,128,0,0,0,0,0,0,0,0,0,0,0,0,0,0,0,0,0,0,0,0,0,0,0,0,64,191,191,64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</si>
  <si>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26,207,253,141,0,0,0,0,0,0,0,0,0,0,0,0,0,0,0,0,0,0,0,0,0,0,0,0,57,252,252,140,0,0,0,0,0,0,0,0,0,0,0,0,0,0,0,0,0,0,0,0,0,0,0,0,44,233,252,140,0,0,0,0,0,0,0,0,0,0,0,0,0,0,0,0,0,0,0,0,0,0,0,0,0,169,252,140,0,0,0,0,0,0,0,0,0,0,0,0,0,0,0,0,0,0,0,0,0,0,0,0,0,169,252,140,0,0,0,0,0,0,0,0,0,0,0,0,0,0,0,0,0,0,0,0,0,0,0,0,0,169,253,255,27,0,0,0,0,0,0,0,0,0,0,0,0,0,0,0,0,0,0,0,0,0,0,0,0,122,252,253,74,0,0,0,0,0,0,0,0,0,0,0,0,0,0,0,0,0,0,0,0,0,0,0,0,29,252,253,136,0,0,0,0,0,0,0,0,0,0,0,0,0,0,0,0,0,0,0,0,0,0,0,0,29,252,253,27,0,0,0,0,0,0,0,0,0,0,0,0,0,0,0,0,0,0,0,0,0,0,0,0,29,252,253,27,0,0,0,0,0,0,0,0,0,0,0,0,0,0,0,0,0,0,0,0,0,0,0,0,29,253,255,27,0,0,0,0,0,0,0,0,0,0,0,0,0,0,0,0,0,0,0,0,0,0,0,0,29,252,253,74,0,0,0,0,0,0,0,0,0,0,0,0,0,0,0,0,0,0,0,0,0,0,0,0,60,252,253,167,0,0,0,0,0,0,0,0,0,0,0,0,0,0,0,0,0,0,0,0,0,0,0,0,169,252,253,74,0,0,0,0,0,0,0,0,0,0,0,0,0,0,0,0,0,0,0,0,0,0,0,0,169,252,253,27,0,0,0,0,0,0,0,0,0,0,0,0,0,0,0,0,0,0,0,0,0,0,0,0,108,253,255,27,0,0,0,0,0,0,0,0,0,0,0,0,0,0,0,0,0,0,0,0,0,0,0,0,76,252,253,27,0,0,0,0,0,0,0,0,0,0,0,0,0,0,0,0,0,0,0,0,0,0,0,0,169,252,228,21,0,0,0,0,0,0,0,0,0,0,0,0,0,0,0,0,0,0,0,0,0,0,0,0,169,252,140,0,0,0,0,0,0,0,0,0,0,0,0,0,0,0,0,0,0,0,0,0,0,0,0,0,169,252,63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</si>
  <si>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42,146,232,255,183,105,18,0,0,0,0,0,0,0,0,0,0,0,0,0,0,0,0,0,0,0,15,159,248,253,193,177,195,253,197,0,0,0,0,0,0,0,0,0,0,0,0,0,0,0,0,0,0,8,187,253,197,71,7,0,58,166,250,71,0,0,0,0,0,0,0,0,0,0,0,0,0,0,0,0,49,199,253,183,52,0,0,0,149,253,253,81,0,0,0,0,0,0,0,0,0,0,0,0,0,0,0,0,162,250,106,15,0,0,0,0,16,218,253,161,0,0,0,0,0,0,0,0,0,0,0,0,0,0,0,39,247,243,0,0,0,0,0,0,105,249,253,188,0,0,0,0,0,0,0,0,0,0,0,0,0,0,0,17,193,249,81,0,0,0,0,35,221,253,253,167,0,0,0,0,0,0,0,0,0,0,0,0,0,0,0,0,54,245,242,46,0,0,32,218,253,253,253,81,0,0,0,0,0,0,0,0,0,0,0,0,0,0,0,0,0,24,199,238,179,147,240,252,94,210,228,7,0,0,0,0,0,0,0,0,0,0,0,0,0,0,0,0,0,0,18,128,249,253,211,90,0,206,226,0,0,0,0,0,0,0,0,0,0,0,0,0,0,0,0,0,0,0,0,0,49,54,12,0,22,223,226,0,0,0,0,0,0,0,0,0,0,0,0,0,0,0,0,0,0,0,0,0,0,0,0,0,60,253,226,0,0,0,0,0,0,0,0,0,0,0,0,0,0,0,0,0,0,0,0,0,0,0,0,0,21,222,226,0,0,0,0,0,0,0,0,0,0,0,0,0,0,0,0,0,0,0,0,0,0,0,0,0,49,244,226,0,0,0,0,0,0,0,0,0,0,0,0,0,0,0,0,0,0,0,0,0,0,0,0,0,60,253,226,0,0,0,0,0,0,0,0,0,0,0,0,0,0,0,0,0,0,0,0,0,0,0,0,0,60,253,226,0,0,0,0,0,0,0,0,0,0,0,0,0,0,0,0,0,0,0,0,0,0,0,0,0,60,253,226,0,0,0,0,0,0,0,0,0,0,0,0,0,0,0,0,0,0,0,0,0,0,0,0,0,27,227,226,0,0,0,0,0,0,0,0,0,0,0,0,0,0,0,0,0,0,0,0,0,0,0,0,0,0,206,226,0,0,0,0,0,0,0,0,0,0,0,0,0,0,0,0,0,0,0,0,0,0,0,0,0,0,114,226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</si>
  <si>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0,199,149,0,0,0,0,0,0,0,0,0,0,0,0,0,0,0,0,0,0,0,0,0,3,157,107,0,0,136,208,23,0,0,0,0,0,0,0,0,0,0,0,0,0,0,0,0,0,0,0,0,12,254,169,0,0,12,196,85,0,0,0,0,0,0,0,0,0,0,0,0,0,0,0,0,0,0,0,0,9,240,104,0,0,0,180,102,0,0,0,0,0,0,0,0,0,0,0,0,0,0,0,0,0,0,0,0,38,251,104,0,0,0,142,158,0,0,0,0,0,0,0,0,0,0,0,0,0,0,0,0,0,0,0,0,143,245,39,0,0,0,153,180,0,0,0,0,0,0,0,0,0,0,0,0,0,0,0,0,0,0,0,18,212,185,0,0,0,2,185,91,0,0,0,0,0,0,0,0,0,0,0,0,0,0,0,0,0,0,0,65,233,136,0,0,0,30,254,131,0,0,0,0,0,0,0,0,0,0,0,0,0,0,0,0,0,0,0,128,244,16,3,15,78,120,254,246,118,0,0,0,0,0,0,0,0,0,0,0,0,0,0,0,0,0,0,146,185,125,226,238,249,254,254,251,108,0,0,0,0,0,0,0,0,0,0,0,0,0,0,0,0,0,0,84,251,217,233,135,148,128,254,169,0,0,0,0,0,0,0,0,0,0,0,0,0,0,0,0,0,0,0,1,25,2,3,1,0,60,254,150,0,0,0,0,0,0,0,0,0,0,0,0,0,0,0,0,0,0,0,0,0,0,0,0,0,64,254,145,0,0,0,0,0,0,0,0,0,0,0,0,0,0,0,0,0,0,0,0,0,0,0,0,0,30,254,158,0,0,0,0,0,0,0,0,0,0,0,0,0,0,0,0,0,0,0,0,0,0,0,0,0,30,254,116,0,0,0,0,0,0,0,0,0,0,0,0,0,0,0,0,0,0,0,0,0,0,0,0,0,30,254,158,0,0,0,0,0,0,0,0,0,0,0,0,0,0,0,0,0,0,0,0,0,0,0,0,0,16,234,158,0,0,0,0,0,0,0,0,0,0,0,0,0,0,0,0,0,0,0,0,0,0,0,0,0,9,223,158,0,0,0,0,0,0,0,0,0,0,0,0,0,0,0,0,0,0,0,0,0,0,0,0,0,22,243,158,0,0,0,0,0,0,0,0,0,0,0,0,0,0,0,0,0,0,0,0,0,0,0,0,0,4,195,158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</si>
  <si>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0,128,255,255,255,191,64,0,0,0,0,0,0,0,0,0,0,0,0,0,0,0,0,0,0,0,0,0,128,255,255,255,255,255,255,255,64,0,0,0,0,0,0,0,0,0,0,0,0,0,0,0,0,0,0,0,128,255,255,255,255,255,255,255,255,64,0,0,0,0,0,0,0,0,0,0,0,0,0,0,0,0,0,0,64,255,191,191,255,255,255,255,255,128,0,0,0,0,0,0,0,0,0,0,0,0,0,0,0,0,0,0,0,0,0,0,0,0,191,255,255,191,0,0,0,0,0,0,0,0,0,0,0,0,0,0,0,0,0,0,0,0,0,0,0,0,0,64,255,255,128,0,0,0,0,0,0,0,0,0,0,0,0,0,0,0,0,0,0,0,0,0,0,0,0,64,255,255,128,0,0,0,0,0,0,0,0,0,0,0,0,0,0,0,0,0,0,0,0,0,0,0,64,255,255,255,0,0,0,0,0,0,0,0,0,0,0,0,0,0,0,0,0,0,0,0,0,0,0,0,128,255,255,255,0,0,0,0,0,0,0,0,0,0,0,0,0,0,0,0,0,0,0,0,0,0,0,64,255,255,255,128,0,0,0,0,0,0,0,0,0,0,0,0,0,0,0,0,0,0,0,0,0,0,64,255,255,255,255,128,0,0,0,0,0,0,0,0,0,0,0,0,0,0,0,0,0,0,0,0,0,0,255,255,255,255,191,0,0,0,0,0,0,0,0,0,0,0,0,0,0,0,0,0,0,0,0,0,64,191,255,255,255,255,0,0,0,0,0,0,0,0,0,0,0,0,0,0,0,0,0,0,0,0,0,0,255,255,255,255,128,0,128,128,191,255,255,255,255,128,0,0,0,0,0,0,0,0,0,0,0,0,0,128,255,255,255,255,191,128,255,255,255,191,128,64,0,0,0,0,0,0,0,0,0,0,0,0,0,0,128,255,255,255,255,255,255,255,255,255,255,0,0,0,0,0,0,0,0,0,0,0,0,0,0,0,0,0,128,255,255,255,255,255,255,255,255,255,64,0,0,0,0,0,0,0,0,0,0,0,0,0,0,0,0,0,128,255,255,255,255,255,255,255,64,0,0,0,0,0,0,0,0,0,0,0,0,0,0,0,0,0,0,0,0,255,255,255,255,255,191,64,0,0,0,0,0,0,0,0,0,0,0,0,0,0,0,0,0,0,0,0,0,0,128,128,255,64,0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</si>
  <si>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37,253,253,35,0,0,0,0,0,0,0,0,0,0,0,0,0,0,0,0,0,0,0,0,0,0,0,0,120,252,252,77,0,0,0,0,0,0,0,0,0,0,0,0,0,0,0,0,0,0,0,0,0,0,0,0,58,252,252,231,51,0,0,0,0,0,0,0,0,0,0,0,0,0,0,0,0,0,0,0,0,0,0,0,181,252,252,252,71,0,0,0,0,0,0,0,0,0,0,0,0,0,0,0,0,0,0,0,0,0,0,0,119,252,252,252,71,0,0,0,0,0,47,78,0,0,0,0,0,0,0,0,0,0,0,0,0,0,0,0,37,252,252,189,10,0,0,0,0,0,233,242,103,0,0,0,0,0,0,0,0,0,0,0,0,0,0,0,37,252,252,231,51,0,0,0,0,0,253,252,221,16,0,0,0,0,0,0,0,0,0,0,0,0,0,0,120,252,252,252,71,0,0,0,0,0,253,252,252,108,0,0,0,0,0,0,0,0,0,0,0,0,0,0,182,253,253,253,253,253,255,253,232,109,255,253,253,108,0,0,0,0,0,0,0,0,0,0,0,0,0,0,139,252,252,252,252,252,253,252,252,252,253,252,252,108,0,0,0,0,0,0,0,0,0,0,0,0,0,0,37,252,252,252,252,252,253,252,252,252,253,252,252,211,0,0,0,0,0,0,0,0,0,0,0,0,0,0,37,252,252,252,252,252,253,252,252,252,253,252,252,252,0,0,0,0,0,0,0,0,0,0,0,0,0,0,0,84,144,144,144,144,145,176,253,253,255,253,253,253,145,0,0,0,0,0,0,0,0,0,0,0,0,0,0,0,0,0,0,0,0,10,56,179,180,242,252,252,20,0,0,0,0,0,0,0,0,0,0,0,0,0,0,0,0,0,0,0,0,0,0,0,0,196,252,252,105,0,0,0,0,0,0,0,0,0,0,0,0,0,0,0,0,0,0,0,0,0,0,0,0,73,252,252,207,20,0,0,0,0,0,0,0,0,0,0,0,0,0,0,0,0,0,0,0,0,0,0,0,73,253,253,255,35,0,0,0,0,0,0,0,0,0,0,0,0,0,0,0,0,0,0,0,0,0,0,0,10,149,252,253,35,0,0,0,0,0,0,0,0,0,0,0,0,0,0,0,0,0,0,0,0,0,0,0,0,32,236,253,119,0,0,0,0,0,0,0,0,0,0,0,0,0,0,0,0,0,0,0,0,0,0,0,0,0,62,253,35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</si>
  <si>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0,250,207,22,0,0,0,0,0,0,0,0,0,0,0,0,0,0,0,0,0,0,0,0,0,0,0,0,0,249,254,201,79,0,0,0,0,0,0,0,0,0,0,0,0,0,0,0,0,0,0,0,0,0,0,0,0,132,254,254,206,0,0,0,0,0,0,0,0,0,0,0,0,0,0,0,0,0,0,0,0,0,0,0,0,111,254,254,243,68,0,0,0,0,0,0,0,0,0,0,0,0,0,0,0,0,0,0,0,0,0,0,0,111,254,254,254,182,0,0,0,0,0,0,0,0,0,0,0,0,0,0,0,0,0,0,0,0,0,0,0,45,239,254,254,243,66,0,0,0,0,0,0,0,0,0,0,0,0,0,0,0,0,0,0,0,0,0,0,0,228,254,254,254,110,0,0,0,0,0,0,0,0,0,0,0,0,0,0,0,0,0,0,0,0,0,0,0,228,254,254,254,110,0,0,0,0,0,0,0,0,0,0,0,0,0,0,0,0,0,0,0,0,0,0,0,228,254,254,254,110,0,0,0,0,0,0,0,0,0,0,0,0,0,0,0,0,0,0,0,0,0,0,0,228,254,254,254,110,0,0,0,0,0,0,0,0,0,0,0,0,0,0,0,0,0,0,0,0,0,0,0,228,254,254,254,184,0,0,0,0,0,0,0,0,0,0,0,0,0,0,0,0,0,0,0,0,0,0,0,213,255,254,255,110,0,0,0,0,0,0,0,0,0,0,0,0,0,0,0,0,0,0,0,0,0,0,0,91,254,254,254,188,0,0,0,0,0,0,0,0,0,0,0,0,0,0,0,0,0,0,0,0,0,0,0,91,254,254,254,180,0,0,0,0,0,0,0,0,0,0,0,0,0,0,0,0,0,0,0,0,0,0,0,54,235,254,254,110,0,0,0,0,0,0,0,0,0,0,0,0,0,0,0,0,0,0,0,0,0,0,0,0,207,254,255,110,0,0,0,0,0,0,0,0,0,0,0,0,0,0,0,0,0,0,0,0,0,0,0,71,245,254,254,218,0,0,0,0,0,0,0,0,0,0,0,0,0,0,0,0,0,0,0,0,0,0,0,91,254,254,254,248,0,0,0,0,0,0,0,0,0,0,0,0,0,0,0,0,0,0,0,0,0,0,0,34,225,254,254,236,0,0,0,0,0,0,0,0,0,0,0,0,0,0,0,0,0,0,0,0,0,0,0,0,132,254,254,110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</si>
  <si>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6,13,18,132,190,156,167,32,0,0,0,0,0,0,0,0,0,0,0,0,0,0,0,0,0,7,25,128,191,252,253,252,252,252,246,54,0,0,0,0,0,0,0,0,0,0,0,0,0,0,0,0,55,184,252,252,252,252,253,252,230,193,73,0,0,0,0,0,0,0,0,0,0,0,0,0,0,0,7,72,229,252,252,252,252,252,205,134,32,0,0,0,0,0,0,0,0,0,0,0,0,0,0,0,0,0,37,252,252,252,252,200,192,77,0,0,0,0,0,0,0,0,0,0,0,0,0,0,0,0,0,0,0,0,128,252,252,231,139,9,0,0,0,0,0,0,0,0,0,0,0,0,0,0,0,0,0,0,0,0,0,9,189,252,252,180,0,0,0,0,0,0,0,0,0,0,0,0,0,0,0,0,0,0,0,0,0,0,0,25,252,252,252,180,0,0,0,0,0,0,0,0,0,0,0,0,0,0,0,0,0,0,0,0,0,0,0,3,165,252,252,211,109,16,0,0,0,0,0,0,0,0,0,0,0,0,0,0,0,0,0,0,0,0,0,24,248,252,252,252,252,243,189,121,122,52,0,0,0,0,0,0,0,0,0,0,0,0,0,0,0,0,0,12,197,253,253,253,253,253,253,253,255,253,161,13,4,0,0,0,0,0,0,0,0,0,0,0,0,0,0,0,16,108,108,108,108,211,228,239,253,252,252,252,175,46,0,0,0,0,0,0,0,0,0,0,0,0,0,0,0,0,0,0,0,0,0,46,102,219,252,252,252,225,117,6,0,0,0,0,0,0,0,0,0,0,0,0,0,0,0,0,0,0,0,0,0,8,101,204,238,252,252,36,0,0,0,0,0,0,0,0,0,0,0,0,0,0,0,0,0,0,0,0,0,0,0,0,181,252,252,64,0,0,0,0,0,0,0,0,0,0,0,0,0,0,0,0,0,0,0,0,0,0,11,96,235,252,252,64,0,0,0,0,0,0,0,0,0,0,0,0,0,0,0,59,205,205,19,41,86,153,212,252,252,228,128,7,0,0,0,0,0,0,0,0,0,0,0,0,0,0,0,73,252,252,220,234,253,252,252,252,183,54,0,0,0,0,0,0,0,0,0,0,0,0,0,0,0,0,0,7,209,252,252,252,253,252,252,231,41,0,0,0,0,0,0,0,0,0,0,0,0,0,0,0,0,0,0,0,50,131,131,247,190,131,57,9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</si>
  <si>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92,255,67,93,155,235,192,149,56,7,0,0,0,0,0,0,0,0,0,0,0,0,0,0,0,0,0,0,173,253,253,246,243,243,246,253,253,215,108,9,0,0,0,0,0,0,0,0,0,0,0,0,0,0,0,49,245,253,218,44,0,0,22,95,188,195,253,241,129,54,0,0,0,0,0,0,0,0,0,0,0,0,0,83,253,253,28,0,0,0,0,0,0,4,34,127,169,227,82,0,0,0,0,0,0,0,0,0,0,0,0,174,253,199,10,0,0,0,0,0,0,0,0,0,0,0,0,0,0,0,0,0,0,0,0,0,0,0,19,246,226,7,0,0,0,0,0,0,0,0,0,0,0,0,0,0,0,0,0,0,0,0,0,0,0,0,93,253,223,0,0,0,0,0,0,0,0,0,0,0,0,0,0,0,0,0,0,0,0,0,0,0,0,0,105,253,223,0,0,0,0,0,0,0,0,0,0,0,0,0,0,0,0,0,0,0,0,0,0,0,0,0,21,253,235,26,0,0,0,0,0,0,0,0,0,0,0,0,0,0,0,0,0,0,0,0,0,0,0,0,9,207,253,89,0,0,0,0,0,0,0,0,0,0,0,0,0,0,0,0,0,0,0,0,0,0,0,0,0,95,253,237,56,2,0,0,0,0,0,0,0,0,0,0,0,0,0,0,0,0,0,0,0,0,0,0,0,28,191,253,253,181,66,0,0,0,0,0,0,0,0,0,0,0,0,0,0,0,0,0,0,0,0,0,0,0,17,138,247,253,104,0,0,0,0,0,0,0,0,0,0,0,0,0,0,0,0,0,0,0,0,0,0,0,0,0,239,253,104,0,0,0,0,0,0,0,0,0,0,0,0,0,0,0,0,0,0,0,0,0,0,0,3,131,252,234,55,0,0,0,0,0,0,0,0,0,0,0,0,0,0,0,0,0,0,0,0,0,0,0,132,253,241,41,0,0,0,0,0,0,0,0,0,0,0,0,0,0,0,0,0,0,0,44,91,0,3,133,252,242,67,0,0,0,0,0,0,0,0,0,0,0,0,0,0,0,0,0,0,0,0,120,247,32,130,253,243,70,0,0,0,0,0,0,0,0,0,0,0,0,0,0,0,0,0,0,0,0,0,46,246,248,252,240,67,0,0,0,0,0,0,0,0,0,0,0,0,0,0,0,0,0,0,0,0,0,0,0,131,253,159,39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</si>
  <si>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9,202,231,104,12,0,0,0,0,0,0,0,0,0,0,0,0,0,0,0,0,0,0,0,0,0,0,0,0,133,243,254,219,154,44,89,36,36,36,23,0,0,0,0,0,0,0,0,0,0,0,0,0,0,0,0,0,0,56,171,245,254,254,254,254,254,254,224,97,0,0,0,0,0,0,0,0,0,0,0,0,0,0,0,0,0,0,0,53,65,68,117,65,93,238,255,141,0,0,0,0,0,0,0,0,0,0,0,0,0,0,0,0,0,0,0,0,0,0,0,0,21,217,254,141,0,0,0,0,0,0,0,0,0,0,0,0,0,0,0,0,0,0,0,0,0,0,0,0,60,254,254,92,0,0,0,0,0,0,0,0,0,0,0,0,0,0,0,0,0,0,0,0,0,0,0,99,246,254,254,136,126,126,126,95,5,0,0,0,0,0,0,0,0,0,0,0,0,0,0,0,0,1,24,169,254,254,254,254,231,231,246,254,218,20,0,0,0,0,0,0,0,0,0,0,0,0,0,0,18,103,254,254,254,222,168,95,2,0,62,210,254,55,0,0,0,0,0,0,0,0,0,0,0,0,0,0,108,254,254,245,167,18,0,0,0,0,0,156,254,177,4,0,0,0,0,0,0,0,0,0,0,0,0,0,25,117,166,49,0,0,0,0,0,0,0,66,254,254,17,0,0,0,0,0,0,0,0,0,0,0,0,0,0,0,0,0,0,0,0,0,0,0,0,66,254,254,17,0,0,0,0,0,0,0,0,0,0,0,0,0,0,0,0,0,0,0,0,0,0,0,0,66,254,254,17,0,0,0,0,0,0,0,0,0,0,0,0,0,0,0,0,0,0,0,0,0,0,0,0,127,254,254,17,0,0,0,0,0,0,0,0,0,0,0,0,0,0,0,0,0,0,0,0,0,0,0,6,192,254,243,15,0,0,0,0,0,0,0,0,0,29,48,13,0,0,0,0,0,0,0,0,0,0,0,126,254,254,131,0,0,0,0,0,0,0,0,0,0,154,254,202,88,8,0,0,0,0,0,0,0,0,8,189,254,254,91,0,0,0,0,0,0,0,0,0,0,49,171,233,254,208,202,135,70,0,0,0,0,82,159,254,254,149,8,0,0,0,0,0,0,0,0,0,0,0,0,26,131,153,250,254,249,220,220,220,220,254,254,254,181,32,0,0,0,0,0,0,0,0,0,0,0,0,0,0,0,0,16,84,135,135,227,210,244,138,122,17,5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</si>
  <si>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60,195,195,54,0,0,0,0,0,0,0,0,0,0,0,0,0,0,0,0,0,0,0,0,0,0,0,122,233,245,242,154,0,0,0,0,0,0,0,0,0,0,0,0,0,0,0,0,0,0,0,0,0,9,125,252,213,75,111,245,30,0,0,0,0,0,0,0,0,0,0,0,0,0,0,0,0,0,0,0,0,83,254,200,19,0,20,179,63,0,0,0,0,0,0,0,0,0,0,0,0,0,0,0,0,0,0,0,0,203,246,23,0,0,0,0,8,41,117,0,0,0,0,0,0,0,0,0,0,0,0,0,0,0,0,0,42,244,197,3,0,0,0,38,174,240,161,0,0,0,0,0,0,0,0,0,0,0,0,0,0,0,0,0,2,141,254,189,70,16,49,195,209,51,0,0,0,0,0,0,0,0,0,0,0,0,0,0,0,0,0,0,0,5,113,236,254,225,236,248,61,0,0,0,0,0,0,0,0,0,0,0,0,0,0,0,0,0,0,0,0,0,0,16,90,254,254,250,113,6,0,0,0,0,0,0,0,0,0,0,0,0,0,0,0,0,0,0,0,0,0,0,93,239,151,188,239,209,29,0,0,0,0,0,0,0,0,0,0,0,0,0,0,0,0,0,0,0,0,4,214,130,0,0,62,241,227,11,0,0,0,0,0,0,0,0,0,0,0,0,0,0,0,0,0,0,0,54,254,77,0,0,0,62,239,231,16,0,0,0,0,0,0,0,0,0,0,0,0,0,0,0,0,0,0,107,237,6,0,0,0,0,61,254,77,0,0,0,0,0,0,0,0,0,0,0,0,0,0,0,0,0,0,146,235,0,0,0,0,0,10,254,160,0,0,0,0,0,0,0,0,0,0,0,0,0,0,0,0,0,0,39,229,22,0,0,0,0,4,170,241,38,0,0,0,0,0,0,0,0,0,0,0,0,0,0,0,0,0,0,212,91,0,0,0,0,0,73,255,57,0,0,0,0,0,0,0,0,0,0,0,0,0,0,0,0,0,0,99,235,49,0,0,0,0,75,254,57,0,0,0,0,0,0,0,0,0,0,0,0,0,0,0,0,0,0,0,178,203,57,0,0,7,224,254,57,0,0,0,0,0,0,0,0,0,0,0,0,0,0,0,0,0,0,0,51,185,242,197,130,171,254,158,7,0,0,0,0,0,0,0,0,0,0,0,0,0,0,0,0,0,0,0,0,12,104,187,254,251,158,15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</si>
  <si>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0,145,253,253,254,253,147,43,7,0,0,0,0,0,0,0,0,0,0,0,0,0,0,0,0,0,0,0,0,232,252,252,253,252,252,252,156,0,0,0,0,0,0,0,0,0,0,0,0,0,0,0,0,0,0,0,0,223,252,244,232,231,231,245,252,150,0,0,0,0,0,0,0,0,0,0,0,0,0,0,0,0,0,0,0,42,127,147,0,0,0,56,154,239,69,0,0,0,0,0,0,0,0,0,0,0,0,0,0,0,0,0,0,0,11,69,0,0,0,0,106,253,239,17,0,0,0,0,0,0,0,0,0,0,0,0,0,0,0,0,0,0,0,0,0,0,0,11,175,255,253,21,0,0,0,0,0,0,0,0,0,0,0,0,0,0,0,0,0,0,0,0,0,0,0,143,252,253,252,21,0,0,0,0,0,0,0,0,0,0,0,0,0,0,0,0,0,0,0,0,0,8,119,211,252,253,122,2,0,0,0,0,0,0,0,0,0,0,0,0,0,0,0,0,0,0,0,27,109,171,252,252,252,253,111,6,0,0,0,0,0,0,0,0,0,0,0,0,0,0,0,0,36,106,176,228,253,252,252,252,252,253,252,214,115,0,0,0,0,0,0,0,0,0,0,0,0,0,0,0,50,245,253,253,255,253,214,211,211,212,225,253,253,122,18,0,0,0,0,0,0,0,0,0,0,0,0,0,57,246,252,217,204,89,5,0,0,0,21,72,189,252,199,21,0,0,0,0,0,0,0,0,0,0,0,0,0,116,126,29,9,0,0,0,0,0,0,0,6,109,245,202,11,0,0,0,0,0,0,0,0,0,0,0,0,0,0,0,0,0,0,0,0,0,0,0,0,0,122,252,47,0,0,0,0,0,0,0,0,0,0,0,0,0,0,0,0,0,0,0,0,0,0,0,0,0,43,252,214,0,0,0,0,0,0,0,0,0,0,0,0,0,0,0,0,0,0,0,0,0,0,0,0,36,210,253,241,35,0,0,0,0,0,0,0,0,0,0,0,8,28,36,0,0,0,0,0,0,0,78,155,242,253,252,196,0,0,0,0,0,0,0,0,0,0,0,0,11,197,241,233,161,119,127,127,233,232,251,252,252,253,252,73,0,0,0,0,0,0,0,0,0,0,0,0,0,56,198,227,252,252,252,252,253,252,252,252,252,253,196,7,0,0,0,0,0,0,0,0,0,0,0,0,0,0,18,25,156,252,208,208,253,252,252,252,208,129,28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</si>
  <si>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0,132,108,0,0,0,0,0,0,0,0,0,0,0,0,0,0,0,0,0,0,0,0,0,0,0,0,0,0,241,228,0,0,0,0,0,0,0,0,0,0,0,0,0,0,0,0,0,0,0,0,0,0,0,0,0,61,251,240,0,0,0,0,0,0,0,0,0,0,0,0,0,0,0,0,0,0,0,0,0,0,0,0,0,83,254,240,0,0,0,0,0,0,0,0,0,0,0,0,0,0,0,0,0,0,0,0,0,0,0,0,0,83,254,231,0,0,0,0,0,0,0,0,0,0,0,0,0,0,0,0,0,0,0,0,0,0,0,0,0,151,254,143,0,0,0,0,0,0,0,0,0,0,0,0,0,0,0,0,0,0,0,0,0,0,0,0,0,178,254,143,0,0,0,0,0,0,0,0,0,0,0,0,0,0,0,0,0,0,0,0,0,0,0,0,0,178,254,143,0,0,0,0,0,0,0,0,0,0,0,0,0,0,0,0,0,0,0,0,0,0,0,0,0,178,254,143,0,0,0,0,0,0,0,0,0,0,0,0,0,0,0,0,0,0,0,0,0,0,0,0,0,178,254,143,0,0,0,0,0,0,0,0,0,0,0,0,0,0,0,0,0,0,0,0,0,0,0,0,0,178,254,143,0,0,0,0,0,0,0,0,0,0,0,0,0,0,0,0,0,0,0,0,0,0,0,0,0,178,254,143,0,0,0,0,0,0,0,0,0,0,0,0,0,0,0,0,0,0,0,0,0,0,0,0,0,178,254,55,0,0,0,0,0,0,0,0,0,0,0,0,0,0,0,0,0,0,0,0,0,0,0,0,0,178,254,48,0,0,0,0,0,0,0,0,0,0,0,0,0,0,0,0,0,0,0,0,0,0,0,0,0,178,254,48,0,0,0,0,0,0,0,0,0,0,0,0,0,0,0,0,0,0,0,0,0,0,0,0,0,178,254,48,0,0,0,0,0,0,0,0,0,0,0,0,0,0,0,0,0,0,0,0,0,0,0,0,0,104,254,123,0,0,0,0,0,0,0,0,0,0,0,0,0,0,0,0,0,0,0,0,0,0,0,0,0,83,254,169,0,0,0,0,0,0,0,0,0,0,0,0,0,0,0,0,0,0,0,0,0,0,0,0,0,10,193,242,11,0,0,0,0,0,0,0,0,0,0,0,0,0,0,0,0,0,0,0,0,0,0,0,0,0,72,249,51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</si>
  <si>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77,254,236,48,0,0,0,0,0,0,0,0,0,0,0,0,0,0,0,0,0,0,0,0,0,0,0,0,76,253,253,103,0,0,0,0,0,0,0,0,0,0,0,0,0,0,0,0,0,0,0,0,0,0,0,0,12,202,253,218,0,0,0,0,0,0,0,0,0,0,0,0,0,0,0,0,0,0,0,0,0,0,0,0,0,192,253,250,94,0,0,0,0,0,0,0,23,38,0,0,0,0,0,0,0,0,0,0,0,0,0,0,0,100,253,253,123,0,0,0,0,0,0,0,197,227,37,0,0,0,0,0,0,0,0,0,0,0,0,0,0,56,253,253,200,4,0,0,0,0,0,7,241,253,62,0,0,0,0,0,0,0,0,0,0,0,0,0,0,27,211,253,253,6,0,0,0,0,0,125,253,253,191,0,0,0,0,0,0,0,0,0,0,0,0,0,0,54,251,253,253,6,0,0,0,0,0,125,253,253,191,0,0,0,0,0,0,0,0,0,0,0,0,0,0,36,224,253,253,55,0,0,66,32,0,125,253,253,117,0,0,0,0,0,0,0,0,0,0,0,0,0,0,0,134,253,253,173,69,181,241,223,206,229,253,253,191,0,0,0,0,0,0,0,0,0,0,0,0,0,0,0,10,178,253,253,253,253,253,253,253,253,253,253,191,0,0,0,0,0,0,0,0,0,0,0,0,0,0,0,0,151,253,253,253,253,233,229,253,253,253,253,191,0,0,0,0,0,0,0,0,0,0,0,0,0,0,0,0,73,250,253,253,210,29,28,253,253,253,253,113,0,0,0,0,0,0,0,0,0,0,0,0,0,0,0,0,0,67,250,209,24,0,28,253,253,253,253,54,0,0,0,0,0,0,0,0,0,0,0,0,0,0,0,0,0,0,13,9,0,0,2,94,253,253,253,110,0,0,0,0,0,0,0,0,0,0,0,0,0,0,0,0,0,0,0,0,0,0,0,1,140,253,253,191,0,0,0,0,0,0,0,0,0,0,0,0,0,0,0,0,0,0,0,0,0,0,0,0,125,253,253,191,0,0,0,0,0,0,0,0,0,0,0,0,0,0,0,0,0,0,0,0,0,0,0,0,125,253,253,191,0,0,0,0,0,0,0,0,0,0,0,0,0,0,0,0,0,0,0,0,0,0,0,0,114,252,253,196,7,0,0,0,0,0,0,0,0,0,0,0,0,0,0,0,0,0,0,0,0,0,0,0,0,241,253,219,34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</si>
  <si>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79,109,109,233,253,253,110,78,0,0,0,0,0,0,0,0,0,0,0,0,0,0,0,0,0,0,0,0,139,252,252,252,252,252,253,242,217,217,73,73,21,0,0,0,0,0,0,0,0,0,0,0,0,0,0,0,11,71,231,252,252,252,253,252,252,252,253,252,154,0,0,0,0,0,0,0,0,0,0,0,0,0,0,0,0,0,109,252,252,168,108,108,108,108,108,108,31,0,0,0,0,0,0,0,0,0,0,0,0,0,0,0,0,0,109,252,252,108,0,0,0,0,0,0,0,0,0,0,0,0,0,0,0,0,0,0,0,0,0,0,0,0,109,252,252,108,0,0,0,0,0,0,0,0,0,0,0,0,0,0,0,0,0,0,0,0,0,0,0,0,109,252,252,128,37,37,37,16,0,0,0,0,0,0,0,0,0,0,0,0,0,0,0,0,0,0,0,0,109,252,252,252,253,252,252,190,84,0,0,0,0,0,0,0,0,0,0,0,0,0,0,0,0,0,0,0,110,253,253,253,255,159,144,144,255,211,31,0,0,0,0,0,0,0,0,0,0,0,0,0,0,0,0,0,78,242,252,210,35,5,0,0,35,159,206,217,0,0,0,0,0,0,0,0,0,0,0,0,0,0,0,0,0,62,71,31,0,0,0,0,0,0,181,252,21,0,0,0,0,0,0,0,0,0,0,0,0,0,0,0,0,0,0,0,0,0,0,0,0,0,98,252,207,20,0,0,0,0,0,0,0,0,0,0,0,0,0,0,0,0,0,0,0,0,0,0,0,0,21,207,255,98,0,0,0,0,0,0,0,0,0,0,0,0,0,0,0,0,0,0,0,0,0,0,0,0,0,144,253,179,0,0,0,0,0,0,0,0,0,0,0,0,0,0,0,0,0,0,0,0,0,0,0,0,0,144,253,179,0,0,0,0,0,0,0,0,0,0,0,0,0,0,0,0,0,0,0,0,0,0,0,0,21,206,253,179,0,0,0,0,0,0,0,0,0,0,0,0,0,0,0,0,0,63,110,109,94,0,0,0,99,253,255,180,0,0,0,0,0,0,0,0,0,0,0,0,0,0,94,217,217,237,253,252,143,73,73,197,242,252,222,45,0,0,0,0,0,0,0,0,0,0,0,0,0,0,31,195,241,252,253,252,252,252,253,252,246,215,41,0,0,0,0,0,0,0,0,0,0,0,0,0,0,0,0,0,78,108,108,108,128,252,191,108,92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</si>
  <si>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21,116,239,255,187,0,0,0,0,0,0,0,0,0,0,0,0,0,0,0,0,0,0,0,0,0,0,37,223,252,223,125,57,0,0,0,0,0,0,0,0,0,0,0,0,0,0,0,0,0,0,0,0,0,0,164,252,222,39,0,0,0,0,0,0,0,0,0,0,0,0,0,0,0,0,0,0,0,0,0,0,0,142,251,229,36,0,0,0,0,0,0,0,0,0,0,0,0,0,0,0,0,0,0,0,0,0,0,0,37,234,250,115,0,0,0,0,0,0,0,0,0,0,0,0,0,0,0,0,0,0,0,0,0,0,0,8,172,252,203,0,0,0,0,0,0,0,0,0,0,0,0,0,0,0,0,0,0,0,0,0,0,0,0,23,252,252,131,5,0,0,0,0,0,0,0,0,0,0,0,0,0,0,0,0,0,0,0,0,0,0,0,90,252,252,205,197,154,154,93,33,0,0,0,0,0,0,0,0,0,0,0,0,0,0,0,0,0,0,0,132,252,252,252,252,252,252,253,206,47,0,0,0,0,0,0,0,0,0,0,0,0,0,0,0,0,0,0,132,252,175,33,33,33,33,205,252,240,9,0,0,0,0,0,0,0,0,0,0,0,0,0,0,0,0,0,133,253,165,0,0,0,0,78,243,253,25,0,0,0,0,0,0,0,0,0,0,0,0,0,0,0,0,0,132,252,135,0,0,0,0,0,100,252,155,23,0,0,0,0,0,0,0,0,0,0,0,0,0,0,0,0,132,252,98,0,0,0,0,0,41,235,252,88,0,0,0,0,0,0,0,0,0,0,0,0,0,0,0,0,132,252,164,0,0,0,0,0,0,143,251,198,5,0,0,0,0,0,0,0,0,0,0,0,0,0,0,0,109,252,183,5,0,0,0,0,0,0,242,252,127,0,0,0,0,0,0,0,0,0,0,0,0,0,0,0,23,252,252,108,0,0,0,0,0,0,242,252,164,0,0,0,0,0,0,0,0,0,0,0,0,0,0,0,2,46,221,242,212,40,2,0,0,0,141,252,241,19,0,0,0,0,0,0,0,0,0,0,0,0,0,0,0,0,73,229,252,252,166,140,45,135,206,252,164,0,0,0,0,0,0,0,0,0,0,0,0,0,0,0,0,0,0,37,189,252,252,253,252,252,252,235,66,0,0,0,0,0,0,0,0,0,0,0,0,0,0,0,0,0,0,0,6,66,142,253,252,161,85,26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</si>
  <si>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29,128,141,141,178,153,79,10,0,0,0,0,0,0,0,0,0,0,0,0,0,0,0,0,0,0,70,187,252,252,253,252,252,252,253,196,131,7,0,0,0,0,0,0,0,0,0,0,0,0,0,0,0,176,253,252,252,252,156,56,56,56,119,224,252,103,0,0,0,0,0,0,0,0,0,0,0,0,0,26,150,249,241,139,52,28,0,0,0,0,0,44,177,252,176,225,137,13,0,0,0,0,0,0,0,0,0,70,253,253,51,0,0,0,0,0,0,0,0,0,0,226,255,253,253,28,0,0,0,0,0,0,0,0,7,187,252,151,0,0,0,0,0,0,0,0,7,19,0,150,253,252,252,28,0,0,0,0,0,0,0,0,29,252,252,28,0,0,0,0,0,0,0,0,154,215,110,159,253,252,224,19,0,0,0,0,0,0,0,0,4,178,252,178,51,0,0,0,0,0,38,213,253,252,252,252,253,227,43,0,0,0,0,0,0,0,0,0,0,26,200,250,254,228,53,16,0,45,229,253,254,253,253,253,214,38,0,0,0,0,0,0,0,0,0,0,0,0,0,125,203,252,252,215,170,225,252,252,253,240,158,84,0,0,0,0,0,0,0,0,0,0,0,0,0,0,0,0,7,81,168,243,253,252,252,252,253,145,0,0,0,0,0,0,0,0,0,0,0,0,0,0,0,0,0,0,0,0,0,25,153,252,252,252,253,246,225,75,0,0,0,0,0,0,0,0,0,0,0,0,0,0,0,0,0,0,0,0,204,247,50,51,176,231,253,253,63,0,0,0,0,0,0,0,0,0,0,0,0,0,0,0,0,0,0,0,253,196,0,0,0,19,171,246,194,19,0,0,0,0,0,0,0,0,0,0,0,0,0,0,0,0,0,0,253,196,0,0,0,0,0,187,253,190,19,0,0,0,0,0,0,0,0,0,0,0,0,0,0,0,0,0,253,196,0,0,0,0,0,13,203,252,193,13,0,0,0,0,0,0,0,0,0,0,0,0,0,0,0,0,192,253,128,4,0,0,0,0,154,253,253,28,0,0,0,0,0,0,0,0,0,0,0,0,0,0,0,0,60,234,252,178,157,82,169,169,253,252,196,9,0,0,0,0,0,0,0,0,0,0,0,0,0,0,0,0,0,38,143,243,253,252,252,252,253,233,62,0,0,0,0,0,0,0,0,0,0,0,0,0,0,0,0,0,0,0,0,25,91,115,28,178,128,22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</si>
  <si>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0,112,249,254,255,149,13,0,0,0,0,0,0,0,0,0,0,0,0,0,0,0,0,0,0,0,0,0,112,244,248,225,244,254,183,0,0,0,0,0,0,0,0,0,0,0,0,0,0,0,0,0,0,0,0,74,242,254,101,0,75,247,251,134,0,0,0,0,0,0,0,0,0,0,0,0,0,0,0,0,0,0,20,245,254,116,1,0,0,47,254,252,23,0,0,0,0,0,0,0,0,0,0,0,0,0,0,0,0,0,132,254,146,12,0,0,0,44,254,254,24,0,0,0,0,0,0,0,0,0,0,0,0,0,0,0,0,0,182,254,43,0,0,0,0,44,254,254,24,0,0,0,0,0,0,0,0,0,0,0,0,0,0,0,0,24,251,254,43,0,0,0,0,64,254,211,10,0,0,0,0,0,0,0,0,0,0,0,0,0,0,0,0,25,254,254,43,0,0,9,115,234,254,181,0,0,0,0,0,0,0,0,0,0,0,0,0,0,0,0,0,17,231,254,74,0,65,211,254,254,254,181,0,0,0,0,0,0,0,0,0,0,0,0,0,0,0,0,0,0,112,252,240,175,248,251,176,152,254,163,0,0,0,0,0,0,0,0,0,0,0,0,0,0,0,0,0,0,0,194,251,249,184,99,0,139,254,86,0,0,0,0,0,0,0,0,0,0,0,0,0,0,0,0,0,0,0,0,68,55,0,0,0,205,247,28,0,0,0,0,0,0,0,0,0,0,0,0,0,0,0,0,0,0,0,0,0,0,0,0,14,238,244,0,0,0,0,0,0,0,0,0,0,0,0,0,0,0,0,0,0,0,0,0,0,0,0,0,77,254,244,0,0,0,0,0,0,0,0,0,0,0,0,0,0,0,0,0,0,0,0,0,0,0,0,0,77,254,217,0,0,0,0,0,0,0,0,0,0,0,0,0,0,0,0,0,0,0,0,0,0,0,0,0,164,254,133,0,0,0,0,0,0,0,0,0,0,0,0,0,0,0,0,0,0,0,0,0,0,0,0,14,235,236,32,0,0,0,0,0,0,0,0,0,0,0,0,0,0,0,0,0,0,0,0,0,0,0,0,111,254,210,0,0,0,0,0,0,0,0,0,0,0,0,0,0,0,0,0,0,0,0,0,0,0,0,0,111,254,210,0,0,0,0,0,0,0,0,0,0,0,0,0,0,0,0,0,0,0,0,0,0,0,0,0,75,254,102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</si>
  <si>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92,179,31,0,0,0,0,0,0,145,44,0,0,0,0,0,0,0,0,0,0,0,0,0,0,0,0,0,111,235,150,7,0,0,0,0,0,144,187,7,0,0,0,0,0,0,0,0,0,0,0,0,0,0,0,0,0,170,253,28,0,0,0,0,0,145,253,28,0,0,0,0,0,0,0,0,0,0,0,0,0,0,0,0,0,169,253,28,0,0,0,0,0,169,253,28,0,0,0,0,0,0,0,0,0,0,0,0,0,0,0,0,29,255,254,28,0,0,0,0,29,217,254,28,0,0,0,0,0,0,0,0,0,0,0,0,0,0,0,0,105,253,253,28,0,0,0,0,166,253,253,28,0,0,0,0,0,0,0,0,0,0,0,0,0,0,0,0,141,253,225,19,0,0,0,127,254,253,253,28,0,0,0,0,0,0,0,0,0,0,0,0,0,0,0,0,141,253,168,0,0,0,38,238,128,178,253,28,0,0,0,0,0,0,0,0,0,0,0,0,0,0,0,0,154,248,50,0,0,45,230,179,26,245,254,28,0,0,0,0,0,0,0,0,0,0,0,0,0,0,0,0,255,197,0,0,45,226,234,22,19,226,253,28,0,0,0,0,0,0,0,0,0,0,0,0,0,0,0,0,254,197,0,76,230,234,62,0,29,253,253,28,0,0,0,0,0,0,0,0,0,0,0,0,0,0,0,0,204,222,114,238,191,59,0,0,29,253,253,28,0,0,0,0,0,0,0,0,0,0,0,0,0,0,0,0,142,254,254,242,51,0,0,0,29,254,254,28,0,0,0,0,0,0,0,0,0,0,0,0,0,0,0,0,60,197,197,59,0,0,0,0,10,197,253,28,0,0,0,0,0,0,0,0,0,0,0,0,0,0,0,0,0,0,0,0,0,0,0,0,0,170,253,28,0,0,0,0,0,0,0,0,0,0,0,0,0,0,0,0,0,0,0,0,0,0,0,0,0,120,253,28,0,0,0,0,0,0,0,0,0,0,0,0,0,0,0,0,0,0,0,0,0,0,0,0,0,57,254,141,0,0,0,0,0,0,0,0,0,0,0,0,0,0,0,0,0,0,0,0,0,0,0,0,0,57,253,140,0,0,0,0,0,0,0,0,0,0,0,0,0,0,0,0,0,0,0,0,0,0,0,0,0,57,253,140,0,0,0,0,0,0,0,0,0,0,0,0,0,0,0,0,0,0,0,0,0,0,0,0,0,32,229,40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</si>
  <si>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68,255,238,50,0,0,0,0,0,0,0,0,0,0,0,0,0,0,0,0,0,0,0,0,0,0,0,6,177,253,253,138,0,0,0,0,0,0,0,0,0,0,0,0,0,0,0,0,0,0,0,0,0,0,0,151,253,253,253,138,0,0,0,0,0,0,0,0,0,0,0,0,0,0,0,0,0,0,0,0,0,0,0,246,253,253,250,121,0,0,0,0,0,0,0,0,0,0,0,0,0,0,0,0,0,0,0,0,0,0,0,246,253,253,228,0,0,0,0,0,0,0,0,0,0,0,0,0,0,0,0,0,0,0,0,0,0,0,0,214,253,253,90,0,0,0,0,0,0,0,0,0,0,0,0,0,0,0,0,0,0,0,0,0,0,0,0,173,253,253,65,0,0,0,0,0,0,0,0,0,0,0,0,0,0,0,0,0,0,0,0,0,0,0,142,252,253,163,6,0,0,0,0,0,0,0,0,0,0,0,0,0,0,0,0,0,0,0,0,0,0,0,156,253,253,154,0,0,0,0,0,0,0,0,0,0,0,0,0,0,0,0,0,0,0,0,0,0,0,0,156,253,253,154,0,0,0,0,0,0,0,0,0,0,0,0,0,0,0,0,0,0,0,0,0,0,0,0,156,253,253,154,0,0,0,0,0,0,0,0,0,0,0,0,0,0,0,0,0,0,0,0,0,0,0,26,194,253,253,154,0,0,0,0,0,0,0,0,0,0,0,0,0,0,0,0,0,0,0,0,0,0,0,66,238,252,253,154,0,0,0,0,0,0,0,0,0,0,0,0,0,0,0,0,0,0,0,0,0,0,0,36,124,249,253,154,0,0,0,0,0,0,0,0,0,0,0,0,0,0,0,0,0,0,0,0,0,0,0,0,156,253,253,154,0,0,0,0,0,0,0,0,0,0,0,0,0,0,0,0,0,0,0,0,0,0,0,0,156,253,253,154,0,0,0,0,0,0,0,0,0,0,0,0,0,0,0,0,0,0,0,0,0,0,0,201,241,253,251,120,0,0,0,0,0,0,0,0,0,0,0,0,0,0,0,0,0,0,0,0,0,0,0,230,253,253,245,0,0,0,0,0,0,0,0,0,0,0,0,0,0,0,0,0,0,0,0,0,0,0,91,177,224,253,197,0,0,0,0,0,0,0,0,0,0,0,0,0,0,0,0,0,0,0,0,0,0,0,0,0,55,249,81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</si>
  <si>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27,47,144,150,202,255,159,0,0,0,0,0,0,0,0,0,0,0,0,0,0,87,94,12,0,2,56,94,228,253,253,253,253,229,153,0,0,0,0,0,0,0,0,0,0,0,0,78,105,253,253,245,244,244,250,253,253,226,204,114,63,7,0,0,0,0,0,0,0,0,0,0,0,0,70,251,253,253,253,253,253,253,253,253,70,17,0,0,0,0,0,0,0,0,0,0,0,0,0,0,0,0,94,253,92,20,20,20,20,20,20,20,1,0,0,0,0,0,0,0,0,0,0,0,0,0,0,0,0,0,94,253,228,14,0,0,0,0,0,0,0,0,0,0,0,0,0,0,0,0,0,0,0,0,0,0,0,0,88,253,253,20,0,0,0,0,0,0,0,0,0,0,0,0,0,0,0,0,0,0,0,0,0,0,0,0,0,244,253,46,0,0,0,0,0,0,0,0,0,0,0,0,0,0,0,0,0,0,0,0,0,0,0,0,0,157,253,127,2,0,0,0,2,6,48,4,0,0,0,0,0,0,0,0,0,0,0,0,0,0,0,0,0,77,253,253,185,156,156,71,176,253,253,219,31,0,0,0,0,0,0,0,0,0,0,0,0,0,0,0,0,8,160,253,253,253,253,253,253,253,253,253,226,58,0,0,0,0,0,0,0,0,0,0,0,0,0,0,0,0,2,15,109,115,169,212,148,109,66,201,253,218,32,0,0,0,0,0,0,0,0,0,0,0,0,0,0,0,0,0,0,0,0,0,0,0,0,22,242,253,129,0,0,0,0,0,0,0,0,0,0,0,0,0,0,0,0,0,0,0,0,0,0,0,0,0,239,253,129,0,0,0,0,0,0,0,0,0,0,0,0,0,0,0,0,0,0,0,0,0,0,0,0,0,239,253,129,0,0,0,0,0,0,0,0,0,0,0,0,0,0,0,0,0,0,0,0,0,0,0,0,8,240,253,78,0,0,0,0,0,0,0,0,0,0,0,0,0,0,0,0,0,0,0,0,0,0,0,0,89,253,233,19,0,0,0,0,0,0,0,0,0,0,0,0,0,0,0,0,0,0,0,0,0,0,0,0,93,253,171,0,0,0,0,0,0,0,0,0,0,0,0,0,0,0,0,0,0,0,0,0,0,0,0,10,206,253,72,0,0,0,0,0,0,0,0,0,0,0,0,0,0,0,0,0,0,0,0,0,0,0,0,42,253,228,13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</si>
  <si>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0,128,0,0,0,0,0,0,0,0,0,0,0,0,0,0,0,0,0,0,0,0,0,0,0,128,255,255,255,255,255,255,255,255,255,255,191,128,64,0,0,0,0,0,0,0,0,0,0,0,0,0,0,191,255,255,255,255,255,255,255,255,255,255,255,255,255,255,191,128,0,0,0,0,0,0,0,0,0,0,0,128,255,255,255,191,191,191,255,255,255,255,255,255,255,255,255,255,255,64,0,0,0,0,0,0,0,0,0,0,0,0,0,0,0,0,0,128,128,128,128,191,128,255,255,255,255,255,0,0,0,0,0,0,0,0,0,0,0,0,0,0,0,0,0,0,0,0,0,0,0,191,255,255,255,255,0,0,0,0,0,0,0,0,0,0,0,0,0,0,0,0,0,0,0,0,0,64,255,255,255,255,255,128,0,0,0,0,0,0,0,0,0,0,0,0,0,0,0,0,0,0,0,0,255,255,255,255,255,255,128,0,0,0,0,0,0,0,0,0,0,0,0,0,0,0,0,0,0,0,0,255,255,255,255,255,191,64,0,0,0,0,0,0,0,0,0,0,0,0,0,0,0,0,0,0,0,0,64,255,255,255,255,255,191,64,0,0,0,0,0,0,0,0,0,0,0,0,0,0,0,0,0,0,0,0,0,128,255,255,255,255,255,255,64,0,0,0,0,0,0,0,0,0,0,0,0,0,0,0,0,0,0,0,0,0,0,0,128,255,255,255,255,64,0,0,0,0,0,0,0,0,0,0,0,0,0,0,0,0,0,0,0,0,0,0,0,0,64,255,255,255,128,0,0,0,0,0,0,0,0,0,0,0,0,0,0,0,0,0,0,0,0,0,0,0,0,0,255,255,255,0,0,0,0,0,0,0,0,0,0,0,0,0,0,0,0,0,0,0,0,0,0,0,0,0,255,255,255,0,0,0,0,0,0,0,0,0,0,0,191,191,0,0,0,0,0,0,0,0,0,64,191,255,255,255,191,0,0,0,0,0,0,0,0,0,0,64,255,191,0,0,0,64,64,128,128,128,255,255,255,255,255,191,0,0,0,0,0,0,0,0,0,0,0,255,255,255,255,255,255,255,255,255,255,255,255,255,255,255,255,64,0,0,0,0,0,0,0,0,0,0,0,64,191,255,255,255,255,255,255,255,255,255,255,191,128,128,0,0,0,0,0,0,0,0,0,0,0,0,0,0,0,64,64,128,128,128,128,128,128,128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</si>
  <si>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25,123,201,227,236,131,43,22,0,0,0,0,0,0,0,0,0,0,0,0,0,0,0,0,0,0,0,36,227,252,252,252,252,253,252,212,64,0,0,0,0,0,0,0,0,0,0,0,0,0,0,0,0,0,32,223,253,252,252,238,187,144,231,233,247,92,0,0,0,0,0,0,0,0,0,0,0,0,0,0,0,0,134,252,253,252,141,28,0,0,0,7,152,217,71,0,0,0,0,0,0,0,0,0,0,0,0,0,0,0,169,252,236,112,4,0,0,0,0,54,204,252,212,27,0,0,0,0,0,0,0,0,0,0,0,0,0,0,169,253,212,0,0,0,0,0,0,233,253,253,194,0,0,0,0,0,0,0,0,0,0,0,0,0,0,0,133,252,243,111,7,0,0,0,0,232,252,252,71,0,0,0,0,0,0,0,0,0,0,0,0,0,0,0,6,152,245,252,225,101,22,13,136,251,247,143,0,0,0,0,0,0,0,0,0,0,0,0,0,0,0,0,0,0,78,252,252,252,252,218,252,252,119,0,0,0,0,0,0,0,0,0,0,0,0,0,0,0,0,0,0,0,7,42,147,252,252,253,252,252,84,0,0,0,0,0,0,0,0,0,0,0,0,0,0,0,0,0,0,0,0,0,39,253,253,255,253,253,227,87,0,0,0,0,0,0,0,0,0,0,0,0,0,0,0,0,0,0,0,0,206,252,252,253,189,210,252,226,116,0,0,0,0,0,0,0,0,0,0,0,0,0,0,0,0,0,0,52,242,252,252,197,5,11,118,249,232,32,0,0,0,0,0,0,0,0,0,0,0,0,0,0,0,0,29,232,252,252,226,0,0,0,0,211,253,63,0,0,0,0,0,0,0,0,0,0,0,0,0,0,0,0,43,252,252,252,103,0,0,0,98,246,253,63,0,0,0,0,0,0,0,0,0,0,0,0,0,0,0,0,43,253,253,243,35,0,0,31,218,253,230,27,0,0,0,0,0,0,0,0,0,0,0,0,0,0,0,0,11,205,252,210,50,0,64,213,252,252,211,0,0,0,0,0,0,0,0,0,0,0,0,0,0,0,0,0,0,130,251,252,244,233,247,252,252,244,62,0,0,0,0,0,0,0,0,0,0,0,0,0,0,0,0,0,0,0,135,252,252,253,252,252,236,66,0,0,0,0,0,0,0,0,0,0,0,0,0,0,0,0,0,0,0,0,4,113,191,253,252,199,66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</si>
  <si>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14,63,137,130,0,0,0,0,0,0,0,0,0,0,0,0,0,0,0,0,0,0,0,0,0,0,0,53,232,254,254,250,86,30,0,0,0,0,0,0,0,0,0,0,0,0,0,0,0,0,0,0,0,0,54,230,254,254,206,253,254,217,40,0,0,0,0,0,0,0,0,0,0,0,0,0,0,0,0,0,2,138,231,254,199,84,6,69,225,254,238,40,0,0,0,0,0,0,0,0,0,0,0,0,0,0,0,0,145,254,254,164,11,0,0,0,42,224,254,149,0,0,0,0,0,0,0,0,0,0,0,0,0,0,0,46,248,254,217,9,0,0,0,0,0,62,254,245,31,0,0,0,0,0,0,0,0,0,0,0,0,0,44,235,254,173,9,0,0,0,0,0,0,48,254,254,35,0,0,0,0,0,0,0,0,0,0,0,0,0,156,254,254,102,0,0,0,0,0,0,0,48,254,254,35,0,0,0,0,0,0,0,0,0,0,0,0,65,237,254,229,0,0,0,0,0,0,0,0,68,254,254,35,0,0,0,0,0,0,0,0,0,0,0,13,205,254,254,47,0,0,0,0,0,0,0,0,166,254,235,27,0,0,0,0,0,0,0,0,0,0,0,54,254,254,172,3,0,0,0,0,0,0,0,60,234,254,80,0,0,0,0,0,0,0,0,0,0,0,0,153,254,221,37,0,0,0,0,0,0,0,0,148,254,254,53,0,0,0,0,0,0,0,0,0,0,0,0,172,254,165,0,0,0,0,0,0,0,0,64,245,254,142,5,0,0,0,0,0,0,0,0,0,0,0,2,176,254,165,0,0,0,0,0,0,5,65,250,255,202,2,0,0,0,0,0,0,0,0,0,0,0,0,36,254,254,165,0,0,0,0,0,0,110,254,255,167,37,0,0,0,0,0,0,0,0,0,0,0,0,0,36,254,254,165,0,0,0,0,34,139,240,254,224,37,0,0,0,0,0,0,0,0,0,0,0,0,0,0,10,195,254,188,8,0,7,86,233,254,254,225,37,0,0,0,0,0,0,0,0,0,0,0,0,0,0,0,0,133,254,254,208,202,207,254,254,254,140,30,0,0,0,0,0,0,0,0,0,0,0,0,0,0,0,0,0,8,199,254,254,254,254,254,231,62,6,0,0,0,0,0,0,0,0,0,0,0,0,0,0,0,0,0,0,0,46,135,241,254,188,117,13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</si>
  <si>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37,149,186,95,0,0,0,0,0,0,0,0,0,0,0,0,0,0,0,0,0,0,0,0,0,0,0,0,156,253,253,232,35,0,0,0,0,0,0,0,0,0,0,0,0,0,0,0,0,0,0,0,0,0,0,0,86,166,253,253,155,0,0,0,0,0,0,0,0,0,0,0,0,0,0,0,0,0,0,0,0,0,0,0,0,2,117,250,245,16,0,0,0,0,0,0,0,0,0,0,0,0,0,0,0,0,0,0,0,0,0,0,0,0,0,159,253,195,15,0,0,0,0,0,0,0,0,0,0,0,0,0,0,0,0,0,0,0,0,0,0,0,0,40,254,255,39,0,0,0,0,0,0,0,0,0,0,0,0,0,0,0,0,0,0,0,0,0,0,108,214,220,253,249,36,0,0,0,0,0,0,0,0,0,0,0,0,0,0,0,0,0,0,0,0,0,0,184,253,253,253,128,0,0,0,0,0,0,0,0,0,0,0,0,0,0,0,0,0,0,0,0,0,0,0,100,226,253,253,242,36,0,0,0,0,0,0,0,0,0,0,0,0,0,0,0,0,0,0,0,0,0,0,0,18,73,193,254,188,0,0,0,0,0,0,0,0,0,0,0,0,0,0,0,0,0,0,0,0,0,0,0,0,0,0,255,254,137,0,0,0,0,0,0,0,0,0,0,0,0,0,0,0,0,0,0,0,0,0,0,0,0,0,122,250,241,62,0,0,0,0,0,0,0,0,0,0,0,0,0,0,0,0,0,0,0,0,0,0,0,0,0,184,253,117,0,0,0,0,0,0,0,0,0,0,0,0,0,0,0,0,0,0,0,0,0,0,0,0,0,17,211,169,0,0,0,0,0,0,0,0,0,0,0,0,0,0,0,0,0,0,0,0,0,0,0,0,0,0,175,244,45,0,0,0,0,0,0,0,0,0,0,0,0,0,0,0,0,0,0,0,88,41,0,0,0,43,254,214,0,0,0,0,0,0,0,0,0,0,0,0,0,0,0,0,0,0,0,50,247,241,199,118,118,217,253,206,0,0,0,0,0,0,0,0,0,0,0,0,0,0,0,0,0,0,0,41,241,253,253,253,254,253,253,117,0,0,0,0,0,0,0,0,0,0,0,0,0,0,0,0,0,0,0,0,69,226,253,253,254,253,195,16,0,0,0,0,0,0,0,0,0,0,0,0,0,0,0,0,0,0,0,0,0,18,126,253,254,125,18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</si>
  <si>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24,122,247,232,147,45,30,0,0,0,0,0,0,0,0,0,0,0,0,0,0,0,0,0,0,0,25,128,228,254,254,254,254,254,238,115,0,0,0,0,0,0,0,0,0,0,0,0,0,0,0,0,0,20,206,254,254,254,254,254,254,254,254,242,58,0,0,0,0,0,0,0,0,0,0,0,0,0,0,0,0,109,254,254,254,221,211,211,245,254,254,254,183,0,0,0,0,0,0,0,0,0,0,0,0,0,0,0,0,58,234,211,65,15,0,0,51,173,254,254,227,0,0,0,0,0,0,0,0,0,0,0,0,0,0,0,0,0,20,14,0,0,0,0,0,3,177,254,227,0,0,0,0,0,0,0,0,0,0,0,0,0,0,0,0,0,0,0,0,0,0,0,0,0,168,254,227,0,0,0,0,0,0,0,0,0,0,0,0,0,0,0,0,0,0,0,0,0,0,0,0,0,168,254,227,0,0,0,0,0,0,0,0,0,0,0,0,0,0,0,0,0,0,0,0,0,0,0,0,0,168,254,227,0,0,0,0,0,0,0,0,0,0,0,0,0,0,0,0,0,0,0,0,0,0,0,0,0,168,254,204,0,0,0,0,0,0,0,0,0,0,0,0,0,0,0,0,121,201,201,201,201,201,178,93,93,200,254,80,0,0,0,0,0,0,0,0,0,0,0,0,0,0,0,163,248,254,254,254,254,254,254,254,254,254,254,124,22,4,0,0,0,0,0,0,0,0,0,0,0,0,18,230,254,254,254,254,254,254,254,254,254,254,254,254,254,139,27,0,0,0,0,0,0,0,0,0,0,0,119,254,254,254,208,175,254,213,254,254,254,254,254,254,254,254,228,62,0,0,0,0,0,0,0,0,0,0,185,254,231,38,6,2,10,26,215,254,254,254,254,254,254,254,254,179,0,0,0,0,0,0,0,0,0,0,185,254,241,72,0,13,103,213,254,254,240,81,169,196,255,254,254,184,0,0,0,0,0,0,0,0,0,0,185,254,254,206,109,220,254,254,254,254,99,0,0,5,43,175,254,184,0,0,0,0,0,0,0,0,0,0,69,250,254,254,254,254,254,254,248,97,1,0,0,0,0,47,252,184,0,0,0,0,0,0,0,0,0,0,0,193,254,254,254,254,254,166,60,0,0,0,0,0,0,0,241,87,0,0,0,0,0,0,0,0,0,0,0,19,211,254,254,187,109,19,0,0,0,0,0,0,0,0,32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</si>
  <si>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19,70,112,161,162,178,254,254,255,254,178,128,51,0,0,0,0,0,0,0,0,0,0,0,0,0,0,17,204,253,253,253,254,210,206,206,173,139,173,206,118,0,0,0,0,0,0,0,0,0,0,0,0,0,0,168,254,253,251,128,46,4,0,0,0,0,0,0,0,0,0,0,0,0,0,0,0,0,0,0,0,0,0,118,94,245,162,0,0,0,0,0,0,0,0,0,0,0,0,0,0,0,0,0,0,0,0,0,0,0,0,0,128,254,138,0,0,0,0,0,0,0,0,0,0,0,0,0,0,0,0,0,0,0,0,0,0,0,0,0,161,253,88,0,0,0,0,0,0,0,0,0,0,0,0,0,0,0,0,0,0,0,0,0,0,0,0,0,161,253,88,0,0,0,0,0,0,0,0,0,0,0,0,0,0,0,0,0,0,0,0,0,0,0,0,0,161,253,137,0,0,0,0,0,0,0,0,0,0,0,0,0,0,0,0,0,0,0,0,0,0,0,0,0,136,254,138,0,0,0,0,0,0,0,0,0,0,0,0,0,0,0,0,0,0,0,0,0,0,0,0,0,57,249,154,0,0,0,0,0,0,0,0,0,0,0,0,0,0,0,0,0,0,0,0,0,0,0,0,0,0,230,240,32,0,0,0,0,0,0,0,0,0,0,0,0,0,0,0,0,0,0,0,0,0,0,0,0,0,163,253,135,0,0,0,0,0,0,0,0,0,0,0,0,0,0,0,0,0,0,0,0,0,0,0,0,0,114,254,186,0,0,0,0,0,0,0,0,0,0,0,0,0,0,0,0,0,0,0,0,0,0,0,0,0,5,211,253,17,0,0,0,0,0,0,0,0,0,0,0,0,0,0,0,0,0,0,0,0,0,0,0,0,0,132,253,101,0,0,0,0,0,0,0,0,0,0,0,0,0,0,0,0,0,0,0,0,0,0,0,26,42,116,253,184,0,0,0,0,0,0,0,0,0,0,0,0,0,0,0,0,0,0,0,0,0,0,0,136,254,186,254,204,7,0,0,0,0,0,0,0,0,0,0,0,0,0,0,0,0,0,0,0,0,0,0,7,216,253,253,254,40,0,0,0,0,0,0,0,0,0,0,0,0,0,0,0,0,0,0,0,0,0,0,0,25,131,253,254,115,0,0,0,0,0,0,0,0,0,0,0,0,0,0,0,0,0,0,0,0,0,0,0,0,7,103,195,40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</si>
  <si>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0,226,222,101,0,0,0,0,0,0,0,0,0,0,0,0,0,0,0,0,0,0,0,0,0,0,0,0,0,100,252,249,100,0,0,0,0,0,0,0,0,0,0,0,0,0,0,0,0,0,0,0,0,0,0,0,0,66,239,252,221,0,0,0,0,0,0,0,0,0,0,0,0,0,0,0,0,0,0,0,0,0,0,0,0,0,181,252,252,95,0,0,0,0,0,0,0,0,0,0,0,0,0,0,0,0,0,0,0,0,0,0,0,0,57,252,252,203,15,0,0,0,0,0,0,0,0,0,0,0,0,0,0,0,0,0,0,0,0,0,0,0,57,253,253,255,27,0,0,0,0,0,0,0,0,0,0,0,0,0,0,0,0,0,0,0,0,0,0,0,38,224,252,253,27,0,0,0,0,0,0,0,0,0,0,0,0,0,0,0,0,0,0,0,0,0,0,0,0,169,252,253,136,0,0,0,0,0,0,0,0,0,0,0,0,0,0,0,0,0,0,0,0,0,0,0,0,169,252,253,177,7,0,0,0,0,0,0,0,0,0,0,0,0,0,0,0,0,0,0,0,0,0,0,0,169,252,253,252,55,0,0,0,0,0,0,0,0,0,0,0,0,0,0,0,0,0,0,0,0,0,0,0,169,253,255,253,56,0,0,0,0,0,0,0,0,0,0,0,0,0,0,0,0,0,0,0,0,0,0,0,122,252,253,252,103,0,0,0,0,0,0,0,0,0,0,0,0,0,0,0,0,0,0,0,0,0,0,0,29,252,253,252,195,0,0,0,0,0,0,0,0,0,0,0,0,0,0,0,0,0,0,0,0,0,0,0,26,239,253,252,195,0,0,0,0,0,0,0,0,0,0,0,0,0,0,0,0,0,0,0,0,0,0,0,0,140,253,252,195,0,0,0,0,0,0,0,0,0,0,0,0,0,0,0,0,0,0,0,0,0,0,0,0,141,255,253,196,0,0,0,0,0,0,0,0,0,0,0,0,0,0,0,0,0,0,0,0,0,0,0,0,140,253,252,195,0,0,0,0,0,0,0,0,0,0,0,0,0,0,0,0,0,0,0,0,0,0,0,0,31,253,252,239,66,0,0,0,0,0,0,0,0,0,0,0,0,0,0,0,0,0,0,0,0,0,0,0,0,237,252,252,84,0,0,0,0,0,0,0,0,0,0,0,0,0,0,0,0,0,0,0,0,0,0,0,0,50,237,252,84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</si>
  <si>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67,164,254,255,254,254,254,142,10,0,0,0,0,0,0,0,0,0,0,0,0,0,0,0,0,0,0,0,254,253,253,253,253,253,253,253,134,0,0,0,0,0,0,0,0,0,0,0,0,0,0,0,0,0,0,0,247,253,238,55,160,243,246,253,246,198,79,1,0,0,0,0,0,0,0,0,0,0,0,0,0,0,0,0,47,177,39,0,0,0,60,222,253,253,253,83,0,0,0,0,0,0,0,0,0,0,0,0,0,0,0,0,0,0,0,0,0,0,0,67,233,253,253,215,0,0,0,0,0,0,0,0,0,0,0,0,0,0,0,0,0,0,0,0,0,0,0,0,61,241,253,218,12,0,0,0,0,0,0,0,0,0,0,0,0,0,0,0,0,0,0,0,0,0,0,0,0,95,253,253,149,0,0,0,0,0,0,0,0,0,0,0,0,0,0,0,0,0,0,0,0,0,0,0,0,95,253,253,211,50,0,0,0,0,0,0,0,0,0,0,0,0,0,0,0,0,0,0,0,0,0,0,0,95,253,253,241,74,0,0,0,0,0,0,0,0,0,0,0,0,0,0,0,0,0,0,0,0,0,0,0,95,253,253,149,0,0,0,0,0,0,0,0,0,0,0,0,0,0,0,0,0,0,0,0,0,0,0,0,95,253,253,149,0,0,0,0,0,0,0,0,0,0,0,0,0,0,0,0,0,0,0,0,0,0,23,59,236,253,219,16,0,0,0,0,0,0,0,0,0,0,0,0,0,0,0,0,0,0,0,0,0,0,151,253,253,253,137,0,0,0,0,0,0,0,0,0,0,0,0,0,0,0,0,0,0,0,0,0,139,170,219,253,253,253,27,0,0,0,0,0,0,0,0,0,0,0,0,0,0,0,0,13,48,48,104,236,250,253,253,253,253,253,237,236,110,48,48,48,48,48,12,0,0,0,0,0,0,0,0,67,253,253,253,253,253,253,253,253,253,253,253,253,253,253,253,253,253,253,148,0,0,0,0,0,0,0,0,200,253,253,253,253,253,253,253,253,253,253,253,253,253,253,253,253,253,253,120,0,0,0,0,0,0,0,0,254,253,253,253,221,182,8,8,8,79,196,196,196,196,196,196,196,196,105,2,0,0,0,0,0,0,0,0,163,253,248,130,58,0,0,0,0,0,0,0,0,0,0,0,0,0,0,0,0,0,0,0,0,0,0,0,17,65,62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</si>
  <si>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92,216,165,16,0,0,0,0,0,0,0,0,0,0,0,0,0,0,0,0,0,0,0,0,0,0,0,151,253,252,252,28,0,0,0,0,0,0,0,0,0,0,0,0,0,0,0,0,0,0,0,0,0,19,172,246,253,252,252,153,38,0,0,0,0,0,0,0,0,0,0,0,0,0,0,0,0,0,0,0,0,57,252,252,253,227,177,252,238,125,0,0,0,0,0,0,0,0,0,0,0,0,0,0,0,0,0,0,29,216,253,178,0,0,0,51,255,197,0,0,0,0,0,0,0,0,0,0,0,0,0,0,0,0,0,0,141,252,252,28,0,0,0,26,253,196,0,0,0,0,0,0,0,0,0,0,0,0,0,0,0,0,0,0,141,252,186,6,0,0,0,200,253,196,0,0,0,0,0,0,0,0,0,0,0,0,0,0,0,0,0,0,141,252,155,13,0,101,225,249,241,59,0,0,0,0,0,0,0,0,0,0,0,0,0,0,0,0,0,0,141,253,253,253,254,253,253,228,51,0,0,0,0,0,0,0,0,0,0,0,0,0,0,0,0,0,0,0,216,252,252,252,253,252,252,178,170,94,57,7,0,0,0,0,0,0,0,0,0,0,0,0,0,0,0,89,253,252,186,243,253,252,214,214,216,252,252,153,38,0,0,0,0,0,0,0,0,0,0,0,0,0,0,213,253,202,6,25,28,28,15,15,16,53,177,252,163,0,0,0,0,0,0,0,0,0,0,0,0,0,0,226,251,75,0,0,0,0,0,0,0,0,38,238,226,0,0,0,0,0,0,0,0,0,0,0,0,0,0,225,225,0,0,0,0,0,0,0,0,0,19,231,225,0,0,0,0,0,0,0,0,0,0,0,0,0,0,225,235,28,0,0,0,0,0,0,0,0,85,252,137,0,0,0,0,0,0,0,0,0,0,0,0,0,0,125,253,133,0,0,0,0,0,0,0,26,210,252,113,0,0,0,0,0,0,0,0,0,0,0,0,0,0,101,254,197,0,0,0,0,0,0,29,166,253,128,0,0,0,0,0,0,0,0,0,0,0,0,0,0,0,0,178,234,63,0,0,0,19,57,216,252,170,9,0,0,0,0,0,0,0,0,0,0,0,0,0,0,0,0,44,224,234,147,85,160,215,252,244,93,13,0,0,0,0,0,0,0,0,0,0,0,0,0,0,0,0,0,0,44,139,240,253,252,252,151,75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</si>
  <si>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0,128,128,128,128,64,191,128,0,0,0,0,0,0,0,0,0,0,0,0,0,0,0,0,0,0,0,64,191,255,255,255,255,255,255,255,191,0,0,0,0,0,0,0,0,0,0,0,0,0,0,0,0,0,0,255,255,255,255,255,191,255,255,255,255,0,0,0,0,0,0,0,0,0,0,0,0,0,0,0,0,0,64,255,191,255,191,0,0,0,255,255,255,128,0,0,0,0,0,0,0,0,0,0,0,0,0,0,0,0,0,0,128,64,0,0,0,0,128,255,255,128,0,0,0,0,0,0,0,0,0,0,0,0,0,0,0,0,0,0,0,0,0,0,0,0,255,255,255,64,0,0,0,0,0,0,0,0,0,0,0,0,0,0,0,0,0,0,0,0,0,0,64,255,255,255,255,0,0,0,0,0,0,0,0,0,0,0,0,0,0,0,0,0,0,0,0,64,128,255,255,255,255,255,191,0,0,0,0,0,0,0,0,0,0,0,0,0,0,0,0,0,0,0,0,191,255,255,255,255,255,255,255,255,128,64,0,0,0,0,0,0,0,0,0,0,0,0,0,0,0,0,64,255,255,255,255,255,255,255,255,255,255,255,191,64,0,0,0,0,0,0,0,0,0,0,0,0,0,0,128,255,255,255,255,255,255,255,255,255,255,255,255,255,191,0,0,0,0,0,0,0,0,0,0,0,0,0,255,255,255,255,255,255,191,255,255,255,191,191,255,255,255,0,0,0,0,0,0,0,0,0,0,0,0,0,128,64,128,128,64,128,0,64,255,255,64,128,255,255,255,64,0,0,0,0,0,0,0,0,0,0,0,0,0,0,0,0,0,0,0,0,64,128,0,255,255,255,255,128,0,0,0,0,0,0,0,0,0,0,0,0,0,0,0,0,0,0,0,0,0,0,64,255,255,255,255,0,0,0,0,0,0,0,0,0,0,0,0,0,0,0,0,0,0,0,0,0,0,64,191,255,255,191,128,0,0,0,0,0,0,0,0,0,0,0,0,0,0,64,128,128,128,128,128,191,255,255,255,255,255,128,0,0,0,0,0,0,0,0,0,0,0,0,0,0,0,255,255,255,255,255,255,255,255,255,255,255,128,64,0,0,0,0,0,0,0,0,0,0,0,0,0,0,0,128,191,255,255,255,255,191,255,255,191,64,0,0,0,0,0,0,0,0,0,0,0,0,0,0,0,0,0,0,0,0,128,191,255,64,191,64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</si>
  <si>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45,238,24,0,0,0,0,0,0,0,0,0,0,0,0,0,0,7,17,0,0,0,0,0,0,0,0,7,159,253,24,0,0,0,0,0,0,0,0,0,0,0,0,0,0,73,221,22,0,0,0,0,0,0,0,73,253,253,24,0,0,0,0,0,0,0,0,0,0,0,0,0,64,194,237,29,0,0,0,0,0,0,0,73,253,188,8,0,0,0,0,0,0,0,0,0,0,0,0,0,182,253,189,9,0,0,0,0,0,0,0,102,253,70,0,0,0,0,0,0,0,0,0,0,0,0,0,0,182,253,253,36,0,0,0,0,0,0,47,239,253,36,0,0,0,0,0,0,0,0,0,0,0,0,0,81,240,253,143,7,0,0,0,0,0,0,159,253,225,24,0,0,0,0,0,0,0,0,0,0,0,0,14,202,253,225,30,84,207,218,219,148,37,42,243,253,123,0,0,0,0,0,0,0,0,0,0,0,0,0,37,253,253,180,37,233,253,253,254,253,239,235,253,222,27,0,0,0,0,0,0,0,0,0,0,0,0,0,95,253,253,250,246,253,92,11,11,93,253,253,253,215,81,0,0,0,0,0,0,0,0,0,0,0,0,2,163,254,254,254,245,34,0,0,0,0,95,255,254,254,163,0,0,0,0,0,0,0,0,0,0,0,0,36,253,253,253,200,21,0,0,0,0,0,49,253,247,136,21,0,0,0,0,0,0,0,0,0,0,0,0,71,253,246,188,23,0,0,0,0,0,4,171,253,175,0,0,0,0,0,0,0,0,0,0,0,0,0,0,9,84,68,0,0,0,0,0,0,0,48,253,253,72,0,0,0,0,0,0,0,0,0,0,0,0,0,0,0,0,0,0,0,0,0,0,0,0,145,253,253,72,0,0,0,0,0,0,0,0,0,0,0,0,0,0,0,0,0,0,0,0,0,0,0,0,145,253,216,17,0,0,0,0,0,0,0,0,0,0,0,0,0,0,0,0,0,0,0,0,0,0,0,0,145,253,205,0,0,0,0,0,0,0,0,0,0,0,0,0,0,0,0,0,0,0,0,0,0,0,0,5,187,253,247,62,0,0,0,0,0,0,0,0,0,0,0,0,0,0,0,0,0,0,0,0,0,0,0,13,253,253,253,72,0,0,0,0,0,0,0,0,0,0,0,0,0,0,0,0,0,0,0,0,0,0,0,71,253,253,207,4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</si>
  <si>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,71,3,0,0,0,0,0,0,0,0,4,209,157,0,0,0,0,0,0,0,0,0,0,0,0,0,0,61,253,126,4,0,0,0,0,0,0,6,148,253,156,0,0,0,0,0,0,0,0,0,0,0,0,0,0,61,253,253,36,0,0,0,0,0,0,61,253,253,139,0,0,0,0,0,0,0,0,0,0,0,0,0,0,61,253,237,29,0,0,0,0,0,0,84,253,237,29,0,0,0,0,0,0,0,0,0,0,0,0,0,0,90,253,139,0,0,0,0,0,0,0,125,253,168,0,0,0,0,0,0,0,0,0,0,0,0,0,0,14,202,253,48,0,0,0,0,0,0,0,182,253,76,0,0,0,0,0,0,0,0,0,0,0,0,0,0,49,253,253,48,0,0,0,0,0,0,0,182,253,48,0,0,0,0,0,0,0,0,0,0,0,0,0,0,153,253,253,48,0,0,0,0,0,0,42,243,253,48,0,0,0,0,0,0,0,0,0,0,0,0,0,0,170,253,187,5,0,0,0,0,0,0,101,253,253,48,0,0,0,0,0,0,0,0,0,0,0,0,0,18,210,253,65,0,0,0,0,0,0,0,170,253,253,48,0,0,0,0,0,0,0,0,0,0,0,0,13,209,255,254,162,133,133,24,71,134,133,117,174,254,254,48,0,0,0,0,0,0,0,0,0,0,0,0,25,253,253,253,253,253,253,253,253,254,253,250,245,253,211,21,0,0,0,0,0,0,0,0,0,0,0,0,25,253,253,253,253,253,253,253,236,218,205,83,170,253,180,0,0,0,0,0,0,0,0,0,0,0,0,0,25,253,253,213,84,84,84,84,44,0,0,7,186,253,157,0,0,0,0,0,0,0,0,0,0,0,0,0,25,253,253,193,0,0,0,0,0,0,0,28,233,253,60,0,0,0,0,0,0,0,0,0,0,0,0,0,6,135,180,80,0,0,0,0,0,0,0,0,170,253,118,0,0,0,0,0,0,0,0,0,0,0,0,0,0,0,0,0,0,0,0,0,0,0,0,0,170,253,101,0,0,0,0,0,0,0,0,0,0,0,0,0,0,0,0,0,0,0,0,0,0,0,0,0,169,253,180,0,0,0,0,0,0,0,0,0,0,0,0,0,0,0,0,0,0,0,0,0,0,0,0,0,169,253,180,0,0,0,0,0,0,0,0,0,0,0,0,0,0,0,0,0,0,0,0,0,0,0,0,0,89,190,95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</si>
  <si>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13,30,0,0,0,0,0,0,0,0,0,0,0,0,0,0,0,0,0,0,0,0,0,0,0,35,155,197,216,240,197,197,45,2,0,0,0,0,0,0,0,0,0,0,0,0,0,0,0,0,0,0,98,225,253,253,253,253,253,253,254,129,17,0,0,0,0,0,0,0,0,0,0,0,0,0,0,0,0,105,249,253,253,214,139,143,253,253,254,253,235,114,21,0,0,0,0,0,0,0,0,0,0,0,0,0,37,237,253,247,95,9,0,11,47,47,200,251,253,253,209,70,0,0,0,0,0,0,0,0,0,0,0,0,191,253,253,112,0,0,0,0,0,0,0,128,253,253,253,247,84,0,0,0,0,0,0,0,0,0,0,0,254,253,188,3,0,0,0,0,0,0,0,2,199,208,186,253,218,27,0,0,0,0,0,0,0,0,0,0,254,253,70,0,0,0,0,0,0,0,0,0,118,214,47,220,253,189,5,0,0,0,0,0,0,0,0,0,254,253,91,0,0,0,0,0,0,0,0,0,104,225,12,78,253,253,141,0,0,0,0,0,0,0,0,0,255,254,209,0,0,0,0,0,0,0,0,0,39,32,0,0,120,254,233,17,0,0,0,0,0,0,0,0,156,253,252,75,0,0,0,0,0,0,0,0,0,0,0,0,41,248,253,162,0,0,0,0,0,0,0,0,39,241,253,187,11,0,0,0,0,0,0,0,0,0,0,0,0,171,253,253,0,0,0,0,0,0,0,0,0,197,253,253,188,42,0,0,0,0,0,0,0,0,0,0,0,178,253,253,0,0,0,0,0,0,0,0,0,10,166,253,253,238,141,51,7,0,0,0,0,0,0,46,172,252,253,130,0,0,0,0,0,0,0,0,0,0,2,75,231,253,253,253,213,207,148,113,117,207,207,244,253,253,191,54,0,0,0,0,0,0,0,0,0,0,0,0,14,117,228,253,253,253,254,253,253,253,253,253,193,78,11,0,0,0,0,0,0,0,0,0,0,0,0,0,0,0,6,100,103,137,197,196,158,103,103,26,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</si>
  <si>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21,113,193,173,253,254,151,21,0,0,0,0,0,0,0,0,0,0,0,0,0,0,0,0,0,0,0,0,142,253,252,253,252,253,232,183,203,203,40,0,0,0,0,0,0,0,0,0,0,0,0,0,0,0,0,52,233,254,253,123,183,254,253,254,253,254,253,123,0,0,0,0,0,0,0,0,0,0,0,0,0,0,0,152,252,253,171,0,20,112,192,253,252,253,252,162,0,0,0,0,0,0,0,0,0,0,0,0,0,0,0,132,253,254,253,0,0,0,62,254,253,254,233,82,0,0,0,0,0,0,0,0,0,0,0,0,0,0,0,10,172,253,252,142,20,0,183,253,252,151,50,0,0,0,0,0,0,0,0,0,0,0,0,0,0,0,0,0,41,254,253,254,91,132,253,244,81,0,0,0,0,0,0,0,0,0,0,0,0,0,0,0,0,0,0,0,0,172,252,253,252,253,252,81,0,0,0,0,0,0,0,0,0,0,0,0,0,0,0,0,0,0,0,0,0,72,253,254,253,203,61,0,0,0,0,0,0,0,0,0,0,0,0,0,0,0,0,0,0,0,0,0,0,193,252,253,252,102,0,0,0,0,0,0,0,0,0,0,0,0,0,0,0,0,0,0,0,0,0,51,233,254,253,254,253,214,10,0,0,0,0,0,0,0,0,0,0,0,0,0,0,0,0,0,0,0,0,152,252,253,171,112,232,253,91,0,0,0,0,0,0,0,0,0,0,0,0,0,0,0,0,0,0,0,82,254,253,183,0,0,203,254,151,0,0,0,0,0,0,0,0,0,0,0,0,0,0,0,0,0,0,0,203,253,212,20,0,0,203,253,192,0,0,0,0,0,0,0,0,0,0,0,0,0,0,0,0,0,0,0,142,254,213,0,0,0,102,254,253,62,0,0,0,0,0,0,0,0,0,0,0,0,0,0,0,0,0,0,61,253,252,41,0,0,102,253,252,102,0,0,0,0,0,0,0,0,0,0,0,0,0,0,0,0,0,0,41,234,253,173,10,0,163,234,233,0,0,0,0,0,0,0,0,0,0,0,0,0,0,0,0,0,0,0,0,71,252,253,212,163,243,233,111,0,0,0,0,0,0,0,0,0,0,0,0,0,0,0,0,0,0,0,0,21,142,255,253,255,253,82,0,0,0,0,0,0,0,0,0,0,0,0,0,0,0,0,0,0,0,0,0,0,0,71,151,253,130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</si>
  <si>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13,127,238,254,255,139,13,0,0,0,0,0,0,0,0,0,0,0,0,0,0,0,0,0,0,0,0,43,217,254,235,94,163,252,193,11,0,0,0,0,0,0,0,0,0,0,0,0,0,0,0,0,0,15,158,236,207,93,15,0,0,125,252,123,2,0,0,0,0,0,0,0,0,0,0,0,0,0,0,0,5,211,254,197,16,0,0,0,0,0,216,254,25,0,0,0,0,0,0,0,0,0,0,0,0,0,0,0,20,254,231,17,0,0,0,0,0,0,72,251,30,43,105,5,0,0,0,0,0,0,0,0,0,0,0,0,88,254,214,7,0,0,0,0,0,0,0,198,213,254,247,39,0,0,0,0,0,0,0,0,0,0,0,0,7,222,254,139,7,0,0,0,0,6,147,247,254,205,47,0,0,0,0,0,0,0,0,0,0,0,0,0,0,45,223,254,166,8,0,0,7,159,254,235,97,5,0,0,0,0,0,0,0,0,0,0,0,0,0,0,0,0,71,212,254,204,67,53,186,254,203,32,0,0,0,0,0,0,0,0,0,0,0,0,0,0,0,0,0,0,0,28,193,245,254,254,254,215,17,0,0,0,0,0,0,0,0,0,0,0,0,0,0,0,0,0,0,0,0,0,0,82,245,254,254,172,6,0,0,0,0,0,0,0,0,0,0,0,0,0,0,0,0,0,0,0,0,0,0,90,247,229,229,254,204,32,0,0,0,0,0,0,0,0,0,0,0,0,0,0,0,0,0,0,0,0,7,212,246,47,32,198,254,216,32,0,0,0,0,0,0,0,0,0,0,0,0,0,0,0,0,0,0,0,150,254,150,0,0,6,159,254,217,31,0,0,0,0,0,0,0,0,0,0,0,0,0,0,0,0,0,0,196,234,21,0,0,0,6,187,254,195,4,0,0,0,0,0,0,0,0,0,0,0,0,0,0,0,0,0,196,220,0,0,0,0,0,5,209,254,115,0,0,0,0,0,0,0,0,0,0,0,0,0,0,0,0,0,145,241,81,0,0,0,0,0,30,241,226,8,0,0,0,0,0,0,0,0,0,0,0,0,0,0,0,0,52,213,236,118,13,0,0,0,64,246,233,9,0,0,0,0,0,0,0,0,0,0,0,0,0,0,0,0,0,81,238,254,247,175,163,209,250,254,129,0,0,0,0,0,0,0,0,0,0,0,0,0,0,0,0,0,0,0,43,101,170,214,254,254,206,72,2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</si>
  <si>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99,105,192,255,253,253,182,12,0,0,0,0,0,0,0,0,0,0,0,0,0,0,0,0,0,53,78,208,249,252,252,253,252,252,252,64,0,0,0,0,0,0,0,0,0,0,0,0,0,0,39,164,164,242,252,244,148,237,148,89,88,194,252,225,48,0,0,0,0,0,0,0,0,0,0,0,0,0,130,252,252,146,132,63,0,0,0,0,0,164,252,252,74,0,0,0,0,0,0,0,0,0,0,0,0,0,208,207,146,4,0,0,0,0,0,31,110,242,252,229,52,0,0,0,0,0,0,0,0,0,0,0,0,0,103,199,55,0,0,0,0,6,30,210,252,252,252,159,0,0,0,0,0,0,0,0,0,0,0,0,0,0,28,118,63,0,0,0,0,45,252,253,252,164,118,14,0,0,0,0,0,0,0,0,0,0,0,0,0,0,0,0,0,0,0,0,85,119,252,216,128,5,0,0,0,0,0,0,0,0,0,0,0,0,0,0,0,0,0,0,0,0,6,125,248,252,252,80,8,0,0,0,0,0,0,0,0,0,0,0,0,0,0,0,0,0,0,0,0,0,119,252,252,252,252,253,166,53,0,0,0,0,0,0,0,0,0,0,0,0,0,0,0,0,0,0,0,0,18,149,186,253,253,255,253,253,182,12,0,0,0,0,0,0,0,0,0,0,0,0,0,0,0,0,0,0,0,0,16,44,44,193,241,252,252,169,53,0,0,0,0,0,0,0,0,0,0,0,0,0,0,0,0,0,0,0,0,0,0,0,73,194,252,252,223,7,0,0,0,0,0,0,0,0,0,0,0,0,0,0,0,0,0,0,0,0,0,0,0,87,189,252,252,181,7,0,0,0,0,0,0,0,0,0,0,0,0,0,0,0,0,0,0,0,0,0,0,0,14,182,252,252,145,0,0,0,0,0,0,0,0,0,0,0,0,0,0,0,0,0,0,0,0,0,0,0,0,22,200,252,173,7,0,0,0,0,0,0,0,0,0,0,0,0,0,0,0,0,0,0,0,0,0,0,0,40,217,252,252,59,0,0,0,0,0,0,0,0,0,0,22,99,167,133,150,238,238,238,238,240,238,238,238,242,252,252,167,4,0,0,0,0,0,0,0,0,0,0,60,252,252,252,252,252,252,252,252,253,252,252,252,252,252,252,136,0,0,0,0,0,0,0,0,0,0,0,25,103,103,103,103,103,103,103,103,104,226,154,103,103,103,103,6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</si>
  <si>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64,145,229,254,203,114,0,0,0,0,0,0,0,0,0,0,0,0,0,0,0,0,0,0,0,0,0,130,251,253,253,254,253,251,163,0,0,0,0,0,0,0,0,0,0,0,0,0,0,0,0,0,0,0,17,254,253,251,162,138,54,131,253,125,3,0,0,0,0,0,0,0,0,0,0,0,0,0,0,0,0,0,184,254,253,128,0,0,0,7,203,254,90,0,0,0,0,0,0,0,0,0,0,0,0,0,0,0,0,0,160,254,56,0,0,0,0,49,254,254,207,0,0,0,0,0,0,0,0,0,0,0,0,0,0,0,0,0,9,115,11,0,0,0,76,224,253,254,139,0,0,0,0,0,0,0,0,0,0,0,0,0,0,0,0,0,0,0,0,0,17,174,232,253,253,228,15,0,0,0,0,0,0,0,0,0,0,0,0,0,0,0,0,0,0,0,17,168,234,254,253,253,253,254,173,17,0,0,0,0,0,0,0,0,0,0,0,0,0,0,0,0,0,0,47,254,254,254,228,222,184,204,254,197,0,0,0,0,0,0,0,0,0,0,0,0,0,0,0,0,0,0,5,140,206,182,23,13,0,7,99,242,105,0,0,0,0,0,0,0,0,0,0,0,0,0,0,0,0,0,0,0,0,0,0,0,0,0,9,173,253,0,0,0,0,0,0,0,0,0,0,0,0,0,0,0,0,0,0,0,0,0,0,0,0,0,0,49,253,102,0,0,0,0,0,0,0,0,0,0,0,0,0,0,0,0,0,0,0,0,0,0,0,0,0,24,254,229,15,0,0,0,0,0,0,0,0,0,0,0,0,5,13,0,0,0,0,0,0,0,0,0,0,74,253,254,23,0,0,0,0,0,0,0,0,0,0,0,0,99,220,51,0,0,0,0,0,0,0,0,22,212,253,222,13,0,0,0,0,0,0,0,0,0,0,0,0,82,253,235,84,0,0,0,0,0,0,26,155,253,253,151,0,0,0,0,0,0,0,0,0,0,0,0,0,9,127,255,254,136,45,0,0,7,104,221,254,254,228,34,0,0,0,0,0,0,0,0,0,0,0,0,0,0,0,82,224,253,245,231,230,232,253,254,253,240,40,0,0,0,0,0,0,0,0,0,0,0,0,0,0,0,0,0,25,129,246,254,253,253,253,247,213,92,0,0,0,0,0,0,0,0,0,0,0,0,0,0,0,0,0,0,0,0,50,128,160,194,128,50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</si>
  <si>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30,189,26,0,0,0,0,0,0,0,0,0,0,0,0,0,0,0,0,0,0,0,0,0,0,0,0,0,130,243,55,0,0,0,0,0,0,0,0,0,0,0,0,0,0,0,0,0,0,0,0,0,0,0,0,0,139,254,161,0,0,0,0,0,0,0,0,0,0,0,0,0,0,0,0,0,0,0,0,0,0,0,0,0,139,254,161,0,0,0,0,0,0,0,0,0,0,0,0,0,0,0,0,0,0,0,0,0,0,0,0,0,139,254,69,0,0,0,0,0,0,0,0,0,0,0,0,0,0,0,0,0,0,0,0,0,0,0,0,0,139,254,69,0,0,0,0,0,0,0,0,0,0,0,0,0,0,0,0,0,0,0,0,0,0,0,0,0,139,245,44,0,0,0,0,0,0,0,0,0,0,0,0,0,0,0,0,0,0,0,0,0,0,0,0,0,172,245,44,0,0,0,0,0,0,0,0,0,0,0,0,0,0,0,0,0,0,0,0,0,0,0,0,0,198,231,0,0,0,0,0,0,0,0,0,0,0,0,0,0,0,0,0,0,0,0,0,0,0,0,0,0,231,230,0,0,0,0,0,0,0,0,0,0,0,0,0,0,0,0,0,0,0,0,0,0,0,0,0,0,231,188,0,0,0,0,0,0,0,0,0,0,0,0,0,0,0,0,0,0,0,0,0,0,0,0,0,0,231,138,0,0,0,0,0,0,0,0,0,0,0,0,0,0,0,0,0,0,0,0,0,0,0,0,0,0,232,206,0,0,0,0,0,0,0,0,0,0,0,0,0,0,0,0,0,0,0,0,0,0,0,0,0,0,231,138,0,0,0,0,0,0,0,0,0,0,0,0,0,0,0,0,0,0,0,0,0,0,0,0,0,0,231,138,0,0,0,0,0,0,0,0,0,0,0,0,0,0,0,0,0,0,0,0,0,0,0,0,0,0,231,138,0,0,0,0,0,0,0,0,0,0,0,0,0,0,0,0,0,0,0,0,0,0,0,0,0,70,255,138,0,0,0,0,0,0,0,0,0,0,0,0,0,0,0,0,0,0,0,0,0,0,0,0,0,70,254,122,0,0,0,0,0,0,0,0,0,0,0,0,0,0,0,0,0,0,0,0,0,0,0,0,0,145,207,9,0,0,0,0,0,0,0,0,0,0,0,0,0,0,0,0,0,0,0,0,0,0,0,0,0,162,115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</si>
  <si>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86,197,141,139,85,28,0,0,0,0,0,0,0,0,0,0,0,114,169,168,169,168,169,168,169,168,169,168,253,251,253,251,253,83,0,0,0,0,0,0,0,0,0,0,255,253,254,253,254,253,254,253,254,253,254,253,254,253,254,253,254,139,0,0,0,0,0,0,0,0,0,0,253,251,253,138,139,138,253,251,253,251,253,138,84,83,139,251,253,138,0,0,0,0,0,0,0,0,0,0,255,253,226,56,0,0,0,0,0,0,0,0,0,0,141,253,254,84,0,0,0,0,0,0,0,0,0,0,139,251,168,0,0,0,0,0,0,0,0,0,0,114,253,251,253,83,0,0,0,0,0,0,0,0,0,0,86,253,198,28,0,0,0,0,0,0,0,0,0,169,254,253,169,0,0,0,0,0,0,0,0,0,0,0,28,196,253,83,0,0,0,0,0,0,0,0,57,224,253,251,56,0,0,0,0,0,0,0,0,0,0,0,0,114,114,0,0,0,0,0,0,0,0,0,254,253,254,84,0,0,0,0,0,0,0,0,0,0,0,0,0,0,0,0,0,0,0,0,0,0,0,114,253,251,253,83,0,0,0,0,0,0,0,0,0,0,0,0,0,0,0,0,0,0,0,0,0,0,0,169,254,253,254,84,0,0,0,0,0,0,0,0,0,0,0,0,0,0,0,0,0,0,0,114,169,168,169,224,253,251,253,196,169,168,0,0,0,0,0,0,0,0,0,0,0,0,0,169,254,253,254,253,254,253,254,253,254,253,254,253,254,253,254,84,0,0,0,0,0,0,0,0,0,0,0,168,253,251,253,251,253,251,253,251,253,251,253,251,253,251,253,196,0,0,0,0,0,0,0,0,0,0,0,114,198,253,169,225,254,253,254,253,226,168,169,56,57,56,57,168,0,0,0,0,0,0,0,0,0,0,0,0,28,83,0,56,139,251,253,251,56,0,0,0,0,0,0,0,0,0,0,0,0,0,0,0,0,0,0,0,0,0,0,0,141,253,254,84,0,0,0,0,0,0,0,0,0,0,0,0,0,0,0,0,0,0,0,0,0,0,0,0,253,251,253,83,0,0,0,0,0,0,0,0,0,0,0,0,0,0,0,0,0,0,0,0,0,0,0,169,254,253,169,0,0,0,0,0,0,0,0,0,0,0,0,0,0,0,0,0,0,0,0,0,0,0,0,168,253,251,56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</si>
  <si>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51,159,253,253,174,63,0,0,0,0,0,0,0,0,0,0,0,0,0,0,0,0,0,0,0,0,0,0,238,252,252,252,252,241,225,193,76,0,0,0,0,0,0,0,0,0,0,0,0,0,0,0,0,0,0,0,253,252,252,252,252,253,252,252,246,197,32,0,0,0,0,0,0,0,0,0,0,0,0,0,0,0,0,0,84,84,84,84,84,84,209,246,252,252,140,0,0,0,0,0,0,0,0,0,0,0,0,0,0,0,0,0,0,0,0,0,0,0,0,197,252,252,140,0,0,0,0,0,0,0,0,0,0,0,0,0,0,0,0,0,0,0,0,0,0,51,159,253,253,253,79,0,0,0,0,0,0,0,0,0,0,0,0,0,0,0,0,0,0,0,0,0,48,238,252,252,252,204,0,0,0,0,0,0,0,0,0,0,0,0,0,0,0,0,0,0,0,0,0,0,140,253,252,239,102,25,0,0,0,0,0,0,0,0,0,0,0,0,0,0,0,0,0,0,0,0,0,0,140,253,252,233,56,0,0,0,0,0,0,0,0,0,0,0,0,0,0,0,0,0,0,0,0,0,0,0,63,253,252,252,161,0,0,0,0,0,0,0,0,0,0,0,0,0,0,0,0,0,0,0,0,0,0,0,0,63,178,253,253,174,0,0,0,0,0,0,0,0,0,0,0,0,0,0,0,0,0,0,0,0,0,0,0,0,57,186,252,252,163,9,0,0,0,0,0,0,0,0,0,0,0,0,0,0,0,0,0,0,0,0,0,0,0,13,187,252,253,27,0,0,0,0,0,0,0,0,0,0,0,0,0,0,0,0,0,0,0,0,0,0,0,0,169,252,253,27,0,0,0,0,0,0,0,0,0,0,0,0,0,0,0,0,0,0,0,0,0,0,0,111,215,252,253,27,0,0,0,0,0,0,0,0,0,0,0,0,0,0,0,0,0,0,26,113,113,255,253,253,253,253,79,0,0,0,0,0,0,0,0,0,0,0,0,0,0,0,0,48,147,225,231,252,252,253,252,252,242,167,0,0,0,0,0,0,0,0,0,0,0,0,0,0,0,0,132,227,253,252,252,252,252,196,195,164,49,0,0,0,0,0,0,0,0,0,0,0,0,0,0,0,0,0,169,252,253,242,223,129,84,0,0,0,0,0,0,0,0,0,0,0,0,0,0,0,0,0,0,0,0,0,169,252,112,74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</si>
  <si>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21,82,152,152,152,152,152,152,102,0,0,0,0,0,0,0,0,0,0,0,0,0,0,0,0,0,0,82,223,243,253,252,253,252,253,252,102,0,0,0,0,0,0,0,0,0,0,0,0,163,123,0,0,62,254,253,254,253,254,253,254,253,203,203,41,0,0,0,0,0,0,0,0,0,0,0,82,243,203,0,21,203,253,252,233,232,192,111,71,70,0,0,0,0,0,0,0,0,0,0,0,0,0,0,214,253,142,0,51,172,82,0,0,0,0,0,0,0,0,0,0,0,0,0,0,0,0,0,0,0,0,41,253,252,102,0,10,10,0,0,0,0,0,0,0,0,0,0,0,0,0,0,0,0,0,0,0,0,0,102,254,253,123,0,0,0,0,0,0,0,0,0,0,0,0,0,0,0,0,0,0,0,0,0,0,0,0,20,253,252,243,203,203,203,102,61,0,0,0,0,0,0,0,0,0,0,0,0,0,0,0,0,0,0,0,0,234,253,254,253,254,253,254,253,254,213,31,31,0,0,0,0,0,0,0,0,0,0,0,0,0,0,0,0,112,252,253,252,253,252,253,252,253,252,233,192,0,0,0,0,0,0,0,0,0,0,0,0,0,0,0,0,0,0,102,142,234,253,214,253,254,253,254,253,234,30,0,0,0,0,0,0,0,0,0,0,0,0,0,0,0,0,0,0,30,50,10,131,172,252,253,252,253,212,0,0,0,0,0,0,0,0,0,0,0,0,0,0,11,10,0,0,0,0,0,0,0,0,62,203,254,253,0,0,0,0,0,0,0,0,0,0,0,0,0,0,51,50,0,0,0,0,0,0,0,0,0,20,253,252,0,0,0,0,0,0,0,0,0,0,0,0,0,0,92,213,62,0,0,0,0,0,0,0,11,132,254,253,0,0,0,0,0,0,0,0,0,0,0,0,0,0,31,232,223,162,41,0,0,0,0,41,173,252,253,252,0,0,0,0,0,0,0,0,0,0,0,0,0,0,0,203,255,253,234,152,153,152,173,253,254,253,254,91,0,0,0,0,0,0,0,0,0,0,0,0,0,0,0,81,253,252,253,252,253,252,253,252,253,252,91,10,0,0,0,0,0,0,0,0,0,0,0,0,0,0,0,0,102,203,254,253,254,253,254,253,244,162,0,0,0,0,0,0,0,0,0,0,0,0,0,0,0,0,0,0,0,20,112,70,253,171,192,151,40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</si>
  <si>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34,102,102,148,147,102,12,0,0,0,0,0,0,0,0,0,0,0,0,0,0,0,0,0,0,0,8,131,219,254,254,254,254,254,165,16,0,0,0,0,0,0,0,0,0,0,0,0,0,0,0,0,0,0,128,254,254,254,178,108,210,254,254,174,0,0,0,0,0,0,0,0,0,0,0,0,0,0,0,0,0,242,253,254,223,48,3,0,5,7,226,239,0,118,248,182,17,0,0,0,0,0,0,0,0,0,0,0,23,249,254,233,49,0,0,0,0,0,54,93,194,246,254,238,39,0,0,0,0,0,0,0,0,0,0,0,147,254,233,52,0,0,0,0,0,0,39,217,254,254,254,146,0,0,0,0,0,0,0,0,0,0,0,45,249,254,216,0,0,0,0,0,0,0,216,254,254,234,164,9,0,0,0,0,0,0,0,0,0,0,0,47,254,254,216,0,0,0,0,0,22,107,247,254,254,173,0,0,0,0,0,0,0,0,0,0,0,0,0,23,199,254,236,132,8,0,0,121,218,254,254,246,123,18,0,0,0,0,0,0,0,0,0,0,0,0,0,0,13,249,254,254,234,233,233,253,254,254,233,166,0,0,0,0,0,0,0,0,0,0,0,0,0,0,0,0,0,131,235,254,254,254,254,254,254,254,76,0,0,0,0,0,0,0,0,0,0,0,0,0,0,0,0,0,0,0,20,130,130,221,254,254,254,194,16,0,0,0,0,0,0,0,0,0,0,0,0,0,0,0,0,0,0,0,0,0,24,205,254,254,97,16,0,0,0,0,0,0,0,0,0,0,0,0,0,0,0,0,0,0,0,0,0,0,86,254,254,250,72,0,0,0,0,0,0,0,0,0,0,0,0,0,0,0,0,0,0,0,0,0,0,0,86,254,254,177,0,0,0,0,0,0,0,0,0,0,0,0,0,0,0,0,0,0,0,0,0,0,0,35,221,254,222,40,0,0,0,0,0,0,0,0,0,0,0,0,0,0,0,0,0,0,0,0,0,0,0,139,254,254,123,0,0,0,0,0,0,0,0,0,0,0,0,0,0,0,0,0,0,0,0,0,0,0,0,139,254,254,123,0,0,0,0,0,0,0,0,0,0,0,0,0,0,0,0,0,0,0,0,0,0,0,0,25,243,254,231,209,190,0,0,0,0,0,0,0,0,0,0,0,0,0,0,0,0,0,0,0,0,0,0,0,146,254,255,254,136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</si>
  <si>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5,134,158,29,0,0,0,0,0,0,0,0,0,0,0,0,0,0,0,0,0,0,0,0,0,0,0,0,187,254,254,167,0,0,0,0,0,0,0,0,0,0,0,0,0,0,0,0,0,0,0,0,0,0,4,47,225,249,236,46,0,0,0,0,0,0,0,0,0,0,0,0,0,0,0,0,0,0,0,0,0,0,50,254,254,186,0,0,0,0,0,0,0,0,0,0,0,0,0,0,0,0,0,0,0,0,0,0,0,0,50,254,254,170,0,0,0,0,0,0,0,0,0,0,0,0,0,0,0,0,0,0,0,0,0,0,0,7,141,254,254,62,0,0,0,0,0,0,0,0,0,0,0,0,0,0,0,0,0,0,0,0,0,0,0,127,254,254,192,21,0,0,0,0,0,0,0,0,0,0,0,0,0,0,0,0,0,0,0,0,0,0,0,168,254,254,68,0,0,0,0,0,0,0,0,0,0,0,0,0,0,0,0,0,0,0,0,0,0,0,9,187,243,110,20,0,0,0,0,0,0,0,0,0,0,0,0,0,0,0,0,0,0,0,0,0,0,0,38,254,241,146,0,0,0,0,0,0,0,0,0,0,0,0,0,0,0,0,0,0,0,0,0,0,0,0,132,254,217,48,0,0,0,0,0,0,0,0,0,0,0,0,0,0,0,0,0,0,0,0,0,0,0,0,162,254,219,75,75,136,75,15,0,0,0,0,0,0,0,0,0,0,0,0,0,0,0,0,0,0,0,0,162,254,254,254,254,254,254,215,75,0,0,0,0,0,0,0,0,0,0,0,0,0,0,0,0,0,0,11,194,254,254,254,254,254,254,254,240,166,11,0,0,0,0,0,0,0,0,0,0,0,0,0,0,0,0,32,254,254,254,100,37,70,188,254,254,254,30,0,0,0,0,0,0,0,0,0,0,0,0,0,0,0,0,32,254,254,254,74,0,27,206,254,254,254,30,0,0,0,0,0,0,0,0,0,0,0,0,0,0,0,0,32,254,254,255,126,0,121,254,254,254,118,3,0,0,0,0,0,0,0,0,0,0,0,0,0,0,0,0,18,214,254,254,251,237,250,254,254,119,3,0,0,0,0,0,0,0,0,0,0,0,0,0,0,0,0,0,0,44,254,254,254,254,254,220,36,2,0,0,0,0,0,0,0,0,0,0,0,0,0,0,0,0,0,0,0,1,88,154,254,224,97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</si>
  <si>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1,86,212,255,254,254,254,121,5,0,0,0,0,0,0,0,0,0,0,0,0,0,0,0,0,0,0,14,151,253,251,241,180,244,253,253,216,29,0,0,0,0,0,0,0,0,0,0,0,0,0,0,0,0,0,25,253,253,201,0,0,28,144,249,253,215,21,0,0,0,0,0,0,0,0,0,0,0,0,0,0,0,0,11,180,149,36,0,0,0,0,186,253,253,119,3,0,0,0,0,0,0,0,0,0,0,0,0,0,0,0,0,0,0,0,0,0,0,0,29,224,253,253,30,0,0,0,0,0,0,0,0,0,0,0,0,0,0,0,0,0,0,0,0,0,0,0,30,212,253,253,30,0,0,0,0,0,0,0,0,0,0,0,0,0,0,0,0,0,0,0,0,120,167,167,235,253,253,170,11,0,0,0,0,0,0,0,0,0,0,0,0,0,0,0,0,0,0,0,0,155,253,253,253,253,236,29,0,0,0,0,0,0,0,0,0,0,0,0,0,0,0,0,0,0,0,0,0,17,164,197,241,253,228,26,0,0,0,0,0,0,0,0,0,0,0,0,0,0,0,0,0,0,0,0,0,0,0,0,90,241,253,150,8,0,0,0,0,0,0,0,0,0,0,0,0,0,0,0,0,0,0,0,0,0,0,0,0,111,253,253,64,0,0,0,0,0,0,0,0,0,0,0,0,0,0,0,0,0,0,0,0,0,0,0,0,58,241,253,154,0,0,0,0,0,0,0,0,0,0,0,0,0,0,0,0,0,0,0,0,0,0,0,0,0,211,253,154,0,0,0,0,0,0,0,0,0,0,0,0,0,0,0,0,0,0,0,0,0,0,0,0,0,108,253,154,0,0,0,0,0,0,0,0,0,0,0,0,0,0,0,0,0,0,0,0,0,0,0,0,0,193,253,154,0,0,0,0,0,0,0,0,0,0,0,0,0,0,0,0,13,118,141,32,0,0,0,0,32,228,253,154,0,0,0,0,0,0,0,0,0,0,0,0,0,0,0,0,143,253,253,213,31,0,29,106,213,253,253,154,0,0,0,0,0,0,0,0,0,0,0,0,0,0,0,0,101,253,253,253,241,236,241,253,253,253,212,26,0,0,0,0,0,0,0,0,0,0,0,0,0,0,0,0,2,91,155,253,253,253,253,253,253,213,25,0,0,0,0,0,0,0,0,0,0,0,0,0,0,0,0,0,0,0,1,91,156,192,253,156,90,4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</si>
  <si>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94,109,109,171,253,232,109,63,0,0,0,0,0,0,0,0,0,0,0,0,0,0,0,0,0,0,125,217,247,252,252,253,252,252,252,176,10,0,0,0,0,0,0,0,0,0,0,0,0,0,0,0,0,0,125,252,252,252,252,253,252,252,252,253,138,0,0,0,0,0,0,0,0,0,0,0,0,0,0,0,0,0,1,169,252,252,168,108,108,128,252,253,221,41,0,0,0,0,0,0,0,0,0,0,0,0,0,0,0,0,0,0,0,0,0,0,0,37,252,253,252,71,0,0,0,0,0,0,0,0,0,0,0,0,0,0,0,0,0,0,0,0,0,0,0,37,252,253,252,71,0,0,0,0,0,0,0,0,0,0,0,0,0,0,0,0,0,0,0,0,0,0,32,150,252,253,241,61,0,0,0,0,0,0,0,0,0,0,0,0,0,0,0,0,0,0,0,0,0,0,217,252,252,253,179,0,0,0,0,0,0,0,0,0,0,0,0,0,0,0,0,0,0,0,0,0,0,0,218,253,253,255,119,0,0,0,0,0,0,0,0,0,0,0,0,0,0,0,0,0,0,0,0,0,0,135,247,252,252,222,25,0,0,0,0,0,0,0,0,0,0,0,0,0,0,0,0,0,0,0,0,0,105,253,252,252,252,125,0,0,0,0,0,0,0,0,0,0,0,0,0,0,0,0,0,0,0,0,0,21,206,253,252,252,168,0,0,0,0,0,0,0,0,0,0,0,0,0,0,0,0,0,0,0,0,0,0,37,253,255,253,217,0,0,0,0,0,0,0,0,0,0,0,0,0,0,0,0,0,0,0,0,0,0,63,222,252,253,231,153,0,0,0,0,0,0,0,0,0,0,0,0,0,0,0,0,0,0,0,0,0,16,181,252,252,237,71,0,0,0,0,0,0,0,0,0,0,0,0,0,0,0,0,0,0,0,0,0,84,109,252,252,252,144,0,0,0,0,0,0,0,0,0,0,0,0,0,0,0,0,0,0,0,0,32,212,253,253,253,253,253,192,109,109,109,63,0,0,0,0,0,0,0,0,0,0,0,0,0,0,0,0,52,190,252,252,252,252,252,253,252,252,252,238,217,217,217,218,30,0,0,0,0,0,0,0,0,0,0,0,0,11,154,231,252,252,252,253,252,252,252,253,252,252,252,253,119,0,0,0,0,0,0,0,0,0,0,0,0,0,0,47,108,108,190,191,108,190,108,191,108,128,252,191,15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</si>
  <si>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5,163,254,81,0,0,0,0,0,0,0,0,0,0,0,0,0,0,0,0,0,0,0,0,0,0,0,7,159,253,253,253,0,0,0,0,0,0,0,0,0,0,0,0,0,0,0,0,0,0,0,0,0,0,0,148,253,253,162,176,0,0,0,0,0,0,0,0,0,0,0,0,0,0,0,0,0,0,0,0,0,0,41,234,253,165,8,41,0,0,0,0,0,0,0,0,0,0,0,0,0,0,0,0,0,0,0,0,0,12,165,253,233,27,0,0,0,0,0,0,0,0,0,0,0,0,0,0,0,0,0,0,0,0,0,0,0,84,253,253,168,0,0,0,0,0,0,0,0,0,0,0,0,0,0,0,0,0,0,0,0,0,0,0,13,198,253,229,55,0,0,0,0,0,0,0,0,0,0,0,0,0,0,0,0,0,0,0,0,0,0,0,83,253,253,77,0,0,0,0,0,0,0,0,0,0,0,0,0,0,0,0,0,0,0,0,0,0,0,0,157,253,227,34,0,0,0,0,0,0,0,0,0,0,89,16,0,0,0,0,0,0,0,0,0,0,0,12,203,253,193,0,0,0,0,0,0,0,0,0,30,214,251,244,81,0,0,0,0,0,0,0,0,0,0,89,254,255,72,0,0,0,0,0,0,0,0,32,220,254,245,253,254,11,0,0,0,0,0,0,0,0,7,207,253,225,31,0,0,0,0,0,0,0,33,218,253,200,29,221,253,11,0,0,0,0,0,0,0,0,13,253,253,205,0,0,0,0,0,0,0,4,171,253,245,51,86,253,253,11,0,0,0,0,0,0,0,0,13,253,253,205,0,0,0,0,0,0,3,127,253,221,64,14,175,253,157,4,0,0,0,0,0,0,0,0,13,253,253,205,0,0,0,0,0,0,13,253,253,176,15,174,253,230,18,0,0,0,0,0,0,0,0,0,13,253,253,205,0,0,0,0,0,0,48,253,253,155,208,253,229,54,0,0,0,0,0,0,0,0,0,0,13,253,253,205,0,0,0,0,0,41,174,253,253,253,253,229,113,0,0,0,0,0,0,0,0,0,0,0,8,212,253,247,218,126,98,98,98,230,254,253,253,253,253,77,0,0,0,0,0,0,0,0,0,0,0,0,0,14,115,253,253,253,253,253,253,253,254,253,185,144,144,34,0,0,0,0,0,0,0,0,0,0,0,0,0,0,19,132,161,253,253,253,201,132,70,11,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</si>
  <si>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0,191,255,64,0,0,0,0,0,0,0,0,0,0,0,0,0,0,0,0,0,0,0,0,0,0,0,0,128,255,255,255,0,0,0,0,0,0,0,0,0,0,0,0,0,0,0,0,0,0,0,0,0,0,0,0,128,255,255,191,0,0,0,0,0,0,0,0,0,0,0,0,0,0,0,0,0,0,0,0,0,0,0,64,255,255,255,128,0,0,0,0,0,0,0,0,0,0,0,0,0,0,0,0,0,0,0,0,0,0,0,128,255,255,255,0,0,0,0,0,0,0,0,0,0,0,0,0,0,0,0,0,0,0,0,0,0,0,0,128,255,255,128,0,0,0,0,0,0,0,0,0,0,0,0,0,0,0,0,0,0,0,0,0,0,0,0,128,255,255,255,0,0,0,0,0,0,0,0,0,0,0,0,0,0,0,0,0,0,0,0,0,0,0,0,128,255,255,255,0,0,0,0,0,0,0,0,0,0,0,0,0,0,0,0,0,0,0,0,0,0,0,0,191,255,255,128,0,0,0,0,0,0,0,0,0,0,0,0,0,0,0,0,0,0,0,0,0,0,0,0,128,255,255,128,0,0,0,0,0,0,0,0,0,0,0,0,0,0,0,0,0,0,0,0,0,0,0,0,128,255,255,128,0,0,0,0,0,0,0,0,0,0,0,0,0,0,0,0,0,0,0,0,0,0,0,0,191,255,255,64,0,0,0,0,0,0,0,0,0,0,0,0,0,0,0,0,0,0,0,0,0,0,0,0,255,255,191,0,0,0,0,0,0,0,0,0,0,0,0,0,0,0,0,0,0,0,0,0,0,0,0,0,255,255,255,0,0,0,0,0,0,0,0,0,0,0,0,0,0,0,0,0,0,0,0,0,0,0,0,0,255,255,255,0,0,0,0,0,0,0,0,0,0,0,0,0,0,0,0,0,0,0,0,0,0,0,0,0,128,255,255,64,0,0,0,64,0,0,0,0,0,0,0,0,0,0,0,0,0,0,0,0,0,0,0,0,64,255,255,191,0,64,64,128,0,0,0,0,0,0,0,0,0,0,0,0,0,0,0,0,0,0,0,0,0,255,255,255,128,191,255,0,0,0,0,0,0,0,0,0,0,0,0,0,0,0,0,0,0,0,0,0,0,191,255,255,255,255,255,0,0,0,0,0,0,0,0,0,0,0,0,0,0,0,0,0,0,0,0,0,0,0,191,255,255,128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</si>
  <si>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9,254,229,165,165,92,18,0,0,0,0,0,0,0,0,0,0,0,0,0,0,0,0,0,0,0,0,0,41,254,254,254,254,254,175,65,0,0,0,0,0,0,0,0,0,0,0,0,0,0,0,0,0,0,0,0,1,26,26,58,26,100,222,242,111,2,0,0,0,0,0,0,0,0,0,0,0,0,0,0,0,0,0,0,0,0,0,0,0,0,137,231,254,215,137,0,0,0,0,0,0,0,0,0,0,0,0,0,0,0,0,0,0,0,0,0,0,0,0,22,217,254,224,24,0,0,0,0,0,0,0,0,0,0,0,0,0,0,0,0,0,0,0,0,0,0,0,0,45,248,254,125,0,0,0,0,0,0,0,0,0,0,0,0,0,0,0,0,0,0,0,0,0,0,0,0,86,251,254,95,0,0,0,0,0,0,0,0,0,0,0,0,0,0,0,0,0,0,0,0,0,35,147,250,252,254,88,1,0,0,0,0,0,0,0,0,0,0,0,0,0,0,0,0,0,0,0,107,226,245,254,254,254,139,2,0,0,0,0,0,0,0,0,0,0,0,0,0,0,0,0,0,0,0,51,249,254,254,254,254,254,156,36,0,0,0,0,0,0,0,0,0,0,0,0,0,0,0,0,0,0,0,0,144,222,222,184,166,222,233,242,119,6,0,0,0,0,0,0,0,0,0,0,0,0,0,0,0,0,0,0,0,0,0,0,0,0,21,157,254,157,5,0,0,0,0,0,0,0,0,0,0,0,0,0,0,0,0,0,0,0,0,0,0,0,0,15,194,254,159,2,0,0,0,0,0,0,0,0,0,0,0,0,0,0,0,0,0,0,0,0,0,0,0,0,14,221,254,135,0,0,0,0,0,0,0,0,0,0,0,0,0,0,0,0,0,0,0,0,0,0,0,0,11,218,254,164,0,0,0,0,0,0,0,0,81,77,0,0,0,0,0,0,0,0,0,0,0,0,0,0,110,254,254,177,0,0,0,0,0,0,0,0,255,245,122,7,0,0,0,0,0,0,0,0,0,0,11,110,249,254,228,11,0,0,0,0,0,0,0,0,141,254,254,213,197,117,117,60,90,27,70,117,117,144,218,254,249,176,29,0,0,0,0,0,0,0,0,0,19,178,243,242,251,254,254,254,254,254,254,254,254,254,254,246,109,0,0,0,0,0,0,0,0,0,0,0,0,0,130,12,169,122,107,220,254,254,222,216,164,164,110,33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</si>
  <si>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0,19,154,253,242,47,0,0,0,0,0,0,0,0,0,0,0,0,0,0,0,0,0,0,0,0,0,0,70,225,252,252,253,84,0,0,0,0,0,0,0,0,0,0,0,0,0,0,0,0,0,0,0,0,0,126,253,252,252,252,156,19,0,0,0,0,0,0,0,0,0,0,0,0,0,0,0,0,0,0,0,0,76,249,253,252,127,28,0,0,0,0,0,0,0,0,0,0,0,0,0,0,0,0,0,0,0,0,0,45,229,253,251,125,0,0,0,0,0,0,0,0,0,0,0,0,0,0,0,0,0,0,0,0,0,0,7,187,252,252,175,0,0,0,0,0,0,0,0,0,0,0,0,0,0,0,0,0,0,0,0,0,0,0,154,252,252,164,0,0,0,0,0,0,0,0,0,0,0,0,0,0,0,0,0,0,0,0,0,0,0,51,253,252,214,28,0,0,0,0,0,0,0,0,0,0,0,0,0,0,0,0,0,0,0,0,0,0,10,179,255,253,106,0,0,0,0,0,0,0,0,0,0,0,0,0,0,0,0,0,0,0,0,0,0,0,110,252,253,189,19,0,0,0,0,0,0,0,0,0,0,0,0,0,0,0,0,0,0,0,0,0,0,0,197,252,231,19,0,0,0,19,85,134,185,85,85,47,0,0,0,0,0,0,0,0,0,0,0,0,0,0,197,252,225,0,38,113,176,231,252,252,253,252,252,240,214,38,0,0,0,0,0,0,0,0,0,0,0,57,253,253,129,128,253,253,254,253,231,225,226,225,247,253,254,197,0,0,0,0,0,0,0,0,0,0,0,57,252,252,253,252,252,227,184,84,19,0,0,13,209,252,253,171,0,0,0,0,0,0,0,0,0,0,0,57,252,252,253,252,99,31,0,0,0,0,23,209,252,252,231,19,0,0,0,0,0,0,0,0,0,0,0,32,228,252,253,151,6,0,0,0,0,101,229,252,252,202,75,0,0,0,0,0,0,0,0,0,0,0,0,0,198,253,242,66,29,29,41,141,229,253,254,253,194,63,0,0,0,0,0,0,0,0,0,0,0,0,0,0,197,252,253,252,252,252,253,252,252,252,247,121,19,0,0,0,0,0,0,0,0,0,0,0,0,0,0,0,159,252,253,252,252,252,253,252,186,68,50,0,0,0,0,0,0,0,0,0,0,0,0,0,0,0,0,0,10,78,203,252,252,202,140,65,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</si>
  <si>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53,106,190,242,204,0,0,0,0,0,0,0,0,0,0,0,0,0,0,0,0,0,0,0,0,51,88,198,249,255,254,254,246,114,20,0,0,0,0,0,0,0,0,0,0,0,0,0,0,0,0,0,96,245,254,225,152,101,56,127,168,254,136,0,0,0,0,0,0,0,0,0,0,0,0,0,0,0,2,84,254,250,144,12,0,0,0,0,4,151,239,53,0,0,0,0,0,0,0,0,0,0,0,0,0,0,117,254,254,102,0,0,0,0,0,0,0,0,222,173,0,0,0,0,0,0,0,0,0,0,0,0,0,37,254,254,66,0,0,0,0,0,0,0,0,0,74,200,0,0,0,0,0,0,0,0,0,0,0,0,0,140,254,234,0,0,0,0,0,0,0,0,0,0,73,230,21,0,0,0,0,0,0,0,0,0,0,0,28,236,251,108,0,0,0,0,0,0,0,0,0,0,11,226,114,0,0,0,0,0,0,0,0,0,0,0,55,254,235,0,0,0,0,0,0,0,0,0,0,0,0,184,198,0,0,0,0,0,0,0,0,0,0,0,55,254,170,0,0,0,0,0,0,0,0,0,0,0,0,236,217,0,0,0,0,0,0,0,0,0,0,0,55,254,87,0,0,0,0,0,0,0,0,0,0,0,0,237,218,0,0,0,0,0,0,0,0,0,0,0,55,254,138,0,0,0,0,0,0,0,0,0,0,0,68,252,198,0,0,0,0,0,0,0,0,0,0,0,47,248,157,0,0,0,0,0,0,0,0,0,0,0,73,254,127,0,0,0,0,0,0,0,0,0,0,0,0,218,235,0,0,0,0,0,0,0,0,0,0,0,80,254,88,0,0,0,0,0,0,0,0,0,0,0,0,218,242,26,0,0,0,0,0,0,0,0,0,0,163,214,11,0,0,0,0,0,0,0,0,0,0,0,0,70,254,222,0,0,0,0,0,0,0,0,0,59,223,174,0,0,0,0,0,0,0,0,0,0,0,0,0,3,151,254,152,24,0,0,0,0,0,0,83,217,239,53,0,0,0,0,0,0,0,0,0,0,0,0,0,0,29,230,254,233,140,56,37,37,89,108,246,241,59,0,0,0,0,0,0,0,0,0,0,0,0,0,0,0,0,20,113,229,251,254,254,254,254,254,200,61,0,0,0,0,0,0,0,0,0,0,0,0,0,0,0,0,0,0,0,0,75,163,195,254,201,118,16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</si>
  <si>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55,133,123,158,158,231,166,254,236,123,224,255,255,227,144,38,0,0,0,0,0,0,0,0,0,0,0,102,249,254,254,254,254,254,254,254,254,254,254,254,254,254,254,241,221,36,0,0,0,0,0,0,0,0,0,158,254,254,254,254,254,254,254,254,254,254,254,254,254,254,254,254,254,207,23,0,0,0,0,0,0,0,0,27,154,211,196,187,101,81,4,4,4,4,4,4,4,32,159,254,254,254,62,0,0,0,0,0,0,0,0,0,5,10,0,0,0,0,0,0,0,0,0,0,0,0,6,205,254,254,143,0,0,0,0,0,0,0,0,0,0,0,0,0,0,0,0,0,0,0,0,0,0,0,0,197,254,254,89,0,0,0,0,0,0,0,0,0,0,0,0,0,0,0,0,0,0,0,0,0,0,0,9,209,254,165,3,0,0,0,0,0,0,0,0,0,0,0,0,0,0,0,0,0,0,0,0,0,0,0,90,254,254,125,0,0,0,0,0,0,0,0,0,0,0,0,0,0,0,0,0,0,0,0,0,0,0,24,238,254,232,48,0,0,0,0,0,0,0,0,0,0,0,0,0,0,0,0,0,0,0,0,0,0,2,179,254,254,96,0,0,0,0,0,0,0,0,0,0,0,0,0,0,0,0,0,0,0,0,0,0,0,58,254,254,204,52,0,0,0,0,0,0,0,0,0,0,0,0,0,0,0,0,0,0,0,0,0,0,30,237,254,242,40,0,0,0,0,0,0,0,0,0,0,0,0,0,0,0,0,0,0,0,0,0,0,14,188,254,254,74,0,0,0,0,0,0,0,0,0,0,0,0,0,0,0,0,0,0,0,0,0,0,0,118,254,254,220,14,0,0,0,0,0,0,0,0,0,0,0,0,0,0,0,0,0,0,0,0,0,0,37,226,254,247,29,0,0,0,0,0,0,0,0,0,0,0,0,0,0,0,0,0,0,0,0,0,13,39,168,254,247,99,0,0,0,0,0,0,0,0,0,0,0,0,0,0,0,0,0,0,0,0,0,0,156,254,254,254,170,0,0,0,0,0,0,0,0,0,0,0,0,0,0,0,0,0,0,0,0,0,0,0,178,254,254,178,7,0,0,0,0,0,0,0,0,0,0,0,0,0,0,0,0,0,0,0,0,0,0,0,178,254,191,9,0,0,0,0,0,0,0,0,0,0,0,0,0,0,0,0,0,0,0,0,0,0,0,0,141,217,143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</si>
  <si>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86,132,254,254,254,255,221,35,0,0,0,0,0,0,0,0,0,0,0,0,0,0,0,0,0,0,35,208,248,253,253,253,253,253,253,127,0,0,0,0,0,0,0,0,0,0,0,0,0,0,0,0,40,76,213,253,253,253,253,253,253,253,253,224,29,0,0,0,0,0,0,0,0,0,0,0,0,0,0,41,224,253,253,253,253,247,198,198,198,246,253,222,23,0,0,0,0,0,0,0,0,0,0,0,0,0,118,220,253,253,253,225,192,73,0,0,0,127,253,212,0,0,0,0,0,0,0,0,0,0,0,0,0,3,176,253,253,247,117,19,0,0,0,0,6,166,253,129,0,0,0,0,0,0,0,0,0,0,0,0,0,56,253,253,186,70,0,0,0,0,0,0,174,253,253,75,0,0,0,0,0,0,0,0,0,0,0,0,0,189,253,240,3,0,0,0,0,0,0,54,246,253,226,43,0,0,0,0,0,0,0,0,0,0,0,0,0,192,253,239,0,0,0,0,0,0,129,240,253,224,49,0,0,0,0,0,0,0,0,0,0,0,0,0,0,66,222,100,0,0,0,0,0,8,174,253,253,170,0,0,0,0,0,0,0,0,0,0,0,0,0,0,0,0,37,0,0,0,0,0,10,145,253,253,233,64,0,0,0,0,0,0,0,0,0,0,0,0,0,0,0,0,0,0,0,0,0,8,145,253,253,253,61,0,0,0,0,0,0,0,0,0,0,0,0,0,0,0,44,144,144,144,144,144,144,174,253,253,253,179,6,0,0,0,0,0,0,0,0,0,0,0,0,0,0,0,143,253,253,253,253,253,253,253,253,253,250,125,74,0,0,0,0,0,0,0,0,0,0,0,0,0,0,147,251,253,253,253,253,253,253,253,253,253,253,253,248,162,0,0,0,0,0,0,0,0,0,0,0,0,0,234,253,253,253,253,253,253,253,253,253,253,253,253,219,41,0,0,0,0,0,0,0,0,0,0,0,0,0,234,253,253,253,253,253,253,253,203,237,253,251,191,114,0,0,0,0,0,0,0,0,0,0,0,0,0,0,234,253,253,253,253,253,213,89,14,55,75,73,0,0,0,0,0,0,0,0,0,0,0,0,0,0,0,0,234,253,253,253,233,96,3,0,0,0,0,0,0,0,0,0,0,0,0,0,0,0,0,0,0,0,0,0,107,116,190,116,47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</si>
  <si>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0,146,236,14,0,0,0,0,0,0,0,0,0,0,0,0,0,0,0,0,0,0,0,0,0,0,0,0,0,190,236,21,0,0,0,0,0,0,0,0,0,0,0,0,0,0,0,0,0,0,0,0,0,0,0,0,39,247,231,0,0,0,0,0,0,0,0,0,0,0,0,0,0,0,0,0,0,0,0,0,0,0,0,0,69,252,231,0,0,0,0,0,0,0,0,0,0,0,0,0,0,0,0,0,0,0,0,0,0,0,0,0,148,252,187,0,0,0,0,0,0,0,0,0,0,0,0,0,0,0,0,0,0,0,0,0,0,0,0,0,210,253,65,0,0,0,0,0,0,0,0,0,0,0,0,0,0,0,0,0,0,0,0,0,0,0,0,0,253,224,14,0,0,0,0,0,0,0,0,0,0,0,0,0,0,0,0,0,0,0,0,0,0,0,0,107,253,168,0,0,0,0,0,0,0,0,0,0,0,0,0,0,0,0,0,0,0,0,0,0,0,0,0,211,253,141,0,0,0,0,0,0,0,0,0,0,0,0,0,0,0,0,0,0,0,0,0,0,0,0,0,211,253,63,0,0,0,0,0,0,0,0,0,0,0,0,0,0,0,0,0,0,0,0,0,0,0,0,38,236,255,63,0,0,0,0,0,0,0,0,0,0,0,0,0,0,0,0,0,0,0,0,0,0,0,0,143,252,239,42,0,0,0,0,0,0,0,0,0,0,0,0,0,0,0,0,0,0,0,0,0,0,0,11,211,252,158,0,0,0,0,0,0,0,0,0,0,0,0,0,0,0,0,0,0,0,0,0,0,0,0,22,252,252,106,0,0,0,0,0,0,0,0,0,0,0,0,0,0,0,0,0,0,0,0,0,0,0,0,22,252,252,18,0,0,0,0,0,0,0,0,0,0,0,0,0,0,0,0,0,0,0,0,0,0,0,0,39,253,191,0,0,0,0,0,0,0,0,0,0,0,0,0,0,0,0,0,0,0,0,0,0,0,0,0,127,252,147,0,0,0,0,0,0,0,0,0,0,0,0,0,0,0,0,0,0,0,0,0,0,0,0,8,226,252,50,0,0,0,0,0,0,0,0,0,0,0,0,0,0,0,0,0,0,0,0,0,0,0,0,85,252,252,42,0,0,0,0,0,0,0,0,0,0,0,0,0,0,0,0,0,0,0,0,0,0,0,0,85,252,155,7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</si>
  <si>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15,18,18,30,118,46,82,237,147,137,137,60,5,0,0,0,0,0,0,0,0,0,0,0,0,6,117,154,236,254,254,254,254,254,254,254,254,254,254,254,151,8,0,0,0,0,0,0,0,0,0,0,0,29,237,254,254,254,203,201,201,201,201,145,148,201,254,254,254,133,0,0,0,0,0,0,0,0,0,0,0,0,69,236,254,204,6,0,0,0,0,0,0,4,175,254,254,171,0,0,0,0,0,0,0,0,0,0,0,0,0,69,238,254,53,0,0,0,0,0,0,0,148,254,254,171,0,0,0,0,0,0,0,0,0,0,0,0,0,0,208,254,235,0,0,0,0,0,0,11,243,254,254,171,0,0,0,0,0,0,0,0,0,0,0,0,0,0,51,179,131,0,0,0,0,0,0,12,254,254,254,168,0,0,0,0,0,0,0,0,0,0,0,0,0,0,0,0,0,0,0,0,0,0,0,12,254,254,248,48,0,0,0,0,0,0,0,0,0,0,0,0,0,0,0,0,0,0,0,0,0,0,0,107,254,254,189,0,0,0,0,0,0,0,0,0,0,0,0,0,0,0,0,0,0,0,0,0,0,0,27,251,255,254,189,0,0,0,0,0,0,0,0,0,0,0,0,0,0,0,0,0,0,0,0,0,0,0,114,254,254,254,98,0,0,0,0,0,0,0,0,0,0,0,0,0,0,0,0,0,0,0,0,0,0,0,114,254,254,254,71,0,0,0,0,0,0,0,0,0,0,0,0,0,0,0,0,0,0,0,0,0,0,0,114,254,254,233,40,0,0,0,0,0,0,0,0,0,0,0,0,0,0,0,0,0,0,0,0,0,0,0,114,254,254,207,0,0,0,0,0,0,0,0,0,0,0,0,0,0,0,0,0,0,0,0,0,0,0,0,182,254,255,137,0,0,0,0,0,0,0,0,0,0,0,0,0,0,0,0,0,0,0,0,0,0,0,0,232,254,254,89,0,0,0,0,0,0,0,0,0,0,0,0,0,0,0,0,0,0,0,0,0,0,0,70,248,254,254,89,0,0,0,0,0,0,0,0,0,0,0,0,0,0,0,0,0,0,0,0,0,0,0,96,254,254,245,60,0,0,0,0,0,0,0,0,0,0,0,0,0,0,0,0,0,0,0,0,0,0,0,96,254,254,225,0,0,0,0,0,0,0,0,0,0,0,0,0,0,0,0,0,0,0,0,0,0,0,0,7,123,249,65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</si>
  <si>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63,255,128,25,0,0,0,0,0,0,0,0,0,0,0,0,0,0,0,0,0,0,0,0,0,0,0,0,140,253,252,55,0,0,0,0,0,0,0,0,0,0,0,0,0,0,0,0,0,0,0,0,0,0,0,7,165,253,233,43,0,0,0,0,0,0,0,0,0,0,0,0,0,0,0,0,0,0,0,0,0,0,0,29,252,253,167,0,0,0,0,0,0,0,0,0,0,0,0,0,0,0,0,0,0,0,0,0,0,0,0,29,252,253,89,0,0,0,0,0,0,0,0,0,0,0,0,0,0,0,0,0,0,0,0,0,0,0,0,29,253,255,27,0,0,0,0,0,0,0,0,0,0,0,0,0,0,0,0,0,0,0,0,0,0,0,0,76,252,253,27,0,0,0,0,0,0,0,0,0,0,0,0,0,0,0,0,0,0,0,0,0,0,0,13,187,252,253,27,0,0,0,0,0,0,0,0,0,0,0,0,0,0,0,0,0,0,0,0,0,0,0,57,252,252,253,27,0,0,0,0,0,0,0,0,0,0,0,0,0,0,0,0,0,0,0,0,0,0,0,57,252,252,190,12,0,0,0,0,0,0,0,0,0,0,0,0,0,0,0,0,0,0,0,0,0,0,0,57,253,253,141,0,0,0,0,0,0,0,0,0,0,0,0,0,0,0,0,0,0,0,0,0,0,0,0,57,252,252,140,0,0,0,0,0,0,0,0,0,0,0,0,0,0,0,0,0,0,0,0,0,0,0,0,57,252,252,140,0,0,0,0,0,0,0,0,0,0,0,0,0,0,0,0,0,0,0,0,0,0,0,0,57,252,252,140,0,0,0,0,0,0,0,0,0,0,0,0,0,0,0,0,0,0,0,0,0,0,0,0,57,252,252,140,0,0,0,0,0,0,0,0,0,0,0,0,0,0,0,0,0,0,0,0,0,0,0,0,57,253,253,141,0,0,0,0,0,0,0,0,0,0,0,0,0,0,0,0,0,0,0,0,0,0,0,0,57,252,252,140,0,0,0,0,0,0,0,0,0,0,0,0,0,0,0,0,0,0,0,0,0,0,0,0,57,252,252,140,0,0,0,0,0,0,0,0,0,0,0,0,0,0,0,0,0,0,0,0,0,0,0,0,57,252,252,47,0,0,0,0,0,0,0,0,0,0,0,0,0,0,0,0,0,0,0,0,0,0,0,0,57,252,252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</si>
  <si>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64,134,14,0,0,0,0,0,0,0,37,158,203,121,0,0,0,0,0,0,0,0,0,0,0,0,25,119,180,125,29,0,0,0,0,0,0,10,196,197,32,0,0,0,0,0,0,0,0,0,0,0,0,32,203,208,39,0,0,0,0,0,0,0,10,176,193,37,0,0,0,0,0,0,0,0,0,0,0,0,13,197,229,31,0,0,0,0,0,0,0,7,178,236,44,0,0,0,0,0,0,0,0,0,0,0,0,8,194,232,36,0,0,0,0,0,0,0,7,183,233,48,0,0,0,0,0,0,0,0,0,0,0,0,0,20,248,93,0,0,0,0,0,0,0,0,151,251,92,0,0,0,0,0,0,0,0,0,0,0,0,0,0,20,248,131,23,0,0,0,0,0,0,69,251,150,0,0,0,0,0,0,0,0,0,0,0,0,0,0,0,8,194,254,242,205,156,156,156,103,91,233,254,163,169,150,6,0,0,0,0,0,0,0,0,0,0,0,0,0,0,67,175,211,199,138,79,93,255,226,85,79,79,12,0,0,0,0,0,0,0,0,0,0,0,0,0,0,0,0,0,0,0,0,13,177,223,39,0,0,0,0,0,0,0,0,0,0,0,0,0,0,0,0,0,0,0,0,0,0,0,0,163,244,39,0,0,0,0,0,0,0,0,0,0,0,0,0,0,0,0,0,0,0,0,0,0,0,0,128,252,42,0,0,0,0,0,0,0,0,0,0,0,0,0,0,0,0,0,0,0,0,0,0,0,2,128,250,66,0,0,0,0,0,0,0,0,0,0,0,0,0,0,0,0,0,0,0,0,0,0,0,0,93,254,99,0,0,0,0,0,0,0,0,0,0,0,0,0,0,0,0,0,0,0,0,0,0,0,0,19,218,160,6,0,0,0,0,0,0,0,0,0,0,0,0,0,0,0,0,0,0,0,0,0,0,0,0,175,218,23,0,0,0,0,0,0,0,0,0,0,0,0,0,0,0,0,0,0,0,0,0,0,0,0,120,248,49,0,0,0,0,0,0,0,0,0,0,0,0,0,0,0,0,0,0,0,0,0,0,0,0,19,233,139,0,0,0,0,0,0,0,0,0,0,0,0,0,0,0,0,0,0,0,0,0,0,0,0,0,82,254,182,0,0,0,0,0,0,0,0,0,0,0,0,0,0,0,0,0,0,0,0,0,0,0,0,0,33,242,181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</si>
  <si>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24,97,138,180,253,255,253,253,253,148,74,0,0,0,0,0,0,0,0,0,0,0,0,0,0,0,81,161,253,252,218,206,206,207,206,206,223,252,245,80,0,0,0,0,0,0,0,0,0,0,0,0,13,153,240,189,173,69,19,0,0,0,0,0,25,121,222,240,50,0,0,0,0,0,0,0,0,0,0,19,215,185,66,4,0,0,0,0,0,0,0,0,0,0,97,252,69,0,0,0,0,0,0,0,0,0,0,13,137,37,0,0,0,0,0,0,0,0,0,0,0,0,24,252,69,0,0,0,0,0,0,0,0,0,0,0,0,0,0,0,0,0,0,0,0,0,0,0,0,11,202,253,69,0,0,0,0,0,0,0,0,0,0,0,0,0,0,0,0,0,0,0,0,0,0,0,0,136,253,202,25,0,0,0,0,0,0,0,0,0,0,0,0,0,0,0,0,0,0,0,0,0,0,0,100,246,236,25,0,0,0,0,0,0,0,0,0,0,0,0,0,0,0,0,0,0,0,0,0,0,0,100,244,252,94,0,0,0,0,0,0,0,0,0,0,0,0,0,0,0,0,0,0,0,0,0,0,0,95,246,210,85,0,0,0,0,0,0,0,0,0,0,0,0,0,0,0,0,0,0,0,0,0,0,11,149,253,205,21,0,0,0,0,0,0,0,0,0,0,0,0,0,0,0,0,0,0,0,0,0,0,38,193,253,202,25,0,0,0,0,0,0,0,0,0,0,0,0,0,0,0,0,0,0,0,0,0,0,83,240,252,205,25,0,0,0,0,0,0,0,0,0,0,0,0,0,0,0,0,0,0,0,0,0,0,81,240,252,168,21,0,0,0,0,0,0,0,0,0,0,0,0,0,0,0,0,0,0,0,0,0,0,127,244,221,96,2,0,0,0,0,0,0,0,0,0,0,0,0,0,0,0,0,0,0,0,0,0,9,76,255,165,32,0,0,0,0,0,0,11,24,97,55,68,0,0,0,0,0,0,0,0,0,0,0,0,93,252,239,33,0,0,0,0,30,78,161,203,253,244,123,58,0,0,0,0,0,0,0,0,0,0,0,0,93,252,237,70,70,70,70,185,228,252,252,221,173,56,0,0,0,0,0,0,0,0,0,0,0,0,0,0,93,252,253,252,252,252,252,253,235,160,119,25,0,0,0,0,0,0,0,0,0,0,0,0,0,0,0,0,9,75,253,252,252,157,137,75,18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</si>
  <si>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74,248,121,0,0,0,0,0,0,0,0,0,0,0,0,0,0,0,0,0,0,0,0,0,0,0,0,9,125,253,247,0,0,0,0,0,0,0,0,0,0,0,0,0,0,0,0,0,81,134,208,32,0,0,11,117,253,253,199,0,0,0,0,0,0,0,0,0,0,0,0,0,0,0,31,135,248,253,206,8,16,48,181,253,253,129,13,0,0,0,0,0,0,0,0,0,0,0,0,0,0,0,193,253,253,232,62,0,40,237,253,246,89,15,0,0,0,0,0,0,0,0,0,0,0,0,0,0,31,196,247,229,68,30,0,83,221,253,253,190,0,0,0,0,0,0,0,0,0,0,0,0,0,0,0,81,225,253,229,59,0,0,44,240,253,253,125,19,0,0,0,0,0,0,0,0,0,0,0,0,0,0,0,202,253,229,126,0,0,85,213,253,253,190,20,0,0,0,0,0,0,0,0,0,0,0,0,0,0,0,27,235,253,190,66,66,100,239,253,253,253,216,75,0,0,0,0,0,0,0,0,0,0,0,0,0,0,0,105,253,253,253,253,253,253,253,253,253,253,215,75,0,0,0,0,0,0,0,0,0,0,0,0,0,0,0,30,208,253,253,253,253,253,253,242,201,114,26,0,0,0,0,0,0,0,0,0,0,0,0,0,0,0,0,0,99,253,253,253,253,218,111,62,0,0,0,0,0,0,0,0,0,0,0,0,0,0,0,0,0,0,0,17,123,253,253,241,177,19,0,0,0,0,0,0,0,0,0,0,0,0,0,0,0,0,0,0,0,0,15,191,253,253,242,86,0,0,0,0,0,0,0,0,0,0,0,0,0,0,0,0,0,0,0,0,0,13,193,253,253,230,84,0,0,0,0,0,0,0,0,0,0,0,0,0,0,0,0,0,0,0,0,0,84,198,253,245,183,13,0,0,0,0,0,0,0,0,0,0,0,0,0,0,0,0,0,0,0,0,0,0,254,253,247,74,0,0,0,0,0,0,0,0,0,0,0,0,0,0,0,0,0,0,0,0,0,0,0,0,181,247,72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</si>
  <si>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41,83,151,207,218,101,0,0,0,0,0,0,0,0,0,0,0,0,0,0,0,0,0,0,0,0,15,166,214,65,44,91,160,247,71,0,0,0,0,0,0,0,0,0,0,0,0,0,0,0,0,0,0,0,186,158,4,0,0,0,11,214,155,0,0,0,0,0,0,0,0,0,0,0,0,0,0,0,0,0,0,36,214,19,0,0,0,0,0,109,237,0,0,0,0,0,0,0,0,0,0,0,0,0,0,0,0,0,0,18,53,0,0,0,0,0,0,105,241,0,0,0,0,0,0,0,0,0,0,0,0,0,0,0,0,0,0,0,0,0,0,0,0,0,0,105,241,0,0,0,0,0,0,0,0,0,0,0,0,0,0,0,0,0,0,0,0,0,0,0,0,0,0,105,246,25,0,0,0,0,0,0,0,0,0,0,0,0,0,0,0,0,0,0,0,0,0,0,0,0,0,105,241,0,0,0,0,0,0,0,0,0,0,0,0,0,0,0,0,0,0,0,0,0,0,0,0,0,0,149,166,0,0,0,0,0,0,0,0,0,0,0,0,0,0,0,0,0,0,0,0,0,0,0,0,0,4,201,140,0,0,0,0,0,0,0,0,0,0,0,0,0,0,0,0,0,0,0,0,0,0,0,0,0,35,246,35,0,0,0,0,0,0,0,0,0,0,0,0,0,0,0,0,0,0,31,65,35,18,0,0,0,109,225,0,0,0,0,0,0,0,0,0,0,0,0,0,0,0,0,0,39,136,232,230,254,229,92,7,4,184,150,0,0,0,0,0,0,0,0,0,0,0,0,0,0,0,0,38,224,182,36,11,56,112,241,160,41,254,113,0,0,0,0,0,0,0,0,0,0,0,0,0,0,0,6,190,142,6,0,0,0,0,82,250,234,238,16,0,0,0,0,0,0,0,0,0,0,0,0,0,0,0,134,228,35,0,0,0,0,0,0,104,254,205,5,0,0,0,0,0,0,0,0,0,0,0,0,0,0,4,190,127,0,0,0,0,0,0,0,94,254,254,162,8,0,0,0,0,0,0,0,0,0,0,0,0,0,74,254,101,0,0,0,0,0,0,16,198,174,110,225,217,0,0,0,0,0,0,0,0,0,0,0,0,0,48,250,18,0,0,0,0,0,1,153,242,62,0,6,74,0,0,0,0,0,0,0,0,0,0,0,0,0,0,242,104,0,0,0,0,0,128,254,109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</si>
  <si>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0,141,139,0,0,0,0,0,0,0,0,0,0,0,0,0,0,0,0,0,0,0,0,0,0,0,0,0,114,253,251,114,0,0,0,0,0,0,0,0,0,0,0,0,0,0,0,0,0,0,0,0,0,0,0,85,253,255,253,170,0,0,0,0,0,0,0,0,0,0,0,0,0,0,0,0,0,0,0,0,0,0,0,85,251,253,251,168,0,0,0,0,0,0,0,0,0,0,0,0,0,0,0,0,0,0,0,0,0,0,0,85,253,255,253,170,0,0,0,0,0,0,0,0,0,0,0,0,0,0,0,0,0,0,0,0,0,0,0,85,251,253,251,168,0,0,0,0,0,0,0,0,0,0,0,0,0,0,0,0,0,0,0,0,0,0,0,29,197,255,253,0,0,0,0,0,0,0,0,0,0,0,0,0,0,0,0,0,0,0,0,0,0,0,0,85,251,253,251,0,0,0,0,0,0,0,0,0,0,0,0,0,0,0,0,0,0,0,0,0,0,0,0,85,253,254,84,0,0,0,0,0,0,0,0,0,0,0,0,0,0,0,0,0,0,0,0,0,0,0,0,197,251,253,83,0,0,0,0,0,0,0,0,0,0,0,0,0,0,0,0,0,0,0,0,0,0,0,0,254,253,226,56,0,0,0,0,0,0,0,0,0,0,0,0,0,0,0,0,0,0,0,0,0,0,0,0,253,251,168,0,0,0,0,0,0,0,0,0,0,0,0,0,0,0,0,0,0,0,0,0,0,0,0,0,254,253,169,0,0,0,0,0,0,0,0,0,0,0,0,0,0,0,0,0,0,0,0,0,0,0,0,114,253,251,168,0,0,0,0,0,0,0,0,0,0,0,0,0,0,0,0,0,0,0,0,0,0,0,0,0,254,253,169,0,0,0,0,0,0,0,0,0,0,0,0,0,0,0,0,0,0,0,0,0,0,0,0,0,253,251,168,0,0,0,0,0,0,0,0,0,0,0,0,0,0,0,0,0,0,0,0,0,0,0,0,0,254,253,114,0,0,0,0,0,0,0,0,0,0,0,0,0,0,0,0,0,0,0,0,0,0,0,0,0,253,251,0,0,0,0,0,0,0,0,0,0,0,0,0,0,0,0,0,0,0,0,0,0,0,0,0,0,198,196,0,0,0,0,0,0,0,0,0,0,0,0,0,0,0,0,0,0,0,0,0,0,0,0,0,0,85,83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</si>
  <si>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11,87,148,227,253,253,42,0,0,0,0,0,0,0,0,0,0,0,0,0,0,29,85,64,0,50,85,137,206,252,253,189,210,252,42,0,0,0,0,0,0,0,0,0,0,0,0,0,0,85,252,247,232,245,252,242,205,126,21,5,135,252,42,0,0,0,0,0,0,0,0,0,0,0,0,0,0,28,136,205,199,190,110,42,0,0,0,22,237,210,14,0,0,0,0,0,0,0,0,0,0,0,0,0,0,0,0,11,7,0,0,0,0,0,0,85,252,145,0,0,0,0,0,0,0,0,0,0,0,0,0,0,0,0,0,0,0,0,0,0,0,0,0,103,241,35,0,0,0,0,0,0,0,0,0,0,0,0,0,0,0,0,0,0,0,0,0,0,0,0,0,190,231,0,0,0,0,0,0,0,0,0,0,0,0,0,0,0,0,0,0,0,0,4,66,119,57,22,101,247,242,127,127,128,127,117,0,0,0,0,0,0,0,0,0,0,0,0,0,0,0,32,210,252,252,252,253,252,252,252,252,253,205,86,0,0,0,0,0,0,0,0,0,0,0,0,0,0,0,0,14,95,147,147,209,252,190,42,42,42,11,0,0,0,0,0,0,0,0,0,0,0,0,0,0,0,0,0,0,0,0,0,148,253,21,0,0,0,0,0,0,0,0,0,0,0,0,0,0,0,0,0,0,0,0,0,0,0,0,0,148,252,21,0,0,0,0,0,0,0,0,0,0,0,0,0,0,0,0,0,0,0,0,0,0,0,0,0,156,245,19,0,0,0,0,0,0,0,0,0,0,0,0,0,0,0,0,0,0,0,0,0,0,0,0,0,253,168,0,0,0,0,0,0,0,0,0,0,0,0,0,0,0,0,0,0,0,0,0,0,0,0,0,0,253,168,0,0,0,0,0,0,0,0,0,0,0,0,0,0,0,0,0,0,0,0,0,0,0,0,0,0,255,168,0,0,0,0,0,0,0,0,0,0,0,0,0,0,0,0,0,0,0,0,0,0,0,0,0,0,253,168,0,0,0,0,0,0,0,0,0,0,0,0,0,0,0,0,0,0,0,0,0,0,0,0,0,0,253,168,0,0,0,0,0,0,0,0,0,0,0,0,0,0,0,0,0,0,0,0,0,0,0,0,0,0,253,189,6,0,0,0,0,0,0,0,0,0,0,0,0,0,0,0,0,0,0,0,0,0,0,0,0,0,165,217,12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</si>
  <si>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14,48,146,188,255,227,41,0,0,0,0,0,0,0,0,0,0,0,0,0,0,0,0,0,0,0,70,145,209,253,253,253,253,253,150,0,0,0,0,0,0,0,0,0,0,0,0,0,0,0,0,1,27,151,251,253,253,253,249,253,253,224,37,0,0,0,0,0,0,0,0,0,0,0,0,0,0,0,0,95,253,253,253,226,171,97,139,253,253,142,0,0,0,0,0,0,0,0,0,0,0,0,0,0,0,0,96,247,253,226,73,41,121,195,253,253,253,188,0,0,0,0,0,0,0,0,0,0,0,0,0,0,0,21,219,253,233,54,65,194,253,253,253,253,253,188,0,0,0,0,0,0,0,0,0,0,0,0,0,0,0,111,253,253,253,253,253,253,253,249,205,244,253,188,0,0,0,0,0,0,0,0,0,0,0,0,0,0,0,151,253,253,253,253,248,167,167,107,21,222,253,188,0,0,0,0,0,0,0,0,0,0,0,0,0,0,0,13,182,237,170,46,20,0,0,0,114,253,253,135,0,0,0,0,0,0,0,0,0,0,0,0,0,0,0,0,0,0,0,0,0,0,0,0,168,253,248,64,0,0,0,0,0,0,0,0,0,0,0,0,0,0,0,0,0,0,0,0,0,0,0,18,235,253,187,0,0,0,0,0,0,0,0,0,0,0,0,0,0,0,0,0,0,0,0,0,0,0,0,31,253,253,119,0,0,0,0,0,0,0,0,0,0,0,0,0,0,0,0,0,0,0,0,0,0,0,0,130,253,253,47,0,0,0,0,0,0,0,0,0,0,0,0,0,0,0,0,0,0,0,0,0,0,0,0,218,253,174,2,0,0,0,0,0,0,0,0,0,0,0,0,0,0,0,0,0,0,0,0,0,0,0,89,253,253,52,0,0,0,0,0,0,0,0,0,0,0,0,0,0,0,0,0,0,0,0,0,0,0,0,166,253,238,36,0,0,0,0,0,0,0,0,0,0,0,0,0,0,0,0,0,0,0,0,0,0,0,0,200,253,104,0,0,0,0,0,0,0,0,0,0,0,0,0,0,0,0,0,0,0,0,0,0,0,0,54,253,241,39,0,0,0,0,0,0,0,0,0,0,0,0,0,0,0,0,0,0,0,0,0,0,0,0,130,253,232,0,0,0,0,0,0,0,0,0,0,0,0,0,0,0,0,0,0,0,0,0,0,0,0,0,94,184,94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</si>
  <si>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34,224,161,103,0,0,0,0,0,0,0,0,0,0,0,0,0,0,0,0,0,0,0,0,0,0,0,0,65,253,254,254,83,0,0,0,0,0,0,0,0,0,0,0,0,0,0,0,0,0,0,0,0,0,0,0,124,254,254,254,85,0,0,0,0,0,0,0,0,0,0,0,0,0,0,0,0,0,0,0,0,0,0,68,250,254,254,212,7,0,0,0,0,0,0,0,0,0,0,0,0,0,0,0,0,0,0,0,0,0,0,73,254,254,254,91,0,0,0,0,0,0,0,0,0,0,0,0,0,0,0,0,0,0,0,0,0,0,0,187,254,254,208,10,0,0,0,0,0,0,0,0,0,0,0,0,0,0,0,0,0,0,0,0,0,0,112,247,254,254,158,0,0,0,0,0,0,0,0,0,0,0,0,0,0,0,0,0,0,0,0,0,0,0,210,254,254,206,13,0,0,0,0,0,0,0,0,0,0,0,0,0,0,0,0,0,0,0,0,0,0,69,246,254,254,91,0,0,0,0,0,0,0,0,0,0,0,0,0,0,0,0,0,0,0,0,0,0,0,187,254,254,238,48,0,0,0,0,0,0,0,0,0,0,0,0,0,0,0,0,0,0,0,0,0,0,69,245,254,254,158,0,0,0,0,0,0,0,0,0,0,0,0,0,0,0,0,0,0,0,0,0,0,0,93,254,254,254,58,0,0,0,0,0,0,0,0,0,0,0,0,0,0,0,0,0,0,0,0,0,0,0,116,254,254,254,195,80,13,0,0,0,0,0,0,0,0,0,0,0,0,0,0,0,0,0,0,0,0,0,223,254,254,254,254,254,167,40,14,0,0,0,0,0,0,0,0,0,0,0,0,0,0,0,0,0,0,0,223,254,254,254,254,254,254,254,102,0,0,0,0,0,0,0,0,0,0,0,0,0,0,0,0,0,0,0,209,254,254,210,98,195,247,255,239,57,0,0,0,0,0,0,0,0,0,0,0,0,0,0,0,0,0,0,93,254,254,188,5,0,117,255,254,168,0,0,0,0,0,0,0,0,0,0,0,0,0,0,0,0,0,0,40,226,254,254,169,144,224,254,254,215,0,0,0,0,0,0,0,0,0,0,0,0,0,0,0,0,0,0,0,40,225,253,255,254,254,255,230,42,0,0,0,0,0,0,0,0,0,0,0,0,0,0,0,0,0,0,0,0,0,99,124,221,227,124,41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</si>
  <si>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0,163,102,0,0,0,0,0,0,0,0,0,0,0,0,0,0,0,0,0,0,0,0,0,0,0,0,0,0,162,183,0,0,0,0,0,0,0,0,0,0,0,0,0,0,0,0,0,0,0,0,0,0,0,0,0,72,253,203,0,0,0,0,0,0,0,0,0,0,0,0,0,0,0,0,0,0,0,0,0,0,0,0,0,152,252,122,0,0,0,0,0,0,0,0,0,0,0,0,0,0,0,0,0,0,0,0,0,0,0,0,0,152,253,102,0,0,0,0,0,0,0,0,0,0,0,0,0,0,0,0,0,0,0,0,0,0,0,0,0,193,252,20,0,0,0,0,0,0,0,0,0,0,0,0,0,0,0,0,0,0,0,0,0,0,0,0,62,254,192,0,0,0,0,0,0,0,0,0,0,0,0,0,0,0,0,0,0,0,0,0,0,0,0,0,102,253,151,0,0,0,0,0,0,0,0,0,0,0,0,0,0,0,0,0,0,0,0,0,0,0,0,0,203,254,91,0,0,0,0,0,0,0,0,0,0,0,0,0,0,0,0,0,0,0,0,0,0,0,0,0,203,233,30,0,0,0,0,0,0,0,0,0,0,0,0,0,0,0,0,0,0,0,0,0,0,0,0,72,253,142,0,0,0,0,0,0,0,0,0,0,0,0,0,0,0,0,0,0,0,0,0,0,0,0,0,152,252,102,0,0,0,0,0,0,0,0,0,0,0,0,0,0,0,0,0,0,0,0,0,0,0,0,0,254,253,102,0,0,0,0,0,0,0,0,0,0,0,0,0,0,0,0,0,0,0,0,0,0,0,0,41,253,252,61,0,0,0,0,0,0,0,0,0,0,0,0,0,0,0,0,0,0,0,0,0,0,0,0,123,254,192,0,0,0,0,0,0,0,0,0,0,0,0,0,0,0,0,0,0,0,0,0,0,0,0,0,203,253,111,0,0,0,0,0,0,0,0,0,0,0,0,0,0,0,0,0,0,0,0,0,0,0,0,0,204,255,50,0,0,0,0,0,0,0,0,0,0,0,0,0,0,0,0,0,0,0,0,0,0,0,0,41,243,253,50,0,0,0,0,0,0,0,0,0,0,0,0,0,0,0,0,0,0,0,0,0,0,0,0,51,253,244,40,0,0,0,0,0,0,0,0,0,0,0,0,0,0,0,0,0,0,0,0,0,0,0,0,10,212,122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</si>
  <si>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0,135,255,43,0,0,0,0,0,0,0,0,0,0,0,0,0,0,0,0,0,0,0,0,0,0,0,0,0,75,253,43,0,0,0,0,0,0,0,0,0,0,0,0,0,0,0,0,0,0,0,0,0,0,0,0,0,144,253,113,0,0,0,0,0,0,0,0,0,0,0,0,0,0,0,0,0,0,0,0,0,0,0,0,0,199,253,166,0,0,0,0,0,0,0,0,0,0,0,0,0,0,0,0,0,0,0,0,0,0,0,0,0,199,253,166,0,0,0,0,0,0,0,0,0,0,0,0,0,0,0,0,0,0,0,0,0,0,0,0,11,207,253,88,0,0,0,0,0,0,0,0,0,0,0,0,0,0,0,0,0,0,0,0,0,0,0,0,90,253,253,43,0,0,0,0,0,0,0,0,0,0,0,0,0,0,0,0,0,0,0,0,0,0,0,0,192,253,253,43,0,0,0,0,0,0,0,0,0,0,0,0,0,0,0,0,0,0,0,0,0,0,0,72,236,253,196,13,0,0,0,0,0,0,0,0,0,0,0,0,0,0,0,0,0,0,0,0,0,0,42,235,253,235,70,0,0,0,0,0,0,0,0,0,0,0,0,0,0,0,0,0,0,0,0,0,0,0,56,253,253,145,0,0,0,0,0,0,0,0,0,0,0,0,0,0,0,0,0,0,0,0,0,0,0,0,153,253,200,12,0,0,0,0,0,0,0,0,0,0,0,0,0,0,0,0,0,0,0,0,0,0,0,80,239,253,85,0,0,0,0,0,0,0,0,0,0,0,0,0,0,0,0,0,0,0,0,0,0,0,0,174,253,253,61,0,0,0,0,0,0,0,0,0,0,0,0,0,0,0,0,0,0,0,0,0,0,0,0,174,253,200,9,0,0,0,0,0,0,0,0,0,0,0,0,0,0,0,0,0,0,0,0,0,0,0,39,244,253,142,0,0,0,0,0,0,0,0,0,0,0,0,0,0,0,0,0,0,0,0,0,0,0,0,44,253,226,35,0,0,0,0,0,0,0,0,0,0,0,0,0,0,0,0,0,0,0,0,0,0,0,0,159,253,229,38,0,0,0,0,0,0,0,0,0,0,0,0,0,0,0,0,0,0,0,0,0,0,0,36,249,253,139,0,0,0,0,0,0,0,0,0,0,0,0,0,0,0,0,0,0,0,0,0,0,0,0,20,211,229,38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</si>
  <si>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37,150,254,255,171,20,0,0,0,0,0,0,0,0,0,0,0,0,0,0,0,0,0,0,0,0,71,194,240,254,233,230,254,92,0,0,0,0,0,0,0,0,0,0,0,0,0,0,0,0,0,0,0,148,244,254,234,83,20,49,254,177,0,0,0,0,0,0,0,0,0,0,0,0,0,0,0,0,0,62,225,253,217,68,4,0,0,49,254,177,0,0,0,0,0,0,0,0,0,0,0,0,0,0,0,0,16,224,254,181,34,0,0,0,0,130,254,96,0,0,0,0,0,0,0,0,0,0,0,0,0,0,0,0,228,254,190,30,0,0,0,0,0,213,249,54,0,0,0,0,0,0,0,0,0,0,0,0,0,0,0,0,254,248,53,0,0,0,0,0,18,243,219,0,0,0,0,0,0,0,0,0,0,0,0,0,0,0,0,0,43,38,0,0,0,0,0,9,196,254,100,0,0,0,0,0,0,0,0,0,0,0,0,0,0,0,0,0,0,0,0,0,0,0,0,51,254,189,15,0,0,0,0,0,0,0,0,0,0,0,0,0,0,0,0,0,0,0,0,0,0,0,0,170,254,19,0,0,0,0,0,0,0,0,0,0,0,0,0,0,0,0,0,0,0,0,0,0,0,0,44,246,212,8,0,0,0,0,0,0,0,0,0,0,0,0,0,0,0,0,0,0,0,0,0,0,0,0,119,240,25,0,0,0,0,0,0,0,0,0,0,0,0,0,0,0,0,0,0,0,0,0,0,0,0,48,243,181,0,0,0,0,0,0,0,0,0,0,0,0,0,0,0,0,0,0,0,0,0,0,0,0,14,192,231,45,0,0,0,0,0,0,0,0,0,0,0,0,0,0,0,0,0,0,0,0,0,0,0,0,147,254,173,0,0,0,0,0,0,0,0,0,0,0,0,0,0,0,0,0,0,0,0,0,0,0,0,31,236,240,17,0,0,0,0,0,0,2,39,54,134,134,134,84,0,0,0,0,0,0,0,0,0,0,0,132,254,129,0,0,0,3,11,102,153,199,254,254,252,223,140,36,0,0,0,0,0,0,0,0,0,0,0,215,238,26,15,75,163,214,254,254,242,186,159,91,55,0,0,0,0,0,0,0,0,0,0,0,0,0,82,253,251,226,231,254,243,220,141,59,24,0,0,0,0,0,0,0,0,0,0,0,0,0,0,0,0,0,57,252,254,184,137,62,42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</si>
  <si>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,67,3,0,0,0,0,122,22,0,0,0,0,0,0,0,0,0,0,0,0,0,0,0,0,0,0,8,159,254,23,0,0,0,0,198,168,0,0,0,0,0,0,0,0,0,0,0,0,0,0,0,0,0,0,48,254,254,103,0,0,0,0,198,178,0,0,0,0,0,0,0,0,0,0,0,0,0,0,0,0,0,0,76,254,197,35,0,0,0,0,198,178,0,0,0,0,0,0,0,0,0,0,0,0,0,0,0,0,0,71,246,250,103,0,0,0,0,0,198,248,17,0,0,0,0,0,0,0,0,0,0,0,0,0,0,0,50,221,254,157,0,0,0,0,0,0,198,254,96,0,0,0,0,0,0,0,0,0,0,0,0,0,0,0,104,254,254,110,0,0,0,0,0,0,198,254,113,0,0,0,0,0,0,0,0,0,0,0,0,0,0,0,195,254,208,2,0,0,49,36,128,106,196,254,249,168,217,78,9,0,0,0,0,0,0,0,0,0,0,89,245,254,229,123,189,217,248,240,254,254,254,254,254,254,254,240,37,0,0,0,0,0,0,0,0,0,0,226,254,254,254,254,254,254,254,254,255,254,254,254,254,254,254,218,72,0,0,0,0,0,0,0,0,0,0,227,254,254,254,200,188,98,95,25,36,0,139,254,113,0,0,0,0,0,0,0,0,0,0,0,0,0,0,74,84,28,63,5,0,0,0,0,0,0,104,254,113,0,0,0,0,0,0,0,0,0,0,0,0,0,0,0,0,0,0,0,0,0,0,0,0,0,104,254,113,0,0,0,0,0,0,0,0,0,0,0,0,0,0,0,0,0,0,0,0,0,0,0,0,0,104,254,113,0,0,0,0,0,0,0,0,0,0,0,0,0,0,0,0,0,0,0,0,0,0,0,0,0,17,254,244,44,0,0,0,0,0,0,0,0,0,0,0,0,0,0,0,0,0,0,0,0,0,0,0,0,10,254,254,54,0,0,0,0,0,0,0,0,0,0,0,0,0,0,0,0,0,0,0,0,0,0,0,0,10,254,254,175,0,0,0,0,0,0,0,0,0,0,0,0,0,0,0,0,0,0,0,0,0,0,0,0,10,254,254,50,0,0,0,0,0,0,0,0,0,0,0,0,0,0,0,0,0,0,0,0,0,0,0,0,5,213,254,92,0,0,0,0,0,0,0,0,0,0,0,0,0,0,0,0,0,0,0,0,0,0,0,0,0,134,236,54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</si>
  <si>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0,171,253,253,253,63,0,0,0,0,0,0,0,0,0,0,0,0,0,0,0,0,0,0,0,0,0,32,217,253,252,252,252,238,72,0,0,0,0,0,0,0,0,0,0,0,0,0,0,0,0,0,0,0,0,58,252,253,252,226,175,253,179,0,0,0,0,0,0,0,0,0,0,0,0,0,0,0,0,0,0,0,1,181,252,253,252,132,144,253,179,0,0,0,0,0,0,0,0,0,0,0,0,0,0,0,0,0,0,47,232,252,252,206,20,79,191,253,179,0,0,0,0,0,0,0,0,0,0,0,0,0,0,0,0,0,42,233,252,252,252,20,0,181,252,253,179,0,0,0,0,0,0,0,0,0,0,0,0,0,0,0,0,0,144,253,252,252,252,182,181,232,252,237,71,0,0,0,0,0,0,0,0,0,0,0,0,0,0,0,0,0,144,253,252,252,252,253,252,252,252,62,0,0,0,0,0,0,0,0,0,0,0,0,0,0,0,0,32,109,191,255,253,253,253,255,253,175,62,0,0,0,0,0,0,0,0,0,0,0,0,0,0,0,0,0,115,252,252,253,252,252,252,253,252,71,0,0,0,0,0,0,0,0,0,0,0,0,0,0,0,0,1,99,242,252,231,232,252,252,252,253,252,180,16,0,0,0,0,0,0,0,0,0,0,0,0,0,0,0,1,252,252,148,46,47,108,108,108,170,252,252,190,0,0,0,0,0,0,0,0,0,0,0,0,0,0,0,1,253,222,41,0,0,0,0,0,0,125,222,253,0,0,0,0,0,0,0,0,0,0,0,0,0,0,11,155,252,179,0,0,0,0,0,0,0,0,181,252,0,0,0,0,0,0,0,0,0,0,0,0,0,0,140,252,252,158,0,0,0,0,0,0,16,78,232,252,0,0,0,0,0,0,0,0,0,0,0,0,0,0,181,252,252,35,0,0,0,0,0,0,109,252,252,252,0,0,0,0,0,0,0,0,0,0,0,0,0,0,182,253,253,180,0,0,0,0,16,109,255,253,237,62,0,0,0,0,0,0,0,0,0,0,0,0,0,0,46,221,252,242,114,155,218,217,222,252,253,252,91,0,0,0,0,0,0,0,0,0,0,0,0,0,0,0,0,41,231,252,252,252,253,252,252,252,237,174,20,0,0,0,0,0,0,0,0,0,0,0,0,0,0,0,0,0,47,148,252,252,253,128,108,108,62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</si>
  <si>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32,212,253,192,78,0,0,0,0,0,0,0,0,0,0,0,0,0,0,0,0,0,0,0,0,0,0,0,73,252,252,253,242,186,0,0,0,0,0,0,0,0,0,0,0,0,0,0,0,0,0,0,0,0,0,0,176,252,252,253,252,112,0,0,0,0,0,0,0,0,0,0,0,0,0,0,0,0,0,0,0,0,0,0,217,252,252,253,252,71,0,0,0,0,0,0,0,0,0,0,0,0,0,0,0,0,0,0,0,0,0,0,217,252,252,253,179,0,0,0,0,0,0,0,0,0,0,0,0,0,0,0,0,0,0,0,0,0,0,32,227,252,252,253,138,0,0,0,0,0,0,0,0,0,0,0,0,0,0,0,0,0,0,0,0,0,0,129,252,252,252,175,10,0,0,0,0,0,0,0,0,0,0,0,0,0,0,0,0,0,0,0,0,0,0,253,252,252,252,144,0,0,0,0,0,0,0,0,0,0,0,0,0,0,0,0,0,0,0,0,0,0,145,255,253,253,253,145,0,0,0,0,0,0,0,0,0,0,0,0,0,0,0,0,0,0,0,0,0,0,144,253,252,252,210,20,0,0,0,0,0,0,0,0,0,0,0,0,0,0,0,0,0,0,0,0,0,6,160,253,252,246,92,0,0,0,0,0,0,0,0,0,0,0,0,0,0,0,0,0,0,0,0,0,0,120,252,253,252,215,0,0,0,0,0,0,0,0,0,0,0,0,0,0,0,0,0,0,0,0,0,0,73,253,253,255,253,217,0,0,0,0,0,0,0,0,0,0,0,0,0,0,0,0,0,0,0,0,0,0,73,252,252,253,231,71,0,0,0,0,0,0,0,0,0,0,0,0,0,0,0,0,0,0,0,0,0,0,94,252,252,253,158,0,0,0,0,0,0,0,0,0,0,0,0,0,0,0,0,0,0,0,0,0,0,0,217,252,252,253,35,0,0,0,0,0,0,0,0,0,0,0,0,0,0,0,0,0,0,0,0,0,0,47,233,253,253,208,20,0,0,0,0,0,0,0,0,0,0,0,0,0,0,0,0,0,0,0,0,0,0,78,242,252,252,104,0,0,0,0,0,0,0,0,0,0,0,0,0,0,0,0,0,0,0,0,0,0,0,0,196,252,252,21,0,0,0,0,0,0,0,0,0,0,0,0,0,0,0,0,0,0,0,0,0,0,0,0,31,108,190,62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</si>
  <si>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60,88,88,28,4,0,0,0,0,0,0,0,0,0,0,0,0,0,0,0,0,0,0,0,0,0,0,0,201,254,254,254,247,139,92,92,53,9,2,0,0,0,0,0,0,0,0,0,0,0,0,0,0,0,0,0,254,187,158,130,158,221,247,254,254,254,191,179,179,179,179,103,7,0,0,0,0,0,0,0,0,0,0,0,254,79,0,0,0,0,32,71,137,153,153,170,237,237,252,254,16,0,0,0,0,0,0,0,0,0,0,0,254,140,0,0,0,0,0,0,0,0,0,0,0,5,231,248,15,0,0,0,0,0,0,0,0,0,0,0,246,162,0,0,0,0,0,0,0,0,0,0,0,103,254,179,0,0,0,0,0,0,0,0,0,0,0,0,236,162,0,0,0,0,0,0,0,0,0,0,25,238,254,67,0,0,0,0,0,0,0,0,0,0,0,0,255,162,0,0,0,0,0,0,0,0,0,0,158,254,245,18,0,0,0,0,0,0,0,0,0,0,0,0,254,174,0,0,0,0,0,0,0,0,0,8,226,254,85,10,38,118,202,204,0,0,0,0,0,0,0,0,254,190,0,0,0,119,103,126,126,126,83,112,254,254,213,220,254,228,212,103,0,0,0,0,0,0,0,0,125,39,0,0,0,0,56,226,254,254,254,254,254,254,242,208,129,20,0,0,0,0,0,0,0,0,0,0,0,0,0,0,0,0,0,41,121,121,144,254,254,117,28,0,0,0,0,0,0,0,0,0,0,0,0,0,0,0,0,0,0,0,0,0,0,0,46,254,254,29,0,0,0,0,0,0,0,0,0,0,0,0,0,0,0,0,0,0,0,0,0,0,0,0,121,254,223,13,0,0,0,0,0,0,0,0,0,0,0,0,0,0,0,0,0,0,0,0,0,0,0,0,177,254,179,0,0,0,0,0,0,0,0,0,0,0,0,0,0,0,0,0,0,0,0,0,0,0,0,0,163,254,165,0,0,0,0,0,0,0,0,0,0,0,0,0,0,0,0,0,0,0,0,0,0,0,0,0,152,254,148,0,0,0,0,0,0,0,0,0,0,0,0,0,0,0,0,0,0,0,0,0,0,0,0,0,213,254,117,0,0,0,0,0,0,0,0,0,0,0,0,0,0,0,0,0,0,0,0,0,0,0,0,0,132,254,91,0,0,0,0,0,0,0,0,0,0,0,0,0,0,0,0,0,0,0,0,0,0,0,0,0,2,4,1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</si>
  <si>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45,124,165,234,255,226,64,0,0,0,0,0,0,0,0,0,0,0,0,0,0,0,0,0,0,25,125,152,242,221,180,103,103,203,222,13,0,0,0,0,0,0,0,0,0,0,0,0,0,0,0,0,84,236,204,148,64,13,0,0,0,90,254,102,0,0,0,0,0,0,0,0,0,0,0,0,0,0,0,0,4,38,0,0,0,0,0,0,0,13,247,111,0,0,0,0,0,0,0,0,0,0,0,0,0,0,0,0,0,0,0,0,0,0,0,0,0,8,246,111,0,0,0,0,0,0,0,0,0,0,0,0,0,0,0,0,0,0,0,0,0,0,0,0,0,81,254,77,0,0,0,0,0,0,0,0,0,0,0,0,0,0,0,0,0,0,0,0,0,0,0,0,0,141,231,15,0,0,0,0,0,0,0,0,0,0,0,0,0,0,0,0,0,0,0,0,0,0,0,0,3,223,130,0,0,0,0,0,0,0,0,0,0,0,0,0,0,0,0,0,0,0,0,0,0,0,0,0,57,254,98,0,0,0,0,0,0,0,0,0,0,0,0,0,0,0,0,0,0,0,0,0,0,0,0,0,141,254,19,0,0,0,0,0,0,0,0,0,0,0,0,0,0,0,0,0,0,0,0,0,0,0,0,9,217,144,2,0,0,0,0,0,0,0,0,0,0,0,0,0,0,0,0,0,0,0,0,0,0,0,0,126,245,49,0,0,0,0,0,0,0,0,0,0,0,0,0,0,0,0,0,0,0,0,0,0,0,0,14,218,128,0,0,0,0,0,0,0,0,0,0,0,0,0,0,0,0,0,0,0,0,0,0,0,0,0,180,248,49,0,0,0,0,0,0,0,0,0,0,0,0,0,0,0,0,0,0,0,0,0,0,0,0,12,221,126,0,0,0,0,0,0,0,0,0,0,0,0,0,0,0,0,0,0,0,0,0,0,0,0,13,183,247,46,0,0,0,0,0,0,0,0,0,0,0,0,0,0,0,0,0,0,0,0,0,0,0,0,135,254,131,0,0,0,0,0,0,0,0,0,0,0,0,0,0,0,0,0,0,0,0,0,0,0,0,109,170,249,40,0,0,0,0,0,0,0,0,0,0,0,0,0,0,0,0,0,0,0,0,0,0,0,5,250,251,135,0,0,0,0,0,0,0,0,0,0,0,0,0,0,0,0,0,0,0,0,0,0,0,0,85,254,164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</si>
  <si>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0,231,208,19,0,0,0,0,0,0,0,0,0,0,0,0,0,0,0,0,0,0,0,0,0,0,0,0,0,230,207,19,0,0,0,0,0,0,0,0,74,49,0,0,0,0,0,0,0,0,0,0,0,0,0,0,0,230,254,39,0,0,0,0,0,0,0,32,250,237,49,0,0,0,0,0,0,0,0,0,0,0,0,0,0,230,254,39,0,0,0,0,0,0,0,88,254,254,111,0,0,0,0,0,0,0,0,0,0,0,0,0,41,239,254,39,0,0,0,0,0,0,0,164,254,247,68,0,0,0,0,0,0,0,0,0,0,0,0,0,152,254,174,5,0,0,0,0,0,0,15,197,254,121,0,0,0,0,0,0,0,0,0,0,0,0,0,0,236,254,162,0,0,0,0,0,0,0,40,254,254,104,0,0,0,0,0,0,0,0,0,0,0,0,0,0,236,254,162,0,0,0,0,0,0,0,81,254,254,104,0,0,0,0,0,0,0,0,0,0,0,0,0,90,251,254,162,0,0,0,0,0,0,0,170,254,247,75,0,0,0,0,0,0,0,0,0,0,0,0,0,112,254,254,186,66,66,103,197,197,197,197,235,254,249,81,0,0,0,0,0,0,0,0,0,0,0,0,0,112,254,254,254,254,254,254,254,254,254,254,254,254,254,104,0,0,0,0,0,0,0,0,0,0,0,0,0,89,251,254,254,254,211,202,202,202,202,202,237,254,254,104,0,0,0,0,0,0,0,0,0,0,0,0,0,0,127,208,161,78,14,0,0,0,0,0,147,254,255,128,0,0,0,0,0,0,0,0,0,0,0,0,0,0,0,0,0,0,0,0,0,0,0,0,128,254,254,214,0,0,0,0,0,0,0,0,0,0,0,0,0,0,0,0,0,0,0,0,0,0,0,0,170,254,254,104,0,0,0,0,0,0,0,0,0,0,0,0,0,0,0,0,0,0,0,0,0,0,0,0,157,254,255,104,0,0,0,0,0,0,0,0,0,0,0,0,0,0,0,0,0,0,0,0,0,0,0,0,40,254,255,104,0,0,0,0,0,0,0,0,0,0,0,0,0,0,0,0,0,0,0,0,0,0,0,0,40,254,254,104,0,0,0,0,0,0,0,0,0,0,0,0,0,0,0,0,0,0,0,0,0,0,0,0,39,252,255,104,0,0,0,0,0,0,0,0,0,0,0,0,0,0,0,0,0,0,0,0,0,0,0,0,0,97,173,51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</si>
  <si>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30,96,158,202,255,231,244,20,0,0,0,0,0,0,0,0,0,0,0,0,0,0,0,0,0,0,0,87,222,244,205,122,33,21,117,72,0,0,0,0,0,0,0,0,0,0,0,0,0,0,0,0,0,11,162,253,210,71,0,0,0,0,0,0,0,0,0,0,0,0,0,0,0,0,0,0,0,0,0,0,0,12,213,254,120,0,0,0,0,0,0,0,0,0,0,0,0,0,0,0,0,0,0,0,0,0,0,0,0,0,99,243,250,183,101,14,0,0,0,0,0,0,0,0,0,7,3,0,0,0,0,0,0,0,0,0,0,0,0,44,161,254,254,214,87,71,0,0,0,0,0,0,4,178,19,0,0,0,0,0,0,0,0,0,0,0,0,0,1,9,102,148,218,252,245,150,24,0,0,23,223,75,0,0,0,0,0,0,0,0,0,0,0,0,0,0,0,0,0,0,14,61,138,210,230,131,47,170,157,0,0,0,0,0,0,0,0,0,0,0,0,0,0,0,0,0,0,0,0,0,0,24,142,254,254,215,0,0,0,0,0,0,0,0,0,0,0,0,0,0,0,0,0,0,0,0,0,0,0,0,98,254,254,215,0,0,0,0,0,0,0,0,0,0,0,0,0,0,0,0,0,0,0,0,0,0,0,40,225,202,216,232,25,0,0,0,0,0,0,0,0,0,0,0,0,0,0,0,0,0,0,0,0,0,10,228,195,17,168,254,57,0,0,0,0,0,0,0,0,0,0,0,0,0,0,0,0,0,0,0,0,9,201,195,16,2,182,218,5,0,0,0,0,0,0,0,0,0,0,0,0,0,0,0,0,0,0,0,0,164,248,48,0,50,254,211,0,0,0,0,0,0,0,0,0,0,0,0,0,0,0,0,0,0,0,0,55,249,148,0,0,133,254,92,0,0,0,0,0,0,0,0,0,0,0,0,0,0,0,0,0,0,0,11,209,228,23,0,38,229,188,3,0,0,0,0,0,0,0,0,0,0,0,0,0,0,0,0,0,0,0,58,254,167,0,4,178,248,74,0,0,0,0,0,0,0,0,0,0,0,0,0,0,0,0,0,0,0,0,177,254,48,35,225,254,123,0,0,0,0,0,0,0,0,0,0,0,0,0,0,0,0,0,0,0,0,0,211,254,136,220,254,153,6,0,0,0,0,0,0,0,0,0,0,0,0,0,0,0,0,0,0,0,0,0,103,254,254,175,93,5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</si>
  <si>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30,133,133,226,214,25,0,0,0,0,0,0,0,0,0,0,0,0,0,0,0,0,0,0,0,12,25,105,253,253,253,253,253,212,25,0,0,0,0,0,0,0,0,0,0,0,0,0,0,0,0,32,89,203,254,253,253,253,227,245,253,253,144,0,0,0,0,0,0,0,0,0,0,0,0,0,0,14,147,242,253,253,254,253,206,84,24,113,253,253,217,8,0,0,0,0,0,0,0,0,0,0,0,0,0,160,253,253,253,253,254,207,28,0,0,56,242,253,253,99,0,0,0,0,0,0,0,0,0,0,0,0,47,239,253,144,143,253,251,78,0,0,0,0,171,253,253,132,0,0,0,0,0,0,0,0,0,0,0,17,183,253,172,196,226,253,202,0,0,0,0,0,86,253,253,132,0,0,0,0,0,0,0,0,0,0,14,128,253,191,92,216,156,249,122,0,0,0,0,0,86,253,253,86,0,0,0,0,0,0,0,0,0,0,89,253,227,45,8,15,0,23,12,0,0,0,0,0,86,253,253,11,0,0,0,0,0,0,0,0,0,12,203,253,134,0,0,0,0,0,0,0,0,0,0,0,143,253,201,6,0,0,0,0,0,0,0,0,0,146,254,252,69,0,0,0,0,0,0,0,0,0,0,39,232,254,82,0,0,0,0,0,0,0,0,0,0,145,253,135,0,0,0,0,0,0,0,0,0,0,0,85,253,253,24,0,0,0,0,0,0,0,0,0,8,212,253,84,0,0,0,0,0,0,0,0,0,0,9,202,253,175,9,0,0,0,0,0,0,0,0,0,13,253,229,28,0,0,0,0,0,0,0,0,0,0,142,253,237,29,0,0,0,0,0,0,0,0,0,0,13,253,217,0,0,0,0,0,0,0,0,0,9,84,233,236,128,0,0,0,0,0,0,0,0,0,0,0,106,253,217,0,0,0,0,0,0,0,0,42,156,253,253,146,0,0,0,0,0,0,0,0,0,0,0,0,133,253,246,109,0,0,0,0,37,86,149,233,253,253,106,12,0,0,0,0,0,0,0,0,0,0,0,0,25,212,253,247,160,183,98,201,233,253,254,253,239,133,10,0,0,0,0,0,0,0,0,0,0,0,0,0,0,94,253,253,253,253,253,253,253,253,145,132,20,0,0,0,0,0,0,0,0,0,0,0,0,0,0,0,0,2,87,155,224,190,132,132,132,75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</si>
  <si>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,34,130,225,255,255,255,103,1,0,0,0,0,0,0,0,0,0,0,0,0,0,0,0,0,0,2,95,217,253,253,253,253,253,253,253,102,2,0,0,0,0,0,0,0,0,0,0,0,0,0,0,0,3,115,253,253,249,204,111,111,111,220,253,253,33,0,0,0,0,0,0,0,0,0,0,0,0,0,0,0,105,253,253,151,82,0,0,0,0,36,220,253,210,11,0,0,0,0,0,0,0,0,0,0,0,0,0,4,167,253,211,31,0,0,0,0,0,0,94,253,253,18,0,0,0,0,0,0,0,0,0,0,0,0,0,44,253,229,32,0,0,0,0,0,0,0,94,253,253,18,0,0,0,0,0,0,0,0,0,0,0,0,0,149,253,134,0,0,0,0,0,0,0,0,94,253,253,18,0,0,0,0,0,0,0,0,0,0,0,0,0,149,253,93,0,0,0,0,0,0,0,0,118,253,181,6,0,0,0,0,0,0,0,0,0,0,0,0,0,61,238,75,0,0,0,0,0,0,0,62,243,253,60,0,0,0,0,0,0,0,0,0,0,0,0,0,0,7,181,216,0,0,0,0,0,0,0,178,253,229,18,0,0,0,0,0,0,0,0,0,0,0,0,0,0,0,38,52,0,0,0,0,0,0,95,243,228,52,0,0,0,0,0,0,0,0,0,0,0,0,0,0,0,0,0,0,0,0,0,0,0,96,243,253,124,0,0,0,0,0,0,0,0,0,0,0,0,0,0,0,0,0,0,0,0,0,0,0,95,243,253,143,7,0,0,0,0,0,0,0,0,0,0,0,0,0,0,0,0,0,0,0,0,0,20,178,243,228,166,28,0,0,0,0,0,0,0,0,0,0,0,0,0,0,0,0,0,0,0,0,0,65,189,253,228,53,0,0,0,0,0,0,0,0,0,0,0,0,0,0,0,0,0,0,0,0,0,15,121,244,253,229,52,0,0,0,0,0,0,0,0,0,0,0,0,0,0,0,0,0,0,0,0,0,65,188,253,253,151,18,0,0,0,0,0,0,0,0,0,0,0,0,0,0,0,0,0,0,0,0,0,11,198,253,234,118,6,0,0,0,0,0,0,0,0,0,0,0,0,0,0,0,0,0,0,0,0,0,9,192,253,160,10,0,0,0,0,0,0,0,0,0,0,0,0,0,0,0,0,0,0,0,0,0,0,0,19,253,102,2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</si>
  <si>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41,193,112,21,0,0,0,0,0,0,0,0,0,0,0,0,0,0,0,0,0,0,0,0,0,0,0,0,0,253,252,203,61,0,0,0,0,0,0,0,0,0,0,0,0,0,0,0,0,0,0,0,0,0,0,0,0,123,243,254,253,234,152,52,31,0,0,0,0,0,0,0,0,0,0,0,0,0,0,0,0,0,0,0,0,0,122,253,252,253,252,253,232,123,0,0,0,0,0,0,0,0,0,0,0,0,0,0,0,0,0,0,0,0,0,21,102,163,223,254,253,254,172,0,0,0,0,0,0,0,0,0,0,0,0,0,0,0,0,0,0,0,0,0,0,0,20,71,232,253,252,0,0,0,0,0,0,0,0,0,0,0,0,0,0,0,0,0,0,0,0,0,0,0,21,214,253,254,253,0,0,0,0,0,0,0,0,0,0,0,0,0,0,0,0,0,0,0,0,0,0,21,203,253,252,253,130,0,0,0,0,0,0,0,0,0,0,0,0,0,0,0,0,0,0,0,41,214,253,254,253,254,253,123,0,0,0,0,0,0,0,0,0,0,0,0,0,0,0,0,0,0,0,163,243,253,252,253,252,253,90,0,0,0,0,0,0,0,0,0,0,0,0,0,0,0,0,0,0,0,0,132,253,254,253,254,213,0,0,0,0,0,0,0,0,0,0,0,0,0,0,0,0,0,0,0,0,0,0,10,172,253,252,253,212,41,0,0,0,0,0,0,0,0,0,0,0,0,0,0,0,0,0,0,0,0,0,0,0,62,142,214,253,254,172,82,0,0,0,0,0,0,0,0,0,0,0,0,0,0,0,0,0,0,0,0,0,0,0,10,91,253,252,243,122,0,0,0,0,0,0,0,0,0,0,0,0,0,0,0,0,0,0,0,0,0,0,0,0,62,142,234,253,173,10,0,0,0,0,0,0,0,0,0,0,0,0,0,0,0,0,0,0,0,0,0,0,0,0,51,232,253,91,0,0,0,0,0,0,0,0,0,0,0,0,0,0,0,21,52,10,0,0,0,0,0,0,72,233,255,213,21,0,0,0,0,0,0,0,0,0,0,0,0,0,0,20,213,212,203,122,102,102,102,142,253,252,253,252,61,0,0,0,0,0,0,0,0,0,0,0,0,0,0,0,21,142,203,243,255,253,255,253,255,253,244,81,0,0,0,0,0,0,0,0,0,0,0,0,0,0,0,0,0,0,0,40,151,232,253,171,151,70,40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</si>
  <si>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13,192,0,0,0,0,0,0,0,0,0,0,0,0,0,0,0,0,0,0,0,0,0,0,0,0,0,19,182,253,0,0,0,0,0,0,0,0,0,0,0,0,0,0,0,0,0,0,0,0,0,0,0,0,0,167,253,142,0,0,0,0,0,0,0,0,0,0,0,0,0,0,0,0,0,0,0,0,0,0,0,0,151,235,234,37,0,0,0,0,0,0,0,0,0,0,0,0,0,0,0,0,0,0,0,0,0,0,0,64,241,253,225,0,0,0,0,0,0,0,0,0,0,0,0,0,0,0,0,0,0,0,0,0,0,0,64,177,254,229,47,0,0,0,0,0,0,0,0,0,0,0,0,0,0,0,0,0,0,0,0,0,0,0,141,254,253,149,0,0,0,0,0,0,0,0,0,0,0,0,0,0,0,0,0,0,0,0,0,0,0,23,229,254,187,13,0,0,0,0,0,0,0,0,0,0,0,0,0,0,0,0,0,0,0,0,0,0,7,132,253,254,74,0,0,0,0,0,0,0,0,0,0,0,0,0,0,0,0,0,0,0,0,0,0,0,57,253,253,191,12,0,0,0,0,0,0,0,0,0,0,0,0,0,0,0,0,0,0,0,0,0,0,0,121,254,255,80,0,0,0,0,0,0,0,0,0,0,0,0,0,0,0,0,0,0,0,0,0,0,0,29,216,253,206,0,0,0,0,0,0,0,0,0,0,0,0,0,0,0,0,0,0,0,0,0,0,0,0,86,253,253,112,0,0,0,0,0,0,0,0,0,0,0,0,0,0,0,0,0,0,0,0,0,0,0,0,179,253,250,100,0,0,0,0,0,0,0,0,0,0,0,0,0,0,0,0,0,0,0,0,0,0,0,0,226,253,225,0,0,0,0,0,0,0,0,0,0,0,0,0,0,0,0,0,0,0,0,0,0,0,0,51,239,254,85,0,0,0,0,0,0,0,0,0,0,0,0,0,0,0,0,0,0,0,0,0,0,0,0,239,253,202,9,0,0,0,0,0,0,0,0,0,0,0,0,0,0,0,0,0,0,0,0,0,0,0,0,254,253,196,0,0,0,0,0,0,0,0,0,0,0,0,0,0,0,0,0,0,0,0,0,0,0,0,0,254,253,196,0,0,0,0,0,0,0,0,0,0,0,0,0,0,0,0,0,0,0,0,0,0,0,0,0,175,253,118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</si>
  <si>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15,55,180,253,255,232,138,36,0,0,0,0,0,0,0,0,0,0,0,0,0,0,0,0,0,17,47,162,219,252,252,252,253,252,252,219,88,0,0,0,0,0,0,0,0,0,0,0,0,0,0,0,19,188,252,253,252,252,227,183,131,183,234,252,221,0,0,0,0,0,0,0,0,0,0,0,0,0,0,0,164,252,252,203,139,45,29,0,0,0,142,252,252,95,0,0,0,0,0,0,0,0,0,0,0,0,0,43,246,252,200,11,0,0,0,0,0,0,70,252,252,63,0,0,0,0,0,0,0,0,0,0,0,0,0,43,241,146,0,0,0,0,0,0,0,5,191,253,190,0,0,0,0,0,0,0,0,0,0,0,0,0,0,0,42,0,0,0,0,0,0,0,0,47,252,252,137,0,0,0,0,0,0,0,0,0,0,0,0,0,0,0,0,0,0,0,0,0,0,0,38,155,252,227,48,0,0,0,0,0,0,0,0,0,0,0,0,0,0,0,0,0,0,0,0,0,0,0,180,252,252,66,0,0,0,0,0,0,0,0,0,0,0,0,0,0,0,0,0,0,0,0,0,0,0,106,253,252,252,192,63,0,0,0,0,0,0,0,0,0,0,0,0,0,0,0,0,0,0,0,0,0,51,243,255,253,253,253,253,181,19,0,0,0,0,0,0,0,0,0,0,0,0,0,0,0,0,0,0,0,76,248,249,206,206,206,227,253,236,44,0,0,0,0,0,0,0,0,0,0,0,0,0,0,0,0,0,0,0,63,63,0,0,0,32,222,252,152,0,0,0,0,0,0,0,0,0,0,0,0,0,0,0,0,0,0,0,0,0,0,0,0,0,44,252,240,37,0,0,0,0,0,0,0,0,0,0,0,0,136,21,0,0,0,0,0,0,0,0,0,0,24,252,221,25,0,0,0,0,0,0,0,0,0,0,0,81,253,201,11,0,0,0,0,0,0,0,0,11,202,253,173,0,0,0,0,0,0,0,0,0,0,0,0,99,244,252,203,140,47,47,26,22,0,13,47,193,253,244,56,0,0,0,0,0,0,0,0,0,0,0,0,0,56,236,253,252,252,252,221,216,184,203,252,252,253,174,0,0,0,0,0,0,0,0,0,0,0,0,0,0,0,94,161,219,252,252,252,253,252,252,252,252,150,17,0,0,0,0,0,0,0,0,0,0,0,0,0,0,0,0,0,15,22,117,137,201,178,137,137,85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</si>
  <si>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0,149,255,106,0,0,0,0,0,0,0,0,0,0,0,0,0,0,0,0,0,0,0,0,0,0,0,0,0,149,253,241,109,0,0,0,0,0,0,0,0,0,0,0,0,0,0,0,0,0,0,0,0,0,0,0,0,149,253,252,237,0,0,0,0,0,0,0,0,0,0,0,0,0,0,0,0,0,0,0,0,0,0,0,22,128,253,252,237,0,0,0,0,0,0,0,0,0,0,0,0,0,0,0,0,0,0,0,0,0,0,0,6,100,253,252,237,0,0,0,0,0,0,0,0,0,0,0,0,0,0,0,0,0,0,0,0,0,0,0,0,106,253,252,237,0,0,0,0,0,0,0,0,0,0,0,0,0,0,0,0,0,0,0,0,0,0,0,0,149,253,252,157,0,0,0,0,0,0,0,0,0,0,0,0,0,0,0,0,0,0,0,0,0,0,0,0,149,253,252,88,0,0,0,0,0,0,0,0,0,0,0,0,0,0,0,0,0,0,0,0,0,0,0,0,149,253,252,88,0,0,0,0,0,0,0,0,0,0,0,0,0,0,0,0,0,0,0,0,0,0,0,0,149,253,252,88,0,0,0,0,0,0,0,0,0,0,0,0,0,0,0,0,0,0,0,0,0,0,0,0,149,255,253,89,0,0,0,0,0,0,0,0,0,0,0,0,0,0,0,0,0,0,0,0,0,0,0,11,173,253,237,68,0,0,0,0,0,0,0,0,0,0,0,0,0,0,0,0,0,0,0,0,0,0,0,54,252,253,192,0,0,0,0,0,0,0,0,0,0,0,0,0,0,0,0,0,0,0,0,0,0,0,0,193,252,253,192,0,0,0,0,0,0,0,0,0,0,0,0,0,0,0,0,0,0,0,0,0,0,0,80,245,252,253,61,0,0,0,0,0,0,0,0,0,0,0,0,0,0,0,0,0,0,0,0,0,0,0,90,252,252,253,44,0,0,0,0,0,0,0,0,0,0,0,0,0,0,0,0,0,0,0,0,0,0,0,90,252,252,253,44,0,0,0,0,0,0,0,0,0,0,0,0,0,0,0,0,0,0,0,0,0,0,0,177,252,252,191,18,0,0,0,0,0,0,0,0,0,0,0,0,0,0,0,0,0,0,0,0,0,0,0,90,252,252,234,36,0,0,0,0,0,0,0,0,0,0,0,0,0,0,0,0,0,0,0,0,0,0,0,37,217,252,149,0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</si>
  <si>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29,192,103,0,0,0,0,0,0,0,0,0,0,0,0,0,0,0,0,0,0,0,0,0,0,0,0,31,217,254,254,143,0,0,0,0,0,0,0,0,0,0,0,0,0,0,0,0,0,0,0,0,0,0,69,246,254,254,254,253,144,0,0,0,0,0,0,0,0,0,0,0,0,0,0,0,0,0,0,0,0,0,127,254,254,179,168,254,252,144,0,0,0,0,0,0,0,0,0,0,0,0,0,0,0,0,0,0,0,122,249,254,150,7,5,114,219,238,41,0,0,0,0,0,0,0,0,0,0,0,0,0,0,0,0,0,31,226,254,254,65,0,0,0,117,254,104,0,0,0,0,0,0,0,0,0,0,0,0,0,0,0,0,31,210,254,254,155,10,0,0,0,33,254,104,0,0,0,0,0,0,0,0,0,0,0,0,0,0,0,0,93,254,254,195,11,0,0,0,0,33,254,212,0,0,0,0,0,0,0,0,0,0,0,0,0,0,0,28,205,254,254,78,0,0,0,0,0,33,254,235,0,0,0,0,0,0,0,0,0,0,0,0,0,0,0,200,254,254,160,12,0,0,0,0,0,67,255,235,0,0,0,0,0,0,0,0,0,0,0,0,0,0,0,230,254,235,35,0,0,0,0,0,0,164,254,137,0,0,0,0,0,0,0,0,0,0,0,0,0,0,76,248,254,142,0,0,0,0,0,0,56,229,254,104,0,0,0,0,0,0,0,0,0,0,0,0,0,0,128,254,238,32,0,0,0,0,0,0,170,254,236,32,0,0,0,0,0,0,0,0,0,0,0,0,0,0,236,254,162,0,0,0,0,0,0,0,170,254,140,0,0,0,0,0,0,0,0,0,0,0,0,0,0,72,248,254,162,0,0,0,0,0,7,125,225,233,35,0,0,0,0,0,0,0,0,0,0,0,0,0,0,112,254,254,162,0,0,0,0,7,141,255,254,208,0,0,0,0,0,0,0,0,0,0,0,0,0,0,0,112,254,254,162,0,0,0,16,142,254,255,153,37,0,0,0,0,0,0,0,0,0,0,0,0,0,0,0,49,237,254,215,144,144,144,229,254,254,222,37,0,0,0,0,0,0,0,0,0,0,0,0,0,0,0,0,0,49,241,254,254,254,254,255,250,153,36,0,0,0,0,0,0,0,0,0,0,0,0,0,0,0,0,0,0,0,112,191,235,254,254,153,32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</si>
  <si>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15,102,173,173,173,178,6,0,0,0,0,0,0,0,0,0,0,0,0,0,0,0,0,5,41,100,155,181,236,247,238,169,210,254,16,0,0,0,0,0,0,0,0,0,0,0,0,0,5,68,152,206,254,246,228,147,87,36,0,0,140,227,10,0,0,0,0,0,0,0,0,0,0,0,68,198,207,248,221,173,116,39,0,0,0,0,0,0,150,188,0,0,0,0,0,0,0,0,0,0,0,6,180,213,200,80,0,0,0,0,0,0,0,0,0,9,228,148,0,0,0,0,0,0,0,0,0,0,0,0,0,0,0,0,0,0,0,0,0,0,0,0,0,50,254,107,0,0,0,0,0,0,0,0,0,0,0,0,0,0,0,0,0,0,0,0,0,0,0,0,0,122,254,35,0,0,0,0,0,0,0,0,0,0,0,0,0,0,0,0,0,0,0,0,0,0,0,0,0,153,221,10,0,0,0,0,0,0,0,0,0,0,0,0,0,0,0,0,0,0,0,0,0,0,0,0,26,239,120,0,0,0,0,0,0,0,0,0,0,0,0,0,0,0,0,0,0,0,0,0,0,0,0,0,68,254,89,0,0,0,0,0,0,0,0,0,0,0,0,0,0,0,0,0,0,0,0,0,0,0,0,0,127,238,21,0,0,0,0,0,0,0,0,0,0,0,0,0,0,0,0,0,0,0,0,0,0,0,0,13,225,146,0,0,0,0,0,0,0,0,0,0,0,0,0,0,0,0,0,0,0,0,0,0,0,0,0,95,254,115,0,0,0,0,0,0,0,0,0,0,0,0,0,0,0,0,0,0,0,0,0,0,0,0,0,127,249,36,0,0,0,0,0,0,0,0,0,0,0,0,0,0,0,0,0,0,0,0,0,0,0,0,26,225,173,0,0,0,0,0,0,0,0,0,0,0,0,0,0,0,0,0,0,0,0,0,0,0,0,0,108,254,116,0,0,0,0,0,0,0,0,0,0,0,0,0,0,0,0,0,0,0,0,0,0,0,0,0,108,247,38,0,0,0,0,0,0,0,0,0,0,0,0,0,0,0,0,0,0,0,0,0,0,0,0,0,128,173,0,0,0,0,0,0,0,0,0,0,0,0,0,0,0,0,0,0,0,0,0,0,0,0,0,0,189,216,0,0,0,0,0,0,0,0,0,0,0,0,0,0,0,0,0,0,0,0,0,0,0,0,0,0,163,168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</si>
  <si>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64,128,128,255,255,255,255,255,128,255,255,64,0,0,0,0,0,0,0,0,0,0,0,0,0,64,128,255,255,255,255,255,255,255,255,255,255,255,255,255,0,0,0,0,0,0,0,0,0,0,0,0,0,128,255,255,255,255,128,128,64,0,0,191,255,255,255,64,0,0,0,0,0,0,0,0,0,0,0,0,0,64,128,128,0,0,0,0,0,0,64,255,255,255,128,0,0,0,0,0,0,0,0,0,0,0,0,0,0,0,0,0,0,0,0,0,0,64,255,255,255,64,0,0,0,0,0,0,0,0,0,0,0,0,0,0,0,0,0,0,0,0,0,0,64,255,255,255,128,0,0,0,0,0,0,0,0,0,0,0,0,0,0,0,0,0,0,0,0,0,0,64,255,255,255,191,0,0,0,0,0,0,0,0,0,0,0,0,0,0,0,0,0,0,0,0,0,0,0,191,255,255,64,0,0,0,0,0,0,0,0,0,0,0,0,0,0,0,0,0,0,0,0,0,0,0,255,255,255,64,0,0,0,0,0,0,0,0,0,0,0,0,0,0,0,0,0,0,0,0,0,0,0,64,255,255,64,0,0,0,0,0,0,0,0,0,0,0,0,0,0,0,0,0,0,0,0,0,0,0,128,255,255,191,0,0,0,0,0,0,0,0,0,0,0,0,0,0,0,0,0,0,0,0,0,0,0,64,255,255,255,128,0,0,0,0,0,0,0,0,0,0,0,0,0,0,0,0,0,0,0,0,0,0,0,191,255,255,191,0,0,0,0,0,0,0,0,0,0,0,0,0,0,0,0,0,0,0,0,0,0,0,0,255,255,255,0,0,0,0,0,0,0,0,0,0,0,0,0,0,0,0,0,0,0,0,0,0,0,0,64,255,255,191,0,0,0,0,0,0,0,0,0,0,0,0,0,0,0,0,0,0,0,0,0,0,0,0,191,255,191,0,0,0,0,0,0,0,0,0,0,0,0,0,0,0,0,0,0,0,0,0,0,0,0,128,255,255,128,0,0,0,0,0,0,0,0,0,0,0,0,0,0,0,0,0,0,0,0,0,0,0,0,128,255,255,128,0,0,0,0,0,0,0,0,0,0,0,0,0,0,0,0,0,0,0,0,0,0,0,0,128,255,255,128,0,0,0,0,0,0,0,0,0,0,0,0,0,0,0,0,0,0,0,0,0,0,0,0,64,255,255,128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</si>
  <si>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19,74,231,217,254,223,156,81,0,0,0,0,0,0,0,0,0,0,0,0,0,0,0,0,0,0,28,162,226,253,245,136,135,165,198,253,128,0,0,0,0,0,0,0,0,0,0,0,0,0,0,0,0,0,127,253,253,128,48,0,0,0,40,253,213,12,0,0,0,0,0,0,0,0,0,0,0,0,0,0,0,53,246,250,116,2,0,0,0,0,40,253,254,54,0,0,0,0,0,0,0,0,0,0,0,0,0,0,38,135,254,233,0,0,0,0,0,0,24,230,254,226,60,0,0,0,0,0,0,0,0,0,0,0,0,19,141,254,255,76,0,0,0,0,0,0,0,121,255,163,18,0,0,0,0,0,0,0,0,0,0,0,0,161,238,253,151,6,0,0,0,0,0,0,0,68,254,253,152,0,0,0,0,0,0,0,0,0,0,0,0,175,253,253,0,0,0,0,0,0,0,0,0,31,254,253,78,0,0,0,0,0,0,0,0,0,0,0,0,86,253,237,0,0,0,0,0,0,0,0,0,45,201,253,78,0,0,0,0,0,0,0,0,0,0,0,0,153,253,155,0,0,0,0,0,0,0,0,0,0,231,253,78,0,0,0,0,0,0,0,0,0,0,0,0,176,254,155,0,0,0,0,0,0,0,0,0,0,179,254,78,0,0,0,0,0,0,0,0,0,0,0,0,175,253,155,0,0,0,0,0,0,0,0,0,0,216,253,78,0,0,0,0,0,0,0,0,0,0,0,0,175,253,155,0,0,0,0,0,0,0,0,0,31,254,253,78,0,0,0,0,0,0,0,0,0,0,0,16,235,253,208,0,0,0,0,0,0,0,0,0,150,254,242,36,0,0,0,0,0,0,0,0,0,0,0,0,175,253,253,38,0,0,0,0,0,0,0,31,239,254,158,0,0,0,0,0,0,0,0,0,0,0,0,0,153,254,254,158,0,0,0,0,0,0,0,62,254,255,39,0,0,0,0,0,0,0,0,0,0,0,0,0,12,146,253,245,125,14,0,0,0,0,37,228,253,211,21,0,0,0,0,0,0,0,0,0,0,0,0,0,0,12,78,223,253,229,101,175,68,0,79,253,222,0,0,0,0,0,0,0,0,0,0,0,0,0,0,0,0,0,0,35,49,213,213,244,70,107,240,247,94,0,0,0,0,0,0,0,0,0,0,0,0,0,0,0,0,0,0,0,0,0,0,120,231,118,155,131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</si>
  <si>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11,139,191,138,138,138,24,19,0,0,0,0,0,0,0,0,0,0,0,0,0,0,0,0,0,0,0,81,203,253,252,252,252,252,253,236,129,30,0,0,0,0,0,0,0,0,0,0,0,0,0,0,0,0,0,124,252,253,252,202,183,183,190,252,252,227,17,0,0,0,0,0,0,0,0,0,0,0,0,0,0,0,0,59,244,245,87,13,0,0,5,45,196,252,158,0,0,0,0,0,0,0,0,0,0,0,0,0,0,0,0,0,73,73,0,0,0,0,0,22,215,252,200,0,0,0,0,0,0,0,0,0,0,0,0,0,0,0,0,0,0,0,0,0,0,0,34,212,253,253,137,0,0,0,0,0,0,0,0,0,0,0,0,0,0,0,0,0,0,0,0,0,17,151,253,252,252,235,60,0,0,0,0,0,0,0,0,0,0,0,0,0,0,0,0,0,0,0,0,134,209,252,253,252,252,128,0,0,0,0,0,0,0,0,0,0,0,0,0,0,0,0,0,0,0,155,207,240,252,252,253,252,195,9,0,0,0,0,0,0,0,0,0,0,0,0,0,0,0,0,0,0,0,201,252,252,252,252,253,252,246,188,11,0,0,0,0,0,0,0,0,0,0,0,0,0,0,0,0,0,0,128,253,253,253,253,255,253,253,253,253,116,0,0,0,0,0,0,0,0,0,0,0,0,0,0,0,0,0,19,206,174,92,92,92,92,175,206,248,193,17,0,0,0,0,0,0,0,0,0,0,0,0,0,0,0,0,0,0,0,0,0,0,0,0,0,230,253,123,0,0,0,0,0,0,0,0,0,0,0,0,0,0,0,0,0,0,0,0,0,0,0,0,0,230,253,206,0,0,0,0,0,0,0,0,0,0,0,0,0,0,0,0,0,0,0,0,0,0,0,32,157,250,253,206,0,0,0,0,0,0,0,0,0,0,0,0,0,0,0,0,0,5,7,0,0,3,45,222,253,253,242,42,0,0,0,0,0,0,0,0,0,0,0,0,0,0,0,0,0,47,102,47,47,170,252,252,252,252,157,0,0,0,0,0,0,0,0,0,0,0,0,0,0,0,0,0,0,34,234,252,252,253,252,252,252,221,32,0,0,0,0,0,0,0,0,0,0,0,0,0,0,0,0,0,0,0,65,194,252,253,252,252,218,88,0,0,0,0,0,0,0,0,0,0,0,0,0,0,0,0,0,0,0,0,0,9,128,137,189,106,14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</si>
  <si>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,13,126,137,137,137,0,0,0,0,0,0,0,0,0,0,0,0,0,0,34,120,81,19,75,15,120,143,184,254,255,254,246,236,0,0,0,0,0,0,0,0,0,0,0,0,13,23,219,254,254,254,226,232,254,254,254,254,244,229,62,0,0,0,0,0,0,0,0,0,0,0,0,0,144,170,254,239,254,254,254,254,254,244,223,174,58,0,0,0,0,0,0,0,0,0,0,0,0,0,0,4,170,254,227,48,181,217,156,180,93,61,0,0,0,0,0,0,0,0,0,0,0,0,0,0,0,0,0,87,254,248,114,0,0,0,0,0,0,0,0,0,0,0,0,0,0,0,0,0,0,0,0,0,0,0,0,8,187,217,0,0,0,0,0,0,0,0,0,0,0,0,0,0,0,0,0,0,0,0,0,0,0,0,0,6,178,156,0,0,40,57,14,0,0,0,0,0,0,0,0,0,0,0,0,0,0,0,0,0,0,0,0,19,230,245,127,187,174,209,158,72,0,0,0,0,0,0,0,0,0,0,0,0,0,0,0,0,0,0,0,0,38,80,104,147,186,50,17,44,0,0,0,0,0,0,0,0,0,0,0,0,0,0,0,0,0,0,0,0,0,0,0,0,0,0,0,0,0,0,0,0,0,0,0,0,0,0,0,0,0,0,0,0,0,0,0,0,0,0,0,0,0,0,0,0,0,0,0,0,0,0,0,0,0,0,0,0,0,0,0,0,0,0,0,0,0,0,0,0,0,0,0,0,0,0,0,0,0,0,0,0,0,0,0,0,0,0,0,0,0,118,96,0,0,0,0,0,0,0,0,0,0,0,0,0,0,0,0,0,0,0,0,0,0,0,0,0,164,130,238,151,88,0,0,0,0,0,0,0,0,0,0,0,0,0,0,0,0,0,0,0,0,0,0,0,27,82,255,255,252,169,231,206,107,81,29,143,45,80,146,0,0,0,0,0,0,0,0,0,0,0,0,0,0,1,88,208,254,254,254,232,222,250,242,254,139,161,161,0,0,0,0,0,0,0,0,0,0,0,0,0,0,0,0,7,12,91,54,10,8,73,12,12,73,12,8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</si>
  <si>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0,242,255,253,253,172,44,0,0,0,0,0,0,0,0,0,0,0,0,0,0,0,0,0,0,0,0,0,11,242,253,252,252,252,226,145,47,4,0,0,0,0,0,0,0,0,0,0,0,0,0,0,0,0,0,0,109,252,253,249,216,240,252,252,252,111,0,0,0,0,0,0,0,0,0,0,0,0,0,0,0,0,0,19,194,252,253,228,0,56,113,204,243,155,0,0,0,0,0,0,0,0,0,0,0,0,0,0,0,0,0,97,252,252,253,199,0,0,0,0,58,45,0,0,0,0,0,0,0,0,0,0,0,0,0,0,0,0,0,97,252,252,253,108,0,0,0,0,0,0,0,0,0,0,0,0,0,0,0,0,0,0,0,0,0,0,0,97,252,252,253,108,0,0,0,0,0,0,0,0,0,0,0,0,0,0,0,0,0,0,0,0,0,0,0,97,252,252,243,15,0,0,0,0,0,0,0,0,0,0,0,0,0,0,0,0,0,0,0,0,0,0,0,56,190,252,252,98,0,0,0,0,0,0,0,0,0,0,0,0,0,0,0,0,0,0,0,0,0,0,0,0,5,242,253,234,104,0,0,0,0,0,0,0,0,0,0,0,0,0,0,0,0,0,0,0,0,0,0,0,0,0,191,253,236,44,0,0,0,0,0,0,0,0,0,0,0,0,0,0,0,0,0,0,0,0,0,0,0,0,122,252,252,157,7,0,0,0,0,0,0,0,0,0,0,0,0,0,0,0,0,0,0,0,0,0,0,0,5,185,252,252,89,0,0,0,0,0,0,0,0,0,0,0,0,0,0,0,0,0,0,0,0,0,0,0,3,165,252,252,169,0,0,0,0,0,0,0,0,0,0,0,0,0,0,0,0,0,0,0,0,0,0,0,41,252,252,252,72,0,0,0,0,0,0,0,0,0,0,0,0,0,0,0,0,0,0,0,0,0,0,35,225,252,252,238,51,0,0,0,0,0,0,0,0,0,0,0,0,0,0,0,0,0,0,0,0,0,128,227,253,252,252,163,0,0,0,0,0,0,0,0,0,0,0,0,0,0,0,0,78,217,217,126,97,200,249,252,253,252,221,12,0,0,0,0,0,0,0,0,0,0,0,0,0,0,0,0,48,252,252,252,252,252,252,252,248,132,20,0,0,0,0,0,0,0,0,0,0,0,0,0,0,0,0,0,2,35,160,252,252,194,200,189,11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</si>
  <si>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85,161,195,195,132,54,0,0,0,0,0,0,0,0,0,0,0,0,0,0,0,0,0,0,0,0,114,191,247,254,254,254,254,231,39,0,0,0,0,0,0,0,0,0,0,0,0,0,0,0,0,0,0,140,217,254,180,92,56,95,213,253,180,3,0,0,0,0,0,0,0,0,0,0,0,0,0,0,0,0,0,179,254,217,78,0,0,0,0,236,254,75,0,0,0,0,0,0,0,0,0,0,0,0,0,0,0,0,18,248,204,23,0,0,0,0,0,236,254,110,0,0,0,0,0,0,0,0,0,0,0,0,0,0,0,0,11,220,103,0,0,0,0,0,6,237,254,151,0,0,0,0,0,0,0,0,0,0,0,0,0,0,0,0,0,53,31,0,0,0,0,0,76,254,254,137,0,0,0,0,0,0,0,0,0,0,0,0,0,0,0,0,0,0,0,0,0,0,0,0,131,254,254,75,0,0,0,0,0,0,0,0,0,0,0,0,0,0,0,0,0,0,0,0,0,0,0,9,241,254,234,39,0,0,0,0,0,0,0,0,0,0,0,0,0,0,0,0,0,0,0,0,0,0,0,45,254,254,106,0,0,0,0,0,0,0,0,0,0,0,0,0,0,0,0,0,0,0,0,0,0,0,10,213,254,255,47,0,0,0,0,0,0,0,0,0,0,0,0,0,0,0,0,0,0,13,38,84,132,227,230,254,254,211,5,0,0,0,0,0,0,0,0,0,0,0,0,0,0,0,0,9,52,189,254,254,254,254,254,254,254,243,122,38,1,0,0,0,0,0,0,0,0,0,0,0,0,0,23,241,254,254,254,197,254,254,254,195,178,220,254,254,151,11,0,0,0,0,0,0,0,0,0,0,0,2,143,254,254,189,22,84,254,254,148,4,0,11,96,113,113,17,0,0,0,0,0,0,0,0,0,0,3,132,254,254,120,14,130,230,254,193,5,0,0,0,0,0,0,0,0,0,0,0,0,0,0,0,0,0,24,233,254,254,116,151,251,254,187,28,0,0,0,0,0,0,0,0,0,0,0,0,0,0,0,0,0,0,38,254,254,254,254,254,254,226,125,0,0,0,0,0,0,0,0,0,0,0,0,0,0,0,0,0,0,0,38,254,254,254,254,234,204,68,0,0,0,0,0,0,0,0,0,0,0,0,0,0,0,0,0,0,0,0,10,177,254,254,169,20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</si>
  <si>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45,118,160,255,151,0,0,0,0,0,0,0,0,0,0,0,0,0,0,0,0,0,0,100,34,6,48,169,245,254,253,253,239,33,0,0,0,0,0,0,0,0,0,0,0,0,0,0,0,0,49,245,224,214,254,253,227,189,115,253,254,74,0,0,0,0,0,0,0,0,0,0,0,0,0,0,0,0,76,254,254,250,234,116,20,0,16,254,242,40,0,0,0,0,0,0,0,0,0,0,0,0,0,0,0,0,76,253,254,116,0,0,0,0,84,253,229,0,0,0,0,0,0,0,0,0,0,0,0,0,0,0,0,0,127,253,210,7,0,0,0,0,115,253,217,0,0,0,0,0,0,0,0,0,0,0,0,0,0,0,0,0,175,243,74,0,0,0,0,0,148,253,129,0,0,0,0,0,0,0,0,0,0,0,0,0,0,0,0,0,109,110,0,0,0,0,0,10,221,253,35,0,0,0,0,0,0,0,0,0,0,0,0,0,0,0,0,0,0,0,0,0,0,0,0,61,254,253,30,0,0,0,0,0,0,0,0,0,0,0,0,0,0,0,0,0,0,0,0,0,0,0,0,61,253,212,12,0,0,0,0,0,0,0,0,0,0,0,0,0,0,0,0,0,0,0,0,0,0,0,0,102,253,182,0,0,0,0,0,0,0,0,0,0,0,0,0,0,0,0,0,0,0,0,0,0,0,0,0,160,254,84,0,0,0,0,0,0,0,0,0,0,0,0,0,0,0,0,0,0,0,0,0,0,0,0,5,239,253,84,0,0,0,0,0,0,0,0,0,0,0,0,0,0,0,0,0,0,0,0,0,0,0,0,72,253,253,84,0,0,0,0,0,0,0,0,0,0,0,0,0,0,0,0,0,0,0,0,0,0,0,0,106,254,246,43,0,0,0,0,0,0,0,0,0,0,0,0,0,0,0,0,0,0,0,0,0,0,0,0,105,253,238,0,0,0,0,0,0,0,0,0,0,0,0,0,0,0,0,0,0,0,0,0,0,0,0,0,106,254,246,45,0,0,0,0,0,0,0,0,0,0,0,0,0,0,0,0,0,0,0,0,0,0,0,0,105,254,254,84,0,0,0,0,0,0,0,0,0,0,0,0,0,0,0,0,0,0,0,0,0,0,0,0,88,254,254,84,0,0,0,0,0,0,0,0,0,0,0,0,0,0,0,0,0,0,0,0,0,0,0,0,4,216,202,18,0,0,0,0,0,0,0,0,0,0,0,0,0,0,0,0,0,0,0,0,0,0,0,0,0,0,0,0,0,0,0,0,0,0,0,0,0,0,0</t>
  </si>
  <si>
    <t>6,0,0,0,0,0,0,0,0,0,0,0,0,0,0,0,0,0,0,0,0,0,0,0,0,0,0,0,0,0,0,0,0,0,0,0,0,0,0,0,0,0,0,0,0,0,0,0,0,0,0,0,0,0,0,0,0,0,0,0,0,0,0,0,0,0,0,0,0,0,0,1,69,150,253,255,199,43,0,0,0,0,0,0,0,0,0,0,0,0,0,0,0,0,0,0,0,0,62,182,253,253,253,253,204,46,0,0,0,0,0,0,0,0,0,0,0,0,0,0,0,0,0,0,0,82,214,253,246,177,54,10,5,0,0,0,0,0,0,0,0,0,0,0,0,0,0,0,0,0,0,0,88,246,253,173,53,0,0,0,0,0,0,0,0,0,0,0,0,0,0,0,0,0,0,0,0,0,0,35,247,253,211,28,0,0,0,0,0,0,0,0,0,0,0,0,0,0,0,0,0,0,0,0,0,0,0,202,253,249,63,0,0,0,0,0,0,0,0,0,0,0,0,0,0,0,0,0,0,0,0,0,0,0,80,251,253,98,0,0,0,0,0,0,0,0,0,0,0,0,0,0,0,0,0,0,0,0,0,0,0,9,203,253,236,23,0,0,0,0,0,0,0,0,0,0,0,0,0,0,0,0,0,0,0,0,0,0,0,124,253,242,61,0,0,0,0,0,0,0,0,0,0,0,0,0,0,0,0,0,0,0,0,0,0,0,0,204,253,206,0,0,0,0,0,0,0,0,0,0,0,0,0,0,0,0,0,0,0,0,0,0,0,0,75,252,253,124,0,0,0,0,0,0,0,0,0,0,0,0,0,0,0,0,0,0,0,0,0,0,0,0,94,253,253,22,0,0,0,0,0,34,59,145,243,249,241,76,6,0,0,0,0,0,0,0,0,0,0,0,129,253,253,20,0,0,0,39,152,241,253,253,253,253,253,253,150,0,0,0,0,0,0,0,0,0,0,0,100,253,253,33,0,2,126,245,253,241,205,119,34,76,129,253,249,50,0,0,0,0,0,0,0,0,0,0,27,247,253,124,0,123,253,252,154,44,0,0,0,0,21,253,253,93,0,0,0,0,0,0,0,0,0,0,0,193,253,230,197,250,240,101,0,0,0,0,0,0,30,253,253,86,0,0,0,0,0,0,0,0,0,0,0,104,236,253,253,253,88,0,0,0,0,0,9,100,212,253,145,0,0,0,0,0,0,0,0,0,0,0,0,0,137,253,253,253,230,131,115,115,115,193,222,253,253,215,20,0,0,0,0,0,0,0,0,0,0,0,0,0,0,144,253,253,253,253,253,253,253,253,253,236,137,0,0,0,0,0,0,0,0,0,0,0,0,0,0,0,0,16,179,253,253,253,253,253,194,149,95,32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</si>
  <si>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38,228,182,0,0,0,0,0,0,0,0,0,0,0,0,0,0,0,0,0,0,0,0,0,0,0,0,0,193,253,78,0,0,0,0,0,0,0,0,0,0,0,0,0,0,0,0,0,0,0,0,0,0,0,0,90,245,129,0,0,0,0,0,0,0,0,0,0,0,0,0,0,0,0,0,0,0,0,0,0,0,0,30,233,193,16,0,0,0,0,0,0,0,0,0,0,0,0,0,0,0,0,0,0,0,0,0,0,0,0,177,253,87,0,0,0,0,0,0,0,0,0,0,0,0,0,0,0,0,0,0,0,0,0,0,0,0,73,247,204,20,0,0,0,0,0,0,0,0,0,0,0,0,0,0,0,0,0,0,0,0,0,0,0,0,182,241,67,0,0,0,0,0,0,0,0,0,0,0,0,0,0,0,0,0,0,0,0,0,0,0,0,124,254,153,0,0,0,0,0,0,0,0,0,0,0,0,0,0,0,0,0,0,0,0,0,0,0,0,2,186,248,36,0,0,0,0,0,0,0,0,0,0,0,0,0,0,0,0,0,0,0,0,0,0,0,0,116,253,117,0,0,0,0,0,0,0,0,0,0,0,0,0,0,0,0,0,0,0,0,0,0,0,0,0,200,228,33,0,0,0,0,0,0,0,0,0,0,0,0,0,0,0,0,0,0,0,0,0,0,0,0,34,249,162,0,0,0,0,0,0,0,0,0,0,0,0,0,0,0,0,0,0,0,0,0,0,0,0,0,37,253,162,0,0,0,0,0,0,54,205,217,185,14,0,0,0,0,0,0,0,0,0,0,0,0,0,0,37,253,124,0,0,0,0,0,167,245,235,236,253,193,8,0,0,0,0,0,0,0,0,0,0,0,0,0,37,253,136,0,0,0,0,33,228,63,0,6,169,254,115,0,0,0,0,0,0,0,0,0,0,0,0,0,14,219,221,27,0,0,0,92,124,0,0,0,0,255,199,0,0,0,0,0,0,0,0,0,0,0,0,0,0,128,253,158,24,0,0,7,7,0,0,0,0,254,198,0,0,0,0,0,0,0,0,0,0,0,0,0,0,3,165,254,213,82,8,0,0,0,0,3,102,254,108,0,0,0,0,0,0,0,0,0,0,0,0,0,0,0,0,113,232,253,210,199,174,109,154,203,253,209,10,0,0,0,0,0,0,0,0,0,0,0,0,0,0,0,0,0,16,118,201,253,254,253,253,181,98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</si>
  <si>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21,157,241,254,254,255,202,49,0,0,0,0,0,0,0,0,0,0,0,0,0,0,0,0,0,0,0,0,209,253,253,203,108,166,249,198,31,0,0,0,0,0,0,0,0,0,0,0,0,0,0,0,0,0,0,46,254,253,163,8,0,0,190,253,131,0,0,0,0,0,0,0,0,0,0,0,0,0,0,0,0,0,0,162,254,253,36,0,0,0,210,253,150,7,0,0,0,0,0,0,0,0,0,0,0,0,0,0,0,0,0,181,254,233,23,0,0,0,61,227,196,207,130,0,0,0,0,0,0,0,0,0,0,0,0,0,0,0,0,182,255,173,0,0,0,0,0,0,135,254,156,0,0,0,0,0,0,0,0,0,0,0,0,0,0,0,0,181,254,108,0,0,0,0,0,21,230,253,91,0,0,0,0,0,0,0,0,0,0,0,0,0,0,0,0,181,254,153,0,0,0,0,0,95,253,253,13,0,0,0,0,0,0,0,0,0,0,0,0,0,0,0,0,142,254,241,77,19,51,135,199,245,253,253,0,0,0,0,0,0,0,0,0,0,0,0,0,0,0,0,0,26,221,253,253,253,253,254,233,207,253,253,0,0,0,0,0,0,0,0,0,0,0,0,0,0,0,0,0,0,59,190,254,222,148,66,0,128,254,254,0,0,0,0,0,0,0,0,0,0,0,0,0,0,0,0,0,0,0,4,18,10,0,0,0,179,253,233,0,0,0,0,0,0,0,0,0,0,0,0,0,0,0,0,0,0,0,0,0,0,0,0,28,235,253,162,0,0,0,0,0,0,0,0,0,0,0,0,0,0,0,0,0,0,0,0,0,0,0,0,55,253,253,162,0,0,0,0,0,0,0,0,0,0,0,0,0,0,0,0,0,0,0,0,0,0,0,0,55,253,253,98,0,0,0,0,0,0,0,0,0,0,0,0,0,0,0,0,0,0,0,0,0,0,0,0,55,254,254,72,0,0,0,0,0,0,0,0,0,0,0,0,0,0,0,0,0,0,0,0,0,0,0,0,55,253,253,72,0,0,0,0,0,0,0,0,0,0,0,0,0,0,0,0,0,0,0,0,0,0,0,0,100,253,253,72,0,0,0,0,0,0,0,0,0,0,0,0,0,0,0,0,0,0,0,0,0,0,0,0,107,253,245,41,0,0,0,0,0,0,0,0,0,0,0,0,0,0,0,0,0,0,0,0,0,0,0,0,35,194,150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</si>
  <si>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17,83,156,241,185,129,83,76,0,0,0,0,0,0,0,0,0,0,0,0,0,0,0,0,0,0,0,0,53,254,188,188,254,254,254,254,180,21,0,0,0,0,0,0,0,0,0,0,0,0,0,0,0,0,0,0,20,95,15,2,8,19,95,102,211,244,71,0,0,0,0,0,0,0,0,0,0,0,0,0,0,0,0,0,0,0,0,0,0,0,0,0,11,189,212,0,0,0,0,0,0,0,0,0,0,0,0,0,0,0,0,0,0,0,0,0,0,0,0,0,0,49,254,95,0,0,0,0,0,0,0,0,0,0,0,0,0,0,0,0,0,0,0,0,0,0,0,0,0,34,254,163,0,0,0,0,0,0,0,0,0,0,0,0,0,0,0,0,0,0,0,0,0,0,0,0,4,163,253,99,0,0,0,0,0,0,0,0,0,0,0,0,0,0,0,0,0,0,0,0,0,0,0,0,83,254,246,0,0,0,0,0,0,0,0,0,0,0,0,0,0,0,0,0,0,0,0,0,0,0,0,36,246,252,112,0,0,0,0,0,0,0,0,0,0,0,0,0,0,0,0,0,0,0,0,0,0,0,14,212,252,113,0,0,0,0,0,0,0,0,0,0,0,0,0,0,0,0,0,0,8,85,184,155,50,15,168,254,181,0,0,0,0,0,0,0,0,0,0,0,0,0,0,0,0,0,21,84,207,254,254,254,248,213,254,225,12,0,0,0,0,0,0,0,0,0,0,0,0,0,0,0,19,133,233,254,254,228,78,70,239,254,243,50,0,0,0,0,0,0,0,0,0,0,0,0,0,0,0,33,229,254,254,230,96,8,5,149,254,254,240,36,0,0,0,0,0,0,0,0,0,0,0,0,0,0,7,177,254,249,125,56,0,0,88,254,254,215,250,222,28,0,0,0,0,0,0,0,0,0,0,0,0,0,79,254,250,89,0,0,0,77,245,254,217,35,98,231,43,0,0,0,0,0,0,0,0,0,0,0,0,0,141,254,185,0,0,3,78,245,254,188,13,0,0,6,18,0,0,0,0,0,0,0,0,0,0,0,0,0,164,254,158,9,59,160,255,254,159,13,0,0,0,0,0,0,0,0,0,0,0,0,0,0,0,0,0,0,103,253,254,254,254,254,254,159,12,0,0,0,0,0,0,0,0,0,0,0,0,0,0,0,0,0,0,0,0,77,221,203,168,91,65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</si>
  <si>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48,96,96,255,253,253,253,153,0,0,0,0,0,0,0,0,0,0,0,0,0,0,0,0,0,20,92,190,221,251,251,253,251,251,251,251,191,170,16,0,0,0,0,0,0,0,0,0,0,0,0,0,112,205,253,251,251,251,251,253,251,251,251,251,253,251,188,16,0,0,0,0,0,0,0,0,0,0,0,112,248,251,253,251,251,251,251,253,251,251,251,251,253,251,251,185,24,0,0,0,0,0,0,0,0,0,20,205,251,251,253,251,251,251,251,253,251,251,251,251,253,251,251,251,94,0,0,0,0,0,0,0,0,36,214,253,253,253,255,253,205,19,0,0,0,80,182,253,255,253,253,129,0,0,0,0,0,0,0,0,0,96,251,251,251,251,253,251,220,51,12,0,0,0,84,251,253,251,156,8,0,0,0,0,0,0,0,0,0,96,251,251,251,251,253,251,251,251,173,0,16,127,236,251,205,126,63,0,0,0,0,0,0,0,0,0,0,12,197,251,251,251,253,251,251,251,251,223,225,251,235,188,19,0,0,0,0,0,0,0,0,0,0,0,0,0,71,173,211,193,253,251,251,251,251,253,251,251,188,0,0,0,0,0,0,0,0,0,0,0,0,0,0,0,0,0,0,0,159,230,253,253,253,255,253,253,213,36,0,0,0,0,0,0,0,0,0,0,0,0,0,0,0,0,0,0,32,197,251,251,251,253,251,251,251,212,0,0,0,0,0,0,0,0,0,0,0,0,0,0,0,0,0,80,253,251,251,219,126,253,251,251,251,251,80,0,0,0,0,0,0,0,0,0,0,0,0,0,0,0,16,181,253,251,219,42,0,114,251,251,251,251,182,16,0,0,0,0,0,0,0,0,0,0,0,0,0,0,64,251,253,231,47,0,0,36,212,251,251,251,253,161,0,0,0,0,0,0,0,0,0,0,0,0,0,48,234,253,255,63,0,0,0,0,32,253,253,253,255,221,0,0,0,0,0,0,0,0,0,0,0,0,0,111,248,251,253,205,111,32,32,32,60,251,251,251,253,200,0,0,0,0,0,0,0,0,0,0,0,0,0,0,221,251,253,251,251,251,251,253,251,251,251,251,205,31,0,0,0,0,0,0,0,0,0,0,0,0,0,0,67,228,253,251,251,251,251,253,251,251,196,188,19,0,0,0,0,0,0,0,0,0,0,0,0,0,0,0,0,59,253,251,251,251,251,153,231,94,12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</si>
  <si>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70,254,254,186,162,112,38,0,0,0,0,0,0,0,0,0,0,0,0,0,0,0,0,0,0,0,0,0,32,207,253,253,254,253,243,197,139,29,0,0,0,0,0,0,0,0,0,0,0,0,0,0,0,0,0,0,0,9,46,46,71,137,213,246,254,156,0,0,0,0,0,0,0,0,0,0,0,0,0,0,0,0,0,0,0,0,0,0,0,0,0,84,254,206,0,0,0,0,0,0,0,0,0,0,0,0,0,0,0,0,0,0,0,0,0,0,0,0,0,151,254,182,0,0,0,0,0,0,0,0,0,0,0,0,0,0,0,0,0,0,0,0,0,0,0,0,123,247,241,60,0,0,0,0,0,0,0,0,0,0,0,0,0,0,0,0,0,0,0,0,0,9,24,191,245,236,67,0,0,0,0,0,0,0,0,0,0,0,0,0,0,0,0,0,0,0,0,17,101,209,254,253,244,44,0,0,0,0,0,0,0,0,0,0,0,0,0,0,0,0,0,0,0,0,0,106,254,254,254,254,254,152,70,7,0,0,0,0,0,0,0,0,0,0,0,0,0,0,0,0,0,0,0,29,194,253,254,210,206,240,254,165,9,0,0,0,0,0,0,0,0,0,0,0,0,0,0,0,0,0,0,0,5,46,46,4,0,34,129,251,122,0,0,0,0,0,0,0,0,0,0,0,0,0,0,0,0,0,0,0,0,0,0,0,0,0,0,197,205,0,0,0,0,0,0,0,0,0,0,0,0,0,0,0,0,0,0,0,0,0,0,0,0,0,19,237,230,0,0,0,0,0,0,0,0,0,0,0,0,0,0,0,0,0,0,76,25,0,0,0,0,0,87,253,246,50,0,0,0,0,0,0,0,0,0,0,0,0,0,0,0,0,32,224,88,0,0,0,0,0,170,253,246,50,0,0,0,0,0,0,0,0,0,0,0,0,0,0,0,0,45,245,205,0,0,0,0,102,254,253,196,0,0,0,0,0,0,0,0,0,0,0,0,0,0,0,0,0,0,206,237,70,0,81,203,254,255,254,113,0,0,0,0,0,0,0,0,0,0,0,0,0,0,0,0,0,0,55,253,253,206,243,253,253,254,194,4,0,0,0,0,0,0,0,0,0,0,0,0,0,0,0,0,0,0,9,96,238,254,253,253,253,247,71,0,0,0,0,0,0,0,0,0,0,0,0,0,0,0,0,0,0,0,0,0,25,186,253,211,160,50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</si>
  <si>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21,157,208,215,163,137,57,0,0,0,0,0,0,0,0,0,0,0,0,0,0,0,0,0,0,0,0,0,209,253,206,222,253,254,249,190,113,42,0,0,0,0,0,0,0,0,0,0,0,0,0,0,0,0,0,0,95,75,5,16,36,95,191,176,253,195,102,3,0,0,0,0,0,0,0,0,0,0,0,0,0,0,0,40,141,86,0,0,0,0,0,21,150,248,247,164,3,0,0,0,0,0,0,0,0,0,0,0,0,0,0,124,254,218,13,0,0,0,0,0,0,52,99,253,36,0,0,0,0,0,0,0,0,0,0,0,0,0,0,149,255,254,36,0,0,0,0,0,0,0,0,0,0,0,0,0,0,0,0,0,0,0,0,0,0,0,4,196,254,202,3,0,0,0,0,0,0,0,0,0,0,0,0,0,0,0,0,0,0,0,0,0,0,0,64,253,254,198,0,0,0,0,0,0,0,0,0,0,0,0,0,0,0,0,0,0,0,0,0,0,0,0,109,253,254,222,122,199,199,141,53,0,0,0,0,0,0,0,0,0,0,0,0,0,0,0,0,0,0,0,141,253,254,253,253,253,253,254,237,58,0,0,0,0,0,0,0,0,0,0,0,0,0,0,0,0,0,0,200,254,255,254,254,248,117,137,254,241,94,0,0,0,0,0,0,0,0,0,0,0,0,0,0,0,0,21,230,253,254,253,212,68,0,5,165,253,239,42,0,0,0,0,0,0,0,0,0,0,0,0,0,0,0,19,213,253,254,212,31,0,0,0,47,248,253,72,0,0,0,0,0,0,0,0,0,0,0,0,0,0,0,0,69,235,235,36,0,0,0,0,0,217,253,143,0,0,0,0,0,0,0,0,0,0,0,0,0,0,0,0,0,0,33,0,0,0,0,0,0,217,253,162,0,0,0,0,0,0,0,0,0,0,0,0,0,0,0,0,0,0,119,5,0,0,0,0,0,218,254,163,0,0,0,0,0,0,0,0,0,0,0,0,0,0,0,0,0,0,73,198,28,0,0,0,12,225,253,162,0,0,0,0,0,0,0,0,0,0,0,0,0,0,0,0,0,0,11,115,222,86,0,0,113,253,253,162,0,0,0,0,0,0,0,0,0,0,0,0,0,0,0,0,0,0,0,32,231,249,134,135,249,253,253,124,0,0,0,0,0,0,0,0,0,0,0,0,0,0,0,0,0,0,0,0,49,201,253,254,253,253,111,21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</si>
  <si>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41,113,152,152,112,21,0,0,0,0,0,0,0,0,0,0,0,0,0,0,0,0,0,0,0,0,82,163,243,253,252,253,252,203,20,0,0,0,0,0,0,0,0,0,0,0,0,0,0,0,0,0,41,173,253,255,253,203,203,203,243,254,172,0,0,0,0,0,0,0,0,0,0,0,0,0,0,0,0,41,243,253,252,192,111,0,0,0,40,253,252,0,0,0,0,0,0,0,0,0,0,0,0,0,0,0,0,254,253,244,81,0,0,0,0,0,0,152,253,102,0,0,0,0,0,0,0,0,0,0,0,0,0,0,0,213,252,203,0,0,0,0,0,0,0,233,252,102,0,0,0,0,0,0,0,0,0,0,0,0,0,0,0,21,102,102,20,0,0,0,0,0,21,254,253,82,0,0,0,0,0,0,0,0,0,0,0,0,0,0,0,0,0,0,0,0,0,0,0,0,142,253,252,0,0,0,0,0,0,0,0,0,0,0,0,0,0,0,0,0,0,0,0,0,0,0,0,0,203,254,151,0,0,0,0,0,0,0,0,0,0,0,0,0,0,0,0,0,0,0,0,0,0,0,0,21,223,253,111,0,0,0,0,0,0,0,0,0,0,0,0,0,0,0,0,0,0,0,0,0,0,0,0,214,253,203,20,0,0,0,0,0,0,0,0,0,0,0,0,0,0,0,0,0,0,0,0,0,0,0,41,253,252,61,0,0,0,0,0,0,0,0,0,0,0,0,0,0,0,0,0,0,0,0,0,0,0,31,233,254,172,0,0,0,0,0,0,0,0,0,0,0,0,0,0,0,0,0,0,0,0,0,0,0,0,132,252,233,30,0,0,0,0,0,0,0,0,21,102,0,0,0,0,0,0,0,0,0,0,0,0,0,123,254,253,123,0,0,0,0,0,0,21,152,193,244,162,0,0,0,0,0,0,0,0,0,0,0,0,21,223,253,171,0,0,0,0,0,0,102,203,253,212,40,0,0,0,0,0,0,0,0,0,0,0,0,0,113,253,255,50,0,21,52,92,132,253,255,253,163,0,0,0,0,0,0,0,0,0,0,0,0,0,0,0,152,252,253,212,203,223,253,252,253,252,192,111,0,0,0,0,0,0,0,0,0,0,0,0,0,0,0,0,132,253,255,253,255,253,234,213,203,122,0,0,0,0,0,0,0,0,0,0,0,0,0,0,0,0,0,0,10,91,151,151,91,50,30,10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</si>
  <si>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51,138,244,118,17,0,0,0,0,0,0,0,0,0,0,0,0,0,0,0,0,0,0,0,0,0,0,66,194,252,207,236,227,50,0,0,0,0,0,0,0,0,0,0,0,0,0,0,0,0,0,0,0,0,34,234,252,136,0,65,234,227,17,0,0,0,0,0,0,0,0,0,0,0,0,0,0,0,0,0,0,0,140,252,176,4,0,0,90,252,117,0,0,0,0,0,0,0,0,0,0,0,0,0,0,0,0,0,0,0,161,252,160,0,0,0,38,232,242,0,0,0,0,0,0,0,0,0,0,0,0,0,0,0,0,0,0,0,43,247,98,0,0,0,0,145,253,116,0,0,0,0,0,0,0,0,0,0,0,0,0,0,0,0,0,0,0,67,17,0,0,0,0,34,238,136,0,0,0,0,0,0,0,0,0,0,0,0,0,0,0,0,0,0,0,0,0,0,0,0,0,0,230,230,0,0,0,0,0,0,0,0,0,0,0,0,0,0,0,0,0,0,0,0,0,0,0,0,0,0,230,230,0,0,0,0,0,0,0,0,0,0,0,0,0,0,0,0,0,0,0,0,0,0,0,0,0,43,240,126,0,0,0,0,0,0,0,0,0,0,0,0,0,0,0,0,0,0,0,0,0,0,0,0,0,93,253,116,0,0,0,0,0,0,0,0,0,0,0,0,0,0,0,0,0,0,0,0,0,0,0,0,13,174,252,95,0,0,0,0,0,0,0,0,0,0,0,0,0,0,0,0,0,38,70,70,44,0,0,0,70,252,221,0,0,0,0,0,0,0,0,0,0,0,0,0,0,0,0,0,95,233,252,252,236,155,85,17,188,252,43,0,0,0,0,0,0,0,0,0,0,0,0,0,0,0,0,0,168,253,178,137,232,252,251,182,252,210,12,0,0,0,0,0,0,0,0,0,0,0,0,0,0,0,0,0,231,255,103,0,43,231,255,253,205,21,0,0,0,0,0,0,0,0,0,0,0,0,0,0,0,0,0,0,209,253,214,26,47,193,253,252,69,0,0,0,0,0,0,0,0,0,0,0,0,0,0,0,0,0,0,0,116,253,252,221,252,252,253,231,37,0,0,0,0,0,0,0,0,0,0,0,0,0,0,0,0,0,0,0,21,169,252,252,252,210,109,219,162,0,0,0,0,0,0,0,0,0,0,0,0,0,0,0,0,0,0,0,0,3,22,22,22,12,0,88,162,42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</si>
  <si>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45,121,25,0,0,13,121,121,184,253,253,253,253,253,253,253,107,0,0,0,0,0,0,0,0,0,0,46,231,252,242,240,240,241,252,252,253,252,252,252,252,252,252,170,6,0,0,0,0,0,0,0,0,0,0,107,252,252,252,252,252,252,252,252,253,252,252,252,252,252,252,162,0,0,0,0,0,0,0,0,0,0,0,107,252,252,252,252,252,252,252,252,253,252,222,172,172,172,151,15,0,0,0,0,0,0,0,0,0,0,0,107,252,252,252,252,252,209,185,115,53,53,33,0,0,0,0,0,0,0,0,0,0,0,0,0,0,0,0,28,205,252,252,252,252,121,0,0,0,0,0,0,0,0,0,0,0,0,0,0,0,0,0,0,0,0,0,0,79,246,252,252,252,243,94,0,0,0,0,0,0,0,0,0,0,0,0,0,0,0,0,0,0,0,0,0,0,78,205,252,252,252,247,90,0,0,0,0,0,0,0,0,0,0,0,0,0,0,0,0,0,0,0,0,0,0,28,133,248,252,252,252,85,1,0,0,0,0,0,0,0,0,0,0,0,0,0,0,0,0,0,0,0,0,0,0,82,203,252,252,253,13,0,0,0,0,0,0,0,0,0,0,0,0,0,0,0,0,0,0,0,0,0,0,0,15,203,253,255,146,0,0,0,0,0,0,0,0,0,0,0,0,0,0,0,0,0,0,0,0,0,0,0,0,15,202,253,247,81,0,0,0,0,0,0,0,0,0,0,0,0,0,0,0,0,0,0,0,0,0,0,0,0,133,253,252,158,0,0,0,0,0,0,0,0,0,0,0,0,0,0,0,0,0,0,0,0,0,0,0,0,133,253,252,158,0,0,0,0,0,0,0,0,0,0,0,0,0,0,0,0,29,67,46,0,0,0,0,0,133,253,252,183,11,0,0,0,0,0,0,0,0,0,0,0,0,0,0,0,107,252,231,151,54,17,34,61,221,253,252,252,39,0,0,0,0,0,0,0,0,0,0,0,0,0,0,0,34,234,252,252,252,198,223,252,252,253,252,188,13,0,0,0,0,0,0,0,0,0,0,0,0,0,0,0,0,132,248,252,252,252,252,252,252,253,241,142,0,0,0,0,0,0,0,0,0,0,0,0,0,0,0,0,0,0,202,249,252,252,252,252,252,247,68,0,0,0,0,0,0,0,0,0,0,0,0,0,0,0,0,0,0,0,0,129,252,252,252,252,181,63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</si>
  <si>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0,0,0,0,0,0,0,0,0,0,0,0,0,0,0,0,0,0,0,0,0,0,0,0,0,0,0,0,0,11,51,214,253,193,51,0,0,0,0,0,0,0,0,0,0,0,0,0,0,0,0,0,0,0,0,0,41,173,252,253,252,253,111,0,0,0,0,0,0,0,0,0,0,0,0,0,0,0,0,0,0,0,0,51,233,254,253,244,122,41,0,0,0,0,0,0,0,0,0,0,0,0,0,0,0,0,0,0,0,0,41,233,252,253,212,40,0,0,0,0,0,0,0,0,0,0,0,0,0,0,0,0,0,0,0,0,0,0,163,254,253,224,20,0,0,0,0,0,0,0,0,0,0,0,0,0,0,0,0,0,0,0,0,0,0,123,243,253,212,40,0,0,0,0,0,0,0,0,0,0,0,0,0,0,0,0,0,0,0,0,0,0,0,254,253,203,20,0,0,0,0,0,0,0,0,0,0,0,0,0,0,0,0,0,0,0,0,0,0,0,0,253,252,102,0,0,0,0,0,0,0,0,0,0,0,0,0,0,0,0,0,0,0,0,0,0,0,0,123,254,233,0,0,0,0,0,0,0,0,0,0,0,0,0,0,0,0,0,0,0,0,0,0,0,0,21,223,253,70,0,0,0,0,0,0,0,0,0,0,0,0,0,0,0,0,0,0,0,0,0,0,0,0,52,253,254,50,0,0,0,0,0,0,0,0,0,0,0,0,0,0,0,0,0,0,0,0,0,0,0,0,132,252,253,50,0,0,0,0,0,0,0,0,0,0,0,0,0,0,0,0,0,0,0,0,0,0,0,0,72,253,254,172,152,152,152,71,21,0,0,0,0,0,0,0,0,0,0,0,0,0,0,0,0,0,0,0,152,252,253,252,253,252,253,252,223,81,0,0,0,0,0,0,0,0,0,0,0,0,0,0,0,0,0,0,52,253,163,183,183,20,0,82,254,253,62,0,0,0,0,0,0,0,0,0,0,0,0,0,0,0,0,0,51,252,102,0,0,0,0,82,253,252,102,0,0,0,0,0,0,0,0,0,0,0,0,0,0,0,0,0,52,253,204,0,0,0,11,213,255,253,103,0,0,0,0,0,0,0,0,0,0,0,0,0,0,0,0,0,10,172,243,40,0,82,213,252,253,171,20,0,0,0,0,0,0,0,0,0,0,0,0,0,0,0,0,0,0,0,173,213,214,253,255,253,82,0,0,0,0,0,0,0,0,0,0,0,0,0,0,0,0,0,0,0,0,0,10,131,253,252,253,130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</si>
  <si>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26,141,216,216,91,26,0,0,0,0,0,0,0,0,0,0,0,0,0,0,0,0,0,0,0,0,0,82,243,253,252,252,252,244,56,0,0,0,0,0,0,0,0,0,0,0,0,0,0,0,0,29,185,185,85,215,252,253,196,196,252,253,215,81,0,0,0,0,0,0,0,0,0,0,0,0,0,0,26,210,252,253,252,252,252,178,9,10,128,253,252,168,0,0,0,0,0,0,0,0,0,0,0,0,0,0,120,253,253,255,247,225,125,0,0,0,51,255,253,216,16,0,0,0,0,0,0,0,0,0,0,0,0,95,225,252,252,247,177,0,0,0,0,0,26,253,252,214,15,0,0,0,0,0,0,0,0,0,0,0,38,229,252,252,252,100,76,0,0,0,0,0,113,253,252,252,28,0,0,0,0,0,0,0,0,0,0,0,213,253,252,252,102,0,0,0,0,0,0,0,113,253,252,252,28,0,0,0,0,0,0,0,0,0,0,98,253,254,253,194,13,0,0,0,0,0,0,0,226,254,253,253,28,0,0,0,0,0,0,0,0,0,38,234,252,253,214,19,0,0,0,0,0,0,0,0,225,253,252,233,22,0,0,0,0,0,0,0,0,0,144,252,252,253,158,0,0,0,0,0,0,0,0,67,246,253,252,168,0,0,0,0,0,0,0,0,0,76,243,252,252,178,9,0,0,0,0,0,0,0,0,134,252,253,227,43,0,0,0,0,0,0,0,0,0,141,253,253,253,114,0,0,0,0,0,0,0,0,70,253,253,254,184,0,0,0,0,0,0,0,0,0,0,141,252,252,252,88,0,0,0,0,0,0,0,120,225,252,252,247,65,0,0,0,0,0,0,0,0,0,0,141,252,252,252,0,0,0,0,0,0,0,126,253,252,252,252,100,0,0,0,0,0,0,0,0,0,0,0,91,252,252,252,101,0,0,0,0,26,150,249,253,252,252,52,0,0,0,0,0,0,0,0,0,0,0,0,26,244,253,253,192,116,66,141,204,253,253,253,254,247,137,13,0,0,0,0,0,0,0,0,0,0,0,0,0,82,215,252,253,252,252,252,253,252,252,252,247,103,0,0,0,0,0,0,0,0,0,0,0,0,0,0,0,0,19,231,253,252,252,252,253,252,252,177,50,0,0,0,0,0,0,0,0,0,0,0,0,0,0,0,0,0,0,25,91,165,252,252,241,139,52,3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</si>
  <si>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7,190,255,253,253,253,147,32,0,0,0,0,0,0,0,0,0,0,0,0,0,0,0,0,0,0,74,121,240,252,253,252,252,252,252,66,0,0,0,0,0,0,0,0,0,0,0,0,0,0,0,0,25,192,244,252,252,252,253,212,158,188,252,66,0,0,0,0,0,0,0,0,0,0,0,0,0,0,0,0,179,252,252,243,172,102,39,23,0,81,252,108,0,0,0,0,0,0,0,0,0,0,0,0,0,0,0,64,241,238,164,47,0,0,0,0,25,196,252,93,0,0,0,0,0,0,0,0,0,0,0,0,0,0,0,81,252,198,0,0,0,0,0,0,94,252,252,66,0,0,0,0,0,0,0,0,0,0,0,0,0,0,0,81,252,235,82,15,0,0,0,0,185,252,241,56,0,0,0,0,0,0,0,0,0,0,0,0,0,0,0,30,219,252,252,193,82,0,0,82,243,252,171,0,0,0,0,0,0,0,0,0,0,0,0,0,0,0,0,0,84,204,241,252,246,146,147,247,252,205,22,0,0,0,0,0,0,0,0,0,0,0,0,0,0,0,0,0,0,0,19,203,252,252,253,252,252,172,0,0,0,0,0,0,0,0,0,0,0,0,0,0,0,0,0,0,0,0,0,0,8,197,255,253,253,173,0,0,0,0,0,0,0,0,0,0,0,0,0,0,0,0,0,0,0,0,0,0,13,246,253,252,252,206,23,0,0,0,0,0,0,0,0,0,0,0,0,0,0,0,0,0,0,0,0,0,63,252,253,212,89,237,102,0,0,0,0,0,0,0,0,0,0,0,0,0,0,0,0,0,0,0,0,0,146,252,253,104,0,213,185,0,0,0,0,0,0,0,0,0,0,0,0,0,0,0,0,0,0,0,0,22,230,252,221,9,110,244,185,0,0,0,0,0,0,0,0,0,0,0,0,0,0,0,0,0,0,0,0,126,252,252,133,51,232,252,87,0,0,0,0,0,0,0,0,0,0,0,0,0,0,0,0,0,0,0,0,160,252,252,216,248,252,197,17,0,0,0,0,0,0,0,0,0,0,0,0,0,0,0,0,0,0,0,0,160,252,252,253,252,178,63,0,0,0,0,0,0,0,0,0,0,0,0,0,0,0,0,0,0,0,0,0,160,252,252,247,112,11,0,0,0,0,0,0,0,0,0,0,0,0,0,0,0,0,0,0,0,0,0,0,90,245,119,63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</si>
  <si>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64,191,255,191,128,0,0,0,0,0,0,0,0,0,0,0,0,0,0,0,0,0,0,0,0,0,0,255,255,255,255,255,255,128,0,0,0,0,0,0,0,0,0,0,0,0,0,0,0,0,0,0,0,64,191,255,255,255,128,191,255,255,191,0,0,0,0,0,0,0,0,0,0,0,0,0,0,0,0,0,128,255,255,255,64,0,0,64,191,255,255,191,0,0,0,0,0,0,0,0,0,0,0,0,0,0,0,128,255,255,191,0,0,0,0,0,0,255,255,255,0,0,0,0,0,0,0,0,0,0,0,0,0,0,0,0,128,64,0,0,0,0,0,0,0,64,255,255,64,0,0,0,0,0,0,0,0,0,0,0,0,0,0,0,0,0,0,0,0,0,0,0,0,0,255,255,128,0,0,0,0,0,0,0,0,0,0,0,0,0,0,0,0,0,0,0,0,0,0,0,0,0,255,255,128,0,0,0,0,0,0,0,0,0,0,0,0,0,0,0,0,0,0,0,0,0,0,0,0,128,255,255,0,0,0,0,0,0,0,0,0,0,0,0,0,0,0,0,0,0,0,0,0,0,0,0,0,255,255,191,0,0,0,0,0,0,0,0,0,0,0,0,0,0,0,0,0,0,0,0,0,0,0,0,128,255,191,0,0,0,0,0,0,0,0,0,0,0,0,0,0,0,0,0,0,0,0,0,0,0,0,64,255,255,64,0,0,0,0,0,0,0,0,0,0,0,0,0,0,0,0,0,0,0,0,0,0,0,0,191,255,64,0,0,0,0,0,0,0,0,0,0,0,0,0,0,0,0,0,0,0,0,0,0,0,0,191,255,255,128,64,0,0,0,0,0,0,0,0,0,0,0,0,0,0,0,0,0,0,0,128,191,255,255,255,255,255,255,255,255,191,64,0,0,0,0,0,0,0,0,0,0,0,0,0,0,128,255,255,255,255,255,255,255,191,191,255,255,255,255,128,0,0,0,0,0,0,0,0,0,0,0,64,255,255,255,255,255,255,255,191,0,0,0,0,0,0,191,255,0,0,0,0,0,0,0,0,0,0,0,128,255,255,255,255,255,255,128,0,0,0,0,0,0,0,0,0,0,0,0,0,0,0,0,0,0,0,0,0,191,255,255,255,255,64,0,0,0,0,0,0,0,0,0,0,0,0,0,0,0,0,0,0,0,0,0,0,0,191,255,255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</si>
  <si>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4,104,178,253,255,178,31,0,0,0,0,0,0,0,0,0,0,0,0,0,0,0,0,0,0,0,0,0,128,252,252,151,178,252,81,0,0,0,0,0,0,0,0,0,0,0,0,0,0,0,0,0,0,0,0,89,253,252,99,6,53,252,168,0,0,0,0,0,0,0,0,0,0,0,0,0,0,0,0,0,0,0,0,113,253,227,31,0,29,252,205,13,0,0,0,0,0,0,0,0,0,0,0,0,0,0,0,0,0,0,10,229,239,38,0,13,204,253,244,25,0,0,0,0,0,0,0,0,0,0,0,0,0,0,0,0,0,0,85,252,150,0,0,113,253,252,93,0,0,0,0,0,0,0,0,0,0,0,0,0,0,0,0,0,0,0,172,252,76,0,67,210,253,252,56,0,0,0,0,0,0,0,0,0,0,0,0,0,0,0,0,0,0,51,246,252,13,113,222,252,253,252,56,0,0,0,0,0,0,0,0,0,0,0,0,0,0,0,0,0,0,120,253,253,254,253,253,253,254,184,0,0,0,0,0,0,0,0,0,0,0,0,0,0,0,0,0,0,0,82,240,252,253,252,252,252,247,65,0,0,0,0,0,0,0,0,0,0,0,0,0,0,0,0,0,0,0,0,81,168,253,252,252,252,187,0,0,0,0,0,0,0,0,0,0,0,0,0,0,0,0,0,0,0,0,0,0,51,253,252,252,252,63,0,0,0,0,0,0,0,0,0,0,0,0,0,0,0,0,0,0,0,0,0,0,126,254,253,253,128,0,0,0,0,0,0,0,0,0,0,0,0,0,0,0,0,0,0,0,0,0,0,57,243,253,252,196,9,0,0,0,0,0,0,0,0,0,0,0,0,0,0,0,0,0,0,0,0,0,0,172,252,253,252,80,0,0,0,0,0,0,0,0,0,0,0,0,0,0,0,0,0,0,0,0,0,0,26,222,252,253,151,6,0,0,0,0,0,0,0,0,0,0,0,0,0,0,0,0,0,0,0,0,0,0,120,253,253,214,0,0,0,0,0,0,0,0,0,0,0,0,0,0,0,0,0,0,0,0,0,0,0,19,225,252,227,38,0,0,0,0,0,0,0,0,0,0,0,0,0,0,0,0,0,0,0,0,0,0,0,29,252,252,103,0,0,0,0,0,0,0,0,0,0,0,0,0,0,0,0,0,0,0,0,0,0,0,0,29,252,127,3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</si>
  <si>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55,134,217,254,254,238,81,0,0,0,0,0,0,0,0,0,0,0,0,0,0,0,0,0,0,5,35,214,250,253,254,253,253,253,253,132,3,0,0,0,0,0,0,0,0,0,0,0,0,0,0,0,0,59,253,253,253,253,254,186,144,93,174,254,136,0,0,0,0,0,0,0,0,0,0,0,0,0,0,0,0,50,247,240,161,41,19,3,0,0,0,238,251,72,0,0,0,0,0,0,0,0,0,0,0,0,0,0,0,0,49,40,0,0,0,0,0,0,0,81,253,78,0,0,0,0,0,0,0,0,0,0,0,0,0,0,0,0,0,0,0,0,0,0,0,0,0,120,254,78,0,0,0,0,0,0,0,0,0,0,0,0,0,0,0,0,0,0,0,0,0,0,0,0,0,239,253,78,0,0,0,0,0,0,0,0,0,0,0,0,0,0,0,0,0,0,0,0,0,0,0,0,0,254,253,78,0,0,0,0,0,0,0,0,0,0,0,0,0,0,0,0,0,0,0,0,0,0,0,0,68,254,250,66,0,0,0,0,0,0,0,0,0,0,0,0,0,0,0,0,0,0,91,135,135,135,98,38,239,254,158,0,0,0,0,0,0,0,0,0,0,0,0,0,0,0,0,59,156,224,254,254,255,254,254,254,254,255,39,0,0,0,0,0,0,0,0,0,0,0,0,0,0,0,83,239,253,253,250,195,136,182,253,253,253,254,175,36,0,0,0,0,0,0,0,0,0,0,0,0,0,13,183,254,253,228,73,0,0,88,253,253,253,116,78,24,0,0,0,0,0,0,0,0,0,0,0,0,0,92,253,254,227,43,0,0,100,228,253,253,185,0,0,0,0,0,0,0,0,0,0,0,0,0,0,0,31,219,253,231,46,0,0,114,254,253,253,147,14,0,0,0,0,0,0,0,0,0,0,0,0,0,0,0,79,254,254,173,0,0,123,254,255,254,175,0,0,0,0,0,0,0,0,0,0,0,0,0,0,0,0,0,79,253,207,20,28,185,250,253,254,191,57,0,0,0,0,0,0,0,0,0,0,0,0,0,0,0,0,0,24,209,223,156,253,253,253,253,183,12,0,0,0,0,0,0,0,0,0,0,0,0,0,0,0,0,0,0,0,122,253,254,253,253,231,138,8,0,0,0,0,0,0,0,0,0,0,0,0,0,0,0,0,0,0,0,0,24,230,254,253,185,34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</si>
  <si>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16,58,150,157,254,255,254,214,150,73,3,0,0,0,0,0,0,0,0,0,0,0,0,0,0,0,0,106,216,253,253,253,253,253,253,253,253,253,176,0,0,0,0,0,0,0,0,0,0,0,0,0,0,0,67,249,253,253,253,236,217,130,114,114,179,253,252,70,0,0,17,14,0,0,0,0,0,0,0,0,0,20,220,253,253,211,99,36,0,0,0,0,11,103,116,19,0,23,202,211,34,0,0,0,0,0,0,0,0,0,197,253,253,134,0,0,0,0,0,0,0,0,0,0,0,79,253,253,46,0,0,0,0,0,0,0,0,0,126,253,253,246,84,0,0,0,0,0,0,0,0,0,117,229,253,253,46,0,0,0,0,0,0,0,0,0,12,232,253,253,245,168,12,0,0,0,0,0,28,194,250,253,242,111,6,0,0,0,0,0,0,0,0,0,0,13,184,253,253,253,232,122,25,0,36,99,248,253,253,237,63,0,0,0,0,0,0,0,0,0,0,0,0,0,14,105,250,253,253,253,229,213,236,253,253,252,197,64,0,0,0,0,0,0,0,0,0,0,0,0,0,0,0,0,29,192,253,253,253,253,253,253,247,98,0,0,0,0,0,0,0,0,0,0,0,0,0,0,0,0,0,0,0,10,218,253,253,253,253,253,234,28,0,0,0,0,0,0,0,0,0,0,0,0,0,0,0,0,0,0,59,237,253,253,228,228,253,253,253,218,75,0,0,0,0,0,0,0,0,0,0,0,0,0,0,0,0,134,235,253,232,121,24,24,178,253,253,253,223,99,0,0,0,0,0,0,0,0,0,0,0,0,0,0,58,244,253,226,11,0,0,0,3,94,233,253,253,250,89,0,0,0,0,0,0,0,0,0,0,0,0,12,207,253,231,51,0,0,0,0,0,0,39,202,253,253,214,0,0,0,0,0,0,0,0,0,0,0,0,88,253,253,129,0,0,0,0,0,0,0,0,18,222,253,243,0,0,0,0,0,0,0,0,0,0,0,0,71,253,253,196,171,104,67,0,0,0,0,64,68,201,253,243,0,0,0,0,0,0,0,0,0,0,0,0,6,188,253,253,253,253,253,218,218,218,218,251,253,253,253,243,0,0,0,0,0,0,0,0,0,0,0,0,0,0,86,123,196,210,253,253,253,253,253,253,253,253,238,145,0,0,0,0,0,0,0,0,0,0,0,0,0,0,0,0,0,12,48,149,190,253,253,253,221,99,34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</si>
  <si>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16,47,47,54,176,255,191,111,1,0,0,0,0,0,0,0,0,0,0,0,0,0,0,0,0,0,0,106,216,253,253,253,253,213,160,196,166,0,0,0,0,0,0,0,0,0,0,0,0,0,0,0,0,0,67,249,253,253,228,211,46,6,0,45,233,34,0,0,0,0,0,0,0,0,0,0,0,0,0,0,0,35,239,253,253,200,21,0,0,0,0,0,173,138,0,0,0,0,0,0,0,0,0,0,0,0,0,0,0,58,253,253,245,69,0,0,0,0,0,0,199,165,0,0,0,0,0,0,0,0,0,0,0,0,0,0,0,223,253,253,170,0,0,0,0,0,0,69,252,165,0,0,0,0,0,0,0,0,0,0,0,0,0,0,0,255,253,253,170,0,0,0,0,0,0,99,253,165,0,0,0,0,0,0,0,0,0,0,0,0,0,0,0,254,253,245,128,0,0,0,0,0,0,125,253,187,4,0,0,0,0,0,0,0,0,0,0,0,0,0,0,208,253,248,60,3,0,0,0,50,173,245,253,253,211,213,120,38,0,0,0,0,0,0,0,0,0,0,0,38,242,253,253,203,127,59,156,238,253,253,228,98,18,172,248,200,50,0,0,0,0,0,0,0,0,0,0,0,79,250,253,253,253,253,253,253,233,155,88,0,0,0,55,181,247,37,0,0,0,0,0,0,0,0,0,0,0,5,81,242,253,251,212,128,84,0,0,0,0,0,0,2,219,227,27,0,0,0,0,0,0,0,0,0,0,0,100,249,253,124,0,0,0,0,0,0,0,0,0,0,218,253,83,0,0,0,0,0,0,0,0,0,0,0,187,253,215,15,0,0,0,0,0,0,0,0,0,0,66,253,205,0,0,0,0,0,0,0,0,0,0,0,187,253,181,0,0,0,0,0,0,0,0,0,0,0,43,253,253,0,0,0,0,0,0,0,0,0,0,0,187,253,216,24,0,0,0,0,0,0,0,0,0,42,225,253,202,0,0,0,0,0,0,0,0,0,0,0,95,248,253,215,104,67,0,0,0,0,64,100,171,227,253,238,68,0,0,0,0,0,0,0,0,0,0,0,0,139,250,253,253,253,218,218,218,218,251,253,253,251,192,28,0,0,0,0,0,0,0,0,0,0,0,0,0,0,65,141,196,197,253,253,253,253,253,212,145,68,0,0,0,0,0,0,0,0,0,0,0,0,0,0,0,0,0,0,0,1,46,87,132,46,46,13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</si>
  <si>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11,132,152,233,214,253,234,152,92,10,0,0,0,0,0,0,0,0,0,0,0,0,0,0,0,0,0,82,213,252,253,252,253,252,253,252,253,212,123,0,0,0,0,0,0,0,0,0,0,0,0,0,0,0,113,253,254,253,254,233,234,233,244,223,254,253,254,71,0,0,0,0,0,0,0,0,0,0,0,0,0,0,233,252,253,252,50,30,30,30,40,20,253,252,253,192,0,0,0,0,0,0,0,0,0,0,0,0,0,62,254,253,254,151,0,0,0,0,0,0,82,243,254,253,123,0,0,0,0,0,0,0,0,0,0,0,0,61,253,252,253,192,0,0,0,0,0,0,0,203,253,252,203,0,0,0,0,0,0,0,0,0,0,0,0,0,193,233,254,253,82,0,0,0,11,51,51,213,254,253,183,0,0,0,0,0,0,0,0,0,0,0,0,0,30,112,253,252,243,162,0,41,213,252,253,252,253,252,61,0,0,0,0,0,0,0,0,0,0,0,0,0,0,0,163,243,254,253,254,253,254,253,254,253,254,253,82,0,0,0,0,0,0,0,0,0,0,0,0,0,0,0,0,40,172,252,253,252,253,252,253,252,253,252,203,0,0,0,0,0,0,0,0,0,0,0,0,0,0,0,0,0,11,213,254,233,203,203,102,61,254,253,254,112,0,0,0,0,0,0,0,0,0,0,0,0,0,0,0,0,173,252,233,50,0,0,0,0,172,252,253,151,0,0,0,0,0,0,0,0,0,0,0,0,0,0,0,0,254,253,203,0,0,0,0,0,152,253,254,253,0,0,0,0,0,0,0,0,0,0,0,0,0,0,0,0,253,252,203,0,0,0,0,0,152,252,253,252,0,0,0,0,0,0,0,0,0,0,0,0,0,0,0,0,254,253,254,71,0,0,0,0,152,253,254,253,0,0,0,0,0,0,0,0,0,0,0,0,0,0,0,0,112,232,253,232,41,0,0,0,152,252,253,252,0,0,0,0,0,0,0,0,0,0,0,0,0,0,0,0,0,203,254,253,234,71,52,31,173,253,255,151,0,0,0,0,0,0,0,0,0,0,0,0,0,0,0,0,0,81,213,252,253,252,253,232,253,252,253,111,0,0,0,0,0,0,0,0,0,0,0,0,0,0,0,0,0,0,163,203,244,243,254,253,254,253,183,0,0,0,0,0,0,0,0,0,0,0,0,0,0,0,0,0,0,0,0,0,40,81,172,171,112,70,20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</si>
  <si>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59,139,223,254,212,72,0,0,0,0,0,0,0,0,0,0,0,0,0,0,0,0,0,0,0,0,29,192,251,252,216,251,254,232,7,0,0,0,0,0,0,0,0,0,0,0,0,0,0,0,1,77,125,163,239,252,195,75,63,250,246,100,0,0,0,0,0,0,0,0,0,0,0,0,0,0,0,0,111,254,254,254,254,98,0,70,226,254,143,0,0,0,0,0,0,0,0,0,0,0,0,0,0,0,0,0,207,254,254,231,67,0,22,222,254,192,4,0,0,0,0,0,0,0,0,0,0,0,0,0,0,0,0,0,207,254,165,24,0,5,159,253,207,28,0,0,0,0,0,0,0,0,0,0,0,0,0,0,0,0,0,0,207,254,68,0,32,164,254,146,0,0,0,0,0,0,0,0,0,0,0,0,0,0,0,0,0,0,0,0,207,254,125,38,224,254,140,2,0,0,0,0,0,0,0,0,0,0,0,0,0,0,0,0,0,0,0,0,117,254,245,235,254,142,4,0,0,0,0,0,0,0,0,0,0,0,0,0,0,0,0,0,0,0,0,0,5,198,254,254,218,0,0,0,0,0,0,0,0,0,0,0,0,0,0,0,0,0,0,0,0,0,0,0,104,254,254,254,255,231,102,0,0,0,0,0,0,0,0,0,0,0,0,0,0,0,0,0,0,0,0,39,231,254,161,122,206,254,249,188,70,3,0,0,0,0,0,0,0,0,0,0,0,0,0,0,0,0,0,215,254,215,6,0,21,116,235,254,254,132,2,0,0,0,0,0,0,0,0,0,0,0,0,0,0,0,79,248,248,53,0,0,0,0,13,126,254,254,47,0,0,0,0,0,0,0,0,0,0,0,0,0,0,9,248,254,95,0,0,0,0,0,0,5,207,254,134,0,0,0,0,0,0,0,0,0,0,0,0,0,0,17,254,232,26,0,0,0,0,0,0,8,238,254,99,0,0,0,0,0,0,0,0,0,0,0,0,0,0,104,254,206,0,0,0,0,0,0,13,127,254,189,14,0,0,0,0,0,0,0,0,0,0,0,0,0,0,48,254,206,0,0,0,0,22,82,201,251,169,11,0,0,0,0,0,0,0,0,0,0,0,0,0,0,0,9,244,247,175,123,143,217,230,254,225,92,0,0,0,0,0,0,0,0,0,0,0,0,0,0,0,0,0,0,44,152,166,254,254,254,218,135,32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</si>
  <si>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0,164,187,187,104,45,13,0,0,0,0,0,0,0,0,0,0,0,0,0,0,0,0,0,0,0,0,0,0,214,254,254,254,245,63,0,0,0,0,0,0,0,0,0,0,0,0,0,0,0,0,0,0,0,0,0,0,42,214,247,254,254,233,208,209,125,72,0,0,0,0,0,0,0,0,0,0,0,0,0,0,0,0,0,0,0,0,84,221,254,254,254,254,254,247,151,0,0,0,0,0,0,0,0,0,0,0,0,0,0,0,0,0,0,0,0,0,17,93,93,152,223,254,254,60,0,0,0,0,0,0,0,0,0,0,0,0,0,0,0,0,0,0,0,0,0,0,0,0,55,254,254,127,0,0,0,0,0,0,0,0,0,0,0,0,0,0,0,0,0,0,0,0,0,0,0,0,55,254,254,85,0,0,0,0,0,0,0,0,0,0,0,0,0,0,0,0,0,0,0,0,0,0,0,51,223,254,220,0,0,0,0,0,0,0,0,0,0,0,0,0,0,0,0,0,0,0,0,0,0,0,0,188,254,248,84,0,0,0,0,0,0,0,0,0,0,0,0,0,0,0,0,0,0,0,0,0,0,5,147,254,254,163,0,0,0,0,0,0,0,0,0,0,0,0,0,0,0,0,0,0,0,0,0,0,5,145,254,254,207,9,0,0,0,0,0,0,0,0,0,0,0,0,0,0,0,0,0,0,0,0,0,0,147,254,254,229,40,0,0,0,0,0,0,0,0,0,0,0,0,0,0,0,0,0,0,0,0,0,26,154,254,254,229,34,0,0,0,0,0,0,0,0,0,0,0,0,0,0,0,0,0,0,0,0,0,5,189,254,254,224,40,0,0,0,0,0,0,0,0,0,0,0,0,0,0,0,0,0,0,0,0,0,5,145,254,254,190,42,0,0,0,0,0,0,0,0,0,0,0,0,0,0,0,0,0,0,0,0,0,0,181,254,254,170,32,0,0,0,0,0,0,0,0,0,0,0,0,0,0,0,0,0,0,0,0,0,0,129,254,254,170,0,0,0,0,0,0,0,0,0,0,0,0,0,0,0,0,0,0,0,0,0,0,0,17,246,254,224,32,0,0,0,0,0,0,0,0,0,0,0,0,0,0,0,0,0,0,0,0,0,0,0,168,254,254,63,0,0,0,0,0,0,0,0,0,0,0,0,0,0,0,0,0,0,0,0,0,0,0,0,84,255,119,13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</si>
  <si>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44,231,255,228,0,0,28,80,80,33,0,0,0,0,0,0,0,0,0,0,0,0,0,0,0,0,0,0,140,253,253,226,0,0,88,253,253,197,16,0,0,0,0,0,0,0,0,0,0,0,0,0,0,0,0,0,140,253,253,226,0,0,88,253,253,253,25,0,0,0,0,0,0,0,0,0,0,0,0,0,0,0,0,0,140,253,253,226,0,0,88,253,253,253,123,0,0,0,0,0,0,0,0,0,0,0,0,0,0,0,0,0,140,253,253,226,0,0,12,178,253,253,200,0,0,0,0,0,0,0,0,0,0,0,0,0,0,0,0,0,73,236,253,226,0,0,43,208,253,253,200,0,0,0,0,0,0,0,0,0,0,0,0,0,0,0,0,0,0,219,253,247,128,27,106,253,253,253,200,0,0,0,0,0,0,0,0,0,0,0,0,0,0,0,0,0,0,146,253,253,253,253,253,253,253,253,222,51,0,0,0,0,0,0,0,0,0,0,0,0,0,0,0,0,0,43,248,253,253,253,253,253,253,253,253,122,0,0,0,0,0,0,0,0,0,0,0,0,0,0,0,0,0,0,81,235,253,253,253,253,253,253,253,167,15,0,0,0,0,0,0,0,0,0,0,0,0,0,0,0,0,0,0,87,253,253,195,87,248,253,253,253,43,0,0,0,0,0,0,0,0,0,0,0,0,0,0,0,0,0,0,1,8,8,5,0,197,253,253,253,43,0,0,0,0,0,0,0,0,0,0,0,0,0,0,0,0,0,0,0,0,0,0,0,71,253,253,253,43,0,0,0,0,0,0,0,0,0,0,0,0,0,0,0,0,0,0,0,0,0,0,0,7,159,253,253,43,0,0,0,0,0,0,0,0,0,0,0,0,0,0,0,0,0,0,0,0,0,0,0,0,149,253,253,133,0,0,0,0,0,0,0,0,0,0,0,0,0,0,0,0,0,0,0,0,0,0,0,0,149,253,253,222,20,0,0,0,0,0,0,0,0,0,0,0,0,0,0,0,0,0,0,0,0,0,0,0,83,242,253,253,138,0,0,0,0,0,0,0,0,0,0,0,0,0,0,0,0,0,0,0,0,0,0,0,0,228,253,253,138,0,0,0,0,0,0,0,0,0,0,0,0,0,0,0,0,0,0,0,0,0,0,0,0,228,253,239,86,0,0,0,0,0,0,0,0,0,0,0,0,0,0,0,0,0,0,0,0,0,0,0,0,107,253,218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</si>
  <si>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19,170,245,69,0,0,0,0,0,0,0,0,0,0,0,0,0,0,0,0,0,0,0,0,0,0,0,102,237,210,115,40,0,0,5,47,17,0,0,0,0,0,0,0,0,0,0,0,0,0,0,0,0,72,97,159,146,21,0,0,0,0,108,253,93,0,0,0,0,0,0,0,0,0,0,0,0,0,0,0,85,179,13,0,0,0,0,0,0,17,224,253,93,0,0,0,0,0,0,0,0,0,0,0,0,0,0,0,119,127,0,0,0,0,0,0,0,231,228,254,93,0,0,0,0,0,0,0,0,0,0,0,0,0,0,34,239,104,0,0,0,0,0,0,0,230,245,185,9,0,0,0,0,0,0,0,0,0,0,0,0,0,0,184,188,4,0,0,0,0,0,0,74,249,183,13,0,0,0,0,0,0,0,0,0,0,0,0,0,0,0,184,59,0,0,0,0,0,0,34,254,236,29,0,0,0,0,0,0,0,0,0,0,0,0,0,0,0,0,119,26,0,0,0,0,0,41,229,255,90,0,0,0,0,0,0,0,0,0,0,0,0,0,0,0,0,0,118,193,17,0,0,0,9,69,240,199,11,0,0,0,0,0,0,0,0,0,0,0,0,0,0,0,0,0,0,118,114,82,116,134,176,111,240,84,0,0,0,0,0,0,0,0,0,0,0,0,0,0,0,0,0,0,0,0,38,144,128,50,0,57,253,0,0,0,0,0,0,0,0,0,0,0,0,0,0,0,0,0,0,0,0,0,0,0,0,0,13,221,195,0,0,0,0,0,0,0,0,0,0,0,0,0,0,0,0,0,0,0,0,0,0,0,0,0,64,253,77,0,0,0,0,0,0,0,0,0,0,0,0,0,0,0,0,0,0,0,0,0,0,0,0,0,180,234,13,0,0,0,0,0,0,0,0,0,0,0,0,0,0,0,0,0,0,0,0,0,0,0,0,51,247,230,0,0,0,0,0,0,0,0,0,0,0,0,0,0,0,0,0,0,0,0,0,0,0,0,0,95,254,113,0,0,0,0,0,0,0,0,0,0,0,0,0,0,0,0,0,0,0,0,0,0,0,0,0,178,211,4,0,0,0,0,0,0,0,0,0,0,0,0,0,0,0,0,0,0,0,0,0,0,0,0,43,254,240,67,0,0,0,0,0,0,0,0,0,0,0,0,0,0,0,0,0,0,0,0,0,0,0,0,93,254,139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</si>
  <si>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36,255,181,50,0,0,0,0,0,0,0,0,0,0,0,0,0,0,0,0,0,0,0,0,0,0,0,0,36,254,254,245,22,0,0,0,0,0,0,0,0,0,0,0,0,0,0,0,0,0,0,0,0,0,0,0,36,229,64,254,212,0,0,0,0,0,0,0,0,0,0,0,0,0,0,0,0,0,0,0,0,0,0,0,16,102,2,125,254,49,0,0,0,0,0,0,0,0,0,0,0,0,0,0,0,0,0,0,0,0,0,0,0,0,0,9,254,177,2,0,0,0,0,0,0,0,0,0,0,0,0,0,0,0,0,0,0,0,0,0,0,0,0,8,243,254,8,0,0,0,0,0,0,0,0,0,0,0,0,0,0,0,0,0,0,0,0,0,0,0,0,0,175,255,18,0,0,0,0,0,0,0,0,0,0,0,0,0,0,0,0,0,0,0,0,0,0,0,0,0,103,254,216,193,175,27,0,0,0,0,0,0,0,0,0,0,0,0,0,0,0,0,0,0,0,0,0,0,0,157,157,239,250,242,35,0,0,0,0,0,0,0,0,0,0,0,0,0,0,0,0,0,0,0,0,0,0,0,0,0,62,242,204,18,0,0,0,0,0,0,0,0,0,0,0,0,0,0,0,0,0,0,0,0,0,0,0,0,0,193,254,53,0,0,0,0,0,0,0,0,0,0,0,0,0,0,0,0,0,0,0,0,0,0,0,0,0,131,254,52,0,0,0,0,0,0,0,0,0,0,0,0,0,0,0,0,0,0,0,0,0,0,0,0,0,131,254,52,0,0,0,0,0,0,0,0,0,0,0,0,0,0,0,0,0,0,0,0,0,0,0,0,0,131,254,52,0,0,0,0,0,0,0,0,0,0,0,0,0,0,0,0,0,0,0,0,0,0,0,0,0,147,254,52,0,0,0,0,0,0,0,0,0,0,0,0,0,0,0,0,0,0,0,0,0,0,0,0,0,219,254,52,0,0,0,0,0,0,0,0,0,0,0,0,0,0,0,0,0,0,0,0,0,0,0,0,91,247,186,11,0,0,0,0,0,0,0,0,0,0,0,0,0,0,0,0,27,45,45,106,106,133,193,193,248,229,47,0,0,0,0,0,0,0,0,0,0,0,0,0,0,0,2,130,242,254,247,181,157,215,245,245,166,46,0,0,0,0,0,0,0,0,0,0,0,0,0,0,0,0,53,238,124,79,19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</si>
  <si>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2,102,178,254,130,11,0,0,0,0,0,0,0,0,0,0,0,0,0,0,0,0,0,0,0,0,0,24,171,253,253,253,255,200,60,0,0,0,0,0,0,0,0,0,0,0,0,0,0,0,0,0,0,0,0,180,205,87,92,44,211,253,193,4,0,0,0,0,0,0,0,0,0,0,0,0,0,0,0,0,0,0,112,251,26,0,0,0,21,204,253,174,0,0,0,0,0,0,0,0,0,0,0,0,0,0,0,0,0,15,223,253,22,0,0,0,0,23,225,246,82,0,0,0,0,0,0,0,0,0,0,0,0,0,0,0,0,61,253,253,22,0,0,0,0,0,124,253,242,43,0,0,0,0,0,0,0,0,0,0,0,0,0,0,0,133,253,167,2,0,0,0,0,0,9,191,253,108,0,0,0,0,0,0,0,0,0,0,0,0,0,0,0,133,253,55,0,0,0,0,0,0,0,114,253,219,13,0,0,0,0,0,0,0,0,0,0,0,0,0,0,133,253,55,0,0,0,0,0,0,0,23,253,253,22,0,0,0,0,0,0,0,0,0,0,0,0,0,0,133,253,55,0,0,0,0,0,0,0,23,253,253,22,0,0,0,0,0,0,0,0,0,0,0,0,0,0,133,254,55,0,0,0,0,0,0,0,0,167,254,132,0,0,0,0,0,0,0,0,0,0,0,0,0,0,133,253,84,0,0,0,0,0,0,0,0,166,253,131,0,0,0,0,0,0,0,0,0,0,0,0,0,0,42,253,165,0,0,0,0,0,0,0,9,200,253,131,0,0,0,0,0,0,0,0,0,0,0,0,0,0,21,246,250,21,0,0,0,0,0,0,13,215,246,24,0,0,0,0,0,0,0,0,0,0,0,0,0,0,0,166,253,118,0,0,0,0,0,0,47,253,165,0,0,0,0,0,0,0,0,0,0,0,0,0,0,0,0,80,253,246,35,0,0,0,0,35,223,253,79,0,0,0,0,0,0,0,0,0,0,0,0,0,0,0,0,29,222,253,221,37,0,0,3,154,253,227,29,0,0,0,0,0,0,0,0,0,0,0,0,0,0,0,0,0,74,250,253,223,59,45,147,253,250,116,0,0,0,0,0,0,0,0,0,0,0,0,0,0,0,0,0,0,0,114,223,253,253,254,253,223,113,0,0,0,0,0,0,0,0,0,0,0,0,0,0,0,0,0,0,0,0,0,20,148,253,254,176,39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</si>
  <si>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0,173,253,234,51,0,0,0,0,0,0,0,0,0,0,0,0,0,0,0,0,0,0,0,0,0,0,0,123,253,252,233,91,0,0,0,0,0,0,0,0,0,0,0,0,0,0,0,0,0,0,0,0,0,0,132,253,224,162,0,0,0,0,0,0,0,0,0,0,0,0,0,0,0,0,0,0,0,0,0,0,0,41,253,252,61,0,0,0,0,0,0,0,0,0,0,0,0,0,0,0,0,0,0,0,0,0,0,0,11,213,254,253,0,0,0,0,0,0,0,0,0,0,0,0,0,0,0,0,0,0,0,0,0,0,0,0,51,252,253,171,0,0,0,0,0,0,0,0,0,0,0,0,0,0,0,0,0,0,0,0,0,0,0,0,113,253,254,91,0,0,0,0,0,0,0,0,0,0,0,0,0,0,0,0,0,0,0,0,0,0,0,0,152,252,253,50,0,0,0,0,0,0,0,0,0,0,0,0,0,0,0,0,0,0,0,0,0,0,0,0,152,253,214,10,0,0,0,0,0,0,0,0,0,0,0,0,0,0,0,0,0,0,0,0,0,0,0,0,112,252,213,10,0,0,0,0,0,0,0,0,0,0,0,0,0,0,0,0,0,0,0,0,0,0,0,0,132,253,234,30,0,0,0,0,0,0,0,0,0,0,0,0,0,0,0,0,0,0,0,0,0,0,0,0,92,252,253,50,0,0,0,41,123,122,41,0,0,0,0,0,0,0,0,0,0,0,0,0,0,0,0,0,52,253,254,71,0,21,132,253,254,253,132,10,0,0,0,0,0,0,0,0,0,0,0,0,0,0,0,0,10,172,253,192,62,203,253,252,253,252,253,91,0,0,0,0,0,0,0,0,0,0,0,0,0,0,0,0,0,102,254,253,254,253,254,233,113,253,254,151,0,0,0,0,0,0,0,0,0,0,0,0,0,0,0,0,0,20,213,252,253,252,253,151,233,252,233,50,0,0,0,0,0,0,0,0,0,0,0,0,0,0,0,0,0,0,214,253,255,253,255,253,255,233,82,0,0,0,0,0,0,0,0,0,0,0,0,0,0,0,0,0,0,0,172,252,253,252,151,232,192,50,0,0,0,0,0,0,0,0,0,0,0,0,0,0,0,0,0,0,0,0,152,213,142,40,0,0,0,0,0,0,0,0,0,0,0,0,0,0,0,0,0,0,0,0,0,0,0,0,193,212,102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</si>
  <si>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64,128,255,255,64,0,0,0,0,0,0,0,0,0,0,0,0,0,0,0,0,0,0,0,0,0,0,191,255,255,255,255,128,0,0,0,0,0,0,0,0,0,0,0,0,0,0,0,0,0,0,0,0,0,64,255,255,255,255,128,64,0,0,0,0,0,0,0,0,0,0,0,0,0,0,0,0,0,0,0,0,0,255,255,255,191,64,0,0,0,0,0,0,0,0,0,0,0,0,0,0,0,0,0,0,0,0,0,0,191,255,255,191,0,0,0,0,0,0,0,0,0,0,0,0,0,0,0,0,0,0,0,0,0,0,0,128,255,191,64,0,0,0,0,0,0,0,0,0,0,0,0,0,0,0,0,0,0,0,0,0,0,0,64,255,255,64,0,0,0,0,0,0,0,0,0,0,0,0,0,0,0,0,0,0,0,0,0,0,0,0,255,255,255,0,0,0,0,0,0,0,0,0,0,0,0,0,0,0,0,0,0,0,0,0,0,0,0,64,255,255,128,0,0,0,0,0,0,0,128,128,128,0,0,0,0,0,0,0,0,0,0,0,0,0,0,128,255,255,0,0,0,0,0,0,0,191,255,255,255,191,0,0,0,0,0,0,0,0,0,0,0,0,0,191,255,128,0,0,0,0,0,0,128,255,255,255,255,255,0,0,0,0,0,0,0,0,0,0,0,0,0,255,255,128,0,0,0,0,0,64,255,255,191,128,255,255,0,0,0,0,0,0,0,0,0,0,0,0,0,255,255,128,0,0,0,0,0,128,255,191,0,0,255,255,0,0,0,0,0,0,0,0,0,0,0,0,0,191,255,128,0,0,0,0,64,255,255,0,0,0,128,255,128,0,0,0,0,0,0,0,0,0,0,0,0,0,255,255,64,0,0,0,255,255,191,0,0,0,128,255,64,0,0,0,0,0,0,0,0,0,0,0,0,0,191,255,255,128,0,0,255,255,128,0,0,0,255,255,0,0,0,0,0,0,0,0,0,0,0,0,0,0,0,191,255,255,191,128,255,255,255,0,0,191,255,128,0,0,0,0,0,0,0,0,0,0,0,0,0,0,0,0,128,255,255,255,255,255,255,255,255,255,255,64,0,0,0,0,0,0,0,0,0,0,0,0,0,0,0,0,0,64,191,255,255,255,255,255,255,191,0,0,0,0,0,0,0,0,0,0,0,0,0,0,0,0,0,0,0,0,0,128,191,128,191,128,64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</si>
  <si>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2,108,174,210,19,0,0,0,0,0,0,0,0,0,0,0,0,0,0,0,0,0,0,0,0,0,4,47,172,254,254,254,154,0,0,0,0,0,0,0,0,0,0,0,0,0,0,0,0,0,0,0,0,5,137,254,254,254,254,254,154,0,0,0,0,0,0,0,0,0,0,0,0,0,0,0,0,0,4,25,25,76,254,248,229,128,229,254,154,0,0,0,0,0,0,0,0,0,0,0,0,0,0,0,0,35,170,254,254,205,99,73,0,0,212,254,154,0,0,0,0,0,0,0,0,0,0,0,0,0,0,0,0,77,254,248,192,27,0,0,0,131,239,254,136,0,0,0,0,0,0,0,0,0,0,0,0,0,0,0,0,11,87,72,0,0,0,12,81,238,254,238,25,0,0,0,0,0,0,0,0,0,0,0,0,0,0,0,0,0,0,0,0,12,141,135,254,254,237,69,0,0,0,0,0,0,0,0,0,0,0,0,0,0,0,0,0,0,0,0,0,57,254,254,254,135,49,0,0,0,0,0,0,0,0,0,0,0,0,0,0,0,0,0,0,0,0,0,0,43,238,254,254,233,144,9,0,0,0,0,0,0,0,0,0,0,0,0,0,0,0,0,0,0,0,0,0,0,46,156,240,254,254,202,23,0,0,0,0,0,0,0,0,0,0,0,0,0,0,0,0,0,0,0,0,0,0,0,44,216,254,254,67,0,0,0,0,0,0,0,0,0,0,0,0,0,0,0,0,0,0,0,0,0,0,0,0,80,241,254,186,8,0,0,0,0,0,0,0,0,0,0,0,0,0,0,0,0,0,0,0,0,0,0,0,0,109,254,254,24,0,0,0,0,0,0,0,0,0,0,0,0,0,17,218,218,218,74,0,0,0,0,0,0,88,254,254,130,0,0,0,0,0,0,0,0,0,0,0,0,0,19,254,254,254,87,0,0,0,0,0,0,136,254,254,100,0,0,0,0,0,0,0,0,0,0,0,0,0,2,159,255,254,217,34,0,0,0,0,126,251,254,213,14,0,0,0,0,0,0,0,0,0,0,0,0,0,0,11,108,254,254,218,113,113,83,186,251,254,213,26,0,0,0,0,0,0,0,0,0,0,0,0,0,0,0,0,17,153,254,254,254,254,251,252,217,94,8,0,0,0,0,0,0,0,0,0,0,0,0,0,0,0,0,0,0,1,88,215,254,254,254,218,28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</si>
  <si>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85,164,146,190,190,146,111,78,0,0,0,0,0,0,0,0,0,0,0,0,0,0,0,0,8,31,127,215,253,245,222,126,126,127,161,249,232,100,9,0,0,0,0,0,0,0,0,0,0,0,0,11,171,252,252,199,128,56,0,0,0,0,0,92,252,252,106,0,0,0,0,0,0,0,0,0,0,0,0,130,252,244,121,7,0,0,0,0,0,0,0,22,252,252,106,0,0,0,0,0,0,0,0,0,0,0,0,18,106,53,0,0,0,0,0,0,0,0,0,22,253,253,157,11,0,0,0,0,0,0,0,0,0,0,0,0,0,0,0,0,0,0,0,0,0,0,0,22,252,252,227,63,0,0,0,0,0,0,0,0,0,0,0,0,0,0,0,0,0,0,0,0,0,0,0,75,252,252,223,32,0,0,0,0,0,0,0,0,0,0,0,0,0,0,0,0,0,0,0,0,0,0,22,202,252,252,106,0,0,0,0,0,0,0,0,0,0,0,0,0,0,0,0,0,0,0,0,0,0,0,128,252,252,252,62,0,0,0,0,0,0,0,0,0,0,0,0,0,0,0,0,0,0,0,0,0,0,43,227,253,225,124,0,0,0,0,0,0,0,0,0,0,0,0,0,0,0,0,0,0,0,0,0,57,85,183,252,252,184,14,0,0,0,0,0,0,0,0,0,0,0,0,0,0,0,0,0,18,39,162,232,246,252,253,252,252,252,191,110,15,0,0,0,0,0,0,0,0,0,0,0,0,0,6,134,239,253,252,252,252,252,253,252,194,189,215,253,224,111,0,0,0,0,0,0,0,0,0,0,0,71,215,252,252,253,252,252,252,252,236,112,4,0,18,104,226,249,185,18,0,0,0,0,0,0,0,0,87,227,253,253,253,255,253,253,253,174,0,0,0,0,0,0,0,110,253,209,0,0,0,0,0,0,0,0,227,252,252,252,252,253,252,245,141,11,0,0,0,0,0,0,0,6,154,173,0,0,0,0,0,0,0,0,144,238,252,252,252,232,152,72,0,0,0,0,0,0,0,0,0,0,6,12,0,0,0,0,0,0,0,0,0,28,84,84,84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</si>
  <si>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64,184,76,0,0,0,0,0,0,0,0,0,0,0,0,0,0,0,0,0,0,0,0,0,0,0,0,0,133,253,190,11,0,0,0,0,0,0,0,0,0,0,0,0,0,0,0,0,0,0,0,0,0,0,0,0,133,253,212,16,0,0,0,0,0,0,0,0,0,0,0,0,0,0,0,0,0,0,0,0,0,0,0,0,133,253,145,0,0,0,0,0,0,0,0,0,0,0,0,0,0,0,0,0,0,0,0,0,0,0,0,0,133,253,145,0,0,0,0,0,0,0,0,0,0,0,0,0,0,0,0,0,0,0,0,0,0,0,0,10,221,253,47,0,0,0,0,0,0,0,0,0,0,0,0,0,0,0,0,0,0,0,0,0,0,0,0,14,252,253,13,0,0,0,0,0,0,0,0,0,0,0,0,0,0,0,0,0,0,0,0,0,0,0,0,99,252,253,13,0,0,0,0,0,0,0,0,0,0,0,0,0,0,0,0,0,0,0,0,0,0,0,0,146,252,253,13,0,0,0,0,0,0,0,0,0,0,0,0,0,0,0,0,0,0,0,0,0,0,0,0,146,252,253,13,0,0,0,0,0,0,0,0,0,0,0,0,0,0,0,0,0,0,0,0,0,0,0,0,147,253,255,13,0,0,0,0,0,0,0,0,0,0,0,0,0,0,0,0,0,0,0,0,0,0,0,0,146,252,253,13,0,0,0,0,0,0,0,0,0,0,0,0,0,0,0,0,0,0,0,0,0,0,0,0,146,252,253,13,0,0,0,0,0,0,0,0,0,0,0,0,0,0,0,0,0,0,0,0,0,0,0,0,146,252,253,13,0,0,0,0,0,0,0,0,0,0,0,0,0,0,0,0,0,0,0,0,0,0,0,0,146,252,221,9,0,0,0,0,0,0,0,0,0,0,0,0,0,0,0,0,0,0,0,0,0,0,0,20,224,252,133,0,0,0,0,0,0,0,0,0,0,0,0,0,0,0,0,0,0,0,0,0,0,0,0,27,252,252,133,0,0,0,0,0,0,0,0,0,0,0,0,0,0,0,0,0,0,0,0,0,0,0,0,24,241,252,209,8,0,0,0,0,0,0,0,0,0,0,0,0,0,0,0,0,0,0,0,0,0,0,0,0,146,252,253,13,0,0,0,0,0,0,0,0,0,0,0,0,0,0,0,0,0,0,0,0,0,0,0,0,77,252,253,13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</si>
  <si>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4,69,192,254,253,200,67,0,0,0,0,0,0,0,0,0,0,0,0,0,0,0,0,0,0,0,0,29,187,252,252,253,252,252,237,32,0,0,0,0,0,0,0,0,0,0,0,0,0,0,0,0,0,0,31,169,252,252,235,144,247,252,247,38,0,0,0,0,0,0,0,0,0,0,0,0,0,0,0,0,0,0,218,252,247,162,14,29,232,252,119,0,0,0,0,0,0,0,0,0,0,0,0,0,0,0,0,0,0,0,165,173,47,0,45,219,252,190,14,0,0,0,0,0,0,0,0,0,0,0,0,0,0,0,0,0,0,0,0,0,4,114,236,255,239,17,0,0,0,0,0,0,0,0,0,0,0,0,0,0,0,0,0,0,0,0,0,0,180,252,252,186,42,0,0,0,0,0,0,0,0,0,0,0,0,0,0,0,0,0,0,0,0,0,0,87,251,238,99,9,0,0,0,0,0,0,0,0,0,0,0,0,0,0,0,0,0,0,0,0,0,0,0,163,252,170,37,0,0,0,0,0,0,0,0,0,0,0,0,0,0,0,0,0,0,0,0,0,0,0,0,14,236,252,235,194,27,0,0,0,0,0,0,0,0,0,0,0,0,0,0,0,0,0,0,0,0,0,0,0,9,176,211,237,253,147,32,0,0,0,0,0,0,0,0,0,0,0,0,0,0,0,0,0,0,0,0,0,0,0,0,99,231,252,237,146,0,0,0,0,0,0,0,0,0,0,0,0,0,0,0,0,0,0,0,0,0,0,0,0,51,179,245,252,150,0,0,0,0,0,0,0,0,0,0,0,0,0,0,0,0,0,0,0,0,0,0,0,0,0,83,242,222,16,0,0,0,0,0,0,0,0,0,0,0,0,0,0,0,0,0,0,0,0,0,0,0,0,0,167,253,63,0,0,0,0,0,0,0,0,0,0,0,0,0,0,0,0,0,0,0,0,0,0,0,4,69,236,230,27,0,0,0,0,0,0,0,0,0,0,0,0,0,0,0,0,0,29,7,0,36,86,164,195,252,252,131,0,0,0,0,0,0,0,0,0,0,0,0,0,0,0,32,215,233,239,234,232,241,253,252,252,238,187,9,0,0,0,0,0,0,0,0,0,0,0,0,0,0,0,48,242,253,252,252,252,252,253,252,212,28,0,0,0,0,0,0,0,0,0,0,0,0,0,0,0,0,0,0,79,165,217,147,147,147,147,112,21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</si>
  <si>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0,128,191,255,255,128,64,64,0,0,0,0,0,0,0,0,0,0,0,0,0,0,0,0,0,0,0,0,128,255,255,255,255,255,255,255,64,0,0,0,0,0,0,0,0,0,0,0,0,0,0,0,0,0,0,0,255,255,255,191,128,191,255,255,128,0,0,0,0,0,0,0,0,0,0,0,0,0,0,0,0,0,0,0,191,255,191,0,0,0,255,255,128,0,0,0,0,0,0,0,0,0,0,0,0,0,0,0,0,0,0,0,0,64,0,0,0,0,255,255,64,0,0,0,0,0,0,0,0,0,0,0,0,0,0,0,0,0,0,0,0,0,0,0,0,0,255,255,0,0,0,0,0,0,0,0,0,0,0,0,0,0,0,0,0,0,0,0,0,0,0,0,0,128,255,128,0,0,0,0,0,0,0,0,0,0,0,0,0,0,0,0,0,0,0,0,0,0,0,0,64,255,255,64,0,0,0,0,0,0,0,0,0,0,0,0,0,0,0,0,0,0,0,0,0,0,0,0,128,255,191,0,0,0,0,0,0,0,0,0,0,0,0,0,0,0,0,0,0,0,0,0,0,0,0,128,255,255,64,0,0,0,0,0,0,0,0,0,0,0,0,0,0,0,0,0,0,0,0,0,0,0,64,255,255,191,0,0,0,0,0,0,0,0,0,0,0,0,0,0,0,0,0,0,0,0,0,0,0,64,255,255,191,0,0,0,0,0,0,0,0,0,0,0,0,0,0,0,0,0,0,0,0,0,0,0,64,255,255,255,64,0,0,0,0,0,0,0,0,0,0,0,0,0,0,0,0,0,0,0,0,0,0,64,255,255,255,0,0,0,0,0,0,0,0,0,0,0,0,0,0,0,0,0,0,0,0,0,0,0,64,255,255,255,64,0,0,0,0,0,0,0,0,0,0,0,0,0,0,0,0,0,0,0,0,0,0,64,191,255,191,0,0,0,0,0,0,0,0,0,0,0,0,0,0,0,0,0,0,0,0,0,0,0,0,128,255,255,128,0,0,0,0,0,0,64,128,128,128,128,191,255,64,0,0,0,0,0,0,0,0,0,0,191,255,255,191,128,0,128,128,128,128,255,255,255,255,128,128,128,0,0,0,0,0,0,0,0,0,0,0,255,255,255,255,255,255,255,255,255,255,191,128,0,0,0,0,0,0,0,0,0,0,0,0,0,0,0,0,64,128,255,255,255,255,191,128,128,128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</si>
  <si>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0,121,159,192,219,175,128,63,36,0,0,0,0,0,0,0,0,0,0,0,0,0,0,0,0,0,0,4,29,251,254,254,254,254,254,254,235,97,3,0,0,0,0,0,0,0,0,0,0,0,0,0,0,0,0,29,254,254,254,254,254,254,254,254,254,254,19,0,0,0,0,0,0,0,0,0,0,0,0,0,0,0,0,146,254,254,254,143,101,64,64,119,244,254,19,0,0,0,0,0,0,0,0,0,0,0,0,0,0,0,54,250,254,254,243,65,0,0,0,0,117,254,146,0,0,0,0,0,0,0,0,0,0,0,0,0,0,0,63,254,254,235,52,0,0,0,0,0,15,254,242,38,0,0,0,0,0,0,0,0,0,0,0,0,0,0,26,189,201,47,0,0,0,0,0,0,12,238,254,53,0,0,0,0,0,0,0,0,0,0,0,0,0,0,0,0,0,0,0,0,0,0,0,0,0,173,254,53,0,0,0,0,0,0,0,0,0,0,0,0,0,0,0,0,0,0,0,0,0,0,0,0,0,173,254,53,0,0,0,0,0,0,0,0,0,0,0,0,0,0,0,0,0,0,0,0,0,0,0,0,3,189,254,53,0,0,0,0,0,0,0,0,0,0,0,0,0,0,0,0,0,0,0,0,0,51,142,117,120,254,254,53,0,0,0,0,0,0,0,0,0,0,0,0,0,0,0,0,0,0,0,0,37,210,254,254,254,254,254,53,0,0,0,0,0,0,0,0,0,0,0,0,0,0,0,0,0,0,5,113,200,254,241,252,254,254,254,200,64,0,0,0,0,0,0,0,0,0,0,0,0,0,0,0,0,0,105,254,254,254,238,252,254,254,254,254,240,59,0,0,0,0,0,0,0,0,0,0,0,0,0,0,0,39,242,254,254,254,254,254,254,233,185,254,254,158,17,0,0,0,0,0,0,0,0,0,0,0,0,0,0,145,254,157,177,254,254,254,232,84,13,101,209,255,144,0,0,0,0,0,0,0,0,0,0,0,0,0,0,192,254,213,253,254,219,171,69,0,0,0,130,254,230,40,5,0,0,0,0,0,0,0,0,0,0,0,0,251,254,254,254,173,0,0,0,0,0,0,54,223,254,254,221,0,0,0,0,0,0,0,0,0,0,0,0,251,254,254,254,212,0,0,0,0,0,0,0,45,221,133,25,0,0,0,0,0,0,0,0,0,0,0,0,141,209,158,102,34,0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</si>
  <si>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,63,155,238,254,255,254,225,158,117,0,0,0,0,0,0,0,0,0,0,0,0,0,0,0,0,0,7,124,254,254,240,225,225,225,225,241,249,54,0,0,0,0,0,0,0,0,0,0,0,0,0,0,0,0,58,254,222,70,37,0,0,0,0,53,235,235,187,42,0,0,0,0,0,0,0,0,0,0,0,0,0,56,249,230,3,0,0,0,0,0,0,10,213,254,254,136,0,0,0,0,0,0,0,0,0,0,0,0,0,92,254,103,0,0,0,0,0,0,0,23,211,254,254,249,0,0,0,0,0,0,0,0,0,0,0,0,0,92,234,25,0,0,0,0,0,0,0,0,10,254,254,216,0,0,0,0,0,0,0,0,0,0,0,0,0,92,230,23,0,0,0,0,0,0,0,0,87,254,246,49,0,0,0,0,0,0,0,0,0,0,0,0,0,50,252,126,0,0,0,0,0,0,0,20,225,254,164,0,0,0,0,0,0,0,0,0,0,0,0,0,0,0,151,237,54,0,0,0,0,0,0,106,254,230,16,0,0,0,0,0,0,0,0,0,0,0,0,0,0,0,25,214,249,184,144,114,49,91,209,253,254,128,0,0,0,0,0,0,0,0,0,0,0,0,0,0,0,0,0,23,117,199,251,254,254,247,210,246,253,81,0,0,0,0,0,0,0,0,0,0,0,0,0,0,0,0,0,0,0,0,68,81,81,46,0,235,244,0,0,0,0,0,0,0,0,0,0,0,0,0,0,0,0,0,0,0,0,0,0,0,0,0,0,235,244,0,0,0,0,0,0,0,0,0,0,0,0,0,0,0,0,0,0,0,0,0,0,0,0,0,3,236,244,0,0,0,0,0,0,0,0,0,0,0,0,0,0,0,0,0,0,0,0,0,0,0,0,0,77,254,244,0,0,0,0,0,0,0,0,0,0,0,0,0,0,0,0,0,0,0,0,0,0,0,0,0,7,237,244,0,0,0,0,0,0,0,0,0,0,0,0,0,0,0,0,0,0,0,0,0,0,0,0,0,0,199,251,67,0,0,0,0,0,0,0,0,0,0,0,0,0,0,0,0,0,0,0,0,0,0,0,0,0,235,254,86,0,0,0,0,0,0,0,0,0,0,0,0,0,0,0,0,0,0,0,0,0,0,0,0,0,235,252,75,0,0,0,0,0,0,0,0,0,0,0,0,0,0,0,0,0,0,0,0,0,0,0,0,59,249,244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</si>
  <si>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0,128,128,255,255,255,64,0,0,0,0,0,0,0,0,0,0,0,0,0,0,0,0,0,0,0,0,64,255,255,255,255,255,255,255,64,0,0,0,0,0,0,0,0,0,0,0,0,0,0,0,0,0,0,128,255,255,255,255,255,255,255,255,191,64,0,0,0,0,0,0,0,0,0,0,0,0,0,0,0,0,64,255,255,255,255,255,255,255,255,255,255,128,0,0,0,0,0,0,0,0,0,0,0,0,0,0,0,0,255,255,255,255,255,255,255,255,255,255,255,128,0,0,0,0,0,0,0,0,0,0,0,0,0,0,0,0,255,255,255,255,191,128,191,255,255,255,255,128,0,0,0,0,0,0,0,0,0,0,0,0,0,0,0,0,128,255,255,64,0,0,191,255,255,255,255,128,0,0,0,0,0,0,0,0,0,0,0,0,0,0,0,0,0,0,0,0,0,128,255,255,255,255,255,255,128,128,0,0,0,0,0,0,0,0,0,0,0,0,0,0,0,0,0,0,191,255,255,255,255,255,255,255,255,255,255,64,0,0,0,0,0,0,0,0,0,0,0,0,0,0,0,191,255,255,255,255,255,255,255,255,255,255,255,255,64,0,0,0,0,0,0,0,0,0,0,0,0,0,0,255,255,255,255,255,255,255,255,255,255,255,255,255,255,0,0,0,0,0,0,0,0,0,0,0,0,0,0,255,255,255,255,255,255,128,191,255,255,255,255,255,255,128,0,0,0,0,0,0,0,0,0,0,0,0,0,64,255,255,255,64,0,0,0,0,191,255,255,255,255,128,0,0,0,0,0,0,0,0,0,0,0,0,0,128,64,0,0,0,0,0,0,0,191,255,255,255,255,128,0,0,0,0,0,0,0,0,0,0,0,0,191,255,255,191,0,0,0,0,64,255,255,255,255,255,255,128,0,0,0,0,0,0,0,0,0,0,0,128,255,255,255,255,255,255,255,255,255,255,255,255,255,255,255,0,0,0,0,0,0,0,0,0,0,0,0,128,255,255,255,255,255,255,255,255,255,255,255,255,255,255,128,0,0,0,0,0,0,0,0,0,0,0,0,128,255,255,255,255,255,255,255,255,255,255,255,255,255,128,0,0,0,0,0,0,0,0,0,0,0,0,0,64,255,255,255,255,255,255,255,255,255,255,255,191,64,0,0,0,0,0,0,0,0,0,0,0,0,0,0,0,64,64,128,191,255,255,255,255,191,128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</si>
  <si>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2,105,249,255,253,135,3,0,0,0,0,0,0,0,0,0,0,0,0,0,0,0,0,0,0,0,0,0,58,254,254,254,254,254,182,0,0,0,0,0,0,0,0,0,0,0,0,0,0,0,0,0,0,0,0,0,66,254,254,254,239,254,247,43,0,0,0,0,0,0,0,0,0,0,0,0,0,0,0,0,0,0,0,7,207,254,254,254,212,169,254,157,0,0,0,0,0,0,0,0,0,0,0,0,0,0,0,0,0,0,0,63,254,254,254,254,237,70,254,221,0,0,0,0,0,0,0,0,0,0,0,0,0,0,0,0,0,0,0,200,254,254,254,254,237,73,156,238,42,0,0,0,0,0,0,0,0,0,0,0,0,0,0,0,0,0,0,213,254,254,126,112,199,229,183,254,202,0,0,0,0,0,0,0,0,0,0,0,0,0,0,0,0,0,24,237,254,194,7,0,1,15,11,199,237,45,0,0,0,0,0,0,0,0,0,0,0,0,0,0,0,0,142,254,254,56,0,0,0,0,0,116,254,173,0,0,0,0,0,0,0,0,0,0,0,0,0,0,0,0,205,254,254,24,0,0,0,0,0,36,254,204,0,0,0,0,0,0,0,0,0,0,0,0,0,0,0,0,206,254,194,0,0,0,0,0,0,0,203,223,12,0,0,0,0,0,0,0,0,0,0,0,0,0,0,29,240,254,115,0,0,0,1,70,15,0,124,254,91,0,0,0,0,0,0,0,0,0,0,0,0,0,0,176,254,254,115,0,0,0,9,254,229,0,63,254,175,0,0,0,0,0,0,0,0,0,0,0,0,0,0,197,254,254,151,0,0,0,2,123,229,0,42,254,196,0,0,0,0,0,0,0,0,0,0,0,0,0,0,197,254,254,224,12,0,0,0,17,249,86,42,254,196,0,0,0,0,0,0,0,0,0,0,0,0,0,0,197,254,254,254,40,0,0,0,17,254,181,42,254,196,0,0,0,0,0,0,0,0,0,0,0,0,0,0,197,254,254,254,214,9,0,0,17,254,221,42,254,196,0,0,0,0,0,0,0,0,0,0,0,0,0,0,123,254,254,254,254,157,2,0,17,254,229,123,254,196,0,0,0,0,0,0,0,0,0,0,0,0,0,0,18,224,254,254,254,254,132,0,17,254,254,254,254,123,0,0,0,0,0,0,0,0,0,0,0,0,0,0,0,46,254,254,254,254,254,191,196,254,254,254,206,1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</si>
  <si>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0,211,246,56,0,0,0,0,0,0,0,0,0,0,0,0,0,0,0,0,0,0,0,0,0,0,0,0,123,246,253,133,0,8,61,148,14,0,0,0,0,0,0,0,0,0,0,0,0,0,0,0,0,0,3,104,254,249,229,47,0,30,253,253,156,0,0,0,0,0,0,0,0,0,0,0,0,0,0,0,0,0,117,253,254,193,0,0,0,16,197,253,208,0,0,0,0,0,0,0,0,0,0,0,0,0,0,0,0,125,246,253,118,22,0,0,0,0,16,241,248,136,0,0,0,0,0,0,0,0,0,0,0,0,0,0,96,249,248,134,0,0,0,0,0,0,0,239,253,253,0,0,0,0,0,0,0,0,0,0,0,0,0,16,198,253,128,0,0,0,0,0,0,0,0,239,253,253,0,0,0,0,0,0,0,0,0,0,0,0,27,198,253,168,38,0,0,0,0,0,0,0,0,239,253,200,0,0,0,0,0,0,0,0,0,0,0,0,102,253,149,4,0,0,0,0,0,0,0,0,0,239,253,104,0,0,0,0,0,0,0,0,0,0,0,72,241,235,49,0,0,0,0,0,0,0,0,0,0,239,226,43,0,0,0,0,0,0,0,0,0,0,16,254,223,44,0,0,0,0,0,0,0,0,0,0,56,247,209,0,0,0,0,0,0,0,0,0,0,0,139,253,142,0,0,0,0,0,0,0,0,0,0,61,233,253,85,0,0,0,0,0,0,0,0,0,0,48,222,175,10,0,0,0,0,0,0,0,0,0,14,184,253,186,21,0,0,0,0,0,0,0,0,0,0,209,246,71,0,0,0,0,0,0,0,0,0,57,238,253,253,14,0,0,0,0,0,0,0,0,0,0,94,248,194,0,0,0,0,0,0,0,76,111,224,238,253,200,99,2,0,0,0,0,0,0,0,0,0,0,106,253,107,0,0,22,30,31,145,179,255,253,253,239,91,22,0,0,0,0,0,0,0,0,0,0,0,0,184,253,246,134,134,219,253,253,253,253,254,253,245,63,0,0,0,0,0,0,0,0,0,0,0,0,0,0,201,253,253,253,253,253,253,253,253,253,217,128,13,0,0,0,0,0,0,0,0,0,0,0,0,0,0,0,25,193,253,253,240,240,229,208,94,59,35,0,0,0,0,0,0,0,0,0,0,0,0,0,0,0,0,0,0,25,104,104,73,74,49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</si>
  <si>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61,70,92,153,164,254,254,254,254,255,180,97,31,0,0,0,0,0,0,0,0,0,0,0,0,0,0,0,234,254,254,254,254,254,254,254,254,254,254,254,207,0,0,0,0,0,0,0,0,0,0,0,0,0,0,0,96,238,254,254,214,133,67,142,162,162,127,162,105,0,0,0,0,0,0,0,0,0,0,0,0,0,22,0,0,47,64,46,3,0,0,0,0,0,0,0,0,0,0,0,0,0,0,0,0,0,0,0,0,59,230,150,1,0,0,0,0,0,0,0,0,0,0,0,0,0,0,0,0,0,0,0,0,0,0,0,0,186,254,254,9,0,0,0,0,0,0,0,0,0,0,0,0,0,0,0,0,0,0,0,0,0,0,0,109,253,254,235,7,0,0,0,0,0,0,0,0,0,0,0,0,0,0,0,0,0,0,0,0,0,0,68,242,254,252,82,0,0,0,0,0,0,0,0,0,0,0,0,0,0,0,0,0,0,0,0,0,0,0,156,254,254,135,27,0,0,0,0,0,0,0,0,0,0,0,0,0,0,0,0,0,0,0,0,0,0,60,252,254,254,247,240,220,137,49,3,0,0,0,0,0,0,0,0,0,0,0,0,0,0,0,0,0,0,12,180,254,254,243,249,239,251,254,154,69,11,0,0,0,0,0,0,0,0,0,0,0,0,0,0,0,0,0,10,116,83,20,54,0,68,118,135,239,229,71,0,0,0,0,0,0,0,0,0,0,0,0,0,0,0,0,0,0,0,0,0,0,0,0,0,57,193,250,118,0,0,0,0,0,0,0,0,0,0,0,0,0,0,0,0,0,0,0,0,0,0,0,0,0,16,199,248,40,0,0,0,0,0,0,0,0,0,0,0,0,0,0,0,0,0,0,0,0,0,0,0,0,0,139,254,181,0,0,0,0,0,0,0,0,0,0,0,0,0,0,0,0,227,139,11,0,0,0,0,0,0,190,254,181,0,0,0,0,0,0,0,0,0,0,0,0,0,0,0,0,211,254,213,105,21,0,0,10,130,249,254,143,0,0,0,0,0,0,0,0,0,0,0,0,0,0,0,0,77,218,254,254,247,163,163,237,254,254,222,31,0,0,0,0,0,0,0,0,0,0,0,0,0,0,0,0,0,23,156,252,254,254,254,254,254,254,99,0,0,0,0,0,0,0,0,0,0,0,0,0,0,0,0,0,0,0,0,60,141,157,212,175,157,141,13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</si>
  <si>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29,128,141,216,128,4,0,0,0,0,0,0,0,0,0,0,0,0,0,0,0,0,0,38,95,169,120,187,252,252,253,252,252,28,0,0,0,0,0,0,0,0,0,0,0,0,0,0,0,38,198,234,252,252,253,252,214,214,253,252,186,6,0,0,0,0,0,0,0,0,0,0,0,0,0,0,0,163,253,252,214,139,128,78,15,66,253,227,94,0,0,0,0,0,0,0,0,0,0,0,0,0,0,0,0,101,114,88,0,0,0,0,0,176,255,197,0,0,0,0,0,0,0,0,0,0,0,0,0,0,0,0,0,0,0,0,0,0,0,0,19,231,253,171,0,0,0,0,0,0,0,0,0,0,0,0,0,0,0,0,0,0,0,0,0,0,0,0,123,252,244,56,0,0,0,0,0,0,0,0,0,0,0,0,0,0,0,0,0,0,0,0,0,0,0,26,222,252,125,0,0,0,0,0,0,0,0,0,0,0,0,0,0,0,0,0,0,0,0,0,0,0,0,70,253,253,101,0,0,0,0,0,0,0,0,0,0,0,0,0,0,0,0,0,0,0,0,0,0,0,0,169,252,252,0,0,0,0,0,0,0,0,0,0,0,0,0,0,0,0,0,0,0,0,10,85,123,147,147,234,252,252,198,197,197,147,38,0,0,0,0,0,0,0,0,0,0,0,0,0,0,0,128,252,252,252,253,252,252,252,253,252,252,202,63,0,0,0,0,0,0,0,0,0,0,0,0,0,0,0,126,225,225,225,242,253,244,125,114,113,113,13,0,0,0,0,0,0,0,0,0,0,0,0,0,0,0,0,0,0,0,0,141,252,168,0,0,0,0,0,0,0,0,0,0,0,0,0,0,0,0,0,0,0,0,0,0,0,0,0,178,252,168,0,0,0,0,0,0,0,0,0,0,0,0,0,0,0,0,0,0,0,0,0,0,0,0,0,253,252,168,0,0,0,0,0,0,0,0,0,0,0,0,0,0,0,0,0,0,0,0,0,0,0,0,114,254,253,168,13,0,0,0,0,0,0,0,0,0,0,0,0,0,0,0,0,0,0,0,0,0,0,0,38,253,252,224,206,26,0,0,0,0,0,0,0,0,0,0,0,0,0,0,0,0,0,0,0,0,0,0,0,216,252,252,252,76,0,0,0,0,0,0,0,0,0,0,0,0,0,0,0,0,0,0,0,0,0,0,0,91,252,214,40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</si>
  <si>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16,101,101,213,255,160,240,52,0,0,0,0,0,0,0,0,0,0,0,0,0,0,0,0,0,0,0,74,208,253,253,253,253,253,253,227,200,200,130,7,0,0,0,0,0,0,0,0,0,0,0,0,0,0,0,182,253,253,115,107,107,107,209,253,253,253,253,162,53,0,0,0,0,0,0,0,0,0,0,0,0,0,54,249,253,118,1,0,0,0,5,82,242,253,253,253,241,0,0,0,0,0,0,0,0,0,0,0,0,0,146,253,253,115,0,0,0,0,4,115,246,253,253,182,59,0,0,0,0,0,0,0,0,0,0,0,0,0,67,250,253,190,93,0,0,0,108,253,253,244,177,38,0,0,0,0,0,0,0,0,0,0,0,0,0,0,0,102,253,253,248,127,85,226,249,253,135,14,7,3,0,0,0,0,0,0,0,0,0,0,0,0,0,0,0,25,185,239,253,253,253,253,253,162,8,0,0,0,0,0,0,0,0,0,0,0,0,0,0,0,0,0,0,0,0,68,246,253,253,253,253,193,16,0,0,0,0,0,0,0,0,0,0,0,0,0,0,0,0,0,0,0,0,43,243,253,253,253,253,253,191,73,0,0,0,0,0,0,0,0,0,0,0,0,0,0,0,0,0,0,0,139,253,253,241,89,186,253,253,248,108,4,0,0,0,0,0,0,0,0,0,0,0,0,0,0,0,0,19,194,253,162,63,0,12,129,239,253,253,142,45,0,0,0,0,0,0,0,0,0,0,0,0,0,0,0,82,253,230,50,0,0,0,0,69,188,253,253,92,0,0,0,0,0,0,0,0,0,0,0,0,0,0,63,233,253,159,0,0,0,0,0,0,6,161,253,194,0,0,0,0,0,0,0,0,0,0,0,0,0,0,93,253,253,14,0,0,0,0,0,0,0,116,253,245,0,0,0,0,0,0,0,0,0,0,0,0,0,0,93,253,253,52,0,0,0,0,0,0,4,149,253,114,0,0,0,0,0,0,0,0,0,0,0,0,0,0,34,210,253,171,8,8,1,0,0,50,167,253,253,92,0,0,0,0,0,0,0,0,0,0,0,0,0,0,0,39,253,253,253,253,121,109,109,236,253,253,227,53,0,0,0,0,0,0,0,0,0,0,0,0,0,0,0,7,129,250,253,253,253,253,253,253,253,228,57,0,0,0,0,0,0,0,0,0,0,0,0,0,0,0,0,0,0,94,99,99,240,253,253,253,149,54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</si>
  <si>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0,145,227,6,0,0,0,0,0,0,0,0,0,0,0,0,0,0,0,0,0,0,0,0,0,0,0,0,6,223,254,63,0,0,0,0,0,0,0,0,0,0,0,0,0,0,0,0,0,0,0,0,0,0,0,0,9,253,254,96,0,0,0,0,0,0,0,0,0,0,0,0,0,0,0,0,0,0,0,0,0,0,0,0,9,253,254,96,0,0,0,0,0,0,0,0,0,0,0,0,0,0,0,0,0,0,0,0,0,0,0,0,9,253,254,51,0,0,0,0,0,0,0,0,0,0,0,0,0,0,0,0,0,0,0,0,0,0,0,0,9,253,254,8,0,0,0,0,0,0,0,0,0,0,0,0,0,0,0,0,0,0,0,0,0,0,0,0,18,253,254,8,0,0,0,0,0,0,0,0,0,0,0,0,0,0,0,0,0,0,0,0,0,0,0,0,163,253,254,8,0,0,0,0,0,0,0,0,0,0,0,0,0,0,0,0,0,0,0,0,0,0,0,10,210,253,254,8,0,0,0,0,0,0,0,0,0,0,0,0,0,0,0,0,0,0,0,0,0,0,0,165,253,222,254,69,0,0,0,0,0,0,0,0,0,0,0,0,0,0,0,0,0,0,0,0,0,0,18,233,160,119,255,96,0,0,0,0,0,0,0,0,0,0,0,0,0,0,0,0,0,0,0,0,0,0,10,90,3,3,254,96,0,0,0,0,0,0,0,0,0,0,0,0,0,0,0,0,0,0,0,0,0,0,0,0,0,0,232,147,0,0,0,0,0,0,0,0,0,0,0,0,0,0,0,0,0,0,0,0,0,0,0,0,0,0,166,183,0,0,0,0,0,0,0,0,0,0,0,0,0,0,0,0,0,0,0,0,0,0,0,0,0,0,166,195,3,0,0,0,0,0,0,0,0,0,0,0,0,0,0,0,0,0,0,0,0,0,0,0,0,0,166,228,11,0,0,0,0,0,0,0,0,0,0,0,0,0,0,0,0,0,0,0,0,0,0,2,30,84,205,253,204,81,0,0,0,0,0,0,0,0,0,0,0,0,0,0,0,0,0,0,0,0,2,155,253,253,254,242,132,7,0,0,0,0,0,0,0,0,0,0,0,0,0,0,0,0,0,0,0,0,124,253,253,247,187,29,0,0,0,0,0,0,0,0,0,0,0,0,0,0,0,0,0,0,0,0,0,0,111,186,102,25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</si>
  <si>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21,92,10,0,0,0,0,0,0,0,0,0,0,31,193,123,0,0,0,0,0,0,0,0,0,0,0,0,20,253,172,0,0,0,0,0,0,0,0,0,0,132,252,203,0,0,0,0,0,0,0,0,0,0,0,0,0,254,253,0,0,0,0,0,0,0,0,0,0,92,253,203,0,0,0,0,0,0,0,0,0,0,0,0,0,253,252,41,0,0,0,0,0,0,0,0,0,51,252,203,0,0,0,0,0,0,0,0,0,0,0,0,0,254,253,102,0,0,0,0,0,0,0,0,0,152,253,234,30,0,0,0,0,0,0,0,0,0,0,0,0,253,252,102,0,0,0,0,0,0,0,0,0,152,252,253,91,0,0,0,0,0,0,0,0,0,0,0,0,254,253,214,10,0,0,0,0,0,0,0,0,152,253,254,131,0,0,0,0,0,0,0,0,0,0,0,0,213,252,253,131,0,0,0,0,0,0,21,102,193,252,253,50,0,0,0,0,0,0,0,0,0,0,0,0,82,243,254,253,234,152,152,152,214,253,254,253,254,253,254,112,0,0,0,0,0,0,0,0,0,0,0,0,0,81,253,252,253,252,253,252,253,252,253,212,213,252,253,151,0,0,0,0,0,0,0,0,0,0,0,0,0,0,62,183,234,253,224,203,183,102,82,0,51,253,254,151,0,0,0,0,0,0,0,0,0,0,0,0,0,0,0,0,30,50,20,0,0,0,0,0,51,252,253,151,0,0,0,0,0,0,0,0,0,0,0,0,0,0,0,0,0,0,0,0,0,0,0,0,51,253,254,151,0,0,0,0,0,0,0,0,0,0,0,0,0,0,0,0,0,0,0,0,0,0,0,0,51,252,253,151,0,0,0,0,0,0,0,0,0,0,0,0,0,0,0,0,0,0,0,0,0,0,0,0,51,253,254,151,0,0,0,0,0,0,0,0,0,0,0,0,0,0,0,0,0,0,0,0,0,0,0,0,31,232,253,192,0,0,0,0,0,0,0,0,0,0,0,0,0,0,0,0,0,0,0,0,0,0,0,0,0,142,255,253,0,0,0,0,0,0,0,0,0,0,0,0,0,0,0,0,0,0,0,0,0,0,0,0,0,102,253,252,41,0,0,0,0,0,0,0,0,0,0,0,0,0,0,0,0,0,0,0,0,0,0,0,0,203,255,253,0,0,0,0,0,0,0,0,0,0,0,0,0,0,0,0,0,0,0,0,0,0,0,0,0,81,213,171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</si>
  <si>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3,106,232,151,0,0,0,0,0,3,42,99,3,0,0,0,0,0,0,0,0,0,0,0,0,0,0,0,130,253,135,15,0,0,0,0,0,119,253,253,48,0,0,0,0,0,0,0,0,0,0,0,0,0,0,0,182,253,48,0,0,0,0,0,0,169,253,191,18,0,0,0,0,0,0,0,0,0,0,0,0,0,0,33,230,253,48,0,0,0,0,0,0,169,253,60,0,0,0,0,0,0,0,0,0,0,0,0,0,0,0,14,116,253,134,0,0,0,0,0,27,230,253,60,0,0,0,0,0,0,0,0,0,0,0,0,0,0,0,0,61,253,233,62,0,0,4,85,202,253,236,43,0,0,0,0,0,0,0,0,0,0,0,0,0,0,0,0,12,164,253,235,206,148,209,253,253,253,193,0,0,0,0,0,0,0,0,0,0,0,0,0,0,0,0,0,0,11,212,253,253,253,254,198,217,253,193,0,0,0,0,0,0,0,0,0,0,0,0,0,0,0,0,0,0,0,19,24,133,29,24,21,199,253,193,0,0,0,0,0,0,0,0,0,0,0,0,0,0,0,0,0,0,0,0,0,0,0,0,25,253,253,193,0,0,0,0,0,0,0,0,0,0,0,0,0,0,0,0,0,0,0,0,0,0,0,0,12,204,255,193,0,0,0,0,0,0,0,0,0,0,0,0,0,0,0,0,0,0,0,0,0,0,0,0,14,212,253,193,0,0,0,0,0,0,0,0,0,0,0,0,0,0,0,0,0,0,0,0,0,0,0,0,25,253,253,193,0,0,0,0,0,0,0,0,0,0,0,0,0,0,0,0,0,0,0,0,0,0,0,0,25,253,253,112,0,0,0,0,0,0,0,0,0,0,0,0,0,0,0,0,0,0,0,0,0,0,0,0,25,253,253,72,0,0,0,0,0,0,0,0,0,0,0,0,0,0,0,0,0,0,0,0,0,0,0,0,25,253,253,72,0,0,0,0,0,0,0,0,0,0,0,0,0,0,0,0,0,0,0,0,0,0,0,0,25,253,253,72,0,0,0,0,0,0,0,0,0,0,0,0,0,0,0,0,0,0,0,0,0,0,0,0,25,253,253,72,0,0,0,0,0,0,0,0,0,0,0,0,0,0,0,0,0,0,0,0,0,0,0,0,25,253,253,182,0,0,0,0,0,0,0,0,0,0,0,0,0,0,0,0,0,0,0,0,0,0,0,0,13,132,190,43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</si>
  <si>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9,80,207,255,87,0,0,0,0,0,0,0,0,0,0,0,0,0,0,0,0,0,0,0,0,0,0,0,136,253,253,253,87,0,0,0,0,0,0,0,0,0,0,0,0,0,0,0,0,0,0,0,0,0,11,62,214,253,253,253,87,0,0,0,0,0,0,0,0,0,0,0,0,0,0,0,0,0,0,0,0,0,141,253,253,253,253,253,87,0,0,0,0,0,0,0,0,0,0,0,0,0,0,0,0,0,0,0,0,25,225,253,253,253,221,148,12,0,0,0,0,0,0,0,0,0,0,0,0,0,0,0,0,0,0,0,30,195,253,253,253,201,36,0,0,0,0,0,0,0,0,0,0,0,0,0,0,0,0,0,0,0,0,0,80,253,253,253,213,30,0,0,0,0,0,0,0,0,0,0,0,0,0,0,0,0,0,0,0,0,0,0,237,253,253,253,52,0,77,106,106,77,0,0,0,0,0,0,0,0,0,0,0,0,0,0,0,0,0,0,237,253,253,163,40,184,234,253,253,234,184,26,5,0,0,0,0,0,0,0,0,0,0,0,0,0,0,0,237,253,253,130,202,253,253,253,253,253,253,253,167,15,0,0,0,0,0,0,0,0,0,0,0,0,0,0,237,253,253,130,202,253,253,253,253,253,253,253,253,158,0,0,0,0,0,0,0,0,0,0,0,0,0,0,237,253,253,164,160,212,253,253,253,253,253,253,253,252,135,0,0,0,0,0,0,0,0,0,0,0,0,0,237,253,253,253,52,44,212,253,253,253,253,253,253,253,138,0,0,0,0,0,0,0,0,0,0,0,0,0,237,253,253,253,233,155,71,60,25,25,159,253,253,253,138,0,0,0,0,0,0,0,0,0,0,0,0,0,145,253,253,253,253,253,253,211,131,96,149,253,253,253,198,32,0,0,0,0,0,0,0,0,0,0,0,0,11,139,248,253,253,253,253,253,253,241,235,253,253,253,253,60,0,0,0,0,0,0,0,0,0,0,0,0,0,0,140,253,253,253,253,253,253,253,253,253,253,253,253,60,0,0,0,0,0,0,0,0,0,0,0,0,0,0,11,60,200,242,253,253,253,253,253,253,253,253,165,15,0,0,0,0,0,0,0,0,0,0,0,0,0,0,0,0,0,66,156,156,220,186,253,253,253,239,86,0,0,0,0,0,0,0,0,0,0,0,0,0,0,0,0,0,0,0,0,0,52,24,181,95,78,67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</si>
  <si>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69,246,255,163,150,150,129,47,1,0,0,0,0,0,0,0,0,0,0,0,0,0,0,0,0,0,0,67,239,253,253,253,253,253,253,253,198,197,62,65,0,0,0,0,0,0,0,0,0,0,0,0,0,0,29,115,253,253,170,114,114,114,134,217,238,253,250,251,150,46,0,0,0,0,0,0,0,0,0,0,0,35,239,253,253,253,234,138,29,0,0,0,39,145,215,253,253,208,61,0,0,0,0,0,0,0,0,0,0,47,253,253,243,232,253,253,183,0,0,0,0,0,24,124,230,253,193,10,0,0,0,0,0,0,0,0,0,47,253,228,46,14,149,245,191,0,0,0,0,0,0,0,47,230,253,123,0,0,0,0,0,0,0,0,0,47,253,249,59,0,0,27,66,0,0,0,0,0,0,0,0,171,253,196,0,0,0,0,0,0,0,0,0,17,217,253,134,0,0,0,0,0,0,0,0,0,0,0,0,171,253,196,0,0,0,0,0,0,0,0,0,0,152,253,172,1,0,0,0,0,0,0,0,0,0,0,0,171,253,196,0,0,0,0,0,0,0,0,0,0,94,253,253,20,0,0,0,0,0,0,0,0,0,0,0,171,253,175,0,0,0,0,0,0,0,0,0,0,58,250,253,143,0,0,0,0,0,0,0,0,0,0,17,237,249,57,0,0,0,0,0,0,0,0,0,0,0,126,253,253,76,0,0,0,0,0,0,0,0,0,140,253,141,0,0,0,0,0,0,0,0,0,0,0,0,24,230,253,155,0,0,0,0,0,0,0,0,28,237,253,139,0,0,0,0,0,0,0,0,0,0,0,0,0,79,251,249,84,0,0,0,0,0,0,0,133,253,245,38,0,0,0,0,0,0,0,0,0,0,0,0,0,0,234,253,213,27,0,0,0,0,0,10,204,253,112,0,0,0,0,0,0,0,0,0,0,0,0,0,0,0,88,247,253,211,29,0,0,0,0,83,253,243,42,0,0,0,0,0,0,0,0,0,0,0,0,0,0,0,0,149,253,253,216,27,0,0,24,209,253,135,0,0,0,0,0,0,0,0,0,0,0,0,0,0,0,0,0,11,181,253,253,232,218,218,230,253,214,14,0,0,0,0,0,0,0,0,0,0,0,0,0,0,0,0,0,0,44,174,253,253,253,253,253,246,56,0,0,0,0,0,0,0,0,0,0,0,0,0,0,0,0,0,0,0,0,12,48,171,253,253,217,47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</si>
  <si>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79,191,253,253,253,170,110,15,0,0,0,0,0,0,0,0,0,0,0,0,0,0,0,0,0,0,0,105,242,252,252,252,252,252,253,180,63,0,0,0,0,0,0,0,0,0,0,0,0,0,0,0,0,0,0,217,252,252,252,241,221,252,253,252,241,98,21,0,0,0,0,0,0,0,0,0,0,0,0,0,0,0,0,217,252,252,252,179,16,108,253,252,252,252,207,20,0,0,0,0,0,0,0,0,0,0,0,0,0,0,0,73,252,252,252,118,0,0,0,154,252,252,253,210,31,0,0,0,0,0,0,0,0,0,0,0,0,0,0,10,56,97,35,5,0,0,0,10,56,221,253,252,195,0,0,0,0,0,0,0,0,0,0,0,0,0,0,0,0,0,0,0,0,0,0,0,0,41,253,252,215,0,0,0,0,0,0,0,0,0,0,0,0,0,0,0,0,0,0,0,0,0,0,0,0,0,170,252,215,0,0,0,0,0,0,0,0,0,0,0,0,0,0,0,0,0,0,0,0,0,0,0,0,0,0,218,232,47,0,0,0,0,0,0,0,0,0,0,0,0,0,0,0,0,0,0,0,0,0,0,0,0,32,227,220,15,0,0,0,0,0,0,0,0,0,0,0,0,0,0,0,0,0,0,0,0,0,0,0,0,129,252,215,0,0,0,0,0,0,0,0,0,0,0,0,0,0,0,0,0,0,0,0,0,0,0,0,84,253,252,215,0,0,0,0,0,0,0,0,0,0,0,0,0,0,0,0,0,0,0,16,109,110,109,109,191,255,253,217,0,0,0,0,0,0,0,0,0,0,0,0,0,0,0,0,0,32,197,222,252,253,252,252,252,253,252,132,0,0,0,0,0,0,0,0,0,0,0,0,0,0,0,0,21,211,252,252,252,253,252,252,252,253,252,241,98,21,0,0,0,0,0,0,0,0,0,0,0,0,0,21,206,252,252,148,190,253,252,252,252,253,252,252,252,207,20,0,0,0,0,0,0,0,0,0,0,0,0,37,253,253,211,212,253,255,253,175,62,145,176,253,253,255,211,31,0,0,0,0,0,0,0,0,0,0,0,26,221,252,252,252,252,222,138,10,0,0,10,56,221,253,252,71,0,0,0,0,0,0,0,0,0,0,0,0,41,133,215,215,132,41,0,0,0,0,0,0,125,253,252,71,0,0,0,0,0,0,0,0,0,0,0,0,0,0,0,0,0,0,0,0,0,0,0,0,0,170,210,31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</si>
  <si>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26,41,141,141,241,255,253,253,253,76,0,0,0,0,0,0,0,0,0,0,0,0,0,0,0,32,57,144,243,253,252,252,252,253,252,252,252,225,0,0,0,0,0,0,0,0,0,0,0,0,0,0,38,178,252,252,252,253,252,252,252,253,252,252,252,137,0,0,0,0,0,0,0,0,0,0,0,0,0,0,213,253,252,252,252,253,227,139,139,140,139,228,252,213,0,0,0,0,0,0,0,0,0,0,0,0,0,48,241,255,234,137,13,0,0,0,0,4,79,253,253,226,0,0,0,0,0,0,0,0,0,0,0,0,0,28,234,253,84,0,0,0,0,0,51,128,252,252,252,150,0,0,0,0,0,0,0,0,0,0,0,0,0,0,225,253,190,85,85,85,85,134,234,253,252,252,252,113,0,0,0,0,0,0,0,0,0,0,0,0,0,0,175,253,252,252,252,253,252,252,252,253,252,252,252,13,0,0,0,0,0,0,0,0,0,0,0,0,0,0,51,176,200,223,253,251,225,187,113,29,253,253,140,0,0,0,0,0,0,0,0,0,0,0,0,0,0,0,0,0,0,66,84,125,0,0,0,104,252,252,65,0,0,0,0,0,0,0,0,0,0,0,0,0,0,0,0,0,0,0,0,0,0,0,0,141,252,252,28,0,0,0,0,0,0,0,0,0,0,0,0,0,0,0,0,0,0,0,0,0,0,0,0,241,252,214,15,0,0,0,0,0,0,0,0,0,0,0,0,0,0,0,0,0,0,0,0,0,0,0,63,254,253,106,0,0,0,0,0,0,0,0,0,0,0,0,0,0,0,0,0,0,0,0,0,0,0,0,188,253,252,56,0,0,0,0,0,0,0,0,0,0,0,0,0,0,0,0,0,0,0,0,0,0,0,0,225,253,208,13,0,0,0,0,0,0,0,0,0,0,0,0,0,0,0,0,0,0,0,0,0,0,0,0,225,253,196,0,0,0,0,0,0,0,0,0,0,0,0,0,0,0,0,0,0,0,0,0,0,0,0,0,226,254,134,0,0,0,0,0,0,0,0,0,0,0,0,0,0,0,0,0,0,0,0,0,0,0,0,0,225,253,84,0,0,0,0,0,0,0,0,0,0,0,0,0,0,0,0,0,0,0,0,0,0,0,0,0,225,244,56,0,0,0,0,0,0,0,0,0,0,0,0,0,0,0,0,0,0,0,0,0,0,0,0,0,125,175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</si>
  <si>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0,129,14,0,0,0,0,0,0,0,0,0,0,0,0,0,0,0,0,0,0,0,0,0,0,0,0,0,70,251,73,0,0,0,0,0,0,0,0,0,0,0,0,0,0,0,0,0,0,0,0,0,0,0,0,0,89,254,73,0,0,0,0,0,0,0,0,0,0,0,0,0,0,0,0,0,0,0,0,0,0,0,0,0,165,231,19,0,0,0,0,0,0,0,0,0,0,0,0,0,0,0,0,0,0,0,0,0,0,0,0,22,224,223,0,0,0,0,0,0,0,0,0,0,0,0,0,0,0,0,0,0,0,0,0,0,0,0,0,115,255,223,0,0,0,0,0,0,0,0,0,0,0,0,0,0,0,0,0,0,0,0,0,0,0,0,0,146,254,174,0,0,0,0,0,0,0,0,0,0,0,0,0,0,0,0,0,0,0,0,0,0,0,0,0,214,254,51,0,0,0,0,0,0,0,0,0,0,0,0,0,0,0,0,0,0,0,0,0,0,0,0,86,254,180,3,0,0,0,0,0,0,0,0,0,0,0,0,0,0,0,0,0,0,0,0,0,0,0,0,203,254,144,0,0,0,0,0,0,0,0,0,0,0,0,0,0,0,0,0,0,0,0,0,0,0,0,42,244,238,38,0,0,0,0,0,0,0,0,0,0,0,0,0,0,0,0,0,0,0,0,0,0,0,1,171,254,111,0,0,0,0,0,0,0,0,0,0,0,0,0,0,0,0,0,0,0,0,0,0,0,0,6,254,254,109,0,0,0,0,0,0,0,0,0,0,0,0,0,0,0,0,0,0,0,0,0,0,0,0,74,254,242,10,0,0,0,0,0,0,0,0,0,0,0,0,0,0,0,0,0,0,0,0,0,0,0,45,243,254,81,0,0,0,0,0,0,0,0,0,0,0,0,0,0,0,0,0,0,0,0,0,0,0,0,115,254,220,27,0,0,0,0,0,0,0,0,0,0,0,0,0,0,0,0,0,0,0,0,0,0,0,39,226,253,73,0,0,0,0,0,0,0,0,0,0,0,0,0,0,0,0,0,0,0,0,0,0,0,0,125,254,245,0,0,0,0,0,0,0,0,0,0,0,0,0,0,0,0,0,0,0,0,0,0,0,0,47,243,240,70,0,0,0,0,0,0,0,0,0,0,0,0,0,0,0,0,0,0,0,0,0,0,0,0,14,230,149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</si>
  <si>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82,254,137,0,0,0,0,0,0,0,0,0,0,0,0,0,0,0,0,0,0,0,0,0,0,0,0,0,201,251,124,0,0,0,0,0,0,0,0,0,0,0,0,0,0,0,0,0,0,0,0,0,0,0,0,68,254,233,0,0,0,0,0,0,0,0,0,0,0,0,0,0,0,0,0,0,0,0,0,0,0,0,0,98,254,218,0,0,0,0,0,0,0,0,0,0,0,0,0,0,0,0,0,0,0,0,0,0,0,0,0,135,254,135,0,0,0,0,0,0,0,0,0,0,0,0,0,0,0,0,37,239,101,0,0,0,0,0,62,254,255,39,0,0,0,0,0,0,0,0,0,0,0,0,0,0,0,0,67,253,174,0,0,0,0,7,183,253,151,6,0,0,0,0,0,0,0,0,0,0,0,0,0,0,0,31,186,247,121,0,0,0,0,79,253,253,0,0,0,0,0,0,0,0,0,0,0,0,0,0,0,0,37,181,254,218,0,0,0,0,4,180,253,147,0,0,0,0,0,0,0,0,0,0,0,0,0,0,0,0,174,253,254,150,195,195,195,196,199,253,253,58,0,0,0,0,0,0,0,0,0,0,0,0,0,0,0,71,246,254,255,254,254,254,231,209,254,254,192,0,0,0,0,0,0,0,0,0,0,0,0,0,0,0,0,175,253,253,241,150,68,39,24,59,253,247,32,0,0,0,0,0,0,0,0,0,0,0,0,0,0,0,0,54,167,137,30,0,0,0,0,89,253,174,0,0,0,0,0,0,0,0,0,0,0,0,0,0,0,0,0,0,0,0,0,0,0,0,0,156,253,123,0,0,0,0,0,0,0,0,0,0,0,0,0,0,0,0,0,0,0,0,0,0,0,0,0,231,245,48,0,0,0,0,0,0,0,0,0,0,0,0,0,0,0,0,0,0,0,0,0,0,0,0,99,255,174,0,0,0,0,0,0,0,0,0,0,0,0,0,0,0,0,0,0,0,0,0,0,0,0,0,180,254,135,0,0,0,0,0,0,0,0,0,0,0,0,0,0,0,0,0,0,0,0,0,0,0,0,13,213,254,68,0,0,0,0,0,0,0,0,0,0,0,0,0,0,0,0,0,0,0,0,0,0,0,0,182,253,146,3,0,0,0,0,0,0,0,0,0,0,0,0,0,0,0,0,0,0,0,0,0,0,0,0,159,215,23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</si>
  <si>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10,38,38,38,91,132,132,77,38,108,132,132,94,38,3,0,13,2,0,0,0,0,0,0,0,0,0,0,178,254,254,254,254,254,254,254,254,254,254,254,254,254,202,156,189,155,0,0,0,0,0,0,0,0,0,0,163,254,223,116,85,127,178,178,143,143,85,85,85,85,136,212,254,197,0,0,0,0,0,0,0,0,0,0,5,68,32,0,0,0,0,0,0,0,0,0,0,0,0,114,254,144,0,0,0,0,0,0,0,0,0,0,0,0,0,0,0,0,0,0,0,0,0,0,0,0,0,114,254,103,0,0,0,0,0,0,0,0,0,0,0,0,0,0,0,0,0,0,0,0,0,0,0,0,0,148,254,37,0,0,0,0,0,0,0,0,0,0,0,0,0,0,0,0,0,0,0,0,0,0,0,0,0,114,254,65,0,0,0,0,0,0,0,0,0,0,0,0,0,0,0,0,0,0,0,0,0,0,0,0,0,114,254,103,0,0,0,0,0,0,0,0,0,0,0,0,0,0,0,0,0,0,0,0,0,0,0,0,0,44,254,194,14,0,0,0,0,0,0,0,0,0,0,0,0,0,0,0,0,0,0,0,0,0,0,0,0,19,255,254,37,0,0,0,0,0,0,0,0,0,0,0,0,0,0,0,0,0,0,0,0,0,0,0,0,10,215,254,37,0,0,0,0,0,0,0,0,0,0,0,0,0,0,0,0,0,0,0,0,0,0,0,0,0,140,254,76,0,0,0,0,0,0,0,0,0,0,0,0,0,0,0,0,0,0,0,0,0,0,0,0,0,29,248,159,0,0,0,0,0,0,0,0,0,0,0,0,0,0,0,0,0,0,0,0,0,0,0,0,0,0,245,230,13,0,0,0,0,0,0,0,0,0,0,0,0,0,0,0,0,0,0,0,0,0,0,0,0,0,161,254,66,0,0,0,0,0,0,0,0,0,0,0,0,0,0,0,0,0,0,0,0,0,0,0,0,0,38,241,131,0,0,0,0,0,0,0,0,0,0,0,0,0,0,0,0,0,0,0,0,0,0,0,0,0,0,217,194,0,0,0,0,0,0,0,0,0,0,0,0,0,0,0,0,0,0,0,0,0,0,0,0,0,0,113,83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</si>
  <si>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19,193,186,0,0,0,0,0,0,0,0,0,0,0,0,0,0,13,77,15,0,0,0,0,0,0,0,0,146,254,216,0,0,0,0,0,0,0,0,0,0,0,0,0,0,127,254,184,0,0,0,0,0,0,0,13,233,254,108,0,0,0,0,0,0,0,0,0,0,0,0,0,0,165,254,188,0,0,0,0,0,0,0,128,254,246,3,0,0,0,0,0,0,0,0,0,0,0,0,0,43,247,254,82,0,0,0,0,0,0,0,211,254,142,0,0,0,0,0,0,0,0,0,0,0,0,0,0,132,254,250,46,0,0,0,0,0,0,46,252,254,36,0,0,0,0,0,0,0,0,0,0,0,0,0,14,235,254,137,0,0,0,0,0,0,0,155,254,224,17,0,0,0,0,0,0,0,0,0,0,0,0,0,99,254,254,77,0,0,0,46,62,62,97,239,254,92,0,0,0,0,0,0,0,0,0,0,0,0,0,19,213,254,237,97,164,228,240,251,254,254,254,254,239,21,0,0,0,0,0,0,0,0,0,0,0,0,0,54,254,254,254,254,254,254,218,216,174,181,254,254,103,0,0,0,0,0,0,0,0,0,0,0,0,0,0,40,229,254,201,120,114,50,3,0,0,112,254,254,41,0,0,0,0,0,0,0,0,0,0,0,0,0,0,0,7,11,2,0,0,0,0,0,0,195,254,138,1,0,0,0,0,0,0,0,0,0,0,0,0,0,0,0,0,0,0,0,0,0,0,0,50,252,254,98,0,0,0,0,0,0,0,0,0,0,0,0,0,0,0,0,0,0,0,0,0,0,0,0,109,254,243,25,0,0,0,0,0,0,0,0,0,0,0,0,0,0,0,0,0,0,0,0,0,0,0,15,229,254,138,0,0,0,0,0,0,0,0,0,0,0,0,0,0,0,0,0,0,0,0,0,0,0,0,75,254,252,67,0,0,0,0,0,0,0,0,0,0,0,0,0,0,0,0,0,0,0,0,0,0,0,4,200,254,172,0,0,0,0,0,0,0,0,0,0,0,0,0,0,0,0,0,0,0,0,0,0,0,0,19,254,254,59,0,0,0,0,0,0,0,0,0,0,0,0,0,0,0,0,0,0,0,0,0,0,0,0,148,255,203,3,0,0,0,0,0,0,0,0,0,0,0,0,0,0,0,0,0,0,0,0,0,0,0,0,96,254,99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</si>
  <si>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1,104,182,158,168,218,147,147,61,39,111,44,5,29,0,0,0,0,0,0,0,0,0,0,0,0,0,0,163,254,254,254,254,254,254,254,254,254,254,228,192,237,31,0,0,0,0,0,0,0,0,0,0,0,0,0,223,254,254,254,254,250,249,249,249,250,251,253,254,254,228,102,0,0,0,0,0,0,0,0,0,0,0,0,90,103,103,103,103,24,0,0,0,9,35,141,254,254,254,203,0,0,0,0,0,0,0,0,0,0,0,0,0,0,0,0,0,0,0,0,0,0,0,133,254,254,254,114,0,0,0,0,0,0,0,0,0,0,0,0,0,0,0,0,0,0,0,0,0,0,29,229,254,254,254,16,0,0,0,0,0,0,0,0,0,0,0,0,0,0,0,0,0,0,0,0,0,0,128,254,254,254,235,4,0,0,0,0,0,0,0,0,0,0,0,0,0,0,0,0,0,0,0,0,0,8,198,254,254,254,68,0,0,0,0,0,0,0,0,0,0,0,0,0,0,0,0,0,0,0,0,0,0,29,254,254,254,222,22,0,0,0,0,0,0,0,0,0,0,0,0,0,0,0,0,0,0,0,0,0,0,200,254,254,249,103,0,0,0,0,0,0,0,0,0,0,0,0,0,0,0,0,0,0,0,0,0,0,34,245,254,254,227,0,0,0,0,0,0,0,0,0,0,0,0,0,0,0,0,0,0,0,0,0,0,5,153,254,254,254,70,0,0,0,0,0,0,0,0,0,0,0,0,0,0,0,0,0,0,0,0,0,0,55,254,254,254,190,4,0,0,0,0,0,0,0,0,0,0,0,0,0,0,0,0,0,0,0,0,0,0,97,254,254,254,236,8,0,0,0,0,0,0,0,0,0,0,0,0,0,0,0,0,0,0,0,0,0,16,251,254,254,254,149,1,0,0,0,0,0,0,0,0,0,0,0,0,0,0,0,0,0,0,0,0,0,45,255,254,254,214,16,0,0,0,0,0,0,0,0,0,0,0,0,0,0,0,0,0,0,0,0,0,0,216,254,254,254,105,0,0,0,0,0,0,0,0,0,0,0,0,0,0,0,0,0,0,0,0,0,0,86,254,254,254,242,39,0,0,0,0,0,0,0,0,0,0,0,0,0,0,0,0,0,0,0,0,0,0,88,254,254,254,156,0,0,0,0,0,0,0,0,0,0,0,0,0,0,0,0,0,0,0,0,0,0,0,13,98,254,215,25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</si>
  <si>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32,118,132,254,254,254,255,254,254,159,0,0,0,0,0,0,0,0,0,0,0,0,0,0,6,97,97,97,214,253,253,253,253,253,253,253,253,252,234,0,0,0,0,0,0,0,0,0,0,0,0,0,129,253,253,253,253,239,177,177,177,177,58,59,213,253,253,0,0,0,0,0,0,0,0,0,0,0,0,0,122,253,229,198,87,50,0,0,0,0,18,178,253,253,223,0,0,0,0,0,0,0,0,0,0,0,0,0,5,82,46,0,0,0,0,0,0,33,106,253,253,239,38,0,0,0,0,0,0,0,0,0,0,0,0,0,0,0,0,0,0,3,14,18,151,248,253,253,221,94,0,0,0,0,0,0,0,0,0,0,0,0,0,0,0,0,0,0,36,154,253,253,253,253,253,150,37,0,0,0,0,0,0,0,0,0,0,0,0,0,0,0,0,0,0,0,203,253,253,253,253,253,172,2,0,0,0,0,0,0,0,0,0,0,0,0,0,0,0,0,0,0,0,0,59,164,173,253,253,253,245,119,27,0,0,0,0,0,0,0,0,0,0,0,0,0,0,0,0,0,0,0,0,0,6,47,47,243,253,253,112,0,0,0,0,0,0,0,0,0,0,0,0,0,0,0,0,0,0,0,0,0,0,0,0,65,203,253,242,96,0,0,0,0,0,0,0,0,0,0,0,0,0,0,0,0,0,0,0,0,0,0,0,0,83,253,253,232,0,0,0,0,0,0,0,0,0,0,0,0,0,0,0,0,0,0,0,0,0,0,0,0,36,219,253,232,0,0,0,0,0,0,0,0,0,0,0,0,0,0,0,0,0,0,0,0,0,0,0,0,0,63,253,232,0,0,0,0,0,0,0,0,0,0,0,0,0,0,0,0,0,0,0,0,0,0,0,0,34,215,253,232,0,0,0,0,0,0,0,0,0,146,220,179,83,83,83,83,83,9,0,0,0,0,0,0,128,253,253,187,0,0,0,0,0,0,0,0,0,221,253,253,253,253,253,253,253,205,162,89,110,63,63,119,246,253,243,72,0,0,0,0,0,0,0,0,0,35,75,190,243,253,253,253,253,253,253,253,253,253,253,253,253,243,103,0,0,0,0,0,0,0,0,0,0,0,0,0,73,96,96,166,232,232,232,236,240,232,243,245,187,72,0,0,0,0,0,0,0,0,0,0,0,0,0,0,0,0,0,0,0,0,0,23,41,0,57,69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</si>
  <si>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42,150,234,254,255,202,108,0,0,0,0,0,0,0,0,0,0,0,0,0,0,0,0,0,0,0,0,81,239,253,253,214,199,229,250,122,0,0,0,0,0,0,0,0,0,0,0,0,0,0,0,0,0,3,69,254,253,208,55,11,0,21,164,250,108,0,0,0,0,0,0,0,0,0,0,0,0,0,0,0,0,25,253,254,164,8,0,0,0,0,8,126,93,0,0,0,0,0,0,0,0,0,0,0,0,0,0,0,0,141,253,228,12,0,0,0,0,0,0,0,0,0,0,0,0,0,0,0,0,0,0,0,0,0,0,0,11,215,254,92,0,0,0,0,0,0,0,6,106,137,5,0,0,0,0,0,0,0,0,0,0,0,0,0,37,253,253,7,0,0,0,0,0,0,0,71,253,254,18,0,0,0,0,0,0,0,0,0,0,0,0,0,19,226,253,14,0,0,0,0,0,0,0,109,253,243,15,0,0,0,0,0,0,0,0,0,0,0,0,0,0,193,253,134,2,0,0,0,0,0,0,116,253,181,0,0,0,0,0,0,0,0,0,0,0,0,0,0,0,44,253,254,115,0,0,0,0,0,59,238,253,181,0,0,0,0,0,0,0,0,0,0,0,0,0,0,0,0,66,255,254,254,182,163,163,163,241,254,254,182,0,0,0,0,0,0,0,0,0,0,0,0,0,0,0,0,0,18,122,198,241,253,254,241,153,170,253,197,4,0,0,0,0,0,0,0,0,0,0,0,0,0,0,0,0,0,0,0,28,36,36,28,0,109,253,254,18,0,0,0,0,0,0,0,0,0,0,0,0,0,0,0,0,0,0,0,0,0,0,0,0,103,253,254,24,0,0,0,0,0,0,0,0,0,0,0,0,0,0,0,0,0,0,0,0,0,0,0,0,19,253,254,173,0,0,0,0,0,0,0,0,0,0,0,0,0,0,0,0,0,0,0,0,0,0,0,0,0,182,255,234,23,0,0,0,0,0,0,0,0,0,0,0,0,0,0,0,0,0,0,0,0,0,0,0,0,97,254,253,36,0,0,0,0,0,0,0,0,0,0,0,0,0,0,0,0,0,0,0,0,0,0,0,0,91,254,253,36,0,0,0,0,0,0,0,0,0,0,0,0,0,0,0,0,0,0,0,0,0,0,0,0,20,254,253,36,0,0,0,0,0,0,0,0,0,0,0,0,0,0,0,0,0,0,0,0,0,0,0,0,0,189,149,11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</si>
  <si>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60,141,195,212,179,131,6,0,0,0,0,0,0,0,0,0,0,0,0,0,0,0,0,0,0,0,10,193,247,220,195,230,254,254,210,87,0,0,0,0,0,0,0,0,0,0,0,0,0,0,0,0,0,0,89,225,60,0,0,12,71,163,246,250,0,0,0,0,0,0,0,0,0,0,0,0,0,0,0,0,0,33,238,115,0,0,0,0,0,0,42,191,0,0,0,0,0,0,0,0,0,0,0,0,0,0,0,0,0,54,245,41,0,0,0,0,60,148,223,144,0,0,0,0,0,0,0,0,0,0,0,0,0,0,0,0,0,87,235,0,0,0,0,0,133,254,227,16,0,0,0,0,0,0,0,0,0,0,0,0,0,0,0,0,0,129,247,65,0,0,0,99,247,174,53,0,0,0,0,0,0,0,0,0,0,0,0,0,0,0,0,0,0,54,254,241,19,9,151,232,153,0,0,0,0,0,0,0,0,0,0,0,0,0,0,0,0,0,0,0,0,54,254,254,193,194,254,143,0,0,0,0,0,0,0,0,0,0,0,0,0,0,0,0,0,0,0,0,0,23,212,254,254,252,112,7,0,0,0,0,0,0,0,0,0,0,0,0,0,0,0,0,0,0,0,0,0,24,213,254,254,167,0,0,0,0,0,0,0,0,0,0,0,0,0,0,0,0,0,0,0,0,0,0,0,148,249,231,254,244,25,0,0,0,0,0,0,0,0,0,0,0,0,0,0,0,0,0,0,0,0,5,145,245,86,44,247,254,82,0,0,0,0,0,0,0,0,0,0,0,0,0,0,0,0,0,0,0,0,105,254,122,0,0,197,254,153,8,0,0,0,0,0,0,0,0,0,0,0,0,0,0,0,0,0,0,17,228,230,7,0,0,49,254,254,19,0,0,0,0,0,0,0,0,0,0,0,0,0,0,0,0,0,0,160,251,70,0,0,0,49,254,255,19,0,0,0,0,0,0,0,0,0,0,0,0,0,0,0,0,0,0,251,231,2,0,0,0,49,254,194,5,0,0,0,0,0,0,0,0,0,0,0,0,0,0,0,0,0,0,251,254,189,71,63,0,136,254,152,0,0,0,0,0,0,0,0,0,0,0,0,0,0,0,0,0,0,0,109,250,254,255,252,226,247,173,9,0,0,0,0,0,0,0,0,0,0,0,0,0,0,0,0,0,0,0,0,62,158,251,247,158,128,0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</si>
  <si>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44,199,255,243,34,0,0,0,0,0,0,0,0,0,0,0,0,0,0,0,0,0,0,0,0,0,0,90,241,254,227,254,136,0,0,0,0,0,0,0,0,0,0,0,0,0,0,0,0,0,0,0,0,0,61,240,240,64,127,254,137,0,0,0,0,0,0,0,0,0,0,0,0,0,0,0,0,0,0,0,0,17,172,254,101,0,126,254,114,0,0,0,0,0,0,0,0,0,0,0,0,0,0,0,0,0,0,0,0,141,254,223,14,0,176,233,21,0,0,0,0,0,0,0,0,0,0,0,0,0,0,0,0,0,0,0,0,127,254,202,0,90,250,140,0,0,0,0,0,0,0,0,0,0,0,0,0,0,0,0,0,0,0,0,0,27,220,249,137,186,245,75,0,0,0,0,0,0,0,0,0,0,0,0,0,0,0,0,0,0,0,0,0,0,85,230,254,254,138,0,0,0,0,0,0,0,0,0,0,0,0,0,0,0,0,0,0,0,0,0,0,0,0,36,236,254,152,9,0,0,0,0,0,0,0,0,0,0,0,0,0,0,0,0,0,0,0,0,0,0,0,59,249,254,254,134,0,0,0,0,0,0,0,0,0,0,0,0,0,0,0,0,0,0,0,0,0,0,0,180,246,113,220,248,86,0,0,0,0,0,0,0,0,0,0,0,0,0,0,0,0,0,0,0,0,0,39,238,136,0,79,247,222,27,0,0,0,0,0,0,0,0,0,0,0,0,0,0,0,0,0,0,0,0,142,254,81,0,0,138,254,125,0,0,0,0,0,0,0,0,0,0,0,0,0,0,0,0,0,0,0,0,180,231,19,0,0,80,248,212,7,0,0,0,0,0,0,0,0,0,0,0,0,0,0,0,0,0,0,54,248,219,12,0,0,0,203,254,60,0,0,0,0,0,0,0,0,0,0,0,0,0,0,0,0,0,0,146,254,166,0,0,0,0,203,254,60,0,0,0,0,0,0,0,0,0,0,0,0,0,0,0,0,0,0,146,254,116,0,0,0,48,223,254,60,0,0,0,0,0,0,0,0,0,0,0,0,0,0,0,0,0,0,115,254,196,19,8,52,200,254,200,18,0,0,0,0,0,0,0,0,0,0,0,0,0,0,0,0,0,0,19,174,254,239,242,254,254,200,17,0,0,0,0,0,0,0,0,0,0,0,0,0,0,0,0,0,0,0,0,18,145,254,254,240,127,17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</si>
  <si>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27,56,8,0,0,0,0,0,0,0,0,0,0,0,0,99,172,46,0,0,0,0,0,0,0,0,0,0,125,253,137,8,0,0,0,0,0,0,0,0,0,0,0,254,253,223,44,0,0,0,0,0,0,0,0,0,125,253,253,136,0,0,0,0,0,0,0,0,0,0,0,124,172,253,198,0,0,0,0,0,0,0,0,0,61,247,253,191,0,0,0,0,0,0,0,0,0,0,0,0,97,253,252,139,0,0,0,0,0,0,0,0,0,107,253,252,132,0,0,0,0,0,0,0,0,0,0,0,97,253,253,231,37,0,0,0,0,0,0,0,0,67,241,253,249,86,0,0,0,0,0,0,0,0,0,0,18,221,253,253,139,0,0,0,0,0,0,0,0,0,220,253,253,96,0,0,0,0,0,0,0,0,0,0,0,187,253,253,242,24,0,0,0,0,0,0,0,0,220,253,253,96,0,0,0,0,0,0,0,0,0,0,0,68,247,253,253,208,31,3,0,0,0,0,14,28,224,253,253,96,0,0,0,0,0,0,0,0,0,0,0,0,115,253,253,253,253,155,144,144,144,144,197,253,253,253,253,173,0,0,0,0,0,0,0,0,0,0,0,0,29,146,253,253,253,253,253,253,253,253,253,253,253,253,253,243,57,0,0,0,0,0,0,0,0,0,0,0,0,2,95,203,253,253,253,253,253,253,253,211,150,231,253,253,171,0,0,0,0,0,0,0,0,0,0,0,0,0,0,18,34,156,170,231,199,93,34,20,0,81,253,253,253,0,0,0,0,0,0,0,0,0,0,0,0,0,0,0,0,0,0,40,19,0,0,0,0,14,54,54,54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</si>
  <si>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22,24,97,170,253,253,255,253,253,253,253,139,50,0,0,0,0,0,0,0,0,0,0,0,0,0,13,89,244,253,252,218,227,206,253,252,218,244,252,253,164,0,0,0,0,0,0,0,0,0,0,0,0,0,70,252,221,69,69,19,32,0,69,69,19,56,69,253,219,19,0,0,0,0,0,0,0,0,0,0,0,0,44,236,96,0,0,0,0,0,0,0,0,0,0,253,252,69,0,0,0,0,0,0,0,0,0,0,0,0,0,61,12,0,0,0,0,0,0,0,0,0,0,253,252,69,0,0,0,0,0,0,0,0,0,0,0,0,0,0,0,0,0,0,0,0,0,0,0,0,11,255,144,0,0,0,0,0,0,0,0,0,0,0,0,0,0,0,0,0,0,0,0,0,0,0,0,0,189,253,92,0,0,0,0,0,0,0,0,0,0,0,0,0,0,0,0,0,0,0,0,0,0,0,0,68,246,253,92,0,0,0,0,0,0,0,0,0,0,0,0,0,0,0,0,0,0,0,0,0,0,0,0,93,252,234,17,0,0,0,0,0,0,0,0,0,0,0,0,0,0,0,0,0,0,0,0,0,0,0,0,93,252,230,0,0,0,0,0,0,0,0,0,0,0,0,0,0,0,0,0,0,0,0,0,0,0,0,0,208,253,168,0,0,0,0,0,0,0,0,0,0,0,0,0,0,0,0,0,0,0,0,0,0,0,0,0,207,252,42,0,0,0,0,0,0,0,0,0,0,0,0,0,0,0,0,0,0,0,0,0,0,0,0,83,240,252,0,0,0,0,0,0,0,0,0,0,0,0,0,0,0,0,0,0,0,0,0,0,0,0,0,184,252,157,0,0,0,0,0,0,0,0,0,0,0,0,0,0,0,0,0,0,0,0,0,0,0,0,0,184,252,137,0,0,0,0,0,0,0,0,0,0,0,0,0,0,0,0,0,0,0,0,0,0,0,0,47,253,245,21,0,0,0,0,0,0,0,0,0,0,0,0,0,0,0,0,0,0,0,0,0,0,0,0,47,252,177,5,0,0,0,0,0,0,0,0,0,0,0,0,0,0,0,0,0,0,0,0,0,0,0,0,78,252,227,16,0,0,0,0,0,0,0,0,0,0,0,0,0,0,0,0,0,0,0,0,0,0,0,0,161,252,66,0,0,0,0,0,0,0,0,0,0,0,0,0,0,0,0,0,0,0,0,0,0,0,0,0,161,189,4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</si>
  <si>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0,123,64,0,0,0,0,0,0,0,0,0,0,0,0,0,0,0,0,0,0,0,0,0,0,0,0,0,0,133,191,0,0,0,0,0,0,0,0,0,0,0,0,0,0,0,0,0,0,0,0,0,0,0,0,0,0,242,242,0,0,0,0,0,0,0,0,0,0,0,0,0,0,0,0,0,0,0,0,0,0,0,0,0,0,242,219,0,0,0,0,0,0,0,0,0,0,0,0,0,0,0,0,0,0,0,0,0,0,0,0,0,27,245,122,0,0,0,0,0,0,0,0,0,0,0,0,0,0,0,0,0,0,0,0,0,0,0,0,0,110,253,122,0,0,0,0,0,0,0,0,0,0,0,0,0,0,0,0,0,0,0,0,0,0,0,0,0,110,253,64,0,0,0,0,0,0,0,0,0,0,0,0,0,0,0,0,0,0,0,0,0,0,0,0,0,110,253,122,0,0,0,0,0,0,0,0,0,0,0,0,0,0,0,0,0,0,0,0,0,0,0,0,0,110,253,122,0,0,0,0,0,0,0,0,0,0,0,0,0,0,0,0,0,0,0,0,0,0,0,0,0,110,253,122,0,0,0,0,0,0,0,0,0,0,0,0,0,0,0,0,0,0,0,0,0,0,0,0,0,110,255,123,0,0,0,0,0,0,0,0,0,0,0,0,0,0,0,0,0,0,0,0,0,0,0,0,0,110,253,122,0,0,0,0,0,0,0,0,0,0,0,0,0,0,0,0,0,0,0,0,0,0,0,0,0,110,253,122,0,0,0,0,0,0,0,0,0,0,0,0,0,0,0,0,0,0,0,0,0,0,0,0,0,110,253,122,0,0,0,0,0,0,0,0,0,0,0,0,0,0,0,0,0,0,0,0,0,0,0,0,0,31,245,122,0,0,0,0,0,0,0,0,0,0,0,0,0,0,0,0,0,0,0,0,0,0,0,0,0,0,207,214,0,0,0,0,0,0,0,0,0,0,0,0,0,0,0,0,0,0,0,0,0,0,0,0,0,0,122,242,0,0,0,0,0,0,0,0,0,0,0,0,0,0,0,0,0,0,0,0,0,0,0,0,0,0,75,242,0,0,0,0,0,0,0,0,0,0,0,0,0,0,0,0,0,0,0,0,0,0,0,0,0,0,0,242,0,0,0,0,0,0,0,0,0,0,0,0,0,0,0,0,0,0,0,0,0,0,0,0,0,0,0,81,104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</si>
  <si>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21,92,161,188,108,92,5,0,0,0,0,0,0,0,0,0,0,0,0,0,0,0,0,0,0,37,142,189,252,254,254,254,254,254,130,0,0,0,0,0,0,0,0,0,0,0,0,0,0,0,0,0,0,205,243,230,172,134,65,38,126,247,229,23,0,0,0,0,0,0,0,0,0,0,0,0,0,0,0,0,0,168,86,0,0,0,0,0,0,178,254,48,0,0,0,0,0,0,0,0,0,0,0,0,0,0,0,0,0,0,0,0,0,0,0,0,12,223,254,48,0,0,0,0,0,0,0,0,0,0,0,0,0,0,0,0,0,0,0,0,0,0,0,0,64,254,233,26,0,0,0,0,0,0,0,0,0,0,0,0,0,0,0,0,0,0,0,0,0,0,0,0,183,254,139,0,0,0,0,0,0,0,0,0,0,0,0,0,0,0,0,0,0,0,0,0,0,0,0,11,220,254,92,0,0,0,0,0,0,0,0,0,0,0,0,0,0,0,0,0,0,0,0,0,0,0,0,137,254,213,8,0,0,0,0,0,0,0,0,0,6,0,0,0,0,0,0,0,0,0,0,0,0,0,27,248,254,77,0,0,0,0,0,0,0,0,0,82,204,0,0,0,0,0,0,0,0,0,0,0,0,14,215,254,167,6,0,0,0,0,0,0,40,82,202,247,102,0,0,0,0,0,0,0,0,0,0,0,3,142,254,229,25,0,0,5,10,27,110,202,250,254,183,93,0,0,0,0,0,0,0,0,0,0,0,0,149,254,254,112,73,104,169,206,254,254,254,234,182,106,0,0,0,0,0,0,0,0,0,0,0,0,0,84,254,255,254,254,254,254,254,223,216,127,43,17,0,0,0,0,0,0,0,0,0,0,0,0,0,0,0,92,254,254,253,250,242,153,63,11,0,0,0,0,0,0,0,0,0,0,0,0,0,0,0,0,0,0,0,33,91,91,60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</si>
  <si>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83,254,0,0,0,0,0,0,0,0,0,0,0,0,0,0,0,0,0,0,0,0,0,0,0,0,0,0,199,253,0,0,0,0,0,0,0,0,0,0,0,0,0,0,0,0,0,0,0,0,0,0,0,0,0,0,207,253,0,0,0,0,0,0,0,0,0,0,0,0,0,0,0,0,0,0,0,0,0,0,0,0,0,0,207,253,0,0,0,0,0,0,0,0,0,0,0,0,0,0,0,0,0,0,0,0,0,0,0,0,0,47,254,254,0,0,0,0,0,0,0,0,0,0,0,0,0,0,0,0,0,0,0,0,0,0,0,0,0,47,253,168,0,0,0,0,0,0,0,0,0,0,0,0,0,0,0,0,0,0,0,0,0,0,0,0,0,123,253,160,0,0,0,0,0,0,0,0,0,0,0,0,0,0,0,0,0,0,0,0,0,0,0,0,0,138,253,128,0,0,0,0,0,0,0,0,0,0,0,0,0,0,0,0,0,0,0,0,0,0,0,0,0,198,247,50,0,0,0,0,0,0,0,0,0,0,0,0,0,0,0,0,0,0,0,0,0,0,0,0,38,243,230,0,0,0,0,0,0,0,0,0,0,0,0,0,0,0,0,0,0,0,0,0,0,0,0,0,70,253,221,0,0,0,0,0,0,0,0,0,0,0,0,0,0,0,0,0,0,0,0,0,0,0,0,0,104,253,137,0,0,0,0,0,0,0,0,0,0,0,0,0,0,0,0,0,0,0,0,0,0,0,0,0,162,254,80,0,0,0,0,0,0,0,0,0,0,0,0,0,0,0,0,0,0,0,0,0,0,0,0,0,178,253,46,0,0,0,0,0,0,0,0,0,0,0,0,0,0,0,0,0,0,0,0,0,0,0,0,0,254,215,9,0,0,0,0,0,0,0,0,0,0,0,0,0,0,0,0,0,0,0,0,0,0,0,0,0,254,206,0,0,0,0,0,0,0,0,0,0,0,0,0,0,0,0,0,0,0,0,0,0,0,0,0,0,255,207,0,0,0,0,0,0,0,0,0,0,0,0,0,0,0,0,0,0,0,0,0,0,0,0,0,34,254,123,0,0,0,0,0,0,0,0,0,0,0,0,0,0,0,0,0,0,0,0,0,0,0,0,0,0,245,115,0,0,0,0,0,0,0,0,0,0,0,0,0,0,0,0,0,0,0,0,0,0,0,0,0,0,128,81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</si>
  <si>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76,204,253,253,253,141,141,104,16,0,0,0,0,0,0,0,0,0,0,0,0,0,0,0,0,0,0,0,225,253,252,252,252,253,252,252,215,101,0,0,0,0,0,0,0,0,0,0,0,0,0,0,0,0,0,0,150,168,168,168,168,216,252,252,252,247,104,0,0,0,0,0,0,0,0,0,0,0,0,0,0,0,0,0,0,0,0,0,0,16,53,228,252,253,246,50,0,0,0,0,0,0,0,0,0,0,0,0,0,0,0,0,0,0,0,0,0,0,0,0,214,255,253,56,0,0,0,0,0,0,0,0,0,0,0,0,0,0,0,0,0,0,0,0,0,0,0,0,113,253,252,81,0,0,0,0,0,0,0,0,0,0,0,0,0,0,0,0,0,0,0,0,0,0,0,0,76,253,252,168,0,0,0,0,0,0,0,0,0,0,0,0,0,0,0,0,0,0,0,0,0,0,0,0,0,253,252,205,13,0,0,0,0,0,0,0,0,0,0,0,0,0,0,0,0,0,0,0,0,0,0,0,63,254,253,253,28,0,0,0,0,0,0,0,0,0,0,0,0,0,0,0,0,0,0,0,0,0,0,0,113,253,252,196,9,0,0,0,0,0,0,0,0,0,0,0,0,0,0,0,0,0,0,0,0,0,0,0,150,253,252,168,0,0,0,0,0,0,0,0,0,0,0,0,0,0,0,0,0,0,0,0,0,0,0,38,237,253,252,68,0,0,0,0,0,0,0,0,0,0,0,0,0,0,0,23,29,29,104,141,141,141,141,229,253,254,253,165,91,29,22,0,0,0,0,0,0,0,0,0,0,0,13,209,252,253,252,252,252,253,252,252,252,253,252,252,252,253,234,113,0,0,0,0,0,0,0,0,0,0,144,252,252,253,252,186,205,253,252,252,252,253,252,252,252,244,168,62,0,0,0,0,0,0,0,0,0,26,243,252,252,178,28,6,113,253,252,252,202,78,28,28,28,25,0,0,0,0,0,0,0,0,0,0,0,16,216,253,253,29,104,178,253,254,253,244,175,0,0,0,0,0,0,0,0,0,0,0,0,0,0,0,0,29,252,252,252,253,252,252,252,253,214,81,0,0,0,0,0,0,0,0,0,0,0,0,0,0,0,0,0,7,187,252,252,253,252,252,214,56,19,0,0,0,0,0,0,0,0,0,0,0,0,0,0,0,0,0,0,0,44,139,139,190,139,52,15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</si>
  <si>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61,142,189,255,254,254,254,211,45,0,0,0,0,0,0,0,0,0,0,0,0,0,0,0,0,0,107,194,252,254,254,248,225,225,230,254,244,115,0,0,0,0,0,0,0,0,0,0,0,0,0,0,0,114,244,254,200,155,67,54,0,0,12,146,254,243,42,0,0,0,0,0,0,0,0,0,0,0,0,0,0,190,254,201,5,0,0,0,0,0,0,1,169,254,94,0,0,0,0,0,0,0,0,0,0,0,0,0,0,45,215,116,0,0,0,0,0,0,0,18,241,235,30,0,0,0,0,0,0,0,0,0,0,0,0,0,0,0,0,0,0,0,0,0,0,0,0,175,254,146,0,0,0,0,0,0,0,0,0,0,0,0,0,0,0,0,0,0,0,0,0,0,0,0,119,252,239,59,0,0,0,0,0,0,0,0,0,0,0,0,0,0,0,0,0,0,0,0,0,0,0,6,237,253,96,0,0,0,0,0,0,0,0,0,0,0,0,0,0,0,0,0,0,0,0,0,0,0,11,201,254,146,0,0,0,0,0,0,0,0,0,0,0,0,0,0,0,0,0,0,0,0,0,0,0,10,169,254,156,23,0,0,0,0,0,0,0,0,0,0,0,0,0,0,0,0,0,0,0,0,0,0,5,132,254,215,11,0,0,0,0,0,0,0,0,0,0,0,0,0,0,0,0,0,0,0,0,0,0,0,111,254,215,26,0,0,0,0,0,0,0,0,0,0,0,0,0,0,0,0,0,0,0,0,0,0,0,124,248,211,29,0,0,0,0,0,0,0,0,0,0,0,0,0,0,0,0,0,0,0,0,0,0,0,123,245,219,28,0,0,0,0,0,0,8,36,52,0,0,0,0,0,0,0,0,0,0,0,0,0,0,122,251,213,59,0,0,0,13,73,135,168,234,234,89,0,0,0,0,0,0,0,0,0,0,0,0,0,88,247,246,82,27,57,134,200,234,254,228,164,82,17,0,0,0,0,0,0,0,0,0,0,0,0,0,64,231,254,149,144,237,254,253,249,159,113,20,0,0,0,0,0,0,0,0,0,0,0,0,0,0,0,59,252,254,254,254,254,232,168,86,0,0,0,0,0,0,0,0,0,0,0,0,0,0,0,0,0,0,39,236,254,254,229,163,81,19,0,0,0,0,0,0,0,0,0,0,0,0,0,0,0,0,0,0,0,0,89,254,195,76,18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</si>
  <si>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20,67,67,67,178,233,136,255,254,177,67,67,67,20,0,0,0,0,0,0,0,0,0,0,0,0,0,104,168,253,253,253,253,253,253,253,253,253,253,253,253,167,103,0,0,0,0,0,0,0,0,0,0,52,198,241,253,253,253,253,253,253,253,253,253,253,253,253,253,253,240,103,0,0,0,0,0,0,0,0,0,67,253,253,253,253,191,177,177,177,205,253,253,253,253,253,253,253,253,130,0,0,0,0,0,0,0,0,0,67,253,253,210,112,20,0,0,0,42,112,112,112,206,253,253,253,253,130,0,0,0,0,0,0,0,0,0,12,46,46,32,0,0,0,0,0,0,0,3,19,176,253,253,253,248,121,0,0,0,0,0,0,0,0,0,0,0,0,0,0,0,0,0,0,0,0,102,253,253,253,253,253,133,0,0,0,0,0,0,0,0,0,0,0,0,0,0,0,0,0,0,0,57,151,242,253,253,253,253,145,4,0,0,0,0,0,0,0,0,0,0,0,0,0,0,0,0,0,17,50,230,253,253,253,253,253,253,74,0,0,0,0,0,0,0,0,0,0,0,0,0,0,0,0,0,0,151,253,253,253,253,253,253,253,253,140,74,0,0,0,0,0,0,0,0,0,0,0,0,0,0,0,0,0,151,253,253,253,253,253,253,253,253,253,232,83,0,0,0,0,0,0,0,0,0,0,0,0,0,0,0,0,16,188,215,215,215,215,215,250,253,253,253,130,0,0,0,0,0,0,0,0,0,0,0,0,0,0,0,0,0,0,0,0,0,0,0,236,253,253,253,130,0,0,0,0,0,0,0,0,0,0,0,0,0,0,0,0,0,0,0,0,0,0,0,236,253,253,253,130,0,0,0,0,0,0,0,0,0,0,0,0,0,0,0,0,0,0,0,0,43,48,174,251,253,253,253,130,0,0,0,0,0,0,0,0,0,0,0,0,0,0,0,0,0,13,114,114,238,253,253,253,253,253,253,130,0,0,0,0,0,0,0,0,0,0,0,0,54,179,179,179,179,187,253,253,253,253,253,253,253,253,212,38,0,0,0,0,0,0,0,0,0,0,0,10,247,253,253,253,253,253,253,253,253,253,253,242,196,63,6,0,0,0,0,0,0,0,0,0,0,0,0,5,166,253,253,253,253,253,253,253,253,253,253,115,0,0,0,0,0,0,0,0,0,0,0,0,0,0,0,0,20,65,65,65,176,253,253,133,65,65,65,5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</si>
  <si>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29,125,125,125,209,175,125,125,58,0,0,0,0,0,0,0,0,0,0,0,0,0,0,0,61,138,249,249,250,254,255,254,254,242,145,254,252,181,0,0,0,0,0,0,0,0,0,52,112,233,192,226,249,252,254,168,143,117,80,12,12,11,1,25,254,254,0,0,0,0,0,0,0,0,170,245,254,254,254,254,165,149,45,5,0,0,0,0,0,0,9,180,254,200,0,0,0,0,0,0,0,0,205,254,254,254,166,42,4,0,0,0,0,0,0,0,0,0,71,254,249,13,0,0,0,0,0,0,0,0,16,32,32,32,4,0,0,0,0,0,0,0,0,0,0,71,242,254,200,0,0,0,0,0,0,0,0,0,0,0,0,0,0,0,0,0,0,0,0,0,0,0,12,190,254,250,78,0,0,0,0,0,0,0,0,0,0,0,0,0,0,0,0,0,0,0,0,0,0,13,169,254,248,100,0,0,0,0,0,0,0,0,0,0,0,0,0,0,0,0,0,0,0,0,0,0,51,168,254,247,168,0,0,0,0,0,0,0,0,0,0,0,0,0,0,0,0,0,0,0,0,0,0,14,197,254,254,128,0,0,0,0,0,0,0,0,0,0,0,0,0,0,0,0,0,0,0,0,0,0,45,203,254,245,112,25,0,0,0,0,0,0,0,0,0,0,0,0,0,0,0,0,0,0,0,0,0,14,167,254,254,215,0,0,0,3,25,0,0,0,0,0,0,0,0,0,0,0,0,0,0,0,0,0,37,167,254,254,199,66,0,29,57,179,96,0,0,0,0,0,0,0,0,0,0,0,0,0,0,0,0,53,238,254,245,121,33,60,170,218,137,80,0,0,0,0,0,0,0,0,0,0,0,0,0,0,0,0,28,169,254,195,70,24,140,254,233,131,0,0,0,0,0,0,0,0,0,0,0,0,0,0,0,0,0,24,220,254,254,79,125,227,250,208,35,0,0,0,0,0,0,0,0,0,0,0,0,0,0,0,0,0,59,242,254,254,254,255,254,240,126,0,0,0,0,0,0,0,0,0,0,0,0,0,0,0,0,0,0,0,99,254,254,254,254,244,143,31,0,0,0,0,0,0,0,0,0,0,0,0,0,0,0,0,0,0,0,0,46,237,254,252,211,27,0,0,0,0,0,0,0,0,0,0,0,0,0,0,0,0,0,0,0,0,0,0,0,109,124,86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</si>
  <si>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,18,18,132,137,137,137,192,192,137,137,66,0,0,0,0,0,0,0,0,0,0,0,0,0,0,0,8,152,254,254,254,254,249,219,246,254,254,254,243,54,0,0,0,0,0,0,0,0,0,0,0,0,0,0,43,241,236,201,198,83,69,0,64,83,83,251,254,89,0,0,0,0,0,0,0,0,0,0,0,0,0,0,0,49,42,0,0,0,0,0,0,0,32,251,232,23,0,0,0,0,0,0,0,0,0,0,0,0,0,0,0,0,0,0,0,0,0,0,0,34,218,254,128,0,0,0,0,0,0,0,0,0,0,0,0,0,0,0,0,0,0,0,0,0,0,0,83,218,254,194,12,0,0,0,0,0,0,0,0,0,0,0,0,0,0,0,0,0,0,0,0,0,1,90,225,254,196,8,0,0,0,0,0,0,0,0,0,0,0,0,0,0,0,0,0,0,0,0,12,91,161,254,254,210,34,1,0,0,0,0,0,0,0,0,0,0,0,0,0,0,0,0,0,32,84,160,207,254,254,254,254,254,254,162,87,0,0,0,0,0,0,0,0,0,0,0,0,0,0,0,13,205,254,254,254,221,175,77,168,195,249,255,246,145,0,0,0,0,0,0,0,0,0,0,0,0,0,0,54,254,254,254,178,26,0,0,0,0,54,120,222,244,91,0,0,0,0,0,0,0,0,0,0,0,0,0,9,129,63,41,2,0,0,0,0,0,0,0,38,222,244,45,0,0,0,0,0,0,0,0,0,0,0,0,0,0,0,0,0,0,0,0,0,0,0,0,0,59,254,53,0,0,0,0,0,0,0,0,0,0,0,0,0,0,0,0,0,0,0,0,0,0,0,0,2,168,254,53,0,0,0,0,0,0,0,0,0,0,0,0,0,0,0,0,0,0,0,0,0,0,0,0,100,254,247,47,0,0,0,0,0,0,0,0,0,0,0,0,0,0,0,0,0,0,0,0,0,0,0,109,218,246,99,0,0,0,0,0,0,0,0,0,0,0,0,0,0,0,0,0,0,0,0,0,0,56,174,253,247,154,0,0,0,0,0,0,0,0,0,0,0,0,0,0,0,63,84,84,84,84,158,202,202,246,254,167,47,0,0,0,0,0,0,0,0,0,0,0,0,0,0,0,0,190,254,254,254,254,254,254,254,126,35,1,0,0,0,0,0,0,0,0,0,0,0,0,0,0,0,0,0,46,177,254,254,188,135,53,17,3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</si>
  <si>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9,169,254,254,231,46,0,0,0,0,0,0,0,0,0,0,0,0,0,0,0,0,0,0,0,0,0,4,166,253,252,243,250,228,41,0,0,0,0,0,0,0,0,0,0,0,0,0,0,0,0,0,0,0,0,85,253,253,114,0,134,253,201,8,0,0,0,0,0,0,0,0,0,0,0,0,0,0,0,0,0,0,15,204,235,97,1,0,9,172,253,162,0,0,0,0,0,0,0,0,0,0,0,0,0,0,0,0,0,0,99,253,184,0,0,0,0,42,229,236,22,0,0,0,0,0,0,0,0,0,0,0,0,0,0,0,0,9,223,253,103,0,0,0,0,0,119,254,205,10,0,0,0,0,0,0,0,0,0,0,0,0,0,0,0,76,253,192,4,0,0,0,0,0,20,199,253,20,0,0,0,0,0,0,0,0,0,0,0,0,0,0,0,169,253,153,0,0,0,0,0,0,0,126,253,114,0,0,0,0,0,0,0,0,0,0,0,0,0,0,0,175,253,69,0,0,0,0,0,0,0,126,253,120,0,0,0,0,0,0,0,0,0,0,0,0,0,0,0,116,253,69,0,0,0,0,0,0,0,126,253,120,0,0,0,0,0,0,0,0,0,0,0,0,0,0,0,15,128,15,21,105,105,23,0,0,2,206,253,39,0,0,0,0,0,0,0,0,0,0,0,0,0,0,0,0,31,164,253,254,253,215,60,0,70,254,253,20,0,0,0,0,0,0,0,0,0,0,0,0,0,0,0,0,175,253,251,238,238,251,205,76,192,253,180,3,0,0,0,0,0,0,0,0,0,0,0,0,0,0,0,78,246,253,120,0,0,177,253,253,253,209,25,0,0,0,0,0,0,0,0,0,0,0,0,0,0,0,20,213,254,168,2,0,0,76,254,254,219,27,0,0,0,0,0,0,0,0,0,0,0,0,0,0,0,0,190,253,201,21,0,0,137,239,253,253,183,0,0,0,0,0,0,0,0,0,0,0,0,0,0,0,0,0,220,254,111,12,51,211,253,253,195,219,248,41,0,0,0,0,0,0,0,0,0,0,0,0,0,0,0,0,220,253,196,211,253,254,200,83,0,116,253,129,0,0,0,0,0,0,0,0,0,0,0,0,0,0,0,0,202,254,253,254,229,132,6,0,0,116,253,129,0,0,0,0,0,0,0,0,0,0,0,0,0,0,0,0,26,123,153,82,25,0,0,0,0,70,220,128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</si>
  <si>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19,71,155,253,254,254,254,227,101,0,0,0,0,0,0,0,0,0,0,0,0,0,0,0,0,0,7,113,224,253,253,248,243,181,150,253,228,0,0,0,0,0,0,0,0,0,0,0,0,0,0,0,0,0,174,253,253,202,89,37,0,0,15,253,228,0,0,0,0,0,0,0,0,0,0,0,0,0,0,0,0,0,161,222,101,16,0,0,0,0,102,253,228,0,0,0,0,0,0,0,0,0,0,0,0,0,0,0,0,0,0,0,0,0,0,0,0,0,183,253,189,0,0,0,0,0,0,0,0,0,0,0,0,0,0,0,0,0,0,0,0,0,0,0,13,117,250,253,88,0,0,0,0,0,0,0,0,0,0,0,0,0,0,0,0,0,0,0,0,0,0,0,138,253,248,141,8,0,0,0,0,0,0,0,0,0,0,0,0,0,0,0,0,0,0,0,0,0,15,197,251,244,123,0,0,0,0,0,0,0,0,0,0,0,0,0,0,0,0,0,0,0,0,0,0,0,171,253,253,216,90,0,0,0,0,0,0,0,0,0,0,0,0,0,0,0,0,0,0,0,0,0,0,0,118,233,253,253,253,183,37,0,0,0,0,0,0,0,0,0,0,0,0,0,0,0,0,0,0,0,0,0,0,29,49,73,194,253,220,31,0,0,0,0,0,0,0,0,0,0,0,0,0,0,0,0,0,0,0,0,0,0,0,0,6,122,247,98,0,0,0,0,0,0,0,0,0,0,0,0,0,0,0,0,11,8,0,0,0,0,0,0,0,0,224,241,22,0,0,0,0,0,0,0,0,0,0,0,0,0,0,41,227,58,0,0,0,0,0,0,0,0,224,253,120,0,0,0,0,0,0,0,0,0,0,0,0,0,0,121,194,6,0,0,0,0,0,0,0,7,227,253,70,0,0,0,0,0,0,0,0,0,0,0,0,0,0,120,253,87,0,0,0,0,0,0,5,167,253,228,14,0,0,0,0,0,0,0,0,0,0,0,0,0,0,65,243,251,162,22,0,0,15,59,181,253,254,160,0,0,0,0,0,0,0,0,0,0,0,0,0,0,0,0,101,253,253,218,189,189,216,253,253,253,164,19,0,0,0,0,0,0,0,0,0,0,0,0,0,0,0,0,3,72,224,253,254,253,253,253,251,142,13,0,0,0,0,0,0,0,0,0,0,0,0,0,0,0,0,0,0,0,19,148,230,253,212,130,51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</si>
  <si>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11,80,163,255,234,195,120,0,0,0,0,0,0,0,0,0,0,0,0,0,0,0,0,0,0,0,16,139,225,253,233,199,229,214,251,170,20,0,0,0,0,0,0,0,0,0,0,0,0,0,0,0,0,14,196,253,247,177,49,0,21,11,84,253,205,9,0,0,0,0,0,0,0,0,0,0,0,0,0,0,54,193,254,184,92,0,0,0,0,0,4,157,254,18,0,0,0,0,0,0,0,0,0,0,0,0,0,0,199,253,136,5,0,0,0,0,0,0,0,26,254,50,0,0,0,0,0,0,0,0,0,0,0,0,0,0,200,195,0,0,0,0,0,0,0,0,0,0,255,109,0,0,0,0,0,0,0,0,0,0,0,0,0,0,199,162,0,0,0,0,0,0,0,0,0,33,254,56,0,0,0,0,0,0,0,0,0,0,0,0,0,0,199,240,46,0,0,0,0,0,0,0,0,124,254,18,0,0,0,0,0,0,0,0,0,0,0,0,0,0,154,253,219,64,16,0,0,0,0,0,60,238,196,4,0,0,0,0,0,0,0,0,0,0,0,0,0,0,6,169,254,253,242,181,181,124,91,104,238,253,52,0,0,0,0,0,0,0,0,0,0,0,0,0,0,0,0,0,59,142,191,254,254,255,254,254,254,254,0,0,0,0,0,0,0,0,0,0,0,0,0,0,0,0,0,0,0,0,3,18,83,109,108,116,233,253,0,0,0,0,0,0,0,0,0,0,0,0,0,0,0,0,0,0,0,0,0,0,0,0,0,37,253,253,0,0,0,0,0,0,0,0,0,0,0,0,0,0,0,0,0,0,0,0,0,0,0,0,0,37,253,253,0,0,0,0,0,0,0,0,0,0,0,0,0,0,0,0,0,0,0,0,0,0,0,0,0,69,253,188,0,0,0,0,0,0,0,0,0,0,0,0,0,0,0,0,0,0,0,0,0,0,0,0,0,153,248,52,0,0,0,0,0,0,0,0,0,0,0,0,0,0,0,0,0,0,0,0,0,0,0,0,0,217,235,0,0,0,0,0,0,0,0,0,0,0,0,0,0,0,0,0,0,0,0,0,0,0,0,0,28,235,235,0,0,0,0,0,0,0,0,0,0,0,0,0,0,0,0,0,0,0,0,0,0,0,0,0,55,253,196,0,0,0,0,0,0,0,0,0,0,0,0,0,0,0,0,0,0,0,0,0,0,0,0,0,120,253,112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</si>
  <si>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0,128,255,255,128,0,0,0,0,0,0,0,0,0,0,0,0,0,0,0,0,0,0,0,0,0,0,0,0,128,255,191,0,0,0,0,0,0,0,0,0,0,0,0,0,0,0,0,0,0,0,0,0,0,0,0,0,128,255,128,0,0,0,0,0,0,0,0,0,0,0,0,0,0,0,0,0,0,0,0,0,0,0,0,0,128,255,128,0,0,0,0,0,0,0,0,0,0,0,0,0,0,0,0,0,0,0,0,0,0,0,0,0,128,255,128,0,0,0,0,0,0,0,0,0,0,0,0,0,0,0,0,0,0,0,0,0,0,0,0,0,128,255,128,0,0,0,0,0,0,0,0,0,0,0,0,0,0,0,0,0,0,0,0,0,0,0,0,0,128,255,64,0,0,0,0,0,0,0,0,0,0,0,0,0,0,0,0,0,0,0,0,0,0,0,0,0,255,255,0,0,0,0,0,0,0,0,0,0,0,0,0,0,0,0,0,0,0,0,0,0,0,0,0,0,255,255,0,0,0,0,0,0,0,0,0,0,0,0,0,0,0,0,0,0,0,0,0,0,0,0,0,0,255,128,0,0,0,0,0,0,0,0,0,0,0,0,0,0,0,0,0,0,0,0,0,0,0,0,0,128,255,128,0,0,0,0,0,0,0,0,0,0,0,0,0,0,0,0,0,0,0,0,0,0,0,0,0,191,255,128,0,0,0,0,0,0,0,0,0,0,0,0,0,0,0,0,0,0,0,0,0,0,0,0,0,255,255,0,0,0,0,0,0,0,0,0,0,0,0,0,0,0,0,0,0,0,0,0,0,0,0,0,0,255,128,0,0,0,0,0,0,0,0,0,0,0,0,0,0,0,0,0,0,0,0,0,0,0,0,0,0,255,128,0,0,0,0,0,0,0,0,0,0,0,0,0,0,0,0,0,0,0,0,0,0,0,0,0,0,255,128,0,0,0,0,0,0,0,0,0,0,0,0,0,0,0,0,0,0,0,0,0,0,0,0,0,64,255,128,0,0,0,0,0,0,0,0,0,0,0,0,0,0,0,0,0,0,0,0,0,0,0,0,0,128,255,128,0,0,0,0,0,0,0,0,0,0,0,0,0,0,0,0,0,0,0,0,0,0,0,0,0,64,255,128,0,0,0,0,0,0,0,0,0,0,0,0,0,0,0,0,0,0,0,0,0,0,0,0,0,0,255,128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</si>
  <si>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54,223,255,254,164,0,0,0,0,0,0,0,0,0,0,0,0,0,0,0,0,0,0,0,0,0,14,170,249,253,253,253,250,37,0,0,0,0,0,0,0,0,0,0,0,0,0,0,0,0,0,0,0,0,95,253,253,198,162,241,253,155,0,0,0,0,0,0,0,0,0,0,0,0,0,0,0,0,0,0,0,0,95,170,160,21,0,132,253,201,0,0,0,0,0,0,0,0,0,0,0,0,0,0,0,0,0,0,0,0,0,0,0,0,0,63,253,228,27,0,0,0,0,0,0,0,0,0,0,0,0,0,0,0,0,0,0,0,0,0,0,0,0,63,253,253,51,0,0,0,0,0,0,0,0,0,0,0,0,0,0,0,0,0,0,0,0,0,0,0,0,63,253,253,51,0,0,0,0,0,0,0,0,0,0,0,0,0,0,0,0,0,0,0,0,0,0,0,0,63,253,241,39,0,22,76,166,166,166,92,0,0,0,0,0,0,0,0,0,0,0,0,0,0,0,0,0,63,253,224,110,169,227,253,253,155,75,23,0,0,0,0,0,0,0,0,0,0,0,0,0,0,0,0,25,144,253,253,253,253,253,213,98,10,0,0,0,0,0,0,0,0,0,0,0,0,0,0,0,33,194,202,226,253,253,253,253,197,77,24,0,0,0,0,0,0,0,0,0,0,0,0,0,0,0,0,0,168,253,253,253,253,253,148,26,2,0,0,0,0,0,0,0,0,0,0,0,0,0,0,0,0,0,0,0,21,73,93,152,253,212,0,0,0,0,0,0,0,0,0,0,0,0,0,0,0,0,0,0,0,0,0,0,0,0,9,221,253,131,0,0,0,0,0,0,0,0,0,0,0,0,0,0,0,0,0,0,0,0,0,0,0,0,116,253,253,41,0,0,0,0,0,0,0,0,0,0,0,0,0,0,0,0,0,0,0,0,0,0,0,0,125,253,223,21,0,0,0,0,0,0,0,0,0,0,0,0,0,0,0,0,0,0,0,0,0,0,0,7,197,249,98,0,0,0,0,0,0,0,0,0,0,0,0,0,0,0,0,0,0,0,0,0,0,0,0,116,253,238,0,0,0,0,0,0,0,0,0,0,0,0,0,0,0,0,0,0,0,0,0,0,0,0,0,196,253,148,0,0,0,0,0,0,0,0,0,0,0,0,0,0,0,0,0,0,0,0,0,0,0,0,0,180,121,6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</si>
  <si>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1,194,118,0,0,0,0,0,0,0,0,0,0,0,0,0,0,0,0,0,0,0,0,0,0,0,0,0,24,254,133,0,0,0,0,0,0,0,0,0,0,0,0,0,0,0,0,0,0,0,0,0,0,0,0,0,84,254,101,0,0,0,1,4,2,0,0,0,0,0,0,0,0,0,0,0,0,0,0,0,0,0,0,0,147,230,12,0,0,0,16,254,110,0,0,0,0,0,0,0,0,0,0,0,0,0,0,0,0,0,0,0,236,157,0,0,0,0,16,254,70,0,0,0,0,0,0,0,0,0,0,0,0,0,0,0,0,0,0,54,253,118,0,0,0,0,18,254,59,0,0,0,0,0,0,0,0,0,0,0,0,0,0,0,0,0,0,91,237,0,0,0,0,0,92,254,110,0,0,0,0,0,0,0,0,0,0,0,0,0,0,0,0,0,0,133,171,0,0,0,0,0,28,254,110,0,0,0,0,0,0,0,0,0,0,0,0,0,0,0,0,0,0,133,174,0,0,0,0,10,27,254,159,59,0,0,0,0,0,0,0,0,0,0,0,0,0,0,0,0,0,77,253,157,115,118,190,245,254,254,254,247,34,0,0,0,0,0,0,0,0,0,0,0,0,0,0,0,0,9,111,237,254,254,206,144,148,254,194,150,0,0,0,0,0,0,0,0,0,0,0,0,0,0,0,0,0,0,0,8,11,11,3,0,10,233,186,0,0,0,0,0,0,0,0,0,0,0,0,0,0,0,0,0,0,0,0,0,0,0,0,0,0,194,186,0,0,0,0,0,0,0,0,0,0,0,0,0,0,0,0,0,0,0,0,0,0,0,0,0,0,194,186,0,0,0,0,0,0,0,0,0,0,0,0,0,0,0,0,0,0,0,0,0,0,0,0,0,0,143,212,3,0,0,0,0,0,0,0,0,0,0,0,0,0,0,0,0,0,0,0,0,0,0,0,0,0,119,254,7,0,0,0,0,0,0,0,0,0,0,0,0,0,0,0,0,0,0,0,0,0,0,0,0,0,119,194,1,0,0,0,0,0,0,0,0,0,0,0,0,0,0,0,0,0,0,0,0,0,0,0,0,0,119,233,19,0,0,0,0,0,0,0,0,0,0,0,0,0,0,0,0,0,0,0,0,0,0,0,0,0,119,255,159,0,0,0,0,0,0,0,0,0,0,0,0,0,0,0,0,0,0,0,0,0,0,0,0,0,38,201,89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</si>
  <si>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79,216,230,205,0,0,0,0,0,0,0,0,0,0,0,0,0,0,0,0,0,0,0,0,0,0,36,192,246,140,18,8,0,0,2,38,3,0,0,0,0,0,0,0,0,0,0,0,0,0,0,0,1,101,250,211,112,2,0,39,128,198,200,254,149,97,3,0,0,0,0,0,0,0,0,0,0,0,0,0,10,254,254,47,0,0,37,177,254,242,181,254,254,254,75,0,0,0,0,0,0,0,0,0,0,0,0,0,10,254,192,4,0,0,123,218,89,16,5,113,129,211,174,23,0,0,0,0,0,0,0,0,0,0,0,17,119,254,36,0,0,0,58,12,0,0,0,0,0,207,254,226,31,0,0,0,0,0,0,0,0,0,0,105,254,169,6,0,0,0,0,0,0,0,0,0,0,176,254,254,104,0,0,0,0,0,0,0,0,0,0,223,254,85,0,0,0,0,0,0,0,0,0,0,0,46,142,250,187,0,0,0,0,0,0,0,0,0,57,245,247,85,0,0,0,0,0,0,0,0,0,0,0,0,110,254,225,0,0,0,0,0,0,0,0,0,67,230,212,22,0,0,0,0,0,0,0,0,0,0,0,0,179,254,201,25,0,0,0,0,0,0,0,0,67,254,210,0,0,0,0,0,0,0,0,0,0,0,0,0,145,254,255,66,0,0,0,0,0,0,0,0,67,254,244,0,0,0,0,0,0,0,0,0,0,0,0,0,179,254,179,8,0,0,0,0,0,0,0,0,67,254,244,0,0,0,0,0,0,0,0,0,0,0,0,0,179,254,131,0,0,0,0,0,0,0,0,0,47,245,247,25,0,0,0,0,0,0,0,0,0,0,0,13,229,254,104,0,0,0,0,0,0,0,0,0,0,122,254,213,11,0,0,0,0,0,0,0,0,0,0,159,254,243,30,0,0,0,0,0,0,0,0,0,0,21,222,254,140,4,0,0,0,0,0,0,0,0,46,245,254,190,0,0,0,0,0,0,0,0,0,0,0,0,35,225,254,110,0,0,0,0,0,0,0,26,214,254,194,34,0,0,0,0,0,0,0,0,0,0,0,0,0,34,222,253,178,95,51,0,43,65,78,150,254,242,31,0,0,0,0,0,0,0,0,0,0,0,0,0,0,0,21,122,225,242,249,217,245,250,254,235,208,52,0,0,0,0,0,0,0,0,0,0,0,0,0,0,0,0,0,0,0,39,66,101,160,194,121,22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</si>
  <si>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27,131,215,254,254,254,228,64,0,0,0,0,0,0,0,0,0,0,0,0,0,0,0,0,0,0,0,50,216,254,221,153,179,198,234,249,105,0,0,0,0,0,0,0,0,0,0,0,0,0,0,0,0,0,0,199,240,69,16,0,0,0,49,231,222,8,0,0,0,0,0,0,0,0,0,0,0,0,0,0,0,0,0,199,162,0,0,0,0,0,0,74,253,131,0,0,0,0,0,0,0,0,0,0,0,0,0,0,0,0,0,167,98,0,0,0,0,0,0,55,253,202,0,0,0,0,0,0,0,0,0,0,0,0,0,0,0,0,0,0,0,0,0,0,0,0,0,81,254,119,0,0,0,0,0,0,0,0,0,0,0,0,0,0,0,0,0,0,0,0,0,0,0,0,62,239,199,4,0,0,0,0,0,0,0,0,0,0,0,0,0,0,0,0,0,0,0,0,0,6,37,102,241,212,31,0,0,0,0,0,0,0,0,0,0,0,0,0,0,0,0,0,0,0,14,77,109,194,253,253,254,202,109,103,19,0,0,0,0,0,0,0,0,0,0,0,0,0,0,0,0,79,232,254,253,253,253,253,254,253,253,253,253,182,45,0,0,0,0,0,0,0,0,0,0,0,0,0,0,79,207,182,129,46,0,0,92,91,91,98,148,255,254,36,0,0,0,0,0,0,0,0,0,0,0,0,0,0,7,0,0,0,0,0,0,0,0,0,0,102,249,107,0,0,0,0,0,0,0,0,0,0,0,0,0,0,0,0,0,0,0,0,0,0,0,0,0,0,157,248,47,0,0,0,0,0,0,0,0,0,0,0,0,0,0,0,0,0,0,0,0,0,0,0,0,38,224,224,12,0,0,0,0,0,0,0,0,0,0,0,0,0,0,0,0,0,0,0,0,0,0,0,33,195,253,151,0,0,0,0,0,0,0,0,0,0,0,0,0,0,0,0,0,0,0,0,0,0,0,38,228,255,160,13,0,0,0,0,0,0,0,0,0,0,0,71,235,134,0,0,0,0,0,0,16,74,145,224,253,134,8,0,0,0,0,0,0,0,0,0,0,0,0,132,253,231,95,27,0,6,43,128,228,253,234,210,94,13,0,0,0,0,0,0,0,0,0,0,0,0,0,12,113,242,253,238,199,207,253,253,235,130,27,0,0,0,0,0,0,0,0,0,0,0,0,0,0,0,0,0,0,31,136,254,253,240,155,72,0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</si>
  <si>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11,7,0,0,31,174,147,43,201,209,156,43,43,11,0,0,0,0,0,0,0,0,0,0,0,0,0,8,171,200,146,111,133,252,226,253,252,252,252,252,253,127,43,0,0,0,0,0,0,0,0,0,0,0,0,75,252,252,250,117,118,205,126,232,231,242,244,244,253,244,233,77,0,0,0,0,0,0,0,0,0,0,0,127,252,252,211,0,0,0,0,0,0,42,49,49,84,49,49,28,0,0,0,0,0,0,0,0,0,0,0,127,252,252,167,0,0,0,0,0,0,0,0,0,0,0,0,0,0,0,0,0,0,0,0,0,0,0,0,189,253,253,107,0,0,0,0,0,0,0,0,0,0,0,0,0,0,0,0,0,0,0,0,0,0,0,0,188,252,252,27,0,0,0,0,0,0,0,0,0,0,0,0,0,0,0,0,0,0,0,0,0,0,0,131,251,252,252,0,9,29,153,232,22,6,0,0,0,0,0,0,0,0,0,0,0,0,0,0,0,0,0,190,252,252,252,38,178,246,252,252,253,89,0,0,0,0,0,0,0,0,0,0,0,0,0,0,0,0,0,190,252,252,252,236,252,252,252,208,253,239,106,0,0,0,0,0,0,0,0,0,0,0,0,0,0,0,0,36,242,253,253,254,253,152,0,0,87,253,245,67,0,0,0,0,0,0,0,0,0,0,0,0,0,0,0,0,153,252,252,239,89,5,0,0,11,205,252,189,0,0,0,0,0,0,0,0,0,0,0,0,0,0,0,0,19,126,126,17,0,0,0,0,0,190,252,189,0,0,0,0,0,0,0,0,0,0,0,0,0,0,0,0,0,0,0,0,0,0,0,0,29,232,252,189,0,0,0,0,0,0,0,0,0,0,0,0,0,0,0,0,0,0,0,0,0,0,0,0,130,252,252,189,0,0,0,0,0,0,0,0,0,0,0,0,0,0,0,0,0,0,0,0,0,0,0,80,255,253,253,190,0,0,0,0,0,0,0,0,0,0,0,0,0,0,0,0,0,0,0,15,21,8,112,242,253,252,252,189,0,0,0,0,0,0,0,0,0,0,0,0,0,0,0,0,0,0,0,96,228,181,252,252,253,252,252,180,0,0,0,0,0,0,0,0,0,0,0,0,0,0,0,0,0,0,0,49,49,133,252,252,253,252,212,28,0,0,0,0,0,0,0,0,0,0,0,0,0,0,0,0,0,0,0,0,0,83,252,252,236,147,29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</si>
  <si>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50,154,213,157,195,106,64,0,0,0,0,0,0,0,0,0,0,0,51,56,160,192,192,192,192,192,192,192,232,253,253,253,253,253,243,192,119,0,0,0,0,0,0,0,0,99,247,253,253,253,253,253,253,253,253,253,253,253,253,253,242,227,248,133,156,0,0,0,0,0,0,0,0,254,253,253,253,253,245,239,239,252,246,243,224,103,103,103,69,25,86,0,0,0,0,0,0,0,0,0,0,183,253,253,253,253,180,64,0,111,57,33,0,0,0,0,0,0,0,0,0,0,0,0,0,0,0,0,0,3,174,253,253,253,253,250,114,12,0,0,0,0,0,0,0,0,0,0,0,0,0,0,0,0,0,0,0,0,10,68,164,224,253,253,253,230,91,0,0,0,0,0,0,0,0,0,0,0,0,0,0,0,0,0,0,0,0,0,0,32,55,184,214,253,240,93,0,0,0,0,0,0,0,0,0,0,0,0,0,0,0,0,0,0,0,0,0,0,0,0,30,191,218,240,65,0,0,0,0,0,0,0,0,0,0,0,0,0,0,0,0,0,0,0,0,0,0,0,0,0,62,246,178,0,0,0,0,0,0,0,0,0,0,0,0,0,0,0,0,0,0,0,0,0,0,0,0,0,2,187,241,63,0,0,0,0,0,0,0,0,0,0,0,0,0,0,0,0,0,0,0,0,0,0,0,0,136,253,240,56,0,0,0,0,0,0,0,0,0,0,0,0,0,0,0,0,0,0,0,0,6,104,163,241,251,253,226,0,0,0,0,0,0,0,0,0,0,0,0,0,0,0,0,0,0,0,167,220,222,253,253,253,253,237,78,0,0,0,0,0,0,0,0,0,0,0,0,0,0,0,0,0,0,0,145,200,253,253,253,253,203,81,0,0,0,0,0,0,0,0,0,0,0,0,0,0,0,0,0,0,0,0,0,11,82,141,75,75,14,0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</si>
  <si>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0,132,218,121,27,0,0,0,0,0,0,0,0,0,0,0,0,0,0,0,0,0,0,0,0,0,0,63,210,254,220,214,188,146,18,0,0,0,0,0,0,0,0,0,0,0,0,0,0,0,0,0,0,0,0,98,239,254,249,251,254,255,236,140,19,0,0,0,0,0,0,0,0,0,0,0,0,0,0,0,0,0,0,98,242,254,254,254,254,254,254,254,121,4,0,0,0,0,0,0,0,0,0,0,0,0,0,0,0,0,2,175,254,254,254,254,254,254,205,209,254,62,0,0,0,0,0,0,0,0,0,0,0,0,0,0,0,0,58,254,254,254,254,254,193,67,19,22,182,112,0,0,0,0,0,0,0,0,0,0,0,0,0,0,0,13,191,254,254,254,254,224,14,0,0,0,157,112,0,0,0,0,0,0,0,0,0,0,0,0,0,0,0,24,236,254,254,254,254,97,0,0,0,0,157,112,0,0,0,0,0,0,0,0,0,0,0,0,0,0,0,36,254,254,254,254,254,31,0,0,0,0,66,16,0,0,0,0,0,0,0,0,0,0,0,0,0,0,0,17,227,254,254,254,254,228,181,204,191,61,0,0,0,0,0,0,0,0,0,0,0,0,0,0,0,0,0,0,83,246,254,254,254,254,254,254,254,241,18,0,0,0,0,0,0,0,0,0,0,0,0,0,0,0,0,0,0,81,249,254,254,254,254,254,254,254,164,16,0,0,0,0,0,0,0,0,0,0,0,0,0,0,0,0,0,0,111,254,254,254,252,187,250,254,254,113,0,0,0,0,0,0,0,0,0,0,0,0,0,0,0,0,0,7,198,254,254,196,45,0,2,170,254,237,24,0,0,0,0,0,0,0,0,0,0,0,0,0,0,0,0,33,254,254,254,34,0,0,0,60,252,254,36,0,0,0,0,0,0,0,0,0,0,0,0,0,0,0,0,118,254,254,213,10,0,0,0,46,251,205,16,0,0,0,0,0,0,0,0,0,0,0,0,0,0,0,12,222,254,254,254,145,56,41,41,140,244,63,0,0,0,0,0,0,0,0,0,0,0,0,0,0,0,0,5,191,254,254,254,254,254,254,254,254,106,0,0,0,0,0,0,0,0,0,0,0,0,0,0,0,0,0,0,31,246,254,254,254,254,254,243,92,2,0,0,0,0,0,0,0,0,0,0,0,0,0,0,0,0,0,0,0,26,195,196,196,165,96,21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</si>
  <si>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47,254,254,231,46,0,0,0,0,0,0,0,0,0,0,0,0,0,0,0,0,0,0,0,0,0,0,0,47,253,253,253,115,0,0,0,0,0,0,0,0,0,0,0,0,0,0,0,0,0,0,0,0,0,0,0,47,253,253,253,115,0,0,0,0,0,0,0,0,0,0,0,0,0,0,0,0,0,0,0,0,0,0,0,103,253,253,215,3,0,0,0,0,0,0,0,0,0,0,0,0,0,0,0,0,0,0,0,0,0,0,16,208,253,253,191,0,0,0,0,0,0,0,0,0,0,0,0,0,0,0,0,0,0,0,0,0,0,0,101,253,253,253,61,0,0,0,0,0,0,0,0,0,0,0,0,0,0,0,0,0,0,0,0,0,0,0,246,253,253,222,41,0,0,0,0,0,0,0,0,0,0,0,0,0,0,0,0,0,0,0,0,0,0,0,254,253,253,160,0,0,0,0,0,0,0,0,0,0,0,0,0,0,0,0,0,0,0,0,0,0,0,0,255,253,253,160,0,0,0,0,0,0,0,0,0,0,0,0,0,0,0,0,0,0,0,0,0,0,0,0,254,253,253,160,0,0,0,0,0,0,0,0,69,87,231,231,130,0,0,0,0,0,0,0,0,0,0,0,240,253,253,169,6,0,0,0,0,0,31,177,244,253,253,253,251,177,46,0,0,0,0,0,0,0,0,0,101,253,253,253,61,0,0,0,0,38,214,253,253,253,253,253,253,253,199,0,0,0,0,0,0,0,0,0,73,239,253,253,207,32,0,0,37,219,253,253,191,183,183,183,228,253,247,129,0,0,0,0,0,0,0,0,0,191,253,253,253,123,16,25,213,253,252,162,10,0,0,0,162,253,253,253,0,0,0,0,0,0,0,0,0,47,253,253,253,253,253,169,253,253,230,0,0,0,54,116,203,253,253,182,0,0,0,0,0,0,0,0,0,7,127,214,253,253,253,253,253,253,250,216,216,216,233,253,253,253,202,75,0,0,0,0,0,0,0,0,0,0,0,34,208,249,253,253,253,253,253,253,253,253,253,253,248,179,17,0,0,0,0,0,0,0,0,0,0,0,0,0,0,139,253,253,253,253,253,253,253,253,253,227,53,0,0,0,0,0,0,0,0,0,0,0,0,0,0,0,0,25,45,157,199,248,248,199,199,96,45,34,0,0,0,0,0,0,0,0,0,0,0,0,0,0,0,0,0,0,0,0,0,91,90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</si>
  <si>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59,59,127,246,178,97,32,0,0,0,0,0,0,0,0,0,0,0,0,0,0,0,0,5,20,12,126,214,254,253,253,253,253,254,135,0,0,0,0,0,0,0,0,0,0,0,0,0,0,0,0,156,253,223,253,253,254,253,253,192,253,254,135,0,0,0,0,0,0,0,0,0,0,0,0,0,0,0,143,254,253,253,216,79,42,41,143,193,253,207,63,0,0,0,0,0,0,0,0,0,0,0,0,0,0,0,120,254,253,192,27,0,0,128,235,253,215,23,0,0,0,0,0,0,0,0,0,0,0,0,0,0,0,0,0,255,254,148,156,194,255,254,213,128,0,0,0,0,0,0,0,0,0,0,0,0,0,0,0,0,0,0,0,61,235,253,253,253,136,53,12,0,0,0,0,0,0,0,0,0,0,0,0,0,0,0,0,0,0,0,0,0,184,253,253,253,153,73,0,0,0,0,0,0,0,0,0,0,0,0,0,0,0,0,0,0,0,0,0,0,9,87,169,229,254,251,204,84,9,0,0,0,0,0,0,0,0,0,0,0,0,0,0,0,0,0,0,0,0,0,0,23,81,238,253,253,170,76,0,0,0,0,0,0,0,0,0,0,0,0,0,0,0,0,0,0,0,0,0,0,0,0,68,219,254,255,122,0,0,0,0,0,0,0,0,0,0,0,0,0,0,0,0,0,0,0,0,0,0,0,0,21,114,238,250,117,2,0,0,0,0,0,0,0,0,0,0,0,0,0,0,0,0,0,0,0,0,0,0,0,0,59,253,253,19,0,0,0,0,0,0,0,0,0,0,4,12,0,0,0,0,0,0,0,0,0,0,0,0,5,217,253,110,0,0,0,0,0,0,0,0,0,0,95,212,90,0,0,0,0,0,0,0,0,0,0,0,0,214,253,117,0,0,0,0,0,0,0,0,0,0,16,213,254,178,61,0,0,0,0,0,0,0,0,0,37,239,254,95,0,0,0,0,0,0,0,0,0,0,0,12,181,248,230,87,14,0,0,0,0,0,0,8,186,253,247,18,0,0,0,0,0,0,0,0,0,0,0,0,0,60,223,253,229,74,0,0,0,25,94,205,254,253,144,0,0,0,0,0,0,0,0,0,0,0,0,0,0,0,12,72,226,250,159,137,182,240,253,253,207,71,6,0,0,0,0,0,0,0,0,0,0,0,0,0,0,0,0,0,18,58,58,178,253,253,162,80,23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</si>
  <si>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96,143,255,254,187,70,0,0,0,0,0,0,0,0,0,0,0,0,0,0,0,0,0,0,0,0,154,234,250,253,253,253,253,245,189,73,0,0,0,0,0,0,0,0,0,0,0,0,0,0,0,11,158,213,252,253,253,253,245,177,214,253,253,210,23,0,0,0,0,0,0,0,0,0,0,0,0,0,42,157,253,253,253,253,208,98,55,0,30,191,246,253,75,0,0,0,0,0,0,0,0,0,0,0,0,52,234,253,253,253,219,96,16,0,0,0,0,0,220,253,94,0,0,0,0,0,0,0,0,0,0,0,6,160,253,253,237,103,3,0,0,0,0,0,0,0,138,253,212,0,0,0,0,0,0,0,0,0,0,0,97,253,253,164,50,0,0,0,0,0,0,0,0,0,83,253,212,0,0,0,0,0,0,0,0,0,0,0,97,253,253,82,0,0,0,0,0,0,0,0,0,0,83,253,212,0,0,0,0,0,0,0,0,0,0,0,10,142,164,53,0,0,0,0,0,0,0,0,0,0,83,253,212,0,0,0,0,0,0,0,0,0,0,0,0,0,0,0,0,0,0,0,0,0,0,0,0,0,121,253,212,0,0,0,0,0,0,0,0,0,0,0,0,0,0,0,0,0,0,0,0,0,0,0,0,0,220,253,186,0,0,0,0,0,0,0,0,0,0,0,0,0,0,0,0,0,0,0,23,128,165,165,165,165,242,253,75,0,0,0,0,0,0,0,0,0,0,0,0,0,0,0,0,0,7,130,233,253,253,253,253,253,253,253,75,0,0,0,0,0,0,0,0,0,0,0,0,0,0,0,0,65,250,253,253,253,253,253,253,253,253,223,39,0,0,0,0,0,0,0,0,0,0,0,0,0,0,0,70,247,253,253,169,50,13,76,253,253,253,61,0,0,0,0,0,0,0,0,0,0,0,0,0,0,0,12,184,253,253,224,32,0,9,180,253,253,181,8,0,0,0,0,0,0,0,0,0,0,0,0,0,0,0,27,228,253,253,56,17,89,205,253,253,138,37,0,0,0,0,0,0,0,0,0,0,0,0,0,0,0,0,0,129,253,253,186,199,253,253,252,212,11,0,0,0,0,0,0,0,0,0,0,0,0,0,0,0,0,0,0,13,232,253,253,253,253,251,151,0,0,0,0,0,0,0,0,0,0,0,0,0,0,0,0,0,0,0,0,0,0,173,253,253,227,104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</si>
  <si>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0,0,0,0,0,0,0,0,0,0,0,0,0,0,0,0,0,0,0,0,0,0,0,0,0,0,0,0,64,121,247,253,253,116,0,0,0,0,0,0,0,0,0,0,0,0,0,0,0,0,0,0,0,0,12,184,246,253,252,252,252,220,35,0,0,0,0,0,0,0,0,0,0,0,0,0,0,0,0,0,0,15,180,252,252,253,212,158,89,47,0,0,0,0,0,0,0,0,0,0,0,0,0,0,0,0,0,0,17,178,252,252,252,110,23,0,0,0,0,0,0,0,0,0,0,0,0,0,0,0,0,0,0,0,0,0,159,252,252,213,115,0,0,0,0,0,0,0,0,0,0,0,0,0,0,0,0,0,0,0,0,0,0,78,235,252,252,106,0,0,0,0,0,0,0,0,0,0,0,0,0,0,0,0,0,0,0,0,0,0,0,200,252,245,198,33,0,0,0,0,0,0,0,0,0,0,0,0,0,0,0,0,0,0,0,0,0,0,9,205,252,212,0,0,0,0,0,0,0,0,0,0,0,0,0,0,0,0,0,0,0,0,0,0,0,0,81,252,252,205,0,0,0,0,0,0,0,0,0,0,0,0,0,0,0,0,0,0,0,0,0,0,0,0,81,252,252,79,0,0,0,134,133,85,0,0,0,0,0,0,0,0,0,0,0,0,0,0,0,0,0,0,81,253,253,80,77,197,253,255,253,253,211,89,0,0,0,0,0,0,0,0,0,0,0,0,0,0,0,0,81,252,224,131,247,252,252,253,252,252,252,249,63,0,0,0,0,0,0,0,0,0,0,0,0,0,0,0,81,252,252,252,252,252,252,253,107,110,252,252,233,71,0,0,0,0,0,0,0,0,0,0,0,0,0,0,193,252,252,176,131,252,252,110,2,135,252,252,252,79,0,0,0,0,0,0,0,0,0,0,0,0,0,0,178,252,252,79,6,53,53,0,29,233,252,252,209,17,0,0,0,0,0,0,0,0,0,0,0,0,0,0,81,252,252,79,0,0,0,26,208,252,252,238,87,0,0,0,0,0,0,0,0,0,0,0,0,0,0,0,81,252,252,100,0,3,41,211,252,252,218,121,35,0,0,0,0,0,0,0,0,0,0,0,0,0,0,0,30,198,245,237,160,165,252,253,252,178,15,0,0,0,0,0,0,0,0,0,0,0,0,0,0,0,0,0,0,0,107,241,252,252,252,240,182,11,0,0,0,0,0,0,0,0,0,0,0,0,0,0,0,0,0,0,0,0,0,19,119,189,119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</si>
  <si>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48,85,154,227,254,254,254,254,192,110,56,7,0,0,0,0,0,0,0,0,0,0,0,0,0,0,0,136,248,253,253,253,253,253,253,253,253,253,253,195,3,0,0,0,0,0,0,0,0,0,0,0,0,0,0,139,253,253,253,253,253,253,253,253,253,253,253,253,159,5,0,0,0,0,0,0,0,0,0,0,0,0,0,9,128,247,200,101,74,35,34,34,97,95,161,251,253,208,31,0,0,0,0,0,0,0,0,0,0,0,0,0,0,84,157,0,0,0,0,0,0,0,0,156,253,253,64,0,0,0,0,0,0,0,0,0,0,0,0,0,0,0,0,0,0,0,0,0,0,0,0,176,253,253,64,0,0,0,0,0,0,0,0,0,0,0,0,0,0,0,0,0,0,0,0,0,0,0,24,234,253,253,64,0,0,0,0,0,0,0,0,0,0,0,0,0,0,0,0,0,0,0,0,0,0,0,70,253,253,220,4,0,0,0,0,0,0,0,0,0,0,0,0,0,0,0,0,0,0,0,0,0,0,6,178,254,253,105,0,0,0,0,0,0,0,0,0,0,0,0,0,0,0,0,0,0,0,0,0,0,0,114,253,253,253,20,0,0,0,0,0,0,0,0,0,0,0,0,0,0,0,0,0,0,0,0,0,0,2,196,253,253,148,4,0,0,0,0,0,0,0,0,0,0,0,0,0,0,0,0,0,0,0,0,0,0,84,253,253,238,28,0,0,0,0,0,0,0,0,0,0,0,0,0,0,0,0,0,0,0,0,0,0,0,159,253,253,183,0,0,0,0,0,0,0,0,0,0,0,0,0,0,0,0,0,0,0,0,0,0,0,4,222,253,234,55,0,0,0,0,0,0,0,0,0,0,0,0,0,0,0,0,0,0,0,0,0,0,0,142,254,253,174,0,0,0,0,0,0,0,0,0,0,0,0,0,0,0,0,0,0,0,0,0,0,0,16,220,253,243,25,0,0,0,0,0,0,0,0,0,0,0,0,0,0,0,0,0,0,0,0,0,0,0,117,253,254,146,0,0,0,0,0,0,0,0,0,0,0,0,0,0,0,0,0,0,0,0,0,0,0,0,249,253,232,51,0,0,0,0,0,0,0,0,0,0,0,0,0,0,0,0,0,0,0,0,0,0,0,0,249,253,98,0,0,0,0,0,0,0,0,0,0,0,0,0,0,0,0,0,0,0,0,0,0,0,0,0,131,250,20,0,0,0,0,0,0,0,0,0,0,0,0,0,0,0,0,0,0,0,0,0,0,0,0,0,0,0,0,0,0,0,0,0,0,0,0,0,0,0,0,0</t>
  </si>
  <si>
    <t>6,0,0,0,0,0,0,0,0,0,0,0,0,0,0,0,0,0,0,0,0,0,0,0,0,0,0,0,0,0,0,0,0,0,0,0,0,0,0,0,0,0,0,0,0,0,0,0,0,0,0,0,0,0,0,0,0,0,0,0,0,0,0,0,0,0,0,0,0,0,85,121,254,211,44,0,0,0,0,0,0,0,0,0,0,0,0,0,0,0,0,0,0,0,0,0,0,55,247,254,244,181,65,0,0,0,0,0,0,0,0,0,0,0,0,0,0,0,0,0,0,0,0,0,38,228,253,214,46,17,0,0,0,0,0,0,0,0,0,0,0,0,0,0,0,0,0,0,0,0,0,0,230,253,253,93,0,0,0,0,0,0,0,0,0,0,0,0,0,0,0,0,0,0,0,0,0,0,0,0,231,254,161,0,0,0,0,0,0,0,0,0,0,0,0,0,0,0,0,0,0,0,0,0,0,0,0,38,243,253,77,0,0,0,0,0,0,0,0,0,0,0,0,0,0,0,0,0,0,0,0,0,0,0,0,187,253,251,63,0,0,0,0,0,0,0,0,0,0,0,0,0,0,0,0,0,0,0,0,0,0,0,0,254,253,128,0,0,0,0,0,0,0,0,0,0,0,0,0,0,0,0,0,0,0,0,0,0,0,0,93,254,254,46,0,0,0,0,0,0,0,0,0,0,0,0,0,0,0,0,0,0,0,0,0,0,0,0,176,254,210,4,0,0,0,0,0,0,0,0,0,0,0,0,0,0,0,0,0,0,0,0,0,0,0,0,184,254,164,0,0,0,9,0,0,0,0,0,0,0,0,0,0,0,0,0,0,0,0,0,0,0,0,0,118,254,115,0,0,26,167,142,159,185,167,84,0,0,0,0,0,0,0,0,0,0,0,0,0,0,0,7,170,254,115,0,0,136,254,254,254,254,254,254,220,0,0,0,0,0,0,0,0,0,0,0,0,0,0,24,253,254,31,0,0,57,173,206,173,224,232,253,253,68,0,0,0,0,0,0,0,0,0,0,0,0,0,15,228,254,65,0,0,0,0,0,0,17,42,232,253,216,11,0,0,0,0,0,0,0,0,0,0,0,0,15,194,254,182,0,0,0,0,0,0,0,17,224,253,228,15,0,0,0,0,0,0,0,0,0,0,0,0,0,185,255,254,169,45,0,0,0,0,45,170,254,254,102,0,0,0,0,0,0,0,0,0,0,0,0,0,0,17,254,253,253,245,231,163,155,172,245,253,240,115,0,0,0,0,0,0,0,0,0,0,0,0,0,0,0,0,105,192,253,253,254,253,253,253,254,215,92,0,0,0,0,0,0,0,0,0,0,0,0,0,0,0,0,0,0,13,111,160,195,245,177,160,69,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</si>
  <si>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0,0,0,0,0,0,18,123,253,232,0,0,0,0,0,0,0,0,0,0,0,0,0,0,0,0,0,0,0,0,0,0,0,22,199,253,252,117,0,0,0,0,0,0,0,0,0,0,0,0,0,0,0,0,0,0,0,0,0,8,128,237,252,179,91,2,0,0,0,0,0,0,0,0,0,0,0,0,0,0,0,0,0,0,0,0,38,171,252,252,155,35,0,0,0,0,0,0,0,0,0,0,0,0,0,0,0,0,0,0,0,0,0,45,192,252,244,77,7,0,0,0,0,0,0,0,0,0,0,0,0,0,0,0,0,0,0,0,0,0,55,236,255,239,106,0,0,0,0,0,0,0,0,0,0,0,0,0,0,0,0,0,0,0,0,0,0,52,232,252,204,68,0,0,0,0,0,0,0,0,0,0,0,0,0,0,0,0,0,0,0,0,0,0,43,190,252,235,53,0,0,0,0,0,0,0,0,0,0,0,0,0,0,0,0,0,0,0,0,0,0,38,171,252,236,31,0,0,0,0,0,0,0,0,0,0,0,0,0,0,0,0,0,0,0,0,0,0,0,192,252,235,31,0,0,0,0,0,0,0,0,0,0,0,0,0,0,0,0,0,0,0,0,0,0,0,124,255,239,106,29,130,87,11,0,0,0,0,0,0,0,0,0,0,0,0,0,0,0,0,0,0,0,84,242,253,132,52,232,252,253,142,0,0,0,0,0,0,0,0,0,0,0,0,0,0,0,0,0,0,11,211,252,161,48,234,247,240,253,168,0,0,0,0,0,0,0,0,0,0,0,0,0,0,0,0,0,0,22,252,252,80,112,247,98,176,253,168,0,0,0,0,0,0,0,0,0,0,0,0,0,0,0,0,0,0,110,252,164,0,190,187,0,211,253,80,0,0,0,0,0,0,0,0,0,0,0,0,0,0,0,0,0,50,245,253,42,61,253,69,139,253,150,0,0,0,0,0,0,0,0,0,0,0,0,0,0,0,0,0,0,85,252,252,42,148,217,147,252,252,71,0,0,0,0,0,0,0,0,0,0,0,0,0,0,0,0,0,0,78,251,252,147,156,252,252,252,103,0,0,0,0,0,0,0,0,0,0,0,0,0,0,0,0,0,0,0,0,135,252,252,253,252,247,162,14,0,0,0,0,0,0,0,0,0,0,0,0,0,0,0,0,0,0,0,0,4,113,191,191,147,47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</si>
  <si>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,13,122,190,255,253,159,0,0,0,0,0,0,0,0,0,0,0,0,0,0,0,0,0,0,0,6,59,181,252,252,252,253,252,237,48,0,0,0,0,0,0,0,0,0,0,0,0,0,0,0,0,0,0,78,252,252,252,219,216,253,252,252,84,0,0,0,0,0,0,0,0,0,0,0,0,0,0,0,0,0,24,215,252,236,101,8,105,253,252,228,28,0,0,0,0,0,0,0,0,0,0,0,0,0,0,0,0,0,0,81,192,70,0,0,241,253,246,107,0,0,0,0,0,0,0,0,0,0,0,0,0,0,0,0,0,0,0,0,0,0,0,118,250,253,193,0,0,0,0,0,0,0,0,0,0,0,0,0,0,0,0,0,0,0,0,0,0,0,79,248,252,203,21,0,0,0,0,0,0,0,0,0,0,0,0,0,0,0,0,0,0,0,0,0,0,0,142,252,252,121,0,0,0,0,0,0,0,0,0,0,0,0,0,0,0,0,0,0,0,0,0,0,0,0,217,252,200,11,0,0,0,0,0,0,0,0,0,0,0,0,0,0,0,0,0,0,0,0,0,0,0,0,217,252,131,0,0,0,0,0,0,0,0,0,0,0,0,0,0,0,0,0,0,0,0,0,0,0,0,0,93,252,253,128,11,0,0,0,0,0,0,0,0,0,0,0,0,0,0,0,0,0,0,0,0,0,0,0,0,149,251,253,242,67,0,0,0,0,0,0,0,0,0,0,0,0,0,0,0,0,0,0,0,0,0,0,0,0,92,236,252,238,77,28,0,0,0,0,0,0,0,0,0,0,0,0,0,0,0,0,0,0,0,0,0,0,0,44,100,252,252,203,12,0,0,0,0,0,0,0,0,0,0,0,0,0,0,0,0,0,0,0,0,0,0,0,7,89,232,252,145,0,0,0,0,0,0,0,0,0,0,0,0,0,0,0,0,0,0,0,0,0,0,0,0,0,169,252,235,37,0,0,0,0,0,0,0,0,0,0,0,0,0,0,0,0,0,0,0,0,0,0,9,102,237,252,252,48,0,0,0,0,0,0,0,0,0,0,0,0,0,0,0,0,0,0,0,0,93,98,112,252,252,229,122,7,0,0,0,0,0,0,0,0,0,0,0,0,0,0,0,0,0,0,0,0,241,253,252,252,179,52,0,0,0,0,0,0,0,0,0,0,0,0,0,0,0,0,0,0,0,0,0,0,11,195,241,115,4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</si>
  <si>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48,96,194,255,253,253,253,253,255,133,48,0,0,0,0,0,0,0,0,0,0,0,0,0,0,0,0,0,127,251,251,253,251,251,251,251,253,251,220,142,0,0,0,0,0,0,0,0,0,0,0,0,0,0,0,0,127,251,172,173,251,251,251,251,253,251,251,220,48,0,0,0,0,0,0,0,0,0,0,0,0,0,0,0,95,50,12,12,31,31,31,31,213,251,251,251,94,0,0,0,0,0,0,0,0,0,0,0,0,0,0,0,0,0,0,0,0,0,0,0,96,251,251,251,94,0,0,0,0,0,0,0,0,0,0,0,0,0,0,0,0,0,0,0,0,0,0,0,155,253,253,189,0,0,0,0,0,0,0,0,0,0,0,0,0,0,0,0,0,0,0,0,0,0,8,32,253,251,251,168,0,0,0,0,0,0,0,0,0,0,0,0,0,0,0,0,0,0,0,0,0,0,143,251,253,251,251,31,0,0,0,0,0,0,0,0,0,0,0,0,0,0,0,0,0,0,0,0,0,32,229,251,253,223,31,4,0,0,0,0,0,0,0,0,0,0,0,0,0,0,0,0,0,0,0,0,20,205,251,251,253,121,0,0,0,0,0,0,0,0,0,0,0,0,0,0,0,0,0,0,0,0,0,0,191,253,253,253,0,0,0,0,0,0,0,0,0,0,0,0,0,0,0,0,0,0,0,0,0,0,20,92,236,251,243,121,0,0,0,0,0,0,0,0,0,0,0,0,0,0,0,0,0,0,0,0,0,32,205,253,251,251,109,0,0,0,0,0,0,0,0,0,0,0,0,0,0,0,0,0,0,0,0,0,32,210,251,253,243,109,4,0,0,0,0,0,0,0,0,0,0,0,0,0,0,0,0,0,0,0,0,20,205,251,251,253,121,0,0,0,0,0,0,0,0,0,0,0,0,0,0,0,0,0,0,0,0,0,0,191,253,253,253,255,253,253,253,253,96,96,96,96,96,0,0,0,0,0,0,0,0,0,0,0,0,0,0,170,251,251,251,253,251,251,251,251,253,251,251,251,251,131,8,0,0,0,0,0,0,0,0,0,0,0,0,16,188,251,251,253,251,251,251,251,253,251,251,251,251,253,157,127,16,0,0,0,0,0,0,0,0,0,0,0,16,31,129,189,188,188,188,188,253,251,251,251,251,253,251,251,169,0,0,0,0,0,0,0,0,0,0,0,0,0,0,0,0,0,0,0,95,94,94,232,251,253,251,251,89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</si>
  <si>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32,136,187,254,245,161,26,0,0,0,0,0,0,0,0,0,0,0,0,0,0,0,0,0,0,0,106,189,241,253,241,215,253,253,93,0,0,0,0,0,0,0,0,0,0,0,0,0,0,0,0,13,99,182,254,240,187,104,34,9,215,253,93,0,0,0,0,0,0,0,0,0,0,0,0,0,0,0,119,222,253,219,103,31,0,0,0,0,207,253,25,0,0,0,0,0,0,0,0,0,0,0,0,0,0,93,255,241,109,25,0,0,0,0,0,0,208,254,68,0,0,0,0,0,0,0,0,0,0,0,0,0,0,9,23,19,0,0,0,0,0,0,0,0,207,253,0,0,0,0,0,0,0,0,0,0,0,0,0,0,0,0,0,0,0,0,0,0,0,0,0,22,228,253,0,0,0,0,0,0,0,0,0,0,0,0,0,0,0,0,0,0,0,0,0,0,0,0,0,80,253,253,0,0,0,0,0,0,0,0,0,0,0,0,0,0,0,0,0,0,0,0,0,0,0,0,0,139,254,254,0,0,0,0,0,0,0,0,0,0,0,0,0,0,0,0,0,0,0,0,0,0,0,0,0,189,240,81,0,0,0,0,0,0,0,0,0,0,0,0,0,0,0,0,0,0,0,0,0,0,0,0,7,232,230,0,0,0,0,0,0,0,0,0,0,0,0,0,0,0,0,0,0,0,0,0,0,0,0,0,70,253,238,25,0,0,0,0,0,0,0,0,0,0,0,0,0,0,0,0,0,0,0,0,0,0,0,0,70,254,254,69,0,0,0,0,0,0,0,0,0,0,0,0,0,0,0,0,0,0,0,0,0,0,0,0,120,253,232,6,0,0,0,0,0,0,0,0,0,0,0,0,0,0,0,0,0,0,0,0,0,0,0,0,237,253,221,0,0,0,0,0,0,0,0,0,0,0,0,0,0,0,0,0,0,0,0,0,0,0,0,0,254,253,137,0,0,0,0,0,0,0,0,0,0,0,0,0,0,0,0,0,0,0,0,0,0,0,0,0,254,254,113,0,0,0,0,0,0,0,0,0,0,0,0,0,0,0,0,0,0,0,0,0,0,0,0,85,254,253,146,0,0,0,0,0,0,0,0,0,0,0,0,0,0,0,0,0,0,0,0,0,0,0,0,17,254,253,179,0,0,0,0,0,0,0,0,0,0,0,0,0,0,0,0,0,0,0,0,0,0,0,0,0,186,219,13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</si>
  <si>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13,121,121,191,247,133,19,0,0,0,0,0,0,0,0,0,0,0,0,0,0,0,0,0,0,0,0,39,241,252,252,253,252,252,242,107,0,0,0,0,0,0,0,0,0,0,0,0,0,0,0,0,0,0,20,189,252,252,252,253,252,252,252,245,178,0,0,0,0,0,0,0,0,0,0,0,0,0,0,0,0,22,187,252,252,252,252,253,252,252,252,252,198,0,0,0,0,0,0,0,0,0,0,0,0,0,0,0,0,103,252,252,252,248,115,53,136,252,252,252,198,0,0,0,0,0,0,0,0,0,0,0,0,0,0,0,0,200,252,252,252,210,0,0,107,252,252,252,198,0,0,0,0,0,0,0,0,0,0,0,0,0,0,0,0,200,252,252,212,33,0,0,198,252,252,252,177,0,0,0,0,0,0,0,0,0,0,0,0,0,0,0,0,200,252,252,176,0,0,77,247,252,252,252,66,0,0,0,0,0,0,0,0,0,0,0,0,0,0,0,47,230,252,252,147,0,0,128,252,252,252,213,28,0,0,0,0,0,0,0,0,0,0,0,0,0,0,0,81,252,252,252,162,8,133,253,252,252,252,185,0,0,0,0,0,0,0,0,0,0,0,0,0,0,0,0,0,201,253,253,253,253,253,255,253,253,253,53,0,0,0,0,0,0,0,0,0,0,0,0,0,0,0,0,0,200,252,252,252,252,252,253,252,252,252,53,0,0,0,0,0,0,0,0,0,0,0,0,0,0,0,0,0,81,252,252,252,252,252,253,252,252,252,53,0,0,0,0,0,0,0,0,0,0,0,0,0,0,0,0,0,11,67,172,172,218,252,253,252,252,252,165,0,0,0,0,0,0,0,0,0,0,0,0,0,0,0,0,0,0,0,0,0,41,252,253,252,252,252,185,0,0,0,0,0,0,0,0,0,0,0,0,0,0,0,0,0,0,0,0,0,14,252,253,252,252,252,235,49,0,0,0,0,0,0,0,0,0,0,0,0,0,0,0,0,0,0,0,0,14,252,253,252,252,252,252,66,0,0,0,0,0,0,0,0,0,0,0,0,0,0,0,0,0,0,0,0,14,252,253,252,252,252,252,66,0,0,0,0,0,0,0,0,0,0,0,0,0,0,0,0,0,0,0,0,13,246,253,252,252,252,213,28,0,0,0,0,0,0,0,0,0,0,0,0,0,0,0,0,0,0,0,0,0,63,253,252,252,209,88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</si>
  <si>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0,196,172,9,0,0,0,0,0,0,0,0,0,0,0,0,0,0,0,0,0,0,0,0,0,0,0,0,0,196,254,39,0,0,0,0,0,0,0,0,0,0,0,0,0,0,0,0,0,0,0,0,0,0,0,0,28,236,214,12,0,0,0,0,0,0,0,0,0,0,0,0,0,0,0,0,0,0,0,0,0,0,0,0,130,254,196,0,0,0,0,0,0,0,0,0,0,0,0,0,0,0,0,0,0,0,0,0,0,0,0,0,62,254,196,0,0,0,0,0,0,0,0,0,0,0,0,0,0,0,0,0,0,0,0,0,0,0,0,0,100,254,196,0,0,0,0,0,0,0,0,0,0,0,0,0,0,0,0,0,0,0,0,0,0,0,0,0,137,254,196,0,0,0,0,0,0,0,0,0,0,0,0,0,0,0,0,0,0,0,0,0,0,0,0,0,137,254,196,0,0,0,0,0,0,0,0,0,0,0,0,0,0,0,0,0,0,0,0,0,0,0,0,0,47,254,196,0,0,0,0,0,0,0,0,0,0,0,0,0,0,0,0,0,0,0,0,0,0,0,0,0,40,254,196,0,0,0,0,0,0,0,0,0,0,0,0,0,0,0,0,0,0,0,0,0,0,0,0,0,40,254,196,0,0,0,0,0,0,0,0,0,0,0,0,0,0,0,0,0,0,0,0,0,0,0,0,0,40,254,196,0,0,0,0,0,0,0,0,0,0,0,0,0,0,0,0,0,0,0,0,0,0,0,0,0,40,254,196,0,0,0,0,0,0,0,0,0,0,0,0,0,0,0,0,0,0,0,0,0,0,0,0,0,40,254,196,0,0,0,0,0,0,0,0,0,0,0,0,0,0,0,0,0,0,0,0,0,0,0,0,0,40,254,196,0,0,0,0,0,0,0,0,0,0,0,0,0,0,0,0,0,0,0,0,0,0,0,0,0,16,219,210,9,0,0,0,0,0,0,0,0,0,0,0,0,0,0,0,0,0,0,0,0,0,0,0,0,0,196,254,84,0,0,0,0,0,0,0,0,0,0,0,0,0,0,0,0,0,0,0,0,0,0,0,0,0,196,254,136,0,0,0,0,0,0,0,0,0,0,0,0,0,0,0,0,0,0,0,0,0,0,0,0,0,196,255,136,0,0,0,0,0,0,0,0,0,0,0,0,0,0,0,0,0,0,0,0,0,0,0,0,0,121,254,99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</si>
  <si>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60,254,62,0,0,0,0,0,0,0,0,0,0,0,0,0,0,0,0,0,0,0,0,0,0,0,0,0,180,253,61,0,0,0,0,0,0,0,0,0,0,0,0,0,0,0,0,0,0,0,0,0,0,0,0,0,180,253,122,0,0,0,0,0,0,0,0,0,0,0,0,0,0,0,0,0,0,0,0,0,0,0,0,0,180,253,61,0,0,0,0,0,0,0,0,0,0,0,0,0,0,0,0,0,0,0,0,0,0,0,0,31,225,253,137,0,0,0,0,0,0,0,0,0,0,0,0,0,0,0,0,0,0,0,0,0,0,0,0,50,253,253,167,0,0,0,0,0,0,0,0,0,0,0,0,0,0,0,0,0,0,0,0,0,0,0,0,132,253,253,61,0,0,0,0,0,0,0,0,0,0,0,0,0,0,0,0,0,0,0,0,0,0,0,0,174,253,253,61,0,0,0,0,0,0,0,0,0,0,0,0,0,0,0,0,0,0,0,0,0,0,0,0,114,253,253,61,0,0,0,0,0,0,0,0,0,0,0,0,0,0,0,0,0,0,0,0,0,0,0,0,83,253,253,61,0,0,0,0,0,0,0,0,0,0,0,0,0,0,0,0,0,0,0,0,0,0,0,0,50,253,253,61,0,0,0,0,0,0,0,0,0,0,0,0,0,0,0,0,0,0,0,0,0,0,0,0,50,253,253,61,0,0,0,0,0,0,0,0,0,0,0,0,0,0,0,0,0,0,0,0,0,0,0,0,50,253,253,101,0,0,0,0,0,0,0,0,0,0,0,0,0,0,0,0,0,0,0,0,0,0,0,0,33,228,253,208,19,0,0,0,0,0,0,0,0,0,0,0,0,0,0,0,0,0,0,0,0,0,0,0,0,74,253,253,55,0,0,0,0,0,0,0,0,0,0,0,0,0,0,0,0,0,0,0,0,0,0,0,0,56,253,253,164,0,0,0,0,0,0,0,0,0,0,0,0,0,0,0,0,0,0,0,0,0,0,0,0,6,192,253,246,44,0,0,0,0,0,0,0,0,0,0,0,0,0,0,0,0,0,0,0,0,0,0,0,0,186,253,253,49,0,0,0,0,0,0,0,0,0,0,0,0,0,0,0,0,0,0,0,0,0,0,0,0,68,253,253,49,0,0,0,0,0,0,0,0,0,0,0,0,0,0,0,0,0,0,0,0,0,0,0,0,2,133,253,49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</si>
  <si>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13,105,105,105,192,255,129,99,0,0,0,0,0,0,0,0,0,0,0,0,0,0,0,0,0,0,0,62,213,252,252,252,252,253,252,249,208,208,61,0,0,0,0,0,0,0,0,0,0,0,0,0,0,0,0,27,193,237,237,210,88,89,88,97,244,252,82,0,0,0,0,0,0,0,0,0,0,0,0,0,0,0,0,0,0,0,0,0,0,0,0,0,120,252,222,0,0,0,0,0,0,0,0,0,0,0,0,0,0,0,0,0,0,0,0,0,0,0,0,14,237,252,222,0,0,0,0,0,0,0,0,0,0,0,0,0,0,0,0,0,0,0,0,0,0,0,0,33,252,252,117,0,0,0,0,0,0,0,0,0,0,0,0,0,0,0,0,0,0,0,0,0,0,0,32,210,252,252,74,0,0,0,0,0,0,0,0,0,0,0,0,0,0,0,0,0,0,0,0,0,0,0,113,252,252,225,48,0,0,0,0,0,0,0,0,0,0,0,0,0,0,0,0,0,0,0,0,0,27,107,242,252,252,150,0,0,0,0,0,0,0,0,0,0,0,0,0,0,0,0,0,0,0,0,53,149,209,253,252,252,252,29,0,0,0,0,0,0,0,0,0,0,0,0,0,0,0,0,0,136,253,253,253,253,253,255,253,253,253,178,0,0,0,0,0,0,0,0,0,0,0,0,0,0,0,0,0,170,234,252,252,252,252,253,252,213,192,48,0,0,0,0,0,0,0,0,0,0,0,0,0,0,0,0,0,0,63,88,243,252,252,253,204,31,0,0,0,0,0,0,0,0,0,0,0,0,0,0,0,0,0,0,0,0,0,64,244,252,252,204,23,0,0,0,0,0,0,0,0,0,0,0,0,0,0,0,0,0,0,0,0,0,9,169,252,252,252,17,0,0,0,0,0,0,0,0,0,0,0,0,0,0,0,0,0,0,0,0,0,9,57,252,252,202,74,0,0,0,0,0,0,0,0,0,0,0,0,0,0,0,0,0,0,0,0,0,0,153,252,252,252,59,0,0,0,0,0,0,0,0,0,0,0,0,0,0,0,0,0,0,0,0,0,0,0,223,252,252,115,4,0,0,0,0,0,0,0,0,0,0,0,0,0,0,0,0,0,0,0,0,0,0,92,245,252,148,4,0,0,0,0,0,0,0,0,0,0,0,0,0,0,0,0,0,0,0,0,0,0,0,49,235,234,49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</si>
  <si>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22,194,109,66,0,0,0,0,0,0,0,0,0,0,0,0,0,0,0,0,0,0,0,0,0,0,0,0,37,254,254,208,12,0,0,0,0,0,0,0,0,0,0,0,0,0,0,0,0,0,0,0,0,0,0,0,52,254,254,244,69,0,0,0,0,0,0,0,0,0,0,0,0,0,0,0,0,0,0,0,0,0,0,0,52,233,254,235,66,0,0,0,0,14,55,35,60,84,84,84,65,0,0,0,0,0,0,0,0,0,5,27,27,194,254,254,237,235,235,235,235,238,238,231,230,220,125,121,59,0,0,0,0,0,0,0,0,0,15,158,252,254,254,234,181,181,136,141,181,80,51,42,22,0,0,0,0,0,0,0,0,0,0,0,0,0,0,0,68,254,254,181,0,0,1,16,10,0,0,0,0,0,0,0,0,0,0,0,0,0,0,0,0,0,0,0,141,254,254,229,125,167,169,254,220,108,16,0,0,0,0,0,0,0,0,0,0,0,0,0,0,0,0,0,38,226,254,255,254,254,254,228,187,254,224,60,0,0,0,0,0,0,0,0,0,0,0,0,0,0,0,0,0,149,245,239,254,242,155,0,79,254,254,230,15,0,0,0,0,0,0,0,0,0,0,0,0,0,0,0,0,0,42,36,52,39,0,0,0,250,254,254,186,10,0,0,0,0,0,0,0,0,0,0,0,0,0,0,0,0,0,0,0,0,0,0,0,250,254,254,225,21,0,0,0,0,0,0,0,0,0,0,0,0,0,0,0,0,0,0,0,0,0,0,76,253,254,254,73,0,0,0,0,0,0,0,0,0,0,0,0,0,0,0,0,0,0,0,0,0,0,0,100,254,254,254,85,0,0,0,0,0,0,0,0,0,0,0,0,0,0,0,0,0,0,0,0,0,0,0,174,254,254,245,80,0,0,0,0,0,0,0,0,0,0,0,0,0,0,0,0,0,0,0,0,0,0,56,249,254,254,163,0,0,0,0,0,0,0,0,0,0,0,0,0,0,0,0,0,0,0,0,0,0,0,156,254,254,254,15,0,0,0,0,0,0,0,0,0,0,0,0,0,0,0,0,0,0,0,0,0,0,52,241,254,236,104,3,0,0,0,0,0,0,0,0,0,0,0,0,0,0,0,0,0,0,0,0,0,0,176,254,254,189,0,0,0,0,0,0,0,0,0,0,0,0,0,0,0,0,0,0,0,0,0,0,0,26,188,190,110,20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</si>
  <si>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0,167,0,0,0,0,0,0,0,0,0,0,0,0,0,0,0,0,0,0,0,0,0,0,0,0,0,0,96,194,0,0,0,0,0,0,0,0,0,0,0,0,0,0,0,0,0,0,0,0,0,0,0,0,0,0,93,220,0,0,0,0,0,0,0,0,0,0,0,0,0,0,0,0,0,0,0,0,0,0,0,0,0,9,203,58,0,0,0,0,0,0,0,0,0,0,0,0,0,0,0,0,0,0,0,0,0,0,0,0,0,123,187,3,0,0,0,0,0,0,0,0,0,0,0,0,0,0,0,0,0,0,0,0,0,0,0,0,24,209,181,0,0,0,0,0,0,0,0,0,0,0,0,0,0,0,0,0,0,0,0,0,0,0,0,0,175,189,22,0,0,0,0,0,0,0,0,0,0,0,0,0,0,0,0,0,0,0,0,0,0,0,0,0,188,160,0,0,0,0,0,0,0,0,0,0,0,0,0,0,0,0,0,0,0,0,0,0,0,0,0,31,244,80,0,0,0,0,0,0,0,0,0,3,48,4,0,0,0,0,0,0,0,0,0,0,0,0,0,37,254,20,0,0,0,0,0,0,0,0,105,197,245,228,44,0,0,0,0,0,0,0,0,0,0,0,0,78,177,12,0,0,0,0,0,0,17,178,252,183,163,254,180,0,0,0,0,0,0,0,0,0,0,0,0,158,207,9,0,0,0,0,0,0,42,254,105,2,1,71,244,0,0,0,0,0,0,0,0,0,0,0,0,209,93,0,0,0,0,0,0,0,122,254,15,0,0,68,244,0,0,0,0,0,0,0,0,0,0,0,0,141,91,3,0,0,0,0,0,0,146,171,1,0,0,124,146,0,0,0,0,0,0,0,0,0,0,0,0,67,254,95,0,0,0,0,0,0,146,193,5,0,48,231,66,0,0,0,0,0,0,0,0,0,0,0,0,37,254,132,0,0,0,0,0,0,53,255,15,7,178,185,4,0,0,0,0,0,0,0,0,0,0,0,0,27,237,246,81,0,0,0,0,0,42,254,134,197,170,27,0,0,0,0,0,0,0,0,0,0,0,0,0,0,137,254,214,115,47,13,115,73,137,254,250,254,129,0,0,0,0,0,0,0,0,0,0,0,0,0,0,0,0,139,237,255,254,254,254,232,244,119,55,94,48,0,0,0,0,0,0,0,0,0,0,0,0,0,0,0,0,0,33,96,176,210,108,50,38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</si>
  <si>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41,247,255,71,0,0,0,0,0,0,0,0,0,0,0,0,0,0,0,0,0,0,0,0,0,0,0,0,142,254,251,16,0,0,0,0,0,0,0,0,0,0,0,0,0,0,0,0,0,0,0,0,0,0,0,0,173,254,183,0,0,0,0,0,0,0,0,0,0,0,0,0,0,0,0,0,0,0,0,0,0,0,0,22,236,254,104,0,0,0,0,0,0,0,0,0,0,0,0,0,0,0,0,0,0,118,188,132,0,0,0,62,254,254,97,0,0,0,0,0,0,0,0,0,0,0,0,0,0,0,0,0,91,240,254,153,0,0,0,137,254,227,12,0,0,0,0,0,0,0,0,0,0,0,0,0,0,0,0,10,219,254,239,47,0,0,6,206,254,127,0,0,0,0,0,0,0,0,0,0,0,0,0,0,0,0,0,98,254,254,143,0,0,0,89,254,254,97,0,0,0,0,0,0,0,0,0,0,0,0,0,0,0,0,8,219,254,218,11,0,0,0,133,254,245,21,0,0,0,0,0,0,0,0,0,0,0,0,0,0,0,0,86,254,254,234,209,209,195,126,220,254,181,0,0,0,0,0,0,0,0,0,0,0,0,0,0,0,0,0,86,254,254,254,254,254,254,254,254,254,113,0,0,0,0,0,0,0,0,0,0,0,0,0,0,0,0,0,3,99,121,121,55,37,65,147,254,254,41,0,0,0,0,0,0,0,0,0,0,0,0,0,0,0,0,0,0,0,0,0,0,0,0,129,254,188,4,0,0,0,0,0,0,0,0,0,0,0,0,0,0,0,0,0,0,0,0,0,0,0,0,203,254,117,0,0,0,0,0,0,0,0,0,0,0,0,0,0,0,0,0,0,0,0,0,0,0,0,86,250,254,41,0,0,0,0,0,0,0,0,0,0,0,0,0,0,0,0,0,0,0,0,0,0,0,0,126,254,185,3,0,0,0,0,0,0,0,0,0,0,0,0,0,0,0,0,0,0,0,0,0,0,0,0,203,254,121,0,0,0,0,0,0,0,0,0,0,0,0,0,0,0,0,0,0,0,0,0,0,0,0,12,222,254,69,0,0,0,0,0,0,0,0,0,0,0,0,0,0,0,0,0,0,0,0,0,0,0,0,119,254,183,2,0,0,0,0,0,0,0,0,0,0,0,0,0,0,0,0,0,0,0,0,0,0,0,0,82,239,98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</si>
  <si>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41,214,253,214,51,0,0,0,0,0,0,0,0,0,0,0,0,0,0,0,0,0,0,0,0,0,0,123,243,253,252,253,252,41,0,0,0,0,0,0,0,0,0,0,0,0,0,0,0,0,0,0,0,0,62,254,253,254,253,254,253,234,112,0,0,0,0,0,0,0,0,0,0,0,0,0,0,0,0,0,0,0,142,253,252,192,111,71,192,253,252,82,0,0,0,0,0,0,0,0,0,0,0,0,0,0,0,0,0,0,203,254,172,41,0,11,213,254,253,102,0,0,0,0,0,0,0,0,0,0,0,0,0,0,0,0,0,0,162,253,50,0,0,92,252,253,252,102,0,0,0,0,0,0,0,0,0,0,0,0,0,0,0,0,0,0,102,254,213,152,193,254,253,254,253,102,0,0,0,0,0,0,0,0,0,0,0,0,0,0,0,0,0,0,20,253,252,253,252,253,252,253,252,102,0,0,0,0,0,0,0,0,0,0,0,0,0,0,0,0,0,0,0,123,243,254,253,254,213,254,253,102,0,0,0,0,0,0,0,0,0,0,0,0,0,0,0,0,0,0,0,0,40,50,91,50,10,253,252,102,0,0,0,0,0,0,0,0,0,0,0,0,0,0,0,0,0,0,0,0,0,0,0,0,0,254,253,102,0,0,0,0,0,0,0,0,0,0,0,0,0,0,0,0,0,0,0,0,0,0,0,0,0,253,252,102,0,0,0,0,0,0,0,0,0,0,0,0,0,0,0,0,0,0,0,0,0,0,0,0,0,254,253,102,0,0,0,0,0,0,0,0,0,0,0,0,0,0,0,0,0,0,0,0,0,0,0,0,0,253,252,102,0,0,0,0,0,0,0,0,0,0,0,0,0,0,0,0,0,0,0,0,0,0,0,0,0,254,253,0,0,0,0,0,0,0,0,0,0,0,0,0,0,0,0,0,0,0,0,0,0,0,0,0,0,253,252,41,0,0,0,0,0,0,0,0,0,0,0,0,0,0,0,0,0,0,0,0,0,0,0,0,0,255,253,21,0,0,0,0,0,0,0,0,0,0,0,0,0,0,0,0,0,0,0,0,0,0,0,0,0,253,252,102,0,0,0,0,0,0,0,0,0,0,0,0,0,0,0,0,0,0,0,0,0,0,0,0,0,173,253,103,0,0,0,0,0,0,0,0,0,0,0,0,0,0,0,0,0,0,0,0,0,0,0,0,0,31,192,20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</si>
  <si>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44,191,254,176,25,0,0,0,0,0,0,0,0,0,0,0,0,0,0,0,0,0,0,0,0,0,0,60,199,252,253,252,146,3,0,0,0,0,0,0,0,0,0,0,0,0,0,0,0,0,0,0,0,0,53,236,252,252,253,252,252,144,0,0,0,0,0,0,0,0,0,0,0,0,0,0,0,0,0,0,0,8,229,252,252,252,121,73,220,242,46,0,0,0,0,0,0,0,0,0,0,0,0,0,0,0,0,0,0,113,252,252,252,156,0,0,35,193,69,0,0,0,0,0,0,0,0,0,0,0,0,0,0,0,0,0,44,241,252,252,192,7,0,0,0,0,0,0,0,0,0,0,0,0,0,0,0,0,0,0,0,0,0,1,160,252,252,250,72,0,0,0,0,0,0,0,0,0,0,0,0,0,0,0,0,0,0,0,0,0,0,23,252,252,252,189,0,0,0,0,0,0,0,0,0,0,0,0,0,0,0,0,0,0,0,0,0,0,0,71,252,252,252,212,187,139,78,78,78,4,0,0,0,0,0,0,0,0,0,0,0,0,0,0,0,0,0,23,252,252,252,252,252,252,253,252,252,212,87,0,0,0,0,0,0,0,0,0,0,0,0,0,0,0,0,0,97,246,253,253,253,253,255,253,253,253,253,167,27,0,0,0,0,0,0,0,0,0,0,0,0,0,0,0,0,99,186,227,252,252,253,252,252,252,252,252,131,0,0,0,0,0,0,0,0,0,0,0,0,0,0,0,0,0,0,27,44,44,44,44,126,252,252,252,131,0,0,0,0,0,0,0,0,0,0,0,0,0,0,0,0,0,0,0,0,0,0,0,109,252,252,252,131,0,0,0,0,0,0,0,0,0,0,0,0,0,0,0,0,0,0,0,0,0,0,68,237,252,252,252,131,0,0,0,0,0,0,0,0,0,0,0,0,0,0,0,20,89,184,35,0,39,199,236,252,252,252,252,93,0,0,0,0,0,0,0,0,0,0,0,0,0,0,0,56,252,252,220,203,240,253,252,252,252,250,69,2,0,0,0,0,0,0,0,0,0,0,0,0,0,0,0,56,252,252,252,252,252,253,252,252,171,77,0,0,0,0,0,0,0,0,0,0,0,0,0,0,0,0,0,39,236,252,252,252,252,253,198,132,32,0,0,0,0,0,0,0,0,0,0,0,0,0,0,0,0,0,0,0,26,133,161,219,142,33,10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</si>
  <si>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0,191,191,0,0,0,0,0,0,0,0,0,0,0,0,0,0,0,0,0,0,0,0,0,0,0,0,0,0,255,255,191,0,0,0,0,0,0,0,0,0,0,0,0,0,0,0,0,0,0,0,0,0,0,0,0,0,255,255,255,0,0,0,0,0,0,0,0,0,0,0,0,0,0,0,0,0,0,0,0,0,0,0,0,0,255,255,255,0,0,0,0,0,0,0,0,0,0,0,0,0,0,0,0,0,0,0,0,0,0,0,0,0,255,255,255,0,0,0,0,0,0,0,0,0,0,0,0,0,0,0,0,0,0,0,0,0,0,0,0,0,128,255,255,0,0,0,0,0,0,0,0,0,0,0,0,0,0,0,0,0,0,0,0,0,0,0,0,0,64,255,255,64,0,0,0,0,0,0,0,0,0,0,0,0,0,0,0,0,0,0,0,0,0,0,0,0,0,191,255,128,0,0,0,0,0,0,0,0,0,0,0,0,0,0,0,0,0,0,0,0,0,0,0,0,0,128,255,255,0,0,0,0,0,0,0,0,0,0,0,0,0,0,0,0,0,0,0,0,0,0,0,0,0,128,255,255,128,0,0,0,0,0,0,0,0,0,0,0,0,0,0,0,0,0,0,0,0,0,0,0,0,128,255,255,191,0,0,0,0,0,0,0,0,0,0,0,0,0,0,0,0,0,0,0,0,0,0,0,0,128,255,255,255,191,0,0,0,0,0,0,0,0,0,0,0,0,0,0,0,0,0,0,0,0,0,0,0,128,255,255,255,255,0,0,0,0,0,0,0,0,0,0,0,0,0,0,0,0,0,0,0,0,0,0,0,0,64,64,255,255,191,0,0,0,0,0,0,0,0,0,0,0,0,0,0,0,0,0,0,0,0,0,0,0,0,0,128,255,255,128,0,0,0,0,0,0,0,0,0,0,0,0,0,0,0,0,0,0,0,0,0,0,0,0,0,255,255,255,64,0,0,0,0,0,0,0,0,0,0,0,0,0,0,0,0,0,0,64,255,255,255,255,255,255,255,255,255,64,0,0,0,0,0,0,0,0,0,0,0,0,0,0,0,0,0,128,255,255,255,255,255,255,255,255,255,255,0,0,0,0,0,0,0,0,0,0,0,0,0,0,0,0,0,64,255,255,255,255,255,255,255,255,255,255,128,0,0,0,0,0,0,0,0,0,0,0,0,0,0,0,0,0,64,128,128,128,128,128,255,255,255,128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</si>
  <si>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25,133,133,99,3,0,0,0,0,0,0,0,0,0,0,0,0,0,0,0,0,0,0,0,0,0,89,145,212,253,253,253,48,0,0,0,0,0,0,0,0,0,0,0,0,0,0,0,0,0,0,0,16,152,254,253,253,253,253,253,48,0,0,0,0,0,0,0,0,0,0,0,0,0,0,0,0,0,0,89,206,253,254,225,212,253,253,239,39,0,0,0,0,0,0,0,0,0,0,0,0,0,0,0,0,0,91,243,253,253,130,31,37,253,253,151,0,0,0,0,0,0,0,0,0,0,0,0,0,0,0,0,0,21,220,253,187,65,0,42,156,253,172,14,0,0,0,0,0,0,0,0,0,0,0,0,0,0,0,0,0,73,253,180,16,0,51,233,253,214,14,0,0,0,0,0,0,0,0,0,0,0,0,0,0,0,0,0,0,45,189,36,0,47,238,253,253,247,218,183,19,0,0,0,0,0,0,0,0,0,0,0,0,0,0,0,0,0,8,4,0,70,254,253,253,253,253,253,235,184,63,0,0,0,0,0,0,0,0,0,0,0,0,0,0,0,0,0,0,0,132,132,132,132,132,132,231,253,196,6,0,0,0,0,0,0,0,0,0,0,0,0,0,0,0,0,0,0,0,0,0,0,0,0,0,155,254,196,0,0,0,0,0,0,0,0,13,11,0,0,0,0,0,0,0,0,0,0,0,0,0,0,0,51,242,242,0,0,0,0,0,0,0,0,209,109,0,0,0,0,0,0,0,0,0,0,0,0,0,0,0,172,253,132,0,0,0,0,0,0,0,0,254,131,0,0,0,0,0,0,0,0,0,0,0,0,0,0,81,242,232,49,0,0,0,0,0,0,0,0,225,235,23,0,0,0,0,0,0,0,0,0,0,0,0,53,240,253,116,0,0,0,0,0,0,0,0,0,32,136,216,113,21,0,0,0,0,0,0,0,0,0,53,182,253,179,6,0,0,0,0,0,0,0,0,0,0,17,221,253,190,86,16,0,0,0,0,9,86,166,240,253,143,30,0,0,0,0,0,0,0,0,0,0,0,0,22,117,226,253,225,218,218,218,219,221,253,253,184,64,7,0,0,0,0,0,0,0,0,0,0,0,0,0,0,0,17,24,122,144,243,253,197,144,128,24,7,0,0,0,0,0,0,0,0,0,0,0,0,0,0,0,0,0,0,0,0,0,10,11,6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</si>
  <si>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0,117,166,255,163,54,0,0,0,0,0,0,0,0,0,0,0,0,0,0,0,0,0,0,0,0,0,0,87,252,240,234,254,234,40,0,0,0,0,0,0,0,0,0,0,0,0,0,0,0,0,0,0,0,0,0,148,254,68,22,244,254,116,0,0,0,0,0,0,0,0,0,0,0,0,0,0,0,0,0,0,0,0,0,35,81,1,0,204,254,177,0,0,0,0,0,0,0,0,0,0,0,0,0,0,0,0,0,0,0,0,0,0,0,0,0,240,254,167,0,0,0,0,0,0,0,0,0,0,0,0,0,0,0,0,0,0,0,0,0,0,0,0,59,250,254,139,7,0,0,0,0,0,0,0,0,0,0,0,0,0,0,0,0,0,0,0,0,0,0,96,248,254,254,254,193,51,0,0,0,0,0,0,0,0,0,0,0,0,0,0,0,0,0,0,0,0,96,246,254,250,156,138,238,236,116,0,0,0,0,0,0,0,0,0,0,0,0,0,0,0,0,0,0,61,251,254,254,72,0,0,42,186,205,8,0,0,0,0,0,0,0,0,0,0,0,0,0,0,0,0,0,87,254,206,43,1,0,0,0,106,254,42,0,0,0,0,0,0,0,0,0,0,0,0,0,0,0,0,0,49,124,8,0,0,0,0,0,64,254,161,0,0,0,0,0,0,0,0,0,0,0,0,0,0,0,0,0,0,0,0,0,0,0,0,0,10,254,149,0,0,0,0,0,0,0,0,0,0,0,0,0,0,0,0,0,0,0,0,0,0,0,0,0,99,254,103,0,0,0,0,0,0,0,0,0,0,0,0,0,0,0,0,0,40,160,141,0,0,0,0,0,145,251,23,0,0,0,0,0,0,0,0,0,0,0,0,0,0,0,0,16,230,173,0,0,0,0,0,57,236,154,0,0,0,0,0,0,0,0,0,0,0,0,0,0,0,0,0,76,254,105,0,0,0,0,27,193,230,8,0,0,0,0,0,0,0,0,0,0,0,0,0,0,0,0,0,123,254,107,0,0,5,84,205,251,109,0,0,0,0,0,0,0,0,0,0,0,0,0,0,0,0,0,0,154,254,235,91,163,249,254,254,89,0,0,0,0,0,0,0,0,0,0,0,0,0,0,0,0,0,0,0,72,254,254,254,254,254,233,95,3,0,0,0,0,0,0,0,0,0,0,0,0,0,0,0,0,0,0,0,6,163,161,165,254,109,35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</si>
  <si>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57,170,0,0,0,0,0,0,0,0,0,0,0,0,0,0,0,0,0,0,0,0,0,86,86,0,0,0,86,226,0,0,0,0,0,0,0,0,0,0,0,0,0,0,0,0,0,0,0,0,0,170,255,0,0,0,170,226,0,0,0,0,0,0,0,0,0,0,0,0,0,0,0,0,0,0,0,0,0,170,255,114,0,0,170,255,0,0,0,0,0,0,0,0,0,0,0,0,0,0,0,0,0,0,0,0,0,141,255,198,0,0,114,255,0,0,0,0,0,0,0,0,0,0,0,0,0,0,0,0,0,0,0,0,0,86,255,198,0,0,86,255,0,0,0,0,0,0,0,0,0,0,0,0,0,0,0,0,0,0,0,0,0,0,255,255,0,0,86,255,0,0,0,0,0,0,0,0,0,0,0,0,0,0,0,0,0,0,0,0,0,0,255,255,29,0,86,255,170,29,0,0,0,0,0,0,0,0,0,0,0,0,0,0,0,0,0,0,0,0,198,255,114,0,86,255,198,0,0,0,0,0,0,0,0,0,0,0,0,0,0,0,0,0,0,0,0,0,114,255,226,170,255,255,170,0,0,0,0,0,0,0,0,0,0,0,0,0,0,0,0,0,0,0,0,0,0,170,255,255,114,170,255,0,0,0,0,0,0,0,0,0,0,0,0,0,0,0,0,0,0,0,0,0,0,0,0,0,0,57,255,29,0,0,0,0,0,0,0,0,0,0,0,0,0,0,0,0,0,0,0,0,0,0,0,0,0,0,255,141,0,0,0,0,0,0,0,0,0,0,0,0,0,0,0,0,0,0,0,0,0,0,0,0,0,0,198,226,0,0,0,0,0,0,0,0,0,0,0,0,0,0,0,0,0,0,0,0,0,0,0,0,0,0,170,255,114,0,0,0,0,0,0,0,0,0,0,0,0,0,0,0,0,0,0,0,0,0,0,0,0,0,114,255,226,0,0,0,0,0,0,0,0,0,0,0,0,0,0,0,0,0,0,0,0,0,0,0,0,0,0,198,255,0,0,0,0,0,0,0,0,0,0,0,0,0,0,0,0,0,0,0,0,0,0,0,0,0,0,141,255,29,0,0,0,0,0,0,0,0,0,0,0,0,0,0,0,0,0,0,0,0,0,0,0,0,0,0,226,114,0,0,0,0,0,0,0,0,0,0,0,0,0,0,0,0,0,0,0,0,0,0,0,0,0,0,141,226,29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</si>
  <si>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9,3,6,8,9,9,43,154,212,152,0,0,0,0,0,0,0,0,0,0,0,0,0,0,0,0,0,108,254,206,232,252,254,254,254,254,254,167,0,0,0,0,0,0,0,0,0,0,0,0,0,0,0,0,0,93,229,229,202,176,247,254,235,136,65,11,0,0,0,0,0,0,0,0,0,0,0,0,0,0,0,0,0,0,0,0,0,0,146,254,110,0,0,0,0,0,0,0,0,0,0,0,0,0,0,0,0,0,0,0,0,0,0,0,0,14,239,227,13,0,0,0,0,0,0,0,0,0,0,0,0,0,0,0,0,0,0,0,0,0,0,0,0,83,254,155,0,0,0,0,0,0,0,0,0,0,0,0,0,0,0,0,0,0,0,0,0,0,0,0,0,172,254,84,0,0,0,0,0,0,0,0,0,0,0,0,0,0,0,0,0,0,0,9,132,164,177,155,148,251,254,178,148,122,98,0,0,0,0,0,0,0,0,0,0,0,0,0,0,0,0,24,216,254,254,254,254,254,254,249,204,142,83,0,0,0,0,0,0,0,0,0,0,0,0,0,0,0,0,0,4,8,80,37,190,254,140,7,3,0,0,0,0,0,0,0,0,0,0,0,0,0,0,0,0,0,0,0,0,0,0,3,213,255,54,0,0,0,0,0,0,0,0,0,0,0,0,0,0,0,0,0,0,0,0,0,0,0,0,66,254,195,0,0,0,0,0,0,0,0,0,0,0,0,0,0,0,0,0,0,0,0,0,0,0,0,0,66,254,171,0,0,0,0,0,0,0,0,0,0,0,0,0,0,0,0,0,0,0,0,0,0,0,0,0,129,254,161,0,0,0,0,0,0,0,0,0,0,0,0,0,0,0,0,0,0,0,0,0,0,0,0,0,148,254,90,0,0,0,0,0,0,0,0,0,0,0,0,0,0,0,0,0,0,0,0,0,0,0,0,0,148,254,90,0,0,0,0,0,0,0,0,0,0,0,0,0,0,0,0,0,0,0,0,0,0,0,0,0,148,254,18,0,0,0,0,0,0,0,0,0,0,0,0,0,0,0,0,0,0,0,0,0,0,0,0,0,148,254,8,0,0,0,0,0,0,0,0,0,0,0,0,0,0,0,0,0,0,0,0,0,0,0,0,0,125,254,82,0,0,0,0,0,0,0,0,0,0,0,0,0,0,0,0,0,0,0,0,0,0,0,0,0,24,217,93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</si>
  <si>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10,97,120,163,216,254,254,97,9,0,0,0,0,0,0,0,0,0,0,0,0,0,0,0,0,0,0,7,206,253,254,253,253,253,253,254,76,0,0,0,0,0,0,0,0,0,0,0,0,0,0,0,0,0,37,169,253,253,152,78,78,134,253,254,76,0,0,0,0,0,0,0,0,0,0,0,0,0,0,0,68,137,228,253,164,41,0,0,13,230,253,207,18,0,0,0,0,0,0,0,0,0,0,0,0,0,0,31,239,254,253,154,5,0,0,8,183,253,253,98,0,0,0,0,0,0,0,0,0,0,0,0,0,0,0,0,173,255,241,30,0,0,14,149,254,254,133,0,0,0,0,0,0,0,0,0,0,0,0,0,0,0,0,0,53,254,250,80,9,8,186,253,253,129,9,0,0,0,0,0,0,0,0,0,0,0,0,0,0,0,0,0,0,254,253,253,158,183,254,247,144,6,0,0,0,0,0,0,0,0,0,0,0,0,0,0,0,0,0,0,0,42,202,253,253,253,244,159,0,0,0,0,0,0,0,0,0,0,0,0,0,0,0,0,0,0,0,0,0,0,12,223,253,253,195,0,0,0,0,0,0,0,0,0,0,0,0,0,0,0,0,0,0,0,0,0,0,0,28,194,254,254,209,9,0,0,0,0,0,0,0,0,0,0,0,0,0,0,0,0,0,0,0,0,0,5,203,253,227,218,254,166,0,0,0,0,0,0,0,0,0,0,0,0,0,0,0,0,0,0,0,0,0,156,253,228,43,98,254,233,0,0,0,0,0,0,0,0,0,0,0,0,0,0,0,0,0,0,0,0,143,254,253,85,0,83,254,244,57,0,0,0,0,0,0,0,0,0,0,0,0,0,0,0,0,0,0,16,217,254,162,18,0,0,254,253,174,0,0,0,0,0,0,0,0,0,0,0,0,0,0,0,0,0,0,100,254,255,76,0,10,97,255,249,60,0,0,0,0,0,0,0,0,0,0,0,0,0,0,0,0,0,0,219,253,196,8,20,131,253,219,50,0,0,0,0,0,0,0,0,0,0,0,0,0,0,0,0,0,0,0,234,253,145,129,253,253,222,30,0,0,0,0,0,0,0,0,0,0,0,0,0,0,0,0,0,0,0,0,234,253,254,253,253,164,12,0,0,0,0,0,0,0,0,0,0,0,0,0,0,0,0,0,0,0,0,0,122,253,254,245,126,27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</si>
  <si>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0,114,141,198,255,255,255,255,141,0,0,0,0,0,0,0,0,0,0,0,0,0,0,0,0,0,0,141,255,255,198,170,86,86,86,226,255,141,0,0,0,0,0,0,0,0,0,0,0,0,0,0,0,0,0,255,255,0,0,0,0,0,0,86,255,114,0,0,0,0,0,0,0,0,0,0,0,0,0,0,0,0,0,255,255,0,0,0,0,0,0,29,255,198,86,0,0,0,0,0,0,0,0,0,0,0,0,0,0,0,0,226,255,0,0,0,0,0,0,86,255,255,141,0,0,0,0,0,0,0,0,0,0,0,0,0,0,0,0,86,255,86,0,0,0,0,0,226,255,255,29,0,0,0,0,0,0,0,0,0,0,0,0,0,0,0,0,0,226,255,29,0,0,0,29,255,255,141,0,0,0,0,0,0,0,0,0,0,0,0,0,0,0,0,0,0,29,226,198,29,0,0,114,255,255,0,0,0,0,0,0,0,0,0,0,0,0,0,0,0,0,0,0,0,0,29,170,255,198,198,255,255,114,0,0,0,0,0,0,0,0,0,0,0,0,0,0,0,0,0,0,0,0,0,0,57,86,86,226,255,0,0,0,0,0,0,0,0,0,0,0,0,0,0,0,0,0,0,0,0,0,0,0,0,0,0,255,255,0,0,0,0,0,0,0,0,0,0,0,0,0,0,0,0,0,0,0,0,0,0,0,0,0,0,255,255,0,0,0,0,0,0,0,0,0,0,0,0,0,0,0,0,0,0,0,0,0,0,0,0,0,57,255,170,0,0,0,0,0,0,0,0,0,0,0,0,0,0,0,0,0,0,0,0,0,0,0,0,0,86,255,170,0,0,0,0,0,0,0,0,0,0,0,0,0,0,0,0,0,0,0,0,0,0,0,0,0,114,255,170,0,0,0,0,0,0,0,0,0,0,0,0,0,0,0,0,0,0,0,0,0,0,0,0,0,141,255,226,0,0,0,0,0,0,0,0,0,0,0,0,0,0,0,0,0,0,0,0,0,0,0,0,0,226,255,226,0,0,0,0,0,0,0,0,0,0,0,0,0,0,0,0,0,0,0,0,0,0,0,0,0,255,255,141,0,0,0,0,0,0,0,0,0,0,0,0,0,0,0,0,0,0,0,0,0,0,0,0,0,255,255,0,0,0,0,0,0,0,0,0,0,0,0,0,0,0,0,0,0,0,0,0,0,0,0,0,0,226,141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</si>
  <si>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34,254,227,9,0,0,0,0,0,0,0,0,0,0,0,0,0,0,0,0,0,0,0,0,0,0,0,0,63,253,44,0,0,0,0,0,0,0,0,0,0,0,0,0,0,0,0,0,0,0,0,0,0,0,0,0,144,227,27,0,0,0,0,0,0,0,0,0,0,0,0,0,0,0,0,0,0,0,0,0,0,0,0,10,250,187,0,0,0,0,0,0,0,0,0,0,0,0,0,0,0,0,0,0,0,0,0,0,0,0,0,111,254,115,0,0,0,0,0,0,0,0,0,0,0,0,0,0,0,0,0,0,0,0,0,0,0,0,0,111,255,77,0,0,0,0,0,0,0,0,0,0,0,0,0,0,0,0,0,0,0,0,0,0,0,0,0,111,254,77,0,0,0,0,0,0,0,0,0,0,0,0,0,0,0,0,0,0,0,0,0,0,0,0,0,111,254,77,0,0,0,0,0,0,0,0,0,0,0,0,0,0,0,0,0,0,0,0,0,0,0,0,0,144,230,20,0,0,0,0,0,0,0,0,0,0,0,0,0,0,0,0,0,0,0,0,0,0,0,0,0,221,221,0,0,0,0,0,0,0,0,0,0,0,0,0,0,0,0,0,0,0,0,0,0,0,0,0,11,226,222,0,0,0,0,0,0,0,0,0,0,0,0,0,0,0,0,0,0,0,0,0,0,0,0,0,78,253,144,0,0,0,0,0,0,0,0,0,0,0,0,0,0,0,0,0,0,0,0,0,0,0,0,0,169,253,68,0,0,0,0,0,0,0,0,0,0,0,0,0,0,0,0,0,0,0,0,0,0,0,0,0,188,195,0,0,0,0,0,0,0,0,0,0,0,0,0,0,0,0,0,0,0,0,0,0,0,0,0,10,202,143,0,0,0,0,0,0,0,0,0,0,0,0,0,0,0,0,0,0,0,0,0,0,0,0,0,45,253,143,0,0,0,0,0,0,0,0,0,0,0,0,0,0,0,0,0,0,0,0,0,0,0,0,0,146,250,89,0,0,0,0,0,0,0,0,0,0,0,0,0,0,0,0,0,0,0,0,0,0,0,0,7,215,176,0,0,0,0,0,0,0,0,0,0,0,0,0,0,0,0,0,0,0,0,0,0,0,0,0,12,253,94,0,0,0,0,0,0,0,0,0,0,0,0,0,0,0,0,0,0,0,0,0,0,0,0,0,12,234,37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</si>
  <si>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55,216,9,0,0,0,0,0,0,0,0,0,0,0,0,0,0,0,0,0,0,0,0,0,0,0,0,0,55,196,0,0,0,0,0,0,0,0,0,0,0,0,0,0,0,0,0,0,0,0,0,0,0,0,0,0,114,215,9,0,0,0,0,0,0,0,0,0,0,0,0,0,0,0,0,0,0,0,0,0,0,0,0,0,171,196,0,0,0,0,0,0,0,0,0,0,0,0,0,0,0,0,0,0,0,0,0,0,0,0,0,38,246,189,0,0,0,0,0,0,0,0,0,0,0,0,0,0,0,0,0,0,0,0,0,0,0,0,0,51,255,105,0,0,0,0,0,0,0,0,0,0,0,0,0,0,0,0,0,0,0,0,0,0,0,0,0,125,248,26,0,0,0,0,0,0,0,0,0,0,0,0,0,0,0,0,0,0,0,0,0,0,0,0,37,247,178,0,0,0,0,0,0,0,0,0,0,0,0,0,0,0,0,0,0,0,0,0,0,0,0,0,59,254,61,0,0,0,0,0,0,0,0,0,0,0,0,0,0,0,0,0,0,0,0,0,0,0,0,0,143,213,6,0,0,0,0,0,0,0,0,0,0,0,0,0,0,0,0,0,0,0,0,0,0,0,0,36,248,134,0,0,0,0,0,0,0,0,0,0,0,0,0,0,0,0,0,0,0,0,0,0,0,0,0,114,254,50,0,0,0,0,0,0,0,0,0,0,0,0,0,0,0,0,0,0,0,0,0,0,0,0,21,223,194,17,0,0,0,0,0,0,0,0,0,0,0,0,0,0,0,0,0,0,0,0,0,0,0,0,85,245,60,0,0,0,0,0,0,0,0,0,0,0,0,0,0,0,0,0,0,0,0,0,0,0,0,0,197,226,14,0,0,0,0,0,0,0,0,0,0,0,0,0,0,0,0,0,0,0,0,0,0,0,0,31,251,190,0,0,0,0,0,0,0,0,0,0,0,0,0,0,0,0,0,0,0,0,0,0,0,0,0,85,244,66,0,0,0,0,0,0,0,0,0,0,0,0,0,0,0,0,0,0,0,0,0,0,0,0,19,231,113,0,0,0,0,0,0,0,0,0,0,0,0,0,0,0,0,0,0,0,0,0,0,0,0,0,110,222,2,0,0,0,0,0,0,0,0,0,0,0,0,0,0,0,0,0,0,0,0,0,0,0,0,53,207,49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</si>
  <si>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0,0,0,0,0,0,0,0,0,0,0,0,0,0,0,0,0,0,0,0,0,0,0,0,0,0,0,0,0,0,29,218,255,119,0,0,0,0,0,0,0,0,0,0,0,0,0,0,0,0,0,0,0,0,0,0,0,28,213,253,224,37,0,0,0,0,0,0,0,0,0,0,0,0,0,0,0,0,0,0,0,0,0,0,27,211,253,252,61,0,0,0,0,0,0,0,0,0,0,0,0,0,0,0,0,0,0,0,0,0,0,29,217,253,157,79,0,0,0,0,0,0,0,0,0,0,0,0,0,0,0,0,0,0,0,0,0,0,63,212,253,150,4,0,0,0,0,0,0,0,0,0,0,0,0,0,0,0,0,0,0,0,0,0,0,28,222,253,200,6,0,5,0,0,0,0,0,0,0,0,0,0,0,0,0,0,0,0,0,0,0,0,7,217,253,253,192,157,157,198,157,157,84,30,0,0,0,0,0,0,0,0,0,0,0,0,0,0,0,0,131,253,253,253,253,253,253,253,253,253,253,230,87,0,0,0,0,0,0,0,0,0,0,0,0,0,0,82,251,253,253,245,129,44,21,93,129,129,156,251,214,5,0,0,0,0,0,0,0,0,0,0,0,0,28,230,253,230,253,221,39,0,0,0,0,0,0,211,253,75,0,0,0,0,0,0,0,0,0,0,0,0,129,253,245,31,54,28,0,0,0,0,0,0,0,211,228,16,0,0,0,0,0,0,0,0,0,0,0,3,204,253,131,0,0,0,0,0,0,0,0,3,124,251,120,0,0,0,0,0,0,0,0,0,0,0,0,31,253,200,9,0,0,0,0,0,0,0,0,53,253,229,40,0,0,0,0,0,0,0,0,0,0,0,0,155,253,130,0,0,0,0,0,0,0,0,38,227,253,63,0,0,0,0,0,0,0,0,0,0,0,0,9,225,249,58,0,0,0,0,0,0,3,100,227,251,171,2,0,0,0,0,0,0,0,0,0,0,0,0,76,253,210,0,0,0,0,0,0,24,173,253,228,123,0,0,0,0,0,0,0,0,0,0,0,0,0,0,76,253,210,0,0,0,0,7,127,226,253,229,47,0,0,0,0,0,0,0,0,0,0,0,0,0,0,0,2,222,253,133,33,100,178,249,253,253,167,40,0,0,0,0,0,0,0,0,0,0,0,0,0,0,0,0,0,162,253,253,253,253,253,253,208,98,5,0,0,0,0,0,0,0,0,0,0,0,0,0,0,0,0,0,0,1,102,180,249,145,62,37,14,0,0,0,0,0,0,0,0,0,0,0,0,0,0,0,0,0,0,0,0,0,0,0,0,0,0,0,0,0,0,0,0,0,0,0,0,0,0,0,0,0,0,0,0,0,0,0,0,0,0,0,0,0,0,0,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</si>
  <si>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50,128,154,192,254,254,254,254,227,79,0,0,0,0,0,0,0,0,0,0,0,0,0,0,0,0,1,109,249,253,248,243,184,143,167,244,253,222,36,0,0,0,0,0,0,0,0,0,0,0,0,0,0,0,21,253,253,206,46,0,0,0,0,6,199,253,173,0,0,0,0,0,0,0,0,0,0,0,0,0,0,0,21,253,253,69,0,0,0,0,0,2,137,253,173,0,0,0,0,0,0,0,0,0,0,0,0,0,0,0,13,222,253,99,0,0,0,0,0,114,253,253,173,0,0,0,0,0,0,0,0,0,0,0,0,0,0,0,2,170,253,245,174,129,66,5,229,250,253,229,46,0,0,0,0,0,0,0,0,0,0,0,0,0,0,0,0,21,236,253,253,253,220,167,253,253,230,47,0,0,0,0,0,0,0,0,0,0,0,0,0,0,0,0,0,0,25,114,114,166,253,253,253,229,44,0,0,0,0,0,0,0,0,0,0,0,0,0,0,0,0,0,0,0,0,0,0,23,174,253,253,102,0,0,0,0,0,0,0,0,0,0,0,0,0,0,0,0,0,0,0,0,0,0,0,0,209,253,253,39,0,0,0,0,0,0,0,0,0,0,0,0,0,0,0,0,0,0,0,0,0,0,0,77,253,253,229,23,0,0,0,0,0,0,0,0,0,0,0,0,0,0,0,0,0,0,0,0,0,0,0,119,253,253,131,0,0,0,0,0,0,0,0,0,0,0,0,0,0,0,0,0,0,0,0,0,0,0,40,244,253,249,15,0,0,0,0,0,0,0,0,0,0,0,0,0,0,0,0,0,0,0,0,0,0,0,139,253,253,221,0,0,0,0,0,0,0,0,0,0,0,0,0,0,0,0,0,0,0,0,0,0,0,0,189,253,253,139,0,0,0,0,0,0,0,0,0,0,0,0,0,0,0,0,0,0,0,0,0,0,0,92,249,253,238,34,0,0,0,0,0,0,0,0,0,0,0,0,0,0,0,0,0,0,0,0,0,0,0,184,253,253,203,0,0,0,0,0,0,0,0,0,0,0,0,0,0,0,0,0,0,0,0,0,0,0,0,184,253,253,129,0,0,0,0,0,0,0,0,0,0,0,0,0,0,0,0,0,0,0,0,0,0,0,24,239,253,199,6,0,0,0,0,0,0,0,0,0,0,0,0,0,0,0,0,0,0,0,0,0,0,0,0,184,253,120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</si>
  <si>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0,119,196,37,0,0,0,0,0,0,0,0,0,0,0,0,0,0,0,0,0,0,0,0,0,0,0,0,0,203,254,62,0,0,0,0,0,0,0,0,0,0,0,0,0,0,0,0,0,0,0,0,0,0,0,0,29,232,254,62,0,0,0,0,0,0,0,0,0,0,0,0,0,0,0,0,0,0,0,0,0,0,0,0,53,254,254,62,0,0,0,0,0,0,0,0,0,0,0,0,0,0,0,0,0,0,0,0,0,0,0,0,53,254,254,62,0,0,0,0,0,0,0,0,0,0,0,0,0,0,0,0,0,0,0,0,0,0,0,0,53,255,254,62,0,0,0,0,0,0,0,0,0,0,0,0,0,0,0,0,0,0,0,0,0,0,0,0,53,254,254,62,0,0,0,0,0,0,0,0,0,0,0,0,0,0,0,0,0,0,0,0,0,0,0,0,78,254,254,62,0,0,0,0,0,0,0,0,0,0,0,0,0,0,0,0,0,0,0,0,0,0,0,0,156,254,254,61,0,0,0,0,0,0,0,0,0,0,0,0,0,0,0,0,0,0,0,0,0,0,0,4,217,254,191,0,0,0,0,0,0,0,0,0,0,0,0,0,0,0,0,0,0,0,0,0,0,0,0,6,254,254,109,0,0,0,0,0,0,0,0,0,0,0,0,0,0,0,0,0,0,0,0,0,0,0,0,109,254,254,109,0,0,0,0,0,0,0,0,0,0,0,0,0,0,0,0,0,0,0,0,0,0,0,0,110,254,254,73,0,0,0,0,0,0,0,0,0,0,0,0,0,0,0,0,0,0,0,0,0,0,0,0,110,254,254,5,0,0,0,0,0,0,0,0,0,0,0,0,0,0,0,0,0,0,0,0,0,0,0,0,141,254,183,2,0,0,0,0,0,0,0,0,0,0,0,0,0,0,0,0,0,0,0,0,0,0,0,31,234,254,105,0,0,0,0,0,0,0,0,0,0,0,0,0,0,0,0,0,0,0,0,0,0,0,0,91,254,219,17,0,0,0,0,0,0,0,0,0,0,0,0,0,0,0,0,0,0,0,0,0,0,0,0,167,254,202,0,0,0,0,0,0,0,0,0,0,0,0,0,0,0,0,0,0,0,0,0,0,0,0,0,143,254,159,0,0,0,0,0,0,0,0,0,0,0,0,0,0,0,0,0,0,0,0,0,0,0,0,0,38,236,120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</si>
  <si>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30,237,254,26,0,0,0,0,0,0,0,0,0,0,0,0,0,0,0,0,0,0,0,0,0,0,0,0,130,253,253,93,0,0,0,0,0,0,0,0,0,0,0,0,0,0,0,0,0,0,0,0,0,0,0,0,138,253,211,17,0,0,0,0,0,0,0,0,0,0,0,0,0,0,0,0,0,0,0,0,0,0,0,0,138,253,160,0,0,0,0,0,0,0,0,0,0,0,0,0,0,0,0,0,0,0,0,0,0,0,0,0,164,254,161,0,0,0,0,45,7,0,0,0,0,0,0,0,0,0,0,0,0,0,0,0,0,0,0,0,230,253,160,0,0,0,0,245,216,25,0,0,0,0,0,0,0,0,0,0,0,0,0,0,0,0,0,0,230,253,160,0,0,0,0,254,253,46,0,0,0,0,0,0,0,0,0,0,0,0,0,0,0,0,0,0,230,253,160,0,0,0,68,254,253,46,0,0,0,0,0,0,0,0,0,0,0,0,0,0,0,0,0,0,231,254,161,0,0,7,204,254,207,0,0,0,0,0,0,0,0,0,0,0,0,0,0,0,0,0,0,0,230,253,177,47,5,24,253,254,190,0,0,0,0,0,0,0,0,0,0,0,0,0,0,0,0,0,0,0,230,253,253,254,194,195,253,254,211,30,0,0,0,0,0,0,0,0,0,0,0,0,0,0,0,0,0,0,163,253,253,254,253,253,253,254,253,205,0,0,0,0,0,0,0,0,0,0,0,0,0,0,0,0,0,0,17,127,93,93,93,225,254,254,190,134,0,0,0,0,0,0,0,0,0,0,0,0,0,0,0,0,0,0,0,0,0,0,0,207,253,216,11,0,0,0,0,0,0,0,0,0,0,0,0,0,0,0,0,0,0,0,0,0,0,0,38,245,253,184,0,0,0,0,0,0,0,0,0,0,0,0,0,0,0,0,0,0,0,0,0,0,0,0,47,253,253,210,9,0,0,0,0,0,0,0,0,0,0,0,0,0,0,0,0,0,0,0,0,0,0,0,17,225,254,255,56,0,0,0,0,0,0,0,0,0,0,0,0,0,0,0,0,0,0,0,0,0,0,0,0,157,253,254,107,0,0,0,0,0,0,0,0,0,0,0,0,0,0,0,0,0,0,0,0,0,0,0,0,74,253,254,190,0,0,0,0,0,0,0,0,0,0,0,0,0,0,0,0,0,0,0,0,0,0,0,0,15,194,254,106,0,0,0,0,0,0,0,0,0,0,0,0,0,0,0,0,0,0,0,0,0,0,0,0,0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</si>
  <si>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49,202,0,0,0,0,0,0,0,0,0,0,0,0,0,0,0,0,0,0,0,0,0,0,0,0,0,80,240,60,0,0,0,0,0,0,0,0,0,0,0,0,0,0,0,0,0,0,0,0,0,0,0,0,83,236,35,0,0,0,0,0,0,0,0,0,20,158,73,0,0,0,0,0,0,0,0,0,0,0,10,165,222,60,0,0,0,0,0,0,0,0,0,9,186,254,78,0,0,0,0,0,0,0,0,0,0,29,201,221,51,0,0,0,0,0,0,0,0,0,0,71,254,238,9,0,0,0,0,0,0,0,0,0,39,200,202,45,0,0,0,0,0,0,0,0,0,0,10,182,220,48,0,0,0,0,0,0,0,0,0,36,228,203,44,0,0,0,0,0,0,0,0,0,0,1,114,254,118,0,0,0,0,0,0,0,0,0,0,94,253,103,0,0,0,0,0,7,17,17,89,98,44,62,254,179,0,0,0,0,0,0,0,0,0,0,0,145,181,7,6,29,29,109,190,218,254,240,226,226,227,254,251,64,0,0,0,0,0,0,0,0,0,0,0,53,244,214,212,254,255,241,183,73,52,25,0,0,60,254,170,0,0,0,0,0,0,0,0,0,0,0,0,0,71,202,202,156,46,27,0,0,0,0,0,0,239,221,10,0,0,0,0,0,0,0,0,0,0,0,0,0,0,0,0,0,0,0,0,0,0,0,0,187,252,63,0,0,0,0,0,0,0,0,0,0,0,0,0,0,0,0,0,0,0,0,0,0,0,0,136,254,171,0,0,0,0,0,0,0,0,0,0,0,0,0,0,0,0,0,0,0,0,0,0,0,0,38,245,225,4,0,0,0,0,0,0,0,0,0,0,0,0,0,0,0,0,0,0,0,0,0,0,0,4,195,229,33,0,0,0,0,0,0,0,0,0,0,0,0,0,0,0,0,0,0,0,0,0,0,0,0,138,254,92,0,0,0,0,0,0,0,0,0,0,0,0,0,0,0,0,0,0,0,0,0,0,0,0,38,245,228,14,0,0,0,0,0,0,0,0,0,0,0,0,0,0,0,0,0,0,0,0,0,0,0,0,179,254,89,0,0,0,0,0,0,0,0,0,0,0,0,0,0,0,0,0,0,0,0,0,0,0,0,15,249,148,4,0,0,0,0,0,0,0,0,0,0,0,0,0,0,0,0,0,0,0,0,0,0,0,0,12,190,19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</si>
  <si>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13,45,146,146,202,254,254,254,255,151,0,0,0,0,0,0,0,0,0,0,0,0,0,0,0,0,0,68,208,253,253,253,253,253,224,218,253,150,0,0,0,0,0,0,0,0,0,0,0,0,0,0,0,0,61,241,253,253,248,77,32,32,20,29,66,19,0,0,0,0,0,0,0,0,0,0,0,0,0,0,0,14,232,245,173,96,0,0,0,0,0,0,0,0,0,0,0,0,0,0,0,0,0,0,0,0,0,0,0,117,253,170,0,0,0,0,0,0,0,0,0,0,0,0,0,0,0,0,0,0,0,0,0,0,0,0,26,219,193,10,0,0,0,0,0,0,0,0,0,0,0,0,0,0,0,0,0,0,0,0,0,0,0,4,215,253,68,0,0,0,0,0,0,0,0,0,0,0,0,0,0,0,0,0,0,0,0,0,0,0,0,6,253,226,18,0,0,0,0,0,0,0,0,0,0,0,0,0,0,0,0,0,0,0,0,0,0,0,0,6,253,247,31,0,0,0,0,0,0,0,0,0,0,0,0,0,0,0,0,0,0,0,0,0,0,0,0,2,165,253,211,162,162,64,55,55,27,0,0,0,0,0,0,0,0,0,0,0,0,0,0,0,0,0,0,0,10,163,253,253,253,253,253,253,226,128,18,0,0,0,0,0,0,0,0,0,0,0,0,0,0,0,0,0,0,5,16,83,124,124,193,232,243,253,241,75,0,0,0,0,0,0,0,0,0,0,0,0,0,0,0,0,0,0,0,0,0,0,0,0,44,171,253,244,54,0,0,0,0,0,0,0,0,0,0,0,0,0,0,0,0,0,0,0,0,0,0,0,0,12,173,253,168,0,0,0,0,0,0,0,0,0,0,0,0,0,0,0,0,0,0,0,0,0,0,0,0,0,155,253,177,0,0,0,0,0,0,0,0,0,0,0,0,0,0,0,0,0,0,0,0,0,0,0,6,136,238,246,60,0,0,0,0,0,0,0,0,0,0,0,0,0,0,0,0,0,0,0,0,0,0,82,208,253,253,93,0,0,0,0,0,0,0,0,0,0,0,0,0,0,0,0,0,0,0,0,26,132,210,253,253,206,25,1,0,0,0,0,0,0,0,0,0,0,0,0,0,0,0,0,0,0,8,179,236,253,253,228,128,26,0,0,0,0,0,0,0,0,0,0,0,0,0,0,0,0,0,0,0,0,58,253,253,154,76,24,0,0,0,0,0,0,0,0,0,0,0,0,0,0,0,0,0,0,0,0,0,0,0,0,0,0,0,0,0,0,0,0,0,0,0,0,0,0,0,0,0,0,0,0,0,0,0,0,0,0,0,0,0,0,0,0,0,0,0,0,0,0,0,0,0,0,0,0,0,0,0,0,0,0,0,0,0,0,0,0,0,0,0,0,0,0,0,0,0,0,0,0,0,0,0,0</t>
  </si>
  <si>
    <t>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89,228,90,0,0,0,0,0,0,0,15,81,47,0,0,0,0,0,0,0,0,0,0,0,0,0,0,0,152,254,135,0,0,0,0,0,0,0,177,225,159,0,0,0,0,0,0,0,0,0,0,0,0,0,0,5,242,254,137,0,0,0,0,0,0,0,207,254,144,1,0,0,0,0,0,0,0,0,0,0,0,0,0,6,254,254,244,0,0,0,0,0,0,0,207,254,254,43,0,0,0,0,0,0,0,0,0,0,0,0,0,4,211,254,252,73,0,0,0,0,0,0,207,254,254,78,0,0,0,0,0,0,0,0,0,0,0,0,0,6,250,254,254,93,0,0,0,0,0,0,207,254,254,101,0,0,0,0,0,0,0,0,0,0,0,0,0,0,152,254,250,82,0,0,0,0,0,0,207,254,227,25,0,0,0,0,0,0,0,0,0,0,0,0,0,0,69,254,254,222,21,0,0,0,0,0,207,254,204,10,0,0,0,0,0,0,0,0,0,0,0,0,0,0,41,250,254,254,239,20,0,0,2,68,251,254,189,0,0,0,0,0,0,0,0,0,0,0,0,0,0,0,0,167,254,254,254,163,55,95,171,254,254,254,189,0,0,0,0,0,0,0,0,0,0,0,0,0,0,0,0,18,234,254,254,254,254,254,254,254,254,254,104,0,0,0,0,0,0,0,0,0,0,0,0,0,0,0,0,0,70,246,254,254,254,254,254,254,254,254,81,0,0,0,0,0,0,0,0,0,0,0,0,0,0,0,0,0,0,75,215,254,254,254,240,197,254,254,81,0,0,0,0,0,0,0,0,0,0,0,0,0,0,0,0,0,0,0,17,48,95,48,62,238,254,254,81,0,0,0,0,0,0,0,0,0,0,0,0,0,0,0,0,0,0,0,0,0,0,0,20,245,254,254,93,0,0,0,0,0,0,0,0,0,0,0,0,0,0,0,0,0,0,0,0,0,0,0,0,168,254,254,189,0,0,0,0,0,0,0,0,0,0,0,0,0,0,0,0,0,0,0,0,0,0,0,0,168,254,254,244,36,0,0,0,0,0,0,0,0,0,0,0,0,0,0,0,0,0,0,0,0,0,0,0,168,254,254,254,43,0,0,0,0,0,0,0,0,0,0,0,0,0,0,0,0,0,0,0,0,0,0,0,168,254,254,208,13,0,0,0,0,0,0,0,0,0,0,0,0,0,0,0,0,0,0,0,0,0,0,0,51,234,231,28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</si>
  <si>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0,107,253,255,253,253,253,253,135,0,0,0,0,0,0,0,0,0,0,0,0,0,0,0,0,0,0,32,200,242,252,253,252,252,252,252,246,208,47,0,0,0,0,0,0,0,0,0,0,0,0,0,0,0,117,210,252,252,252,238,114,88,158,250,252,252,220,137,7,0,0,0,0,0,0,0,0,0,0,0,0,36,213,252,252,230,132,0,0,0,0,118,217,252,252,252,103,0,0,0,0,0,0,0,0,0,0,0,106,232,252,252,181,58,0,0,0,0,0,0,47,252,252,252,147,0,0,0,0,0,0,0,0,0,0,11,213,252,252,236,12,0,0,0,0,0,0,0,9,152,250,252,252,0,0,0,0,0,0,0,0,0,0,95,252,252,156,56,0,0,0,0,0,0,0,0,0,0,238,252,252,0,0,0,0,0,0,0,0,0,57,247,252,225,48,0,0,0,0,0,0,0,0,0,0,0,238,252,199,0,0,0,0,0,0,0,0,0,174,252,230,58,0,0,0,0,0,0,0,0,0,0,0,24,240,252,103,0,0,0,0,0,0,0,0,0,208,252,132,0,0,0,0,0,0,0,0,0,0,0,0,134,252,252,103,0,0,0,0,0,0,0,0,106,253,253,133,0,0,0,0,0,0,0,0,0,0,0,31,253,253,208,0,0,0,0,0,0,0,0,0,227,252,252,132,0,0,0,0,0,0,0,0,0,0,18,170,252,252,84,0,0,0,0,0,0,0,0,0,253,252,252,132,0,0,0,0,0,0,0,0,0,0,171,252,252,184,21,0,0,0,0,0,0,0,0,0,253,252,252,132,0,0,0,0,0,0,0,0,0,57,237,252,188,8,0,0,0,0,0,0,0,0,0,0,253,252,252,132,0,0,0,0,0,0,0,0,58,237,252,225,14,0,0,0,0,0,0,0,0,0,0,0,147,252,252,146,21,0,0,0,0,18,31,153,226,252,225,108,0,0,0,0,0,0,0,0,0,0,0,0,49,228,252,252,217,119,0,0,104,203,253,252,252,188,14,0,0,0,0,0,0,0,0,0,0,0,0,0,0,68,252,252,252,250,238,238,248,252,253,230,66,8,0,0,0,0,0,0,0,0,0,0,0,0,0,0,0,14,67,207,246,252,252,252,217,207,59,45,0,0,0,0,0,0,0,0,0,0,0,0,0,0,0,0,0,0,0,0,92,103,103,103,24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</si>
  <si>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0,172,222,65,0,0,0,0,0,0,0,0,0,0,0,0,0,0,0,0,0,0,0,0,0,0,0,0,42,248,253,103,0,0,0,0,0,0,0,0,0,0,0,0,0,0,0,0,0,0,0,0,0,0,0,0,125,253,253,103,0,0,0,0,0,0,0,0,0,0,0,0,0,0,0,0,0,0,0,0,0,0,0,0,235,253,196,34,0,0,0,0,0,0,0,0,0,0,0,0,0,0,0,0,0,0,0,0,0,0,0,60,245,253,116,0,0,0,0,0,0,0,0,0,0,0,0,0,0,0,0,0,0,0,0,0,0,0,1,175,253,230,14,0,0,0,0,0,0,0,0,0,0,0,0,0,0,0,0,0,0,0,0,0,0,0,41,253,253,109,0,0,0,0,0,0,0,0,0,0,0,0,0,0,0,0,0,0,0,0,0,0,0,0,159,253,242,36,0,0,0,0,0,0,0,0,0,0,0,0,0,0,0,0,0,0,0,0,0,0,0,0,197,253,126,0,0,0,0,0,8,78,192,185,198,123,47,0,0,0,0,0,0,0,0,0,0,0,0,0,197,253,112,0,0,0,0,35,205,253,253,253,253,253,231,112,0,0,0,0,0,0,0,0,0,0,0,38,254,254,18,0,0,0,53,254,255,195,115,95,95,171,234,233,24,0,0,0,0,0,0,0,0,0,0,38,253,253,18,0,0,30,225,253,132,3,0,0,0,0,95,253,121,0,0,0,0,0,0,0,0,0,0,112,253,222,11,0,0,60,253,214,0,0,0,0,0,0,89,253,130,0,0,0,0,0,0,0,0,0,0,131,253,200,6,0,0,178,253,131,0,0,0,0,0,0,178,236,57,0,0,0,0,0,0,0,0,0,0,115,253,253,36,0,0,192,253,152,0,0,0,0,0,28,220,196,0,0,0,0,0,0,0,0,0,0,0,35,248,253,112,0,0,70,250,235,49,0,0,6,72,210,246,78,0,0,0,0,0,0,0,0,0,0,0,0,197,253,143,0,0,0,84,253,234,178,178,200,253,253,136,0,0,0,0,0,0,0,0,0,0,0,0,0,49,234,251,160,57,78,161,253,254,253,253,253,221,78,3,0,0,0,0,0,0,0,0,0,0,0,0,0,0,116,251,253,253,253,253,253,254,238,151,68,17,0,0,0,0,0,0,0,0,0,0,0,0,0,0,0,0,0,113,200,253,197,159,159,101,32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</si>
  <si>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71,118,118,77,0,0,0,0,0,0,0,0,0,0,0,0,0,0,0,0,0,0,0,0,0,0,104,235,247,254,254,248,235,133,34,0,0,0,0,0,0,0,0,0,0,0,0,0,0,0,0,0,0,180,245,254,254,254,254,254,254,254,205,0,0,0,0,0,0,0,0,0,0,0,0,0,0,0,0,90,194,245,254,254,221,199,199,199,244,254,248,114,0,0,0,0,0,0,0,0,0,0,0,0,0,0,0,211,254,254,198,82,33,0,0,0,105,245,254,248,0,0,0,0,0,0,0,0,0,0,0,0,0,0,0,173,254,254,61,0,0,0,0,0,0,187,254,248,0,0,0,0,0,0,0,0,0,0,0,0,0,0,0,57,124,234,61,0,0,0,0,0,0,187,254,248,0,0,0,0,0,0,0,0,0,0,0,0,0,0,0,0,0,5,2,0,0,0,0,0,31,216,254,248,0,0,0,0,0,0,0,0,0,0,0,0,0,0,0,0,0,0,0,0,0,0,0,0,119,254,245,86,0,0,0,0,0,0,0,0,0,0,0,0,0,0,0,0,0,0,0,0,0,0,0,112,246,254,227,0,0,0,0,0,0,0,0,0,0,0,0,0,0,0,0,0,0,0,0,0,0,0,48,233,254,245,109,0,0,0,0,0,0,0,0,0,0,0,0,0,0,0,0,0,0,0,0,0,0,15,250,254,255,117,0,0,0,0,0,0,0,0,0,0,0,0,0,0,0,0,0,0,0,0,0,0,87,202,254,254,211,30,0,0,0,0,0,0,0,0,0,0,0,0,0,0,0,0,0,0,0,0,0,17,202,254,254,210,25,0,0,0,0,0,0,0,0,0,0,0,0,0,0,0,0,0,0,0,0,0,23,199,254,254,153,23,0,0,0,0,0,0,0,0,0,0,0,0,0,0,0,0,0,0,0,0,0,25,195,254,254,254,87,84,84,84,84,84,84,214,221,221,221,221,221,0,0,0,0,0,0,0,0,0,0,77,254,254,254,254,254,254,254,254,254,254,254,254,254,254,254,254,254,0,0,0,0,0,0,0,0,0,0,23,189,254,254,254,254,254,254,254,254,254,254,215,213,213,213,127,75,0,0,0,0,0,0,0,0,0,0,0,21,96,178,234,234,234,234,207,170,96,96,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</si>
  <si>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41,112,156,156,74,41,0,0,0,0,0,0,0,0,0,0,0,0,0,0,0,0,0,0,0,0,5,147,241,253,253,254,253,241,199,118,16,0,0,0,0,0,0,0,0,0,0,0,0,0,0,0,0,0,156,247,144,78,78,78,160,199,253,253,236,125,0,0,0,0,0,0,0,0,0,0,0,0,0,0,0,0,254,91,0,0,0,0,0,6,34,191,254,251,174,3,0,0,0,0,0,0,0,0,0,0,0,0,0,0,254,39,0,0,0,0,0,0,0,0,140,253,253,131,0,0,0,0,0,0,0,0,0,0,0,0,0,0,99,15,0,0,0,0,0,0,0,0,0,132,254,238,59,0,0,0,0,0,0,0,0,0,0,0,0,0,0,0,0,0,0,0,0,0,0,0,0,3,142,253,200,0,0,0,0,0,0,0,0,0,0,0,0,0,0,0,0,0,0,0,0,0,0,0,0,0,79,253,253,0,0,0,0,0,0,0,0,0,0,0,0,0,0,0,0,0,0,0,0,0,7,40,40,77,45,238,253,16,0,0,0,0,0,0,0,0,0,0,0,0,0,0,0,0,0,0,0,68,197,253,254,253,253,253,253,195,15,0,0,0,0,0,0,0,0,0,0,0,0,0,0,0,0,59,239,254,254,254,196,222,254,254,254,255,254,186,57,0,0,0,0,0,0,0,0,0,0,0,0,0,8,239,253,239,142,61,0,18,105,253,253,158,233,247,247,139,0,0,0,0,0,0,0,0,0,0,0,0,128,254,209,24,0,0,0,0,109,253,222,0,0,54,78,78,0,0,0,0,0,0,0,0,0,0,0,90,248,222,25,0,0,0,0,124,247,253,140,0,0,0,0,0,0,0,0,0,0,0,0,0,0,0,0,174,253,195,0,0,0,0,83,244,253,222,14,0,0,0,0,0,0,0,0,0,0,0,0,0,0,0,0,235,254,99,0,0,0,46,217,254,235,53,0,0,0,0,0,0,0,0,0,0,0,0,0,0,0,0,0,189,253,142,0,0,71,222,254,191,57,0,0,0,0,0,0,0,0,0,0,0,0,0,0,0,0,0,0,136,253,213,79,109,247,253,145,12,0,0,0,0,0,0,0,0,0,0,0,0,0,0,0,0,0,0,0,26,206,254,253,253,231,138,8,0,0,0,0,0,0,0,0,0,0,0,0,0,0,0,0,0,0,0,0,0,23,155,147,96,27,0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</si>
  <si>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13,98,223,254,149,129,19,0,0,0,0,0,0,0,0,0,0,0,0,0,0,0,0,0,0,0,0,0,213,253,253,253,253,254,215,13,0,0,0,0,0,0,0,0,0,0,0,0,0,0,0,0,0,0,0,117,254,253,203,184,184,254,253,153,0,0,0,0,0,0,0,0,0,0,0,0,0,0,0,0,0,0,77,249,254,121,13,0,0,159,253,241,38,0,0,0,0,0,0,0,0,0,0,0,0,0,0,0,0,0,93,253,180,8,0,0,0,139,253,253,46,0,0,0,0,0,0,0,0,0,0,0,0,0,0,0,0,0,0,232,179,0,0,0,0,139,254,248,42,0,0,0,0,0,0,0,0,0,0,0,0,0,0,0,0,0,0,84,189,0,0,0,0,87,253,216,21,0,0,0,0,0,0,0,0,0,0,0,0,0,0,0,0,0,0,0,0,0,0,0,85,223,253,152,0,0,0,0,0,0,0,0,0,0,0,0,0,0,0,0,0,0,0,0,0,39,208,208,229,246,139,13,0,0,0,0,0,0,0,0,0,0,0,0,0,0,0,0,0,0,0,0,0,47,253,253,253,126,0,0,0,0,0,0,0,0,0,0,0,0,0,0,0,0,0,0,0,0,0,0,0,22,200,250,202,75,0,0,0,0,0,0,0,0,0,0,0,0,0,0,0,0,0,0,0,0,0,0,0,0,0,118,228,246,162,65,0,0,0,0,0,0,0,0,0,0,0,0,0,0,0,0,0,0,0,0,0,0,0,0,85,223,253,235,143,7,0,0,0,0,0,0,0,0,0,0,0,0,0,0,0,0,0,0,0,0,0,0,0,36,178,253,253,159,0,0,0,0,0,0,0,0,0,0,0,0,0,0,0,0,0,0,0,0,0,0,0,0,5,138,253,253,53,0,0,0,0,0,0,0,0,0,0,0,0,0,0,0,0,0,0,0,0,0,0,0,0,0,156,254,232,0,0,0,0,0,0,0,0,0,0,0,0,0,0,0,0,0,0,0,0,0,22,47,68,162,237,253,136,0,0,0,0,0,0,0,0,0,0,0,0,0,0,0,0,0,7,143,185,185,216,255,253,253,253,222,0,0,0,0,0,0,0,0,0,0,0,0,0,0,0,0,0,0,24,253,253,253,253,254,253,228,119,25,0,0,0,0,0,0,0,0,0,0,0,0,0,0,0,0,0,0,3,97,190,137,137,138,117,16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</si>
  <si>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29,197,0,0,0,0,0,0,0,0,0,0,0,0,0,0,0,0,0,0,0,0,0,0,0,0,0,0,85,251,0,0,0,0,0,0,0,0,0,0,0,0,0,0,0,0,0,0,0,0,0,0,0,0,0,57,255,253,0,0,0,0,0,0,0,0,0,0,0,0,0,0,0,0,0,0,0,0,0,0,0,0,0,168,253,251,0,0,0,0,0,0,0,0,0,0,0,0,0,0,0,0,0,0,0,0,0,0,0,0,85,253,255,253,0,0,0,0,0,0,0,0,0,0,0,0,0,0,0,0,0,0,0,0,0,0,0,0,85,251,253,251,0,0,0,0,0,0,0,0,0,0,0,0,0,0,0,0,0,0,0,0,0,0,0,57,255,253,255,253,0,0,0,0,0,0,0,0,0,0,0,0,0,0,0,0,0,0,0,0,0,0,0,168,253,251,253,251,0,0,0,0,0,0,0,0,0,0,0,0,0,0,0,0,0,0,0,0,0,0,57,225,254,253,254,253,0,0,0,0,0,0,0,0,0,0,0,0,0,0,0,0,0,0,0,0,0,0,0,168,253,251,253,251,0,0,0,0,0,0,0,0,0,0,0,0,0,0,0,0,0,0,0,0,0,0,141,253,254,253,254,84,0,0,0,0,0,0,0,0,0,0,0,0,0,0,0,0,0,0,0,0,0,0,253,251,253,251,253,83,0,0,0,0,0,0,0,0,0,0,0,0,0,0,0,0,0,0,0,0,0,169,254,253,254,253,226,56,0,0,0,0,0,0,0,0,0,0,0,0,0,0,0,0,0,0,0,0,0,168,253,251,253,251,56,0,0,0,0,0,0,0,0,0,0,0,0,0,0,0,0,0,0,0,0,0,29,197,254,253,254,84,0,0,0,0,0,0,0,0,0,0,0,0,0,0,0,0,0,0,0,0,0,0,85,251,253,251,253,83,0,0,0,0,0,0,0,0,0,0,0,0,0,0,0,0,0,0,0,0,0,0,141,253,254,253,226,56,0,0,0,0,0,0,0,0,0,0,0,0,0,0,0,0,0,0,0,0,0,114,253,251,253,251,168,0,0,0,0,0,0,0,0,0,0,0,0,0,0,0,0,0,0,0,0,0,0,169,254,253,254,253,0,0,0,0,0,0,0,0,0,0,0,0,0,0,0,0,0,0,0,0,0,0,0,168,253,251,253,138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</si>
  <si>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0,128,255,255,255,255,128,128,128,0,0,0,0,0,0,0,0,0,0,0,0,0,0,0,0,0,0,0,191,255,255,255,255,255,255,255,255,255,255,128,64,0,0,0,0,0,0,0,0,0,0,0,0,0,64,191,255,255,255,191,64,64,128,128,255,255,255,255,255,191,0,0,0,0,0,0,0,0,0,0,0,0,191,255,191,64,64,0,0,0,0,0,0,64,128,191,255,255,0,0,0,0,0,0,0,0,0,0,0,64,255,255,0,0,0,0,0,0,0,0,0,0,0,0,0,64,0,0,0,0,0,0,0,0,0,0,0,128,255,255,0,0,0,0,0,0,0,0,0,0,0,0,0,0,0,0,0,0,0,0,0,0,0,0,0,64,255,255,255,128,0,0,0,0,0,0,0,0,0,0,0,0,0,0,0,0,0,0,0,0,0,0,0,0,128,255,255,255,255,255,128,0,0,0,0,0,0,0,0,0,0,0,0,0,0,0,0,0,0,0,0,0,0,64,128,255,255,255,255,255,128,0,0,0,0,0,0,0,0,0,0,0,0,0,0,0,0,0,0,0,0,0,0,0,64,128,255,255,255,191,0,0,0,0,0,0,0,0,0,0,0,0,0,0,0,0,0,0,0,0,0,0,0,0,64,191,255,255,128,0,0,0,0,0,0,0,0,0,0,0,0,0,0,0,0,0,0,0,0,0,0,0,0,0,191,255,255,0,0,0,0,0,0,0,0,0,0,0,0,0,0,0,0,0,0,0,0,0,0,0,0,0,0,191,255,128,0,0,0,0,0,0,0,0,0,0,0,0,0,0,0,0,0,0,0,0,0,0,0,0,0,128,255,128,0,0,0,0,0,0,0,0,0,0,0,0,0,0,0,0,0,0,0,0,0,0,0,0,0,128,255,128,0,0,0,0,0,0,0,0,0,0,0,0,0,0,0,64,255,0,0,0,0,0,0,0,0,255,255,128,0,0,0,0,0,0,0,0,0,0,0,0,0,0,0,128,255,64,0,0,0,0,0,64,191,255,255,128,0,0,0,0,0,0,0,0,0,0,0,0,0,0,0,128,255,255,191,128,128,128,255,255,255,255,191,0,0,0,0,0,0,0,0,0,0,0,0,0,0,0,0,0,191,255,255,255,255,255,255,255,255,128,0,0,0,0,0,0,0,0,0,0,0,0,0,0,0,0,0,0,0,64,191,255,255,255,255,128,64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</si>
  <si>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23,215,255,131,0,0,0,0,0,0,0,0,0,0,0,0,0,0,0,0,0,0,0,0,0,0,0,0,42,243,253,225,33,0,0,0,0,0,0,0,0,0,0,0,0,0,0,0,0,0,0,0,0,0,0,0,0,47,248,253,76,5,0,0,0,0,0,0,0,0,0,0,0,0,0,0,0,0,0,0,0,0,0,0,0,0,180,253,253,55,0,0,0,0,0,0,0,0,0,0,0,0,0,0,0,0,0,0,0,0,0,0,0,0,105,253,253,130,0,0,0,0,0,0,0,0,0,0,0,0,0,0,0,0,0,0,0,0,0,0,0,0,56,253,253,179,0,0,0,0,0,0,0,0,0,0,0,0,0,0,0,0,0,0,0,0,0,0,0,0,56,253,253,179,0,0,0,0,0,0,0,0,0,0,0,0,0,0,0,0,0,0,0,0,0,0,0,0,56,253,253,179,0,0,0,0,0,0,0,0,0,0,0,0,0,0,0,0,0,0,0,0,0,0,0,0,56,253,253,179,0,0,0,0,0,0,0,0,0,0,0,0,0,0,0,0,0,0,0,0,0,0,0,0,56,253,253,179,0,0,0,0,0,0,0,0,0,0,0,0,0,0,0,0,0,0,0,0,0,0,0,0,56,253,253,179,0,0,0,0,0,0,0,0,0,0,0,0,0,0,0,0,0,0,0,0,0,0,0,0,56,253,253,201,15,0,0,0,0,0,0,0,0,0,0,0,0,0,0,0,0,0,0,0,0,0,0,0,56,253,253,253,49,0,0,0,0,0,0,0,0,0,0,0,0,0,0,0,0,0,0,0,0,0,0,0,56,253,253,253,49,0,0,0,0,0,0,0,0,0,0,0,0,0,0,0,0,0,0,0,0,0,0,0,56,253,253,253,49,0,0,0,0,0,0,0,0,0,0,0,0,0,0,0,0,0,0,0,0,0,0,0,56,253,253,253,158,0,0,0,0,0,0,0,0,0,0,0,0,0,0,0,0,0,0,0,0,0,0,0,6,192,253,253,206,18,0,0,0,0,0,0,0,0,0,0,0,0,0,0,0,0,0,0,0,0,0,0,0,131,253,253,253,43,0,0,0,0,0,0,0,0,0,0,0,0,0,0,0,0,0,0,0,0,0,0,0,34,225,253,253,43,0,0,0,0,0,0,0,0,0,0,0,0,0,0,0,0,0,0,0,0,0,0,0,0,192,253,214,22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</si>
  <si>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41,112,231,255,254,254,201,59,0,0,0,0,0,0,0,0,0,0,0,0,0,0,0,0,0,0,0,16,227,250,195,196,150,203,251,238,53,0,0,0,0,0,0,0,0,0,0,0,0,0,0,0,0,0,0,0,24,66,0,0,0,0,99,253,236,27,0,0,0,0,0,0,0,0,0,0,0,0,0,0,0,0,0,0,0,0,0,0,0,0,3,57,254,184,12,0,0,0,0,0,0,0,0,0,0,0,0,0,0,0,0,0,0,0,0,0,0,0,0,0,140,253,115,0,0,0,0,0,0,0,0,0,0,0,0,0,0,0,0,0,0,0,0,0,0,0,0,0,23,230,223,12,0,0,0,0,0,0,0,0,0,0,0,0,0,0,0,0,0,0,0,0,0,0,0,0,0,207,253,64,0,0,0,0,0,0,0,0,0,0,0,0,0,0,0,0,0,0,0,0,0,0,0,0,0,118,253,117,0,0,0,0,0,0,0,0,0,0,0,0,0,0,0,0,0,0,0,0,0,0,0,0,0,80,253,117,0,0,0,0,0,0,0,0,0,0,0,0,0,0,0,0,0,0,0,0,0,0,0,0,0,80,253,117,0,0,0,0,0,0,0,0,0,0,0,0,0,0,0,0,0,0,0,0,0,0,0,0,0,118,254,117,0,0,0,0,0,0,0,0,0,0,0,0,0,0,0,0,0,0,0,0,0,0,0,0,0,162,253,109,0,0,0,0,0,0,0,0,0,0,0,0,0,0,0,0,0,0,0,49,79,79,36,0,19,226,168,6,0,0,0,0,0,0,0,0,0,0,0,0,0,0,0,0,0,0,143,246,253,253,243,159,127,253,78,0,0,0,0,0,0,0,0,0,0,0,0,0,0,0,0,0,0,68,239,193,73,88,208,253,254,253,78,0,0,0,0,0,0,0,0,0,0,0,0,0,0,0,0,0,0,235,254,0,0,0,10,209,255,254,223,95,0,0,0,0,0,0,0,0,0,0,0,0,0,0,0,0,0,234,170,0,0,7,131,253,219,143,247,247,177,8,0,0,0,0,0,0,0,0,0,0,0,0,0,0,0,234,223,31,37,132,253,222,30,0,54,142,253,165,0,0,0,0,0,0,0,0,0,0,0,0,0,0,0,219,253,242,243,240,198,34,0,0,0,3,131,249,140,0,0,0,0,0,0,0,0,0,0,0,0,0,0,32,133,216,207,70,0,0,0,0,0,0,0,104,248,128,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</si>
  <si>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36,107,254,255,169,12,0,0,0,0,0,0,0,0,0,0,0,0,0,0,0,0,0,0,58,180,180,180,202,236,244,242,253,148,0,0,0,0,0,0,0,0,0,0,0,0,0,0,0,0,21,107,240,253,218,149,154,0,67,69,253,195,0,0,0,0,0,0,0,0,0,0,0,0,0,0,0,0,71,253,244,220,43,2,35,0,0,36,237,195,0,0,0,0,0,0,0,0,0,0,0,0,0,0,0,0,213,253,108,0,0,0,0,0,0,0,131,223,52,0,0,0,0,0,0,0,0,0,0,0,0,0,7,129,247,253,24,0,0,0,0,0,0,0,131,253,230,13,0,0,0,0,0,0,0,0,0,0,0,0,33,253,253,176,11,0,0,0,0,0,0,0,131,253,253,15,0,0,0,0,0,0,0,0,0,0,0,0,182,253,208,11,0,0,0,0,0,0,0,0,131,253,253,58,0,0,0,0,0,0,0,0,0,0,0,66,231,253,203,0,0,0,0,0,0,0,0,0,131,253,253,78,0,0,0,0,0,0,0,0,0,0,0,107,253,253,44,0,0,0,0,0,0,0,0,0,131,253,205,10,0,0,0,0,0,0,0,0,0,0,12,206,253,249,39,0,0,0,0,0,0,0,0,0,131,253,106,0,0,0,0,0,0,0,0,0,0,0,17,253,253,129,0,0,0,0,0,0,0,0,0,0,131,253,106,0,0,0,0,0,0,0,0,0,0,0,124,253,253,129,0,0,0,0,0,0,0,0,0,47,222,210,27,0,0,0,0,0,0,0,0,0,0,0,17,253,253,129,0,0,0,0,0,0,0,0,53,227,253,121,0,0,0,0,0,0,0,0,0,0,0,0,17,253,253,129,0,0,0,0,0,0,0,5,137,253,146,6,0,0,0,0,0,0,0,0,0,0,0,0,17,253,253,194,21,0,0,0,0,0,52,143,253,253,122,0,0,0,0,0,0,0,0,0,0,0,0,0,13,220,253,253,194,58,58,58,58,169,234,253,253,244,95,0,0,0,0,0,0,0,0,0,0,0,0,0,0,45,220,253,253,253,253,253,253,253,253,253,186,89,0,0,0,0,0,0,0,0,0,0,0,0,0,0,0,0,33,215,253,253,253,253,253,253,253,182,9,0,0,0,0,0,0,0,0,0,0,0,0,0,0,0,0,0,0,44,89,89,131,253,199,89,89,23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</si>
  <si>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7,188,254,254,255,228,118,51,0,0,0,0,0,0,0,0,0,0,0,0,0,0,0,0,0,0,0,32,235,253,253,253,253,253,253,242,166,5,0,0,0,0,0,0,0,0,0,0,0,0,0,0,0,0,0,25,223,253,253,226,198,253,253,253,253,13,0,0,0,0,0,0,0,0,0,0,0,0,0,0,0,0,0,0,47,253,253,90,17,87,204,253,253,139,8,0,0,0,0,0,0,0,0,0,0,0,0,0,0,0,0,0,5,82,82,53,0,0,9,179,253,253,34,0,0,0,0,0,0,0,0,0,0,0,0,0,0,0,0,0,0,0,0,0,0,0,17,209,253,248,32,0,0,0,0,0,0,0,0,0,0,0,0,0,0,0,0,0,0,0,0,0,0,25,144,253,253,80,0,0,0,0,0,0,0,0,0,0,0,0,0,0,0,0,0,0,0,0,0,0,30,137,253,253,253,13,0,0,0,0,0,0,0,0,0,0,0,0,0,0,0,0,0,0,0,0,0,81,209,253,253,198,27,2,0,0,0,0,0,0,0,0,0,0,0,0,0,0,0,0,0,0,0,36,203,248,253,240,169,21,0,0,0,0,0,0,0,0,0,0,0,0,0,0,0,0,0,0,0,0,11,220,253,253,240,92,0,0,0,0,0,0,0,0,0,0,0,0,0,0,0,0,0,0,0,0,0,0,14,253,253,253,110,0,0,0,0,0,0,0,0,0,0,0,0,0,0,0,0,0,0,0,0,0,0,0,6,180,253,253,224,43,0,0,0,0,0,0,0,0,0,0,0,0,0,0,0,0,0,0,0,0,0,0,0,0,180,253,253,228,111,0,0,0,0,0,0,0,0,0,0,0,0,0,0,0,0,0,0,0,0,0,0,0,66,186,253,253,252,162,53,0,0,0,0,0,0,0,0,0,0,0,0,0,0,0,0,0,0,0,0,0,0,12,145,231,253,253,237,56,0,0,0,0,0,0,0,0,0,0,0,0,0,0,0,0,0,0,0,0,0,0,0,78,253,253,253,231,27,0,0,0,0,0,0,0,0,0,0,0,0,0,0,0,0,0,3,42,117,164,179,193,253,253,253,253,34,0,0,0,0,0,0,0,0,0,0,0,0,0,0,0,0,0,14,253,253,253,253,253,253,253,232,102,13,0,0,0,0,0,0,0,0,0,0,0,0,0,0,0,0,0,14,253,253,253,253,227,116,113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</si>
  <si>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1,111,234,255,176,53,14,0,0,0,0,0,0,0,0,0,0,0,0,0,0,0,0,0,0,0,0,0,167,253,179,175,253,253,111,0,0,0,0,0,0,0,0,0,0,0,0,0,0,0,0,0,0,0,0,93,235,210,23,2,10,182,251,139,0,0,0,0,0,0,0,0,0,0,0,0,0,0,0,0,0,0,6,195,215,26,0,0,0,36,200,233,0,0,0,0,0,0,0,0,0,0,0,0,0,0,0,0,0,0,123,247,88,0,0,0,0,4,189,233,0,0,0,0,0,0,0,0,0,0,0,0,0,0,0,0,0,0,223,161,0,0,0,0,0,62,253,233,0,0,0,0,0,0,0,0,0,0,0,0,0,0,0,0,0,65,250,88,0,0,0,0,6,185,253,135,0,0,0,0,0,0,0,0,0,0,0,0,0,0,0,0,0,73,253,88,0,0,0,11,171,253,202,9,0,0,0,0,0,0,0,0,0,0,0,0,0,0,0,0,0,12,228,90,179,192,110,218,253,182,29,0,0,0,0,0,0,0,0,0,0,0,0,0,0,0,0,0,0,0,223,229,238,253,253,245,124,46,0,0,0,0,0,0,0,0,0,0,0,0,0,0,0,0,0,0,0,0,223,253,253,253,253,228,24,0,0,0,0,0,0,0,0,0,0,0,0,0,0,0,0,0,0,0,5,72,241,253,253,207,109,49,2,0,0,0,0,0,0,0,0,0,0,0,0,0,0,0,0,0,0,0,63,253,248,187,253,176,0,0,0,0,0,0,0,0,0,0,0,0,0,0,0,0,0,0,0,0,0,45,238,245,82,4,160,250,61,0,0,0,0,0,0,0,0,0,0,0,0,0,0,0,0,0,0,0,0,84,253,107,0,0,78,253,185,2,0,0,0,0,0,0,0,0,0,0,0,0,0,0,0,0,0,0,0,84,230,8,0,0,6,253,253,5,0,0,0,0,0,0,0,0,0,0,0,0,0,0,0,0,0,0,0,84,227,0,0,0,33,253,227,4,0,0,0,0,0,0,0,0,0,0,0,0,0,0,0,0,0,0,0,84,250,146,23,0,114,253,155,0,0,0,0,0,0,0,0,0,0,0,0,0,0,0,0,0,0,0,0,31,194,253,248,161,239,253,131,0,0,0,0,0,0,0,0,0,0,0,0,0,0,0,0,0,0,0,0,0,5,119,241,253,253,168,10,0,0,0,0,0,0,0,0,0,0,0,0,0,0,0,0,0,0,0,0,0,0,0,0,0,0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</si>
  <si>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78,238,119,0,0,0,0,0,0,0,0,0,0,0,0,0,0,0,0,0,0,0,0,0,0,0,0,0,241,242,11,0,0,0,0,0,0,0,0,0,0,0,0,0,0,0,0,0,0,0,0,0,0,0,0,0,241,169,0,0,0,0,0,0,0,0,0,0,0,0,0,0,0,0,0,0,0,0,0,0,0,0,0,63,251,239,0,0,0,0,0,0,0,0,0,0,0,0,0,0,0,0,0,0,0,0,0,0,0,0,0,8,242,194,0,0,0,0,0,0,0,0,0,0,0,0,0,0,0,0,0,0,0,0,0,0,0,0,0,83,254,143,0,0,0,0,0,0,0,0,0,0,0,0,0,0,0,0,0,0,0,0,0,0,0,0,0,175,254,143,0,0,0,0,0,0,0,0,0,0,0,0,0,0,0,0,0,0,0,0,0,0,0,0,0,99,254,224,0,0,0,0,0,0,0,0,0,0,0,0,0,0,0,0,0,0,0,0,0,0,0,0,0,114,254,209,0,0,0,0,0,0,0,0,0,0,0,0,0,0,0,0,0,0,0,0,0,0,0,0,0,178,254,143,0,0,0,0,0,0,0,0,0,0,0,0,0,0,0,0,0,0,0,0,0,0,0,0,0,178,254,143,0,0,0,0,0,0,0,0,0,0,0,0,0,0,0,0,0,0,0,0,0,0,0,0,0,149,254,143,0,0,0,0,0,0,0,0,0,0,0,0,0,0,0,0,0,0,0,0,0,0,0,0,0,155,254,143,0,0,0,0,0,0,0,0,0,0,0,0,0,0,0,0,0,0,0,0,0,0,0,0,0,155,254,143,0,0,0,0,0,0,0,0,0,0,0,0,0,0,0,0,0,0,0,0,0,0,0,0,0,83,254,143,0,0,0,0,0,0,0,0,0,0,0,0,0,0,0,0,0,0,0,0,0,0,0,0,0,70,252,143,0,0,0,0,0,0,0,0,0,0,0,0,0,0,0,0,0,0,0,0,0,0,0,0,0,0,241,143,0,0,0,0,0,0,0,0,0,0,0,0,0,0,0,0,0,0,0,0,0,0,0,0,0,0,179,143,0,0,0,0,0,0,0,0,0,0,0,0,0,0,0,0,0,0,0,0,0,0,0,0,0,0,144,143,0,0,0,0,0,0,0,0,0,0,0,0,0,0,0,0,0,0,0,0,0,0,0,0,0,0,109,143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</si>
  <si>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0,0,0,0,76,113,114,238,253,253,253,255,90,0,0,0,0,0,0,0,0,0,0,0,0,0,0,0,0,86,131,225,243,252,253,252,252,252,252,253,243,50,0,0,0,0,0,0,0,0,0,0,0,0,0,38,135,253,252,252,252,220,196,195,86,71,227,253,252,87,0,0,0,0,0,0,0,0,0,0,0,10,138,224,252,253,226,114,84,37,0,0,0,4,153,253,252,102,0,0,0,0,0,0,0,0,0,0,63,178,252,252,252,112,12,0,0,0,0,0,0,107,252,253,204,25,0,0,0,0,0,0,0,0,0,0,114,253,228,47,0,0,0,0,0,0,0,0,0,169,253,255,168,0,0,0,0,0,0,0,0,0,0,0,75,243,246,225,146,0,0,0,0,0,0,0,98,243,252,215,33,0,0,0,0,0,0,0,0,0,0,0,0,50,55,55,55,0,0,0,0,0,0,67,240,252,252,31,0,0,0,0,0,0,0,0,0,0,0,0,0,0,0,0,0,0,0,0,0,0,13,181,252,249,223,0,0,0,0,0,0,0,0,0,0,0,0,0,0,0,0,0,0,0,0,0,0,0,191,252,252,223,0,0,0,0,0,0,0,0,0,0,0,0,0,0,0,0,0,0,0,0,0,0,76,113,255,253,228,47,0,0,0,0,0,0,0,0,0,0,0,0,0,0,0,0,0,0,0,0,0,19,196,252,253,223,130,0,0,0,0,0,0,0,0,0,0,0,0,0,0,0,0,0,0,0,0,0,98,209,252,252,196,52,0,0,0,0,0,0,0,0,0,0,0,0,0,0,0,0,0,0,0,0,0,92,243,252,233,145,0,0,0,0,0,0,0,0,0,0,0,0,0,0,0,0,0,0,0,0,0,16,140,253,252,252,84,0,0,0,0,0,0,0,0,0,0,0,0,0,0,0,0,0,0,0,0,0,0,170,253,255,253,133,0,0,0,0,26,113,113,114,113,113,38,0,0,0,0,0,0,0,0,0,0,29,194,243,252,253,176,6,57,85,85,131,231,252,252,253,252,252,130,0,0,0,0,0,0,0,0,0,0,85,252,252,252,253,233,197,234,252,253,252,252,252,252,253,252,252,114,0,0,0,0,0,0,0,0,0,0,85,252,252,252,253,252,252,252,252,253,252,230,223,223,84,84,84,28,0,0,0,0,0,0,0,0,0,0,38,142,252,252,253,252,252,252,252,112,112,25,0,0,0,0,0,0,0,0,0,0,0,0,0,0,0,0,0,0,0,0,0,0,0,0,0,0,0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</si>
  <si>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0,0,0,0,0,7,105,238,136,0,0,0,0,0,0,0,0,0,0,0,0,0,0,0,0,0,0,0,0,0,0,61,184,212,253,253,223,0,0,0,0,0,0,0,0,0,0,0,0,0,0,0,0,0,0,0,0,0,9,254,253,243,238,149,122,0,0,0,0,0,0,0,0,0,0,0,0,0,0,0,0,0,0,0,0,22,198,254,253,89,0,0,0,0,0,0,0,0,0,0,0,0,0,0,0,0,0,0,0,0,0,0,125,230,253,223,142,10,0,0,0,0,0,0,0,0,0,0,0,0,0,0,0,0,0,0,0,0,4,110,249,253,253,132,0,0,0,0,0,0,0,0,0,0,0,0,0,0,0,0,0,0,0,0,0,0,110,253,253,253,173,0,0,0,0,0,0,0,0,0,0,0,0,0,0,0,0,0,0,0,0,0,0,27,206,253,253,157,6,0,0,0,0,0,0,0,0,0,0,0,0,0,0,0,0,0,0,0,0,0,0,102,253,253,157,14,0,0,0,0,0,0,0,0,0,0,0,0,0,0,0,0,0,0,0,0,0,0,0,224,253,253,14,0,0,0,0,0,0,0,0,0,0,0,0,0,0,0,0,0,0,0,0,0,0,0,121,254,254,254,14,0,63,167,254,90,0,0,0,0,0,0,0,0,0,0,0,0,0,0,0,0,0,0,120,253,253,221,32,175,235,254,253,225,138,7,0,0,0,0,0,0,0,0,0,0,0,0,0,0,0,0,120,253,253,206,196,253,253,248,250,253,253,29,0,0,0,0,0,0,0,0,0,0,0,0,0,0,0,0,120,253,253,253,253,232,133,79,111,211,253,100,0,0,0,0,0,0,0,0,0,0,0,0,0,0,0,0,120,253,253,253,253,208,0,0,0,164,253,178,0,0,0,0,0,0,0,0,0,0,0,0,0,0,0,0,120,253,253,253,242,183,0,0,61,227,253,178,0,0,0,0,0,0,0,0,0,0,0,0,0,0,0,0,57,238,253,253,211,32,0,56,233,253,253,178,0,0,0,0,0,0,0,0,0,0,0,0,0,0,0,0,0,57,227,253,253,243,239,247,253,253,253,37,0,0,0,0,0,0,0,0,0,0,0,0,0,0,0,0,0,0,153,253,253,253,253,254,253,215,59,7,0,0,0,0,0,0,0,0,0,0,0,0,0,0,0,0,0,0,13,104,245,253,253,255,217,37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</si>
  <si>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55,195,3,0,0,0,0,0,0,0,0,0,0,0,0,0,0,0,0,0,0,0,0,0,0,0,0,0,157,252,170,145,145,145,145,83,25,25,25,111,88,39,0,0,0,0,0,0,0,0,0,0,0,0,0,0,42,242,252,252,252,252,252,253,252,252,252,252,252,167,0,0,0,0,0,0,0,0,0,0,0,0,0,0,0,181,252,213,204,152,141,205,204,211,252,252,238,79,0,0,0,0,0,0,0,0,0,0,0,0,0,0,0,181,252,48,0,0,0,0,0,123,252,180,51,0,0,0,0,0,0,0,0,0,0,0,0,0,0,0,0,181,252,48,0,0,0,0,54,230,252,72,0,0,0,0,0,0,0,0,0,0,0,0,0,0,0,0,0,181,228,32,0,0,0,0,145,252,172,14,0,0,0,0,0,0,0,0,0,0,0,0,0,0,0,0,0,26,25,0,0,0,0,11,237,221,12,0,0,0,0,0,0,0,0,0,0,0,0,0,0,0,0,0,0,0,0,0,0,0,0,122,252,216,0,0,0,0,0,0,0,0,0,0,0,0,0,0,0,0,0,0,0,0,0,0,0,0,0,248,252,216,0,0,0,0,0,0,0,0,0,0,0,0,0,0,0,0,0,0,0,0,0,0,0,172,253,255,253,236,132,44,0,0,0,0,0,0,0,0,0,0,0,0,0,0,0,0,0,0,0,0,0,149,228,253,252,252,252,180,0,0,0,0,0,0,0,0,0,0,0,0,0,0,0,0,0,0,0,0,0,0,0,178,252,230,96,27,0,0,0,0,0,0,0,0,0,0,0,0,0,0,0,0,0,0,0,0,0,0,0,132,252,135,0,0,0,0,0,0,0,0,0,0,0,0,0,0,0,0,0,0,0,0,0,0,0,0,0,132,252,96,0,0,0,0,0,0,0,0,0,0,0,0,0,0,0,0,0,0,0,0,0,0,0,0,0,132,252,96,0,0,0,0,0,0,0,0,0,0,0,0,0,0,0,0,0,0,0,0,0,0,0,0,0,132,252,96,0,0,0,0,0,0,0,0,0,0,0,0,0,0,0,0,0,0,0,0,0,0,0,0,0,132,252,96,0,0,0,0,0,0,0,0,0,0,0,0,0,0,0,0,0,0,0,0,0,0,0,0,0,132,252,96,0,0,0,0,0,0,0,0,0,0,0,0,0,0,0,0,0,0,0,0,0,0,0,0,0,76,252,96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</si>
  <si>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0,163,154,0,0,0,0,0,0,0,0,0,0,0,0,0,0,0,0,0,0,0,0,0,0,0,0,0,0,168,249,49,0,0,0,0,0,0,0,0,0,0,0,0,0,0,0,0,0,0,0,0,0,0,0,0,0,106,253,129,0,0,0,0,0,0,0,0,0,0,0,0,0,0,0,0,0,0,0,0,0,0,0,0,0,47,214,214,49,0,0,0,0,0,0,0,0,0,0,0,0,0,0,0,0,0,0,0,0,0,0,0,0,0,138,253,103,0,0,0,0,0,0,0,0,0,0,0,0,0,0,0,0,0,0,0,0,0,0,0,0,0,54,253,175,0,0,0,0,0,0,0,0,0,0,0,0,0,0,0,0,0,0,0,0,0,0,0,0,0,9,253,238,7,0,0,0,0,0,0,0,0,0,0,0,0,0,0,0,0,0,0,0,0,0,0,0,0,9,247,254,8,0,0,0,0,0,0,0,0,0,0,0,0,0,0,0,0,0,0,0,0,0,0,0,0,0,175,254,8,0,0,0,0,0,0,0,0,0,0,0,0,0,0,0,0,0,0,0,0,0,0,0,0,0,175,254,8,0,0,0,0,0,0,0,0,0,0,0,0,0,0,0,0,0,0,0,0,0,0,0,0,0,88,255,96,0,0,0,0,0,0,0,0,0,0,0,0,0,0,0,0,0,0,0,0,0,0,0,0,0,88,254,96,0,0,0,0,0,0,0,0,0,0,0,0,0,0,0,0,0,0,0,0,0,0,0,0,0,88,254,96,0,0,0,0,0,0,0,0,0,0,0,0,0,0,0,0,0,0,0,0,0,0,0,0,0,88,254,96,0,0,0,0,0,0,0,0,0,0,0,0,0,0,0,0,0,0,0,0,0,0,0,0,0,88,254,126,0,0,0,0,0,0,0,0,0,0,0,0,0,0,0,0,0,0,0,0,0,0,0,0,0,15,254,96,0,0,0,0,0,0,0,0,0,0,0,0,0,0,0,0,0,0,0,0,0,0,0,0,0,0,254,134,0,0,0,0,0,0,0,0,0,0,0,0,0,0,0,0,0,0,0,0,0,0,0,0,0,0,254,212,7,0,0,0,0,0,0,0,0,0,0,0,0,0,0,0,0,0,0,0,0,0,0,0,0,0,157,253,20,0,0,0,0,0,0,0,0,0,0,0,0,0,0,0,0,0,0,0,0,0,0,0,0,0,25,217,74,0,0,0,0,0,0,0,0,0,0,0,0,0,0,0,0,0,0,0,0,0,0,0,0,0,0,0,0,0,0,0,0,0,0,0,0,0,0,0,0,0,0,0,0,0,0,0,0,0,0,0,0,0,0,0,0,0,0,0,0,0,0,0,0,0,0,0,0,0,0,0,0,0,0,0,0,0,0,0,0,0,0,0,0,0,0,0,0,0,0,0,0,0,0,0</t>
  </si>
  <si>
    <t>6,0,0,0,0,0,0,0,0,0,0,0,0,0,0,0,0,0,0,0,0,0,0,0,0,0,0,0,0,0,0,0,0,0,0,0,0,0,0,0,0,0,0,0,0,0,0,0,0,0,0,0,0,0,0,0,0,0,0,0,0,0,0,0,0,0,0,0,0,0,0,0,0,0,0,0,0,0,0,0,0,0,0,0,0,0,0,0,0,0,0,0,0,0,0,0,0,8,130,249,195,24,0,0,0,0,0,0,0,0,0,0,0,0,0,0,0,0,0,0,0,0,0,0,24,207,253,253,254,98,0,0,0,0,0,0,0,0,0,0,0,0,0,0,0,0,0,0,0,0,0,0,175,253,226,131,254,182,0,0,0,0,0,0,0,0,0,0,0,0,0,0,0,0,0,0,0,0,0,34,245,206,24,0,254,221,0,0,0,0,0,0,0,0,0,0,0,0,0,0,0,0,0,0,0,0,0,194,253,52,0,0,254,196,0,0,0,0,0,0,0,0,0,0,0,0,0,0,0,0,0,0,0,0,110,255,192,0,0,0,175,167,0,0,0,0,0,0,0,0,0,0,0,0,0,0,0,0,0,0,0,0,218,254,108,0,0,0,149,182,0,0,0,0,0,0,0,0,0,0,0,0,0,0,0,0,0,0,0,52,250,226,12,0,0,0,63,32,0,0,0,0,0,0,0,0,0,0,0,0,0,0,0,0,0,0,0,133,253,158,0,0,0,0,0,0,0,0,0,0,0,0,0,0,0,0,0,0,0,0,0,0,0,0,0,142,253,85,0,0,0,0,0,0,0,0,0,0,0,0,0,0,0,0,0,0,0,0,0,0,0,0,0,173,254,80,0,0,0,0,0,0,8,36,21,10,0,0,0,0,0,0,0,0,0,0,0,0,0,0,0,222,253,80,0,0,0,0,17,146,222,253,253,225,38,0,0,0,0,0,0,0,0,0,0,0,0,0,0,222,253,40,0,0,0,55,224,253,253,253,253,254,142,0,0,0,0,0,0,0,0,0,0,0,0,0,0,222,253,20,0,0,0,228,254,215,96,31,101,254,142,0,0,0,0,0,0,0,0,0,0,0,0,0,0,172,253,80,0,0,20,243,239,9,0,0,105,254,68,0,0,0,0,0,0,0,0,0,0,0,0,0,0,138,254,165,4,0,69,254,184,0,28,46,244,209,20,0,0,0,0,0,0,0,0,0,0,0,0,0,0,16,242,254,112,6,142,253,218,34,241,253,193,20,0,0,0,0,0,0,0,0,0,0,0,0,0,0,0,0,158,254,253,215,208,253,251,227,253,241,117,0,0,0,0,0,0,0,0,0,0,0,0,0,0,0,0,0,10,144,233,253,253,253,254,253,146,24,0,0,0,0,0,0,0,0,0,0,0,0,0,0,0,0,0,0,0,1,46,110,193,228,169,35,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</si>
  <si>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0,0,0,0,0,0,0,0,0,0,0,0,0,0,0,0,0,0,0,0,0,0,0,0,0,0,90,161,253,253,253,143,76,6,0,0,0,0,0,0,0,0,0,0,0,0,0,0,0,0,0,0,0,0,96,228,193,108,153,250,252,191,11,0,0,0,0,0,0,0,0,0,0,0,0,0,0,0,0,0,0,0,0,0,0,0,0,212,252,253,125,0,0,0,0,0,0,0,0,0,0,0,0,0,0,0,0,0,0,0,0,0,0,0,0,88,250,253,228,0,0,0,0,0,0,0,0,0,0,0,0,0,0,0,0,0,0,0,0,0,0,0,0,0,241,253,228,0,0,0,0,0,0,0,0,0,0,0,0,0,0,0,0,0,0,0,0,0,0,0,0,0,241,253,235,28,0,0,0,0,0,0,0,0,0,0,0,0,0,0,0,0,0,0,0,0,0,0,0,0,241,253,252,96,0,0,0,0,0,0,0,0,0,0,0,0,0,0,0,0,0,0,0,0,0,0,0,0,241,253,252,96,0,0,0,0,0,0,0,0,0,0,0,0,0,0,0,0,0,0,0,0,0,0,0,0,241,253,242,55,0,0,0,0,0,0,0,0,0,0,0,0,0,0,0,0,0,0,0,0,0,0,0,0,241,253,228,0,0,0,0,0,0,0,0,0,0,0,0,0,0,0,0,0,2,30,132,132,132,132,87,65,248,255,229,0,0,0,0,0,0,0,0,0,0,0,0,0,0,0,0,0,25,252,247,228,228,248,252,252,252,253,242,70,20,0,0,0,0,0,0,0,0,0,0,0,0,0,0,0,100,252,129,0,0,78,96,238,252,253,252,252,234,157,65,25,0,0,0,0,0,0,0,0,0,0,0,3,165,205,28,0,0,0,19,234,252,251,134,84,164,215,252,224,123,49,3,0,0,0,0,0,0,0,0,7,183,27,0,0,0,0,97,252,252,154,0,0,0,18,106,192,192,192,9,0,0,0,0,0,0,0,0,13,228,0,0,0,0,0,189,252,252,121,0,0,0,0,0,0,0,0,0,0,0,0,0,0,0,0,0,13,228,0,0,0,0,69,246,252,252,23,0,0,0,0,0,0,0,0,0,0,0,0,0,0,0,0,0,13,237,37,0,0,28,206,252,252,103,0,0,0,0,0,0,0,0,0,0,0,0,0,0,0,0,0,0,13,252,238,76,27,207,252,252,205,7,0,0,0,0,0,0,0,0,0,0,0,0,0,0,0,0,0,0,1,81,149,245,244,252,212,86,7,0,0,0,0,0,0,0,0,0,0,0,0,0,0,0,0,0,0,0,0,0,0,0,0,0,0,0,0,0,0,0,0,0,0,0,0,0,0,0,0,0,0,0,0,0,0,0,0,0,0,0,0,0,0,0,0,0,0,0,0,0,0,0,0,0,0,0,0,0,0,0,0,0,0,0,0,0,0,0,0,0,0,0,0,0,0,0,0,0,0,0,0,0,0,0,0,0,0,0,0,0,0,0,0,0,0,0,0,0,0,0,0,0,0,0,0,0,0,0,0,0,0,0,0,0</t>
  </si>
  <si>
    <t>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16,101,152,254,255,254,254,179,101,101,101,76,0,0,0,0,0,0,0,0,0,0,0,0,0,66,200,200,208,253,253,253,253,253,253,253,253,253,253,240,200,134,9,0,0,0,0,0,0,0,0,0,0,200,253,253,253,253,204,107,107,151,163,253,253,253,253,253,253,253,45,0,0,0,0,0,0,0,0,0,0,100,96,251,215,7,5,0,0,2,3,52,235,253,253,253,253,213,29,0,0,0,0,0,0,0,0,0,0,0,0,153,52,0,0,0,0,12,147,222,253,253,253,182,61,35,0,0,0,0,0,0,0,0,0,0,0,0,0,0,0,0,0,0,73,173,253,253,253,244,115,17,0,0,0,0,0,0,0,0,0,0,0,0,0,0,0,0,0,0,0,63,172,253,253,253,135,14,0,0,0,0,0,0,0,0,0,0,0,0,0,0,0,0,0,0,0,0,63,235,253,253,217,68,8,0,0,0,0,0,0,0,0,0,0,0,0,0,0,0,0,0,0,0,0,0,85,253,253,213,37,0,0,0,0,0,0,0,0,0,0,0,0,0,0,0,0,0,0,0,0,0,0,128,239,253,253,106,78,40,0,0,0,0,0,0,0,0,0,0,0,0,0,0,0,0,0,0,0,0,0,139,253,253,253,253,253,216,135,22,0,0,0,0,0,0,0,0,0,0,0,0,0,0,0,0,0,0,0,72,246,253,253,253,253,253,253,245,68,0,0,0,0,0,0,0,0,0,0,0,0,0,0,0,0,0,0,0,28,30,30,77,183,217,253,253,240,76,0,0,0,0,0,0,0,0,0,0,0,0,0,0,0,0,0,0,0,0,0,0,0,41,224,253,253,191,0,0,0,0,0,0,0,0,0,0,0,0,0,0,0,0,0,0,0,0,0,0,0,0,70,253,253,191,0,0,0,0,0,0,0,0,0,0,0,0,0,0,0,0,0,0,0,0,0,0,0,31,208,253,253,191,0,0,0,0,0,0,0,0,0,0,0,0,0,0,0,5,0,0,3,8,88,162,162,206,253,253,253,186,0,0,0,0,0,0,0,0,0,0,0,0,0,0,63,196,26,0,85,253,253,253,253,253,253,246,145,22,0,0,0,0,0,0,0,0,0,0,0,0,0,0,146,253,219,208,223,253,253,253,215,199,63,43,0,0,0,0,0,0,0,0,0,0,0,0,0,0,0,0,58,249,253,253,201,99,99,99,30,0,0,0,0,0,0,0,0,0,0,0,0,0,0,0,0,0,0,0,0,0,0,0,0,0,0,0,0,0,0,0,0,0,0,0,0,0,0,0,0,0,0,0,0,0,0,0,0,0,0,0,0,0,0,0,0,0,0,0,0,0,0,0,0,0,0,0,0,0</t>
  </si>
  <si>
    <t>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67,199,255,255,143,13,0,0,0,0,0,0,0,0,0,0,0,0,0,0,0,0,0,0,0,0,4,143,237,253,237,238,253,182,15,0,0,0,0,0,0,0,0,0,0,0,0,0,0,0,0,0,0,0,109,253,252,188,25,25,238,253,144,4,5,0,0,0,0,0,0,0,0,0,0,0,0,0,0,0,0,49,243,253,103,0,0,0,62,239,253,210,227,26,0,0,0,0,0,0,0,0,0,0,0,0,0,0,0,82,253,182,15,0,0,0,0,168,253,253,253,43,0,0,0,0,0,0,0,0,0,0,0,0,0,0,2,181,253,97,0,0,0,0,0,115,251,253,251,41,0,0,0,0,0,0,0,0,0,0,0,0,0,0,44,253,253,97,0,0,0,0,0,0,138,253,188,0,0,0,0,0,0,0,0,0,0,0,0,0,0,0,29,232,253,133,0,0,0,0,0,0,181,253,188,0,0,0,0,0,0,0,0,0,0,0,0,0,0,0,0,85,252,249,61,0,0,0,0,62,250,253,192,3,0,0,0,0,0,0,0,0,0,0,0,0,0,0,0,0,135,253,222,155,43,0,0,168,253,253,253,43,0,0,0,0,0,0,0,0,0,0,0,0,0,0,0,0,7,179,253,253,242,200,200,235,253,253,230,27,0,0,0,0,0,0,0,0,0,0,0,0,0,0,0,0,0,3,99,124,146,232,187,253,253,253,244,37,0,0,0,0,0,0,0,0,0,0,0,0,0,0,0,0,0,0,0,0,0,0,48,253,253,253,188,0,0,0,0,0,0,0,0,0,0,0,0,0,0,0,0,0,0,0,0,0,0,0,130,253,253,253,147,0,0,0,0,0,0,0,0,0,0,0,0,0,0,0,0,0,0,0,0,0,0,0,234,253,253,251,72,0,0,0,0,0,0,0,0,0,0,0,0,0,0,0,0,0,0,0,0,0,0,0,238,253,253,226,0,0,0,0,0,0,0,0,0,0,0,0,0,0,0,0,0,0,0,0,0,0,0,0,238,253,253,182,0,0,0,0,0,0,0,0,0,0,0,0,0,0,0,0,0,0,0,0,0,0,0,0,238,253,253,58,0,0,0,0,0,0,0,0,0,0,0,0,0,0,0,0,0,0,0,0,0,0,0,0,238,253,185,3,0,0,0,0,0,0,0,0,0,0,0,0,0,0,0,0,0,0,0,0,0,0,0,0,238,253,156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</si>
  <si>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10,59,217,249,60,32,36,0,0,0,0,0,0,0,0,0,0,0,0,0,0,0,0,0,0,0,0,0,55,253,254,197,20,183,238,193,26,0,0,0,0,0,0,0,0,0,0,0,0,0,0,0,0,0,0,55,247,253,254,253,253,253,253,254,203,0,0,0,0,0,0,0,0,0,0,0,0,0,0,0,0,0,26,210,253,253,254,219,241,253,215,201,233,0,0,0,0,0,0,0,0,0,0,0,0,0,0,0,0,0,118,253,253,215,58,9,71,245,253,231,233,0,0,0,0,0,0,0,0,0,0,0,0,0,0,0,0,59,239,254,207,23,0,0,0,115,254,255,174,0,0,0,0,0,0,0,0,0,0,0,0,0,0,0,0,201,253,216,25,0,0,0,0,21,226,254,53,0,0,0,0,0,0,0,0,0,0,0,0,0,0,0,99,254,247,84,0,0,0,0,0,13,213,235,27,0,0,0,0,0,0,0,0,0,0,0,0,0,0,0,195,254,128,0,0,0,0,0,0,92,253,195,0,0,0,0,0,0,0,0,0,0,0,0,0,0,0,31,239,171,9,0,0,0,0,0,0,136,253,120,0,0,0,0,0,0,0,0,0,0,0,0,0,0,0,137,254,99,0,0,0,0,0,0,0,197,254,76,0,0,0,0,0,0,0,0,0,0,0,0,0,0,0,219,245,15,0,0,0,0,0,0,112,250,207,0,0,0,0,0,0,0,0,0,0,0,0,0,0,0,0,234,155,0,0,0,0,0,0,44,229,253,126,0,0,0,0,0,0,0,0,0,0,0,0,0,0,0,0,234,155,0,0,0,0,0,10,213,253,148,5,0,0,0,0,0,0,0,0,0,0,0,0,0,0,0,61,248,155,0,0,0,0,76,209,253,154,5,0,0,0,0,0,0,0,0,0,0,0,0,0,0,0,0,61,249,254,97,59,59,127,254,255,196,30,0,0,0,0,0,0,0,0,0,0,0,0,0,0,0,0,0,0,189,253,254,253,253,253,253,196,6,0,0,0,0,0,0,0,0,0,0,0,0,0,0,0,0,0,0,0,136,253,108,78,78,240,253,68,0,0,0,0,0,0,0,0,0,0,0,0,0,0,0,0,0,0,0,0,41,229,219,144,234,215,41,0,0,0,0,0,0,0,0,0,0,0,0,0,0,0,0,0,0,0,0,0,0,60,254,253,185,34,0,0,0,0,0,0,0,0,0,0,0,0,0,0,0,0,0,0,0,0,0,0,0,0,0,0,0,0,0,0,0,0,0,0,0,0,0,0,0,0,0,0,0,0,0,0,0,0,0,0,0,0,0,0,0,0,0,0,0,0,0,0,0,0,0,0,0,0,0,0,0,0,0,0,0,0,0,0,0,0,0,0,0,0,0,0,0,0,0,0,0,0,0,0,0,0,0,0</t>
  </si>
  <si>
    <t>1,0,0,0,0,0,0,0,0,0,0,0,0,0,0,0,0,0,0,0,0,0,0,0,0,0,0,0,0,0,0,0,0,0,0,0,0,0,0,0,0,0,0,0,0,0,0,0,0,0,0,0,0,0,0,0,0,0,0,0,0,0,0,0,0,0,0,0,0,0,0,0,0,0,0,0,0,0,0,0,0,0,0,0,0,0,0,0,0,0,0,0,0,0,0,0,0,0,0,0,0,0,0,0,0,0,0,0,0,0,0,0,0,0,0,0,0,0,0,0,0,0,32,212,253,110,15,0,0,0,0,0,0,0,0,0,0,0,0,0,0,0,0,0,0,0,0,0,0,0,197,252,252,253,77,0,0,0,0,0,0,0,0,0,0,0,0,0,0,0,0,0,0,0,0,0,0,0,217,252,252,253,231,51,0,0,0,0,0,0,0,0,0,0,0,0,0,0,0,0,0,0,0,0,0,0,134,252,252,253,252,71,0,0,0,0,0,0,0,0,0,0,0,0,0,0,0,0,0,0,0,0,0,0,0,181,252,253,252,71,0,0,0,0,0,0,0,0,0,0,0,0,0,0,0,0,0,0,0,0,0,0,0,46,221,253,252,113,0,0,0,0,0,0,0,0,0,0,0,0,0,0,0,0,0,0,0,0,0,0,0,0,144,253,252,221,16,0,0,0,0,0,0,0,0,0,0,0,0,0,0,0,0,0,0,0,0,0,0,0,62,253,252,252,108,0,0,0,0,0,0,0,0,0,0,0,0,0,0,0,0,0,0,0,0,0,0,0,0,255,253,253,108,0,0,0,0,0,0,0,0,0,0,0,0,0,0,0,0,0,0,0,0,0,0,0,0,128,252,252,232,0,0,0,0,0,0,0,0,0,0,0,0,0,0,0,0,0,0,0,0,0,0,0,0,94,247,252,252,0,0,0,0,0,0,0,0,0,0,0,0,0,0,0,0,0,0,0,0,0,0,0,0,0,217,252,252,84,0,0,0,0,0,0,0,0,0,0,0,0,0,0,0,0,0,0,0,0,0,0,0,0,218,253,253,255,35,0,0,0,0,0,0,0,0,0,0,0,0,0,0,0,0,0,0,0,0,0,0,0,93,252,252,253,77,0,0,0,0,0,0,0,0,0,0,0,0,0,0,0,0,0,0,0,0,0,0,0,73,252,252,253,231,51,0,0,0,0,0,0,0,0,0,0,0,0,0,0,0,0,0,0,0,0,0,0,73,252,252,253,252,71,0,0,0,0,0,0,0,0,0,0,0,0,0,0,0,0,0,0,0,0,0,0,73,253,253,255,253,217,0,0,0,0,0,0,0,0,0,0,0,0,0,0,0,0,0,0,0,0,0,0,73,252,252,253,252,215,0,0,0,0,0,0,0,0,0,0,0,0,0,0,0,0,0,0,0,0,0,0,63,241,252,253,252,195,0,0,0,0,0,0,0,0,0,0,0,0,0,0,0,0,0,0,0,0,0,0,0,78,190,253,128,31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</si>
  <si>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0,63,255,253,232,109,0,0,0,0,0,0,0,0,0,0,0,0,0,0,0,0,0,0,0,0,0,0,0,144,253,252,252,252,156,10,0,0,0,0,0,0,0,0,0,0,0,0,0,0,0,0,0,0,0,0,6,160,253,252,252,252,253,190,51,0,0,0,0,0,0,0,0,0,0,0,0,0,0,0,0,0,0,0,37,252,253,252,252,252,253,252,154,1,0,0,0,0,0,0,0,0,0,0,0,0,0,0,0,0,0,0,37,252,253,35,21,205,253,252,252,252,0,0,0,0,0,0,0,0,0,0,0,0,0,0,0,0,0,0,37,252,253,35,0,104,211,252,252,252,156,10,0,0,0,0,0,0,0,0,0,0,0,0,0,0,0,0,11,154,72,10,0,0,31,206,252,252,253,138,0,0,0,0,0,0,0,0,0,0,0,0,0,0,0,0,0,0,0,0,0,0,0,31,211,252,253,179,0,0,0,0,0,0,0,0,0,0,0,0,0,0,0,0,0,0,0,0,0,0,0,0,120,253,255,211,31,0,0,0,0,0,0,0,0,0,0,0,0,0,0,0,0,0,0,0,0,0,0,0,37,252,253,252,71,0,0,0,0,0,0,0,0,0,0,0,0,0,0,0,0,0,0,0,0,0,0,0,37,252,253,241,61,0,0,0,0,0,0,0,0,0,0,42,62,144,0,0,0,0,0,0,0,0,0,0,120,252,253,179,0,0,0,0,0,0,0,0,0,0,0,218,253,253,191,78,0,0,0,0,0,0,0,32,212,253,255,180,0,0,0,0,0,0,0,0,0,0,94,247,252,252,252,242,217,134,0,0,0,0,32,207,252,252,253,200,63,0,0,0,0,0,0,0,0,0,109,252,252,252,252,252,252,252,182,181,78,37,212,252,252,252,253,252,221,16,0,0,0,0,0,0,0,0,109,252,252,252,169,252,252,252,253,252,252,252,253,252,252,252,253,252,231,46,0,0,0,0,0,0,0,0,110,253,253,253,109,150,253,253,255,253,253,253,255,253,253,253,255,253,154,0,0,0,0,0,0,0,0,0,78,242,252,252,252,252,252,252,253,252,252,252,253,252,252,252,180,138,10,0,0,0,0,0,0,0,0,0,0,62,201,252,252,252,252,252,253,220,195,71,72,71,71,71,0,0,0,0,0,0,0,0,0,0,0,0,0,0,78,108,252,210,108,108,108,15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</si>
  <si>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2,0,0,0,0,0,0,0,0,0,0,0,0,0,0,0,0,0,0,0,0,0,0,0,0,0,0,0,0,0,0,0,0,0,0,0,0,0,0,0,0,0,0,0,0,0,0,0,0,0,0,0,0,0,0,0,0,0,0,0,0,0,0,0,0,0,0,0,0,0,0,0,0,0,0,0,0,0,0,0,0,0,0,0,0,0,0,0,0,0,0,0,0,0,0,156,193,147,147,140,14,0,0,0,0,0,0,0,0,0,0,0,0,0,0,0,0,0,0,0,0,0,0,190,254,254,254,254,210,185,175,77,15,0,0,0,0,0,0,0,0,0,0,0,0,0,0,0,0,0,0,24,83,140,177,249,253,252,254,254,99,3,0,0,0,0,0,0,0,0,0,0,0,0,0,0,0,0,0,0,0,0,0,0,66,59,112,221,254,119,0,0,0,0,0,0,0,0,0,0,0,0,0,0,0,0,0,0,0,0,0,0,0,0,0,60,254,119,0,0,0,0,0,0,0,0,0,0,0,0,0,0,0,0,0,0,0,0,0,0,0,0,15,198,254,119,0,0,0,0,0,0,0,0,0,0,0,0,0,0,0,0,0,0,0,0,0,0,0,79,207,254,254,165,0,0,0,0,0,0,0,0,0,0,0,0,0,0,0,0,0,0,0,0,0,0,80,242,254,254,254,119,0,0,0,0,0,0,0,0,0,0,0,0,0,0,0,0,0,0,0,0,0,16,208,254,254,251,109,10,0,0,0,0,0,0,0,0,0,0,0,0,0,0,0,0,0,0,0,0,0,195,254,235,108,107,0,0,0,0,0,0,0,0,0,0,0,0,0,0,0,0,0,0,0,0,0,18,129,250,254,162,0,0,0,0,0,0,0,0,0,0,0,0,0,0,0,0,0,0,0,0,0,0,71,201,254,254,241,102,0,0,0,0,0,0,0,0,0,0,0,0,0,0,0,0,0,0,0,0,0,45,234,254,254,254,92,0,0,0,0,0,0,0,0,0,0,0,0,0,0,0,0,0,0,0,0,3,117,242,254,254,254,65,18,0,0,0,0,0,0,0,0,0,0,0,0,0,0,0,0,0,0,0,9,171,254,254,253,206,35,1,0,0,0,0,0,0,0,0,0,0,0,0,0,0,0,0,0,0,0,38,168,255,254,254,246,87,174,75,66,66,75,103,13,0,17,11,0,0,0,0,0,0,0,0,0,0,0,147,254,254,254,254,254,254,254,254,254,254,254,254,220,212,223,128,2,0,0,0,0,0,0,0,0,0,0,147,254,254,254,254,254,254,254,238,222,234,252,229,254,254,254,254,236,42,0,0,0,0,0,0,0,0,0,117,254,253,196,232,184,117,76,39,0,28,69,18,76,76,104,212,254,76,0,0,0,0,0,0,0,0,0,6,38,37,7,26,0,0,0,0,0,0,0,0,0,0,0,16,144,120,63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</si>
  <si>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84,96,195,96,48,0,0,0,0,0,0,0,0,0,0,0,0,0,0,0,0,0,0,0,20,191,190,190,244,251,253,251,220,142,0,0,0,0,0,0,0,0,0,0,0,0,0,0,0,0,0,112,205,253,251,251,251,251,253,251,251,220,48,0,0,0,0,0,0,0,0,0,0,0,0,0,0,68,221,248,251,253,251,251,251,251,253,251,251,235,70,0,0,0,0,0,0,0,0,0,0,0,0,0,60,228,251,251,251,253,251,251,251,251,253,251,172,70,0,0,0,0,0,0,0,0,0,0,0,0,0,60,255,253,253,253,253,100,0,0,64,253,255,253,126,0,0,0,0,0,0,0,0,0,0,0,0,0,8,170,253,251,251,251,251,131,8,0,56,240,253,251,141,4,0,0,0,0,0,0,0,0,0,0,0,64,158,251,253,251,251,251,251,126,31,0,0,79,253,251,251,31,0,0,0,0,0,0,0,0,0,0,8,158,251,251,253,184,31,31,31,0,0,0,0,0,253,251,251,31,0,0,0,0,0,0,0,0,0,0,131,251,251,251,253,62,0,0,0,0,0,0,0,0,253,251,251,129,0,0,0,0,0,0,0,0,0,36,214,253,253,253,100,0,0,0,0,0,0,0,0,0,195,253,253,189,0,0,0,0,0,0,0,0,0,115,251,251,251,132,0,0,0,0,0,0,0,0,0,0,214,251,251,69,0,0,0,0,0,0,0,0,0,253,251,251,251,94,0,0,0,0,0,0,0,0,0,80,253,251,251,31,0,0,0,0,0,0,0,0,0,253,251,251,196,12,0,0,0,0,0,0,0,0,16,181,253,251,219,23,0,0,0,0,0,0,0,0,0,253,251,251,188,0,0,0,0,0,0,0,0,0,162,251,253,251,126,0,0,0,0,0,0,0,0,0,0,255,253,253,189,0,0,0,0,0,0,0,92,253,253,253,219,138,0,0,0,0,0,0,0,0,0,0,0,233,251,251,236,190,32,32,112,91,190,191,236,251,251,231,138,0,0,0,0,0,0,0,0,0,0,0,0,96,251,251,251,251,253,251,251,251,251,253,251,251,219,47,0,0,0,0,0,0,0,0,0,0,0,0,0,12,149,220,251,251,253,251,251,251,251,253,223,31,23,0,0,0,0,0,0,0,0,0,0,0,0,0,0,0,0,48,232,251,253,251,251,251,251,95,82,0,0,0,0,0,0,0,0,0,0,0,0,0,0,0,0,0,0,0,0,0,0,0,0,0,0,0,0,0,0,0,0,0,0,0,0,0,0,0,0,0,0,0,0,0,0,0,0,0,0,0,0,0,0,0,0,0,0,0,0,0,0,0,0,0,0,0,0,0,0,0,0,0,0,0,0,0,0,0,0,0,0,0,0,0,0,0,0,0,0,0,0,0,0,0,0,0,0,0,0,0,0,0,0,0,0,0,0,0,0,0,0,0,0,0,0,0,0,0,0,0,0,0</t>
  </si>
  <si>
    <t>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32,19,45,57,0,0,0,0,0,0,0,0,0,0,0,0,0,0,0,0,0,0,0,0,0,19,85,134,229,215,240,252,198,197,197,59,0,0,0,0,0,0,0,0,0,0,0,0,0,0,38,113,226,231,252,252,253,252,252,252,253,252,252,190,0,0,0,0,0,0,0,0,0,0,0,0,92,253,253,253,255,253,253,253,254,253,253,253,254,253,253,241,16,104,141,141,0,0,0,0,0,0,0,0,216,252,252,252,253,252,252,252,247,196,196,196,197,196,240,215,216,252,252,252,0,0,0,0,0,0,0,0,253,252,252,252,253,252,252,177,50,0,0,0,0,82,240,252,253,252,224,118,0,0,0,0,0,0,0,0,203,252,252,252,253,252,252,228,114,38,0,0,176,243,252,252,253,151,19,0,0,0,0,0,0,0,0,0,0,101,235,253,254,253,253,253,254,253,165,241,254,253,253,253,163,38,0,0,0,0,0,0,0,0,0,0,0,0,28,133,253,252,252,252,253,252,252,252,253,252,233,96,0,0,0,0,0,0,0,0,0,0,0,0,0,0,0,0,69,168,196,252,253,252,252,252,253,252,234,59,0,0,0,0,0,0,0,0,0,0,0,0,0,0,0,0,0,0,47,240,253,252,252,252,253,252,252,240,51,0,0,0,0,0,0,0,0,0,0,0,0,0,0,0,0,7,154,253,254,253,253,228,226,244,253,253,226,0,0,0,0,0,0,0,0,0,0,0,0,0,0,0,0,131,252,252,253,252,196,35,57,187,252,252,200,0,0,0,0,0,0,0,0,0,0,0,0,0,0,0,10,197,252,252,253,252,234,222,253,252,252,252,113,0,0,0,0,0,0,0,0,0,0,0,0,0,0,0,128,252,252,252,253,252,252,252,253,252,252,252,13,0,0,0,0,0,0,0,0,0,0,0,0,0,0,0,29,253,253,253,254,253,253,253,254,247,225,125,0,0,0,0,0,0,0,0,0,0,0,0,0,0,0,0,10,196,252,252,253,252,252,202,84,65,0,0,0,0,0,0,0,0,0,0,0,0,0,0,0,0,0,0,0,38,56,56,56,56,56,6,0,0,0,0,0,0,0,0,0,0,0,0,0,0,0,0,0,0,0,0,0,0,0,0,0,0,0,0,0,0,0,0,0,0,0,0,0,0,0,0,0,0,0,0,0,0,0,0,0,0,0,0,0,0,0,0,0,0,0,0,0,0,0,0,0,0,0,0,0,0,0,0,0,0,0,0,0,0,0,0,0,0,0,0,0,0,0,0,0,0,0,0,0,0,0,0,0,0,0,0,0,0,0,0,0,0,0,0,0,0,0,0,0,0,0,0,0,0,0,0,0,0,0</t>
  </si>
  <si>
    <t>Count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</si>
  <si>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</si>
  <si>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</si>
  <si>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</si>
  <si>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</si>
  <si>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</si>
  <si>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</si>
  <si>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</si>
  <si>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</si>
  <si>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</si>
  <si>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</si>
  <si>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</si>
  <si>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</si>
  <si>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</si>
  <si>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</si>
  <si>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</si>
  <si>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</si>
  <si>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</si>
  <si>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</si>
  <si>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</si>
  <si>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</si>
  <si>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</si>
  <si>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</si>
  <si>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</si>
  <si>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</si>
  <si>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H25</t>
  </si>
  <si>
    <t>H26</t>
  </si>
  <si>
    <t>H27</t>
  </si>
  <si>
    <t>H28</t>
  </si>
  <si>
    <t>H29</t>
  </si>
  <si>
    <t>H30</t>
  </si>
  <si>
    <t>O1</t>
  </si>
  <si>
    <t>O2</t>
  </si>
  <si>
    <t>O3</t>
  </si>
  <si>
    <t>O4</t>
  </si>
  <si>
    <t>O5</t>
  </si>
  <si>
    <t>O6</t>
  </si>
  <si>
    <t>O7</t>
  </si>
  <si>
    <t>O8</t>
  </si>
  <si>
    <t>O9</t>
  </si>
  <si>
    <t>O0</t>
  </si>
  <si>
    <t>Bias</t>
  </si>
  <si>
    <t>Net</t>
  </si>
  <si>
    <t>sum W x I</t>
  </si>
  <si>
    <t>sum w x h</t>
  </si>
  <si>
    <t>Out</t>
  </si>
  <si>
    <t>Error</t>
  </si>
  <si>
    <t>deltas</t>
  </si>
  <si>
    <t>Testing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</si>
</sst>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 Unicode MS"/>
    </font>
    <font>
      <sz val="7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</cellStyleXfs>
  <cellXfs count="6">
    <xf numFmtId="0" fontId="0" fillId="0" borderId="0" xfId="0"/>
    <xf numFmtId="0" fontId="2" fillId="0" borderId="0" xfId="2" applyNumberFormat="1"/>
    <xf numFmtId="9" fontId="0" fillId="0" borderId="0" xfId="1" applyFont="1"/>
    <xf numFmtId="0" fontId="3" fillId="0" borderId="0" xfId="0" applyFont="1" applyAlignment="1">
      <alignment vertical="center"/>
    </xf>
    <xf numFmtId="0" fontId="0" fillId="0" borderId="0" xfId="0" applyNumberFormat="1"/>
    <xf numFmtId="0" fontId="4" fillId="0" borderId="0" xfId="0" applyFont="1" applyAlignment="1">
      <alignment horizontal="center"/>
    </xf>
  </cellXfs>
  <cellStyles count="4">
    <cellStyle name="Normal" xfId="0" builtinId="0"/>
    <cellStyle name="Normal 2" xfId="2"/>
    <cellStyle name="Percent" xfId="1" builtinId="5"/>
    <cellStyle name="Percent 2" xfId="3"/>
  </cellStyles>
  <dxfs count="1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</dxf>
    <dxf>
      <font>
        <color theme="9"/>
      </font>
      <fill>
        <patternFill>
          <bgColor theme="9"/>
        </patternFill>
      </fill>
    </dxf>
    <dxf>
      <font>
        <color theme="0"/>
      </font>
    </dxf>
    <dxf>
      <font>
        <color theme="9"/>
      </font>
      <fill>
        <patternFill>
          <bgColor theme="9"/>
        </patternFill>
      </fill>
    </dxf>
    <dxf>
      <font>
        <color theme="0"/>
      </font>
    </dxf>
    <dxf>
      <font>
        <color theme="9"/>
      </font>
      <fill>
        <patternFill>
          <bgColor theme="9"/>
        </patternFill>
      </fill>
    </dxf>
    <dxf>
      <font>
        <color theme="0"/>
      </font>
    </dxf>
    <dxf>
      <font>
        <color theme="9"/>
      </font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2" tint="-9.9948118533890809E-2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Sigmoid!$A$1:$A$101</c:f>
              <c:numCache>
                <c:formatCode>General</c:formatCode>
                <c:ptCount val="1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-3.5000000000000102</c:v>
                </c:pt>
                <c:pt idx="16">
                  <c:v>-3.4000000000000101</c:v>
                </c:pt>
                <c:pt idx="17">
                  <c:v>-3.30000000000001</c:v>
                </c:pt>
                <c:pt idx="18">
                  <c:v>-3.2000000000000099</c:v>
                </c:pt>
                <c:pt idx="19">
                  <c:v>-3.1000000000000099</c:v>
                </c:pt>
                <c:pt idx="20">
                  <c:v>-3.0000000000000102</c:v>
                </c:pt>
                <c:pt idx="21">
                  <c:v>-2.9000000000000101</c:v>
                </c:pt>
                <c:pt idx="22">
                  <c:v>-2.80000000000001</c:v>
                </c:pt>
                <c:pt idx="23">
                  <c:v>-2.7000000000000099</c:v>
                </c:pt>
                <c:pt idx="24">
                  <c:v>-2.6000000000000099</c:v>
                </c:pt>
                <c:pt idx="25">
                  <c:v>-2.5000000000000102</c:v>
                </c:pt>
                <c:pt idx="26">
                  <c:v>-2.4000000000000101</c:v>
                </c:pt>
                <c:pt idx="27">
                  <c:v>-2.30000000000001</c:v>
                </c:pt>
                <c:pt idx="28">
                  <c:v>-2.2000000000000099</c:v>
                </c:pt>
                <c:pt idx="29">
                  <c:v>-2.1000000000000099</c:v>
                </c:pt>
                <c:pt idx="30">
                  <c:v>-2.0000000000000102</c:v>
                </c:pt>
                <c:pt idx="31">
                  <c:v>-1.9000000000000099</c:v>
                </c:pt>
                <c:pt idx="32">
                  <c:v>-1.80000000000001</c:v>
                </c:pt>
                <c:pt idx="33">
                  <c:v>-1.7000000000000099</c:v>
                </c:pt>
                <c:pt idx="34">
                  <c:v>-1.6000000000000101</c:v>
                </c:pt>
                <c:pt idx="35">
                  <c:v>-1.50000000000001</c:v>
                </c:pt>
                <c:pt idx="36">
                  <c:v>-1.4000000000000099</c:v>
                </c:pt>
                <c:pt idx="37">
                  <c:v>-1.30000000000001</c:v>
                </c:pt>
                <c:pt idx="38">
                  <c:v>-1.2000000000000099</c:v>
                </c:pt>
                <c:pt idx="39">
                  <c:v>-1.1000000000000101</c:v>
                </c:pt>
                <c:pt idx="40">
                  <c:v>-1.00000000000001</c:v>
                </c:pt>
                <c:pt idx="41">
                  <c:v>-0.90000000000001001</c:v>
                </c:pt>
                <c:pt idx="42">
                  <c:v>-0.80000000000001004</c:v>
                </c:pt>
                <c:pt idx="43">
                  <c:v>-0.70000000000002005</c:v>
                </c:pt>
                <c:pt idx="44">
                  <c:v>-0.60000000000001996</c:v>
                </c:pt>
                <c:pt idx="45">
                  <c:v>-0.50000000000001998</c:v>
                </c:pt>
                <c:pt idx="46">
                  <c:v>-0.40000000000002001</c:v>
                </c:pt>
                <c:pt idx="47">
                  <c:v>-0.30000000000001997</c:v>
                </c:pt>
                <c:pt idx="48">
                  <c:v>-0.20000000000002</c:v>
                </c:pt>
                <c:pt idx="49">
                  <c:v>-0.10000000000002</c:v>
                </c:pt>
                <c:pt idx="50">
                  <c:v>-2.0428103653102899E-14</c:v>
                </c:pt>
                <c:pt idx="51">
                  <c:v>9.9999999999980105E-2</c:v>
                </c:pt>
                <c:pt idx="52">
                  <c:v>0.19999999999998</c:v>
                </c:pt>
                <c:pt idx="53">
                  <c:v>0.29999999999998</c:v>
                </c:pt>
                <c:pt idx="54">
                  <c:v>0.39999999999997998</c:v>
                </c:pt>
                <c:pt idx="55">
                  <c:v>0.49999999999998002</c:v>
                </c:pt>
                <c:pt idx="56">
                  <c:v>0.59999999999997999</c:v>
                </c:pt>
                <c:pt idx="57">
                  <c:v>0.69999999999997997</c:v>
                </c:pt>
                <c:pt idx="58">
                  <c:v>0.79999999999997995</c:v>
                </c:pt>
                <c:pt idx="59">
                  <c:v>0.89999999999998004</c:v>
                </c:pt>
                <c:pt idx="60">
                  <c:v>0.99999999999998002</c:v>
                </c:pt>
                <c:pt idx="61">
                  <c:v>1.0999999999999801</c:v>
                </c:pt>
                <c:pt idx="62">
                  <c:v>1.19999999999998</c:v>
                </c:pt>
                <c:pt idx="63">
                  <c:v>1.2999999999999801</c:v>
                </c:pt>
                <c:pt idx="64">
                  <c:v>1.3999999999999799</c:v>
                </c:pt>
                <c:pt idx="65">
                  <c:v>1.49999999999998</c:v>
                </c:pt>
                <c:pt idx="66">
                  <c:v>1.5999999999999801</c:v>
                </c:pt>
                <c:pt idx="67">
                  <c:v>1.69999999999998</c:v>
                </c:pt>
                <c:pt idx="68">
                  <c:v>1.7999999999999801</c:v>
                </c:pt>
                <c:pt idx="69">
                  <c:v>1.8999999999999799</c:v>
                </c:pt>
                <c:pt idx="70">
                  <c:v>1.99999999999998</c:v>
                </c:pt>
                <c:pt idx="71">
                  <c:v>2.0999999999999699</c:v>
                </c:pt>
                <c:pt idx="72">
                  <c:v>2.19999999999997</c:v>
                </c:pt>
                <c:pt idx="73">
                  <c:v>2.2999999999999701</c:v>
                </c:pt>
                <c:pt idx="74">
                  <c:v>2.3999999999999702</c:v>
                </c:pt>
                <c:pt idx="75">
                  <c:v>2.4999999999999698</c:v>
                </c:pt>
                <c:pt idx="76">
                  <c:v>2.5999999999999699</c:v>
                </c:pt>
                <c:pt idx="77">
                  <c:v>2.69999999999997</c:v>
                </c:pt>
                <c:pt idx="78">
                  <c:v>2.7999999999999701</c:v>
                </c:pt>
                <c:pt idx="79">
                  <c:v>2.8999999999999702</c:v>
                </c:pt>
                <c:pt idx="80">
                  <c:v>2.9999999999999698</c:v>
                </c:pt>
                <c:pt idx="81">
                  <c:v>3.0999999999999699</c:v>
                </c:pt>
                <c:pt idx="82">
                  <c:v>3.19999999999997</c:v>
                </c:pt>
                <c:pt idx="83">
                  <c:v>3.2999999999999701</c:v>
                </c:pt>
                <c:pt idx="84">
                  <c:v>3.3999999999999702</c:v>
                </c:pt>
                <c:pt idx="85">
                  <c:v>3.4999999999999698</c:v>
                </c:pt>
                <c:pt idx="86">
                  <c:v>3.5999999999999699</c:v>
                </c:pt>
                <c:pt idx="87">
                  <c:v>3.69999999999997</c:v>
                </c:pt>
                <c:pt idx="88">
                  <c:v>3.7999999999999701</c:v>
                </c:pt>
                <c:pt idx="89">
                  <c:v>3.8999999999999702</c:v>
                </c:pt>
                <c:pt idx="90">
                  <c:v>3.9999999999999698</c:v>
                </c:pt>
                <c:pt idx="91">
                  <c:v>4.0999999999999703</c:v>
                </c:pt>
                <c:pt idx="92">
                  <c:v>4.19999999999997</c:v>
                </c:pt>
                <c:pt idx="93">
                  <c:v>4.2999999999999696</c:v>
                </c:pt>
                <c:pt idx="94">
                  <c:v>4.3999999999999702</c:v>
                </c:pt>
                <c:pt idx="95">
                  <c:v>4.4999999999999698</c:v>
                </c:pt>
                <c:pt idx="96">
                  <c:v>4.5999999999999703</c:v>
                </c:pt>
                <c:pt idx="97">
                  <c:v>4.69999999999997</c:v>
                </c:pt>
                <c:pt idx="98">
                  <c:v>4.7999999999999696</c:v>
                </c:pt>
                <c:pt idx="99">
                  <c:v>4.8999999999999604</c:v>
                </c:pt>
                <c:pt idx="100">
                  <c:v>4.99999999999996</c:v>
                </c:pt>
              </c:numCache>
            </c:numRef>
          </c:xVal>
          <c:yVal>
            <c:numRef>
              <c:f>Sigmoid!$B$1:$B$101</c:f>
              <c:numCache>
                <c:formatCode>General</c:formatCode>
                <c:ptCount val="101"/>
                <c:pt idx="0">
                  <c:v>6.6928509242848554E-3</c:v>
                </c:pt>
                <c:pt idx="1">
                  <c:v>7.3915413442819707E-3</c:v>
                </c:pt>
                <c:pt idx="2">
                  <c:v>8.1625711531598966E-3</c:v>
                </c:pt>
                <c:pt idx="3">
                  <c:v>9.0132986528478221E-3</c:v>
                </c:pt>
                <c:pt idx="4">
                  <c:v>9.9518018669043241E-3</c:v>
                </c:pt>
                <c:pt idx="5">
                  <c:v>1.098694263059318E-2</c:v>
                </c:pt>
                <c:pt idx="6">
                  <c:v>1.2128434984274237E-2</c:v>
                </c:pt>
                <c:pt idx="7">
                  <c:v>1.3386917827664779E-2</c:v>
                </c:pt>
                <c:pt idx="8">
                  <c:v>1.4774031693273055E-2</c:v>
                </c:pt>
                <c:pt idx="9">
                  <c:v>1.6302499371440946E-2</c:v>
                </c:pt>
                <c:pt idx="10">
                  <c:v>1.7986209962091559E-2</c:v>
                </c:pt>
                <c:pt idx="11">
                  <c:v>1.984030573407751E-2</c:v>
                </c:pt>
                <c:pt idx="12">
                  <c:v>2.1881270936130476E-2</c:v>
                </c:pt>
                <c:pt idx="13">
                  <c:v>2.4127021417669196E-2</c:v>
                </c:pt>
                <c:pt idx="14">
                  <c:v>2.6596993576865856E-2</c:v>
                </c:pt>
                <c:pt idx="15">
                  <c:v>2.9312230751356028E-2</c:v>
                </c:pt>
                <c:pt idx="16">
                  <c:v>3.2295464698450196E-2</c:v>
                </c:pt>
                <c:pt idx="17">
                  <c:v>3.5571189272635827E-2</c:v>
                </c:pt>
                <c:pt idx="18">
                  <c:v>3.9165722796763981E-2</c:v>
                </c:pt>
                <c:pt idx="19">
                  <c:v>4.3107254941085714E-2</c:v>
                </c:pt>
                <c:pt idx="20">
                  <c:v>4.7425873177566316E-2</c:v>
                </c:pt>
                <c:pt idx="21">
                  <c:v>5.2153563078417231E-2</c:v>
                </c:pt>
                <c:pt idx="22">
                  <c:v>5.73241758988682E-2</c:v>
                </c:pt>
                <c:pt idx="23">
                  <c:v>6.2973356056995902E-2</c:v>
                </c:pt>
                <c:pt idx="24">
                  <c:v>6.9138420343346191E-2</c:v>
                </c:pt>
                <c:pt idx="25">
                  <c:v>7.5858180021242838E-2</c:v>
                </c:pt>
                <c:pt idx="26">
                  <c:v>8.3172696493921602E-2</c:v>
                </c:pt>
                <c:pt idx="27">
                  <c:v>9.11229610148553E-2</c:v>
                </c:pt>
                <c:pt idx="28">
                  <c:v>9.9750489119684246E-2</c:v>
                </c:pt>
                <c:pt idx="29">
                  <c:v>0.109096821195612</c:v>
                </c:pt>
                <c:pt idx="30">
                  <c:v>0.11920292202211646</c:v>
                </c:pt>
                <c:pt idx="31">
                  <c:v>0.13010847436299672</c:v>
                </c:pt>
                <c:pt idx="32">
                  <c:v>0.14185106490048657</c:v>
                </c:pt>
                <c:pt idx="33">
                  <c:v>0.15446526508353342</c:v>
                </c:pt>
                <c:pt idx="34">
                  <c:v>0.1679816148660741</c:v>
                </c:pt>
                <c:pt idx="35">
                  <c:v>0.18242552380635485</c:v>
                </c:pt>
                <c:pt idx="36">
                  <c:v>0.1978161114414167</c:v>
                </c:pt>
                <c:pt idx="37">
                  <c:v>0.2141650169574397</c:v>
                </c:pt>
                <c:pt idx="38">
                  <c:v>0.23147521650098057</c:v>
                </c:pt>
                <c:pt idx="39">
                  <c:v>0.24973989440488048</c:v>
                </c:pt>
                <c:pt idx="40">
                  <c:v>0.26894142136999316</c:v>
                </c:pt>
                <c:pt idx="41">
                  <c:v>0.289050497374994</c:v>
                </c:pt>
                <c:pt idx="42">
                  <c:v>0.31002551887238539</c:v>
                </c:pt>
                <c:pt idx="43">
                  <c:v>0.33181222783182945</c:v>
                </c:pt>
                <c:pt idx="44">
                  <c:v>0.35434369377419994</c:v>
                </c:pt>
                <c:pt idx="45">
                  <c:v>0.37754066879814074</c:v>
                </c:pt>
                <c:pt idx="46">
                  <c:v>0.40131233988754322</c:v>
                </c:pt>
                <c:pt idx="47">
                  <c:v>0.42555748318833608</c:v>
                </c:pt>
                <c:pt idx="48">
                  <c:v>0.45016600268751711</c:v>
                </c:pt>
                <c:pt idx="49">
                  <c:v>0.47502081252105499</c:v>
                </c:pt>
                <c:pt idx="50">
                  <c:v>0.49999999999999489</c:v>
                </c:pt>
                <c:pt idx="51">
                  <c:v>0.52497918747893502</c:v>
                </c:pt>
                <c:pt idx="52">
                  <c:v>0.54983399731247296</c:v>
                </c:pt>
                <c:pt idx="53">
                  <c:v>0.57444251681165415</c:v>
                </c:pt>
                <c:pt idx="54">
                  <c:v>0.59868766011244712</c:v>
                </c:pt>
                <c:pt idx="55">
                  <c:v>0.62245933120184982</c:v>
                </c:pt>
                <c:pt idx="56">
                  <c:v>0.64565630622579084</c:v>
                </c:pt>
                <c:pt idx="57">
                  <c:v>0.66818777216816172</c:v>
                </c:pt>
                <c:pt idx="58">
                  <c:v>0.68997448112760817</c:v>
                </c:pt>
                <c:pt idx="59">
                  <c:v>0.7109495026249999</c:v>
                </c:pt>
                <c:pt idx="60">
                  <c:v>0.73105857863000101</c:v>
                </c:pt>
                <c:pt idx="61">
                  <c:v>0.75026010559511391</c:v>
                </c:pt>
                <c:pt idx="62">
                  <c:v>0.7685247834990141</c:v>
                </c:pt>
                <c:pt idx="63">
                  <c:v>0.78583498304255528</c:v>
                </c:pt>
                <c:pt idx="64">
                  <c:v>0.80218388855857858</c:v>
                </c:pt>
                <c:pt idx="65">
                  <c:v>0.81757447619364065</c:v>
                </c:pt>
                <c:pt idx="66">
                  <c:v>0.83201838513392168</c:v>
                </c:pt>
                <c:pt idx="67">
                  <c:v>0.84553473491646269</c:v>
                </c:pt>
                <c:pt idx="68">
                  <c:v>0.85814893509950985</c:v>
                </c:pt>
                <c:pt idx="69">
                  <c:v>0.8698915256369999</c:v>
                </c:pt>
                <c:pt idx="70">
                  <c:v>0.88079707797788032</c:v>
                </c:pt>
                <c:pt idx="71">
                  <c:v>0.89090317880438408</c:v>
                </c:pt>
                <c:pt idx="72">
                  <c:v>0.90024951088031213</c:v>
                </c:pt>
                <c:pt idx="73">
                  <c:v>0.90887703898514138</c:v>
                </c:pt>
                <c:pt idx="74">
                  <c:v>0.91682730350607544</c:v>
                </c:pt>
                <c:pt idx="75">
                  <c:v>0.92414181997875444</c:v>
                </c:pt>
                <c:pt idx="76">
                  <c:v>0.93086157965665117</c:v>
                </c:pt>
                <c:pt idx="77">
                  <c:v>0.93702664394300184</c:v>
                </c:pt>
                <c:pt idx="78">
                  <c:v>0.94267582410112971</c:v>
                </c:pt>
                <c:pt idx="79">
                  <c:v>0.94784643692158077</c:v>
                </c:pt>
                <c:pt idx="80">
                  <c:v>0.95257412682243192</c:v>
                </c:pt>
                <c:pt idx="81">
                  <c:v>0.95689274505891264</c:v>
                </c:pt>
                <c:pt idx="82">
                  <c:v>0.96083427720323444</c:v>
                </c:pt>
                <c:pt idx="83">
                  <c:v>0.96442881072736286</c:v>
                </c:pt>
                <c:pt idx="84">
                  <c:v>0.96770453530154854</c:v>
                </c:pt>
                <c:pt idx="85">
                  <c:v>0.97068776924864275</c:v>
                </c:pt>
                <c:pt idx="86">
                  <c:v>0.97340300642313349</c:v>
                </c:pt>
                <c:pt idx="87">
                  <c:v>0.97587297858233013</c:v>
                </c:pt>
                <c:pt idx="88">
                  <c:v>0.97811872906386887</c:v>
                </c:pt>
                <c:pt idx="89">
                  <c:v>0.98015969426592187</c:v>
                </c:pt>
                <c:pt idx="90">
                  <c:v>0.98201379003790801</c:v>
                </c:pt>
                <c:pt idx="91">
                  <c:v>0.98369750062855865</c:v>
                </c:pt>
                <c:pt idx="92">
                  <c:v>0.98522596830672649</c:v>
                </c:pt>
                <c:pt idx="93">
                  <c:v>0.98661308217233468</c:v>
                </c:pt>
                <c:pt idx="94">
                  <c:v>0.98787156501572526</c:v>
                </c:pt>
                <c:pt idx="95">
                  <c:v>0.98901305736940648</c:v>
                </c:pt>
                <c:pt idx="96">
                  <c:v>0.9900481981330953</c:v>
                </c:pt>
                <c:pt idx="97">
                  <c:v>0.99098670134715194</c:v>
                </c:pt>
                <c:pt idx="98">
                  <c:v>0.9918374288468399</c:v>
                </c:pt>
                <c:pt idx="99">
                  <c:v>0.99260845865571767</c:v>
                </c:pt>
                <c:pt idx="100">
                  <c:v>0.99330714907571482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33-4D02-9A77-7A0E4A8BD8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044328"/>
        <c:axId val="223043344"/>
      </c:scatterChart>
      <c:valAx>
        <c:axId val="223044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3043344"/>
        <c:crosses val="autoZero"/>
        <c:crossBetween val="midCat"/>
      </c:valAx>
      <c:valAx>
        <c:axId val="223043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3044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457200</xdr:colOff>
      <xdr:row>6</xdr:row>
      <xdr:rowOff>152400</xdr:rowOff>
    </xdr:from>
    <xdr:to>
      <xdr:col>14</xdr:col>
      <xdr:colOff>152400</xdr:colOff>
      <xdr:row>21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D7827A-8C4A-43E4-A429-BB9A5F7BE3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Z815"/>
  <sheetViews>
    <sheetView tabSelected="1" zoomScale="90" zoomScaleNormal="90" workbookViewId="0">
      <selection activeCell="AD3" sqref="AD3"/>
    </sheetView>
  </sheetViews>
  <sheetFormatPr defaultRowHeight="12" customHeight="1" x14ac:dyDescent="0.25"/>
  <cols>
    <col min="1" max="29" width="2.28515625" customWidth="1"/>
    <col min="30" max="30" width="8" customWidth="1"/>
    <col min="34" max="34" width="6.85546875" customWidth="1"/>
    <col min="35" max="35" width="5.5703125" customWidth="1"/>
    <col min="40" max="40" width="5" customWidth="1"/>
    <col min="41" max="51" width="5.85546875" customWidth="1"/>
  </cols>
  <sheetData>
    <row r="1" spans="1:51" ht="12" customHeight="1" x14ac:dyDescent="0.25">
      <c r="A1" s="3">
        <f ca="1">OFFSET($B$33,(ROW()-ROW($A$1))*28+(COLUMN()-COLUMN($A$1)),0)</f>
        <v>0</v>
      </c>
      <c r="B1" s="3">
        <f t="shared" ref="B1:AB10" ca="1" si="0">OFFSET($B$33,(ROW()-ROW($A$1))*28+(COLUMN()-COLUMN($A$1)),0)</f>
        <v>0</v>
      </c>
      <c r="C1" s="3">
        <f t="shared" ca="1" si="0"/>
        <v>0</v>
      </c>
      <c r="D1" s="3">
        <f t="shared" ca="1" si="0"/>
        <v>0</v>
      </c>
      <c r="E1" s="3">
        <f t="shared" ca="1" si="0"/>
        <v>0</v>
      </c>
      <c r="F1" s="3">
        <f t="shared" ca="1" si="0"/>
        <v>0</v>
      </c>
      <c r="G1" s="3">
        <f t="shared" ca="1" si="0"/>
        <v>0</v>
      </c>
      <c r="H1" s="3">
        <f t="shared" ca="1" si="0"/>
        <v>0</v>
      </c>
      <c r="I1" s="3">
        <f t="shared" ca="1" si="0"/>
        <v>0</v>
      </c>
      <c r="J1" s="3">
        <f t="shared" ca="1" si="0"/>
        <v>0</v>
      </c>
      <c r="K1" s="3">
        <f t="shared" ca="1" si="0"/>
        <v>0</v>
      </c>
      <c r="L1" s="3">
        <f t="shared" ca="1" si="0"/>
        <v>0</v>
      </c>
      <c r="M1" s="3">
        <f t="shared" ca="1" si="0"/>
        <v>0</v>
      </c>
      <c r="N1" s="3">
        <f t="shared" ca="1" si="0"/>
        <v>0</v>
      </c>
      <c r="O1" s="3">
        <f t="shared" ca="1" si="0"/>
        <v>0</v>
      </c>
      <c r="P1" s="3">
        <f t="shared" ca="1" si="0"/>
        <v>0</v>
      </c>
      <c r="Q1" s="3">
        <f t="shared" ca="1" si="0"/>
        <v>0</v>
      </c>
      <c r="R1" s="3">
        <f t="shared" ca="1" si="0"/>
        <v>0</v>
      </c>
      <c r="S1" s="3">
        <f t="shared" ca="1" si="0"/>
        <v>0</v>
      </c>
      <c r="T1" s="3">
        <f t="shared" ca="1" si="0"/>
        <v>0</v>
      </c>
      <c r="U1" s="3">
        <f t="shared" ca="1" si="0"/>
        <v>0</v>
      </c>
      <c r="V1" s="3">
        <f t="shared" ca="1" si="0"/>
        <v>0</v>
      </c>
      <c r="W1" s="3">
        <f t="shared" ca="1" si="0"/>
        <v>0</v>
      </c>
      <c r="X1" s="3">
        <f t="shared" ca="1" si="0"/>
        <v>0</v>
      </c>
      <c r="Y1" s="3">
        <f t="shared" ca="1" si="0"/>
        <v>0</v>
      </c>
      <c r="Z1" s="3">
        <f t="shared" ca="1" si="0"/>
        <v>0</v>
      </c>
      <c r="AA1" s="3">
        <f t="shared" ca="1" si="0"/>
        <v>0</v>
      </c>
      <c r="AB1" s="3">
        <f t="shared" ca="1" si="0"/>
        <v>0</v>
      </c>
      <c r="AD1" t="s">
        <v>1787</v>
      </c>
      <c r="AE1" t="s">
        <v>1788</v>
      </c>
      <c r="AF1" t="s">
        <v>787</v>
      </c>
      <c r="AG1" t="s">
        <v>1789</v>
      </c>
      <c r="AI1" t="s">
        <v>1790</v>
      </c>
      <c r="AK1" t="s">
        <v>2792</v>
      </c>
      <c r="AL1" t="s">
        <v>1791</v>
      </c>
      <c r="AM1" t="s">
        <v>1792</v>
      </c>
    </row>
    <row r="2" spans="1:51" ht="12" customHeight="1" x14ac:dyDescent="0.25">
      <c r="A2" s="3">
        <f t="shared" ref="A2:P28" ca="1" si="1">OFFSET($B$33,(ROW()-ROW($A$1))*28+(COLUMN()-COLUMN($A$1)),0)</f>
        <v>0</v>
      </c>
      <c r="B2" s="3">
        <f t="shared" ca="1" si="1"/>
        <v>0</v>
      </c>
      <c r="C2" s="3">
        <f t="shared" ca="1" si="1"/>
        <v>0</v>
      </c>
      <c r="D2" s="3">
        <f t="shared" ca="1" si="1"/>
        <v>0</v>
      </c>
      <c r="E2" s="3">
        <f t="shared" ca="1" si="1"/>
        <v>0</v>
      </c>
      <c r="F2" s="3">
        <f t="shared" ca="1" si="1"/>
        <v>0</v>
      </c>
      <c r="G2" s="3">
        <f t="shared" ca="1" si="1"/>
        <v>0</v>
      </c>
      <c r="H2" s="3">
        <f t="shared" ca="1" si="1"/>
        <v>0</v>
      </c>
      <c r="I2" s="3">
        <f t="shared" ca="1" si="1"/>
        <v>0</v>
      </c>
      <c r="J2" s="3">
        <f t="shared" ca="1" si="1"/>
        <v>0</v>
      </c>
      <c r="K2" s="3">
        <f t="shared" ca="1" si="1"/>
        <v>0</v>
      </c>
      <c r="L2" s="3">
        <f t="shared" ca="1" si="1"/>
        <v>0</v>
      </c>
      <c r="M2" s="3">
        <f t="shared" ca="1" si="1"/>
        <v>0</v>
      </c>
      <c r="N2" s="3">
        <f t="shared" ca="1" si="1"/>
        <v>0</v>
      </c>
      <c r="O2" s="3">
        <f t="shared" ca="1" si="1"/>
        <v>0</v>
      </c>
      <c r="P2" s="3">
        <f t="shared" ca="1" si="1"/>
        <v>0</v>
      </c>
      <c r="Q2" s="3">
        <f t="shared" ca="1" si="0"/>
        <v>0</v>
      </c>
      <c r="R2" s="3">
        <f t="shared" ca="1" si="0"/>
        <v>0</v>
      </c>
      <c r="S2" s="3">
        <f t="shared" ca="1" si="0"/>
        <v>0</v>
      </c>
      <c r="T2" s="3">
        <f t="shared" ca="1" si="0"/>
        <v>0</v>
      </c>
      <c r="U2" s="3">
        <f t="shared" ca="1" si="0"/>
        <v>0</v>
      </c>
      <c r="V2" s="3">
        <f t="shared" ca="1" si="0"/>
        <v>0</v>
      </c>
      <c r="W2" s="3">
        <f t="shared" ca="1" si="0"/>
        <v>0</v>
      </c>
      <c r="X2" s="3">
        <f t="shared" ca="1" si="0"/>
        <v>0</v>
      </c>
      <c r="Y2" s="3">
        <f t="shared" ca="1" si="0"/>
        <v>0</v>
      </c>
      <c r="Z2" s="3">
        <f t="shared" ca="1" si="0"/>
        <v>0</v>
      </c>
      <c r="AA2" s="3">
        <f t="shared" ca="1" si="0"/>
        <v>0</v>
      </c>
      <c r="AB2" s="3">
        <f t="shared" ca="1" si="0"/>
        <v>0</v>
      </c>
      <c r="AD2" t="s">
        <v>2840</v>
      </c>
      <c r="AE2">
        <f ca="1">RANDBETWEEN(1,AF2)</f>
        <v>332</v>
      </c>
      <c r="AF2">
        <f>IF(AD2="Training",AF3-1,AF4-1)</f>
        <v>999</v>
      </c>
      <c r="AG2" t="str">
        <f ca="1">AD2&amp;"!A"&amp;AE2</f>
        <v>Testing!A332</v>
      </c>
      <c r="AI2">
        <v>0.1</v>
      </c>
      <c r="AK2">
        <f ca="1">+AK2+1</f>
        <v>95055</v>
      </c>
      <c r="AL2">
        <f ca="1">IF(AD7=AJ7,AL2+1,AL2)</f>
        <v>44262</v>
      </c>
      <c r="AM2">
        <f ca="1">IF(AD7&lt;&gt;AJ7,AM2+1,AM2)</f>
        <v>5766</v>
      </c>
    </row>
    <row r="3" spans="1:51" ht="12" customHeight="1" x14ac:dyDescent="0.25">
      <c r="A3" s="3">
        <f t="shared" ca="1" si="1"/>
        <v>0</v>
      </c>
      <c r="B3" s="3">
        <f t="shared" ca="1" si="0"/>
        <v>0</v>
      </c>
      <c r="C3" s="3">
        <f t="shared" ca="1" si="0"/>
        <v>0</v>
      </c>
      <c r="D3" s="3">
        <f t="shared" ca="1" si="0"/>
        <v>0</v>
      </c>
      <c r="E3" s="3">
        <f t="shared" ca="1" si="0"/>
        <v>0</v>
      </c>
      <c r="F3" s="3">
        <f t="shared" ca="1" si="0"/>
        <v>0</v>
      </c>
      <c r="G3" s="3">
        <f t="shared" ca="1" si="0"/>
        <v>0</v>
      </c>
      <c r="H3" s="3">
        <f t="shared" ca="1" si="0"/>
        <v>0</v>
      </c>
      <c r="I3" s="3">
        <f t="shared" ca="1" si="0"/>
        <v>0</v>
      </c>
      <c r="J3" s="3">
        <f t="shared" ca="1" si="0"/>
        <v>0</v>
      </c>
      <c r="K3" s="3">
        <f t="shared" ca="1" si="0"/>
        <v>0</v>
      </c>
      <c r="L3" s="3">
        <f t="shared" ca="1" si="0"/>
        <v>0</v>
      </c>
      <c r="M3" s="3">
        <f t="shared" ca="1" si="0"/>
        <v>0</v>
      </c>
      <c r="N3" s="3">
        <f t="shared" ca="1" si="0"/>
        <v>0</v>
      </c>
      <c r="O3" s="3">
        <f t="shared" ca="1" si="0"/>
        <v>0</v>
      </c>
      <c r="P3" s="3">
        <f t="shared" ca="1" si="0"/>
        <v>0</v>
      </c>
      <c r="Q3" s="3">
        <f t="shared" ca="1" si="0"/>
        <v>0</v>
      </c>
      <c r="R3" s="3">
        <f t="shared" ca="1" si="0"/>
        <v>0</v>
      </c>
      <c r="S3" s="3">
        <f t="shared" ca="1" si="0"/>
        <v>0</v>
      </c>
      <c r="T3" s="3">
        <f t="shared" ca="1" si="0"/>
        <v>0</v>
      </c>
      <c r="U3" s="3">
        <f t="shared" ca="1" si="0"/>
        <v>0</v>
      </c>
      <c r="V3" s="3">
        <f t="shared" ca="1" si="0"/>
        <v>0</v>
      </c>
      <c r="W3" s="3">
        <f t="shared" ca="1" si="0"/>
        <v>0</v>
      </c>
      <c r="X3" s="3">
        <f t="shared" ca="1" si="0"/>
        <v>0</v>
      </c>
      <c r="Y3" s="3">
        <f t="shared" ca="1" si="0"/>
        <v>0</v>
      </c>
      <c r="Z3" s="3">
        <f t="shared" ca="1" si="0"/>
        <v>0</v>
      </c>
      <c r="AA3" s="3">
        <f t="shared" ca="1" si="0"/>
        <v>0</v>
      </c>
      <c r="AB3" s="3">
        <f t="shared" ca="1" si="0"/>
        <v>0</v>
      </c>
      <c r="AF3">
        <f t="array" ref="AF3">MIN(IF(Training!A1:A200000="",ROW(Training!A1:A200000)))</f>
        <v>1000</v>
      </c>
      <c r="AL3" s="2">
        <f ca="1">AL2/(AL2+AM2)</f>
        <v>0.88474454305588868</v>
      </c>
      <c r="AM3" s="2">
        <f ca="1">AM2/(AM2+AL2)</f>
        <v>0.1152554569441113</v>
      </c>
      <c r="AO3">
        <v>1</v>
      </c>
      <c r="AP3">
        <f t="shared" ref="AP3:AY12" si="2">IF(AP$13&gt;$AO3-0.05,1,)</f>
        <v>0</v>
      </c>
      <c r="AQ3">
        <f t="shared" si="2"/>
        <v>0</v>
      </c>
      <c r="AR3">
        <f t="shared" si="2"/>
        <v>0</v>
      </c>
      <c r="AS3">
        <f t="shared" si="2"/>
        <v>0</v>
      </c>
      <c r="AT3">
        <f t="shared" si="2"/>
        <v>0</v>
      </c>
      <c r="AU3">
        <f t="shared" si="2"/>
        <v>0</v>
      </c>
      <c r="AV3">
        <f t="shared" si="2"/>
        <v>0</v>
      </c>
      <c r="AW3">
        <f t="shared" si="2"/>
        <v>0</v>
      </c>
      <c r="AX3">
        <f t="shared" si="2"/>
        <v>0</v>
      </c>
      <c r="AY3">
        <f t="shared" si="2"/>
        <v>0</v>
      </c>
    </row>
    <row r="4" spans="1:51" ht="12" customHeight="1" x14ac:dyDescent="0.25">
      <c r="A4" s="3">
        <f t="shared" ca="1" si="1"/>
        <v>0</v>
      </c>
      <c r="B4" s="3">
        <f t="shared" ca="1" si="0"/>
        <v>0</v>
      </c>
      <c r="C4" s="3">
        <f t="shared" ca="1" si="0"/>
        <v>0</v>
      </c>
      <c r="D4" s="3">
        <f t="shared" ca="1" si="0"/>
        <v>0</v>
      </c>
      <c r="E4" s="3">
        <f t="shared" ca="1" si="0"/>
        <v>0</v>
      </c>
      <c r="F4" s="3">
        <f t="shared" ca="1" si="0"/>
        <v>0</v>
      </c>
      <c r="G4" s="3">
        <f t="shared" ca="1" si="0"/>
        <v>0</v>
      </c>
      <c r="H4" s="3">
        <f t="shared" ca="1" si="0"/>
        <v>0</v>
      </c>
      <c r="I4" s="3">
        <f t="shared" ca="1" si="0"/>
        <v>0</v>
      </c>
      <c r="J4" s="3">
        <f t="shared" ca="1" si="0"/>
        <v>0</v>
      </c>
      <c r="K4" s="3">
        <f t="shared" ca="1" si="0"/>
        <v>0</v>
      </c>
      <c r="L4" s="3">
        <f t="shared" ca="1" si="0"/>
        <v>0</v>
      </c>
      <c r="M4" s="3">
        <f t="shared" ca="1" si="0"/>
        <v>0</v>
      </c>
      <c r="N4" s="3">
        <f t="shared" ca="1" si="0"/>
        <v>0</v>
      </c>
      <c r="O4" s="3">
        <f t="shared" ca="1" si="0"/>
        <v>0</v>
      </c>
      <c r="P4" s="3">
        <f t="shared" ca="1" si="0"/>
        <v>0</v>
      </c>
      <c r="Q4" s="3">
        <f t="shared" ca="1" si="0"/>
        <v>0</v>
      </c>
      <c r="R4" s="3">
        <f t="shared" ca="1" si="0"/>
        <v>0</v>
      </c>
      <c r="S4" s="3">
        <f t="shared" ca="1" si="0"/>
        <v>0</v>
      </c>
      <c r="T4" s="3">
        <f t="shared" ca="1" si="0"/>
        <v>0</v>
      </c>
      <c r="U4" s="3">
        <f t="shared" ca="1" si="0"/>
        <v>0</v>
      </c>
      <c r="V4" s="3">
        <f t="shared" ca="1" si="0"/>
        <v>0</v>
      </c>
      <c r="W4" s="3">
        <f t="shared" ca="1" si="0"/>
        <v>0</v>
      </c>
      <c r="X4" s="3">
        <f t="shared" ca="1" si="0"/>
        <v>0</v>
      </c>
      <c r="Y4" s="3">
        <f t="shared" ca="1" si="0"/>
        <v>0</v>
      </c>
      <c r="Z4" s="3">
        <f t="shared" ca="1" si="0"/>
        <v>0</v>
      </c>
      <c r="AA4" s="3">
        <f t="shared" ca="1" si="0"/>
        <v>0</v>
      </c>
      <c r="AB4" s="3">
        <f t="shared" ca="1" si="0"/>
        <v>0</v>
      </c>
      <c r="AF4">
        <f t="array" ref="AF4">MIN(IF(Testing!A1:A200001="",ROW(Testing!A1:A200001)))</f>
        <v>1000</v>
      </c>
      <c r="AO4">
        <v>0.9</v>
      </c>
      <c r="AP4">
        <f t="shared" si="2"/>
        <v>0</v>
      </c>
      <c r="AQ4">
        <f t="shared" si="2"/>
        <v>0</v>
      </c>
      <c r="AR4">
        <f t="shared" si="2"/>
        <v>0</v>
      </c>
      <c r="AS4">
        <f t="shared" si="2"/>
        <v>0</v>
      </c>
      <c r="AT4">
        <f t="shared" si="2"/>
        <v>0</v>
      </c>
      <c r="AU4">
        <f t="shared" si="2"/>
        <v>0</v>
      </c>
      <c r="AV4">
        <f t="shared" si="2"/>
        <v>0</v>
      </c>
      <c r="AW4">
        <f t="shared" si="2"/>
        <v>0</v>
      </c>
      <c r="AX4">
        <f t="shared" si="2"/>
        <v>0</v>
      </c>
      <c r="AY4">
        <f t="shared" si="2"/>
        <v>0</v>
      </c>
    </row>
    <row r="5" spans="1:51" ht="12" customHeight="1" x14ac:dyDescent="0.25">
      <c r="A5" s="3">
        <f t="shared" ca="1" si="1"/>
        <v>0</v>
      </c>
      <c r="B5" s="3">
        <f t="shared" ca="1" si="0"/>
        <v>0</v>
      </c>
      <c r="C5" s="3">
        <f t="shared" ca="1" si="0"/>
        <v>0</v>
      </c>
      <c r="D5" s="3">
        <f t="shared" ca="1" si="0"/>
        <v>0</v>
      </c>
      <c r="E5" s="3">
        <f t="shared" ca="1" si="0"/>
        <v>0</v>
      </c>
      <c r="F5" s="3">
        <f t="shared" ca="1" si="0"/>
        <v>0</v>
      </c>
      <c r="G5" s="3">
        <f t="shared" ca="1" si="0"/>
        <v>164</v>
      </c>
      <c r="H5" s="3">
        <f t="shared" ca="1" si="0"/>
        <v>254</v>
      </c>
      <c r="I5" s="3">
        <f t="shared" ca="1" si="0"/>
        <v>254</v>
      </c>
      <c r="J5" s="3">
        <f t="shared" ca="1" si="0"/>
        <v>254</v>
      </c>
      <c r="K5" s="3">
        <f t="shared" ca="1" si="0"/>
        <v>254</v>
      </c>
      <c r="L5" s="3">
        <f t="shared" ca="1" si="0"/>
        <v>254</v>
      </c>
      <c r="M5" s="3">
        <f t="shared" ca="1" si="0"/>
        <v>255</v>
      </c>
      <c r="N5" s="3">
        <f t="shared" ca="1" si="0"/>
        <v>254</v>
      </c>
      <c r="O5" s="3">
        <f t="shared" ca="1" si="0"/>
        <v>240</v>
      </c>
      <c r="P5" s="3">
        <f t="shared" ca="1" si="0"/>
        <v>155</v>
      </c>
      <c r="Q5" s="3">
        <f t="shared" ca="1" si="0"/>
        <v>44</v>
      </c>
      <c r="R5" s="3">
        <f t="shared" ca="1" si="0"/>
        <v>0</v>
      </c>
      <c r="S5" s="3">
        <f t="shared" ca="1" si="0"/>
        <v>0</v>
      </c>
      <c r="T5" s="3">
        <f t="shared" ca="1" si="0"/>
        <v>0</v>
      </c>
      <c r="U5" s="3">
        <f t="shared" ca="1" si="0"/>
        <v>0</v>
      </c>
      <c r="V5" s="3">
        <f t="shared" ca="1" si="0"/>
        <v>0</v>
      </c>
      <c r="W5" s="3">
        <f t="shared" ca="1" si="0"/>
        <v>0</v>
      </c>
      <c r="X5" s="3">
        <f t="shared" ca="1" si="0"/>
        <v>0</v>
      </c>
      <c r="Y5" s="3">
        <f t="shared" ca="1" si="0"/>
        <v>0</v>
      </c>
      <c r="Z5" s="3">
        <f t="shared" ca="1" si="0"/>
        <v>0</v>
      </c>
      <c r="AA5" s="3">
        <f t="shared" ca="1" si="0"/>
        <v>0</v>
      </c>
      <c r="AB5" s="3">
        <f t="shared" ca="1" si="0"/>
        <v>0</v>
      </c>
      <c r="AO5">
        <v>0.8</v>
      </c>
      <c r="AP5">
        <f t="shared" si="2"/>
        <v>0</v>
      </c>
      <c r="AQ5">
        <f t="shared" si="2"/>
        <v>0</v>
      </c>
      <c r="AR5">
        <f t="shared" si="2"/>
        <v>0</v>
      </c>
      <c r="AS5">
        <f t="shared" si="2"/>
        <v>0</v>
      </c>
      <c r="AT5">
        <f t="shared" si="2"/>
        <v>0</v>
      </c>
      <c r="AU5">
        <f t="shared" si="2"/>
        <v>0</v>
      </c>
      <c r="AV5">
        <f t="shared" si="2"/>
        <v>0</v>
      </c>
      <c r="AW5">
        <f t="shared" si="2"/>
        <v>0</v>
      </c>
      <c r="AX5">
        <f t="shared" si="2"/>
        <v>0</v>
      </c>
      <c r="AY5">
        <f t="shared" si="2"/>
        <v>0</v>
      </c>
    </row>
    <row r="6" spans="1:51" ht="12" customHeight="1" x14ac:dyDescent="0.25">
      <c r="A6" s="3">
        <f t="shared" ca="1" si="1"/>
        <v>0</v>
      </c>
      <c r="B6" s="3">
        <f t="shared" ca="1" si="0"/>
        <v>0</v>
      </c>
      <c r="C6" s="3">
        <f t="shared" ca="1" si="0"/>
        <v>0</v>
      </c>
      <c r="D6" s="3">
        <f t="shared" ca="1" si="0"/>
        <v>0</v>
      </c>
      <c r="E6" s="3">
        <f t="shared" ca="1" si="0"/>
        <v>0</v>
      </c>
      <c r="F6" s="3">
        <f t="shared" ca="1" si="0"/>
        <v>0</v>
      </c>
      <c r="G6" s="3">
        <f t="shared" ca="1" si="0"/>
        <v>29</v>
      </c>
      <c r="H6" s="3">
        <f t="shared" ca="1" si="0"/>
        <v>222</v>
      </c>
      <c r="I6" s="3">
        <f t="shared" ca="1" si="0"/>
        <v>232</v>
      </c>
      <c r="J6" s="3">
        <f t="shared" ca="1" si="0"/>
        <v>176</v>
      </c>
      <c r="K6" s="3">
        <f t="shared" ca="1" si="0"/>
        <v>176</v>
      </c>
      <c r="L6" s="3">
        <f t="shared" ca="1" si="0"/>
        <v>80</v>
      </c>
      <c r="M6" s="3">
        <f t="shared" ca="1" si="0"/>
        <v>22</v>
      </c>
      <c r="N6" s="3">
        <f t="shared" ca="1" si="0"/>
        <v>90</v>
      </c>
      <c r="O6" s="3">
        <f t="shared" ca="1" si="0"/>
        <v>105</v>
      </c>
      <c r="P6" s="3">
        <f t="shared" ca="1" si="0"/>
        <v>188</v>
      </c>
      <c r="Q6" s="3">
        <f t="shared" ca="1" si="0"/>
        <v>240</v>
      </c>
      <c r="R6" s="3">
        <f t="shared" ca="1" si="0"/>
        <v>125</v>
      </c>
      <c r="S6" s="3">
        <f t="shared" ca="1" si="0"/>
        <v>17</v>
      </c>
      <c r="T6" s="3">
        <f t="shared" ca="1" si="0"/>
        <v>0</v>
      </c>
      <c r="U6" s="3">
        <f t="shared" ca="1" si="0"/>
        <v>0</v>
      </c>
      <c r="V6" s="3">
        <f t="shared" ca="1" si="0"/>
        <v>0</v>
      </c>
      <c r="W6" s="3">
        <f t="shared" ca="1" si="0"/>
        <v>0</v>
      </c>
      <c r="X6" s="3">
        <f t="shared" ca="1" si="0"/>
        <v>0</v>
      </c>
      <c r="Y6" s="3">
        <f t="shared" ca="1" si="0"/>
        <v>0</v>
      </c>
      <c r="Z6" s="3">
        <f t="shared" ca="1" si="0"/>
        <v>0</v>
      </c>
      <c r="AA6" s="3">
        <f t="shared" ca="1" si="0"/>
        <v>0</v>
      </c>
      <c r="AB6" s="3">
        <f t="shared" ca="1" si="0"/>
        <v>0</v>
      </c>
      <c r="AD6" t="s">
        <v>786</v>
      </c>
      <c r="AJ6" t="s">
        <v>1</v>
      </c>
      <c r="AO6">
        <v>0.7</v>
      </c>
      <c r="AP6">
        <f t="shared" si="2"/>
        <v>0</v>
      </c>
      <c r="AQ6">
        <f t="shared" si="2"/>
        <v>0</v>
      </c>
      <c r="AR6">
        <f t="shared" si="2"/>
        <v>0</v>
      </c>
      <c r="AS6">
        <f t="shared" si="2"/>
        <v>0</v>
      </c>
      <c r="AT6">
        <f t="shared" si="2"/>
        <v>0</v>
      </c>
      <c r="AU6">
        <f t="shared" si="2"/>
        <v>0</v>
      </c>
      <c r="AV6">
        <f t="shared" si="2"/>
        <v>0</v>
      </c>
      <c r="AW6">
        <f t="shared" si="2"/>
        <v>0</v>
      </c>
      <c r="AX6">
        <f t="shared" si="2"/>
        <v>0</v>
      </c>
      <c r="AY6">
        <f t="shared" si="2"/>
        <v>0</v>
      </c>
    </row>
    <row r="7" spans="1:51" ht="12" customHeight="1" x14ac:dyDescent="0.25">
      <c r="A7" s="3">
        <f t="shared" ca="1" si="1"/>
        <v>0</v>
      </c>
      <c r="B7" s="3">
        <f t="shared" ca="1" si="0"/>
        <v>0</v>
      </c>
      <c r="C7" s="3">
        <f t="shared" ca="1" si="0"/>
        <v>0</v>
      </c>
      <c r="D7" s="3">
        <f t="shared" ca="1" si="0"/>
        <v>0</v>
      </c>
      <c r="E7" s="3">
        <f t="shared" ca="1" si="0"/>
        <v>0</v>
      </c>
      <c r="F7" s="3">
        <f t="shared" ca="1" si="0"/>
        <v>0</v>
      </c>
      <c r="G7" s="3">
        <f t="shared" ca="1" si="0"/>
        <v>0</v>
      </c>
      <c r="H7" s="3">
        <f t="shared" ca="1" si="0"/>
        <v>5</v>
      </c>
      <c r="I7" s="3">
        <f t="shared" ca="1" si="0"/>
        <v>6</v>
      </c>
      <c r="J7" s="3">
        <f t="shared" ca="1" si="0"/>
        <v>0</v>
      </c>
      <c r="K7" s="3">
        <f t="shared" ca="1" si="0"/>
        <v>0</v>
      </c>
      <c r="L7" s="3">
        <f t="shared" ca="1" si="0"/>
        <v>0</v>
      </c>
      <c r="M7" s="3">
        <f t="shared" ca="1" si="0"/>
        <v>0</v>
      </c>
      <c r="N7" s="3">
        <f t="shared" ca="1" si="0"/>
        <v>0</v>
      </c>
      <c r="O7" s="3">
        <f t="shared" ca="1" si="0"/>
        <v>0</v>
      </c>
      <c r="P7" s="3">
        <f t="shared" ca="1" si="0"/>
        <v>2</v>
      </c>
      <c r="Q7" s="3">
        <f t="shared" ca="1" si="0"/>
        <v>61</v>
      </c>
      <c r="R7" s="3">
        <f t="shared" ca="1" si="0"/>
        <v>239</v>
      </c>
      <c r="S7" s="3">
        <f t="shared" ca="1" si="0"/>
        <v>139</v>
      </c>
      <c r="T7" s="3">
        <f t="shared" ca="1" si="0"/>
        <v>0</v>
      </c>
      <c r="U7" s="3">
        <f t="shared" ca="1" si="0"/>
        <v>0</v>
      </c>
      <c r="V7" s="3">
        <f t="shared" ca="1" si="0"/>
        <v>0</v>
      </c>
      <c r="W7" s="3">
        <f t="shared" ca="1" si="0"/>
        <v>0</v>
      </c>
      <c r="X7" s="3">
        <f t="shared" ca="1" si="0"/>
        <v>0</v>
      </c>
      <c r="Y7" s="3">
        <f t="shared" ca="1" si="0"/>
        <v>0</v>
      </c>
      <c r="Z7" s="3">
        <f t="shared" ca="1" si="0"/>
        <v>0</v>
      </c>
      <c r="AA7" s="3">
        <f t="shared" ca="1" si="0"/>
        <v>0</v>
      </c>
      <c r="AB7" s="3">
        <f t="shared" ca="1" si="0"/>
        <v>0</v>
      </c>
      <c r="AD7" s="5">
        <f ca="1">B32</f>
        <v>2</v>
      </c>
      <c r="AE7" s="5"/>
      <c r="AF7" s="5"/>
      <c r="AG7" s="5"/>
      <c r="AJ7" s="5">
        <f ca="1">Answer</f>
        <v>2</v>
      </c>
      <c r="AK7" s="5"/>
      <c r="AL7" s="5"/>
      <c r="AM7" s="5"/>
      <c r="AO7">
        <v>0.6</v>
      </c>
      <c r="AP7">
        <f t="shared" si="2"/>
        <v>0</v>
      </c>
      <c r="AQ7">
        <f t="shared" si="2"/>
        <v>0</v>
      </c>
      <c r="AR7">
        <f t="shared" si="2"/>
        <v>0</v>
      </c>
      <c r="AS7">
        <f t="shared" si="2"/>
        <v>0</v>
      </c>
      <c r="AT7">
        <f t="shared" si="2"/>
        <v>0</v>
      </c>
      <c r="AU7">
        <f t="shared" si="2"/>
        <v>0</v>
      </c>
      <c r="AV7">
        <f t="shared" si="2"/>
        <v>0</v>
      </c>
      <c r="AW7">
        <f t="shared" si="2"/>
        <v>0</v>
      </c>
      <c r="AX7">
        <f t="shared" si="2"/>
        <v>0</v>
      </c>
      <c r="AY7">
        <f t="shared" si="2"/>
        <v>0</v>
      </c>
    </row>
    <row r="8" spans="1:51" ht="12" customHeight="1" x14ac:dyDescent="0.25">
      <c r="A8" s="3">
        <f t="shared" ca="1" si="1"/>
        <v>0</v>
      </c>
      <c r="B8" s="3">
        <f t="shared" ca="1" si="0"/>
        <v>0</v>
      </c>
      <c r="C8" s="3">
        <f t="shared" ca="1" si="0"/>
        <v>0</v>
      </c>
      <c r="D8" s="3">
        <f t="shared" ca="1" si="0"/>
        <v>0</v>
      </c>
      <c r="E8" s="3">
        <f t="shared" ca="1" si="0"/>
        <v>0</v>
      </c>
      <c r="F8" s="3">
        <f t="shared" ca="1" si="0"/>
        <v>0</v>
      </c>
      <c r="G8" s="3">
        <f t="shared" ca="1" si="0"/>
        <v>0</v>
      </c>
      <c r="H8" s="3">
        <f t="shared" ca="1" si="0"/>
        <v>0</v>
      </c>
      <c r="I8" s="3">
        <f t="shared" ca="1" si="0"/>
        <v>0</v>
      </c>
      <c r="J8" s="3">
        <f t="shared" ca="1" si="0"/>
        <v>0</v>
      </c>
      <c r="K8" s="3">
        <f t="shared" ca="1" si="0"/>
        <v>0</v>
      </c>
      <c r="L8" s="3">
        <f t="shared" ca="1" si="0"/>
        <v>0</v>
      </c>
      <c r="M8" s="3">
        <f t="shared" ca="1" si="0"/>
        <v>0</v>
      </c>
      <c r="N8" s="3">
        <f t="shared" ca="1" si="0"/>
        <v>0</v>
      </c>
      <c r="O8" s="3">
        <f t="shared" ca="1" si="0"/>
        <v>0</v>
      </c>
      <c r="P8" s="3">
        <f t="shared" ca="1" si="0"/>
        <v>0</v>
      </c>
      <c r="Q8" s="3">
        <f t="shared" ca="1" si="0"/>
        <v>0</v>
      </c>
      <c r="R8" s="3">
        <f t="shared" ca="1" si="0"/>
        <v>121</v>
      </c>
      <c r="S8" s="3">
        <f t="shared" ca="1" si="0"/>
        <v>239</v>
      </c>
      <c r="T8" s="3">
        <f t="shared" ca="1" si="0"/>
        <v>61</v>
      </c>
      <c r="U8" s="3">
        <f t="shared" ca="1" si="0"/>
        <v>0</v>
      </c>
      <c r="V8" s="3">
        <f t="shared" ca="1" si="0"/>
        <v>0</v>
      </c>
      <c r="W8" s="3">
        <f t="shared" ca="1" si="0"/>
        <v>0</v>
      </c>
      <c r="X8" s="3">
        <f t="shared" ca="1" si="0"/>
        <v>0</v>
      </c>
      <c r="Y8" s="3">
        <f t="shared" ca="1" si="0"/>
        <v>0</v>
      </c>
      <c r="Z8" s="3">
        <f t="shared" ca="1" si="0"/>
        <v>0</v>
      </c>
      <c r="AA8" s="3">
        <f t="shared" ca="1" si="0"/>
        <v>0</v>
      </c>
      <c r="AB8" s="3">
        <f t="shared" ca="1" si="0"/>
        <v>0</v>
      </c>
      <c r="AD8" s="5"/>
      <c r="AE8" s="5"/>
      <c r="AF8" s="5"/>
      <c r="AG8" s="5"/>
      <c r="AJ8" s="5"/>
      <c r="AK8" s="5"/>
      <c r="AL8" s="5"/>
      <c r="AM8" s="5"/>
      <c r="AO8">
        <v>0.5</v>
      </c>
      <c r="AP8">
        <f t="shared" si="2"/>
        <v>0</v>
      </c>
      <c r="AQ8">
        <f t="shared" si="2"/>
        <v>0</v>
      </c>
      <c r="AR8">
        <f t="shared" si="2"/>
        <v>0</v>
      </c>
      <c r="AS8">
        <f t="shared" si="2"/>
        <v>0</v>
      </c>
      <c r="AT8">
        <f t="shared" si="2"/>
        <v>0</v>
      </c>
      <c r="AU8">
        <f t="shared" si="2"/>
        <v>0</v>
      </c>
      <c r="AV8">
        <f t="shared" si="2"/>
        <v>0</v>
      </c>
      <c r="AW8">
        <f t="shared" si="2"/>
        <v>0</v>
      </c>
      <c r="AX8">
        <f t="shared" si="2"/>
        <v>0</v>
      </c>
      <c r="AY8">
        <f t="shared" si="2"/>
        <v>0</v>
      </c>
    </row>
    <row r="9" spans="1:51" ht="12" customHeight="1" x14ac:dyDescent="0.25">
      <c r="A9" s="3">
        <f t="shared" ca="1" si="1"/>
        <v>0</v>
      </c>
      <c r="B9" s="3">
        <f t="shared" ca="1" si="0"/>
        <v>0</v>
      </c>
      <c r="C9" s="3">
        <f t="shared" ca="1" si="0"/>
        <v>0</v>
      </c>
      <c r="D9" s="3">
        <f t="shared" ca="1" si="0"/>
        <v>0</v>
      </c>
      <c r="E9" s="3">
        <f t="shared" ca="1" si="0"/>
        <v>0</v>
      </c>
      <c r="F9" s="3">
        <f t="shared" ca="1" si="0"/>
        <v>0</v>
      </c>
      <c r="G9" s="3">
        <f t="shared" ca="1" si="0"/>
        <v>0</v>
      </c>
      <c r="H9" s="3">
        <f t="shared" ca="1" si="0"/>
        <v>0</v>
      </c>
      <c r="I9" s="3">
        <f t="shared" ca="1" si="0"/>
        <v>0</v>
      </c>
      <c r="J9" s="3">
        <f t="shared" ca="1" si="0"/>
        <v>0</v>
      </c>
      <c r="K9" s="3">
        <f t="shared" ca="1" si="0"/>
        <v>0</v>
      </c>
      <c r="L9" s="3">
        <f t="shared" ca="1" si="0"/>
        <v>0</v>
      </c>
      <c r="M9" s="3">
        <f t="shared" ca="1" si="0"/>
        <v>0</v>
      </c>
      <c r="N9" s="3">
        <f t="shared" ca="1" si="0"/>
        <v>0</v>
      </c>
      <c r="O9" s="3">
        <f t="shared" ca="1" si="0"/>
        <v>0</v>
      </c>
      <c r="P9" s="3">
        <f t="shared" ca="1" si="0"/>
        <v>0</v>
      </c>
      <c r="Q9" s="3">
        <f t="shared" ca="1" si="0"/>
        <v>0</v>
      </c>
      <c r="R9" s="3">
        <f t="shared" ca="1" si="0"/>
        <v>117</v>
      </c>
      <c r="S9" s="3">
        <f t="shared" ca="1" si="0"/>
        <v>254</v>
      </c>
      <c r="T9" s="3">
        <f t="shared" ca="1" si="0"/>
        <v>146</v>
      </c>
      <c r="U9" s="3">
        <f t="shared" ca="1" si="0"/>
        <v>0</v>
      </c>
      <c r="V9" s="3">
        <f t="shared" ca="1" si="0"/>
        <v>0</v>
      </c>
      <c r="W9" s="3">
        <f t="shared" ca="1" si="0"/>
        <v>0</v>
      </c>
      <c r="X9" s="3">
        <f t="shared" ca="1" si="0"/>
        <v>0</v>
      </c>
      <c r="Y9" s="3">
        <f t="shared" ca="1" si="0"/>
        <v>0</v>
      </c>
      <c r="Z9" s="3">
        <f t="shared" ca="1" si="0"/>
        <v>0</v>
      </c>
      <c r="AA9" s="3">
        <f t="shared" ca="1" si="0"/>
        <v>0</v>
      </c>
      <c r="AB9" s="3">
        <f t="shared" ca="1" si="0"/>
        <v>0</v>
      </c>
      <c r="AD9" s="5"/>
      <c r="AE9" s="5"/>
      <c r="AF9" s="5"/>
      <c r="AG9" s="5"/>
      <c r="AJ9" s="5"/>
      <c r="AK9" s="5"/>
      <c r="AL9" s="5"/>
      <c r="AM9" s="5"/>
      <c r="AO9">
        <v>0.4</v>
      </c>
      <c r="AP9">
        <f t="shared" si="2"/>
        <v>0</v>
      </c>
      <c r="AQ9">
        <f t="shared" si="2"/>
        <v>0</v>
      </c>
      <c r="AR9">
        <f t="shared" si="2"/>
        <v>0</v>
      </c>
      <c r="AS9">
        <f t="shared" si="2"/>
        <v>0</v>
      </c>
      <c r="AT9">
        <f t="shared" si="2"/>
        <v>0</v>
      </c>
      <c r="AU9">
        <f t="shared" si="2"/>
        <v>0</v>
      </c>
      <c r="AV9">
        <f t="shared" si="2"/>
        <v>0</v>
      </c>
      <c r="AW9">
        <f t="shared" si="2"/>
        <v>0</v>
      </c>
      <c r="AX9">
        <f t="shared" si="2"/>
        <v>0</v>
      </c>
      <c r="AY9">
        <f t="shared" si="2"/>
        <v>0</v>
      </c>
    </row>
    <row r="10" spans="1:51" ht="12" customHeight="1" x14ac:dyDescent="0.25">
      <c r="A10" s="3">
        <f t="shared" ca="1" si="1"/>
        <v>0</v>
      </c>
      <c r="B10" s="3">
        <f t="shared" ca="1" si="0"/>
        <v>0</v>
      </c>
      <c r="C10" s="3">
        <f t="shared" ca="1" si="0"/>
        <v>0</v>
      </c>
      <c r="D10" s="3">
        <f t="shared" ca="1" si="0"/>
        <v>0</v>
      </c>
      <c r="E10" s="3">
        <f t="shared" ca="1" si="0"/>
        <v>0</v>
      </c>
      <c r="F10" s="3">
        <f t="shared" ca="1" si="0"/>
        <v>0</v>
      </c>
      <c r="G10" s="3">
        <f t="shared" ca="1" si="0"/>
        <v>0</v>
      </c>
      <c r="H10" s="3">
        <f t="shared" ca="1" si="0"/>
        <v>0</v>
      </c>
      <c r="I10" s="3">
        <f t="shared" ca="1" si="0"/>
        <v>0</v>
      </c>
      <c r="J10" s="3">
        <f t="shared" ca="1" si="0"/>
        <v>0</v>
      </c>
      <c r="K10" s="3">
        <f t="shared" ca="1" si="0"/>
        <v>0</v>
      </c>
      <c r="L10" s="3">
        <f t="shared" ca="1" si="0"/>
        <v>0</v>
      </c>
      <c r="M10" s="3">
        <f t="shared" ca="1" si="0"/>
        <v>0</v>
      </c>
      <c r="N10" s="3">
        <f t="shared" ca="1" si="0"/>
        <v>0</v>
      </c>
      <c r="O10" s="3">
        <f t="shared" ca="1" si="0"/>
        <v>0</v>
      </c>
      <c r="P10" s="3">
        <f t="shared" ca="1" si="0"/>
        <v>0</v>
      </c>
      <c r="Q10" s="3">
        <f t="shared" ca="1" si="0"/>
        <v>32</v>
      </c>
      <c r="R10" s="3">
        <f t="shared" ca="1" si="0"/>
        <v>242</v>
      </c>
      <c r="S10" s="3">
        <f t="shared" ca="1" si="0"/>
        <v>254</v>
      </c>
      <c r="T10" s="3">
        <f t="shared" ca="1" si="0"/>
        <v>126</v>
      </c>
      <c r="U10" s="3">
        <f t="shared" ca="1" si="0"/>
        <v>0</v>
      </c>
      <c r="V10" s="3">
        <f t="shared" ca="1" si="0"/>
        <v>0</v>
      </c>
      <c r="W10" s="3">
        <f t="shared" ca="1" si="0"/>
        <v>0</v>
      </c>
      <c r="X10" s="3">
        <f t="shared" ca="1" si="0"/>
        <v>0</v>
      </c>
      <c r="Y10" s="3">
        <f t="shared" ca="1" si="0"/>
        <v>0</v>
      </c>
      <c r="Z10" s="3">
        <f t="shared" ca="1" si="0"/>
        <v>0</v>
      </c>
      <c r="AA10" s="3">
        <f t="shared" ca="1" si="0"/>
        <v>0</v>
      </c>
      <c r="AB10" s="3">
        <f t="shared" ca="1" si="0"/>
        <v>0</v>
      </c>
      <c r="AD10" s="5"/>
      <c r="AE10" s="5"/>
      <c r="AF10" s="5"/>
      <c r="AG10" s="5"/>
      <c r="AJ10" s="5"/>
      <c r="AK10" s="5"/>
      <c r="AL10" s="5"/>
      <c r="AM10" s="5"/>
      <c r="AO10">
        <v>0.3</v>
      </c>
      <c r="AP10">
        <f t="shared" si="2"/>
        <v>0</v>
      </c>
      <c r="AQ10">
        <f t="shared" si="2"/>
        <v>0</v>
      </c>
      <c r="AR10">
        <f t="shared" si="2"/>
        <v>0</v>
      </c>
      <c r="AS10">
        <f t="shared" si="2"/>
        <v>0</v>
      </c>
      <c r="AT10">
        <f t="shared" si="2"/>
        <v>0</v>
      </c>
      <c r="AU10">
        <f t="shared" si="2"/>
        <v>0</v>
      </c>
      <c r="AV10">
        <f t="shared" si="2"/>
        <v>0</v>
      </c>
      <c r="AW10">
        <f t="shared" si="2"/>
        <v>0</v>
      </c>
      <c r="AX10">
        <f t="shared" si="2"/>
        <v>0</v>
      </c>
      <c r="AY10">
        <f t="shared" si="2"/>
        <v>0</v>
      </c>
    </row>
    <row r="11" spans="1:51" ht="12" customHeight="1" x14ac:dyDescent="0.25">
      <c r="A11" s="3">
        <f t="shared" ca="1" si="1"/>
        <v>0</v>
      </c>
      <c r="B11" s="3">
        <f t="shared" ref="B11:AB20" ca="1" si="3">OFFSET($B$33,(ROW()-ROW($A$1))*28+(COLUMN()-COLUMN($A$1)),0)</f>
        <v>0</v>
      </c>
      <c r="C11" s="3">
        <f t="shared" ca="1" si="3"/>
        <v>0</v>
      </c>
      <c r="D11" s="3">
        <f t="shared" ca="1" si="3"/>
        <v>0</v>
      </c>
      <c r="E11" s="3">
        <f t="shared" ca="1" si="3"/>
        <v>0</v>
      </c>
      <c r="F11" s="3">
        <f t="shared" ca="1" si="3"/>
        <v>0</v>
      </c>
      <c r="G11" s="3">
        <f t="shared" ca="1" si="3"/>
        <v>0</v>
      </c>
      <c r="H11" s="3">
        <f t="shared" ca="1" si="3"/>
        <v>0</v>
      </c>
      <c r="I11" s="3">
        <f t="shared" ca="1" si="3"/>
        <v>0</v>
      </c>
      <c r="J11" s="3">
        <f t="shared" ca="1" si="3"/>
        <v>0</v>
      </c>
      <c r="K11" s="3">
        <f t="shared" ca="1" si="3"/>
        <v>0</v>
      </c>
      <c r="L11" s="3">
        <f t="shared" ca="1" si="3"/>
        <v>0</v>
      </c>
      <c r="M11" s="3">
        <f t="shared" ca="1" si="3"/>
        <v>0</v>
      </c>
      <c r="N11" s="3">
        <f t="shared" ca="1" si="3"/>
        <v>0</v>
      </c>
      <c r="O11" s="3">
        <f t="shared" ca="1" si="3"/>
        <v>0</v>
      </c>
      <c r="P11" s="3">
        <f t="shared" ca="1" si="3"/>
        <v>0</v>
      </c>
      <c r="Q11" s="3">
        <f t="shared" ca="1" si="3"/>
        <v>84</v>
      </c>
      <c r="R11" s="3">
        <f t="shared" ca="1" si="3"/>
        <v>254</v>
      </c>
      <c r="S11" s="3">
        <f t="shared" ca="1" si="3"/>
        <v>220</v>
      </c>
      <c r="T11" s="3">
        <f t="shared" ca="1" si="3"/>
        <v>27</v>
      </c>
      <c r="U11" s="3">
        <f t="shared" ca="1" si="3"/>
        <v>0</v>
      </c>
      <c r="V11" s="3">
        <f t="shared" ca="1" si="3"/>
        <v>0</v>
      </c>
      <c r="W11" s="3">
        <f t="shared" ca="1" si="3"/>
        <v>0</v>
      </c>
      <c r="X11" s="3">
        <f t="shared" ca="1" si="3"/>
        <v>0</v>
      </c>
      <c r="Y11" s="3">
        <f t="shared" ca="1" si="3"/>
        <v>0</v>
      </c>
      <c r="Z11" s="3">
        <f t="shared" ca="1" si="3"/>
        <v>0</v>
      </c>
      <c r="AA11" s="3">
        <f t="shared" ca="1" si="3"/>
        <v>0</v>
      </c>
      <c r="AB11" s="3">
        <f t="shared" ca="1" si="3"/>
        <v>0</v>
      </c>
      <c r="AD11" s="5"/>
      <c r="AE11" s="5"/>
      <c r="AF11" s="5"/>
      <c r="AG11" s="5"/>
      <c r="AJ11" s="5"/>
      <c r="AK11" s="5"/>
      <c r="AL11" s="5"/>
      <c r="AM11" s="5"/>
      <c r="AO11">
        <v>0.2</v>
      </c>
      <c r="AP11">
        <f t="shared" si="2"/>
        <v>0</v>
      </c>
      <c r="AQ11">
        <f t="shared" si="2"/>
        <v>0</v>
      </c>
      <c r="AR11">
        <f t="shared" si="2"/>
        <v>0</v>
      </c>
      <c r="AS11">
        <f t="shared" si="2"/>
        <v>0</v>
      </c>
      <c r="AT11">
        <f t="shared" si="2"/>
        <v>0</v>
      </c>
      <c r="AU11">
        <f t="shared" si="2"/>
        <v>0</v>
      </c>
      <c r="AV11">
        <f t="shared" si="2"/>
        <v>0</v>
      </c>
      <c r="AW11">
        <f t="shared" si="2"/>
        <v>0</v>
      </c>
      <c r="AX11">
        <f t="shared" si="2"/>
        <v>0</v>
      </c>
      <c r="AY11">
        <f t="shared" si="2"/>
        <v>0</v>
      </c>
    </row>
    <row r="12" spans="1:51" ht="12" customHeight="1" x14ac:dyDescent="0.25">
      <c r="A12" s="3">
        <f t="shared" ca="1" si="1"/>
        <v>0</v>
      </c>
      <c r="B12" s="3">
        <f t="shared" ca="1" si="3"/>
        <v>0</v>
      </c>
      <c r="C12" s="3">
        <f t="shared" ca="1" si="3"/>
        <v>0</v>
      </c>
      <c r="D12" s="3">
        <f t="shared" ca="1" si="3"/>
        <v>0</v>
      </c>
      <c r="E12" s="3">
        <f t="shared" ca="1" si="3"/>
        <v>0</v>
      </c>
      <c r="F12" s="3">
        <f t="shared" ca="1" si="3"/>
        <v>0</v>
      </c>
      <c r="G12" s="3">
        <f t="shared" ca="1" si="3"/>
        <v>0</v>
      </c>
      <c r="H12" s="3">
        <f t="shared" ca="1" si="3"/>
        <v>0</v>
      </c>
      <c r="I12" s="3">
        <f t="shared" ca="1" si="3"/>
        <v>0</v>
      </c>
      <c r="J12" s="3">
        <f t="shared" ca="1" si="3"/>
        <v>0</v>
      </c>
      <c r="K12" s="3">
        <f t="shared" ca="1" si="3"/>
        <v>0</v>
      </c>
      <c r="L12" s="3">
        <f t="shared" ca="1" si="3"/>
        <v>0</v>
      </c>
      <c r="M12" s="3">
        <f t="shared" ca="1" si="3"/>
        <v>0</v>
      </c>
      <c r="N12" s="3">
        <f t="shared" ca="1" si="3"/>
        <v>0</v>
      </c>
      <c r="O12" s="3">
        <f t="shared" ca="1" si="3"/>
        <v>0</v>
      </c>
      <c r="P12" s="3">
        <f t="shared" ca="1" si="3"/>
        <v>26</v>
      </c>
      <c r="Q12" s="3">
        <f t="shared" ca="1" si="3"/>
        <v>177</v>
      </c>
      <c r="R12" s="3">
        <f t="shared" ca="1" si="3"/>
        <v>247</v>
      </c>
      <c r="S12" s="3">
        <f t="shared" ca="1" si="3"/>
        <v>84</v>
      </c>
      <c r="T12" s="3">
        <f t="shared" ca="1" si="3"/>
        <v>0</v>
      </c>
      <c r="U12" s="3">
        <f t="shared" ca="1" si="3"/>
        <v>0</v>
      </c>
      <c r="V12" s="3">
        <f t="shared" ca="1" si="3"/>
        <v>0</v>
      </c>
      <c r="W12" s="3">
        <f t="shared" ca="1" si="3"/>
        <v>0</v>
      </c>
      <c r="X12" s="3">
        <f t="shared" ca="1" si="3"/>
        <v>0</v>
      </c>
      <c r="Y12" s="3">
        <f t="shared" ca="1" si="3"/>
        <v>0</v>
      </c>
      <c r="Z12" s="3">
        <f t="shared" ca="1" si="3"/>
        <v>0</v>
      </c>
      <c r="AA12" s="3">
        <f t="shared" ca="1" si="3"/>
        <v>0</v>
      </c>
      <c r="AB12" s="3">
        <f t="shared" ca="1" si="3"/>
        <v>0</v>
      </c>
      <c r="AD12" s="5"/>
      <c r="AE12" s="5"/>
      <c r="AF12" s="5"/>
      <c r="AG12" s="5"/>
      <c r="AJ12" s="5"/>
      <c r="AK12" s="5"/>
      <c r="AL12" s="5"/>
      <c r="AM12" s="5"/>
      <c r="AO12">
        <v>0.1</v>
      </c>
      <c r="AP12">
        <f t="shared" si="2"/>
        <v>0</v>
      </c>
      <c r="AQ12">
        <f t="shared" si="2"/>
        <v>0</v>
      </c>
      <c r="AR12">
        <f t="shared" si="2"/>
        <v>0</v>
      </c>
      <c r="AS12">
        <f t="shared" si="2"/>
        <v>0</v>
      </c>
      <c r="AT12">
        <f t="shared" si="2"/>
        <v>0</v>
      </c>
      <c r="AU12">
        <f t="shared" si="2"/>
        <v>0</v>
      </c>
      <c r="AV12">
        <f t="shared" si="2"/>
        <v>0</v>
      </c>
      <c r="AW12">
        <f t="shared" si="2"/>
        <v>0</v>
      </c>
      <c r="AX12">
        <f t="shared" si="2"/>
        <v>0</v>
      </c>
      <c r="AY12">
        <f t="shared" si="2"/>
        <v>0</v>
      </c>
    </row>
    <row r="13" spans="1:51" ht="12" customHeight="1" x14ac:dyDescent="0.25">
      <c r="A13" s="3">
        <f t="shared" ca="1" si="1"/>
        <v>0</v>
      </c>
      <c r="B13" s="3">
        <f t="shared" ca="1" si="3"/>
        <v>0</v>
      </c>
      <c r="C13" s="3">
        <f t="shared" ca="1" si="3"/>
        <v>0</v>
      </c>
      <c r="D13" s="3">
        <f t="shared" ca="1" si="3"/>
        <v>0</v>
      </c>
      <c r="E13" s="3">
        <f t="shared" ca="1" si="3"/>
        <v>0</v>
      </c>
      <c r="F13" s="3">
        <f t="shared" ca="1" si="3"/>
        <v>0</v>
      </c>
      <c r="G13" s="3">
        <f t="shared" ca="1" si="3"/>
        <v>0</v>
      </c>
      <c r="H13" s="3">
        <f t="shared" ca="1" si="3"/>
        <v>0</v>
      </c>
      <c r="I13" s="3">
        <f t="shared" ca="1" si="3"/>
        <v>0</v>
      </c>
      <c r="J13" s="3">
        <f t="shared" ca="1" si="3"/>
        <v>0</v>
      </c>
      <c r="K13" s="3">
        <f t="shared" ca="1" si="3"/>
        <v>0</v>
      </c>
      <c r="L13" s="3">
        <f t="shared" ca="1" si="3"/>
        <v>0</v>
      </c>
      <c r="M13" s="3">
        <f t="shared" ca="1" si="3"/>
        <v>0</v>
      </c>
      <c r="N13" s="3">
        <f t="shared" ca="1" si="3"/>
        <v>0</v>
      </c>
      <c r="O13" s="3">
        <f t="shared" ca="1" si="3"/>
        <v>39</v>
      </c>
      <c r="P13" s="3">
        <f t="shared" ca="1" si="3"/>
        <v>222</v>
      </c>
      <c r="Q13" s="3">
        <f t="shared" ca="1" si="3"/>
        <v>254</v>
      </c>
      <c r="R13" s="3">
        <f t="shared" ca="1" si="3"/>
        <v>178</v>
      </c>
      <c r="S13" s="3">
        <f t="shared" ca="1" si="3"/>
        <v>0</v>
      </c>
      <c r="T13" s="3">
        <f t="shared" ca="1" si="3"/>
        <v>0</v>
      </c>
      <c r="U13" s="3">
        <f t="shared" ca="1" si="3"/>
        <v>0</v>
      </c>
      <c r="V13" s="3">
        <f t="shared" ca="1" si="3"/>
        <v>0</v>
      </c>
      <c r="W13" s="3">
        <f t="shared" ca="1" si="3"/>
        <v>0</v>
      </c>
      <c r="X13" s="3">
        <f t="shared" ca="1" si="3"/>
        <v>0</v>
      </c>
      <c r="Y13" s="3">
        <f t="shared" ca="1" si="3"/>
        <v>0</v>
      </c>
      <c r="Z13" s="3">
        <f t="shared" ca="1" si="3"/>
        <v>0</v>
      </c>
      <c r="AA13" s="3">
        <f t="shared" ca="1" si="3"/>
        <v>0</v>
      </c>
      <c r="AB13" s="3">
        <f t="shared" ca="1" si="3"/>
        <v>0</v>
      </c>
      <c r="AD13" s="5"/>
      <c r="AE13" s="5"/>
      <c r="AF13" s="5"/>
      <c r="AG13" s="5"/>
      <c r="AJ13" s="5"/>
      <c r="AK13" s="5"/>
      <c r="AL13" s="5"/>
      <c r="AM13" s="5"/>
    </row>
    <row r="14" spans="1:51" ht="12" customHeight="1" x14ac:dyDescent="0.25">
      <c r="A14" s="3">
        <f t="shared" ca="1" si="1"/>
        <v>0</v>
      </c>
      <c r="B14" s="3">
        <f t="shared" ca="1" si="3"/>
        <v>0</v>
      </c>
      <c r="C14" s="3">
        <f t="shared" ca="1" si="3"/>
        <v>0</v>
      </c>
      <c r="D14" s="3">
        <f t="shared" ca="1" si="3"/>
        <v>0</v>
      </c>
      <c r="E14" s="3">
        <f t="shared" ca="1" si="3"/>
        <v>0</v>
      </c>
      <c r="F14" s="3">
        <f t="shared" ca="1" si="3"/>
        <v>0</v>
      </c>
      <c r="G14" s="3">
        <f t="shared" ca="1" si="3"/>
        <v>0</v>
      </c>
      <c r="H14" s="3">
        <f t="shared" ca="1" si="3"/>
        <v>0</v>
      </c>
      <c r="I14" s="3">
        <f t="shared" ca="1" si="3"/>
        <v>0</v>
      </c>
      <c r="J14" s="3">
        <f t="shared" ca="1" si="3"/>
        <v>0</v>
      </c>
      <c r="K14" s="3">
        <f t="shared" ca="1" si="3"/>
        <v>0</v>
      </c>
      <c r="L14" s="3">
        <f t="shared" ca="1" si="3"/>
        <v>0</v>
      </c>
      <c r="M14" s="3">
        <f t="shared" ca="1" si="3"/>
        <v>0</v>
      </c>
      <c r="N14" s="3">
        <f t="shared" ca="1" si="3"/>
        <v>0</v>
      </c>
      <c r="O14" s="3">
        <f t="shared" ca="1" si="3"/>
        <v>144</v>
      </c>
      <c r="P14" s="3">
        <f t="shared" ca="1" si="3"/>
        <v>254</v>
      </c>
      <c r="Q14" s="3">
        <f t="shared" ca="1" si="3"/>
        <v>248</v>
      </c>
      <c r="R14" s="3">
        <f t="shared" ca="1" si="3"/>
        <v>85</v>
      </c>
      <c r="S14" s="3">
        <f t="shared" ca="1" si="3"/>
        <v>0</v>
      </c>
      <c r="T14" s="3">
        <f t="shared" ca="1" si="3"/>
        <v>0</v>
      </c>
      <c r="U14" s="3">
        <f t="shared" ca="1" si="3"/>
        <v>0</v>
      </c>
      <c r="V14" s="3">
        <f t="shared" ca="1" si="3"/>
        <v>0</v>
      </c>
      <c r="W14" s="3">
        <f t="shared" ca="1" si="3"/>
        <v>0</v>
      </c>
      <c r="X14" s="3">
        <f t="shared" ca="1" si="3"/>
        <v>0</v>
      </c>
      <c r="Y14" s="3">
        <f t="shared" ca="1" si="3"/>
        <v>0</v>
      </c>
      <c r="Z14" s="3">
        <f t="shared" ca="1" si="3"/>
        <v>0</v>
      </c>
      <c r="AA14" s="3">
        <f t="shared" ca="1" si="3"/>
        <v>0</v>
      </c>
      <c r="AB14" s="3">
        <f t="shared" ca="1" si="3"/>
        <v>0</v>
      </c>
      <c r="AP14">
        <v>0</v>
      </c>
      <c r="AQ14">
        <v>1</v>
      </c>
      <c r="AR14">
        <v>2</v>
      </c>
      <c r="AS14">
        <v>3</v>
      </c>
      <c r="AT14">
        <v>4</v>
      </c>
      <c r="AU14">
        <v>5</v>
      </c>
      <c r="AV14">
        <v>6</v>
      </c>
      <c r="AW14">
        <v>7</v>
      </c>
      <c r="AX14">
        <v>8</v>
      </c>
      <c r="AY14">
        <v>9</v>
      </c>
    </row>
    <row r="15" spans="1:51" ht="12" customHeight="1" x14ac:dyDescent="0.25">
      <c r="A15" s="3">
        <f t="shared" ca="1" si="1"/>
        <v>0</v>
      </c>
      <c r="B15" s="3">
        <f t="shared" ca="1" si="3"/>
        <v>0</v>
      </c>
      <c r="C15" s="3">
        <f t="shared" ca="1" si="3"/>
        <v>0</v>
      </c>
      <c r="D15" s="3">
        <f t="shared" ca="1" si="3"/>
        <v>0</v>
      </c>
      <c r="E15" s="3">
        <f t="shared" ca="1" si="3"/>
        <v>0</v>
      </c>
      <c r="F15" s="3">
        <f t="shared" ca="1" si="3"/>
        <v>0</v>
      </c>
      <c r="G15" s="3">
        <f t="shared" ca="1" si="3"/>
        <v>0</v>
      </c>
      <c r="H15" s="3">
        <f t="shared" ca="1" si="3"/>
        <v>0</v>
      </c>
      <c r="I15" s="3">
        <f t="shared" ca="1" si="3"/>
        <v>0</v>
      </c>
      <c r="J15" s="3">
        <f t="shared" ca="1" si="3"/>
        <v>0</v>
      </c>
      <c r="K15" s="3">
        <f t="shared" ca="1" si="3"/>
        <v>0</v>
      </c>
      <c r="L15" s="3">
        <f t="shared" ca="1" si="3"/>
        <v>0</v>
      </c>
      <c r="M15" s="3">
        <f t="shared" ca="1" si="3"/>
        <v>0</v>
      </c>
      <c r="N15" s="3">
        <f t="shared" ca="1" si="3"/>
        <v>53</v>
      </c>
      <c r="O15" s="3">
        <f t="shared" ca="1" si="3"/>
        <v>247</v>
      </c>
      <c r="P15" s="3">
        <f t="shared" ca="1" si="3"/>
        <v>254</v>
      </c>
      <c r="Q15" s="3">
        <f t="shared" ca="1" si="3"/>
        <v>134</v>
      </c>
      <c r="R15" s="3">
        <f t="shared" ca="1" si="3"/>
        <v>0</v>
      </c>
      <c r="S15" s="3">
        <f t="shared" ca="1" si="3"/>
        <v>0</v>
      </c>
      <c r="T15" s="3">
        <f t="shared" ca="1" si="3"/>
        <v>0</v>
      </c>
      <c r="U15" s="3">
        <f t="shared" ca="1" si="3"/>
        <v>0</v>
      </c>
      <c r="V15" s="3">
        <f t="shared" ca="1" si="3"/>
        <v>0</v>
      </c>
      <c r="W15" s="3">
        <f t="shared" ca="1" si="3"/>
        <v>0</v>
      </c>
      <c r="X15" s="3">
        <f t="shared" ca="1" si="3"/>
        <v>0</v>
      </c>
      <c r="Y15" s="3">
        <f t="shared" ca="1" si="3"/>
        <v>0</v>
      </c>
      <c r="Z15" s="3">
        <f t="shared" ca="1" si="3"/>
        <v>0</v>
      </c>
      <c r="AA15" s="3">
        <f t="shared" ca="1" si="3"/>
        <v>0</v>
      </c>
      <c r="AB15" s="3">
        <f t="shared" ca="1" si="3"/>
        <v>0</v>
      </c>
    </row>
    <row r="16" spans="1:51" ht="12" customHeight="1" x14ac:dyDescent="0.25">
      <c r="A16" s="3">
        <f t="shared" ca="1" si="1"/>
        <v>0</v>
      </c>
      <c r="B16" s="3">
        <f t="shared" ca="1" si="3"/>
        <v>0</v>
      </c>
      <c r="C16" s="3">
        <f t="shared" ca="1" si="3"/>
        <v>0</v>
      </c>
      <c r="D16" s="3">
        <f t="shared" ca="1" si="3"/>
        <v>0</v>
      </c>
      <c r="E16" s="3">
        <f t="shared" ca="1" si="3"/>
        <v>0</v>
      </c>
      <c r="F16" s="3">
        <f t="shared" ca="1" si="3"/>
        <v>0</v>
      </c>
      <c r="G16" s="3">
        <f t="shared" ca="1" si="3"/>
        <v>0</v>
      </c>
      <c r="H16" s="3">
        <f t="shared" ca="1" si="3"/>
        <v>0</v>
      </c>
      <c r="I16" s="3">
        <f t="shared" ca="1" si="3"/>
        <v>0</v>
      </c>
      <c r="J16" s="3">
        <f t="shared" ca="1" si="3"/>
        <v>0</v>
      </c>
      <c r="K16" s="3">
        <f t="shared" ca="1" si="3"/>
        <v>0</v>
      </c>
      <c r="L16" s="3">
        <f t="shared" ca="1" si="3"/>
        <v>0</v>
      </c>
      <c r="M16" s="3">
        <f t="shared" ca="1" si="3"/>
        <v>37</v>
      </c>
      <c r="N16" s="3">
        <f t="shared" ca="1" si="3"/>
        <v>191</v>
      </c>
      <c r="O16" s="3">
        <f t="shared" ca="1" si="3"/>
        <v>254</v>
      </c>
      <c r="P16" s="3">
        <f t="shared" ca="1" si="3"/>
        <v>181</v>
      </c>
      <c r="Q16" s="3">
        <f t="shared" ca="1" si="3"/>
        <v>9</v>
      </c>
      <c r="R16" s="3">
        <f t="shared" ca="1" si="3"/>
        <v>0</v>
      </c>
      <c r="S16" s="3">
        <f t="shared" ca="1" si="3"/>
        <v>0</v>
      </c>
      <c r="T16" s="3">
        <f t="shared" ca="1" si="3"/>
        <v>0</v>
      </c>
      <c r="U16" s="3">
        <f t="shared" ca="1" si="3"/>
        <v>0</v>
      </c>
      <c r="V16" s="3">
        <f t="shared" ca="1" si="3"/>
        <v>0</v>
      </c>
      <c r="W16" s="3">
        <f t="shared" ca="1" si="3"/>
        <v>0</v>
      </c>
      <c r="X16" s="3">
        <f t="shared" ca="1" si="3"/>
        <v>0</v>
      </c>
      <c r="Y16" s="3">
        <f t="shared" ca="1" si="3"/>
        <v>0</v>
      </c>
      <c r="Z16" s="3">
        <f t="shared" ca="1" si="3"/>
        <v>0</v>
      </c>
      <c r="AA16" s="3">
        <f t="shared" ca="1" si="3"/>
        <v>0</v>
      </c>
      <c r="AB16" s="3">
        <f t="shared" ca="1" si="3"/>
        <v>0</v>
      </c>
    </row>
    <row r="17" spans="1:52" ht="12" customHeight="1" x14ac:dyDescent="0.25">
      <c r="A17" s="3">
        <f t="shared" ca="1" si="1"/>
        <v>0</v>
      </c>
      <c r="B17" s="3">
        <f t="shared" ca="1" si="3"/>
        <v>0</v>
      </c>
      <c r="C17" s="3">
        <f t="shared" ca="1" si="3"/>
        <v>0</v>
      </c>
      <c r="D17" s="3">
        <f t="shared" ca="1" si="3"/>
        <v>0</v>
      </c>
      <c r="E17" s="3">
        <f t="shared" ca="1" si="3"/>
        <v>0</v>
      </c>
      <c r="F17" s="3">
        <f t="shared" ca="1" si="3"/>
        <v>0</v>
      </c>
      <c r="G17" s="3">
        <f t="shared" ca="1" si="3"/>
        <v>0</v>
      </c>
      <c r="H17" s="3">
        <f t="shared" ca="1" si="3"/>
        <v>0</v>
      </c>
      <c r="I17" s="3">
        <f t="shared" ca="1" si="3"/>
        <v>0</v>
      </c>
      <c r="J17" s="3">
        <f t="shared" ca="1" si="3"/>
        <v>0</v>
      </c>
      <c r="K17" s="3">
        <f t="shared" ca="1" si="3"/>
        <v>0</v>
      </c>
      <c r="L17" s="3">
        <f t="shared" ca="1" si="3"/>
        <v>7</v>
      </c>
      <c r="M17" s="3">
        <f t="shared" ca="1" si="3"/>
        <v>152</v>
      </c>
      <c r="N17" s="3">
        <f t="shared" ca="1" si="3"/>
        <v>254</v>
      </c>
      <c r="O17" s="3">
        <f t="shared" ca="1" si="3"/>
        <v>179</v>
      </c>
      <c r="P17" s="3">
        <f t="shared" ca="1" si="3"/>
        <v>26</v>
      </c>
      <c r="Q17" s="3">
        <f t="shared" ca="1" si="3"/>
        <v>0</v>
      </c>
      <c r="R17" s="3">
        <f t="shared" ca="1" si="3"/>
        <v>0</v>
      </c>
      <c r="S17" s="3">
        <f t="shared" ca="1" si="3"/>
        <v>0</v>
      </c>
      <c r="T17" s="3">
        <f t="shared" ca="1" si="3"/>
        <v>0</v>
      </c>
      <c r="U17" s="3">
        <f t="shared" ca="1" si="3"/>
        <v>0</v>
      </c>
      <c r="V17" s="3">
        <f t="shared" ca="1" si="3"/>
        <v>0</v>
      </c>
      <c r="W17" s="3">
        <f t="shared" ca="1" si="3"/>
        <v>0</v>
      </c>
      <c r="X17" s="3">
        <f t="shared" ca="1" si="3"/>
        <v>0</v>
      </c>
      <c r="Y17" s="3">
        <f t="shared" ca="1" si="3"/>
        <v>0</v>
      </c>
      <c r="Z17" s="3">
        <f t="shared" ca="1" si="3"/>
        <v>0</v>
      </c>
      <c r="AA17" s="3">
        <f t="shared" ca="1" si="3"/>
        <v>0</v>
      </c>
      <c r="AB17" s="3">
        <f t="shared" ca="1" si="3"/>
        <v>0</v>
      </c>
      <c r="AP17" s="2">
        <f ca="1">SUM(AP18:AP27)/SUM($AP$18:$AY$27)</f>
        <v>0.10111583615018355</v>
      </c>
      <c r="AQ17" s="2">
        <f t="shared" ref="AQ17:AY17" ca="1" si="4">SUM(AQ18:AQ27)/SUM($AP$18:$AY$27)</f>
        <v>0.1146185439610366</v>
      </c>
      <c r="AR17" s="2">
        <f t="shared" ca="1" si="4"/>
        <v>9.506415149202195E-2</v>
      </c>
      <c r="AS17" s="2">
        <f t="shared" ca="1" si="4"/>
        <v>9.8626104023552499E-2</v>
      </c>
      <c r="AT17" s="2">
        <f t="shared" ca="1" si="4"/>
        <v>0.10007996219968741</v>
      </c>
      <c r="AU17" s="2">
        <f t="shared" ca="1" si="4"/>
        <v>8.7831207065750733E-2</v>
      </c>
      <c r="AV17" s="2">
        <f t="shared" ca="1" si="4"/>
        <v>0.10127939519499873</v>
      </c>
      <c r="AW17" s="2">
        <f t="shared" ca="1" si="4"/>
        <v>0.10471413513611748</v>
      </c>
      <c r="AX17" s="2">
        <f t="shared" ca="1" si="4"/>
        <v>9.984371024606549E-2</v>
      </c>
      <c r="AY17" s="2">
        <f t="shared" ca="1" si="4"/>
        <v>9.6826954530585541E-2</v>
      </c>
    </row>
    <row r="18" spans="1:52" ht="12" customHeight="1" x14ac:dyDescent="0.25">
      <c r="A18" s="3">
        <f t="shared" ca="1" si="1"/>
        <v>0</v>
      </c>
      <c r="B18" s="3">
        <f t="shared" ca="1" si="3"/>
        <v>0</v>
      </c>
      <c r="C18" s="3">
        <f t="shared" ca="1" si="3"/>
        <v>0</v>
      </c>
      <c r="D18" s="3">
        <f t="shared" ca="1" si="3"/>
        <v>0</v>
      </c>
      <c r="E18" s="3">
        <f t="shared" ca="1" si="3"/>
        <v>0</v>
      </c>
      <c r="F18" s="3">
        <f t="shared" ca="1" si="3"/>
        <v>0</v>
      </c>
      <c r="G18" s="3">
        <f t="shared" ca="1" si="3"/>
        <v>0</v>
      </c>
      <c r="H18" s="3">
        <f t="shared" ca="1" si="3"/>
        <v>0</v>
      </c>
      <c r="I18" s="3">
        <f t="shared" ca="1" si="3"/>
        <v>0</v>
      </c>
      <c r="J18" s="3">
        <f t="shared" ca="1" si="3"/>
        <v>0</v>
      </c>
      <c r="K18" s="3">
        <f t="shared" ca="1" si="3"/>
        <v>7</v>
      </c>
      <c r="L18" s="3">
        <f t="shared" ca="1" si="3"/>
        <v>164</v>
      </c>
      <c r="M18" s="3">
        <f t="shared" ca="1" si="3"/>
        <v>254</v>
      </c>
      <c r="N18" s="3">
        <f t="shared" ca="1" si="3"/>
        <v>249</v>
      </c>
      <c r="O18" s="3">
        <f t="shared" ca="1" si="3"/>
        <v>53</v>
      </c>
      <c r="P18" s="3">
        <f t="shared" ca="1" si="3"/>
        <v>0</v>
      </c>
      <c r="Q18" s="3">
        <f t="shared" ca="1" si="3"/>
        <v>0</v>
      </c>
      <c r="R18" s="3">
        <f t="shared" ca="1" si="3"/>
        <v>0</v>
      </c>
      <c r="S18" s="3">
        <f t="shared" ca="1" si="3"/>
        <v>0</v>
      </c>
      <c r="T18" s="3">
        <f t="shared" ca="1" si="3"/>
        <v>0</v>
      </c>
      <c r="U18" s="3">
        <f t="shared" ca="1" si="3"/>
        <v>0</v>
      </c>
      <c r="V18" s="3">
        <f t="shared" ca="1" si="3"/>
        <v>0</v>
      </c>
      <c r="W18" s="3">
        <f t="shared" ca="1" si="3"/>
        <v>0</v>
      </c>
      <c r="X18" s="3">
        <f t="shared" ca="1" si="3"/>
        <v>0</v>
      </c>
      <c r="Y18" s="3">
        <f t="shared" ca="1" si="3"/>
        <v>0</v>
      </c>
      <c r="Z18" s="3">
        <f t="shared" ca="1" si="3"/>
        <v>0</v>
      </c>
      <c r="AA18" s="3">
        <f t="shared" ca="1" si="3"/>
        <v>0</v>
      </c>
      <c r="AB18" s="3">
        <f t="shared" ca="1" si="3"/>
        <v>0</v>
      </c>
      <c r="AO18">
        <v>9</v>
      </c>
      <c r="AP18">
        <f ca="1">IF(AND($AD$7=$AO18,$AJ$7=AP$28),AP18+1,AP18)</f>
        <v>45</v>
      </c>
      <c r="AQ18">
        <f t="shared" ref="AQ18:AY27" ca="1" si="5">IF(AND($AD$7=$AO18,$AJ$7=AQ$28),AQ18+1,AQ18)</f>
        <v>15</v>
      </c>
      <c r="AR18">
        <f t="shared" ca="1" si="5"/>
        <v>31</v>
      </c>
      <c r="AS18">
        <f t="shared" ca="1" si="5"/>
        <v>74</v>
      </c>
      <c r="AT18">
        <f t="shared" ca="1" si="5"/>
        <v>308</v>
      </c>
      <c r="AU18">
        <f t="shared" ca="1" si="5"/>
        <v>63</v>
      </c>
      <c r="AV18">
        <f t="shared" ca="1" si="5"/>
        <v>8</v>
      </c>
      <c r="AW18">
        <f t="shared" ca="1" si="5"/>
        <v>211</v>
      </c>
      <c r="AX18">
        <f t="shared" ca="1" si="5"/>
        <v>77</v>
      </c>
      <c r="AY18">
        <f t="shared" ca="1" si="5"/>
        <v>4569</v>
      </c>
      <c r="AZ18" s="2">
        <f ca="1">AY18/SUM(AP18:AY18)</f>
        <v>0.84595445287909643</v>
      </c>
    </row>
    <row r="19" spans="1:52" ht="12" customHeight="1" x14ac:dyDescent="0.25">
      <c r="A19" s="3">
        <f t="shared" ca="1" si="1"/>
        <v>0</v>
      </c>
      <c r="B19" s="3">
        <f t="shared" ca="1" si="3"/>
        <v>0</v>
      </c>
      <c r="C19" s="3">
        <f t="shared" ca="1" si="3"/>
        <v>0</v>
      </c>
      <c r="D19" s="3">
        <f t="shared" ca="1" si="3"/>
        <v>0</v>
      </c>
      <c r="E19" s="3">
        <f t="shared" ca="1" si="3"/>
        <v>0</v>
      </c>
      <c r="F19" s="3">
        <f t="shared" ca="1" si="3"/>
        <v>0</v>
      </c>
      <c r="G19" s="3">
        <f t="shared" ca="1" si="3"/>
        <v>0</v>
      </c>
      <c r="H19" s="3">
        <f t="shared" ca="1" si="3"/>
        <v>0</v>
      </c>
      <c r="I19" s="3">
        <f t="shared" ca="1" si="3"/>
        <v>0</v>
      </c>
      <c r="J19" s="3">
        <f t="shared" ca="1" si="3"/>
        <v>0</v>
      </c>
      <c r="K19" s="3">
        <f t="shared" ca="1" si="3"/>
        <v>134</v>
      </c>
      <c r="L19" s="3">
        <f t="shared" ca="1" si="3"/>
        <v>254</v>
      </c>
      <c r="M19" s="3">
        <f t="shared" ca="1" si="3"/>
        <v>254</v>
      </c>
      <c r="N19" s="3">
        <f t="shared" ca="1" si="3"/>
        <v>133</v>
      </c>
      <c r="O19" s="3">
        <f t="shared" ca="1" si="3"/>
        <v>0</v>
      </c>
      <c r="P19" s="3">
        <f t="shared" ca="1" si="3"/>
        <v>0</v>
      </c>
      <c r="Q19" s="3">
        <f t="shared" ca="1" si="3"/>
        <v>0</v>
      </c>
      <c r="R19" s="3">
        <f t="shared" ca="1" si="3"/>
        <v>0</v>
      </c>
      <c r="S19" s="3">
        <f t="shared" ca="1" si="3"/>
        <v>0</v>
      </c>
      <c r="T19" s="3">
        <f t="shared" ca="1" si="3"/>
        <v>0</v>
      </c>
      <c r="U19" s="3">
        <f t="shared" ca="1" si="3"/>
        <v>0</v>
      </c>
      <c r="V19" s="3">
        <f t="shared" ca="1" si="3"/>
        <v>0</v>
      </c>
      <c r="W19" s="3">
        <f t="shared" ca="1" si="3"/>
        <v>0</v>
      </c>
      <c r="X19" s="3">
        <f t="shared" ca="1" si="3"/>
        <v>0</v>
      </c>
      <c r="Y19" s="3">
        <f t="shared" ca="1" si="3"/>
        <v>0</v>
      </c>
      <c r="Z19" s="3">
        <f t="shared" ca="1" si="3"/>
        <v>0</v>
      </c>
      <c r="AA19" s="3">
        <f t="shared" ca="1" si="3"/>
        <v>0</v>
      </c>
      <c r="AB19" s="3">
        <f t="shared" ca="1" si="3"/>
        <v>0</v>
      </c>
      <c r="AO19">
        <v>8</v>
      </c>
      <c r="AP19">
        <f t="shared" ref="AP19:AP27" ca="1" si="6">IF(AND($AD$7=$AO19,$AJ$7=AP$28),AP19+1,AP19)</f>
        <v>44</v>
      </c>
      <c r="AQ19">
        <f t="shared" ca="1" si="5"/>
        <v>142</v>
      </c>
      <c r="AR19">
        <f t="shared" ca="1" si="5"/>
        <v>105</v>
      </c>
      <c r="AS19">
        <f t="shared" ca="1" si="5"/>
        <v>163</v>
      </c>
      <c r="AT19">
        <f t="shared" ca="1" si="5"/>
        <v>79</v>
      </c>
      <c r="AU19">
        <f t="shared" ca="1" si="5"/>
        <v>199</v>
      </c>
      <c r="AV19">
        <f t="shared" ca="1" si="5"/>
        <v>45</v>
      </c>
      <c r="AW19">
        <f t="shared" ca="1" si="5"/>
        <v>50</v>
      </c>
      <c r="AX19">
        <f t="shared" ca="1" si="5"/>
        <v>4595</v>
      </c>
      <c r="AY19">
        <f t="shared" ca="1" si="5"/>
        <v>87</v>
      </c>
      <c r="AZ19" s="2">
        <f ca="1">AX19/SUM(AP19:AY19)</f>
        <v>0.83408967144672352</v>
      </c>
    </row>
    <row r="20" spans="1:52" ht="12" customHeight="1" x14ac:dyDescent="0.25">
      <c r="A20" s="3">
        <f t="shared" ca="1" si="1"/>
        <v>0</v>
      </c>
      <c r="B20" s="3">
        <f t="shared" ca="1" si="3"/>
        <v>0</v>
      </c>
      <c r="C20" s="3">
        <f t="shared" ca="1" si="3"/>
        <v>0</v>
      </c>
      <c r="D20" s="3">
        <f t="shared" ca="1" si="3"/>
        <v>0</v>
      </c>
      <c r="E20" s="3">
        <f t="shared" ca="1" si="3"/>
        <v>0</v>
      </c>
      <c r="F20" s="3">
        <f t="shared" ca="1" si="3"/>
        <v>0</v>
      </c>
      <c r="G20" s="3">
        <f t="shared" ca="1" si="3"/>
        <v>0</v>
      </c>
      <c r="H20" s="3">
        <f t="shared" ca="1" si="3"/>
        <v>0</v>
      </c>
      <c r="I20" s="3">
        <f t="shared" ca="1" si="3"/>
        <v>0</v>
      </c>
      <c r="J20" s="3">
        <f t="shared" ca="1" si="3"/>
        <v>62</v>
      </c>
      <c r="K20" s="3">
        <f t="shared" ca="1" si="3"/>
        <v>241</v>
      </c>
      <c r="L20" s="3">
        <f t="shared" ca="1" si="3"/>
        <v>254</v>
      </c>
      <c r="M20" s="3">
        <f t="shared" ca="1" si="3"/>
        <v>174</v>
      </c>
      <c r="N20" s="3">
        <f t="shared" ref="B20:AB28" ca="1" si="7">OFFSET($B$33,(ROW()-ROW($A$1))*28+(COLUMN()-COLUMN($A$1)),0)</f>
        <v>9</v>
      </c>
      <c r="O20" s="3">
        <f t="shared" ca="1" si="7"/>
        <v>0</v>
      </c>
      <c r="P20" s="3">
        <f t="shared" ca="1" si="7"/>
        <v>0</v>
      </c>
      <c r="Q20" s="3">
        <f t="shared" ca="1" si="7"/>
        <v>0</v>
      </c>
      <c r="R20" s="3">
        <f t="shared" ca="1" si="7"/>
        <v>0</v>
      </c>
      <c r="S20" s="3">
        <f t="shared" ca="1" si="7"/>
        <v>0</v>
      </c>
      <c r="T20" s="3">
        <f t="shared" ca="1" si="7"/>
        <v>0</v>
      </c>
      <c r="U20" s="3">
        <f t="shared" ca="1" si="7"/>
        <v>0</v>
      </c>
      <c r="V20" s="3">
        <f t="shared" ca="1" si="7"/>
        <v>0</v>
      </c>
      <c r="W20" s="3">
        <f t="shared" ca="1" si="7"/>
        <v>7</v>
      </c>
      <c r="X20" s="3">
        <f t="shared" ca="1" si="7"/>
        <v>12</v>
      </c>
      <c r="Y20" s="3">
        <f t="shared" ca="1" si="7"/>
        <v>0</v>
      </c>
      <c r="Z20" s="3">
        <f t="shared" ca="1" si="7"/>
        <v>0</v>
      </c>
      <c r="AA20" s="3">
        <f t="shared" ca="1" si="7"/>
        <v>0</v>
      </c>
      <c r="AB20" s="3">
        <f t="shared" ca="1" si="7"/>
        <v>0</v>
      </c>
      <c r="AO20">
        <v>7</v>
      </c>
      <c r="AP20">
        <f t="shared" ca="1" si="6"/>
        <v>41</v>
      </c>
      <c r="AQ20">
        <f t="shared" ca="1" si="5"/>
        <v>77</v>
      </c>
      <c r="AR20">
        <f t="shared" ca="1" si="5"/>
        <v>72</v>
      </c>
      <c r="AS20">
        <f t="shared" ca="1" si="5"/>
        <v>20</v>
      </c>
      <c r="AT20">
        <f t="shared" ca="1" si="5"/>
        <v>112</v>
      </c>
      <c r="AU20">
        <f t="shared" ca="1" si="5"/>
        <v>16</v>
      </c>
      <c r="AV20">
        <f t="shared" ca="1" si="5"/>
        <v>2</v>
      </c>
      <c r="AW20">
        <f t="shared" ca="1" si="5"/>
        <v>5234</v>
      </c>
      <c r="AX20">
        <f t="shared" ca="1" si="5"/>
        <v>30</v>
      </c>
      <c r="AY20">
        <f t="shared" ca="1" si="5"/>
        <v>178</v>
      </c>
      <c r="AZ20" s="2">
        <f ca="1">AW20/SUM(AP20:AY20)</f>
        <v>0.90522310619162916</v>
      </c>
    </row>
    <row r="21" spans="1:52" ht="12" customHeight="1" x14ac:dyDescent="0.25">
      <c r="A21" s="3">
        <f t="shared" ca="1" si="1"/>
        <v>0</v>
      </c>
      <c r="B21" s="3">
        <f t="shared" ca="1" si="7"/>
        <v>0</v>
      </c>
      <c r="C21" s="3">
        <f t="shared" ca="1" si="7"/>
        <v>0</v>
      </c>
      <c r="D21" s="3">
        <f t="shared" ca="1" si="7"/>
        <v>0</v>
      </c>
      <c r="E21" s="3">
        <f t="shared" ca="1" si="7"/>
        <v>0</v>
      </c>
      <c r="F21" s="3">
        <f t="shared" ca="1" si="7"/>
        <v>0</v>
      </c>
      <c r="G21" s="3">
        <f t="shared" ca="1" si="7"/>
        <v>0</v>
      </c>
      <c r="H21" s="3">
        <f t="shared" ca="1" si="7"/>
        <v>0</v>
      </c>
      <c r="I21" s="3">
        <f t="shared" ca="1" si="7"/>
        <v>28</v>
      </c>
      <c r="J21" s="3">
        <f t="shared" ca="1" si="7"/>
        <v>220</v>
      </c>
      <c r="K21" s="3">
        <f t="shared" ca="1" si="7"/>
        <v>254</v>
      </c>
      <c r="L21" s="3">
        <f t="shared" ca="1" si="7"/>
        <v>208</v>
      </c>
      <c r="M21" s="3">
        <f t="shared" ca="1" si="7"/>
        <v>8</v>
      </c>
      <c r="N21" s="3">
        <f t="shared" ca="1" si="7"/>
        <v>0</v>
      </c>
      <c r="O21" s="3">
        <f t="shared" ca="1" si="7"/>
        <v>0</v>
      </c>
      <c r="P21" s="3">
        <f t="shared" ca="1" si="7"/>
        <v>2</v>
      </c>
      <c r="Q21" s="3">
        <f t="shared" ca="1" si="7"/>
        <v>13</v>
      </c>
      <c r="R21" s="3">
        <f t="shared" ca="1" si="7"/>
        <v>53</v>
      </c>
      <c r="S21" s="3">
        <f t="shared" ca="1" si="7"/>
        <v>109</v>
      </c>
      <c r="T21" s="3">
        <f t="shared" ca="1" si="7"/>
        <v>156</v>
      </c>
      <c r="U21" s="3">
        <f t="shared" ca="1" si="7"/>
        <v>185</v>
      </c>
      <c r="V21" s="3">
        <f t="shared" ca="1" si="7"/>
        <v>185</v>
      </c>
      <c r="W21" s="3">
        <f t="shared" ca="1" si="7"/>
        <v>199</v>
      </c>
      <c r="X21" s="3">
        <f t="shared" ca="1" si="7"/>
        <v>71</v>
      </c>
      <c r="Y21" s="3">
        <f t="shared" ca="1" si="7"/>
        <v>0</v>
      </c>
      <c r="Z21" s="3">
        <f t="shared" ca="1" si="7"/>
        <v>0</v>
      </c>
      <c r="AA21" s="3">
        <f t="shared" ca="1" si="7"/>
        <v>0</v>
      </c>
      <c r="AB21" s="3">
        <f t="shared" ca="1" si="7"/>
        <v>0</v>
      </c>
      <c r="AO21">
        <v>6</v>
      </c>
      <c r="AP21">
        <f t="shared" ca="1" si="6"/>
        <v>100</v>
      </c>
      <c r="AQ21">
        <f t="shared" ca="1" si="5"/>
        <v>23</v>
      </c>
      <c r="AR21">
        <f t="shared" ca="1" si="5"/>
        <v>70</v>
      </c>
      <c r="AS21">
        <f t="shared" ca="1" si="5"/>
        <v>8</v>
      </c>
      <c r="AT21">
        <f t="shared" ca="1" si="5"/>
        <v>41</v>
      </c>
      <c r="AU21">
        <f t="shared" ca="1" si="5"/>
        <v>81</v>
      </c>
      <c r="AV21">
        <f t="shared" ca="1" si="5"/>
        <v>5083</v>
      </c>
      <c r="AW21">
        <f t="shared" ca="1" si="5"/>
        <v>1</v>
      </c>
      <c r="AX21">
        <f t="shared" ca="1" si="5"/>
        <v>35</v>
      </c>
      <c r="AY21">
        <f t="shared" ca="1" si="5"/>
        <v>7</v>
      </c>
      <c r="AZ21" s="2">
        <f ca="1">AV21/SUM(AP21:AY21)</f>
        <v>0.9328317122407781</v>
      </c>
    </row>
    <row r="22" spans="1:52" ht="12" customHeight="1" x14ac:dyDescent="0.25">
      <c r="A22" s="3">
        <f t="shared" ca="1" si="1"/>
        <v>0</v>
      </c>
      <c r="B22" s="3">
        <f t="shared" ca="1" si="7"/>
        <v>0</v>
      </c>
      <c r="C22" s="3">
        <f t="shared" ca="1" si="7"/>
        <v>0</v>
      </c>
      <c r="D22" s="3">
        <f t="shared" ca="1" si="7"/>
        <v>0</v>
      </c>
      <c r="E22" s="3">
        <f t="shared" ca="1" si="7"/>
        <v>0</v>
      </c>
      <c r="F22" s="3">
        <f t="shared" ca="1" si="7"/>
        <v>0</v>
      </c>
      <c r="G22" s="3">
        <f t="shared" ca="1" si="7"/>
        <v>0</v>
      </c>
      <c r="H22" s="3">
        <f t="shared" ca="1" si="7"/>
        <v>0</v>
      </c>
      <c r="I22" s="3">
        <f t="shared" ca="1" si="7"/>
        <v>70</v>
      </c>
      <c r="J22" s="3">
        <f t="shared" ca="1" si="7"/>
        <v>254</v>
      </c>
      <c r="K22" s="3">
        <f t="shared" ca="1" si="7"/>
        <v>254</v>
      </c>
      <c r="L22" s="3">
        <f t="shared" ca="1" si="7"/>
        <v>114</v>
      </c>
      <c r="M22" s="3">
        <f t="shared" ca="1" si="7"/>
        <v>86</v>
      </c>
      <c r="N22" s="3">
        <f t="shared" ca="1" si="7"/>
        <v>96</v>
      </c>
      <c r="O22" s="3">
        <f t="shared" ca="1" si="7"/>
        <v>139</v>
      </c>
      <c r="P22" s="3">
        <f t="shared" ca="1" si="7"/>
        <v>192</v>
      </c>
      <c r="Q22" s="3">
        <f t="shared" ca="1" si="7"/>
        <v>254</v>
      </c>
      <c r="R22" s="3">
        <f t="shared" ca="1" si="7"/>
        <v>254</v>
      </c>
      <c r="S22" s="3">
        <f t="shared" ca="1" si="7"/>
        <v>250</v>
      </c>
      <c r="T22" s="3">
        <f t="shared" ca="1" si="7"/>
        <v>245</v>
      </c>
      <c r="U22" s="3">
        <f t="shared" ca="1" si="7"/>
        <v>210</v>
      </c>
      <c r="V22" s="3">
        <f t="shared" ca="1" si="7"/>
        <v>126</v>
      </c>
      <c r="W22" s="3">
        <f t="shared" ca="1" si="7"/>
        <v>21</v>
      </c>
      <c r="X22" s="3">
        <f t="shared" ca="1" si="7"/>
        <v>0</v>
      </c>
      <c r="Y22" s="3">
        <f t="shared" ca="1" si="7"/>
        <v>0</v>
      </c>
      <c r="Z22" s="3">
        <f t="shared" ca="1" si="7"/>
        <v>0</v>
      </c>
      <c r="AA22" s="3">
        <f t="shared" ca="1" si="7"/>
        <v>0</v>
      </c>
      <c r="AB22" s="3">
        <f t="shared" ca="1" si="7"/>
        <v>0</v>
      </c>
      <c r="AO22">
        <v>5</v>
      </c>
      <c r="AP22">
        <f t="shared" ca="1" si="6"/>
        <v>101</v>
      </c>
      <c r="AQ22">
        <f t="shared" ca="1" si="5"/>
        <v>90</v>
      </c>
      <c r="AR22">
        <f t="shared" ca="1" si="5"/>
        <v>31</v>
      </c>
      <c r="AS22">
        <f t="shared" ca="1" si="5"/>
        <v>233</v>
      </c>
      <c r="AT22">
        <f t="shared" ca="1" si="5"/>
        <v>96</v>
      </c>
      <c r="AU22">
        <f t="shared" ca="1" si="5"/>
        <v>4052</v>
      </c>
      <c r="AV22">
        <f t="shared" ca="1" si="5"/>
        <v>157</v>
      </c>
      <c r="AW22">
        <f t="shared" ca="1" si="5"/>
        <v>35</v>
      </c>
      <c r="AX22">
        <f t="shared" ca="1" si="5"/>
        <v>244</v>
      </c>
      <c r="AY22">
        <f t="shared" ca="1" si="5"/>
        <v>61</v>
      </c>
      <c r="AZ22" s="2">
        <f ca="1">AU22/SUM(AP22:AY22)</f>
        <v>0.79450980392156867</v>
      </c>
    </row>
    <row r="23" spans="1:52" ht="12" customHeight="1" x14ac:dyDescent="0.25">
      <c r="A23" s="3">
        <f t="shared" ca="1" si="1"/>
        <v>0</v>
      </c>
      <c r="B23" s="3">
        <f t="shared" ca="1" si="7"/>
        <v>0</v>
      </c>
      <c r="C23" s="3">
        <f t="shared" ca="1" si="7"/>
        <v>0</v>
      </c>
      <c r="D23" s="3">
        <f t="shared" ca="1" si="7"/>
        <v>0</v>
      </c>
      <c r="E23" s="3">
        <f t="shared" ca="1" si="7"/>
        <v>0</v>
      </c>
      <c r="F23" s="3">
        <f t="shared" ca="1" si="7"/>
        <v>0</v>
      </c>
      <c r="G23" s="3">
        <f t="shared" ca="1" si="7"/>
        <v>0</v>
      </c>
      <c r="H23" s="3">
        <f t="shared" ca="1" si="7"/>
        <v>0</v>
      </c>
      <c r="I23" s="3">
        <f t="shared" ca="1" si="7"/>
        <v>45</v>
      </c>
      <c r="J23" s="3">
        <f t="shared" ca="1" si="7"/>
        <v>246</v>
      </c>
      <c r="K23" s="3">
        <f t="shared" ca="1" si="7"/>
        <v>254</v>
      </c>
      <c r="L23" s="3">
        <f t="shared" ca="1" si="7"/>
        <v>227</v>
      </c>
      <c r="M23" s="3">
        <f t="shared" ca="1" si="7"/>
        <v>254</v>
      </c>
      <c r="N23" s="3">
        <f t="shared" ca="1" si="7"/>
        <v>254</v>
      </c>
      <c r="O23" s="3">
        <f t="shared" ca="1" si="7"/>
        <v>254</v>
      </c>
      <c r="P23" s="3">
        <f t="shared" ca="1" si="7"/>
        <v>253</v>
      </c>
      <c r="Q23" s="3">
        <f t="shared" ca="1" si="7"/>
        <v>208</v>
      </c>
      <c r="R23" s="3">
        <f t="shared" ca="1" si="7"/>
        <v>153</v>
      </c>
      <c r="S23" s="3">
        <f t="shared" ca="1" si="7"/>
        <v>43</v>
      </c>
      <c r="T23" s="3">
        <f t="shared" ca="1" si="7"/>
        <v>0</v>
      </c>
      <c r="U23" s="3">
        <f t="shared" ca="1" si="7"/>
        <v>0</v>
      </c>
      <c r="V23" s="3">
        <f t="shared" ca="1" si="7"/>
        <v>0</v>
      </c>
      <c r="W23" s="3">
        <f t="shared" ca="1" si="7"/>
        <v>0</v>
      </c>
      <c r="X23" s="3">
        <f t="shared" ca="1" si="7"/>
        <v>0</v>
      </c>
      <c r="Y23" s="3">
        <f t="shared" ca="1" si="7"/>
        <v>0</v>
      </c>
      <c r="Z23" s="3">
        <f t="shared" ca="1" si="7"/>
        <v>0</v>
      </c>
      <c r="AA23" s="3">
        <f t="shared" ca="1" si="7"/>
        <v>0</v>
      </c>
      <c r="AB23" s="3">
        <f t="shared" ca="1" si="7"/>
        <v>0</v>
      </c>
      <c r="AO23">
        <v>4</v>
      </c>
      <c r="AP23">
        <f t="shared" ca="1" si="6"/>
        <v>15</v>
      </c>
      <c r="AQ23">
        <f t="shared" ca="1" si="5"/>
        <v>31</v>
      </c>
      <c r="AR23">
        <f t="shared" ca="1" si="5"/>
        <v>31</v>
      </c>
      <c r="AS23">
        <f t="shared" ca="1" si="5"/>
        <v>9</v>
      </c>
      <c r="AT23">
        <f t="shared" ca="1" si="5"/>
        <v>4765</v>
      </c>
      <c r="AU23">
        <f t="shared" ca="1" si="5"/>
        <v>29</v>
      </c>
      <c r="AV23">
        <f t="shared" ca="1" si="5"/>
        <v>66</v>
      </c>
      <c r="AW23">
        <f t="shared" ca="1" si="5"/>
        <v>18</v>
      </c>
      <c r="AX23">
        <f t="shared" ca="1" si="5"/>
        <v>59</v>
      </c>
      <c r="AY23">
        <f t="shared" ca="1" si="5"/>
        <v>285</v>
      </c>
      <c r="AZ23" s="2">
        <f ca="1">AT23/SUM(AP23:AY23)</f>
        <v>0.89770158251695553</v>
      </c>
    </row>
    <row r="24" spans="1:52" ht="12" customHeight="1" x14ac:dyDescent="0.25">
      <c r="A24" s="3">
        <f t="shared" ca="1" si="1"/>
        <v>0</v>
      </c>
      <c r="B24" s="3">
        <f t="shared" ca="1" si="7"/>
        <v>0</v>
      </c>
      <c r="C24" s="3">
        <f t="shared" ca="1" si="7"/>
        <v>0</v>
      </c>
      <c r="D24" s="3">
        <f t="shared" ca="1" si="7"/>
        <v>0</v>
      </c>
      <c r="E24" s="3">
        <f t="shared" ca="1" si="7"/>
        <v>0</v>
      </c>
      <c r="F24" s="3">
        <f t="shared" ca="1" si="7"/>
        <v>0</v>
      </c>
      <c r="G24" s="3">
        <f t="shared" ca="1" si="7"/>
        <v>0</v>
      </c>
      <c r="H24" s="3">
        <f t="shared" ca="1" si="7"/>
        <v>0</v>
      </c>
      <c r="I24" s="3">
        <f t="shared" ca="1" si="7"/>
        <v>0</v>
      </c>
      <c r="J24" s="3">
        <f t="shared" ca="1" si="7"/>
        <v>100</v>
      </c>
      <c r="K24" s="3">
        <f t="shared" ca="1" si="7"/>
        <v>217</v>
      </c>
      <c r="L24" s="3">
        <f t="shared" ca="1" si="7"/>
        <v>235</v>
      </c>
      <c r="M24" s="3">
        <f t="shared" ca="1" si="7"/>
        <v>167</v>
      </c>
      <c r="N24" s="3">
        <f t="shared" ca="1" si="7"/>
        <v>167</v>
      </c>
      <c r="O24" s="3">
        <f t="shared" ca="1" si="7"/>
        <v>152</v>
      </c>
      <c r="P24" s="3">
        <f t="shared" ca="1" si="7"/>
        <v>69</v>
      </c>
      <c r="Q24" s="3">
        <f t="shared" ca="1" si="7"/>
        <v>0</v>
      </c>
      <c r="R24" s="3">
        <f t="shared" ca="1" si="7"/>
        <v>0</v>
      </c>
      <c r="S24" s="3">
        <f t="shared" ca="1" si="7"/>
        <v>0</v>
      </c>
      <c r="T24" s="3">
        <f t="shared" ca="1" si="7"/>
        <v>0</v>
      </c>
      <c r="U24" s="3">
        <f t="shared" ca="1" si="7"/>
        <v>0</v>
      </c>
      <c r="V24" s="3">
        <f t="shared" ca="1" si="7"/>
        <v>0</v>
      </c>
      <c r="W24" s="3">
        <f t="shared" ca="1" si="7"/>
        <v>0</v>
      </c>
      <c r="X24" s="3">
        <f t="shared" ca="1" si="7"/>
        <v>0</v>
      </c>
      <c r="Y24" s="3">
        <f t="shared" ca="1" si="7"/>
        <v>0</v>
      </c>
      <c r="Z24" s="3">
        <f t="shared" ca="1" si="7"/>
        <v>0</v>
      </c>
      <c r="AA24" s="3">
        <f t="shared" ca="1" si="7"/>
        <v>0</v>
      </c>
      <c r="AB24" s="3">
        <f t="shared" ca="1" si="7"/>
        <v>0</v>
      </c>
      <c r="AO24">
        <v>3</v>
      </c>
      <c r="AP24">
        <f t="shared" ca="1" si="6"/>
        <v>51</v>
      </c>
      <c r="AQ24">
        <f t="shared" ca="1" si="5"/>
        <v>44</v>
      </c>
      <c r="AR24">
        <f t="shared" ca="1" si="5"/>
        <v>169</v>
      </c>
      <c r="AS24">
        <f t="shared" ca="1" si="5"/>
        <v>4757</v>
      </c>
      <c r="AT24">
        <f t="shared" ca="1" si="5"/>
        <v>13</v>
      </c>
      <c r="AU24">
        <f t="shared" ca="1" si="5"/>
        <v>252</v>
      </c>
      <c r="AV24">
        <f t="shared" ca="1" si="5"/>
        <v>23</v>
      </c>
      <c r="AW24">
        <f t="shared" ca="1" si="5"/>
        <v>84</v>
      </c>
      <c r="AX24">
        <f t="shared" ca="1" si="5"/>
        <v>187</v>
      </c>
      <c r="AY24">
        <f t="shared" ca="1" si="5"/>
        <v>66</v>
      </c>
      <c r="AZ24" s="2">
        <f ca="1">AS24/SUM(AP24:AY24)</f>
        <v>0.84254339355295782</v>
      </c>
    </row>
    <row r="25" spans="1:52" ht="12" customHeight="1" x14ac:dyDescent="0.25">
      <c r="A25" s="3">
        <f t="shared" ca="1" si="1"/>
        <v>0</v>
      </c>
      <c r="B25" s="3">
        <f t="shared" ca="1" si="7"/>
        <v>0</v>
      </c>
      <c r="C25" s="3">
        <f t="shared" ca="1" si="7"/>
        <v>0</v>
      </c>
      <c r="D25" s="3">
        <f t="shared" ca="1" si="7"/>
        <v>0</v>
      </c>
      <c r="E25" s="3">
        <f t="shared" ca="1" si="7"/>
        <v>0</v>
      </c>
      <c r="F25" s="3">
        <f t="shared" ca="1" si="7"/>
        <v>0</v>
      </c>
      <c r="G25" s="3">
        <f t="shared" ca="1" si="7"/>
        <v>0</v>
      </c>
      <c r="H25" s="3">
        <f t="shared" ca="1" si="7"/>
        <v>0</v>
      </c>
      <c r="I25" s="3">
        <f t="shared" ca="1" si="7"/>
        <v>0</v>
      </c>
      <c r="J25" s="3">
        <f t="shared" ca="1" si="7"/>
        <v>0</v>
      </c>
      <c r="K25" s="3">
        <f t="shared" ca="1" si="7"/>
        <v>0</v>
      </c>
      <c r="L25" s="3">
        <f t="shared" ca="1" si="7"/>
        <v>0</v>
      </c>
      <c r="M25" s="3">
        <f t="shared" ca="1" si="7"/>
        <v>0</v>
      </c>
      <c r="N25" s="3">
        <f t="shared" ca="1" si="7"/>
        <v>0</v>
      </c>
      <c r="O25" s="3">
        <f t="shared" ca="1" si="7"/>
        <v>0</v>
      </c>
      <c r="P25" s="3">
        <f t="shared" ca="1" si="7"/>
        <v>0</v>
      </c>
      <c r="Q25" s="3">
        <f t="shared" ca="1" si="7"/>
        <v>0</v>
      </c>
      <c r="R25" s="3">
        <f t="shared" ca="1" si="7"/>
        <v>0</v>
      </c>
      <c r="S25" s="3">
        <f t="shared" ca="1" si="7"/>
        <v>0</v>
      </c>
      <c r="T25" s="3">
        <f t="shared" ca="1" si="7"/>
        <v>0</v>
      </c>
      <c r="U25" s="3">
        <f t="shared" ca="1" si="7"/>
        <v>0</v>
      </c>
      <c r="V25" s="3">
        <f t="shared" ca="1" si="7"/>
        <v>0</v>
      </c>
      <c r="W25" s="3">
        <f t="shared" ca="1" si="7"/>
        <v>0</v>
      </c>
      <c r="X25" s="3">
        <f t="shared" ca="1" si="7"/>
        <v>0</v>
      </c>
      <c r="Y25" s="3">
        <f t="shared" ca="1" si="7"/>
        <v>0</v>
      </c>
      <c r="Z25" s="3">
        <f t="shared" ca="1" si="7"/>
        <v>0</v>
      </c>
      <c r="AA25" s="3">
        <f t="shared" ca="1" si="7"/>
        <v>0</v>
      </c>
      <c r="AB25" s="3">
        <f t="shared" ca="1" si="7"/>
        <v>0</v>
      </c>
      <c r="AO25">
        <v>2</v>
      </c>
      <c r="AP25">
        <f t="shared" ca="1" si="6"/>
        <v>60</v>
      </c>
      <c r="AQ25">
        <f t="shared" ca="1" si="5"/>
        <v>61</v>
      </c>
      <c r="AR25">
        <f t="shared" ca="1" si="5"/>
        <v>4644</v>
      </c>
      <c r="AS25">
        <f t="shared" ca="1" si="5"/>
        <v>117</v>
      </c>
      <c r="AT25">
        <f t="shared" ca="1" si="5"/>
        <v>77</v>
      </c>
      <c r="AU25">
        <f t="shared" ca="1" si="5"/>
        <v>24</v>
      </c>
      <c r="AV25">
        <f t="shared" ca="1" si="5"/>
        <v>125</v>
      </c>
      <c r="AW25">
        <f t="shared" ca="1" si="5"/>
        <v>100</v>
      </c>
      <c r="AX25">
        <f t="shared" ca="1" si="5"/>
        <v>143</v>
      </c>
      <c r="AY25">
        <f t="shared" ca="1" si="5"/>
        <v>57</v>
      </c>
      <c r="AZ25" s="2">
        <f ca="1">AR25/SUM(AP25:AY25)</f>
        <v>0.85872781065088755</v>
      </c>
    </row>
    <row r="26" spans="1:52" ht="12" customHeight="1" x14ac:dyDescent="0.25">
      <c r="A26" s="3">
        <f t="shared" ca="1" si="1"/>
        <v>0</v>
      </c>
      <c r="B26" s="3">
        <f t="shared" ca="1" si="7"/>
        <v>0</v>
      </c>
      <c r="C26" s="3">
        <f t="shared" ca="1" si="7"/>
        <v>0</v>
      </c>
      <c r="D26" s="3">
        <f t="shared" ca="1" si="7"/>
        <v>0</v>
      </c>
      <c r="E26" s="3">
        <f t="shared" ca="1" si="7"/>
        <v>0</v>
      </c>
      <c r="F26" s="3">
        <f t="shared" ca="1" si="7"/>
        <v>0</v>
      </c>
      <c r="G26" s="3">
        <f t="shared" ca="1" si="7"/>
        <v>0</v>
      </c>
      <c r="H26" s="3">
        <f t="shared" ca="1" si="7"/>
        <v>0</v>
      </c>
      <c r="I26" s="3">
        <f t="shared" ca="1" si="7"/>
        <v>0</v>
      </c>
      <c r="J26" s="3">
        <f t="shared" ca="1" si="7"/>
        <v>0</v>
      </c>
      <c r="K26" s="3">
        <f t="shared" ca="1" si="7"/>
        <v>0</v>
      </c>
      <c r="L26" s="3">
        <f t="shared" ca="1" si="7"/>
        <v>0</v>
      </c>
      <c r="M26" s="3">
        <f t="shared" ca="1" si="7"/>
        <v>0</v>
      </c>
      <c r="N26" s="3">
        <f t="shared" ca="1" si="7"/>
        <v>0</v>
      </c>
      <c r="O26" s="3">
        <f t="shared" ca="1" si="7"/>
        <v>0</v>
      </c>
      <c r="P26" s="3">
        <f t="shared" ca="1" si="7"/>
        <v>0</v>
      </c>
      <c r="Q26" s="3">
        <f t="shared" ca="1" si="7"/>
        <v>0</v>
      </c>
      <c r="R26" s="3">
        <f t="shared" ca="1" si="7"/>
        <v>0</v>
      </c>
      <c r="S26" s="3">
        <f t="shared" ca="1" si="7"/>
        <v>0</v>
      </c>
      <c r="T26" s="3">
        <f t="shared" ca="1" si="7"/>
        <v>0</v>
      </c>
      <c r="U26" s="3">
        <f t="shared" ca="1" si="7"/>
        <v>0</v>
      </c>
      <c r="V26" s="3">
        <f t="shared" ca="1" si="7"/>
        <v>0</v>
      </c>
      <c r="W26" s="3">
        <f t="shared" ca="1" si="7"/>
        <v>0</v>
      </c>
      <c r="X26" s="3">
        <f t="shared" ca="1" si="7"/>
        <v>0</v>
      </c>
      <c r="Y26" s="3">
        <f t="shared" ca="1" si="7"/>
        <v>0</v>
      </c>
      <c r="Z26" s="3">
        <f t="shared" ca="1" si="7"/>
        <v>0</v>
      </c>
      <c r="AA26" s="3">
        <f t="shared" ca="1" si="7"/>
        <v>0</v>
      </c>
      <c r="AB26" s="3">
        <f t="shared" ca="1" si="7"/>
        <v>0</v>
      </c>
      <c r="AO26">
        <v>1</v>
      </c>
      <c r="AP26">
        <f t="shared" ca="1" si="6"/>
        <v>1</v>
      </c>
      <c r="AQ26">
        <f t="shared" ca="1" si="5"/>
        <v>5823</v>
      </c>
      <c r="AR26">
        <f t="shared" ca="1" si="5"/>
        <v>54</v>
      </c>
      <c r="AS26">
        <f t="shared" ca="1" si="5"/>
        <v>30</v>
      </c>
      <c r="AT26">
        <f t="shared" ca="1" si="5"/>
        <v>7</v>
      </c>
      <c r="AU26">
        <f t="shared" ca="1" si="5"/>
        <v>52</v>
      </c>
      <c r="AV26">
        <f t="shared" ca="1" si="5"/>
        <v>21</v>
      </c>
      <c r="AW26">
        <f t="shared" ca="1" si="5"/>
        <v>18</v>
      </c>
      <c r="AX26">
        <f t="shared" ca="1" si="5"/>
        <v>68</v>
      </c>
      <c r="AY26">
        <f t="shared" ca="1" si="5"/>
        <v>10</v>
      </c>
      <c r="AZ26" s="2">
        <f ca="1">AQ26/SUM(AP26:AY26)</f>
        <v>0.95710059171597628</v>
      </c>
    </row>
    <row r="27" spans="1:52" ht="12" customHeight="1" x14ac:dyDescent="0.25">
      <c r="A27" s="3">
        <f t="shared" ca="1" si="1"/>
        <v>0</v>
      </c>
      <c r="B27" s="3">
        <f t="shared" ca="1" si="7"/>
        <v>0</v>
      </c>
      <c r="C27" s="3">
        <f t="shared" ca="1" si="7"/>
        <v>0</v>
      </c>
      <c r="D27" s="3">
        <f t="shared" ca="1" si="7"/>
        <v>0</v>
      </c>
      <c r="E27" s="3">
        <f t="shared" ca="1" si="7"/>
        <v>0</v>
      </c>
      <c r="F27" s="3">
        <f t="shared" ca="1" si="7"/>
        <v>0</v>
      </c>
      <c r="G27" s="3">
        <f t="shared" ca="1" si="7"/>
        <v>0</v>
      </c>
      <c r="H27" s="3">
        <f t="shared" ca="1" si="7"/>
        <v>0</v>
      </c>
      <c r="I27" s="3">
        <f t="shared" ca="1" si="7"/>
        <v>0</v>
      </c>
      <c r="J27" s="3">
        <f t="shared" ca="1" si="7"/>
        <v>0</v>
      </c>
      <c r="K27" s="3">
        <f t="shared" ca="1" si="7"/>
        <v>0</v>
      </c>
      <c r="L27" s="3">
        <f t="shared" ca="1" si="7"/>
        <v>0</v>
      </c>
      <c r="M27" s="3">
        <f t="shared" ca="1" si="7"/>
        <v>0</v>
      </c>
      <c r="N27" s="3">
        <f t="shared" ca="1" si="7"/>
        <v>0</v>
      </c>
      <c r="O27" s="3">
        <f t="shared" ca="1" si="7"/>
        <v>0</v>
      </c>
      <c r="P27" s="3">
        <f t="shared" ca="1" si="7"/>
        <v>0</v>
      </c>
      <c r="Q27" s="3">
        <f t="shared" ca="1" si="7"/>
        <v>0</v>
      </c>
      <c r="R27" s="3">
        <f t="shared" ca="1" si="7"/>
        <v>0</v>
      </c>
      <c r="S27" s="3">
        <f t="shared" ca="1" si="7"/>
        <v>0</v>
      </c>
      <c r="T27" s="3">
        <f t="shared" ca="1" si="7"/>
        <v>0</v>
      </c>
      <c r="U27" s="3">
        <f t="shared" ca="1" si="7"/>
        <v>0</v>
      </c>
      <c r="V27" s="3">
        <f t="shared" ca="1" si="7"/>
        <v>0</v>
      </c>
      <c r="W27" s="3">
        <f t="shared" ca="1" si="7"/>
        <v>0</v>
      </c>
      <c r="X27" s="3">
        <f t="shared" ca="1" si="7"/>
        <v>0</v>
      </c>
      <c r="Y27" s="3">
        <f t="shared" ca="1" si="7"/>
        <v>0</v>
      </c>
      <c r="Z27" s="3">
        <f t="shared" ca="1" si="7"/>
        <v>0</v>
      </c>
      <c r="AA27" s="3">
        <f t="shared" ca="1" si="7"/>
        <v>0</v>
      </c>
      <c r="AB27" s="3">
        <f t="shared" ca="1" si="7"/>
        <v>0</v>
      </c>
      <c r="AO27">
        <v>0</v>
      </c>
      <c r="AP27">
        <f t="shared" ca="1" si="6"/>
        <v>5106</v>
      </c>
      <c r="AQ27">
        <f t="shared" ca="1" si="5"/>
        <v>1</v>
      </c>
      <c r="AR27">
        <f t="shared" ca="1" si="5"/>
        <v>25</v>
      </c>
      <c r="AS27">
        <f t="shared" ca="1" si="5"/>
        <v>16</v>
      </c>
      <c r="AT27">
        <f t="shared" ca="1" si="5"/>
        <v>9</v>
      </c>
      <c r="AU27">
        <f t="shared" ca="1" si="5"/>
        <v>65</v>
      </c>
      <c r="AV27">
        <f t="shared" ca="1" si="5"/>
        <v>43</v>
      </c>
      <c r="AW27">
        <f t="shared" ca="1" si="5"/>
        <v>11</v>
      </c>
      <c r="AX27">
        <f t="shared" ca="1" si="5"/>
        <v>56</v>
      </c>
      <c r="AY27">
        <f t="shared" ca="1" si="5"/>
        <v>8</v>
      </c>
      <c r="AZ27" s="2">
        <f ca="1">AP27/SUM(AP27:AY27)</f>
        <v>0.95617977528089892</v>
      </c>
    </row>
    <row r="28" spans="1:52" ht="12" customHeight="1" x14ac:dyDescent="0.25">
      <c r="A28" s="3">
        <f t="shared" ca="1" si="1"/>
        <v>0</v>
      </c>
      <c r="B28" s="3">
        <f t="shared" ca="1" si="7"/>
        <v>0</v>
      </c>
      <c r="C28" s="3">
        <f t="shared" ca="1" si="7"/>
        <v>0</v>
      </c>
      <c r="D28" s="3">
        <f t="shared" ca="1" si="7"/>
        <v>0</v>
      </c>
      <c r="E28" s="3">
        <f t="shared" ca="1" si="7"/>
        <v>0</v>
      </c>
      <c r="F28" s="3">
        <f t="shared" ca="1" si="7"/>
        <v>0</v>
      </c>
      <c r="G28" s="3">
        <f t="shared" ca="1" si="7"/>
        <v>0</v>
      </c>
      <c r="H28" s="3">
        <f t="shared" ca="1" si="7"/>
        <v>0</v>
      </c>
      <c r="I28" s="3">
        <f t="shared" ca="1" si="7"/>
        <v>0</v>
      </c>
      <c r="J28" s="3">
        <f t="shared" ca="1" si="7"/>
        <v>0</v>
      </c>
      <c r="K28" s="3">
        <f t="shared" ca="1" si="7"/>
        <v>0</v>
      </c>
      <c r="L28" s="3">
        <f t="shared" ca="1" si="7"/>
        <v>0</v>
      </c>
      <c r="M28" s="3">
        <f t="shared" ca="1" si="7"/>
        <v>0</v>
      </c>
      <c r="N28" s="3">
        <f t="shared" ca="1" si="7"/>
        <v>0</v>
      </c>
      <c r="O28" s="3">
        <f t="shared" ca="1" si="7"/>
        <v>0</v>
      </c>
      <c r="P28" s="3">
        <f t="shared" ca="1" si="7"/>
        <v>0</v>
      </c>
      <c r="Q28" s="3">
        <f t="shared" ca="1" si="7"/>
        <v>0</v>
      </c>
      <c r="R28" s="3">
        <f t="shared" ca="1" si="7"/>
        <v>0</v>
      </c>
      <c r="S28" s="3">
        <f t="shared" ca="1" si="7"/>
        <v>0</v>
      </c>
      <c r="T28" s="3">
        <f t="shared" ca="1" si="7"/>
        <v>0</v>
      </c>
      <c r="U28" s="3">
        <f t="shared" ca="1" si="7"/>
        <v>0</v>
      </c>
      <c r="V28" s="3">
        <f t="shared" ca="1" si="7"/>
        <v>0</v>
      </c>
      <c r="W28" s="3">
        <f t="shared" ca="1" si="7"/>
        <v>0</v>
      </c>
      <c r="X28" s="3">
        <f t="shared" ca="1" si="7"/>
        <v>0</v>
      </c>
      <c r="Y28" s="3">
        <f t="shared" ca="1" si="7"/>
        <v>0</v>
      </c>
      <c r="Z28" s="3">
        <f t="shared" ca="1" si="7"/>
        <v>0</v>
      </c>
      <c r="AA28" s="3">
        <f t="shared" ca="1" si="7"/>
        <v>0</v>
      </c>
      <c r="AB28" s="3">
        <f t="shared" ca="1" si="7"/>
        <v>0</v>
      </c>
      <c r="AP28">
        <v>0</v>
      </c>
      <c r="AQ28">
        <v>1</v>
      </c>
      <c r="AR28">
        <v>2</v>
      </c>
      <c r="AS28">
        <v>3</v>
      </c>
      <c r="AT28">
        <v>4</v>
      </c>
      <c r="AU28">
        <v>5</v>
      </c>
      <c r="AV28">
        <v>6</v>
      </c>
      <c r="AW28">
        <v>7</v>
      </c>
      <c r="AX28">
        <v>8</v>
      </c>
      <c r="AY28">
        <v>9</v>
      </c>
    </row>
    <row r="30" spans="1:52" ht="12" customHeight="1" x14ac:dyDescent="0.25">
      <c r="A30" t="str">
        <f ca="1">INDIRECT(AG2)</f>
        <v>2,0,0,0,0,0,0,0,0,0,0,0,0,0,0,0,0,0,0,0,0,0,0,0,0,0,0,0,0,0,0,0,0,0,0,0,0,0,0,0,0,0,0,0,0,0,0,0,0,0,0,0,0,0,0,0,0,0,0,0,0,0,0,0,0,0,0,0,0,0,0,0,0,0,0,0,0,0,0,0,0,0,0,0,0,0,0,0,0,0,0,0,0,0,0,0,0,0,0,0,0,0,0,0,0,0,0,0,0,0,0,0,0,0,0,0,0,0,0,164,254,254,254,254,254,255,254,240,155,44,0,0,0,0,0,0,0,0,0,0,0,0,0,0,0,0,0,29,222,232,176,176,80,22,90,105,188,240,125,17,0,0,0,0,0,0,0,0,0,0,0,0,0,0,0,0,5,6,0,0,0,0,0,0,2,61,239,139,0,0,0,0,0,0,0,0,0,0,0,0,0,0,0,0,0,0,0,0,0,0,0,0,0,0,121,239,61,0,0,0,0,0,0,0,0,0,0,0,0,0,0,0,0,0,0,0,0,0,0,0,0,0,117,254,146,0,0,0,0,0,0,0,0,0,0,0,0,0,0,0,0,0,0,0,0,0,0,0,0,32,242,254,126,0,0,0,0,0,0,0,0,0,0,0,0,0,0,0,0,0,0,0,0,0,0,0,0,84,254,220,27,0,0,0,0,0,0,0,0,0,0,0,0,0,0,0,0,0,0,0,0,0,0,0,26,177,247,84,0,0,0,0,0,0,0,0,0,0,0,0,0,0,0,0,0,0,0,0,0,0,0,39,222,254,178,0,0,0,0,0,0,0,0,0,0,0,0,0,0,0,0,0,0,0,0,0,0,0,0,144,254,248,85,0,0,0,0,0,0,0,0,0,0,0,0,0,0,0,0,0,0,0,0,0,0,0,53,247,254,134,0,0,0,0,0,0,0,0,0,0,0,0,0,0,0,0,0,0,0,0,0,0,0,37,191,254,181,9,0,0,0,0,0,0,0,0,0,0,0,0,0,0,0,0,0,0,0,0,0,0,7,152,254,179,26,0,0,0,0,0,0,0,0,0,0,0,0,0,0,0,0,0,0,0,0,0,0,7,164,254,249,53,0,0,0,0,0,0,0,0,0,0,0,0,0,0,0,0,0,0,0,0,0,0,0,134,254,254,133,0,0,0,0,0,0,0,0,0,0,0,0,0,0,0,0,0,0,0,0,0,0,0,62,241,254,174,9,0,0,0,0,0,0,0,0,7,12,0,0,0,0,0,0,0,0,0,0,0,0,28,220,254,208,8,0,0,2,13,53,109,156,185,185,199,71,0,0,0,0,0,0,0,0,0,0,0,0,70,254,254,114,86,96,139,192,254,254,250,245,210,126,21,0,0,0,0,0,0,0,0,0,0,0,0,0,45,246,254,227,254,254,254,253,208,153,43,0,0,0,0,0,0,0,0,0,0,0,0,0,0,0,0,0,0,100,217,235,167,167,152,69,0,0,0,0,0,0,0,0,0,0,0,0,0,0,0,0,0,0,0,0,0,0,0,0,0,0,0,0,0,0,0,0,0,0,0,0,0,0,0,0,0,0,0,0,0,0,0,0,0,0,0,0,0,0,0,0,0,0,0,0,0,0,0,0,0,0,0,0,0,0,0,0,0,0,0,0,0,0,0,0,0,0,0,0,0,0,0,0,0,0,0,0,0,0,0,0,0,0,0,0,0,0,0,0,0,0,0,0,0,0,0,0,0,0,0,0,0,0,0,0,0,0,0,0</v>
      </c>
    </row>
    <row r="32" spans="1:52" ht="12" customHeight="1" x14ac:dyDescent="0.25">
      <c r="A32">
        <f ca="1">SEARCH(",",$A$30)</f>
        <v>2</v>
      </c>
      <c r="B32">
        <f ca="1">INT(MID($A$30,A31+1,A32-1-A31))</f>
        <v>2</v>
      </c>
    </row>
    <row r="33" spans="1:36" ht="12" customHeight="1" x14ac:dyDescent="0.25">
      <c r="A33">
        <f ca="1">SEARCH(",",$A$30,A32+1)</f>
        <v>4</v>
      </c>
      <c r="B33">
        <f ca="1">INT(MID($A$30,A32+1,A33-1-A32))</f>
        <v>0</v>
      </c>
    </row>
    <row r="34" spans="1:36" ht="12" customHeight="1" x14ac:dyDescent="0.25">
      <c r="A34">
        <f t="shared" ref="A34:A97" ca="1" si="8">SEARCH(",",$A$30,A33+1)</f>
        <v>6</v>
      </c>
      <c r="B34">
        <f t="shared" ref="B34:B97" ca="1" si="9">INT(MID($A$30,A33+1,A34-1-A33))</f>
        <v>0</v>
      </c>
    </row>
    <row r="35" spans="1:36" ht="12" customHeight="1" x14ac:dyDescent="0.25">
      <c r="A35">
        <f t="shared" ca="1" si="8"/>
        <v>8</v>
      </c>
      <c r="B35">
        <f t="shared" ca="1" si="9"/>
        <v>0</v>
      </c>
      <c r="AJ35" s="3"/>
    </row>
    <row r="36" spans="1:36" ht="12" customHeight="1" x14ac:dyDescent="0.25">
      <c r="A36">
        <f t="shared" ca="1" si="8"/>
        <v>10</v>
      </c>
      <c r="B36">
        <f t="shared" ca="1" si="9"/>
        <v>0</v>
      </c>
    </row>
    <row r="37" spans="1:36" ht="12" customHeight="1" x14ac:dyDescent="0.25">
      <c r="A37">
        <f t="shared" ca="1" si="8"/>
        <v>12</v>
      </c>
      <c r="B37">
        <f t="shared" ca="1" si="9"/>
        <v>0</v>
      </c>
    </row>
    <row r="38" spans="1:36" ht="12" customHeight="1" x14ac:dyDescent="0.25">
      <c r="A38">
        <f t="shared" ca="1" si="8"/>
        <v>14</v>
      </c>
      <c r="B38">
        <f t="shared" ca="1" si="9"/>
        <v>0</v>
      </c>
    </row>
    <row r="39" spans="1:36" ht="12" customHeight="1" x14ac:dyDescent="0.25">
      <c r="A39">
        <f t="shared" ca="1" si="8"/>
        <v>16</v>
      </c>
      <c r="B39">
        <f t="shared" ca="1" si="9"/>
        <v>0</v>
      </c>
    </row>
    <row r="40" spans="1:36" ht="12" customHeight="1" x14ac:dyDescent="0.25">
      <c r="A40">
        <f t="shared" ca="1" si="8"/>
        <v>18</v>
      </c>
      <c r="B40">
        <f t="shared" ca="1" si="9"/>
        <v>0</v>
      </c>
    </row>
    <row r="41" spans="1:36" ht="12" customHeight="1" x14ac:dyDescent="0.25">
      <c r="A41">
        <f t="shared" ca="1" si="8"/>
        <v>20</v>
      </c>
      <c r="B41">
        <f t="shared" ca="1" si="9"/>
        <v>0</v>
      </c>
    </row>
    <row r="42" spans="1:36" ht="12" customHeight="1" x14ac:dyDescent="0.25">
      <c r="A42">
        <f t="shared" ca="1" si="8"/>
        <v>22</v>
      </c>
      <c r="B42">
        <f t="shared" ca="1" si="9"/>
        <v>0</v>
      </c>
    </row>
    <row r="43" spans="1:36" ht="12" customHeight="1" x14ac:dyDescent="0.25">
      <c r="A43">
        <f t="shared" ca="1" si="8"/>
        <v>24</v>
      </c>
      <c r="B43">
        <f t="shared" ca="1" si="9"/>
        <v>0</v>
      </c>
    </row>
    <row r="44" spans="1:36" ht="12" customHeight="1" x14ac:dyDescent="0.25">
      <c r="A44">
        <f t="shared" ca="1" si="8"/>
        <v>26</v>
      </c>
      <c r="B44">
        <f t="shared" ca="1" si="9"/>
        <v>0</v>
      </c>
    </row>
    <row r="45" spans="1:36" ht="12" customHeight="1" x14ac:dyDescent="0.25">
      <c r="A45">
        <f t="shared" ca="1" si="8"/>
        <v>28</v>
      </c>
      <c r="B45">
        <f t="shared" ca="1" si="9"/>
        <v>0</v>
      </c>
    </row>
    <row r="46" spans="1:36" ht="12" customHeight="1" x14ac:dyDescent="0.25">
      <c r="A46">
        <f t="shared" ca="1" si="8"/>
        <v>30</v>
      </c>
      <c r="B46">
        <f t="shared" ca="1" si="9"/>
        <v>0</v>
      </c>
    </row>
    <row r="47" spans="1:36" ht="12" customHeight="1" x14ac:dyDescent="0.25">
      <c r="A47">
        <f t="shared" ca="1" si="8"/>
        <v>32</v>
      </c>
      <c r="B47">
        <f t="shared" ca="1" si="9"/>
        <v>0</v>
      </c>
    </row>
    <row r="48" spans="1:36" ht="12" customHeight="1" x14ac:dyDescent="0.25">
      <c r="A48">
        <f t="shared" ca="1" si="8"/>
        <v>34</v>
      </c>
      <c r="B48">
        <f t="shared" ca="1" si="9"/>
        <v>0</v>
      </c>
    </row>
    <row r="49" spans="1:2" ht="12" customHeight="1" x14ac:dyDescent="0.25">
      <c r="A49">
        <f t="shared" ca="1" si="8"/>
        <v>36</v>
      </c>
      <c r="B49">
        <f t="shared" ca="1" si="9"/>
        <v>0</v>
      </c>
    </row>
    <row r="50" spans="1:2" ht="12" customHeight="1" x14ac:dyDescent="0.25">
      <c r="A50">
        <f t="shared" ca="1" si="8"/>
        <v>38</v>
      </c>
      <c r="B50">
        <f t="shared" ca="1" si="9"/>
        <v>0</v>
      </c>
    </row>
    <row r="51" spans="1:2" ht="12" customHeight="1" x14ac:dyDescent="0.25">
      <c r="A51">
        <f t="shared" ca="1" si="8"/>
        <v>40</v>
      </c>
      <c r="B51">
        <f t="shared" ca="1" si="9"/>
        <v>0</v>
      </c>
    </row>
    <row r="52" spans="1:2" ht="12" customHeight="1" x14ac:dyDescent="0.25">
      <c r="A52">
        <f t="shared" ca="1" si="8"/>
        <v>42</v>
      </c>
      <c r="B52">
        <f t="shared" ca="1" si="9"/>
        <v>0</v>
      </c>
    </row>
    <row r="53" spans="1:2" ht="12" customHeight="1" x14ac:dyDescent="0.25">
      <c r="A53">
        <f t="shared" ca="1" si="8"/>
        <v>44</v>
      </c>
      <c r="B53">
        <f t="shared" ca="1" si="9"/>
        <v>0</v>
      </c>
    </row>
    <row r="54" spans="1:2" ht="12" customHeight="1" x14ac:dyDescent="0.25">
      <c r="A54">
        <f t="shared" ca="1" si="8"/>
        <v>46</v>
      </c>
      <c r="B54">
        <f t="shared" ca="1" si="9"/>
        <v>0</v>
      </c>
    </row>
    <row r="55" spans="1:2" ht="12" customHeight="1" x14ac:dyDescent="0.25">
      <c r="A55">
        <f t="shared" ca="1" si="8"/>
        <v>48</v>
      </c>
      <c r="B55">
        <f t="shared" ca="1" si="9"/>
        <v>0</v>
      </c>
    </row>
    <row r="56" spans="1:2" ht="12" customHeight="1" x14ac:dyDescent="0.25">
      <c r="A56">
        <f t="shared" ca="1" si="8"/>
        <v>50</v>
      </c>
      <c r="B56">
        <f t="shared" ca="1" si="9"/>
        <v>0</v>
      </c>
    </row>
    <row r="57" spans="1:2" ht="12" customHeight="1" x14ac:dyDescent="0.25">
      <c r="A57">
        <f t="shared" ca="1" si="8"/>
        <v>52</v>
      </c>
      <c r="B57">
        <f t="shared" ca="1" si="9"/>
        <v>0</v>
      </c>
    </row>
    <row r="58" spans="1:2" ht="12" customHeight="1" x14ac:dyDescent="0.25">
      <c r="A58">
        <f t="shared" ca="1" si="8"/>
        <v>54</v>
      </c>
      <c r="B58">
        <f t="shared" ca="1" si="9"/>
        <v>0</v>
      </c>
    </row>
    <row r="59" spans="1:2" ht="12" customHeight="1" x14ac:dyDescent="0.25">
      <c r="A59">
        <f t="shared" ca="1" si="8"/>
        <v>56</v>
      </c>
      <c r="B59">
        <f t="shared" ca="1" si="9"/>
        <v>0</v>
      </c>
    </row>
    <row r="60" spans="1:2" ht="12" customHeight="1" x14ac:dyDescent="0.25">
      <c r="A60">
        <f t="shared" ca="1" si="8"/>
        <v>58</v>
      </c>
      <c r="B60">
        <f t="shared" ca="1" si="9"/>
        <v>0</v>
      </c>
    </row>
    <row r="61" spans="1:2" ht="12" customHeight="1" x14ac:dyDescent="0.25">
      <c r="A61">
        <f t="shared" ca="1" si="8"/>
        <v>60</v>
      </c>
      <c r="B61">
        <f t="shared" ca="1" si="9"/>
        <v>0</v>
      </c>
    </row>
    <row r="62" spans="1:2" ht="12" customHeight="1" x14ac:dyDescent="0.25">
      <c r="A62">
        <f t="shared" ca="1" si="8"/>
        <v>62</v>
      </c>
      <c r="B62">
        <f t="shared" ca="1" si="9"/>
        <v>0</v>
      </c>
    </row>
    <row r="63" spans="1:2" ht="12" customHeight="1" x14ac:dyDescent="0.25">
      <c r="A63">
        <f t="shared" ca="1" si="8"/>
        <v>64</v>
      </c>
      <c r="B63">
        <f t="shared" ca="1" si="9"/>
        <v>0</v>
      </c>
    </row>
    <row r="64" spans="1:2" ht="12" customHeight="1" x14ac:dyDescent="0.25">
      <c r="A64">
        <f t="shared" ca="1" si="8"/>
        <v>66</v>
      </c>
      <c r="B64">
        <f t="shared" ca="1" si="9"/>
        <v>0</v>
      </c>
    </row>
    <row r="65" spans="1:2" ht="12" customHeight="1" x14ac:dyDescent="0.25">
      <c r="A65">
        <f t="shared" ca="1" si="8"/>
        <v>68</v>
      </c>
      <c r="B65">
        <f t="shared" ca="1" si="9"/>
        <v>0</v>
      </c>
    </row>
    <row r="66" spans="1:2" ht="12" customHeight="1" x14ac:dyDescent="0.25">
      <c r="A66">
        <f t="shared" ca="1" si="8"/>
        <v>70</v>
      </c>
      <c r="B66">
        <f t="shared" ca="1" si="9"/>
        <v>0</v>
      </c>
    </row>
    <row r="67" spans="1:2" ht="12" customHeight="1" x14ac:dyDescent="0.25">
      <c r="A67">
        <f t="shared" ca="1" si="8"/>
        <v>72</v>
      </c>
      <c r="B67">
        <f t="shared" ca="1" si="9"/>
        <v>0</v>
      </c>
    </row>
    <row r="68" spans="1:2" ht="12" customHeight="1" x14ac:dyDescent="0.25">
      <c r="A68">
        <f t="shared" ca="1" si="8"/>
        <v>74</v>
      </c>
      <c r="B68">
        <f t="shared" ca="1" si="9"/>
        <v>0</v>
      </c>
    </row>
    <row r="69" spans="1:2" ht="12" customHeight="1" x14ac:dyDescent="0.25">
      <c r="A69">
        <f t="shared" ca="1" si="8"/>
        <v>76</v>
      </c>
      <c r="B69">
        <f t="shared" ca="1" si="9"/>
        <v>0</v>
      </c>
    </row>
    <row r="70" spans="1:2" ht="12" customHeight="1" x14ac:dyDescent="0.25">
      <c r="A70">
        <f t="shared" ca="1" si="8"/>
        <v>78</v>
      </c>
      <c r="B70">
        <f t="shared" ca="1" si="9"/>
        <v>0</v>
      </c>
    </row>
    <row r="71" spans="1:2" ht="12" customHeight="1" x14ac:dyDescent="0.25">
      <c r="A71">
        <f t="shared" ca="1" si="8"/>
        <v>80</v>
      </c>
      <c r="B71">
        <f t="shared" ca="1" si="9"/>
        <v>0</v>
      </c>
    </row>
    <row r="72" spans="1:2" ht="12" customHeight="1" x14ac:dyDescent="0.25">
      <c r="A72">
        <f t="shared" ca="1" si="8"/>
        <v>82</v>
      </c>
      <c r="B72">
        <f t="shared" ca="1" si="9"/>
        <v>0</v>
      </c>
    </row>
    <row r="73" spans="1:2" ht="12" customHeight="1" x14ac:dyDescent="0.25">
      <c r="A73">
        <f t="shared" ca="1" si="8"/>
        <v>84</v>
      </c>
      <c r="B73">
        <f t="shared" ca="1" si="9"/>
        <v>0</v>
      </c>
    </row>
    <row r="74" spans="1:2" ht="12" customHeight="1" x14ac:dyDescent="0.25">
      <c r="A74">
        <f t="shared" ca="1" si="8"/>
        <v>86</v>
      </c>
      <c r="B74">
        <f t="shared" ca="1" si="9"/>
        <v>0</v>
      </c>
    </row>
    <row r="75" spans="1:2" ht="12" customHeight="1" x14ac:dyDescent="0.25">
      <c r="A75">
        <f t="shared" ca="1" si="8"/>
        <v>88</v>
      </c>
      <c r="B75">
        <f t="shared" ca="1" si="9"/>
        <v>0</v>
      </c>
    </row>
    <row r="76" spans="1:2" ht="12" customHeight="1" x14ac:dyDescent="0.25">
      <c r="A76">
        <f t="shared" ca="1" si="8"/>
        <v>90</v>
      </c>
      <c r="B76">
        <f t="shared" ca="1" si="9"/>
        <v>0</v>
      </c>
    </row>
    <row r="77" spans="1:2" ht="12" customHeight="1" x14ac:dyDescent="0.25">
      <c r="A77">
        <f t="shared" ca="1" si="8"/>
        <v>92</v>
      </c>
      <c r="B77">
        <f t="shared" ca="1" si="9"/>
        <v>0</v>
      </c>
    </row>
    <row r="78" spans="1:2" ht="12" customHeight="1" x14ac:dyDescent="0.25">
      <c r="A78">
        <f t="shared" ca="1" si="8"/>
        <v>94</v>
      </c>
      <c r="B78">
        <f t="shared" ca="1" si="9"/>
        <v>0</v>
      </c>
    </row>
    <row r="79" spans="1:2" ht="12" customHeight="1" x14ac:dyDescent="0.25">
      <c r="A79">
        <f t="shared" ca="1" si="8"/>
        <v>96</v>
      </c>
      <c r="B79">
        <f t="shared" ca="1" si="9"/>
        <v>0</v>
      </c>
    </row>
    <row r="80" spans="1:2" ht="12" customHeight="1" x14ac:dyDescent="0.25">
      <c r="A80">
        <f t="shared" ca="1" si="8"/>
        <v>98</v>
      </c>
      <c r="B80">
        <f t="shared" ca="1" si="9"/>
        <v>0</v>
      </c>
    </row>
    <row r="81" spans="1:2" ht="12" customHeight="1" x14ac:dyDescent="0.25">
      <c r="A81">
        <f t="shared" ca="1" si="8"/>
        <v>100</v>
      </c>
      <c r="B81">
        <f t="shared" ca="1" si="9"/>
        <v>0</v>
      </c>
    </row>
    <row r="82" spans="1:2" ht="12" customHeight="1" x14ac:dyDescent="0.25">
      <c r="A82">
        <f t="shared" ca="1" si="8"/>
        <v>102</v>
      </c>
      <c r="B82">
        <f t="shared" ca="1" si="9"/>
        <v>0</v>
      </c>
    </row>
    <row r="83" spans="1:2" ht="12" customHeight="1" x14ac:dyDescent="0.25">
      <c r="A83">
        <f t="shared" ca="1" si="8"/>
        <v>104</v>
      </c>
      <c r="B83">
        <f t="shared" ca="1" si="9"/>
        <v>0</v>
      </c>
    </row>
    <row r="84" spans="1:2" ht="12" customHeight="1" x14ac:dyDescent="0.25">
      <c r="A84">
        <f t="shared" ca="1" si="8"/>
        <v>106</v>
      </c>
      <c r="B84">
        <f t="shared" ca="1" si="9"/>
        <v>0</v>
      </c>
    </row>
    <row r="85" spans="1:2" ht="12" customHeight="1" x14ac:dyDescent="0.25">
      <c r="A85">
        <f t="shared" ca="1" si="8"/>
        <v>108</v>
      </c>
      <c r="B85">
        <f t="shared" ca="1" si="9"/>
        <v>0</v>
      </c>
    </row>
    <row r="86" spans="1:2" ht="12" customHeight="1" x14ac:dyDescent="0.25">
      <c r="A86">
        <f t="shared" ca="1" si="8"/>
        <v>110</v>
      </c>
      <c r="B86">
        <f t="shared" ca="1" si="9"/>
        <v>0</v>
      </c>
    </row>
    <row r="87" spans="1:2" ht="12" customHeight="1" x14ac:dyDescent="0.25">
      <c r="A87">
        <f t="shared" ca="1" si="8"/>
        <v>112</v>
      </c>
      <c r="B87">
        <f t="shared" ca="1" si="9"/>
        <v>0</v>
      </c>
    </row>
    <row r="88" spans="1:2" ht="12" customHeight="1" x14ac:dyDescent="0.25">
      <c r="A88">
        <f t="shared" ca="1" si="8"/>
        <v>114</v>
      </c>
      <c r="B88">
        <f t="shared" ca="1" si="9"/>
        <v>0</v>
      </c>
    </row>
    <row r="89" spans="1:2" ht="12" customHeight="1" x14ac:dyDescent="0.25">
      <c r="A89">
        <f t="shared" ca="1" si="8"/>
        <v>116</v>
      </c>
      <c r="B89">
        <f t="shared" ca="1" si="9"/>
        <v>0</v>
      </c>
    </row>
    <row r="90" spans="1:2" ht="12" customHeight="1" x14ac:dyDescent="0.25">
      <c r="A90">
        <f t="shared" ca="1" si="8"/>
        <v>118</v>
      </c>
      <c r="B90">
        <f t="shared" ca="1" si="9"/>
        <v>0</v>
      </c>
    </row>
    <row r="91" spans="1:2" ht="12" customHeight="1" x14ac:dyDescent="0.25">
      <c r="A91">
        <f t="shared" ca="1" si="8"/>
        <v>120</v>
      </c>
      <c r="B91">
        <f t="shared" ca="1" si="9"/>
        <v>0</v>
      </c>
    </row>
    <row r="92" spans="1:2" ht="12" customHeight="1" x14ac:dyDescent="0.25">
      <c r="A92">
        <f t="shared" ca="1" si="8"/>
        <v>122</v>
      </c>
      <c r="B92">
        <f t="shared" ca="1" si="9"/>
        <v>0</v>
      </c>
    </row>
    <row r="93" spans="1:2" ht="12" customHeight="1" x14ac:dyDescent="0.25">
      <c r="A93">
        <f t="shared" ca="1" si="8"/>
        <v>124</v>
      </c>
      <c r="B93">
        <f t="shared" ca="1" si="9"/>
        <v>0</v>
      </c>
    </row>
    <row r="94" spans="1:2" ht="12" customHeight="1" x14ac:dyDescent="0.25">
      <c r="A94">
        <f t="shared" ca="1" si="8"/>
        <v>126</v>
      </c>
      <c r="B94">
        <f t="shared" ca="1" si="9"/>
        <v>0</v>
      </c>
    </row>
    <row r="95" spans="1:2" ht="12" customHeight="1" x14ac:dyDescent="0.25">
      <c r="A95">
        <f t="shared" ca="1" si="8"/>
        <v>128</v>
      </c>
      <c r="B95">
        <f t="shared" ca="1" si="9"/>
        <v>0</v>
      </c>
    </row>
    <row r="96" spans="1:2" ht="12" customHeight="1" x14ac:dyDescent="0.25">
      <c r="A96">
        <f t="shared" ca="1" si="8"/>
        <v>130</v>
      </c>
      <c r="B96">
        <f t="shared" ca="1" si="9"/>
        <v>0</v>
      </c>
    </row>
    <row r="97" spans="1:2" ht="12" customHeight="1" x14ac:dyDescent="0.25">
      <c r="A97">
        <f t="shared" ca="1" si="8"/>
        <v>132</v>
      </c>
      <c r="B97">
        <f t="shared" ca="1" si="9"/>
        <v>0</v>
      </c>
    </row>
    <row r="98" spans="1:2" ht="12" customHeight="1" x14ac:dyDescent="0.25">
      <c r="A98">
        <f t="shared" ref="A98:A161" ca="1" si="10">SEARCH(",",$A$30,A97+1)</f>
        <v>134</v>
      </c>
      <c r="B98">
        <f t="shared" ref="B98:B161" ca="1" si="11">INT(MID($A$30,A97+1,A98-1-A97))</f>
        <v>0</v>
      </c>
    </row>
    <row r="99" spans="1:2" ht="12" customHeight="1" x14ac:dyDescent="0.25">
      <c r="A99">
        <f t="shared" ca="1" si="10"/>
        <v>136</v>
      </c>
      <c r="B99">
        <f t="shared" ca="1" si="11"/>
        <v>0</v>
      </c>
    </row>
    <row r="100" spans="1:2" ht="12" customHeight="1" x14ac:dyDescent="0.25">
      <c r="A100">
        <f t="shared" ca="1" si="10"/>
        <v>138</v>
      </c>
      <c r="B100">
        <f t="shared" ca="1" si="11"/>
        <v>0</v>
      </c>
    </row>
    <row r="101" spans="1:2" ht="12" customHeight="1" x14ac:dyDescent="0.25">
      <c r="A101">
        <f t="shared" ca="1" si="10"/>
        <v>140</v>
      </c>
      <c r="B101">
        <f t="shared" ca="1" si="11"/>
        <v>0</v>
      </c>
    </row>
    <row r="102" spans="1:2" ht="12" customHeight="1" x14ac:dyDescent="0.25">
      <c r="A102">
        <f t="shared" ca="1" si="10"/>
        <v>142</v>
      </c>
      <c r="B102">
        <f t="shared" ca="1" si="11"/>
        <v>0</v>
      </c>
    </row>
    <row r="103" spans="1:2" ht="12" customHeight="1" x14ac:dyDescent="0.25">
      <c r="A103">
        <f t="shared" ca="1" si="10"/>
        <v>144</v>
      </c>
      <c r="B103">
        <f t="shared" ca="1" si="11"/>
        <v>0</v>
      </c>
    </row>
    <row r="104" spans="1:2" ht="12" customHeight="1" x14ac:dyDescent="0.25">
      <c r="A104">
        <f t="shared" ca="1" si="10"/>
        <v>146</v>
      </c>
      <c r="B104">
        <f t="shared" ca="1" si="11"/>
        <v>0</v>
      </c>
    </row>
    <row r="105" spans="1:2" ht="12" customHeight="1" x14ac:dyDescent="0.25">
      <c r="A105">
        <f t="shared" ca="1" si="10"/>
        <v>148</v>
      </c>
      <c r="B105">
        <f t="shared" ca="1" si="11"/>
        <v>0</v>
      </c>
    </row>
    <row r="106" spans="1:2" ht="12" customHeight="1" x14ac:dyDescent="0.25">
      <c r="A106">
        <f t="shared" ca="1" si="10"/>
        <v>150</v>
      </c>
      <c r="B106">
        <f t="shared" ca="1" si="11"/>
        <v>0</v>
      </c>
    </row>
    <row r="107" spans="1:2" ht="12" customHeight="1" x14ac:dyDescent="0.25">
      <c r="A107">
        <f t="shared" ca="1" si="10"/>
        <v>152</v>
      </c>
      <c r="B107">
        <f t="shared" ca="1" si="11"/>
        <v>0</v>
      </c>
    </row>
    <row r="108" spans="1:2" ht="12" customHeight="1" x14ac:dyDescent="0.25">
      <c r="A108">
        <f t="shared" ca="1" si="10"/>
        <v>154</v>
      </c>
      <c r="B108">
        <f t="shared" ca="1" si="11"/>
        <v>0</v>
      </c>
    </row>
    <row r="109" spans="1:2" ht="12" customHeight="1" x14ac:dyDescent="0.25">
      <c r="A109">
        <f t="shared" ca="1" si="10"/>
        <v>156</v>
      </c>
      <c r="B109">
        <f t="shared" ca="1" si="11"/>
        <v>0</v>
      </c>
    </row>
    <row r="110" spans="1:2" ht="12" customHeight="1" x14ac:dyDescent="0.25">
      <c r="A110">
        <f t="shared" ca="1" si="10"/>
        <v>158</v>
      </c>
      <c r="B110">
        <f t="shared" ca="1" si="11"/>
        <v>0</v>
      </c>
    </row>
    <row r="111" spans="1:2" ht="12" customHeight="1" x14ac:dyDescent="0.25">
      <c r="A111">
        <f t="shared" ca="1" si="10"/>
        <v>160</v>
      </c>
      <c r="B111">
        <f t="shared" ca="1" si="11"/>
        <v>0</v>
      </c>
    </row>
    <row r="112" spans="1:2" ht="12" customHeight="1" x14ac:dyDescent="0.25">
      <c r="A112">
        <f t="shared" ca="1" si="10"/>
        <v>162</v>
      </c>
      <c r="B112">
        <f t="shared" ca="1" si="11"/>
        <v>0</v>
      </c>
    </row>
    <row r="113" spans="1:2" ht="12" customHeight="1" x14ac:dyDescent="0.25">
      <c r="A113">
        <f t="shared" ca="1" si="10"/>
        <v>164</v>
      </c>
      <c r="B113">
        <f t="shared" ca="1" si="11"/>
        <v>0</v>
      </c>
    </row>
    <row r="114" spans="1:2" ht="12" customHeight="1" x14ac:dyDescent="0.25">
      <c r="A114">
        <f t="shared" ca="1" si="10"/>
        <v>166</v>
      </c>
      <c r="B114">
        <f t="shared" ca="1" si="11"/>
        <v>0</v>
      </c>
    </row>
    <row r="115" spans="1:2" ht="12" customHeight="1" x14ac:dyDescent="0.25">
      <c r="A115">
        <f t="shared" ca="1" si="10"/>
        <v>168</v>
      </c>
      <c r="B115">
        <f t="shared" ca="1" si="11"/>
        <v>0</v>
      </c>
    </row>
    <row r="116" spans="1:2" ht="12" customHeight="1" x14ac:dyDescent="0.25">
      <c r="A116">
        <f t="shared" ca="1" si="10"/>
        <v>170</v>
      </c>
      <c r="B116">
        <f t="shared" ca="1" si="11"/>
        <v>0</v>
      </c>
    </row>
    <row r="117" spans="1:2" ht="12" customHeight="1" x14ac:dyDescent="0.25">
      <c r="A117">
        <f t="shared" ca="1" si="10"/>
        <v>172</v>
      </c>
      <c r="B117">
        <f t="shared" ca="1" si="11"/>
        <v>0</v>
      </c>
    </row>
    <row r="118" spans="1:2" ht="12" customHeight="1" x14ac:dyDescent="0.25">
      <c r="A118">
        <f t="shared" ca="1" si="10"/>
        <v>174</v>
      </c>
      <c r="B118">
        <f t="shared" ca="1" si="11"/>
        <v>0</v>
      </c>
    </row>
    <row r="119" spans="1:2" ht="12" customHeight="1" x14ac:dyDescent="0.25">
      <c r="A119">
        <f t="shared" ca="1" si="10"/>
        <v>176</v>
      </c>
      <c r="B119">
        <f t="shared" ca="1" si="11"/>
        <v>0</v>
      </c>
    </row>
    <row r="120" spans="1:2" ht="12" customHeight="1" x14ac:dyDescent="0.25">
      <c r="A120">
        <f t="shared" ca="1" si="10"/>
        <v>178</v>
      </c>
      <c r="B120">
        <f t="shared" ca="1" si="11"/>
        <v>0</v>
      </c>
    </row>
    <row r="121" spans="1:2" ht="12" customHeight="1" x14ac:dyDescent="0.25">
      <c r="A121">
        <f t="shared" ca="1" si="10"/>
        <v>180</v>
      </c>
      <c r="B121">
        <f t="shared" ca="1" si="11"/>
        <v>0</v>
      </c>
    </row>
    <row r="122" spans="1:2" ht="12" customHeight="1" x14ac:dyDescent="0.25">
      <c r="A122">
        <f t="shared" ca="1" si="10"/>
        <v>182</v>
      </c>
      <c r="B122">
        <f t="shared" ca="1" si="11"/>
        <v>0</v>
      </c>
    </row>
    <row r="123" spans="1:2" ht="12" customHeight="1" x14ac:dyDescent="0.25">
      <c r="A123">
        <f t="shared" ca="1" si="10"/>
        <v>184</v>
      </c>
      <c r="B123">
        <f t="shared" ca="1" si="11"/>
        <v>0</v>
      </c>
    </row>
    <row r="124" spans="1:2" ht="12" customHeight="1" x14ac:dyDescent="0.25">
      <c r="A124">
        <f t="shared" ca="1" si="10"/>
        <v>186</v>
      </c>
      <c r="B124">
        <f t="shared" ca="1" si="11"/>
        <v>0</v>
      </c>
    </row>
    <row r="125" spans="1:2" ht="12" customHeight="1" x14ac:dyDescent="0.25">
      <c r="A125">
        <f t="shared" ca="1" si="10"/>
        <v>188</v>
      </c>
      <c r="B125">
        <f t="shared" ca="1" si="11"/>
        <v>0</v>
      </c>
    </row>
    <row r="126" spans="1:2" ht="12" customHeight="1" x14ac:dyDescent="0.25">
      <c r="A126">
        <f t="shared" ca="1" si="10"/>
        <v>190</v>
      </c>
      <c r="B126">
        <f t="shared" ca="1" si="11"/>
        <v>0</v>
      </c>
    </row>
    <row r="127" spans="1:2" ht="12" customHeight="1" x14ac:dyDescent="0.25">
      <c r="A127">
        <f t="shared" ca="1" si="10"/>
        <v>192</v>
      </c>
      <c r="B127">
        <f t="shared" ca="1" si="11"/>
        <v>0</v>
      </c>
    </row>
    <row r="128" spans="1:2" ht="12" customHeight="1" x14ac:dyDescent="0.25">
      <c r="A128">
        <f t="shared" ca="1" si="10"/>
        <v>194</v>
      </c>
      <c r="B128">
        <f t="shared" ca="1" si="11"/>
        <v>0</v>
      </c>
    </row>
    <row r="129" spans="1:2" ht="12" customHeight="1" x14ac:dyDescent="0.25">
      <c r="A129">
        <f t="shared" ca="1" si="10"/>
        <v>196</v>
      </c>
      <c r="B129">
        <f t="shared" ca="1" si="11"/>
        <v>0</v>
      </c>
    </row>
    <row r="130" spans="1:2" ht="12" customHeight="1" x14ac:dyDescent="0.25">
      <c r="A130">
        <f t="shared" ca="1" si="10"/>
        <v>198</v>
      </c>
      <c r="B130">
        <f t="shared" ca="1" si="11"/>
        <v>0</v>
      </c>
    </row>
    <row r="131" spans="1:2" ht="12" customHeight="1" x14ac:dyDescent="0.25">
      <c r="A131">
        <f t="shared" ca="1" si="10"/>
        <v>200</v>
      </c>
      <c r="B131">
        <f t="shared" ca="1" si="11"/>
        <v>0</v>
      </c>
    </row>
    <row r="132" spans="1:2" ht="12" customHeight="1" x14ac:dyDescent="0.25">
      <c r="A132">
        <f t="shared" ca="1" si="10"/>
        <v>202</v>
      </c>
      <c r="B132">
        <f t="shared" ca="1" si="11"/>
        <v>0</v>
      </c>
    </row>
    <row r="133" spans="1:2" ht="12" customHeight="1" x14ac:dyDescent="0.25">
      <c r="A133">
        <f t="shared" ca="1" si="10"/>
        <v>204</v>
      </c>
      <c r="B133">
        <f t="shared" ca="1" si="11"/>
        <v>0</v>
      </c>
    </row>
    <row r="134" spans="1:2" ht="12" customHeight="1" x14ac:dyDescent="0.25">
      <c r="A134">
        <f t="shared" ca="1" si="10"/>
        <v>206</v>
      </c>
      <c r="B134">
        <f t="shared" ca="1" si="11"/>
        <v>0</v>
      </c>
    </row>
    <row r="135" spans="1:2" ht="12" customHeight="1" x14ac:dyDescent="0.25">
      <c r="A135">
        <f t="shared" ca="1" si="10"/>
        <v>208</v>
      </c>
      <c r="B135">
        <f t="shared" ca="1" si="11"/>
        <v>0</v>
      </c>
    </row>
    <row r="136" spans="1:2" ht="12" customHeight="1" x14ac:dyDescent="0.25">
      <c r="A136">
        <f t="shared" ca="1" si="10"/>
        <v>210</v>
      </c>
      <c r="B136">
        <f t="shared" ca="1" si="11"/>
        <v>0</v>
      </c>
    </row>
    <row r="137" spans="1:2" ht="12" customHeight="1" x14ac:dyDescent="0.25">
      <c r="A137">
        <f t="shared" ca="1" si="10"/>
        <v>212</v>
      </c>
      <c r="B137">
        <f t="shared" ca="1" si="11"/>
        <v>0</v>
      </c>
    </row>
    <row r="138" spans="1:2" ht="12" customHeight="1" x14ac:dyDescent="0.25">
      <c r="A138">
        <f t="shared" ca="1" si="10"/>
        <v>214</v>
      </c>
      <c r="B138">
        <f t="shared" ca="1" si="11"/>
        <v>0</v>
      </c>
    </row>
    <row r="139" spans="1:2" ht="12" customHeight="1" x14ac:dyDescent="0.25">
      <c r="A139">
        <f t="shared" ca="1" si="10"/>
        <v>216</v>
      </c>
      <c r="B139">
        <f t="shared" ca="1" si="11"/>
        <v>0</v>
      </c>
    </row>
    <row r="140" spans="1:2" ht="12" customHeight="1" x14ac:dyDescent="0.25">
      <c r="A140">
        <f t="shared" ca="1" si="10"/>
        <v>218</v>
      </c>
      <c r="B140">
        <f t="shared" ca="1" si="11"/>
        <v>0</v>
      </c>
    </row>
    <row r="141" spans="1:2" ht="12" customHeight="1" x14ac:dyDescent="0.25">
      <c r="A141">
        <f t="shared" ca="1" si="10"/>
        <v>220</v>
      </c>
      <c r="B141">
        <f t="shared" ca="1" si="11"/>
        <v>0</v>
      </c>
    </row>
    <row r="142" spans="1:2" ht="12" customHeight="1" x14ac:dyDescent="0.25">
      <c r="A142">
        <f t="shared" ca="1" si="10"/>
        <v>222</v>
      </c>
      <c r="B142">
        <f t="shared" ca="1" si="11"/>
        <v>0</v>
      </c>
    </row>
    <row r="143" spans="1:2" ht="12" customHeight="1" x14ac:dyDescent="0.25">
      <c r="A143">
        <f t="shared" ca="1" si="10"/>
        <v>224</v>
      </c>
      <c r="B143">
        <f t="shared" ca="1" si="11"/>
        <v>0</v>
      </c>
    </row>
    <row r="144" spans="1:2" ht="12" customHeight="1" x14ac:dyDescent="0.25">
      <c r="A144">
        <f t="shared" ca="1" si="10"/>
        <v>226</v>
      </c>
      <c r="B144">
        <f t="shared" ca="1" si="11"/>
        <v>0</v>
      </c>
    </row>
    <row r="145" spans="1:2" ht="12" customHeight="1" x14ac:dyDescent="0.25">
      <c r="A145">
        <f t="shared" ca="1" si="10"/>
        <v>228</v>
      </c>
      <c r="B145">
        <f t="shared" ca="1" si="11"/>
        <v>0</v>
      </c>
    </row>
    <row r="146" spans="1:2" ht="12" customHeight="1" x14ac:dyDescent="0.25">
      <c r="A146">
        <f t="shared" ca="1" si="10"/>
        <v>230</v>
      </c>
      <c r="B146">
        <f t="shared" ca="1" si="11"/>
        <v>0</v>
      </c>
    </row>
    <row r="147" spans="1:2" ht="12" customHeight="1" x14ac:dyDescent="0.25">
      <c r="A147">
        <f t="shared" ca="1" si="10"/>
        <v>232</v>
      </c>
      <c r="B147">
        <f t="shared" ca="1" si="11"/>
        <v>0</v>
      </c>
    </row>
    <row r="148" spans="1:2" ht="12" customHeight="1" x14ac:dyDescent="0.25">
      <c r="A148">
        <f t="shared" ca="1" si="10"/>
        <v>234</v>
      </c>
      <c r="B148">
        <f t="shared" ca="1" si="11"/>
        <v>0</v>
      </c>
    </row>
    <row r="149" spans="1:2" ht="12" customHeight="1" x14ac:dyDescent="0.25">
      <c r="A149">
        <f t="shared" ca="1" si="10"/>
        <v>236</v>
      </c>
      <c r="B149">
        <f t="shared" ca="1" si="11"/>
        <v>0</v>
      </c>
    </row>
    <row r="150" spans="1:2" ht="12" customHeight="1" x14ac:dyDescent="0.25">
      <c r="A150">
        <f t="shared" ca="1" si="10"/>
        <v>238</v>
      </c>
      <c r="B150">
        <f t="shared" ca="1" si="11"/>
        <v>0</v>
      </c>
    </row>
    <row r="151" spans="1:2" ht="12" customHeight="1" x14ac:dyDescent="0.25">
      <c r="A151">
        <f t="shared" ca="1" si="10"/>
        <v>242</v>
      </c>
      <c r="B151">
        <f t="shared" ca="1" si="11"/>
        <v>164</v>
      </c>
    </row>
    <row r="152" spans="1:2" ht="12" customHeight="1" x14ac:dyDescent="0.25">
      <c r="A152">
        <f t="shared" ca="1" si="10"/>
        <v>246</v>
      </c>
      <c r="B152">
        <f t="shared" ca="1" si="11"/>
        <v>254</v>
      </c>
    </row>
    <row r="153" spans="1:2" ht="12" customHeight="1" x14ac:dyDescent="0.25">
      <c r="A153">
        <f t="shared" ca="1" si="10"/>
        <v>250</v>
      </c>
      <c r="B153">
        <f t="shared" ca="1" si="11"/>
        <v>254</v>
      </c>
    </row>
    <row r="154" spans="1:2" ht="12" customHeight="1" x14ac:dyDescent="0.25">
      <c r="A154">
        <f t="shared" ca="1" si="10"/>
        <v>254</v>
      </c>
      <c r="B154">
        <f t="shared" ca="1" si="11"/>
        <v>254</v>
      </c>
    </row>
    <row r="155" spans="1:2" ht="12" customHeight="1" x14ac:dyDescent="0.25">
      <c r="A155">
        <f t="shared" ca="1" si="10"/>
        <v>258</v>
      </c>
      <c r="B155">
        <f t="shared" ca="1" si="11"/>
        <v>254</v>
      </c>
    </row>
    <row r="156" spans="1:2" ht="12" customHeight="1" x14ac:dyDescent="0.25">
      <c r="A156">
        <f t="shared" ca="1" si="10"/>
        <v>262</v>
      </c>
      <c r="B156">
        <f t="shared" ca="1" si="11"/>
        <v>254</v>
      </c>
    </row>
    <row r="157" spans="1:2" ht="12" customHeight="1" x14ac:dyDescent="0.25">
      <c r="A157">
        <f t="shared" ca="1" si="10"/>
        <v>266</v>
      </c>
      <c r="B157">
        <f t="shared" ca="1" si="11"/>
        <v>255</v>
      </c>
    </row>
    <row r="158" spans="1:2" ht="12" customHeight="1" x14ac:dyDescent="0.25">
      <c r="A158">
        <f t="shared" ca="1" si="10"/>
        <v>270</v>
      </c>
      <c r="B158">
        <f t="shared" ca="1" si="11"/>
        <v>254</v>
      </c>
    </row>
    <row r="159" spans="1:2" ht="12" customHeight="1" x14ac:dyDescent="0.25">
      <c r="A159">
        <f t="shared" ca="1" si="10"/>
        <v>274</v>
      </c>
      <c r="B159">
        <f t="shared" ca="1" si="11"/>
        <v>240</v>
      </c>
    </row>
    <row r="160" spans="1:2" ht="12" customHeight="1" x14ac:dyDescent="0.25">
      <c r="A160">
        <f t="shared" ca="1" si="10"/>
        <v>278</v>
      </c>
      <c r="B160">
        <f t="shared" ca="1" si="11"/>
        <v>155</v>
      </c>
    </row>
    <row r="161" spans="1:2" ht="12" customHeight="1" x14ac:dyDescent="0.25">
      <c r="A161">
        <f t="shared" ca="1" si="10"/>
        <v>281</v>
      </c>
      <c r="B161">
        <f t="shared" ca="1" si="11"/>
        <v>44</v>
      </c>
    </row>
    <row r="162" spans="1:2" ht="12" customHeight="1" x14ac:dyDescent="0.25">
      <c r="A162">
        <f t="shared" ref="A162:A225" ca="1" si="12">SEARCH(",",$A$30,A161+1)</f>
        <v>283</v>
      </c>
      <c r="B162">
        <f t="shared" ref="B162:B225" ca="1" si="13">INT(MID($A$30,A161+1,A162-1-A161))</f>
        <v>0</v>
      </c>
    </row>
    <row r="163" spans="1:2" ht="12" customHeight="1" x14ac:dyDescent="0.25">
      <c r="A163">
        <f t="shared" ca="1" si="12"/>
        <v>285</v>
      </c>
      <c r="B163">
        <f t="shared" ca="1" si="13"/>
        <v>0</v>
      </c>
    </row>
    <row r="164" spans="1:2" ht="12" customHeight="1" x14ac:dyDescent="0.25">
      <c r="A164">
        <f t="shared" ca="1" si="12"/>
        <v>287</v>
      </c>
      <c r="B164">
        <f t="shared" ca="1" si="13"/>
        <v>0</v>
      </c>
    </row>
    <row r="165" spans="1:2" ht="12" customHeight="1" x14ac:dyDescent="0.25">
      <c r="A165">
        <f t="shared" ca="1" si="12"/>
        <v>289</v>
      </c>
      <c r="B165">
        <f t="shared" ca="1" si="13"/>
        <v>0</v>
      </c>
    </row>
    <row r="166" spans="1:2" ht="12" customHeight="1" x14ac:dyDescent="0.25">
      <c r="A166">
        <f t="shared" ca="1" si="12"/>
        <v>291</v>
      </c>
      <c r="B166">
        <f t="shared" ca="1" si="13"/>
        <v>0</v>
      </c>
    </row>
    <row r="167" spans="1:2" ht="12" customHeight="1" x14ac:dyDescent="0.25">
      <c r="A167">
        <f t="shared" ca="1" si="12"/>
        <v>293</v>
      </c>
      <c r="B167">
        <f t="shared" ca="1" si="13"/>
        <v>0</v>
      </c>
    </row>
    <row r="168" spans="1:2" ht="12" customHeight="1" x14ac:dyDescent="0.25">
      <c r="A168">
        <f t="shared" ca="1" si="12"/>
        <v>295</v>
      </c>
      <c r="B168">
        <f t="shared" ca="1" si="13"/>
        <v>0</v>
      </c>
    </row>
    <row r="169" spans="1:2" ht="12" customHeight="1" x14ac:dyDescent="0.25">
      <c r="A169">
        <f t="shared" ca="1" si="12"/>
        <v>297</v>
      </c>
      <c r="B169">
        <f t="shared" ca="1" si="13"/>
        <v>0</v>
      </c>
    </row>
    <row r="170" spans="1:2" ht="12" customHeight="1" x14ac:dyDescent="0.25">
      <c r="A170">
        <f t="shared" ca="1" si="12"/>
        <v>299</v>
      </c>
      <c r="B170">
        <f t="shared" ca="1" si="13"/>
        <v>0</v>
      </c>
    </row>
    <row r="171" spans="1:2" ht="12" customHeight="1" x14ac:dyDescent="0.25">
      <c r="A171">
        <f t="shared" ca="1" si="12"/>
        <v>301</v>
      </c>
      <c r="B171">
        <f t="shared" ca="1" si="13"/>
        <v>0</v>
      </c>
    </row>
    <row r="172" spans="1:2" ht="12" customHeight="1" x14ac:dyDescent="0.25">
      <c r="A172">
        <f t="shared" ca="1" si="12"/>
        <v>303</v>
      </c>
      <c r="B172">
        <f t="shared" ca="1" si="13"/>
        <v>0</v>
      </c>
    </row>
    <row r="173" spans="1:2" ht="12" customHeight="1" x14ac:dyDescent="0.25">
      <c r="A173">
        <f t="shared" ca="1" si="12"/>
        <v>305</v>
      </c>
      <c r="B173">
        <f t="shared" ca="1" si="13"/>
        <v>0</v>
      </c>
    </row>
    <row r="174" spans="1:2" ht="12" customHeight="1" x14ac:dyDescent="0.25">
      <c r="A174">
        <f t="shared" ca="1" si="12"/>
        <v>307</v>
      </c>
      <c r="B174">
        <f t="shared" ca="1" si="13"/>
        <v>0</v>
      </c>
    </row>
    <row r="175" spans="1:2" ht="12" customHeight="1" x14ac:dyDescent="0.25">
      <c r="A175">
        <f t="shared" ca="1" si="12"/>
        <v>309</v>
      </c>
      <c r="B175">
        <f t="shared" ca="1" si="13"/>
        <v>0</v>
      </c>
    </row>
    <row r="176" spans="1:2" ht="12" customHeight="1" x14ac:dyDescent="0.25">
      <c r="A176">
        <f t="shared" ca="1" si="12"/>
        <v>311</v>
      </c>
      <c r="B176">
        <f t="shared" ca="1" si="13"/>
        <v>0</v>
      </c>
    </row>
    <row r="177" spans="1:2" ht="12" customHeight="1" x14ac:dyDescent="0.25">
      <c r="A177">
        <f t="shared" ca="1" si="12"/>
        <v>313</v>
      </c>
      <c r="B177">
        <f t="shared" ca="1" si="13"/>
        <v>0</v>
      </c>
    </row>
    <row r="178" spans="1:2" ht="12" customHeight="1" x14ac:dyDescent="0.25">
      <c r="A178">
        <f t="shared" ca="1" si="12"/>
        <v>315</v>
      </c>
      <c r="B178">
        <f t="shared" ca="1" si="13"/>
        <v>0</v>
      </c>
    </row>
    <row r="179" spans="1:2" ht="12" customHeight="1" x14ac:dyDescent="0.25">
      <c r="A179">
        <f t="shared" ca="1" si="12"/>
        <v>318</v>
      </c>
      <c r="B179">
        <f t="shared" ca="1" si="13"/>
        <v>29</v>
      </c>
    </row>
    <row r="180" spans="1:2" ht="12" customHeight="1" x14ac:dyDescent="0.25">
      <c r="A180">
        <f t="shared" ca="1" si="12"/>
        <v>322</v>
      </c>
      <c r="B180">
        <f t="shared" ca="1" si="13"/>
        <v>222</v>
      </c>
    </row>
    <row r="181" spans="1:2" ht="12" customHeight="1" x14ac:dyDescent="0.25">
      <c r="A181">
        <f t="shared" ca="1" si="12"/>
        <v>326</v>
      </c>
      <c r="B181">
        <f t="shared" ca="1" si="13"/>
        <v>232</v>
      </c>
    </row>
    <row r="182" spans="1:2" ht="12" customHeight="1" x14ac:dyDescent="0.25">
      <c r="A182">
        <f t="shared" ca="1" si="12"/>
        <v>330</v>
      </c>
      <c r="B182">
        <f t="shared" ca="1" si="13"/>
        <v>176</v>
      </c>
    </row>
    <row r="183" spans="1:2" ht="12" customHeight="1" x14ac:dyDescent="0.25">
      <c r="A183">
        <f t="shared" ca="1" si="12"/>
        <v>334</v>
      </c>
      <c r="B183">
        <f t="shared" ca="1" si="13"/>
        <v>176</v>
      </c>
    </row>
    <row r="184" spans="1:2" ht="12" customHeight="1" x14ac:dyDescent="0.25">
      <c r="A184">
        <f t="shared" ca="1" si="12"/>
        <v>337</v>
      </c>
      <c r="B184">
        <f t="shared" ca="1" si="13"/>
        <v>80</v>
      </c>
    </row>
    <row r="185" spans="1:2" ht="12" customHeight="1" x14ac:dyDescent="0.25">
      <c r="A185">
        <f t="shared" ca="1" si="12"/>
        <v>340</v>
      </c>
      <c r="B185">
        <f t="shared" ca="1" si="13"/>
        <v>22</v>
      </c>
    </row>
    <row r="186" spans="1:2" ht="12" customHeight="1" x14ac:dyDescent="0.25">
      <c r="A186">
        <f t="shared" ca="1" si="12"/>
        <v>343</v>
      </c>
      <c r="B186">
        <f t="shared" ca="1" si="13"/>
        <v>90</v>
      </c>
    </row>
    <row r="187" spans="1:2" ht="12" customHeight="1" x14ac:dyDescent="0.25">
      <c r="A187">
        <f t="shared" ca="1" si="12"/>
        <v>347</v>
      </c>
      <c r="B187">
        <f t="shared" ca="1" si="13"/>
        <v>105</v>
      </c>
    </row>
    <row r="188" spans="1:2" ht="12" customHeight="1" x14ac:dyDescent="0.25">
      <c r="A188">
        <f t="shared" ca="1" si="12"/>
        <v>351</v>
      </c>
      <c r="B188">
        <f t="shared" ca="1" si="13"/>
        <v>188</v>
      </c>
    </row>
    <row r="189" spans="1:2" ht="12" customHeight="1" x14ac:dyDescent="0.25">
      <c r="A189">
        <f t="shared" ca="1" si="12"/>
        <v>355</v>
      </c>
      <c r="B189">
        <f t="shared" ca="1" si="13"/>
        <v>240</v>
      </c>
    </row>
    <row r="190" spans="1:2" ht="12" customHeight="1" x14ac:dyDescent="0.25">
      <c r="A190">
        <f t="shared" ca="1" si="12"/>
        <v>359</v>
      </c>
      <c r="B190">
        <f t="shared" ca="1" si="13"/>
        <v>125</v>
      </c>
    </row>
    <row r="191" spans="1:2" ht="12" customHeight="1" x14ac:dyDescent="0.25">
      <c r="A191">
        <f t="shared" ca="1" si="12"/>
        <v>362</v>
      </c>
      <c r="B191">
        <f t="shared" ca="1" si="13"/>
        <v>17</v>
      </c>
    </row>
    <row r="192" spans="1:2" ht="12" customHeight="1" x14ac:dyDescent="0.25">
      <c r="A192">
        <f t="shared" ca="1" si="12"/>
        <v>364</v>
      </c>
      <c r="B192">
        <f t="shared" ca="1" si="13"/>
        <v>0</v>
      </c>
    </row>
    <row r="193" spans="1:2" ht="12" customHeight="1" x14ac:dyDescent="0.25">
      <c r="A193">
        <f t="shared" ca="1" si="12"/>
        <v>366</v>
      </c>
      <c r="B193">
        <f t="shared" ca="1" si="13"/>
        <v>0</v>
      </c>
    </row>
    <row r="194" spans="1:2" ht="12" customHeight="1" x14ac:dyDescent="0.25">
      <c r="A194">
        <f t="shared" ca="1" si="12"/>
        <v>368</v>
      </c>
      <c r="B194">
        <f t="shared" ca="1" si="13"/>
        <v>0</v>
      </c>
    </row>
    <row r="195" spans="1:2" ht="12" customHeight="1" x14ac:dyDescent="0.25">
      <c r="A195">
        <f t="shared" ca="1" si="12"/>
        <v>370</v>
      </c>
      <c r="B195">
        <f t="shared" ca="1" si="13"/>
        <v>0</v>
      </c>
    </row>
    <row r="196" spans="1:2" ht="12" customHeight="1" x14ac:dyDescent="0.25">
      <c r="A196">
        <f t="shared" ca="1" si="12"/>
        <v>372</v>
      </c>
      <c r="B196">
        <f t="shared" ca="1" si="13"/>
        <v>0</v>
      </c>
    </row>
    <row r="197" spans="1:2" ht="12" customHeight="1" x14ac:dyDescent="0.25">
      <c r="A197">
        <f t="shared" ca="1" si="12"/>
        <v>374</v>
      </c>
      <c r="B197">
        <f t="shared" ca="1" si="13"/>
        <v>0</v>
      </c>
    </row>
    <row r="198" spans="1:2" ht="12" customHeight="1" x14ac:dyDescent="0.25">
      <c r="A198">
        <f t="shared" ca="1" si="12"/>
        <v>376</v>
      </c>
      <c r="B198">
        <f t="shared" ca="1" si="13"/>
        <v>0</v>
      </c>
    </row>
    <row r="199" spans="1:2" ht="12" customHeight="1" x14ac:dyDescent="0.25">
      <c r="A199">
        <f t="shared" ca="1" si="12"/>
        <v>378</v>
      </c>
      <c r="B199">
        <f t="shared" ca="1" si="13"/>
        <v>0</v>
      </c>
    </row>
    <row r="200" spans="1:2" ht="12" customHeight="1" x14ac:dyDescent="0.25">
      <c r="A200">
        <f t="shared" ca="1" si="12"/>
        <v>380</v>
      </c>
      <c r="B200">
        <f t="shared" ca="1" si="13"/>
        <v>0</v>
      </c>
    </row>
    <row r="201" spans="1:2" ht="12" customHeight="1" x14ac:dyDescent="0.25">
      <c r="A201">
        <f t="shared" ca="1" si="12"/>
        <v>382</v>
      </c>
      <c r="B201">
        <f t="shared" ca="1" si="13"/>
        <v>0</v>
      </c>
    </row>
    <row r="202" spans="1:2" ht="12" customHeight="1" x14ac:dyDescent="0.25">
      <c r="A202">
        <f t="shared" ca="1" si="12"/>
        <v>384</v>
      </c>
      <c r="B202">
        <f t="shared" ca="1" si="13"/>
        <v>0</v>
      </c>
    </row>
    <row r="203" spans="1:2" ht="12" customHeight="1" x14ac:dyDescent="0.25">
      <c r="A203">
        <f t="shared" ca="1" si="12"/>
        <v>386</v>
      </c>
      <c r="B203">
        <f t="shared" ca="1" si="13"/>
        <v>0</v>
      </c>
    </row>
    <row r="204" spans="1:2" ht="12" customHeight="1" x14ac:dyDescent="0.25">
      <c r="A204">
        <f t="shared" ca="1" si="12"/>
        <v>388</v>
      </c>
      <c r="B204">
        <f t="shared" ca="1" si="13"/>
        <v>0</v>
      </c>
    </row>
    <row r="205" spans="1:2" ht="12" customHeight="1" x14ac:dyDescent="0.25">
      <c r="A205">
        <f t="shared" ca="1" si="12"/>
        <v>390</v>
      </c>
      <c r="B205">
        <f t="shared" ca="1" si="13"/>
        <v>0</v>
      </c>
    </row>
    <row r="206" spans="1:2" ht="12" customHeight="1" x14ac:dyDescent="0.25">
      <c r="A206">
        <f t="shared" ca="1" si="12"/>
        <v>392</v>
      </c>
      <c r="B206">
        <f t="shared" ca="1" si="13"/>
        <v>0</v>
      </c>
    </row>
    <row r="207" spans="1:2" ht="12" customHeight="1" x14ac:dyDescent="0.25">
      <c r="A207">
        <f t="shared" ca="1" si="12"/>
        <v>394</v>
      </c>
      <c r="B207">
        <f t="shared" ca="1" si="13"/>
        <v>0</v>
      </c>
    </row>
    <row r="208" spans="1:2" ht="12" customHeight="1" x14ac:dyDescent="0.25">
      <c r="A208">
        <f t="shared" ca="1" si="12"/>
        <v>396</v>
      </c>
      <c r="B208">
        <f t="shared" ca="1" si="13"/>
        <v>5</v>
      </c>
    </row>
    <row r="209" spans="1:2" ht="12" customHeight="1" x14ac:dyDescent="0.25">
      <c r="A209">
        <f t="shared" ca="1" si="12"/>
        <v>398</v>
      </c>
      <c r="B209">
        <f t="shared" ca="1" si="13"/>
        <v>6</v>
      </c>
    </row>
    <row r="210" spans="1:2" ht="12" customHeight="1" x14ac:dyDescent="0.25">
      <c r="A210">
        <f t="shared" ca="1" si="12"/>
        <v>400</v>
      </c>
      <c r="B210">
        <f t="shared" ca="1" si="13"/>
        <v>0</v>
      </c>
    </row>
    <row r="211" spans="1:2" ht="12" customHeight="1" x14ac:dyDescent="0.25">
      <c r="A211">
        <f t="shared" ca="1" si="12"/>
        <v>402</v>
      </c>
      <c r="B211">
        <f t="shared" ca="1" si="13"/>
        <v>0</v>
      </c>
    </row>
    <row r="212" spans="1:2" ht="12" customHeight="1" x14ac:dyDescent="0.25">
      <c r="A212">
        <f t="shared" ca="1" si="12"/>
        <v>404</v>
      </c>
      <c r="B212">
        <f t="shared" ca="1" si="13"/>
        <v>0</v>
      </c>
    </row>
    <row r="213" spans="1:2" ht="12" customHeight="1" x14ac:dyDescent="0.25">
      <c r="A213">
        <f t="shared" ca="1" si="12"/>
        <v>406</v>
      </c>
      <c r="B213">
        <f t="shared" ca="1" si="13"/>
        <v>0</v>
      </c>
    </row>
    <row r="214" spans="1:2" ht="12" customHeight="1" x14ac:dyDescent="0.25">
      <c r="A214">
        <f t="shared" ca="1" si="12"/>
        <v>408</v>
      </c>
      <c r="B214">
        <f t="shared" ca="1" si="13"/>
        <v>0</v>
      </c>
    </row>
    <row r="215" spans="1:2" ht="12" customHeight="1" x14ac:dyDescent="0.25">
      <c r="A215">
        <f t="shared" ca="1" si="12"/>
        <v>410</v>
      </c>
      <c r="B215">
        <f t="shared" ca="1" si="13"/>
        <v>0</v>
      </c>
    </row>
    <row r="216" spans="1:2" ht="12" customHeight="1" x14ac:dyDescent="0.25">
      <c r="A216">
        <f t="shared" ca="1" si="12"/>
        <v>412</v>
      </c>
      <c r="B216">
        <f t="shared" ca="1" si="13"/>
        <v>2</v>
      </c>
    </row>
    <row r="217" spans="1:2" ht="12" customHeight="1" x14ac:dyDescent="0.25">
      <c r="A217">
        <f t="shared" ca="1" si="12"/>
        <v>415</v>
      </c>
      <c r="B217">
        <f t="shared" ca="1" si="13"/>
        <v>61</v>
      </c>
    </row>
    <row r="218" spans="1:2" ht="12" customHeight="1" x14ac:dyDescent="0.25">
      <c r="A218">
        <f t="shared" ca="1" si="12"/>
        <v>419</v>
      </c>
      <c r="B218">
        <f t="shared" ca="1" si="13"/>
        <v>239</v>
      </c>
    </row>
    <row r="219" spans="1:2" ht="12" customHeight="1" x14ac:dyDescent="0.25">
      <c r="A219">
        <f t="shared" ca="1" si="12"/>
        <v>423</v>
      </c>
      <c r="B219">
        <f t="shared" ca="1" si="13"/>
        <v>139</v>
      </c>
    </row>
    <row r="220" spans="1:2" ht="12" customHeight="1" x14ac:dyDescent="0.25">
      <c r="A220">
        <f t="shared" ca="1" si="12"/>
        <v>425</v>
      </c>
      <c r="B220">
        <f t="shared" ca="1" si="13"/>
        <v>0</v>
      </c>
    </row>
    <row r="221" spans="1:2" ht="12" customHeight="1" x14ac:dyDescent="0.25">
      <c r="A221">
        <f t="shared" ca="1" si="12"/>
        <v>427</v>
      </c>
      <c r="B221">
        <f t="shared" ca="1" si="13"/>
        <v>0</v>
      </c>
    </row>
    <row r="222" spans="1:2" ht="12" customHeight="1" x14ac:dyDescent="0.25">
      <c r="A222">
        <f t="shared" ca="1" si="12"/>
        <v>429</v>
      </c>
      <c r="B222">
        <f t="shared" ca="1" si="13"/>
        <v>0</v>
      </c>
    </row>
    <row r="223" spans="1:2" ht="12" customHeight="1" x14ac:dyDescent="0.25">
      <c r="A223">
        <f t="shared" ca="1" si="12"/>
        <v>431</v>
      </c>
      <c r="B223">
        <f t="shared" ca="1" si="13"/>
        <v>0</v>
      </c>
    </row>
    <row r="224" spans="1:2" ht="12" customHeight="1" x14ac:dyDescent="0.25">
      <c r="A224">
        <f t="shared" ca="1" si="12"/>
        <v>433</v>
      </c>
      <c r="B224">
        <f t="shared" ca="1" si="13"/>
        <v>0</v>
      </c>
    </row>
    <row r="225" spans="1:2" ht="12" customHeight="1" x14ac:dyDescent="0.25">
      <c r="A225">
        <f t="shared" ca="1" si="12"/>
        <v>435</v>
      </c>
      <c r="B225">
        <f t="shared" ca="1" si="13"/>
        <v>0</v>
      </c>
    </row>
    <row r="226" spans="1:2" ht="12" customHeight="1" x14ac:dyDescent="0.25">
      <c r="A226">
        <f t="shared" ref="A226:A289" ca="1" si="14">SEARCH(",",$A$30,A225+1)</f>
        <v>437</v>
      </c>
      <c r="B226">
        <f t="shared" ref="B226:B289" ca="1" si="15">INT(MID($A$30,A225+1,A226-1-A225))</f>
        <v>0</v>
      </c>
    </row>
    <row r="227" spans="1:2" ht="12" customHeight="1" x14ac:dyDescent="0.25">
      <c r="A227">
        <f t="shared" ca="1" si="14"/>
        <v>439</v>
      </c>
      <c r="B227">
        <f t="shared" ca="1" si="15"/>
        <v>0</v>
      </c>
    </row>
    <row r="228" spans="1:2" ht="12" customHeight="1" x14ac:dyDescent="0.25">
      <c r="A228">
        <f t="shared" ca="1" si="14"/>
        <v>441</v>
      </c>
      <c r="B228">
        <f t="shared" ca="1" si="15"/>
        <v>0</v>
      </c>
    </row>
    <row r="229" spans="1:2" ht="12" customHeight="1" x14ac:dyDescent="0.25">
      <c r="A229">
        <f t="shared" ca="1" si="14"/>
        <v>443</v>
      </c>
      <c r="B229">
        <f t="shared" ca="1" si="15"/>
        <v>0</v>
      </c>
    </row>
    <row r="230" spans="1:2" ht="12" customHeight="1" x14ac:dyDescent="0.25">
      <c r="A230">
        <f t="shared" ca="1" si="14"/>
        <v>445</v>
      </c>
      <c r="B230">
        <f t="shared" ca="1" si="15"/>
        <v>0</v>
      </c>
    </row>
    <row r="231" spans="1:2" ht="12" customHeight="1" x14ac:dyDescent="0.25">
      <c r="A231">
        <f t="shared" ca="1" si="14"/>
        <v>447</v>
      </c>
      <c r="B231">
        <f t="shared" ca="1" si="15"/>
        <v>0</v>
      </c>
    </row>
    <row r="232" spans="1:2" ht="12" customHeight="1" x14ac:dyDescent="0.25">
      <c r="A232">
        <f t="shared" ca="1" si="14"/>
        <v>449</v>
      </c>
      <c r="B232">
        <f t="shared" ca="1" si="15"/>
        <v>0</v>
      </c>
    </row>
    <row r="233" spans="1:2" ht="12" customHeight="1" x14ac:dyDescent="0.25">
      <c r="A233">
        <f t="shared" ca="1" si="14"/>
        <v>451</v>
      </c>
      <c r="B233">
        <f t="shared" ca="1" si="15"/>
        <v>0</v>
      </c>
    </row>
    <row r="234" spans="1:2" ht="12" customHeight="1" x14ac:dyDescent="0.25">
      <c r="A234">
        <f t="shared" ca="1" si="14"/>
        <v>453</v>
      </c>
      <c r="B234">
        <f t="shared" ca="1" si="15"/>
        <v>0</v>
      </c>
    </row>
    <row r="235" spans="1:2" ht="12" customHeight="1" x14ac:dyDescent="0.25">
      <c r="A235">
        <f t="shared" ca="1" si="14"/>
        <v>455</v>
      </c>
      <c r="B235">
        <f t="shared" ca="1" si="15"/>
        <v>0</v>
      </c>
    </row>
    <row r="236" spans="1:2" ht="12" customHeight="1" x14ac:dyDescent="0.25">
      <c r="A236">
        <f t="shared" ca="1" si="14"/>
        <v>457</v>
      </c>
      <c r="B236">
        <f t="shared" ca="1" si="15"/>
        <v>0</v>
      </c>
    </row>
    <row r="237" spans="1:2" ht="12" customHeight="1" x14ac:dyDescent="0.25">
      <c r="A237">
        <f t="shared" ca="1" si="14"/>
        <v>459</v>
      </c>
      <c r="B237">
        <f t="shared" ca="1" si="15"/>
        <v>0</v>
      </c>
    </row>
    <row r="238" spans="1:2" ht="12" customHeight="1" x14ac:dyDescent="0.25">
      <c r="A238">
        <f t="shared" ca="1" si="14"/>
        <v>461</v>
      </c>
      <c r="B238">
        <f t="shared" ca="1" si="15"/>
        <v>0</v>
      </c>
    </row>
    <row r="239" spans="1:2" ht="12" customHeight="1" x14ac:dyDescent="0.25">
      <c r="A239">
        <f t="shared" ca="1" si="14"/>
        <v>463</v>
      </c>
      <c r="B239">
        <f t="shared" ca="1" si="15"/>
        <v>0</v>
      </c>
    </row>
    <row r="240" spans="1:2" ht="12" customHeight="1" x14ac:dyDescent="0.25">
      <c r="A240">
        <f t="shared" ca="1" si="14"/>
        <v>465</v>
      </c>
      <c r="B240">
        <f t="shared" ca="1" si="15"/>
        <v>0</v>
      </c>
    </row>
    <row r="241" spans="1:2" ht="12" customHeight="1" x14ac:dyDescent="0.25">
      <c r="A241">
        <f t="shared" ca="1" si="14"/>
        <v>467</v>
      </c>
      <c r="B241">
        <f t="shared" ca="1" si="15"/>
        <v>0</v>
      </c>
    </row>
    <row r="242" spans="1:2" ht="12" customHeight="1" x14ac:dyDescent="0.25">
      <c r="A242">
        <f t="shared" ca="1" si="14"/>
        <v>469</v>
      </c>
      <c r="B242">
        <f t="shared" ca="1" si="15"/>
        <v>0</v>
      </c>
    </row>
    <row r="243" spans="1:2" ht="12" customHeight="1" x14ac:dyDescent="0.25">
      <c r="A243">
        <f t="shared" ca="1" si="14"/>
        <v>471</v>
      </c>
      <c r="B243">
        <f t="shared" ca="1" si="15"/>
        <v>0</v>
      </c>
    </row>
    <row r="244" spans="1:2" ht="12" customHeight="1" x14ac:dyDescent="0.25">
      <c r="A244">
        <f t="shared" ca="1" si="14"/>
        <v>473</v>
      </c>
      <c r="B244">
        <f t="shared" ca="1" si="15"/>
        <v>0</v>
      </c>
    </row>
    <row r="245" spans="1:2" ht="12" customHeight="1" x14ac:dyDescent="0.25">
      <c r="A245">
        <f t="shared" ca="1" si="14"/>
        <v>475</v>
      </c>
      <c r="B245">
        <f t="shared" ca="1" si="15"/>
        <v>0</v>
      </c>
    </row>
    <row r="246" spans="1:2" ht="12" customHeight="1" x14ac:dyDescent="0.25">
      <c r="A246">
        <f t="shared" ca="1" si="14"/>
        <v>479</v>
      </c>
      <c r="B246">
        <f t="shared" ca="1" si="15"/>
        <v>121</v>
      </c>
    </row>
    <row r="247" spans="1:2" ht="12" customHeight="1" x14ac:dyDescent="0.25">
      <c r="A247">
        <f t="shared" ca="1" si="14"/>
        <v>483</v>
      </c>
      <c r="B247">
        <f t="shared" ca="1" si="15"/>
        <v>239</v>
      </c>
    </row>
    <row r="248" spans="1:2" ht="12" customHeight="1" x14ac:dyDescent="0.25">
      <c r="A248">
        <f t="shared" ca="1" si="14"/>
        <v>486</v>
      </c>
      <c r="B248">
        <f t="shared" ca="1" si="15"/>
        <v>61</v>
      </c>
    </row>
    <row r="249" spans="1:2" ht="12" customHeight="1" x14ac:dyDescent="0.25">
      <c r="A249">
        <f t="shared" ca="1" si="14"/>
        <v>488</v>
      </c>
      <c r="B249">
        <f t="shared" ca="1" si="15"/>
        <v>0</v>
      </c>
    </row>
    <row r="250" spans="1:2" ht="12" customHeight="1" x14ac:dyDescent="0.25">
      <c r="A250">
        <f t="shared" ca="1" si="14"/>
        <v>490</v>
      </c>
      <c r="B250">
        <f t="shared" ca="1" si="15"/>
        <v>0</v>
      </c>
    </row>
    <row r="251" spans="1:2" ht="12" customHeight="1" x14ac:dyDescent="0.25">
      <c r="A251">
        <f t="shared" ca="1" si="14"/>
        <v>492</v>
      </c>
      <c r="B251">
        <f t="shared" ca="1" si="15"/>
        <v>0</v>
      </c>
    </row>
    <row r="252" spans="1:2" ht="12" customHeight="1" x14ac:dyDescent="0.25">
      <c r="A252">
        <f t="shared" ca="1" si="14"/>
        <v>494</v>
      </c>
      <c r="B252">
        <f t="shared" ca="1" si="15"/>
        <v>0</v>
      </c>
    </row>
    <row r="253" spans="1:2" ht="12" customHeight="1" x14ac:dyDescent="0.25">
      <c r="A253">
        <f t="shared" ca="1" si="14"/>
        <v>496</v>
      </c>
      <c r="B253">
        <f t="shared" ca="1" si="15"/>
        <v>0</v>
      </c>
    </row>
    <row r="254" spans="1:2" ht="12" customHeight="1" x14ac:dyDescent="0.25">
      <c r="A254">
        <f t="shared" ca="1" si="14"/>
        <v>498</v>
      </c>
      <c r="B254">
        <f t="shared" ca="1" si="15"/>
        <v>0</v>
      </c>
    </row>
    <row r="255" spans="1:2" ht="12" customHeight="1" x14ac:dyDescent="0.25">
      <c r="A255">
        <f t="shared" ca="1" si="14"/>
        <v>500</v>
      </c>
      <c r="B255">
        <f t="shared" ca="1" si="15"/>
        <v>0</v>
      </c>
    </row>
    <row r="256" spans="1:2" ht="12" customHeight="1" x14ac:dyDescent="0.25">
      <c r="A256">
        <f t="shared" ca="1" si="14"/>
        <v>502</v>
      </c>
      <c r="B256">
        <f t="shared" ca="1" si="15"/>
        <v>0</v>
      </c>
    </row>
    <row r="257" spans="1:2" ht="12" customHeight="1" x14ac:dyDescent="0.25">
      <c r="A257">
        <f t="shared" ca="1" si="14"/>
        <v>504</v>
      </c>
      <c r="B257">
        <f t="shared" ca="1" si="15"/>
        <v>0</v>
      </c>
    </row>
    <row r="258" spans="1:2" ht="12" customHeight="1" x14ac:dyDescent="0.25">
      <c r="A258">
        <f t="shared" ca="1" si="14"/>
        <v>506</v>
      </c>
      <c r="B258">
        <f t="shared" ca="1" si="15"/>
        <v>0</v>
      </c>
    </row>
    <row r="259" spans="1:2" ht="12" customHeight="1" x14ac:dyDescent="0.25">
      <c r="A259">
        <f t="shared" ca="1" si="14"/>
        <v>508</v>
      </c>
      <c r="B259">
        <f t="shared" ca="1" si="15"/>
        <v>0</v>
      </c>
    </row>
    <row r="260" spans="1:2" ht="12" customHeight="1" x14ac:dyDescent="0.25">
      <c r="A260">
        <f t="shared" ca="1" si="14"/>
        <v>510</v>
      </c>
      <c r="B260">
        <f t="shared" ca="1" si="15"/>
        <v>0</v>
      </c>
    </row>
    <row r="261" spans="1:2" ht="12" customHeight="1" x14ac:dyDescent="0.25">
      <c r="A261">
        <f t="shared" ca="1" si="14"/>
        <v>512</v>
      </c>
      <c r="B261">
        <f t="shared" ca="1" si="15"/>
        <v>0</v>
      </c>
    </row>
    <row r="262" spans="1:2" ht="12" customHeight="1" x14ac:dyDescent="0.25">
      <c r="A262">
        <f t="shared" ca="1" si="14"/>
        <v>514</v>
      </c>
      <c r="B262">
        <f t="shared" ca="1" si="15"/>
        <v>0</v>
      </c>
    </row>
    <row r="263" spans="1:2" ht="12" customHeight="1" x14ac:dyDescent="0.25">
      <c r="A263">
        <f t="shared" ca="1" si="14"/>
        <v>516</v>
      </c>
      <c r="B263">
        <f t="shared" ca="1" si="15"/>
        <v>0</v>
      </c>
    </row>
    <row r="264" spans="1:2" ht="12" customHeight="1" x14ac:dyDescent="0.25">
      <c r="A264">
        <f t="shared" ca="1" si="14"/>
        <v>518</v>
      </c>
      <c r="B264">
        <f t="shared" ca="1" si="15"/>
        <v>0</v>
      </c>
    </row>
    <row r="265" spans="1:2" ht="12" customHeight="1" x14ac:dyDescent="0.25">
      <c r="A265">
        <f t="shared" ca="1" si="14"/>
        <v>520</v>
      </c>
      <c r="B265">
        <f t="shared" ca="1" si="15"/>
        <v>0</v>
      </c>
    </row>
    <row r="266" spans="1:2" ht="12" customHeight="1" x14ac:dyDescent="0.25">
      <c r="A266">
        <f t="shared" ca="1" si="14"/>
        <v>522</v>
      </c>
      <c r="B266">
        <f t="shared" ca="1" si="15"/>
        <v>0</v>
      </c>
    </row>
    <row r="267" spans="1:2" ht="12" customHeight="1" x14ac:dyDescent="0.25">
      <c r="A267">
        <f t="shared" ca="1" si="14"/>
        <v>524</v>
      </c>
      <c r="B267">
        <f t="shared" ca="1" si="15"/>
        <v>0</v>
      </c>
    </row>
    <row r="268" spans="1:2" ht="12" customHeight="1" x14ac:dyDescent="0.25">
      <c r="A268">
        <f t="shared" ca="1" si="14"/>
        <v>526</v>
      </c>
      <c r="B268">
        <f t="shared" ca="1" si="15"/>
        <v>0</v>
      </c>
    </row>
    <row r="269" spans="1:2" ht="12" customHeight="1" x14ac:dyDescent="0.25">
      <c r="A269">
        <f t="shared" ca="1" si="14"/>
        <v>528</v>
      </c>
      <c r="B269">
        <f t="shared" ca="1" si="15"/>
        <v>0</v>
      </c>
    </row>
    <row r="270" spans="1:2" ht="12" customHeight="1" x14ac:dyDescent="0.25">
      <c r="A270">
        <f t="shared" ca="1" si="14"/>
        <v>530</v>
      </c>
      <c r="B270">
        <f t="shared" ca="1" si="15"/>
        <v>0</v>
      </c>
    </row>
    <row r="271" spans="1:2" ht="12" customHeight="1" x14ac:dyDescent="0.25">
      <c r="A271">
        <f t="shared" ca="1" si="14"/>
        <v>532</v>
      </c>
      <c r="B271">
        <f t="shared" ca="1" si="15"/>
        <v>0</v>
      </c>
    </row>
    <row r="272" spans="1:2" ht="12" customHeight="1" x14ac:dyDescent="0.25">
      <c r="A272">
        <f t="shared" ca="1" si="14"/>
        <v>534</v>
      </c>
      <c r="B272">
        <f t="shared" ca="1" si="15"/>
        <v>0</v>
      </c>
    </row>
    <row r="273" spans="1:2" ht="12" customHeight="1" x14ac:dyDescent="0.25">
      <c r="A273">
        <f t="shared" ca="1" si="14"/>
        <v>536</v>
      </c>
      <c r="B273">
        <f t="shared" ca="1" si="15"/>
        <v>0</v>
      </c>
    </row>
    <row r="274" spans="1:2" ht="12" customHeight="1" x14ac:dyDescent="0.25">
      <c r="A274">
        <f t="shared" ca="1" si="14"/>
        <v>540</v>
      </c>
      <c r="B274">
        <f t="shared" ca="1" si="15"/>
        <v>117</v>
      </c>
    </row>
    <row r="275" spans="1:2" ht="12" customHeight="1" x14ac:dyDescent="0.25">
      <c r="A275">
        <f t="shared" ca="1" si="14"/>
        <v>544</v>
      </c>
      <c r="B275">
        <f t="shared" ca="1" si="15"/>
        <v>254</v>
      </c>
    </row>
    <row r="276" spans="1:2" ht="12" customHeight="1" x14ac:dyDescent="0.25">
      <c r="A276">
        <f t="shared" ca="1" si="14"/>
        <v>548</v>
      </c>
      <c r="B276">
        <f t="shared" ca="1" si="15"/>
        <v>146</v>
      </c>
    </row>
    <row r="277" spans="1:2" ht="12" customHeight="1" x14ac:dyDescent="0.25">
      <c r="A277">
        <f t="shared" ca="1" si="14"/>
        <v>550</v>
      </c>
      <c r="B277">
        <f t="shared" ca="1" si="15"/>
        <v>0</v>
      </c>
    </row>
    <row r="278" spans="1:2" ht="12" customHeight="1" x14ac:dyDescent="0.25">
      <c r="A278">
        <f t="shared" ca="1" si="14"/>
        <v>552</v>
      </c>
      <c r="B278">
        <f t="shared" ca="1" si="15"/>
        <v>0</v>
      </c>
    </row>
    <row r="279" spans="1:2" ht="12" customHeight="1" x14ac:dyDescent="0.25">
      <c r="A279">
        <f t="shared" ca="1" si="14"/>
        <v>554</v>
      </c>
      <c r="B279">
        <f t="shared" ca="1" si="15"/>
        <v>0</v>
      </c>
    </row>
    <row r="280" spans="1:2" ht="12" customHeight="1" x14ac:dyDescent="0.25">
      <c r="A280">
        <f t="shared" ca="1" si="14"/>
        <v>556</v>
      </c>
      <c r="B280">
        <f t="shared" ca="1" si="15"/>
        <v>0</v>
      </c>
    </row>
    <row r="281" spans="1:2" ht="12" customHeight="1" x14ac:dyDescent="0.25">
      <c r="A281">
        <f t="shared" ca="1" si="14"/>
        <v>558</v>
      </c>
      <c r="B281">
        <f t="shared" ca="1" si="15"/>
        <v>0</v>
      </c>
    </row>
    <row r="282" spans="1:2" ht="12" customHeight="1" x14ac:dyDescent="0.25">
      <c r="A282">
        <f t="shared" ca="1" si="14"/>
        <v>560</v>
      </c>
      <c r="B282">
        <f t="shared" ca="1" si="15"/>
        <v>0</v>
      </c>
    </row>
    <row r="283" spans="1:2" ht="12" customHeight="1" x14ac:dyDescent="0.25">
      <c r="A283">
        <f t="shared" ca="1" si="14"/>
        <v>562</v>
      </c>
      <c r="B283">
        <f t="shared" ca="1" si="15"/>
        <v>0</v>
      </c>
    </row>
    <row r="284" spans="1:2" ht="12" customHeight="1" x14ac:dyDescent="0.25">
      <c r="A284">
        <f t="shared" ca="1" si="14"/>
        <v>564</v>
      </c>
      <c r="B284">
        <f t="shared" ca="1" si="15"/>
        <v>0</v>
      </c>
    </row>
    <row r="285" spans="1:2" ht="12" customHeight="1" x14ac:dyDescent="0.25">
      <c r="A285">
        <f t="shared" ca="1" si="14"/>
        <v>566</v>
      </c>
      <c r="B285">
        <f t="shared" ca="1" si="15"/>
        <v>0</v>
      </c>
    </row>
    <row r="286" spans="1:2" ht="12" customHeight="1" x14ac:dyDescent="0.25">
      <c r="A286">
        <f t="shared" ca="1" si="14"/>
        <v>568</v>
      </c>
      <c r="B286">
        <f t="shared" ca="1" si="15"/>
        <v>0</v>
      </c>
    </row>
    <row r="287" spans="1:2" ht="12" customHeight="1" x14ac:dyDescent="0.25">
      <c r="A287">
        <f t="shared" ca="1" si="14"/>
        <v>570</v>
      </c>
      <c r="B287">
        <f t="shared" ca="1" si="15"/>
        <v>0</v>
      </c>
    </row>
    <row r="288" spans="1:2" ht="12" customHeight="1" x14ac:dyDescent="0.25">
      <c r="A288">
        <f t="shared" ca="1" si="14"/>
        <v>572</v>
      </c>
      <c r="B288">
        <f t="shared" ca="1" si="15"/>
        <v>0</v>
      </c>
    </row>
    <row r="289" spans="1:2" ht="12" customHeight="1" x14ac:dyDescent="0.25">
      <c r="A289">
        <f t="shared" ca="1" si="14"/>
        <v>574</v>
      </c>
      <c r="B289">
        <f t="shared" ca="1" si="15"/>
        <v>0</v>
      </c>
    </row>
    <row r="290" spans="1:2" ht="12" customHeight="1" x14ac:dyDescent="0.25">
      <c r="A290">
        <f t="shared" ref="A290:A353" ca="1" si="16">SEARCH(",",$A$30,A289+1)</f>
        <v>576</v>
      </c>
      <c r="B290">
        <f t="shared" ref="B290:B353" ca="1" si="17">INT(MID($A$30,A289+1,A290-1-A289))</f>
        <v>0</v>
      </c>
    </row>
    <row r="291" spans="1:2" ht="12" customHeight="1" x14ac:dyDescent="0.25">
      <c r="A291">
        <f t="shared" ca="1" si="16"/>
        <v>578</v>
      </c>
      <c r="B291">
        <f t="shared" ca="1" si="17"/>
        <v>0</v>
      </c>
    </row>
    <row r="292" spans="1:2" ht="12" customHeight="1" x14ac:dyDescent="0.25">
      <c r="A292">
        <f t="shared" ca="1" si="16"/>
        <v>580</v>
      </c>
      <c r="B292">
        <f t="shared" ca="1" si="17"/>
        <v>0</v>
      </c>
    </row>
    <row r="293" spans="1:2" ht="12" customHeight="1" x14ac:dyDescent="0.25">
      <c r="A293">
        <f t="shared" ca="1" si="16"/>
        <v>582</v>
      </c>
      <c r="B293">
        <f t="shared" ca="1" si="17"/>
        <v>0</v>
      </c>
    </row>
    <row r="294" spans="1:2" ht="12" customHeight="1" x14ac:dyDescent="0.25">
      <c r="A294">
        <f t="shared" ca="1" si="16"/>
        <v>584</v>
      </c>
      <c r="B294">
        <f t="shared" ca="1" si="17"/>
        <v>0</v>
      </c>
    </row>
    <row r="295" spans="1:2" ht="12" customHeight="1" x14ac:dyDescent="0.25">
      <c r="A295">
        <f t="shared" ca="1" si="16"/>
        <v>586</v>
      </c>
      <c r="B295">
        <f t="shared" ca="1" si="17"/>
        <v>0</v>
      </c>
    </row>
    <row r="296" spans="1:2" ht="12" customHeight="1" x14ac:dyDescent="0.25">
      <c r="A296">
        <f t="shared" ca="1" si="16"/>
        <v>588</v>
      </c>
      <c r="B296">
        <f t="shared" ca="1" si="17"/>
        <v>0</v>
      </c>
    </row>
    <row r="297" spans="1:2" ht="12" customHeight="1" x14ac:dyDescent="0.25">
      <c r="A297">
        <f t="shared" ca="1" si="16"/>
        <v>590</v>
      </c>
      <c r="B297">
        <f t="shared" ca="1" si="17"/>
        <v>0</v>
      </c>
    </row>
    <row r="298" spans="1:2" ht="12" customHeight="1" x14ac:dyDescent="0.25">
      <c r="A298">
        <f t="shared" ca="1" si="16"/>
        <v>592</v>
      </c>
      <c r="B298">
        <f t="shared" ca="1" si="17"/>
        <v>0</v>
      </c>
    </row>
    <row r="299" spans="1:2" ht="12" customHeight="1" x14ac:dyDescent="0.25">
      <c r="A299">
        <f t="shared" ca="1" si="16"/>
        <v>594</v>
      </c>
      <c r="B299">
        <f t="shared" ca="1" si="17"/>
        <v>0</v>
      </c>
    </row>
    <row r="300" spans="1:2" ht="12" customHeight="1" x14ac:dyDescent="0.25">
      <c r="A300">
        <f t="shared" ca="1" si="16"/>
        <v>596</v>
      </c>
      <c r="B300">
        <f t="shared" ca="1" si="17"/>
        <v>0</v>
      </c>
    </row>
    <row r="301" spans="1:2" ht="12" customHeight="1" x14ac:dyDescent="0.25">
      <c r="A301">
        <f t="shared" ca="1" si="16"/>
        <v>599</v>
      </c>
      <c r="B301">
        <f t="shared" ca="1" si="17"/>
        <v>32</v>
      </c>
    </row>
    <row r="302" spans="1:2" ht="12" customHeight="1" x14ac:dyDescent="0.25">
      <c r="A302">
        <f t="shared" ca="1" si="16"/>
        <v>603</v>
      </c>
      <c r="B302">
        <f t="shared" ca="1" si="17"/>
        <v>242</v>
      </c>
    </row>
    <row r="303" spans="1:2" ht="12" customHeight="1" x14ac:dyDescent="0.25">
      <c r="A303">
        <f t="shared" ca="1" si="16"/>
        <v>607</v>
      </c>
      <c r="B303">
        <f t="shared" ca="1" si="17"/>
        <v>254</v>
      </c>
    </row>
    <row r="304" spans="1:2" ht="12" customHeight="1" x14ac:dyDescent="0.25">
      <c r="A304">
        <f t="shared" ca="1" si="16"/>
        <v>611</v>
      </c>
      <c r="B304">
        <f t="shared" ca="1" si="17"/>
        <v>126</v>
      </c>
    </row>
    <row r="305" spans="1:2" ht="12" customHeight="1" x14ac:dyDescent="0.25">
      <c r="A305">
        <f t="shared" ca="1" si="16"/>
        <v>613</v>
      </c>
      <c r="B305">
        <f t="shared" ca="1" si="17"/>
        <v>0</v>
      </c>
    </row>
    <row r="306" spans="1:2" ht="12" customHeight="1" x14ac:dyDescent="0.25">
      <c r="A306">
        <f t="shared" ca="1" si="16"/>
        <v>615</v>
      </c>
      <c r="B306">
        <f t="shared" ca="1" si="17"/>
        <v>0</v>
      </c>
    </row>
    <row r="307" spans="1:2" ht="12" customHeight="1" x14ac:dyDescent="0.25">
      <c r="A307">
        <f t="shared" ca="1" si="16"/>
        <v>617</v>
      </c>
      <c r="B307">
        <f t="shared" ca="1" si="17"/>
        <v>0</v>
      </c>
    </row>
    <row r="308" spans="1:2" ht="12" customHeight="1" x14ac:dyDescent="0.25">
      <c r="A308">
        <f t="shared" ca="1" si="16"/>
        <v>619</v>
      </c>
      <c r="B308">
        <f t="shared" ca="1" si="17"/>
        <v>0</v>
      </c>
    </row>
    <row r="309" spans="1:2" ht="12" customHeight="1" x14ac:dyDescent="0.25">
      <c r="A309">
        <f t="shared" ca="1" si="16"/>
        <v>621</v>
      </c>
      <c r="B309">
        <f t="shared" ca="1" si="17"/>
        <v>0</v>
      </c>
    </row>
    <row r="310" spans="1:2" ht="12" customHeight="1" x14ac:dyDescent="0.25">
      <c r="A310">
        <f t="shared" ca="1" si="16"/>
        <v>623</v>
      </c>
      <c r="B310">
        <f t="shared" ca="1" si="17"/>
        <v>0</v>
      </c>
    </row>
    <row r="311" spans="1:2" ht="12" customHeight="1" x14ac:dyDescent="0.25">
      <c r="A311">
        <f t="shared" ca="1" si="16"/>
        <v>625</v>
      </c>
      <c r="B311">
        <f t="shared" ca="1" si="17"/>
        <v>0</v>
      </c>
    </row>
    <row r="312" spans="1:2" ht="12" customHeight="1" x14ac:dyDescent="0.25">
      <c r="A312">
        <f t="shared" ca="1" si="16"/>
        <v>627</v>
      </c>
      <c r="B312">
        <f t="shared" ca="1" si="17"/>
        <v>0</v>
      </c>
    </row>
    <row r="313" spans="1:2" ht="12" customHeight="1" x14ac:dyDescent="0.25">
      <c r="A313">
        <f t="shared" ca="1" si="16"/>
        <v>629</v>
      </c>
      <c r="B313">
        <f t="shared" ca="1" si="17"/>
        <v>0</v>
      </c>
    </row>
    <row r="314" spans="1:2" ht="12" customHeight="1" x14ac:dyDescent="0.25">
      <c r="A314">
        <f t="shared" ca="1" si="16"/>
        <v>631</v>
      </c>
      <c r="B314">
        <f t="shared" ca="1" si="17"/>
        <v>0</v>
      </c>
    </row>
    <row r="315" spans="1:2" ht="12" customHeight="1" x14ac:dyDescent="0.25">
      <c r="A315">
        <f t="shared" ca="1" si="16"/>
        <v>633</v>
      </c>
      <c r="B315">
        <f t="shared" ca="1" si="17"/>
        <v>0</v>
      </c>
    </row>
    <row r="316" spans="1:2" ht="12" customHeight="1" x14ac:dyDescent="0.25">
      <c r="A316">
        <f t="shared" ca="1" si="16"/>
        <v>635</v>
      </c>
      <c r="B316">
        <f t="shared" ca="1" si="17"/>
        <v>0</v>
      </c>
    </row>
    <row r="317" spans="1:2" ht="12" customHeight="1" x14ac:dyDescent="0.25">
      <c r="A317">
        <f t="shared" ca="1" si="16"/>
        <v>637</v>
      </c>
      <c r="B317">
        <f t="shared" ca="1" si="17"/>
        <v>0</v>
      </c>
    </row>
    <row r="318" spans="1:2" ht="12" customHeight="1" x14ac:dyDescent="0.25">
      <c r="A318">
        <f t="shared" ca="1" si="16"/>
        <v>639</v>
      </c>
      <c r="B318">
        <f t="shared" ca="1" si="17"/>
        <v>0</v>
      </c>
    </row>
    <row r="319" spans="1:2" ht="12" customHeight="1" x14ac:dyDescent="0.25">
      <c r="A319">
        <f t="shared" ca="1" si="16"/>
        <v>641</v>
      </c>
      <c r="B319">
        <f t="shared" ca="1" si="17"/>
        <v>0</v>
      </c>
    </row>
    <row r="320" spans="1:2" ht="12" customHeight="1" x14ac:dyDescent="0.25">
      <c r="A320">
        <f t="shared" ca="1" si="16"/>
        <v>643</v>
      </c>
      <c r="B320">
        <f t="shared" ca="1" si="17"/>
        <v>0</v>
      </c>
    </row>
    <row r="321" spans="1:2" ht="12" customHeight="1" x14ac:dyDescent="0.25">
      <c r="A321">
        <f t="shared" ca="1" si="16"/>
        <v>645</v>
      </c>
      <c r="B321">
        <f t="shared" ca="1" si="17"/>
        <v>0</v>
      </c>
    </row>
    <row r="322" spans="1:2" ht="12" customHeight="1" x14ac:dyDescent="0.25">
      <c r="A322">
        <f t="shared" ca="1" si="16"/>
        <v>647</v>
      </c>
      <c r="B322">
        <f t="shared" ca="1" si="17"/>
        <v>0</v>
      </c>
    </row>
    <row r="323" spans="1:2" ht="12" customHeight="1" x14ac:dyDescent="0.25">
      <c r="A323">
        <f t="shared" ca="1" si="16"/>
        <v>649</v>
      </c>
      <c r="B323">
        <f t="shared" ca="1" si="17"/>
        <v>0</v>
      </c>
    </row>
    <row r="324" spans="1:2" ht="12" customHeight="1" x14ac:dyDescent="0.25">
      <c r="A324">
        <f t="shared" ca="1" si="16"/>
        <v>651</v>
      </c>
      <c r="B324">
        <f t="shared" ca="1" si="17"/>
        <v>0</v>
      </c>
    </row>
    <row r="325" spans="1:2" ht="12" customHeight="1" x14ac:dyDescent="0.25">
      <c r="A325">
        <f t="shared" ca="1" si="16"/>
        <v>653</v>
      </c>
      <c r="B325">
        <f t="shared" ca="1" si="17"/>
        <v>0</v>
      </c>
    </row>
    <row r="326" spans="1:2" ht="12" customHeight="1" x14ac:dyDescent="0.25">
      <c r="A326">
        <f t="shared" ca="1" si="16"/>
        <v>655</v>
      </c>
      <c r="B326">
        <f t="shared" ca="1" si="17"/>
        <v>0</v>
      </c>
    </row>
    <row r="327" spans="1:2" ht="12" customHeight="1" x14ac:dyDescent="0.25">
      <c r="A327">
        <f t="shared" ca="1" si="16"/>
        <v>657</v>
      </c>
      <c r="B327">
        <f t="shared" ca="1" si="17"/>
        <v>0</v>
      </c>
    </row>
    <row r="328" spans="1:2" ht="12" customHeight="1" x14ac:dyDescent="0.25">
      <c r="A328">
        <f t="shared" ca="1" si="16"/>
        <v>659</v>
      </c>
      <c r="B328">
        <f t="shared" ca="1" si="17"/>
        <v>0</v>
      </c>
    </row>
    <row r="329" spans="1:2" ht="12" customHeight="1" x14ac:dyDescent="0.25">
      <c r="A329">
        <f t="shared" ca="1" si="16"/>
        <v>662</v>
      </c>
      <c r="B329">
        <f t="shared" ca="1" si="17"/>
        <v>84</v>
      </c>
    </row>
    <row r="330" spans="1:2" ht="12" customHeight="1" x14ac:dyDescent="0.25">
      <c r="A330">
        <f t="shared" ca="1" si="16"/>
        <v>666</v>
      </c>
      <c r="B330">
        <f t="shared" ca="1" si="17"/>
        <v>254</v>
      </c>
    </row>
    <row r="331" spans="1:2" ht="12" customHeight="1" x14ac:dyDescent="0.25">
      <c r="A331">
        <f t="shared" ca="1" si="16"/>
        <v>670</v>
      </c>
      <c r="B331">
        <f t="shared" ca="1" si="17"/>
        <v>220</v>
      </c>
    </row>
    <row r="332" spans="1:2" ht="12" customHeight="1" x14ac:dyDescent="0.25">
      <c r="A332">
        <f t="shared" ca="1" si="16"/>
        <v>673</v>
      </c>
      <c r="B332">
        <f t="shared" ca="1" si="17"/>
        <v>27</v>
      </c>
    </row>
    <row r="333" spans="1:2" ht="12" customHeight="1" x14ac:dyDescent="0.25">
      <c r="A333">
        <f t="shared" ca="1" si="16"/>
        <v>675</v>
      </c>
      <c r="B333">
        <f t="shared" ca="1" si="17"/>
        <v>0</v>
      </c>
    </row>
    <row r="334" spans="1:2" ht="12" customHeight="1" x14ac:dyDescent="0.25">
      <c r="A334">
        <f t="shared" ca="1" si="16"/>
        <v>677</v>
      </c>
      <c r="B334">
        <f t="shared" ca="1" si="17"/>
        <v>0</v>
      </c>
    </row>
    <row r="335" spans="1:2" ht="12" customHeight="1" x14ac:dyDescent="0.25">
      <c r="A335">
        <f t="shared" ca="1" si="16"/>
        <v>679</v>
      </c>
      <c r="B335">
        <f t="shared" ca="1" si="17"/>
        <v>0</v>
      </c>
    </row>
    <row r="336" spans="1:2" ht="12" customHeight="1" x14ac:dyDescent="0.25">
      <c r="A336">
        <f t="shared" ca="1" si="16"/>
        <v>681</v>
      </c>
      <c r="B336">
        <f t="shared" ca="1" si="17"/>
        <v>0</v>
      </c>
    </row>
    <row r="337" spans="1:2" ht="12" customHeight="1" x14ac:dyDescent="0.25">
      <c r="A337">
        <f t="shared" ca="1" si="16"/>
        <v>683</v>
      </c>
      <c r="B337">
        <f t="shared" ca="1" si="17"/>
        <v>0</v>
      </c>
    </row>
    <row r="338" spans="1:2" ht="12" customHeight="1" x14ac:dyDescent="0.25">
      <c r="A338">
        <f t="shared" ca="1" si="16"/>
        <v>685</v>
      </c>
      <c r="B338">
        <f t="shared" ca="1" si="17"/>
        <v>0</v>
      </c>
    </row>
    <row r="339" spans="1:2" ht="12" customHeight="1" x14ac:dyDescent="0.25">
      <c r="A339">
        <f t="shared" ca="1" si="16"/>
        <v>687</v>
      </c>
      <c r="B339">
        <f t="shared" ca="1" si="17"/>
        <v>0</v>
      </c>
    </row>
    <row r="340" spans="1:2" ht="12" customHeight="1" x14ac:dyDescent="0.25">
      <c r="A340">
        <f t="shared" ca="1" si="16"/>
        <v>689</v>
      </c>
      <c r="B340">
        <f t="shared" ca="1" si="17"/>
        <v>0</v>
      </c>
    </row>
    <row r="341" spans="1:2" ht="12" customHeight="1" x14ac:dyDescent="0.25">
      <c r="A341">
        <f t="shared" ca="1" si="16"/>
        <v>691</v>
      </c>
      <c r="B341">
        <f t="shared" ca="1" si="17"/>
        <v>0</v>
      </c>
    </row>
    <row r="342" spans="1:2" ht="12" customHeight="1" x14ac:dyDescent="0.25">
      <c r="A342">
        <f t="shared" ca="1" si="16"/>
        <v>693</v>
      </c>
      <c r="B342">
        <f t="shared" ca="1" si="17"/>
        <v>0</v>
      </c>
    </row>
    <row r="343" spans="1:2" ht="12" customHeight="1" x14ac:dyDescent="0.25">
      <c r="A343">
        <f t="shared" ca="1" si="16"/>
        <v>695</v>
      </c>
      <c r="B343">
        <f t="shared" ca="1" si="17"/>
        <v>0</v>
      </c>
    </row>
    <row r="344" spans="1:2" ht="12" customHeight="1" x14ac:dyDescent="0.25">
      <c r="A344">
        <f t="shared" ca="1" si="16"/>
        <v>697</v>
      </c>
      <c r="B344">
        <f t="shared" ca="1" si="17"/>
        <v>0</v>
      </c>
    </row>
    <row r="345" spans="1:2" ht="12" customHeight="1" x14ac:dyDescent="0.25">
      <c r="A345">
        <f t="shared" ca="1" si="16"/>
        <v>699</v>
      </c>
      <c r="B345">
        <f t="shared" ca="1" si="17"/>
        <v>0</v>
      </c>
    </row>
    <row r="346" spans="1:2" ht="12" customHeight="1" x14ac:dyDescent="0.25">
      <c r="A346">
        <f t="shared" ca="1" si="16"/>
        <v>701</v>
      </c>
      <c r="B346">
        <f t="shared" ca="1" si="17"/>
        <v>0</v>
      </c>
    </row>
    <row r="347" spans="1:2" ht="12" customHeight="1" x14ac:dyDescent="0.25">
      <c r="A347">
        <f t="shared" ca="1" si="16"/>
        <v>703</v>
      </c>
      <c r="B347">
        <f t="shared" ca="1" si="17"/>
        <v>0</v>
      </c>
    </row>
    <row r="348" spans="1:2" ht="12" customHeight="1" x14ac:dyDescent="0.25">
      <c r="A348">
        <f t="shared" ca="1" si="16"/>
        <v>705</v>
      </c>
      <c r="B348">
        <f t="shared" ca="1" si="17"/>
        <v>0</v>
      </c>
    </row>
    <row r="349" spans="1:2" ht="12" customHeight="1" x14ac:dyDescent="0.25">
      <c r="A349">
        <f t="shared" ca="1" si="16"/>
        <v>707</v>
      </c>
      <c r="B349">
        <f t="shared" ca="1" si="17"/>
        <v>0</v>
      </c>
    </row>
    <row r="350" spans="1:2" ht="12" customHeight="1" x14ac:dyDescent="0.25">
      <c r="A350">
        <f t="shared" ca="1" si="16"/>
        <v>709</v>
      </c>
      <c r="B350">
        <f t="shared" ca="1" si="17"/>
        <v>0</v>
      </c>
    </row>
    <row r="351" spans="1:2" ht="12" customHeight="1" x14ac:dyDescent="0.25">
      <c r="A351">
        <f t="shared" ca="1" si="16"/>
        <v>711</v>
      </c>
      <c r="B351">
        <f t="shared" ca="1" si="17"/>
        <v>0</v>
      </c>
    </row>
    <row r="352" spans="1:2" ht="12" customHeight="1" x14ac:dyDescent="0.25">
      <c r="A352">
        <f t="shared" ca="1" si="16"/>
        <v>713</v>
      </c>
      <c r="B352">
        <f t="shared" ca="1" si="17"/>
        <v>0</v>
      </c>
    </row>
    <row r="353" spans="1:2" ht="12" customHeight="1" x14ac:dyDescent="0.25">
      <c r="A353">
        <f t="shared" ca="1" si="16"/>
        <v>715</v>
      </c>
      <c r="B353">
        <f t="shared" ca="1" si="17"/>
        <v>0</v>
      </c>
    </row>
    <row r="354" spans="1:2" ht="12" customHeight="1" x14ac:dyDescent="0.25">
      <c r="A354">
        <f t="shared" ref="A354:A417" ca="1" si="18">SEARCH(",",$A$30,A353+1)</f>
        <v>717</v>
      </c>
      <c r="B354">
        <f t="shared" ref="B354:B417" ca="1" si="19">INT(MID($A$30,A353+1,A354-1-A353))</f>
        <v>0</v>
      </c>
    </row>
    <row r="355" spans="1:2" ht="12" customHeight="1" x14ac:dyDescent="0.25">
      <c r="A355">
        <f t="shared" ca="1" si="18"/>
        <v>719</v>
      </c>
      <c r="B355">
        <f t="shared" ca="1" si="19"/>
        <v>0</v>
      </c>
    </row>
    <row r="356" spans="1:2" ht="12" customHeight="1" x14ac:dyDescent="0.25">
      <c r="A356">
        <f t="shared" ca="1" si="18"/>
        <v>722</v>
      </c>
      <c r="B356">
        <f t="shared" ca="1" si="19"/>
        <v>26</v>
      </c>
    </row>
    <row r="357" spans="1:2" ht="12" customHeight="1" x14ac:dyDescent="0.25">
      <c r="A357">
        <f t="shared" ca="1" si="18"/>
        <v>726</v>
      </c>
      <c r="B357">
        <f t="shared" ca="1" si="19"/>
        <v>177</v>
      </c>
    </row>
    <row r="358" spans="1:2" ht="12" customHeight="1" x14ac:dyDescent="0.25">
      <c r="A358">
        <f t="shared" ca="1" si="18"/>
        <v>730</v>
      </c>
      <c r="B358">
        <f t="shared" ca="1" si="19"/>
        <v>247</v>
      </c>
    </row>
    <row r="359" spans="1:2" ht="12" customHeight="1" x14ac:dyDescent="0.25">
      <c r="A359">
        <f t="shared" ca="1" si="18"/>
        <v>733</v>
      </c>
      <c r="B359">
        <f t="shared" ca="1" si="19"/>
        <v>84</v>
      </c>
    </row>
    <row r="360" spans="1:2" ht="12" customHeight="1" x14ac:dyDescent="0.25">
      <c r="A360">
        <f t="shared" ca="1" si="18"/>
        <v>735</v>
      </c>
      <c r="B360">
        <f t="shared" ca="1" si="19"/>
        <v>0</v>
      </c>
    </row>
    <row r="361" spans="1:2" ht="12" customHeight="1" x14ac:dyDescent="0.25">
      <c r="A361">
        <f t="shared" ca="1" si="18"/>
        <v>737</v>
      </c>
      <c r="B361">
        <f t="shared" ca="1" si="19"/>
        <v>0</v>
      </c>
    </row>
    <row r="362" spans="1:2" ht="12" customHeight="1" x14ac:dyDescent="0.25">
      <c r="A362">
        <f t="shared" ca="1" si="18"/>
        <v>739</v>
      </c>
      <c r="B362">
        <f t="shared" ca="1" si="19"/>
        <v>0</v>
      </c>
    </row>
    <row r="363" spans="1:2" ht="12" customHeight="1" x14ac:dyDescent="0.25">
      <c r="A363">
        <f t="shared" ca="1" si="18"/>
        <v>741</v>
      </c>
      <c r="B363">
        <f t="shared" ca="1" si="19"/>
        <v>0</v>
      </c>
    </row>
    <row r="364" spans="1:2" ht="12" customHeight="1" x14ac:dyDescent="0.25">
      <c r="A364">
        <f t="shared" ca="1" si="18"/>
        <v>743</v>
      </c>
      <c r="B364">
        <f t="shared" ca="1" si="19"/>
        <v>0</v>
      </c>
    </row>
    <row r="365" spans="1:2" ht="12" customHeight="1" x14ac:dyDescent="0.25">
      <c r="A365">
        <f t="shared" ca="1" si="18"/>
        <v>745</v>
      </c>
      <c r="B365">
        <f t="shared" ca="1" si="19"/>
        <v>0</v>
      </c>
    </row>
    <row r="366" spans="1:2" ht="12" customHeight="1" x14ac:dyDescent="0.25">
      <c r="A366">
        <f t="shared" ca="1" si="18"/>
        <v>747</v>
      </c>
      <c r="B366">
        <f t="shared" ca="1" si="19"/>
        <v>0</v>
      </c>
    </row>
    <row r="367" spans="1:2" ht="12" customHeight="1" x14ac:dyDescent="0.25">
      <c r="A367">
        <f t="shared" ca="1" si="18"/>
        <v>749</v>
      </c>
      <c r="B367">
        <f t="shared" ca="1" si="19"/>
        <v>0</v>
      </c>
    </row>
    <row r="368" spans="1:2" ht="12" customHeight="1" x14ac:dyDescent="0.25">
      <c r="A368">
        <f t="shared" ca="1" si="18"/>
        <v>751</v>
      </c>
      <c r="B368">
        <f t="shared" ca="1" si="19"/>
        <v>0</v>
      </c>
    </row>
    <row r="369" spans="1:2" ht="12" customHeight="1" x14ac:dyDescent="0.25">
      <c r="A369">
        <f t="shared" ca="1" si="18"/>
        <v>753</v>
      </c>
      <c r="B369">
        <f t="shared" ca="1" si="19"/>
        <v>0</v>
      </c>
    </row>
    <row r="370" spans="1:2" ht="12" customHeight="1" x14ac:dyDescent="0.25">
      <c r="A370">
        <f t="shared" ca="1" si="18"/>
        <v>755</v>
      </c>
      <c r="B370">
        <f t="shared" ca="1" si="19"/>
        <v>0</v>
      </c>
    </row>
    <row r="371" spans="1:2" ht="12" customHeight="1" x14ac:dyDescent="0.25">
      <c r="A371">
        <f t="shared" ca="1" si="18"/>
        <v>757</v>
      </c>
      <c r="B371">
        <f t="shared" ca="1" si="19"/>
        <v>0</v>
      </c>
    </row>
    <row r="372" spans="1:2" ht="12" customHeight="1" x14ac:dyDescent="0.25">
      <c r="A372">
        <f t="shared" ca="1" si="18"/>
        <v>759</v>
      </c>
      <c r="B372">
        <f t="shared" ca="1" si="19"/>
        <v>0</v>
      </c>
    </row>
    <row r="373" spans="1:2" ht="12" customHeight="1" x14ac:dyDescent="0.25">
      <c r="A373">
        <f t="shared" ca="1" si="18"/>
        <v>761</v>
      </c>
      <c r="B373">
        <f t="shared" ca="1" si="19"/>
        <v>0</v>
      </c>
    </row>
    <row r="374" spans="1:2" ht="12" customHeight="1" x14ac:dyDescent="0.25">
      <c r="A374">
        <f t="shared" ca="1" si="18"/>
        <v>763</v>
      </c>
      <c r="B374">
        <f t="shared" ca="1" si="19"/>
        <v>0</v>
      </c>
    </row>
    <row r="375" spans="1:2" ht="12" customHeight="1" x14ac:dyDescent="0.25">
      <c r="A375">
        <f t="shared" ca="1" si="18"/>
        <v>765</v>
      </c>
      <c r="B375">
        <f t="shared" ca="1" si="19"/>
        <v>0</v>
      </c>
    </row>
    <row r="376" spans="1:2" ht="12" customHeight="1" x14ac:dyDescent="0.25">
      <c r="A376">
        <f t="shared" ca="1" si="18"/>
        <v>767</v>
      </c>
      <c r="B376">
        <f t="shared" ca="1" si="19"/>
        <v>0</v>
      </c>
    </row>
    <row r="377" spans="1:2" ht="12" customHeight="1" x14ac:dyDescent="0.25">
      <c r="A377">
        <f t="shared" ca="1" si="18"/>
        <v>769</v>
      </c>
      <c r="B377">
        <f t="shared" ca="1" si="19"/>
        <v>0</v>
      </c>
    </row>
    <row r="378" spans="1:2" ht="12" customHeight="1" x14ac:dyDescent="0.25">
      <c r="A378">
        <f t="shared" ca="1" si="18"/>
        <v>771</v>
      </c>
      <c r="B378">
        <f t="shared" ca="1" si="19"/>
        <v>0</v>
      </c>
    </row>
    <row r="379" spans="1:2" ht="12" customHeight="1" x14ac:dyDescent="0.25">
      <c r="A379">
        <f t="shared" ca="1" si="18"/>
        <v>773</v>
      </c>
      <c r="B379">
        <f t="shared" ca="1" si="19"/>
        <v>0</v>
      </c>
    </row>
    <row r="380" spans="1:2" ht="12" customHeight="1" x14ac:dyDescent="0.25">
      <c r="A380">
        <f t="shared" ca="1" si="18"/>
        <v>775</v>
      </c>
      <c r="B380">
        <f t="shared" ca="1" si="19"/>
        <v>0</v>
      </c>
    </row>
    <row r="381" spans="1:2" ht="12" customHeight="1" x14ac:dyDescent="0.25">
      <c r="A381">
        <f t="shared" ca="1" si="18"/>
        <v>777</v>
      </c>
      <c r="B381">
        <f t="shared" ca="1" si="19"/>
        <v>0</v>
      </c>
    </row>
    <row r="382" spans="1:2" ht="12" customHeight="1" x14ac:dyDescent="0.25">
      <c r="A382">
        <f t="shared" ca="1" si="18"/>
        <v>779</v>
      </c>
      <c r="B382">
        <f t="shared" ca="1" si="19"/>
        <v>0</v>
      </c>
    </row>
    <row r="383" spans="1:2" ht="12" customHeight="1" x14ac:dyDescent="0.25">
      <c r="A383">
        <f t="shared" ca="1" si="18"/>
        <v>782</v>
      </c>
      <c r="B383">
        <f t="shared" ca="1" si="19"/>
        <v>39</v>
      </c>
    </row>
    <row r="384" spans="1:2" ht="12" customHeight="1" x14ac:dyDescent="0.25">
      <c r="A384">
        <f t="shared" ca="1" si="18"/>
        <v>786</v>
      </c>
      <c r="B384">
        <f t="shared" ca="1" si="19"/>
        <v>222</v>
      </c>
    </row>
    <row r="385" spans="1:2" ht="12" customHeight="1" x14ac:dyDescent="0.25">
      <c r="A385">
        <f t="shared" ca="1" si="18"/>
        <v>790</v>
      </c>
      <c r="B385">
        <f t="shared" ca="1" si="19"/>
        <v>254</v>
      </c>
    </row>
    <row r="386" spans="1:2" ht="12" customHeight="1" x14ac:dyDescent="0.25">
      <c r="A386">
        <f t="shared" ca="1" si="18"/>
        <v>794</v>
      </c>
      <c r="B386">
        <f t="shared" ca="1" si="19"/>
        <v>178</v>
      </c>
    </row>
    <row r="387" spans="1:2" ht="12" customHeight="1" x14ac:dyDescent="0.25">
      <c r="A387">
        <f t="shared" ca="1" si="18"/>
        <v>796</v>
      </c>
      <c r="B387">
        <f t="shared" ca="1" si="19"/>
        <v>0</v>
      </c>
    </row>
    <row r="388" spans="1:2" ht="12" customHeight="1" x14ac:dyDescent="0.25">
      <c r="A388">
        <f t="shared" ca="1" si="18"/>
        <v>798</v>
      </c>
      <c r="B388">
        <f t="shared" ca="1" si="19"/>
        <v>0</v>
      </c>
    </row>
    <row r="389" spans="1:2" ht="12" customHeight="1" x14ac:dyDescent="0.25">
      <c r="A389">
        <f t="shared" ca="1" si="18"/>
        <v>800</v>
      </c>
      <c r="B389">
        <f t="shared" ca="1" si="19"/>
        <v>0</v>
      </c>
    </row>
    <row r="390" spans="1:2" ht="12" customHeight="1" x14ac:dyDescent="0.25">
      <c r="A390">
        <f t="shared" ca="1" si="18"/>
        <v>802</v>
      </c>
      <c r="B390">
        <f t="shared" ca="1" si="19"/>
        <v>0</v>
      </c>
    </row>
    <row r="391" spans="1:2" ht="12" customHeight="1" x14ac:dyDescent="0.25">
      <c r="A391">
        <f t="shared" ca="1" si="18"/>
        <v>804</v>
      </c>
      <c r="B391">
        <f t="shared" ca="1" si="19"/>
        <v>0</v>
      </c>
    </row>
    <row r="392" spans="1:2" ht="12" customHeight="1" x14ac:dyDescent="0.25">
      <c r="A392">
        <f t="shared" ca="1" si="18"/>
        <v>806</v>
      </c>
      <c r="B392">
        <f t="shared" ca="1" si="19"/>
        <v>0</v>
      </c>
    </row>
    <row r="393" spans="1:2" ht="12" customHeight="1" x14ac:dyDescent="0.25">
      <c r="A393">
        <f t="shared" ca="1" si="18"/>
        <v>808</v>
      </c>
      <c r="B393">
        <f t="shared" ca="1" si="19"/>
        <v>0</v>
      </c>
    </row>
    <row r="394" spans="1:2" ht="12" customHeight="1" x14ac:dyDescent="0.25">
      <c r="A394">
        <f t="shared" ca="1" si="18"/>
        <v>810</v>
      </c>
      <c r="B394">
        <f t="shared" ca="1" si="19"/>
        <v>0</v>
      </c>
    </row>
    <row r="395" spans="1:2" ht="12" customHeight="1" x14ac:dyDescent="0.25">
      <c r="A395">
        <f t="shared" ca="1" si="18"/>
        <v>812</v>
      </c>
      <c r="B395">
        <f t="shared" ca="1" si="19"/>
        <v>0</v>
      </c>
    </row>
    <row r="396" spans="1:2" ht="12" customHeight="1" x14ac:dyDescent="0.25">
      <c r="A396">
        <f t="shared" ca="1" si="18"/>
        <v>814</v>
      </c>
      <c r="B396">
        <f t="shared" ca="1" si="19"/>
        <v>0</v>
      </c>
    </row>
    <row r="397" spans="1:2" ht="12" customHeight="1" x14ac:dyDescent="0.25">
      <c r="A397">
        <f t="shared" ca="1" si="18"/>
        <v>816</v>
      </c>
      <c r="B397">
        <f t="shared" ca="1" si="19"/>
        <v>0</v>
      </c>
    </row>
    <row r="398" spans="1:2" ht="12" customHeight="1" x14ac:dyDescent="0.25">
      <c r="A398">
        <f t="shared" ca="1" si="18"/>
        <v>818</v>
      </c>
      <c r="B398">
        <f t="shared" ca="1" si="19"/>
        <v>0</v>
      </c>
    </row>
    <row r="399" spans="1:2" ht="12" customHeight="1" x14ac:dyDescent="0.25">
      <c r="A399">
        <f t="shared" ca="1" si="18"/>
        <v>820</v>
      </c>
      <c r="B399">
        <f t="shared" ca="1" si="19"/>
        <v>0</v>
      </c>
    </row>
    <row r="400" spans="1:2" ht="12" customHeight="1" x14ac:dyDescent="0.25">
      <c r="A400">
        <f t="shared" ca="1" si="18"/>
        <v>822</v>
      </c>
      <c r="B400">
        <f t="shared" ca="1" si="19"/>
        <v>0</v>
      </c>
    </row>
    <row r="401" spans="1:2" ht="12" customHeight="1" x14ac:dyDescent="0.25">
      <c r="A401">
        <f t="shared" ca="1" si="18"/>
        <v>824</v>
      </c>
      <c r="B401">
        <f t="shared" ca="1" si="19"/>
        <v>0</v>
      </c>
    </row>
    <row r="402" spans="1:2" ht="12" customHeight="1" x14ac:dyDescent="0.25">
      <c r="A402">
        <f t="shared" ca="1" si="18"/>
        <v>826</v>
      </c>
      <c r="B402">
        <f t="shared" ca="1" si="19"/>
        <v>0</v>
      </c>
    </row>
    <row r="403" spans="1:2" ht="12" customHeight="1" x14ac:dyDescent="0.25">
      <c r="A403">
        <f t="shared" ca="1" si="18"/>
        <v>828</v>
      </c>
      <c r="B403">
        <f t="shared" ca="1" si="19"/>
        <v>0</v>
      </c>
    </row>
    <row r="404" spans="1:2" ht="12" customHeight="1" x14ac:dyDescent="0.25">
      <c r="A404">
        <f t="shared" ca="1" si="18"/>
        <v>830</v>
      </c>
      <c r="B404">
        <f t="shared" ca="1" si="19"/>
        <v>0</v>
      </c>
    </row>
    <row r="405" spans="1:2" ht="12" customHeight="1" x14ac:dyDescent="0.25">
      <c r="A405">
        <f t="shared" ca="1" si="18"/>
        <v>832</v>
      </c>
      <c r="B405">
        <f t="shared" ca="1" si="19"/>
        <v>0</v>
      </c>
    </row>
    <row r="406" spans="1:2" ht="12" customHeight="1" x14ac:dyDescent="0.25">
      <c r="A406">
        <f t="shared" ca="1" si="18"/>
        <v>834</v>
      </c>
      <c r="B406">
        <f t="shared" ca="1" si="19"/>
        <v>0</v>
      </c>
    </row>
    <row r="407" spans="1:2" ht="12" customHeight="1" x14ac:dyDescent="0.25">
      <c r="A407">
        <f t="shared" ca="1" si="18"/>
        <v>836</v>
      </c>
      <c r="B407">
        <f t="shared" ca="1" si="19"/>
        <v>0</v>
      </c>
    </row>
    <row r="408" spans="1:2" ht="12" customHeight="1" x14ac:dyDescent="0.25">
      <c r="A408">
        <f t="shared" ca="1" si="18"/>
        <v>838</v>
      </c>
      <c r="B408">
        <f t="shared" ca="1" si="19"/>
        <v>0</v>
      </c>
    </row>
    <row r="409" spans="1:2" ht="12" customHeight="1" x14ac:dyDescent="0.25">
      <c r="A409">
        <f t="shared" ca="1" si="18"/>
        <v>840</v>
      </c>
      <c r="B409">
        <f t="shared" ca="1" si="19"/>
        <v>0</v>
      </c>
    </row>
    <row r="410" spans="1:2" ht="12" customHeight="1" x14ac:dyDescent="0.25">
      <c r="A410">
        <f t="shared" ca="1" si="18"/>
        <v>842</v>
      </c>
      <c r="B410">
        <f t="shared" ca="1" si="19"/>
        <v>0</v>
      </c>
    </row>
    <row r="411" spans="1:2" ht="12" customHeight="1" x14ac:dyDescent="0.25">
      <c r="A411">
        <f t="shared" ca="1" si="18"/>
        <v>846</v>
      </c>
      <c r="B411">
        <f t="shared" ca="1" si="19"/>
        <v>144</v>
      </c>
    </row>
    <row r="412" spans="1:2" ht="12" customHeight="1" x14ac:dyDescent="0.25">
      <c r="A412">
        <f t="shared" ca="1" si="18"/>
        <v>850</v>
      </c>
      <c r="B412">
        <f t="shared" ca="1" si="19"/>
        <v>254</v>
      </c>
    </row>
    <row r="413" spans="1:2" ht="12" customHeight="1" x14ac:dyDescent="0.25">
      <c r="A413">
        <f t="shared" ca="1" si="18"/>
        <v>854</v>
      </c>
      <c r="B413">
        <f t="shared" ca="1" si="19"/>
        <v>248</v>
      </c>
    </row>
    <row r="414" spans="1:2" ht="12" customHeight="1" x14ac:dyDescent="0.25">
      <c r="A414">
        <f t="shared" ca="1" si="18"/>
        <v>857</v>
      </c>
      <c r="B414">
        <f t="shared" ca="1" si="19"/>
        <v>85</v>
      </c>
    </row>
    <row r="415" spans="1:2" ht="12" customHeight="1" x14ac:dyDescent="0.25">
      <c r="A415">
        <f t="shared" ca="1" si="18"/>
        <v>859</v>
      </c>
      <c r="B415">
        <f t="shared" ca="1" si="19"/>
        <v>0</v>
      </c>
    </row>
    <row r="416" spans="1:2" ht="12" customHeight="1" x14ac:dyDescent="0.25">
      <c r="A416">
        <f t="shared" ca="1" si="18"/>
        <v>861</v>
      </c>
      <c r="B416">
        <f t="shared" ca="1" si="19"/>
        <v>0</v>
      </c>
    </row>
    <row r="417" spans="1:2" ht="12" customHeight="1" x14ac:dyDescent="0.25">
      <c r="A417">
        <f t="shared" ca="1" si="18"/>
        <v>863</v>
      </c>
      <c r="B417">
        <f t="shared" ca="1" si="19"/>
        <v>0</v>
      </c>
    </row>
    <row r="418" spans="1:2" ht="12" customHeight="1" x14ac:dyDescent="0.25">
      <c r="A418">
        <f t="shared" ref="A418:A481" ca="1" si="20">SEARCH(",",$A$30,A417+1)</f>
        <v>865</v>
      </c>
      <c r="B418">
        <f t="shared" ref="B418:B481" ca="1" si="21">INT(MID($A$30,A417+1,A418-1-A417))</f>
        <v>0</v>
      </c>
    </row>
    <row r="419" spans="1:2" ht="12" customHeight="1" x14ac:dyDescent="0.25">
      <c r="A419">
        <f t="shared" ca="1" si="20"/>
        <v>867</v>
      </c>
      <c r="B419">
        <f t="shared" ca="1" si="21"/>
        <v>0</v>
      </c>
    </row>
    <row r="420" spans="1:2" ht="12" customHeight="1" x14ac:dyDescent="0.25">
      <c r="A420">
        <f t="shared" ca="1" si="20"/>
        <v>869</v>
      </c>
      <c r="B420">
        <f t="shared" ca="1" si="21"/>
        <v>0</v>
      </c>
    </row>
    <row r="421" spans="1:2" ht="12" customHeight="1" x14ac:dyDescent="0.25">
      <c r="A421">
        <f t="shared" ca="1" si="20"/>
        <v>871</v>
      </c>
      <c r="B421">
        <f t="shared" ca="1" si="21"/>
        <v>0</v>
      </c>
    </row>
    <row r="422" spans="1:2" ht="12" customHeight="1" x14ac:dyDescent="0.25">
      <c r="A422">
        <f t="shared" ca="1" si="20"/>
        <v>873</v>
      </c>
      <c r="B422">
        <f t="shared" ca="1" si="21"/>
        <v>0</v>
      </c>
    </row>
    <row r="423" spans="1:2" ht="12" customHeight="1" x14ac:dyDescent="0.25">
      <c r="A423">
        <f t="shared" ca="1" si="20"/>
        <v>875</v>
      </c>
      <c r="B423">
        <f t="shared" ca="1" si="21"/>
        <v>0</v>
      </c>
    </row>
    <row r="424" spans="1:2" ht="12" customHeight="1" x14ac:dyDescent="0.25">
      <c r="A424">
        <f t="shared" ca="1" si="20"/>
        <v>877</v>
      </c>
      <c r="B424">
        <f t="shared" ca="1" si="21"/>
        <v>0</v>
      </c>
    </row>
    <row r="425" spans="1:2" ht="12" customHeight="1" x14ac:dyDescent="0.25">
      <c r="A425">
        <f t="shared" ca="1" si="20"/>
        <v>879</v>
      </c>
      <c r="B425">
        <f t="shared" ca="1" si="21"/>
        <v>0</v>
      </c>
    </row>
    <row r="426" spans="1:2" ht="12" customHeight="1" x14ac:dyDescent="0.25">
      <c r="A426">
        <f t="shared" ca="1" si="20"/>
        <v>881</v>
      </c>
      <c r="B426">
        <f t="shared" ca="1" si="21"/>
        <v>0</v>
      </c>
    </row>
    <row r="427" spans="1:2" ht="12" customHeight="1" x14ac:dyDescent="0.25">
      <c r="A427">
        <f t="shared" ca="1" si="20"/>
        <v>883</v>
      </c>
      <c r="B427">
        <f t="shared" ca="1" si="21"/>
        <v>0</v>
      </c>
    </row>
    <row r="428" spans="1:2" ht="12" customHeight="1" x14ac:dyDescent="0.25">
      <c r="A428">
        <f t="shared" ca="1" si="20"/>
        <v>885</v>
      </c>
      <c r="B428">
        <f t="shared" ca="1" si="21"/>
        <v>0</v>
      </c>
    </row>
    <row r="429" spans="1:2" ht="12" customHeight="1" x14ac:dyDescent="0.25">
      <c r="A429">
        <f t="shared" ca="1" si="20"/>
        <v>887</v>
      </c>
      <c r="B429">
        <f t="shared" ca="1" si="21"/>
        <v>0</v>
      </c>
    </row>
    <row r="430" spans="1:2" ht="12" customHeight="1" x14ac:dyDescent="0.25">
      <c r="A430">
        <f t="shared" ca="1" si="20"/>
        <v>889</v>
      </c>
      <c r="B430">
        <f t="shared" ca="1" si="21"/>
        <v>0</v>
      </c>
    </row>
    <row r="431" spans="1:2" ht="12" customHeight="1" x14ac:dyDescent="0.25">
      <c r="A431">
        <f t="shared" ca="1" si="20"/>
        <v>891</v>
      </c>
      <c r="B431">
        <f t="shared" ca="1" si="21"/>
        <v>0</v>
      </c>
    </row>
    <row r="432" spans="1:2" ht="12" customHeight="1" x14ac:dyDescent="0.25">
      <c r="A432">
        <f t="shared" ca="1" si="20"/>
        <v>893</v>
      </c>
      <c r="B432">
        <f t="shared" ca="1" si="21"/>
        <v>0</v>
      </c>
    </row>
    <row r="433" spans="1:2" ht="12" customHeight="1" x14ac:dyDescent="0.25">
      <c r="A433">
        <f t="shared" ca="1" si="20"/>
        <v>895</v>
      </c>
      <c r="B433">
        <f t="shared" ca="1" si="21"/>
        <v>0</v>
      </c>
    </row>
    <row r="434" spans="1:2" ht="12" customHeight="1" x14ac:dyDescent="0.25">
      <c r="A434">
        <f t="shared" ca="1" si="20"/>
        <v>897</v>
      </c>
      <c r="B434">
        <f t="shared" ca="1" si="21"/>
        <v>0</v>
      </c>
    </row>
    <row r="435" spans="1:2" ht="12" customHeight="1" x14ac:dyDescent="0.25">
      <c r="A435">
        <f t="shared" ca="1" si="20"/>
        <v>899</v>
      </c>
      <c r="B435">
        <f t="shared" ca="1" si="21"/>
        <v>0</v>
      </c>
    </row>
    <row r="436" spans="1:2" ht="12" customHeight="1" x14ac:dyDescent="0.25">
      <c r="A436">
        <f t="shared" ca="1" si="20"/>
        <v>901</v>
      </c>
      <c r="B436">
        <f t="shared" ca="1" si="21"/>
        <v>0</v>
      </c>
    </row>
    <row r="437" spans="1:2" ht="12" customHeight="1" x14ac:dyDescent="0.25">
      <c r="A437">
        <f t="shared" ca="1" si="20"/>
        <v>903</v>
      </c>
      <c r="B437">
        <f t="shared" ca="1" si="21"/>
        <v>0</v>
      </c>
    </row>
    <row r="438" spans="1:2" ht="12" customHeight="1" x14ac:dyDescent="0.25">
      <c r="A438">
        <f t="shared" ca="1" si="20"/>
        <v>906</v>
      </c>
      <c r="B438">
        <f t="shared" ca="1" si="21"/>
        <v>53</v>
      </c>
    </row>
    <row r="439" spans="1:2" ht="12" customHeight="1" x14ac:dyDescent="0.25">
      <c r="A439">
        <f t="shared" ca="1" si="20"/>
        <v>910</v>
      </c>
      <c r="B439">
        <f t="shared" ca="1" si="21"/>
        <v>247</v>
      </c>
    </row>
    <row r="440" spans="1:2" ht="12" customHeight="1" x14ac:dyDescent="0.25">
      <c r="A440">
        <f t="shared" ca="1" si="20"/>
        <v>914</v>
      </c>
      <c r="B440">
        <f t="shared" ca="1" si="21"/>
        <v>254</v>
      </c>
    </row>
    <row r="441" spans="1:2" ht="12" customHeight="1" x14ac:dyDescent="0.25">
      <c r="A441">
        <f t="shared" ca="1" si="20"/>
        <v>918</v>
      </c>
      <c r="B441">
        <f t="shared" ca="1" si="21"/>
        <v>134</v>
      </c>
    </row>
    <row r="442" spans="1:2" ht="12" customHeight="1" x14ac:dyDescent="0.25">
      <c r="A442">
        <f t="shared" ca="1" si="20"/>
        <v>920</v>
      </c>
      <c r="B442">
        <f t="shared" ca="1" si="21"/>
        <v>0</v>
      </c>
    </row>
    <row r="443" spans="1:2" ht="12" customHeight="1" x14ac:dyDescent="0.25">
      <c r="A443">
        <f t="shared" ca="1" si="20"/>
        <v>922</v>
      </c>
      <c r="B443">
        <f t="shared" ca="1" si="21"/>
        <v>0</v>
      </c>
    </row>
    <row r="444" spans="1:2" ht="12" customHeight="1" x14ac:dyDescent="0.25">
      <c r="A444">
        <f t="shared" ca="1" si="20"/>
        <v>924</v>
      </c>
      <c r="B444">
        <f t="shared" ca="1" si="21"/>
        <v>0</v>
      </c>
    </row>
    <row r="445" spans="1:2" ht="12" customHeight="1" x14ac:dyDescent="0.25">
      <c r="A445">
        <f t="shared" ca="1" si="20"/>
        <v>926</v>
      </c>
      <c r="B445">
        <f t="shared" ca="1" si="21"/>
        <v>0</v>
      </c>
    </row>
    <row r="446" spans="1:2" ht="12" customHeight="1" x14ac:dyDescent="0.25">
      <c r="A446">
        <f t="shared" ca="1" si="20"/>
        <v>928</v>
      </c>
      <c r="B446">
        <f t="shared" ca="1" si="21"/>
        <v>0</v>
      </c>
    </row>
    <row r="447" spans="1:2" ht="12" customHeight="1" x14ac:dyDescent="0.25">
      <c r="A447">
        <f t="shared" ca="1" si="20"/>
        <v>930</v>
      </c>
      <c r="B447">
        <f t="shared" ca="1" si="21"/>
        <v>0</v>
      </c>
    </row>
    <row r="448" spans="1:2" ht="12" customHeight="1" x14ac:dyDescent="0.25">
      <c r="A448">
        <f t="shared" ca="1" si="20"/>
        <v>932</v>
      </c>
      <c r="B448">
        <f t="shared" ca="1" si="21"/>
        <v>0</v>
      </c>
    </row>
    <row r="449" spans="1:2" ht="12" customHeight="1" x14ac:dyDescent="0.25">
      <c r="A449">
        <f t="shared" ca="1" si="20"/>
        <v>934</v>
      </c>
      <c r="B449">
        <f t="shared" ca="1" si="21"/>
        <v>0</v>
      </c>
    </row>
    <row r="450" spans="1:2" ht="12" customHeight="1" x14ac:dyDescent="0.25">
      <c r="A450">
        <f t="shared" ca="1" si="20"/>
        <v>936</v>
      </c>
      <c r="B450">
        <f t="shared" ca="1" si="21"/>
        <v>0</v>
      </c>
    </row>
    <row r="451" spans="1:2" ht="12" customHeight="1" x14ac:dyDescent="0.25">
      <c r="A451">
        <f t="shared" ca="1" si="20"/>
        <v>938</v>
      </c>
      <c r="B451">
        <f t="shared" ca="1" si="21"/>
        <v>0</v>
      </c>
    </row>
    <row r="452" spans="1:2" ht="12" customHeight="1" x14ac:dyDescent="0.25">
      <c r="A452">
        <f t="shared" ca="1" si="20"/>
        <v>940</v>
      </c>
      <c r="B452">
        <f t="shared" ca="1" si="21"/>
        <v>0</v>
      </c>
    </row>
    <row r="453" spans="1:2" ht="12" customHeight="1" x14ac:dyDescent="0.25">
      <c r="A453">
        <f t="shared" ca="1" si="20"/>
        <v>942</v>
      </c>
      <c r="B453">
        <f t="shared" ca="1" si="21"/>
        <v>0</v>
      </c>
    </row>
    <row r="454" spans="1:2" ht="12" customHeight="1" x14ac:dyDescent="0.25">
      <c r="A454">
        <f t="shared" ca="1" si="20"/>
        <v>944</v>
      </c>
      <c r="B454">
        <f t="shared" ca="1" si="21"/>
        <v>0</v>
      </c>
    </row>
    <row r="455" spans="1:2" ht="12" customHeight="1" x14ac:dyDescent="0.25">
      <c r="A455">
        <f t="shared" ca="1" si="20"/>
        <v>946</v>
      </c>
      <c r="B455">
        <f t="shared" ca="1" si="21"/>
        <v>0</v>
      </c>
    </row>
    <row r="456" spans="1:2" ht="12" customHeight="1" x14ac:dyDescent="0.25">
      <c r="A456">
        <f t="shared" ca="1" si="20"/>
        <v>948</v>
      </c>
      <c r="B456">
        <f t="shared" ca="1" si="21"/>
        <v>0</v>
      </c>
    </row>
    <row r="457" spans="1:2" ht="12" customHeight="1" x14ac:dyDescent="0.25">
      <c r="A457">
        <f t="shared" ca="1" si="20"/>
        <v>950</v>
      </c>
      <c r="B457">
        <f t="shared" ca="1" si="21"/>
        <v>0</v>
      </c>
    </row>
    <row r="458" spans="1:2" ht="12" customHeight="1" x14ac:dyDescent="0.25">
      <c r="A458">
        <f t="shared" ca="1" si="20"/>
        <v>952</v>
      </c>
      <c r="B458">
        <f t="shared" ca="1" si="21"/>
        <v>0</v>
      </c>
    </row>
    <row r="459" spans="1:2" ht="12" customHeight="1" x14ac:dyDescent="0.25">
      <c r="A459">
        <f t="shared" ca="1" si="20"/>
        <v>954</v>
      </c>
      <c r="B459">
        <f t="shared" ca="1" si="21"/>
        <v>0</v>
      </c>
    </row>
    <row r="460" spans="1:2" ht="12" customHeight="1" x14ac:dyDescent="0.25">
      <c r="A460">
        <f t="shared" ca="1" si="20"/>
        <v>956</v>
      </c>
      <c r="B460">
        <f t="shared" ca="1" si="21"/>
        <v>0</v>
      </c>
    </row>
    <row r="461" spans="1:2" ht="12" customHeight="1" x14ac:dyDescent="0.25">
      <c r="A461">
        <f t="shared" ca="1" si="20"/>
        <v>958</v>
      </c>
      <c r="B461">
        <f t="shared" ca="1" si="21"/>
        <v>0</v>
      </c>
    </row>
    <row r="462" spans="1:2" ht="12" customHeight="1" x14ac:dyDescent="0.25">
      <c r="A462">
        <f t="shared" ca="1" si="20"/>
        <v>960</v>
      </c>
      <c r="B462">
        <f t="shared" ca="1" si="21"/>
        <v>0</v>
      </c>
    </row>
    <row r="463" spans="1:2" ht="12" customHeight="1" x14ac:dyDescent="0.25">
      <c r="A463">
        <f t="shared" ca="1" si="20"/>
        <v>962</v>
      </c>
      <c r="B463">
        <f t="shared" ca="1" si="21"/>
        <v>0</v>
      </c>
    </row>
    <row r="464" spans="1:2" ht="12" customHeight="1" x14ac:dyDescent="0.25">
      <c r="A464">
        <f t="shared" ca="1" si="20"/>
        <v>964</v>
      </c>
      <c r="B464">
        <f t="shared" ca="1" si="21"/>
        <v>0</v>
      </c>
    </row>
    <row r="465" spans="1:2" ht="12" customHeight="1" x14ac:dyDescent="0.25">
      <c r="A465">
        <f t="shared" ca="1" si="20"/>
        <v>967</v>
      </c>
      <c r="B465">
        <f t="shared" ca="1" si="21"/>
        <v>37</v>
      </c>
    </row>
    <row r="466" spans="1:2" ht="12" customHeight="1" x14ac:dyDescent="0.25">
      <c r="A466">
        <f t="shared" ca="1" si="20"/>
        <v>971</v>
      </c>
      <c r="B466">
        <f t="shared" ca="1" si="21"/>
        <v>191</v>
      </c>
    </row>
    <row r="467" spans="1:2" ht="12" customHeight="1" x14ac:dyDescent="0.25">
      <c r="A467">
        <f t="shared" ca="1" si="20"/>
        <v>975</v>
      </c>
      <c r="B467">
        <f t="shared" ca="1" si="21"/>
        <v>254</v>
      </c>
    </row>
    <row r="468" spans="1:2" ht="12" customHeight="1" x14ac:dyDescent="0.25">
      <c r="A468">
        <f t="shared" ca="1" si="20"/>
        <v>979</v>
      </c>
      <c r="B468">
        <f t="shared" ca="1" si="21"/>
        <v>181</v>
      </c>
    </row>
    <row r="469" spans="1:2" ht="12" customHeight="1" x14ac:dyDescent="0.25">
      <c r="A469">
        <f t="shared" ca="1" si="20"/>
        <v>981</v>
      </c>
      <c r="B469">
        <f t="shared" ca="1" si="21"/>
        <v>9</v>
      </c>
    </row>
    <row r="470" spans="1:2" ht="12" customHeight="1" x14ac:dyDescent="0.25">
      <c r="A470">
        <f t="shared" ca="1" si="20"/>
        <v>983</v>
      </c>
      <c r="B470">
        <f t="shared" ca="1" si="21"/>
        <v>0</v>
      </c>
    </row>
    <row r="471" spans="1:2" ht="12" customHeight="1" x14ac:dyDescent="0.25">
      <c r="A471">
        <f t="shared" ca="1" si="20"/>
        <v>985</v>
      </c>
      <c r="B471">
        <f t="shared" ca="1" si="21"/>
        <v>0</v>
      </c>
    </row>
    <row r="472" spans="1:2" ht="12" customHeight="1" x14ac:dyDescent="0.25">
      <c r="A472">
        <f t="shared" ca="1" si="20"/>
        <v>987</v>
      </c>
      <c r="B472">
        <f t="shared" ca="1" si="21"/>
        <v>0</v>
      </c>
    </row>
    <row r="473" spans="1:2" ht="12" customHeight="1" x14ac:dyDescent="0.25">
      <c r="A473">
        <f t="shared" ca="1" si="20"/>
        <v>989</v>
      </c>
      <c r="B473">
        <f t="shared" ca="1" si="21"/>
        <v>0</v>
      </c>
    </row>
    <row r="474" spans="1:2" ht="12" customHeight="1" x14ac:dyDescent="0.25">
      <c r="A474">
        <f t="shared" ca="1" si="20"/>
        <v>991</v>
      </c>
      <c r="B474">
        <f t="shared" ca="1" si="21"/>
        <v>0</v>
      </c>
    </row>
    <row r="475" spans="1:2" ht="12" customHeight="1" x14ac:dyDescent="0.25">
      <c r="A475">
        <f t="shared" ca="1" si="20"/>
        <v>993</v>
      </c>
      <c r="B475">
        <f t="shared" ca="1" si="21"/>
        <v>0</v>
      </c>
    </row>
    <row r="476" spans="1:2" ht="12" customHeight="1" x14ac:dyDescent="0.25">
      <c r="A476">
        <f t="shared" ca="1" si="20"/>
        <v>995</v>
      </c>
      <c r="B476">
        <f t="shared" ca="1" si="21"/>
        <v>0</v>
      </c>
    </row>
    <row r="477" spans="1:2" ht="12" customHeight="1" x14ac:dyDescent="0.25">
      <c r="A477">
        <f t="shared" ca="1" si="20"/>
        <v>997</v>
      </c>
      <c r="B477">
        <f t="shared" ca="1" si="21"/>
        <v>0</v>
      </c>
    </row>
    <row r="478" spans="1:2" ht="12" customHeight="1" x14ac:dyDescent="0.25">
      <c r="A478">
        <f t="shared" ca="1" si="20"/>
        <v>999</v>
      </c>
      <c r="B478">
        <f t="shared" ca="1" si="21"/>
        <v>0</v>
      </c>
    </row>
    <row r="479" spans="1:2" ht="12" customHeight="1" x14ac:dyDescent="0.25">
      <c r="A479">
        <f t="shared" ca="1" si="20"/>
        <v>1001</v>
      </c>
      <c r="B479">
        <f t="shared" ca="1" si="21"/>
        <v>0</v>
      </c>
    </row>
    <row r="480" spans="1:2" ht="12" customHeight="1" x14ac:dyDescent="0.25">
      <c r="A480">
        <f t="shared" ca="1" si="20"/>
        <v>1003</v>
      </c>
      <c r="B480">
        <f t="shared" ca="1" si="21"/>
        <v>0</v>
      </c>
    </row>
    <row r="481" spans="1:2" ht="12" customHeight="1" x14ac:dyDescent="0.25">
      <c r="A481">
        <f t="shared" ca="1" si="20"/>
        <v>1005</v>
      </c>
      <c r="B481">
        <f t="shared" ca="1" si="21"/>
        <v>0</v>
      </c>
    </row>
    <row r="482" spans="1:2" ht="12" customHeight="1" x14ac:dyDescent="0.25">
      <c r="A482">
        <f t="shared" ref="A482:A545" ca="1" si="22">SEARCH(",",$A$30,A481+1)</f>
        <v>1007</v>
      </c>
      <c r="B482">
        <f t="shared" ref="B482:B545" ca="1" si="23">INT(MID($A$30,A481+1,A482-1-A481))</f>
        <v>0</v>
      </c>
    </row>
    <row r="483" spans="1:2" ht="12" customHeight="1" x14ac:dyDescent="0.25">
      <c r="A483">
        <f t="shared" ca="1" si="22"/>
        <v>1009</v>
      </c>
      <c r="B483">
        <f t="shared" ca="1" si="23"/>
        <v>0</v>
      </c>
    </row>
    <row r="484" spans="1:2" ht="12" customHeight="1" x14ac:dyDescent="0.25">
      <c r="A484">
        <f t="shared" ca="1" si="22"/>
        <v>1011</v>
      </c>
      <c r="B484">
        <f t="shared" ca="1" si="23"/>
        <v>0</v>
      </c>
    </row>
    <row r="485" spans="1:2" ht="12" customHeight="1" x14ac:dyDescent="0.25">
      <c r="A485">
        <f t="shared" ca="1" si="22"/>
        <v>1013</v>
      </c>
      <c r="B485">
        <f t="shared" ca="1" si="23"/>
        <v>0</v>
      </c>
    </row>
    <row r="486" spans="1:2" ht="12" customHeight="1" x14ac:dyDescent="0.25">
      <c r="A486">
        <f t="shared" ca="1" si="22"/>
        <v>1015</v>
      </c>
      <c r="B486">
        <f t="shared" ca="1" si="23"/>
        <v>0</v>
      </c>
    </row>
    <row r="487" spans="1:2" ht="12" customHeight="1" x14ac:dyDescent="0.25">
      <c r="A487">
        <f t="shared" ca="1" si="22"/>
        <v>1017</v>
      </c>
      <c r="B487">
        <f t="shared" ca="1" si="23"/>
        <v>0</v>
      </c>
    </row>
    <row r="488" spans="1:2" ht="12" customHeight="1" x14ac:dyDescent="0.25">
      <c r="A488">
        <f t="shared" ca="1" si="22"/>
        <v>1019</v>
      </c>
      <c r="B488">
        <f t="shared" ca="1" si="23"/>
        <v>0</v>
      </c>
    </row>
    <row r="489" spans="1:2" ht="12" customHeight="1" x14ac:dyDescent="0.25">
      <c r="A489">
        <f t="shared" ca="1" si="22"/>
        <v>1021</v>
      </c>
      <c r="B489">
        <f t="shared" ca="1" si="23"/>
        <v>0</v>
      </c>
    </row>
    <row r="490" spans="1:2" ht="12" customHeight="1" x14ac:dyDescent="0.25">
      <c r="A490">
        <f t="shared" ca="1" si="22"/>
        <v>1023</v>
      </c>
      <c r="B490">
        <f t="shared" ca="1" si="23"/>
        <v>0</v>
      </c>
    </row>
    <row r="491" spans="1:2" ht="12" customHeight="1" x14ac:dyDescent="0.25">
      <c r="A491">
        <f t="shared" ca="1" si="22"/>
        <v>1025</v>
      </c>
      <c r="B491">
        <f t="shared" ca="1" si="23"/>
        <v>0</v>
      </c>
    </row>
    <row r="492" spans="1:2" ht="12" customHeight="1" x14ac:dyDescent="0.25">
      <c r="A492">
        <f t="shared" ca="1" si="22"/>
        <v>1027</v>
      </c>
      <c r="B492">
        <f t="shared" ca="1" si="23"/>
        <v>7</v>
      </c>
    </row>
    <row r="493" spans="1:2" ht="12" customHeight="1" x14ac:dyDescent="0.25">
      <c r="A493">
        <f t="shared" ca="1" si="22"/>
        <v>1031</v>
      </c>
      <c r="B493">
        <f t="shared" ca="1" si="23"/>
        <v>152</v>
      </c>
    </row>
    <row r="494" spans="1:2" ht="12" customHeight="1" x14ac:dyDescent="0.25">
      <c r="A494">
        <f t="shared" ca="1" si="22"/>
        <v>1035</v>
      </c>
      <c r="B494">
        <f t="shared" ca="1" si="23"/>
        <v>254</v>
      </c>
    </row>
    <row r="495" spans="1:2" ht="12" customHeight="1" x14ac:dyDescent="0.25">
      <c r="A495">
        <f t="shared" ca="1" si="22"/>
        <v>1039</v>
      </c>
      <c r="B495">
        <f t="shared" ca="1" si="23"/>
        <v>179</v>
      </c>
    </row>
    <row r="496" spans="1:2" ht="12" customHeight="1" x14ac:dyDescent="0.25">
      <c r="A496">
        <f t="shared" ca="1" si="22"/>
        <v>1042</v>
      </c>
      <c r="B496">
        <f t="shared" ca="1" si="23"/>
        <v>26</v>
      </c>
    </row>
    <row r="497" spans="1:2" ht="12" customHeight="1" x14ac:dyDescent="0.25">
      <c r="A497">
        <f t="shared" ca="1" si="22"/>
        <v>1044</v>
      </c>
      <c r="B497">
        <f t="shared" ca="1" si="23"/>
        <v>0</v>
      </c>
    </row>
    <row r="498" spans="1:2" ht="12" customHeight="1" x14ac:dyDescent="0.25">
      <c r="A498">
        <f t="shared" ca="1" si="22"/>
        <v>1046</v>
      </c>
      <c r="B498">
        <f t="shared" ca="1" si="23"/>
        <v>0</v>
      </c>
    </row>
    <row r="499" spans="1:2" ht="12" customHeight="1" x14ac:dyDescent="0.25">
      <c r="A499">
        <f t="shared" ca="1" si="22"/>
        <v>1048</v>
      </c>
      <c r="B499">
        <f t="shared" ca="1" si="23"/>
        <v>0</v>
      </c>
    </row>
    <row r="500" spans="1:2" ht="12" customHeight="1" x14ac:dyDescent="0.25">
      <c r="A500">
        <f t="shared" ca="1" si="22"/>
        <v>1050</v>
      </c>
      <c r="B500">
        <f t="shared" ca="1" si="23"/>
        <v>0</v>
      </c>
    </row>
    <row r="501" spans="1:2" ht="12" customHeight="1" x14ac:dyDescent="0.25">
      <c r="A501">
        <f t="shared" ca="1" si="22"/>
        <v>1052</v>
      </c>
      <c r="B501">
        <f t="shared" ca="1" si="23"/>
        <v>0</v>
      </c>
    </row>
    <row r="502" spans="1:2" ht="12" customHeight="1" x14ac:dyDescent="0.25">
      <c r="A502">
        <f t="shared" ca="1" si="22"/>
        <v>1054</v>
      </c>
      <c r="B502">
        <f t="shared" ca="1" si="23"/>
        <v>0</v>
      </c>
    </row>
    <row r="503" spans="1:2" ht="12" customHeight="1" x14ac:dyDescent="0.25">
      <c r="A503">
        <f t="shared" ca="1" si="22"/>
        <v>1056</v>
      </c>
      <c r="B503">
        <f t="shared" ca="1" si="23"/>
        <v>0</v>
      </c>
    </row>
    <row r="504" spans="1:2" ht="12" customHeight="1" x14ac:dyDescent="0.25">
      <c r="A504">
        <f t="shared" ca="1" si="22"/>
        <v>1058</v>
      </c>
      <c r="B504">
        <f t="shared" ca="1" si="23"/>
        <v>0</v>
      </c>
    </row>
    <row r="505" spans="1:2" ht="12" customHeight="1" x14ac:dyDescent="0.25">
      <c r="A505">
        <f t="shared" ca="1" si="22"/>
        <v>1060</v>
      </c>
      <c r="B505">
        <f t="shared" ca="1" si="23"/>
        <v>0</v>
      </c>
    </row>
    <row r="506" spans="1:2" ht="12" customHeight="1" x14ac:dyDescent="0.25">
      <c r="A506">
        <f t="shared" ca="1" si="22"/>
        <v>1062</v>
      </c>
      <c r="B506">
        <f t="shared" ca="1" si="23"/>
        <v>0</v>
      </c>
    </row>
    <row r="507" spans="1:2" ht="12" customHeight="1" x14ac:dyDescent="0.25">
      <c r="A507">
        <f t="shared" ca="1" si="22"/>
        <v>1064</v>
      </c>
      <c r="B507">
        <f t="shared" ca="1" si="23"/>
        <v>0</v>
      </c>
    </row>
    <row r="508" spans="1:2" ht="12" customHeight="1" x14ac:dyDescent="0.25">
      <c r="A508">
        <f t="shared" ca="1" si="22"/>
        <v>1066</v>
      </c>
      <c r="B508">
        <f t="shared" ca="1" si="23"/>
        <v>0</v>
      </c>
    </row>
    <row r="509" spans="1:2" ht="12" customHeight="1" x14ac:dyDescent="0.25">
      <c r="A509">
        <f t="shared" ca="1" si="22"/>
        <v>1068</v>
      </c>
      <c r="B509">
        <f t="shared" ca="1" si="23"/>
        <v>0</v>
      </c>
    </row>
    <row r="510" spans="1:2" ht="12" customHeight="1" x14ac:dyDescent="0.25">
      <c r="A510">
        <f t="shared" ca="1" si="22"/>
        <v>1070</v>
      </c>
      <c r="B510">
        <f t="shared" ca="1" si="23"/>
        <v>0</v>
      </c>
    </row>
    <row r="511" spans="1:2" ht="12" customHeight="1" x14ac:dyDescent="0.25">
      <c r="A511">
        <f t="shared" ca="1" si="22"/>
        <v>1072</v>
      </c>
      <c r="B511">
        <f t="shared" ca="1" si="23"/>
        <v>0</v>
      </c>
    </row>
    <row r="512" spans="1:2" ht="12" customHeight="1" x14ac:dyDescent="0.25">
      <c r="A512">
        <f t="shared" ca="1" si="22"/>
        <v>1074</v>
      </c>
      <c r="B512">
        <f t="shared" ca="1" si="23"/>
        <v>0</v>
      </c>
    </row>
    <row r="513" spans="1:2" ht="12" customHeight="1" x14ac:dyDescent="0.25">
      <c r="A513">
        <f t="shared" ca="1" si="22"/>
        <v>1076</v>
      </c>
      <c r="B513">
        <f t="shared" ca="1" si="23"/>
        <v>0</v>
      </c>
    </row>
    <row r="514" spans="1:2" ht="12" customHeight="1" x14ac:dyDescent="0.25">
      <c r="A514">
        <f t="shared" ca="1" si="22"/>
        <v>1078</v>
      </c>
      <c r="B514">
        <f t="shared" ca="1" si="23"/>
        <v>0</v>
      </c>
    </row>
    <row r="515" spans="1:2" ht="12" customHeight="1" x14ac:dyDescent="0.25">
      <c r="A515">
        <f t="shared" ca="1" si="22"/>
        <v>1080</v>
      </c>
      <c r="B515">
        <f t="shared" ca="1" si="23"/>
        <v>0</v>
      </c>
    </row>
    <row r="516" spans="1:2" ht="12" customHeight="1" x14ac:dyDescent="0.25">
      <c r="A516">
        <f t="shared" ca="1" si="22"/>
        <v>1082</v>
      </c>
      <c r="B516">
        <f t="shared" ca="1" si="23"/>
        <v>0</v>
      </c>
    </row>
    <row r="517" spans="1:2" ht="12" customHeight="1" x14ac:dyDescent="0.25">
      <c r="A517">
        <f t="shared" ca="1" si="22"/>
        <v>1084</v>
      </c>
      <c r="B517">
        <f t="shared" ca="1" si="23"/>
        <v>0</v>
      </c>
    </row>
    <row r="518" spans="1:2" ht="12" customHeight="1" x14ac:dyDescent="0.25">
      <c r="A518">
        <f t="shared" ca="1" si="22"/>
        <v>1086</v>
      </c>
      <c r="B518">
        <f t="shared" ca="1" si="23"/>
        <v>0</v>
      </c>
    </row>
    <row r="519" spans="1:2" ht="12" customHeight="1" x14ac:dyDescent="0.25">
      <c r="A519">
        <f t="shared" ca="1" si="22"/>
        <v>1088</v>
      </c>
      <c r="B519">
        <f t="shared" ca="1" si="23"/>
        <v>7</v>
      </c>
    </row>
    <row r="520" spans="1:2" ht="12" customHeight="1" x14ac:dyDescent="0.25">
      <c r="A520">
        <f t="shared" ca="1" si="22"/>
        <v>1092</v>
      </c>
      <c r="B520">
        <f t="shared" ca="1" si="23"/>
        <v>164</v>
      </c>
    </row>
    <row r="521" spans="1:2" ht="12" customHeight="1" x14ac:dyDescent="0.25">
      <c r="A521">
        <f t="shared" ca="1" si="22"/>
        <v>1096</v>
      </c>
      <c r="B521">
        <f t="shared" ca="1" si="23"/>
        <v>254</v>
      </c>
    </row>
    <row r="522" spans="1:2" ht="12" customHeight="1" x14ac:dyDescent="0.25">
      <c r="A522">
        <f t="shared" ca="1" si="22"/>
        <v>1100</v>
      </c>
      <c r="B522">
        <f t="shared" ca="1" si="23"/>
        <v>249</v>
      </c>
    </row>
    <row r="523" spans="1:2" ht="12" customHeight="1" x14ac:dyDescent="0.25">
      <c r="A523">
        <f t="shared" ca="1" si="22"/>
        <v>1103</v>
      </c>
      <c r="B523">
        <f t="shared" ca="1" si="23"/>
        <v>53</v>
      </c>
    </row>
    <row r="524" spans="1:2" ht="12" customHeight="1" x14ac:dyDescent="0.25">
      <c r="A524">
        <f t="shared" ca="1" si="22"/>
        <v>1105</v>
      </c>
      <c r="B524">
        <f t="shared" ca="1" si="23"/>
        <v>0</v>
      </c>
    </row>
    <row r="525" spans="1:2" ht="12" customHeight="1" x14ac:dyDescent="0.25">
      <c r="A525">
        <f t="shared" ca="1" si="22"/>
        <v>1107</v>
      </c>
      <c r="B525">
        <f t="shared" ca="1" si="23"/>
        <v>0</v>
      </c>
    </row>
    <row r="526" spans="1:2" ht="12" customHeight="1" x14ac:dyDescent="0.25">
      <c r="A526">
        <f t="shared" ca="1" si="22"/>
        <v>1109</v>
      </c>
      <c r="B526">
        <f t="shared" ca="1" si="23"/>
        <v>0</v>
      </c>
    </row>
    <row r="527" spans="1:2" ht="12" customHeight="1" x14ac:dyDescent="0.25">
      <c r="A527">
        <f t="shared" ca="1" si="22"/>
        <v>1111</v>
      </c>
      <c r="B527">
        <f t="shared" ca="1" si="23"/>
        <v>0</v>
      </c>
    </row>
    <row r="528" spans="1:2" ht="12" customHeight="1" x14ac:dyDescent="0.25">
      <c r="A528">
        <f t="shared" ca="1" si="22"/>
        <v>1113</v>
      </c>
      <c r="B528">
        <f t="shared" ca="1" si="23"/>
        <v>0</v>
      </c>
    </row>
    <row r="529" spans="1:2" ht="12" customHeight="1" x14ac:dyDescent="0.25">
      <c r="A529">
        <f t="shared" ca="1" si="22"/>
        <v>1115</v>
      </c>
      <c r="B529">
        <f t="shared" ca="1" si="23"/>
        <v>0</v>
      </c>
    </row>
    <row r="530" spans="1:2" ht="12" customHeight="1" x14ac:dyDescent="0.25">
      <c r="A530">
        <f t="shared" ca="1" si="22"/>
        <v>1117</v>
      </c>
      <c r="B530">
        <f t="shared" ca="1" si="23"/>
        <v>0</v>
      </c>
    </row>
    <row r="531" spans="1:2" ht="12" customHeight="1" x14ac:dyDescent="0.25">
      <c r="A531">
        <f t="shared" ca="1" si="22"/>
        <v>1119</v>
      </c>
      <c r="B531">
        <f t="shared" ca="1" si="23"/>
        <v>0</v>
      </c>
    </row>
    <row r="532" spans="1:2" ht="12" customHeight="1" x14ac:dyDescent="0.25">
      <c r="A532">
        <f t="shared" ca="1" si="22"/>
        <v>1121</v>
      </c>
      <c r="B532">
        <f t="shared" ca="1" si="23"/>
        <v>0</v>
      </c>
    </row>
    <row r="533" spans="1:2" ht="12" customHeight="1" x14ac:dyDescent="0.25">
      <c r="A533">
        <f t="shared" ca="1" si="22"/>
        <v>1123</v>
      </c>
      <c r="B533">
        <f t="shared" ca="1" si="23"/>
        <v>0</v>
      </c>
    </row>
    <row r="534" spans="1:2" ht="12" customHeight="1" x14ac:dyDescent="0.25">
      <c r="A534">
        <f t="shared" ca="1" si="22"/>
        <v>1125</v>
      </c>
      <c r="B534">
        <f t="shared" ca="1" si="23"/>
        <v>0</v>
      </c>
    </row>
    <row r="535" spans="1:2" ht="12" customHeight="1" x14ac:dyDescent="0.25">
      <c r="A535">
        <f t="shared" ca="1" si="22"/>
        <v>1127</v>
      </c>
      <c r="B535">
        <f t="shared" ca="1" si="23"/>
        <v>0</v>
      </c>
    </row>
    <row r="536" spans="1:2" ht="12" customHeight="1" x14ac:dyDescent="0.25">
      <c r="A536">
        <f t="shared" ca="1" si="22"/>
        <v>1129</v>
      </c>
      <c r="B536">
        <f t="shared" ca="1" si="23"/>
        <v>0</v>
      </c>
    </row>
    <row r="537" spans="1:2" ht="12" customHeight="1" x14ac:dyDescent="0.25">
      <c r="A537">
        <f t="shared" ca="1" si="22"/>
        <v>1131</v>
      </c>
      <c r="B537">
        <f t="shared" ca="1" si="23"/>
        <v>0</v>
      </c>
    </row>
    <row r="538" spans="1:2" ht="12" customHeight="1" x14ac:dyDescent="0.25">
      <c r="A538">
        <f t="shared" ca="1" si="22"/>
        <v>1133</v>
      </c>
      <c r="B538">
        <f t="shared" ca="1" si="23"/>
        <v>0</v>
      </c>
    </row>
    <row r="539" spans="1:2" ht="12" customHeight="1" x14ac:dyDescent="0.25">
      <c r="A539">
        <f t="shared" ca="1" si="22"/>
        <v>1135</v>
      </c>
      <c r="B539">
        <f t="shared" ca="1" si="23"/>
        <v>0</v>
      </c>
    </row>
    <row r="540" spans="1:2" ht="12" customHeight="1" x14ac:dyDescent="0.25">
      <c r="A540">
        <f t="shared" ca="1" si="22"/>
        <v>1137</v>
      </c>
      <c r="B540">
        <f t="shared" ca="1" si="23"/>
        <v>0</v>
      </c>
    </row>
    <row r="541" spans="1:2" ht="12" customHeight="1" x14ac:dyDescent="0.25">
      <c r="A541">
        <f t="shared" ca="1" si="22"/>
        <v>1139</v>
      </c>
      <c r="B541">
        <f t="shared" ca="1" si="23"/>
        <v>0</v>
      </c>
    </row>
    <row r="542" spans="1:2" ht="12" customHeight="1" x14ac:dyDescent="0.25">
      <c r="A542">
        <f t="shared" ca="1" si="22"/>
        <v>1141</v>
      </c>
      <c r="B542">
        <f t="shared" ca="1" si="23"/>
        <v>0</v>
      </c>
    </row>
    <row r="543" spans="1:2" ht="12" customHeight="1" x14ac:dyDescent="0.25">
      <c r="A543">
        <f t="shared" ca="1" si="22"/>
        <v>1143</v>
      </c>
      <c r="B543">
        <f t="shared" ca="1" si="23"/>
        <v>0</v>
      </c>
    </row>
    <row r="544" spans="1:2" ht="12" customHeight="1" x14ac:dyDescent="0.25">
      <c r="A544">
        <f t="shared" ca="1" si="22"/>
        <v>1145</v>
      </c>
      <c r="B544">
        <f t="shared" ca="1" si="23"/>
        <v>0</v>
      </c>
    </row>
    <row r="545" spans="1:2" ht="12" customHeight="1" x14ac:dyDescent="0.25">
      <c r="A545">
        <f t="shared" ca="1" si="22"/>
        <v>1147</v>
      </c>
      <c r="B545">
        <f t="shared" ca="1" si="23"/>
        <v>0</v>
      </c>
    </row>
    <row r="546" spans="1:2" ht="12" customHeight="1" x14ac:dyDescent="0.25">
      <c r="A546">
        <f t="shared" ref="A546:A609" ca="1" si="24">SEARCH(",",$A$30,A545+1)</f>
        <v>1149</v>
      </c>
      <c r="B546">
        <f t="shared" ref="B546:B609" ca="1" si="25">INT(MID($A$30,A545+1,A546-1-A545))</f>
        <v>0</v>
      </c>
    </row>
    <row r="547" spans="1:2" ht="12" customHeight="1" x14ac:dyDescent="0.25">
      <c r="A547">
        <f t="shared" ca="1" si="24"/>
        <v>1153</v>
      </c>
      <c r="B547">
        <f t="shared" ca="1" si="25"/>
        <v>134</v>
      </c>
    </row>
    <row r="548" spans="1:2" ht="12" customHeight="1" x14ac:dyDescent="0.25">
      <c r="A548">
        <f t="shared" ca="1" si="24"/>
        <v>1157</v>
      </c>
      <c r="B548">
        <f t="shared" ca="1" si="25"/>
        <v>254</v>
      </c>
    </row>
    <row r="549" spans="1:2" ht="12" customHeight="1" x14ac:dyDescent="0.25">
      <c r="A549">
        <f t="shared" ca="1" si="24"/>
        <v>1161</v>
      </c>
      <c r="B549">
        <f t="shared" ca="1" si="25"/>
        <v>254</v>
      </c>
    </row>
    <row r="550" spans="1:2" ht="12" customHeight="1" x14ac:dyDescent="0.25">
      <c r="A550">
        <f t="shared" ca="1" si="24"/>
        <v>1165</v>
      </c>
      <c r="B550">
        <f t="shared" ca="1" si="25"/>
        <v>133</v>
      </c>
    </row>
    <row r="551" spans="1:2" ht="12" customHeight="1" x14ac:dyDescent="0.25">
      <c r="A551">
        <f t="shared" ca="1" si="24"/>
        <v>1167</v>
      </c>
      <c r="B551">
        <f t="shared" ca="1" si="25"/>
        <v>0</v>
      </c>
    </row>
    <row r="552" spans="1:2" ht="12" customHeight="1" x14ac:dyDescent="0.25">
      <c r="A552">
        <f t="shared" ca="1" si="24"/>
        <v>1169</v>
      </c>
      <c r="B552">
        <f t="shared" ca="1" si="25"/>
        <v>0</v>
      </c>
    </row>
    <row r="553" spans="1:2" ht="12" customHeight="1" x14ac:dyDescent="0.25">
      <c r="A553">
        <f t="shared" ca="1" si="24"/>
        <v>1171</v>
      </c>
      <c r="B553">
        <f t="shared" ca="1" si="25"/>
        <v>0</v>
      </c>
    </row>
    <row r="554" spans="1:2" ht="12" customHeight="1" x14ac:dyDescent="0.25">
      <c r="A554">
        <f t="shared" ca="1" si="24"/>
        <v>1173</v>
      </c>
      <c r="B554">
        <f t="shared" ca="1" si="25"/>
        <v>0</v>
      </c>
    </row>
    <row r="555" spans="1:2" ht="12" customHeight="1" x14ac:dyDescent="0.25">
      <c r="A555">
        <f t="shared" ca="1" si="24"/>
        <v>1175</v>
      </c>
      <c r="B555">
        <f t="shared" ca="1" si="25"/>
        <v>0</v>
      </c>
    </row>
    <row r="556" spans="1:2" ht="12" customHeight="1" x14ac:dyDescent="0.25">
      <c r="A556">
        <f t="shared" ca="1" si="24"/>
        <v>1177</v>
      </c>
      <c r="B556">
        <f t="shared" ca="1" si="25"/>
        <v>0</v>
      </c>
    </row>
    <row r="557" spans="1:2" ht="12" customHeight="1" x14ac:dyDescent="0.25">
      <c r="A557">
        <f t="shared" ca="1" si="24"/>
        <v>1179</v>
      </c>
      <c r="B557">
        <f t="shared" ca="1" si="25"/>
        <v>0</v>
      </c>
    </row>
    <row r="558" spans="1:2" ht="12" customHeight="1" x14ac:dyDescent="0.25">
      <c r="A558">
        <f t="shared" ca="1" si="24"/>
        <v>1181</v>
      </c>
      <c r="B558">
        <f t="shared" ca="1" si="25"/>
        <v>0</v>
      </c>
    </row>
    <row r="559" spans="1:2" ht="12" customHeight="1" x14ac:dyDescent="0.25">
      <c r="A559">
        <f t="shared" ca="1" si="24"/>
        <v>1183</v>
      </c>
      <c r="B559">
        <f t="shared" ca="1" si="25"/>
        <v>0</v>
      </c>
    </row>
    <row r="560" spans="1:2" ht="12" customHeight="1" x14ac:dyDescent="0.25">
      <c r="A560">
        <f t="shared" ca="1" si="24"/>
        <v>1185</v>
      </c>
      <c r="B560">
        <f t="shared" ca="1" si="25"/>
        <v>0</v>
      </c>
    </row>
    <row r="561" spans="1:2" ht="12" customHeight="1" x14ac:dyDescent="0.25">
      <c r="A561">
        <f t="shared" ca="1" si="24"/>
        <v>1187</v>
      </c>
      <c r="B561">
        <f t="shared" ca="1" si="25"/>
        <v>0</v>
      </c>
    </row>
    <row r="562" spans="1:2" ht="12" customHeight="1" x14ac:dyDescent="0.25">
      <c r="A562">
        <f t="shared" ca="1" si="24"/>
        <v>1189</v>
      </c>
      <c r="B562">
        <f t="shared" ca="1" si="25"/>
        <v>0</v>
      </c>
    </row>
    <row r="563" spans="1:2" ht="12" customHeight="1" x14ac:dyDescent="0.25">
      <c r="A563">
        <f t="shared" ca="1" si="24"/>
        <v>1191</v>
      </c>
      <c r="B563">
        <f t="shared" ca="1" si="25"/>
        <v>0</v>
      </c>
    </row>
    <row r="564" spans="1:2" ht="12" customHeight="1" x14ac:dyDescent="0.25">
      <c r="A564">
        <f t="shared" ca="1" si="24"/>
        <v>1193</v>
      </c>
      <c r="B564">
        <f t="shared" ca="1" si="25"/>
        <v>0</v>
      </c>
    </row>
    <row r="565" spans="1:2" ht="12" customHeight="1" x14ac:dyDescent="0.25">
      <c r="A565">
        <f t="shared" ca="1" si="24"/>
        <v>1195</v>
      </c>
      <c r="B565">
        <f t="shared" ca="1" si="25"/>
        <v>0</v>
      </c>
    </row>
    <row r="566" spans="1:2" ht="12" customHeight="1" x14ac:dyDescent="0.25">
      <c r="A566">
        <f t="shared" ca="1" si="24"/>
        <v>1197</v>
      </c>
      <c r="B566">
        <f t="shared" ca="1" si="25"/>
        <v>0</v>
      </c>
    </row>
    <row r="567" spans="1:2" ht="12" customHeight="1" x14ac:dyDescent="0.25">
      <c r="A567">
        <f t="shared" ca="1" si="24"/>
        <v>1199</v>
      </c>
      <c r="B567">
        <f t="shared" ca="1" si="25"/>
        <v>0</v>
      </c>
    </row>
    <row r="568" spans="1:2" ht="12" customHeight="1" x14ac:dyDescent="0.25">
      <c r="A568">
        <f t="shared" ca="1" si="24"/>
        <v>1201</v>
      </c>
      <c r="B568">
        <f t="shared" ca="1" si="25"/>
        <v>0</v>
      </c>
    </row>
    <row r="569" spans="1:2" ht="12" customHeight="1" x14ac:dyDescent="0.25">
      <c r="A569">
        <f t="shared" ca="1" si="24"/>
        <v>1203</v>
      </c>
      <c r="B569">
        <f t="shared" ca="1" si="25"/>
        <v>0</v>
      </c>
    </row>
    <row r="570" spans="1:2" ht="12" customHeight="1" x14ac:dyDescent="0.25">
      <c r="A570">
        <f t="shared" ca="1" si="24"/>
        <v>1205</v>
      </c>
      <c r="B570">
        <f t="shared" ca="1" si="25"/>
        <v>0</v>
      </c>
    </row>
    <row r="571" spans="1:2" ht="12" customHeight="1" x14ac:dyDescent="0.25">
      <c r="A571">
        <f t="shared" ca="1" si="24"/>
        <v>1207</v>
      </c>
      <c r="B571">
        <f t="shared" ca="1" si="25"/>
        <v>0</v>
      </c>
    </row>
    <row r="572" spans="1:2" ht="12" customHeight="1" x14ac:dyDescent="0.25">
      <c r="A572">
        <f t="shared" ca="1" si="24"/>
        <v>1209</v>
      </c>
      <c r="B572">
        <f t="shared" ca="1" si="25"/>
        <v>0</v>
      </c>
    </row>
    <row r="573" spans="1:2" ht="12" customHeight="1" x14ac:dyDescent="0.25">
      <c r="A573">
        <f t="shared" ca="1" si="24"/>
        <v>1211</v>
      </c>
      <c r="B573">
        <f t="shared" ca="1" si="25"/>
        <v>0</v>
      </c>
    </row>
    <row r="574" spans="1:2" ht="12" customHeight="1" x14ac:dyDescent="0.25">
      <c r="A574">
        <f t="shared" ca="1" si="24"/>
        <v>1214</v>
      </c>
      <c r="B574">
        <f t="shared" ca="1" si="25"/>
        <v>62</v>
      </c>
    </row>
    <row r="575" spans="1:2" ht="12" customHeight="1" x14ac:dyDescent="0.25">
      <c r="A575">
        <f t="shared" ca="1" si="24"/>
        <v>1218</v>
      </c>
      <c r="B575">
        <f t="shared" ca="1" si="25"/>
        <v>241</v>
      </c>
    </row>
    <row r="576" spans="1:2" ht="12" customHeight="1" x14ac:dyDescent="0.25">
      <c r="A576">
        <f t="shared" ca="1" si="24"/>
        <v>1222</v>
      </c>
      <c r="B576">
        <f t="shared" ca="1" si="25"/>
        <v>254</v>
      </c>
    </row>
    <row r="577" spans="1:2" ht="12" customHeight="1" x14ac:dyDescent="0.25">
      <c r="A577">
        <f t="shared" ca="1" si="24"/>
        <v>1226</v>
      </c>
      <c r="B577">
        <f t="shared" ca="1" si="25"/>
        <v>174</v>
      </c>
    </row>
    <row r="578" spans="1:2" ht="12" customHeight="1" x14ac:dyDescent="0.25">
      <c r="A578">
        <f t="shared" ca="1" si="24"/>
        <v>1228</v>
      </c>
      <c r="B578">
        <f t="shared" ca="1" si="25"/>
        <v>9</v>
      </c>
    </row>
    <row r="579" spans="1:2" ht="12" customHeight="1" x14ac:dyDescent="0.25">
      <c r="A579">
        <f t="shared" ca="1" si="24"/>
        <v>1230</v>
      </c>
      <c r="B579">
        <f t="shared" ca="1" si="25"/>
        <v>0</v>
      </c>
    </row>
    <row r="580" spans="1:2" ht="12" customHeight="1" x14ac:dyDescent="0.25">
      <c r="A580">
        <f t="shared" ca="1" si="24"/>
        <v>1232</v>
      </c>
      <c r="B580">
        <f t="shared" ca="1" si="25"/>
        <v>0</v>
      </c>
    </row>
    <row r="581" spans="1:2" ht="12" customHeight="1" x14ac:dyDescent="0.25">
      <c r="A581">
        <f t="shared" ca="1" si="24"/>
        <v>1234</v>
      </c>
      <c r="B581">
        <f t="shared" ca="1" si="25"/>
        <v>0</v>
      </c>
    </row>
    <row r="582" spans="1:2" ht="12" customHeight="1" x14ac:dyDescent="0.25">
      <c r="A582">
        <f t="shared" ca="1" si="24"/>
        <v>1236</v>
      </c>
      <c r="B582">
        <f t="shared" ca="1" si="25"/>
        <v>0</v>
      </c>
    </row>
    <row r="583" spans="1:2" ht="12" customHeight="1" x14ac:dyDescent="0.25">
      <c r="A583">
        <f t="shared" ca="1" si="24"/>
        <v>1238</v>
      </c>
      <c r="B583">
        <f t="shared" ca="1" si="25"/>
        <v>0</v>
      </c>
    </row>
    <row r="584" spans="1:2" ht="12" customHeight="1" x14ac:dyDescent="0.25">
      <c r="A584">
        <f t="shared" ca="1" si="24"/>
        <v>1240</v>
      </c>
      <c r="B584">
        <f t="shared" ca="1" si="25"/>
        <v>0</v>
      </c>
    </row>
    <row r="585" spans="1:2" ht="12" customHeight="1" x14ac:dyDescent="0.25">
      <c r="A585">
        <f t="shared" ca="1" si="24"/>
        <v>1242</v>
      </c>
      <c r="B585">
        <f t="shared" ca="1" si="25"/>
        <v>0</v>
      </c>
    </row>
    <row r="586" spans="1:2" ht="12" customHeight="1" x14ac:dyDescent="0.25">
      <c r="A586">
        <f t="shared" ca="1" si="24"/>
        <v>1244</v>
      </c>
      <c r="B586">
        <f t="shared" ca="1" si="25"/>
        <v>0</v>
      </c>
    </row>
    <row r="587" spans="1:2" ht="12" customHeight="1" x14ac:dyDescent="0.25">
      <c r="A587">
        <f t="shared" ca="1" si="24"/>
        <v>1246</v>
      </c>
      <c r="B587">
        <f t="shared" ca="1" si="25"/>
        <v>7</v>
      </c>
    </row>
    <row r="588" spans="1:2" ht="12" customHeight="1" x14ac:dyDescent="0.25">
      <c r="A588">
        <f t="shared" ca="1" si="24"/>
        <v>1249</v>
      </c>
      <c r="B588">
        <f t="shared" ca="1" si="25"/>
        <v>12</v>
      </c>
    </row>
    <row r="589" spans="1:2" ht="12" customHeight="1" x14ac:dyDescent="0.25">
      <c r="A589">
        <f t="shared" ca="1" si="24"/>
        <v>1251</v>
      </c>
      <c r="B589">
        <f t="shared" ca="1" si="25"/>
        <v>0</v>
      </c>
    </row>
    <row r="590" spans="1:2" ht="12" customHeight="1" x14ac:dyDescent="0.25">
      <c r="A590">
        <f t="shared" ca="1" si="24"/>
        <v>1253</v>
      </c>
      <c r="B590">
        <f t="shared" ca="1" si="25"/>
        <v>0</v>
      </c>
    </row>
    <row r="591" spans="1:2" ht="12" customHeight="1" x14ac:dyDescent="0.25">
      <c r="A591">
        <f t="shared" ca="1" si="24"/>
        <v>1255</v>
      </c>
      <c r="B591">
        <f t="shared" ca="1" si="25"/>
        <v>0</v>
      </c>
    </row>
    <row r="592" spans="1:2" ht="12" customHeight="1" x14ac:dyDescent="0.25">
      <c r="A592">
        <f t="shared" ca="1" si="24"/>
        <v>1257</v>
      </c>
      <c r="B592">
        <f t="shared" ca="1" si="25"/>
        <v>0</v>
      </c>
    </row>
    <row r="593" spans="1:2" ht="12" customHeight="1" x14ac:dyDescent="0.25">
      <c r="A593">
        <f t="shared" ca="1" si="24"/>
        <v>1259</v>
      </c>
      <c r="B593">
        <f t="shared" ca="1" si="25"/>
        <v>0</v>
      </c>
    </row>
    <row r="594" spans="1:2" ht="12" customHeight="1" x14ac:dyDescent="0.25">
      <c r="A594">
        <f t="shared" ca="1" si="24"/>
        <v>1261</v>
      </c>
      <c r="B594">
        <f t="shared" ca="1" si="25"/>
        <v>0</v>
      </c>
    </row>
    <row r="595" spans="1:2" ht="12" customHeight="1" x14ac:dyDescent="0.25">
      <c r="A595">
        <f t="shared" ca="1" si="24"/>
        <v>1263</v>
      </c>
      <c r="B595">
        <f t="shared" ca="1" si="25"/>
        <v>0</v>
      </c>
    </row>
    <row r="596" spans="1:2" ht="12" customHeight="1" x14ac:dyDescent="0.25">
      <c r="A596">
        <f t="shared" ca="1" si="24"/>
        <v>1265</v>
      </c>
      <c r="B596">
        <f t="shared" ca="1" si="25"/>
        <v>0</v>
      </c>
    </row>
    <row r="597" spans="1:2" ht="12" customHeight="1" x14ac:dyDescent="0.25">
      <c r="A597">
        <f t="shared" ca="1" si="24"/>
        <v>1267</v>
      </c>
      <c r="B597">
        <f t="shared" ca="1" si="25"/>
        <v>0</v>
      </c>
    </row>
    <row r="598" spans="1:2" ht="12" customHeight="1" x14ac:dyDescent="0.25">
      <c r="A598">
        <f t="shared" ca="1" si="24"/>
        <v>1269</v>
      </c>
      <c r="B598">
        <f t="shared" ca="1" si="25"/>
        <v>0</v>
      </c>
    </row>
    <row r="599" spans="1:2" ht="12" customHeight="1" x14ac:dyDescent="0.25">
      <c r="A599">
        <f t="shared" ca="1" si="24"/>
        <v>1271</v>
      </c>
      <c r="B599">
        <f t="shared" ca="1" si="25"/>
        <v>0</v>
      </c>
    </row>
    <row r="600" spans="1:2" ht="12" customHeight="1" x14ac:dyDescent="0.25">
      <c r="A600">
        <f t="shared" ca="1" si="24"/>
        <v>1273</v>
      </c>
      <c r="B600">
        <f t="shared" ca="1" si="25"/>
        <v>0</v>
      </c>
    </row>
    <row r="601" spans="1:2" ht="12" customHeight="1" x14ac:dyDescent="0.25">
      <c r="A601">
        <f t="shared" ca="1" si="24"/>
        <v>1276</v>
      </c>
      <c r="B601">
        <f t="shared" ca="1" si="25"/>
        <v>28</v>
      </c>
    </row>
    <row r="602" spans="1:2" ht="12" customHeight="1" x14ac:dyDescent="0.25">
      <c r="A602">
        <f t="shared" ca="1" si="24"/>
        <v>1280</v>
      </c>
      <c r="B602">
        <f t="shared" ca="1" si="25"/>
        <v>220</v>
      </c>
    </row>
    <row r="603" spans="1:2" ht="12" customHeight="1" x14ac:dyDescent="0.25">
      <c r="A603">
        <f t="shared" ca="1" si="24"/>
        <v>1284</v>
      </c>
      <c r="B603">
        <f t="shared" ca="1" si="25"/>
        <v>254</v>
      </c>
    </row>
    <row r="604" spans="1:2" ht="12" customHeight="1" x14ac:dyDescent="0.25">
      <c r="A604">
        <f t="shared" ca="1" si="24"/>
        <v>1288</v>
      </c>
      <c r="B604">
        <f t="shared" ca="1" si="25"/>
        <v>208</v>
      </c>
    </row>
    <row r="605" spans="1:2" ht="12" customHeight="1" x14ac:dyDescent="0.25">
      <c r="A605">
        <f t="shared" ca="1" si="24"/>
        <v>1290</v>
      </c>
      <c r="B605">
        <f t="shared" ca="1" si="25"/>
        <v>8</v>
      </c>
    </row>
    <row r="606" spans="1:2" ht="12" customHeight="1" x14ac:dyDescent="0.25">
      <c r="A606">
        <f t="shared" ca="1" si="24"/>
        <v>1292</v>
      </c>
      <c r="B606">
        <f t="shared" ca="1" si="25"/>
        <v>0</v>
      </c>
    </row>
    <row r="607" spans="1:2" ht="12" customHeight="1" x14ac:dyDescent="0.25">
      <c r="A607">
        <f t="shared" ca="1" si="24"/>
        <v>1294</v>
      </c>
      <c r="B607">
        <f t="shared" ca="1" si="25"/>
        <v>0</v>
      </c>
    </row>
    <row r="608" spans="1:2" ht="12" customHeight="1" x14ac:dyDescent="0.25">
      <c r="A608">
        <f t="shared" ca="1" si="24"/>
        <v>1296</v>
      </c>
      <c r="B608">
        <f t="shared" ca="1" si="25"/>
        <v>2</v>
      </c>
    </row>
    <row r="609" spans="1:2" ht="12" customHeight="1" x14ac:dyDescent="0.25">
      <c r="A609">
        <f t="shared" ca="1" si="24"/>
        <v>1299</v>
      </c>
      <c r="B609">
        <f t="shared" ca="1" si="25"/>
        <v>13</v>
      </c>
    </row>
    <row r="610" spans="1:2" ht="12" customHeight="1" x14ac:dyDescent="0.25">
      <c r="A610">
        <f t="shared" ref="A610:A673" ca="1" si="26">SEARCH(",",$A$30,A609+1)</f>
        <v>1302</v>
      </c>
      <c r="B610">
        <f t="shared" ref="B610:B673" ca="1" si="27">INT(MID($A$30,A609+1,A610-1-A609))</f>
        <v>53</v>
      </c>
    </row>
    <row r="611" spans="1:2" ht="12" customHeight="1" x14ac:dyDescent="0.25">
      <c r="A611">
        <f t="shared" ca="1" si="26"/>
        <v>1306</v>
      </c>
      <c r="B611">
        <f t="shared" ca="1" si="27"/>
        <v>109</v>
      </c>
    </row>
    <row r="612" spans="1:2" ht="12" customHeight="1" x14ac:dyDescent="0.25">
      <c r="A612">
        <f t="shared" ca="1" si="26"/>
        <v>1310</v>
      </c>
      <c r="B612">
        <f t="shared" ca="1" si="27"/>
        <v>156</v>
      </c>
    </row>
    <row r="613" spans="1:2" ht="12" customHeight="1" x14ac:dyDescent="0.25">
      <c r="A613">
        <f t="shared" ca="1" si="26"/>
        <v>1314</v>
      </c>
      <c r="B613">
        <f t="shared" ca="1" si="27"/>
        <v>185</v>
      </c>
    </row>
    <row r="614" spans="1:2" ht="12" customHeight="1" x14ac:dyDescent="0.25">
      <c r="A614">
        <f t="shared" ca="1" si="26"/>
        <v>1318</v>
      </c>
      <c r="B614">
        <f t="shared" ca="1" si="27"/>
        <v>185</v>
      </c>
    </row>
    <row r="615" spans="1:2" ht="12" customHeight="1" x14ac:dyDescent="0.25">
      <c r="A615">
        <f t="shared" ca="1" si="26"/>
        <v>1322</v>
      </c>
      <c r="B615">
        <f t="shared" ca="1" si="27"/>
        <v>199</v>
      </c>
    </row>
    <row r="616" spans="1:2" ht="12" customHeight="1" x14ac:dyDescent="0.25">
      <c r="A616">
        <f t="shared" ca="1" si="26"/>
        <v>1325</v>
      </c>
      <c r="B616">
        <f t="shared" ca="1" si="27"/>
        <v>71</v>
      </c>
    </row>
    <row r="617" spans="1:2" ht="12" customHeight="1" x14ac:dyDescent="0.25">
      <c r="A617">
        <f t="shared" ca="1" si="26"/>
        <v>1327</v>
      </c>
      <c r="B617">
        <f t="shared" ca="1" si="27"/>
        <v>0</v>
      </c>
    </row>
    <row r="618" spans="1:2" ht="12" customHeight="1" x14ac:dyDescent="0.25">
      <c r="A618">
        <f t="shared" ca="1" si="26"/>
        <v>1329</v>
      </c>
      <c r="B618">
        <f t="shared" ca="1" si="27"/>
        <v>0</v>
      </c>
    </row>
    <row r="619" spans="1:2" ht="12" customHeight="1" x14ac:dyDescent="0.25">
      <c r="A619">
        <f t="shared" ca="1" si="26"/>
        <v>1331</v>
      </c>
      <c r="B619">
        <f t="shared" ca="1" si="27"/>
        <v>0</v>
      </c>
    </row>
    <row r="620" spans="1:2" ht="12" customHeight="1" x14ac:dyDescent="0.25">
      <c r="A620">
        <f t="shared" ca="1" si="26"/>
        <v>1333</v>
      </c>
      <c r="B620">
        <f t="shared" ca="1" si="27"/>
        <v>0</v>
      </c>
    </row>
    <row r="621" spans="1:2" ht="12" customHeight="1" x14ac:dyDescent="0.25">
      <c r="A621">
        <f t="shared" ca="1" si="26"/>
        <v>1335</v>
      </c>
      <c r="B621">
        <f t="shared" ca="1" si="27"/>
        <v>0</v>
      </c>
    </row>
    <row r="622" spans="1:2" ht="12" customHeight="1" x14ac:dyDescent="0.25">
      <c r="A622">
        <f t="shared" ca="1" si="26"/>
        <v>1337</v>
      </c>
      <c r="B622">
        <f t="shared" ca="1" si="27"/>
        <v>0</v>
      </c>
    </row>
    <row r="623" spans="1:2" ht="12" customHeight="1" x14ac:dyDescent="0.25">
      <c r="A623">
        <f t="shared" ca="1" si="26"/>
        <v>1339</v>
      </c>
      <c r="B623">
        <f t="shared" ca="1" si="27"/>
        <v>0</v>
      </c>
    </row>
    <row r="624" spans="1:2" ht="12" customHeight="1" x14ac:dyDescent="0.25">
      <c r="A624">
        <f t="shared" ca="1" si="26"/>
        <v>1341</v>
      </c>
      <c r="B624">
        <f t="shared" ca="1" si="27"/>
        <v>0</v>
      </c>
    </row>
    <row r="625" spans="1:2" ht="12" customHeight="1" x14ac:dyDescent="0.25">
      <c r="A625">
        <f t="shared" ca="1" si="26"/>
        <v>1343</v>
      </c>
      <c r="B625">
        <f t="shared" ca="1" si="27"/>
        <v>0</v>
      </c>
    </row>
    <row r="626" spans="1:2" ht="12" customHeight="1" x14ac:dyDescent="0.25">
      <c r="A626">
        <f t="shared" ca="1" si="26"/>
        <v>1345</v>
      </c>
      <c r="B626">
        <f t="shared" ca="1" si="27"/>
        <v>0</v>
      </c>
    </row>
    <row r="627" spans="1:2" ht="12" customHeight="1" x14ac:dyDescent="0.25">
      <c r="A627">
        <f t="shared" ca="1" si="26"/>
        <v>1347</v>
      </c>
      <c r="B627">
        <f t="shared" ca="1" si="27"/>
        <v>0</v>
      </c>
    </row>
    <row r="628" spans="1:2" ht="12" customHeight="1" x14ac:dyDescent="0.25">
      <c r="A628">
        <f t="shared" ca="1" si="26"/>
        <v>1349</v>
      </c>
      <c r="B628">
        <f t="shared" ca="1" si="27"/>
        <v>0</v>
      </c>
    </row>
    <row r="629" spans="1:2" ht="12" customHeight="1" x14ac:dyDescent="0.25">
      <c r="A629">
        <f t="shared" ca="1" si="26"/>
        <v>1352</v>
      </c>
      <c r="B629">
        <f t="shared" ca="1" si="27"/>
        <v>70</v>
      </c>
    </row>
    <row r="630" spans="1:2" ht="12" customHeight="1" x14ac:dyDescent="0.25">
      <c r="A630">
        <f t="shared" ca="1" si="26"/>
        <v>1356</v>
      </c>
      <c r="B630">
        <f t="shared" ca="1" si="27"/>
        <v>254</v>
      </c>
    </row>
    <row r="631" spans="1:2" ht="12" customHeight="1" x14ac:dyDescent="0.25">
      <c r="A631">
        <f t="shared" ca="1" si="26"/>
        <v>1360</v>
      </c>
      <c r="B631">
        <f t="shared" ca="1" si="27"/>
        <v>254</v>
      </c>
    </row>
    <row r="632" spans="1:2" ht="12" customHeight="1" x14ac:dyDescent="0.25">
      <c r="A632">
        <f t="shared" ca="1" si="26"/>
        <v>1364</v>
      </c>
      <c r="B632">
        <f t="shared" ca="1" si="27"/>
        <v>114</v>
      </c>
    </row>
    <row r="633" spans="1:2" ht="12" customHeight="1" x14ac:dyDescent="0.25">
      <c r="A633">
        <f t="shared" ca="1" si="26"/>
        <v>1367</v>
      </c>
      <c r="B633">
        <f t="shared" ca="1" si="27"/>
        <v>86</v>
      </c>
    </row>
    <row r="634" spans="1:2" ht="12" customHeight="1" x14ac:dyDescent="0.25">
      <c r="A634">
        <f t="shared" ca="1" si="26"/>
        <v>1370</v>
      </c>
      <c r="B634">
        <f t="shared" ca="1" si="27"/>
        <v>96</v>
      </c>
    </row>
    <row r="635" spans="1:2" ht="12" customHeight="1" x14ac:dyDescent="0.25">
      <c r="A635">
        <f t="shared" ca="1" si="26"/>
        <v>1374</v>
      </c>
      <c r="B635">
        <f t="shared" ca="1" si="27"/>
        <v>139</v>
      </c>
    </row>
    <row r="636" spans="1:2" ht="12" customHeight="1" x14ac:dyDescent="0.25">
      <c r="A636">
        <f t="shared" ca="1" si="26"/>
        <v>1378</v>
      </c>
      <c r="B636">
        <f t="shared" ca="1" si="27"/>
        <v>192</v>
      </c>
    </row>
    <row r="637" spans="1:2" ht="12" customHeight="1" x14ac:dyDescent="0.25">
      <c r="A637">
        <f t="shared" ca="1" si="26"/>
        <v>1382</v>
      </c>
      <c r="B637">
        <f t="shared" ca="1" si="27"/>
        <v>254</v>
      </c>
    </row>
    <row r="638" spans="1:2" ht="12" customHeight="1" x14ac:dyDescent="0.25">
      <c r="A638">
        <f t="shared" ca="1" si="26"/>
        <v>1386</v>
      </c>
      <c r="B638">
        <f t="shared" ca="1" si="27"/>
        <v>254</v>
      </c>
    </row>
    <row r="639" spans="1:2" ht="12" customHeight="1" x14ac:dyDescent="0.25">
      <c r="A639">
        <f t="shared" ca="1" si="26"/>
        <v>1390</v>
      </c>
      <c r="B639">
        <f t="shared" ca="1" si="27"/>
        <v>250</v>
      </c>
    </row>
    <row r="640" spans="1:2" ht="12" customHeight="1" x14ac:dyDescent="0.25">
      <c r="A640">
        <f t="shared" ca="1" si="26"/>
        <v>1394</v>
      </c>
      <c r="B640">
        <f t="shared" ca="1" si="27"/>
        <v>245</v>
      </c>
    </row>
    <row r="641" spans="1:2" ht="12" customHeight="1" x14ac:dyDescent="0.25">
      <c r="A641">
        <f t="shared" ca="1" si="26"/>
        <v>1398</v>
      </c>
      <c r="B641">
        <f t="shared" ca="1" si="27"/>
        <v>210</v>
      </c>
    </row>
    <row r="642" spans="1:2" ht="12" customHeight="1" x14ac:dyDescent="0.25">
      <c r="A642">
        <f t="shared" ca="1" si="26"/>
        <v>1402</v>
      </c>
      <c r="B642">
        <f t="shared" ca="1" si="27"/>
        <v>126</v>
      </c>
    </row>
    <row r="643" spans="1:2" ht="12" customHeight="1" x14ac:dyDescent="0.25">
      <c r="A643">
        <f t="shared" ca="1" si="26"/>
        <v>1405</v>
      </c>
      <c r="B643">
        <f t="shared" ca="1" si="27"/>
        <v>21</v>
      </c>
    </row>
    <row r="644" spans="1:2" ht="12" customHeight="1" x14ac:dyDescent="0.25">
      <c r="A644">
        <f t="shared" ca="1" si="26"/>
        <v>1407</v>
      </c>
      <c r="B644">
        <f t="shared" ca="1" si="27"/>
        <v>0</v>
      </c>
    </row>
    <row r="645" spans="1:2" ht="12" customHeight="1" x14ac:dyDescent="0.25">
      <c r="A645">
        <f t="shared" ca="1" si="26"/>
        <v>1409</v>
      </c>
      <c r="B645">
        <f t="shared" ca="1" si="27"/>
        <v>0</v>
      </c>
    </row>
    <row r="646" spans="1:2" ht="12" customHeight="1" x14ac:dyDescent="0.25">
      <c r="A646">
        <f t="shared" ca="1" si="26"/>
        <v>1411</v>
      </c>
      <c r="B646">
        <f t="shared" ca="1" si="27"/>
        <v>0</v>
      </c>
    </row>
    <row r="647" spans="1:2" ht="12" customHeight="1" x14ac:dyDescent="0.25">
      <c r="A647">
        <f t="shared" ca="1" si="26"/>
        <v>1413</v>
      </c>
      <c r="B647">
        <f t="shared" ca="1" si="27"/>
        <v>0</v>
      </c>
    </row>
    <row r="648" spans="1:2" ht="12" customHeight="1" x14ac:dyDescent="0.25">
      <c r="A648">
        <f t="shared" ca="1" si="26"/>
        <v>1415</v>
      </c>
      <c r="B648">
        <f t="shared" ca="1" si="27"/>
        <v>0</v>
      </c>
    </row>
    <row r="649" spans="1:2" ht="12" customHeight="1" x14ac:dyDescent="0.25">
      <c r="A649">
        <f t="shared" ca="1" si="26"/>
        <v>1417</v>
      </c>
      <c r="B649">
        <f t="shared" ca="1" si="27"/>
        <v>0</v>
      </c>
    </row>
    <row r="650" spans="1:2" ht="12" customHeight="1" x14ac:dyDescent="0.25">
      <c r="A650">
        <f t="shared" ca="1" si="26"/>
        <v>1419</v>
      </c>
      <c r="B650">
        <f t="shared" ca="1" si="27"/>
        <v>0</v>
      </c>
    </row>
    <row r="651" spans="1:2" ht="12" customHeight="1" x14ac:dyDescent="0.25">
      <c r="A651">
        <f t="shared" ca="1" si="26"/>
        <v>1421</v>
      </c>
      <c r="B651">
        <f t="shared" ca="1" si="27"/>
        <v>0</v>
      </c>
    </row>
    <row r="652" spans="1:2" ht="12" customHeight="1" x14ac:dyDescent="0.25">
      <c r="A652">
        <f t="shared" ca="1" si="26"/>
        <v>1423</v>
      </c>
      <c r="B652">
        <f t="shared" ca="1" si="27"/>
        <v>0</v>
      </c>
    </row>
    <row r="653" spans="1:2" ht="12" customHeight="1" x14ac:dyDescent="0.25">
      <c r="A653">
        <f t="shared" ca="1" si="26"/>
        <v>1425</v>
      </c>
      <c r="B653">
        <f t="shared" ca="1" si="27"/>
        <v>0</v>
      </c>
    </row>
    <row r="654" spans="1:2" ht="12" customHeight="1" x14ac:dyDescent="0.25">
      <c r="A654">
        <f t="shared" ca="1" si="26"/>
        <v>1427</v>
      </c>
      <c r="B654">
        <f t="shared" ca="1" si="27"/>
        <v>0</v>
      </c>
    </row>
    <row r="655" spans="1:2" ht="12" customHeight="1" x14ac:dyDescent="0.25">
      <c r="A655">
        <f t="shared" ca="1" si="26"/>
        <v>1429</v>
      </c>
      <c r="B655">
        <f t="shared" ca="1" si="27"/>
        <v>0</v>
      </c>
    </row>
    <row r="656" spans="1:2" ht="12" customHeight="1" x14ac:dyDescent="0.25">
      <c r="A656">
        <f t="shared" ca="1" si="26"/>
        <v>1431</v>
      </c>
      <c r="B656">
        <f t="shared" ca="1" si="27"/>
        <v>0</v>
      </c>
    </row>
    <row r="657" spans="1:2" ht="12" customHeight="1" x14ac:dyDescent="0.25">
      <c r="A657">
        <f t="shared" ca="1" si="26"/>
        <v>1434</v>
      </c>
      <c r="B657">
        <f t="shared" ca="1" si="27"/>
        <v>45</v>
      </c>
    </row>
    <row r="658" spans="1:2" ht="12" customHeight="1" x14ac:dyDescent="0.25">
      <c r="A658">
        <f t="shared" ca="1" si="26"/>
        <v>1438</v>
      </c>
      <c r="B658">
        <f t="shared" ca="1" si="27"/>
        <v>246</v>
      </c>
    </row>
    <row r="659" spans="1:2" ht="12" customHeight="1" x14ac:dyDescent="0.25">
      <c r="A659">
        <f t="shared" ca="1" si="26"/>
        <v>1442</v>
      </c>
      <c r="B659">
        <f t="shared" ca="1" si="27"/>
        <v>254</v>
      </c>
    </row>
    <row r="660" spans="1:2" ht="12" customHeight="1" x14ac:dyDescent="0.25">
      <c r="A660">
        <f t="shared" ca="1" si="26"/>
        <v>1446</v>
      </c>
      <c r="B660">
        <f t="shared" ca="1" si="27"/>
        <v>227</v>
      </c>
    </row>
    <row r="661" spans="1:2" ht="12" customHeight="1" x14ac:dyDescent="0.25">
      <c r="A661">
        <f t="shared" ca="1" si="26"/>
        <v>1450</v>
      </c>
      <c r="B661">
        <f t="shared" ca="1" si="27"/>
        <v>254</v>
      </c>
    </row>
    <row r="662" spans="1:2" ht="12" customHeight="1" x14ac:dyDescent="0.25">
      <c r="A662">
        <f t="shared" ca="1" si="26"/>
        <v>1454</v>
      </c>
      <c r="B662">
        <f t="shared" ca="1" si="27"/>
        <v>254</v>
      </c>
    </row>
    <row r="663" spans="1:2" ht="12" customHeight="1" x14ac:dyDescent="0.25">
      <c r="A663">
        <f t="shared" ca="1" si="26"/>
        <v>1458</v>
      </c>
      <c r="B663">
        <f t="shared" ca="1" si="27"/>
        <v>254</v>
      </c>
    </row>
    <row r="664" spans="1:2" ht="12" customHeight="1" x14ac:dyDescent="0.25">
      <c r="A664">
        <f t="shared" ca="1" si="26"/>
        <v>1462</v>
      </c>
      <c r="B664">
        <f t="shared" ca="1" si="27"/>
        <v>253</v>
      </c>
    </row>
    <row r="665" spans="1:2" ht="12" customHeight="1" x14ac:dyDescent="0.25">
      <c r="A665">
        <f t="shared" ca="1" si="26"/>
        <v>1466</v>
      </c>
      <c r="B665">
        <f t="shared" ca="1" si="27"/>
        <v>208</v>
      </c>
    </row>
    <row r="666" spans="1:2" ht="12" customHeight="1" x14ac:dyDescent="0.25">
      <c r="A666">
        <f t="shared" ca="1" si="26"/>
        <v>1470</v>
      </c>
      <c r="B666">
        <f t="shared" ca="1" si="27"/>
        <v>153</v>
      </c>
    </row>
    <row r="667" spans="1:2" ht="12" customHeight="1" x14ac:dyDescent="0.25">
      <c r="A667">
        <f t="shared" ca="1" si="26"/>
        <v>1473</v>
      </c>
      <c r="B667">
        <f t="shared" ca="1" si="27"/>
        <v>43</v>
      </c>
    </row>
    <row r="668" spans="1:2" ht="12" customHeight="1" x14ac:dyDescent="0.25">
      <c r="A668">
        <f t="shared" ca="1" si="26"/>
        <v>1475</v>
      </c>
      <c r="B668">
        <f t="shared" ca="1" si="27"/>
        <v>0</v>
      </c>
    </row>
    <row r="669" spans="1:2" ht="12" customHeight="1" x14ac:dyDescent="0.25">
      <c r="A669">
        <f t="shared" ca="1" si="26"/>
        <v>1477</v>
      </c>
      <c r="B669">
        <f t="shared" ca="1" si="27"/>
        <v>0</v>
      </c>
    </row>
    <row r="670" spans="1:2" ht="12" customHeight="1" x14ac:dyDescent="0.25">
      <c r="A670">
        <f t="shared" ca="1" si="26"/>
        <v>1479</v>
      </c>
      <c r="B670">
        <f t="shared" ca="1" si="27"/>
        <v>0</v>
      </c>
    </row>
    <row r="671" spans="1:2" ht="12" customHeight="1" x14ac:dyDescent="0.25">
      <c r="A671">
        <f t="shared" ca="1" si="26"/>
        <v>1481</v>
      </c>
      <c r="B671">
        <f t="shared" ca="1" si="27"/>
        <v>0</v>
      </c>
    </row>
    <row r="672" spans="1:2" ht="12" customHeight="1" x14ac:dyDescent="0.25">
      <c r="A672">
        <f t="shared" ca="1" si="26"/>
        <v>1483</v>
      </c>
      <c r="B672">
        <f t="shared" ca="1" si="27"/>
        <v>0</v>
      </c>
    </row>
    <row r="673" spans="1:2" ht="12" customHeight="1" x14ac:dyDescent="0.25">
      <c r="A673">
        <f t="shared" ca="1" si="26"/>
        <v>1485</v>
      </c>
      <c r="B673">
        <f t="shared" ca="1" si="27"/>
        <v>0</v>
      </c>
    </row>
    <row r="674" spans="1:2" ht="12" customHeight="1" x14ac:dyDescent="0.25">
      <c r="A674">
        <f t="shared" ref="A674:A737" ca="1" si="28">SEARCH(",",$A$30,A673+1)</f>
        <v>1487</v>
      </c>
      <c r="B674">
        <f t="shared" ref="B674:B737" ca="1" si="29">INT(MID($A$30,A673+1,A674-1-A673))</f>
        <v>0</v>
      </c>
    </row>
    <row r="675" spans="1:2" ht="12" customHeight="1" x14ac:dyDescent="0.25">
      <c r="A675">
        <f t="shared" ca="1" si="28"/>
        <v>1489</v>
      </c>
      <c r="B675">
        <f t="shared" ca="1" si="29"/>
        <v>0</v>
      </c>
    </row>
    <row r="676" spans="1:2" ht="12" customHeight="1" x14ac:dyDescent="0.25">
      <c r="A676">
        <f t="shared" ca="1" si="28"/>
        <v>1491</v>
      </c>
      <c r="B676">
        <f t="shared" ca="1" si="29"/>
        <v>0</v>
      </c>
    </row>
    <row r="677" spans="1:2" ht="12" customHeight="1" x14ac:dyDescent="0.25">
      <c r="A677">
        <f t="shared" ca="1" si="28"/>
        <v>1493</v>
      </c>
      <c r="B677">
        <f t="shared" ca="1" si="29"/>
        <v>0</v>
      </c>
    </row>
    <row r="678" spans="1:2" ht="12" customHeight="1" x14ac:dyDescent="0.25">
      <c r="A678">
        <f t="shared" ca="1" si="28"/>
        <v>1495</v>
      </c>
      <c r="B678">
        <f t="shared" ca="1" si="29"/>
        <v>0</v>
      </c>
    </row>
    <row r="679" spans="1:2" ht="12" customHeight="1" x14ac:dyDescent="0.25">
      <c r="A679">
        <f t="shared" ca="1" si="28"/>
        <v>1497</v>
      </c>
      <c r="B679">
        <f t="shared" ca="1" si="29"/>
        <v>0</v>
      </c>
    </row>
    <row r="680" spans="1:2" ht="12" customHeight="1" x14ac:dyDescent="0.25">
      <c r="A680">
        <f t="shared" ca="1" si="28"/>
        <v>1499</v>
      </c>
      <c r="B680">
        <f t="shared" ca="1" si="29"/>
        <v>0</v>
      </c>
    </row>
    <row r="681" spans="1:2" ht="12" customHeight="1" x14ac:dyDescent="0.25">
      <c r="A681">
        <f t="shared" ca="1" si="28"/>
        <v>1501</v>
      </c>
      <c r="B681">
        <f t="shared" ca="1" si="29"/>
        <v>0</v>
      </c>
    </row>
    <row r="682" spans="1:2" ht="12" customHeight="1" x14ac:dyDescent="0.25">
      <c r="A682">
        <f t="shared" ca="1" si="28"/>
        <v>1503</v>
      </c>
      <c r="B682">
        <f t="shared" ca="1" si="29"/>
        <v>0</v>
      </c>
    </row>
    <row r="683" spans="1:2" ht="12" customHeight="1" x14ac:dyDescent="0.25">
      <c r="A683">
        <f t="shared" ca="1" si="28"/>
        <v>1505</v>
      </c>
      <c r="B683">
        <f t="shared" ca="1" si="29"/>
        <v>0</v>
      </c>
    </row>
    <row r="684" spans="1:2" ht="12" customHeight="1" x14ac:dyDescent="0.25">
      <c r="A684">
        <f t="shared" ca="1" si="28"/>
        <v>1507</v>
      </c>
      <c r="B684">
        <f t="shared" ca="1" si="29"/>
        <v>0</v>
      </c>
    </row>
    <row r="685" spans="1:2" ht="12" customHeight="1" x14ac:dyDescent="0.25">
      <c r="A685">
        <f t="shared" ca="1" si="28"/>
        <v>1509</v>
      </c>
      <c r="B685">
        <f t="shared" ca="1" si="29"/>
        <v>0</v>
      </c>
    </row>
    <row r="686" spans="1:2" ht="12" customHeight="1" x14ac:dyDescent="0.25">
      <c r="A686">
        <f t="shared" ca="1" si="28"/>
        <v>1513</v>
      </c>
      <c r="B686">
        <f t="shared" ca="1" si="29"/>
        <v>100</v>
      </c>
    </row>
    <row r="687" spans="1:2" ht="12" customHeight="1" x14ac:dyDescent="0.25">
      <c r="A687">
        <f t="shared" ca="1" si="28"/>
        <v>1517</v>
      </c>
      <c r="B687">
        <f t="shared" ca="1" si="29"/>
        <v>217</v>
      </c>
    </row>
    <row r="688" spans="1:2" ht="12" customHeight="1" x14ac:dyDescent="0.25">
      <c r="A688">
        <f t="shared" ca="1" si="28"/>
        <v>1521</v>
      </c>
      <c r="B688">
        <f t="shared" ca="1" si="29"/>
        <v>235</v>
      </c>
    </row>
    <row r="689" spans="1:2" ht="12" customHeight="1" x14ac:dyDescent="0.25">
      <c r="A689">
        <f t="shared" ca="1" si="28"/>
        <v>1525</v>
      </c>
      <c r="B689">
        <f t="shared" ca="1" si="29"/>
        <v>167</v>
      </c>
    </row>
    <row r="690" spans="1:2" ht="12" customHeight="1" x14ac:dyDescent="0.25">
      <c r="A690">
        <f t="shared" ca="1" si="28"/>
        <v>1529</v>
      </c>
      <c r="B690">
        <f t="shared" ca="1" si="29"/>
        <v>167</v>
      </c>
    </row>
    <row r="691" spans="1:2" ht="12" customHeight="1" x14ac:dyDescent="0.25">
      <c r="A691">
        <f t="shared" ca="1" si="28"/>
        <v>1533</v>
      </c>
      <c r="B691">
        <f t="shared" ca="1" si="29"/>
        <v>152</v>
      </c>
    </row>
    <row r="692" spans="1:2" ht="12" customHeight="1" x14ac:dyDescent="0.25">
      <c r="A692">
        <f t="shared" ca="1" si="28"/>
        <v>1536</v>
      </c>
      <c r="B692">
        <f t="shared" ca="1" si="29"/>
        <v>69</v>
      </c>
    </row>
    <row r="693" spans="1:2" ht="12" customHeight="1" x14ac:dyDescent="0.25">
      <c r="A693">
        <f t="shared" ca="1" si="28"/>
        <v>1538</v>
      </c>
      <c r="B693">
        <f t="shared" ca="1" si="29"/>
        <v>0</v>
      </c>
    </row>
    <row r="694" spans="1:2" ht="12" customHeight="1" x14ac:dyDescent="0.25">
      <c r="A694">
        <f t="shared" ca="1" si="28"/>
        <v>1540</v>
      </c>
      <c r="B694">
        <f t="shared" ca="1" si="29"/>
        <v>0</v>
      </c>
    </row>
    <row r="695" spans="1:2" ht="12" customHeight="1" x14ac:dyDescent="0.25">
      <c r="A695">
        <f t="shared" ca="1" si="28"/>
        <v>1542</v>
      </c>
      <c r="B695">
        <f t="shared" ca="1" si="29"/>
        <v>0</v>
      </c>
    </row>
    <row r="696" spans="1:2" ht="12" customHeight="1" x14ac:dyDescent="0.25">
      <c r="A696">
        <f t="shared" ca="1" si="28"/>
        <v>1544</v>
      </c>
      <c r="B696">
        <f t="shared" ca="1" si="29"/>
        <v>0</v>
      </c>
    </row>
    <row r="697" spans="1:2" ht="12" customHeight="1" x14ac:dyDescent="0.25">
      <c r="A697">
        <f t="shared" ca="1" si="28"/>
        <v>1546</v>
      </c>
      <c r="B697">
        <f t="shared" ca="1" si="29"/>
        <v>0</v>
      </c>
    </row>
    <row r="698" spans="1:2" ht="12" customHeight="1" x14ac:dyDescent="0.25">
      <c r="A698">
        <f t="shared" ca="1" si="28"/>
        <v>1548</v>
      </c>
      <c r="B698">
        <f t="shared" ca="1" si="29"/>
        <v>0</v>
      </c>
    </row>
    <row r="699" spans="1:2" ht="12" customHeight="1" x14ac:dyDescent="0.25">
      <c r="A699">
        <f t="shared" ca="1" si="28"/>
        <v>1550</v>
      </c>
      <c r="B699">
        <f t="shared" ca="1" si="29"/>
        <v>0</v>
      </c>
    </row>
    <row r="700" spans="1:2" ht="12" customHeight="1" x14ac:dyDescent="0.25">
      <c r="A700">
        <f t="shared" ca="1" si="28"/>
        <v>1552</v>
      </c>
      <c r="B700">
        <f t="shared" ca="1" si="29"/>
        <v>0</v>
      </c>
    </row>
    <row r="701" spans="1:2" ht="12" customHeight="1" x14ac:dyDescent="0.25">
      <c r="A701">
        <f t="shared" ca="1" si="28"/>
        <v>1554</v>
      </c>
      <c r="B701">
        <f t="shared" ca="1" si="29"/>
        <v>0</v>
      </c>
    </row>
    <row r="702" spans="1:2" ht="12" customHeight="1" x14ac:dyDescent="0.25">
      <c r="A702">
        <f t="shared" ca="1" si="28"/>
        <v>1556</v>
      </c>
      <c r="B702">
        <f t="shared" ca="1" si="29"/>
        <v>0</v>
      </c>
    </row>
    <row r="703" spans="1:2" ht="12" customHeight="1" x14ac:dyDescent="0.25">
      <c r="A703">
        <f t="shared" ca="1" si="28"/>
        <v>1558</v>
      </c>
      <c r="B703">
        <f t="shared" ca="1" si="29"/>
        <v>0</v>
      </c>
    </row>
    <row r="704" spans="1:2" ht="12" customHeight="1" x14ac:dyDescent="0.25">
      <c r="A704">
        <f t="shared" ca="1" si="28"/>
        <v>1560</v>
      </c>
      <c r="B704">
        <f t="shared" ca="1" si="29"/>
        <v>0</v>
      </c>
    </row>
    <row r="705" spans="1:2" ht="12" customHeight="1" x14ac:dyDescent="0.25">
      <c r="A705">
        <f t="shared" ca="1" si="28"/>
        <v>1562</v>
      </c>
      <c r="B705">
        <f t="shared" ca="1" si="29"/>
        <v>0</v>
      </c>
    </row>
    <row r="706" spans="1:2" ht="12" customHeight="1" x14ac:dyDescent="0.25">
      <c r="A706">
        <f t="shared" ca="1" si="28"/>
        <v>1564</v>
      </c>
      <c r="B706">
        <f t="shared" ca="1" si="29"/>
        <v>0</v>
      </c>
    </row>
    <row r="707" spans="1:2" ht="12" customHeight="1" x14ac:dyDescent="0.25">
      <c r="A707">
        <f t="shared" ca="1" si="28"/>
        <v>1566</v>
      </c>
      <c r="B707">
        <f t="shared" ca="1" si="29"/>
        <v>0</v>
      </c>
    </row>
    <row r="708" spans="1:2" ht="12" customHeight="1" x14ac:dyDescent="0.25">
      <c r="A708">
        <f t="shared" ca="1" si="28"/>
        <v>1568</v>
      </c>
      <c r="B708">
        <f t="shared" ca="1" si="29"/>
        <v>0</v>
      </c>
    </row>
    <row r="709" spans="1:2" ht="12" customHeight="1" x14ac:dyDescent="0.25">
      <c r="A709">
        <f t="shared" ca="1" si="28"/>
        <v>1570</v>
      </c>
      <c r="B709">
        <f t="shared" ca="1" si="29"/>
        <v>0</v>
      </c>
    </row>
    <row r="710" spans="1:2" ht="12" customHeight="1" x14ac:dyDescent="0.25">
      <c r="A710">
        <f t="shared" ca="1" si="28"/>
        <v>1572</v>
      </c>
      <c r="B710">
        <f t="shared" ca="1" si="29"/>
        <v>0</v>
      </c>
    </row>
    <row r="711" spans="1:2" ht="12" customHeight="1" x14ac:dyDescent="0.25">
      <c r="A711">
        <f t="shared" ca="1" si="28"/>
        <v>1574</v>
      </c>
      <c r="B711">
        <f t="shared" ca="1" si="29"/>
        <v>0</v>
      </c>
    </row>
    <row r="712" spans="1:2" ht="12" customHeight="1" x14ac:dyDescent="0.25">
      <c r="A712">
        <f t="shared" ca="1" si="28"/>
        <v>1576</v>
      </c>
      <c r="B712">
        <f t="shared" ca="1" si="29"/>
        <v>0</v>
      </c>
    </row>
    <row r="713" spans="1:2" ht="12" customHeight="1" x14ac:dyDescent="0.25">
      <c r="A713">
        <f t="shared" ca="1" si="28"/>
        <v>1578</v>
      </c>
      <c r="B713">
        <f t="shared" ca="1" si="29"/>
        <v>0</v>
      </c>
    </row>
    <row r="714" spans="1:2" ht="12" customHeight="1" x14ac:dyDescent="0.25">
      <c r="A714">
        <f t="shared" ca="1" si="28"/>
        <v>1580</v>
      </c>
      <c r="B714">
        <f t="shared" ca="1" si="29"/>
        <v>0</v>
      </c>
    </row>
    <row r="715" spans="1:2" ht="12" customHeight="1" x14ac:dyDescent="0.25">
      <c r="A715">
        <f t="shared" ca="1" si="28"/>
        <v>1582</v>
      </c>
      <c r="B715">
        <f t="shared" ca="1" si="29"/>
        <v>0</v>
      </c>
    </row>
    <row r="716" spans="1:2" ht="12" customHeight="1" x14ac:dyDescent="0.25">
      <c r="A716">
        <f t="shared" ca="1" si="28"/>
        <v>1584</v>
      </c>
      <c r="B716">
        <f t="shared" ca="1" si="29"/>
        <v>0</v>
      </c>
    </row>
    <row r="717" spans="1:2" ht="12" customHeight="1" x14ac:dyDescent="0.25">
      <c r="A717">
        <f t="shared" ca="1" si="28"/>
        <v>1586</v>
      </c>
      <c r="B717">
        <f t="shared" ca="1" si="29"/>
        <v>0</v>
      </c>
    </row>
    <row r="718" spans="1:2" ht="12" customHeight="1" x14ac:dyDescent="0.25">
      <c r="A718">
        <f t="shared" ca="1" si="28"/>
        <v>1588</v>
      </c>
      <c r="B718">
        <f t="shared" ca="1" si="29"/>
        <v>0</v>
      </c>
    </row>
    <row r="719" spans="1:2" ht="12" customHeight="1" x14ac:dyDescent="0.25">
      <c r="A719">
        <f t="shared" ca="1" si="28"/>
        <v>1590</v>
      </c>
      <c r="B719">
        <f t="shared" ca="1" si="29"/>
        <v>0</v>
      </c>
    </row>
    <row r="720" spans="1:2" ht="12" customHeight="1" x14ac:dyDescent="0.25">
      <c r="A720">
        <f t="shared" ca="1" si="28"/>
        <v>1592</v>
      </c>
      <c r="B720">
        <f t="shared" ca="1" si="29"/>
        <v>0</v>
      </c>
    </row>
    <row r="721" spans="1:2" ht="12" customHeight="1" x14ac:dyDescent="0.25">
      <c r="A721">
        <f t="shared" ca="1" si="28"/>
        <v>1594</v>
      </c>
      <c r="B721">
        <f t="shared" ca="1" si="29"/>
        <v>0</v>
      </c>
    </row>
    <row r="722" spans="1:2" ht="12" customHeight="1" x14ac:dyDescent="0.25">
      <c r="A722">
        <f t="shared" ca="1" si="28"/>
        <v>1596</v>
      </c>
      <c r="B722">
        <f t="shared" ca="1" si="29"/>
        <v>0</v>
      </c>
    </row>
    <row r="723" spans="1:2" ht="12" customHeight="1" x14ac:dyDescent="0.25">
      <c r="A723">
        <f t="shared" ca="1" si="28"/>
        <v>1598</v>
      </c>
      <c r="B723">
        <f t="shared" ca="1" si="29"/>
        <v>0</v>
      </c>
    </row>
    <row r="724" spans="1:2" ht="12" customHeight="1" x14ac:dyDescent="0.25">
      <c r="A724">
        <f t="shared" ca="1" si="28"/>
        <v>1600</v>
      </c>
      <c r="B724">
        <f t="shared" ca="1" si="29"/>
        <v>0</v>
      </c>
    </row>
    <row r="725" spans="1:2" ht="12" customHeight="1" x14ac:dyDescent="0.25">
      <c r="A725">
        <f t="shared" ca="1" si="28"/>
        <v>1602</v>
      </c>
      <c r="B725">
        <f t="shared" ca="1" si="29"/>
        <v>0</v>
      </c>
    </row>
    <row r="726" spans="1:2" ht="12" customHeight="1" x14ac:dyDescent="0.25">
      <c r="A726">
        <f t="shared" ca="1" si="28"/>
        <v>1604</v>
      </c>
      <c r="B726">
        <f t="shared" ca="1" si="29"/>
        <v>0</v>
      </c>
    </row>
    <row r="727" spans="1:2" ht="12" customHeight="1" x14ac:dyDescent="0.25">
      <c r="A727">
        <f t="shared" ca="1" si="28"/>
        <v>1606</v>
      </c>
      <c r="B727">
        <f t="shared" ca="1" si="29"/>
        <v>0</v>
      </c>
    </row>
    <row r="728" spans="1:2" ht="12" customHeight="1" x14ac:dyDescent="0.25">
      <c r="A728">
        <f t="shared" ca="1" si="28"/>
        <v>1608</v>
      </c>
      <c r="B728">
        <f t="shared" ca="1" si="29"/>
        <v>0</v>
      </c>
    </row>
    <row r="729" spans="1:2" ht="12" customHeight="1" x14ac:dyDescent="0.25">
      <c r="A729">
        <f t="shared" ca="1" si="28"/>
        <v>1610</v>
      </c>
      <c r="B729">
        <f t="shared" ca="1" si="29"/>
        <v>0</v>
      </c>
    </row>
    <row r="730" spans="1:2" ht="12" customHeight="1" x14ac:dyDescent="0.25">
      <c r="A730">
        <f t="shared" ca="1" si="28"/>
        <v>1612</v>
      </c>
      <c r="B730">
        <f t="shared" ca="1" si="29"/>
        <v>0</v>
      </c>
    </row>
    <row r="731" spans="1:2" ht="12" customHeight="1" x14ac:dyDescent="0.25">
      <c r="A731">
        <f t="shared" ca="1" si="28"/>
        <v>1614</v>
      </c>
      <c r="B731">
        <f t="shared" ca="1" si="29"/>
        <v>0</v>
      </c>
    </row>
    <row r="732" spans="1:2" ht="12" customHeight="1" x14ac:dyDescent="0.25">
      <c r="A732">
        <f t="shared" ca="1" si="28"/>
        <v>1616</v>
      </c>
      <c r="B732">
        <f t="shared" ca="1" si="29"/>
        <v>0</v>
      </c>
    </row>
    <row r="733" spans="1:2" ht="12" customHeight="1" x14ac:dyDescent="0.25">
      <c r="A733">
        <f t="shared" ca="1" si="28"/>
        <v>1618</v>
      </c>
      <c r="B733">
        <f t="shared" ca="1" si="29"/>
        <v>0</v>
      </c>
    </row>
    <row r="734" spans="1:2" ht="12" customHeight="1" x14ac:dyDescent="0.25">
      <c r="A734">
        <f t="shared" ca="1" si="28"/>
        <v>1620</v>
      </c>
      <c r="B734">
        <f t="shared" ca="1" si="29"/>
        <v>0</v>
      </c>
    </row>
    <row r="735" spans="1:2" ht="12" customHeight="1" x14ac:dyDescent="0.25">
      <c r="A735">
        <f t="shared" ca="1" si="28"/>
        <v>1622</v>
      </c>
      <c r="B735">
        <f t="shared" ca="1" si="29"/>
        <v>0</v>
      </c>
    </row>
    <row r="736" spans="1:2" ht="12" customHeight="1" x14ac:dyDescent="0.25">
      <c r="A736">
        <f t="shared" ca="1" si="28"/>
        <v>1624</v>
      </c>
      <c r="B736">
        <f t="shared" ca="1" si="29"/>
        <v>0</v>
      </c>
    </row>
    <row r="737" spans="1:2" ht="12" customHeight="1" x14ac:dyDescent="0.25">
      <c r="A737">
        <f t="shared" ca="1" si="28"/>
        <v>1626</v>
      </c>
      <c r="B737">
        <f t="shared" ca="1" si="29"/>
        <v>0</v>
      </c>
    </row>
    <row r="738" spans="1:2" ht="12" customHeight="1" x14ac:dyDescent="0.25">
      <c r="A738">
        <f t="shared" ref="A738:A801" ca="1" si="30">SEARCH(",",$A$30,A737+1)</f>
        <v>1628</v>
      </c>
      <c r="B738">
        <f t="shared" ref="B738:B801" ca="1" si="31">INT(MID($A$30,A737+1,A738-1-A737))</f>
        <v>0</v>
      </c>
    </row>
    <row r="739" spans="1:2" ht="12" customHeight="1" x14ac:dyDescent="0.25">
      <c r="A739">
        <f t="shared" ca="1" si="30"/>
        <v>1630</v>
      </c>
      <c r="B739">
        <f t="shared" ca="1" si="31"/>
        <v>0</v>
      </c>
    </row>
    <row r="740" spans="1:2" ht="12" customHeight="1" x14ac:dyDescent="0.25">
      <c r="A740">
        <f t="shared" ca="1" si="30"/>
        <v>1632</v>
      </c>
      <c r="B740">
        <f t="shared" ca="1" si="31"/>
        <v>0</v>
      </c>
    </row>
    <row r="741" spans="1:2" ht="12" customHeight="1" x14ac:dyDescent="0.25">
      <c r="A741">
        <f t="shared" ca="1" si="30"/>
        <v>1634</v>
      </c>
      <c r="B741">
        <f t="shared" ca="1" si="31"/>
        <v>0</v>
      </c>
    </row>
    <row r="742" spans="1:2" ht="12" customHeight="1" x14ac:dyDescent="0.25">
      <c r="A742">
        <f t="shared" ca="1" si="30"/>
        <v>1636</v>
      </c>
      <c r="B742">
        <f t="shared" ca="1" si="31"/>
        <v>0</v>
      </c>
    </row>
    <row r="743" spans="1:2" ht="12" customHeight="1" x14ac:dyDescent="0.25">
      <c r="A743">
        <f t="shared" ca="1" si="30"/>
        <v>1638</v>
      </c>
      <c r="B743">
        <f t="shared" ca="1" si="31"/>
        <v>0</v>
      </c>
    </row>
    <row r="744" spans="1:2" ht="12" customHeight="1" x14ac:dyDescent="0.25">
      <c r="A744">
        <f t="shared" ca="1" si="30"/>
        <v>1640</v>
      </c>
      <c r="B744">
        <f t="shared" ca="1" si="31"/>
        <v>0</v>
      </c>
    </row>
    <row r="745" spans="1:2" ht="12" customHeight="1" x14ac:dyDescent="0.25">
      <c r="A745">
        <f t="shared" ca="1" si="30"/>
        <v>1642</v>
      </c>
      <c r="B745">
        <f t="shared" ca="1" si="31"/>
        <v>0</v>
      </c>
    </row>
    <row r="746" spans="1:2" ht="12" customHeight="1" x14ac:dyDescent="0.25">
      <c r="A746">
        <f t="shared" ca="1" si="30"/>
        <v>1644</v>
      </c>
      <c r="B746">
        <f t="shared" ca="1" si="31"/>
        <v>0</v>
      </c>
    </row>
    <row r="747" spans="1:2" ht="12" customHeight="1" x14ac:dyDescent="0.25">
      <c r="A747">
        <f t="shared" ca="1" si="30"/>
        <v>1646</v>
      </c>
      <c r="B747">
        <f t="shared" ca="1" si="31"/>
        <v>0</v>
      </c>
    </row>
    <row r="748" spans="1:2" ht="12" customHeight="1" x14ac:dyDescent="0.25">
      <c r="A748">
        <f t="shared" ca="1" si="30"/>
        <v>1648</v>
      </c>
      <c r="B748">
        <f t="shared" ca="1" si="31"/>
        <v>0</v>
      </c>
    </row>
    <row r="749" spans="1:2" ht="12" customHeight="1" x14ac:dyDescent="0.25">
      <c r="A749">
        <f t="shared" ca="1" si="30"/>
        <v>1650</v>
      </c>
      <c r="B749">
        <f t="shared" ca="1" si="31"/>
        <v>0</v>
      </c>
    </row>
    <row r="750" spans="1:2" ht="12" customHeight="1" x14ac:dyDescent="0.25">
      <c r="A750">
        <f t="shared" ca="1" si="30"/>
        <v>1652</v>
      </c>
      <c r="B750">
        <f t="shared" ca="1" si="31"/>
        <v>0</v>
      </c>
    </row>
    <row r="751" spans="1:2" ht="12" customHeight="1" x14ac:dyDescent="0.25">
      <c r="A751">
        <f t="shared" ca="1" si="30"/>
        <v>1654</v>
      </c>
      <c r="B751">
        <f t="shared" ca="1" si="31"/>
        <v>0</v>
      </c>
    </row>
    <row r="752" spans="1:2" ht="12" customHeight="1" x14ac:dyDescent="0.25">
      <c r="A752">
        <f t="shared" ca="1" si="30"/>
        <v>1656</v>
      </c>
      <c r="B752">
        <f t="shared" ca="1" si="31"/>
        <v>0</v>
      </c>
    </row>
    <row r="753" spans="1:2" ht="12" customHeight="1" x14ac:dyDescent="0.25">
      <c r="A753">
        <f t="shared" ca="1" si="30"/>
        <v>1658</v>
      </c>
      <c r="B753">
        <f t="shared" ca="1" si="31"/>
        <v>0</v>
      </c>
    </row>
    <row r="754" spans="1:2" ht="12" customHeight="1" x14ac:dyDescent="0.25">
      <c r="A754">
        <f t="shared" ca="1" si="30"/>
        <v>1660</v>
      </c>
      <c r="B754">
        <f t="shared" ca="1" si="31"/>
        <v>0</v>
      </c>
    </row>
    <row r="755" spans="1:2" ht="12" customHeight="1" x14ac:dyDescent="0.25">
      <c r="A755">
        <f t="shared" ca="1" si="30"/>
        <v>1662</v>
      </c>
      <c r="B755">
        <f t="shared" ca="1" si="31"/>
        <v>0</v>
      </c>
    </row>
    <row r="756" spans="1:2" ht="12" customHeight="1" x14ac:dyDescent="0.25">
      <c r="A756">
        <f t="shared" ca="1" si="30"/>
        <v>1664</v>
      </c>
      <c r="B756">
        <f t="shared" ca="1" si="31"/>
        <v>0</v>
      </c>
    </row>
    <row r="757" spans="1:2" ht="12" customHeight="1" x14ac:dyDescent="0.25">
      <c r="A757">
        <f t="shared" ca="1" si="30"/>
        <v>1666</v>
      </c>
      <c r="B757">
        <f t="shared" ca="1" si="31"/>
        <v>0</v>
      </c>
    </row>
    <row r="758" spans="1:2" ht="12" customHeight="1" x14ac:dyDescent="0.25">
      <c r="A758">
        <f t="shared" ca="1" si="30"/>
        <v>1668</v>
      </c>
      <c r="B758">
        <f t="shared" ca="1" si="31"/>
        <v>0</v>
      </c>
    </row>
    <row r="759" spans="1:2" ht="12" customHeight="1" x14ac:dyDescent="0.25">
      <c r="A759">
        <f t="shared" ca="1" si="30"/>
        <v>1670</v>
      </c>
      <c r="B759">
        <f t="shared" ca="1" si="31"/>
        <v>0</v>
      </c>
    </row>
    <row r="760" spans="1:2" ht="12" customHeight="1" x14ac:dyDescent="0.25">
      <c r="A760">
        <f t="shared" ca="1" si="30"/>
        <v>1672</v>
      </c>
      <c r="B760">
        <f t="shared" ca="1" si="31"/>
        <v>0</v>
      </c>
    </row>
    <row r="761" spans="1:2" ht="12" customHeight="1" x14ac:dyDescent="0.25">
      <c r="A761">
        <f t="shared" ca="1" si="30"/>
        <v>1674</v>
      </c>
      <c r="B761">
        <f t="shared" ca="1" si="31"/>
        <v>0</v>
      </c>
    </row>
    <row r="762" spans="1:2" ht="12" customHeight="1" x14ac:dyDescent="0.25">
      <c r="A762">
        <f t="shared" ca="1" si="30"/>
        <v>1676</v>
      </c>
      <c r="B762">
        <f t="shared" ca="1" si="31"/>
        <v>0</v>
      </c>
    </row>
    <row r="763" spans="1:2" ht="12" customHeight="1" x14ac:dyDescent="0.25">
      <c r="A763">
        <f t="shared" ca="1" si="30"/>
        <v>1678</v>
      </c>
      <c r="B763">
        <f t="shared" ca="1" si="31"/>
        <v>0</v>
      </c>
    </row>
    <row r="764" spans="1:2" ht="12" customHeight="1" x14ac:dyDescent="0.25">
      <c r="A764">
        <f t="shared" ca="1" si="30"/>
        <v>1680</v>
      </c>
      <c r="B764">
        <f t="shared" ca="1" si="31"/>
        <v>0</v>
      </c>
    </row>
    <row r="765" spans="1:2" ht="12" customHeight="1" x14ac:dyDescent="0.25">
      <c r="A765">
        <f t="shared" ca="1" si="30"/>
        <v>1682</v>
      </c>
      <c r="B765">
        <f t="shared" ca="1" si="31"/>
        <v>0</v>
      </c>
    </row>
    <row r="766" spans="1:2" ht="12" customHeight="1" x14ac:dyDescent="0.25">
      <c r="A766">
        <f t="shared" ca="1" si="30"/>
        <v>1684</v>
      </c>
      <c r="B766">
        <f t="shared" ca="1" si="31"/>
        <v>0</v>
      </c>
    </row>
    <row r="767" spans="1:2" ht="12" customHeight="1" x14ac:dyDescent="0.25">
      <c r="A767">
        <f t="shared" ca="1" si="30"/>
        <v>1686</v>
      </c>
      <c r="B767">
        <f t="shared" ca="1" si="31"/>
        <v>0</v>
      </c>
    </row>
    <row r="768" spans="1:2" ht="12" customHeight="1" x14ac:dyDescent="0.25">
      <c r="A768">
        <f t="shared" ca="1" si="30"/>
        <v>1688</v>
      </c>
      <c r="B768">
        <f t="shared" ca="1" si="31"/>
        <v>0</v>
      </c>
    </row>
    <row r="769" spans="1:2" ht="12" customHeight="1" x14ac:dyDescent="0.25">
      <c r="A769">
        <f t="shared" ca="1" si="30"/>
        <v>1690</v>
      </c>
      <c r="B769">
        <f t="shared" ca="1" si="31"/>
        <v>0</v>
      </c>
    </row>
    <row r="770" spans="1:2" ht="12" customHeight="1" x14ac:dyDescent="0.25">
      <c r="A770">
        <f t="shared" ca="1" si="30"/>
        <v>1692</v>
      </c>
      <c r="B770">
        <f t="shared" ca="1" si="31"/>
        <v>0</v>
      </c>
    </row>
    <row r="771" spans="1:2" ht="12" customHeight="1" x14ac:dyDescent="0.25">
      <c r="A771">
        <f t="shared" ca="1" si="30"/>
        <v>1694</v>
      </c>
      <c r="B771">
        <f t="shared" ca="1" si="31"/>
        <v>0</v>
      </c>
    </row>
    <row r="772" spans="1:2" ht="12" customHeight="1" x14ac:dyDescent="0.25">
      <c r="A772">
        <f t="shared" ca="1" si="30"/>
        <v>1696</v>
      </c>
      <c r="B772">
        <f t="shared" ca="1" si="31"/>
        <v>0</v>
      </c>
    </row>
    <row r="773" spans="1:2" ht="12" customHeight="1" x14ac:dyDescent="0.25">
      <c r="A773">
        <f t="shared" ca="1" si="30"/>
        <v>1698</v>
      </c>
      <c r="B773">
        <f t="shared" ca="1" si="31"/>
        <v>0</v>
      </c>
    </row>
    <row r="774" spans="1:2" ht="12" customHeight="1" x14ac:dyDescent="0.25">
      <c r="A774">
        <f t="shared" ca="1" si="30"/>
        <v>1700</v>
      </c>
      <c r="B774">
        <f t="shared" ca="1" si="31"/>
        <v>0</v>
      </c>
    </row>
    <row r="775" spans="1:2" ht="12" customHeight="1" x14ac:dyDescent="0.25">
      <c r="A775">
        <f t="shared" ca="1" si="30"/>
        <v>1702</v>
      </c>
      <c r="B775">
        <f t="shared" ca="1" si="31"/>
        <v>0</v>
      </c>
    </row>
    <row r="776" spans="1:2" ht="12" customHeight="1" x14ac:dyDescent="0.25">
      <c r="A776">
        <f t="shared" ca="1" si="30"/>
        <v>1704</v>
      </c>
      <c r="B776">
        <f t="shared" ca="1" si="31"/>
        <v>0</v>
      </c>
    </row>
    <row r="777" spans="1:2" ht="12" customHeight="1" x14ac:dyDescent="0.25">
      <c r="A777">
        <f t="shared" ca="1" si="30"/>
        <v>1706</v>
      </c>
      <c r="B777">
        <f t="shared" ca="1" si="31"/>
        <v>0</v>
      </c>
    </row>
    <row r="778" spans="1:2" ht="12" customHeight="1" x14ac:dyDescent="0.25">
      <c r="A778">
        <f t="shared" ca="1" si="30"/>
        <v>1708</v>
      </c>
      <c r="B778">
        <f t="shared" ca="1" si="31"/>
        <v>0</v>
      </c>
    </row>
    <row r="779" spans="1:2" ht="12" customHeight="1" x14ac:dyDescent="0.25">
      <c r="A779">
        <f t="shared" ca="1" si="30"/>
        <v>1710</v>
      </c>
      <c r="B779">
        <f t="shared" ca="1" si="31"/>
        <v>0</v>
      </c>
    </row>
    <row r="780" spans="1:2" ht="12" customHeight="1" x14ac:dyDescent="0.25">
      <c r="A780">
        <f t="shared" ca="1" si="30"/>
        <v>1712</v>
      </c>
      <c r="B780">
        <f t="shared" ca="1" si="31"/>
        <v>0</v>
      </c>
    </row>
    <row r="781" spans="1:2" ht="12" customHeight="1" x14ac:dyDescent="0.25">
      <c r="A781">
        <f t="shared" ca="1" si="30"/>
        <v>1714</v>
      </c>
      <c r="B781">
        <f t="shared" ca="1" si="31"/>
        <v>0</v>
      </c>
    </row>
    <row r="782" spans="1:2" ht="12" customHeight="1" x14ac:dyDescent="0.25">
      <c r="A782">
        <f t="shared" ca="1" si="30"/>
        <v>1716</v>
      </c>
      <c r="B782">
        <f t="shared" ca="1" si="31"/>
        <v>0</v>
      </c>
    </row>
    <row r="783" spans="1:2" ht="12" customHeight="1" x14ac:dyDescent="0.25">
      <c r="A783">
        <f t="shared" ca="1" si="30"/>
        <v>1718</v>
      </c>
      <c r="B783">
        <f t="shared" ca="1" si="31"/>
        <v>0</v>
      </c>
    </row>
    <row r="784" spans="1:2" ht="12" customHeight="1" x14ac:dyDescent="0.25">
      <c r="A784">
        <f t="shared" ca="1" si="30"/>
        <v>1720</v>
      </c>
      <c r="B784">
        <f t="shared" ca="1" si="31"/>
        <v>0</v>
      </c>
    </row>
    <row r="785" spans="1:2" ht="12" customHeight="1" x14ac:dyDescent="0.25">
      <c r="A785">
        <f t="shared" ca="1" si="30"/>
        <v>1722</v>
      </c>
      <c r="B785">
        <f t="shared" ca="1" si="31"/>
        <v>0</v>
      </c>
    </row>
    <row r="786" spans="1:2" ht="12" customHeight="1" x14ac:dyDescent="0.25">
      <c r="A786">
        <f t="shared" ca="1" si="30"/>
        <v>1724</v>
      </c>
      <c r="B786">
        <f t="shared" ca="1" si="31"/>
        <v>0</v>
      </c>
    </row>
    <row r="787" spans="1:2" ht="12" customHeight="1" x14ac:dyDescent="0.25">
      <c r="A787">
        <f t="shared" ca="1" si="30"/>
        <v>1726</v>
      </c>
      <c r="B787">
        <f t="shared" ca="1" si="31"/>
        <v>0</v>
      </c>
    </row>
    <row r="788" spans="1:2" ht="12" customHeight="1" x14ac:dyDescent="0.25">
      <c r="A788">
        <f t="shared" ca="1" si="30"/>
        <v>1728</v>
      </c>
      <c r="B788">
        <f t="shared" ca="1" si="31"/>
        <v>0</v>
      </c>
    </row>
    <row r="789" spans="1:2" ht="12" customHeight="1" x14ac:dyDescent="0.25">
      <c r="A789">
        <f t="shared" ca="1" si="30"/>
        <v>1730</v>
      </c>
      <c r="B789">
        <f t="shared" ca="1" si="31"/>
        <v>0</v>
      </c>
    </row>
    <row r="790" spans="1:2" ht="12" customHeight="1" x14ac:dyDescent="0.25">
      <c r="A790">
        <f t="shared" ca="1" si="30"/>
        <v>1732</v>
      </c>
      <c r="B790">
        <f t="shared" ca="1" si="31"/>
        <v>0</v>
      </c>
    </row>
    <row r="791" spans="1:2" ht="12" customHeight="1" x14ac:dyDescent="0.25">
      <c r="A791">
        <f t="shared" ca="1" si="30"/>
        <v>1734</v>
      </c>
      <c r="B791">
        <f t="shared" ca="1" si="31"/>
        <v>0</v>
      </c>
    </row>
    <row r="792" spans="1:2" ht="12" customHeight="1" x14ac:dyDescent="0.25">
      <c r="A792">
        <f t="shared" ca="1" si="30"/>
        <v>1736</v>
      </c>
      <c r="B792">
        <f t="shared" ca="1" si="31"/>
        <v>0</v>
      </c>
    </row>
    <row r="793" spans="1:2" ht="12" customHeight="1" x14ac:dyDescent="0.25">
      <c r="A793">
        <f t="shared" ca="1" si="30"/>
        <v>1738</v>
      </c>
      <c r="B793">
        <f t="shared" ca="1" si="31"/>
        <v>0</v>
      </c>
    </row>
    <row r="794" spans="1:2" ht="12" customHeight="1" x14ac:dyDescent="0.25">
      <c r="A794">
        <f t="shared" ca="1" si="30"/>
        <v>1740</v>
      </c>
      <c r="B794">
        <f t="shared" ca="1" si="31"/>
        <v>0</v>
      </c>
    </row>
    <row r="795" spans="1:2" ht="12" customHeight="1" x14ac:dyDescent="0.25">
      <c r="A795">
        <f t="shared" ca="1" si="30"/>
        <v>1742</v>
      </c>
      <c r="B795">
        <f t="shared" ca="1" si="31"/>
        <v>0</v>
      </c>
    </row>
    <row r="796" spans="1:2" ht="12" customHeight="1" x14ac:dyDescent="0.25">
      <c r="A796">
        <f t="shared" ca="1" si="30"/>
        <v>1744</v>
      </c>
      <c r="B796">
        <f t="shared" ca="1" si="31"/>
        <v>0</v>
      </c>
    </row>
    <row r="797" spans="1:2" ht="12" customHeight="1" x14ac:dyDescent="0.25">
      <c r="A797">
        <f t="shared" ca="1" si="30"/>
        <v>1746</v>
      </c>
      <c r="B797">
        <f t="shared" ca="1" si="31"/>
        <v>0</v>
      </c>
    </row>
    <row r="798" spans="1:2" ht="12" customHeight="1" x14ac:dyDescent="0.25">
      <c r="A798">
        <f t="shared" ca="1" si="30"/>
        <v>1748</v>
      </c>
      <c r="B798">
        <f t="shared" ca="1" si="31"/>
        <v>0</v>
      </c>
    </row>
    <row r="799" spans="1:2" ht="12" customHeight="1" x14ac:dyDescent="0.25">
      <c r="A799">
        <f t="shared" ca="1" si="30"/>
        <v>1750</v>
      </c>
      <c r="B799">
        <f t="shared" ca="1" si="31"/>
        <v>0</v>
      </c>
    </row>
    <row r="800" spans="1:2" ht="12" customHeight="1" x14ac:dyDescent="0.25">
      <c r="A800">
        <f t="shared" ca="1" si="30"/>
        <v>1752</v>
      </c>
      <c r="B800">
        <f t="shared" ca="1" si="31"/>
        <v>0</v>
      </c>
    </row>
    <row r="801" spans="1:2" ht="12" customHeight="1" x14ac:dyDescent="0.25">
      <c r="A801">
        <f t="shared" ca="1" si="30"/>
        <v>1754</v>
      </c>
      <c r="B801">
        <f t="shared" ca="1" si="31"/>
        <v>0</v>
      </c>
    </row>
    <row r="802" spans="1:2" ht="12" customHeight="1" x14ac:dyDescent="0.25">
      <c r="A802">
        <f t="shared" ref="A802:A815" ca="1" si="32">SEARCH(",",$A$30,A801+1)</f>
        <v>1756</v>
      </c>
      <c r="B802">
        <f t="shared" ref="B802:B815" ca="1" si="33">INT(MID($A$30,A801+1,A802-1-A801))</f>
        <v>0</v>
      </c>
    </row>
    <row r="803" spans="1:2" ht="12" customHeight="1" x14ac:dyDescent="0.25">
      <c r="A803">
        <f t="shared" ca="1" si="32"/>
        <v>1758</v>
      </c>
      <c r="B803">
        <f t="shared" ca="1" si="33"/>
        <v>0</v>
      </c>
    </row>
    <row r="804" spans="1:2" ht="12" customHeight="1" x14ac:dyDescent="0.25">
      <c r="A804">
        <f t="shared" ca="1" si="32"/>
        <v>1760</v>
      </c>
      <c r="B804">
        <f t="shared" ca="1" si="33"/>
        <v>0</v>
      </c>
    </row>
    <row r="805" spans="1:2" ht="12" customHeight="1" x14ac:dyDescent="0.25">
      <c r="A805">
        <f t="shared" ca="1" si="32"/>
        <v>1762</v>
      </c>
      <c r="B805">
        <f t="shared" ca="1" si="33"/>
        <v>0</v>
      </c>
    </row>
    <row r="806" spans="1:2" ht="12" customHeight="1" x14ac:dyDescent="0.25">
      <c r="A806">
        <f t="shared" ca="1" si="32"/>
        <v>1764</v>
      </c>
      <c r="B806">
        <f t="shared" ca="1" si="33"/>
        <v>0</v>
      </c>
    </row>
    <row r="807" spans="1:2" ht="12" customHeight="1" x14ac:dyDescent="0.25">
      <c r="A807">
        <f t="shared" ca="1" si="32"/>
        <v>1766</v>
      </c>
      <c r="B807">
        <f t="shared" ca="1" si="33"/>
        <v>0</v>
      </c>
    </row>
    <row r="808" spans="1:2" ht="12" customHeight="1" x14ac:dyDescent="0.25">
      <c r="A808">
        <f t="shared" ca="1" si="32"/>
        <v>1768</v>
      </c>
      <c r="B808">
        <f t="shared" ca="1" si="33"/>
        <v>0</v>
      </c>
    </row>
    <row r="809" spans="1:2" ht="12" customHeight="1" x14ac:dyDescent="0.25">
      <c r="A809">
        <f t="shared" ca="1" si="32"/>
        <v>1770</v>
      </c>
      <c r="B809">
        <f t="shared" ca="1" si="33"/>
        <v>0</v>
      </c>
    </row>
    <row r="810" spans="1:2" ht="12" customHeight="1" x14ac:dyDescent="0.25">
      <c r="A810">
        <f t="shared" ca="1" si="32"/>
        <v>1772</v>
      </c>
      <c r="B810">
        <f t="shared" ca="1" si="33"/>
        <v>0</v>
      </c>
    </row>
    <row r="811" spans="1:2" ht="12" customHeight="1" x14ac:dyDescent="0.25">
      <c r="A811">
        <f t="shared" ca="1" si="32"/>
        <v>1774</v>
      </c>
      <c r="B811">
        <f t="shared" ca="1" si="33"/>
        <v>0</v>
      </c>
    </row>
    <row r="812" spans="1:2" ht="12" customHeight="1" x14ac:dyDescent="0.25">
      <c r="A812">
        <f t="shared" ca="1" si="32"/>
        <v>1776</v>
      </c>
      <c r="B812">
        <f t="shared" ca="1" si="33"/>
        <v>0</v>
      </c>
    </row>
    <row r="813" spans="1:2" ht="12" customHeight="1" x14ac:dyDescent="0.25">
      <c r="A813">
        <f t="shared" ca="1" si="32"/>
        <v>1778</v>
      </c>
      <c r="B813">
        <f t="shared" ca="1" si="33"/>
        <v>0</v>
      </c>
    </row>
    <row r="814" spans="1:2" ht="12" customHeight="1" x14ac:dyDescent="0.25">
      <c r="A814">
        <f t="shared" ca="1" si="32"/>
        <v>1780</v>
      </c>
      <c r="B814">
        <f t="shared" ca="1" si="33"/>
        <v>0</v>
      </c>
    </row>
    <row r="815" spans="1:2" ht="12" customHeight="1" x14ac:dyDescent="0.25">
      <c r="A815">
        <f t="shared" ca="1" si="32"/>
        <v>1782</v>
      </c>
      <c r="B815">
        <f t="shared" ca="1" si="33"/>
        <v>0</v>
      </c>
    </row>
  </sheetData>
  <mergeCells count="2">
    <mergeCell ref="AD7:AG13"/>
    <mergeCell ref="AJ7:AM13"/>
  </mergeCells>
  <conditionalFormatting sqref="A1:AB28">
    <cfRule type="cellIs" dxfId="13" priority="17" operator="between">
      <formula>0</formula>
      <formula>80</formula>
    </cfRule>
    <cfRule type="cellIs" dxfId="12" priority="18" operator="between">
      <formula>141</formula>
      <formula>200</formula>
    </cfRule>
    <cfRule type="colorScale" priority="19">
      <colorScale>
        <cfvo type="min"/>
        <cfvo type="max"/>
        <color theme="0"/>
        <color theme="1"/>
      </colorScale>
    </cfRule>
  </conditionalFormatting>
  <conditionalFormatting sqref="AJ7">
    <cfRule type="expression" dxfId="11" priority="14">
      <formula>AJ7&lt;&gt;AD7</formula>
    </cfRule>
    <cfRule type="expression" dxfId="10" priority="15">
      <formula>AD7=AJ7</formula>
    </cfRule>
  </conditionalFormatting>
  <conditionalFormatting sqref="AP3:AX12">
    <cfRule type="cellIs" dxfId="9" priority="12" operator="equal">
      <formula>1</formula>
    </cfRule>
    <cfRule type="cellIs" dxfId="8" priority="13" operator="equal">
      <formula>0</formula>
    </cfRule>
  </conditionalFormatting>
  <conditionalFormatting sqref="AP15:AX16">
    <cfRule type="cellIs" dxfId="7" priority="8" operator="equal">
      <formula>1</formula>
    </cfRule>
    <cfRule type="cellIs" dxfId="6" priority="9" operator="equal">
      <formula>0</formula>
    </cfRule>
  </conditionalFormatting>
  <conditionalFormatting sqref="AY3:AY12">
    <cfRule type="cellIs" dxfId="5" priority="6" operator="equal">
      <formula>1</formula>
    </cfRule>
    <cfRule type="cellIs" dxfId="4" priority="7" operator="equal">
      <formula>0</formula>
    </cfRule>
  </conditionalFormatting>
  <conditionalFormatting sqref="AY15:AY16">
    <cfRule type="cellIs" dxfId="3" priority="2" operator="equal">
      <formula>1</formula>
    </cfRule>
    <cfRule type="cellIs" dxfId="2" priority="3" operator="equal">
      <formula>0</formula>
    </cfRule>
  </conditionalFormatting>
  <conditionalFormatting sqref="AP18:AY27">
    <cfRule type="colorScale" priority="1">
      <colorScale>
        <cfvo type="min"/>
        <cfvo type="percentile" val="70"/>
        <cfvo type="max"/>
        <color theme="0"/>
        <color theme="9" tint="0.59999389629810485"/>
        <color theme="9"/>
      </colorScale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FH785"/>
  <sheetViews>
    <sheetView topLeftCell="ACM1" zoomScale="60" zoomScaleNormal="60" workbookViewId="0">
      <selection activeCell="ADQ31" sqref="ADQ31"/>
    </sheetView>
  </sheetViews>
  <sheetFormatPr defaultRowHeight="15" x14ac:dyDescent="0.25"/>
  <cols>
    <col min="5" max="5" width="12.7109375" bestFit="1" customWidth="1"/>
    <col min="788" max="788" width="11.7109375" bestFit="1" customWidth="1"/>
    <col min="789" max="789" width="12.7109375" bestFit="1" customWidth="1"/>
    <col min="793" max="793" width="15.85546875" customWidth="1"/>
    <col min="794" max="794" width="13" bestFit="1" customWidth="1"/>
    <col min="795" max="795" width="12" bestFit="1" customWidth="1"/>
    <col min="796" max="796" width="12.28515625" bestFit="1" customWidth="1"/>
    <col min="799" max="800" width="12.140625" bestFit="1" customWidth="1"/>
    <col min="801" max="801" width="13" bestFit="1" customWidth="1"/>
    <col min="802" max="803" width="9.42578125" bestFit="1" customWidth="1"/>
    <col min="804" max="804" width="13" bestFit="1" customWidth="1"/>
    <col min="805" max="806" width="12.140625" bestFit="1" customWidth="1"/>
    <col min="807" max="808" width="9.42578125" bestFit="1" customWidth="1"/>
    <col min="809" max="809" width="13" bestFit="1" customWidth="1"/>
    <col min="810" max="810" width="10.85546875" bestFit="1" customWidth="1"/>
    <col min="811" max="811" width="13" bestFit="1" customWidth="1"/>
    <col min="812" max="813" width="11.140625" bestFit="1" customWidth="1"/>
    <col min="814" max="814" width="13" bestFit="1" customWidth="1"/>
    <col min="815" max="815" width="11.140625" bestFit="1" customWidth="1"/>
    <col min="816" max="816" width="10.140625" bestFit="1" customWidth="1"/>
    <col min="817" max="817" width="9.42578125" bestFit="1" customWidth="1"/>
    <col min="818" max="819" width="13" bestFit="1" customWidth="1"/>
    <col min="820" max="824" width="9.42578125" bestFit="1" customWidth="1"/>
    <col min="825" max="825" width="12.140625" bestFit="1" customWidth="1"/>
    <col min="826" max="827" width="9.42578125" bestFit="1" customWidth="1"/>
    <col min="828" max="828" width="13.140625" bestFit="1" customWidth="1"/>
  </cols>
  <sheetData>
    <row r="1" spans="1:840" x14ac:dyDescent="0.25">
      <c r="B1" t="s">
        <v>0</v>
      </c>
      <c r="F1" t="s">
        <v>2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8</v>
      </c>
      <c r="M1" t="s">
        <v>9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25</v>
      </c>
      <c r="AD1" t="s">
        <v>26</v>
      </c>
      <c r="AE1" t="s">
        <v>27</v>
      </c>
      <c r="AF1" t="s">
        <v>28</v>
      </c>
      <c r="AG1" t="s">
        <v>29</v>
      </c>
      <c r="AH1" t="s">
        <v>30</v>
      </c>
      <c r="AI1" t="s">
        <v>31</v>
      </c>
      <c r="AJ1" t="s">
        <v>32</v>
      </c>
      <c r="AK1" t="s">
        <v>33</v>
      </c>
      <c r="AL1" t="s">
        <v>34</v>
      </c>
      <c r="AM1" t="s">
        <v>35</v>
      </c>
      <c r="AN1" t="s">
        <v>36</v>
      </c>
      <c r="AO1" t="s">
        <v>37</v>
      </c>
      <c r="AP1" t="s">
        <v>38</v>
      </c>
      <c r="AQ1" t="s">
        <v>39</v>
      </c>
      <c r="AR1" t="s">
        <v>40</v>
      </c>
      <c r="AS1" t="s">
        <v>41</v>
      </c>
      <c r="AT1" t="s">
        <v>42</v>
      </c>
      <c r="AU1" t="s">
        <v>43</v>
      </c>
      <c r="AV1" t="s">
        <v>44</v>
      </c>
      <c r="AW1" t="s">
        <v>45</v>
      </c>
      <c r="AX1" t="s">
        <v>46</v>
      </c>
      <c r="AY1" t="s">
        <v>47</v>
      </c>
      <c r="AZ1" t="s">
        <v>48</v>
      </c>
      <c r="BA1" t="s">
        <v>49</v>
      </c>
      <c r="BB1" t="s">
        <v>50</v>
      </c>
      <c r="BC1" t="s">
        <v>51</v>
      </c>
      <c r="BD1" t="s">
        <v>52</v>
      </c>
      <c r="BE1" t="s">
        <v>53</v>
      </c>
      <c r="BF1" t="s">
        <v>54</v>
      </c>
      <c r="BG1" t="s">
        <v>55</v>
      </c>
      <c r="BH1" t="s">
        <v>56</v>
      </c>
      <c r="BI1" t="s">
        <v>57</v>
      </c>
      <c r="BJ1" t="s">
        <v>58</v>
      </c>
      <c r="BK1" t="s">
        <v>59</v>
      </c>
      <c r="BL1" t="s">
        <v>60</v>
      </c>
      <c r="BM1" t="s">
        <v>61</v>
      </c>
      <c r="BN1" t="s">
        <v>62</v>
      </c>
      <c r="BO1" t="s">
        <v>63</v>
      </c>
      <c r="BP1" t="s">
        <v>64</v>
      </c>
      <c r="BQ1" t="s">
        <v>65</v>
      </c>
      <c r="BR1" t="s">
        <v>66</v>
      </c>
      <c r="BS1" t="s">
        <v>67</v>
      </c>
      <c r="BT1" t="s">
        <v>68</v>
      </c>
      <c r="BU1" t="s">
        <v>69</v>
      </c>
      <c r="BV1" t="s">
        <v>70</v>
      </c>
      <c r="BW1" t="s">
        <v>71</v>
      </c>
      <c r="BX1" t="s">
        <v>72</v>
      </c>
      <c r="BY1" t="s">
        <v>73</v>
      </c>
      <c r="BZ1" t="s">
        <v>74</v>
      </c>
      <c r="CA1" t="s">
        <v>75</v>
      </c>
      <c r="CB1" t="s">
        <v>76</v>
      </c>
      <c r="CC1" t="s">
        <v>77</v>
      </c>
      <c r="CD1" t="s">
        <v>78</v>
      </c>
      <c r="CE1" t="s">
        <v>79</v>
      </c>
      <c r="CF1" t="s">
        <v>80</v>
      </c>
      <c r="CG1" t="s">
        <v>81</v>
      </c>
      <c r="CH1" t="s">
        <v>82</v>
      </c>
      <c r="CI1" t="s">
        <v>83</v>
      </c>
      <c r="CJ1" t="s">
        <v>84</v>
      </c>
      <c r="CK1" t="s">
        <v>85</v>
      </c>
      <c r="CL1" t="s">
        <v>86</v>
      </c>
      <c r="CM1" t="s">
        <v>87</v>
      </c>
      <c r="CN1" t="s">
        <v>88</v>
      </c>
      <c r="CO1" t="s">
        <v>89</v>
      </c>
      <c r="CP1" t="s">
        <v>90</v>
      </c>
      <c r="CQ1" t="s">
        <v>91</v>
      </c>
      <c r="CR1" t="s">
        <v>92</v>
      </c>
      <c r="CS1" t="s">
        <v>93</v>
      </c>
      <c r="CT1" t="s">
        <v>94</v>
      </c>
      <c r="CU1" t="s">
        <v>95</v>
      </c>
      <c r="CV1" t="s">
        <v>96</v>
      </c>
      <c r="CW1" t="s">
        <v>97</v>
      </c>
      <c r="CX1" t="s">
        <v>98</v>
      </c>
      <c r="CY1" t="s">
        <v>99</v>
      </c>
      <c r="CZ1" t="s">
        <v>100</v>
      </c>
      <c r="DA1" t="s">
        <v>101</v>
      </c>
      <c r="DB1" t="s">
        <v>102</v>
      </c>
      <c r="DC1" t="s">
        <v>103</v>
      </c>
      <c r="DD1" t="s">
        <v>104</v>
      </c>
      <c r="DE1" t="s">
        <v>105</v>
      </c>
      <c r="DF1" t="s">
        <v>106</v>
      </c>
      <c r="DG1" t="s">
        <v>107</v>
      </c>
      <c r="DH1" t="s">
        <v>108</v>
      </c>
      <c r="DI1" t="s">
        <v>109</v>
      </c>
      <c r="DJ1" t="s">
        <v>110</v>
      </c>
      <c r="DK1" t="s">
        <v>111</v>
      </c>
      <c r="DL1" t="s">
        <v>112</v>
      </c>
      <c r="DM1" t="s">
        <v>113</v>
      </c>
      <c r="DN1" t="s">
        <v>114</v>
      </c>
      <c r="DO1" t="s">
        <v>115</v>
      </c>
      <c r="DP1" t="s">
        <v>116</v>
      </c>
      <c r="DQ1" t="s">
        <v>117</v>
      </c>
      <c r="DR1" t="s">
        <v>118</v>
      </c>
      <c r="DS1" t="s">
        <v>119</v>
      </c>
      <c r="DT1" t="s">
        <v>120</v>
      </c>
      <c r="DU1" t="s">
        <v>121</v>
      </c>
      <c r="DV1" t="s">
        <v>122</v>
      </c>
      <c r="DW1" t="s">
        <v>123</v>
      </c>
      <c r="DX1" t="s">
        <v>124</v>
      </c>
      <c r="DY1" t="s">
        <v>125</v>
      </c>
      <c r="DZ1" t="s">
        <v>126</v>
      </c>
      <c r="EA1" t="s">
        <v>127</v>
      </c>
      <c r="EB1" t="s">
        <v>128</v>
      </c>
      <c r="EC1" t="s">
        <v>129</v>
      </c>
      <c r="ED1" t="s">
        <v>130</v>
      </c>
      <c r="EE1" t="s">
        <v>131</v>
      </c>
      <c r="EF1" t="s">
        <v>132</v>
      </c>
      <c r="EG1" t="s">
        <v>133</v>
      </c>
      <c r="EH1" t="s">
        <v>134</v>
      </c>
      <c r="EI1" t="s">
        <v>135</v>
      </c>
      <c r="EJ1" t="s">
        <v>136</v>
      </c>
      <c r="EK1" t="s">
        <v>137</v>
      </c>
      <c r="EL1" t="s">
        <v>138</v>
      </c>
      <c r="EM1" t="s">
        <v>139</v>
      </c>
      <c r="EN1" t="s">
        <v>140</v>
      </c>
      <c r="EO1" t="s">
        <v>141</v>
      </c>
      <c r="EP1" t="s">
        <v>142</v>
      </c>
      <c r="EQ1" t="s">
        <v>143</v>
      </c>
      <c r="ER1" t="s">
        <v>144</v>
      </c>
      <c r="ES1" t="s">
        <v>145</v>
      </c>
      <c r="ET1" t="s">
        <v>146</v>
      </c>
      <c r="EU1" t="s">
        <v>147</v>
      </c>
      <c r="EV1" t="s">
        <v>148</v>
      </c>
      <c r="EW1" t="s">
        <v>149</v>
      </c>
      <c r="EX1" t="s">
        <v>150</v>
      </c>
      <c r="EY1" t="s">
        <v>151</v>
      </c>
      <c r="EZ1" t="s">
        <v>152</v>
      </c>
      <c r="FA1" t="s">
        <v>153</v>
      </c>
      <c r="FB1" t="s">
        <v>154</v>
      </c>
      <c r="FC1" t="s">
        <v>155</v>
      </c>
      <c r="FD1" t="s">
        <v>156</v>
      </c>
      <c r="FE1" t="s">
        <v>157</v>
      </c>
      <c r="FF1" t="s">
        <v>158</v>
      </c>
      <c r="FG1" t="s">
        <v>159</v>
      </c>
      <c r="FH1" t="s">
        <v>160</v>
      </c>
      <c r="FI1" t="s">
        <v>161</v>
      </c>
      <c r="FJ1" t="s">
        <v>162</v>
      </c>
      <c r="FK1" t="s">
        <v>163</v>
      </c>
      <c r="FL1" t="s">
        <v>164</v>
      </c>
      <c r="FM1" t="s">
        <v>165</v>
      </c>
      <c r="FN1" t="s">
        <v>166</v>
      </c>
      <c r="FO1" t="s">
        <v>167</v>
      </c>
      <c r="FP1" t="s">
        <v>168</v>
      </c>
      <c r="FQ1" t="s">
        <v>169</v>
      </c>
      <c r="FR1" t="s">
        <v>170</v>
      </c>
      <c r="FS1" t="s">
        <v>171</v>
      </c>
      <c r="FT1" t="s">
        <v>172</v>
      </c>
      <c r="FU1" t="s">
        <v>173</v>
      </c>
      <c r="FV1" t="s">
        <v>174</v>
      </c>
      <c r="FW1" t="s">
        <v>175</v>
      </c>
      <c r="FX1" t="s">
        <v>176</v>
      </c>
      <c r="FY1" t="s">
        <v>177</v>
      </c>
      <c r="FZ1" t="s">
        <v>178</v>
      </c>
      <c r="GA1" t="s">
        <v>179</v>
      </c>
      <c r="GB1" t="s">
        <v>180</v>
      </c>
      <c r="GC1" t="s">
        <v>181</v>
      </c>
      <c r="GD1" t="s">
        <v>182</v>
      </c>
      <c r="GE1" t="s">
        <v>183</v>
      </c>
      <c r="GF1" t="s">
        <v>184</v>
      </c>
      <c r="GG1" t="s">
        <v>185</v>
      </c>
      <c r="GH1" t="s">
        <v>186</v>
      </c>
      <c r="GI1" t="s">
        <v>187</v>
      </c>
      <c r="GJ1" t="s">
        <v>188</v>
      </c>
      <c r="GK1" t="s">
        <v>189</v>
      </c>
      <c r="GL1" t="s">
        <v>190</v>
      </c>
      <c r="GM1" t="s">
        <v>191</v>
      </c>
      <c r="GN1" t="s">
        <v>192</v>
      </c>
      <c r="GO1" t="s">
        <v>193</v>
      </c>
      <c r="GP1" t="s">
        <v>194</v>
      </c>
      <c r="GQ1" t="s">
        <v>195</v>
      </c>
      <c r="GR1" t="s">
        <v>196</v>
      </c>
      <c r="GS1" t="s">
        <v>197</v>
      </c>
      <c r="GT1" t="s">
        <v>198</v>
      </c>
      <c r="GU1" t="s">
        <v>199</v>
      </c>
      <c r="GV1" t="s">
        <v>200</v>
      </c>
      <c r="GW1" t="s">
        <v>201</v>
      </c>
      <c r="GX1" t="s">
        <v>202</v>
      </c>
      <c r="GY1" t="s">
        <v>203</v>
      </c>
      <c r="GZ1" t="s">
        <v>204</v>
      </c>
      <c r="HA1" t="s">
        <v>205</v>
      </c>
      <c r="HB1" t="s">
        <v>206</v>
      </c>
      <c r="HC1" t="s">
        <v>207</v>
      </c>
      <c r="HD1" t="s">
        <v>208</v>
      </c>
      <c r="HE1" t="s">
        <v>209</v>
      </c>
      <c r="HF1" t="s">
        <v>210</v>
      </c>
      <c r="HG1" t="s">
        <v>211</v>
      </c>
      <c r="HH1" t="s">
        <v>212</v>
      </c>
      <c r="HI1" t="s">
        <v>213</v>
      </c>
      <c r="HJ1" t="s">
        <v>214</v>
      </c>
      <c r="HK1" t="s">
        <v>215</v>
      </c>
      <c r="HL1" t="s">
        <v>216</v>
      </c>
      <c r="HM1" t="s">
        <v>217</v>
      </c>
      <c r="HN1" t="s">
        <v>218</v>
      </c>
      <c r="HO1" t="s">
        <v>219</v>
      </c>
      <c r="HP1" t="s">
        <v>220</v>
      </c>
      <c r="HQ1" t="s">
        <v>221</v>
      </c>
      <c r="HR1" t="s">
        <v>222</v>
      </c>
      <c r="HS1" t="s">
        <v>223</v>
      </c>
      <c r="HT1" t="s">
        <v>224</v>
      </c>
      <c r="HU1" t="s">
        <v>225</v>
      </c>
      <c r="HV1" t="s">
        <v>226</v>
      </c>
      <c r="HW1" t="s">
        <v>227</v>
      </c>
      <c r="HX1" t="s">
        <v>228</v>
      </c>
      <c r="HY1" t="s">
        <v>229</v>
      </c>
      <c r="HZ1" t="s">
        <v>230</v>
      </c>
      <c r="IA1" t="s">
        <v>231</v>
      </c>
      <c r="IB1" t="s">
        <v>232</v>
      </c>
      <c r="IC1" t="s">
        <v>233</v>
      </c>
      <c r="ID1" t="s">
        <v>234</v>
      </c>
      <c r="IE1" t="s">
        <v>235</v>
      </c>
      <c r="IF1" t="s">
        <v>236</v>
      </c>
      <c r="IG1" t="s">
        <v>237</v>
      </c>
      <c r="IH1" t="s">
        <v>238</v>
      </c>
      <c r="II1" t="s">
        <v>239</v>
      </c>
      <c r="IJ1" t="s">
        <v>240</v>
      </c>
      <c r="IK1" t="s">
        <v>241</v>
      </c>
      <c r="IL1" t="s">
        <v>242</v>
      </c>
      <c r="IM1" t="s">
        <v>243</v>
      </c>
      <c r="IN1" t="s">
        <v>244</v>
      </c>
      <c r="IO1" t="s">
        <v>245</v>
      </c>
      <c r="IP1" t="s">
        <v>246</v>
      </c>
      <c r="IQ1" t="s">
        <v>247</v>
      </c>
      <c r="IR1" t="s">
        <v>248</v>
      </c>
      <c r="IS1" t="s">
        <v>249</v>
      </c>
      <c r="IT1" t="s">
        <v>250</v>
      </c>
      <c r="IU1" t="s">
        <v>251</v>
      </c>
      <c r="IV1" t="s">
        <v>252</v>
      </c>
      <c r="IW1" t="s">
        <v>253</v>
      </c>
      <c r="IX1" t="s">
        <v>254</v>
      </c>
      <c r="IY1" t="s">
        <v>255</v>
      </c>
      <c r="IZ1" t="s">
        <v>256</v>
      </c>
      <c r="JA1" t="s">
        <v>257</v>
      </c>
      <c r="JB1" t="s">
        <v>258</v>
      </c>
      <c r="JC1" t="s">
        <v>259</v>
      </c>
      <c r="JD1" t="s">
        <v>260</v>
      </c>
      <c r="JE1" t="s">
        <v>261</v>
      </c>
      <c r="JF1" t="s">
        <v>262</v>
      </c>
      <c r="JG1" t="s">
        <v>263</v>
      </c>
      <c r="JH1" t="s">
        <v>264</v>
      </c>
      <c r="JI1" t="s">
        <v>265</v>
      </c>
      <c r="JJ1" t="s">
        <v>266</v>
      </c>
      <c r="JK1" t="s">
        <v>267</v>
      </c>
      <c r="JL1" t="s">
        <v>268</v>
      </c>
      <c r="JM1" t="s">
        <v>269</v>
      </c>
      <c r="JN1" t="s">
        <v>270</v>
      </c>
      <c r="JO1" t="s">
        <v>271</v>
      </c>
      <c r="JP1" t="s">
        <v>272</v>
      </c>
      <c r="JQ1" t="s">
        <v>273</v>
      </c>
      <c r="JR1" t="s">
        <v>274</v>
      </c>
      <c r="JS1" t="s">
        <v>275</v>
      </c>
      <c r="JT1" t="s">
        <v>276</v>
      </c>
      <c r="JU1" t="s">
        <v>277</v>
      </c>
      <c r="JV1" t="s">
        <v>278</v>
      </c>
      <c r="JW1" t="s">
        <v>279</v>
      </c>
      <c r="JX1" t="s">
        <v>280</v>
      </c>
      <c r="JY1" t="s">
        <v>281</v>
      </c>
      <c r="JZ1" t="s">
        <v>282</v>
      </c>
      <c r="KA1" t="s">
        <v>283</v>
      </c>
      <c r="KB1" t="s">
        <v>284</v>
      </c>
      <c r="KC1" t="s">
        <v>285</v>
      </c>
      <c r="KD1" t="s">
        <v>286</v>
      </c>
      <c r="KE1" t="s">
        <v>287</v>
      </c>
      <c r="KF1" t="s">
        <v>288</v>
      </c>
      <c r="KG1" t="s">
        <v>289</v>
      </c>
      <c r="KH1" t="s">
        <v>290</v>
      </c>
      <c r="KI1" t="s">
        <v>291</v>
      </c>
      <c r="KJ1" t="s">
        <v>292</v>
      </c>
      <c r="KK1" t="s">
        <v>293</v>
      </c>
      <c r="KL1" t="s">
        <v>294</v>
      </c>
      <c r="KM1" t="s">
        <v>295</v>
      </c>
      <c r="KN1" t="s">
        <v>296</v>
      </c>
      <c r="KO1" t="s">
        <v>297</v>
      </c>
      <c r="KP1" t="s">
        <v>298</v>
      </c>
      <c r="KQ1" t="s">
        <v>299</v>
      </c>
      <c r="KR1" t="s">
        <v>300</v>
      </c>
      <c r="KS1" t="s">
        <v>301</v>
      </c>
      <c r="KT1" t="s">
        <v>302</v>
      </c>
      <c r="KU1" t="s">
        <v>303</v>
      </c>
      <c r="KV1" t="s">
        <v>304</v>
      </c>
      <c r="KW1" t="s">
        <v>305</v>
      </c>
      <c r="KX1" t="s">
        <v>306</v>
      </c>
      <c r="KY1" t="s">
        <v>307</v>
      </c>
      <c r="KZ1" t="s">
        <v>308</v>
      </c>
      <c r="LA1" t="s">
        <v>309</v>
      </c>
      <c r="LB1" t="s">
        <v>310</v>
      </c>
      <c r="LC1" t="s">
        <v>311</v>
      </c>
      <c r="LD1" t="s">
        <v>312</v>
      </c>
      <c r="LE1" t="s">
        <v>313</v>
      </c>
      <c r="LF1" t="s">
        <v>314</v>
      </c>
      <c r="LG1" t="s">
        <v>315</v>
      </c>
      <c r="LH1" t="s">
        <v>316</v>
      </c>
      <c r="LI1" t="s">
        <v>317</v>
      </c>
      <c r="LJ1" t="s">
        <v>318</v>
      </c>
      <c r="LK1" t="s">
        <v>319</v>
      </c>
      <c r="LL1" t="s">
        <v>320</v>
      </c>
      <c r="LM1" t="s">
        <v>321</v>
      </c>
      <c r="LN1" t="s">
        <v>322</v>
      </c>
      <c r="LO1" t="s">
        <v>323</v>
      </c>
      <c r="LP1" t="s">
        <v>324</v>
      </c>
      <c r="LQ1" t="s">
        <v>325</v>
      </c>
      <c r="LR1" t="s">
        <v>326</v>
      </c>
      <c r="LS1" t="s">
        <v>327</v>
      </c>
      <c r="LT1" t="s">
        <v>328</v>
      </c>
      <c r="LU1" t="s">
        <v>329</v>
      </c>
      <c r="LV1" t="s">
        <v>330</v>
      </c>
      <c r="LW1" t="s">
        <v>331</v>
      </c>
      <c r="LX1" t="s">
        <v>332</v>
      </c>
      <c r="LY1" t="s">
        <v>333</v>
      </c>
      <c r="LZ1" t="s">
        <v>334</v>
      </c>
      <c r="MA1" t="s">
        <v>335</v>
      </c>
      <c r="MB1" t="s">
        <v>336</v>
      </c>
      <c r="MC1" t="s">
        <v>337</v>
      </c>
      <c r="MD1" t="s">
        <v>338</v>
      </c>
      <c r="ME1" t="s">
        <v>339</v>
      </c>
      <c r="MF1" t="s">
        <v>340</v>
      </c>
      <c r="MG1" t="s">
        <v>341</v>
      </c>
      <c r="MH1" t="s">
        <v>342</v>
      </c>
      <c r="MI1" t="s">
        <v>343</v>
      </c>
      <c r="MJ1" t="s">
        <v>344</v>
      </c>
      <c r="MK1" t="s">
        <v>345</v>
      </c>
      <c r="ML1" t="s">
        <v>346</v>
      </c>
      <c r="MM1" t="s">
        <v>347</v>
      </c>
      <c r="MN1" t="s">
        <v>348</v>
      </c>
      <c r="MO1" t="s">
        <v>349</v>
      </c>
      <c r="MP1" t="s">
        <v>350</v>
      </c>
      <c r="MQ1" t="s">
        <v>351</v>
      </c>
      <c r="MR1" t="s">
        <v>352</v>
      </c>
      <c r="MS1" t="s">
        <v>353</v>
      </c>
      <c r="MT1" t="s">
        <v>354</v>
      </c>
      <c r="MU1" t="s">
        <v>355</v>
      </c>
      <c r="MV1" t="s">
        <v>356</v>
      </c>
      <c r="MW1" t="s">
        <v>357</v>
      </c>
      <c r="MX1" t="s">
        <v>358</v>
      </c>
      <c r="MY1" t="s">
        <v>359</v>
      </c>
      <c r="MZ1" t="s">
        <v>360</v>
      </c>
      <c r="NA1" t="s">
        <v>361</v>
      </c>
      <c r="NB1" t="s">
        <v>362</v>
      </c>
      <c r="NC1" t="s">
        <v>363</v>
      </c>
      <c r="ND1" t="s">
        <v>364</v>
      </c>
      <c r="NE1" t="s">
        <v>365</v>
      </c>
      <c r="NF1" t="s">
        <v>366</v>
      </c>
      <c r="NG1" t="s">
        <v>367</v>
      </c>
      <c r="NH1" t="s">
        <v>368</v>
      </c>
      <c r="NI1" t="s">
        <v>369</v>
      </c>
      <c r="NJ1" t="s">
        <v>370</v>
      </c>
      <c r="NK1" t="s">
        <v>371</v>
      </c>
      <c r="NL1" t="s">
        <v>372</v>
      </c>
      <c r="NM1" t="s">
        <v>373</v>
      </c>
      <c r="NN1" t="s">
        <v>374</v>
      </c>
      <c r="NO1" t="s">
        <v>375</v>
      </c>
      <c r="NP1" t="s">
        <v>376</v>
      </c>
      <c r="NQ1" t="s">
        <v>377</v>
      </c>
      <c r="NR1" t="s">
        <v>378</v>
      </c>
      <c r="NS1" t="s">
        <v>379</v>
      </c>
      <c r="NT1" t="s">
        <v>380</v>
      </c>
      <c r="NU1" t="s">
        <v>381</v>
      </c>
      <c r="NV1" t="s">
        <v>382</v>
      </c>
      <c r="NW1" t="s">
        <v>383</v>
      </c>
      <c r="NX1" t="s">
        <v>384</v>
      </c>
      <c r="NY1" t="s">
        <v>385</v>
      </c>
      <c r="NZ1" t="s">
        <v>386</v>
      </c>
      <c r="OA1" t="s">
        <v>387</v>
      </c>
      <c r="OB1" t="s">
        <v>388</v>
      </c>
      <c r="OC1" t="s">
        <v>389</v>
      </c>
      <c r="OD1" t="s">
        <v>390</v>
      </c>
      <c r="OE1" t="s">
        <v>391</v>
      </c>
      <c r="OF1" t="s">
        <v>392</v>
      </c>
      <c r="OG1" t="s">
        <v>393</v>
      </c>
      <c r="OH1" t="s">
        <v>394</v>
      </c>
      <c r="OI1" t="s">
        <v>395</v>
      </c>
      <c r="OJ1" t="s">
        <v>396</v>
      </c>
      <c r="OK1" t="s">
        <v>397</v>
      </c>
      <c r="OL1" t="s">
        <v>398</v>
      </c>
      <c r="OM1" t="s">
        <v>399</v>
      </c>
      <c r="ON1" t="s">
        <v>400</v>
      </c>
      <c r="OO1" t="s">
        <v>401</v>
      </c>
      <c r="OP1" t="s">
        <v>402</v>
      </c>
      <c r="OQ1" t="s">
        <v>403</v>
      </c>
      <c r="OR1" t="s">
        <v>404</v>
      </c>
      <c r="OS1" t="s">
        <v>405</v>
      </c>
      <c r="OT1" t="s">
        <v>406</v>
      </c>
      <c r="OU1" t="s">
        <v>407</v>
      </c>
      <c r="OV1" t="s">
        <v>408</v>
      </c>
      <c r="OW1" t="s">
        <v>409</v>
      </c>
      <c r="OX1" t="s">
        <v>410</v>
      </c>
      <c r="OY1" t="s">
        <v>411</v>
      </c>
      <c r="OZ1" t="s">
        <v>412</v>
      </c>
      <c r="PA1" t="s">
        <v>413</v>
      </c>
      <c r="PB1" t="s">
        <v>414</v>
      </c>
      <c r="PC1" t="s">
        <v>415</v>
      </c>
      <c r="PD1" t="s">
        <v>416</v>
      </c>
      <c r="PE1" t="s">
        <v>417</v>
      </c>
      <c r="PF1" t="s">
        <v>418</v>
      </c>
      <c r="PG1" t="s">
        <v>419</v>
      </c>
      <c r="PH1" t="s">
        <v>420</v>
      </c>
      <c r="PI1" t="s">
        <v>421</v>
      </c>
      <c r="PJ1" t="s">
        <v>422</v>
      </c>
      <c r="PK1" t="s">
        <v>423</v>
      </c>
      <c r="PL1" t="s">
        <v>424</v>
      </c>
      <c r="PM1" t="s">
        <v>425</v>
      </c>
      <c r="PN1" t="s">
        <v>426</v>
      </c>
      <c r="PO1" t="s">
        <v>427</v>
      </c>
      <c r="PP1" t="s">
        <v>428</v>
      </c>
      <c r="PQ1" t="s">
        <v>429</v>
      </c>
      <c r="PR1" t="s">
        <v>430</v>
      </c>
      <c r="PS1" t="s">
        <v>431</v>
      </c>
      <c r="PT1" t="s">
        <v>432</v>
      </c>
      <c r="PU1" t="s">
        <v>433</v>
      </c>
      <c r="PV1" t="s">
        <v>434</v>
      </c>
      <c r="PW1" t="s">
        <v>435</v>
      </c>
      <c r="PX1" t="s">
        <v>436</v>
      </c>
      <c r="PY1" t="s">
        <v>437</v>
      </c>
      <c r="PZ1" t="s">
        <v>438</v>
      </c>
      <c r="QA1" t="s">
        <v>439</v>
      </c>
      <c r="QB1" t="s">
        <v>440</v>
      </c>
      <c r="QC1" t="s">
        <v>441</v>
      </c>
      <c r="QD1" t="s">
        <v>442</v>
      </c>
      <c r="QE1" t="s">
        <v>443</v>
      </c>
      <c r="QF1" t="s">
        <v>444</v>
      </c>
      <c r="QG1" t="s">
        <v>445</v>
      </c>
      <c r="QH1" t="s">
        <v>446</v>
      </c>
      <c r="QI1" t="s">
        <v>447</v>
      </c>
      <c r="QJ1" t="s">
        <v>448</v>
      </c>
      <c r="QK1" t="s">
        <v>449</v>
      </c>
      <c r="QL1" t="s">
        <v>450</v>
      </c>
      <c r="QM1" t="s">
        <v>451</v>
      </c>
      <c r="QN1" t="s">
        <v>452</v>
      </c>
      <c r="QO1" t="s">
        <v>453</v>
      </c>
      <c r="QP1" t="s">
        <v>454</v>
      </c>
      <c r="QQ1" t="s">
        <v>455</v>
      </c>
      <c r="QR1" t="s">
        <v>456</v>
      </c>
      <c r="QS1" t="s">
        <v>457</v>
      </c>
      <c r="QT1" t="s">
        <v>458</v>
      </c>
      <c r="QU1" t="s">
        <v>459</v>
      </c>
      <c r="QV1" t="s">
        <v>460</v>
      </c>
      <c r="QW1" t="s">
        <v>461</v>
      </c>
      <c r="QX1" t="s">
        <v>462</v>
      </c>
      <c r="QY1" t="s">
        <v>463</v>
      </c>
      <c r="QZ1" t="s">
        <v>464</v>
      </c>
      <c r="RA1" t="s">
        <v>465</v>
      </c>
      <c r="RB1" t="s">
        <v>466</v>
      </c>
      <c r="RC1" t="s">
        <v>467</v>
      </c>
      <c r="RD1" t="s">
        <v>468</v>
      </c>
      <c r="RE1" t="s">
        <v>469</v>
      </c>
      <c r="RF1" t="s">
        <v>470</v>
      </c>
      <c r="RG1" t="s">
        <v>471</v>
      </c>
      <c r="RH1" t="s">
        <v>472</v>
      </c>
      <c r="RI1" t="s">
        <v>473</v>
      </c>
      <c r="RJ1" t="s">
        <v>474</v>
      </c>
      <c r="RK1" t="s">
        <v>475</v>
      </c>
      <c r="RL1" t="s">
        <v>476</v>
      </c>
      <c r="RM1" t="s">
        <v>477</v>
      </c>
      <c r="RN1" t="s">
        <v>478</v>
      </c>
      <c r="RO1" t="s">
        <v>479</v>
      </c>
      <c r="RP1" t="s">
        <v>480</v>
      </c>
      <c r="RQ1" t="s">
        <v>481</v>
      </c>
      <c r="RR1" t="s">
        <v>482</v>
      </c>
      <c r="RS1" t="s">
        <v>483</v>
      </c>
      <c r="RT1" t="s">
        <v>484</v>
      </c>
      <c r="RU1" t="s">
        <v>485</v>
      </c>
      <c r="RV1" t="s">
        <v>486</v>
      </c>
      <c r="RW1" t="s">
        <v>487</v>
      </c>
      <c r="RX1" t="s">
        <v>488</v>
      </c>
      <c r="RY1" t="s">
        <v>489</v>
      </c>
      <c r="RZ1" t="s">
        <v>490</v>
      </c>
      <c r="SA1" t="s">
        <v>491</v>
      </c>
      <c r="SB1" t="s">
        <v>492</v>
      </c>
      <c r="SC1" t="s">
        <v>493</v>
      </c>
      <c r="SD1" t="s">
        <v>494</v>
      </c>
      <c r="SE1" t="s">
        <v>495</v>
      </c>
      <c r="SF1" t="s">
        <v>496</v>
      </c>
      <c r="SG1" t="s">
        <v>497</v>
      </c>
      <c r="SH1" t="s">
        <v>498</v>
      </c>
      <c r="SI1" t="s">
        <v>499</v>
      </c>
      <c r="SJ1" t="s">
        <v>500</v>
      </c>
      <c r="SK1" t="s">
        <v>501</v>
      </c>
      <c r="SL1" t="s">
        <v>502</v>
      </c>
      <c r="SM1" t="s">
        <v>503</v>
      </c>
      <c r="SN1" t="s">
        <v>504</v>
      </c>
      <c r="SO1" t="s">
        <v>505</v>
      </c>
      <c r="SP1" t="s">
        <v>506</v>
      </c>
      <c r="SQ1" t="s">
        <v>507</v>
      </c>
      <c r="SR1" t="s">
        <v>508</v>
      </c>
      <c r="SS1" t="s">
        <v>509</v>
      </c>
      <c r="ST1" t="s">
        <v>510</v>
      </c>
      <c r="SU1" t="s">
        <v>511</v>
      </c>
      <c r="SV1" t="s">
        <v>512</v>
      </c>
      <c r="SW1" t="s">
        <v>513</v>
      </c>
      <c r="SX1" t="s">
        <v>514</v>
      </c>
      <c r="SY1" t="s">
        <v>515</v>
      </c>
      <c r="SZ1" t="s">
        <v>516</v>
      </c>
      <c r="TA1" t="s">
        <v>517</v>
      </c>
      <c r="TB1" t="s">
        <v>518</v>
      </c>
      <c r="TC1" t="s">
        <v>519</v>
      </c>
      <c r="TD1" t="s">
        <v>520</v>
      </c>
      <c r="TE1" t="s">
        <v>521</v>
      </c>
      <c r="TF1" t="s">
        <v>522</v>
      </c>
      <c r="TG1" t="s">
        <v>523</v>
      </c>
      <c r="TH1" t="s">
        <v>524</v>
      </c>
      <c r="TI1" t="s">
        <v>525</v>
      </c>
      <c r="TJ1" t="s">
        <v>526</v>
      </c>
      <c r="TK1" t="s">
        <v>527</v>
      </c>
      <c r="TL1" t="s">
        <v>528</v>
      </c>
      <c r="TM1" t="s">
        <v>529</v>
      </c>
      <c r="TN1" t="s">
        <v>530</v>
      </c>
      <c r="TO1" t="s">
        <v>531</v>
      </c>
      <c r="TP1" t="s">
        <v>532</v>
      </c>
      <c r="TQ1" t="s">
        <v>533</v>
      </c>
      <c r="TR1" t="s">
        <v>534</v>
      </c>
      <c r="TS1" t="s">
        <v>535</v>
      </c>
      <c r="TT1" t="s">
        <v>536</v>
      </c>
      <c r="TU1" t="s">
        <v>537</v>
      </c>
      <c r="TV1" t="s">
        <v>538</v>
      </c>
      <c r="TW1" t="s">
        <v>539</v>
      </c>
      <c r="TX1" t="s">
        <v>540</v>
      </c>
      <c r="TY1" t="s">
        <v>541</v>
      </c>
      <c r="TZ1" t="s">
        <v>542</v>
      </c>
      <c r="UA1" t="s">
        <v>543</v>
      </c>
      <c r="UB1" t="s">
        <v>544</v>
      </c>
      <c r="UC1" t="s">
        <v>545</v>
      </c>
      <c r="UD1" t="s">
        <v>546</v>
      </c>
      <c r="UE1" t="s">
        <v>547</v>
      </c>
      <c r="UF1" t="s">
        <v>548</v>
      </c>
      <c r="UG1" t="s">
        <v>549</v>
      </c>
      <c r="UH1" t="s">
        <v>550</v>
      </c>
      <c r="UI1" t="s">
        <v>551</v>
      </c>
      <c r="UJ1" t="s">
        <v>552</v>
      </c>
      <c r="UK1" t="s">
        <v>553</v>
      </c>
      <c r="UL1" t="s">
        <v>554</v>
      </c>
      <c r="UM1" t="s">
        <v>555</v>
      </c>
      <c r="UN1" t="s">
        <v>556</v>
      </c>
      <c r="UO1" t="s">
        <v>557</v>
      </c>
      <c r="UP1" t="s">
        <v>558</v>
      </c>
      <c r="UQ1" t="s">
        <v>559</v>
      </c>
      <c r="UR1" t="s">
        <v>560</v>
      </c>
      <c r="US1" t="s">
        <v>561</v>
      </c>
      <c r="UT1" t="s">
        <v>562</v>
      </c>
      <c r="UU1" t="s">
        <v>563</v>
      </c>
      <c r="UV1" t="s">
        <v>564</v>
      </c>
      <c r="UW1" t="s">
        <v>565</v>
      </c>
      <c r="UX1" t="s">
        <v>566</v>
      </c>
      <c r="UY1" t="s">
        <v>567</v>
      </c>
      <c r="UZ1" t="s">
        <v>568</v>
      </c>
      <c r="VA1" t="s">
        <v>569</v>
      </c>
      <c r="VB1" t="s">
        <v>570</v>
      </c>
      <c r="VC1" t="s">
        <v>571</v>
      </c>
      <c r="VD1" t="s">
        <v>572</v>
      </c>
      <c r="VE1" t="s">
        <v>573</v>
      </c>
      <c r="VF1" t="s">
        <v>574</v>
      </c>
      <c r="VG1" t="s">
        <v>575</v>
      </c>
      <c r="VH1" t="s">
        <v>576</v>
      </c>
      <c r="VI1" t="s">
        <v>577</v>
      </c>
      <c r="VJ1" t="s">
        <v>578</v>
      </c>
      <c r="VK1" t="s">
        <v>579</v>
      </c>
      <c r="VL1" t="s">
        <v>580</v>
      </c>
      <c r="VM1" t="s">
        <v>581</v>
      </c>
      <c r="VN1" t="s">
        <v>582</v>
      </c>
      <c r="VO1" t="s">
        <v>583</v>
      </c>
      <c r="VP1" t="s">
        <v>584</v>
      </c>
      <c r="VQ1" t="s">
        <v>585</v>
      </c>
      <c r="VR1" t="s">
        <v>586</v>
      </c>
      <c r="VS1" t="s">
        <v>587</v>
      </c>
      <c r="VT1" t="s">
        <v>588</v>
      </c>
      <c r="VU1" t="s">
        <v>589</v>
      </c>
      <c r="VV1" t="s">
        <v>590</v>
      </c>
      <c r="VW1" t="s">
        <v>591</v>
      </c>
      <c r="VX1" t="s">
        <v>592</v>
      </c>
      <c r="VY1" t="s">
        <v>593</v>
      </c>
      <c r="VZ1" t="s">
        <v>594</v>
      </c>
      <c r="WA1" t="s">
        <v>595</v>
      </c>
      <c r="WB1" t="s">
        <v>596</v>
      </c>
      <c r="WC1" t="s">
        <v>597</v>
      </c>
      <c r="WD1" t="s">
        <v>598</v>
      </c>
      <c r="WE1" t="s">
        <v>599</v>
      </c>
      <c r="WF1" t="s">
        <v>600</v>
      </c>
      <c r="WG1" t="s">
        <v>601</v>
      </c>
      <c r="WH1" t="s">
        <v>602</v>
      </c>
      <c r="WI1" t="s">
        <v>603</v>
      </c>
      <c r="WJ1" t="s">
        <v>604</v>
      </c>
      <c r="WK1" t="s">
        <v>605</v>
      </c>
      <c r="WL1" t="s">
        <v>606</v>
      </c>
      <c r="WM1" t="s">
        <v>607</v>
      </c>
      <c r="WN1" t="s">
        <v>608</v>
      </c>
      <c r="WO1" t="s">
        <v>609</v>
      </c>
      <c r="WP1" t="s">
        <v>610</v>
      </c>
      <c r="WQ1" t="s">
        <v>611</v>
      </c>
      <c r="WR1" t="s">
        <v>612</v>
      </c>
      <c r="WS1" t="s">
        <v>613</v>
      </c>
      <c r="WT1" t="s">
        <v>614</v>
      </c>
      <c r="WU1" t="s">
        <v>615</v>
      </c>
      <c r="WV1" t="s">
        <v>616</v>
      </c>
      <c r="WW1" t="s">
        <v>617</v>
      </c>
      <c r="WX1" t="s">
        <v>618</v>
      </c>
      <c r="WY1" t="s">
        <v>619</v>
      </c>
      <c r="WZ1" t="s">
        <v>620</v>
      </c>
      <c r="XA1" t="s">
        <v>621</v>
      </c>
      <c r="XB1" t="s">
        <v>622</v>
      </c>
      <c r="XC1" t="s">
        <v>623</v>
      </c>
      <c r="XD1" t="s">
        <v>624</v>
      </c>
      <c r="XE1" t="s">
        <v>625</v>
      </c>
      <c r="XF1" t="s">
        <v>626</v>
      </c>
      <c r="XG1" t="s">
        <v>627</v>
      </c>
      <c r="XH1" t="s">
        <v>628</v>
      </c>
      <c r="XI1" t="s">
        <v>629</v>
      </c>
      <c r="XJ1" t="s">
        <v>630</v>
      </c>
      <c r="XK1" t="s">
        <v>631</v>
      </c>
      <c r="XL1" t="s">
        <v>632</v>
      </c>
      <c r="XM1" t="s">
        <v>633</v>
      </c>
      <c r="XN1" t="s">
        <v>634</v>
      </c>
      <c r="XO1" t="s">
        <v>635</v>
      </c>
      <c r="XP1" t="s">
        <v>636</v>
      </c>
      <c r="XQ1" t="s">
        <v>637</v>
      </c>
      <c r="XR1" t="s">
        <v>638</v>
      </c>
      <c r="XS1" t="s">
        <v>639</v>
      </c>
      <c r="XT1" t="s">
        <v>640</v>
      </c>
      <c r="XU1" t="s">
        <v>641</v>
      </c>
      <c r="XV1" t="s">
        <v>642</v>
      </c>
      <c r="XW1" t="s">
        <v>643</v>
      </c>
      <c r="XX1" t="s">
        <v>644</v>
      </c>
      <c r="XY1" t="s">
        <v>645</v>
      </c>
      <c r="XZ1" t="s">
        <v>646</v>
      </c>
      <c r="YA1" t="s">
        <v>647</v>
      </c>
      <c r="YB1" t="s">
        <v>648</v>
      </c>
      <c r="YC1" t="s">
        <v>649</v>
      </c>
      <c r="YD1" t="s">
        <v>650</v>
      </c>
      <c r="YE1" t="s">
        <v>651</v>
      </c>
      <c r="YF1" t="s">
        <v>652</v>
      </c>
      <c r="YG1" t="s">
        <v>653</v>
      </c>
      <c r="YH1" t="s">
        <v>654</v>
      </c>
      <c r="YI1" t="s">
        <v>655</v>
      </c>
      <c r="YJ1" t="s">
        <v>656</v>
      </c>
      <c r="YK1" t="s">
        <v>657</v>
      </c>
      <c r="YL1" t="s">
        <v>658</v>
      </c>
      <c r="YM1" t="s">
        <v>659</v>
      </c>
      <c r="YN1" t="s">
        <v>660</v>
      </c>
      <c r="YO1" t="s">
        <v>661</v>
      </c>
      <c r="YP1" t="s">
        <v>662</v>
      </c>
      <c r="YQ1" t="s">
        <v>663</v>
      </c>
      <c r="YR1" t="s">
        <v>664</v>
      </c>
      <c r="YS1" t="s">
        <v>665</v>
      </c>
      <c r="YT1" t="s">
        <v>666</v>
      </c>
      <c r="YU1" t="s">
        <v>667</v>
      </c>
      <c r="YV1" t="s">
        <v>668</v>
      </c>
      <c r="YW1" t="s">
        <v>669</v>
      </c>
      <c r="YX1" t="s">
        <v>670</v>
      </c>
      <c r="YY1" t="s">
        <v>671</v>
      </c>
      <c r="YZ1" t="s">
        <v>672</v>
      </c>
      <c r="ZA1" t="s">
        <v>673</v>
      </c>
      <c r="ZB1" t="s">
        <v>674</v>
      </c>
      <c r="ZC1" t="s">
        <v>675</v>
      </c>
      <c r="ZD1" t="s">
        <v>676</v>
      </c>
      <c r="ZE1" t="s">
        <v>677</v>
      </c>
      <c r="ZF1" t="s">
        <v>678</v>
      </c>
      <c r="ZG1" t="s">
        <v>679</v>
      </c>
      <c r="ZH1" t="s">
        <v>680</v>
      </c>
      <c r="ZI1" t="s">
        <v>681</v>
      </c>
      <c r="ZJ1" t="s">
        <v>682</v>
      </c>
      <c r="ZK1" t="s">
        <v>683</v>
      </c>
      <c r="ZL1" t="s">
        <v>684</v>
      </c>
      <c r="ZM1" t="s">
        <v>685</v>
      </c>
      <c r="ZN1" t="s">
        <v>686</v>
      </c>
      <c r="ZO1" t="s">
        <v>687</v>
      </c>
      <c r="ZP1" t="s">
        <v>688</v>
      </c>
      <c r="ZQ1" t="s">
        <v>689</v>
      </c>
      <c r="ZR1" t="s">
        <v>690</v>
      </c>
      <c r="ZS1" t="s">
        <v>691</v>
      </c>
      <c r="ZT1" t="s">
        <v>692</v>
      </c>
      <c r="ZU1" t="s">
        <v>693</v>
      </c>
      <c r="ZV1" t="s">
        <v>694</v>
      </c>
      <c r="ZW1" t="s">
        <v>695</v>
      </c>
      <c r="ZX1" t="s">
        <v>696</v>
      </c>
      <c r="ZY1" t="s">
        <v>697</v>
      </c>
      <c r="ZZ1" t="s">
        <v>698</v>
      </c>
      <c r="AAA1" t="s">
        <v>699</v>
      </c>
      <c r="AAB1" t="s">
        <v>700</v>
      </c>
      <c r="AAC1" t="s">
        <v>701</v>
      </c>
      <c r="AAD1" t="s">
        <v>702</v>
      </c>
      <c r="AAE1" t="s">
        <v>703</v>
      </c>
      <c r="AAF1" t="s">
        <v>704</v>
      </c>
      <c r="AAG1" t="s">
        <v>705</v>
      </c>
      <c r="AAH1" t="s">
        <v>706</v>
      </c>
      <c r="AAI1" t="s">
        <v>707</v>
      </c>
      <c r="AAJ1" t="s">
        <v>708</v>
      </c>
      <c r="AAK1" t="s">
        <v>709</v>
      </c>
      <c r="AAL1" t="s">
        <v>710</v>
      </c>
      <c r="AAM1" t="s">
        <v>711</v>
      </c>
      <c r="AAN1" t="s">
        <v>712</v>
      </c>
      <c r="AAO1" t="s">
        <v>713</v>
      </c>
      <c r="AAP1" t="s">
        <v>714</v>
      </c>
      <c r="AAQ1" t="s">
        <v>715</v>
      </c>
      <c r="AAR1" t="s">
        <v>716</v>
      </c>
      <c r="AAS1" t="s">
        <v>717</v>
      </c>
      <c r="AAT1" t="s">
        <v>718</v>
      </c>
      <c r="AAU1" t="s">
        <v>719</v>
      </c>
      <c r="AAV1" t="s">
        <v>720</v>
      </c>
      <c r="AAW1" t="s">
        <v>721</v>
      </c>
      <c r="AAX1" t="s">
        <v>722</v>
      </c>
      <c r="AAY1" t="s">
        <v>723</v>
      </c>
      <c r="AAZ1" t="s">
        <v>724</v>
      </c>
      <c r="ABA1" t="s">
        <v>725</v>
      </c>
      <c r="ABB1" t="s">
        <v>726</v>
      </c>
      <c r="ABC1" t="s">
        <v>727</v>
      </c>
      <c r="ABD1" t="s">
        <v>728</v>
      </c>
      <c r="ABE1" t="s">
        <v>729</v>
      </c>
      <c r="ABF1" t="s">
        <v>730</v>
      </c>
      <c r="ABG1" t="s">
        <v>731</v>
      </c>
      <c r="ABH1" t="s">
        <v>732</v>
      </c>
      <c r="ABI1" t="s">
        <v>733</v>
      </c>
      <c r="ABJ1" t="s">
        <v>734</v>
      </c>
      <c r="ABK1" t="s">
        <v>735</v>
      </c>
      <c r="ABL1" t="s">
        <v>736</v>
      </c>
      <c r="ABM1" t="s">
        <v>737</v>
      </c>
      <c r="ABN1" t="s">
        <v>738</v>
      </c>
      <c r="ABO1" t="s">
        <v>739</v>
      </c>
      <c r="ABP1" t="s">
        <v>740</v>
      </c>
      <c r="ABQ1" t="s">
        <v>741</v>
      </c>
      <c r="ABR1" t="s">
        <v>742</v>
      </c>
      <c r="ABS1" t="s">
        <v>743</v>
      </c>
      <c r="ABT1" t="s">
        <v>744</v>
      </c>
      <c r="ABU1" t="s">
        <v>745</v>
      </c>
      <c r="ABV1" t="s">
        <v>746</v>
      </c>
      <c r="ABW1" t="s">
        <v>747</v>
      </c>
      <c r="ABX1" t="s">
        <v>748</v>
      </c>
      <c r="ABY1" t="s">
        <v>749</v>
      </c>
      <c r="ABZ1" t="s">
        <v>750</v>
      </c>
      <c r="ACA1" t="s">
        <v>751</v>
      </c>
      <c r="ACB1" t="s">
        <v>752</v>
      </c>
      <c r="ACC1" t="s">
        <v>753</v>
      </c>
      <c r="ACD1" t="s">
        <v>754</v>
      </c>
      <c r="ACE1" t="s">
        <v>755</v>
      </c>
      <c r="ACF1" t="s">
        <v>756</v>
      </c>
      <c r="ACG1" t="s">
        <v>757</v>
      </c>
      <c r="ACH1" t="s">
        <v>758</v>
      </c>
      <c r="ACI1" t="s">
        <v>759</v>
      </c>
      <c r="ACJ1" t="s">
        <v>760</v>
      </c>
      <c r="ACK1" t="s">
        <v>761</v>
      </c>
      <c r="ACL1" t="s">
        <v>762</v>
      </c>
      <c r="ACM1" t="s">
        <v>763</v>
      </c>
      <c r="ACN1" t="s">
        <v>764</v>
      </c>
      <c r="ACO1" t="s">
        <v>765</v>
      </c>
      <c r="ACP1" t="s">
        <v>766</v>
      </c>
      <c r="ACQ1" t="s">
        <v>767</v>
      </c>
      <c r="ACR1" t="s">
        <v>768</v>
      </c>
      <c r="ACS1" t="s">
        <v>769</v>
      </c>
      <c r="ACT1" t="s">
        <v>770</v>
      </c>
      <c r="ACU1" t="s">
        <v>771</v>
      </c>
      <c r="ACV1" t="s">
        <v>772</v>
      </c>
      <c r="ACW1" t="s">
        <v>773</v>
      </c>
      <c r="ACX1" t="s">
        <v>774</v>
      </c>
      <c r="ACY1" t="s">
        <v>775</v>
      </c>
      <c r="ACZ1" t="s">
        <v>776</v>
      </c>
      <c r="ADA1" t="s">
        <v>777</v>
      </c>
      <c r="ADB1" t="s">
        <v>778</v>
      </c>
      <c r="ADC1" t="s">
        <v>779</v>
      </c>
      <c r="ADD1" t="s">
        <v>780</v>
      </c>
      <c r="ADE1" t="s">
        <v>781</v>
      </c>
      <c r="ADF1" t="s">
        <v>782</v>
      </c>
      <c r="ADG1" t="s">
        <v>783</v>
      </c>
      <c r="ADH1" t="s">
        <v>784</v>
      </c>
      <c r="ADI1" t="s">
        <v>785</v>
      </c>
      <c r="ADM1" t="s">
        <v>2835</v>
      </c>
      <c r="ADN1" t="s">
        <v>2833</v>
      </c>
      <c r="ADO1" t="s">
        <v>2834</v>
      </c>
      <c r="ADP1" t="s">
        <v>1</v>
      </c>
      <c r="ADS1" t="s">
        <v>2793</v>
      </c>
      <c r="ADT1" t="s">
        <v>2794</v>
      </c>
      <c r="ADU1" t="s">
        <v>2795</v>
      </c>
      <c r="ADV1" t="s">
        <v>2796</v>
      </c>
      <c r="ADW1" t="s">
        <v>2797</v>
      </c>
      <c r="ADX1" t="s">
        <v>2798</v>
      </c>
      <c r="ADY1" t="s">
        <v>2799</v>
      </c>
      <c r="ADZ1" t="s">
        <v>2800</v>
      </c>
      <c r="AEA1" t="s">
        <v>2801</v>
      </c>
      <c r="AEB1" t="s">
        <v>2802</v>
      </c>
      <c r="AEC1" t="s">
        <v>2803</v>
      </c>
      <c r="AED1" t="s">
        <v>2804</v>
      </c>
      <c r="AEE1" t="s">
        <v>2805</v>
      </c>
      <c r="AEF1" t="s">
        <v>2806</v>
      </c>
      <c r="AEG1" t="s">
        <v>2807</v>
      </c>
      <c r="AEH1" t="s">
        <v>2808</v>
      </c>
      <c r="AEI1" t="s">
        <v>2809</v>
      </c>
      <c r="AEJ1" t="s">
        <v>2810</v>
      </c>
      <c r="AEK1" t="s">
        <v>2811</v>
      </c>
      <c r="AEL1" t="s">
        <v>2812</v>
      </c>
      <c r="AEM1" t="s">
        <v>2813</v>
      </c>
      <c r="AEN1" t="s">
        <v>2814</v>
      </c>
      <c r="AEO1" t="s">
        <v>2815</v>
      </c>
      <c r="AEP1" t="s">
        <v>2816</v>
      </c>
      <c r="AEQ1" t="s">
        <v>2817</v>
      </c>
      <c r="AER1" t="s">
        <v>2818</v>
      </c>
      <c r="AES1" t="s">
        <v>2819</v>
      </c>
      <c r="AET1" t="s">
        <v>2820</v>
      </c>
      <c r="AEU1" t="s">
        <v>2821</v>
      </c>
      <c r="AEV1" t="s">
        <v>2822</v>
      </c>
      <c r="AEY1" t="s">
        <v>2836</v>
      </c>
      <c r="AEZ1" t="s">
        <v>2833</v>
      </c>
      <c r="AFA1" t="s">
        <v>2834</v>
      </c>
      <c r="AFB1" t="s">
        <v>2837</v>
      </c>
      <c r="AFF1" t="s">
        <v>1</v>
      </c>
      <c r="AFG1" t="s">
        <v>786</v>
      </c>
      <c r="AFH1" t="s">
        <v>2838</v>
      </c>
    </row>
    <row r="2" spans="1:840" x14ac:dyDescent="0.25">
      <c r="A2" t="s">
        <v>2</v>
      </c>
      <c r="B2">
        <f ca="1">Control!B33/127-1</f>
        <v>-1</v>
      </c>
      <c r="E2" t="s">
        <v>2793</v>
      </c>
      <c r="F2">
        <v>-0.45536640277090124</v>
      </c>
      <c r="G2">
        <v>0.58715949474600593</v>
      </c>
      <c r="H2">
        <v>0.58802071891135155</v>
      </c>
      <c r="I2">
        <v>-0.92024169957579338</v>
      </c>
      <c r="J2">
        <v>-0.85403582478301376</v>
      </c>
      <c r="K2">
        <v>-0.14180258063148329</v>
      </c>
      <c r="L2">
        <v>0.17772544314634256</v>
      </c>
      <c r="M2">
        <v>0.22926167798137723</v>
      </c>
      <c r="N2">
        <v>0.89380926391891058</v>
      </c>
      <c r="O2">
        <v>-8.478539923622043E-2</v>
      </c>
      <c r="P2">
        <v>-0.30857121504007878</v>
      </c>
      <c r="Q2">
        <v>0.50612859231452745</v>
      </c>
      <c r="R2">
        <v>0.92425191841043342</v>
      </c>
      <c r="S2">
        <v>-0.35997773789148413</v>
      </c>
      <c r="T2">
        <v>0.80223225576635659</v>
      </c>
      <c r="U2">
        <v>0.82003502508739667</v>
      </c>
      <c r="V2">
        <v>0.22739622971661458</v>
      </c>
      <c r="W2">
        <v>0.88212613580875465</v>
      </c>
      <c r="X2">
        <v>-0.46237653986145033</v>
      </c>
      <c r="Y2">
        <v>-0.69375108095757243</v>
      </c>
      <c r="Z2">
        <v>0.31321834621451328</v>
      </c>
      <c r="AA2">
        <v>0.63680684380068553</v>
      </c>
      <c r="AB2">
        <v>-0.36293704914732738</v>
      </c>
      <c r="AC2">
        <v>0.40583989738555482</v>
      </c>
      <c r="AD2">
        <v>8.9369354365628303E-2</v>
      </c>
      <c r="AE2">
        <v>-0.23357473985279703</v>
      </c>
      <c r="AF2">
        <v>-0.35210953637123676</v>
      </c>
      <c r="AG2">
        <v>-0.69249333420245329</v>
      </c>
      <c r="AH2">
        <v>-0.74271435084077098</v>
      </c>
      <c r="AI2">
        <v>0.93865857948363107</v>
      </c>
      <c r="AJ2">
        <v>-0.97194772501734539</v>
      </c>
      <c r="AK2">
        <v>-0.38517770539516705</v>
      </c>
      <c r="AL2">
        <v>3.5127862865121998E-2</v>
      </c>
      <c r="AM2">
        <v>0.26497156079925915</v>
      </c>
      <c r="AN2">
        <v>-0.89603150083214045</v>
      </c>
      <c r="AO2">
        <v>-0.82638915011182457</v>
      </c>
      <c r="AP2">
        <v>0.48148121689618761</v>
      </c>
      <c r="AQ2">
        <v>-0.32675876526103864</v>
      </c>
      <c r="AR2">
        <v>0.65135286699048212</v>
      </c>
      <c r="AS2">
        <v>-0.74562724955776361</v>
      </c>
      <c r="AT2">
        <v>-0.65921935742677318</v>
      </c>
      <c r="AU2">
        <v>0.14446822773047249</v>
      </c>
      <c r="AV2">
        <v>0.11453119488919192</v>
      </c>
      <c r="AW2">
        <v>-5.2800847552610337E-2</v>
      </c>
      <c r="AX2">
        <v>-5.5895599514004697E-2</v>
      </c>
      <c r="AY2">
        <v>1.8898890546743246E-2</v>
      </c>
      <c r="AZ2">
        <v>-0.41075971510214221</v>
      </c>
      <c r="BA2">
        <v>-0.38199169841036118</v>
      </c>
      <c r="BB2">
        <v>0.35844995292195103</v>
      </c>
      <c r="BC2">
        <v>-0.70800324674704429</v>
      </c>
      <c r="BD2">
        <v>-0.7445678683850474</v>
      </c>
      <c r="BE2">
        <v>-0.38949177657519229</v>
      </c>
      <c r="BF2">
        <v>0.73602111789339641</v>
      </c>
      <c r="BG2">
        <v>-0.39169436725881779</v>
      </c>
      <c r="BH2">
        <v>-1.0507050624674079E-2</v>
      </c>
      <c r="BI2">
        <v>0.32465306483709089</v>
      </c>
      <c r="BJ2">
        <v>0.78838912345579182</v>
      </c>
      <c r="BK2">
        <v>-0.1253363974790159</v>
      </c>
      <c r="BL2">
        <v>9.1130256107773186E-2</v>
      </c>
      <c r="BM2">
        <v>-0.82163856206942509</v>
      </c>
      <c r="BN2">
        <v>-3.0083904370176662E-2</v>
      </c>
      <c r="BO2">
        <v>-0.13397993113751697</v>
      </c>
      <c r="BP2">
        <v>0.72214449401059533</v>
      </c>
      <c r="BQ2">
        <v>-0.688405240366882</v>
      </c>
      <c r="BR2">
        <v>0.1263388176475323</v>
      </c>
      <c r="BS2">
        <v>0.16599066046157504</v>
      </c>
      <c r="BT2">
        <v>-0.66434835975594797</v>
      </c>
      <c r="BU2">
        <v>0.610456161047357</v>
      </c>
      <c r="BV2">
        <v>-0.33528370451519979</v>
      </c>
      <c r="BW2">
        <v>0.98747887167559756</v>
      </c>
      <c r="BX2">
        <v>-0.70885495287494715</v>
      </c>
      <c r="BY2">
        <v>-5.8641254672705138E-2</v>
      </c>
      <c r="BZ2">
        <v>0.47274987101055449</v>
      </c>
      <c r="CA2">
        <v>-0.39579911543159935</v>
      </c>
      <c r="CB2">
        <v>9.5517284842307773E-2</v>
      </c>
      <c r="CC2">
        <v>7.3662079374636799E-2</v>
      </c>
      <c r="CD2">
        <v>-0.40021887871300238</v>
      </c>
      <c r="CE2">
        <v>0.32565182458238823</v>
      </c>
      <c r="CF2">
        <v>-0.43797588745886096</v>
      </c>
      <c r="CG2">
        <v>0.34961889029417048</v>
      </c>
      <c r="CH2">
        <v>-0.82139372096931762</v>
      </c>
      <c r="CI2">
        <v>-0.47798584252932352</v>
      </c>
      <c r="CJ2">
        <v>0.40767849826065694</v>
      </c>
      <c r="CK2">
        <v>-0.37604032939021748</v>
      </c>
      <c r="CL2">
        <v>-0.52945023619027709</v>
      </c>
      <c r="CM2">
        <v>4.8535129709743156E-2</v>
      </c>
      <c r="CN2">
        <v>0.16818312380270953</v>
      </c>
      <c r="CO2">
        <v>-0.61262929537795974</v>
      </c>
      <c r="CP2">
        <v>-0.71073087373662891</v>
      </c>
      <c r="CQ2">
        <v>-0.67591703150735694</v>
      </c>
      <c r="CR2">
        <v>-0.26209348416011963</v>
      </c>
      <c r="CS2">
        <v>0.73178110574141975</v>
      </c>
      <c r="CT2">
        <v>-0.43823863050783018</v>
      </c>
      <c r="CU2">
        <v>0.81805277689068057</v>
      </c>
      <c r="CV2">
        <v>0.83719034916776802</v>
      </c>
      <c r="CW2">
        <v>-0.52741042994154386</v>
      </c>
      <c r="CX2">
        <v>0.11053695768201498</v>
      </c>
      <c r="CY2">
        <v>-9.9852838533230168E-2</v>
      </c>
      <c r="CZ2">
        <v>-0.58714851733611384</v>
      </c>
      <c r="DA2">
        <v>0.5163754546385837</v>
      </c>
      <c r="DB2">
        <v>-0.13634414318971855</v>
      </c>
      <c r="DC2">
        <v>-0.92539422350413392</v>
      </c>
      <c r="DD2">
        <v>-0.34951911215879994</v>
      </c>
      <c r="DE2">
        <v>0.70496278356383935</v>
      </c>
      <c r="DF2">
        <v>-0.66584091454104477</v>
      </c>
      <c r="DG2">
        <v>0.75053107173857114</v>
      </c>
      <c r="DH2">
        <v>-0.23781110866362637</v>
      </c>
      <c r="DI2">
        <v>-0.2083735864425125</v>
      </c>
      <c r="DJ2">
        <v>0.37217812891325069</v>
      </c>
      <c r="DK2">
        <v>0.49472158598656463</v>
      </c>
      <c r="DL2">
        <v>0.7256270973842176</v>
      </c>
      <c r="DM2">
        <v>0.70595265058647505</v>
      </c>
      <c r="DN2">
        <v>9.2800836080395063E-2</v>
      </c>
      <c r="DO2">
        <v>0.27822397687284395</v>
      </c>
      <c r="DP2">
        <v>0.30457321635170898</v>
      </c>
      <c r="DQ2">
        <v>-0.98536138394243267</v>
      </c>
      <c r="DR2">
        <v>-0.226091298347009</v>
      </c>
      <c r="DS2">
        <v>0.86070720626918362</v>
      </c>
      <c r="DT2">
        <v>0.59131495102269227</v>
      </c>
      <c r="DU2">
        <v>-0.21364028231482954</v>
      </c>
      <c r="DV2">
        <v>0.14739087780143773</v>
      </c>
      <c r="DW2">
        <v>0.72475469396583825</v>
      </c>
      <c r="DX2">
        <v>0.62682566390021055</v>
      </c>
      <c r="DY2">
        <v>-0.18685407474204291</v>
      </c>
      <c r="DZ2">
        <v>-0.2841616251616933</v>
      </c>
      <c r="EA2">
        <v>-9.0611223536942773E-2</v>
      </c>
      <c r="EB2">
        <v>1.0995567136561804</v>
      </c>
      <c r="EC2">
        <v>0.88437433072777416</v>
      </c>
      <c r="ED2">
        <v>-0.15528499121544181</v>
      </c>
      <c r="EE2">
        <v>-0.19645712292250125</v>
      </c>
      <c r="EF2">
        <v>0.55907428060879905</v>
      </c>
      <c r="EG2">
        <v>0.62433589607390827</v>
      </c>
      <c r="EH2">
        <v>0.65557551774414713</v>
      </c>
      <c r="EI2">
        <v>-0.60251753891895343</v>
      </c>
      <c r="EJ2">
        <v>-8.8725700051712333E-2</v>
      </c>
      <c r="EK2">
        <v>-0.30893886459440917</v>
      </c>
      <c r="EL2">
        <v>0.14451699532523196</v>
      </c>
      <c r="EM2">
        <v>0.18155970657117948</v>
      </c>
      <c r="EN2">
        <v>-9.6954904545608497E-2</v>
      </c>
      <c r="EO2">
        <v>-0.81746927663689029</v>
      </c>
      <c r="EP2">
        <v>0.73617292315198224</v>
      </c>
      <c r="EQ2">
        <v>-0.44084144986408957</v>
      </c>
      <c r="ER2">
        <v>8.1756214431798854E-2</v>
      </c>
      <c r="ES2">
        <v>0.83669597512549143</v>
      </c>
      <c r="ET2">
        <v>0.78175008960264181</v>
      </c>
      <c r="EU2">
        <v>-0.84690926174852199</v>
      </c>
      <c r="EV2">
        <v>0.13147097015831943</v>
      </c>
      <c r="EW2">
        <v>-3.2146596082183954E-2</v>
      </c>
      <c r="EX2">
        <v>0.91518367548399093</v>
      </c>
      <c r="EY2">
        <v>-0.13774208843157221</v>
      </c>
      <c r="EZ2">
        <v>-0.62632191121903102</v>
      </c>
      <c r="FA2">
        <v>0.90566805711429454</v>
      </c>
      <c r="FB2">
        <v>-0.67027955212513335</v>
      </c>
      <c r="FC2">
        <v>0.14784040841193294</v>
      </c>
      <c r="FD2">
        <v>0.79992775583231057</v>
      </c>
      <c r="FE2">
        <v>8.0489090828376436E-2</v>
      </c>
      <c r="FF2">
        <v>0.41296584860929081</v>
      </c>
      <c r="FG2">
        <v>0.39861070320343484</v>
      </c>
      <c r="FH2">
        <v>-0.38595728029946691</v>
      </c>
      <c r="FI2">
        <v>0.3730931367854271</v>
      </c>
      <c r="FJ2">
        <v>0.90956332584484911</v>
      </c>
      <c r="FK2">
        <v>0.11765471287767436</v>
      </c>
      <c r="FL2">
        <v>-0.60117102063411343</v>
      </c>
      <c r="FM2">
        <v>-0.67456846428441619</v>
      </c>
      <c r="FN2">
        <v>0.17853583049365135</v>
      </c>
      <c r="FO2">
        <v>0.93000706850757575</v>
      </c>
      <c r="FP2">
        <v>-0.37340716894988291</v>
      </c>
      <c r="FQ2">
        <v>0.56743558766269442</v>
      </c>
      <c r="FR2">
        <v>0.47716804158584636</v>
      </c>
      <c r="FS2">
        <v>3.0735280927829765E-2</v>
      </c>
      <c r="FT2">
        <v>-8.5191393771463605E-2</v>
      </c>
      <c r="FU2">
        <v>-0.10581082583638206</v>
      </c>
      <c r="FV2">
        <v>0.14899743626621376</v>
      </c>
      <c r="FW2">
        <v>-0.1985421313195101</v>
      </c>
      <c r="FX2">
        <v>-0.19860070645878447</v>
      </c>
      <c r="FY2">
        <v>-0.75986131245793942</v>
      </c>
      <c r="FZ2">
        <v>0.65800857696505932</v>
      </c>
      <c r="GA2">
        <v>-0.1106367700464754</v>
      </c>
      <c r="GB2">
        <v>0.18909691097725845</v>
      </c>
      <c r="GC2">
        <v>-1.0487537207896758</v>
      </c>
      <c r="GD2">
        <v>-0.74326152322175143</v>
      </c>
      <c r="GE2">
        <v>-5.3239792829152921E-2</v>
      </c>
      <c r="GF2">
        <v>0.10153956713921904</v>
      </c>
      <c r="GG2">
        <v>4.3634033513038614E-2</v>
      </c>
      <c r="GH2">
        <v>0.26349136426401748</v>
      </c>
      <c r="GI2">
        <v>-0.1627730896013122</v>
      </c>
      <c r="GJ2">
        <v>9.0257921022083975E-3</v>
      </c>
      <c r="GK2">
        <v>-0.42395488365516121</v>
      </c>
      <c r="GL2">
        <v>-0.16461539891469315</v>
      </c>
      <c r="GM2">
        <v>0.27667566070579669</v>
      </c>
      <c r="GN2">
        <v>0.47368832246745624</v>
      </c>
      <c r="GO2">
        <v>5.7597660424408149E-2</v>
      </c>
      <c r="GP2">
        <v>-0.86104849338129563</v>
      </c>
      <c r="GQ2">
        <v>-0.36803726156374778</v>
      </c>
      <c r="GR2">
        <v>8.5706146554741874E-2</v>
      </c>
      <c r="GS2">
        <v>0.13308534482565215</v>
      </c>
      <c r="GT2">
        <v>-0.60589215686513387</v>
      </c>
      <c r="GU2">
        <v>-0.82970810758523783</v>
      </c>
      <c r="GV2">
        <v>0.51689521279326334</v>
      </c>
      <c r="GW2">
        <v>-0.34635595845745437</v>
      </c>
      <c r="GX2">
        <v>0.94773314934218433</v>
      </c>
      <c r="GY2">
        <v>-0.55760063021342154</v>
      </c>
      <c r="GZ2">
        <v>9.5951504632842591E-2</v>
      </c>
      <c r="HA2">
        <v>-0.70240190222258991</v>
      </c>
      <c r="HB2">
        <v>-2.6448324220094228E-3</v>
      </c>
      <c r="HC2">
        <v>0.78270931994399418</v>
      </c>
      <c r="HD2">
        <v>0.1607051493086076</v>
      </c>
      <c r="HE2">
        <v>0.79436661883117909</v>
      </c>
      <c r="HF2">
        <v>0.5376805718641513</v>
      </c>
      <c r="HG2">
        <v>-0.17851806490899028</v>
      </c>
      <c r="HH2">
        <v>-0.48808637752121603</v>
      </c>
      <c r="HI2">
        <v>4.8371190669522397E-2</v>
      </c>
      <c r="HJ2">
        <v>-0.10747952648523966</v>
      </c>
      <c r="HK2">
        <v>-0.23418764367945974</v>
      </c>
      <c r="HL2">
        <v>-0.39484557460610431</v>
      </c>
      <c r="HM2">
        <v>-0.88417907908563531</v>
      </c>
      <c r="HN2">
        <v>0.4186925536762176</v>
      </c>
      <c r="HO2">
        <v>-0.59836872655999962</v>
      </c>
      <c r="HP2">
        <v>-0.59256738700111444</v>
      </c>
      <c r="HQ2">
        <v>-0.6194043901968721</v>
      </c>
      <c r="HR2">
        <v>-0.57033961489166729</v>
      </c>
      <c r="HS2">
        <v>0.42532137231961065</v>
      </c>
      <c r="HT2">
        <v>-0.2580165482487734</v>
      </c>
      <c r="HU2">
        <v>-0.55157642533444018</v>
      </c>
      <c r="HV2">
        <v>-0.77109683628347492</v>
      </c>
      <c r="HW2">
        <v>-0.72084924830167352</v>
      </c>
      <c r="HX2">
        <v>0.49761679619683147</v>
      </c>
      <c r="HY2">
        <v>0.13549623094574581</v>
      </c>
      <c r="HZ2">
        <v>-0.53992753809096117</v>
      </c>
      <c r="IA2">
        <v>-0.64770116269652689</v>
      </c>
      <c r="IB2">
        <v>0.8804001797752814</v>
      </c>
      <c r="IC2">
        <v>0.16053736042451314</v>
      </c>
      <c r="ID2">
        <v>-0.64916702772874679</v>
      </c>
      <c r="IE2">
        <v>0.50630887665663638</v>
      </c>
      <c r="IF2">
        <v>0.11835250768323929</v>
      </c>
      <c r="IG2">
        <v>-0.34021380999968454</v>
      </c>
      <c r="IH2">
        <v>-0.28047189500184394</v>
      </c>
      <c r="II2">
        <v>1.1174098223192075E-3</v>
      </c>
      <c r="IJ2">
        <v>0.95040518895089299</v>
      </c>
      <c r="IK2">
        <v>-1.4271902366636247E-2</v>
      </c>
      <c r="IL2">
        <v>2.76152170374903E-2</v>
      </c>
      <c r="IM2">
        <v>0.91063059718740036</v>
      </c>
      <c r="IN2">
        <v>-0.53043287765174851</v>
      </c>
      <c r="IO2">
        <v>0.23240624432180448</v>
      </c>
      <c r="IP2">
        <v>-0.40241918270306065</v>
      </c>
      <c r="IQ2">
        <v>0.39934098968908782</v>
      </c>
      <c r="IR2">
        <v>0.19837571605754209</v>
      </c>
      <c r="IS2">
        <v>-0.28881304540461472</v>
      </c>
      <c r="IT2">
        <v>-1.0455278965575387</v>
      </c>
      <c r="IU2">
        <v>-0.42559446261297978</v>
      </c>
      <c r="IV2">
        <v>0.93317732877908255</v>
      </c>
      <c r="IW2">
        <v>0.21950988395416227</v>
      </c>
      <c r="IX2">
        <v>0.44158568653171115</v>
      </c>
      <c r="IY2">
        <v>0.51534585298007374</v>
      </c>
      <c r="IZ2">
        <v>-0.17869200828598125</v>
      </c>
      <c r="JA2">
        <v>-0.81012545341961451</v>
      </c>
      <c r="JB2">
        <v>0.64778211012328712</v>
      </c>
      <c r="JC2">
        <v>-6.0010736146255642E-2</v>
      </c>
      <c r="JD2">
        <v>0.33115246117341945</v>
      </c>
      <c r="JE2">
        <v>-0.32359250165730657</v>
      </c>
      <c r="JF2">
        <v>0.80096833388153421</v>
      </c>
      <c r="JG2">
        <v>-0.6526554991598964</v>
      </c>
      <c r="JH2">
        <v>-0.10543577210449162</v>
      </c>
      <c r="JI2">
        <v>0.85592630747463061</v>
      </c>
      <c r="JJ2">
        <v>0.72722389847021329</v>
      </c>
      <c r="JK2">
        <v>-1.8118897994977949E-2</v>
      </c>
      <c r="JL2">
        <v>1.0156295190832882</v>
      </c>
      <c r="JM2">
        <v>-0.51849961388764576</v>
      </c>
      <c r="JN2">
        <v>-0.3361168483278173</v>
      </c>
      <c r="JO2">
        <v>-0.21040287669888011</v>
      </c>
      <c r="JP2">
        <v>-0.65929026394697965</v>
      </c>
      <c r="JQ2">
        <v>0.49319091565882789</v>
      </c>
      <c r="JR2">
        <v>-1.0984349313753814</v>
      </c>
      <c r="JS2">
        <v>-0.90826401976637461</v>
      </c>
      <c r="JT2">
        <v>-0.20820527647946946</v>
      </c>
      <c r="JU2">
        <v>0.34136530471972121</v>
      </c>
      <c r="JV2">
        <v>1.9745905702772872E-2</v>
      </c>
      <c r="JW2">
        <v>-0.52394214702223907</v>
      </c>
      <c r="JX2">
        <v>0.25562541867829791</v>
      </c>
      <c r="JY2">
        <v>-0.16230759584763382</v>
      </c>
      <c r="JZ2">
        <v>-0.86459993437739446</v>
      </c>
      <c r="KA2">
        <v>-0.28001185434034187</v>
      </c>
      <c r="KB2">
        <v>1.0064525587858164</v>
      </c>
      <c r="KC2">
        <v>-0.22023264972130066</v>
      </c>
      <c r="KD2">
        <v>-0.30129493476457803</v>
      </c>
      <c r="KE2">
        <v>0.46138246415111411</v>
      </c>
      <c r="KF2">
        <v>0.17687546040066468</v>
      </c>
      <c r="KG2">
        <v>0.94357385449662856</v>
      </c>
      <c r="KH2">
        <v>-0.76652513733072791</v>
      </c>
      <c r="KI2">
        <v>-0.37242777491246198</v>
      </c>
      <c r="KJ2">
        <v>0.66182679719382587</v>
      </c>
      <c r="KK2">
        <v>1.3162925642609827E-2</v>
      </c>
      <c r="KL2">
        <v>0.81137198632331176</v>
      </c>
      <c r="KM2">
        <v>0.49527162985758905</v>
      </c>
      <c r="KN2">
        <v>0.80767835434622204</v>
      </c>
      <c r="KO2">
        <v>0.6358077950446358</v>
      </c>
      <c r="KP2">
        <v>0.84591772693519907</v>
      </c>
      <c r="KQ2">
        <v>0.44084093851742118</v>
      </c>
      <c r="KR2">
        <v>-0.14799355560139835</v>
      </c>
      <c r="KS2">
        <v>0.30427172855276685</v>
      </c>
      <c r="KT2">
        <v>-0.44023248203122972</v>
      </c>
      <c r="KU2">
        <v>0.63507198211599325</v>
      </c>
      <c r="KV2">
        <v>-0.40330729314672786</v>
      </c>
      <c r="KW2">
        <v>0.72446595586527285</v>
      </c>
      <c r="KX2">
        <v>-0.87399694124295835</v>
      </c>
      <c r="KY2">
        <v>0.67105618643993115</v>
      </c>
      <c r="KZ2">
        <v>0.3206073277442521</v>
      </c>
      <c r="LA2">
        <v>-0.61445843330130323</v>
      </c>
      <c r="LB2">
        <v>-0.78937428335469173</v>
      </c>
      <c r="LC2">
        <v>-0.62395564580297802</v>
      </c>
      <c r="LD2">
        <v>-8.4563722999796267E-2</v>
      </c>
      <c r="LE2">
        <v>0.13202119493840914</v>
      </c>
      <c r="LF2">
        <v>-0.66609005379939734</v>
      </c>
      <c r="LG2">
        <v>-0.65591923269937213</v>
      </c>
      <c r="LH2">
        <v>0.48154751399546103</v>
      </c>
      <c r="LI2">
        <v>0.94569997523958627</v>
      </c>
      <c r="LJ2">
        <v>-0.97083883177739239</v>
      </c>
      <c r="LK2">
        <v>0.18148977807586356</v>
      </c>
      <c r="LL2">
        <v>-0.91599304711748408</v>
      </c>
      <c r="LM2">
        <v>-0.75521966047992384</v>
      </c>
      <c r="LN2">
        <v>-0.97498212671098849</v>
      </c>
      <c r="LO2">
        <v>7.7117171987155064E-2</v>
      </c>
      <c r="LP2">
        <v>-0.93647058644850689</v>
      </c>
      <c r="LQ2">
        <v>-0.60193608393866094</v>
      </c>
      <c r="LR2">
        <v>-0.25150023174687941</v>
      </c>
      <c r="LS2">
        <v>0.31870696229509832</v>
      </c>
      <c r="LT2">
        <v>0.5756198125983224</v>
      </c>
      <c r="LU2">
        <v>0.22303334422791007</v>
      </c>
      <c r="LV2">
        <v>1.1118423782945708</v>
      </c>
      <c r="LW2">
        <v>0.47862587461342798</v>
      </c>
      <c r="LX2">
        <v>5.1488814592188714E-3</v>
      </c>
      <c r="LY2">
        <v>0.27045877189069317</v>
      </c>
      <c r="LZ2">
        <v>-0.75489430128578994</v>
      </c>
      <c r="MA2">
        <v>-0.49663774935530908</v>
      </c>
      <c r="MB2">
        <v>-0.27149454185188859</v>
      </c>
      <c r="MC2">
        <v>2.4027675764398976E-2</v>
      </c>
      <c r="MD2">
        <v>0.30862791385380506</v>
      </c>
      <c r="ME2">
        <v>-5.1374375299556858E-2</v>
      </c>
      <c r="MF2">
        <v>-0.39809501036002481</v>
      </c>
      <c r="MG2">
        <v>-4.9575424033290572E-2</v>
      </c>
      <c r="MH2">
        <v>-0.90581793056457494</v>
      </c>
      <c r="MI2">
        <v>0.40325118027810919</v>
      </c>
      <c r="MJ2">
        <v>-0.45945940897268128</v>
      </c>
      <c r="MK2">
        <v>0.84317619680016265</v>
      </c>
      <c r="ML2">
        <v>0.52692994169259277</v>
      </c>
      <c r="MM2">
        <v>0.12908714306624458</v>
      </c>
      <c r="MN2">
        <v>-1.3377410796427494</v>
      </c>
      <c r="MO2">
        <v>-0.61987155775647285</v>
      </c>
      <c r="MP2">
        <v>-1.622279337212712</v>
      </c>
      <c r="MQ2">
        <v>-1.3771921605283772</v>
      </c>
      <c r="MR2">
        <v>-0.43389103711725746</v>
      </c>
      <c r="MS2">
        <v>-0.95122653728055273</v>
      </c>
      <c r="MT2">
        <v>-0.75280396692939999</v>
      </c>
      <c r="MU2">
        <v>-0.2467437892404841</v>
      </c>
      <c r="MV2">
        <v>-0.16493193263168709</v>
      </c>
      <c r="MW2">
        <v>-0.5261182397246984</v>
      </c>
      <c r="MX2">
        <v>-0.17958962186743815</v>
      </c>
      <c r="MY2">
        <v>1.0265372376425996</v>
      </c>
      <c r="MZ2">
        <v>-0.48117327604556259</v>
      </c>
      <c r="NA2">
        <v>0.39871918806109158</v>
      </c>
      <c r="NB2">
        <v>6.3444598192218774E-2</v>
      </c>
      <c r="NC2">
        <v>-0.24714672057567014</v>
      </c>
      <c r="ND2">
        <v>0.45695561372390403</v>
      </c>
      <c r="NE2">
        <v>6.3101717950724723E-2</v>
      </c>
      <c r="NF2">
        <v>-0.18303053863147031</v>
      </c>
      <c r="NG2">
        <v>0.35888093292970935</v>
      </c>
      <c r="NH2">
        <v>8.7033177603056747E-2</v>
      </c>
      <c r="NI2">
        <v>-0.20601522560856578</v>
      </c>
      <c r="NJ2">
        <v>-0.84937454788887401</v>
      </c>
      <c r="NK2">
        <v>0.93308399633323169</v>
      </c>
      <c r="NL2">
        <v>-0.53363563395769942</v>
      </c>
      <c r="NM2">
        <v>0.21834223257663862</v>
      </c>
      <c r="NN2">
        <v>-0.28396836128980757</v>
      </c>
      <c r="NO2">
        <v>-0.12480581283060549</v>
      </c>
      <c r="NP2">
        <v>-4.5099854569849558E-2</v>
      </c>
      <c r="NQ2">
        <v>-1.7361651627134831</v>
      </c>
      <c r="NR2">
        <v>-0.3143151136766667</v>
      </c>
      <c r="NS2">
        <v>-0.90185020109383274</v>
      </c>
      <c r="NT2">
        <v>-1.3123217598724084</v>
      </c>
      <c r="NU2">
        <v>-1.2717094056620304</v>
      </c>
      <c r="NV2">
        <v>-0.40501269016235825</v>
      </c>
      <c r="NW2">
        <v>-1.0985167307025354</v>
      </c>
      <c r="NX2">
        <v>-0.60489224922285012</v>
      </c>
      <c r="NY2">
        <v>0.23204185833131469</v>
      </c>
      <c r="NZ2">
        <v>0.91332798558574368</v>
      </c>
      <c r="OA2">
        <v>4.3557662347492955E-2</v>
      </c>
      <c r="OB2">
        <v>0.84184623057138197</v>
      </c>
      <c r="OC2">
        <v>0.94645876311729593</v>
      </c>
      <c r="OD2">
        <v>-0.78898914303029333</v>
      </c>
      <c r="OE2">
        <v>0.62091551153478453</v>
      </c>
      <c r="OF2">
        <v>-0.28834039274469564</v>
      </c>
      <c r="OG2">
        <v>-0.46597547815106322</v>
      </c>
      <c r="OH2">
        <v>6.1882037243048199E-3</v>
      </c>
      <c r="OI2">
        <v>-0.17289603492858638</v>
      </c>
      <c r="OJ2">
        <v>0.13791730977660804</v>
      </c>
      <c r="OK2">
        <v>-0.32522051752391712</v>
      </c>
      <c r="OL2">
        <v>-3.1041576049847901E-2</v>
      </c>
      <c r="OM2">
        <v>0.76472442726812373</v>
      </c>
      <c r="ON2">
        <v>-0.34903576132336089</v>
      </c>
      <c r="OO2">
        <v>0.82234004578337561</v>
      </c>
      <c r="OP2">
        <v>-0.21106297850768682</v>
      </c>
      <c r="OQ2">
        <v>-0.24995847987408892</v>
      </c>
      <c r="OR2">
        <v>8.2163763867706876E-3</v>
      </c>
      <c r="OS2">
        <v>0.43994362904940043</v>
      </c>
      <c r="OT2">
        <v>-0.75888664154099605</v>
      </c>
      <c r="OU2">
        <v>-1.3758660914643539</v>
      </c>
      <c r="OV2">
        <v>-0.61727195949984548</v>
      </c>
      <c r="OW2">
        <v>-0.77031197112164795</v>
      </c>
      <c r="OX2">
        <v>-0.10049028676132618</v>
      </c>
      <c r="OY2">
        <v>9.5530462330803381E-2</v>
      </c>
      <c r="OZ2">
        <v>0.10894891519129399</v>
      </c>
      <c r="PA2">
        <v>-0.38999011320287469</v>
      </c>
      <c r="PB2">
        <v>0.48276563328422284</v>
      </c>
      <c r="PC2">
        <v>0.61880012295288966</v>
      </c>
      <c r="PD2">
        <v>-0.53366241553462057</v>
      </c>
      <c r="PE2">
        <v>0.17568438039813547</v>
      </c>
      <c r="PF2">
        <v>-0.30714684211757731</v>
      </c>
      <c r="PG2">
        <v>-0.80317611342623474</v>
      </c>
      <c r="PH2">
        <v>-0.27430787801185919</v>
      </c>
      <c r="PI2">
        <v>0.57604851436971427</v>
      </c>
      <c r="PJ2">
        <v>-0.53471493923952385</v>
      </c>
      <c r="PK2">
        <v>-0.5304539261904313</v>
      </c>
      <c r="PL2">
        <v>0.49490614594847088</v>
      </c>
      <c r="PM2">
        <v>-0.86501167717144778</v>
      </c>
      <c r="PN2">
        <v>-0.78810455276137059</v>
      </c>
      <c r="PO2">
        <v>-0.65331890378350721</v>
      </c>
      <c r="PP2">
        <v>0.1229303749105471</v>
      </c>
      <c r="PQ2">
        <v>1.5781321212569142</v>
      </c>
      <c r="PR2">
        <v>5.1581381436258934E-2</v>
      </c>
      <c r="PS2">
        <v>0.17643732294647979</v>
      </c>
      <c r="PT2">
        <v>0.140617105340377</v>
      </c>
      <c r="PU2">
        <v>-0.35146936881987323</v>
      </c>
      <c r="PV2">
        <v>-0.99115087203468966</v>
      </c>
      <c r="PW2">
        <v>-0.86488245356437532</v>
      </c>
      <c r="PX2">
        <v>0.17189790517634004</v>
      </c>
      <c r="PY2">
        <v>-0.54762167676618789</v>
      </c>
      <c r="PZ2">
        <v>-1.8983097743563774E-2</v>
      </c>
      <c r="QA2">
        <v>0.66837338139083924</v>
      </c>
      <c r="QB2">
        <v>0.49493397862994576</v>
      </c>
      <c r="QC2">
        <v>-0.53287894803319547</v>
      </c>
      <c r="QD2">
        <v>-0.15879655553374364</v>
      </c>
      <c r="QE2">
        <v>4.3662761098026054E-2</v>
      </c>
      <c r="QF2">
        <v>1.0016634984785617</v>
      </c>
      <c r="QG2">
        <v>0.81421005941755553</v>
      </c>
      <c r="QH2">
        <v>0.62093714366129538</v>
      </c>
      <c r="QI2">
        <v>-0.75767921024450025</v>
      </c>
      <c r="QJ2">
        <v>-0.26894643679848296</v>
      </c>
      <c r="QK2">
        <v>0.24923596770485262</v>
      </c>
      <c r="QL2">
        <v>-0.63957820864898696</v>
      </c>
      <c r="QM2">
        <v>0.29385048670946601</v>
      </c>
      <c r="QN2">
        <v>0.55495580939785127</v>
      </c>
      <c r="QO2">
        <v>-7.5335730167307713E-2</v>
      </c>
      <c r="QP2">
        <v>-0.66191954739119363</v>
      </c>
      <c r="QQ2">
        <v>0.6771840887378644</v>
      </c>
      <c r="QR2">
        <v>1.2273248036093538</v>
      </c>
      <c r="QS2">
        <v>0.15820353263535425</v>
      </c>
      <c r="QT2">
        <v>0.14184213852137004</v>
      </c>
      <c r="QU2">
        <v>1.4433459923514431</v>
      </c>
      <c r="QV2">
        <v>1.3470507124497337</v>
      </c>
      <c r="QW2">
        <v>0.59894505007701904</v>
      </c>
      <c r="QX2">
        <v>7.9324404567826676E-2</v>
      </c>
      <c r="QY2">
        <v>1.0246224533456481</v>
      </c>
      <c r="QZ2">
        <v>-0.17850892205116692</v>
      </c>
      <c r="RA2">
        <v>7.306766048620976E-2</v>
      </c>
      <c r="RB2">
        <v>-0.48532402169846656</v>
      </c>
      <c r="RC2">
        <v>0.33256388581527208</v>
      </c>
      <c r="RD2">
        <v>-0.81854852114506627</v>
      </c>
      <c r="RE2">
        <v>0.79561040873950839</v>
      </c>
      <c r="RF2">
        <v>-5.9433670889885534E-2</v>
      </c>
      <c r="RG2">
        <v>-0.11108649168821139</v>
      </c>
      <c r="RH2">
        <v>0.88225679702347715</v>
      </c>
      <c r="RI2">
        <v>-2.2364171646488636E-2</v>
      </c>
      <c r="RJ2">
        <v>-0.72842946492348337</v>
      </c>
      <c r="RK2">
        <v>-0.37713583725504396</v>
      </c>
      <c r="RL2">
        <v>-0.60090853902104757</v>
      </c>
      <c r="RM2">
        <v>-0.27410179085708797</v>
      </c>
      <c r="RN2">
        <v>0.38551960570024613</v>
      </c>
      <c r="RO2">
        <v>-0.81544401516447829</v>
      </c>
      <c r="RP2">
        <v>0.67090876610346195</v>
      </c>
      <c r="RQ2">
        <v>-1.1025990089494297</v>
      </c>
      <c r="RR2">
        <v>-0.86838904238794001</v>
      </c>
      <c r="RS2">
        <v>0.907976360259379</v>
      </c>
      <c r="RT2">
        <v>0.18948579698112913</v>
      </c>
      <c r="RU2">
        <v>1.533355089258045</v>
      </c>
      <c r="RV2">
        <v>0.89116024391655768</v>
      </c>
      <c r="RW2">
        <v>0.47229145348279988</v>
      </c>
      <c r="RX2">
        <v>0.81015816568121379</v>
      </c>
      <c r="RY2">
        <v>1.0835787309113549</v>
      </c>
      <c r="RZ2">
        <v>1.0810253812410771</v>
      </c>
      <c r="SA2">
        <v>1.4074979107018992</v>
      </c>
      <c r="SB2">
        <v>0.17914308973222706</v>
      </c>
      <c r="SC2">
        <v>0.4921243260495049</v>
      </c>
      <c r="SD2">
        <v>0.74194251834968494</v>
      </c>
      <c r="SE2">
        <v>-0.88894523700695183</v>
      </c>
      <c r="SF2">
        <v>0.4290741212154357</v>
      </c>
      <c r="SG2">
        <v>-0.78214783905890639</v>
      </c>
      <c r="SH2">
        <v>0.6613689769389014</v>
      </c>
      <c r="SI2">
        <v>-0.9469645508939839</v>
      </c>
      <c r="SJ2">
        <v>-0.10422855904640724</v>
      </c>
      <c r="SK2">
        <v>0.50699992261022009</v>
      </c>
      <c r="SL2">
        <v>-0.74537447225109432</v>
      </c>
      <c r="SM2">
        <v>0.78853732027074164</v>
      </c>
      <c r="SN2">
        <v>-8.3509563675987566E-2</v>
      </c>
      <c r="SO2">
        <v>0.19663101291360266</v>
      </c>
      <c r="SP2">
        <v>0.82762522369338498</v>
      </c>
      <c r="SQ2">
        <v>0.27590469684044538</v>
      </c>
      <c r="SR2">
        <v>0.54712534693334369</v>
      </c>
      <c r="SS2">
        <v>-5.2635138208642143E-2</v>
      </c>
      <c r="ST2">
        <v>0.76709973858866609</v>
      </c>
      <c r="SU2">
        <v>6.0059558795063792E-2</v>
      </c>
      <c r="SV2">
        <v>0.1511611350190776</v>
      </c>
      <c r="SW2">
        <v>-0.22059637089548043</v>
      </c>
      <c r="SX2">
        <v>0.92945392363545587</v>
      </c>
      <c r="SY2">
        <v>1.2632889577162882</v>
      </c>
      <c r="SZ2">
        <v>0.49906653331165979</v>
      </c>
      <c r="TA2">
        <v>0.58669768014082313</v>
      </c>
      <c r="TB2">
        <v>1.8689111438051671</v>
      </c>
      <c r="TC2">
        <v>0.51725691197113932</v>
      </c>
      <c r="TD2">
        <v>1.4258111962006363</v>
      </c>
      <c r="TE2">
        <v>8.3919589625135474E-2</v>
      </c>
      <c r="TF2">
        <v>0.1040627096530844</v>
      </c>
      <c r="TG2">
        <v>-0.72111098014884112</v>
      </c>
      <c r="TH2">
        <v>-0.49979190261581341</v>
      </c>
      <c r="TI2">
        <v>-0.56191255304130294</v>
      </c>
      <c r="TJ2">
        <v>-0.33009034311886243</v>
      </c>
      <c r="TK2">
        <v>-0.68736584171018422</v>
      </c>
      <c r="TL2">
        <v>0.49043591667941905</v>
      </c>
      <c r="TM2">
        <v>0.16802621805646925</v>
      </c>
      <c r="TN2">
        <v>-0.42338271877545286</v>
      </c>
      <c r="TO2">
        <v>-0.60742778964284305</v>
      </c>
      <c r="TP2">
        <v>9.7098197083667608E-3</v>
      </c>
      <c r="TQ2">
        <v>0.76108737028101192</v>
      </c>
      <c r="TR2">
        <v>-0.13290579772582636</v>
      </c>
      <c r="TS2">
        <v>0.80055226009436153</v>
      </c>
      <c r="TT2">
        <v>0.72781514227079469</v>
      </c>
      <c r="TU2">
        <v>0.60875451095587785</v>
      </c>
      <c r="TV2">
        <v>-0.70496623586658591</v>
      </c>
      <c r="TW2">
        <v>-0.15389995519720265</v>
      </c>
      <c r="TX2">
        <v>-0.12716528093402568</v>
      </c>
      <c r="TY2">
        <v>-0.5820901246471305</v>
      </c>
      <c r="TZ2">
        <v>0.92057312768674293</v>
      </c>
      <c r="UA2">
        <v>1.2783490934398087</v>
      </c>
      <c r="UB2">
        <v>1.0067933259236514</v>
      </c>
      <c r="UC2">
        <v>0.48138933907031106</v>
      </c>
      <c r="UD2">
        <v>1.2316132621834932</v>
      </c>
      <c r="UE2">
        <v>-9.2482040095919291E-3</v>
      </c>
      <c r="UF2">
        <v>1.5465527610022272</v>
      </c>
      <c r="UG2">
        <v>0.54863560568004266</v>
      </c>
      <c r="UH2">
        <v>-0.53097447147809285</v>
      </c>
      <c r="UI2">
        <v>-0.30406417148350851</v>
      </c>
      <c r="UJ2">
        <v>-0.66050248663720645</v>
      </c>
      <c r="UK2">
        <v>-0.78271826035418313</v>
      </c>
      <c r="UL2">
        <v>-0.49398103702250495</v>
      </c>
      <c r="UM2">
        <v>1.9347213389488638E-2</v>
      </c>
      <c r="UN2">
        <v>1.2489490769458631</v>
      </c>
      <c r="UO2">
        <v>-0.56807711931815486</v>
      </c>
      <c r="UP2">
        <v>1.0602447079931794</v>
      </c>
      <c r="UQ2">
        <v>-0.31709936372359621</v>
      </c>
      <c r="UR2">
        <v>0.30093117542316561</v>
      </c>
      <c r="US2">
        <v>0.87367976508932843</v>
      </c>
      <c r="UT2">
        <v>-0.17086418024164832</v>
      </c>
      <c r="UU2">
        <v>-0.60381858724759163</v>
      </c>
      <c r="UV2">
        <v>-0.97165971237426718</v>
      </c>
      <c r="UW2">
        <v>0.65808958153503283</v>
      </c>
      <c r="UX2">
        <v>-0.59199397396896392</v>
      </c>
      <c r="UY2">
        <v>0.26495108137702539</v>
      </c>
      <c r="UZ2">
        <v>-0.38793113993779393</v>
      </c>
      <c r="VA2">
        <v>0.26366936945842784</v>
      </c>
      <c r="VB2">
        <v>7.7148536521609908E-3</v>
      </c>
      <c r="VC2">
        <v>-1.0179089428755206</v>
      </c>
      <c r="VD2">
        <v>1.2628006318096104E-2</v>
      </c>
      <c r="VE2">
        <v>0.50995091290312489</v>
      </c>
      <c r="VF2">
        <v>-4.1233804975199677E-2</v>
      </c>
      <c r="VG2">
        <v>-0.28279325828109303</v>
      </c>
      <c r="VH2">
        <v>0.15163568675547659</v>
      </c>
      <c r="VI2">
        <v>0.6606590478655584</v>
      </c>
      <c r="VJ2">
        <v>0.6459969102092068</v>
      </c>
      <c r="VK2">
        <v>0.33296530881203623</v>
      </c>
      <c r="VL2">
        <v>0.42007581424267182</v>
      </c>
      <c r="VM2">
        <v>-0.391952951178972</v>
      </c>
      <c r="VN2">
        <v>-0.25309794279395387</v>
      </c>
      <c r="VO2">
        <v>-0.37899958277278906</v>
      </c>
      <c r="VP2">
        <v>-0.21609956882417033</v>
      </c>
      <c r="VQ2">
        <v>-0.21275599488301772</v>
      </c>
      <c r="VR2">
        <v>-0.52172399574351602</v>
      </c>
      <c r="VS2">
        <v>-0.72633831190794196</v>
      </c>
      <c r="VT2">
        <v>0.15614954587488331</v>
      </c>
      <c r="VU2">
        <v>-0.5766202761481245</v>
      </c>
      <c r="VV2">
        <v>0.69620707549912464</v>
      </c>
      <c r="VW2">
        <v>0.28930300626561045</v>
      </c>
      <c r="VX2">
        <v>0.97995357465779198</v>
      </c>
      <c r="VY2">
        <v>0.74086193065197881</v>
      </c>
      <c r="VZ2">
        <v>2.290539726904766E-2</v>
      </c>
      <c r="WA2">
        <v>-0.70107725236381102</v>
      </c>
      <c r="WB2">
        <v>-0.91237834499097237</v>
      </c>
      <c r="WC2">
        <v>-0.71795836891450937</v>
      </c>
      <c r="WD2">
        <v>0.42025517947358632</v>
      </c>
      <c r="WE2">
        <v>-2.7184544872329978E-3</v>
      </c>
      <c r="WF2">
        <v>-0.95091532142664359</v>
      </c>
      <c r="WG2">
        <v>0.74805082261110634</v>
      </c>
      <c r="WH2">
        <v>0.63947109941183211</v>
      </c>
      <c r="WI2">
        <v>0.32552592656688728</v>
      </c>
      <c r="WJ2">
        <v>-0.40623308310327577</v>
      </c>
      <c r="WK2">
        <v>0.66608734871517417</v>
      </c>
      <c r="WL2">
        <v>1.0170365121862761</v>
      </c>
      <c r="WM2">
        <v>-0.55068801043364812</v>
      </c>
      <c r="WN2">
        <v>0.19798589103613179</v>
      </c>
      <c r="WO2">
        <v>-0.19569344178413417</v>
      </c>
      <c r="WP2">
        <v>-0.76557797627693369</v>
      </c>
      <c r="WQ2">
        <v>-0.36804949926133707</v>
      </c>
      <c r="WR2">
        <v>1.2595490925591137</v>
      </c>
      <c r="WS2">
        <v>0.12521722276931738</v>
      </c>
      <c r="WT2">
        <v>1.0198083633698616</v>
      </c>
      <c r="WU2">
        <v>-0.62954383916832235</v>
      </c>
      <c r="WV2">
        <v>-0.29952920925895288</v>
      </c>
      <c r="WW2">
        <v>0.74176038867032834</v>
      </c>
      <c r="WX2">
        <v>0.2885945632418464</v>
      </c>
      <c r="WY2">
        <v>-0.1267240266773611</v>
      </c>
      <c r="WZ2">
        <v>0.74657933094240114</v>
      </c>
      <c r="XA2">
        <v>-0.76838504766914084</v>
      </c>
      <c r="XB2">
        <v>-0.45035396608760986</v>
      </c>
      <c r="XC2">
        <v>-0.7495290575347956</v>
      </c>
      <c r="XD2">
        <v>0.19374105587429141</v>
      </c>
      <c r="XE2">
        <v>0.57938655171030573</v>
      </c>
      <c r="XF2">
        <v>0.41266120141450219</v>
      </c>
      <c r="XG2">
        <v>-0.68940254715071703</v>
      </c>
      <c r="XH2">
        <v>-0.46693359785846261</v>
      </c>
      <c r="XI2">
        <v>0.38900799708705935</v>
      </c>
      <c r="XJ2">
        <v>-0.53501791025152079</v>
      </c>
      <c r="XK2">
        <v>0.23905701017229639</v>
      </c>
      <c r="XL2">
        <v>-0.33318099789606076</v>
      </c>
      <c r="XM2">
        <v>-0.15235849150681821</v>
      </c>
      <c r="XN2">
        <v>-0.11993374608015651</v>
      </c>
      <c r="XO2">
        <v>-0.3566200826678988</v>
      </c>
      <c r="XP2">
        <v>0.70709054752577527</v>
      </c>
      <c r="XQ2">
        <v>-0.45882817295360828</v>
      </c>
      <c r="XR2">
        <v>-0.25654845275813282</v>
      </c>
      <c r="XS2">
        <v>0.79753883495700129</v>
      </c>
      <c r="XT2">
        <v>0.94996306465155411</v>
      </c>
      <c r="XU2">
        <v>0.13939043950475166</v>
      </c>
      <c r="XV2">
        <v>0.9536050445046188</v>
      </c>
      <c r="XW2">
        <v>0.49869922816218432</v>
      </c>
      <c r="XX2">
        <v>-2.2217695672084616E-2</v>
      </c>
      <c r="XY2">
        <v>0.1167211623079059</v>
      </c>
      <c r="XZ2">
        <v>7.1067781238325411E-2</v>
      </c>
      <c r="YA2">
        <v>0.63290728408899666</v>
      </c>
      <c r="YB2">
        <v>0.70990184660707034</v>
      </c>
      <c r="YC2">
        <v>-0.78963840581966926</v>
      </c>
      <c r="YD2">
        <v>0.34794100328028654</v>
      </c>
      <c r="YE2">
        <v>-1.2204887277432197</v>
      </c>
      <c r="YF2">
        <v>0.54538082121825826</v>
      </c>
      <c r="YG2">
        <v>-1.0200638434999736</v>
      </c>
      <c r="YH2">
        <v>-0.93224051170700972</v>
      </c>
      <c r="YI2">
        <v>-0.65690010058409387</v>
      </c>
      <c r="YJ2">
        <v>0.40802746057346584</v>
      </c>
      <c r="YK2">
        <v>-0.25480886630346433</v>
      </c>
      <c r="YL2">
        <v>-0.40866332844714748</v>
      </c>
      <c r="YM2">
        <v>-0.3930096027861808</v>
      </c>
      <c r="YN2">
        <v>0.16617350154204144</v>
      </c>
      <c r="YO2">
        <v>5.1449529697133067E-2</v>
      </c>
      <c r="YP2">
        <v>0.50005739806278737</v>
      </c>
      <c r="YQ2">
        <v>0.2288955311684292</v>
      </c>
      <c r="YR2">
        <v>0.35793123998579313</v>
      </c>
      <c r="YS2">
        <v>-0.76016461755171771</v>
      </c>
      <c r="YT2">
        <v>-0.17987423887595361</v>
      </c>
      <c r="YU2">
        <v>3.5014400676052146E-2</v>
      </c>
      <c r="YV2">
        <v>-5.1145175971692373E-2</v>
      </c>
      <c r="YW2">
        <v>-0.80927264855967662</v>
      </c>
      <c r="YX2">
        <v>-0.17207910010588878</v>
      </c>
      <c r="YY2">
        <v>0.89862519223460025</v>
      </c>
      <c r="YZ2">
        <v>0.13820197567501374</v>
      </c>
      <c r="ZA2">
        <v>-0.13664867736248562</v>
      </c>
      <c r="ZB2">
        <v>-0.6253013727570027</v>
      </c>
      <c r="ZC2">
        <v>0.46449278811535499</v>
      </c>
      <c r="ZD2">
        <v>-0.73961101657121886</v>
      </c>
      <c r="ZE2">
        <v>-0.37430753305081732</v>
      </c>
      <c r="ZF2">
        <v>0.7128101917653864</v>
      </c>
      <c r="ZG2">
        <v>-0.77589974419859142</v>
      </c>
      <c r="ZH2">
        <v>6.3683113233552774E-2</v>
      </c>
      <c r="ZI2">
        <v>-1.1043374609114969</v>
      </c>
      <c r="ZJ2">
        <v>0.26242762352458432</v>
      </c>
      <c r="ZK2">
        <v>0.28936686299365971</v>
      </c>
      <c r="ZL2">
        <v>0.49977216656840889</v>
      </c>
      <c r="ZM2">
        <v>-0.76316060351207315</v>
      </c>
      <c r="ZN2">
        <v>0.24771906075159297</v>
      </c>
      <c r="ZO2">
        <v>0.70729642110296276</v>
      </c>
      <c r="ZP2">
        <v>0.48483282019491969</v>
      </c>
      <c r="ZQ2">
        <v>7.62843812097726E-2</v>
      </c>
      <c r="ZR2">
        <v>0.49779387243501744</v>
      </c>
      <c r="ZS2">
        <v>0.23281303817473151</v>
      </c>
      <c r="ZT2">
        <v>4.5853178953441535E-2</v>
      </c>
      <c r="ZU2">
        <v>0.35063203940194154</v>
      </c>
      <c r="ZV2">
        <v>-0.29570376984780999</v>
      </c>
      <c r="ZW2">
        <v>0.53920211186612998</v>
      </c>
      <c r="ZX2">
        <v>-0.56291539985214811</v>
      </c>
      <c r="ZY2">
        <v>-0.45791577518871435</v>
      </c>
      <c r="ZZ2">
        <v>0.85146585406240249</v>
      </c>
      <c r="AAA2">
        <v>-0.87029310473714361</v>
      </c>
      <c r="AAB2">
        <v>0.50616713555585402</v>
      </c>
      <c r="AAC2">
        <v>-0.58418575726498201</v>
      </c>
      <c r="AAD2">
        <v>0.93090395913855195</v>
      </c>
      <c r="AAE2">
        <v>-0.28160663431638377</v>
      </c>
      <c r="AAF2">
        <v>-0.39965972888322843</v>
      </c>
      <c r="AAG2">
        <v>4.5243569254081024E-2</v>
      </c>
      <c r="AAH2">
        <v>-0.2127573567896496</v>
      </c>
      <c r="AAI2">
        <v>0.6833902655842119</v>
      </c>
      <c r="AAJ2">
        <v>-0.6572969960919659</v>
      </c>
      <c r="AAK2">
        <v>-0.97725490503527424</v>
      </c>
      <c r="AAL2">
        <v>0.70419529288045124</v>
      </c>
      <c r="AAM2">
        <v>0.28805211753033744</v>
      </c>
      <c r="AAN2">
        <v>-0.59026021168649245</v>
      </c>
      <c r="AAO2">
        <v>-0.41145992849988161</v>
      </c>
      <c r="AAP2">
        <v>0.10304274569239902</v>
      </c>
      <c r="AAQ2">
        <v>-0.69095817512559821</v>
      </c>
      <c r="AAR2">
        <v>0.91969104231146326</v>
      </c>
      <c r="AAS2">
        <v>-0.91329324658309008</v>
      </c>
      <c r="AAT2">
        <v>0.65114818883771242</v>
      </c>
      <c r="AAU2">
        <v>0.10532491289453842</v>
      </c>
      <c r="AAV2">
        <v>-0.52582482731101499</v>
      </c>
      <c r="AAW2">
        <v>6.5682763547379097E-3</v>
      </c>
      <c r="AAX2">
        <v>-0.45539785852881676</v>
      </c>
      <c r="AAY2">
        <v>-0.82546204779324928</v>
      </c>
      <c r="AAZ2">
        <v>-0.5079086003629355</v>
      </c>
      <c r="ABA2">
        <v>0.61260203407758829</v>
      </c>
      <c r="ABB2">
        <v>0.40922261947170147</v>
      </c>
      <c r="ABC2">
        <v>-0.77215213917024483</v>
      </c>
      <c r="ABD2">
        <v>0.72931114110215933</v>
      </c>
      <c r="ABE2">
        <v>-0.34501819411476742</v>
      </c>
      <c r="ABF2">
        <v>-0.85894969790887887</v>
      </c>
      <c r="ABG2">
        <v>-0.23107128959574336</v>
      </c>
      <c r="ABH2">
        <v>0.71135898494931138</v>
      </c>
      <c r="ABI2">
        <v>-0.96096323989597332</v>
      </c>
      <c r="ABJ2">
        <v>-0.45487695987621402</v>
      </c>
      <c r="ABK2">
        <v>0.15252877063967735</v>
      </c>
      <c r="ABL2">
        <v>0.40704830685589205</v>
      </c>
      <c r="ABM2">
        <v>-0.39790199572670615</v>
      </c>
      <c r="ABN2">
        <v>-0.55708804243720411</v>
      </c>
      <c r="ABO2">
        <v>0.75421928138641103</v>
      </c>
      <c r="ABP2">
        <v>-0.16128310497007117</v>
      </c>
      <c r="ABQ2">
        <v>-0.71535393833313243</v>
      </c>
      <c r="ABR2">
        <v>7.328101165340356E-2</v>
      </c>
      <c r="ABS2">
        <v>-0.64853370293640089</v>
      </c>
      <c r="ABT2">
        <v>-0.73055872115793008</v>
      </c>
      <c r="ABU2">
        <v>-0.77837031941072687</v>
      </c>
      <c r="ABV2">
        <v>-0.11376007537217965</v>
      </c>
      <c r="ABW2">
        <v>0.50220819644892301</v>
      </c>
      <c r="ABX2">
        <v>-0.55447415307803449</v>
      </c>
      <c r="ABY2">
        <v>-0.48253127370127091</v>
      </c>
      <c r="ABZ2">
        <v>-0.71251092475488897</v>
      </c>
      <c r="ACA2">
        <v>0.27545922430784014</v>
      </c>
      <c r="ACB2">
        <v>0.60760264352231752</v>
      </c>
      <c r="ACC2">
        <v>0.49010031770261797</v>
      </c>
      <c r="ACD2">
        <v>0.11603713446908522</v>
      </c>
      <c r="ACE2">
        <v>-0.8800800846422534</v>
      </c>
      <c r="ACF2">
        <v>0.16468344122059389</v>
      </c>
      <c r="ACG2">
        <v>0.82868759517048884</v>
      </c>
      <c r="ACH2">
        <v>0.85957741469758675</v>
      </c>
      <c r="ACI2">
        <v>-0.71107400791090569</v>
      </c>
      <c r="ACJ2">
        <v>-0.30833715047068422</v>
      </c>
      <c r="ACK2">
        <v>0.9242684735419664</v>
      </c>
      <c r="ACL2">
        <v>-0.88682719336662585</v>
      </c>
      <c r="ACM2">
        <v>-0.68287718128586405</v>
      </c>
      <c r="ACN2">
        <v>-0.69147494314437119</v>
      </c>
      <c r="ACO2">
        <v>-0.23644948015957021</v>
      </c>
      <c r="ACP2">
        <v>0.95975643728360627</v>
      </c>
      <c r="ACQ2">
        <v>-0.3723562165803696</v>
      </c>
      <c r="ACR2">
        <v>0.62335939892644254</v>
      </c>
      <c r="ACS2">
        <v>-0.48670589964834776</v>
      </c>
      <c r="ACT2">
        <v>-0.55758210969272171</v>
      </c>
      <c r="ACU2">
        <v>0.9264653951113162</v>
      </c>
      <c r="ACV2">
        <v>-5.7507225537167604E-2</v>
      </c>
      <c r="ACW2">
        <v>-0.87036026078580775</v>
      </c>
      <c r="ACX2">
        <v>-0.52461328533969098</v>
      </c>
      <c r="ACY2">
        <v>-0.54555516914273361</v>
      </c>
      <c r="ACZ2">
        <v>-0.45442668459372437</v>
      </c>
      <c r="ADA2">
        <v>0.76426328004673405</v>
      </c>
      <c r="ADB2">
        <v>0.30734365880265113</v>
      </c>
      <c r="ADC2">
        <v>0.38369814877202479</v>
      </c>
      <c r="ADD2">
        <v>0.59447508889360634</v>
      </c>
      <c r="ADE2">
        <v>-0.82822918421512171</v>
      </c>
      <c r="ADF2">
        <v>-0.47995145914552029</v>
      </c>
      <c r="ADG2">
        <v>0.85818728568584834</v>
      </c>
      <c r="ADH2">
        <v>-0.53553604080968054</v>
      </c>
      <c r="ADI2">
        <v>0.46767121238506515</v>
      </c>
      <c r="ADL2" t="s">
        <v>2793</v>
      </c>
      <c r="ADM2">
        <f t="array" aca="1" ref="ADM2:ADM31" ca="1">MMULT(F2:ADI31,B2:B785)</f>
        <v>8.4780565372084862</v>
      </c>
      <c r="ADN2">
        <v>0.73179133361362037</v>
      </c>
      <c r="ADO2">
        <f ca="1">ADM2+ADN2</f>
        <v>9.2098478708221059</v>
      </c>
      <c r="ADP2">
        <f ca="1">1/(1+EXP(-ADO2))</f>
        <v>0.99989996074660836</v>
      </c>
      <c r="ADR2" t="s">
        <v>2832</v>
      </c>
      <c r="ADS2">
        <v>1.3931927580111523</v>
      </c>
      <c r="ADT2">
        <v>0.19044506465502717</v>
      </c>
      <c r="ADU2">
        <v>2.3704633885730146</v>
      </c>
      <c r="ADV2">
        <v>-2.3559215348187594</v>
      </c>
      <c r="ADW2">
        <v>-1.6100045340323828</v>
      </c>
      <c r="ADX2">
        <v>0.71792426389052666</v>
      </c>
      <c r="ADY2">
        <v>-0.70338788201806512</v>
      </c>
      <c r="ADZ2">
        <v>-0.13342776158990216</v>
      </c>
      <c r="AEA2">
        <v>-1.4017052642600045</v>
      </c>
      <c r="AEB2">
        <v>-8.605781812917572E-2</v>
      </c>
      <c r="AEC2">
        <v>5.7565333888574328E-2</v>
      </c>
      <c r="AED2">
        <v>1.8595455652799204</v>
      </c>
      <c r="AEE2">
        <v>1.9338369784405114</v>
      </c>
      <c r="AEF2">
        <v>-1.677618457130388</v>
      </c>
      <c r="AEG2">
        <v>-0.71307983236476102</v>
      </c>
      <c r="AEH2">
        <v>0.93968174067166865</v>
      </c>
      <c r="AEI2">
        <v>0.8731533006877169</v>
      </c>
      <c r="AEJ2">
        <v>0.91698401729187606</v>
      </c>
      <c r="AEK2">
        <v>0.61309390291290711</v>
      </c>
      <c r="AEL2">
        <v>1.7976548487025683</v>
      </c>
      <c r="AEM2">
        <v>-0.8720107911312075</v>
      </c>
      <c r="AEN2">
        <v>-1.5764119483146493</v>
      </c>
      <c r="AEO2">
        <v>-2.7171783433677184</v>
      </c>
      <c r="AEP2">
        <v>-0.21414615857595676</v>
      </c>
      <c r="AEQ2">
        <v>1.0896277306967304</v>
      </c>
      <c r="AER2">
        <v>-0.91689862566319758</v>
      </c>
      <c r="AES2">
        <v>-2.7366927706758961</v>
      </c>
      <c r="AET2">
        <v>-0.6659235771528933</v>
      </c>
      <c r="AEU2">
        <v>-1.0992329841617532</v>
      </c>
      <c r="AEV2">
        <v>0.27594479578017761</v>
      </c>
      <c r="AEX2" t="s">
        <v>2832</v>
      </c>
      <c r="AEY2">
        <f t="array" aca="1" ref="AEY2:AEY11" ca="1">MMULT(ADS2:AEV11,ADP2:ADP31)</f>
        <v>-8.1986918967948608</v>
      </c>
      <c r="AEZ2">
        <v>-0.26773234121081213</v>
      </c>
      <c r="AFA2">
        <f ca="1">AEY2+AEZ2</f>
        <v>-8.466424238005672</v>
      </c>
      <c r="AFB2">
        <f ca="1">1/(1+EXP(-AFA2))</f>
        <v>2.1037169158983496E-4</v>
      </c>
      <c r="AFC2">
        <f ca="1">MAX($AFB$2:$AFB$11)</f>
        <v>0.86611620191607752</v>
      </c>
      <c r="AFD2">
        <f ca="1">IF(AFC2=AFB2,1,0)</f>
        <v>0</v>
      </c>
      <c r="AFE2">
        <v>0</v>
      </c>
      <c r="AFF2">
        <f ca="1">AFE2*AFD2</f>
        <v>0</v>
      </c>
      <c r="AFG2">
        <f ca="1">IF(AFE2=$AFG$12,1,0)</f>
        <v>0</v>
      </c>
      <c r="AFH2">
        <f ca="1">0.5*(AFG2-AFB2)^2</f>
        <v>2.2128124311184319E-8</v>
      </c>
    </row>
    <row r="3" spans="1:840" x14ac:dyDescent="0.25">
      <c r="A3" t="s">
        <v>3</v>
      </c>
      <c r="B3">
        <f ca="1">Control!B34/127-1</f>
        <v>-1</v>
      </c>
      <c r="E3" t="s">
        <v>2794</v>
      </c>
      <c r="F3">
        <v>-0.24981180957241575</v>
      </c>
      <c r="G3">
        <v>0.19485973380006461</v>
      </c>
      <c r="H3">
        <v>-0.85971036436453585</v>
      </c>
      <c r="I3">
        <v>-1.6568601545256887E-2</v>
      </c>
      <c r="J3">
        <v>-0.23897815465368399</v>
      </c>
      <c r="K3">
        <v>0.54063222783087062</v>
      </c>
      <c r="L3">
        <v>0.58404212949594148</v>
      </c>
      <c r="M3">
        <v>4.3554889602013244E-2</v>
      </c>
      <c r="N3">
        <v>0.69663921330904821</v>
      </c>
      <c r="O3">
        <v>0.27539361363562004</v>
      </c>
      <c r="P3">
        <v>0.5818733844435755</v>
      </c>
      <c r="Q3">
        <v>0.12169742169018261</v>
      </c>
      <c r="R3">
        <v>-1.6908916350036291E-2</v>
      </c>
      <c r="S3">
        <v>0.33818050878545075</v>
      </c>
      <c r="T3">
        <v>-0.38678006713242979</v>
      </c>
      <c r="U3">
        <v>0.2309908016904384</v>
      </c>
      <c r="V3">
        <v>0.36069193755687795</v>
      </c>
      <c r="W3">
        <v>4.64946959093104E-3</v>
      </c>
      <c r="X3">
        <v>-0.28077045449584298</v>
      </c>
      <c r="Y3">
        <v>9.2399857890515455E-2</v>
      </c>
      <c r="Z3">
        <v>1.7749468687476986E-2</v>
      </c>
      <c r="AA3">
        <v>-0.56759741614957537</v>
      </c>
      <c r="AB3">
        <v>1.0537653891269075E-3</v>
      </c>
      <c r="AC3">
        <v>0.82511177454445739</v>
      </c>
      <c r="AD3">
        <v>-0.92768768983984651</v>
      </c>
      <c r="AE3">
        <v>-1.1003596672078056E-2</v>
      </c>
      <c r="AF3">
        <v>-0.37677595656922575</v>
      </c>
      <c r="AG3">
        <v>0.94156369348177194</v>
      </c>
      <c r="AH3">
        <v>-0.78466702152713097</v>
      </c>
      <c r="AI3">
        <v>-0.34226317780136478</v>
      </c>
      <c r="AJ3">
        <v>0.89024931265634843</v>
      </c>
      <c r="AK3">
        <v>-0.98838599780449177</v>
      </c>
      <c r="AL3">
        <v>0.13889239805499171</v>
      </c>
      <c r="AM3">
        <v>-0.10340200412474855</v>
      </c>
      <c r="AN3">
        <v>-0.98408299983134961</v>
      </c>
      <c r="AO3">
        <v>-0.21661201971445865</v>
      </c>
      <c r="AP3">
        <v>-0.56638295518841919</v>
      </c>
      <c r="AQ3">
        <v>-0.34388460120631964</v>
      </c>
      <c r="AR3">
        <v>0.66622487471030822</v>
      </c>
      <c r="AS3">
        <v>0.59830358092322611</v>
      </c>
      <c r="AT3">
        <v>0.96672355791074038</v>
      </c>
      <c r="AU3">
        <v>-0.97502330927333236</v>
      </c>
      <c r="AV3">
        <v>0.44504919870131437</v>
      </c>
      <c r="AW3">
        <v>0.30148634086077247</v>
      </c>
      <c r="AX3">
        <v>-0.66231490018329831</v>
      </c>
      <c r="AY3">
        <v>0.40733549986311995</v>
      </c>
      <c r="AZ3">
        <v>0.46695916254829056</v>
      </c>
      <c r="BA3">
        <v>0.63989303042429646</v>
      </c>
      <c r="BB3">
        <v>-0.67270111928822929</v>
      </c>
      <c r="BC3">
        <v>2.6682617591009438E-2</v>
      </c>
      <c r="BD3">
        <v>0.86010702226623659</v>
      </c>
      <c r="BE3">
        <v>-0.54496709982689917</v>
      </c>
      <c r="BF3">
        <v>-0.15909370301120584</v>
      </c>
      <c r="BG3">
        <v>0.73273579523498134</v>
      </c>
      <c r="BH3">
        <v>0.65540711895185688</v>
      </c>
      <c r="BI3">
        <v>-0.65166496372616467</v>
      </c>
      <c r="BJ3">
        <v>-8.1556938400567505E-2</v>
      </c>
      <c r="BK3">
        <v>-0.2310016509437216</v>
      </c>
      <c r="BL3">
        <v>-0.88950890049210485</v>
      </c>
      <c r="BM3">
        <v>0.89957533943611212</v>
      </c>
      <c r="BN3">
        <v>0.27409504282861258</v>
      </c>
      <c r="BO3">
        <v>0.97240249601220197</v>
      </c>
      <c r="BP3">
        <v>0.91775000834142217</v>
      </c>
      <c r="BQ3">
        <v>-0.87949235010058413</v>
      </c>
      <c r="BR3">
        <v>0.59322022658322981</v>
      </c>
      <c r="BS3">
        <v>0.12172543119383741</v>
      </c>
      <c r="BT3">
        <v>8.5373201827059819E-2</v>
      </c>
      <c r="BU3">
        <v>-0.49825736413486027</v>
      </c>
      <c r="BV3">
        <v>0.66782551684510172</v>
      </c>
      <c r="BW3">
        <v>0.86210172740423652</v>
      </c>
      <c r="BX3">
        <v>-0.198923290422993</v>
      </c>
      <c r="BY3">
        <v>0.95782639125527913</v>
      </c>
      <c r="BZ3">
        <v>-0.55995871830441435</v>
      </c>
      <c r="CA3">
        <v>0.23879726820845645</v>
      </c>
      <c r="CB3">
        <v>8.52426231029111E-2</v>
      </c>
      <c r="CC3">
        <v>0.29251740301484846</v>
      </c>
      <c r="CD3">
        <v>0.65745090911889914</v>
      </c>
      <c r="CE3">
        <v>-0.15932322524134121</v>
      </c>
      <c r="CF3">
        <v>0.42416167068134386</v>
      </c>
      <c r="CG3">
        <v>0.72428825033070199</v>
      </c>
      <c r="CH3">
        <v>-0.63527536534967033</v>
      </c>
      <c r="CI3">
        <v>0.58572580796526186</v>
      </c>
      <c r="CJ3">
        <v>-0.50651244646444116</v>
      </c>
      <c r="CK3">
        <v>-0.21940049591530864</v>
      </c>
      <c r="CL3">
        <v>-0.62576809287859869</v>
      </c>
      <c r="CM3">
        <v>-0.91152228641328725</v>
      </c>
      <c r="CN3">
        <v>-0.81299814371931767</v>
      </c>
      <c r="CO3">
        <v>-0.45187530629434619</v>
      </c>
      <c r="CP3">
        <v>-0.49769829622689393</v>
      </c>
      <c r="CQ3">
        <v>0.71146420369836871</v>
      </c>
      <c r="CR3">
        <v>0.86367943910849854</v>
      </c>
      <c r="CS3">
        <v>-7.0693047162893527E-2</v>
      </c>
      <c r="CT3">
        <v>9.5168705941418782E-2</v>
      </c>
      <c r="CU3">
        <v>0.11212882806163109</v>
      </c>
      <c r="CV3">
        <v>-1.0030592167376429</v>
      </c>
      <c r="CW3">
        <v>-1.2207478295285441E-2</v>
      </c>
      <c r="CX3">
        <v>-0.24134232949916895</v>
      </c>
      <c r="CY3">
        <v>7.1466166044579671E-2</v>
      </c>
      <c r="CZ3">
        <v>5.3852206766158116E-2</v>
      </c>
      <c r="DA3">
        <v>0.48077992041181866</v>
      </c>
      <c r="DB3">
        <v>-3.214637217188334E-2</v>
      </c>
      <c r="DC3">
        <v>0.7601640469234362</v>
      </c>
      <c r="DD3">
        <v>-0.32064628972326376</v>
      </c>
      <c r="DE3">
        <v>0.63194880873905301</v>
      </c>
      <c r="DF3">
        <v>-1.0087260143737262</v>
      </c>
      <c r="DG3">
        <v>-6.7290394428714387E-2</v>
      </c>
      <c r="DH3">
        <v>-0.56416932653426588</v>
      </c>
      <c r="DI3">
        <v>0.83865209823316522</v>
      </c>
      <c r="DJ3">
        <v>-0.32172187623006698</v>
      </c>
      <c r="DK3">
        <v>-8.306556058757622E-2</v>
      </c>
      <c r="DL3">
        <v>0.41756392151895555</v>
      </c>
      <c r="DM3">
        <v>-0.4372901276504873</v>
      </c>
      <c r="DN3">
        <v>-8.9683244902845696E-2</v>
      </c>
      <c r="DO3">
        <v>0.18843939046200014</v>
      </c>
      <c r="DP3">
        <v>-0.75099912648589018</v>
      </c>
      <c r="DQ3">
        <v>0.81699934899020898</v>
      </c>
      <c r="DR3">
        <v>0.80988429736585765</v>
      </c>
      <c r="DS3">
        <v>-0.99246839425496447</v>
      </c>
      <c r="DT3">
        <v>-0.20460324782780545</v>
      </c>
      <c r="DU3">
        <v>0.65511751410431696</v>
      </c>
      <c r="DV3">
        <v>-0.26307651981934665</v>
      </c>
      <c r="DW3">
        <v>-0.52696461487650303</v>
      </c>
      <c r="DX3">
        <v>0.82077501053958857</v>
      </c>
      <c r="DY3">
        <v>5.3262170304474832E-2</v>
      </c>
      <c r="DZ3">
        <v>0.61770092669162713</v>
      </c>
      <c r="EA3">
        <v>5.6104766255351032E-2</v>
      </c>
      <c r="EB3">
        <v>-1.5011842805707457E-2</v>
      </c>
      <c r="EC3">
        <v>-0.34660721933847438</v>
      </c>
      <c r="ED3">
        <v>0.56235058365308543</v>
      </c>
      <c r="EE3">
        <v>-0.34116245021407898</v>
      </c>
      <c r="EF3">
        <v>0.7291500848320096</v>
      </c>
      <c r="EG3">
        <v>-0.36158770540724833</v>
      </c>
      <c r="EH3">
        <v>0.95035849573025444</v>
      </c>
      <c r="EI3">
        <v>0.35742623075506669</v>
      </c>
      <c r="EJ3">
        <v>-0.579433289553131</v>
      </c>
      <c r="EK3">
        <v>0.84119028293075804</v>
      </c>
      <c r="EL3">
        <v>0.25909181727551661</v>
      </c>
      <c r="EM3">
        <v>0.68324700930643678</v>
      </c>
      <c r="EN3">
        <v>-0.83203869386386131</v>
      </c>
      <c r="EO3">
        <v>0.79953640160150119</v>
      </c>
      <c r="EP3">
        <v>-0.93224115408262787</v>
      </c>
      <c r="EQ3">
        <v>0.83795201861296298</v>
      </c>
      <c r="ER3">
        <v>0.23301292271750715</v>
      </c>
      <c r="ES3">
        <v>-0.96129806769500936</v>
      </c>
      <c r="ET3">
        <v>-0.58923429966946328</v>
      </c>
      <c r="EU3">
        <v>0.39591202712691992</v>
      </c>
      <c r="EV3">
        <v>-0.99899270562672826</v>
      </c>
      <c r="EW3">
        <v>8.8734657445118229E-2</v>
      </c>
      <c r="EX3">
        <v>8.4213543061659651E-2</v>
      </c>
      <c r="EY3">
        <v>-0.51167197005962617</v>
      </c>
      <c r="EZ3">
        <v>-0.67507900067126481</v>
      </c>
      <c r="FA3">
        <v>0.47091390264312899</v>
      </c>
      <c r="FB3">
        <v>0.63806331398788196</v>
      </c>
      <c r="FC3">
        <v>1.6482690489053875E-2</v>
      </c>
      <c r="FD3">
        <v>-0.96680762917772756</v>
      </c>
      <c r="FE3">
        <v>-0.28020085601431216</v>
      </c>
      <c r="FF3">
        <v>-0.9122144106712875</v>
      </c>
      <c r="FG3">
        <v>0.67010438175136333</v>
      </c>
      <c r="FH3">
        <v>0.42049135489813366</v>
      </c>
      <c r="FI3">
        <v>0.24701739042554524</v>
      </c>
      <c r="FJ3">
        <v>0.34392054593784327</v>
      </c>
      <c r="FK3">
        <v>-0.74820751225780679</v>
      </c>
      <c r="FL3">
        <v>0.12835236698354344</v>
      </c>
      <c r="FM3">
        <v>0.18418546279971884</v>
      </c>
      <c r="FN3">
        <v>-0.54052156364031367</v>
      </c>
      <c r="FO3">
        <v>-0.23185407760817375</v>
      </c>
      <c r="FP3">
        <v>-0.51169025989204264</v>
      </c>
      <c r="FQ3">
        <v>-0.38567709566087732</v>
      </c>
      <c r="FR3">
        <v>-0.97583507852339557</v>
      </c>
      <c r="FS3">
        <v>-0.6069000165129117</v>
      </c>
      <c r="FT3">
        <v>0.97589718575843221</v>
      </c>
      <c r="FU3">
        <v>0.14198884042633342</v>
      </c>
      <c r="FV3">
        <v>0.53421506885392378</v>
      </c>
      <c r="FW3">
        <v>0.36263890759681472</v>
      </c>
      <c r="FX3">
        <v>0.12833751128782314</v>
      </c>
      <c r="FY3">
        <v>-0.42075911187014808</v>
      </c>
      <c r="FZ3">
        <v>0.25132856718299174</v>
      </c>
      <c r="GA3">
        <v>-0.65452705035765835</v>
      </c>
      <c r="GB3">
        <v>-0.38782574159097211</v>
      </c>
      <c r="GC3">
        <v>-0.85913097778278547</v>
      </c>
      <c r="GD3">
        <v>-0.40473689819064318</v>
      </c>
      <c r="GE3">
        <v>0.30487555885083811</v>
      </c>
      <c r="GF3">
        <v>-0.47212877197479786</v>
      </c>
      <c r="GG3">
        <v>-0.2985207770084648</v>
      </c>
      <c r="GH3">
        <v>-0.52262287889220049</v>
      </c>
      <c r="GI3">
        <v>-0.3938711645101417</v>
      </c>
      <c r="GJ3">
        <v>-0.68530063145429099</v>
      </c>
      <c r="GK3">
        <v>-0.90043110121810888</v>
      </c>
      <c r="GL3">
        <v>-0.9926591929358296</v>
      </c>
      <c r="GM3">
        <v>0.53249516155884191</v>
      </c>
      <c r="GN3">
        <v>-0.36183635569586281</v>
      </c>
      <c r="GO3">
        <v>0.11665918820207039</v>
      </c>
      <c r="GP3">
        <v>-0.7378555347492638</v>
      </c>
      <c r="GQ3">
        <v>0.48484680106785571</v>
      </c>
      <c r="GR3">
        <v>-0.45769465839511453</v>
      </c>
      <c r="GS3">
        <v>-0.81691760902420119</v>
      </c>
      <c r="GT3">
        <v>0.19565549943892602</v>
      </c>
      <c r="GU3">
        <v>0.44834946737152886</v>
      </c>
      <c r="GV3">
        <v>0.72291294800111339</v>
      </c>
      <c r="GW3">
        <v>0.42519752851784209</v>
      </c>
      <c r="GX3">
        <v>-0.16657209966516567</v>
      </c>
      <c r="GY3">
        <v>0.39521120381315983</v>
      </c>
      <c r="GZ3">
        <v>0.4607831967288159</v>
      </c>
      <c r="HA3">
        <v>-0.35933406222211273</v>
      </c>
      <c r="HB3">
        <v>0.7501565471851821</v>
      </c>
      <c r="HC3">
        <v>0.21867179239450182</v>
      </c>
      <c r="HD3">
        <v>-0.68722705220595481</v>
      </c>
      <c r="HE3">
        <v>0.88858341074338953</v>
      </c>
      <c r="HF3">
        <v>0.10004199696108694</v>
      </c>
      <c r="HG3">
        <v>0.29814894620102605</v>
      </c>
      <c r="HH3">
        <v>5.0909131055748333E-2</v>
      </c>
      <c r="HI3">
        <v>0.53427872950155286</v>
      </c>
      <c r="HJ3">
        <v>0.49192777504275537</v>
      </c>
      <c r="HK3">
        <v>-0.2405959836697949</v>
      </c>
      <c r="HL3">
        <v>0.76695904551894212</v>
      </c>
      <c r="HM3">
        <v>-0.54243633057793783</v>
      </c>
      <c r="HN3">
        <v>0.317038355697837</v>
      </c>
      <c r="HO3">
        <v>-0.42132979827466155</v>
      </c>
      <c r="HP3">
        <v>0.97094101594904236</v>
      </c>
      <c r="HQ3">
        <v>-0.23330849853617244</v>
      </c>
      <c r="HR3">
        <v>6.7169335754071427E-2</v>
      </c>
      <c r="HS3">
        <v>-0.39306818100203955</v>
      </c>
      <c r="HT3">
        <v>-0.42334500828887139</v>
      </c>
      <c r="HU3">
        <v>-0.74822617233887012</v>
      </c>
      <c r="HV3">
        <v>0.82284935498969158</v>
      </c>
      <c r="HW3">
        <v>-0.48385497179222442</v>
      </c>
      <c r="HX3">
        <v>-0.1428527855589341</v>
      </c>
      <c r="HY3">
        <v>-0.18352916695550658</v>
      </c>
      <c r="HZ3">
        <v>7.5285969106481818E-2</v>
      </c>
      <c r="IA3">
        <v>-0.11381246462290939</v>
      </c>
      <c r="IB3">
        <v>-0.67122495658159242</v>
      </c>
      <c r="IC3">
        <v>-0.60088850127623683</v>
      </c>
      <c r="ID3">
        <v>-2.5685715016766825E-2</v>
      </c>
      <c r="IE3">
        <v>0.390950142465332</v>
      </c>
      <c r="IF3">
        <v>0.47113508684513583</v>
      </c>
      <c r="IG3">
        <v>-0.58539670362304852</v>
      </c>
      <c r="IH3">
        <v>-0.30382471831107705</v>
      </c>
      <c r="II3">
        <v>-2.4078294478017227E-2</v>
      </c>
      <c r="IJ3">
        <v>-0.48776473219522032</v>
      </c>
      <c r="IK3">
        <v>0.95661890402923544</v>
      </c>
      <c r="IL3">
        <v>0.23202251093248444</v>
      </c>
      <c r="IM3">
        <v>-3.571130968703784E-2</v>
      </c>
      <c r="IN3">
        <v>-0.50263031676269099</v>
      </c>
      <c r="IO3">
        <v>0.89082994376150126</v>
      </c>
      <c r="IP3">
        <v>-0.77280526724243381</v>
      </c>
      <c r="IQ3">
        <v>-0.46931629022046778</v>
      </c>
      <c r="IR3">
        <v>-0.78170710219182005</v>
      </c>
      <c r="IS3">
        <v>-0.74172112478106522</v>
      </c>
      <c r="IT3">
        <v>-0.78038054934500445</v>
      </c>
      <c r="IU3">
        <v>0.15740277568658126</v>
      </c>
      <c r="IV3">
        <v>-0.46337952426917822</v>
      </c>
      <c r="IW3">
        <v>0.50973802319405648</v>
      </c>
      <c r="IX3">
        <v>-0.81562002821975366</v>
      </c>
      <c r="IY3">
        <v>-0.48122018286072771</v>
      </c>
      <c r="IZ3">
        <v>-0.6565660030341165</v>
      </c>
      <c r="JA3">
        <v>0.79054748622002324</v>
      </c>
      <c r="JB3">
        <v>0.42884213309996361</v>
      </c>
      <c r="JC3">
        <v>0.50702371566089399</v>
      </c>
      <c r="JD3">
        <v>-6.7122756369476913E-2</v>
      </c>
      <c r="JE3">
        <v>-1.0039923207250558</v>
      </c>
      <c r="JF3">
        <v>0.16656618131373879</v>
      </c>
      <c r="JG3">
        <v>-0.293743438566541</v>
      </c>
      <c r="JH3">
        <v>-0.39645584853876759</v>
      </c>
      <c r="JI3">
        <v>-0.34271085847953375</v>
      </c>
      <c r="JJ3">
        <v>-0.88361914405318109</v>
      </c>
      <c r="JK3">
        <v>0.12034932056410581</v>
      </c>
      <c r="JL3">
        <v>0.9829890719204325</v>
      </c>
      <c r="JM3">
        <v>0.40697770327728366</v>
      </c>
      <c r="JN3">
        <v>0.68583814327411685</v>
      </c>
      <c r="JO3">
        <v>-0.5619492418734221</v>
      </c>
      <c r="JP3">
        <v>0.43441484828503585</v>
      </c>
      <c r="JQ3">
        <v>0.63542959629046192</v>
      </c>
      <c r="JR3">
        <v>0.92249815941287738</v>
      </c>
      <c r="JS3">
        <v>-0.1906165606533847</v>
      </c>
      <c r="JT3">
        <v>0.37316234988624924</v>
      </c>
      <c r="JU3">
        <v>-0.36417041934667244</v>
      </c>
      <c r="JV3">
        <v>6.6932418298153398E-2</v>
      </c>
      <c r="JW3">
        <v>0.23927609379614051</v>
      </c>
      <c r="JX3">
        <v>0.68756284759722142</v>
      </c>
      <c r="JY3">
        <v>-0.62789399218004172</v>
      </c>
      <c r="JZ3">
        <v>-0.52187312157418142</v>
      </c>
      <c r="KA3">
        <v>0.78935572276315302</v>
      </c>
      <c r="KB3">
        <v>0.12531786910785148</v>
      </c>
      <c r="KC3">
        <v>0.19861281495227576</v>
      </c>
      <c r="KD3">
        <v>0.30352000938110085</v>
      </c>
      <c r="KE3">
        <v>-0.189529837236141</v>
      </c>
      <c r="KF3">
        <v>-8.0002235411897708E-3</v>
      </c>
      <c r="KG3">
        <v>0.73638043684729726</v>
      </c>
      <c r="KH3">
        <v>-0.55715650708827269</v>
      </c>
      <c r="KI3">
        <v>-0.15010969047240943</v>
      </c>
      <c r="KJ3">
        <v>0.1315403346067496</v>
      </c>
      <c r="KK3">
        <v>-9.1082657368111719E-3</v>
      </c>
      <c r="KL3">
        <v>-0.28581656623380625</v>
      </c>
      <c r="KM3">
        <v>0.10227811087294109</v>
      </c>
      <c r="KN3">
        <v>-0.88824812520925767</v>
      </c>
      <c r="KO3">
        <v>2.9119580812747382E-2</v>
      </c>
      <c r="KP3">
        <v>-0.90484553398580481</v>
      </c>
      <c r="KQ3">
        <v>-0.50977392119752973</v>
      </c>
      <c r="KR3">
        <v>0.79417769843746355</v>
      </c>
      <c r="KS3">
        <v>0.34830714128202411</v>
      </c>
      <c r="KT3">
        <v>-0.6409908766479061</v>
      </c>
      <c r="KU3">
        <v>-0.58689803890320313</v>
      </c>
      <c r="KV3">
        <v>-0.62956291587329649</v>
      </c>
      <c r="KW3">
        <v>-9.7728063098136142E-2</v>
      </c>
      <c r="KX3">
        <v>-0.78798264893798298</v>
      </c>
      <c r="KY3">
        <v>0.80738552823543319</v>
      </c>
      <c r="KZ3">
        <v>0.20663303163134722</v>
      </c>
      <c r="LA3">
        <v>-0.29310782173782074</v>
      </c>
      <c r="LB3">
        <v>-0.17862774043042468</v>
      </c>
      <c r="LC3">
        <v>0.7760280368842597</v>
      </c>
      <c r="LD3">
        <v>0.89339099898771512</v>
      </c>
      <c r="LE3">
        <v>0.11567178772225337</v>
      </c>
      <c r="LF3">
        <v>-0.97435090727984364</v>
      </c>
      <c r="LG3">
        <v>-0.77243851111774475</v>
      </c>
      <c r="LH3">
        <v>0.75998039829321662</v>
      </c>
      <c r="LI3">
        <v>0.68108586287030437</v>
      </c>
      <c r="LJ3">
        <v>-7.5926355258127382E-2</v>
      </c>
      <c r="LK3">
        <v>0.51762720402090145</v>
      </c>
      <c r="LL3">
        <v>0.25178162184358455</v>
      </c>
      <c r="LM3">
        <v>9.8527558821682237E-2</v>
      </c>
      <c r="LN3">
        <v>0.41568188253082422</v>
      </c>
      <c r="LO3">
        <v>-0.79863781694405012</v>
      </c>
      <c r="LP3">
        <v>0.18440974111886158</v>
      </c>
      <c r="LQ3">
        <v>-0.39166180858086508</v>
      </c>
      <c r="LR3">
        <v>0.5589916913619728</v>
      </c>
      <c r="LS3">
        <v>-0.82686182211430848</v>
      </c>
      <c r="LT3">
        <v>-0.15021227823713271</v>
      </c>
      <c r="LU3">
        <v>0.97534514445787479</v>
      </c>
      <c r="LV3">
        <v>9.3682687519507812E-2</v>
      </c>
      <c r="LW3">
        <v>2.4904644064571602E-2</v>
      </c>
      <c r="LX3">
        <v>0.12989843275367896</v>
      </c>
      <c r="LY3">
        <v>-0.56957649432806312</v>
      </c>
      <c r="LZ3">
        <v>-0.39543726328995471</v>
      </c>
      <c r="MA3">
        <v>9.4010482107600019E-2</v>
      </c>
      <c r="MB3">
        <v>0.24913162017446561</v>
      </c>
      <c r="MC3">
        <v>0.36093390045829932</v>
      </c>
      <c r="MD3">
        <v>-0.32810610462838513</v>
      </c>
      <c r="ME3">
        <v>0.86825988248849639</v>
      </c>
      <c r="MF3">
        <v>-0.56662831530774926</v>
      </c>
      <c r="MG3">
        <v>0.59019674201970573</v>
      </c>
      <c r="MH3">
        <v>-0.59462566198102074</v>
      </c>
      <c r="MI3">
        <v>0.58213998205025574</v>
      </c>
      <c r="MJ3">
        <v>0.43485913436694151</v>
      </c>
      <c r="MK3">
        <v>-6.1443204536995352E-2</v>
      </c>
      <c r="ML3">
        <v>-0.74412315620895941</v>
      </c>
      <c r="MM3">
        <v>0.10421484515676575</v>
      </c>
      <c r="MN3">
        <v>0.34141095254266929</v>
      </c>
      <c r="MO3">
        <v>-0.22382378962816785</v>
      </c>
      <c r="MP3">
        <v>-0.20352152121714961</v>
      </c>
      <c r="MQ3">
        <v>-0.38263086042512418</v>
      </c>
      <c r="MR3">
        <v>-0.52702269920725198</v>
      </c>
      <c r="MS3">
        <v>0.2108714337578437</v>
      </c>
      <c r="MT3">
        <v>0.76053623725060848</v>
      </c>
      <c r="MU3">
        <v>0.39467886310590339</v>
      </c>
      <c r="MV3">
        <v>0.67597136403862967</v>
      </c>
      <c r="MW3">
        <v>-0.46821242545890857</v>
      </c>
      <c r="MX3">
        <v>9.5168673793089853E-3</v>
      </c>
      <c r="MY3">
        <v>-0.92018319887621813</v>
      </c>
      <c r="MZ3">
        <v>-0.47856721742932395</v>
      </c>
      <c r="NA3">
        <v>0.36310866111718776</v>
      </c>
      <c r="NB3">
        <v>0.49823546246303202</v>
      </c>
      <c r="NC3">
        <v>-4.5874756463512925E-3</v>
      </c>
      <c r="ND3">
        <v>-0.79304005707999869</v>
      </c>
      <c r="NE3">
        <v>0.93858654407292386</v>
      </c>
      <c r="NF3">
        <v>0.17255015907751248</v>
      </c>
      <c r="NG3">
        <v>0.8799920386260085</v>
      </c>
      <c r="NH3">
        <v>-0.64566276767973219</v>
      </c>
      <c r="NI3">
        <v>-2.8953616889410203E-2</v>
      </c>
      <c r="NJ3">
        <v>-0.58148252435208114</v>
      </c>
      <c r="NK3">
        <v>-0.25766653995324879</v>
      </c>
      <c r="NL3">
        <v>-0.30381148464067165</v>
      </c>
      <c r="NM3">
        <v>0.25546993229094939</v>
      </c>
      <c r="NN3">
        <v>-0.42395481883032293</v>
      </c>
      <c r="NO3">
        <v>-0.32990924955721979</v>
      </c>
      <c r="NP3">
        <v>0.83019336822417233</v>
      </c>
      <c r="NQ3">
        <v>0.59227376011368527</v>
      </c>
      <c r="NR3">
        <v>-0.57503075862922759</v>
      </c>
      <c r="NS3">
        <v>-0.8829401517277381</v>
      </c>
      <c r="NT3">
        <v>-0.38073086615711149</v>
      </c>
      <c r="NU3">
        <v>-0.54907633054791849</v>
      </c>
      <c r="NV3">
        <v>0.61418794603683158</v>
      </c>
      <c r="NW3">
        <v>-0.94082707528769549</v>
      </c>
      <c r="NX3">
        <v>-0.60641056604416399</v>
      </c>
      <c r="NY3">
        <v>7.9440944967976088E-2</v>
      </c>
      <c r="NZ3">
        <v>0.979806600535163</v>
      </c>
      <c r="OA3">
        <v>0.11681258315746479</v>
      </c>
      <c r="OB3">
        <v>-1.005310310474232</v>
      </c>
      <c r="OC3">
        <v>-0.56587858444275418</v>
      </c>
      <c r="OD3">
        <v>0.85007562865554209</v>
      </c>
      <c r="OE3">
        <v>0.93131306748814391</v>
      </c>
      <c r="OF3">
        <v>0.16667061064421931</v>
      </c>
      <c r="OG3">
        <v>-0.30972084214062795</v>
      </c>
      <c r="OH3">
        <v>-0.97468494095440317</v>
      </c>
      <c r="OI3">
        <v>0.95290218198077525</v>
      </c>
      <c r="OJ3">
        <v>0.87967450757960686</v>
      </c>
      <c r="OK3">
        <v>0.91594198529376358</v>
      </c>
      <c r="OL3">
        <v>0.33439594766361708</v>
      </c>
      <c r="OM3">
        <v>-0.2199144154737244</v>
      </c>
      <c r="ON3">
        <v>0.42973802924315518</v>
      </c>
      <c r="OO3">
        <v>0.80283588146098206</v>
      </c>
      <c r="OP3">
        <v>0.5380867062430752</v>
      </c>
      <c r="OQ3">
        <v>-0.84887783344706857</v>
      </c>
      <c r="OR3">
        <v>-0.68027844603743104</v>
      </c>
      <c r="OS3">
        <v>-0.61789901953388038</v>
      </c>
      <c r="OT3">
        <v>-0.26232459869844066</v>
      </c>
      <c r="OU3">
        <v>-1.0360302715992509</v>
      </c>
      <c r="OV3">
        <v>0.84476739707156123</v>
      </c>
      <c r="OW3">
        <v>1.4672790744622315E-2</v>
      </c>
      <c r="OX3">
        <v>0.42885966838418316</v>
      </c>
      <c r="OY3">
        <v>-0.23312106205176339</v>
      </c>
      <c r="OZ3">
        <v>4.1058516361752916E-2</v>
      </c>
      <c r="PA3">
        <v>1.0660252044374519</v>
      </c>
      <c r="PB3">
        <v>0.20748072598798364</v>
      </c>
      <c r="PC3">
        <v>0.87655829909395622</v>
      </c>
      <c r="PD3">
        <v>-0.92988363296908227</v>
      </c>
      <c r="PE3">
        <v>-0.18741361280021859</v>
      </c>
      <c r="PF3">
        <v>0.22020425520677683</v>
      </c>
      <c r="PG3">
        <v>-0.97113785459349933</v>
      </c>
      <c r="PH3">
        <v>0.2295053885511335</v>
      </c>
      <c r="PI3">
        <v>-0.18068761685971901</v>
      </c>
      <c r="PJ3">
        <v>0.6803111304742171</v>
      </c>
      <c r="PK3">
        <v>-0.64665744351813603</v>
      </c>
      <c r="PL3">
        <v>0.3365396087955122</v>
      </c>
      <c r="PM3">
        <v>-0.44281975976812643</v>
      </c>
      <c r="PN3">
        <v>-0.16249432550319226</v>
      </c>
      <c r="PO3">
        <v>-0.33139610568960326</v>
      </c>
      <c r="PP3">
        <v>0.82244772491950169</v>
      </c>
      <c r="PQ3">
        <v>0.8177548402910465</v>
      </c>
      <c r="PR3">
        <v>0.18969304777581861</v>
      </c>
      <c r="PS3">
        <v>-0.37527419798163436</v>
      </c>
      <c r="PT3">
        <v>0.4148260872719961</v>
      </c>
      <c r="PU3">
        <v>0.36030441673476721</v>
      </c>
      <c r="PV3">
        <v>-0.24558499844176671</v>
      </c>
      <c r="PW3">
        <v>0.13898482992345423</v>
      </c>
      <c r="PX3">
        <v>0.14698372304945151</v>
      </c>
      <c r="PY3">
        <v>-2.295569115983237E-2</v>
      </c>
      <c r="PZ3">
        <v>-0.33724454574988533</v>
      </c>
      <c r="QA3">
        <v>0.46960602575416915</v>
      </c>
      <c r="QB3">
        <v>-4.5496554697086709E-3</v>
      </c>
      <c r="QC3">
        <v>0.35959031890626275</v>
      </c>
      <c r="QD3">
        <v>0.63759514482677571</v>
      </c>
      <c r="QE3">
        <v>0.61076452440652018</v>
      </c>
      <c r="QF3">
        <v>-0.46601222948313992</v>
      </c>
      <c r="QG3">
        <v>-0.42854630279902689</v>
      </c>
      <c r="QH3">
        <v>-0.16590034355235669</v>
      </c>
      <c r="QI3">
        <v>-0.65087608705621613</v>
      </c>
      <c r="QJ3">
        <v>0.20846553045654703</v>
      </c>
      <c r="QK3">
        <v>0.90645624508206879</v>
      </c>
      <c r="QL3">
        <v>0.79931903605064791</v>
      </c>
      <c r="QM3">
        <v>0.75788175084890153</v>
      </c>
      <c r="QN3">
        <v>0.66852704536735863</v>
      </c>
      <c r="QO3">
        <v>-0.2525168814285787</v>
      </c>
      <c r="QP3">
        <v>0.25676637686887194</v>
      </c>
      <c r="QQ3">
        <v>-0.40532003897353819</v>
      </c>
      <c r="QR3">
        <v>0.13049983598348328</v>
      </c>
      <c r="QS3">
        <v>-0.63745420202675585</v>
      </c>
      <c r="QT3">
        <v>0.82060388433560838</v>
      </c>
      <c r="QU3">
        <v>0.61272888721896235</v>
      </c>
      <c r="QV3">
        <v>0.75634507802926021</v>
      </c>
      <c r="QW3">
        <v>-0.66966986675600093</v>
      </c>
      <c r="QX3">
        <v>-0.36088768468926558</v>
      </c>
      <c r="QY3">
        <v>-2.9908316595707651E-2</v>
      </c>
      <c r="QZ3">
        <v>-0.51566877204882666</v>
      </c>
      <c r="RA3">
        <v>-0.83757254314342877</v>
      </c>
      <c r="RB3">
        <v>0.4156962715822155</v>
      </c>
      <c r="RC3">
        <v>0.10345141713483344</v>
      </c>
      <c r="RD3">
        <v>0.65400518483853642</v>
      </c>
      <c r="RE3">
        <v>-0.51732685960511726</v>
      </c>
      <c r="RF3">
        <v>0.58922664033493577</v>
      </c>
      <c r="RG3">
        <v>-0.45346593420382553</v>
      </c>
      <c r="RH3">
        <v>-0.41223752457198853</v>
      </c>
      <c r="RI3">
        <v>-0.8510573200806234</v>
      </c>
      <c r="RJ3">
        <v>0.26597040946932621</v>
      </c>
      <c r="RK3">
        <v>0.95653002855002123</v>
      </c>
      <c r="RL3">
        <v>-0.28421252588242779</v>
      </c>
      <c r="RM3">
        <v>-0.99883191994305187</v>
      </c>
      <c r="RN3">
        <v>-0.24283811122644594</v>
      </c>
      <c r="RO3">
        <v>0.73148343984204556</v>
      </c>
      <c r="RP3">
        <v>0.83779187245057229</v>
      </c>
      <c r="RQ3">
        <v>-0.57709915198602879</v>
      </c>
      <c r="RR3">
        <v>-0.97988244513080336</v>
      </c>
      <c r="RS3">
        <v>0.40740769880532068</v>
      </c>
      <c r="RT3">
        <v>-0.55457198496690163</v>
      </c>
      <c r="RU3">
        <v>0.45192126677862826</v>
      </c>
      <c r="RV3">
        <v>0.18350710619646504</v>
      </c>
      <c r="RW3">
        <v>1.0260345449291661</v>
      </c>
      <c r="RX3">
        <v>0.81896124283128235</v>
      </c>
      <c r="RY3">
        <v>1.1618830468999159</v>
      </c>
      <c r="RZ3">
        <v>1.0153751529858912</v>
      </c>
      <c r="SA3">
        <v>0.22106558104760529</v>
      </c>
      <c r="SB3">
        <v>-0.16996279069336115</v>
      </c>
      <c r="SC3">
        <v>0.61409929257332696</v>
      </c>
      <c r="SD3">
        <v>0.702865360044028</v>
      </c>
      <c r="SE3">
        <v>-0.80863850696713124</v>
      </c>
      <c r="SF3">
        <v>-0.37052916831697857</v>
      </c>
      <c r="SG3">
        <v>-0.23796501192784308</v>
      </c>
      <c r="SH3">
        <v>-0.51857628240279507</v>
      </c>
      <c r="SI3">
        <v>0.11401522890434551</v>
      </c>
      <c r="SJ3">
        <v>0.49160410220554479</v>
      </c>
      <c r="SK3">
        <v>-0.73328238059215378</v>
      </c>
      <c r="SL3">
        <v>-7.8702837030560788E-2</v>
      </c>
      <c r="SM3">
        <v>-0.71501069458761568</v>
      </c>
      <c r="SN3">
        <v>0.3429411555412652</v>
      </c>
      <c r="SO3">
        <v>-0.98862255483175532</v>
      </c>
      <c r="SP3">
        <v>0.34083038613199806</v>
      </c>
      <c r="SQ3">
        <v>6.7196403523472656E-2</v>
      </c>
      <c r="SR3">
        <v>-0.49593907871234794</v>
      </c>
      <c r="SS3">
        <v>-0.66981356959966765</v>
      </c>
      <c r="ST3">
        <v>-0.13942223458114644</v>
      </c>
      <c r="SU3">
        <v>0.93541476546830871</v>
      </c>
      <c r="SV3">
        <v>9.3400924125041127E-2</v>
      </c>
      <c r="SW3">
        <v>0.71872469197799826</v>
      </c>
      <c r="SX3">
        <v>-0.14985747130589058</v>
      </c>
      <c r="SY3">
        <v>0.31088457581434148</v>
      </c>
      <c r="SZ3">
        <v>1.0059951321587104</v>
      </c>
      <c r="TA3">
        <v>0.52677651976339823</v>
      </c>
      <c r="TB3">
        <v>-5.6872310120353022E-2</v>
      </c>
      <c r="TC3">
        <v>-0.69637431407335437</v>
      </c>
      <c r="TD3">
        <v>8.3223482461634052E-2</v>
      </c>
      <c r="TE3">
        <v>-0.55987047107359367</v>
      </c>
      <c r="TF3">
        <v>7.4651342030733675E-2</v>
      </c>
      <c r="TG3">
        <v>-0.42370166271893439</v>
      </c>
      <c r="TH3">
        <v>0.53240028735236589</v>
      </c>
      <c r="TI3">
        <v>0.1394395838892967</v>
      </c>
      <c r="TJ3">
        <v>0.29864604532152078</v>
      </c>
      <c r="TK3">
        <v>0.10021007654556549</v>
      </c>
      <c r="TL3">
        <v>-0.46138576515519225</v>
      </c>
      <c r="TM3">
        <v>-0.4451847515752459</v>
      </c>
      <c r="TN3">
        <v>-0.60310932795316863</v>
      </c>
      <c r="TO3">
        <v>0.43043655408481274</v>
      </c>
      <c r="TP3">
        <v>0.91109182110715259</v>
      </c>
      <c r="TQ3">
        <v>0.14344548379614613</v>
      </c>
      <c r="TR3">
        <v>0.33703073630378982</v>
      </c>
      <c r="TS3">
        <v>0.62891424405590191</v>
      </c>
      <c r="TT3">
        <v>0.22337649041798674</v>
      </c>
      <c r="TU3">
        <v>0.32918253483464888</v>
      </c>
      <c r="TV3">
        <v>0.96632593464750216</v>
      </c>
      <c r="TW3">
        <v>-0.90278552405035284</v>
      </c>
      <c r="TX3">
        <v>0.15666121229019428</v>
      </c>
      <c r="TY3">
        <v>0.34987462291978266</v>
      </c>
      <c r="TZ3">
        <v>0.25885416349245405</v>
      </c>
      <c r="UA3">
        <v>-1.0375141080604773</v>
      </c>
      <c r="UB3">
        <v>-0.55988345671248529</v>
      </c>
      <c r="UC3">
        <v>3.3811981740021035E-2</v>
      </c>
      <c r="UD3">
        <v>-0.70703327668113769</v>
      </c>
      <c r="UE3">
        <v>-0.58017679230304442</v>
      </c>
      <c r="UF3">
        <v>0.7264529147569595</v>
      </c>
      <c r="UG3">
        <v>-0.53299731144605011</v>
      </c>
      <c r="UH3">
        <v>-0.97510645752745051</v>
      </c>
      <c r="UI3">
        <v>3.1383592559121008E-2</v>
      </c>
      <c r="UJ3">
        <v>0.70269917018065575</v>
      </c>
      <c r="UK3">
        <v>-0.67102610791337525</v>
      </c>
      <c r="UL3">
        <v>-0.75844818070035425</v>
      </c>
      <c r="UM3">
        <v>0.90046252547862871</v>
      </c>
      <c r="UN3">
        <v>-1.0040062694038772</v>
      </c>
      <c r="UO3">
        <v>-0.23151787233861038</v>
      </c>
      <c r="UP3">
        <v>0.96661325288364119</v>
      </c>
      <c r="UQ3">
        <v>-7.2390202588613894E-2</v>
      </c>
      <c r="UR3">
        <v>-6.4111410873188834E-2</v>
      </c>
      <c r="US3">
        <v>0.98096763041850576</v>
      </c>
      <c r="UT3">
        <v>-0.57769165424700675</v>
      </c>
      <c r="UU3">
        <v>5.1292128051969657E-2</v>
      </c>
      <c r="UV3">
        <v>-0.12920676765890593</v>
      </c>
      <c r="UW3">
        <v>-0.19021197645333587</v>
      </c>
      <c r="UX3">
        <v>0.74804562600535407</v>
      </c>
      <c r="UY3">
        <v>0.64932737624945891</v>
      </c>
      <c r="UZ3">
        <v>-0.20508181595717651</v>
      </c>
      <c r="VA3">
        <v>-8.8038954331640135E-2</v>
      </c>
      <c r="VB3">
        <v>4.6261486349991734E-2</v>
      </c>
      <c r="VC3">
        <v>-0.41122202249417295</v>
      </c>
      <c r="VD3">
        <v>-0.48878990918184489</v>
      </c>
      <c r="VE3">
        <v>0.54052296112358555</v>
      </c>
      <c r="VF3">
        <v>-0.2927727100444848</v>
      </c>
      <c r="VG3">
        <v>0.36565724482380929</v>
      </c>
      <c r="VH3">
        <v>0.40284154047249504</v>
      </c>
      <c r="VI3">
        <v>-0.39243479109790064</v>
      </c>
      <c r="VJ3">
        <v>0.13396734526809984</v>
      </c>
      <c r="VK3">
        <v>-0.81105526729205102</v>
      </c>
      <c r="VL3">
        <v>0.71867145087634565</v>
      </c>
      <c r="VM3">
        <v>1.0179833487618879</v>
      </c>
      <c r="VN3">
        <v>0.17608047905942778</v>
      </c>
      <c r="VO3">
        <v>1.0327911393793299</v>
      </c>
      <c r="VP3">
        <v>0.26188080212967063</v>
      </c>
      <c r="VQ3">
        <v>-1.4012949857656692E-2</v>
      </c>
      <c r="VR3">
        <v>0.17461399975504796</v>
      </c>
      <c r="VS3">
        <v>0.57363968486291395</v>
      </c>
      <c r="VT3">
        <v>0.20270584590932575</v>
      </c>
      <c r="VU3">
        <v>0.24526785871591633</v>
      </c>
      <c r="VV3">
        <v>-8.5775208595945521E-2</v>
      </c>
      <c r="VW3">
        <v>-0.35474653320538468</v>
      </c>
      <c r="VX3">
        <v>-6.2979600256989676E-2</v>
      </c>
      <c r="VY3">
        <v>-0.90051893406356154</v>
      </c>
      <c r="VZ3">
        <v>-0.57486165174738479</v>
      </c>
      <c r="WA3">
        <v>0.40594047126773014</v>
      </c>
      <c r="WB3">
        <v>0.12612337776085933</v>
      </c>
      <c r="WC3">
        <v>-0.42916759661268777</v>
      </c>
      <c r="WD3">
        <v>0.13590301957341125</v>
      </c>
      <c r="WE3">
        <v>-0.23428529009450041</v>
      </c>
      <c r="WF3">
        <v>0.46511445704386173</v>
      </c>
      <c r="WG3">
        <v>-0.75447370398494484</v>
      </c>
      <c r="WH3">
        <v>-0.60275731413099132</v>
      </c>
      <c r="WI3">
        <v>0.25221068615720738</v>
      </c>
      <c r="WJ3">
        <v>-0.18596802038655721</v>
      </c>
      <c r="WK3">
        <v>-0.82223069246317526</v>
      </c>
      <c r="WL3">
        <v>0.87922100255142199</v>
      </c>
      <c r="WM3">
        <v>0.43368639488472527</v>
      </c>
      <c r="WN3">
        <v>-0.56093215187090928</v>
      </c>
      <c r="WO3">
        <v>-0.59055876784741268</v>
      </c>
      <c r="WP3">
        <v>0.76011254510536574</v>
      </c>
      <c r="WQ3">
        <v>-0.52926328060935257</v>
      </c>
      <c r="WR3">
        <v>-0.64422951936203787</v>
      </c>
      <c r="WS3">
        <v>0.78242256819065981</v>
      </c>
      <c r="WT3">
        <v>0.17595839871484825</v>
      </c>
      <c r="WU3">
        <v>-0.35088541965983949</v>
      </c>
      <c r="WV3">
        <v>0.79862999943368584</v>
      </c>
      <c r="WW3">
        <v>0.54096673365256076</v>
      </c>
      <c r="WX3">
        <v>0.6384014186598036</v>
      </c>
      <c r="WY3">
        <v>-0.79878136719491055</v>
      </c>
      <c r="WZ3">
        <v>-0.25801494757168447</v>
      </c>
      <c r="XA3">
        <v>0.86278525794797645</v>
      </c>
      <c r="XB3">
        <v>0.22405011847891584</v>
      </c>
      <c r="XC3">
        <v>0.62816688605358983</v>
      </c>
      <c r="XD3">
        <v>0.6717974670188307</v>
      </c>
      <c r="XE3">
        <v>0.48912613073427835</v>
      </c>
      <c r="XF3">
        <v>-6.0099901811711105E-2</v>
      </c>
      <c r="XG3">
        <v>-0.2122612448759893</v>
      </c>
      <c r="XH3">
        <v>0.42776018409134264</v>
      </c>
      <c r="XI3">
        <v>0.63549045498589418</v>
      </c>
      <c r="XJ3">
        <v>0.80141413918127802</v>
      </c>
      <c r="XK3">
        <v>-0.78769017182076673</v>
      </c>
      <c r="XL3">
        <v>-1.0533652779369185</v>
      </c>
      <c r="XM3">
        <v>0.24839391171839151</v>
      </c>
      <c r="XN3">
        <v>0.250706645038548</v>
      </c>
      <c r="XO3">
        <v>-0.36364826275512541</v>
      </c>
      <c r="XP3">
        <v>1.066083064115255</v>
      </c>
      <c r="XQ3">
        <v>-0.54701615235048395</v>
      </c>
      <c r="XR3">
        <v>-0.80612047567087097</v>
      </c>
      <c r="XS3">
        <v>-0.26970560604981852</v>
      </c>
      <c r="XT3">
        <v>0.21476386369941391</v>
      </c>
      <c r="XU3">
        <v>4.7741909385183596E-3</v>
      </c>
      <c r="XV3">
        <v>0.75502507984688383</v>
      </c>
      <c r="XW3">
        <v>-0.20276612565537538</v>
      </c>
      <c r="XX3">
        <v>-0.76651896974176781</v>
      </c>
      <c r="XY3">
        <v>-0.23828422936535376</v>
      </c>
      <c r="XZ3">
        <v>0.64335304989208053</v>
      </c>
      <c r="YA3">
        <v>1.1022276432315586E-4</v>
      </c>
      <c r="YB3">
        <v>0.52695471662366145</v>
      </c>
      <c r="YC3">
        <v>-9.8701766595393661E-2</v>
      </c>
      <c r="YD3">
        <v>0.26414979779127445</v>
      </c>
      <c r="YE3">
        <v>0.2519675266491882</v>
      </c>
      <c r="YF3">
        <v>-0.6426925905508617</v>
      </c>
      <c r="YG3">
        <v>0.38019068729924327</v>
      </c>
      <c r="YH3">
        <v>-0.53238437833341867</v>
      </c>
      <c r="YI3">
        <v>-5.3298974914870706E-2</v>
      </c>
      <c r="YJ3">
        <v>6.5631419564778207E-2</v>
      </c>
      <c r="YK3">
        <v>-0.20382140211236341</v>
      </c>
      <c r="YL3">
        <v>-0.73500575120525735</v>
      </c>
      <c r="YM3">
        <v>0.46052558903391722</v>
      </c>
      <c r="YN3">
        <v>-1.08125591945718</v>
      </c>
      <c r="YO3">
        <v>-0.47664083683185809</v>
      </c>
      <c r="YP3">
        <v>-0.18997369397747674</v>
      </c>
      <c r="YQ3">
        <v>-5.9341133719876427E-2</v>
      </c>
      <c r="YR3">
        <v>0.48917306222395146</v>
      </c>
      <c r="YS3">
        <v>0.63857462797747078</v>
      </c>
      <c r="YT3">
        <v>0.65710253560172682</v>
      </c>
      <c r="YU3">
        <v>8.5322971325488377E-3</v>
      </c>
      <c r="YV3">
        <v>3.0123826684054122E-2</v>
      </c>
      <c r="YW3">
        <v>0.4716376840870396</v>
      </c>
      <c r="YX3">
        <v>0.86669030740383879</v>
      </c>
      <c r="YY3">
        <v>-0.55921097887720927</v>
      </c>
      <c r="YZ3">
        <v>0.8931074485095295</v>
      </c>
      <c r="ZA3">
        <v>-0.70952975086950043</v>
      </c>
      <c r="ZB3">
        <v>-8.5365364434718441E-2</v>
      </c>
      <c r="ZC3">
        <v>0.46923670261320355</v>
      </c>
      <c r="ZD3">
        <v>-0.52488690542984995</v>
      </c>
      <c r="ZE3">
        <v>-0.95727014852421632</v>
      </c>
      <c r="ZF3">
        <v>-0.85373920816250837</v>
      </c>
      <c r="ZG3">
        <v>0.34781555002357373</v>
      </c>
      <c r="ZH3">
        <v>0.259950837278145</v>
      </c>
      <c r="ZI3">
        <v>0.6800626123255501</v>
      </c>
      <c r="ZJ3">
        <v>-0.51472507691733693</v>
      </c>
      <c r="ZK3">
        <v>0.19909900058660035</v>
      </c>
      <c r="ZL3">
        <v>-2.5486434707320822E-2</v>
      </c>
      <c r="ZM3">
        <v>0.93287932274663665</v>
      </c>
      <c r="ZN3">
        <v>-0.1064223538063368</v>
      </c>
      <c r="ZO3">
        <v>0.50360542497350658</v>
      </c>
      <c r="ZP3">
        <v>-0.3293303586591827</v>
      </c>
      <c r="ZQ3">
        <v>0.70589691701245783</v>
      </c>
      <c r="ZR3">
        <v>-2.4929292327957989E-2</v>
      </c>
      <c r="ZS3">
        <v>0.94647548812844329</v>
      </c>
      <c r="ZT3">
        <v>0.94240585170846858</v>
      </c>
      <c r="ZU3">
        <v>-0.56601388807836006</v>
      </c>
      <c r="ZV3">
        <v>0.24531230960528647</v>
      </c>
      <c r="ZW3">
        <v>-0.16173183792008405</v>
      </c>
      <c r="ZX3">
        <v>0.88009630505549374</v>
      </c>
      <c r="ZY3">
        <v>-0.41452932640379575</v>
      </c>
      <c r="ZZ3">
        <v>0.79635071325491036</v>
      </c>
      <c r="AAA3">
        <v>0.77265369897916325</v>
      </c>
      <c r="AAB3">
        <v>0.46479078577060623</v>
      </c>
      <c r="AAC3">
        <v>-0.47918736178909432</v>
      </c>
      <c r="AAD3">
        <v>0.57035808151812017</v>
      </c>
      <c r="AAE3">
        <v>-4.0063738084988136E-2</v>
      </c>
      <c r="AAF3">
        <v>-0.56232387505532588</v>
      </c>
      <c r="AAG3">
        <v>-0.17224599585340195</v>
      </c>
      <c r="AAH3">
        <v>-3.2292096792080121E-3</v>
      </c>
      <c r="AAI3">
        <v>-0.37925755761227903</v>
      </c>
      <c r="AAJ3">
        <v>-0.76708712930152201</v>
      </c>
      <c r="AAK3">
        <v>-0.62603251853499375</v>
      </c>
      <c r="AAL3">
        <v>0.42089563958845244</v>
      </c>
      <c r="AAM3">
        <v>0.22472563088699768</v>
      </c>
      <c r="AAN3">
        <v>-0.90163396256958483</v>
      </c>
      <c r="AAO3">
        <v>-0.97819674083194152</v>
      </c>
      <c r="AAP3">
        <v>0.88988159849765947</v>
      </c>
      <c r="AAQ3">
        <v>0.7168279527785314</v>
      </c>
      <c r="AAR3">
        <v>0.2178832366574959</v>
      </c>
      <c r="AAS3">
        <v>0.8495558248321875</v>
      </c>
      <c r="AAT3">
        <v>0.5524178830126254</v>
      </c>
      <c r="AAU3">
        <v>0.32021815463640885</v>
      </c>
      <c r="AAV3">
        <v>-0.26848593290730804</v>
      </c>
      <c r="AAW3">
        <v>0.8675812730117578</v>
      </c>
      <c r="AAX3">
        <v>-0.74630431519424922</v>
      </c>
      <c r="AAY3">
        <v>0.80225678425877989</v>
      </c>
      <c r="AAZ3">
        <v>0.45507811251044256</v>
      </c>
      <c r="ABA3">
        <v>8.0664665800334073E-2</v>
      </c>
      <c r="ABB3">
        <v>0.68276546776501212</v>
      </c>
      <c r="ABC3">
        <v>-0.89724889363887605</v>
      </c>
      <c r="ABD3">
        <v>-0.29794232006382465</v>
      </c>
      <c r="ABE3">
        <v>-0.93333673093132008</v>
      </c>
      <c r="ABF3">
        <v>0.57269583004077673</v>
      </c>
      <c r="ABG3">
        <v>-0.26825776507389482</v>
      </c>
      <c r="ABH3">
        <v>0.61813050438223871</v>
      </c>
      <c r="ABI3">
        <v>-0.85419597639523004</v>
      </c>
      <c r="ABJ3">
        <v>-0.12819527940894079</v>
      </c>
      <c r="ABK3">
        <v>-0.4065856196692163</v>
      </c>
      <c r="ABL3">
        <v>-0.28767405411604702</v>
      </c>
      <c r="ABM3">
        <v>0.5752373503842021</v>
      </c>
      <c r="ABN3">
        <v>0.18724874883925696</v>
      </c>
      <c r="ABO3">
        <v>0.15810657061476133</v>
      </c>
      <c r="ABP3">
        <v>0.79267811103548902</v>
      </c>
      <c r="ABQ3">
        <v>0.19447414965367912</v>
      </c>
      <c r="ABR3">
        <v>-0.9590576968792468</v>
      </c>
      <c r="ABS3">
        <v>0.62545384345072275</v>
      </c>
      <c r="ABT3">
        <v>0.16812872890498182</v>
      </c>
      <c r="ABU3">
        <v>0.33409907431006614</v>
      </c>
      <c r="ABV3">
        <v>0.59869031228331981</v>
      </c>
      <c r="ABW3">
        <v>9.9766877917610935E-2</v>
      </c>
      <c r="ABX3">
        <v>-0.89359830219296321</v>
      </c>
      <c r="ABY3">
        <v>-5.0559803664784443E-2</v>
      </c>
      <c r="ABZ3">
        <v>-0.21066006639849552</v>
      </c>
      <c r="ACA3">
        <v>0.32348582172109835</v>
      </c>
      <c r="ACB3">
        <v>-0.11669108479840817</v>
      </c>
      <c r="ACC3">
        <v>-0.4737915301329077</v>
      </c>
      <c r="ACD3">
        <v>7.7362178267988094E-2</v>
      </c>
      <c r="ACE3">
        <v>-5.7655300306584362E-2</v>
      </c>
      <c r="ACF3">
        <v>-0.89894558524103174</v>
      </c>
      <c r="ACG3">
        <v>-0.23652095311598087</v>
      </c>
      <c r="ACH3">
        <v>-0.88462918994027162</v>
      </c>
      <c r="ACI3">
        <v>-0.46010471113870138</v>
      </c>
      <c r="ACJ3">
        <v>0.89740185229763481</v>
      </c>
      <c r="ACK3">
        <v>-0.83086227770112453</v>
      </c>
      <c r="ACL3">
        <v>0.82077642454883248</v>
      </c>
      <c r="ACM3">
        <v>-0.60001559348596456</v>
      </c>
      <c r="ACN3">
        <v>0.80660401323483222</v>
      </c>
      <c r="ACO3">
        <v>-0.86007877028445201</v>
      </c>
      <c r="ACP3">
        <v>-0.9981436989412602</v>
      </c>
      <c r="ACQ3">
        <v>0.61431958371470008</v>
      </c>
      <c r="ACR3">
        <v>0.88467487704945613</v>
      </c>
      <c r="ACS3">
        <v>-0.23189102956775667</v>
      </c>
      <c r="ACT3">
        <v>0.57363710350163166</v>
      </c>
      <c r="ACU3">
        <v>-0.46393925262086583</v>
      </c>
      <c r="ACV3">
        <v>-0.96272243457677964</v>
      </c>
      <c r="ACW3">
        <v>0.49748642425326367</v>
      </c>
      <c r="ACX3">
        <v>-0.51570793622901456</v>
      </c>
      <c r="ACY3">
        <v>4.3351732821862686E-2</v>
      </c>
      <c r="ACZ3">
        <v>-0.88130107583106065</v>
      </c>
      <c r="ADA3">
        <v>0.66701868778770135</v>
      </c>
      <c r="ADB3">
        <v>0.1351828294025767</v>
      </c>
      <c r="ADC3">
        <v>-0.34351105519246933</v>
      </c>
      <c r="ADD3">
        <v>-0.19522286303564901</v>
      </c>
      <c r="ADE3">
        <v>-0.91287196410070459</v>
      </c>
      <c r="ADF3">
        <v>0.8686992307855832</v>
      </c>
      <c r="ADG3">
        <v>0.67695544634232996</v>
      </c>
      <c r="ADH3">
        <v>-0.75142529076431375</v>
      </c>
      <c r="ADI3">
        <v>0.43071022750751892</v>
      </c>
      <c r="ADL3" t="s">
        <v>2794</v>
      </c>
      <c r="ADM3">
        <f ca="1"/>
        <v>-7.9133479592655425</v>
      </c>
      <c r="ADN3">
        <v>-0.83259370647583797</v>
      </c>
      <c r="ADO3">
        <f t="shared" ref="ADO3:ADO31" ca="1" si="0">ADM3+ADN3</f>
        <v>-8.7459416657413804</v>
      </c>
      <c r="ADP3">
        <f t="shared" ref="ADP3:ADP31" ca="1" si="1">1/(1+EXP(-ADO3))</f>
        <v>1.590804102389814E-4</v>
      </c>
      <c r="ADR3" t="s">
        <v>2823</v>
      </c>
      <c r="ADS3">
        <v>0.19013978030807552</v>
      </c>
      <c r="ADT3">
        <v>-0.47180838170675532</v>
      </c>
      <c r="ADU3">
        <v>4.7384815173863996E-2</v>
      </c>
      <c r="ADV3">
        <v>1.5800806466050903</v>
      </c>
      <c r="ADW3">
        <v>2.5119663313372262</v>
      </c>
      <c r="ADX3">
        <v>-1.8526407475387043</v>
      </c>
      <c r="ADY3">
        <v>0.56147810926520936</v>
      </c>
      <c r="ADZ3">
        <v>0.45425223381252788</v>
      </c>
      <c r="AEA3">
        <v>-2.7355325720301225</v>
      </c>
      <c r="AEB3">
        <v>-9.4398695874304578E-2</v>
      </c>
      <c r="AEC3">
        <v>-0.99686336226746441</v>
      </c>
      <c r="AED3">
        <v>-2.7095979210215972</v>
      </c>
      <c r="AEE3">
        <v>-1.5032866595394652</v>
      </c>
      <c r="AEF3">
        <v>-0.43103647444562809</v>
      </c>
      <c r="AEG3">
        <v>-0.23159953695126845</v>
      </c>
      <c r="AEH3">
        <v>-0.68571629364037368</v>
      </c>
      <c r="AEI3">
        <v>1.8345495106612444</v>
      </c>
      <c r="AEJ3">
        <v>-1.6827961348927749</v>
      </c>
      <c r="AEK3">
        <v>-2.0281106986634381</v>
      </c>
      <c r="AEL3">
        <v>-0.56140810139519626</v>
      </c>
      <c r="AEM3">
        <v>-1.8251400288059172</v>
      </c>
      <c r="AEN3">
        <v>-0.5211614336895436</v>
      </c>
      <c r="AEO3">
        <v>-1.0252944885890209</v>
      </c>
      <c r="AEP3">
        <v>-0.18843546740470435</v>
      </c>
      <c r="AEQ3">
        <v>0.48413674645788801</v>
      </c>
      <c r="AER3">
        <v>0.55179358074324047</v>
      </c>
      <c r="AES3">
        <v>-0.14119497202880055</v>
      </c>
      <c r="AET3">
        <v>-0.3887482780911346</v>
      </c>
      <c r="AEU3">
        <v>1.0526006561194572</v>
      </c>
      <c r="AEV3">
        <v>0.63024028856962278</v>
      </c>
      <c r="AEX3" t="s">
        <v>2823</v>
      </c>
      <c r="AEY3">
        <f ca="1"/>
        <v>-3.7480086875444809</v>
      </c>
      <c r="AEZ3">
        <v>0.93475907997080876</v>
      </c>
      <c r="AFA3">
        <f t="shared" ref="AFA3:AFA11" ca="1" si="2">AEY3+AEZ3</f>
        <v>-2.8132496075736722</v>
      </c>
      <c r="AFB3">
        <f t="shared" ref="AFB3:AFB11" ca="1" si="3">1/(1+EXP(-AFA3))</f>
        <v>5.6612377395641095E-2</v>
      </c>
      <c r="AFC3">
        <f t="shared" ref="AFC3:AFC11" ca="1" si="4">MAX($AFB$2:$AFB$11)</f>
        <v>0.86611620191607752</v>
      </c>
      <c r="AFD3">
        <f ca="1">IF(AFC3=AFB3,1,0)</f>
        <v>0</v>
      </c>
      <c r="AFE3">
        <v>1</v>
      </c>
      <c r="AFF3">
        <f t="shared" ref="AFF3:AFF11" ca="1" si="5">AFE3*AFD3</f>
        <v>0</v>
      </c>
      <c r="AFG3">
        <f t="shared" ref="AFG3:AFG11" ca="1" si="6">IF(AFE3=$AFG$12,1,0)</f>
        <v>0</v>
      </c>
      <c r="AFH3">
        <f t="shared" ref="AFH3:AFH11" ca="1" si="7">0.5*(AFG3-AFB3)^2</f>
        <v>1.6024806371932475E-3</v>
      </c>
    </row>
    <row r="4" spans="1:840" x14ac:dyDescent="0.25">
      <c r="A4" t="s">
        <v>4</v>
      </c>
      <c r="B4">
        <f ca="1">Control!B35/127-1</f>
        <v>-1</v>
      </c>
      <c r="E4" t="s">
        <v>2795</v>
      </c>
      <c r="F4">
        <v>-0.7294695458603182</v>
      </c>
      <c r="G4">
        <v>-0.9387706202735786</v>
      </c>
      <c r="H4">
        <v>0.44103736230522628</v>
      </c>
      <c r="I4">
        <v>-0.25104078818692815</v>
      </c>
      <c r="J4">
        <v>0.98488365085888008</v>
      </c>
      <c r="K4">
        <v>0.32817032028437854</v>
      </c>
      <c r="L4">
        <v>0.19155380554050883</v>
      </c>
      <c r="M4">
        <v>0.95156014967223457</v>
      </c>
      <c r="N4">
        <v>0.28419156089850162</v>
      </c>
      <c r="O4">
        <v>-0.68259699512289362</v>
      </c>
      <c r="P4">
        <v>0.19618334403590754</v>
      </c>
      <c r="Q4">
        <v>0.27190902385684468</v>
      </c>
      <c r="R4">
        <v>-0.35638549788801299</v>
      </c>
      <c r="S4">
        <v>-0.57991178574751179</v>
      </c>
      <c r="T4">
        <v>0.80793660299206116</v>
      </c>
      <c r="U4">
        <v>6.6359334592273625E-2</v>
      </c>
      <c r="V4">
        <v>-0.7791949517079535</v>
      </c>
      <c r="W4">
        <v>0.84785392847194374</v>
      </c>
      <c r="X4">
        <v>-0.45993243342762924</v>
      </c>
      <c r="Y4">
        <v>-0.79325295480462166</v>
      </c>
      <c r="Z4">
        <v>0.65582828069741894</v>
      </c>
      <c r="AA4">
        <v>-0.87789629409616032</v>
      </c>
      <c r="AB4">
        <v>0.783524512910313</v>
      </c>
      <c r="AC4">
        <v>0.57952523397652445</v>
      </c>
      <c r="AD4">
        <v>0.55370775054789512</v>
      </c>
      <c r="AE4">
        <v>-2.4536357932002619E-2</v>
      </c>
      <c r="AF4">
        <v>-0.475582436026737</v>
      </c>
      <c r="AG4">
        <v>-0.29609374984977721</v>
      </c>
      <c r="AH4">
        <v>-0.22981607682286381</v>
      </c>
      <c r="AI4">
        <v>-8.6243633202654213E-2</v>
      </c>
      <c r="AJ4">
        <v>-0.22125824194900451</v>
      </c>
      <c r="AK4">
        <v>0.79107117354716228</v>
      </c>
      <c r="AL4">
        <v>0.33563473211302719</v>
      </c>
      <c r="AM4">
        <v>0.1057997898910901</v>
      </c>
      <c r="AN4">
        <v>0.188394418704802</v>
      </c>
      <c r="AO4">
        <v>0.16589309439644967</v>
      </c>
      <c r="AP4">
        <v>0.50107751768976017</v>
      </c>
      <c r="AQ4">
        <v>-0.19640044364391307</v>
      </c>
      <c r="AR4">
        <v>-0.96771726515355905</v>
      </c>
      <c r="AS4">
        <v>0.65885129645205565</v>
      </c>
      <c r="AT4">
        <v>0.1187902791839259</v>
      </c>
      <c r="AU4">
        <v>0.93248247524398942</v>
      </c>
      <c r="AV4">
        <v>0.29038550414683051</v>
      </c>
      <c r="AW4">
        <v>0.68725049368266811</v>
      </c>
      <c r="AX4">
        <v>0.35146687909666718</v>
      </c>
      <c r="AY4">
        <v>-0.64552529028233352</v>
      </c>
      <c r="AZ4">
        <v>-0.26079798410727073</v>
      </c>
      <c r="BA4">
        <v>-0.45134478059690775</v>
      </c>
      <c r="BB4">
        <v>0.56514630326994397</v>
      </c>
      <c r="BC4">
        <v>0.44439895344403002</v>
      </c>
      <c r="BD4">
        <v>0.85932317352858933</v>
      </c>
      <c r="BE4">
        <v>0.21298033201547817</v>
      </c>
      <c r="BF4">
        <v>-0.41232916954729404</v>
      </c>
      <c r="BG4">
        <v>-0.54521139584105249</v>
      </c>
      <c r="BH4">
        <v>0.61485204468247412</v>
      </c>
      <c r="BI4">
        <v>-0.27224929585731927</v>
      </c>
      <c r="BJ4">
        <v>-0.70955737240748795</v>
      </c>
      <c r="BK4">
        <v>0.70969736547791218</v>
      </c>
      <c r="BL4">
        <v>-0.42632918028861144</v>
      </c>
      <c r="BM4">
        <v>0.23227669449376576</v>
      </c>
      <c r="BN4">
        <v>-0.27848472563359494</v>
      </c>
      <c r="BO4">
        <v>-0.70154114546428314</v>
      </c>
      <c r="BP4">
        <v>-0.33840984130242446</v>
      </c>
      <c r="BQ4">
        <v>0.77826897456560118</v>
      </c>
      <c r="BR4">
        <v>-0.10430712594260851</v>
      </c>
      <c r="BS4">
        <v>-4.5493930828890125E-2</v>
      </c>
      <c r="BT4">
        <v>0.88449135070022944</v>
      </c>
      <c r="BU4">
        <v>-0.79090840767187109</v>
      </c>
      <c r="BV4">
        <v>0.6991324458027246</v>
      </c>
      <c r="BW4">
        <v>0.52951823072147475</v>
      </c>
      <c r="BX4">
        <v>0.70986493146106122</v>
      </c>
      <c r="BY4">
        <v>-0.22773400614000247</v>
      </c>
      <c r="BZ4">
        <v>0.30655881252317346</v>
      </c>
      <c r="CA4">
        <v>-0.88111719104151032</v>
      </c>
      <c r="CB4">
        <v>-0.32440145259141001</v>
      </c>
      <c r="CC4">
        <v>0.72743891576638064</v>
      </c>
      <c r="CD4">
        <v>-0.22391587060696755</v>
      </c>
      <c r="CE4">
        <v>0.31286729919249368</v>
      </c>
      <c r="CF4">
        <v>-0.1875885990013598</v>
      </c>
      <c r="CG4">
        <v>0.9183491301396971</v>
      </c>
      <c r="CH4">
        <v>0.18362482964984617</v>
      </c>
      <c r="CI4">
        <v>-0.40057423545738302</v>
      </c>
      <c r="CJ4">
        <v>0.61635708143489909</v>
      </c>
      <c r="CK4">
        <v>0.28790528338221566</v>
      </c>
      <c r="CL4">
        <v>0.14289218532018566</v>
      </c>
      <c r="CM4">
        <v>-4.8629766730674887E-2</v>
      </c>
      <c r="CN4">
        <v>-0.12116410430102734</v>
      </c>
      <c r="CO4">
        <v>-0.40185926818364548</v>
      </c>
      <c r="CP4">
        <v>0.18183970718577502</v>
      </c>
      <c r="CQ4">
        <v>-0.82439585040740937</v>
      </c>
      <c r="CR4">
        <v>-0.56062619165057281</v>
      </c>
      <c r="CS4">
        <v>-0.17432299614980223</v>
      </c>
      <c r="CT4">
        <v>-0.8983331957197751</v>
      </c>
      <c r="CU4">
        <v>0.24814354960391322</v>
      </c>
      <c r="CV4">
        <v>0.29136502680642251</v>
      </c>
      <c r="CW4">
        <v>0.7042108637706439</v>
      </c>
      <c r="CX4">
        <v>-0.8986404637773342</v>
      </c>
      <c r="CY4">
        <v>-0.9846081353145687</v>
      </c>
      <c r="CZ4">
        <v>0.5259578557565231</v>
      </c>
      <c r="DA4">
        <v>0.79622405705244892</v>
      </c>
      <c r="DB4">
        <v>-1.6839314537581727E-2</v>
      </c>
      <c r="DC4">
        <v>0.20722131827211798</v>
      </c>
      <c r="DD4">
        <v>-0.21600190824987087</v>
      </c>
      <c r="DE4">
        <v>0.42540023901134544</v>
      </c>
      <c r="DF4">
        <v>0.75010373878576952</v>
      </c>
      <c r="DG4">
        <v>0.15798674724509196</v>
      </c>
      <c r="DH4">
        <v>0.51820329893835271</v>
      </c>
      <c r="DI4">
        <v>0.36646377129264679</v>
      </c>
      <c r="DJ4">
        <v>-0.21401824995731497</v>
      </c>
      <c r="DK4">
        <v>0.43584842207365077</v>
      </c>
      <c r="DL4">
        <v>0.61226966202340616</v>
      </c>
      <c r="DM4">
        <v>-0.66418894953076224</v>
      </c>
      <c r="DN4">
        <v>0.32654898614851502</v>
      </c>
      <c r="DO4">
        <v>0.50285056410214479</v>
      </c>
      <c r="DP4">
        <v>-0.21643195561192036</v>
      </c>
      <c r="DQ4">
        <v>-0.27236148057404941</v>
      </c>
      <c r="DR4">
        <v>-0.76322383749614531</v>
      </c>
      <c r="DS4">
        <v>0.86573634074052086</v>
      </c>
      <c r="DT4">
        <v>-0.31739364617945348</v>
      </c>
      <c r="DU4">
        <v>0.55815230916712344</v>
      </c>
      <c r="DV4">
        <v>0.58272431807855174</v>
      </c>
      <c r="DW4">
        <v>0.72380682604306212</v>
      </c>
      <c r="DX4">
        <v>0.59128733430871494</v>
      </c>
      <c r="DY4">
        <v>0.68092203959628639</v>
      </c>
      <c r="DZ4">
        <v>-0.60539902142006718</v>
      </c>
      <c r="EA4">
        <v>0.3394053964755136</v>
      </c>
      <c r="EB4">
        <v>0.63751657651217619</v>
      </c>
      <c r="EC4">
        <v>-0.94584956883904758</v>
      </c>
      <c r="ED4">
        <v>-0.43187974119157813</v>
      </c>
      <c r="EE4">
        <v>0.15168189826674877</v>
      </c>
      <c r="EF4">
        <v>-0.89148960732724769</v>
      </c>
      <c r="EG4">
        <v>0.8397535153765181</v>
      </c>
      <c r="EH4">
        <v>-2.9610353616618738E-2</v>
      </c>
      <c r="EI4">
        <v>0.45331748295679031</v>
      </c>
      <c r="EJ4">
        <v>0.35109867307991793</v>
      </c>
      <c r="EK4">
        <v>0.76455725915920347</v>
      </c>
      <c r="EL4">
        <v>-0.73913635175772596</v>
      </c>
      <c r="EM4">
        <v>0.16013169919107892</v>
      </c>
      <c r="EN4">
        <v>-0.27339236666526717</v>
      </c>
      <c r="EO4">
        <v>0.61470514124748044</v>
      </c>
      <c r="EP4">
        <v>-0.91791302194145796</v>
      </c>
      <c r="EQ4">
        <v>-0.12335166785954751</v>
      </c>
      <c r="ER4">
        <v>-0.80513415835667612</v>
      </c>
      <c r="ES4">
        <v>0.99657281558788202</v>
      </c>
      <c r="ET4">
        <v>0.6360624937784809</v>
      </c>
      <c r="EU4">
        <v>0.40124698585788876</v>
      </c>
      <c r="EV4">
        <v>-0.17481111464136642</v>
      </c>
      <c r="EW4">
        <v>-0.11830218167708441</v>
      </c>
      <c r="EX4">
        <v>-0.99642681786288323</v>
      </c>
      <c r="EY4">
        <v>0.46015393898045825</v>
      </c>
      <c r="EZ4">
        <v>-0.66075341821725442</v>
      </c>
      <c r="FA4">
        <v>0.7204468689305199</v>
      </c>
      <c r="FB4">
        <v>-1.3905215541655559E-2</v>
      </c>
      <c r="FC4">
        <v>0.31342159470566189</v>
      </c>
      <c r="FD4">
        <v>1.1359270034766429E-2</v>
      </c>
      <c r="FE4">
        <v>-0.11452306193469113</v>
      </c>
      <c r="FF4">
        <v>0.83217630076482363</v>
      </c>
      <c r="FG4">
        <v>-0.14063945100361055</v>
      </c>
      <c r="FH4">
        <v>0.297711256152906</v>
      </c>
      <c r="FI4">
        <v>-0.32680822134795434</v>
      </c>
      <c r="FJ4">
        <v>-0.58228876462516466</v>
      </c>
      <c r="FK4">
        <v>-2.3302726139270674E-2</v>
      </c>
      <c r="FL4">
        <v>0.68753611088336775</v>
      </c>
      <c r="FM4">
        <v>0.5536183521960657</v>
      </c>
      <c r="FN4">
        <v>-0.61704380894858257</v>
      </c>
      <c r="FO4">
        <v>-0.16285194191916927</v>
      </c>
      <c r="FP4">
        <v>-0.64833334802520926</v>
      </c>
      <c r="FQ4">
        <v>-0.63353783575975475</v>
      </c>
      <c r="FR4">
        <v>0.44081530122372425</v>
      </c>
      <c r="FS4">
        <v>0.71921037369634622</v>
      </c>
      <c r="FT4">
        <v>0.4009002659030938</v>
      </c>
      <c r="FU4">
        <v>-0.63434681034630647</v>
      </c>
      <c r="FV4">
        <v>0.47735984045188617</v>
      </c>
      <c r="FW4">
        <v>-0.59632433036692811</v>
      </c>
      <c r="FX4">
        <v>3.2127853759589389E-2</v>
      </c>
      <c r="FY4">
        <v>-0.53319354829675214</v>
      </c>
      <c r="FZ4">
        <v>9.9064180671531804E-2</v>
      </c>
      <c r="GA4">
        <v>-1.1429334817693364</v>
      </c>
      <c r="GB4">
        <v>-0.91126560858937222</v>
      </c>
      <c r="GC4">
        <v>-9.2582218365587748E-2</v>
      </c>
      <c r="GD4">
        <v>-0.29772525671485089</v>
      </c>
      <c r="GE4">
        <v>0.79237215719551557</v>
      </c>
      <c r="GF4">
        <v>5.3630486754511963E-3</v>
      </c>
      <c r="GG4">
        <v>0.78968674207956868</v>
      </c>
      <c r="GH4">
        <v>0.10854526318108794</v>
      </c>
      <c r="GI4">
        <v>1.1831781046389207</v>
      </c>
      <c r="GJ4">
        <v>-0.35377086261110968</v>
      </c>
      <c r="GK4">
        <v>6.7063784590793943E-2</v>
      </c>
      <c r="GL4">
        <v>1.0353733520461859</v>
      </c>
      <c r="GM4">
        <v>0.92543962559424775</v>
      </c>
      <c r="GN4">
        <v>0.87148692443415343</v>
      </c>
      <c r="GO4">
        <v>-0.49206698514842029</v>
      </c>
      <c r="GP4">
        <v>-0.86904350253432117</v>
      </c>
      <c r="GQ4">
        <v>0.38971961047096038</v>
      </c>
      <c r="GR4">
        <v>0.49262507722093285</v>
      </c>
      <c r="GS4">
        <v>-0.86075580764501525</v>
      </c>
      <c r="GT4">
        <v>1.0044593365765531</v>
      </c>
      <c r="GU4">
        <v>0.33211632329294599</v>
      </c>
      <c r="GV4">
        <v>0.14229377831049042</v>
      </c>
      <c r="GW4">
        <v>-0.29473792125107051</v>
      </c>
      <c r="GX4">
        <v>-0.99726064831203765</v>
      </c>
      <c r="GY4">
        <v>-4.4778007617592597E-2</v>
      </c>
      <c r="GZ4">
        <v>-0.1180351389953236</v>
      </c>
      <c r="HA4">
        <v>-0.77240988679530775</v>
      </c>
      <c r="HB4">
        <v>0.48753932353634494</v>
      </c>
      <c r="HC4">
        <v>-0.3400509635512346</v>
      </c>
      <c r="HD4">
        <v>0.34962260792995792</v>
      </c>
      <c r="HE4">
        <v>-0.5271517325684828</v>
      </c>
      <c r="HF4">
        <v>-0.59054562848661718</v>
      </c>
      <c r="HG4">
        <v>-0.84638382750833063</v>
      </c>
      <c r="HH4">
        <v>0.33543240575438421</v>
      </c>
      <c r="HI4">
        <v>0.76637413533656029</v>
      </c>
      <c r="HJ4">
        <v>-0.21059665512475931</v>
      </c>
      <c r="HK4">
        <v>0.22093663063731012</v>
      </c>
      <c r="HL4">
        <v>0.73788916435171292</v>
      </c>
      <c r="HM4">
        <v>-0.52958449939331365</v>
      </c>
      <c r="HN4">
        <v>0.5865031765771368</v>
      </c>
      <c r="HO4">
        <v>0.26756328053626555</v>
      </c>
      <c r="HP4">
        <v>-0.60571218718280173</v>
      </c>
      <c r="HQ4">
        <v>-0.22018322413912517</v>
      </c>
      <c r="HR4">
        <v>-0.51666894760854909</v>
      </c>
      <c r="HS4">
        <v>4.046682272008157E-2</v>
      </c>
      <c r="HT4">
        <v>-0.74580575047519115</v>
      </c>
      <c r="HU4">
        <v>-9.3584418512053374E-2</v>
      </c>
      <c r="HV4">
        <v>-0.53879868359368044</v>
      </c>
      <c r="HW4">
        <v>0.45103700608374869</v>
      </c>
      <c r="HX4">
        <v>0.62038481055560368</v>
      </c>
      <c r="HY4">
        <v>-3.5838510443696153E-2</v>
      </c>
      <c r="HZ4">
        <v>-0.91580290434841927</v>
      </c>
      <c r="IA4">
        <v>-0.18565155422121146</v>
      </c>
      <c r="IB4">
        <v>0.28309371443105313</v>
      </c>
      <c r="IC4">
        <v>-0.47411137143612736</v>
      </c>
      <c r="ID4">
        <v>0.72190411607633564</v>
      </c>
      <c r="IE4">
        <v>-0.3702606954143573</v>
      </c>
      <c r="IF4">
        <v>0.31869508387177542</v>
      </c>
      <c r="IG4">
        <v>7.9589402828012287E-2</v>
      </c>
      <c r="IH4">
        <v>0.50014048266122468</v>
      </c>
      <c r="II4">
        <v>-0.10325127669081585</v>
      </c>
      <c r="IJ4">
        <v>-0.7851163370955021</v>
      </c>
      <c r="IK4">
        <v>-0.78948716072154801</v>
      </c>
      <c r="IL4">
        <v>0.1688111700094545</v>
      </c>
      <c r="IM4">
        <v>1.0253758674542726</v>
      </c>
      <c r="IN4">
        <v>8.8506692499466383E-3</v>
      </c>
      <c r="IO4">
        <v>-0.29853286987098965</v>
      </c>
      <c r="IP4">
        <v>0.57289419090962124</v>
      </c>
      <c r="IQ4">
        <v>-0.12848528388115332</v>
      </c>
      <c r="IR4">
        <v>0.20907565444724499</v>
      </c>
      <c r="IS4">
        <v>0.1451880326106578</v>
      </c>
      <c r="IT4">
        <v>-0.57557779685185984</v>
      </c>
      <c r="IU4">
        <v>0.13900406064327003</v>
      </c>
      <c r="IV4">
        <v>-0.39452626926118328</v>
      </c>
      <c r="IW4">
        <v>0.5736732187418998</v>
      </c>
      <c r="IX4">
        <v>0.66179589900056368</v>
      </c>
      <c r="IY4">
        <v>0.94141945855184694</v>
      </c>
      <c r="IZ4">
        <v>-0.30057557417310116</v>
      </c>
      <c r="JA4">
        <v>0.74667349937663186</v>
      </c>
      <c r="JB4">
        <v>0.59883298464872903</v>
      </c>
      <c r="JC4">
        <v>8.1616943225830477E-2</v>
      </c>
      <c r="JD4">
        <v>0.52308705585273951</v>
      </c>
      <c r="JE4">
        <v>0.53886897297038416</v>
      </c>
      <c r="JF4">
        <v>-0.31148551153012405</v>
      </c>
      <c r="JG4">
        <v>-0.26199156181998079</v>
      </c>
      <c r="JH4">
        <v>0.22976786441382166</v>
      </c>
      <c r="JI4">
        <v>-0.35404543532602784</v>
      </c>
      <c r="JJ4">
        <v>-0.38836612227815726</v>
      </c>
      <c r="JK4">
        <v>-0.50770432914372221</v>
      </c>
      <c r="JL4">
        <v>0.4810118741669514</v>
      </c>
      <c r="JM4">
        <v>0.82809288013822757</v>
      </c>
      <c r="JN4">
        <v>0.33942590862115557</v>
      </c>
      <c r="JO4">
        <v>0.38558917402370524</v>
      </c>
      <c r="JP4">
        <v>0.42909482224255296</v>
      </c>
      <c r="JQ4">
        <v>0.68717886358090874</v>
      </c>
      <c r="JR4">
        <v>1.0388765857596638</v>
      </c>
      <c r="JS4">
        <v>0.36707155394383062</v>
      </c>
      <c r="JT4">
        <v>1.2191312448631597</v>
      </c>
      <c r="JU4">
        <v>-0.2853486380159726</v>
      </c>
      <c r="JV4">
        <v>-0.19922076701515232</v>
      </c>
      <c r="JW4">
        <v>5.2754772464445113E-3</v>
      </c>
      <c r="JX4">
        <v>-3.7461009205081407E-2</v>
      </c>
      <c r="JY4">
        <v>-0.82344422111047688</v>
      </c>
      <c r="JZ4">
        <v>0.84049785434033675</v>
      </c>
      <c r="KA4">
        <v>-1.4738116145159444E-2</v>
      </c>
      <c r="KB4">
        <v>0.11834376883018079</v>
      </c>
      <c r="KC4">
        <v>-0.78904177312819157</v>
      </c>
      <c r="KD4">
        <v>0.89012980995958191</v>
      </c>
      <c r="KE4">
        <v>0.79531738216474079</v>
      </c>
      <c r="KF4">
        <v>-0.69016688416696081</v>
      </c>
      <c r="KG4">
        <v>-0.19871955900884003</v>
      </c>
      <c r="KH4">
        <v>-0.24348258779822909</v>
      </c>
      <c r="KI4">
        <v>-0.38524247947523671</v>
      </c>
      <c r="KJ4">
        <v>-0.42455725557245161</v>
      </c>
      <c r="KK4">
        <v>-0.60413378905113757</v>
      </c>
      <c r="KL4">
        <v>0.39117333043249097</v>
      </c>
      <c r="KM4">
        <v>-0.4788167165307049</v>
      </c>
      <c r="KN4">
        <v>-0.5373709127204902</v>
      </c>
      <c r="KO4">
        <v>-0.68698789685465766</v>
      </c>
      <c r="KP4">
        <v>-0.69101472337076575</v>
      </c>
      <c r="KQ4">
        <v>-0.42614721526682992</v>
      </c>
      <c r="KR4">
        <v>0.94512761127193223</v>
      </c>
      <c r="KS4">
        <v>0.73223658516949319</v>
      </c>
      <c r="KT4">
        <v>1.1319482783929016</v>
      </c>
      <c r="KU4">
        <v>-0.48028034618318749</v>
      </c>
      <c r="KV4">
        <v>-0.39667057208748374</v>
      </c>
      <c r="KW4">
        <v>0.18706369788692304</v>
      </c>
      <c r="KX4">
        <v>0.52556604141436603</v>
      </c>
      <c r="KY4">
        <v>0.13461108834415891</v>
      </c>
      <c r="KZ4">
        <v>-0.65668518026362954</v>
      </c>
      <c r="LA4">
        <v>0.4503758132326604</v>
      </c>
      <c r="LB4">
        <v>-0.50960785714080958</v>
      </c>
      <c r="LC4">
        <v>-0.63596921591108546</v>
      </c>
      <c r="LD4">
        <v>-0.78477529844523475</v>
      </c>
      <c r="LE4">
        <v>0.51646622939329911</v>
      </c>
      <c r="LF4">
        <v>-0.35718671145387976</v>
      </c>
      <c r="LG4">
        <v>-0.93522388374637866</v>
      </c>
      <c r="LH4">
        <v>0.33355320158025964</v>
      </c>
      <c r="LI4">
        <v>-0.39073870687934875</v>
      </c>
      <c r="LJ4">
        <v>0.55439383381885254</v>
      </c>
      <c r="LK4">
        <v>-0.22103881034098921</v>
      </c>
      <c r="LL4">
        <v>8.5986426167209376E-2</v>
      </c>
      <c r="LM4">
        <v>0.36026807006600137</v>
      </c>
      <c r="LN4">
        <v>0.48618007401465557</v>
      </c>
      <c r="LO4">
        <v>-6.3031824245288817E-2</v>
      </c>
      <c r="LP4">
        <v>-0.14652848228496426</v>
      </c>
      <c r="LQ4">
        <v>-1.001285535963484</v>
      </c>
      <c r="LR4">
        <v>-1.0142171769126043</v>
      </c>
      <c r="LS4">
        <v>0.50390161323401406</v>
      </c>
      <c r="LT4">
        <v>0.21163911023642745</v>
      </c>
      <c r="LU4">
        <v>-0.19537812460623172</v>
      </c>
      <c r="LV4">
        <v>-0.2334014765895496</v>
      </c>
      <c r="LW4">
        <v>1.2231779547489774</v>
      </c>
      <c r="LX4">
        <v>0.99267853628369895</v>
      </c>
      <c r="LY4">
        <v>1.1916560981621085</v>
      </c>
      <c r="LZ4">
        <v>-0.47596686637197005</v>
      </c>
      <c r="MA4">
        <v>-0.69960444039859837</v>
      </c>
      <c r="MB4">
        <v>-0.69618558469989733</v>
      </c>
      <c r="MC4">
        <v>0.65721852209810594</v>
      </c>
      <c r="MD4">
        <v>2.7395158596963187E-2</v>
      </c>
      <c r="ME4">
        <v>0.78014881519349921</v>
      </c>
      <c r="MF4">
        <v>-0.37847590048658308</v>
      </c>
      <c r="MG4">
        <v>2.4319538906652758E-2</v>
      </c>
      <c r="MH4">
        <v>-4.1321215460119437E-2</v>
      </c>
      <c r="MI4">
        <v>0.93666394768639827</v>
      </c>
      <c r="MJ4">
        <v>0.79824683890558246</v>
      </c>
      <c r="MK4">
        <v>-0.21705895192621411</v>
      </c>
      <c r="ML4">
        <v>-0.52975253549692103</v>
      </c>
      <c r="MM4">
        <v>-0.23387637519907054</v>
      </c>
      <c r="MN4">
        <v>0.59913174473764219</v>
      </c>
      <c r="MO4">
        <v>-0.63116214200733889</v>
      </c>
      <c r="MP4">
        <v>0.73691174973090134</v>
      </c>
      <c r="MQ4">
        <v>-0.78212728764643147</v>
      </c>
      <c r="MR4">
        <v>0.45036208809766581</v>
      </c>
      <c r="MS4">
        <v>7.1552596299294446E-2</v>
      </c>
      <c r="MT4">
        <v>-0.54109603900313474</v>
      </c>
      <c r="MU4">
        <v>-0.91013605891939375</v>
      </c>
      <c r="MV4">
        <v>-0.12738272620973434</v>
      </c>
      <c r="MW4">
        <v>0.20886304329069635</v>
      </c>
      <c r="MX4">
        <v>-0.35072338815093512</v>
      </c>
      <c r="MY4">
        <v>0.18514721834772835</v>
      </c>
      <c r="MZ4">
        <v>-0.50868035971587022</v>
      </c>
      <c r="NA4">
        <v>1.0479429259983968</v>
      </c>
      <c r="NB4">
        <v>-1.3028962411621169E-2</v>
      </c>
      <c r="NC4">
        <v>1.5908637098292395E-2</v>
      </c>
      <c r="ND4">
        <v>0.78929186615224411</v>
      </c>
      <c r="NE4">
        <v>-0.60148760781111488</v>
      </c>
      <c r="NF4">
        <v>0.92084051339356021</v>
      </c>
      <c r="NG4">
        <v>0.71858263516823251</v>
      </c>
      <c r="NH4">
        <v>0.94249955756380277</v>
      </c>
      <c r="NI4">
        <v>0.63213399329966657</v>
      </c>
      <c r="NJ4">
        <v>-0.83376228803871688</v>
      </c>
      <c r="NK4">
        <v>0.12807483550762477</v>
      </c>
      <c r="NL4">
        <v>1.0338632088885527</v>
      </c>
      <c r="NM4">
        <v>0.17986795584835383</v>
      </c>
      <c r="NN4">
        <v>0.6306798482269097</v>
      </c>
      <c r="NO4">
        <v>-0.60300401104768719</v>
      </c>
      <c r="NP4">
        <v>0.52449634697879532</v>
      </c>
      <c r="NQ4">
        <v>-0.34858438920782608</v>
      </c>
      <c r="NR4">
        <v>-0.93288092100511555</v>
      </c>
      <c r="NS4">
        <v>-1.1430252547573418</v>
      </c>
      <c r="NT4">
        <v>-0.29647400977541422</v>
      </c>
      <c r="NU4">
        <v>-0.60719352581523123</v>
      </c>
      <c r="NV4">
        <v>-0.28050139044678868</v>
      </c>
      <c r="NW4">
        <v>-1.3629358300299359</v>
      </c>
      <c r="NX4">
        <v>-1.1088261810815159</v>
      </c>
      <c r="NY4">
        <v>-0.59814536117461636</v>
      </c>
      <c r="NZ4">
        <v>0.66722143489465746</v>
      </c>
      <c r="OA4">
        <v>0.64096778000309995</v>
      </c>
      <c r="OB4">
        <v>0.70447339686876731</v>
      </c>
      <c r="OC4">
        <v>0.22574607558571758</v>
      </c>
      <c r="OD4">
        <v>-0.41054027647267249</v>
      </c>
      <c r="OE4">
        <v>-0.61263942671508609</v>
      </c>
      <c r="OF4">
        <v>7.8501128836975971E-3</v>
      </c>
      <c r="OG4">
        <v>0.69115846023976446</v>
      </c>
      <c r="OH4">
        <v>-0.75609989399170074</v>
      </c>
      <c r="OI4">
        <v>-0.12839335425657894</v>
      </c>
      <c r="OJ4">
        <v>-0.33825827802967701</v>
      </c>
      <c r="OK4">
        <v>0.75723510572932673</v>
      </c>
      <c r="OL4">
        <v>2.3397534823792698E-2</v>
      </c>
      <c r="OM4">
        <v>-0.60242223029077413</v>
      </c>
      <c r="ON4">
        <v>-0.8228612301286804</v>
      </c>
      <c r="OO4">
        <v>0.87290262995746881</v>
      </c>
      <c r="OP4">
        <v>0.99840089734874693</v>
      </c>
      <c r="OQ4">
        <v>0.83894138156104026</v>
      </c>
      <c r="OR4">
        <v>0.38455935983122241</v>
      </c>
      <c r="OS4">
        <v>0.10792216915238793</v>
      </c>
      <c r="OT4">
        <v>-0.35381323392883035</v>
      </c>
      <c r="OU4">
        <v>0.10561819605881589</v>
      </c>
      <c r="OV4">
        <v>-0.8457864349874884</v>
      </c>
      <c r="OW4">
        <v>-0.92509315638770895</v>
      </c>
      <c r="OX4">
        <v>-1.4416717856474479</v>
      </c>
      <c r="OY4">
        <v>0.51113729435280308</v>
      </c>
      <c r="OZ4">
        <v>-0.63936465727207459</v>
      </c>
      <c r="PA4">
        <v>0.21118504802800925</v>
      </c>
      <c r="PB4">
        <v>-3.1391581340562962E-2</v>
      </c>
      <c r="PC4">
        <v>-0.35651416202897163</v>
      </c>
      <c r="PD4">
        <v>0.99071785037413485</v>
      </c>
      <c r="PE4">
        <v>0.57899736041586425</v>
      </c>
      <c r="PF4">
        <v>-0.5740373630299419</v>
      </c>
      <c r="PG4">
        <v>-0.76130197435194913</v>
      </c>
      <c r="PH4">
        <v>0.62984088990504361</v>
      </c>
      <c r="PI4">
        <v>0.87474823956423853</v>
      </c>
      <c r="PJ4">
        <v>-0.61407760766869979</v>
      </c>
      <c r="PK4">
        <v>0.69504155863304695</v>
      </c>
      <c r="PL4">
        <v>-0.56397851522844344</v>
      </c>
      <c r="PM4">
        <v>0.38703057729559287</v>
      </c>
      <c r="PN4">
        <v>0.94644075486459478</v>
      </c>
      <c r="PO4">
        <v>0.16425185776250983</v>
      </c>
      <c r="PP4">
        <v>0.2659086143844569</v>
      </c>
      <c r="PQ4">
        <v>0.29803548146776593</v>
      </c>
      <c r="PR4">
        <v>0.77115543193034375</v>
      </c>
      <c r="PS4">
        <v>-0.14514256424409672</v>
      </c>
      <c r="PT4">
        <v>0.51686584953039461</v>
      </c>
      <c r="PU4">
        <v>-0.42417587271718166</v>
      </c>
      <c r="PV4">
        <v>0.12079102830520649</v>
      </c>
      <c r="PW4">
        <v>0.24845225405559254</v>
      </c>
      <c r="PX4">
        <v>-0.48703277188831223</v>
      </c>
      <c r="PY4">
        <v>-1.0500915242058355</v>
      </c>
      <c r="PZ4">
        <v>-0.40029277711175598</v>
      </c>
      <c r="QA4">
        <v>-0.87619370558962295</v>
      </c>
      <c r="QB4">
        <v>0.74791849747153272</v>
      </c>
      <c r="QC4">
        <v>0.21161289548213161</v>
      </c>
      <c r="QD4">
        <v>0.40982892277682903</v>
      </c>
      <c r="QE4">
        <v>0.79439102429273623</v>
      </c>
      <c r="QF4">
        <v>-0.75347297291306714</v>
      </c>
      <c r="QG4">
        <v>0.53852433842934144</v>
      </c>
      <c r="QH4">
        <v>8.7366400855770875E-3</v>
      </c>
      <c r="QI4">
        <v>-0.92556691189524265</v>
      </c>
      <c r="QJ4">
        <v>0.27118381116265022</v>
      </c>
      <c r="QK4">
        <v>0.27843493149462695</v>
      </c>
      <c r="QL4">
        <v>-0.16654937728462349</v>
      </c>
      <c r="QM4">
        <v>-0.45932798601371116</v>
      </c>
      <c r="QN4">
        <v>0.20452549936279624</v>
      </c>
      <c r="QO4">
        <v>-0.52504541243654212</v>
      </c>
      <c r="QP4">
        <v>0.28834441443175546</v>
      </c>
      <c r="QQ4">
        <v>0.79396687118045439</v>
      </c>
      <c r="QR4">
        <v>1.0178393253585656</v>
      </c>
      <c r="QS4">
        <v>0.96277718577542359</v>
      </c>
      <c r="QT4">
        <v>0.23961822912188468</v>
      </c>
      <c r="QU4">
        <v>0.59666271730970777</v>
      </c>
      <c r="QV4">
        <v>-0.653459224001115</v>
      </c>
      <c r="QW4">
        <v>-1.0814945293971634</v>
      </c>
      <c r="QX4">
        <v>-0.86470518669756746</v>
      </c>
      <c r="QY4">
        <v>-0.20799157659477727</v>
      </c>
      <c r="QZ4">
        <v>-0.70604675777931514</v>
      </c>
      <c r="RA4">
        <v>-0.92335810540039354</v>
      </c>
      <c r="RB4">
        <v>0.40347746024871617</v>
      </c>
      <c r="RC4">
        <v>-0.99630229203779763</v>
      </c>
      <c r="RD4">
        <v>-0.7356257188603319</v>
      </c>
      <c r="RE4">
        <v>1.0115952520653348</v>
      </c>
      <c r="RF4">
        <v>0.94636833568604517</v>
      </c>
      <c r="RG4">
        <v>-0.24095365863374019</v>
      </c>
      <c r="RH4">
        <v>6.9300333940607764E-2</v>
      </c>
      <c r="RI4">
        <v>0.60312773123823682</v>
      </c>
      <c r="RJ4">
        <v>-0.23433074919414865</v>
      </c>
      <c r="RK4">
        <v>0.49972391396253113</v>
      </c>
      <c r="RL4">
        <v>4.4419365880057821E-2</v>
      </c>
      <c r="RM4">
        <v>-0.54837723604717126</v>
      </c>
      <c r="RN4">
        <v>0.73745903235312005</v>
      </c>
      <c r="RO4">
        <v>-0.29673557033242193</v>
      </c>
      <c r="RP4">
        <v>6.7463748714825147E-2</v>
      </c>
      <c r="RQ4">
        <v>0.30533783473176784</v>
      </c>
      <c r="RR4">
        <v>-0.44068373790334631</v>
      </c>
      <c r="RS4">
        <v>0.30006135633393716</v>
      </c>
      <c r="RT4">
        <v>-0.12034796083904409</v>
      </c>
      <c r="RU4">
        <v>1.105124921383446</v>
      </c>
      <c r="RV4">
        <v>0.18906914012645676</v>
      </c>
      <c r="RW4">
        <v>0.29844107637869005</v>
      </c>
      <c r="RX4">
        <v>3.7052492741714821E-2</v>
      </c>
      <c r="RY4">
        <v>-8.7290995182334533E-2</v>
      </c>
      <c r="RZ4">
        <v>-0.57703769133732463</v>
      </c>
      <c r="SA4">
        <v>-1.1545745316435925</v>
      </c>
      <c r="SB4">
        <v>-1.1382247867717363</v>
      </c>
      <c r="SC4">
        <v>0.48853637482701989</v>
      </c>
      <c r="SD4">
        <v>-0.77280508813373749</v>
      </c>
      <c r="SE4">
        <v>-0.55324240685863557</v>
      </c>
      <c r="SF4">
        <v>-0.26480826990114892</v>
      </c>
      <c r="SG4">
        <v>-0.67455812185466135</v>
      </c>
      <c r="SH4">
        <v>-0.10970407367367406</v>
      </c>
      <c r="SI4">
        <v>0.78764782673158773</v>
      </c>
      <c r="SJ4">
        <v>-0.93856311733992503</v>
      </c>
      <c r="SK4">
        <v>-0.82102892219414891</v>
      </c>
      <c r="SL4">
        <v>-0.39608418031314102</v>
      </c>
      <c r="SM4">
        <v>0.97824154870323088</v>
      </c>
      <c r="SN4">
        <v>0.27715869022173167</v>
      </c>
      <c r="SO4">
        <v>-0.81001864502747223</v>
      </c>
      <c r="SP4">
        <v>0.93739365737536406</v>
      </c>
      <c r="SQ4">
        <v>-0.21397948351338603</v>
      </c>
      <c r="SR4">
        <v>0.52524984018514254</v>
      </c>
      <c r="SS4">
        <v>-0.49613036805737298</v>
      </c>
      <c r="ST4">
        <v>-0.41082688969006642</v>
      </c>
      <c r="SU4">
        <v>-0.30351694008502422</v>
      </c>
      <c r="SV4">
        <v>0.12313409833488145</v>
      </c>
      <c r="SW4">
        <v>0.92684602023382312</v>
      </c>
      <c r="SX4">
        <v>0.45836378894204871</v>
      </c>
      <c r="SY4">
        <v>0.59059413346749312</v>
      </c>
      <c r="SZ4">
        <v>8.2922048705332263E-2</v>
      </c>
      <c r="TA4">
        <v>-0.75536452439603752</v>
      </c>
      <c r="TB4">
        <v>-0.28005927546396914</v>
      </c>
      <c r="TC4">
        <v>-0.63460291571320515</v>
      </c>
      <c r="TD4">
        <v>-0.84290606647936306</v>
      </c>
      <c r="TE4">
        <v>0.54137627855692338</v>
      </c>
      <c r="TF4">
        <v>0.51527312543287795</v>
      </c>
      <c r="TG4">
        <v>-0.53748697883274676</v>
      </c>
      <c r="TH4">
        <v>0.15393069191468903</v>
      </c>
      <c r="TI4">
        <v>0.10482746498405837</v>
      </c>
      <c r="TJ4">
        <v>8.7664443855957092E-2</v>
      </c>
      <c r="TK4">
        <v>0.276865668733634</v>
      </c>
      <c r="TL4">
        <v>0.3018214444769593</v>
      </c>
      <c r="TM4">
        <v>0.91753172133074801</v>
      </c>
      <c r="TN4">
        <v>4.304604250476099E-2</v>
      </c>
      <c r="TO4">
        <v>-0.69449239101599669</v>
      </c>
      <c r="TP4">
        <v>-0.2488526205700555</v>
      </c>
      <c r="TQ4">
        <v>-0.6185229307499307</v>
      </c>
      <c r="TR4">
        <v>-0.85086127252239119</v>
      </c>
      <c r="TS4">
        <v>0.52798699423821938</v>
      </c>
      <c r="TT4">
        <v>-8.1917340725285462E-2</v>
      </c>
      <c r="TU4">
        <v>0.267564529055272</v>
      </c>
      <c r="TV4">
        <v>1.3302913304031027E-2</v>
      </c>
      <c r="TW4">
        <v>-0.18362929205165054</v>
      </c>
      <c r="TX4">
        <v>-0.4645606672905005</v>
      </c>
      <c r="TY4">
        <v>1.1565377053812043</v>
      </c>
      <c r="TZ4">
        <v>-0.5715539058736453</v>
      </c>
      <c r="UA4">
        <v>0.93073167097934195</v>
      </c>
      <c r="UB4">
        <v>-0.27205110768951002</v>
      </c>
      <c r="UC4">
        <v>-0.86948806214866214</v>
      </c>
      <c r="UD4">
        <v>0.43755761917412517</v>
      </c>
      <c r="UE4">
        <v>-0.12680524107969965</v>
      </c>
      <c r="UF4">
        <v>0.26528817517273839</v>
      </c>
      <c r="UG4">
        <v>-0.46373344102233294</v>
      </c>
      <c r="UH4">
        <v>-2.3303086597804758E-2</v>
      </c>
      <c r="UI4">
        <v>0.62339941140499722</v>
      </c>
      <c r="UJ4">
        <v>0.20526949934131269</v>
      </c>
      <c r="UK4">
        <v>-0.55730967453254987</v>
      </c>
      <c r="UL4">
        <v>-0.36489712847312555</v>
      </c>
      <c r="UM4">
        <v>-0.11178598398855004</v>
      </c>
      <c r="UN4">
        <v>0.5872849212607838</v>
      </c>
      <c r="UO4">
        <v>-0.7592488543476118</v>
      </c>
      <c r="UP4">
        <v>9.6644407843011204E-2</v>
      </c>
      <c r="UQ4">
        <v>0.68204051538675847</v>
      </c>
      <c r="UR4">
        <v>0.57338910489533657</v>
      </c>
      <c r="US4">
        <v>0.42352670305161089</v>
      </c>
      <c r="UT4">
        <v>0.30871060888688573</v>
      </c>
      <c r="UU4">
        <v>-5.4103940454430705E-2</v>
      </c>
      <c r="UV4">
        <v>-0.62507850968499679</v>
      </c>
      <c r="UW4">
        <v>-0.74698356661257148</v>
      </c>
      <c r="UX4">
        <v>0.97702063164881792</v>
      </c>
      <c r="UY4">
        <v>8.425369388396832E-2</v>
      </c>
      <c r="UZ4">
        <v>0.89031881852166461</v>
      </c>
      <c r="VA4">
        <v>0.78217007684498108</v>
      </c>
      <c r="VB4">
        <v>2.0620074944301065E-3</v>
      </c>
      <c r="VC4">
        <v>0.92396676127731547</v>
      </c>
      <c r="VD4">
        <v>0.57074368701423561</v>
      </c>
      <c r="VE4">
        <v>0.79482405737970763</v>
      </c>
      <c r="VF4">
        <v>0.40216640258828312</v>
      </c>
      <c r="VG4">
        <v>0.61979044267502315</v>
      </c>
      <c r="VH4">
        <v>0.54746960440125181</v>
      </c>
      <c r="VI4">
        <v>-0.2377290933581801</v>
      </c>
      <c r="VJ4">
        <v>9.236075939989262E-2</v>
      </c>
      <c r="VK4">
        <v>0.1329336537326645</v>
      </c>
      <c r="VL4">
        <v>0.57104514993608568</v>
      </c>
      <c r="VM4">
        <v>0.54471851387706538</v>
      </c>
      <c r="VN4">
        <v>-0.9060179854935535</v>
      </c>
      <c r="VO4">
        <v>0.69871303183094857</v>
      </c>
      <c r="VP4">
        <v>-0.91257294889511031</v>
      </c>
      <c r="VQ4">
        <v>0.18889969556695108</v>
      </c>
      <c r="VR4">
        <v>-0.81072567371552851</v>
      </c>
      <c r="VS4">
        <v>0.82374340238196841</v>
      </c>
      <c r="VT4">
        <v>0.82305675850749949</v>
      </c>
      <c r="VU4">
        <v>-0.71697367009139468</v>
      </c>
      <c r="VV4">
        <v>-8.5100594012905234E-2</v>
      </c>
      <c r="VW4">
        <v>0.43672435645914587</v>
      </c>
      <c r="VX4">
        <v>0.45946648008433721</v>
      </c>
      <c r="VY4">
        <v>0.19627852087345751</v>
      </c>
      <c r="VZ4">
        <v>-0.69392179996485637</v>
      </c>
      <c r="WA4">
        <v>0.54263974511240742</v>
      </c>
      <c r="WB4">
        <v>2.3330292247662369E-2</v>
      </c>
      <c r="WC4">
        <v>-0.31307166950416154</v>
      </c>
      <c r="WD4">
        <v>0.54769175781272916</v>
      </c>
      <c r="WE4">
        <v>3.0035783034784918E-2</v>
      </c>
      <c r="WF4">
        <v>-0.24254499531491233</v>
      </c>
      <c r="WG4">
        <v>-0.79273030539941469</v>
      </c>
      <c r="WH4">
        <v>-0.77006688371410748</v>
      </c>
      <c r="WI4">
        <v>-1.1133445770076149</v>
      </c>
      <c r="WJ4">
        <v>-0.70990514539137672</v>
      </c>
      <c r="WK4">
        <v>0.31359540660730578</v>
      </c>
      <c r="WL4">
        <v>-0.20928593985084046</v>
      </c>
      <c r="WM4">
        <v>-1.1111949756702775</v>
      </c>
      <c r="WN4">
        <v>0.73897575800355209</v>
      </c>
      <c r="WO4">
        <v>-0.32915089649815554</v>
      </c>
      <c r="WP4">
        <v>0.33555818849702057</v>
      </c>
      <c r="WQ4">
        <v>0.34725927760803094</v>
      </c>
      <c r="WR4">
        <v>-0.27042149734197879</v>
      </c>
      <c r="WS4">
        <v>-0.62681152194640899</v>
      </c>
      <c r="WT4">
        <v>0.89416354090061501</v>
      </c>
      <c r="WU4">
        <v>0.66228847858012896</v>
      </c>
      <c r="WV4">
        <v>-2.5394363227625023E-2</v>
      </c>
      <c r="WW4">
        <v>-0.73967032969833468</v>
      </c>
      <c r="WX4">
        <v>0.54526645576028065</v>
      </c>
      <c r="WY4">
        <v>-0.38359500129377799</v>
      </c>
      <c r="WZ4">
        <v>0.16132371627802511</v>
      </c>
      <c r="XA4">
        <v>0.94704713886857583</v>
      </c>
      <c r="XB4">
        <v>0.91089656620482884</v>
      </c>
      <c r="XC4">
        <v>0.94578359238381571</v>
      </c>
      <c r="XD4">
        <v>0.49469719778525811</v>
      </c>
      <c r="XE4">
        <v>-0.40770782715554588</v>
      </c>
      <c r="XF4">
        <v>0.24895316925200375</v>
      </c>
      <c r="XG4">
        <v>0.4824311935514613</v>
      </c>
      <c r="XH4">
        <v>-0.47474042163314539</v>
      </c>
      <c r="XI4">
        <v>0.76434247213886597</v>
      </c>
      <c r="XJ4">
        <v>0.81062361859581744</v>
      </c>
      <c r="XK4">
        <v>-8.7101192115269843E-2</v>
      </c>
      <c r="XL4">
        <v>0.23554995925110894</v>
      </c>
      <c r="XM4">
        <v>0.37928356286102044</v>
      </c>
      <c r="XN4">
        <v>0.40945401112914959</v>
      </c>
      <c r="XO4">
        <v>-0.26125115138033289</v>
      </c>
      <c r="XP4">
        <v>0.32293257706202244</v>
      </c>
      <c r="XQ4">
        <v>9.5746819279868361E-2</v>
      </c>
      <c r="XR4">
        <v>0.19616890140979829</v>
      </c>
      <c r="XS4">
        <v>-9.6226213374930009E-2</v>
      </c>
      <c r="XT4">
        <v>0.52173904831095963</v>
      </c>
      <c r="XU4">
        <v>0.27685927167181401</v>
      </c>
      <c r="XV4">
        <v>0.76169848078646707</v>
      </c>
      <c r="XW4">
        <v>-2.8779313626062435E-2</v>
      </c>
      <c r="XX4">
        <v>0.99073385684845694</v>
      </c>
      <c r="XY4">
        <v>0.24923529136718608</v>
      </c>
      <c r="XZ4">
        <v>0.28907719188439296</v>
      </c>
      <c r="YA4">
        <v>0.45667127469466695</v>
      </c>
      <c r="YB4">
        <v>-0.94068783325809147</v>
      </c>
      <c r="YC4">
        <v>-0.40368783053736618</v>
      </c>
      <c r="YD4">
        <v>0.28064632358977126</v>
      </c>
      <c r="YE4">
        <v>-0.26142158256638331</v>
      </c>
      <c r="YF4">
        <v>-0.18538474220870721</v>
      </c>
      <c r="YG4">
        <v>0.88271439989327982</v>
      </c>
      <c r="YH4">
        <v>-0.16739059036729012</v>
      </c>
      <c r="YI4">
        <v>0.58098962478985283</v>
      </c>
      <c r="YJ4">
        <v>0.25183789993597799</v>
      </c>
      <c r="YK4">
        <v>0.8815163101930934</v>
      </c>
      <c r="YL4">
        <v>0.87542265783204898</v>
      </c>
      <c r="YM4">
        <v>-0.62560318180874841</v>
      </c>
      <c r="YN4">
        <v>0.27247099872555391</v>
      </c>
      <c r="YO4">
        <v>-1.0872196533007425E-2</v>
      </c>
      <c r="YP4">
        <v>0.25900328008866402</v>
      </c>
      <c r="YQ4">
        <v>-0.4483607762354121</v>
      </c>
      <c r="YR4">
        <v>0.37040160846058284</v>
      </c>
      <c r="YS4">
        <v>-0.89539770768482518</v>
      </c>
      <c r="YT4">
        <v>0.29781424367980791</v>
      </c>
      <c r="YU4">
        <v>-0.68501442830980996</v>
      </c>
      <c r="YV4">
        <v>-0.52580518894773742</v>
      </c>
      <c r="YW4">
        <v>0.29471761694400767</v>
      </c>
      <c r="YX4">
        <v>0.73253776493017431</v>
      </c>
      <c r="YY4">
        <v>-0.91982815539027607</v>
      </c>
      <c r="YZ4">
        <v>-0.45879373118656253</v>
      </c>
      <c r="ZA4">
        <v>3.6445028092157813E-2</v>
      </c>
      <c r="ZB4">
        <v>-0.85549697470202357</v>
      </c>
      <c r="ZC4">
        <v>0.89197513461542721</v>
      </c>
      <c r="ZD4">
        <v>-0.19901459539110833</v>
      </c>
      <c r="ZE4">
        <v>-0.66909095366192695</v>
      </c>
      <c r="ZF4">
        <v>-0.49687106859058972</v>
      </c>
      <c r="ZG4">
        <v>-0.91183280505382625</v>
      </c>
      <c r="ZH4">
        <v>-0.47203892610828702</v>
      </c>
      <c r="ZI4">
        <v>-0.24743730369696829</v>
      </c>
      <c r="ZJ4">
        <v>-0.23016815603340138</v>
      </c>
      <c r="ZK4">
        <v>0.25192026805702306</v>
      </c>
      <c r="ZL4">
        <v>-0.20719395213416286</v>
      </c>
      <c r="ZM4">
        <v>0.44952614718261641</v>
      </c>
      <c r="ZN4">
        <v>-0.94253414918945544</v>
      </c>
      <c r="ZO4">
        <v>0.5776432850007811</v>
      </c>
      <c r="ZP4">
        <v>-0.77994759237717248</v>
      </c>
      <c r="ZQ4">
        <v>-0.71443421786289052</v>
      </c>
      <c r="ZR4">
        <v>0.41298633063390139</v>
      </c>
      <c r="ZS4">
        <v>-0.84650622953299792</v>
      </c>
      <c r="ZT4">
        <v>-0.48530102914917145</v>
      </c>
      <c r="ZU4">
        <v>-0.37122054117153747</v>
      </c>
      <c r="ZV4">
        <v>-0.89591169950437055</v>
      </c>
      <c r="ZW4">
        <v>-0.41967719848389695</v>
      </c>
      <c r="ZX4">
        <v>5.7395750000066428E-2</v>
      </c>
      <c r="ZY4">
        <v>0.17175758274454958</v>
      </c>
      <c r="ZZ4">
        <v>0.13661907348863772</v>
      </c>
      <c r="AAA4">
        <v>-0.57907301426192159</v>
      </c>
      <c r="AAB4">
        <v>0.63338892918335921</v>
      </c>
      <c r="AAC4">
        <v>-0.52563641245498771</v>
      </c>
      <c r="AAD4">
        <v>0.81185160327650085</v>
      </c>
      <c r="AAE4">
        <v>-0.27429666700573352</v>
      </c>
      <c r="AAF4">
        <v>0.21195796294188801</v>
      </c>
      <c r="AAG4">
        <v>-0.70979764218494412</v>
      </c>
      <c r="AAH4">
        <v>-0.25411772482202488</v>
      </c>
      <c r="AAI4">
        <v>-0.40751325673379724</v>
      </c>
      <c r="AAJ4">
        <v>0.1513634159275149</v>
      </c>
      <c r="AAK4">
        <v>0.53429916771066388</v>
      </c>
      <c r="AAL4">
        <v>-0.1780813075900663</v>
      </c>
      <c r="AAM4">
        <v>0.19107549018681355</v>
      </c>
      <c r="AAN4">
        <v>-6.3780851588303702E-3</v>
      </c>
      <c r="AAO4">
        <v>9.8022093868828056E-2</v>
      </c>
      <c r="AAP4">
        <v>-1.0276926659668026</v>
      </c>
      <c r="AAQ4">
        <v>0.85957266760431639</v>
      </c>
      <c r="AAR4">
        <v>-0.38297137186098734</v>
      </c>
      <c r="AAS4">
        <v>-0.90022844963240845</v>
      </c>
      <c r="AAT4">
        <v>-0.2029523100038006</v>
      </c>
      <c r="AAU4">
        <v>-0.45375681917053162</v>
      </c>
      <c r="AAV4">
        <v>-0.94793972369220714</v>
      </c>
      <c r="AAW4">
        <v>0.61510909590925467</v>
      </c>
      <c r="AAX4">
        <v>0.49315375281078422</v>
      </c>
      <c r="AAY4">
        <v>1.0208318708991775</v>
      </c>
      <c r="AAZ4">
        <v>0.87847693675440686</v>
      </c>
      <c r="ABA4">
        <v>-0.23161737964806473</v>
      </c>
      <c r="ABB4">
        <v>0.5440124795958674</v>
      </c>
      <c r="ABC4">
        <v>-0.54882763034637105</v>
      </c>
      <c r="ABD4">
        <v>-0.41588741622066527</v>
      </c>
      <c r="ABE4">
        <v>0.21682171550508622</v>
      </c>
      <c r="ABF4">
        <v>-0.25553896916350094</v>
      </c>
      <c r="ABG4">
        <v>0.89604397600637498</v>
      </c>
      <c r="ABH4">
        <v>0.28943282150891381</v>
      </c>
      <c r="ABI4">
        <v>0.48780978562481636</v>
      </c>
      <c r="ABJ4">
        <v>0.15616295276525638</v>
      </c>
      <c r="ABK4">
        <v>-0.65383827622964064</v>
      </c>
      <c r="ABL4">
        <v>0.38975883314408799</v>
      </c>
      <c r="ABM4">
        <v>-0.75958811234092605</v>
      </c>
      <c r="ABN4">
        <v>2.1384336037063249E-2</v>
      </c>
      <c r="ABO4">
        <v>-0.79477595564321246</v>
      </c>
      <c r="ABP4">
        <v>0.28347439985746137</v>
      </c>
      <c r="ABQ4">
        <v>-0.67855505779936454</v>
      </c>
      <c r="ABR4">
        <v>-0.74942165295161267</v>
      </c>
      <c r="ABS4">
        <v>0.79328496298091544</v>
      </c>
      <c r="ABT4">
        <v>0.41916050185456871</v>
      </c>
      <c r="ABU4">
        <v>0.14566227454494282</v>
      </c>
      <c r="ABV4">
        <v>-0.51975074263328025</v>
      </c>
      <c r="ABW4">
        <v>-4.6844875681165556E-2</v>
      </c>
      <c r="ABX4">
        <v>0.73293722776684211</v>
      </c>
      <c r="ABY4">
        <v>0.56846949868284324</v>
      </c>
      <c r="ABZ4">
        <v>-0.28011634855316825</v>
      </c>
      <c r="ACA4">
        <v>-1.9247132497152233E-2</v>
      </c>
      <c r="ACB4">
        <v>0.11728823258058602</v>
      </c>
      <c r="ACC4">
        <v>-0.77941628450291733</v>
      </c>
      <c r="ACD4">
        <v>-0.82853345386882626</v>
      </c>
      <c r="ACE4">
        <v>-0.28826267180449394</v>
      </c>
      <c r="ACF4">
        <v>-0.29079656556821798</v>
      </c>
      <c r="ACG4">
        <v>0.45507992591062585</v>
      </c>
      <c r="ACH4">
        <v>-0.95685404627596449</v>
      </c>
      <c r="ACI4">
        <v>0.98783107429505035</v>
      </c>
      <c r="ACJ4">
        <v>0.82532848410871118</v>
      </c>
      <c r="ACK4">
        <v>-0.23154433179057021</v>
      </c>
      <c r="ACL4">
        <v>0.66772451068517058</v>
      </c>
      <c r="ACM4">
        <v>0.63552049945863098</v>
      </c>
      <c r="ACN4">
        <v>-0.71115905266152657</v>
      </c>
      <c r="ACO4">
        <v>-0.92286040075175846</v>
      </c>
      <c r="ACP4">
        <v>0.26103763880662356</v>
      </c>
      <c r="ACQ4">
        <v>1.0149185739359008</v>
      </c>
      <c r="ACR4">
        <v>-0.20546783174200051</v>
      </c>
      <c r="ACS4">
        <v>-0.91772404435228994</v>
      </c>
      <c r="ACT4">
        <v>0.96671670067368043</v>
      </c>
      <c r="ACU4">
        <v>0.96736061452100586</v>
      </c>
      <c r="ACV4">
        <v>-0.52319619454539257</v>
      </c>
      <c r="ACW4">
        <v>-0.44588764950979753</v>
      </c>
      <c r="ACX4">
        <v>-0.58910983794136673</v>
      </c>
      <c r="ACY4">
        <v>-0.28777587904939894</v>
      </c>
      <c r="ACZ4">
        <v>0.58869666967495593</v>
      </c>
      <c r="ADA4">
        <v>0.82125096034359268</v>
      </c>
      <c r="ADB4">
        <v>-0.73148327945829039</v>
      </c>
      <c r="ADC4">
        <v>-3.2810554353428348E-2</v>
      </c>
      <c r="ADD4">
        <v>0.89314290987454914</v>
      </c>
      <c r="ADE4">
        <v>-0.89076176561984632</v>
      </c>
      <c r="ADF4">
        <v>-0.93472168386715659</v>
      </c>
      <c r="ADG4">
        <v>-5.9794797067083211E-2</v>
      </c>
      <c r="ADH4">
        <v>0.89118808960090967</v>
      </c>
      <c r="ADI4">
        <v>0.11158205947933525</v>
      </c>
      <c r="ADL4" t="s">
        <v>2795</v>
      </c>
      <c r="ADM4">
        <f ca="1"/>
        <v>-21.390133699877143</v>
      </c>
      <c r="ADN4">
        <v>-0.64270743979262979</v>
      </c>
      <c r="ADO4">
        <f t="shared" ca="1" si="0"/>
        <v>-22.032841139669774</v>
      </c>
      <c r="ADP4">
        <f t="shared" ca="1" si="1"/>
        <v>2.6993467249181784E-10</v>
      </c>
      <c r="ADR4" t="s">
        <v>2824</v>
      </c>
      <c r="ADS4">
        <v>2.0168202798092265</v>
      </c>
      <c r="ADT4">
        <v>-0.31523440127036167</v>
      </c>
      <c r="ADU4">
        <v>-0.57475336138946875</v>
      </c>
      <c r="ADV4">
        <v>-1.6017714311119757</v>
      </c>
      <c r="ADW4">
        <v>-1.1990702025365252</v>
      </c>
      <c r="ADX4">
        <v>1.4869332799075576</v>
      </c>
      <c r="ADY4">
        <v>-0.81064415921239885</v>
      </c>
      <c r="ADZ4">
        <v>0.73050375899387565</v>
      </c>
      <c r="AEA4">
        <v>2.0095517152045206</v>
      </c>
      <c r="AEB4">
        <v>-1.0327996459263638</v>
      </c>
      <c r="AEC4">
        <v>-0.18771609319970819</v>
      </c>
      <c r="AED4">
        <v>-1.5829745310180632</v>
      </c>
      <c r="AEE4">
        <v>1.7892583775202302</v>
      </c>
      <c r="AEF4">
        <v>-0.68992877450181789</v>
      </c>
      <c r="AEG4">
        <v>-0.86311712873603552</v>
      </c>
      <c r="AEH4">
        <v>0.45278801093116267</v>
      </c>
      <c r="AEI4">
        <v>0.87842992010988952</v>
      </c>
      <c r="AEJ4">
        <v>-2.3425651866480792</v>
      </c>
      <c r="AEK4">
        <v>1.6039348187786315</v>
      </c>
      <c r="AEL4">
        <v>-1.2892888528624902</v>
      </c>
      <c r="AEM4">
        <v>0.76886545735796885</v>
      </c>
      <c r="AEN4">
        <v>-0.69730660981477921</v>
      </c>
      <c r="AEO4">
        <v>-1.7802614547042399</v>
      </c>
      <c r="AEP4">
        <v>-0.73165528506951238</v>
      </c>
      <c r="AEQ4">
        <v>-1.7277069417050113</v>
      </c>
      <c r="AER4">
        <v>-2.4112197237492361</v>
      </c>
      <c r="AES4">
        <v>-2.2979591863599791</v>
      </c>
      <c r="AET4">
        <v>-3.1468173797228251E-2</v>
      </c>
      <c r="AEU4">
        <v>2.2395894121293107</v>
      </c>
      <c r="AEV4">
        <v>0.93228914736718493</v>
      </c>
      <c r="AEX4" t="s">
        <v>2824</v>
      </c>
      <c r="AEY4">
        <f ca="1"/>
        <v>1.2236380459338054</v>
      </c>
      <c r="AEZ4">
        <v>0.64340879072216173</v>
      </c>
      <c r="AFA4">
        <f t="shared" ca="1" si="2"/>
        <v>1.8670468366559672</v>
      </c>
      <c r="AFB4">
        <f t="shared" ca="1" si="3"/>
        <v>0.86611620191607752</v>
      </c>
      <c r="AFC4">
        <f t="shared" ca="1" si="4"/>
        <v>0.86611620191607752</v>
      </c>
      <c r="AFD4">
        <f t="shared" ref="AFD4:AFD11" ca="1" si="8">IF(AFC4=AFB4,1,0)</f>
        <v>1</v>
      </c>
      <c r="AFE4">
        <v>2</v>
      </c>
      <c r="AFF4">
        <f t="shared" ca="1" si="5"/>
        <v>2</v>
      </c>
      <c r="AFG4">
        <f t="shared" ca="1" si="6"/>
        <v>1</v>
      </c>
      <c r="AFH4">
        <f t="shared" ca="1" si="7"/>
        <v>8.962435694688263E-3</v>
      </c>
    </row>
    <row r="5" spans="1:840" x14ac:dyDescent="0.25">
      <c r="A5" t="s">
        <v>5</v>
      </c>
      <c r="B5">
        <f ca="1">Control!B36/127-1</f>
        <v>-1</v>
      </c>
      <c r="E5" t="s">
        <v>2796</v>
      </c>
      <c r="F5">
        <v>0.60210529121095302</v>
      </c>
      <c r="G5">
        <v>0.35603854281123332</v>
      </c>
      <c r="H5">
        <v>-0.24527481560467596</v>
      </c>
      <c r="I5">
        <v>0.4962162248401874</v>
      </c>
      <c r="J5">
        <v>-0.42567052697667868</v>
      </c>
      <c r="K5">
        <v>0.47321243105450378</v>
      </c>
      <c r="L5">
        <v>0.53951243635577928</v>
      </c>
      <c r="M5">
        <v>9.0874304180280446E-2</v>
      </c>
      <c r="N5">
        <v>-0.26978734224372841</v>
      </c>
      <c r="O5">
        <v>-0.21365018279553835</v>
      </c>
      <c r="P5">
        <v>-0.39399579479429009</v>
      </c>
      <c r="Q5">
        <v>-0.59292615528590242</v>
      </c>
      <c r="R5">
        <v>0.79291994441408931</v>
      </c>
      <c r="S5">
        <v>0.19268842992829413</v>
      </c>
      <c r="T5">
        <v>-0.33659049075325359</v>
      </c>
      <c r="U5">
        <v>-0.74931810461561166</v>
      </c>
      <c r="V5">
        <v>0.69476765246576133</v>
      </c>
      <c r="W5">
        <v>0.39983226952654144</v>
      </c>
      <c r="X5">
        <v>-0.5237592174613388</v>
      </c>
      <c r="Y5">
        <v>-0.10630333736713282</v>
      </c>
      <c r="Z5">
        <v>0.25555108968480283</v>
      </c>
      <c r="AA5">
        <v>9.7515093497181956E-3</v>
      </c>
      <c r="AB5">
        <v>-0.64834744406871647</v>
      </c>
      <c r="AC5">
        <v>7.104067050709692E-2</v>
      </c>
      <c r="AD5">
        <v>0.2209372330014904</v>
      </c>
      <c r="AE5">
        <v>0.57290899697500541</v>
      </c>
      <c r="AF5">
        <v>-0.87654913087020203</v>
      </c>
      <c r="AG5">
        <v>1.0716784496127274</v>
      </c>
      <c r="AH5">
        <v>-0.87116785234013716</v>
      </c>
      <c r="AI5">
        <v>0.81494525992166444</v>
      </c>
      <c r="AJ5">
        <v>-0.45330701944462898</v>
      </c>
      <c r="AK5">
        <v>-0.73814721317694509</v>
      </c>
      <c r="AL5">
        <v>1.0312969150903566</v>
      </c>
      <c r="AM5">
        <v>0.38224639533098165</v>
      </c>
      <c r="AN5">
        <v>-0.13402180495334426</v>
      </c>
      <c r="AO5">
        <v>-0.87313962077909824</v>
      </c>
      <c r="AP5">
        <v>0.50231080025120545</v>
      </c>
      <c r="AQ5">
        <v>-0.39280563768454074</v>
      </c>
      <c r="AR5">
        <v>-0.16312310831911872</v>
      </c>
      <c r="AS5">
        <v>-0.87042348820626492</v>
      </c>
      <c r="AT5">
        <v>0.29291308924558751</v>
      </c>
      <c r="AU5">
        <v>0.52324705631230117</v>
      </c>
      <c r="AV5">
        <v>-0.61685810033842836</v>
      </c>
      <c r="AW5">
        <v>-0.39316536673396824</v>
      </c>
      <c r="AX5">
        <v>-0.19753726364896956</v>
      </c>
      <c r="AY5">
        <v>0.19680582964906709</v>
      </c>
      <c r="AZ5">
        <v>0.31159562402918367</v>
      </c>
      <c r="BA5">
        <v>-0.78631898779427389</v>
      </c>
      <c r="BB5">
        <v>0.86271519118208295</v>
      </c>
      <c r="BC5">
        <v>0.5422999777906623</v>
      </c>
      <c r="BD5">
        <v>0.96112162630440889</v>
      </c>
      <c r="BE5">
        <v>-0.18675544321363632</v>
      </c>
      <c r="BF5">
        <v>0.82110605268697578</v>
      </c>
      <c r="BG5">
        <v>0.25813106513595035</v>
      </c>
      <c r="BH5">
        <v>-0.5741546668487536</v>
      </c>
      <c r="BI5">
        <v>-0.23162321881839229</v>
      </c>
      <c r="BJ5">
        <v>0.91417958564116963</v>
      </c>
      <c r="BK5">
        <v>-9.980870992091137E-2</v>
      </c>
      <c r="BL5">
        <v>0.44973754558601814</v>
      </c>
      <c r="BM5">
        <v>-5.7432941160909884E-2</v>
      </c>
      <c r="BN5">
        <v>-0.74959232812993415</v>
      </c>
      <c r="BO5">
        <v>7.4320238508074066E-2</v>
      </c>
      <c r="BP5">
        <v>-5.6571040115028393E-2</v>
      </c>
      <c r="BQ5">
        <v>-0.72587203720626403</v>
      </c>
      <c r="BR5">
        <v>0.69910740048620656</v>
      </c>
      <c r="BS5">
        <v>-0.32432019220689573</v>
      </c>
      <c r="BT5">
        <v>1.1534316572512222</v>
      </c>
      <c r="BU5">
        <v>0.67836221322210122</v>
      </c>
      <c r="BV5">
        <v>0.8789214365255793</v>
      </c>
      <c r="BW5">
        <v>0.94206654777064835</v>
      </c>
      <c r="BX5">
        <v>-0.73520061938655368</v>
      </c>
      <c r="BY5">
        <v>1.1053818559479613</v>
      </c>
      <c r="BZ5">
        <v>0.15559009924195419</v>
      </c>
      <c r="CA5">
        <v>-0.29852920875074002</v>
      </c>
      <c r="CB5">
        <v>0.89918740128820074</v>
      </c>
      <c r="CC5">
        <v>0.59901874807714728</v>
      </c>
      <c r="CD5">
        <v>-0.7430605947340474</v>
      </c>
      <c r="CE5">
        <v>0.84226498791994409</v>
      </c>
      <c r="CF5">
        <v>0.18518629125889452</v>
      </c>
      <c r="CG5">
        <v>0.96365311939745102</v>
      </c>
      <c r="CH5">
        <v>0.62668151181594289</v>
      </c>
      <c r="CI5">
        <v>0.91431415552026496</v>
      </c>
      <c r="CJ5">
        <v>0.65994281372034003</v>
      </c>
      <c r="CK5">
        <v>1.0903584062950595</v>
      </c>
      <c r="CL5">
        <v>0.93784468519965358</v>
      </c>
      <c r="CM5">
        <v>0.24585342241542121</v>
      </c>
      <c r="CN5">
        <v>0.75328729350523149</v>
      </c>
      <c r="CO5">
        <v>-0.28115942903400198</v>
      </c>
      <c r="CP5">
        <v>-0.1961679472130882</v>
      </c>
      <c r="CQ5">
        <v>1.0096678222725801</v>
      </c>
      <c r="CR5">
        <v>-0.64669151960112969</v>
      </c>
      <c r="CS5">
        <v>0.7036867594131121</v>
      </c>
      <c r="CT5">
        <v>-0.28169804030767415</v>
      </c>
      <c r="CU5">
        <v>0.61045597556702824</v>
      </c>
      <c r="CV5">
        <v>0.62327530094857109</v>
      </c>
      <c r="CW5">
        <v>0.7249776762672917</v>
      </c>
      <c r="CX5">
        <v>0.21568487048816531</v>
      </c>
      <c r="CY5">
        <v>-0.97092759529857176</v>
      </c>
      <c r="CZ5">
        <v>0.85750301237324367</v>
      </c>
      <c r="DA5">
        <v>0.89559882342684738</v>
      </c>
      <c r="DB5">
        <v>0.53980017186188578</v>
      </c>
      <c r="DC5">
        <v>0.13674902751161686</v>
      </c>
      <c r="DD5">
        <v>0.96157944112284022</v>
      </c>
      <c r="DE5">
        <v>0.90488315863889246</v>
      </c>
      <c r="DF5">
        <v>1.174120585541627</v>
      </c>
      <c r="DG5">
        <v>-0.24971135752953852</v>
      </c>
      <c r="DH5">
        <v>-1.7209616366753725E-2</v>
      </c>
      <c r="DI5">
        <v>0.68700650604291846</v>
      </c>
      <c r="DJ5">
        <v>0.44164465271892589</v>
      </c>
      <c r="DK5">
        <v>-0.84161874284877514</v>
      </c>
      <c r="DL5">
        <v>-0.59899321547451778</v>
      </c>
      <c r="DM5">
        <v>1.0316542472504779</v>
      </c>
      <c r="DN5">
        <v>-0.39598322072044129</v>
      </c>
      <c r="DO5">
        <v>-0.35766644821712951</v>
      </c>
      <c r="DP5">
        <v>0.66176957822138838</v>
      </c>
      <c r="DQ5">
        <v>-0.17178354482996114</v>
      </c>
      <c r="DR5">
        <v>0.65907583036003825</v>
      </c>
      <c r="DS5">
        <v>-0.85998603602732104</v>
      </c>
      <c r="DT5">
        <v>0.59130078124056085</v>
      </c>
      <c r="DU5">
        <v>-0.12459463610642488</v>
      </c>
      <c r="DV5">
        <v>0.70604058343390275</v>
      </c>
      <c r="DW5">
        <v>0.78503873870864305</v>
      </c>
      <c r="DX5">
        <v>-0.91462502469994411</v>
      </c>
      <c r="DY5">
        <v>-1.061968186899801</v>
      </c>
      <c r="DZ5">
        <v>-0.21292242550104068</v>
      </c>
      <c r="EA5">
        <v>0.38980080193310618</v>
      </c>
      <c r="EB5">
        <v>-0.60342623799712491</v>
      </c>
      <c r="EC5">
        <v>-0.52290493841470054</v>
      </c>
      <c r="ED5">
        <v>-0.35507397120727791</v>
      </c>
      <c r="EE5">
        <v>0.14668846446454689</v>
      </c>
      <c r="EF5">
        <v>0.99706827690734867</v>
      </c>
      <c r="EG5">
        <v>0.94773428840198692</v>
      </c>
      <c r="EH5">
        <v>-0.53017368705542478</v>
      </c>
      <c r="EI5">
        <v>1.0741703325197844</v>
      </c>
      <c r="EJ5">
        <v>0.67359096366104043</v>
      </c>
      <c r="EK5">
        <v>0.71862133748742896</v>
      </c>
      <c r="EL5">
        <v>0.38089753066466625</v>
      </c>
      <c r="EM5">
        <v>0.90256323701898211</v>
      </c>
      <c r="EN5">
        <v>1.0705460415615087</v>
      </c>
      <c r="EO5">
        <v>0.61507883256346796</v>
      </c>
      <c r="EP5">
        <v>-0.47393292954405658</v>
      </c>
      <c r="EQ5">
        <v>-0.59711071624879275</v>
      </c>
      <c r="ER5">
        <v>0.50401196464096654</v>
      </c>
      <c r="ES5">
        <v>-0.89010436888670474</v>
      </c>
      <c r="ET5">
        <v>-0.68308136078951109</v>
      </c>
      <c r="EU5">
        <v>0.9041355354591154</v>
      </c>
      <c r="EV5">
        <v>0.52632627137902044</v>
      </c>
      <c r="EW5">
        <v>-0.16110318295949461</v>
      </c>
      <c r="EX5">
        <v>-1.1652315242645204</v>
      </c>
      <c r="EY5">
        <v>-1.0062266723896351</v>
      </c>
      <c r="EZ5">
        <v>-0.75303434840266592</v>
      </c>
      <c r="FA5">
        <v>-0.69498634818199945</v>
      </c>
      <c r="FB5">
        <v>-0.72066146709773504</v>
      </c>
      <c r="FC5">
        <v>-0.97960795061019124</v>
      </c>
      <c r="FD5">
        <v>-1.4366858176972137</v>
      </c>
      <c r="FE5">
        <v>0.34172367609160376</v>
      </c>
      <c r="FF5">
        <v>-1.1797444443008154</v>
      </c>
      <c r="FG5">
        <v>-1.0801287980652221</v>
      </c>
      <c r="FH5">
        <v>0.54367391505751528</v>
      </c>
      <c r="FI5">
        <v>0.41128600548839872</v>
      </c>
      <c r="FJ5">
        <v>0.37393138425308059</v>
      </c>
      <c r="FK5">
        <v>-0.49632012113512519</v>
      </c>
      <c r="FL5">
        <v>-0.28479457437819983</v>
      </c>
      <c r="FM5">
        <v>-0.52777858097605612</v>
      </c>
      <c r="FN5">
        <v>0.11567845089667998</v>
      </c>
      <c r="FO5">
        <v>0.31939141933313703</v>
      </c>
      <c r="FP5">
        <v>0.57078738318142364</v>
      </c>
      <c r="FQ5">
        <v>-0.19237094542094582</v>
      </c>
      <c r="FR5">
        <v>-0.37137034309162315</v>
      </c>
      <c r="FS5">
        <v>-0.57179467036973364</v>
      </c>
      <c r="FT5">
        <v>0.99531928911692702</v>
      </c>
      <c r="FU5">
        <v>0.46932607284955047</v>
      </c>
      <c r="FV5">
        <v>0.17971511799394996</v>
      </c>
      <c r="FW5">
        <v>-0.93934796478548743</v>
      </c>
      <c r="FX5">
        <v>-0.38421566331061913</v>
      </c>
      <c r="FY5">
        <v>0.18252288992622723</v>
      </c>
      <c r="FZ5">
        <v>-0.3919805325510195</v>
      </c>
      <c r="GA5">
        <v>-0.73955727477986943</v>
      </c>
      <c r="GB5">
        <v>0.13176827094140914</v>
      </c>
      <c r="GC5">
        <v>-0.55205111472534341</v>
      </c>
      <c r="GD5">
        <v>-0.92300214114744539</v>
      </c>
      <c r="GE5">
        <v>0.18192771928085461</v>
      </c>
      <c r="GF5">
        <v>-1.1227057877001132</v>
      </c>
      <c r="GG5">
        <v>-0.55109869374119103</v>
      </c>
      <c r="GH5">
        <v>0.21985614537476325</v>
      </c>
      <c r="GI5">
        <v>-0.72379080839633259</v>
      </c>
      <c r="GJ5">
        <v>0.35127478951447783</v>
      </c>
      <c r="GK5">
        <v>0.16178281299136374</v>
      </c>
      <c r="GL5">
        <v>-0.95755836404683281</v>
      </c>
      <c r="GM5">
        <v>-0.89149064470563932</v>
      </c>
      <c r="GN5">
        <v>-0.74342832338804843</v>
      </c>
      <c r="GO5">
        <v>0.58296085927405672</v>
      </c>
      <c r="GP5">
        <v>-0.74935163029200813</v>
      </c>
      <c r="GQ5">
        <v>-0.39980572450195528</v>
      </c>
      <c r="GR5">
        <v>0.63299171929357778</v>
      </c>
      <c r="GS5">
        <v>0.75704041781333609</v>
      </c>
      <c r="GT5">
        <v>-2.0212355510836305E-2</v>
      </c>
      <c r="GU5">
        <v>0.62257451396652785</v>
      </c>
      <c r="GV5">
        <v>-0.26428466638543052</v>
      </c>
      <c r="GW5">
        <v>-0.3511693669670673</v>
      </c>
      <c r="GX5">
        <v>-1.0434302455125835</v>
      </c>
      <c r="GY5">
        <v>-0.75436762243310362</v>
      </c>
      <c r="GZ5">
        <v>-0.61732202136876502</v>
      </c>
      <c r="HA5">
        <v>-0.97787695616645043</v>
      </c>
      <c r="HB5">
        <v>-0.78693406419679468</v>
      </c>
      <c r="HC5">
        <v>-0.57498229842328608</v>
      </c>
      <c r="HD5">
        <v>-1.2312944882594359</v>
      </c>
      <c r="HE5">
        <v>-0.88336583281431347</v>
      </c>
      <c r="HF5">
        <v>-0.84601111007729246</v>
      </c>
      <c r="HG5">
        <v>5.6853716529952011E-2</v>
      </c>
      <c r="HH5">
        <v>-0.14691869614350822</v>
      </c>
      <c r="HI5">
        <v>0.2540140437782803</v>
      </c>
      <c r="HJ5">
        <v>0.59011628297972674</v>
      </c>
      <c r="HK5">
        <v>-0.39677019470401986</v>
      </c>
      <c r="HL5">
        <v>-0.11308479921508158</v>
      </c>
      <c r="HM5">
        <v>-0.41675115922888073</v>
      </c>
      <c r="HN5">
        <v>-0.72110820624935634</v>
      </c>
      <c r="HO5">
        <v>-0.14623890050237762</v>
      </c>
      <c r="HP5">
        <v>-0.34082369580233324</v>
      </c>
      <c r="HQ5">
        <v>-0.10281720600460409</v>
      </c>
      <c r="HR5">
        <v>-0.35750786977427423</v>
      </c>
      <c r="HS5">
        <v>0.64704680087905753</v>
      </c>
      <c r="HT5">
        <v>0.68432149805892872</v>
      </c>
      <c r="HU5">
        <v>-0.32651912197638783</v>
      </c>
      <c r="HV5">
        <v>0.1421704869508835</v>
      </c>
      <c r="HW5">
        <v>-0.85905128518047025</v>
      </c>
      <c r="HX5">
        <v>-0.46048234118197345</v>
      </c>
      <c r="HY5">
        <v>0.57773005113687737</v>
      </c>
      <c r="HZ5">
        <v>-0.16109258466983373</v>
      </c>
      <c r="IA5">
        <v>-0.60176355013400262</v>
      </c>
      <c r="IB5">
        <v>-1.5063657097782384</v>
      </c>
      <c r="IC5">
        <v>0.13115645590853989</v>
      </c>
      <c r="ID5">
        <v>-1.3047866408704754</v>
      </c>
      <c r="IE5">
        <v>-0.72827695667989478</v>
      </c>
      <c r="IF5">
        <v>-0.53520595084937872</v>
      </c>
      <c r="IG5">
        <v>-1.0623449026216365</v>
      </c>
      <c r="IH5">
        <v>-1.0832981112949984</v>
      </c>
      <c r="II5">
        <v>-0.71845323653013571</v>
      </c>
      <c r="IJ5">
        <v>0.66436598502815047</v>
      </c>
      <c r="IK5">
        <v>-0.83074998315966109</v>
      </c>
      <c r="IL5">
        <v>-0.59818974552804671</v>
      </c>
      <c r="IM5">
        <v>-0.89373626294448427</v>
      </c>
      <c r="IN5">
        <v>-0.73564590952918196</v>
      </c>
      <c r="IO5">
        <v>-0.46076187397278801</v>
      </c>
      <c r="IP5">
        <v>-0.29308496434462894</v>
      </c>
      <c r="IQ5">
        <v>-1.0983915790090468</v>
      </c>
      <c r="IR5">
        <v>-3.0758659262878251E-2</v>
      </c>
      <c r="IS5">
        <v>-0.96626690550047756</v>
      </c>
      <c r="IT5">
        <v>-0.73609029646418056</v>
      </c>
      <c r="IU5">
        <v>-0.50036876513817496</v>
      </c>
      <c r="IV5">
        <v>-0.87016282186669991</v>
      </c>
      <c r="IW5">
        <v>-0.27656097621820636</v>
      </c>
      <c r="IX5">
        <v>6.3806803767984741E-2</v>
      </c>
      <c r="IY5">
        <v>-5.5202689357659318E-2</v>
      </c>
      <c r="IZ5">
        <v>0.74617098470357668</v>
      </c>
      <c r="JA5">
        <v>0.42356864356974483</v>
      </c>
      <c r="JB5">
        <v>0.42852556487105525</v>
      </c>
      <c r="JC5">
        <v>-0.10655199166624596</v>
      </c>
      <c r="JD5">
        <v>-1.0671272257278555</v>
      </c>
      <c r="JE5">
        <v>-0.39563027291236119</v>
      </c>
      <c r="JF5">
        <v>-0.80333040746734308</v>
      </c>
      <c r="JG5">
        <v>-1.1322521662465939</v>
      </c>
      <c r="JH5">
        <v>-0.16739800687642239</v>
      </c>
      <c r="JI5">
        <v>0.35138688638236765</v>
      </c>
      <c r="JJ5">
        <v>-0.99849713778179749</v>
      </c>
      <c r="JK5">
        <v>-0.60038621127257019</v>
      </c>
      <c r="JL5">
        <v>-1.0799512163950544</v>
      </c>
      <c r="JM5">
        <v>-1.1067988882700242</v>
      </c>
      <c r="JN5">
        <v>-0.25092485346118448</v>
      </c>
      <c r="JO5">
        <v>-0.35337261161785982</v>
      </c>
      <c r="JP5">
        <v>-1.1245015330777639</v>
      </c>
      <c r="JQ5">
        <v>0.27574744278374386</v>
      </c>
      <c r="JR5">
        <v>4.9253810718752157E-2</v>
      </c>
      <c r="JS5">
        <v>-1.5463615320811863</v>
      </c>
      <c r="JT5">
        <v>-1.3075793669766862</v>
      </c>
      <c r="JU5">
        <v>-0.27775573752274352</v>
      </c>
      <c r="JV5">
        <v>-0.16320499852819567</v>
      </c>
      <c r="JW5">
        <v>0.2414219517940632</v>
      </c>
      <c r="JX5">
        <v>0.23398372392756234</v>
      </c>
      <c r="JY5">
        <v>0.14917968122698302</v>
      </c>
      <c r="JZ5">
        <v>0.20183940696895905</v>
      </c>
      <c r="KA5">
        <v>1.0192813741130347</v>
      </c>
      <c r="KB5">
        <v>0.12241300237173389</v>
      </c>
      <c r="KC5">
        <v>-0.70007012667897317</v>
      </c>
      <c r="KD5">
        <v>0.32261822500465004</v>
      </c>
      <c r="KE5">
        <v>-0.36268951816164019</v>
      </c>
      <c r="KF5">
        <v>0.13271079169643915</v>
      </c>
      <c r="KG5">
        <v>-0.20590154795264864</v>
      </c>
      <c r="KH5">
        <v>0.95507132283484442</v>
      </c>
      <c r="KI5">
        <v>0.9330494439667435</v>
      </c>
      <c r="KJ5">
        <v>-0.82510142669783371</v>
      </c>
      <c r="KK5">
        <v>-0.17969134184139451</v>
      </c>
      <c r="KL5">
        <v>-0.78816516655913205</v>
      </c>
      <c r="KM5">
        <v>-0.57728304194785007</v>
      </c>
      <c r="KN5">
        <v>-1.1252673357246492</v>
      </c>
      <c r="KO5">
        <v>-0.45204266535899934</v>
      </c>
      <c r="KP5">
        <v>-1.2072920971812713</v>
      </c>
      <c r="KQ5">
        <v>-0.7309979139959889</v>
      </c>
      <c r="KR5">
        <v>0.16393998481549865</v>
      </c>
      <c r="KS5">
        <v>-1.2378112084633033</v>
      </c>
      <c r="KT5">
        <v>5.0984053886967917E-2</v>
      </c>
      <c r="KU5">
        <v>4.2857522160249531E-2</v>
      </c>
      <c r="KV5">
        <v>-1.0730732295505183</v>
      </c>
      <c r="KW5">
        <v>0.1300044679012077</v>
      </c>
      <c r="KX5">
        <v>-0.91114047286784483</v>
      </c>
      <c r="KY5">
        <v>0.39100384857998738</v>
      </c>
      <c r="KZ5">
        <v>1.0087341333752686</v>
      </c>
      <c r="LA5">
        <v>0.5062139514749926</v>
      </c>
      <c r="LB5">
        <v>6.1937365122714971E-2</v>
      </c>
      <c r="LC5">
        <v>-0.54263827889047944</v>
      </c>
      <c r="LD5">
        <v>-8.0555212596978037E-2</v>
      </c>
      <c r="LE5">
        <v>-0.36726898950438697</v>
      </c>
      <c r="LF5">
        <v>7.9755806787029745E-2</v>
      </c>
      <c r="LG5">
        <v>-0.79413423685289353</v>
      </c>
      <c r="LH5">
        <v>0.94337811847017594</v>
      </c>
      <c r="LI5">
        <v>0.5252986352700747</v>
      </c>
      <c r="LJ5">
        <v>-0.24111658729050472</v>
      </c>
      <c r="LK5">
        <v>0.75556528064403949</v>
      </c>
      <c r="LL5">
        <v>-0.3954105428163765</v>
      </c>
      <c r="LM5">
        <v>-5.9007915927858194E-2</v>
      </c>
      <c r="LN5">
        <v>-0.24776837792150447</v>
      </c>
      <c r="LO5">
        <v>-0.12351836165426677</v>
      </c>
      <c r="LP5">
        <v>0.1555301486447308</v>
      </c>
      <c r="LQ5">
        <v>0.37597512503079294</v>
      </c>
      <c r="LR5">
        <v>0.13220573400992586</v>
      </c>
      <c r="LS5">
        <v>9.7945950890179906E-2</v>
      </c>
      <c r="LT5">
        <v>-0.32879084482675319</v>
      </c>
      <c r="LU5">
        <v>0.42848374776015424</v>
      </c>
      <c r="LV5">
        <v>6.743944819507941E-2</v>
      </c>
      <c r="LW5">
        <v>-6.1589760774359958E-2</v>
      </c>
      <c r="LX5">
        <v>0.37075434325105644</v>
      </c>
      <c r="LY5">
        <v>-1.7255756698212953E-2</v>
      </c>
      <c r="LZ5">
        <v>-0.35409386780605295</v>
      </c>
      <c r="MA5">
        <v>-7.15448555614462E-2</v>
      </c>
      <c r="MB5">
        <v>0.74226163040553106</v>
      </c>
      <c r="MC5">
        <v>0.25884096830715497</v>
      </c>
      <c r="MD5">
        <v>-0.15953566987094461</v>
      </c>
      <c r="ME5">
        <v>0.12066759375609609</v>
      </c>
      <c r="MF5">
        <v>-0.28591873279516006</v>
      </c>
      <c r="MG5">
        <v>0.29476425466489425</v>
      </c>
      <c r="MH5">
        <v>-0.43822108526963649</v>
      </c>
      <c r="MI5">
        <v>0.77087559101686465</v>
      </c>
      <c r="MJ5">
        <v>0.71965748527871976</v>
      </c>
      <c r="MK5">
        <v>0.27792046604964366</v>
      </c>
      <c r="ML5">
        <v>0.59452423899941742</v>
      </c>
      <c r="MM5">
        <v>0.83118561617610254</v>
      </c>
      <c r="MN5">
        <v>-0.64144523357388317</v>
      </c>
      <c r="MO5">
        <v>0.57376854319174087</v>
      </c>
      <c r="MP5">
        <v>-0.34260783710248538</v>
      </c>
      <c r="MQ5">
        <v>-0.22965410224280111</v>
      </c>
      <c r="MR5">
        <v>0.42818349716267995</v>
      </c>
      <c r="MS5">
        <v>0.97719772146819039</v>
      </c>
      <c r="MT5">
        <v>-0.53656248239938376</v>
      </c>
      <c r="MU5">
        <v>0.96754525509198352</v>
      </c>
      <c r="MV5">
        <v>-0.33816156092555855</v>
      </c>
      <c r="MW5">
        <v>-0.40592123434851551</v>
      </c>
      <c r="MX5">
        <v>0.13036770848812884</v>
      </c>
      <c r="MY5">
        <v>-0.43215693888291618</v>
      </c>
      <c r="MZ5">
        <v>0.98169154592253882</v>
      </c>
      <c r="NA5">
        <v>-0.21130276981353285</v>
      </c>
      <c r="NB5">
        <v>4.7463569388567502E-2</v>
      </c>
      <c r="NC5">
        <v>1.0632935749980019</v>
      </c>
      <c r="ND5">
        <v>0.19912288293454183</v>
      </c>
      <c r="NE5">
        <v>-0.20087212695684503</v>
      </c>
      <c r="NF5">
        <v>-0.18422693112751151</v>
      </c>
      <c r="NG5">
        <v>-0.10801028916045027</v>
      </c>
      <c r="NH5">
        <v>0.62495131632020495</v>
      </c>
      <c r="NI5">
        <v>-8.3018067244411853E-2</v>
      </c>
      <c r="NJ5">
        <v>5.4435996491384898E-2</v>
      </c>
      <c r="NK5">
        <v>1.3225575785307537</v>
      </c>
      <c r="NL5">
        <v>0.69987628090681653</v>
      </c>
      <c r="NM5">
        <v>1.0686443649221586</v>
      </c>
      <c r="NN5">
        <v>0.92523683979798843</v>
      </c>
      <c r="NO5">
        <v>0.85228372203209257</v>
      </c>
      <c r="NP5">
        <v>0.55267826752265037</v>
      </c>
      <c r="NQ5">
        <v>0.84377418765769407</v>
      </c>
      <c r="NR5">
        <v>-7.058896451699162E-2</v>
      </c>
      <c r="NS5">
        <v>1.7235568536589225</v>
      </c>
      <c r="NT5">
        <v>1.4013097972750828</v>
      </c>
      <c r="NU5">
        <v>1.2467696228403269</v>
      </c>
      <c r="NV5">
        <v>0.36099113158726759</v>
      </c>
      <c r="NW5">
        <v>0.86194750688375299</v>
      </c>
      <c r="NX5">
        <v>1.0980624687403875</v>
      </c>
      <c r="NY5">
        <v>1.2564046516651144</v>
      </c>
      <c r="NZ5">
        <v>9.4068948102732072E-2</v>
      </c>
      <c r="OA5">
        <v>0.62322083389348193</v>
      </c>
      <c r="OB5">
        <v>0.69134850103427403</v>
      </c>
      <c r="OC5">
        <v>1.296407231398468</v>
      </c>
      <c r="OD5">
        <v>-0.26535497742648373</v>
      </c>
      <c r="OE5">
        <v>-0.6615338702725837</v>
      </c>
      <c r="OF5">
        <v>-0.80670110797123207</v>
      </c>
      <c r="OG5">
        <v>0.18988482077329358</v>
      </c>
      <c r="OH5">
        <v>0.51756277289217223</v>
      </c>
      <c r="OI5">
        <v>-0.26366916075209518</v>
      </c>
      <c r="OJ5">
        <v>2.1468564080150611E-2</v>
      </c>
      <c r="OK5">
        <v>-0.36130626654748138</v>
      </c>
      <c r="OL5">
        <v>0.67303499137424017</v>
      </c>
      <c r="OM5">
        <v>0.95888766432885286</v>
      </c>
      <c r="ON5">
        <v>-0.24529190881966079</v>
      </c>
      <c r="OO5">
        <v>1.2790931185820971</v>
      </c>
      <c r="OP5">
        <v>1.0644984722200803</v>
      </c>
      <c r="OQ5">
        <v>0.4553310747951177</v>
      </c>
      <c r="OR5">
        <v>1.6588754093841866</v>
      </c>
      <c r="OS5">
        <v>0.54380902309616863</v>
      </c>
      <c r="OT5">
        <v>1.0176300048563893</v>
      </c>
      <c r="OU5">
        <v>1.0997399198192608</v>
      </c>
      <c r="OV5">
        <v>0.70122823447687543</v>
      </c>
      <c r="OW5">
        <v>0.86808133572009438</v>
      </c>
      <c r="OX5">
        <v>0.30759258397644207</v>
      </c>
      <c r="OY5">
        <v>0.81751174271439431</v>
      </c>
      <c r="OZ5">
        <v>-0.1016741444652715</v>
      </c>
      <c r="PA5">
        <v>7.1506068165641838E-3</v>
      </c>
      <c r="PB5">
        <v>0.67961310349361437</v>
      </c>
      <c r="PC5">
        <v>0.7125628836117851</v>
      </c>
      <c r="PD5">
        <v>-0.483440541552148</v>
      </c>
      <c r="PE5">
        <v>0.26835123114747961</v>
      </c>
      <c r="PF5">
        <v>0.87832749075198358</v>
      </c>
      <c r="PG5">
        <v>-0.74348295849942081</v>
      </c>
      <c r="PH5">
        <v>0.52593575197802223</v>
      </c>
      <c r="PI5">
        <v>0.44401261676860587</v>
      </c>
      <c r="PJ5">
        <v>0.75703588561772239</v>
      </c>
      <c r="PK5">
        <v>0.88026927475396666</v>
      </c>
      <c r="PL5">
        <v>0.62930058639073405</v>
      </c>
      <c r="PM5">
        <v>2.2736940312857732E-3</v>
      </c>
      <c r="PN5">
        <v>0.87027084321026971</v>
      </c>
      <c r="PO5">
        <v>-0.55789784133237907</v>
      </c>
      <c r="PP5">
        <v>0.83869305817767381</v>
      </c>
      <c r="PQ5">
        <v>-0.11723857415962434</v>
      </c>
      <c r="PR5">
        <v>1.6911616625251125</v>
      </c>
      <c r="PS5">
        <v>0.74449482463403471</v>
      </c>
      <c r="PT5">
        <v>-1.6645298267650734E-2</v>
      </c>
      <c r="PU5">
        <v>1.0534000548801625</v>
      </c>
      <c r="PV5">
        <v>0.1702064873269549</v>
      </c>
      <c r="PW5">
        <v>0.88474922538312051</v>
      </c>
      <c r="PX5">
        <v>0.84830983427019091</v>
      </c>
      <c r="PY5">
        <v>0.5560663926427023</v>
      </c>
      <c r="PZ5">
        <v>1.1299394763471078</v>
      </c>
      <c r="QA5">
        <v>-0.26637169238105474</v>
      </c>
      <c r="QB5">
        <v>0.72913573611192661</v>
      </c>
      <c r="QC5">
        <v>-0.68559391855412921</v>
      </c>
      <c r="QD5">
        <v>0.14516829219951968</v>
      </c>
      <c r="QE5">
        <v>0.48515729270204627</v>
      </c>
      <c r="QF5">
        <v>-0.38168160688233521</v>
      </c>
      <c r="QG5">
        <v>1.0982650752960816</v>
      </c>
      <c r="QH5">
        <v>0.65213666448466334</v>
      </c>
      <c r="QI5">
        <v>-0.75484800955252762</v>
      </c>
      <c r="QJ5">
        <v>0.40453598176653799</v>
      </c>
      <c r="QK5">
        <v>0.77393081006672193</v>
      </c>
      <c r="QL5">
        <v>0.12706730269478442</v>
      </c>
      <c r="QM5">
        <v>0.15341906927254065</v>
      </c>
      <c r="QN5">
        <v>0.54175941901093594</v>
      </c>
      <c r="QO5">
        <v>-0.43897649063628957</v>
      </c>
      <c r="QP5">
        <v>-1.1087689041692834</v>
      </c>
      <c r="QQ5">
        <v>0.91066229141464061</v>
      </c>
      <c r="QR5">
        <v>0.5464818035728104</v>
      </c>
      <c r="QS5">
        <v>1.5239917927276529</v>
      </c>
      <c r="QT5">
        <v>1.6524631713329638</v>
      </c>
      <c r="QU5">
        <v>0.82387528112689734</v>
      </c>
      <c r="QV5">
        <v>0.10486618123605594</v>
      </c>
      <c r="QW5">
        <v>0.79973966905296556</v>
      </c>
      <c r="QX5">
        <v>0.74671154692056174</v>
      </c>
      <c r="QY5">
        <v>1.2490165995505436</v>
      </c>
      <c r="QZ5">
        <v>0.20167233527319917</v>
      </c>
      <c r="RA5">
        <v>0.54166894278137256</v>
      </c>
      <c r="RB5">
        <v>0.3614702674336438</v>
      </c>
      <c r="RC5">
        <v>0.64081217227664367</v>
      </c>
      <c r="RD5">
        <v>-0.76354867928777714</v>
      </c>
      <c r="RE5">
        <v>0.18375046946627815</v>
      </c>
      <c r="RF5">
        <v>-0.62914553970196652</v>
      </c>
      <c r="RG5">
        <v>-0.13603907378278407</v>
      </c>
      <c r="RH5">
        <v>-0.82827356462744095</v>
      </c>
      <c r="RI5">
        <v>0.22053694153689696</v>
      </c>
      <c r="RJ5">
        <v>-0.63743472783587052</v>
      </c>
      <c r="RK5">
        <v>0.29092142286984257</v>
      </c>
      <c r="RL5">
        <v>0.70649765191755509</v>
      </c>
      <c r="RM5">
        <v>-0.31016883737877105</v>
      </c>
      <c r="RN5">
        <v>1.0724634673915507</v>
      </c>
      <c r="RO5">
        <v>0.75091931494818698</v>
      </c>
      <c r="RP5">
        <v>-7.9587592215454112E-2</v>
      </c>
      <c r="RQ5">
        <v>0.28053105301735132</v>
      </c>
      <c r="RR5">
        <v>0.62258268482602053</v>
      </c>
      <c r="RS5">
        <v>-0.66571326982638102</v>
      </c>
      <c r="RT5">
        <v>-0.31395453800017498</v>
      </c>
      <c r="RU5">
        <v>-8.9833074971661889E-2</v>
      </c>
      <c r="RV5">
        <v>6.3652594365692025E-2</v>
      </c>
      <c r="RW5">
        <v>-0.26735196596609268</v>
      </c>
      <c r="RX5">
        <v>0.95618135151829375</v>
      </c>
      <c r="RY5">
        <v>-0.45872514615123205</v>
      </c>
      <c r="RZ5">
        <v>0.67885620745071573</v>
      </c>
      <c r="SA5">
        <v>-0.26253550406476139</v>
      </c>
      <c r="SB5">
        <v>1.7045400275439515</v>
      </c>
      <c r="SC5">
        <v>0.12311614809513829</v>
      </c>
      <c r="SD5">
        <v>0.8250878409558986</v>
      </c>
      <c r="SE5">
        <v>-0.97716306574800793</v>
      </c>
      <c r="SF5">
        <v>5.0908508485060115E-2</v>
      </c>
      <c r="SG5">
        <v>-6.4544705188240098E-2</v>
      </c>
      <c r="SH5">
        <v>-0.87275334247174863</v>
      </c>
      <c r="SI5">
        <v>0.4555841195611432</v>
      </c>
      <c r="SJ5">
        <v>-0.86795585410663068</v>
      </c>
      <c r="SK5">
        <v>0.37538034789260294</v>
      </c>
      <c r="SL5">
        <v>0.56620188674627014</v>
      </c>
      <c r="SM5">
        <v>6.7890097824047868E-2</v>
      </c>
      <c r="SN5">
        <v>-0.9012617014332005</v>
      </c>
      <c r="SO5">
        <v>0.7065844887161834</v>
      </c>
      <c r="SP5">
        <v>0.37414062212422289</v>
      </c>
      <c r="SQ5">
        <v>3.8521648502485378E-2</v>
      </c>
      <c r="SR5">
        <v>-0.36164547820865395</v>
      </c>
      <c r="SS5">
        <v>-0.448551120823172</v>
      </c>
      <c r="ST5">
        <v>-6.8148079232521794E-2</v>
      </c>
      <c r="SU5">
        <v>-0.56214387011279932</v>
      </c>
      <c r="SV5">
        <v>-0.17630864960786091</v>
      </c>
      <c r="SW5">
        <v>-0.69736157642013052</v>
      </c>
      <c r="SX5">
        <v>0.26155684039095795</v>
      </c>
      <c r="SY5">
        <v>0.35202526128270895</v>
      </c>
      <c r="SZ5">
        <v>0.8416881829447368</v>
      </c>
      <c r="TA5">
        <v>0.4017972780614989</v>
      </c>
      <c r="TB5">
        <v>0.47747085698562269</v>
      </c>
      <c r="TC5">
        <v>1.0527010405198087</v>
      </c>
      <c r="TD5">
        <v>0.49643579082704131</v>
      </c>
      <c r="TE5">
        <v>0.89282272396200379</v>
      </c>
      <c r="TF5">
        <v>0.33846808924713684</v>
      </c>
      <c r="TG5">
        <v>-1.0228497101944392</v>
      </c>
      <c r="TH5">
        <v>-0.3017435237932149</v>
      </c>
      <c r="TI5">
        <v>0.51484390993372953</v>
      </c>
      <c r="TJ5">
        <v>0.266531238989615</v>
      </c>
      <c r="TK5">
        <v>-0.62423983551150486</v>
      </c>
      <c r="TL5">
        <v>5.4082677715695839E-2</v>
      </c>
      <c r="TM5">
        <v>0.28229077983941858</v>
      </c>
      <c r="TN5">
        <v>6.6027996046192207E-4</v>
      </c>
      <c r="TO5">
        <v>-0.39524900005971125</v>
      </c>
      <c r="TP5">
        <v>-0.450282687933725</v>
      </c>
      <c r="TQ5">
        <v>0.17280484797141268</v>
      </c>
      <c r="TR5">
        <v>0.65653344443559281</v>
      </c>
      <c r="TS5">
        <v>-0.84982710287581353</v>
      </c>
      <c r="TT5">
        <v>0.71801504736220534</v>
      </c>
      <c r="TU5">
        <v>0.6366780572029741</v>
      </c>
      <c r="TV5">
        <v>0.30668989813387115</v>
      </c>
      <c r="TW5">
        <v>-7.3730067854595363E-2</v>
      </c>
      <c r="TX5">
        <v>-0.12443765542139341</v>
      </c>
      <c r="TY5">
        <v>-0.68144757740458861</v>
      </c>
      <c r="TZ5">
        <v>-5.7340362031381417E-2</v>
      </c>
      <c r="UA5">
        <v>-0.4111679338715083</v>
      </c>
      <c r="UB5">
        <v>0.23005590829562264</v>
      </c>
      <c r="UC5">
        <v>-0.17572592693735878</v>
      </c>
      <c r="UD5">
        <v>0.10292833070632521</v>
      </c>
      <c r="UE5">
        <v>0.16086957828496906</v>
      </c>
      <c r="UF5">
        <v>-1.0185759556243013</v>
      </c>
      <c r="UG5">
        <v>-0.50078188880188046</v>
      </c>
      <c r="UH5">
        <v>-0.4241112631524232</v>
      </c>
      <c r="UI5">
        <v>0.11791296153853419</v>
      </c>
      <c r="UJ5">
        <v>-0.62180416129917371</v>
      </c>
      <c r="UK5">
        <v>-9.0030407797006079E-2</v>
      </c>
      <c r="UL5">
        <v>0.19757637945736337</v>
      </c>
      <c r="UM5">
        <v>-0.60301181181639429</v>
      </c>
      <c r="UN5">
        <v>-1.2392493641440805</v>
      </c>
      <c r="UO5">
        <v>0.64301304871472209</v>
      </c>
      <c r="UP5">
        <v>0.59299814134759943</v>
      </c>
      <c r="UQ5">
        <v>-0.38236477252912532</v>
      </c>
      <c r="UR5">
        <v>-8.8411182811497496E-3</v>
      </c>
      <c r="US5">
        <v>-0.80852452437207023</v>
      </c>
      <c r="UT5">
        <v>0.87877975368717709</v>
      </c>
      <c r="UU5">
        <v>-0.31303869615785701</v>
      </c>
      <c r="UV5">
        <v>-0.36453947947335114</v>
      </c>
      <c r="UW5">
        <v>-0.25042847043103672</v>
      </c>
      <c r="UX5">
        <v>-0.98486280610700105</v>
      </c>
      <c r="UY5">
        <v>0.14871040435631624</v>
      </c>
      <c r="UZ5">
        <v>-1.5889094215918842</v>
      </c>
      <c r="VA5">
        <v>-1.2945017228717894</v>
      </c>
      <c r="VB5">
        <v>-1.6867246022185534</v>
      </c>
      <c r="VC5">
        <v>-0.51783378127497082</v>
      </c>
      <c r="VD5">
        <v>-0.68877948625612806</v>
      </c>
      <c r="VE5">
        <v>3.4143073730386206E-2</v>
      </c>
      <c r="VF5">
        <v>-0.58942250417927367</v>
      </c>
      <c r="VG5">
        <v>-0.13482197230300555</v>
      </c>
      <c r="VH5">
        <v>0.30199009706252927</v>
      </c>
      <c r="VI5">
        <v>0.29388014472204071</v>
      </c>
      <c r="VJ5">
        <v>-0.20264721794107532</v>
      </c>
      <c r="VK5">
        <v>0.45687954670291492</v>
      </c>
      <c r="VL5">
        <v>-0.99698875421627697</v>
      </c>
      <c r="VM5">
        <v>-0.89613535286234847</v>
      </c>
      <c r="VN5">
        <v>-0.3315017001627748</v>
      </c>
      <c r="VO5">
        <v>-0.81855330210284971</v>
      </c>
      <c r="VP5">
        <v>-0.17892666371402854</v>
      </c>
      <c r="VQ5">
        <v>0.7517144149620506</v>
      </c>
      <c r="VR5">
        <v>-0.37562228925071672</v>
      </c>
      <c r="VS5">
        <v>-0.69520107452376523</v>
      </c>
      <c r="VT5">
        <v>1.2126025542109498E-2</v>
      </c>
      <c r="VU5">
        <v>-0.31883940723593779</v>
      </c>
      <c r="VV5">
        <v>-0.64974643168327495</v>
      </c>
      <c r="VW5">
        <v>-0.31257403860500649</v>
      </c>
      <c r="VX5">
        <v>0.7673167985787982</v>
      </c>
      <c r="VY5">
        <v>0.25488998597921853</v>
      </c>
      <c r="VZ5">
        <v>0.67900246132605468</v>
      </c>
      <c r="WA5">
        <v>-0.23122563297407855</v>
      </c>
      <c r="WB5">
        <v>9.3308127749505976E-2</v>
      </c>
      <c r="WC5">
        <v>-0.84669124680693864</v>
      </c>
      <c r="WD5">
        <v>-1.5103481533255008</v>
      </c>
      <c r="WE5">
        <v>-0.57294887462128563</v>
      </c>
      <c r="WF5">
        <v>-0.64085983455533702</v>
      </c>
      <c r="WG5">
        <v>0.3871709860436397</v>
      </c>
      <c r="WH5">
        <v>-0.49464778372748813</v>
      </c>
      <c r="WI5">
        <v>0.1350315409349799</v>
      </c>
      <c r="WJ5">
        <v>0.89210251440655886</v>
      </c>
      <c r="WK5">
        <v>0.60621212179192219</v>
      </c>
      <c r="WL5">
        <v>-0.71848213751708023</v>
      </c>
      <c r="WM5">
        <v>-0.78769581446428094</v>
      </c>
      <c r="WN5">
        <v>0.24414383002469331</v>
      </c>
      <c r="WO5">
        <v>0.20820133256331616</v>
      </c>
      <c r="WP5">
        <v>-0.36545915662209649</v>
      </c>
      <c r="WQ5">
        <v>3.146241926830242E-2</v>
      </c>
      <c r="WR5">
        <v>-1.0272060947178703</v>
      </c>
      <c r="WS5">
        <v>0.55313272572912453</v>
      </c>
      <c r="WT5">
        <v>2.5701588406175136E-2</v>
      </c>
      <c r="WU5">
        <v>0.69256844715634214</v>
      </c>
      <c r="WV5">
        <v>0.27151555913118325</v>
      </c>
      <c r="WW5">
        <v>-6.1444732537843064E-2</v>
      </c>
      <c r="WX5">
        <v>-0.13996595433523418</v>
      </c>
      <c r="WY5">
        <v>-0.25147784655004995</v>
      </c>
      <c r="WZ5">
        <v>1.0819364086259395</v>
      </c>
      <c r="XA5">
        <v>-0.47991110382183505</v>
      </c>
      <c r="XB5">
        <v>-0.37235837634691887</v>
      </c>
      <c r="XC5">
        <v>-0.96567844993563257</v>
      </c>
      <c r="XD5">
        <v>-1.0128771463460577</v>
      </c>
      <c r="XE5">
        <v>-6.2865279318963893E-2</v>
      </c>
      <c r="XF5">
        <v>-0.37950148107436477</v>
      </c>
      <c r="XG5">
        <v>-0.31269572312897087</v>
      </c>
      <c r="XH5">
        <v>-0.46055609007182619</v>
      </c>
      <c r="XI5">
        <v>-1.3249487029014591</v>
      </c>
      <c r="XJ5">
        <v>5.8686664586912539E-2</v>
      </c>
      <c r="XK5">
        <v>-0.99123350207630778</v>
      </c>
      <c r="XL5">
        <v>-1.2908558161144861</v>
      </c>
      <c r="XM5">
        <v>-3.1015961568006428E-2</v>
      </c>
      <c r="XN5">
        <v>-0.88117577106352152</v>
      </c>
      <c r="XO5">
        <v>0.307859627756779</v>
      </c>
      <c r="XP5">
        <v>0.20551779096857442</v>
      </c>
      <c r="XQ5">
        <v>-0.90560784405105044</v>
      </c>
      <c r="XR5">
        <v>0.63556482897085353</v>
      </c>
      <c r="XS5">
        <v>-0.43238806534287044</v>
      </c>
      <c r="XT5">
        <v>0.45431570922487691</v>
      </c>
      <c r="XU5">
        <v>-0.95738641021115811</v>
      </c>
      <c r="XV5">
        <v>0.72595488660271434</v>
      </c>
      <c r="XW5">
        <v>-0.77775541973677509</v>
      </c>
      <c r="XX5">
        <v>-0.46394326337639419</v>
      </c>
      <c r="XY5">
        <v>-5.8728733309038134E-2</v>
      </c>
      <c r="XZ5">
        <v>1.0055138661741214</v>
      </c>
      <c r="YA5">
        <v>0.74372525161347247</v>
      </c>
      <c r="YB5">
        <v>0.77479509591701223</v>
      </c>
      <c r="YC5">
        <v>-0.23993932342967936</v>
      </c>
      <c r="YD5">
        <v>-0.37747318833025273</v>
      </c>
      <c r="YE5">
        <v>-0.64823169671432346</v>
      </c>
      <c r="YF5">
        <v>-7.0537606022948368E-2</v>
      </c>
      <c r="YG5">
        <v>-8.4065273407899363E-2</v>
      </c>
      <c r="YH5">
        <v>-0.92192023860431982</v>
      </c>
      <c r="YI5">
        <v>-1.046982611036501</v>
      </c>
      <c r="YJ5">
        <v>-0.74885812990904732</v>
      </c>
      <c r="YK5">
        <v>-1.4947497221359951</v>
      </c>
      <c r="YL5">
        <v>-0.34051435399577384</v>
      </c>
      <c r="YM5">
        <v>-1.166798676732054</v>
      </c>
      <c r="YN5">
        <v>-0.79578459749402386</v>
      </c>
      <c r="YO5">
        <v>-1.4167153547663007</v>
      </c>
      <c r="YP5">
        <v>0.21912133665444661</v>
      </c>
      <c r="YQ5">
        <v>-0.60202094830640707</v>
      </c>
      <c r="YR5">
        <v>-0.12594278934616099</v>
      </c>
      <c r="YS5">
        <v>7.1060671339189627E-2</v>
      </c>
      <c r="YT5">
        <v>-0.23150910923220266</v>
      </c>
      <c r="YU5">
        <v>-0.69174705151179139</v>
      </c>
      <c r="YV5">
        <v>0.61436429527802106</v>
      </c>
      <c r="YW5">
        <v>0.83356495990783164</v>
      </c>
      <c r="YX5">
        <v>-0.57509250333673401</v>
      </c>
      <c r="YY5">
        <v>-0.13289241663497903</v>
      </c>
      <c r="YZ5">
        <v>-0.58301335157609779</v>
      </c>
      <c r="ZA5">
        <v>0.59046693944531436</v>
      </c>
      <c r="ZB5">
        <v>-0.75902811872743792</v>
      </c>
      <c r="ZC5">
        <v>0.57379264299128341</v>
      </c>
      <c r="ZD5">
        <v>-0.12901551072847559</v>
      </c>
      <c r="ZE5">
        <v>0.94236358550066268</v>
      </c>
      <c r="ZF5">
        <v>-0.7344538730849598</v>
      </c>
      <c r="ZG5">
        <v>0.49953589384834346</v>
      </c>
      <c r="ZH5">
        <v>8.0775812636273925E-2</v>
      </c>
      <c r="ZI5">
        <v>-0.49214293026100792</v>
      </c>
      <c r="ZJ5">
        <v>-0.27998334131724439</v>
      </c>
      <c r="ZK5">
        <v>-0.15680167012559126</v>
      </c>
      <c r="ZL5">
        <v>-0.35053883673778752</v>
      </c>
      <c r="ZM5">
        <v>-4.5013490470019388E-2</v>
      </c>
      <c r="ZN5">
        <v>-1.2432761100691803</v>
      </c>
      <c r="ZO5">
        <v>-1.1893651388876634</v>
      </c>
      <c r="ZP5">
        <v>-0.9294521119467557</v>
      </c>
      <c r="ZQ5">
        <v>-0.27977600901468858</v>
      </c>
      <c r="ZR5">
        <v>-0.11003947198519225</v>
      </c>
      <c r="ZS5">
        <v>-0.17490737323865793</v>
      </c>
      <c r="ZT5">
        <v>0.97651271039261311</v>
      </c>
      <c r="ZU5">
        <v>0.19708997284737625</v>
      </c>
      <c r="ZV5">
        <v>0.16679317757469722</v>
      </c>
      <c r="ZW5">
        <v>0.82706896578273437</v>
      </c>
      <c r="ZX5">
        <v>1.0993939252674849</v>
      </c>
      <c r="ZY5">
        <v>1.2893089679327382E-2</v>
      </c>
      <c r="ZZ5">
        <v>0.25955654483767004</v>
      </c>
      <c r="AAA5">
        <v>-0.67812288212216432</v>
      </c>
      <c r="AAB5">
        <v>0.47327892184954828</v>
      </c>
      <c r="AAC5">
        <v>-0.13164713195172012</v>
      </c>
      <c r="AAD5">
        <v>1.0747066117967932</v>
      </c>
      <c r="AAE5">
        <v>0.13440679899971167</v>
      </c>
      <c r="AAF5">
        <v>-0.72272201239802936</v>
      </c>
      <c r="AAG5">
        <v>0.30907535588416762</v>
      </c>
      <c r="AAH5">
        <v>0.39642808478300212</v>
      </c>
      <c r="AAI5">
        <v>0.52047936550226326</v>
      </c>
      <c r="AAJ5">
        <v>-0.45583981494544917</v>
      </c>
      <c r="AAK5">
        <v>0.57374876245063722</v>
      </c>
      <c r="AAL5">
        <v>-0.34840586766120202</v>
      </c>
      <c r="AAM5">
        <v>0.32568533814447609</v>
      </c>
      <c r="AAN5">
        <v>-0.13921152165974734</v>
      </c>
      <c r="AAO5">
        <v>-0.28014758232065246</v>
      </c>
      <c r="AAP5">
        <v>4.8366336237713019E-2</v>
      </c>
      <c r="AAQ5">
        <v>0.63187748288400059</v>
      </c>
      <c r="AAR5">
        <v>-7.4466842750385259E-2</v>
      </c>
      <c r="AAS5">
        <v>-0.21834415095097934</v>
      </c>
      <c r="AAT5">
        <v>-0.2437641662819206</v>
      </c>
      <c r="AAU5">
        <v>-0.58418112646092724</v>
      </c>
      <c r="AAV5">
        <v>0.34392852311480743</v>
      </c>
      <c r="AAW5">
        <v>-0.29310871376713304</v>
      </c>
      <c r="AAX5">
        <v>0.58003362581396778</v>
      </c>
      <c r="AAY5">
        <v>0.5384519542922892</v>
      </c>
      <c r="AAZ5">
        <v>-9.7521911540358414E-2</v>
      </c>
      <c r="ABA5">
        <v>-0.37645453681108737</v>
      </c>
      <c r="ABB5">
        <v>0.72874626960335187</v>
      </c>
      <c r="ABC5">
        <v>-0.66162319934955183</v>
      </c>
      <c r="ABD5">
        <v>0.49315593062498025</v>
      </c>
      <c r="ABE5">
        <v>-0.48379589626322433</v>
      </c>
      <c r="ABF5">
        <v>0.40129142469515861</v>
      </c>
      <c r="ABG5">
        <v>-0.41753238079975125</v>
      </c>
      <c r="ABH5">
        <v>-1.0163701301956715E-3</v>
      </c>
      <c r="ABI5">
        <v>0.52545508216772174</v>
      </c>
      <c r="ABJ5">
        <v>-2.752781670768711E-2</v>
      </c>
      <c r="ABK5">
        <v>0.15318376924931401</v>
      </c>
      <c r="ABL5">
        <v>1.0018910127740028</v>
      </c>
      <c r="ABM5">
        <v>4.0082248388613129E-2</v>
      </c>
      <c r="ABN5">
        <v>0.50774540137700974</v>
      </c>
      <c r="ABO5">
        <v>0.45211729120020333</v>
      </c>
      <c r="ABP5">
        <v>-0.64433595907057561</v>
      </c>
      <c r="ABQ5">
        <v>0.4977733835402296</v>
      </c>
      <c r="ABR5">
        <v>-0.37079800105672356</v>
      </c>
      <c r="ABS5">
        <v>-0.20676939065784775</v>
      </c>
      <c r="ABT5">
        <v>6.5829228799069665E-3</v>
      </c>
      <c r="ABU5">
        <v>-0.44343939812195149</v>
      </c>
      <c r="ABV5">
        <v>-0.88737284551392293</v>
      </c>
      <c r="ABW5">
        <v>0.50389756941569352</v>
      </c>
      <c r="ABX5">
        <v>-0.4239027139907397</v>
      </c>
      <c r="ABY5">
        <v>-0.66977335365377832</v>
      </c>
      <c r="ABZ5">
        <v>0.68625926866040088</v>
      </c>
      <c r="ACA5">
        <v>-0.75938380603485223</v>
      </c>
      <c r="ACB5">
        <v>0.73133352458479206</v>
      </c>
      <c r="ACC5">
        <v>-0.86351246556420613</v>
      </c>
      <c r="ACD5">
        <v>-0.35157227478324143</v>
      </c>
      <c r="ACE5">
        <v>0.60884992630385826</v>
      </c>
      <c r="ACF5">
        <v>-0.35276189016645892</v>
      </c>
      <c r="ACG5">
        <v>-0.45120116036159846</v>
      </c>
      <c r="ACH5">
        <v>-0.38309599649975096</v>
      </c>
      <c r="ACI5">
        <v>-0.30265982148689746</v>
      </c>
      <c r="ACJ5">
        <v>-0.81319100712338077</v>
      </c>
      <c r="ACK5">
        <v>0.93951018209894754</v>
      </c>
      <c r="ACL5">
        <v>-0.87310487779323553</v>
      </c>
      <c r="ACM5">
        <v>0.1688460440582181</v>
      </c>
      <c r="ACN5">
        <v>-0.49446438411802812</v>
      </c>
      <c r="ACO5">
        <v>0.59503557866076251</v>
      </c>
      <c r="ACP5">
        <v>0.24574673426645702</v>
      </c>
      <c r="ACQ5">
        <v>-0.89626719437716573</v>
      </c>
      <c r="ACR5">
        <v>0.3832030611079203</v>
      </c>
      <c r="ACS5">
        <v>0.59232428323015218</v>
      </c>
      <c r="ACT5">
        <v>-0.79578121608849961</v>
      </c>
      <c r="ACU5">
        <v>0.54889344998900902</v>
      </c>
      <c r="ACV5">
        <v>-0.69427614215892264</v>
      </c>
      <c r="ACW5">
        <v>-0.24550610793926286</v>
      </c>
      <c r="ACX5">
        <v>0.78286919775813568</v>
      </c>
      <c r="ACY5">
        <v>-0.84706304613416272</v>
      </c>
      <c r="ACZ5">
        <v>-0.84019547796584337</v>
      </c>
      <c r="ADA5">
        <v>0.28603689502695134</v>
      </c>
      <c r="ADB5">
        <v>0.40087455216472939</v>
      </c>
      <c r="ADC5">
        <v>0.68914772776345279</v>
      </c>
      <c r="ADD5">
        <v>-0.78945931010594839</v>
      </c>
      <c r="ADE5">
        <v>4.5123449605854293E-2</v>
      </c>
      <c r="ADF5">
        <v>-0.82553317589438469</v>
      </c>
      <c r="ADG5">
        <v>1.0244495114710839</v>
      </c>
      <c r="ADH5">
        <v>-0.75687476782253693</v>
      </c>
      <c r="ADI5">
        <v>-0.141116427075792</v>
      </c>
      <c r="ADL5" t="s">
        <v>2796</v>
      </c>
      <c r="ADM5">
        <f ca="1"/>
        <v>-21.88682229463075</v>
      </c>
      <c r="ADN5">
        <v>0.35903235892469154</v>
      </c>
      <c r="ADO5">
        <f t="shared" ca="1" si="0"/>
        <v>-21.52778993570606</v>
      </c>
      <c r="ADP5">
        <f t="shared" ca="1" si="1"/>
        <v>4.4730074669478808E-10</v>
      </c>
      <c r="ADR5" t="s">
        <v>2825</v>
      </c>
      <c r="ADS5">
        <v>-2.8780401410942571</v>
      </c>
      <c r="ADT5">
        <v>-0.29180944014040577</v>
      </c>
      <c r="ADU5">
        <v>-0.53401259257102163</v>
      </c>
      <c r="ADV5">
        <v>-1.5210021228539137</v>
      </c>
      <c r="ADW5">
        <v>-1.0054124496300445</v>
      </c>
      <c r="ADX5">
        <v>0.3890865774307567</v>
      </c>
      <c r="ADY5">
        <v>-0.76020537202551597</v>
      </c>
      <c r="ADZ5">
        <v>0.53744579525525993</v>
      </c>
      <c r="AEA5">
        <v>2.2211765029152906</v>
      </c>
      <c r="AEB5">
        <v>-1.181351566504109</v>
      </c>
      <c r="AEC5">
        <v>-0.21461440832606096</v>
      </c>
      <c r="AED5">
        <v>0.93656395436824802</v>
      </c>
      <c r="AEE5">
        <v>-6.0813752995448604E-2</v>
      </c>
      <c r="AEF5">
        <v>0.39486751502215123</v>
      </c>
      <c r="AEG5">
        <v>-0.41434847979503159</v>
      </c>
      <c r="AEH5">
        <v>-1.1506194791585231</v>
      </c>
      <c r="AEI5">
        <v>1.6825633223650345</v>
      </c>
      <c r="AEJ5">
        <v>-2.8061147932059121</v>
      </c>
      <c r="AEK5">
        <v>-2.3750111114143264</v>
      </c>
      <c r="AEL5">
        <v>1.1215179554425712</v>
      </c>
      <c r="AEM5">
        <v>0.47709476260332329</v>
      </c>
      <c r="AEN5">
        <v>0.35957722626596639</v>
      </c>
      <c r="AEO5">
        <v>-0.24209446536064574</v>
      </c>
      <c r="AEP5">
        <v>0.49119561930729078</v>
      </c>
      <c r="AEQ5">
        <v>-0.27504543711483548</v>
      </c>
      <c r="AER5">
        <v>-0.34186401095201258</v>
      </c>
      <c r="AES5">
        <v>-0.35683312881775747</v>
      </c>
      <c r="AET5">
        <v>5.9301584201267313E-2</v>
      </c>
      <c r="AEU5">
        <v>-1.6735514617589504</v>
      </c>
      <c r="AEV5">
        <v>-0.35025836149603434</v>
      </c>
      <c r="AEX5" t="s">
        <v>2825</v>
      </c>
      <c r="AEY5">
        <f ca="1"/>
        <v>-1.6047039960323835</v>
      </c>
      <c r="AEZ5">
        <v>-0.90649999440580276</v>
      </c>
      <c r="AFA5">
        <f t="shared" ca="1" si="2"/>
        <v>-2.5112039904381862</v>
      </c>
      <c r="AFB5">
        <f t="shared" ca="1" si="3"/>
        <v>7.5076461617851101E-2</v>
      </c>
      <c r="AFC5">
        <f t="shared" ca="1" si="4"/>
        <v>0.86611620191607752</v>
      </c>
      <c r="AFD5">
        <f t="shared" ca="1" si="8"/>
        <v>0</v>
      </c>
      <c r="AFE5">
        <v>3</v>
      </c>
      <c r="AFF5">
        <f t="shared" ca="1" si="5"/>
        <v>0</v>
      </c>
      <c r="AFG5">
        <f t="shared" ca="1" si="6"/>
        <v>0</v>
      </c>
      <c r="AFH5">
        <f t="shared" ca="1" si="7"/>
        <v>2.8182375445283347E-3</v>
      </c>
    </row>
    <row r="6" spans="1:840" x14ac:dyDescent="0.25">
      <c r="A6" t="s">
        <v>6</v>
      </c>
      <c r="B6">
        <f ca="1">Control!B37/127-1</f>
        <v>-1</v>
      </c>
      <c r="E6" t="s">
        <v>2797</v>
      </c>
      <c r="F6">
        <v>6.2031279721725764E-2</v>
      </c>
      <c r="G6">
        <v>0.70577551557328866</v>
      </c>
      <c r="H6">
        <v>0.535694250315221</v>
      </c>
      <c r="I6">
        <v>-0.75608228498958996</v>
      </c>
      <c r="J6">
        <v>0.51582388010050739</v>
      </c>
      <c r="K6">
        <v>0.79280651048408546</v>
      </c>
      <c r="L6">
        <v>-0.14526557798142564</v>
      </c>
      <c r="M6">
        <v>-0.23645842508562415</v>
      </c>
      <c r="N6">
        <v>-0.64857310816257974</v>
      </c>
      <c r="O6">
        <v>0.11175303269070488</v>
      </c>
      <c r="P6">
        <v>0.55969629659386932</v>
      </c>
      <c r="Q6">
        <v>-0.19174998323473535</v>
      </c>
      <c r="R6">
        <v>-0.18361729458542692</v>
      </c>
      <c r="S6">
        <v>3.6922659926934526E-2</v>
      </c>
      <c r="T6">
        <v>1.6559020330067762E-2</v>
      </c>
      <c r="U6">
        <v>-0.95530483893150009</v>
      </c>
      <c r="V6">
        <v>-0.33454206687736004</v>
      </c>
      <c r="W6">
        <v>2.1025923458092805E-2</v>
      </c>
      <c r="X6">
        <v>0.2878791390668804</v>
      </c>
      <c r="Y6">
        <v>2.166989698351791E-2</v>
      </c>
      <c r="Z6">
        <v>-0.76779373691634223</v>
      </c>
      <c r="AA6">
        <v>8.0949836162755084E-2</v>
      </c>
      <c r="AB6">
        <v>0.8801580547923934</v>
      </c>
      <c r="AC6">
        <v>-0.93969217617609802</v>
      </c>
      <c r="AD6">
        <v>0.6401618007426072</v>
      </c>
      <c r="AE6">
        <v>0.33565391118235505</v>
      </c>
      <c r="AF6">
        <v>0.88789238089060263</v>
      </c>
      <c r="AG6">
        <v>-0.87959176655740168</v>
      </c>
      <c r="AH6">
        <v>0.70777522704846307</v>
      </c>
      <c r="AI6">
        <v>-7.5455221184586863E-2</v>
      </c>
      <c r="AJ6">
        <v>-0.23179037561746546</v>
      </c>
      <c r="AK6">
        <v>-0.22096677443331841</v>
      </c>
      <c r="AL6">
        <v>-0.88703993407575787</v>
      </c>
      <c r="AM6">
        <v>-0.33308792600082465</v>
      </c>
      <c r="AN6">
        <v>0.70792486928471077</v>
      </c>
      <c r="AO6">
        <v>-0.59779219144898599</v>
      </c>
      <c r="AP6">
        <v>-0.46265855419117935</v>
      </c>
      <c r="AQ6">
        <v>-0.75631521974799887</v>
      </c>
      <c r="AR6">
        <v>0.70051091740631344</v>
      </c>
      <c r="AS6">
        <v>0.75949019101662429</v>
      </c>
      <c r="AT6">
        <v>0.5206476571362556</v>
      </c>
      <c r="AU6">
        <v>0.34404361137093709</v>
      </c>
      <c r="AV6">
        <v>-0.59378025278417923</v>
      </c>
      <c r="AW6">
        <v>0.7335462174973939</v>
      </c>
      <c r="AX6">
        <v>0.54448490004066552</v>
      </c>
      <c r="AY6">
        <v>4.2489252113365142E-2</v>
      </c>
      <c r="AZ6">
        <v>0.71925414766695706</v>
      </c>
      <c r="BA6">
        <v>0.59122524366585461</v>
      </c>
      <c r="BB6">
        <v>-0.44059148615925398</v>
      </c>
      <c r="BC6">
        <v>-0.39365501307844081</v>
      </c>
      <c r="BD6">
        <v>-0.7654863285751371</v>
      </c>
      <c r="BE6">
        <v>-0.29695064999071114</v>
      </c>
      <c r="BF6">
        <v>-0.5921979937797891</v>
      </c>
      <c r="BG6">
        <v>1.0737586774118894E-2</v>
      </c>
      <c r="BH6">
        <v>-0.84483562058644457</v>
      </c>
      <c r="BI6">
        <v>-0.64693070677021869</v>
      </c>
      <c r="BJ6">
        <v>0.45949747816467629</v>
      </c>
      <c r="BK6">
        <v>0.84230512315559747</v>
      </c>
      <c r="BL6">
        <v>-0.20219795079512143</v>
      </c>
      <c r="BM6">
        <v>1.0292716104888615</v>
      </c>
      <c r="BN6">
        <v>1.0411260973422725</v>
      </c>
      <c r="BO6">
        <v>-0.5288319805063918</v>
      </c>
      <c r="BP6">
        <v>0.42004167744286186</v>
      </c>
      <c r="BQ6">
        <v>-0.73333851220463342</v>
      </c>
      <c r="BR6">
        <v>-0.66100110491314934</v>
      </c>
      <c r="BS6">
        <v>0.96521252499722798</v>
      </c>
      <c r="BT6">
        <v>0.41203963201945626</v>
      </c>
      <c r="BU6">
        <v>0.49750623762233798</v>
      </c>
      <c r="BV6">
        <v>-0.8293467583402433</v>
      </c>
      <c r="BW6">
        <v>-0.12657060369077885</v>
      </c>
      <c r="BX6">
        <v>-0.88564709576418021</v>
      </c>
      <c r="BY6">
        <v>0.49561109647821444</v>
      </c>
      <c r="BZ6">
        <v>5.1651108572787416E-2</v>
      </c>
      <c r="CA6">
        <v>0.72992957939913161</v>
      </c>
      <c r="CB6">
        <v>0.40682537649823092</v>
      </c>
      <c r="CC6">
        <v>0.43202240866477959</v>
      </c>
      <c r="CD6">
        <v>0.44566411734643424</v>
      </c>
      <c r="CE6">
        <v>-0.90057832928653858</v>
      </c>
      <c r="CF6">
        <v>-7.7019448109372904E-2</v>
      </c>
      <c r="CG6">
        <v>6.5793429184811902E-2</v>
      </c>
      <c r="CH6">
        <v>0.44547789676902844</v>
      </c>
      <c r="CI6">
        <v>-0.6993308004594444</v>
      </c>
      <c r="CJ6">
        <v>-0.27916912357825591</v>
      </c>
      <c r="CK6">
        <v>0.6927948826833491</v>
      </c>
      <c r="CL6">
        <v>0.44655729156976326</v>
      </c>
      <c r="CM6">
        <v>-0.35244752577176636</v>
      </c>
      <c r="CN6">
        <v>1.0081428741744263</v>
      </c>
      <c r="CO6">
        <v>0.61213244727644922</v>
      </c>
      <c r="CP6">
        <v>0.79620507766110193</v>
      </c>
      <c r="CQ6">
        <v>-0.3800111425336003</v>
      </c>
      <c r="CR6">
        <v>0.42963982754603552</v>
      </c>
      <c r="CS6">
        <v>-0.45287632128375782</v>
      </c>
      <c r="CT6">
        <v>-0.5368201376557713</v>
      </c>
      <c r="CU6">
        <v>0.56171748732248872</v>
      </c>
      <c r="CV6">
        <v>0.1745026890412924</v>
      </c>
      <c r="CW6">
        <v>-0.121055339093532</v>
      </c>
      <c r="CX6">
        <v>-0.54351488296791084</v>
      </c>
      <c r="CY6">
        <v>-0.75842467283341231</v>
      </c>
      <c r="CZ6">
        <v>0.57049995650672403</v>
      </c>
      <c r="DA6">
        <v>0.83536911905427302</v>
      </c>
      <c r="DB6">
        <v>-0.1641588591927681</v>
      </c>
      <c r="DC6">
        <v>-0.61753741764464543</v>
      </c>
      <c r="DD6">
        <v>0.25230478252517152</v>
      </c>
      <c r="DE6">
        <v>0.22476530096891717</v>
      </c>
      <c r="DF6">
        <v>0.24468525185075765</v>
      </c>
      <c r="DG6">
        <v>0.41586820394356144</v>
      </c>
      <c r="DH6">
        <v>-0.87640667857093069</v>
      </c>
      <c r="DI6">
        <v>9.5602114126709214E-2</v>
      </c>
      <c r="DJ6">
        <v>-0.17186561397955064</v>
      </c>
      <c r="DK6">
        <v>-0.72932578350244803</v>
      </c>
      <c r="DL6">
        <v>0.28181263040923826</v>
      </c>
      <c r="DM6">
        <v>0.16557301224296794</v>
      </c>
      <c r="DN6">
        <v>0.69319221620373017</v>
      </c>
      <c r="DO6">
        <v>0.38868209348805266</v>
      </c>
      <c r="DP6">
        <v>-0.40571554666969362</v>
      </c>
      <c r="DQ6">
        <v>-0.66001374220302622</v>
      </c>
      <c r="DR6">
        <v>-5.9061515295087852E-2</v>
      </c>
      <c r="DS6">
        <v>-0.937370298636378</v>
      </c>
      <c r="DT6">
        <v>-0.86317606190675511</v>
      </c>
      <c r="DU6">
        <v>0.38739142330366144</v>
      </c>
      <c r="DV6">
        <v>-0.20212285981821682</v>
      </c>
      <c r="DW6">
        <v>-2.1429021973802542E-2</v>
      </c>
      <c r="DX6">
        <v>3.1534293725566979E-2</v>
      </c>
      <c r="DY6">
        <v>-0.55816294344535289</v>
      </c>
      <c r="DZ6">
        <v>-0.4026962185415246</v>
      </c>
      <c r="EA6">
        <v>-0.40173272520185266</v>
      </c>
      <c r="EB6">
        <v>-0.25642771887380261</v>
      </c>
      <c r="EC6">
        <v>-0.58126816614141474</v>
      </c>
      <c r="ED6">
        <v>0.61334423881998112</v>
      </c>
      <c r="EE6">
        <v>-0.11433450749699194</v>
      </c>
      <c r="EF6">
        <v>0.2867801983854632</v>
      </c>
      <c r="EG6">
        <v>-0.84581615689279921</v>
      </c>
      <c r="EH6">
        <v>0.80131099941155948</v>
      </c>
      <c r="EI6">
        <v>-0.74630537328814628</v>
      </c>
      <c r="EJ6">
        <v>-0.37341563074488615</v>
      </c>
      <c r="EK6">
        <v>-0.31561903924823814</v>
      </c>
      <c r="EL6">
        <v>-0.51983525925450802</v>
      </c>
      <c r="EM6">
        <v>0.97539469093076914</v>
      </c>
      <c r="EN6">
        <v>-0.19370322854004055</v>
      </c>
      <c r="EO6">
        <v>-0.72410010935288793</v>
      </c>
      <c r="EP6">
        <v>0.54039477492459975</v>
      </c>
      <c r="EQ6">
        <v>0.60634523520176364</v>
      </c>
      <c r="ER6">
        <v>-0.85041373201450898</v>
      </c>
      <c r="ES6">
        <v>0.50297986095602187</v>
      </c>
      <c r="ET6">
        <v>-8.0184728314429715E-2</v>
      </c>
      <c r="EU6">
        <v>-1.8429276790548146E-2</v>
      </c>
      <c r="EV6">
        <v>-0.39463131983168737</v>
      </c>
      <c r="EW6">
        <v>-0.24474317331132395</v>
      </c>
      <c r="EX6">
        <v>-0.30041583540275668</v>
      </c>
      <c r="EY6">
        <v>-0.63207423026159704</v>
      </c>
      <c r="EZ6">
        <v>0.20599654385858207</v>
      </c>
      <c r="FA6">
        <v>8.2512863380933055E-2</v>
      </c>
      <c r="FB6">
        <v>-0.76054841665912343</v>
      </c>
      <c r="FC6">
        <v>-0.82733578607939839</v>
      </c>
      <c r="FD6">
        <v>1.0300537398171059E-2</v>
      </c>
      <c r="FE6">
        <v>-0.79552036893781097</v>
      </c>
      <c r="FF6">
        <v>-0.79169201375599285</v>
      </c>
      <c r="FG6">
        <v>-0.68230982387960382</v>
      </c>
      <c r="FH6">
        <v>0.73581257781412845</v>
      </c>
      <c r="FI6">
        <v>-0.90488383984672238</v>
      </c>
      <c r="FJ6">
        <v>3.1484629907787484E-2</v>
      </c>
      <c r="FK6">
        <v>0.47093299439809905</v>
      </c>
      <c r="FL6">
        <v>-7.4074137586924466E-2</v>
      </c>
      <c r="FM6">
        <v>0.26833620738190817</v>
      </c>
      <c r="FN6">
        <v>0.42655088632769089</v>
      </c>
      <c r="FO6">
        <v>-0.20306241865966454</v>
      </c>
      <c r="FP6">
        <v>-0.1871646020402668</v>
      </c>
      <c r="FQ6">
        <v>0.29107140723121577</v>
      </c>
      <c r="FR6">
        <v>0.17455831748036604</v>
      </c>
      <c r="FS6">
        <v>0.56515201912267587</v>
      </c>
      <c r="FT6">
        <v>0.84960717450310563</v>
      </c>
      <c r="FU6">
        <v>0.78125738945213929</v>
      </c>
      <c r="FV6">
        <v>-0.75839297560132912</v>
      </c>
      <c r="FW6">
        <v>-0.1090363448016686</v>
      </c>
      <c r="FX6">
        <v>-0.96654297519837851</v>
      </c>
      <c r="FY6">
        <v>-0.18338656148521543</v>
      </c>
      <c r="FZ6">
        <v>-0.27311214699692654</v>
      </c>
      <c r="GA6">
        <v>-0.97060183476377337</v>
      </c>
      <c r="GB6">
        <v>-0.74695812841737141</v>
      </c>
      <c r="GC6">
        <v>0.42552032414467572</v>
      </c>
      <c r="GD6">
        <v>0.64804449549903154</v>
      </c>
      <c r="GE6">
        <v>-2.3911991895212131E-2</v>
      </c>
      <c r="GF6">
        <v>-3.2783003803498308E-2</v>
      </c>
      <c r="GG6">
        <v>0.65709560898330877</v>
      </c>
      <c r="GH6">
        <v>0.5226882614133771</v>
      </c>
      <c r="GI6">
        <v>-0.58030099300975124</v>
      </c>
      <c r="GJ6">
        <v>0.24505672552790708</v>
      </c>
      <c r="GK6">
        <v>0.87982919413277527</v>
      </c>
      <c r="GL6">
        <v>-0.60949836612974451</v>
      </c>
      <c r="GM6">
        <v>-0.82660219157932868</v>
      </c>
      <c r="GN6">
        <v>-0.29145142964583864</v>
      </c>
      <c r="GO6">
        <v>0.25356572343353057</v>
      </c>
      <c r="GP6">
        <v>-0.61857175170368917</v>
      </c>
      <c r="GQ6">
        <v>0.29972380762092443</v>
      </c>
      <c r="GR6">
        <v>0.20288561477904027</v>
      </c>
      <c r="GS6">
        <v>0.70701891705704967</v>
      </c>
      <c r="GT6">
        <v>-0.44348995683492448</v>
      </c>
      <c r="GU6">
        <v>-0.31748194039624988</v>
      </c>
      <c r="GV6">
        <v>-0.90871355304760681</v>
      </c>
      <c r="GW6">
        <v>-0.80807021361374198</v>
      </c>
      <c r="GX6">
        <v>0.20349068065510054</v>
      </c>
      <c r="GY6">
        <v>0.32865582010466743</v>
      </c>
      <c r="GZ6">
        <v>-0.46737189502060905</v>
      </c>
      <c r="HA6">
        <v>-0.81115940963993727</v>
      </c>
      <c r="HB6">
        <v>-6.8003823305733249E-2</v>
      </c>
      <c r="HC6">
        <v>-0.53651282970502756</v>
      </c>
      <c r="HD6">
        <v>-9.5743588087716144E-2</v>
      </c>
      <c r="HE6">
        <v>0.27320221515236115</v>
      </c>
      <c r="HF6">
        <v>0.54186712747056109</v>
      </c>
      <c r="HG6">
        <v>1.0300958405693919</v>
      </c>
      <c r="HH6">
        <v>0.87505002313856195</v>
      </c>
      <c r="HI6">
        <v>0.54869429443622808</v>
      </c>
      <c r="HJ6">
        <v>0.27371641452676398</v>
      </c>
      <c r="HK6">
        <v>0.53331300522632208</v>
      </c>
      <c r="HL6">
        <v>0.22497386042265388</v>
      </c>
      <c r="HM6">
        <v>0.16916712649418203</v>
      </c>
      <c r="HN6">
        <v>0.32749873610783875</v>
      </c>
      <c r="HO6">
        <v>-0.233436668192051</v>
      </c>
      <c r="HP6">
        <v>0.55936941572700238</v>
      </c>
      <c r="HQ6">
        <v>-0.55756779133599399</v>
      </c>
      <c r="HR6">
        <v>-0.45914311204598091</v>
      </c>
      <c r="HS6">
        <v>-0.74662691084563859</v>
      </c>
      <c r="HT6">
        <v>0.69789070176870949</v>
      </c>
      <c r="HU6">
        <v>0.59243444377798482</v>
      </c>
      <c r="HV6">
        <v>0.22977706334037107</v>
      </c>
      <c r="HW6">
        <v>0.57968822432510081</v>
      </c>
      <c r="HX6">
        <v>0.71504962932215932</v>
      </c>
      <c r="HY6">
        <v>-0.60410959994616886</v>
      </c>
      <c r="HZ6">
        <v>-0.39976382647677838</v>
      </c>
      <c r="IA6">
        <v>-0.15583451878094928</v>
      </c>
      <c r="IB6">
        <v>0.5373047029747251</v>
      </c>
      <c r="IC6">
        <v>0.38523163390341009</v>
      </c>
      <c r="ID6">
        <v>0.46817774550097818</v>
      </c>
      <c r="IE6">
        <v>0.36504285142526227</v>
      </c>
      <c r="IF6">
        <v>0.50062058995567971</v>
      </c>
      <c r="IG6">
        <v>-0.18586774037899426</v>
      </c>
      <c r="IH6">
        <v>8.3876110636343204E-2</v>
      </c>
      <c r="II6">
        <v>-0.25663660881110589</v>
      </c>
      <c r="IJ6">
        <v>1.0116763999089478</v>
      </c>
      <c r="IK6">
        <v>4.2490816747480148E-2</v>
      </c>
      <c r="IL6">
        <v>0.22529267978303757</v>
      </c>
      <c r="IM6">
        <v>0.36266073583745273</v>
      </c>
      <c r="IN6">
        <v>9.7258999213776384E-2</v>
      </c>
      <c r="IO6">
        <v>0.66707345079567304</v>
      </c>
      <c r="IP6">
        <v>0.47987605287724777</v>
      </c>
      <c r="IQ6">
        <v>-0.95713591778996721</v>
      </c>
      <c r="IR6">
        <v>-0.63721192110047831</v>
      </c>
      <c r="IS6">
        <v>-0.40115373028067952</v>
      </c>
      <c r="IT6">
        <v>-0.66665650167309143</v>
      </c>
      <c r="IU6">
        <v>0.80183875443817476</v>
      </c>
      <c r="IV6">
        <v>0.83477238001005161</v>
      </c>
      <c r="IW6">
        <v>-0.81969477260126322</v>
      </c>
      <c r="IX6">
        <v>0.90957330401926251</v>
      </c>
      <c r="IY6">
        <v>5.5354330370517825E-2</v>
      </c>
      <c r="IZ6">
        <v>0.79284961767441564</v>
      </c>
      <c r="JA6">
        <v>0.4359815536122213</v>
      </c>
      <c r="JB6">
        <v>3.598847837834044E-2</v>
      </c>
      <c r="JC6">
        <v>0.33882670553910926</v>
      </c>
      <c r="JD6">
        <v>0.68445301739850828</v>
      </c>
      <c r="JE6">
        <v>0.47939051765098717</v>
      </c>
      <c r="JF6">
        <v>0.77931672732117363</v>
      </c>
      <c r="JG6">
        <v>0.42027005776528165</v>
      </c>
      <c r="JH6">
        <v>0.63589579172794586</v>
      </c>
      <c r="JI6">
        <v>0.97988007694723311</v>
      </c>
      <c r="JJ6">
        <v>0.79146547537959655</v>
      </c>
      <c r="JK6">
        <v>1.5343509332702889</v>
      </c>
      <c r="JL6">
        <v>6.3563072578008806E-2</v>
      </c>
      <c r="JM6">
        <v>0.11112129545626399</v>
      </c>
      <c r="JN6">
        <v>-0.59169806788938617</v>
      </c>
      <c r="JO6">
        <v>0.42301727987019733</v>
      </c>
      <c r="JP6">
        <v>0.24016100035821958</v>
      </c>
      <c r="JQ6">
        <v>-1.2232513557461657</v>
      </c>
      <c r="JR6">
        <v>0.13825854013968081</v>
      </c>
      <c r="JS6">
        <v>-1.0528700150642356</v>
      </c>
      <c r="JT6">
        <v>-0.53006789303487145</v>
      </c>
      <c r="JU6">
        <v>-0.18958753346552795</v>
      </c>
      <c r="JV6">
        <v>0.71039059010774064</v>
      </c>
      <c r="JW6">
        <v>0.2052454895617285</v>
      </c>
      <c r="JX6">
        <v>-0.48234012477436861</v>
      </c>
      <c r="JY6">
        <v>0.45452598663634752</v>
      </c>
      <c r="JZ6">
        <v>0.63332853496678132</v>
      </c>
      <c r="KA6">
        <v>-0.32791792947206772</v>
      </c>
      <c r="KB6">
        <v>0.4079638214080768</v>
      </c>
      <c r="KC6">
        <v>-0.11207422228538201</v>
      </c>
      <c r="KD6">
        <v>0.1136122173644832</v>
      </c>
      <c r="KE6">
        <v>0.10318455020604889</v>
      </c>
      <c r="KF6">
        <v>0.28967242989503417</v>
      </c>
      <c r="KG6">
        <v>-0.20611684501104927</v>
      </c>
      <c r="KH6">
        <v>1.2421307924883147</v>
      </c>
      <c r="KI6">
        <v>-0.14056041283736176</v>
      </c>
      <c r="KJ6">
        <v>0.96895764832883324</v>
      </c>
      <c r="KK6">
        <v>-0.10474639013557699</v>
      </c>
      <c r="KL6">
        <v>5.725055782392069E-5</v>
      </c>
      <c r="KM6">
        <v>0.89205766663649233</v>
      </c>
      <c r="KN6">
        <v>-3.3738820380704956E-2</v>
      </c>
      <c r="KO6">
        <v>-5.5859078683917859E-2</v>
      </c>
      <c r="KP6">
        <v>0.72156613731225994</v>
      </c>
      <c r="KQ6">
        <v>-0.77779556688101303</v>
      </c>
      <c r="KR6">
        <v>0.49927230674261752</v>
      </c>
      <c r="KS6">
        <v>0.48649951411774633</v>
      </c>
      <c r="KT6">
        <v>0.64633365029825351</v>
      </c>
      <c r="KU6">
        <v>0.58002724476938716</v>
      </c>
      <c r="KV6">
        <v>0.23872853914360387</v>
      </c>
      <c r="KW6">
        <v>0.84494891364036584</v>
      </c>
      <c r="KX6">
        <v>3.050571662825859E-2</v>
      </c>
      <c r="KY6">
        <v>-9.2590532523279728E-2</v>
      </c>
      <c r="KZ6">
        <v>0.91197747471511459</v>
      </c>
      <c r="LA6">
        <v>-0.91811978335671329</v>
      </c>
      <c r="LB6">
        <v>-0.20098142252443496</v>
      </c>
      <c r="LC6">
        <v>-0.49611149737581967</v>
      </c>
      <c r="LD6">
        <v>0.78427792838609411</v>
      </c>
      <c r="LE6">
        <v>0.94775261506115283</v>
      </c>
      <c r="LF6">
        <v>0.78623335218123425</v>
      </c>
      <c r="LG6">
        <v>0.53798896983061539</v>
      </c>
      <c r="LH6">
        <v>-0.3761115810152581</v>
      </c>
      <c r="LI6">
        <v>1.1595929365811322</v>
      </c>
      <c r="LJ6">
        <v>0.67649277731386848</v>
      </c>
      <c r="LK6">
        <v>0.98586908881881385</v>
      </c>
      <c r="LL6">
        <v>0.68323758396875878</v>
      </c>
      <c r="LM6">
        <v>0.25293937390032861</v>
      </c>
      <c r="LN6">
        <v>-0.35747800804179813</v>
      </c>
      <c r="LO6">
        <v>8.761059995510985E-2</v>
      </c>
      <c r="LP6">
        <v>1.2677936560275758</v>
      </c>
      <c r="LQ6">
        <v>-0.68907468538426242</v>
      </c>
      <c r="LR6">
        <v>0.20577352225300385</v>
      </c>
      <c r="LS6">
        <v>0.14807292958282958</v>
      </c>
      <c r="LT6">
        <v>2.0495746701465502E-2</v>
      </c>
      <c r="LU6">
        <v>0.42205359846634827</v>
      </c>
      <c r="LV6">
        <v>0.93387268996380068</v>
      </c>
      <c r="LW6">
        <v>0.14654135374638388</v>
      </c>
      <c r="LX6">
        <v>0.93581056164171883</v>
      </c>
      <c r="LY6">
        <v>0.76832484322288941</v>
      </c>
      <c r="LZ6">
        <v>-0.76344382633787244</v>
      </c>
      <c r="MA6">
        <v>0.27113065439554834</v>
      </c>
      <c r="MB6">
        <v>0.82058271365360491</v>
      </c>
      <c r="MC6">
        <v>-0.78339178008043153</v>
      </c>
      <c r="MD6">
        <v>-2.4287965757185757E-2</v>
      </c>
      <c r="ME6">
        <v>-0.65934595532479701</v>
      </c>
      <c r="MF6">
        <v>-0.83125366671177225</v>
      </c>
      <c r="MG6">
        <v>-0.8960935729862225</v>
      </c>
      <c r="MH6">
        <v>-0.4518106515655792</v>
      </c>
      <c r="MI6">
        <v>-0.33020495922732529</v>
      </c>
      <c r="MJ6">
        <v>1.2219092961319917</v>
      </c>
      <c r="MK6">
        <v>0.54471879105988408</v>
      </c>
      <c r="ML6">
        <v>-0.68122858067130576</v>
      </c>
      <c r="MM6">
        <v>-0.35869388280754827</v>
      </c>
      <c r="MN6">
        <v>-0.17810614219752738</v>
      </c>
      <c r="MO6">
        <v>-0.4869056426381716</v>
      </c>
      <c r="MP6">
        <v>0.88421719816925892</v>
      </c>
      <c r="MQ6">
        <v>8.0421674427657679E-3</v>
      </c>
      <c r="MR6">
        <v>1.6012163165750795</v>
      </c>
      <c r="MS6">
        <v>0.22813173129184855</v>
      </c>
      <c r="MT6">
        <v>0.67651619403296492</v>
      </c>
      <c r="MU6">
        <v>0.13397969226251527</v>
      </c>
      <c r="MV6">
        <v>1.2688880945885395</v>
      </c>
      <c r="MW6">
        <v>1.1097800379947855</v>
      </c>
      <c r="MX6">
        <v>-2.9254922144203051E-2</v>
      </c>
      <c r="MY6">
        <v>0.45841889952731835</v>
      </c>
      <c r="MZ6">
        <v>0.83469698008787374</v>
      </c>
      <c r="NA6">
        <v>0.3313447501652298</v>
      </c>
      <c r="NB6">
        <v>0.32824408619851675</v>
      </c>
      <c r="NC6">
        <v>0.30549102280284957</v>
      </c>
      <c r="ND6">
        <v>0.91354682825709232</v>
      </c>
      <c r="NE6">
        <v>0.97973879664641839</v>
      </c>
      <c r="NF6">
        <v>0.50403625460746471</v>
      </c>
      <c r="NG6">
        <v>-0.42312189921110771</v>
      </c>
      <c r="NH6">
        <v>0.74751629040805567</v>
      </c>
      <c r="NI6">
        <v>0.96106252870237074</v>
      </c>
      <c r="NJ6">
        <v>0.38658497371901918</v>
      </c>
      <c r="NK6">
        <v>0.21790311030083512</v>
      </c>
      <c r="NL6">
        <v>-0.1160214955034878</v>
      </c>
      <c r="NM6">
        <v>0.10777756885510127</v>
      </c>
      <c r="NN6">
        <v>-0.72686034207598438</v>
      </c>
      <c r="NO6">
        <v>0.36321173323997163</v>
      </c>
      <c r="NP6">
        <v>-1.3009331020959809</v>
      </c>
      <c r="NQ6">
        <v>-1.4742356952926816</v>
      </c>
      <c r="NR6">
        <v>-0.96364235146660149</v>
      </c>
      <c r="NS6">
        <v>0.20028283817804535</v>
      </c>
      <c r="NT6">
        <v>1.1631029172112852</v>
      </c>
      <c r="NU6">
        <v>0.49938700414471771</v>
      </c>
      <c r="NV6">
        <v>1.162818174068281</v>
      </c>
      <c r="NW6">
        <v>0.38907974365877879</v>
      </c>
      <c r="NX6">
        <v>0.6486924581644069</v>
      </c>
      <c r="NY6">
        <v>1.1219184522735839</v>
      </c>
      <c r="NZ6">
        <v>0.3485118850582995</v>
      </c>
      <c r="OA6">
        <v>0.44765297878311161</v>
      </c>
      <c r="OB6">
        <v>0.19410406731474331</v>
      </c>
      <c r="OC6">
        <v>0.69973301346870209</v>
      </c>
      <c r="OD6">
        <v>4.4914952157712407E-2</v>
      </c>
      <c r="OE6">
        <v>0.38684859094969964</v>
      </c>
      <c r="OF6">
        <v>-0.70866695012759284</v>
      </c>
      <c r="OG6">
        <v>-0.11649604352554213</v>
      </c>
      <c r="OH6">
        <v>-0.50269082109986751</v>
      </c>
      <c r="OI6">
        <v>0.30428414201230886</v>
      </c>
      <c r="OJ6">
        <v>-0.77218690978591564</v>
      </c>
      <c r="OK6">
        <v>-0.26553964772852268</v>
      </c>
      <c r="OL6">
        <v>0.72828494839110625</v>
      </c>
      <c r="OM6">
        <v>0.86221878848584654</v>
      </c>
      <c r="ON6">
        <v>0.41167220184186443</v>
      </c>
      <c r="OO6">
        <v>-1.3308731737552062</v>
      </c>
      <c r="OP6">
        <v>-0.22626519127667102</v>
      </c>
      <c r="OQ6">
        <v>-1.3984507305488649</v>
      </c>
      <c r="OR6">
        <v>-0.67517734927740913</v>
      </c>
      <c r="OS6">
        <v>-0.44560329160066675</v>
      </c>
      <c r="OT6">
        <v>-0.1005773901169108</v>
      </c>
      <c r="OU6">
        <v>0.79855362703809629</v>
      </c>
      <c r="OV6">
        <v>0.44235633017452924</v>
      </c>
      <c r="OW6">
        <v>0.41563425747015564</v>
      </c>
      <c r="OX6">
        <v>-0.22386729138232531</v>
      </c>
      <c r="OY6">
        <v>-0.22801452689506027</v>
      </c>
      <c r="OZ6">
        <v>0.28923506703021817</v>
      </c>
      <c r="PA6">
        <v>-0.81275463295989359</v>
      </c>
      <c r="PB6">
        <v>-0.6430419825633199</v>
      </c>
      <c r="PC6">
        <v>-0.56014110336822709</v>
      </c>
      <c r="PD6">
        <v>0.10376024850411784</v>
      </c>
      <c r="PE6">
        <v>0.22524703606440372</v>
      </c>
      <c r="PF6">
        <v>0.14259007642036942</v>
      </c>
      <c r="PG6">
        <v>-0.89462568541493404</v>
      </c>
      <c r="PH6">
        <v>-0.15822197263708165</v>
      </c>
      <c r="PI6">
        <v>-0.29795099647725126</v>
      </c>
      <c r="PJ6">
        <v>0.97155435178903071</v>
      </c>
      <c r="PK6">
        <v>-0.63002788980733337</v>
      </c>
      <c r="PL6">
        <v>0.52055098452490001</v>
      </c>
      <c r="PM6">
        <v>-8.2245108444369885E-2</v>
      </c>
      <c r="PN6">
        <v>-0.78505423587959622</v>
      </c>
      <c r="PO6">
        <v>0.52238748690199555</v>
      </c>
      <c r="PP6">
        <v>0.16098516724556114</v>
      </c>
      <c r="PQ6">
        <v>-0.34553926496593268</v>
      </c>
      <c r="PR6">
        <v>-0.35213918488506918</v>
      </c>
      <c r="PS6">
        <v>-1.0892571244592184</v>
      </c>
      <c r="PT6">
        <v>-0.97924878490310263</v>
      </c>
      <c r="PU6">
        <v>-0.68353479793772298</v>
      </c>
      <c r="PV6">
        <v>-0.50514646044817801</v>
      </c>
      <c r="PW6">
        <v>0.16321354287726367</v>
      </c>
      <c r="PX6">
        <v>0.28584420559612672</v>
      </c>
      <c r="PY6">
        <v>1.1402929230578647</v>
      </c>
      <c r="PZ6">
        <v>-0.18020046847504773</v>
      </c>
      <c r="QA6">
        <v>-0.28470375644052792</v>
      </c>
      <c r="QB6">
        <v>-0.55464434335274237</v>
      </c>
      <c r="QC6">
        <v>4.7883448626105225E-2</v>
      </c>
      <c r="QD6">
        <v>-0.76605141029323598</v>
      </c>
      <c r="QE6">
        <v>-0.26018226602809741</v>
      </c>
      <c r="QF6">
        <v>-1.4961799193510423</v>
      </c>
      <c r="QG6">
        <v>-0.1126308345322795</v>
      </c>
      <c r="QH6">
        <v>-0.62075979020257388</v>
      </c>
      <c r="QI6">
        <v>5.3501686371710253E-2</v>
      </c>
      <c r="QJ6">
        <v>0.69125437679424151</v>
      </c>
      <c r="QK6">
        <v>-0.90972363385529931</v>
      </c>
      <c r="QL6">
        <v>0.11184556550719624</v>
      </c>
      <c r="QM6">
        <v>-0.15888814772943294</v>
      </c>
      <c r="QN6">
        <v>0.86747626571656267</v>
      </c>
      <c r="QO6">
        <v>0.42607250825177384</v>
      </c>
      <c r="QP6">
        <v>-0.67006090947320129</v>
      </c>
      <c r="QQ6">
        <v>-0.68188512083652075</v>
      </c>
      <c r="QR6">
        <v>-0.43241712685186967</v>
      </c>
      <c r="QS6">
        <v>-8.2008472969787416E-2</v>
      </c>
      <c r="QT6">
        <v>-0.83026662108724225</v>
      </c>
      <c r="QU6">
        <v>-0.69115048851500838</v>
      </c>
      <c r="QV6">
        <v>-0.66440093819981016</v>
      </c>
      <c r="QW6">
        <v>1.3344202528645082E-2</v>
      </c>
      <c r="QX6">
        <v>0.69200887619423246</v>
      </c>
      <c r="QY6">
        <v>1.1950412493010008</v>
      </c>
      <c r="QZ6">
        <v>0.38122816610204063</v>
      </c>
      <c r="RA6">
        <v>-9.5154669495662245E-3</v>
      </c>
      <c r="RB6">
        <v>-0.30165692077314354</v>
      </c>
      <c r="RC6">
        <v>-0.49218645613260931</v>
      </c>
      <c r="RD6">
        <v>-0.2877307375386538</v>
      </c>
      <c r="RE6">
        <v>-2.5020645380859175E-2</v>
      </c>
      <c r="RF6">
        <v>0.18627524122418099</v>
      </c>
      <c r="RG6">
        <v>-1.473997783722711</v>
      </c>
      <c r="RH6">
        <v>0.2981824810250015</v>
      </c>
      <c r="RI6">
        <v>-1.1932537893539157</v>
      </c>
      <c r="RJ6">
        <v>0.21180127760440698</v>
      </c>
      <c r="RK6">
        <v>-0.70165793867141235</v>
      </c>
      <c r="RL6">
        <v>0.20377058374865664</v>
      </c>
      <c r="RM6">
        <v>0.33144399252233797</v>
      </c>
      <c r="RN6">
        <v>0.83508552235092492</v>
      </c>
      <c r="RO6">
        <v>0.78269804369473317</v>
      </c>
      <c r="RP6">
        <v>-0.97904968198658993</v>
      </c>
      <c r="RQ6">
        <v>0.79390316352929224</v>
      </c>
      <c r="RR6">
        <v>0.71514122933841662</v>
      </c>
      <c r="RS6">
        <v>0.31644412724558746</v>
      </c>
      <c r="RT6">
        <v>-1.3733626280720117</v>
      </c>
      <c r="RU6">
        <v>-1.0742225678016455</v>
      </c>
      <c r="RV6">
        <v>-1.0216601547013282</v>
      </c>
      <c r="RW6">
        <v>-0.73698684609109666</v>
      </c>
      <c r="RX6">
        <v>1.3023129135048621</v>
      </c>
      <c r="RY6">
        <v>1.2110509787666335</v>
      </c>
      <c r="RZ6">
        <v>0.58083810338499908</v>
      </c>
      <c r="SA6">
        <v>0.70610823696888092</v>
      </c>
      <c r="SB6">
        <v>-0.32978558556491522</v>
      </c>
      <c r="SC6">
        <v>-0.1770382225589372</v>
      </c>
      <c r="SD6">
        <v>0.18057343712542173</v>
      </c>
      <c r="SE6">
        <v>-0.88362283553920096</v>
      </c>
      <c r="SF6">
        <v>-0.2376690614184058</v>
      </c>
      <c r="SG6">
        <v>-1.4409129618129799</v>
      </c>
      <c r="SH6">
        <v>-0.11793301107930942</v>
      </c>
      <c r="SI6">
        <v>-0.38910558876227952</v>
      </c>
      <c r="SJ6">
        <v>-1.175810279613823</v>
      </c>
      <c r="SK6">
        <v>-1.3041920256473905</v>
      </c>
      <c r="SL6">
        <v>-0.98293158360750499</v>
      </c>
      <c r="SM6">
        <v>-0.95967099920023313</v>
      </c>
      <c r="SN6">
        <v>-0.45933163365093094</v>
      </c>
      <c r="SO6">
        <v>-0.70538339999700861</v>
      </c>
      <c r="SP6">
        <v>0.800067890550202</v>
      </c>
      <c r="SQ6">
        <v>-0.52541319864103819</v>
      </c>
      <c r="SR6">
        <v>-0.95826882239103339</v>
      </c>
      <c r="SS6">
        <v>-0.11981029710407262</v>
      </c>
      <c r="ST6">
        <v>-0.97957171122634012</v>
      </c>
      <c r="SU6">
        <v>-0.28898331188654047</v>
      </c>
      <c r="SV6">
        <v>3.9253088790163114E-2</v>
      </c>
      <c r="SW6">
        <v>-8.9797574078451278E-2</v>
      </c>
      <c r="SX6">
        <v>-0.13245845019639887</v>
      </c>
      <c r="SY6">
        <v>0.83094524065485631</v>
      </c>
      <c r="SZ6">
        <v>0.45983651203407155</v>
      </c>
      <c r="TA6">
        <v>0.79603059758617722</v>
      </c>
      <c r="TB6">
        <v>-2.2731873696189973E-2</v>
      </c>
      <c r="TC6">
        <v>0.35230155918362394</v>
      </c>
      <c r="TD6">
        <v>-0.2180091174403565</v>
      </c>
      <c r="TE6">
        <v>0.50929416784610504</v>
      </c>
      <c r="TF6">
        <v>0.28864823503138393</v>
      </c>
      <c r="TG6">
        <v>-0.14987926432939927</v>
      </c>
      <c r="TH6">
        <v>6.9287544202106199E-2</v>
      </c>
      <c r="TI6">
        <v>-0.50901846086362834</v>
      </c>
      <c r="TJ6">
        <v>-0.61866388088293356</v>
      </c>
      <c r="TK6">
        <v>-1.2059890092017023</v>
      </c>
      <c r="TL6">
        <v>0.1883548275574681</v>
      </c>
      <c r="TM6">
        <v>-0.85900995216678699</v>
      </c>
      <c r="TN6">
        <v>-0.68867377394002949</v>
      </c>
      <c r="TO6">
        <v>0.29846995883584326</v>
      </c>
      <c r="TP6">
        <v>0.39650041479292897</v>
      </c>
      <c r="TQ6">
        <v>0.45059713088129755</v>
      </c>
      <c r="TR6">
        <v>0.56967743427915829</v>
      </c>
      <c r="TS6">
        <v>-0.85862085763055707</v>
      </c>
      <c r="TT6">
        <v>-0.3743672419555597</v>
      </c>
      <c r="TU6">
        <v>0.41753614281611745</v>
      </c>
      <c r="TV6">
        <v>-3.567153531591321E-2</v>
      </c>
      <c r="TW6">
        <v>-0.64969970822172896</v>
      </c>
      <c r="TX6">
        <v>-0.55410156485913642</v>
      </c>
      <c r="TY6">
        <v>-1.0585192623012896</v>
      </c>
      <c r="TZ6">
        <v>-0.601573724003023</v>
      </c>
      <c r="UA6">
        <v>-0.37876168597636861</v>
      </c>
      <c r="UB6">
        <v>-0.17446828769958414</v>
      </c>
      <c r="UC6">
        <v>-0.16594158945118992</v>
      </c>
      <c r="UD6">
        <v>-0.18679546485385187</v>
      </c>
      <c r="UE6">
        <v>-0.12722354197575114</v>
      </c>
      <c r="UF6">
        <v>0.61188716269112131</v>
      </c>
      <c r="UG6">
        <v>-0.90416053789186335</v>
      </c>
      <c r="UH6">
        <v>-0.7552035254795022</v>
      </c>
      <c r="UI6">
        <v>0.13746775722129104</v>
      </c>
      <c r="UJ6">
        <v>-0.37192180106259437</v>
      </c>
      <c r="UK6">
        <v>-0.93632067019924459</v>
      </c>
      <c r="UL6">
        <v>2.054791117935649E-2</v>
      </c>
      <c r="UM6">
        <v>-1.0361669189245841</v>
      </c>
      <c r="UN6">
        <v>-0.60462376560679287</v>
      </c>
      <c r="UO6">
        <v>0.69829398136720011</v>
      </c>
      <c r="UP6">
        <v>-0.99642197184409742</v>
      </c>
      <c r="UQ6">
        <v>-0.87587640219826457</v>
      </c>
      <c r="UR6">
        <v>0.80328963126495079</v>
      </c>
      <c r="US6">
        <v>0.98424413388839915</v>
      </c>
      <c r="UT6">
        <v>-0.52591399120792992</v>
      </c>
      <c r="UU6">
        <v>-0.70279003482955471</v>
      </c>
      <c r="UV6">
        <v>0.13797591176379825</v>
      </c>
      <c r="UW6">
        <v>0.19191833130899219</v>
      </c>
      <c r="UX6">
        <v>-0.8748008559343573</v>
      </c>
      <c r="UY6">
        <v>-1.3675668576844584</v>
      </c>
      <c r="UZ6">
        <v>-0.70233895666111135</v>
      </c>
      <c r="VA6">
        <v>-1.238185300636498</v>
      </c>
      <c r="VB6">
        <v>0.31873288766442665</v>
      </c>
      <c r="VC6">
        <v>0.49343471470299566</v>
      </c>
      <c r="VD6">
        <v>-0.48234084920928227</v>
      </c>
      <c r="VE6">
        <v>0.24582917345469515</v>
      </c>
      <c r="VF6">
        <v>-0.88283098878214217</v>
      </c>
      <c r="VG6">
        <v>-0.29214951242139858</v>
      </c>
      <c r="VH6">
        <v>-0.74719465008248331</v>
      </c>
      <c r="VI6">
        <v>-1.0419050402937611</v>
      </c>
      <c r="VJ6">
        <v>-0.51765014521922315</v>
      </c>
      <c r="VK6">
        <v>-0.73724618994941338</v>
      </c>
      <c r="VL6">
        <v>-0.13869531428940013</v>
      </c>
      <c r="VM6">
        <v>-0.55989949289611107</v>
      </c>
      <c r="VN6">
        <v>-0.75842048371278825</v>
      </c>
      <c r="VO6">
        <v>-0.9838707777150042</v>
      </c>
      <c r="VP6">
        <v>-0.14667536578369988</v>
      </c>
      <c r="VQ6">
        <v>0.53215467221358059</v>
      </c>
      <c r="VR6">
        <v>0.78497903310472872</v>
      </c>
      <c r="VS6">
        <v>0.49967734910418105</v>
      </c>
      <c r="VT6">
        <v>-9.2951561725592213E-2</v>
      </c>
      <c r="VU6">
        <v>0.64252671598253019</v>
      </c>
      <c r="VV6">
        <v>-0.6673278478345489</v>
      </c>
      <c r="VW6">
        <v>0.40947329463302812</v>
      </c>
      <c r="VX6">
        <v>-0.74361072541501549</v>
      </c>
      <c r="VY6">
        <v>0.56216171359923017</v>
      </c>
      <c r="VZ6">
        <v>0.64159360293251133</v>
      </c>
      <c r="WA6">
        <v>0.17251349231426638</v>
      </c>
      <c r="WB6">
        <v>-0.78122359602477265</v>
      </c>
      <c r="WC6">
        <v>-0.21800827107877302</v>
      </c>
      <c r="WD6">
        <v>-0.56521796529558377</v>
      </c>
      <c r="WE6">
        <v>-0.72725281847544243</v>
      </c>
      <c r="WF6">
        <v>-0.84028564113651449</v>
      </c>
      <c r="WG6">
        <v>-1.3853328873140649</v>
      </c>
      <c r="WH6">
        <v>0.64097512791346922</v>
      </c>
      <c r="WI6">
        <v>-0.73280579688038616</v>
      </c>
      <c r="WJ6">
        <v>-0.58673306026808736</v>
      </c>
      <c r="WK6">
        <v>0.11331714578242169</v>
      </c>
      <c r="WL6">
        <v>-0.74012016076482567</v>
      </c>
      <c r="WM6">
        <v>-0.24615653538325222</v>
      </c>
      <c r="WN6">
        <v>1.0252411710579269E-2</v>
      </c>
      <c r="WO6">
        <v>-0.48503156813600906</v>
      </c>
      <c r="WP6">
        <v>-0.50573079965310697</v>
      </c>
      <c r="WQ6">
        <v>-0.28525254541312356</v>
      </c>
      <c r="WR6">
        <v>1.6704520097824239E-2</v>
      </c>
      <c r="WS6">
        <v>0.3962696653756051</v>
      </c>
      <c r="WT6">
        <v>-0.67562266762256729</v>
      </c>
      <c r="WU6">
        <v>0.48999760111619922</v>
      </c>
      <c r="WV6">
        <v>-0.24159296299444444</v>
      </c>
      <c r="WW6">
        <v>0.61923507495866448</v>
      </c>
      <c r="WX6">
        <v>-0.68517298904653767</v>
      </c>
      <c r="WY6">
        <v>-0.55763779470318842</v>
      </c>
      <c r="WZ6">
        <v>-0.27983583664830708</v>
      </c>
      <c r="XA6">
        <v>-0.67273459875618458</v>
      </c>
      <c r="XB6">
        <v>-3.6242382822666772E-2</v>
      </c>
      <c r="XC6">
        <v>0.82873486385418427</v>
      </c>
      <c r="XD6">
        <v>-0.30921080587842587</v>
      </c>
      <c r="XE6">
        <v>0.12075080759067884</v>
      </c>
      <c r="XF6">
        <v>-0.95282022805491251</v>
      </c>
      <c r="XG6">
        <v>7.8062748445475432E-3</v>
      </c>
      <c r="XH6">
        <v>0.4259835861564954</v>
      </c>
      <c r="XI6">
        <v>-0.66232562332932865</v>
      </c>
      <c r="XJ6">
        <v>-0.41614506968612702</v>
      </c>
      <c r="XK6">
        <v>-1.7214516883118168E-2</v>
      </c>
      <c r="XL6">
        <v>-0.53734614687427673</v>
      </c>
      <c r="XM6">
        <v>4.8686279949117464E-2</v>
      </c>
      <c r="XN6">
        <v>0.34990034766598382</v>
      </c>
      <c r="XO6">
        <v>-0.32713448780436005</v>
      </c>
      <c r="XP6">
        <v>8.9444386843343854E-2</v>
      </c>
      <c r="XQ6">
        <v>-0.12801906613327549</v>
      </c>
      <c r="XR6">
        <v>0.27816147142043046</v>
      </c>
      <c r="XS6">
        <v>0.78077766034266283</v>
      </c>
      <c r="XT6">
        <v>-0.29770579005414965</v>
      </c>
      <c r="XU6">
        <v>-0.90401857670922625</v>
      </c>
      <c r="XV6">
        <v>-0.39376455570221885</v>
      </c>
      <c r="XW6">
        <v>0.59201833777350976</v>
      </c>
      <c r="XX6">
        <v>0.38314809475794787</v>
      </c>
      <c r="XY6">
        <v>0.38224744351567325</v>
      </c>
      <c r="XZ6">
        <v>0.65661014823699182</v>
      </c>
      <c r="YA6">
        <v>4.5753405097158861E-2</v>
      </c>
      <c r="YB6">
        <v>0.29442991238666077</v>
      </c>
      <c r="YC6">
        <v>-0.5226476654344806</v>
      </c>
      <c r="YD6">
        <v>-0.29220594108244968</v>
      </c>
      <c r="YE6">
        <v>-0.1720876889087149</v>
      </c>
      <c r="YF6">
        <v>-0.79380393147298389</v>
      </c>
      <c r="YG6">
        <v>0.3349797202989741</v>
      </c>
      <c r="YH6">
        <v>0.22922526752785605</v>
      </c>
      <c r="YI6">
        <v>-0.50534297481917878</v>
      </c>
      <c r="YJ6">
        <v>-0.4096519187269837</v>
      </c>
      <c r="YK6">
        <v>-0.3644190139164834</v>
      </c>
      <c r="YL6">
        <v>0.58152674427728268</v>
      </c>
      <c r="YM6">
        <v>0.78765937949377862</v>
      </c>
      <c r="YN6">
        <v>0.11332146763989581</v>
      </c>
      <c r="YO6">
        <v>0.10760833808462823</v>
      </c>
      <c r="YP6">
        <v>-0.29810495507936974</v>
      </c>
      <c r="YQ6">
        <v>-0.49202256900369479</v>
      </c>
      <c r="YR6">
        <v>-0.64377050091976229</v>
      </c>
      <c r="YS6">
        <v>0.32232760929123366</v>
      </c>
      <c r="YT6">
        <v>0.82862931075139579</v>
      </c>
      <c r="YU6">
        <v>-0.41765779409763693</v>
      </c>
      <c r="YV6">
        <v>-0.71833968173469409</v>
      </c>
      <c r="YW6">
        <v>-3.2157669278503678E-2</v>
      </c>
      <c r="YX6">
        <v>0.76377237821960176</v>
      </c>
      <c r="YY6">
        <v>-0.58747319200857817</v>
      </c>
      <c r="YZ6">
        <v>-0.55453964741147999</v>
      </c>
      <c r="ZA6">
        <v>-0.60787029898940836</v>
      </c>
      <c r="ZB6">
        <v>-0.43506415058784526</v>
      </c>
      <c r="ZC6">
        <v>0.54162529667362624</v>
      </c>
      <c r="ZD6">
        <v>0.94501997590892317</v>
      </c>
      <c r="ZE6">
        <v>0.23445707070634247</v>
      </c>
      <c r="ZF6">
        <v>-0.36220170713095245</v>
      </c>
      <c r="ZG6">
        <v>-0.11616565320149</v>
      </c>
      <c r="ZH6">
        <v>-0.99718294203638314</v>
      </c>
      <c r="ZI6">
        <v>0.17414228442156229</v>
      </c>
      <c r="ZJ6">
        <v>-0.34612362707197464</v>
      </c>
      <c r="ZK6">
        <v>-0.56576294772889635</v>
      </c>
      <c r="ZL6">
        <v>-0.56271698511248192</v>
      </c>
      <c r="ZM6">
        <v>0.28272298614863473</v>
      </c>
      <c r="ZN6">
        <v>-0.23237865325399304</v>
      </c>
      <c r="ZO6">
        <v>1.1422319520749673E-2</v>
      </c>
      <c r="ZP6">
        <v>0.27890555311389598</v>
      </c>
      <c r="ZQ6">
        <v>-6.0007061758561915E-2</v>
      </c>
      <c r="ZR6">
        <v>1.0930636215520788</v>
      </c>
      <c r="ZS6">
        <v>0.84416526476842257</v>
      </c>
      <c r="ZT6">
        <v>1.0992117112134829</v>
      </c>
      <c r="ZU6">
        <v>-7.9869957207513637E-2</v>
      </c>
      <c r="ZV6">
        <v>1.002585686942125</v>
      </c>
      <c r="ZW6">
        <v>0.16778267208279762</v>
      </c>
      <c r="ZX6">
        <v>0.78368255873009829</v>
      </c>
      <c r="ZY6">
        <v>8.6187906060505803E-2</v>
      </c>
      <c r="ZZ6">
        <v>-0.92211304487545387</v>
      </c>
      <c r="AAA6">
        <v>0.15754545845464679</v>
      </c>
      <c r="AAB6">
        <v>-0.45313754484502028</v>
      </c>
      <c r="AAC6">
        <v>-0.53886504306400129</v>
      </c>
      <c r="AAD6">
        <v>0.66160115067731573</v>
      </c>
      <c r="AAE6">
        <v>0.38492271822584206</v>
      </c>
      <c r="AAF6">
        <v>-0.13683272772332739</v>
      </c>
      <c r="AAG6">
        <v>4.4535381086575884E-2</v>
      </c>
      <c r="AAH6">
        <v>-0.39162321048013388</v>
      </c>
      <c r="AAI6">
        <v>-9.4320052342524774E-2</v>
      </c>
      <c r="AAJ6">
        <v>1.0379052601263428</v>
      </c>
      <c r="AAK6">
        <v>0.91833007958296331</v>
      </c>
      <c r="AAL6">
        <v>-0.44015207025817865</v>
      </c>
      <c r="AAM6">
        <v>1.1267980185331194</v>
      </c>
      <c r="AAN6">
        <v>7.7794308348846777E-2</v>
      </c>
      <c r="AAO6">
        <v>1.111766941242154</v>
      </c>
      <c r="AAP6">
        <v>0.83701858214975811</v>
      </c>
      <c r="AAQ6">
        <v>0.68939709459707366</v>
      </c>
      <c r="AAR6">
        <v>0.24892374795588085</v>
      </c>
      <c r="AAS6">
        <v>0.21730022589116824</v>
      </c>
      <c r="AAT6">
        <v>-0.37948201673104603</v>
      </c>
      <c r="AAU6">
        <v>0.38247790442463714</v>
      </c>
      <c r="AAV6">
        <v>7.7108246229126542E-2</v>
      </c>
      <c r="AAW6">
        <v>0.83001002636817611</v>
      </c>
      <c r="AAX6">
        <v>5.2784135076966644E-2</v>
      </c>
      <c r="AAY6">
        <v>0.2011434939666133</v>
      </c>
      <c r="AAZ6">
        <v>-0.16448501166599305</v>
      </c>
      <c r="ABA6">
        <v>0.25407463281769649</v>
      </c>
      <c r="ABB6">
        <v>-0.20998186562069515</v>
      </c>
      <c r="ABC6">
        <v>-0.55115680680190604</v>
      </c>
      <c r="ABD6">
        <v>-0.36490658000946113</v>
      </c>
      <c r="ABE6">
        <v>-0.72444967277040206</v>
      </c>
      <c r="ABF6">
        <v>-1.9943193211357461E-2</v>
      </c>
      <c r="ABG6">
        <v>0.43098811682395194</v>
      </c>
      <c r="ABH6">
        <v>-0.31536100773718295</v>
      </c>
      <c r="ABI6">
        <v>0.71948724743245718</v>
      </c>
      <c r="ABJ6">
        <v>0.30131949663408603</v>
      </c>
      <c r="ABK6">
        <v>0.2848984915776856</v>
      </c>
      <c r="ABL6">
        <v>0.91777688323324369</v>
      </c>
      <c r="ABM6">
        <v>0.29907259608768283</v>
      </c>
      <c r="ABN6">
        <v>-0.401612489967617</v>
      </c>
      <c r="ABO6">
        <v>0.67662006458867152</v>
      </c>
      <c r="ABP6">
        <v>1.0045861555426467</v>
      </c>
      <c r="ABQ6">
        <v>-0.16322571685607776</v>
      </c>
      <c r="ABR6">
        <v>0.8787620752734725</v>
      </c>
      <c r="ABS6">
        <v>0.2305672335455505</v>
      </c>
      <c r="ABT6">
        <v>-2.4480739781792087E-2</v>
      </c>
      <c r="ABU6">
        <v>1.1414478415319567</v>
      </c>
      <c r="ABV6">
        <v>0.5684726143163652</v>
      </c>
      <c r="ABW6">
        <v>-0.54188607132993927</v>
      </c>
      <c r="ABX6">
        <v>1.1616718390271294</v>
      </c>
      <c r="ABY6">
        <v>8.5364970749277208E-2</v>
      </c>
      <c r="ABZ6">
        <v>-0.56570982445024265</v>
      </c>
      <c r="ACA6">
        <v>0.13579779270674297</v>
      </c>
      <c r="ACB6">
        <v>0.71627759522275858</v>
      </c>
      <c r="ACC6">
        <v>0.91385155988389222</v>
      </c>
      <c r="ACD6">
        <v>0.96099410722639378</v>
      </c>
      <c r="ACE6">
        <v>0.71186019920494881</v>
      </c>
      <c r="ACF6">
        <v>0.62900369736245165</v>
      </c>
      <c r="ACG6">
        <v>0.68484397142596498</v>
      </c>
      <c r="ACH6">
        <v>-0.87954829147737323</v>
      </c>
      <c r="ACI6">
        <v>0.88301823946720626</v>
      </c>
      <c r="ACJ6">
        <v>0.87054637642291433</v>
      </c>
      <c r="ACK6">
        <v>-0.64426861512265476</v>
      </c>
      <c r="ACL6">
        <v>-0.18116996933025886</v>
      </c>
      <c r="ACM6">
        <v>0.17212796411856779</v>
      </c>
      <c r="ACN6">
        <v>-0.92022969124261877</v>
      </c>
      <c r="ACO6">
        <v>-0.10207211914057099</v>
      </c>
      <c r="ACP6">
        <v>-0.35793655803930247</v>
      </c>
      <c r="ACQ6">
        <v>0.84597146764671793</v>
      </c>
      <c r="ACR6">
        <v>0.77965195240584806</v>
      </c>
      <c r="ACS6">
        <v>0.2798250907524138</v>
      </c>
      <c r="ACT6">
        <v>0.920541807346414</v>
      </c>
      <c r="ACU6">
        <v>0.94524517416643161</v>
      </c>
      <c r="ACV6">
        <v>-0.88966022088610952</v>
      </c>
      <c r="ACW6">
        <v>0.43464886479853654</v>
      </c>
      <c r="ACX6">
        <v>-0.47916375017407709</v>
      </c>
      <c r="ACY6">
        <v>0.37392891374190002</v>
      </c>
      <c r="ACZ6">
        <v>0.95832630991995071</v>
      </c>
      <c r="ADA6">
        <v>0.11829254139930009</v>
      </c>
      <c r="ADB6">
        <v>0.238890355198767</v>
      </c>
      <c r="ADC6">
        <v>-0.14807328713999562</v>
      </c>
      <c r="ADD6">
        <v>-0.81755895350534413</v>
      </c>
      <c r="ADE6">
        <v>-0.41544776661449007</v>
      </c>
      <c r="ADF6">
        <v>0.21859193371419833</v>
      </c>
      <c r="ADG6">
        <v>-0.78846520323409408</v>
      </c>
      <c r="ADH6">
        <v>0.31635700864033128</v>
      </c>
      <c r="ADI6">
        <v>0.57815785534772635</v>
      </c>
      <c r="ADL6" t="s">
        <v>2797</v>
      </c>
      <c r="ADM6">
        <f ca="1"/>
        <v>-6.398591695243053</v>
      </c>
      <c r="ADN6">
        <v>0.21985976500845394</v>
      </c>
      <c r="ADO6">
        <f t="shared" ca="1" si="0"/>
        <v>-6.1787319302345995</v>
      </c>
      <c r="ADP6">
        <f t="shared" ca="1" si="1"/>
        <v>2.0687663006779293E-3</v>
      </c>
      <c r="ADR6" t="s">
        <v>2826</v>
      </c>
      <c r="ADS6">
        <v>-0.31218262676494551</v>
      </c>
      <c r="ADT6">
        <v>0.15014567358506203</v>
      </c>
      <c r="ADU6">
        <v>-0.80556737728980599</v>
      </c>
      <c r="ADV6">
        <v>2.7040687494430582</v>
      </c>
      <c r="ADW6">
        <v>-1.6370803139998762</v>
      </c>
      <c r="ADX6">
        <v>-1.1787046253581974</v>
      </c>
      <c r="ADY6">
        <v>0.4474285136687981</v>
      </c>
      <c r="ADZ6">
        <v>0.22494880326731287</v>
      </c>
      <c r="AEA6">
        <v>0.35360286697706445</v>
      </c>
      <c r="AEB6">
        <v>-0.78027747234184264</v>
      </c>
      <c r="AEC6">
        <v>4.6475042623514901E-2</v>
      </c>
      <c r="AED6">
        <v>3.3527711841801029</v>
      </c>
      <c r="AEE6">
        <v>-1.7254100916494741</v>
      </c>
      <c r="AEF6">
        <v>-0.83945497879268716</v>
      </c>
      <c r="AEG6">
        <v>-0.95453750989884734</v>
      </c>
      <c r="AEH6">
        <v>0.72980792705248865</v>
      </c>
      <c r="AEI6">
        <v>-4.0167247734460485</v>
      </c>
      <c r="AEJ6">
        <v>0.86406940019257983</v>
      </c>
      <c r="AEK6">
        <v>0.71715056962720036</v>
      </c>
      <c r="AEL6">
        <v>-1.1695332633771824</v>
      </c>
      <c r="AEM6">
        <v>-3.4255021102066987</v>
      </c>
      <c r="AEN6">
        <v>-1.0415412224900165</v>
      </c>
      <c r="AEO6">
        <v>-2.6919879253462623E-2</v>
      </c>
      <c r="AEP6">
        <v>-0.22968889595153241</v>
      </c>
      <c r="AEQ6">
        <v>-0.75711922994557346</v>
      </c>
      <c r="AER6">
        <v>-0.89179232080817816</v>
      </c>
      <c r="AES6">
        <v>-1.4786093456284979</v>
      </c>
      <c r="AET6">
        <v>-0.29040031791220616</v>
      </c>
      <c r="AEU6">
        <v>0.16227332556745286</v>
      </c>
      <c r="AEV6">
        <v>0.42417482918454408</v>
      </c>
      <c r="AEX6" t="s">
        <v>2826</v>
      </c>
      <c r="AEY6">
        <f ca="1"/>
        <v>-8.5365024457710899</v>
      </c>
      <c r="AEZ6">
        <v>0.61619604138649642</v>
      </c>
      <c r="AFA6">
        <f t="shared" ca="1" si="2"/>
        <v>-7.9203064043845934</v>
      </c>
      <c r="AFB6">
        <f t="shared" ca="1" si="3"/>
        <v>3.631590630683221E-4</v>
      </c>
      <c r="AFC6">
        <f t="shared" ca="1" si="4"/>
        <v>0.86611620191607752</v>
      </c>
      <c r="AFD6">
        <f t="shared" ca="1" si="8"/>
        <v>0</v>
      </c>
      <c r="AFE6">
        <v>4</v>
      </c>
      <c r="AFF6">
        <f t="shared" ca="1" si="5"/>
        <v>0</v>
      </c>
      <c r="AFG6">
        <f t="shared" ca="1" si="6"/>
        <v>0</v>
      </c>
      <c r="AFH6">
        <f t="shared" ca="1" si="7"/>
        <v>6.5942252544330778E-8</v>
      </c>
    </row>
    <row r="7" spans="1:840" x14ac:dyDescent="0.25">
      <c r="A7" t="s">
        <v>7</v>
      </c>
      <c r="B7">
        <f ca="1">Control!B38/127-1</f>
        <v>-1</v>
      </c>
      <c r="E7" t="s">
        <v>2798</v>
      </c>
      <c r="F7">
        <v>-0.29987103655020647</v>
      </c>
      <c r="G7">
        <v>-0.42702896819770203</v>
      </c>
      <c r="H7">
        <v>-0.17150670723198869</v>
      </c>
      <c r="I7">
        <v>0.10508127434941089</v>
      </c>
      <c r="J7">
        <v>-0.60379825234730322</v>
      </c>
      <c r="K7">
        <v>-0.3893212962520774</v>
      </c>
      <c r="L7">
        <v>-0.35058931244306674</v>
      </c>
      <c r="M7">
        <v>-0.10524437932487321</v>
      </c>
      <c r="N7">
        <v>0.63297445537417107</v>
      </c>
      <c r="O7">
        <v>0.2553889552839223</v>
      </c>
      <c r="P7">
        <v>0.49228624828059769</v>
      </c>
      <c r="Q7">
        <v>-0.76729776273271744</v>
      </c>
      <c r="R7">
        <v>-0.7404803539117838</v>
      </c>
      <c r="S7">
        <v>-0.39978111244849207</v>
      </c>
      <c r="T7">
        <v>-0.5855148500771804</v>
      </c>
      <c r="U7">
        <v>0.84314818401872105</v>
      </c>
      <c r="V7">
        <v>0.49341446471088907</v>
      </c>
      <c r="W7">
        <v>0.12073826247066186</v>
      </c>
      <c r="X7">
        <v>-0.96874012136668297</v>
      </c>
      <c r="Y7">
        <v>-1.0497040047699775</v>
      </c>
      <c r="Z7">
        <v>0.64685867872723091</v>
      </c>
      <c r="AA7">
        <v>-0.26422084281582042</v>
      </c>
      <c r="AB7">
        <v>7.5748769668397192E-2</v>
      </c>
      <c r="AC7">
        <v>0.49068363705573287</v>
      </c>
      <c r="AD7">
        <v>0.39079418803762694</v>
      </c>
      <c r="AE7">
        <v>-0.52506227294455121</v>
      </c>
      <c r="AF7">
        <v>-0.91906397264344275</v>
      </c>
      <c r="AG7">
        <v>5.5581613924304196E-3</v>
      </c>
      <c r="AH7">
        <v>0.43950161985508202</v>
      </c>
      <c r="AI7">
        <v>-0.46054089963298522</v>
      </c>
      <c r="AJ7">
        <v>-2.7061302499798025E-2</v>
      </c>
      <c r="AK7">
        <v>-0.69232318301756968</v>
      </c>
      <c r="AL7">
        <v>0.72345108931401236</v>
      </c>
      <c r="AM7">
        <v>-0.411726652801849</v>
      </c>
      <c r="AN7">
        <v>-0.84099760093919462</v>
      </c>
      <c r="AO7">
        <v>-9.2146854241924536E-2</v>
      </c>
      <c r="AP7">
        <v>0.81801475097564802</v>
      </c>
      <c r="AQ7">
        <v>0.12617316000581758</v>
      </c>
      <c r="AR7">
        <v>-0.16154042815089706</v>
      </c>
      <c r="AS7">
        <v>-0.16600313581780943</v>
      </c>
      <c r="AT7">
        <v>-0.33200917937349661</v>
      </c>
      <c r="AU7">
        <v>0.80228412798981186</v>
      </c>
      <c r="AV7">
        <v>0.85848336887615295</v>
      </c>
      <c r="AW7">
        <v>-0.45402957055152654</v>
      </c>
      <c r="AX7">
        <v>-0.88317303532621516</v>
      </c>
      <c r="AY7">
        <v>-0.87074830812924287</v>
      </c>
      <c r="AZ7">
        <v>-0.70701684995253844</v>
      </c>
      <c r="BA7">
        <v>0.14253498686510008</v>
      </c>
      <c r="BB7">
        <v>-0.91194411719332436</v>
      </c>
      <c r="BC7">
        <v>1.6097107506898696E-2</v>
      </c>
      <c r="BD7">
        <v>0.87221382600018227</v>
      </c>
      <c r="BE7">
        <v>-5.8460748433550973E-2</v>
      </c>
      <c r="BF7">
        <v>-1.10360548631777</v>
      </c>
      <c r="BG7">
        <v>-0.73693131806901213</v>
      </c>
      <c r="BH7">
        <v>0.5406362682955036</v>
      </c>
      <c r="BI7">
        <v>-0.94422155980386357</v>
      </c>
      <c r="BJ7">
        <v>-1.099693610246451</v>
      </c>
      <c r="BK7">
        <v>-0.81130123093559348</v>
      </c>
      <c r="BL7">
        <v>0.55242221230445254</v>
      </c>
      <c r="BM7">
        <v>0.80335990101642352</v>
      </c>
      <c r="BN7">
        <v>-0.13560167442063542</v>
      </c>
      <c r="BO7">
        <v>-1.0803396849354689</v>
      </c>
      <c r="BP7">
        <v>-0.71894475206086805</v>
      </c>
      <c r="BQ7">
        <v>-0.35063532426165561</v>
      </c>
      <c r="BR7">
        <v>0.65154883104070271</v>
      </c>
      <c r="BS7">
        <v>-0.39608013033335077</v>
      </c>
      <c r="BT7">
        <v>-0.21155906116800163</v>
      </c>
      <c r="BU7">
        <v>0.26467609569653594</v>
      </c>
      <c r="BV7">
        <v>-0.51130578795903436</v>
      </c>
      <c r="BW7">
        <v>-0.72428943301180204</v>
      </c>
      <c r="BX7">
        <v>-0.54547498314236753</v>
      </c>
      <c r="BY7">
        <v>0.54183102721363319</v>
      </c>
      <c r="BZ7">
        <v>0.35360393483408142</v>
      </c>
      <c r="CA7">
        <v>-3.1654839856709541E-2</v>
      </c>
      <c r="CB7">
        <v>-0.2468893688992258</v>
      </c>
      <c r="CC7">
        <v>-1.1678029067540865</v>
      </c>
      <c r="CD7">
        <v>-0.17499662239385566</v>
      </c>
      <c r="CE7">
        <v>-0.75986476433330141</v>
      </c>
      <c r="CF7">
        <v>0.70165632383289278</v>
      </c>
      <c r="CG7">
        <v>-0.62132456285478832</v>
      </c>
      <c r="CH7">
        <v>0.17928032035128949</v>
      </c>
      <c r="CI7">
        <v>9.2223917158788492E-3</v>
      </c>
      <c r="CJ7">
        <v>-0.36234583686450911</v>
      </c>
      <c r="CK7">
        <v>-0.38874004931992318</v>
      </c>
      <c r="CL7">
        <v>-0.60414999214673271</v>
      </c>
      <c r="CM7">
        <v>-0.77955205017494922</v>
      </c>
      <c r="CN7">
        <v>-0.25173019757625242</v>
      </c>
      <c r="CO7">
        <v>0.87321912196356222</v>
      </c>
      <c r="CP7">
        <v>-0.75956808443738943</v>
      </c>
      <c r="CQ7">
        <v>0.15098447402672782</v>
      </c>
      <c r="CR7">
        <v>0.5931380737286126</v>
      </c>
      <c r="CS7">
        <v>-0.47667293556337259</v>
      </c>
      <c r="CT7">
        <v>0.76649177928368017</v>
      </c>
      <c r="CU7">
        <v>-1.0123106745257215</v>
      </c>
      <c r="CV7">
        <v>-0.10541837904304799</v>
      </c>
      <c r="CW7">
        <v>0.7702348950786716</v>
      </c>
      <c r="CX7">
        <v>-0.87781589163124196</v>
      </c>
      <c r="CY7">
        <v>0.92549970096382639</v>
      </c>
      <c r="CZ7">
        <v>-0.27471957322639845</v>
      </c>
      <c r="DA7">
        <v>-0.19786225060735257</v>
      </c>
      <c r="DB7">
        <v>-0.45552260168760872</v>
      </c>
      <c r="DC7">
        <v>0.8450208781853582</v>
      </c>
      <c r="DD7">
        <v>3.9064697427853658E-2</v>
      </c>
      <c r="DE7">
        <v>0.1572680590667245</v>
      </c>
      <c r="DF7">
        <v>0.24036462918514348</v>
      </c>
      <c r="DG7">
        <v>-0.47947349203220418</v>
      </c>
      <c r="DH7">
        <v>0.29338270643099978</v>
      </c>
      <c r="DI7">
        <v>0.43572653682470996</v>
      </c>
      <c r="DJ7">
        <v>0.51941047725549294</v>
      </c>
      <c r="DK7">
        <v>-0.95625634386029623</v>
      </c>
      <c r="DL7">
        <v>-1.1040485818168122</v>
      </c>
      <c r="DM7">
        <v>-0.59831723600513465</v>
      </c>
      <c r="DN7">
        <v>-0.2643430507718097</v>
      </c>
      <c r="DO7">
        <v>-0.51694245611593115</v>
      </c>
      <c r="DP7">
        <v>3.6772828451844895E-2</v>
      </c>
      <c r="DQ7">
        <v>9.698616505841931E-2</v>
      </c>
      <c r="DR7">
        <v>-4.1198316646731466E-2</v>
      </c>
      <c r="DS7">
        <v>-0.81299672559935265</v>
      </c>
      <c r="DT7">
        <v>-0.57648697644845137</v>
      </c>
      <c r="DU7">
        <v>-0.71950373454527672</v>
      </c>
      <c r="DV7">
        <v>0.49267121391672319</v>
      </c>
      <c r="DW7">
        <v>-0.22116745417696326</v>
      </c>
      <c r="DX7">
        <v>-0.48806332319462281</v>
      </c>
      <c r="DY7">
        <v>0.68225053193129059</v>
      </c>
      <c r="DZ7">
        <v>0.88156688775245506</v>
      </c>
      <c r="EA7">
        <v>0.19644861058798149</v>
      </c>
      <c r="EB7">
        <v>-0.24407779489771025</v>
      </c>
      <c r="EC7">
        <v>-0.28899065603633278</v>
      </c>
      <c r="ED7">
        <v>-0.81264967380873943</v>
      </c>
      <c r="EE7">
        <v>0.60873724837694598</v>
      </c>
      <c r="EF7">
        <v>0.34042853100707815</v>
      </c>
      <c r="EG7">
        <v>0.12757618790870975</v>
      </c>
      <c r="EH7">
        <v>-0.13539170340352003</v>
      </c>
      <c r="EI7">
        <v>-0.14969223011185451</v>
      </c>
      <c r="EJ7">
        <v>0.68534525003788971</v>
      </c>
      <c r="EK7">
        <v>-0.9547444051818863</v>
      </c>
      <c r="EL7">
        <v>0.31650799212321745</v>
      </c>
      <c r="EM7">
        <v>0.63709384493359633</v>
      </c>
      <c r="EN7">
        <v>-0.61260588092092616</v>
      </c>
      <c r="EO7">
        <v>-1.6971360177869099E-2</v>
      </c>
      <c r="EP7">
        <v>-0.48840386119266138</v>
      </c>
      <c r="EQ7">
        <v>0.27141654610024374</v>
      </c>
      <c r="ER7">
        <v>-0.80135295668139461</v>
      </c>
      <c r="ES7">
        <v>-0.15878230220700101</v>
      </c>
      <c r="ET7">
        <v>0.31260387673565659</v>
      </c>
      <c r="EU7">
        <v>-8.2997634829851175E-2</v>
      </c>
      <c r="EV7">
        <v>0.50490208973806794</v>
      </c>
      <c r="EW7">
        <v>-0.45653756264737017</v>
      </c>
      <c r="EX7">
        <v>0.27068922569701281</v>
      </c>
      <c r="EY7">
        <v>-0.7330652555716457</v>
      </c>
      <c r="EZ7">
        <v>0.25197803017562348</v>
      </c>
      <c r="FA7">
        <v>0.49509860509563619</v>
      </c>
      <c r="FB7">
        <v>-0.51364311979813704</v>
      </c>
      <c r="FC7">
        <v>0.73852695038706162</v>
      </c>
      <c r="FD7">
        <v>0.75236336959581873</v>
      </c>
      <c r="FE7">
        <v>-0.33310766890699367</v>
      </c>
      <c r="FF7">
        <v>0.32385708808255481</v>
      </c>
      <c r="FG7">
        <v>0.49530302732691495</v>
      </c>
      <c r="FH7">
        <v>-0.76456934346030225</v>
      </c>
      <c r="FI7">
        <v>-1.259883811202575</v>
      </c>
      <c r="FJ7">
        <v>-0.22485292156799244</v>
      </c>
      <c r="FK7">
        <v>-0.17597746380569532</v>
      </c>
      <c r="FL7">
        <v>-0.5056190698403461</v>
      </c>
      <c r="FM7">
        <v>-0.70304527708461884</v>
      </c>
      <c r="FN7">
        <v>0.31691085619744874</v>
      </c>
      <c r="FO7">
        <v>3.8398411624929928E-2</v>
      </c>
      <c r="FP7">
        <v>-4.685862347349868E-2</v>
      </c>
      <c r="FQ7">
        <v>0.16568917217548318</v>
      </c>
      <c r="FR7">
        <v>0.87852224989853489</v>
      </c>
      <c r="FS7">
        <v>-0.80727577428824626</v>
      </c>
      <c r="FT7">
        <v>-0.63071886026983381</v>
      </c>
      <c r="FU7">
        <v>-0.15418338417986169</v>
      </c>
      <c r="FV7">
        <v>-0.11507627094447725</v>
      </c>
      <c r="FW7">
        <v>-0.86119280404235143</v>
      </c>
      <c r="FX7">
        <v>0.44730598459400428</v>
      </c>
      <c r="FY7">
        <v>-0.40449568703122535</v>
      </c>
      <c r="FZ7">
        <v>0.82864668709791534</v>
      </c>
      <c r="GA7">
        <v>-0.17200745819024421</v>
      </c>
      <c r="GB7">
        <v>1.0705658652862386</v>
      </c>
      <c r="GC7">
        <v>0.41509980750966935</v>
      </c>
      <c r="GD7">
        <v>-0.64288148183704519</v>
      </c>
      <c r="GE7">
        <v>0.65700812252329632</v>
      </c>
      <c r="GF7">
        <v>0.5773454697474012</v>
      </c>
      <c r="GG7">
        <v>0.18604589945976929</v>
      </c>
      <c r="GH7">
        <v>8.6487530716216288E-2</v>
      </c>
      <c r="GI7">
        <v>-8.2625412234402756E-2</v>
      </c>
      <c r="GJ7">
        <v>0.35578187259399585</v>
      </c>
      <c r="GK7">
        <v>-0.85230913973781397</v>
      </c>
      <c r="GL7">
        <v>-5.4948112551028196E-2</v>
      </c>
      <c r="GM7">
        <v>4.984698054848153E-2</v>
      </c>
      <c r="GN7">
        <v>-0.74117049993865702</v>
      </c>
      <c r="GO7">
        <v>-1.1051275847496596</v>
      </c>
      <c r="GP7">
        <v>7.6934618456898765E-2</v>
      </c>
      <c r="GQ7">
        <v>-7.2378055281366732E-2</v>
      </c>
      <c r="GR7">
        <v>0.8429595547139912</v>
      </c>
      <c r="GS7">
        <v>-0.21938073107958889</v>
      </c>
      <c r="GT7">
        <v>0.2079505639881945</v>
      </c>
      <c r="GU7">
        <v>-0.67154215976343312</v>
      </c>
      <c r="GV7">
        <v>-0.36215525526424314</v>
      </c>
      <c r="GW7">
        <v>-0.96090195587972205</v>
      </c>
      <c r="GX7">
        <v>-0.57576725936021378</v>
      </c>
      <c r="GY7">
        <v>8.0213347415475117E-2</v>
      </c>
      <c r="GZ7">
        <v>-0.46765059464035091</v>
      </c>
      <c r="HA7">
        <v>0.96607949843201091</v>
      </c>
      <c r="HB7">
        <v>0.13864106700643289</v>
      </c>
      <c r="HC7">
        <v>-0.39836510509173911</v>
      </c>
      <c r="HD7">
        <v>0.93079090648224605</v>
      </c>
      <c r="HE7">
        <v>1.02111975078671</v>
      </c>
      <c r="HF7">
        <v>-0.39632069483549104</v>
      </c>
      <c r="HG7">
        <v>0.51954888892493811</v>
      </c>
      <c r="HH7">
        <v>0.23864807136509122</v>
      </c>
      <c r="HI7">
        <v>-0.38017568100451526</v>
      </c>
      <c r="HJ7">
        <v>0.65707682433852921</v>
      </c>
      <c r="HK7">
        <v>0.55256853651027982</v>
      </c>
      <c r="HL7">
        <v>0.16791146275958446</v>
      </c>
      <c r="HM7">
        <v>-0.80794526673917366</v>
      </c>
      <c r="HN7">
        <v>0.92980435831304109</v>
      </c>
      <c r="HO7">
        <v>-0.91986373123321541</v>
      </c>
      <c r="HP7">
        <v>-0.2947089768745394</v>
      </c>
      <c r="HQ7">
        <v>8.2195323319164834E-2</v>
      </c>
      <c r="HR7">
        <v>0.54411340583227064</v>
      </c>
      <c r="HS7">
        <v>-0.88066202716801356</v>
      </c>
      <c r="HT7">
        <v>0.30558690400206112</v>
      </c>
      <c r="HU7">
        <v>0.65535418558930658</v>
      </c>
      <c r="HV7">
        <v>-0.53741273619083085</v>
      </c>
      <c r="HW7">
        <v>0.73329323888148357</v>
      </c>
      <c r="HX7">
        <v>0.48699054394561331</v>
      </c>
      <c r="HY7">
        <v>0.92109898343996244</v>
      </c>
      <c r="HZ7">
        <v>-0.42330054042865789</v>
      </c>
      <c r="IA7">
        <v>0.96647821347402729</v>
      </c>
      <c r="IB7">
        <v>0.38904915867752549</v>
      </c>
      <c r="IC7">
        <v>0.66465438758806039</v>
      </c>
      <c r="ID7">
        <v>0.73728641207763845</v>
      </c>
      <c r="IE7">
        <v>0.40272283816418736</v>
      </c>
      <c r="IF7">
        <v>0.34139153557681406</v>
      </c>
      <c r="IG7">
        <v>-0.45625817831142768</v>
      </c>
      <c r="IH7">
        <v>0.23350664350091191</v>
      </c>
      <c r="II7">
        <v>0.45504928910556641</v>
      </c>
      <c r="IJ7">
        <v>-0.55457406096387618</v>
      </c>
      <c r="IK7">
        <v>-9.670588947922279E-2</v>
      </c>
      <c r="IL7">
        <v>0.73845798580818922</v>
      </c>
      <c r="IM7">
        <v>-0.35972917587504671</v>
      </c>
      <c r="IN7">
        <v>-0.14245345191593439</v>
      </c>
      <c r="IO7">
        <v>0.47664126263013123</v>
      </c>
      <c r="IP7">
        <v>0.92083656590552831</v>
      </c>
      <c r="IQ7">
        <v>-0.78022187875397719</v>
      </c>
      <c r="IR7">
        <v>-0.30614985633299158</v>
      </c>
      <c r="IS7">
        <v>-0.39394019297530469</v>
      </c>
      <c r="IT7">
        <v>0.25189397680625125</v>
      </c>
      <c r="IU7">
        <v>-0.56777873228439846</v>
      </c>
      <c r="IV7">
        <v>0.52472261940660836</v>
      </c>
      <c r="IW7">
        <v>-0.88720543224951742</v>
      </c>
      <c r="IX7">
        <v>0.8021272707048307</v>
      </c>
      <c r="IY7">
        <v>0.30633899157606431</v>
      </c>
      <c r="IZ7">
        <v>0.48761053544165417</v>
      </c>
      <c r="JA7">
        <v>-1.035164296476053</v>
      </c>
      <c r="JB7">
        <v>-0.6209637731189307</v>
      </c>
      <c r="JC7">
        <v>-0.62241319847511745</v>
      </c>
      <c r="JD7">
        <v>-0.26578994602032208</v>
      </c>
      <c r="JE7">
        <v>0.67232983597600016</v>
      </c>
      <c r="JF7">
        <v>-0.58235508805060665</v>
      </c>
      <c r="JG7">
        <v>0.54570821283192528</v>
      </c>
      <c r="JH7">
        <v>0.15139267719548161</v>
      </c>
      <c r="JI7">
        <v>0.16452635132820032</v>
      </c>
      <c r="JJ7">
        <v>-0.4614092717234512</v>
      </c>
      <c r="JK7">
        <v>-0.35007096455694175</v>
      </c>
      <c r="JL7">
        <v>0.38198154940077222</v>
      </c>
      <c r="JM7">
        <v>2.8502566568399643E-2</v>
      </c>
      <c r="JN7">
        <v>1.1261015466240114</v>
      </c>
      <c r="JO7">
        <v>0.60595110487638826</v>
      </c>
      <c r="JP7">
        <v>0.856037987740914</v>
      </c>
      <c r="JQ7">
        <v>0.68277422337680038</v>
      </c>
      <c r="JR7">
        <v>0.1129013851008769</v>
      </c>
      <c r="JS7">
        <v>0.51632644833425878</v>
      </c>
      <c r="JT7">
        <v>1.025674365395927</v>
      </c>
      <c r="JU7">
        <v>0.85377908461086327</v>
      </c>
      <c r="JV7">
        <v>-0.85268270882393749</v>
      </c>
      <c r="JW7">
        <v>-0.49592128617702991</v>
      </c>
      <c r="JX7">
        <v>-0.90663469123658957</v>
      </c>
      <c r="JY7">
        <v>-0.39228333959391271</v>
      </c>
      <c r="JZ7">
        <v>-0.43315098281356496</v>
      </c>
      <c r="KA7">
        <v>0.52669212757094208</v>
      </c>
      <c r="KB7">
        <v>-0.55634009971770648</v>
      </c>
      <c r="KC7">
        <v>-0.51589679027749591</v>
      </c>
      <c r="KD7">
        <v>0.4677269616490064</v>
      </c>
      <c r="KE7">
        <v>0.27914189019986591</v>
      </c>
      <c r="KF7">
        <v>-0.30921010461279813</v>
      </c>
      <c r="KG7">
        <v>-0.4145958368092455</v>
      </c>
      <c r="KH7">
        <v>3.1516461325937072E-2</v>
      </c>
      <c r="KI7">
        <v>-0.81610390403341493</v>
      </c>
      <c r="KJ7">
        <v>-1.0514566563251408</v>
      </c>
      <c r="KK7">
        <v>-7.6242875732599524E-2</v>
      </c>
      <c r="KL7">
        <v>0.60009857362038233</v>
      </c>
      <c r="KM7">
        <v>-0.69982999651475575</v>
      </c>
      <c r="KN7">
        <v>0.30821367797162147</v>
      </c>
      <c r="KO7">
        <v>-0.51910919342050155</v>
      </c>
      <c r="KP7">
        <v>0.28430690527205732</v>
      </c>
      <c r="KQ7">
        <v>0.10159163427507709</v>
      </c>
      <c r="KR7">
        <v>0.35187282722531493</v>
      </c>
      <c r="KS7">
        <v>0.39881195416580167</v>
      </c>
      <c r="KT7">
        <v>1.1987759984562676</v>
      </c>
      <c r="KU7">
        <v>-0.82302454417188631</v>
      </c>
      <c r="KV7">
        <v>-0.74158827424697293</v>
      </c>
      <c r="KW7">
        <v>-0.45582736500033694</v>
      </c>
      <c r="KX7">
        <v>-0.41042063736866041</v>
      </c>
      <c r="KY7">
        <v>-0.93681252230226653</v>
      </c>
      <c r="KZ7">
        <v>0.73580202533850791</v>
      </c>
      <c r="LA7">
        <v>-0.46280741940173015</v>
      </c>
      <c r="LB7">
        <v>0.78158069869198343</v>
      </c>
      <c r="LC7">
        <v>0.57881042637569668</v>
      </c>
      <c r="LD7">
        <v>0.40257819676566303</v>
      </c>
      <c r="LE7">
        <v>0.74192833687371262</v>
      </c>
      <c r="LF7">
        <v>0.23604556893188827</v>
      </c>
      <c r="LG7">
        <v>0.38254218830643022</v>
      </c>
      <c r="LH7">
        <v>0.48226093878642451</v>
      </c>
      <c r="LI7">
        <v>-0.9338337507547656</v>
      </c>
      <c r="LJ7">
        <v>-1.0083196018099654</v>
      </c>
      <c r="LK7">
        <v>-0.92452790463611989</v>
      </c>
      <c r="LL7">
        <v>-0.87257515629403082</v>
      </c>
      <c r="LM7">
        <v>0.51851975748720658</v>
      </c>
      <c r="LN7">
        <v>5.5952779797809486E-2</v>
      </c>
      <c r="LO7">
        <v>-0.84495450430240227</v>
      </c>
      <c r="LP7">
        <v>2.3570655896181823E-2</v>
      </c>
      <c r="LQ7">
        <v>-0.19636607733757919</v>
      </c>
      <c r="LR7">
        <v>0.6726481481555826</v>
      </c>
      <c r="LS7">
        <v>0.19435811875712072</v>
      </c>
      <c r="LT7">
        <v>0.46272387771618351</v>
      </c>
      <c r="LU7">
        <v>-0.3354592851104804</v>
      </c>
      <c r="LV7">
        <v>0.93560318218888949</v>
      </c>
      <c r="LW7">
        <v>-0.26070082219562479</v>
      </c>
      <c r="LX7">
        <v>-0.13597510919840544</v>
      </c>
      <c r="LY7">
        <v>0.8315060548332851</v>
      </c>
      <c r="LZ7">
        <v>0.39135329898142274</v>
      </c>
      <c r="MA7">
        <v>0.16895239545335639</v>
      </c>
      <c r="MB7">
        <v>-0.6750173408169523</v>
      </c>
      <c r="MC7">
        <v>-1.093862612409721</v>
      </c>
      <c r="MD7">
        <v>-0.69908979405591631</v>
      </c>
      <c r="ME7">
        <v>0.26933530978117687</v>
      </c>
      <c r="MF7">
        <v>0.6056880171531368</v>
      </c>
      <c r="MG7">
        <v>-0.42682771254013546</v>
      </c>
      <c r="MH7">
        <v>-0.3826713762960523</v>
      </c>
      <c r="MI7">
        <v>-0.19466850520889842</v>
      </c>
      <c r="MJ7">
        <v>-0.11304528725860813</v>
      </c>
      <c r="MK7">
        <v>-9.5688184893030492E-2</v>
      </c>
      <c r="ML7">
        <v>6.3864695815015124E-2</v>
      </c>
      <c r="MM7">
        <v>-0.1411846303918495</v>
      </c>
      <c r="MN7">
        <v>-0.67565965264311556</v>
      </c>
      <c r="MO7">
        <v>-0.89207880743420187</v>
      </c>
      <c r="MP7">
        <v>-0.60030095498133251</v>
      </c>
      <c r="MQ7">
        <v>-1.2599158781880455</v>
      </c>
      <c r="MR7">
        <v>0.10820371186761449</v>
      </c>
      <c r="MS7">
        <v>-1.3698621612980089</v>
      </c>
      <c r="MT7">
        <v>0.5864430695203251</v>
      </c>
      <c r="MU7">
        <v>0.22056667653568135</v>
      </c>
      <c r="MV7">
        <v>-0.84213962813769305</v>
      </c>
      <c r="MW7">
        <v>-0.29305756666161586</v>
      </c>
      <c r="MX7">
        <v>0.29599903405669203</v>
      </c>
      <c r="MY7">
        <v>-0.42190163455619728</v>
      </c>
      <c r="MZ7">
        <v>-0.38832310106811641</v>
      </c>
      <c r="NA7">
        <v>0.4973879387587315</v>
      </c>
      <c r="NB7">
        <v>-1.0332933761796208</v>
      </c>
      <c r="NC7">
        <v>0.32447507164891021</v>
      </c>
      <c r="ND7">
        <v>0.58322984715052728</v>
      </c>
      <c r="NE7">
        <v>4.4036612177831669E-2</v>
      </c>
      <c r="NF7">
        <v>0.76697618411337565</v>
      </c>
      <c r="NG7">
        <v>-0.47039642736585136</v>
      </c>
      <c r="NH7">
        <v>-0.56627424816793381</v>
      </c>
      <c r="NI7">
        <v>0.76198162479300557</v>
      </c>
      <c r="NJ7">
        <v>0.60341303685209136</v>
      </c>
      <c r="NK7">
        <v>-1.1491152331236532</v>
      </c>
      <c r="NL7">
        <v>-0.86822430680192308</v>
      </c>
      <c r="NM7">
        <v>-1.2421584966650148</v>
      </c>
      <c r="NN7">
        <v>-0.92537439490985962</v>
      </c>
      <c r="NO7">
        <v>0.65082726951194936</v>
      </c>
      <c r="NP7">
        <v>-0.95144151239204866</v>
      </c>
      <c r="NQ7">
        <v>-3.8865576414827761E-2</v>
      </c>
      <c r="NR7">
        <v>-0.96431559124003674</v>
      </c>
      <c r="NS7">
        <v>-0.25884595361097457</v>
      </c>
      <c r="NT7">
        <v>-0.32358762837467125</v>
      </c>
      <c r="NU7">
        <v>-1.3784766019622026</v>
      </c>
      <c r="NV7">
        <v>0.58396164681808316</v>
      </c>
      <c r="NW7">
        <v>0.43312370289240892</v>
      </c>
      <c r="NX7">
        <v>0.56125169465753111</v>
      </c>
      <c r="NY7">
        <v>-0.31527742515228124</v>
      </c>
      <c r="NZ7">
        <v>-0.28013328852173952</v>
      </c>
      <c r="OA7">
        <v>-1.0662644748713608</v>
      </c>
      <c r="OB7">
        <v>-0.82126609472058232</v>
      </c>
      <c r="OC7">
        <v>-0.1932393755838622</v>
      </c>
      <c r="OD7">
        <v>2.4954461465049087E-2</v>
      </c>
      <c r="OE7">
        <v>-0.70664166905618098</v>
      </c>
      <c r="OF7">
        <v>0.74739974187987268</v>
      </c>
      <c r="OG7">
        <v>0.28157478616053472</v>
      </c>
      <c r="OH7">
        <v>0.80645695309165422</v>
      </c>
      <c r="OI7">
        <v>0.27870061174539112</v>
      </c>
      <c r="OJ7">
        <v>-0.52438912970209361</v>
      </c>
      <c r="OK7">
        <v>0.21286728120309922</v>
      </c>
      <c r="OL7">
        <v>-0.21118539053353816</v>
      </c>
      <c r="OM7">
        <v>0.29322755827269659</v>
      </c>
      <c r="ON7">
        <v>0.21252757338146105</v>
      </c>
      <c r="OO7">
        <v>-0.62781347841099477</v>
      </c>
      <c r="OP7">
        <v>-0.82922397470521947</v>
      </c>
      <c r="OQ7">
        <v>0.25215751240646045</v>
      </c>
      <c r="OR7">
        <v>-0.12298689847594553</v>
      </c>
      <c r="OS7">
        <v>-0.67123606586444784</v>
      </c>
      <c r="OT7">
        <v>0.22439274134978818</v>
      </c>
      <c r="OU7">
        <v>-0.71129920130004742</v>
      </c>
      <c r="OV7">
        <v>-1.1111741755618696</v>
      </c>
      <c r="OW7">
        <v>-1.3564324810209718</v>
      </c>
      <c r="OX7">
        <v>-0.590606186881934</v>
      </c>
      <c r="OY7">
        <v>0.70657600481518468</v>
      </c>
      <c r="OZ7">
        <v>-6.3423918743353127E-3</v>
      </c>
      <c r="PA7">
        <v>-0.72719974158279588</v>
      </c>
      <c r="PB7">
        <v>-4.2352096543647855E-2</v>
      </c>
      <c r="PC7">
        <v>0.71254762704200481</v>
      </c>
      <c r="PD7">
        <v>-0.29181173375000641</v>
      </c>
      <c r="PE7">
        <v>-0.31437783804521929</v>
      </c>
      <c r="PF7">
        <v>-0.79157274412803091</v>
      </c>
      <c r="PG7">
        <v>-0.31448389634213891</v>
      </c>
      <c r="PH7">
        <v>-0.85411889664779872</v>
      </c>
      <c r="PI7">
        <v>0.83498686717587167</v>
      </c>
      <c r="PJ7">
        <v>-0.44166757498108006</v>
      </c>
      <c r="PK7">
        <v>0.41763884973694138</v>
      </c>
      <c r="PL7">
        <v>-6.2780793212023317E-2</v>
      </c>
      <c r="PM7">
        <v>-0.25173281596831293</v>
      </c>
      <c r="PN7">
        <v>-0.84381335623922493</v>
      </c>
      <c r="PO7">
        <v>0.2118830346836062</v>
      </c>
      <c r="PP7">
        <v>-0.2622343907531115</v>
      </c>
      <c r="PQ7">
        <v>-0.39167579302571337</v>
      </c>
      <c r="PR7">
        <v>-1.0602866612359032</v>
      </c>
      <c r="PS7">
        <v>-0.60742535522366614</v>
      </c>
      <c r="PT7">
        <v>-0.86379806739268339</v>
      </c>
      <c r="PU7">
        <v>-0.64997215588773383</v>
      </c>
      <c r="PV7">
        <v>-0.97368666222910671</v>
      </c>
      <c r="PW7">
        <v>-0.48138359756802618</v>
      </c>
      <c r="PX7">
        <v>-0.16626683401492337</v>
      </c>
      <c r="PY7">
        <v>-0.44586633747030624</v>
      </c>
      <c r="PZ7">
        <v>-0.73535216737898779</v>
      </c>
      <c r="QA7">
        <v>2.9637512412698366E-2</v>
      </c>
      <c r="QB7">
        <v>0.2825290165414826</v>
      </c>
      <c r="QC7">
        <v>0.22048830808614633</v>
      </c>
      <c r="QD7">
        <v>-0.40295830180056408</v>
      </c>
      <c r="QE7">
        <v>0.21374053164014858</v>
      </c>
      <c r="QF7">
        <v>0.30350335462267902</v>
      </c>
      <c r="QG7">
        <v>-0.22464778203051428</v>
      </c>
      <c r="QH7">
        <v>0.73419000451330041</v>
      </c>
      <c r="QI7">
        <v>0.55620063742463521</v>
      </c>
      <c r="QJ7">
        <v>0.88703711953982067</v>
      </c>
      <c r="QK7">
        <v>-0.10445947036541067</v>
      </c>
      <c r="QL7">
        <v>-0.40669921581676477</v>
      </c>
      <c r="QM7">
        <v>-0.2081896267321886</v>
      </c>
      <c r="QN7">
        <v>-0.40503803267809019</v>
      </c>
      <c r="QO7">
        <v>-0.94458408738600519</v>
      </c>
      <c r="QP7">
        <v>-0.49666535383845073</v>
      </c>
      <c r="QQ7">
        <v>0.62298715129529469</v>
      </c>
      <c r="QR7">
        <v>0.27787918576536863</v>
      </c>
      <c r="QS7">
        <v>0.99128160296531886</v>
      </c>
      <c r="QT7">
        <v>-0.70184363656416526</v>
      </c>
      <c r="QU7">
        <v>-9.3691144741997218E-2</v>
      </c>
      <c r="QV7">
        <v>0.26557431340494153</v>
      </c>
      <c r="QW7">
        <v>-1.1648482358940666</v>
      </c>
      <c r="QX7">
        <v>-0.64964835683495792</v>
      </c>
      <c r="QY7">
        <v>-0.95093632838145048</v>
      </c>
      <c r="QZ7">
        <v>-1.2772735000157198</v>
      </c>
      <c r="RA7">
        <v>4.0747442224753377E-2</v>
      </c>
      <c r="RB7">
        <v>8.0012181172230634E-2</v>
      </c>
      <c r="RC7">
        <v>-0.31986114507971702</v>
      </c>
      <c r="RD7">
        <v>-0.52829241769433466</v>
      </c>
      <c r="RE7">
        <v>1.9059500816003234E-2</v>
      </c>
      <c r="RF7">
        <v>0.54273082298032116</v>
      </c>
      <c r="RG7">
        <v>-0.73985611414496377</v>
      </c>
      <c r="RH7">
        <v>-0.92501122745865927</v>
      </c>
      <c r="RI7">
        <v>0.52778180877758885</v>
      </c>
      <c r="RJ7">
        <v>-0.57474755979181802</v>
      </c>
      <c r="RK7">
        <v>0.73749504304214197</v>
      </c>
      <c r="RL7">
        <v>3.4307044580669195E-2</v>
      </c>
      <c r="RM7">
        <v>-0.76982559943002016</v>
      </c>
      <c r="RN7">
        <v>-0.40308823595905713</v>
      </c>
      <c r="RO7">
        <v>-7.3416806067603787E-3</v>
      </c>
      <c r="RP7">
        <v>-0.21097534604667689</v>
      </c>
      <c r="RQ7">
        <v>0.79096694262018363</v>
      </c>
      <c r="RR7">
        <v>-0.28985674992704141</v>
      </c>
      <c r="RS7">
        <v>-0.39770105079422846</v>
      </c>
      <c r="RT7">
        <v>1.0233979451561839</v>
      </c>
      <c r="RU7">
        <v>2.4924707348782865E-2</v>
      </c>
      <c r="RV7">
        <v>0.57859747745146994</v>
      </c>
      <c r="RW7">
        <v>0.15204000109383572</v>
      </c>
      <c r="RX7">
        <v>0.18915968860661111</v>
      </c>
      <c r="RY7">
        <v>-2.4077304741479382E-2</v>
      </c>
      <c r="RZ7">
        <v>-0.22071792221607128</v>
      </c>
      <c r="SA7">
        <v>-1.2852067828539921</v>
      </c>
      <c r="SB7">
        <v>0.58739057820004215</v>
      </c>
      <c r="SC7">
        <v>0.68009937799556297</v>
      </c>
      <c r="SD7">
        <v>-0.72293043791285283</v>
      </c>
      <c r="SE7">
        <v>-4.6469531385353133E-2</v>
      </c>
      <c r="SF7">
        <v>0.60955044599731423</v>
      </c>
      <c r="SG7">
        <v>0.1703034250826985</v>
      </c>
      <c r="SH7">
        <v>-0.53349407814274141</v>
      </c>
      <c r="SI7">
        <v>0.33466163547736572</v>
      </c>
      <c r="SJ7">
        <v>-0.72247270361070903</v>
      </c>
      <c r="SK7">
        <v>1.0667184779092642</v>
      </c>
      <c r="SL7">
        <v>4.4239569419427971E-2</v>
      </c>
      <c r="SM7">
        <v>-0.79028918510336643</v>
      </c>
      <c r="SN7">
        <v>0.83169264675312105</v>
      </c>
      <c r="SO7">
        <v>-0.9205817796035024</v>
      </c>
      <c r="SP7">
        <v>-0.26234476554589209</v>
      </c>
      <c r="SQ7">
        <v>0.82185156714333185</v>
      </c>
      <c r="SR7">
        <v>0.56386112737182514</v>
      </c>
      <c r="SS7">
        <v>-0.30628424392160819</v>
      </c>
      <c r="ST7">
        <v>0.35878758287205242</v>
      </c>
      <c r="SU7">
        <v>-0.13431945295584821</v>
      </c>
      <c r="SV7">
        <v>-4.6319904881398283E-2</v>
      </c>
      <c r="SW7">
        <v>0.40912361962239524</v>
      </c>
      <c r="SX7">
        <v>0.30605168216947204</v>
      </c>
      <c r="SY7">
        <v>-1.0565854123515439</v>
      </c>
      <c r="SZ7">
        <v>-2.5069256022123152E-2</v>
      </c>
      <c r="TA7">
        <v>-0.91850701180581051</v>
      </c>
      <c r="TB7">
        <v>0.3563073411763224</v>
      </c>
      <c r="TC7">
        <v>6.4205483592276305E-2</v>
      </c>
      <c r="TD7">
        <v>0.91120059131758668</v>
      </c>
      <c r="TE7">
        <v>2.1569689659046348E-2</v>
      </c>
      <c r="TF7">
        <v>-7.4144947307022688E-2</v>
      </c>
      <c r="TG7">
        <v>-3.038934014072632E-2</v>
      </c>
      <c r="TH7">
        <v>0.65212253208032134</v>
      </c>
      <c r="TI7">
        <v>-0.63053060428285435</v>
      </c>
      <c r="TJ7">
        <v>-0.3533446592214855</v>
      </c>
      <c r="TK7">
        <v>-0.4927171122262502</v>
      </c>
      <c r="TL7">
        <v>-0.63595508896146924</v>
      </c>
      <c r="TM7">
        <v>3.9469244285585639E-2</v>
      </c>
      <c r="TN7">
        <v>-0.71953849078914822</v>
      </c>
      <c r="TO7">
        <v>0.75289370739881623</v>
      </c>
      <c r="TP7">
        <v>0.32524833752133092</v>
      </c>
      <c r="TQ7">
        <v>-0.36902790392941215</v>
      </c>
      <c r="TR7">
        <v>0.64713163330317214</v>
      </c>
      <c r="TS7">
        <v>3.9237953570071558E-2</v>
      </c>
      <c r="TT7">
        <v>3.8873049755274357E-2</v>
      </c>
      <c r="TU7">
        <v>-0.35743306681505066</v>
      </c>
      <c r="TV7">
        <v>0.86045821877042961</v>
      </c>
      <c r="TW7">
        <v>0.40547007890180675</v>
      </c>
      <c r="TX7">
        <v>-0.26038372033057611</v>
      </c>
      <c r="TY7">
        <v>1.1219112885805023</v>
      </c>
      <c r="TZ7">
        <v>-0.1627571670578547</v>
      </c>
      <c r="UA7">
        <v>-5.3980312345829104E-2</v>
      </c>
      <c r="UB7">
        <v>0.26907831188968584</v>
      </c>
      <c r="UC7">
        <v>0.27531533419477577</v>
      </c>
      <c r="UD7">
        <v>-0.53765025111378961</v>
      </c>
      <c r="UE7">
        <v>-0.66024211380150422</v>
      </c>
      <c r="UF7">
        <v>-0.5984639191946205</v>
      </c>
      <c r="UG7">
        <v>-0.45627996110233898</v>
      </c>
      <c r="UH7">
        <v>0.72395994984479528</v>
      </c>
      <c r="UI7">
        <v>-1.1868018030072054</v>
      </c>
      <c r="UJ7">
        <v>0.43129809103724231</v>
      </c>
      <c r="UK7">
        <v>0.42376266931272977</v>
      </c>
      <c r="UL7">
        <v>1.0806296022073065</v>
      </c>
      <c r="UM7">
        <v>-0.3089009863421</v>
      </c>
      <c r="UN7">
        <v>0.75503363027748427</v>
      </c>
      <c r="UO7">
        <v>-0.54014088658327652</v>
      </c>
      <c r="UP7">
        <v>0.90915469303985519</v>
      </c>
      <c r="UQ7">
        <v>0.91785765004110198</v>
      </c>
      <c r="UR7">
        <v>-0.39772295785968531</v>
      </c>
      <c r="US7">
        <v>0.32213801018224214</v>
      </c>
      <c r="UT7">
        <v>0.59411139053036732</v>
      </c>
      <c r="UU7">
        <v>0.61861280101501037</v>
      </c>
      <c r="UV7">
        <v>-0.94700577556253962</v>
      </c>
      <c r="UW7">
        <v>0.67292596036973773</v>
      </c>
      <c r="UX7">
        <v>0.20765301109739714</v>
      </c>
      <c r="UY7">
        <v>0.63635100091953201</v>
      </c>
      <c r="UZ7">
        <v>0.46262513795069582</v>
      </c>
      <c r="VA7">
        <v>5.2060571202624632E-3</v>
      </c>
      <c r="VB7">
        <v>-0.27701518562226363</v>
      </c>
      <c r="VC7">
        <v>0.96152030524227006</v>
      </c>
      <c r="VD7">
        <v>-0.3753233966596391</v>
      </c>
      <c r="VE7">
        <v>7.6655768788281523E-2</v>
      </c>
      <c r="VF7">
        <v>-0.17848523522330462</v>
      </c>
      <c r="VG7">
        <v>0.27149882702736261</v>
      </c>
      <c r="VH7">
        <v>0.65849361284916885</v>
      </c>
      <c r="VI7">
        <v>-0.2034563994071156</v>
      </c>
      <c r="VJ7">
        <v>-0.29167465514260138</v>
      </c>
      <c r="VK7">
        <v>-0.37813562831391084</v>
      </c>
      <c r="VL7">
        <v>0.38746962324987466</v>
      </c>
      <c r="VM7">
        <v>-0.94928656471398964</v>
      </c>
      <c r="VN7">
        <v>0.53937909346452728</v>
      </c>
      <c r="VO7">
        <v>9.2364101310216787E-2</v>
      </c>
      <c r="VP7">
        <v>-0.61218009354688352</v>
      </c>
      <c r="VQ7">
        <v>-0.80617951926365006</v>
      </c>
      <c r="VR7">
        <v>0.14113969856867123</v>
      </c>
      <c r="VS7">
        <v>0.55179668164319928</v>
      </c>
      <c r="VT7">
        <v>0.14113862668181815</v>
      </c>
      <c r="VU7">
        <v>-0.24065076082825609</v>
      </c>
      <c r="VV7">
        <v>-0.41834382340215376</v>
      </c>
      <c r="VW7">
        <v>0.2782095442923474</v>
      </c>
      <c r="VX7">
        <v>-0.33600551866267497</v>
      </c>
      <c r="VY7">
        <v>0.26530111207849211</v>
      </c>
      <c r="VZ7">
        <v>0.78811152381563565</v>
      </c>
      <c r="WA7">
        <v>1.0230250041054629</v>
      </c>
      <c r="WB7">
        <v>7.5443737651235854E-2</v>
      </c>
      <c r="WC7">
        <v>1.189461171037242E-2</v>
      </c>
      <c r="WD7">
        <v>0.10752144007058574</v>
      </c>
      <c r="WE7">
        <v>0.23076993937098864</v>
      </c>
      <c r="WF7">
        <v>0.58726042415619528</v>
      </c>
      <c r="WG7">
        <v>3.510654486291636E-2</v>
      </c>
      <c r="WH7">
        <v>0.89181315978360576</v>
      </c>
      <c r="WI7">
        <v>-0.65615189252425155</v>
      </c>
      <c r="WJ7">
        <v>-0.18256811698369607</v>
      </c>
      <c r="WK7">
        <v>-0.62521203681183202</v>
      </c>
      <c r="WL7">
        <v>0.34226508218609231</v>
      </c>
      <c r="WM7">
        <v>0.63858335320530279</v>
      </c>
      <c r="WN7">
        <v>-0.92733911448533168</v>
      </c>
      <c r="WO7">
        <v>0.3702834512644485</v>
      </c>
      <c r="WP7">
        <v>-3.4913875738292931E-2</v>
      </c>
      <c r="WQ7">
        <v>0.43539356849222438</v>
      </c>
      <c r="WR7">
        <v>0.42807526055187772</v>
      </c>
      <c r="WS7">
        <v>0.14793332512153778</v>
      </c>
      <c r="WT7">
        <v>0.79667843367405311</v>
      </c>
      <c r="WU7">
        <v>-0.78265942260352905</v>
      </c>
      <c r="WV7">
        <v>1.2151909093631653E-2</v>
      </c>
      <c r="WW7">
        <v>-0.21000861917867164</v>
      </c>
      <c r="WX7">
        <v>0.64053490937333712</v>
      </c>
      <c r="WY7">
        <v>0.24807734494099881</v>
      </c>
      <c r="WZ7">
        <v>-1.1053348437856174</v>
      </c>
      <c r="XA7">
        <v>0.25117960873292861</v>
      </c>
      <c r="XB7">
        <v>0.29580253079249502</v>
      </c>
      <c r="XC7">
        <v>-0.48445517365252294</v>
      </c>
      <c r="XD7">
        <v>-0.23448487065187004</v>
      </c>
      <c r="XE7">
        <v>-0.60205119533551521</v>
      </c>
      <c r="XF7">
        <v>-8.1407754272521185E-2</v>
      </c>
      <c r="XG7">
        <v>0.69142342787372379</v>
      </c>
      <c r="XH7">
        <v>0.16860051360949574</v>
      </c>
      <c r="XI7">
        <v>-0.68468343095308748</v>
      </c>
      <c r="XJ7">
        <v>0.71385010220690592</v>
      </c>
      <c r="XK7">
        <v>0.24407159227142994</v>
      </c>
      <c r="XL7">
        <v>-0.20834378897558242</v>
      </c>
      <c r="XM7">
        <v>0.11812790998668363</v>
      </c>
      <c r="XN7">
        <v>-0.15712963517214246</v>
      </c>
      <c r="XO7">
        <v>-0.40467189929688241</v>
      </c>
      <c r="XP7">
        <v>-2.2949878871840763E-2</v>
      </c>
      <c r="XQ7">
        <v>0.83442576194252727</v>
      </c>
      <c r="XR7">
        <v>-0.96219558079565093</v>
      </c>
      <c r="XS7">
        <v>-0.82282229572065946</v>
      </c>
      <c r="XT7">
        <v>0.42291759659570038</v>
      </c>
      <c r="XU7">
        <v>-0.75419605728200168</v>
      </c>
      <c r="XV7">
        <v>0.39102077354032749</v>
      </c>
      <c r="XW7">
        <v>-0.33755333625668338</v>
      </c>
      <c r="XX7">
        <v>-0.68036161392511951</v>
      </c>
      <c r="XY7">
        <v>0.3035066266868291</v>
      </c>
      <c r="XZ7">
        <v>-0.63643519618113664</v>
      </c>
      <c r="YA7">
        <v>-0.49247340830223513</v>
      </c>
      <c r="YB7">
        <v>0.73503075144845964</v>
      </c>
      <c r="YC7">
        <v>0.19459820559827873</v>
      </c>
      <c r="YD7">
        <v>-0.55973695319461847</v>
      </c>
      <c r="YE7">
        <v>-0.1638491382109043</v>
      </c>
      <c r="YF7">
        <v>-0.83789322537106392</v>
      </c>
      <c r="YG7">
        <v>0.80682659746397867</v>
      </c>
      <c r="YH7">
        <v>0.85118779183117399</v>
      </c>
      <c r="YI7">
        <v>-0.54670956080098465</v>
      </c>
      <c r="YJ7">
        <v>-0.60579936137038193</v>
      </c>
      <c r="YK7">
        <v>0.16254231509668124</v>
      </c>
      <c r="YL7">
        <v>-0.26255792984086951</v>
      </c>
      <c r="YM7">
        <v>-0.35097713293880733</v>
      </c>
      <c r="YN7">
        <v>-0.58902616686241815</v>
      </c>
      <c r="YO7">
        <v>-0.96056286739628782</v>
      </c>
      <c r="YP7">
        <v>0.71469675155138901</v>
      </c>
      <c r="YQ7">
        <v>-0.9906344107924776</v>
      </c>
      <c r="YR7">
        <v>7.6801250070221178E-2</v>
      </c>
      <c r="YS7">
        <v>7.2381315159228396E-2</v>
      </c>
      <c r="YT7">
        <v>-0.74714189781851137</v>
      </c>
      <c r="YU7">
        <v>0.82002982204281993</v>
      </c>
      <c r="YV7">
        <v>-1.4743185347144007E-2</v>
      </c>
      <c r="YW7">
        <v>0.60675383813028028</v>
      </c>
      <c r="YX7">
        <v>0.58047295538355625</v>
      </c>
      <c r="YY7">
        <v>0.25468170225278725</v>
      </c>
      <c r="YZ7">
        <v>0.30997715926839836</v>
      </c>
      <c r="ZA7">
        <v>-0.332429913794759</v>
      </c>
      <c r="ZB7">
        <v>-0.28517690954930536</v>
      </c>
      <c r="ZC7">
        <v>0.15227917069210578</v>
      </c>
      <c r="ZD7">
        <v>-9.2629016213237964E-2</v>
      </c>
      <c r="ZE7">
        <v>0.29993734221937524</v>
      </c>
      <c r="ZF7">
        <v>-0.18923673735380153</v>
      </c>
      <c r="ZG7">
        <v>-7.6255764158379508E-2</v>
      </c>
      <c r="ZH7">
        <v>-0.67528267675938458</v>
      </c>
      <c r="ZI7">
        <v>-0.47880480851544743</v>
      </c>
      <c r="ZJ7">
        <v>0.63998038418455261</v>
      </c>
      <c r="ZK7">
        <v>-0.2196537196018149</v>
      </c>
      <c r="ZL7">
        <v>-0.59088099340972744</v>
      </c>
      <c r="ZM7">
        <v>-0.17093852649766192</v>
      </c>
      <c r="ZN7">
        <v>-3.3503912622924688E-2</v>
      </c>
      <c r="ZO7">
        <v>-0.13150476390308508</v>
      </c>
      <c r="ZP7">
        <v>-0.58571783768647268</v>
      </c>
      <c r="ZQ7">
        <v>0.37096089669638682</v>
      </c>
      <c r="ZR7">
        <v>0.56918076175028554</v>
      </c>
      <c r="ZS7">
        <v>-0.3534718872958208</v>
      </c>
      <c r="ZT7">
        <v>-0.82066311733703268</v>
      </c>
      <c r="ZU7">
        <v>-0.79069212094655039</v>
      </c>
      <c r="ZV7">
        <v>0.3916063281410217</v>
      </c>
      <c r="ZW7">
        <v>-1.1388820560238049</v>
      </c>
      <c r="ZX7">
        <v>-0.59569310915039497</v>
      </c>
      <c r="ZY7">
        <v>-0.60570545281570376</v>
      </c>
      <c r="ZZ7">
        <v>-0.48911253851171693</v>
      </c>
      <c r="AAA7">
        <v>6.6682146852891588E-2</v>
      </c>
      <c r="AAB7">
        <v>0.73868877202197758</v>
      </c>
      <c r="AAC7">
        <v>-0.72352243931807114</v>
      </c>
      <c r="AAD7">
        <v>-0.52524328332819448</v>
      </c>
      <c r="AAE7">
        <v>-0.82410082209711699</v>
      </c>
      <c r="AAF7">
        <v>0.75264014520488731</v>
      </c>
      <c r="AAG7">
        <v>0.52211171732232609</v>
      </c>
      <c r="AAH7">
        <v>-0.71323411057573793</v>
      </c>
      <c r="AAI7">
        <v>-1.0996920776138053</v>
      </c>
      <c r="AAJ7">
        <v>0.55869254793776424</v>
      </c>
      <c r="AAK7">
        <v>-3.4915595595384895E-2</v>
      </c>
      <c r="AAL7">
        <v>9.4719611606848331E-2</v>
      </c>
      <c r="AAM7">
        <v>0.25089918094195723</v>
      </c>
      <c r="AAN7">
        <v>-0.40380478769455785</v>
      </c>
      <c r="AAO7">
        <v>0.56515635488218663</v>
      </c>
      <c r="AAP7">
        <v>0.23594662720987122</v>
      </c>
      <c r="AAQ7">
        <v>-0.11524570181374</v>
      </c>
      <c r="AAR7">
        <v>-0.33367592558366782</v>
      </c>
      <c r="AAS7">
        <v>-0.6157093042708236</v>
      </c>
      <c r="AAT7">
        <v>-0.84887947742386227</v>
      </c>
      <c r="AAU7">
        <v>-0.77095681252288861</v>
      </c>
      <c r="AAV7">
        <v>0.34587495788242284</v>
      </c>
      <c r="AAW7">
        <v>-0.7857205688003619</v>
      </c>
      <c r="AAX7">
        <v>0.65719595441228718</v>
      </c>
      <c r="AAY7">
        <v>-0.4000937333694311</v>
      </c>
      <c r="AAZ7">
        <v>4.5801395157633741E-2</v>
      </c>
      <c r="ABA7">
        <v>-0.80018901617952642</v>
      </c>
      <c r="ABB7">
        <v>-0.40416695690951437</v>
      </c>
      <c r="ABC7">
        <v>-2.332694911367033E-2</v>
      </c>
      <c r="ABD7">
        <v>-0.50041683146301141</v>
      </c>
      <c r="ABE7">
        <v>2.6945016120239876E-2</v>
      </c>
      <c r="ABF7">
        <v>0.35554380071645569</v>
      </c>
      <c r="ABG7">
        <v>-1.0215885859912417</v>
      </c>
      <c r="ABH7">
        <v>-0.70915802631144775</v>
      </c>
      <c r="ABI7">
        <v>-0.7441153708308238</v>
      </c>
      <c r="ABJ7">
        <v>-0.65614864760017533</v>
      </c>
      <c r="ABK7">
        <v>-0.71574409239286074</v>
      </c>
      <c r="ABL7">
        <v>0.35200012343378156</v>
      </c>
      <c r="ABM7">
        <v>-0.55877218177950916</v>
      </c>
      <c r="ABN7">
        <v>0.58323171821353736</v>
      </c>
      <c r="ABO7">
        <v>-0.69154119303775441</v>
      </c>
      <c r="ABP7">
        <v>-0.9917521694808723</v>
      </c>
      <c r="ABQ7">
        <v>-0.54968440242501726</v>
      </c>
      <c r="ABR7">
        <v>0.83115592757687451</v>
      </c>
      <c r="ABS7">
        <v>0.89101936647927882</v>
      </c>
      <c r="ABT7">
        <v>-0.42522907198560339</v>
      </c>
      <c r="ABU7">
        <v>-0.35923502705970467</v>
      </c>
      <c r="ABV7">
        <v>0.646720063960328</v>
      </c>
      <c r="ABW7">
        <v>-0.28564385050944602</v>
      </c>
      <c r="ABX7">
        <v>-0.45725700343594294</v>
      </c>
      <c r="ABY7">
        <v>-0.83369187670143907</v>
      </c>
      <c r="ABZ7">
        <v>-1.0787688642483606</v>
      </c>
      <c r="ACA7">
        <v>-0.60393159609534453</v>
      </c>
      <c r="ACB7">
        <v>-0.11675756568041742</v>
      </c>
      <c r="ACC7">
        <v>-0.39432793409828587</v>
      </c>
      <c r="ACD7">
        <v>0.33038516301118032</v>
      </c>
      <c r="ACE7">
        <v>0.40490061389609205</v>
      </c>
      <c r="ACF7">
        <v>0.46610165172230839</v>
      </c>
      <c r="ACG7">
        <v>-0.4075842391804943</v>
      </c>
      <c r="ACH7">
        <v>0.87537210606397464</v>
      </c>
      <c r="ACI7">
        <v>-5.0538043725811339E-2</v>
      </c>
      <c r="ACJ7">
        <v>-0.86189601810820327</v>
      </c>
      <c r="ACK7">
        <v>-0.64865678857030884</v>
      </c>
      <c r="ACL7">
        <v>-0.68471091584345845</v>
      </c>
      <c r="ACM7">
        <v>-0.8818067518210827</v>
      </c>
      <c r="ACN7">
        <v>5.7397348425784013E-2</v>
      </c>
      <c r="ACO7">
        <v>-0.43437884204628235</v>
      </c>
      <c r="ACP7">
        <v>-0.15540153533795364</v>
      </c>
      <c r="ACQ7">
        <v>-0.15058258076737124</v>
      </c>
      <c r="ACR7">
        <v>0.81891886764574362</v>
      </c>
      <c r="ACS7">
        <v>0.27511678822619318</v>
      </c>
      <c r="ACT7">
        <v>-0.51283302272307829</v>
      </c>
      <c r="ACU7">
        <v>-0.5287004064569728</v>
      </c>
      <c r="ACV7">
        <v>-0.41659518998733597</v>
      </c>
      <c r="ACW7">
        <v>0.81240289790641285</v>
      </c>
      <c r="ACX7">
        <v>0.62781327687898925</v>
      </c>
      <c r="ACY7">
        <v>0.70506364575503233</v>
      </c>
      <c r="ACZ7">
        <v>0.4173951344680909</v>
      </c>
      <c r="ADA7">
        <v>0.84123975211397062</v>
      </c>
      <c r="ADB7">
        <v>-1.4713517348638541E-2</v>
      </c>
      <c r="ADC7">
        <v>-0.19072194747101148</v>
      </c>
      <c r="ADD7">
        <v>0.78848221182418221</v>
      </c>
      <c r="ADE7">
        <v>-0.75819033757336063</v>
      </c>
      <c r="ADF7">
        <v>-0.59618658103686506</v>
      </c>
      <c r="ADG7">
        <v>8.7698192810768988E-2</v>
      </c>
      <c r="ADH7">
        <v>-0.29519446264739507</v>
      </c>
      <c r="ADI7">
        <v>-0.30476153407832879</v>
      </c>
      <c r="ADL7" t="s">
        <v>2798</v>
      </c>
      <c r="ADM7">
        <f ca="1"/>
        <v>52.044603732213155</v>
      </c>
      <c r="ADN7">
        <v>-0.31759509406438613</v>
      </c>
      <c r="ADO7">
        <f t="shared" ca="1" si="0"/>
        <v>51.727008638148767</v>
      </c>
      <c r="ADP7">
        <f t="shared" ca="1" si="1"/>
        <v>1</v>
      </c>
      <c r="ADR7" t="s">
        <v>2827</v>
      </c>
      <c r="ADS7">
        <v>-1.0798805821036026</v>
      </c>
      <c r="ADT7">
        <v>0.38535879287481689</v>
      </c>
      <c r="ADU7">
        <v>-3.1610955359431516</v>
      </c>
      <c r="ADV7">
        <v>-1.7721070763043623</v>
      </c>
      <c r="ADW7">
        <v>-1.6674978972529477</v>
      </c>
      <c r="ADX7">
        <v>-0.66843973127157597</v>
      </c>
      <c r="ADY7">
        <v>2.280137353826726</v>
      </c>
      <c r="ADZ7">
        <v>-4.4004074160653849E-2</v>
      </c>
      <c r="AEA7">
        <v>-1.485902996632039</v>
      </c>
      <c r="AEB7">
        <v>0.6565386913916097</v>
      </c>
      <c r="AEC7">
        <v>-0.95260021017512242</v>
      </c>
      <c r="AED7">
        <v>-0.61707505210113534</v>
      </c>
      <c r="AEE7">
        <v>-1.737426998659674</v>
      </c>
      <c r="AEF7">
        <v>-1.2479059501349172</v>
      </c>
      <c r="AEG7">
        <v>-0.69229013583611687</v>
      </c>
      <c r="AEH7">
        <v>-1.2825458096580524</v>
      </c>
      <c r="AEI7">
        <v>2.5175766347816437</v>
      </c>
      <c r="AEJ7">
        <v>1.9249807450684735</v>
      </c>
      <c r="AEK7">
        <v>1.8590995149413365</v>
      </c>
      <c r="AEL7">
        <v>-1.1550429390226826</v>
      </c>
      <c r="AEM7">
        <v>-9.5052609010384509E-2</v>
      </c>
      <c r="AEN7">
        <v>0.23800940789041169</v>
      </c>
      <c r="AEO7">
        <v>-5.1527927856292753E-2</v>
      </c>
      <c r="AEP7">
        <v>-0.87638733640367195</v>
      </c>
      <c r="AEQ7">
        <v>1.5787590470620425</v>
      </c>
      <c r="AER7">
        <v>-1.4184477516029705</v>
      </c>
      <c r="AES7">
        <v>-1.0943535785627472</v>
      </c>
      <c r="AET7">
        <v>-0.40417575174384851</v>
      </c>
      <c r="AEU7">
        <v>-1.1045257032647944</v>
      </c>
      <c r="AEV7">
        <v>-0.37015657971479166</v>
      </c>
      <c r="AEX7" t="s">
        <v>2827</v>
      </c>
      <c r="AEY7">
        <f ca="1"/>
        <v>-6.6888190741316293</v>
      </c>
      <c r="AEZ7">
        <v>-0.4546049717113283</v>
      </c>
      <c r="AFA7">
        <f t="shared" ca="1" si="2"/>
        <v>-7.1434240458429574</v>
      </c>
      <c r="AFB7">
        <f t="shared" ca="1" si="3"/>
        <v>7.8941864465849928E-4</v>
      </c>
      <c r="AFC7">
        <f t="shared" ca="1" si="4"/>
        <v>0.86611620191607752</v>
      </c>
      <c r="AFD7">
        <f t="shared" ca="1" si="8"/>
        <v>0</v>
      </c>
      <c r="AFE7">
        <v>5</v>
      </c>
      <c r="AFF7">
        <f t="shared" ca="1" si="5"/>
        <v>0</v>
      </c>
      <c r="AFG7">
        <f t="shared" ca="1" si="6"/>
        <v>0</v>
      </c>
      <c r="AFH7">
        <f t="shared" ca="1" si="7"/>
        <v>3.1159089826723098E-7</v>
      </c>
    </row>
    <row r="8" spans="1:840" x14ac:dyDescent="0.25">
      <c r="A8" t="s">
        <v>8</v>
      </c>
      <c r="B8">
        <f ca="1">Control!B39/127-1</f>
        <v>-1</v>
      </c>
      <c r="E8" t="s">
        <v>2799</v>
      </c>
      <c r="F8">
        <v>-0.1423880241755994</v>
      </c>
      <c r="G8">
        <v>0.98217378993547855</v>
      </c>
      <c r="H8">
        <v>0.48449260459469473</v>
      </c>
      <c r="I8">
        <v>0.34842370545982321</v>
      </c>
      <c r="J8">
        <v>0.48830000774576665</v>
      </c>
      <c r="K8">
        <v>0.19380885815596158</v>
      </c>
      <c r="L8">
        <v>0.83189431548801229</v>
      </c>
      <c r="M8">
        <v>0.8694358856635358</v>
      </c>
      <c r="N8">
        <v>-0.63545301800963716</v>
      </c>
      <c r="O8">
        <v>-0.91623371327964276</v>
      </c>
      <c r="P8">
        <v>-0.30009892213384209</v>
      </c>
      <c r="Q8">
        <v>0.51303948338460748</v>
      </c>
      <c r="R8">
        <v>0.87590164670942827</v>
      </c>
      <c r="S8">
        <v>0.97986712714600177</v>
      </c>
      <c r="T8">
        <v>0.9985013100380643</v>
      </c>
      <c r="U8">
        <v>-0.33233235661640353</v>
      </c>
      <c r="V8">
        <v>-0.32779889535810186</v>
      </c>
      <c r="W8">
        <v>0.90291841627795733</v>
      </c>
      <c r="X8">
        <v>0.94554642774478959</v>
      </c>
      <c r="Y8">
        <v>-0.7326436032626269</v>
      </c>
      <c r="Z8">
        <v>0.10755344123917868</v>
      </c>
      <c r="AA8">
        <v>0.99864339110934142</v>
      </c>
      <c r="AB8">
        <v>-0.38107584609611828</v>
      </c>
      <c r="AC8">
        <v>-0.6971372612708957</v>
      </c>
      <c r="AD8">
        <v>-0.58150178888010107</v>
      </c>
      <c r="AE8">
        <v>0.13989227247285294</v>
      </c>
      <c r="AF8">
        <v>-0.22962850861475567</v>
      </c>
      <c r="AG8">
        <v>-0.73468979162971482</v>
      </c>
      <c r="AH8">
        <v>-0.10108860542167777</v>
      </c>
      <c r="AI8">
        <v>-0.17010205526491265</v>
      </c>
      <c r="AJ8">
        <v>-0.85905358481386984</v>
      </c>
      <c r="AK8">
        <v>0.54164360008309287</v>
      </c>
      <c r="AL8">
        <v>-8.0556371897619779E-3</v>
      </c>
      <c r="AM8">
        <v>-0.65235101881971302</v>
      </c>
      <c r="AN8">
        <v>0.51082835433064544</v>
      </c>
      <c r="AO8">
        <v>-0.95161914509126211</v>
      </c>
      <c r="AP8">
        <v>-0.4242203881773679</v>
      </c>
      <c r="AQ8">
        <v>-0.49832469690443693</v>
      </c>
      <c r="AR8">
        <v>0.37638068426338489</v>
      </c>
      <c r="AS8">
        <v>-0.81014175050301551</v>
      </c>
      <c r="AT8">
        <v>-0.89067516073497155</v>
      </c>
      <c r="AU8">
        <v>0.21225160032243531</v>
      </c>
      <c r="AV8">
        <v>-0.23528691039840108</v>
      </c>
      <c r="AW8">
        <v>0.39280155165269282</v>
      </c>
      <c r="AX8">
        <v>0.63721951398731524</v>
      </c>
      <c r="AY8">
        <v>-0.21133980991981552</v>
      </c>
      <c r="AZ8">
        <v>0.95076027271149888</v>
      </c>
      <c r="BA8">
        <v>0.46341786140996527</v>
      </c>
      <c r="BB8">
        <v>0.32031230748620693</v>
      </c>
      <c r="BC8">
        <v>9.1441093851789779E-2</v>
      </c>
      <c r="BD8">
        <v>-0.87505926160616032</v>
      </c>
      <c r="BE8">
        <v>-0.36903992965258398</v>
      </c>
      <c r="BF8">
        <v>0.15621870946549096</v>
      </c>
      <c r="BG8">
        <v>0.5392115673975828</v>
      </c>
      <c r="BH8">
        <v>0.3331456056287368</v>
      </c>
      <c r="BI8">
        <v>-0.96624661542128809</v>
      </c>
      <c r="BJ8">
        <v>0.83461426811828643</v>
      </c>
      <c r="BK8">
        <v>0.73107355411331509</v>
      </c>
      <c r="BL8">
        <v>0.76836379111332187</v>
      </c>
      <c r="BM8">
        <v>-0.70673583039163068</v>
      </c>
      <c r="BN8">
        <v>-0.76860943112212166</v>
      </c>
      <c r="BO8">
        <v>-0.77946022081587496</v>
      </c>
      <c r="BP8">
        <v>-0.23316437118547775</v>
      </c>
      <c r="BQ8">
        <v>-0.49531954101866826</v>
      </c>
      <c r="BR8">
        <v>-0.39829708137473313</v>
      </c>
      <c r="BS8">
        <v>-1.0004319975760283</v>
      </c>
      <c r="BT8">
        <v>0.83936132509384087</v>
      </c>
      <c r="BU8">
        <v>0.38300121247585789</v>
      </c>
      <c r="BV8">
        <v>0.11144264019303737</v>
      </c>
      <c r="BW8">
        <v>0.90619265930310922</v>
      </c>
      <c r="BX8">
        <v>0.8271622453214359</v>
      </c>
      <c r="BY8">
        <v>-0.31869124145677807</v>
      </c>
      <c r="BZ8">
        <v>0.27836676924242659</v>
      </c>
      <c r="CA8">
        <v>-0.28741198178445621</v>
      </c>
      <c r="CB8">
        <v>-0.86985975821258066</v>
      </c>
      <c r="CC8">
        <v>-9.8568328050690074E-2</v>
      </c>
      <c r="CD8">
        <v>-5.0073661397566242E-2</v>
      </c>
      <c r="CE8">
        <v>-0.82712980497111788</v>
      </c>
      <c r="CF8">
        <v>-0.68009924690129397</v>
      </c>
      <c r="CG8">
        <v>-0.31735243649026018</v>
      </c>
      <c r="CH8">
        <v>-0.37663051255442892</v>
      </c>
      <c r="CI8">
        <v>0.95379360420099557</v>
      </c>
      <c r="CJ8">
        <v>0.31621860548098396</v>
      </c>
      <c r="CK8">
        <v>0.57119563216404035</v>
      </c>
      <c r="CL8">
        <v>0.42810544729803174</v>
      </c>
      <c r="CM8">
        <v>0.65278365942730177</v>
      </c>
      <c r="CN8">
        <v>0.95681753950605142</v>
      </c>
      <c r="CO8">
        <v>-0.776300444565726</v>
      </c>
      <c r="CP8">
        <v>0.14272063580247815</v>
      </c>
      <c r="CQ8">
        <v>0.28787734429028483</v>
      </c>
      <c r="CR8">
        <v>-0.87767665265528827</v>
      </c>
      <c r="CS8">
        <v>-0.47674166294776538</v>
      </c>
      <c r="CT8">
        <v>-0.49054690040969545</v>
      </c>
      <c r="CU8">
        <v>0.75383159577863978</v>
      </c>
      <c r="CV8">
        <v>-0.80119498694226021</v>
      </c>
      <c r="CW8">
        <v>-0.11636997220788427</v>
      </c>
      <c r="CX8">
        <v>-0.95916442162305038</v>
      </c>
      <c r="CY8">
        <v>-1.1288905588110802</v>
      </c>
      <c r="CZ8">
        <v>0.82037366430448366</v>
      </c>
      <c r="DA8">
        <v>-0.54870424762801961</v>
      </c>
      <c r="DB8">
        <v>-0.89189643956746079</v>
      </c>
      <c r="DC8">
        <v>1.4407206487159091E-2</v>
      </c>
      <c r="DD8">
        <v>-0.14120733647132064</v>
      </c>
      <c r="DE8">
        <v>-0.31230695363861444</v>
      </c>
      <c r="DF8">
        <v>0.22404743456513304</v>
      </c>
      <c r="DG8">
        <v>-0.710906670675439</v>
      </c>
      <c r="DH8">
        <v>0.69608346685090983</v>
      </c>
      <c r="DI8">
        <v>-0.61933720796323044</v>
      </c>
      <c r="DJ8">
        <v>-0.31063707069421981</v>
      </c>
      <c r="DK8">
        <v>-0.79872116661476</v>
      </c>
      <c r="DL8">
        <v>-0.74415367182333281</v>
      </c>
      <c r="DM8">
        <v>0.83293945344214992</v>
      </c>
      <c r="DN8">
        <v>-0.12211575775591788</v>
      </c>
      <c r="DO8">
        <v>-0.75240645707084175</v>
      </c>
      <c r="DP8">
        <v>0.14618403858443971</v>
      </c>
      <c r="DQ8">
        <v>3.5822223702352218E-2</v>
      </c>
      <c r="DR8">
        <v>0.93532847431689425</v>
      </c>
      <c r="DS8">
        <v>-5.1133507153334715E-2</v>
      </c>
      <c r="DT8">
        <v>-1.2885411220537503E-2</v>
      </c>
      <c r="DU8">
        <v>0.88946136740823445</v>
      </c>
      <c r="DV8">
        <v>-0.67538446420022136</v>
      </c>
      <c r="DW8">
        <v>-0.36555356040479364</v>
      </c>
      <c r="DX8">
        <v>-9.9057006212589171E-2</v>
      </c>
      <c r="DY8">
        <v>-0.99303788832181827</v>
      </c>
      <c r="DZ8">
        <v>-2.6780491071657496E-2</v>
      </c>
      <c r="EA8">
        <v>0.25976344510674299</v>
      </c>
      <c r="EB8">
        <v>0.27659306868614214</v>
      </c>
      <c r="EC8">
        <v>-1.02400365690194</v>
      </c>
      <c r="ED8">
        <v>-0.33445110087026902</v>
      </c>
      <c r="EE8">
        <v>-0.22027846240460855</v>
      </c>
      <c r="EF8">
        <v>-9.5884540774825708E-2</v>
      </c>
      <c r="EG8">
        <v>-0.53050969778593537</v>
      </c>
      <c r="EH8">
        <v>0.57221611464575228</v>
      </c>
      <c r="EI8">
        <v>0.79382651087463407</v>
      </c>
      <c r="EJ8">
        <v>-9.8280610092767992E-2</v>
      </c>
      <c r="EK8">
        <v>0.90525237045771068</v>
      </c>
      <c r="EL8">
        <v>-8.9480058063872728E-2</v>
      </c>
      <c r="EM8">
        <v>0.6105636710485649</v>
      </c>
      <c r="EN8">
        <v>0.877666557394715</v>
      </c>
      <c r="EO8">
        <v>0.54755929998335162</v>
      </c>
      <c r="EP8">
        <v>-0.44130875929521357</v>
      </c>
      <c r="EQ8">
        <v>8.9429854115571278E-2</v>
      </c>
      <c r="ER8">
        <v>-0.71927683161296496</v>
      </c>
      <c r="ES8">
        <v>0.10564347007219199</v>
      </c>
      <c r="ET8">
        <v>0.87599869668667529</v>
      </c>
      <c r="EU8">
        <v>0.88292573780169792</v>
      </c>
      <c r="EV8">
        <v>-0.36418895448751498</v>
      </c>
      <c r="EW8">
        <v>-0.87485661397444214</v>
      </c>
      <c r="EX8">
        <v>-0.37606768346000824</v>
      </c>
      <c r="EY8">
        <v>0.49112009308633242</v>
      </c>
      <c r="EZ8">
        <v>0.48422908437164591</v>
      </c>
      <c r="FA8">
        <v>-1.0078554028972004</v>
      </c>
      <c r="FB8">
        <v>-0.96160066578112013</v>
      </c>
      <c r="FC8">
        <v>-1.3292596822206224E-2</v>
      </c>
      <c r="FD8">
        <v>0.285887010978642</v>
      </c>
      <c r="FE8">
        <v>-0.35712828660120216</v>
      </c>
      <c r="FF8">
        <v>-0.17166888219784437</v>
      </c>
      <c r="FG8">
        <v>0.37905562119764102</v>
      </c>
      <c r="FH8">
        <v>-0.28148132476598392</v>
      </c>
      <c r="FI8">
        <v>-0.32124105638684552</v>
      </c>
      <c r="FJ8">
        <v>0.99398057437300613</v>
      </c>
      <c r="FK8">
        <v>1.234104429387521</v>
      </c>
      <c r="FL8">
        <v>0.77155665023312303</v>
      </c>
      <c r="FM8">
        <v>-0.25388196217581588</v>
      </c>
      <c r="FN8">
        <v>-0.48610357467449722</v>
      </c>
      <c r="FO8">
        <v>-0.25530620465153386</v>
      </c>
      <c r="FP8">
        <v>-0.25034612192183375</v>
      </c>
      <c r="FQ8">
        <v>-0.71032021192779671</v>
      </c>
      <c r="FR8">
        <v>-0.50279534856689179</v>
      </c>
      <c r="FS8">
        <v>0.45926572599927978</v>
      </c>
      <c r="FT8">
        <v>0.25077212876515725</v>
      </c>
      <c r="FU8">
        <v>-0.12456084568480029</v>
      </c>
      <c r="FV8">
        <v>0.22494780110301368</v>
      </c>
      <c r="FW8">
        <v>-0.96161991099117328</v>
      </c>
      <c r="FX8">
        <v>-7.3582256408782076E-2</v>
      </c>
      <c r="FY8">
        <v>0.12476606536468451</v>
      </c>
      <c r="FZ8">
        <v>-1.0192196911126108</v>
      </c>
      <c r="GA8">
        <v>-0.25522280557770094</v>
      </c>
      <c r="GB8">
        <v>-0.42990778695160292</v>
      </c>
      <c r="GC8">
        <v>-2.3663937242288678E-2</v>
      </c>
      <c r="GD8">
        <v>-0.4608236190823598</v>
      </c>
      <c r="GE8">
        <v>-0.50808697757060195</v>
      </c>
      <c r="GF8">
        <v>-0.5304048727526447</v>
      </c>
      <c r="GG8">
        <v>-0.25637595573830207</v>
      </c>
      <c r="GH8">
        <v>-0.64822240595371516</v>
      </c>
      <c r="GI8">
        <v>-0.53002766487609265</v>
      </c>
      <c r="GJ8">
        <v>-5.1818072707165964E-2</v>
      </c>
      <c r="GK8">
        <v>1.2159163173794674</v>
      </c>
      <c r="GL8">
        <v>0.20248478326566127</v>
      </c>
      <c r="GM8">
        <v>0.54651058579932821</v>
      </c>
      <c r="GN8">
        <v>1.358854231830791</v>
      </c>
      <c r="GO8">
        <v>0.79323395540682917</v>
      </c>
      <c r="GP8">
        <v>1.2859208558618316</v>
      </c>
      <c r="GQ8">
        <v>-0.65769821146492413</v>
      </c>
      <c r="GR8">
        <v>0.40991480182616458</v>
      </c>
      <c r="GS8">
        <v>-0.50135610397614427</v>
      </c>
      <c r="GT8">
        <v>0.39634572631857107</v>
      </c>
      <c r="GU8">
        <v>0.16945825515662616</v>
      </c>
      <c r="GV8">
        <v>0.26449542582607538</v>
      </c>
      <c r="GW8">
        <v>-0.77310761113999693</v>
      </c>
      <c r="GX8">
        <v>-0.6000800334601899</v>
      </c>
      <c r="GY8">
        <v>0.59905015015459107</v>
      </c>
      <c r="GZ8">
        <v>-0.86581062948056875</v>
      </c>
      <c r="HA8">
        <v>0.60153802339502627</v>
      </c>
      <c r="HB8">
        <v>-0.84064940101878149</v>
      </c>
      <c r="HC8">
        <v>-0.21475314233611936</v>
      </c>
      <c r="HD8">
        <v>-0.44090474570512428</v>
      </c>
      <c r="HE8">
        <v>0.52435496464182241</v>
      </c>
      <c r="HF8">
        <v>-0.36724583318258941</v>
      </c>
      <c r="HG8">
        <v>-1.2539637475289902</v>
      </c>
      <c r="HH8">
        <v>-0.39107158297041134</v>
      </c>
      <c r="HI8">
        <v>-1.019757748821883</v>
      </c>
      <c r="HJ8">
        <v>-0.25813959163101985</v>
      </c>
      <c r="HK8">
        <v>-1.6524861126261376</v>
      </c>
      <c r="HL8">
        <v>0.35095263775091273</v>
      </c>
      <c r="HM8">
        <v>0.58931775504427475</v>
      </c>
      <c r="HN8">
        <v>-1.5376034231906774E-2</v>
      </c>
      <c r="HO8">
        <v>0.68634528176799692</v>
      </c>
      <c r="HP8">
        <v>0.54828434747187571</v>
      </c>
      <c r="HQ8">
        <v>1.2021145259682666</v>
      </c>
      <c r="HR8">
        <v>1.2557119549744951</v>
      </c>
      <c r="HS8">
        <v>-0.14453287276022481</v>
      </c>
      <c r="HT8">
        <v>-0.51824211577363355</v>
      </c>
      <c r="HU8">
        <v>6.8281226764127734E-2</v>
      </c>
      <c r="HV8">
        <v>0.13756257668658486</v>
      </c>
      <c r="HW8">
        <v>-0.29953574989903214</v>
      </c>
      <c r="HX8">
        <v>0.66579938433221131</v>
      </c>
      <c r="HY8">
        <v>1.004063454534001</v>
      </c>
      <c r="HZ8">
        <v>-0.9242853831298955</v>
      </c>
      <c r="IA8">
        <v>0.25383727879447804</v>
      </c>
      <c r="IB8">
        <v>0.48382617471124101</v>
      </c>
      <c r="IC8">
        <v>2.6603225099707983E-3</v>
      </c>
      <c r="ID8">
        <v>1.0031622287905777</v>
      </c>
      <c r="IE8">
        <v>0.79701218606805579</v>
      </c>
      <c r="IF8">
        <v>0.78267972135969166</v>
      </c>
      <c r="IG8">
        <v>1.1183901841917554</v>
      </c>
      <c r="IH8">
        <v>-0.13921263874519219</v>
      </c>
      <c r="II8">
        <v>-0.60381774634494645</v>
      </c>
      <c r="IJ8">
        <v>1.7737378469101794E-2</v>
      </c>
      <c r="IK8">
        <v>-1.3795594923929591</v>
      </c>
      <c r="IL8">
        <v>-1.0062613444110646</v>
      </c>
      <c r="IM8">
        <v>-0.91354504228831113</v>
      </c>
      <c r="IN8">
        <v>0.57770169598137744</v>
      </c>
      <c r="IO8">
        <v>0.50113075430209642</v>
      </c>
      <c r="IP8">
        <v>0.39912029083402589</v>
      </c>
      <c r="IQ8">
        <v>0.32547195928593525</v>
      </c>
      <c r="IR8">
        <v>9.5112897128312709E-2</v>
      </c>
      <c r="IS8">
        <v>0.11140880765795649</v>
      </c>
      <c r="IT8">
        <v>0.79857443474815115</v>
      </c>
      <c r="IU8">
        <v>-0.3018572227274095</v>
      </c>
      <c r="IV8">
        <v>0.46483897594779405</v>
      </c>
      <c r="IW8">
        <v>-0.31277429544993346</v>
      </c>
      <c r="IX8">
        <v>-0.74771791483866235</v>
      </c>
      <c r="IY8">
        <v>0.18421327188263309</v>
      </c>
      <c r="IZ8">
        <v>-1.5940897821744474E-2</v>
      </c>
      <c r="JA8">
        <v>0.9019704716929452</v>
      </c>
      <c r="JB8">
        <v>0.79011473600458437</v>
      </c>
      <c r="JC8">
        <v>0.98197134701049704</v>
      </c>
      <c r="JD8">
        <v>-0.53867391333801962</v>
      </c>
      <c r="JE8">
        <v>-0.32133737039419552</v>
      </c>
      <c r="JF8">
        <v>0.40752115808543365</v>
      </c>
      <c r="JG8">
        <v>0.66440186897698794</v>
      </c>
      <c r="JH8">
        <v>-0.10631571675322245</v>
      </c>
      <c r="JI8">
        <v>0.79869899402625033</v>
      </c>
      <c r="JJ8">
        <v>0.99747693913540569</v>
      </c>
      <c r="JK8">
        <v>-2.9417397779068068E-2</v>
      </c>
      <c r="JL8">
        <v>0.44053946519898229</v>
      </c>
      <c r="JM8">
        <v>0.302062314944545</v>
      </c>
      <c r="JN8">
        <v>0.33230315328549709</v>
      </c>
      <c r="JO8">
        <v>-0.31036981168110928</v>
      </c>
      <c r="JP8">
        <v>0.75951096239428184</v>
      </c>
      <c r="JQ8">
        <v>-0.1403862098623733</v>
      </c>
      <c r="JR8">
        <v>0.74585673476984904</v>
      </c>
      <c r="JS8">
        <v>-4.920886602526732E-2</v>
      </c>
      <c r="JT8">
        <v>0.66867421860887766</v>
      </c>
      <c r="JU8">
        <v>1.0179786137358351</v>
      </c>
      <c r="JV8">
        <v>1.3451685593846643</v>
      </c>
      <c r="JW8">
        <v>-0.11198410466683205</v>
      </c>
      <c r="JX8">
        <v>0.90396451810430922</v>
      </c>
      <c r="JY8">
        <v>-0.50960419637692711</v>
      </c>
      <c r="JZ8">
        <v>-0.27677377568676081</v>
      </c>
      <c r="KA8">
        <v>-0.1186160349364772</v>
      </c>
      <c r="KB8">
        <v>0.12865932067265454</v>
      </c>
      <c r="KC8">
        <v>2.198659617179681E-2</v>
      </c>
      <c r="KD8">
        <v>-0.80106306963778062</v>
      </c>
      <c r="KE8">
        <v>-3.5175367018386874E-2</v>
      </c>
      <c r="KF8">
        <v>1.0216936151679803</v>
      </c>
      <c r="KG8">
        <v>0.69895259866989667</v>
      </c>
      <c r="KH8">
        <v>0.56799952051215818</v>
      </c>
      <c r="KI8">
        <v>4.6282314373971165E-2</v>
      </c>
      <c r="KJ8">
        <v>1.3345615738489385</v>
      </c>
      <c r="KK8">
        <v>0.20433213474000617</v>
      </c>
      <c r="KL8">
        <v>-0.24534398511120609</v>
      </c>
      <c r="KM8">
        <v>1.2604120816720727</v>
      </c>
      <c r="KN8">
        <v>8.0684303117383449E-2</v>
      </c>
      <c r="KO8">
        <v>-0.84675131617524835</v>
      </c>
      <c r="KP8">
        <v>-1.0914551148731744</v>
      </c>
      <c r="KQ8">
        <v>-0.54602875480550417</v>
      </c>
      <c r="KR8">
        <v>-0.25165402133980963</v>
      </c>
      <c r="KS8">
        <v>-0.99546841190025859</v>
      </c>
      <c r="KT8">
        <v>2.2736025320530404E-2</v>
      </c>
      <c r="KU8">
        <v>-0.83383539792409511</v>
      </c>
      <c r="KV8">
        <v>0.4013381765470394</v>
      </c>
      <c r="KW8">
        <v>-0.72411406353377106</v>
      </c>
      <c r="KX8">
        <v>0.15415299062923266</v>
      </c>
      <c r="KY8">
        <v>7.0168386101637323E-2</v>
      </c>
      <c r="KZ8">
        <v>-0.88526121204826214</v>
      </c>
      <c r="LA8">
        <v>0.82638972662892662</v>
      </c>
      <c r="LB8">
        <v>-6.486735753713388E-2</v>
      </c>
      <c r="LC8">
        <v>0.61306196476093178</v>
      </c>
      <c r="LD8">
        <v>0.23273160677620677</v>
      </c>
      <c r="LE8">
        <v>0.72177085380301353</v>
      </c>
      <c r="LF8">
        <v>0.16535572032774801</v>
      </c>
      <c r="LG8">
        <v>-0.20117389573944433</v>
      </c>
      <c r="LH8">
        <v>-0.41072858320297523</v>
      </c>
      <c r="LI8">
        <v>1.0952537405177525</v>
      </c>
      <c r="LJ8">
        <v>0.30126134986855729</v>
      </c>
      <c r="LK8">
        <v>0.39904497953868495</v>
      </c>
      <c r="LL8">
        <v>0.30955339890077593</v>
      </c>
      <c r="LM8">
        <v>0.41923550281694133</v>
      </c>
      <c r="LN8">
        <v>0.85138701996332644</v>
      </c>
      <c r="LO8">
        <v>0.36812005637292222</v>
      </c>
      <c r="LP8">
        <v>-0.17890200348432675</v>
      </c>
      <c r="LQ8">
        <v>0.47739327722089298</v>
      </c>
      <c r="LR8">
        <v>-0.69959365821935393</v>
      </c>
      <c r="LS8">
        <v>-0.93442904087626133</v>
      </c>
      <c r="LT8">
        <v>3.2224190649281878E-2</v>
      </c>
      <c r="LU8">
        <v>-0.23378709130050676</v>
      </c>
      <c r="LV8">
        <v>-1.3862642466182216</v>
      </c>
      <c r="LW8">
        <v>-0.55365328661655921</v>
      </c>
      <c r="LX8">
        <v>0.69001270254770597</v>
      </c>
      <c r="LY8">
        <v>0.37052066273850842</v>
      </c>
      <c r="LZ8">
        <v>-0.3979131546704025</v>
      </c>
      <c r="MA8">
        <v>0.40536958979888776</v>
      </c>
      <c r="MB8">
        <v>-2.6630373139004137E-2</v>
      </c>
      <c r="MC8">
        <v>0.89391365161915215</v>
      </c>
      <c r="MD8">
        <v>0.67060226320715488</v>
      </c>
      <c r="ME8">
        <v>-0.59479528914157453</v>
      </c>
      <c r="MF8">
        <v>-0.65326946115246043</v>
      </c>
      <c r="MG8">
        <v>-0.56075961957466003</v>
      </c>
      <c r="MH8">
        <v>0.70627914653859891</v>
      </c>
      <c r="MI8">
        <v>0.77562886226504968</v>
      </c>
      <c r="MJ8">
        <v>1.2891755431037493</v>
      </c>
      <c r="MK8">
        <v>0.13546727398727104</v>
      </c>
      <c r="ML8">
        <v>0.57720847233957329</v>
      </c>
      <c r="MM8">
        <v>0.63093899949756904</v>
      </c>
      <c r="MN8">
        <v>-0.17116711970026746</v>
      </c>
      <c r="MO8">
        <v>1.1746426713847202</v>
      </c>
      <c r="MP8">
        <v>-0.56441350202909391</v>
      </c>
      <c r="MQ8">
        <v>-0.61304964212798552</v>
      </c>
      <c r="MR8">
        <v>-0.54043763164248193</v>
      </c>
      <c r="MS8">
        <v>-0.97798663259276908</v>
      </c>
      <c r="MT8">
        <v>-9.1146425721575747E-2</v>
      </c>
      <c r="MU8">
        <v>-1.2147800935798696</v>
      </c>
      <c r="MV8">
        <v>-0.35700711722698042</v>
      </c>
      <c r="MW8">
        <v>-0.16104482049634128</v>
      </c>
      <c r="MX8">
        <v>-1.2162768525941046</v>
      </c>
      <c r="MY8">
        <v>-1.1612777481829304</v>
      </c>
      <c r="MZ8">
        <v>0.10462089319392587</v>
      </c>
      <c r="NA8">
        <v>0.79032674672691494</v>
      </c>
      <c r="NB8">
        <v>0.82769352871820911</v>
      </c>
      <c r="NC8">
        <v>-0.66467707248594243</v>
      </c>
      <c r="ND8">
        <v>-0.14039665721833719</v>
      </c>
      <c r="NE8">
        <v>0.91320869105594304</v>
      </c>
      <c r="NF8">
        <v>-0.53901573902525279</v>
      </c>
      <c r="NG8">
        <v>-0.81987051116414822</v>
      </c>
      <c r="NH8">
        <v>0.21294941445829862</v>
      </c>
      <c r="NI8">
        <v>0.76474118058681284</v>
      </c>
      <c r="NJ8">
        <v>0.43007293623478993</v>
      </c>
      <c r="NK8">
        <v>-0.41140319269051873</v>
      </c>
      <c r="NL8">
        <v>0.34280986530226465</v>
      </c>
      <c r="NM8">
        <v>0.54112078648980655</v>
      </c>
      <c r="NN8">
        <v>0.29490360649425928</v>
      </c>
      <c r="NO8">
        <v>-0.29048296245467214</v>
      </c>
      <c r="NP8">
        <v>1.1955887523471775</v>
      </c>
      <c r="NQ8">
        <v>0.70820705207191392</v>
      </c>
      <c r="NR8">
        <v>7.0419841525307574E-3</v>
      </c>
      <c r="NS8">
        <v>-0.22236967830715099</v>
      </c>
      <c r="NT8">
        <v>-0.97638060846433405</v>
      </c>
      <c r="NU8">
        <v>-0.58150144979779794</v>
      </c>
      <c r="NV8">
        <v>-0.72701761504424023</v>
      </c>
      <c r="NW8">
        <v>0.2928317011383047</v>
      </c>
      <c r="NX8">
        <v>-1.0497049348995799</v>
      </c>
      <c r="NY8">
        <v>-0.54195121291482229</v>
      </c>
      <c r="NZ8">
        <v>-0.9623331027762555</v>
      </c>
      <c r="OA8">
        <v>7.1240715291444198E-2</v>
      </c>
      <c r="OB8">
        <v>9.3779790844003119E-2</v>
      </c>
      <c r="OC8">
        <v>-0.16500512040358345</v>
      </c>
      <c r="OD8">
        <v>0.79088098572888976</v>
      </c>
      <c r="OE8">
        <v>-0.88216263583824395</v>
      </c>
      <c r="OF8">
        <v>-0.7764061523046879</v>
      </c>
      <c r="OG8">
        <v>0.66969075033319991</v>
      </c>
      <c r="OH8">
        <v>-0.14686734731283416</v>
      </c>
      <c r="OI8">
        <v>0.5813904278826707</v>
      </c>
      <c r="OJ8">
        <v>0.24824375374173158</v>
      </c>
      <c r="OK8">
        <v>0.10310263829070609</v>
      </c>
      <c r="OL8">
        <v>-0.81626750077970689</v>
      </c>
      <c r="OM8">
        <v>-0.7815819714621759</v>
      </c>
      <c r="ON8">
        <v>-0.59869405205167148</v>
      </c>
      <c r="OO8">
        <v>-0.32745348971130112</v>
      </c>
      <c r="OP8">
        <v>-6.5858610542517057E-2</v>
      </c>
      <c r="OQ8">
        <v>0.96261001055126949</v>
      </c>
      <c r="OR8">
        <v>-0.49485235518242121</v>
      </c>
      <c r="OS8">
        <v>-0.8822898902241092</v>
      </c>
      <c r="OT8">
        <v>-1.1078169978608503</v>
      </c>
      <c r="OU8">
        <v>-0.87068776078157595</v>
      </c>
      <c r="OV8">
        <v>-0.4532949614400904</v>
      </c>
      <c r="OW8">
        <v>-7.5397567615787184E-2</v>
      </c>
      <c r="OX8">
        <v>-0.51978214187902416</v>
      </c>
      <c r="OY8">
        <v>-0.75981842876235173</v>
      </c>
      <c r="OZ8">
        <v>-0.10263951969934132</v>
      </c>
      <c r="PA8">
        <v>0.70654066144155681</v>
      </c>
      <c r="PB8">
        <v>6.8831320059775242E-2</v>
      </c>
      <c r="PC8">
        <v>0.14474320735509455</v>
      </c>
      <c r="PD8">
        <v>-1.0101286871181561</v>
      </c>
      <c r="PE8">
        <v>-0.75084672797878593</v>
      </c>
      <c r="PF8">
        <v>-0.1733547598712338</v>
      </c>
      <c r="PG8">
        <v>0.80273123373070676</v>
      </c>
      <c r="PH8">
        <v>-0.99090849806156833</v>
      </c>
      <c r="PI8">
        <v>-0.14942688206710694</v>
      </c>
      <c r="PJ8">
        <v>4.4931425881824902E-2</v>
      </c>
      <c r="PK8">
        <v>-0.17841722564517901</v>
      </c>
      <c r="PL8">
        <v>-0.96979211151977962</v>
      </c>
      <c r="PM8">
        <v>0.74989544797240859</v>
      </c>
      <c r="PN8">
        <v>-0.48035093897524228</v>
      </c>
      <c r="PO8">
        <v>-0.45251105607020276</v>
      </c>
      <c r="PP8">
        <v>3.6248533116748659E-2</v>
      </c>
      <c r="PQ8">
        <v>0.64881639737535257</v>
      </c>
      <c r="PR8">
        <v>0.92433390960835482</v>
      </c>
      <c r="PS8">
        <v>0.59607866205717264</v>
      </c>
      <c r="PT8">
        <v>-0.85943692523192372</v>
      </c>
      <c r="PU8">
        <v>-0.42263721611446453</v>
      </c>
      <c r="PV8">
        <v>0.30070674353729399</v>
      </c>
      <c r="PW8">
        <v>-1.5721945144276197</v>
      </c>
      <c r="PX8">
        <v>-0.26261858771767232</v>
      </c>
      <c r="PY8">
        <v>0.20020267209439679</v>
      </c>
      <c r="PZ8">
        <v>-0.679709756650279</v>
      </c>
      <c r="QA8">
        <v>-7.4669658234856634E-2</v>
      </c>
      <c r="QB8">
        <v>0.64151036509162951</v>
      </c>
      <c r="QC8">
        <v>1.2095163030569387</v>
      </c>
      <c r="QD8">
        <v>0.80815612527325353</v>
      </c>
      <c r="QE8">
        <v>0.63958164877451673</v>
      </c>
      <c r="QF8">
        <v>0.37102862410170362</v>
      </c>
      <c r="QG8">
        <v>0.47393633482325248</v>
      </c>
      <c r="QH8">
        <v>0.57474045931886708</v>
      </c>
      <c r="QI8">
        <v>0.76120215827821347</v>
      </c>
      <c r="QJ8">
        <v>3.7583763067763024E-2</v>
      </c>
      <c r="QK8">
        <v>-6.5057724857515986E-2</v>
      </c>
      <c r="QL8">
        <v>-0.51854248044655882</v>
      </c>
      <c r="QM8">
        <v>0.55663564120391595</v>
      </c>
      <c r="QN8">
        <v>-0.54771735561513579</v>
      </c>
      <c r="QO8">
        <v>0.74475196064707339</v>
      </c>
      <c r="QP8">
        <v>-0.45152666496358296</v>
      </c>
      <c r="QQ8">
        <v>0.74031085191862833</v>
      </c>
      <c r="QR8">
        <v>-0.61262780504444359</v>
      </c>
      <c r="QS8">
        <v>-0.29057507932401694</v>
      </c>
      <c r="QT8">
        <v>-1.1425257475530404</v>
      </c>
      <c r="QU8">
        <v>-1.2549134394108006</v>
      </c>
      <c r="QV8">
        <v>-1.2403106365377421</v>
      </c>
      <c r="QW8">
        <v>-0.66357235178221552</v>
      </c>
      <c r="QX8">
        <v>-0.89999377033122252</v>
      </c>
      <c r="QY8">
        <v>-1.2120284060742819</v>
      </c>
      <c r="QZ8">
        <v>0.39134722745374828</v>
      </c>
      <c r="RA8">
        <v>-0.38336332622634561</v>
      </c>
      <c r="RB8">
        <v>-0.93200604066192227</v>
      </c>
      <c r="RC8">
        <v>0.33563239628422931</v>
      </c>
      <c r="RD8">
        <v>-0.26387724107475713</v>
      </c>
      <c r="RE8">
        <v>0.56076591406886411</v>
      </c>
      <c r="RF8">
        <v>-6.3762836902236192E-2</v>
      </c>
      <c r="RG8">
        <v>1.1983860777343915</v>
      </c>
      <c r="RH8">
        <v>0.488330300948913</v>
      </c>
      <c r="RI8">
        <v>-8.1341072862227262E-2</v>
      </c>
      <c r="RJ8">
        <v>0.21546960709139887</v>
      </c>
      <c r="RK8">
        <v>-0.82580675587618879</v>
      </c>
      <c r="RL8">
        <v>0.11505907054300765</v>
      </c>
      <c r="RM8">
        <v>0.67417951614500859</v>
      </c>
      <c r="RN8">
        <v>0.86027689402812557</v>
      </c>
      <c r="RO8">
        <v>0.64285583623034248</v>
      </c>
      <c r="RP8">
        <v>0.67559311097001129</v>
      </c>
      <c r="RQ8">
        <v>0.91665895032373668</v>
      </c>
      <c r="RR8">
        <v>-0.32103824883482979</v>
      </c>
      <c r="RS8">
        <v>0.89421379243362586</v>
      </c>
      <c r="RT8">
        <v>-0.24501786512629797</v>
      </c>
      <c r="RU8">
        <v>0.42882790471852783</v>
      </c>
      <c r="RV8">
        <v>-1.083854197685721</v>
      </c>
      <c r="RW8">
        <v>-0.95208929774044782</v>
      </c>
      <c r="RX8">
        <v>-0.90516701159732782</v>
      </c>
      <c r="RY8">
        <v>-1.3445142899238705</v>
      </c>
      <c r="RZ8">
        <v>-0.41492176938325603</v>
      </c>
      <c r="SA8">
        <v>0.67149424995173823</v>
      </c>
      <c r="SB8">
        <v>-0.30293104127401044</v>
      </c>
      <c r="SC8">
        <v>0.34880752079384331</v>
      </c>
      <c r="SD8">
        <v>-9.7679818680654146E-2</v>
      </c>
      <c r="SE8">
        <v>-0.46410896453243272</v>
      </c>
      <c r="SF8">
        <v>-0.17012819676901542</v>
      </c>
      <c r="SG8">
        <v>-7.0149112623601864E-2</v>
      </c>
      <c r="SH8">
        <v>-0.55615661461196675</v>
      </c>
      <c r="SI8">
        <v>0.58386099048735374</v>
      </c>
      <c r="SJ8">
        <v>-0.57082992567317459</v>
      </c>
      <c r="SK8">
        <v>-0.59635198087151764</v>
      </c>
      <c r="SL8">
        <v>-0.90492119949138372</v>
      </c>
      <c r="SM8">
        <v>0.60992663251089674</v>
      </c>
      <c r="SN8">
        <v>0.86986615018176727</v>
      </c>
      <c r="SO8">
        <v>-5.920698190933419E-2</v>
      </c>
      <c r="SP8">
        <v>0.15529466748760615</v>
      </c>
      <c r="SQ8">
        <v>0.52755683882977888</v>
      </c>
      <c r="SR8">
        <v>-0.32917819636969964</v>
      </c>
      <c r="SS8">
        <v>-0.46235105214513639</v>
      </c>
      <c r="ST8">
        <v>0.94525756335640143</v>
      </c>
      <c r="SU8">
        <v>1.0973280454991814</v>
      </c>
      <c r="SV8">
        <v>0.22275254549536569</v>
      </c>
      <c r="SW8">
        <v>0.61786770442502548</v>
      </c>
      <c r="SX8">
        <v>0.23556994288449076</v>
      </c>
      <c r="SY8">
        <v>-0.6423620571788875</v>
      </c>
      <c r="SZ8">
        <v>-0.16803832034175867</v>
      </c>
      <c r="TA8">
        <v>-0.12242110861411926</v>
      </c>
      <c r="TB8">
        <v>-0.63026284710592306</v>
      </c>
      <c r="TC8">
        <v>-0.49548561950178815</v>
      </c>
      <c r="TD8">
        <v>-0.10139149357581363</v>
      </c>
      <c r="TE8">
        <v>0.72188446864262257</v>
      </c>
      <c r="TF8">
        <v>-0.42489676973435969</v>
      </c>
      <c r="TG8">
        <v>-0.47887848527155691</v>
      </c>
      <c r="TH8">
        <v>-0.20743830891518503</v>
      </c>
      <c r="TI8">
        <v>0.58472876205276436</v>
      </c>
      <c r="TJ8">
        <v>-0.71064699653705798</v>
      </c>
      <c r="TK8">
        <v>-0.29217430452187632</v>
      </c>
      <c r="TL8">
        <v>0.76226381133162324</v>
      </c>
      <c r="TM8">
        <v>-0.31649930670422238</v>
      </c>
      <c r="TN8">
        <v>-0.12032760227211903</v>
      </c>
      <c r="TO8">
        <v>-0.85981529201560902</v>
      </c>
      <c r="TP8">
        <v>0.22936009368336283</v>
      </c>
      <c r="TQ8">
        <v>0.13556779144910044</v>
      </c>
      <c r="TR8">
        <v>0.3835543573433346</v>
      </c>
      <c r="TS8">
        <v>0.75131005173198107</v>
      </c>
      <c r="TT8">
        <v>-0.95880194655273498</v>
      </c>
      <c r="TU8">
        <v>0.7416312744279685</v>
      </c>
      <c r="TV8">
        <v>-0.69514305064475646</v>
      </c>
      <c r="TW8">
        <v>-0.72976042936338914</v>
      </c>
      <c r="TX8">
        <v>0.56355585320648616</v>
      </c>
      <c r="TY8">
        <v>-6.2875194037211438E-2</v>
      </c>
      <c r="TZ8">
        <v>-0.34296232961684758</v>
      </c>
      <c r="UA8">
        <v>-0.61278325482607787</v>
      </c>
      <c r="UB8">
        <v>-1.3321770300971651</v>
      </c>
      <c r="UC8">
        <v>-1.0118113098308952</v>
      </c>
      <c r="UD8">
        <v>-0.47770487564293773</v>
      </c>
      <c r="UE8">
        <v>-0.40946853307401587</v>
      </c>
      <c r="UF8">
        <v>0.40055562001644524</v>
      </c>
      <c r="UG8">
        <v>0.3139625910385867</v>
      </c>
      <c r="UH8">
        <v>0.33456907018037307</v>
      </c>
      <c r="UI8">
        <v>0.72466642671184789</v>
      </c>
      <c r="UJ8">
        <v>0.26307464038027967</v>
      </c>
      <c r="UK8">
        <v>1.8066629222881582E-2</v>
      </c>
      <c r="UL8">
        <v>0.27589130019552033</v>
      </c>
      <c r="UM8">
        <v>7.3588206248584708E-3</v>
      </c>
      <c r="UN8">
        <v>-0.18179022107245427</v>
      </c>
      <c r="UO8">
        <v>-0.78105542063183775</v>
      </c>
      <c r="UP8">
        <v>0.29286204593879833</v>
      </c>
      <c r="UQ8">
        <v>-3.2285145965108906E-3</v>
      </c>
      <c r="UR8">
        <v>0.58143884849914995</v>
      </c>
      <c r="US8">
        <v>0.4015514802233579</v>
      </c>
      <c r="UT8">
        <v>0.3713831693722332</v>
      </c>
      <c r="UU8">
        <v>0.75924888115774536</v>
      </c>
      <c r="UV8">
        <v>0.83062955721277909</v>
      </c>
      <c r="UW8">
        <v>-0.32269606965807041</v>
      </c>
      <c r="UX8">
        <v>-0.46717879544527607</v>
      </c>
      <c r="UY8">
        <v>-0.27810259667092857</v>
      </c>
      <c r="UZ8">
        <v>-8.6805287405187156E-2</v>
      </c>
      <c r="VA8">
        <v>-5.4990485308446295E-2</v>
      </c>
      <c r="VB8">
        <v>-0.34956034215436482</v>
      </c>
      <c r="VC8">
        <v>0.23392196802425561</v>
      </c>
      <c r="VD8">
        <v>-4.6845799387226029E-2</v>
      </c>
      <c r="VE8">
        <v>2.5334591817490998E-3</v>
      </c>
      <c r="VF8">
        <v>0.67885557613434833</v>
      </c>
      <c r="VG8">
        <v>0.85336047566131568</v>
      </c>
      <c r="VH8">
        <v>0.29721266451274553</v>
      </c>
      <c r="VI8">
        <v>-0.56598005926928829</v>
      </c>
      <c r="VJ8">
        <v>-1.0559768177729634</v>
      </c>
      <c r="VK8">
        <v>-1.1216329493239059</v>
      </c>
      <c r="VL8">
        <v>0.24830465553340447</v>
      </c>
      <c r="VM8">
        <v>-0.38065957593418948</v>
      </c>
      <c r="VN8">
        <v>-0.13111294818646149</v>
      </c>
      <c r="VO8">
        <v>1.4725509486390936E-2</v>
      </c>
      <c r="VP8">
        <v>-0.14782748690060735</v>
      </c>
      <c r="VQ8">
        <v>-0.86788528337861515</v>
      </c>
      <c r="VR8">
        <v>0.79679680735625591</v>
      </c>
      <c r="VS8">
        <v>-0.78669693519219552</v>
      </c>
      <c r="VT8">
        <v>1.8655945626820183E-2</v>
      </c>
      <c r="VU8">
        <v>-0.22705392201237692</v>
      </c>
      <c r="VV8">
        <v>0.38699677299017238</v>
      </c>
      <c r="VW8">
        <v>-0.31671974488942817</v>
      </c>
      <c r="VX8">
        <v>2.5350952325436407E-2</v>
      </c>
      <c r="VY8">
        <v>-0.19363414159401984</v>
      </c>
      <c r="VZ8">
        <v>2.6309909494891939E-2</v>
      </c>
      <c r="WA8">
        <v>0.74594726750876761</v>
      </c>
      <c r="WB8">
        <v>0.75552733216793844</v>
      </c>
      <c r="WC8">
        <v>-0.29313699082632089</v>
      </c>
      <c r="WD8">
        <v>0.80606189349777202</v>
      </c>
      <c r="WE8">
        <v>1.0000411601974848</v>
      </c>
      <c r="WF8">
        <v>0.54993801253135965</v>
      </c>
      <c r="WG8">
        <v>-0.11092801735400744</v>
      </c>
      <c r="WH8">
        <v>0.13885595998825731</v>
      </c>
      <c r="WI8">
        <v>0.2788511712948431</v>
      </c>
      <c r="WJ8">
        <v>0.92266622892617811</v>
      </c>
      <c r="WK8">
        <v>-0.74059382072507884</v>
      </c>
      <c r="WL8">
        <v>0.14032206869091574</v>
      </c>
      <c r="WM8">
        <v>0.8751511585797298</v>
      </c>
      <c r="WN8">
        <v>-0.62978090018244604</v>
      </c>
      <c r="WO8">
        <v>8.4014768830686024E-2</v>
      </c>
      <c r="WP8">
        <v>0.8527620026065531</v>
      </c>
      <c r="WQ8">
        <v>0.1089525800089841</v>
      </c>
      <c r="WR8">
        <v>0.49662044519697979</v>
      </c>
      <c r="WS8">
        <v>-0.90269779354441892</v>
      </c>
      <c r="WT8">
        <v>0.77200422139659119</v>
      </c>
      <c r="WU8">
        <v>-0.58079466496623633</v>
      </c>
      <c r="WV8">
        <v>0.20195515884213702</v>
      </c>
      <c r="WW8">
        <v>-0.10917930279276802</v>
      </c>
      <c r="WX8">
        <v>0.24115302490696988</v>
      </c>
      <c r="WY8">
        <v>0.46954698705846137</v>
      </c>
      <c r="WZ8">
        <v>0.64175733330207607</v>
      </c>
      <c r="XA8">
        <v>-0.93586471864846499</v>
      </c>
      <c r="XB8">
        <v>0.82108016841042875</v>
      </c>
      <c r="XC8">
        <v>0.40332518065240658</v>
      </c>
      <c r="XD8">
        <v>-1.1459385010032352</v>
      </c>
      <c r="XE8">
        <v>0.49132197265847083</v>
      </c>
      <c r="XF8">
        <v>0.34721735482870558</v>
      </c>
      <c r="XG8">
        <v>0.14811101575715149</v>
      </c>
      <c r="XH8">
        <v>-3.0821852378574545E-3</v>
      </c>
      <c r="XI8">
        <v>0.3885804597760556</v>
      </c>
      <c r="XJ8">
        <v>-0.19576920089754254</v>
      </c>
      <c r="XK8">
        <v>0.17040794724184258</v>
      </c>
      <c r="XL8">
        <v>-0.62794720496263345</v>
      </c>
      <c r="XM8">
        <v>0.79757084795030586</v>
      </c>
      <c r="XN8">
        <v>0.7981465527423004</v>
      </c>
      <c r="XO8">
        <v>1.0007047442315062</v>
      </c>
      <c r="XP8">
        <v>0.51725799516467363</v>
      </c>
      <c r="XQ8">
        <v>0.18476522654678521</v>
      </c>
      <c r="XR8">
        <v>-0.76927942238381786</v>
      </c>
      <c r="XS8">
        <v>0.42800121920979856</v>
      </c>
      <c r="XT8">
        <v>-0.83610900389656606</v>
      </c>
      <c r="XU8">
        <v>0.88366277577641106</v>
      </c>
      <c r="XV8">
        <v>0.85251341542636005</v>
      </c>
      <c r="XW8">
        <v>-0.15987710435898364</v>
      </c>
      <c r="XX8">
        <v>-0.97021037636834961</v>
      </c>
      <c r="XY8">
        <v>-0.89087341240476881</v>
      </c>
      <c r="XZ8">
        <v>8.4045584926361078E-2</v>
      </c>
      <c r="YA8">
        <v>0.96725624084535489</v>
      </c>
      <c r="YB8">
        <v>0.78819828039930218</v>
      </c>
      <c r="YC8">
        <v>-0.85166164428617241</v>
      </c>
      <c r="YD8">
        <v>0.40549161999454686</v>
      </c>
      <c r="YE8">
        <v>0.43887140962550369</v>
      </c>
      <c r="YF8">
        <v>-0.80573253939353473</v>
      </c>
      <c r="YG8">
        <v>-8.7016897751237915E-2</v>
      </c>
      <c r="YH8">
        <v>0.31971153842737998</v>
      </c>
      <c r="YI8">
        <v>1.8078673172094151E-2</v>
      </c>
      <c r="YJ8">
        <v>0.19029082283052248</v>
      </c>
      <c r="YK8">
        <v>0.33655361861337235</v>
      </c>
      <c r="YL8">
        <v>-0.670592997435285</v>
      </c>
      <c r="YM8">
        <v>0.16433197439510461</v>
      </c>
      <c r="YN8">
        <v>0.22706859518913561</v>
      </c>
      <c r="YO8">
        <v>0.78559133172851903</v>
      </c>
      <c r="YP8">
        <v>-0.8159971650406378</v>
      </c>
      <c r="YQ8">
        <v>0.33279386907714892</v>
      </c>
      <c r="YR8">
        <v>-3.2306913468965449E-2</v>
      </c>
      <c r="YS8">
        <v>-9.5743305320025229E-2</v>
      </c>
      <c r="YT8">
        <v>0.18746211275181746</v>
      </c>
      <c r="YU8">
        <v>0.67441862219980686</v>
      </c>
      <c r="YV8">
        <v>-0.20670837072490372</v>
      </c>
      <c r="YW8">
        <v>-0.50832543301772148</v>
      </c>
      <c r="YX8">
        <v>0.58827910330678401</v>
      </c>
      <c r="YY8">
        <v>0.42554957496806783</v>
      </c>
      <c r="YZ8">
        <v>0.7274574399254583</v>
      </c>
      <c r="ZA8">
        <v>0.98718960499118813</v>
      </c>
      <c r="ZB8">
        <v>0.3984458612749287</v>
      </c>
      <c r="ZC8">
        <v>-0.88951812018518428</v>
      </c>
      <c r="ZD8">
        <v>0.19814858459633086</v>
      </c>
      <c r="ZE8">
        <v>0.49282962341187642</v>
      </c>
      <c r="ZF8">
        <v>-0.78951808198703177</v>
      </c>
      <c r="ZG8">
        <v>0.55859982583367751</v>
      </c>
      <c r="ZH8">
        <v>-0.61430735499133027</v>
      </c>
      <c r="ZI8">
        <v>0.60895384451536594</v>
      </c>
      <c r="ZJ8">
        <v>-0.6979363839356052</v>
      </c>
      <c r="ZK8">
        <v>-4.1505773431660539E-4</v>
      </c>
      <c r="ZL8">
        <v>-0.6028251625250769</v>
      </c>
      <c r="ZM8">
        <v>0.74166487400805625</v>
      </c>
      <c r="ZN8">
        <v>-0.10172347733830661</v>
      </c>
      <c r="ZO8">
        <v>0.75916823284254886</v>
      </c>
      <c r="ZP8">
        <v>-0.34030096142638688</v>
      </c>
      <c r="ZQ8">
        <v>-0.24676298714381886</v>
      </c>
      <c r="ZR8">
        <v>0.53693850313465163</v>
      </c>
      <c r="ZS8">
        <v>-0.19088258766556448</v>
      </c>
      <c r="ZT8">
        <v>-0.94265191885774979</v>
      </c>
      <c r="ZU8">
        <v>0.2088902066823568</v>
      </c>
      <c r="ZV8">
        <v>-0.23738648372944368</v>
      </c>
      <c r="ZW8">
        <v>-0.87864993451514772</v>
      </c>
      <c r="ZX8">
        <v>0.62253501509559495</v>
      </c>
      <c r="ZY8">
        <v>-0.97063777539762508</v>
      </c>
      <c r="ZZ8">
        <v>-0.72483326094687528</v>
      </c>
      <c r="AAA8">
        <v>-0.37683071772672522</v>
      </c>
      <c r="AAB8">
        <v>0.17734546832444961</v>
      </c>
      <c r="AAC8">
        <v>-0.34204396378220786</v>
      </c>
      <c r="AAD8">
        <v>-0.2824150955736659</v>
      </c>
      <c r="AAE8">
        <v>-0.25554407218079328</v>
      </c>
      <c r="AAF8">
        <v>0.92130911377918689</v>
      </c>
      <c r="AAG8">
        <v>0.46385474038027236</v>
      </c>
      <c r="AAH8">
        <v>-0.63119002165232363</v>
      </c>
      <c r="AAI8">
        <v>0.37204907053310948</v>
      </c>
      <c r="AAJ8">
        <v>-0.23967627430086316</v>
      </c>
      <c r="AAK8">
        <v>0.51923939197131408</v>
      </c>
      <c r="AAL8">
        <v>-0.42437161706714766</v>
      </c>
      <c r="AAM8">
        <v>-6.1438067908243077E-2</v>
      </c>
      <c r="AAN8">
        <v>1.0050135867409489</v>
      </c>
      <c r="AAO8">
        <v>-0.76139743252693981</v>
      </c>
      <c r="AAP8">
        <v>-0.76163222422706589</v>
      </c>
      <c r="AAQ8">
        <v>0.2486632378979507</v>
      </c>
      <c r="AAR8">
        <v>0.62054138071159259</v>
      </c>
      <c r="AAS8">
        <v>0.10555400492367398</v>
      </c>
      <c r="AAT8">
        <v>0.22354426761050822</v>
      </c>
      <c r="AAU8">
        <v>-0.24097979719527135</v>
      </c>
      <c r="AAV8">
        <v>-0.11391786433344013</v>
      </c>
      <c r="AAW8">
        <v>0.72872339749612569</v>
      </c>
      <c r="AAX8">
        <v>0.25397438351227147</v>
      </c>
      <c r="AAY8">
        <v>-0.11539789041741899</v>
      </c>
      <c r="AAZ8">
        <v>0.36686372861085703</v>
      </c>
      <c r="ABA8">
        <v>-0.22386837384608502</v>
      </c>
      <c r="ABB8">
        <v>-0.65819644354034534</v>
      </c>
      <c r="ABC8">
        <v>-5.5766694361475494E-2</v>
      </c>
      <c r="ABD8">
        <v>-0.475314031157891</v>
      </c>
      <c r="ABE8">
        <v>-0.13928361934339697</v>
      </c>
      <c r="ABF8">
        <v>0.47595573698771981</v>
      </c>
      <c r="ABG8">
        <v>0.20647249300034229</v>
      </c>
      <c r="ABH8">
        <v>-0.79500992102972368</v>
      </c>
      <c r="ABI8">
        <v>8.0925170919044054E-2</v>
      </c>
      <c r="ABJ8">
        <v>-0.43309198057027914</v>
      </c>
      <c r="ABK8">
        <v>-0.24610784145880724</v>
      </c>
      <c r="ABL8">
        <v>-0.4990056421163156</v>
      </c>
      <c r="ABM8">
        <v>-8.0873943642583185E-2</v>
      </c>
      <c r="ABN8">
        <v>-0.18119948741452752</v>
      </c>
      <c r="ABO8">
        <v>-0.17467617952595621</v>
      </c>
      <c r="ABP8">
        <v>-0.53045712161009806</v>
      </c>
      <c r="ABQ8">
        <v>0.49739439211745962</v>
      </c>
      <c r="ABR8">
        <v>-9.8927824144494234E-2</v>
      </c>
      <c r="ABS8">
        <v>0.244849547942634</v>
      </c>
      <c r="ABT8">
        <v>0.67187384968702069</v>
      </c>
      <c r="ABU8">
        <v>-0.17196850269478012</v>
      </c>
      <c r="ABV8">
        <v>-1.0678068533841096</v>
      </c>
      <c r="ABW8">
        <v>-0.62456701924434999</v>
      </c>
      <c r="ABX8">
        <v>-0.7229521458667979</v>
      </c>
      <c r="ABY8">
        <v>-0.70516240912903916</v>
      </c>
      <c r="ABZ8">
        <v>-0.62797518827617205</v>
      </c>
      <c r="ACA8">
        <v>-1.0217172773870247</v>
      </c>
      <c r="ACB8">
        <v>5.6004704234149355E-2</v>
      </c>
      <c r="ACC8">
        <v>-0.22556403243976328</v>
      </c>
      <c r="ACD8">
        <v>3.2460485536503492E-2</v>
      </c>
      <c r="ACE8">
        <v>-2.8758932103363911E-3</v>
      </c>
      <c r="ACF8">
        <v>-0.67422334088999492</v>
      </c>
      <c r="ACG8">
        <v>-0.43415957847240766</v>
      </c>
      <c r="ACH8">
        <v>-0.49962053523066197</v>
      </c>
      <c r="ACI8">
        <v>0.94575354264474809</v>
      </c>
      <c r="ACJ8">
        <v>0.89585035193916784</v>
      </c>
      <c r="ACK8">
        <v>0.80615575917236093</v>
      </c>
      <c r="ACL8">
        <v>7.0475860181945984E-3</v>
      </c>
      <c r="ACM8">
        <v>0.9650485286428494</v>
      </c>
      <c r="ACN8">
        <v>-0.84743920314335575</v>
      </c>
      <c r="ACO8">
        <v>0.83806461341928484</v>
      </c>
      <c r="ACP8">
        <v>0.5296335693873504</v>
      </c>
      <c r="ACQ8">
        <v>0.86238486633771505</v>
      </c>
      <c r="ACR8">
        <v>0.6125784946190278</v>
      </c>
      <c r="ACS8">
        <v>0.74878311705120804</v>
      </c>
      <c r="ACT8">
        <v>-0.96054657301559898</v>
      </c>
      <c r="ACU8">
        <v>0.1227556798032706</v>
      </c>
      <c r="ACV8">
        <v>-0.52890041633443352</v>
      </c>
      <c r="ACW8">
        <v>-0.26015074375356634</v>
      </c>
      <c r="ACX8">
        <v>0.2217506203494051</v>
      </c>
      <c r="ACY8">
        <v>-1.5990145368638794E-2</v>
      </c>
      <c r="ACZ8">
        <v>-5.1197690783492148E-3</v>
      </c>
      <c r="ADA8">
        <v>-0.70521678947448163</v>
      </c>
      <c r="ADB8">
        <v>-0.93903668122145878</v>
      </c>
      <c r="ADC8">
        <v>0.85449750836065919</v>
      </c>
      <c r="ADD8">
        <v>-0.17237945488829517</v>
      </c>
      <c r="ADE8">
        <v>6.7813709129837807E-2</v>
      </c>
      <c r="ADF8">
        <v>7.7004413523200893E-2</v>
      </c>
      <c r="ADG8">
        <v>0.44118231751074194</v>
      </c>
      <c r="ADH8">
        <v>-0.59086579265821149</v>
      </c>
      <c r="ADI8">
        <v>-0.50081663411695398</v>
      </c>
      <c r="ADL8" t="s">
        <v>2799</v>
      </c>
      <c r="ADM8">
        <f ca="1"/>
        <v>-21.107171741845402</v>
      </c>
      <c r="ADN8">
        <v>-0.29777695633640588</v>
      </c>
      <c r="ADO8">
        <f t="shared" ca="1" si="0"/>
        <v>-21.404948698181808</v>
      </c>
      <c r="ADP8">
        <f t="shared" ca="1" si="1"/>
        <v>5.0576514298511871E-10</v>
      </c>
      <c r="ADR8" t="s">
        <v>2828</v>
      </c>
      <c r="ADS8">
        <v>0.85870859201424754</v>
      </c>
      <c r="ADT8">
        <v>-0.38328001937614808</v>
      </c>
      <c r="ADU8">
        <v>-0.82307553904828079</v>
      </c>
      <c r="ADV8">
        <v>3.2310176272444879</v>
      </c>
      <c r="ADW8">
        <v>-0.64070135058364019</v>
      </c>
      <c r="ADX8">
        <v>-1.5185846445090052</v>
      </c>
      <c r="ADY8">
        <v>-0.95079582355105907</v>
      </c>
      <c r="ADZ8">
        <v>-0.3064632458978544</v>
      </c>
      <c r="AEA8">
        <v>1.1374891950196349</v>
      </c>
      <c r="AEB8">
        <v>0.5285502947269981</v>
      </c>
      <c r="AEC8">
        <v>-0.83009931995022834</v>
      </c>
      <c r="AED8">
        <v>-3.2622343631206872</v>
      </c>
      <c r="AEE8">
        <v>2.1914658025770417</v>
      </c>
      <c r="AEF8">
        <v>-2.0590922156331448</v>
      </c>
      <c r="AEG8">
        <v>0.51679125366702705</v>
      </c>
      <c r="AEH8">
        <v>-1.1076132846671152</v>
      </c>
      <c r="AEI8">
        <v>-0.43755694784745863</v>
      </c>
      <c r="AEJ8">
        <v>2.9613513131903964</v>
      </c>
      <c r="AEK8">
        <v>0.44064658371449428</v>
      </c>
      <c r="AEL8">
        <v>0.49279502773587569</v>
      </c>
      <c r="AEM8">
        <v>-1.5647648015797171</v>
      </c>
      <c r="AEN8">
        <v>-1.7130470448935282</v>
      </c>
      <c r="AEO8">
        <v>-0.5247768455081383</v>
      </c>
      <c r="AEP8">
        <v>-0.77071773552994283</v>
      </c>
      <c r="AEQ8">
        <v>1.3691946384722162</v>
      </c>
      <c r="AER8">
        <v>-0.58432018703321897</v>
      </c>
      <c r="AES8">
        <v>-1.9218651053135207</v>
      </c>
      <c r="AET8">
        <v>0.67664522975417329</v>
      </c>
      <c r="AEU8">
        <v>-0.7494747315093464</v>
      </c>
      <c r="AEV8">
        <v>-0.70295800124638752</v>
      </c>
      <c r="AEX8" t="s">
        <v>2828</v>
      </c>
      <c r="AEY8">
        <f ca="1"/>
        <v>-8.6333449004672698</v>
      </c>
      <c r="AEZ8">
        <v>0.30083390988090275</v>
      </c>
      <c r="AFA8">
        <f t="shared" ca="1" si="2"/>
        <v>-8.3325109905863677</v>
      </c>
      <c r="AFB8">
        <f t="shared" ca="1" si="3"/>
        <v>2.4050936514168994E-4</v>
      </c>
      <c r="AFC8">
        <f t="shared" ca="1" si="4"/>
        <v>0.86611620191607752</v>
      </c>
      <c r="AFD8">
        <f t="shared" ca="1" si="8"/>
        <v>0</v>
      </c>
      <c r="AFE8">
        <v>6</v>
      </c>
      <c r="AFF8">
        <f t="shared" ca="1" si="5"/>
        <v>0</v>
      </c>
      <c r="AFG8">
        <f t="shared" ca="1" si="6"/>
        <v>0</v>
      </c>
      <c r="AFH8">
        <f t="shared" ca="1" si="7"/>
        <v>2.8922377360429371E-8</v>
      </c>
    </row>
    <row r="9" spans="1:840" x14ac:dyDescent="0.25">
      <c r="A9" t="s">
        <v>9</v>
      </c>
      <c r="B9">
        <f ca="1">Control!B40/127-1</f>
        <v>-1</v>
      </c>
      <c r="E9" t="s">
        <v>2800</v>
      </c>
      <c r="F9">
        <v>6.2816786710053765E-2</v>
      </c>
      <c r="G9">
        <v>0.94895032397220225</v>
      </c>
      <c r="H9">
        <v>0.37782360020176442</v>
      </c>
      <c r="I9">
        <v>0.1809685519432743</v>
      </c>
      <c r="J9">
        <v>0.15785031295971055</v>
      </c>
      <c r="K9">
        <v>-4.1769538174804062E-2</v>
      </c>
      <c r="L9">
        <v>0.13460176531535975</v>
      </c>
      <c r="M9">
        <v>-0.70778606487529283</v>
      </c>
      <c r="N9">
        <v>-0.66405695164160339</v>
      </c>
      <c r="O9">
        <v>-0.55507128308137788</v>
      </c>
      <c r="P9">
        <v>0.13311723041232501</v>
      </c>
      <c r="Q9">
        <v>-0.10051798964778895</v>
      </c>
      <c r="R9">
        <v>0.345881433730587</v>
      </c>
      <c r="S9">
        <v>-0.39457210565746315</v>
      </c>
      <c r="T9">
        <v>0.39658376325864808</v>
      </c>
      <c r="U9">
        <v>0.10431306598482333</v>
      </c>
      <c r="V9">
        <v>0.32715420072964274</v>
      </c>
      <c r="W9">
        <v>-0.83435018178748266</v>
      </c>
      <c r="X9">
        <v>5.4664012121177531E-2</v>
      </c>
      <c r="Y9">
        <v>-0.3712692230723954</v>
      </c>
      <c r="Z9">
        <v>-0.85276896213109821</v>
      </c>
      <c r="AA9">
        <v>0.76481613248201674</v>
      </c>
      <c r="AB9">
        <v>-0.79126961597952217</v>
      </c>
      <c r="AC9">
        <v>-4.4459290250217547E-2</v>
      </c>
      <c r="AD9">
        <v>0.7785077557752037</v>
      </c>
      <c r="AE9">
        <v>0.5050727411183048</v>
      </c>
      <c r="AF9">
        <v>0.81613333444726266</v>
      </c>
      <c r="AG9">
        <v>-0.72388766107540425</v>
      </c>
      <c r="AH9">
        <v>0.43935448162084134</v>
      </c>
      <c r="AI9">
        <v>-0.87736550374460121</v>
      </c>
      <c r="AJ9">
        <v>4.8321499215326295E-2</v>
      </c>
      <c r="AK9">
        <v>0.97553035872500693</v>
      </c>
      <c r="AL9">
        <v>-0.89569361060481401</v>
      </c>
      <c r="AM9">
        <v>0.96128441295387279</v>
      </c>
      <c r="AN9">
        <v>0.91668087734152992</v>
      </c>
      <c r="AO9">
        <v>0.93061875107013259</v>
      </c>
      <c r="AP9">
        <v>0.1062837382610123</v>
      </c>
      <c r="AQ9">
        <v>0.50986420627981943</v>
      </c>
      <c r="AR9">
        <v>-0.76280780614584109</v>
      </c>
      <c r="AS9">
        <v>0.26544076421421586</v>
      </c>
      <c r="AT9">
        <v>0.34140414395062613</v>
      </c>
      <c r="AU9">
        <v>0.3340486426497345</v>
      </c>
      <c r="AV9">
        <v>-0.77583067353948232</v>
      </c>
      <c r="AW9">
        <v>0.31177999621569846</v>
      </c>
      <c r="AX9">
        <v>1.0222039308338537</v>
      </c>
      <c r="AY9">
        <v>-0.59985932694334587</v>
      </c>
      <c r="AZ9">
        <v>-0.62695835117608001</v>
      </c>
      <c r="BA9">
        <v>0.48738770633049211</v>
      </c>
      <c r="BB9">
        <v>-0.57661895726183132</v>
      </c>
      <c r="BC9">
        <v>-0.92176242051356005</v>
      </c>
      <c r="BD9">
        <v>-0.58791641558269492</v>
      </c>
      <c r="BE9">
        <v>-0.52188578471744884</v>
      </c>
      <c r="BF9">
        <v>0.13346977890298425</v>
      </c>
      <c r="BG9">
        <v>0.79015812505612881</v>
      </c>
      <c r="BH9">
        <v>0.62055838208813696</v>
      </c>
      <c r="BI9">
        <v>0.73283728652964786</v>
      </c>
      <c r="BJ9">
        <v>-0.68894808743767799</v>
      </c>
      <c r="BK9">
        <v>0.92768913717828105</v>
      </c>
      <c r="BL9">
        <v>-0.28967576400925499</v>
      </c>
      <c r="BM9">
        <v>-0.83128517824269943</v>
      </c>
      <c r="BN9">
        <v>-0.55022558546856082</v>
      </c>
      <c r="BO9">
        <v>0.17115931709900725</v>
      </c>
      <c r="BP9">
        <v>-0.31255130563403788</v>
      </c>
      <c r="BQ9">
        <v>-5.357517005348568E-2</v>
      </c>
      <c r="BR9">
        <v>-0.25613560343649672</v>
      </c>
      <c r="BS9">
        <v>-8.2301439219173864E-2</v>
      </c>
      <c r="BT9">
        <v>0.47625250335742297</v>
      </c>
      <c r="BU9">
        <v>-0.94667503641445905</v>
      </c>
      <c r="BV9">
        <v>0.71505435581040799</v>
      </c>
      <c r="BW9">
        <v>0.92960940722324914</v>
      </c>
      <c r="BX9">
        <v>-0.40686264587066201</v>
      </c>
      <c r="BY9">
        <v>0.59862615647099016</v>
      </c>
      <c r="BZ9">
        <v>-0.36450249447788707</v>
      </c>
      <c r="CA9">
        <v>-0.31557557041627554</v>
      </c>
      <c r="CB9">
        <v>0.17268080474380559</v>
      </c>
      <c r="CC9">
        <v>-0.14972070140882976</v>
      </c>
      <c r="CD9">
        <v>0.59473519759698956</v>
      </c>
      <c r="CE9">
        <v>2.0235710060014792E-2</v>
      </c>
      <c r="CF9">
        <v>-1.8228473724741054E-2</v>
      </c>
      <c r="CG9">
        <v>0.38650398993007884</v>
      </c>
      <c r="CH9">
        <v>-0.6603855115603583</v>
      </c>
      <c r="CI9">
        <v>-0.81532289445327921</v>
      </c>
      <c r="CJ9">
        <v>-0.53128286435620542</v>
      </c>
      <c r="CK9">
        <v>0.64223778526444308</v>
      </c>
      <c r="CL9">
        <v>0.43685787314560287</v>
      </c>
      <c r="CM9">
        <v>-0.38676903200840884</v>
      </c>
      <c r="CN9">
        <v>-0.9137115229721976</v>
      </c>
      <c r="CO9">
        <v>-0.29477590275505028</v>
      </c>
      <c r="CP9">
        <v>-0.87521053035980889</v>
      </c>
      <c r="CQ9">
        <v>-0.28656505827112227</v>
      </c>
      <c r="CR9">
        <v>0.12819863270200413</v>
      </c>
      <c r="CS9">
        <v>-0.72153154604561143</v>
      </c>
      <c r="CT9">
        <v>-0.45126067507224027</v>
      </c>
      <c r="CU9">
        <v>-0.77545561633220284</v>
      </c>
      <c r="CV9">
        <v>0.70219661531994737</v>
      </c>
      <c r="CW9">
        <v>1.0017512765277805</v>
      </c>
      <c r="CX9">
        <v>-0.81256561435568009</v>
      </c>
      <c r="CY9">
        <v>-0.45529156712791069</v>
      </c>
      <c r="CZ9">
        <v>0.32886717906425933</v>
      </c>
      <c r="DA9">
        <v>0.86579293162413684</v>
      </c>
      <c r="DB9">
        <v>0.91553588184323487</v>
      </c>
      <c r="DC9">
        <v>-0.26422358954489378</v>
      </c>
      <c r="DD9">
        <v>0.36934939528922978</v>
      </c>
      <c r="DE9">
        <v>0.2518647772900291</v>
      </c>
      <c r="DF9">
        <v>0.43739897034911962</v>
      </c>
      <c r="DG9">
        <v>-0.93002993455278427</v>
      </c>
      <c r="DH9">
        <v>-0.31211640383378686</v>
      </c>
      <c r="DI9">
        <v>0.15096116856270325</v>
      </c>
      <c r="DJ9">
        <v>0.20196190261791719</v>
      </c>
      <c r="DK9">
        <v>7.976002651323999E-2</v>
      </c>
      <c r="DL9">
        <v>0.46599483274522258</v>
      </c>
      <c r="DM9">
        <v>0.11878861212231416</v>
      </c>
      <c r="DN9">
        <v>0.23631304138656936</v>
      </c>
      <c r="DO9">
        <v>-0.17776849917447676</v>
      </c>
      <c r="DP9">
        <v>-0.72419585764630445</v>
      </c>
      <c r="DQ9">
        <v>-0.50248472721381054</v>
      </c>
      <c r="DR9">
        <v>-0.2486300985802854</v>
      </c>
      <c r="DS9">
        <v>-0.49479728075272106</v>
      </c>
      <c r="DT9">
        <v>1.0418312624591963</v>
      </c>
      <c r="DU9">
        <v>-6.3164694273853322E-2</v>
      </c>
      <c r="DV9">
        <v>4.413002240683872E-2</v>
      </c>
      <c r="DW9">
        <v>0.57355282966602072</v>
      </c>
      <c r="DX9">
        <v>0.32734134491595207</v>
      </c>
      <c r="DY9">
        <v>-0.22740704579609936</v>
      </c>
      <c r="DZ9">
        <v>0.63761003159882679</v>
      </c>
      <c r="EA9">
        <v>0.32672195216071565</v>
      </c>
      <c r="EB9">
        <v>0.96515153851986746</v>
      </c>
      <c r="EC9">
        <v>0.31007880298434154</v>
      </c>
      <c r="ED9">
        <v>1.0136770878827073</v>
      </c>
      <c r="EE9">
        <v>-0.13254835225631195</v>
      </c>
      <c r="EF9">
        <v>-0.78754785756414347</v>
      </c>
      <c r="EG9">
        <v>-0.76103509902343436</v>
      </c>
      <c r="EH9">
        <v>-1.1524056363613616E-2</v>
      </c>
      <c r="EI9">
        <v>-0.57759207965743387</v>
      </c>
      <c r="EJ9">
        <v>-0.64493337757812419</v>
      </c>
      <c r="EK9">
        <v>0.32448926031154923</v>
      </c>
      <c r="EL9">
        <v>0.16979899489312786</v>
      </c>
      <c r="EM9">
        <v>1.0140015378903608</v>
      </c>
      <c r="EN9">
        <v>0.7049036988314874</v>
      </c>
      <c r="EO9">
        <v>-0.44941899259143314</v>
      </c>
      <c r="EP9">
        <v>0.13717859411917541</v>
      </c>
      <c r="EQ9">
        <v>0.45326777119542816</v>
      </c>
      <c r="ER9">
        <v>-0.33145307856627609</v>
      </c>
      <c r="ES9">
        <v>-6.4294864840087743E-2</v>
      </c>
      <c r="ET9">
        <v>-0.52934588997964471</v>
      </c>
      <c r="EU9">
        <v>0.79255269311023768</v>
      </c>
      <c r="EV9">
        <v>-0.69575776580180093</v>
      </c>
      <c r="EW9">
        <v>0.42802153648729624</v>
      </c>
      <c r="EX9">
        <v>0.62400791202898587</v>
      </c>
      <c r="EY9">
        <v>-0.61227532538998486</v>
      </c>
      <c r="EZ9">
        <v>-0.6093226069356712</v>
      </c>
      <c r="FA9">
        <v>5.2638736502024691E-2</v>
      </c>
      <c r="FB9">
        <v>-0.33479974078292668</v>
      </c>
      <c r="FC9">
        <v>-0.25777973607686466</v>
      </c>
      <c r="FD9">
        <v>-0.17742398482646499</v>
      </c>
      <c r="FE9">
        <v>-0.46146990247993558</v>
      </c>
      <c r="FF9">
        <v>0.23731863575546117</v>
      </c>
      <c r="FG9">
        <v>-0.21254272677953306</v>
      </c>
      <c r="FH9">
        <v>0.92883054389103081</v>
      </c>
      <c r="FI9">
        <v>0.32046360129383855</v>
      </c>
      <c r="FJ9">
        <v>-0.50747139934695984</v>
      </c>
      <c r="FK9">
        <v>-0.22864135860189344</v>
      </c>
      <c r="FL9">
        <v>0.19136316953365254</v>
      </c>
      <c r="FM9">
        <v>-0.53834389460318322</v>
      </c>
      <c r="FN9">
        <v>0.84049228855816982</v>
      </c>
      <c r="FO9">
        <v>-0.55926371882468118</v>
      </c>
      <c r="FP9">
        <v>-0.94594023439677011</v>
      </c>
      <c r="FQ9">
        <v>0.86974918642371513</v>
      </c>
      <c r="FR9">
        <v>-7.1842078438347015E-2</v>
      </c>
      <c r="FS9">
        <v>0.5158242653593138</v>
      </c>
      <c r="FT9">
        <v>-0.7982171000717625</v>
      </c>
      <c r="FU9">
        <v>-0.92669671350030536</v>
      </c>
      <c r="FV9">
        <v>-0.89291844205953941</v>
      </c>
      <c r="FW9">
        <v>-0.54053291458618014</v>
      </c>
      <c r="FX9">
        <v>3.9882436329611456E-2</v>
      </c>
      <c r="FY9">
        <v>-0.33711601548058279</v>
      </c>
      <c r="FZ9">
        <v>0.48817066101574974</v>
      </c>
      <c r="GA9">
        <v>-0.59921278500434616</v>
      </c>
      <c r="GB9">
        <v>-0.24841517527563406</v>
      </c>
      <c r="GC9">
        <v>0.8063055846156435</v>
      </c>
      <c r="GD9">
        <v>-0.49858676611606156</v>
      </c>
      <c r="GE9">
        <v>-0.31957196552707906</v>
      </c>
      <c r="GF9">
        <v>-0.91371454754080472</v>
      </c>
      <c r="GG9">
        <v>0.77792991823771962</v>
      </c>
      <c r="GH9">
        <v>-0.15868838555122872</v>
      </c>
      <c r="GI9">
        <v>0.39057455566859239</v>
      </c>
      <c r="GJ9">
        <v>0.57986568107755676</v>
      </c>
      <c r="GK9">
        <v>0.15593238287599101</v>
      </c>
      <c r="GL9">
        <v>0.63139088820709854</v>
      </c>
      <c r="GM9">
        <v>0.2139350759671288</v>
      </c>
      <c r="GN9">
        <v>0.63287833047285935</v>
      </c>
      <c r="GO9">
        <v>-0.49561953204477727</v>
      </c>
      <c r="GP9">
        <v>0.35133606614864715</v>
      </c>
      <c r="GQ9">
        <v>0.84269276133214821</v>
      </c>
      <c r="GR9">
        <v>-0.43730165339793214</v>
      </c>
      <c r="GS9">
        <v>0.79815830802807219</v>
      </c>
      <c r="GT9">
        <v>-1.5713968829895727E-2</v>
      </c>
      <c r="GU9">
        <v>-0.3875968979080206</v>
      </c>
      <c r="GV9">
        <v>0.11228792978013577</v>
      </c>
      <c r="GW9">
        <v>-5.7002710829195953E-2</v>
      </c>
      <c r="GX9">
        <v>0.11659446943297636</v>
      </c>
      <c r="GY9">
        <v>-0.55011591828701301</v>
      </c>
      <c r="GZ9">
        <v>0.38424861642073332</v>
      </c>
      <c r="HA9">
        <v>0.38372563761859613</v>
      </c>
      <c r="HB9">
        <v>0.81965909672326853</v>
      </c>
      <c r="HC9">
        <v>-0.33139710865269484</v>
      </c>
      <c r="HD9">
        <v>-0.13631174472705818</v>
      </c>
      <c r="HE9">
        <v>0.54310241816365801</v>
      </c>
      <c r="HF9">
        <v>-0.45809491020167126</v>
      </c>
      <c r="HG9">
        <v>-0.6599228684381574</v>
      </c>
      <c r="HH9">
        <v>0.27238843087915166</v>
      </c>
      <c r="HI9">
        <v>0.43820062740201449</v>
      </c>
      <c r="HJ9">
        <v>-0.7115716987533216</v>
      </c>
      <c r="HK9">
        <v>-0.92376078502635672</v>
      </c>
      <c r="HL9">
        <v>-0.46509761706540709</v>
      </c>
      <c r="HM9">
        <v>0.59694216106442965</v>
      </c>
      <c r="HN9">
        <v>-0.34768511499415616</v>
      </c>
      <c r="HO9">
        <v>0.737334479506072</v>
      </c>
      <c r="HP9">
        <v>0.93468837987948061</v>
      </c>
      <c r="HQ9">
        <v>0.49054258018740332</v>
      </c>
      <c r="HR9">
        <v>-0.95226775741882208</v>
      </c>
      <c r="HS9">
        <v>0.27496718412774784</v>
      </c>
      <c r="HT9">
        <v>0.66019307034794705</v>
      </c>
      <c r="HU9">
        <v>0.82647347205244548</v>
      </c>
      <c r="HV9">
        <v>0.7736684557836776</v>
      </c>
      <c r="HW9">
        <v>0.57362686872007773</v>
      </c>
      <c r="HX9">
        <v>0.46258816342584003</v>
      </c>
      <c r="HY9">
        <v>0.7220310262923878</v>
      </c>
      <c r="HZ9">
        <v>-0.67591755067463488</v>
      </c>
      <c r="IA9">
        <v>-4.0401157624965628E-2</v>
      </c>
      <c r="IB9">
        <v>0.26326853404445427</v>
      </c>
      <c r="IC9">
        <v>-0.33946448202739865</v>
      </c>
      <c r="ID9">
        <v>-0.48434319708892776</v>
      </c>
      <c r="IE9">
        <v>0.63296511057688953</v>
      </c>
      <c r="IF9">
        <v>-0.15994727580308482</v>
      </c>
      <c r="IG9">
        <v>0.60096004508821921</v>
      </c>
      <c r="IH9">
        <v>-0.44656596255914116</v>
      </c>
      <c r="II9">
        <v>0.68030698447845206</v>
      </c>
      <c r="IJ9">
        <v>0.89700704760606642</v>
      </c>
      <c r="IK9">
        <v>0.31623797817205895</v>
      </c>
      <c r="IL9">
        <v>0.90415391364892805</v>
      </c>
      <c r="IM9">
        <v>0.33840812318259972</v>
      </c>
      <c r="IN9">
        <v>0.6740131465175988</v>
      </c>
      <c r="IO9">
        <v>0.90823400199235249</v>
      </c>
      <c r="IP9">
        <v>-0.39911730629927011</v>
      </c>
      <c r="IQ9">
        <v>0.97145926267381</v>
      </c>
      <c r="IR9">
        <v>0.28960956898974516</v>
      </c>
      <c r="IS9">
        <v>0.92846407296846944</v>
      </c>
      <c r="IT9">
        <v>-0.45157760943627262</v>
      </c>
      <c r="IU9">
        <v>-0.88143161673397563</v>
      </c>
      <c r="IV9">
        <v>-0.40727648706436803</v>
      </c>
      <c r="IW9">
        <v>-0.67806534259717999</v>
      </c>
      <c r="IX9">
        <v>-0.70032248084246496</v>
      </c>
      <c r="IY9">
        <v>0.2571415978380005</v>
      </c>
      <c r="IZ9">
        <v>0.63429545302202428</v>
      </c>
      <c r="JA9">
        <v>-0.65680643501081515</v>
      </c>
      <c r="JB9">
        <v>0.59541151931962111</v>
      </c>
      <c r="JC9">
        <v>-0.27535365022454172</v>
      </c>
      <c r="JD9">
        <v>7.8240516992819659E-3</v>
      </c>
      <c r="JE9">
        <v>-0.61322471051183491</v>
      </c>
      <c r="JF9">
        <v>-0.83698277754029105</v>
      </c>
      <c r="JG9">
        <v>0.61539290270866076</v>
      </c>
      <c r="JH9">
        <v>-0.61108154823179694</v>
      </c>
      <c r="JI9">
        <v>-0.60803647280507866</v>
      </c>
      <c r="JJ9">
        <v>-0.13055085965622276</v>
      </c>
      <c r="JK9">
        <v>0.5963930674964143</v>
      </c>
      <c r="JL9">
        <v>0.26997842776380893</v>
      </c>
      <c r="JM9">
        <v>-0.37262192321625326</v>
      </c>
      <c r="JN9">
        <v>-0.7565308043372051</v>
      </c>
      <c r="JO9">
        <v>-0.40520990271410517</v>
      </c>
      <c r="JP9">
        <v>0.4754446005307833</v>
      </c>
      <c r="JQ9">
        <v>-7.7664484338634834E-2</v>
      </c>
      <c r="JR9">
        <v>0.42895715538352275</v>
      </c>
      <c r="JS9">
        <v>7.4790854739009288E-2</v>
      </c>
      <c r="JT9">
        <v>-0.40529567681482931</v>
      </c>
      <c r="JU9">
        <v>-0.51821670674151599</v>
      </c>
      <c r="JV9">
        <v>0.41943556713675018</v>
      </c>
      <c r="JW9">
        <v>-0.22645445360710348</v>
      </c>
      <c r="JX9">
        <v>0.14605936756384341</v>
      </c>
      <c r="JY9">
        <v>0.30757589420288856</v>
      </c>
      <c r="JZ9">
        <v>0.39904259582532109</v>
      </c>
      <c r="KA9">
        <v>-0.32716238465578945</v>
      </c>
      <c r="KB9">
        <v>-0.87049395699279464</v>
      </c>
      <c r="KC9">
        <v>0.11886472971020486</v>
      </c>
      <c r="KD9">
        <v>-0.13901171164556861</v>
      </c>
      <c r="KE9">
        <v>-0.53986947301006938</v>
      </c>
      <c r="KF9">
        <v>0.97345281625488322</v>
      </c>
      <c r="KG9">
        <v>0.79664301730225962</v>
      </c>
      <c r="KH9">
        <v>-0.69847442123956849</v>
      </c>
      <c r="KI9">
        <v>0.36481997537752198</v>
      </c>
      <c r="KJ9">
        <v>-0.71278097103032645</v>
      </c>
      <c r="KK9">
        <v>-0.8081869568621014</v>
      </c>
      <c r="KL9">
        <v>-0.44222080254954355</v>
      </c>
      <c r="KM9">
        <v>0.34959245678562334</v>
      </c>
      <c r="KN9">
        <v>-0.95268923661438099</v>
      </c>
      <c r="KO9">
        <v>-0.61631280448911796</v>
      </c>
      <c r="KP9">
        <v>0.77362336998054348</v>
      </c>
      <c r="KQ9">
        <v>-0.78186318663109833</v>
      </c>
      <c r="KR9">
        <v>-0.55370148254783191</v>
      </c>
      <c r="KS9">
        <v>2.0091589170576435E-2</v>
      </c>
      <c r="KT9">
        <v>-0.39993809416547399</v>
      </c>
      <c r="KU9">
        <v>0.42436652762484139</v>
      </c>
      <c r="KV9">
        <v>0.41341437311048818</v>
      </c>
      <c r="KW9">
        <v>-0.89121730678823774</v>
      </c>
      <c r="KX9">
        <v>0.62202963713300197</v>
      </c>
      <c r="KY9">
        <v>-0.87025403347078045</v>
      </c>
      <c r="KZ9">
        <v>0.14101343697741792</v>
      </c>
      <c r="LA9">
        <v>0.19129141138591391</v>
      </c>
      <c r="LB9">
        <v>0.98755115682918071</v>
      </c>
      <c r="LC9">
        <v>-0.52067198337409659</v>
      </c>
      <c r="LD9">
        <v>-3.4874797016658111E-2</v>
      </c>
      <c r="LE9">
        <v>-0.49700906684591711</v>
      </c>
      <c r="LF9">
        <v>0.30614073929900582</v>
      </c>
      <c r="LG9">
        <v>0.48112819267711993</v>
      </c>
      <c r="LH9">
        <v>-0.44104375373106369</v>
      </c>
      <c r="LI9">
        <v>-0.5225800884425722</v>
      </c>
      <c r="LJ9">
        <v>-4.0167816695341294E-2</v>
      </c>
      <c r="LK9">
        <v>0.53860853717228885</v>
      </c>
      <c r="LL9">
        <v>0.38181802968355238</v>
      </c>
      <c r="LM9">
        <v>-0.74254082226928675</v>
      </c>
      <c r="LN9">
        <v>0.15002499565537949</v>
      </c>
      <c r="LO9">
        <v>0.34280987767111931</v>
      </c>
      <c r="LP9">
        <v>-0.52714391925715953</v>
      </c>
      <c r="LQ9">
        <v>1.0298036082936062</v>
      </c>
      <c r="LR9">
        <v>1.0168091446132828</v>
      </c>
      <c r="LS9">
        <v>-0.86231268445142317</v>
      </c>
      <c r="LT9">
        <v>0.62635969870433739</v>
      </c>
      <c r="LU9">
        <v>-0.54386143681037025</v>
      </c>
      <c r="LV9">
        <v>0.53229810010280776</v>
      </c>
      <c r="LW9">
        <v>0.77731127964761482</v>
      </c>
      <c r="LX9">
        <v>0.9236086589039304</v>
      </c>
      <c r="LY9">
        <v>-0.53454908279285507</v>
      </c>
      <c r="LZ9">
        <v>0.7318671050770803</v>
      </c>
      <c r="MA9">
        <v>-0.34482529050616673</v>
      </c>
      <c r="MB9">
        <v>-0.13344953233034759</v>
      </c>
      <c r="MC9">
        <v>0.35920488264632833</v>
      </c>
      <c r="MD9">
        <v>-0.70603304646126908</v>
      </c>
      <c r="ME9">
        <v>0.6816468513823829</v>
      </c>
      <c r="MF9">
        <v>0.59176194038176388</v>
      </c>
      <c r="MG9">
        <v>0.9047192098187985</v>
      </c>
      <c r="MH9">
        <v>-0.13119723366334834</v>
      </c>
      <c r="MI9">
        <v>0.64561655812753327</v>
      </c>
      <c r="MJ9">
        <v>0.3041163923405244</v>
      </c>
      <c r="MK9">
        <v>0.11266313154531955</v>
      </c>
      <c r="ML9">
        <v>0.73791674484643488</v>
      </c>
      <c r="MM9">
        <v>-0.60599764067512196</v>
      </c>
      <c r="MN9">
        <v>-0.13677215379864133</v>
      </c>
      <c r="MO9">
        <v>8.9396942833486856E-2</v>
      </c>
      <c r="MP9">
        <v>0.2975731865342382</v>
      </c>
      <c r="MQ9">
        <v>-0.94395971373428145</v>
      </c>
      <c r="MR9">
        <v>0.27373907115274643</v>
      </c>
      <c r="MS9">
        <v>-0.58564234215433741</v>
      </c>
      <c r="MT9">
        <v>0.67527067924361994</v>
      </c>
      <c r="MU9">
        <v>-0.86858541308858539</v>
      </c>
      <c r="MV9">
        <v>-4.6327475237482242E-2</v>
      </c>
      <c r="MW9">
        <v>-0.78418981385909081</v>
      </c>
      <c r="MX9">
        <v>-0.66883262890034967</v>
      </c>
      <c r="MY9">
        <v>-0.38186393480035097</v>
      </c>
      <c r="MZ9">
        <v>0.65693906149515569</v>
      </c>
      <c r="NA9">
        <v>-0.14863931262991431</v>
      </c>
      <c r="NB9">
        <v>-0.51714672842643727</v>
      </c>
      <c r="NC9">
        <v>-0.19880304016979106</v>
      </c>
      <c r="ND9">
        <v>-0.23742649278070641</v>
      </c>
      <c r="NE9">
        <v>0.48195511864476936</v>
      </c>
      <c r="NF9">
        <v>-0.60538852015727784</v>
      </c>
      <c r="NG9">
        <v>-4.1742315375427351E-2</v>
      </c>
      <c r="NH9">
        <v>0.46675146295826297</v>
      </c>
      <c r="NI9">
        <v>0.86984732084207628</v>
      </c>
      <c r="NJ9">
        <v>0.57737168043006748</v>
      </c>
      <c r="NK9">
        <v>-0.64589186715137092</v>
      </c>
      <c r="NL9">
        <v>0.42850182928738445</v>
      </c>
      <c r="NM9">
        <v>0.49377486339477972</v>
      </c>
      <c r="NN9">
        <v>-0.20103081961514782</v>
      </c>
      <c r="NO9">
        <v>0.81639003170648228</v>
      </c>
      <c r="NP9">
        <v>-0.31392240963775975</v>
      </c>
      <c r="NQ9">
        <v>-0.3511047062123453</v>
      </c>
      <c r="NR9">
        <v>0.62313615297612235</v>
      </c>
      <c r="NS9">
        <v>-0.96656349281421694</v>
      </c>
      <c r="NT9">
        <v>-0.90027358045975681</v>
      </c>
      <c r="NU9">
        <v>-9.6020168629675356E-2</v>
      </c>
      <c r="NV9">
        <v>0.51856214503691389</v>
      </c>
      <c r="NW9">
        <v>-0.86474157467827317</v>
      </c>
      <c r="NX9">
        <v>-0.32554308825050932</v>
      </c>
      <c r="NY9">
        <v>0.24237679985185279</v>
      </c>
      <c r="NZ9">
        <v>-0.12745525108015954</v>
      </c>
      <c r="OA9">
        <v>-0.64438412164508996</v>
      </c>
      <c r="OB9">
        <v>-0.81262319266157734</v>
      </c>
      <c r="OC9">
        <v>-0.48553971477763463</v>
      </c>
      <c r="OD9">
        <v>1.0095136760516195</v>
      </c>
      <c r="OE9">
        <v>-0.15194837678815601</v>
      </c>
      <c r="OF9">
        <v>-2.4020676988772725E-2</v>
      </c>
      <c r="OG9">
        <v>0.31156387178175027</v>
      </c>
      <c r="OH9">
        <v>6.8596992676496094E-3</v>
      </c>
      <c r="OI9">
        <v>0.79618527878970802</v>
      </c>
      <c r="OJ9">
        <v>0.35655174071712598</v>
      </c>
      <c r="OK9">
        <v>0.42835373373177593</v>
      </c>
      <c r="OL9">
        <v>-0.83188773127395121</v>
      </c>
      <c r="OM9">
        <v>0.63600147586089906</v>
      </c>
      <c r="ON9">
        <v>-0.20701554325097324</v>
      </c>
      <c r="OO9">
        <v>0.154883817640602</v>
      </c>
      <c r="OP9">
        <v>4.440410441212661E-2</v>
      </c>
      <c r="OQ9">
        <v>0.5686727022150545</v>
      </c>
      <c r="OR9">
        <v>0.54081742444232095</v>
      </c>
      <c r="OS9">
        <v>-0.30290914983635925</v>
      </c>
      <c r="OT9">
        <v>-0.78006867744779085</v>
      </c>
      <c r="OU9">
        <v>0.68583694652106431</v>
      </c>
      <c r="OV9">
        <v>-0.45735698733922742</v>
      </c>
      <c r="OW9">
        <v>-0.86367894499247677</v>
      </c>
      <c r="OX9">
        <v>0.24201898179694228</v>
      </c>
      <c r="OY9">
        <v>-0.35983122594594497</v>
      </c>
      <c r="OZ9">
        <v>-0.20342514721191066</v>
      </c>
      <c r="PA9">
        <v>0.20734922347477844</v>
      </c>
      <c r="PB9">
        <v>-0.77109941290338024</v>
      </c>
      <c r="PC9">
        <v>-0.19626448604062188</v>
      </c>
      <c r="PD9">
        <v>-3.2102011556715722E-3</v>
      </c>
      <c r="PE9">
        <v>0.63384951046902027</v>
      </c>
      <c r="PF9">
        <v>2.2677944706826037E-2</v>
      </c>
      <c r="PG9">
        <v>-0.39351032583831941</v>
      </c>
      <c r="PH9">
        <v>0.29982182631308285</v>
      </c>
      <c r="PI9">
        <v>-0.43250879641030415</v>
      </c>
      <c r="PJ9">
        <v>0.19877007077762973</v>
      </c>
      <c r="PK9">
        <v>1.0211803162035427</v>
      </c>
      <c r="PL9">
        <v>-3.8904203094419867E-3</v>
      </c>
      <c r="PM9">
        <v>-0.73010348043853934</v>
      </c>
      <c r="PN9">
        <v>0.34931316386007893</v>
      </c>
      <c r="PO9">
        <v>0.22624330872592432</v>
      </c>
      <c r="PP9">
        <v>0.61028136555870138</v>
      </c>
      <c r="PQ9">
        <v>-0.48837189808829323</v>
      </c>
      <c r="PR9">
        <v>0.34464751037128383</v>
      </c>
      <c r="PS9">
        <v>0.78692513157367372</v>
      </c>
      <c r="PT9">
        <v>-1.9695748002420018E-2</v>
      </c>
      <c r="PU9">
        <v>-0.35413811347974</v>
      </c>
      <c r="PV9">
        <v>-0.13949971763014715</v>
      </c>
      <c r="PW9">
        <v>0.67832888215653164</v>
      </c>
      <c r="PX9">
        <v>-0.62861686646849702</v>
      </c>
      <c r="PY9">
        <v>0.99305384854818535</v>
      </c>
      <c r="PZ9">
        <v>-0.33979465912580892</v>
      </c>
      <c r="QA9">
        <v>0.95075748730603582</v>
      </c>
      <c r="QB9">
        <v>0.18955963276321908</v>
      </c>
      <c r="QC9">
        <v>0.14376372612793245</v>
      </c>
      <c r="QD9">
        <v>-0.87824410298239097</v>
      </c>
      <c r="QE9">
        <v>-0.44449581565607676</v>
      </c>
      <c r="QF9">
        <v>0.70881242745662532</v>
      </c>
      <c r="QG9">
        <v>0.26115136598330851</v>
      </c>
      <c r="QH9">
        <v>0.45304690603633785</v>
      </c>
      <c r="QI9">
        <v>0.1981285439853723</v>
      </c>
      <c r="QJ9">
        <v>0.54267293272365913</v>
      </c>
      <c r="QK9">
        <v>0.92458235314200976</v>
      </c>
      <c r="QL9">
        <v>0.86891236539940719</v>
      </c>
      <c r="QM9">
        <v>-0.34695280209091006</v>
      </c>
      <c r="QN9">
        <v>-0.57657899518460265</v>
      </c>
      <c r="QO9">
        <v>-0.51340124875882009</v>
      </c>
      <c r="QP9">
        <v>0.39576550274767819</v>
      </c>
      <c r="QQ9">
        <v>-0.46225770431401703</v>
      </c>
      <c r="QR9">
        <v>-0.54698901230359709</v>
      </c>
      <c r="QS9">
        <v>-0.33477400641328292</v>
      </c>
      <c r="QT9">
        <v>-0.42052489131483373</v>
      </c>
      <c r="QU9">
        <v>0.96019207211344648</v>
      </c>
      <c r="QV9">
        <v>-0.75221179255318282</v>
      </c>
      <c r="QW9">
        <v>-0.1304154826920764</v>
      </c>
      <c r="QX9">
        <v>-0.80467061094017656</v>
      </c>
      <c r="QY9">
        <v>0.96141262221944157</v>
      </c>
      <c r="QZ9">
        <v>0.91573149751326799</v>
      </c>
      <c r="RA9">
        <v>-0.89519595339779601</v>
      </c>
      <c r="RB9">
        <v>0.23011064936117373</v>
      </c>
      <c r="RC9">
        <v>0.26386969048631898</v>
      </c>
      <c r="RD9">
        <v>0.8012612797699068</v>
      </c>
      <c r="RE9">
        <v>0.42944039193678435</v>
      </c>
      <c r="RF9">
        <v>0.32851821965412681</v>
      </c>
      <c r="RG9">
        <v>-6.275946965105389E-2</v>
      </c>
      <c r="RH9">
        <v>0.97447062701357656</v>
      </c>
      <c r="RI9">
        <v>-0.29833491845962107</v>
      </c>
      <c r="RJ9">
        <v>-0.85836641017813375</v>
      </c>
      <c r="RK9">
        <v>2.4856607429520599E-2</v>
      </c>
      <c r="RL9">
        <v>0.90940216071926872</v>
      </c>
      <c r="RM9">
        <v>-0.70436544465917394</v>
      </c>
      <c r="RN9">
        <v>0.75215502143725266</v>
      </c>
      <c r="RO9">
        <v>0.32288157763602454</v>
      </c>
      <c r="RP9">
        <v>-0.13446877639634736</v>
      </c>
      <c r="RQ9">
        <v>0.93812315739905017</v>
      </c>
      <c r="RR9">
        <v>-0.81666012146183864</v>
      </c>
      <c r="RS9">
        <v>0.77563542203949642</v>
      </c>
      <c r="RT9">
        <v>-0.57444352819369082</v>
      </c>
      <c r="RU9">
        <v>0.18713381364884532</v>
      </c>
      <c r="RV9">
        <v>0.36543847940700219</v>
      </c>
      <c r="RW9">
        <v>-0.13429258196017868</v>
      </c>
      <c r="RX9">
        <v>-0.25000061490546432</v>
      </c>
      <c r="RY9">
        <v>0.68709132252914973</v>
      </c>
      <c r="RZ9">
        <v>-3.6301902418104777E-2</v>
      </c>
      <c r="SA9">
        <v>0.20435997246114745</v>
      </c>
      <c r="SB9">
        <v>-0.13783288183764897</v>
      </c>
      <c r="SC9">
        <v>-0.78290683984735421</v>
      </c>
      <c r="SD9">
        <v>-0.3013738381395209</v>
      </c>
      <c r="SE9">
        <v>-5.6805366973445209E-2</v>
      </c>
      <c r="SF9">
        <v>1.495352512229129E-2</v>
      </c>
      <c r="SG9">
        <v>-0.62573911940498728</v>
      </c>
      <c r="SH9">
        <v>0.5811475432281259</v>
      </c>
      <c r="SI9">
        <v>-0.20375948273935421</v>
      </c>
      <c r="SJ9">
        <v>-0.48987715735653808</v>
      </c>
      <c r="SK9">
        <v>-9.6857412459148029E-2</v>
      </c>
      <c r="SL9">
        <v>-8.3995831439654542E-2</v>
      </c>
      <c r="SM9">
        <v>0.96629178918512815</v>
      </c>
      <c r="SN9">
        <v>-0.87120293595230092</v>
      </c>
      <c r="SO9">
        <v>-0.6897158772777493</v>
      </c>
      <c r="SP9">
        <v>-0.51171976961494392</v>
      </c>
      <c r="SQ9">
        <v>0.16764351573808325</v>
      </c>
      <c r="SR9">
        <v>1.0405582837833496</v>
      </c>
      <c r="SS9">
        <v>0.45256970409589603</v>
      </c>
      <c r="ST9">
        <v>0.15197176554778991</v>
      </c>
      <c r="SU9">
        <v>-0.21385129303174827</v>
      </c>
      <c r="SV9">
        <v>-0.34618040828203694</v>
      </c>
      <c r="SW9">
        <v>0.6573954741778224</v>
      </c>
      <c r="SX9">
        <v>0.21043413147130433</v>
      </c>
      <c r="SY9">
        <v>-0.41144638351844554</v>
      </c>
      <c r="SZ9">
        <v>0.94413717004695474</v>
      </c>
      <c r="TA9">
        <v>-0.88893335279363372</v>
      </c>
      <c r="TB9">
        <v>0.20439920773083481</v>
      </c>
      <c r="TC9">
        <v>-0.82454687529893855</v>
      </c>
      <c r="TD9">
        <v>0.2593649109886329</v>
      </c>
      <c r="TE9">
        <v>-0.65093751632825492</v>
      </c>
      <c r="TF9">
        <v>0.11542198643608667</v>
      </c>
      <c r="TG9">
        <v>0.61399108539114866</v>
      </c>
      <c r="TH9">
        <v>0.11837171543431114</v>
      </c>
      <c r="TI9">
        <v>0.8061042176833485</v>
      </c>
      <c r="TJ9">
        <v>0.45595096756841286</v>
      </c>
      <c r="TK9">
        <v>-0.72719113082201492</v>
      </c>
      <c r="TL9">
        <v>-0.68536549200312968</v>
      </c>
      <c r="TM9">
        <v>0.59506836862424861</v>
      </c>
      <c r="TN9">
        <v>0.50319105452016533</v>
      </c>
      <c r="TO9">
        <v>0.52345341170048276</v>
      </c>
      <c r="TP9">
        <v>0.23683108795024557</v>
      </c>
      <c r="TQ9">
        <v>0.65834850933134492</v>
      </c>
      <c r="TR9">
        <v>0.93049372166941968</v>
      </c>
      <c r="TS9">
        <v>0.88874601254461927</v>
      </c>
      <c r="TT9">
        <v>0.34994489614901442</v>
      </c>
      <c r="TU9">
        <v>0.61213390316712135</v>
      </c>
      <c r="TV9">
        <v>-0.75720410176737207</v>
      </c>
      <c r="TW9">
        <v>-0.43233735602255774</v>
      </c>
      <c r="TX9">
        <v>-0.29334169731110377</v>
      </c>
      <c r="TY9">
        <v>0.67291211500719961</v>
      </c>
      <c r="TZ9">
        <v>-0.44893060008517743</v>
      </c>
      <c r="UA9">
        <v>-0.28294232840315731</v>
      </c>
      <c r="UB9">
        <v>-3.3978396792056741E-2</v>
      </c>
      <c r="UC9">
        <v>0.65020029199847307</v>
      </c>
      <c r="UD9">
        <v>0.52275653983424752</v>
      </c>
      <c r="UE9">
        <v>0.79378995315023482</v>
      </c>
      <c r="UF9">
        <v>0.77419006247608546</v>
      </c>
      <c r="UG9">
        <v>-0.49278809828549014</v>
      </c>
      <c r="UH9">
        <v>0.17573657043059493</v>
      </c>
      <c r="UI9">
        <v>0.56250431750868823</v>
      </c>
      <c r="UJ9">
        <v>-1.0020655131504594</v>
      </c>
      <c r="UK9">
        <v>0.7644890193915983</v>
      </c>
      <c r="UL9">
        <v>-0.30992845369656946</v>
      </c>
      <c r="UM9">
        <v>-0.74646650715238294</v>
      </c>
      <c r="UN9">
        <v>-0.46231335416909375</v>
      </c>
      <c r="UO9">
        <v>0.51010646706013829</v>
      </c>
      <c r="UP9">
        <v>0.82534999366335737</v>
      </c>
      <c r="UQ9">
        <v>0.77316630266021402</v>
      </c>
      <c r="UR9">
        <v>0.69197850455393339</v>
      </c>
      <c r="US9">
        <v>0.51591295993971531</v>
      </c>
      <c r="UT9">
        <v>-0.94474512463040139</v>
      </c>
      <c r="UU9">
        <v>0.37969654986017554</v>
      </c>
      <c r="UV9">
        <v>-0.55820883867448201</v>
      </c>
      <c r="UW9">
        <v>-0.19103264334919756</v>
      </c>
      <c r="UX9">
        <v>0.67276647111445642</v>
      </c>
      <c r="UY9">
        <v>-0.14706269951741702</v>
      </c>
      <c r="UZ9">
        <v>0.31786252669442977</v>
      </c>
      <c r="VA9">
        <v>-0.83374842804808413</v>
      </c>
      <c r="VB9">
        <v>-0.64125750054071307</v>
      </c>
      <c r="VC9">
        <v>-0.66206308882392362</v>
      </c>
      <c r="VD9">
        <v>0.65501487661896607</v>
      </c>
      <c r="VE9">
        <v>-0.56858449872058114</v>
      </c>
      <c r="VF9">
        <v>-0.51214921488473941</v>
      </c>
      <c r="VG9">
        <v>-0.4275847585943468</v>
      </c>
      <c r="VH9">
        <v>0.30096766358858201</v>
      </c>
      <c r="VI9">
        <v>-0.47521630624314315</v>
      </c>
      <c r="VJ9">
        <v>0.62521232517241365</v>
      </c>
      <c r="VK9">
        <v>0.59695902207787965</v>
      </c>
      <c r="VL9">
        <v>0.77325897196508597</v>
      </c>
      <c r="VM9">
        <v>-0.73592765716871689</v>
      </c>
      <c r="VN9">
        <v>9.8660488764532699E-3</v>
      </c>
      <c r="VO9">
        <v>0.42272178921441272</v>
      </c>
      <c r="VP9">
        <v>0.75170312749540502</v>
      </c>
      <c r="VQ9">
        <v>-0.16656743550763273</v>
      </c>
      <c r="VR9">
        <v>0.32354691384185652</v>
      </c>
      <c r="VS9">
        <v>0.73540814463083759</v>
      </c>
      <c r="VT9">
        <v>0.412591636159582</v>
      </c>
      <c r="VU9">
        <v>0.50943985968509675</v>
      </c>
      <c r="VV9">
        <v>0.45845767225337747</v>
      </c>
      <c r="VW9">
        <v>-0.50804312727274026</v>
      </c>
      <c r="VX9">
        <v>0.77394806675304217</v>
      </c>
      <c r="VY9">
        <v>-0.60174963971298778</v>
      </c>
      <c r="VZ9">
        <v>-0.82253387492598018</v>
      </c>
      <c r="WA9">
        <v>-0.53902972106239855</v>
      </c>
      <c r="WB9">
        <v>0.19657637252285917</v>
      </c>
      <c r="WC9">
        <v>0.76172399747678077</v>
      </c>
      <c r="WD9">
        <v>0.43124095120275491</v>
      </c>
      <c r="WE9">
        <v>-0.31381584111947691</v>
      </c>
      <c r="WF9">
        <v>0.85120435960205953</v>
      </c>
      <c r="WG9">
        <v>0.16551028292417236</v>
      </c>
      <c r="WH9">
        <v>0.45781796592073298</v>
      </c>
      <c r="WI9">
        <v>-0.58371410504480858</v>
      </c>
      <c r="WJ9">
        <v>-0.30976617074196439</v>
      </c>
      <c r="WK9">
        <v>-0.33622898018769887</v>
      </c>
      <c r="WL9">
        <v>0.97775152182591663</v>
      </c>
      <c r="WM9">
        <v>0.54809564680144307</v>
      </c>
      <c r="WN9">
        <v>0.88271419851373967</v>
      </c>
      <c r="WO9">
        <v>5.461067473737885E-2</v>
      </c>
      <c r="WP9">
        <v>-0.24998683579467679</v>
      </c>
      <c r="WQ9">
        <v>0.33536932612675113</v>
      </c>
      <c r="WR9">
        <v>-0.64270362709825901</v>
      </c>
      <c r="WS9">
        <v>-8.5734432739181243E-2</v>
      </c>
      <c r="WT9">
        <v>-0.59343612727509354</v>
      </c>
      <c r="WU9">
        <v>0.68976147761908557</v>
      </c>
      <c r="WV9">
        <v>-6.7904197667208718E-2</v>
      </c>
      <c r="WW9">
        <v>-0.75877081002381941</v>
      </c>
      <c r="WX9">
        <v>0.92715492215671735</v>
      </c>
      <c r="WY9">
        <v>-0.54046214268824022</v>
      </c>
      <c r="WZ9">
        <v>0.8667264090616017</v>
      </c>
      <c r="XA9">
        <v>-0.1789204027598188</v>
      </c>
      <c r="XB9">
        <v>0.24511403381897398</v>
      </c>
      <c r="XC9">
        <v>-0.38788178457246492</v>
      </c>
      <c r="XD9">
        <v>-0.11895446659173997</v>
      </c>
      <c r="XE9">
        <v>0.27547379642421471</v>
      </c>
      <c r="XF9">
        <v>-0.60978263225327412</v>
      </c>
      <c r="XG9">
        <v>0.49604705745172556</v>
      </c>
      <c r="XH9">
        <v>0.30262794129827031</v>
      </c>
      <c r="XI9">
        <v>0.40939858086312464</v>
      </c>
      <c r="XJ9">
        <v>-0.29371264499137723</v>
      </c>
      <c r="XK9">
        <v>0.28434261757674684</v>
      </c>
      <c r="XL9">
        <v>-0.28087724806781195</v>
      </c>
      <c r="XM9">
        <v>-3.9127635681320758E-2</v>
      </c>
      <c r="XN9">
        <v>-0.79565695944772441</v>
      </c>
      <c r="XO9">
        <v>0.34168010141977578</v>
      </c>
      <c r="XP9">
        <v>-0.51026975850040812</v>
      </c>
      <c r="XQ9">
        <v>-0.28490656031320888</v>
      </c>
      <c r="XR9">
        <v>-0.89250196384145575</v>
      </c>
      <c r="XS9">
        <v>-0.5006039267805259</v>
      </c>
      <c r="XT9">
        <v>0.95366288170283309</v>
      </c>
      <c r="XU9">
        <v>0.28796972640791751</v>
      </c>
      <c r="XV9">
        <v>-2.7702238931649432E-2</v>
      </c>
      <c r="XW9">
        <v>0.71707325846376613</v>
      </c>
      <c r="XX9">
        <v>-5.2753579411697442E-2</v>
      </c>
      <c r="XY9">
        <v>-0.1094543331331979</v>
      </c>
      <c r="XZ9">
        <v>-0.24271247683757383</v>
      </c>
      <c r="YA9">
        <v>-0.55164582445259336</v>
      </c>
      <c r="YB9">
        <v>-0.35925713449452445</v>
      </c>
      <c r="YC9">
        <v>-0.55605997068163726</v>
      </c>
      <c r="YD9">
        <v>0.65958411893301905</v>
      </c>
      <c r="YE9">
        <v>0.84606949189400904</v>
      </c>
      <c r="YF9">
        <v>0.15841984479368018</v>
      </c>
      <c r="YG9">
        <v>-0.44019681714814413</v>
      </c>
      <c r="YH9">
        <v>0.72677599403337367</v>
      </c>
      <c r="YI9">
        <v>-0.39210005846705381</v>
      </c>
      <c r="YJ9">
        <v>-0.44167805079193917</v>
      </c>
      <c r="YK9">
        <v>-0.13257940627591178</v>
      </c>
      <c r="YL9">
        <v>-0.41716260954833978</v>
      </c>
      <c r="YM9">
        <v>0.71526871363393196</v>
      </c>
      <c r="YN9">
        <v>-0.13069900766398995</v>
      </c>
      <c r="YO9">
        <v>0.17092263521881376</v>
      </c>
      <c r="YP9">
        <v>9.5268446177523364E-2</v>
      </c>
      <c r="YQ9">
        <v>0.59268109604199926</v>
      </c>
      <c r="YR9">
        <v>0.84891258670970926</v>
      </c>
      <c r="YS9">
        <v>7.7613035640803851E-2</v>
      </c>
      <c r="YT9">
        <v>-0.19978196520947364</v>
      </c>
      <c r="YU9">
        <v>0.771587788901827</v>
      </c>
      <c r="YV9">
        <v>0.63587604819190413</v>
      </c>
      <c r="YW9">
        <v>0.98566031570592694</v>
      </c>
      <c r="YX9">
        <v>7.2616217824318804E-2</v>
      </c>
      <c r="YY9">
        <v>-9.7474674126140401E-2</v>
      </c>
      <c r="YZ9">
        <v>0.15938501792593041</v>
      </c>
      <c r="ZA9">
        <v>0.92712899508732594</v>
      </c>
      <c r="ZB9">
        <v>-0.92602931324107163</v>
      </c>
      <c r="ZC9">
        <v>0.97102826718793833</v>
      </c>
      <c r="ZD9">
        <v>-0.23750749637058163</v>
      </c>
      <c r="ZE9">
        <v>-0.77981780807897338</v>
      </c>
      <c r="ZF9">
        <v>0.29772059545998242</v>
      </c>
      <c r="ZG9">
        <v>-0.94571529801570442</v>
      </c>
      <c r="ZH9">
        <v>0.15658394481959031</v>
      </c>
      <c r="ZI9">
        <v>4.7553471413810243E-2</v>
      </c>
      <c r="ZJ9">
        <v>-0.10927565894745651</v>
      </c>
      <c r="ZK9">
        <v>8.5595886865740115E-2</v>
      </c>
      <c r="ZL9">
        <v>-0.70718121569849168</v>
      </c>
      <c r="ZM9">
        <v>-0.357334882065174</v>
      </c>
      <c r="ZN9">
        <v>0.20038523747537482</v>
      </c>
      <c r="ZO9">
        <v>0.74280914986531787</v>
      </c>
      <c r="ZP9">
        <v>-0.97508217352067894</v>
      </c>
      <c r="ZQ9">
        <v>7.0799889026981061E-2</v>
      </c>
      <c r="ZR9">
        <v>0.64609934023449933</v>
      </c>
      <c r="ZS9">
        <v>0.43426751616266462</v>
      </c>
      <c r="ZT9">
        <v>0.49684854520061345</v>
      </c>
      <c r="ZU9">
        <v>-0.25182740410328547</v>
      </c>
      <c r="ZV9">
        <v>0.93470131882068752</v>
      </c>
      <c r="ZW9">
        <v>1.1236185235205687E-2</v>
      </c>
      <c r="ZX9">
        <v>0.93840741946415207</v>
      </c>
      <c r="ZY9">
        <v>0.64531383530267672</v>
      </c>
      <c r="ZZ9">
        <v>-0.77709818784879181</v>
      </c>
      <c r="AAA9">
        <v>-0.93100516480864004</v>
      </c>
      <c r="AAB9">
        <v>0.15763728628380688</v>
      </c>
      <c r="AAC9">
        <v>0.72377545723488057</v>
      </c>
      <c r="AAD9">
        <v>-0.2369686905140406</v>
      </c>
      <c r="AAE9">
        <v>-0.63383751471846395</v>
      </c>
      <c r="AAF9">
        <v>-0.27733113955727973</v>
      </c>
      <c r="AAG9">
        <v>0.85880307008062629</v>
      </c>
      <c r="AAH9">
        <v>1.0378313922891182</v>
      </c>
      <c r="AAI9">
        <v>6.2905368996152372E-2</v>
      </c>
      <c r="AAJ9">
        <v>6.9986634825225319E-3</v>
      </c>
      <c r="AAK9">
        <v>0.56197550203492086</v>
      </c>
      <c r="AAL9">
        <v>-0.50077662237176657</v>
      </c>
      <c r="AAM9">
        <v>0.78120896861730615</v>
      </c>
      <c r="AAN9">
        <v>-0.52051129545530106</v>
      </c>
      <c r="AAO9">
        <v>0.38290977824878131</v>
      </c>
      <c r="AAP9">
        <v>0.68737505462302573</v>
      </c>
      <c r="AAQ9">
        <v>-0.31824369174600209</v>
      </c>
      <c r="AAR9">
        <v>-0.12957984523067476</v>
      </c>
      <c r="AAS9">
        <v>-0.93716077105478102</v>
      </c>
      <c r="AAT9">
        <v>0.65189752927064737</v>
      </c>
      <c r="AAU9">
        <v>-0.3464889904429676</v>
      </c>
      <c r="AAV9">
        <v>0.42615933022706864</v>
      </c>
      <c r="AAW9">
        <v>-0.35413960404164507</v>
      </c>
      <c r="AAX9">
        <v>0.53749673749979399</v>
      </c>
      <c r="AAY9">
        <v>-2.36858822754221E-2</v>
      </c>
      <c r="AAZ9">
        <v>0.72358473376101451</v>
      </c>
      <c r="ABA9">
        <v>0.14626830671017163</v>
      </c>
      <c r="ABB9">
        <v>0.99337539736071656</v>
      </c>
      <c r="ABC9">
        <v>-0.7388933865081887</v>
      </c>
      <c r="ABD9">
        <v>-0.40675861633270893</v>
      </c>
      <c r="ABE9">
        <v>0.60224977347871766</v>
      </c>
      <c r="ABF9">
        <v>0.83578816366801811</v>
      </c>
      <c r="ABG9">
        <v>0.97923983880851517</v>
      </c>
      <c r="ABH9">
        <v>-0.90156395949590651</v>
      </c>
      <c r="ABI9">
        <v>-0.79464390903314508</v>
      </c>
      <c r="ABJ9">
        <v>0.27330348308252317</v>
      </c>
      <c r="ABK9">
        <v>-0.7723046343612</v>
      </c>
      <c r="ABL9">
        <v>-0.72247558498717845</v>
      </c>
      <c r="ABM9">
        <v>-6.7478343419806061E-2</v>
      </c>
      <c r="ABN9">
        <v>-0.55355410275324979</v>
      </c>
      <c r="ABO9">
        <v>-0.90998338834813108</v>
      </c>
      <c r="ABP9">
        <v>0.82408397627900887</v>
      </c>
      <c r="ABQ9">
        <v>0.15375371861531673</v>
      </c>
      <c r="ABR9">
        <v>-0.27796341428969135</v>
      </c>
      <c r="ABS9">
        <v>-0.14374149846654791</v>
      </c>
      <c r="ABT9">
        <v>0.79084736068042571</v>
      </c>
      <c r="ABU9">
        <v>-0.29316246654052885</v>
      </c>
      <c r="ABV9">
        <v>-0.1048572772391517</v>
      </c>
      <c r="ABW9">
        <v>0.22360107625253672</v>
      </c>
      <c r="ABX9">
        <v>-0.46943266236352904</v>
      </c>
      <c r="ABY9">
        <v>-0.89164345469441042</v>
      </c>
      <c r="ABZ9">
        <v>-0.56005270604197011</v>
      </c>
      <c r="ACA9">
        <v>0.95452426028707904</v>
      </c>
      <c r="ACB9">
        <v>-0.82830222712824331</v>
      </c>
      <c r="ACC9">
        <v>-0.8095628333763617</v>
      </c>
      <c r="ACD9">
        <v>9.7037662517207815E-2</v>
      </c>
      <c r="ACE9">
        <v>0.67548401462471463</v>
      </c>
      <c r="ACF9">
        <v>-6.3316667596340873E-2</v>
      </c>
      <c r="ACG9">
        <v>0.94859702507157884</v>
      </c>
      <c r="ACH9">
        <v>-6.4807098618827733E-2</v>
      </c>
      <c r="ACI9">
        <v>5.1739977640405312E-2</v>
      </c>
      <c r="ACJ9">
        <v>0.13243228080882216</v>
      </c>
      <c r="ACK9">
        <v>-3.960724970429879E-2</v>
      </c>
      <c r="ACL9">
        <v>-0.8949371533122491</v>
      </c>
      <c r="ACM9">
        <v>-0.7520206707825593</v>
      </c>
      <c r="ACN9">
        <v>0.4730415418772016</v>
      </c>
      <c r="ACO9">
        <v>0.75234215462079324</v>
      </c>
      <c r="ACP9">
        <v>-0.20684887909402652</v>
      </c>
      <c r="ACQ9">
        <v>0.20076086866101775</v>
      </c>
      <c r="ACR9">
        <v>0.60395233808954962</v>
      </c>
      <c r="ACS9">
        <v>-0.31154342646879996</v>
      </c>
      <c r="ACT9">
        <v>0.36204614874279634</v>
      </c>
      <c r="ACU9">
        <v>-0.86647712906570307</v>
      </c>
      <c r="ACV9">
        <v>0.42763612863933381</v>
      </c>
      <c r="ACW9">
        <v>-0.22266301878136224</v>
      </c>
      <c r="ACX9">
        <v>0.5796784752512204</v>
      </c>
      <c r="ACY9">
        <v>-0.26193352251185792</v>
      </c>
      <c r="ACZ9">
        <v>0.95657885944506182</v>
      </c>
      <c r="ADA9">
        <v>0.43151578960075343</v>
      </c>
      <c r="ADB9">
        <v>0.40517988774906022</v>
      </c>
      <c r="ADC9">
        <v>-0.84254262436682803</v>
      </c>
      <c r="ADD9">
        <v>0.67867685585127047</v>
      </c>
      <c r="ADE9">
        <v>0.77651472484847905</v>
      </c>
      <c r="ADF9">
        <v>-0.19323582500449468</v>
      </c>
      <c r="ADG9">
        <v>0.60919767242730505</v>
      </c>
      <c r="ADH9">
        <v>-0.69740013322384364</v>
      </c>
      <c r="ADI9">
        <v>0.75383724497909255</v>
      </c>
      <c r="ADL9" t="s">
        <v>2800</v>
      </c>
      <c r="ADM9">
        <f ca="1"/>
        <v>-14.922400303260911</v>
      </c>
      <c r="ADN9">
        <v>0.98744601063323723</v>
      </c>
      <c r="ADO9">
        <f t="shared" ca="1" si="0"/>
        <v>-13.934954292627674</v>
      </c>
      <c r="ADP9">
        <f t="shared" ca="1" si="1"/>
        <v>8.8741314955546972E-7</v>
      </c>
      <c r="ADR9" t="s">
        <v>2829</v>
      </c>
      <c r="ADS9">
        <v>2.2330153768720469</v>
      </c>
      <c r="ADT9">
        <v>-0.83315083353579111</v>
      </c>
      <c r="ADU9">
        <v>-0.42567645251225511</v>
      </c>
      <c r="ADV9">
        <v>-2.7306195740359347</v>
      </c>
      <c r="ADW9">
        <v>0.77927096537938623</v>
      </c>
      <c r="ADX9">
        <v>0.55708775738310634</v>
      </c>
      <c r="ADY9">
        <v>1.8650992934633255</v>
      </c>
      <c r="ADZ9">
        <v>0.54896800411267899</v>
      </c>
      <c r="AEA9">
        <v>-0.46578426246326954</v>
      </c>
      <c r="AEB9">
        <v>-1.4085658695515195</v>
      </c>
      <c r="AEC9">
        <v>0.2031138995990448</v>
      </c>
      <c r="AED9">
        <v>1.5381949363401159</v>
      </c>
      <c r="AEE9">
        <v>-1.0769656785271491</v>
      </c>
      <c r="AEF9">
        <v>-0.3416286470337922</v>
      </c>
      <c r="AEG9">
        <v>0.46806390247788937</v>
      </c>
      <c r="AEH9">
        <v>0.51794860244934093</v>
      </c>
      <c r="AEI9">
        <v>-3.2185008179993737</v>
      </c>
      <c r="AEJ9">
        <v>-0.31735605814304907</v>
      </c>
      <c r="AEK9">
        <v>-2.1741375669817549</v>
      </c>
      <c r="AEL9">
        <v>0.69204482117131905</v>
      </c>
      <c r="AEM9">
        <v>1.9292056653062284</v>
      </c>
      <c r="AEN9">
        <v>-0.99619010970018795</v>
      </c>
      <c r="AEO9">
        <v>-1.7093108331272218</v>
      </c>
      <c r="AEP9">
        <v>-0.60862022809397209</v>
      </c>
      <c r="AEQ9">
        <v>-0.25828601848532201</v>
      </c>
      <c r="AER9">
        <v>-1.1845186339720217</v>
      </c>
      <c r="AES9">
        <v>-1.6343088242908097</v>
      </c>
      <c r="AET9">
        <v>-0.21934962038674877</v>
      </c>
      <c r="AEU9">
        <v>1.20577205943651</v>
      </c>
      <c r="AEV9">
        <v>4.0790196874569334E-2</v>
      </c>
      <c r="AEX9" t="s">
        <v>2829</v>
      </c>
      <c r="AEY9">
        <f ca="1"/>
        <v>-5.0355506456079935</v>
      </c>
      <c r="AEZ9">
        <v>0.87052993087166275</v>
      </c>
      <c r="AFA9">
        <f t="shared" ca="1" si="2"/>
        <v>-4.1650207147363307</v>
      </c>
      <c r="AFB9">
        <f t="shared" ca="1" si="3"/>
        <v>1.5291918986617123E-2</v>
      </c>
      <c r="AFC9">
        <f t="shared" ca="1" si="4"/>
        <v>0.86611620191607752</v>
      </c>
      <c r="AFD9">
        <f t="shared" ca="1" si="8"/>
        <v>0</v>
      </c>
      <c r="AFE9">
        <v>7</v>
      </c>
      <c r="AFF9">
        <f t="shared" ca="1" si="5"/>
        <v>0</v>
      </c>
      <c r="AFG9">
        <f t="shared" ca="1" si="6"/>
        <v>0</v>
      </c>
      <c r="AFH9">
        <f t="shared" ca="1" si="7"/>
        <v>1.1692139314663062E-4</v>
      </c>
    </row>
    <row r="10" spans="1:840" x14ac:dyDescent="0.25">
      <c r="A10" t="s">
        <v>10</v>
      </c>
      <c r="B10">
        <f ca="1">Control!B41/127-1</f>
        <v>-1</v>
      </c>
      <c r="E10" t="s">
        <v>2801</v>
      </c>
      <c r="F10">
        <v>0.17919441082442208</v>
      </c>
      <c r="G10">
        <v>0.93358480075522687</v>
      </c>
      <c r="H10">
        <v>0.80193458095420367</v>
      </c>
      <c r="I10">
        <v>-0.30352209011006742</v>
      </c>
      <c r="J10">
        <v>0.55624156636753341</v>
      </c>
      <c r="K10">
        <v>-0.65074197283541568</v>
      </c>
      <c r="L10">
        <v>0.41407391462888093</v>
      </c>
      <c r="M10">
        <v>-0.16714961502983602</v>
      </c>
      <c r="N10">
        <v>-0.79375024553234652</v>
      </c>
      <c r="O10">
        <v>0.69855750408224815</v>
      </c>
      <c r="P10">
        <v>0.39009353529708996</v>
      </c>
      <c r="Q10">
        <v>-0.35210654189209084</v>
      </c>
      <c r="R10">
        <v>0.77707253512950636</v>
      </c>
      <c r="S10">
        <v>-0.78673524782302173</v>
      </c>
      <c r="T10">
        <v>-0.85112989107242065</v>
      </c>
      <c r="U10">
        <v>0.94660048743150582</v>
      </c>
      <c r="V10">
        <v>0.7788409118860079</v>
      </c>
      <c r="W10">
        <v>-0.67123917281058854</v>
      </c>
      <c r="X10">
        <v>0.88117119609980354</v>
      </c>
      <c r="Y10">
        <v>0.45242964143795245</v>
      </c>
      <c r="Z10">
        <v>-0.5259093623226635</v>
      </c>
      <c r="AA10">
        <v>-0.94880740290862142</v>
      </c>
      <c r="AB10">
        <v>0.86643548662441983</v>
      </c>
      <c r="AC10">
        <v>0.25257993789379135</v>
      </c>
      <c r="AD10">
        <v>-0.51867028859552056</v>
      </c>
      <c r="AE10">
        <v>-0.31427962471702325</v>
      </c>
      <c r="AF10">
        <v>0.83404261038309813</v>
      </c>
      <c r="AG10">
        <v>3.7787771967799894E-2</v>
      </c>
      <c r="AH10">
        <v>0.48092485757595244</v>
      </c>
      <c r="AI10">
        <v>0.25640832811720621</v>
      </c>
      <c r="AJ10">
        <v>0.35451297191841674</v>
      </c>
      <c r="AK10">
        <v>0.21914365692148038</v>
      </c>
      <c r="AL10">
        <v>0.5815824275735656</v>
      </c>
      <c r="AM10">
        <v>0.34761311720940008</v>
      </c>
      <c r="AN10">
        <v>5.280930546012131E-2</v>
      </c>
      <c r="AO10">
        <v>-0.32054600186273047</v>
      </c>
      <c r="AP10">
        <v>0.19478200627374989</v>
      </c>
      <c r="AQ10">
        <v>-0.3284540133764417</v>
      </c>
      <c r="AR10">
        <v>-0.37095693522418999</v>
      </c>
      <c r="AS10">
        <v>-0.76775529460869818</v>
      </c>
      <c r="AT10">
        <v>-0.27916665933324353</v>
      </c>
      <c r="AU10">
        <v>-0.88366625073987104</v>
      </c>
      <c r="AV10">
        <v>0.388848888655415</v>
      </c>
      <c r="AW10">
        <v>-0.44336583669224544</v>
      </c>
      <c r="AX10">
        <v>-0.50711662473973507</v>
      </c>
      <c r="AY10">
        <v>0.85837451505473161</v>
      </c>
      <c r="AZ10">
        <v>0.38998860199337604</v>
      </c>
      <c r="BA10">
        <v>0.12969363179608498</v>
      </c>
      <c r="BB10">
        <v>-6.5698785507965804E-2</v>
      </c>
      <c r="BC10">
        <v>4.7896097566561061E-2</v>
      </c>
      <c r="BD10">
        <v>5.2907153197801766E-2</v>
      </c>
      <c r="BE10">
        <v>0.31576894092003011</v>
      </c>
      <c r="BF10">
        <v>-0.34262731178014488</v>
      </c>
      <c r="BG10">
        <v>0.6695230772146773</v>
      </c>
      <c r="BH10">
        <v>-0.68900128733555877</v>
      </c>
      <c r="BI10">
        <v>-0.62463393649700982</v>
      </c>
      <c r="BJ10">
        <v>-0.52077277263935373</v>
      </c>
      <c r="BK10">
        <v>-0.15941598118602104</v>
      </c>
      <c r="BL10">
        <v>-0.12613684255730259</v>
      </c>
      <c r="BM10">
        <v>0.90704321634806961</v>
      </c>
      <c r="BN10">
        <v>0.25286725401660209</v>
      </c>
      <c r="BO10">
        <v>-0.2789215737554947</v>
      </c>
      <c r="BP10">
        <v>0.25330935235753471</v>
      </c>
      <c r="BQ10">
        <v>-0.85928908245184499</v>
      </c>
      <c r="BR10">
        <v>0.60859617815232536</v>
      </c>
      <c r="BS10">
        <v>0.35462866320401809</v>
      </c>
      <c r="BT10">
        <v>0.16018705385414803</v>
      </c>
      <c r="BU10">
        <v>-0.9149246841948625</v>
      </c>
      <c r="BV10">
        <v>-0.36669457130478772</v>
      </c>
      <c r="BW10">
        <v>0.12598158803695922</v>
      </c>
      <c r="BX10">
        <v>0.5336320713193683</v>
      </c>
      <c r="BY10">
        <v>0.18303275615182385</v>
      </c>
      <c r="BZ10">
        <v>-0.35612237311038553</v>
      </c>
      <c r="CA10">
        <v>-0.8147915822854318</v>
      </c>
      <c r="CB10">
        <v>-0.55698151839934518</v>
      </c>
      <c r="CC10">
        <v>0.14755264398935114</v>
      </c>
      <c r="CD10">
        <v>0.36451776448563156</v>
      </c>
      <c r="CE10">
        <v>0.6770886570298541</v>
      </c>
      <c r="CF10">
        <v>-0.55874146429077065</v>
      </c>
      <c r="CG10">
        <v>-0.85592361946794382</v>
      </c>
      <c r="CH10">
        <v>0.70965479916485397</v>
      </c>
      <c r="CI10">
        <v>-0.87979586427954659</v>
      </c>
      <c r="CJ10">
        <v>-0.33812767243414404</v>
      </c>
      <c r="CK10">
        <v>0.92447418697640271</v>
      </c>
      <c r="CL10">
        <v>0.49428688568099222</v>
      </c>
      <c r="CM10">
        <v>0.57623976778883501</v>
      </c>
      <c r="CN10">
        <v>-0.68952972470220064</v>
      </c>
      <c r="CO10">
        <v>0.41402839329711555</v>
      </c>
      <c r="CP10">
        <v>-0.80366082313500831</v>
      </c>
      <c r="CQ10">
        <v>-0.717498360165853</v>
      </c>
      <c r="CR10">
        <v>0.55434533050278556</v>
      </c>
      <c r="CS10">
        <v>-9.3030681569955018E-2</v>
      </c>
      <c r="CT10">
        <v>0.85059961170580378</v>
      </c>
      <c r="CU10">
        <v>0.45256551050314031</v>
      </c>
      <c r="CV10">
        <v>-0.49751130405213084</v>
      </c>
      <c r="CW10">
        <v>-0.64017058362665724</v>
      </c>
      <c r="CX10">
        <v>-0.18099447162070606</v>
      </c>
      <c r="CY10">
        <v>-4.5295262294597648E-2</v>
      </c>
      <c r="CZ10">
        <v>1.0059340384478277</v>
      </c>
      <c r="DA10">
        <v>-0.22767231621998613</v>
      </c>
      <c r="DB10">
        <v>-6.7509071030004295E-2</v>
      </c>
      <c r="DC10">
        <v>0.74172034207232984</v>
      </c>
      <c r="DD10">
        <v>1.0388486328474136</v>
      </c>
      <c r="DE10">
        <v>0.22747909387181997</v>
      </c>
      <c r="DF10">
        <v>0.47397573744205973</v>
      </c>
      <c r="DG10">
        <v>0.28161896975896122</v>
      </c>
      <c r="DH10">
        <v>-3.8946113622450956E-2</v>
      </c>
      <c r="DI10">
        <v>-0.50656597022077998</v>
      </c>
      <c r="DJ10">
        <v>-0.71201638947983381</v>
      </c>
      <c r="DK10">
        <v>-0.62771443270165328</v>
      </c>
      <c r="DL10">
        <v>0.66980762365112789</v>
      </c>
      <c r="DM10">
        <v>0.87552989746116305</v>
      </c>
      <c r="DN10">
        <v>-0.37350492710402722</v>
      </c>
      <c r="DO10">
        <v>0.1729881800602899</v>
      </c>
      <c r="DP10">
        <v>-0.10410586760258343</v>
      </c>
      <c r="DQ10">
        <v>-0.71356435636128335</v>
      </c>
      <c r="DR10">
        <v>0.27181660027206811</v>
      </c>
      <c r="DS10">
        <v>0.14022203223974519</v>
      </c>
      <c r="DT10">
        <v>-0.95669883408443024</v>
      </c>
      <c r="DU10">
        <v>0.99736028250118647</v>
      </c>
      <c r="DV10">
        <v>-7.1417413488302522E-2</v>
      </c>
      <c r="DW10">
        <v>0.21101598203922409</v>
      </c>
      <c r="DX10">
        <v>-0.16147527071110657</v>
      </c>
      <c r="DY10">
        <v>0.14036452116539058</v>
      </c>
      <c r="DZ10">
        <v>0.9866725938138553</v>
      </c>
      <c r="EA10">
        <v>9.83083123550587E-2</v>
      </c>
      <c r="EB10">
        <v>-0.32673304054604868</v>
      </c>
      <c r="EC10">
        <v>-0.3393121110480799</v>
      </c>
      <c r="ED10">
        <v>0.5926261184221786</v>
      </c>
      <c r="EE10">
        <v>1.2969014605518903</v>
      </c>
      <c r="EF10">
        <v>-0.27326603246207398</v>
      </c>
      <c r="EG10">
        <v>2.2713993249756217E-2</v>
      </c>
      <c r="EH10">
        <v>0.83752680623105569</v>
      </c>
      <c r="EI10">
        <v>0.33210503402447911</v>
      </c>
      <c r="EJ10">
        <v>0.55486263153404303</v>
      </c>
      <c r="EK10">
        <v>0.47981530719247878</v>
      </c>
      <c r="EL10">
        <v>-0.90375735196917029</v>
      </c>
      <c r="EM10">
        <v>-0.36984584619178013</v>
      </c>
      <c r="EN10">
        <v>-0.87079264589882199</v>
      </c>
      <c r="EO10">
        <v>-0.6211043409326954</v>
      </c>
      <c r="EP10">
        <v>-0.62361894440746457</v>
      </c>
      <c r="EQ10">
        <v>-0.73882829673605876</v>
      </c>
      <c r="ER10">
        <v>0.13131365826457139</v>
      </c>
      <c r="ES10">
        <v>0.72412668543131142</v>
      </c>
      <c r="ET10">
        <v>0.28198602391807126</v>
      </c>
      <c r="EU10">
        <v>-0.80278690613165249</v>
      </c>
      <c r="EV10">
        <v>0.83892702017266141</v>
      </c>
      <c r="EW10">
        <v>0.35978909043207075</v>
      </c>
      <c r="EX10">
        <v>1.0689857110704137</v>
      </c>
      <c r="EY10">
        <v>1.3186850516108237</v>
      </c>
      <c r="EZ10">
        <v>0.87947021969726424</v>
      </c>
      <c r="FA10">
        <v>0.75467309214856648</v>
      </c>
      <c r="FB10">
        <v>1.2350096561745132</v>
      </c>
      <c r="FC10">
        <v>-0.26214758811479144</v>
      </c>
      <c r="FD10">
        <v>1.430069051581778</v>
      </c>
      <c r="FE10">
        <v>5.3379763585226697E-2</v>
      </c>
      <c r="FF10">
        <v>0.28626593363156921</v>
      </c>
      <c r="FG10">
        <v>-0.24976662485497464</v>
      </c>
      <c r="FH10">
        <v>-1.9014761870049718E-2</v>
      </c>
      <c r="FI10">
        <v>-3.9112015087566246E-2</v>
      </c>
      <c r="FJ10">
        <v>0.61414194347824458</v>
      </c>
      <c r="FK10">
        <v>0.31260275988383163</v>
      </c>
      <c r="FL10">
        <v>-0.74093094970045859</v>
      </c>
      <c r="FM10">
        <v>-0.30752857460350191</v>
      </c>
      <c r="FN10">
        <v>8.5781627705252605E-2</v>
      </c>
      <c r="FO10">
        <v>-0.43828047633642031</v>
      </c>
      <c r="FP10">
        <v>-0.84890045039766593</v>
      </c>
      <c r="FQ10">
        <v>-0.94177197092570408</v>
      </c>
      <c r="FR10">
        <v>-0.32115422421450396</v>
      </c>
      <c r="FS10">
        <v>-0.52873600270331045</v>
      </c>
      <c r="FT10">
        <v>-0.70071119746815469</v>
      </c>
      <c r="FU10">
        <v>0.73335726227681775</v>
      </c>
      <c r="FV10">
        <v>9.0737620515559461E-3</v>
      </c>
      <c r="FW10">
        <v>-0.52557138935549297</v>
      </c>
      <c r="FX10">
        <v>-0.59437723363675454</v>
      </c>
      <c r="FY10">
        <v>1.0339706607178467</v>
      </c>
      <c r="FZ10">
        <v>0.60513265829863505</v>
      </c>
      <c r="GA10">
        <v>0.15509089916929072</v>
      </c>
      <c r="GB10">
        <v>0.17599060439624203</v>
      </c>
      <c r="GC10">
        <v>1.12593784801417</v>
      </c>
      <c r="GD10">
        <v>0.50904531241066908</v>
      </c>
      <c r="GE10">
        <v>0.8367854541356966</v>
      </c>
      <c r="GF10">
        <v>0.7421509092330818</v>
      </c>
      <c r="GG10">
        <v>-4.6134685553694696E-2</v>
      </c>
      <c r="GH10">
        <v>0.30369122543724358</v>
      </c>
      <c r="GI10">
        <v>0.97037633779246968</v>
      </c>
      <c r="GJ10">
        <v>0.54864019301112898</v>
      </c>
      <c r="GK10">
        <v>0.64786929720495079</v>
      </c>
      <c r="GL10">
        <v>-1.3570339588408598</v>
      </c>
      <c r="GM10">
        <v>2.4615125970261251E-3</v>
      </c>
      <c r="GN10">
        <v>-1.1093488841982864</v>
      </c>
      <c r="GO10">
        <v>0.2103778242298206</v>
      </c>
      <c r="GP10">
        <v>-1.0652434539339446</v>
      </c>
      <c r="GQ10">
        <v>-0.93165116840487183</v>
      </c>
      <c r="GR10">
        <v>-2.634233639809419E-2</v>
      </c>
      <c r="GS10">
        <v>0.25366045530039921</v>
      </c>
      <c r="GT10">
        <v>0.18032975754880973</v>
      </c>
      <c r="GU10">
        <v>-0.74736004616066831</v>
      </c>
      <c r="GV10">
        <v>-0.94022367419987951</v>
      </c>
      <c r="GW10">
        <v>0.63186478011671465</v>
      </c>
      <c r="GX10">
        <v>0.75063197660689085</v>
      </c>
      <c r="GY10">
        <v>-0.31803420996424442</v>
      </c>
      <c r="GZ10">
        <v>0.50316436278521059</v>
      </c>
      <c r="HA10">
        <v>0.8273294730205597</v>
      </c>
      <c r="HB10">
        <v>1.3312834903436541</v>
      </c>
      <c r="HC10">
        <v>0.39842056426413203</v>
      </c>
      <c r="HD10">
        <v>0.21773619692534552</v>
      </c>
      <c r="HE10">
        <v>-8.2565070576880034E-3</v>
      </c>
      <c r="HF10">
        <v>-0.23105069133073847</v>
      </c>
      <c r="HG10">
        <v>0.30266560602511122</v>
      </c>
      <c r="HH10">
        <v>-0.16028373097658244</v>
      </c>
      <c r="HI10">
        <v>-0.19601205731392082</v>
      </c>
      <c r="HJ10">
        <v>-0.29047615399314525</v>
      </c>
      <c r="HK10">
        <v>-0.27256617711306708</v>
      </c>
      <c r="HL10">
        <v>-0.57799931707554419</v>
      </c>
      <c r="HM10">
        <v>-1.2186483400104535</v>
      </c>
      <c r="HN10">
        <v>-0.50270904471794631</v>
      </c>
      <c r="HO10">
        <v>-0.10881188523005379</v>
      </c>
      <c r="HP10">
        <v>0.45846353298741699</v>
      </c>
      <c r="HQ10">
        <v>-1.1152588456651891</v>
      </c>
      <c r="HR10">
        <v>-0.31723956141513604</v>
      </c>
      <c r="HS10">
        <v>-0.91223569981358188</v>
      </c>
      <c r="HT10">
        <v>-0.69332011504894819</v>
      </c>
      <c r="HU10">
        <v>-0.31256649442983214</v>
      </c>
      <c r="HV10">
        <v>-0.43313010478969766</v>
      </c>
      <c r="HW10">
        <v>-0.84948907744065516</v>
      </c>
      <c r="HX10">
        <v>-0.8945251002578799</v>
      </c>
      <c r="HY10">
        <v>0.19198775848930824</v>
      </c>
      <c r="HZ10">
        <v>0.95767820309720997</v>
      </c>
      <c r="IA10">
        <v>0.75949084442832704</v>
      </c>
      <c r="IB10">
        <v>0.46804179763482484</v>
      </c>
      <c r="IC10">
        <v>5.0177484159910572E-2</v>
      </c>
      <c r="ID10">
        <v>3.7128471776540668E-2</v>
      </c>
      <c r="IE10">
        <v>0.86444170196395065</v>
      </c>
      <c r="IF10">
        <v>1.0515091729401087</v>
      </c>
      <c r="IG10">
        <v>-0.10293690325868295</v>
      </c>
      <c r="IH10">
        <v>-0.64220300679839704</v>
      </c>
      <c r="II10">
        <v>-1.4305890074481158</v>
      </c>
      <c r="IJ10">
        <v>-0.68164988074855704</v>
      </c>
      <c r="IK10">
        <v>-1.2720053211142386</v>
      </c>
      <c r="IL10">
        <v>-0.41782552289043168</v>
      </c>
      <c r="IM10">
        <v>-1.2332610977464113</v>
      </c>
      <c r="IN10">
        <v>-1.1435331251453977</v>
      </c>
      <c r="IO10">
        <v>1.6937276445314592E-2</v>
      </c>
      <c r="IP10">
        <v>-0.97370318237304454</v>
      </c>
      <c r="IQ10">
        <v>0.14450951289076783</v>
      </c>
      <c r="IR10">
        <v>-0.90445529555775639</v>
      </c>
      <c r="IS10">
        <v>-0.91866569170652268</v>
      </c>
      <c r="IT10">
        <v>0.18781184815603133</v>
      </c>
      <c r="IU10">
        <v>0.19654042119222986</v>
      </c>
      <c r="IV10">
        <v>-0.82303394164514643</v>
      </c>
      <c r="IW10">
        <v>0.61668707594301886</v>
      </c>
      <c r="IX10">
        <v>-0.60120406786411407</v>
      </c>
      <c r="IY10">
        <v>-5.3811599781545573E-2</v>
      </c>
      <c r="IZ10">
        <v>0.52648903104362699</v>
      </c>
      <c r="JA10">
        <v>-7.2013832638167782E-2</v>
      </c>
      <c r="JB10">
        <v>0.26091236481785857</v>
      </c>
      <c r="JC10">
        <v>-9.6364349429919768E-2</v>
      </c>
      <c r="JD10">
        <v>-0.36822823353270823</v>
      </c>
      <c r="JE10">
        <v>-0.33339000717064121</v>
      </c>
      <c r="JF10">
        <v>1.1762807736162959</v>
      </c>
      <c r="JG10">
        <v>0.92502767925587648</v>
      </c>
      <c r="JH10">
        <v>0.11239175790425229</v>
      </c>
      <c r="JI10">
        <v>2.7237889523087006E-2</v>
      </c>
      <c r="JJ10">
        <v>-0.60851482426104253</v>
      </c>
      <c r="JK10">
        <v>-0.66502963883014621</v>
      </c>
      <c r="JL10">
        <v>-0.79168155178665078</v>
      </c>
      <c r="JM10">
        <v>0.17808542375949021</v>
      </c>
      <c r="JN10">
        <v>-0.68497945666387661</v>
      </c>
      <c r="JO10">
        <v>-0.35967368731210858</v>
      </c>
      <c r="JP10">
        <v>-0.37620113113436354</v>
      </c>
      <c r="JQ10">
        <v>-1.5100299836041569</v>
      </c>
      <c r="JR10">
        <v>0.47579261864703742</v>
      </c>
      <c r="JS10">
        <v>0.16431231634780971</v>
      </c>
      <c r="JT10">
        <v>-5.7652679225165031E-2</v>
      </c>
      <c r="JU10">
        <v>0.29999640456288718</v>
      </c>
      <c r="JV10">
        <v>-1.0417872531270156</v>
      </c>
      <c r="JW10">
        <v>0.53054798782892942</v>
      </c>
      <c r="JX10">
        <v>0.27763408358496394</v>
      </c>
      <c r="JY10">
        <v>-0.46902089320518625</v>
      </c>
      <c r="JZ10">
        <v>-0.90407553055279954</v>
      </c>
      <c r="KA10">
        <v>-0.40361287539110158</v>
      </c>
      <c r="KB10">
        <v>-0.89925782512381358</v>
      </c>
      <c r="KC10">
        <v>-0.68632176349028906</v>
      </c>
      <c r="KD10">
        <v>-0.33860538874101564</v>
      </c>
      <c r="KE10">
        <v>0.79479127187247567</v>
      </c>
      <c r="KF10">
        <v>0.28240138167281181</v>
      </c>
      <c r="KG10">
        <v>-0.66522390917663088</v>
      </c>
      <c r="KH10">
        <v>-0.84533479398563571</v>
      </c>
      <c r="KI10">
        <v>-0.84404911234734314</v>
      </c>
      <c r="KJ10">
        <v>0.76019370867060365</v>
      </c>
      <c r="KK10">
        <v>-0.29419763361853152</v>
      </c>
      <c r="KL10">
        <v>-1.0219353390429267</v>
      </c>
      <c r="KM10">
        <v>0.16678861949219115</v>
      </c>
      <c r="KN10">
        <v>-1.2909189522314448</v>
      </c>
      <c r="KO10">
        <v>-0.46714978276529023</v>
      </c>
      <c r="KP10">
        <v>-1.1719555992619302</v>
      </c>
      <c r="KQ10">
        <v>0.51049074941443151</v>
      </c>
      <c r="KR10">
        <v>-1.1744299735722279</v>
      </c>
      <c r="KS10">
        <v>0.20564686313873112</v>
      </c>
      <c r="KT10">
        <v>9.5330549661501382E-2</v>
      </c>
      <c r="KU10">
        <v>-0.59612089412134961</v>
      </c>
      <c r="KV10">
        <v>0.37667773888424783</v>
      </c>
      <c r="KW10">
        <v>-9.7099030009549975E-2</v>
      </c>
      <c r="KX10">
        <v>-1.0776846496047736</v>
      </c>
      <c r="KY10">
        <v>-3.9483419225769213E-3</v>
      </c>
      <c r="KZ10">
        <v>0.52095013644293486</v>
      </c>
      <c r="LA10">
        <v>-0.41472099803731616</v>
      </c>
      <c r="LB10">
        <v>-0.93204518411350368</v>
      </c>
      <c r="LC10">
        <v>-0.65336262141010115</v>
      </c>
      <c r="LD10">
        <v>0.1423588146268753</v>
      </c>
      <c r="LE10">
        <v>0.89088065540407824</v>
      </c>
      <c r="LF10">
        <v>0.20041552539959412</v>
      </c>
      <c r="LG10">
        <v>0.3529560524186468</v>
      </c>
      <c r="LH10">
        <v>0.64618156269718752</v>
      </c>
      <c r="LI10">
        <v>-1.0338730790364188</v>
      </c>
      <c r="LJ10">
        <v>-0.98143226410672435</v>
      </c>
      <c r="LK10">
        <v>-0.10608683713792021</v>
      </c>
      <c r="LL10">
        <v>-1.4072468616227903E-2</v>
      </c>
      <c r="LM10">
        <v>-0.69684659101661028</v>
      </c>
      <c r="LN10">
        <v>0.62264253756445975</v>
      </c>
      <c r="LO10">
        <v>-0.15850617420058563</v>
      </c>
      <c r="LP10">
        <v>-0.18819892464122071</v>
      </c>
      <c r="LQ10">
        <v>-0.2267315026389386</v>
      </c>
      <c r="LR10">
        <v>0.61226880027496522</v>
      </c>
      <c r="LS10">
        <v>1.057991930793075</v>
      </c>
      <c r="LT10">
        <v>-0.2256498869762868</v>
      </c>
      <c r="LU10">
        <v>-0.56874870884030559</v>
      </c>
      <c r="LV10">
        <v>-0.77721882761553784</v>
      </c>
      <c r="LW10">
        <v>-0.6359355325297148</v>
      </c>
      <c r="LX10">
        <v>0.4341753125502556</v>
      </c>
      <c r="LY10">
        <v>-0.26754216043571133</v>
      </c>
      <c r="LZ10">
        <v>-0.47659410393423624</v>
      </c>
      <c r="MA10">
        <v>0.12846227543303146</v>
      </c>
      <c r="MB10">
        <v>-0.98095111256991929</v>
      </c>
      <c r="MC10">
        <v>-0.74266270783789412</v>
      </c>
      <c r="MD10">
        <v>0.93171189733539361</v>
      </c>
      <c r="ME10">
        <v>0.21495197675578917</v>
      </c>
      <c r="MF10">
        <v>0.4890556049784206</v>
      </c>
      <c r="MG10">
        <v>-0.69642298045309958</v>
      </c>
      <c r="MH10">
        <v>-0.70149677958956136</v>
      </c>
      <c r="MI10">
        <v>-0.26549252251520139</v>
      </c>
      <c r="MJ10">
        <v>-0.62461460626780141</v>
      </c>
      <c r="MK10">
        <v>-1.3168168295846217</v>
      </c>
      <c r="ML10">
        <v>-0.23240542746766443</v>
      </c>
      <c r="MM10">
        <v>-0.46992422102707593</v>
      </c>
      <c r="MN10">
        <v>-0.56820115573710539</v>
      </c>
      <c r="MO10">
        <v>0.286160738972284</v>
      </c>
      <c r="MP10">
        <v>0.29496890520278907</v>
      </c>
      <c r="MQ10">
        <v>-0.38587810553989516</v>
      </c>
      <c r="MR10">
        <v>-0.45908514371456172</v>
      </c>
      <c r="MS10">
        <v>-7.9523009623043872E-2</v>
      </c>
      <c r="MT10">
        <v>0.78239768104977658</v>
      </c>
      <c r="MU10">
        <v>1.2959628944082888</v>
      </c>
      <c r="MV10">
        <v>0.78036634388826753</v>
      </c>
      <c r="MW10">
        <v>-0.23278244854606384</v>
      </c>
      <c r="MX10">
        <v>0.64267787657962006</v>
      </c>
      <c r="MY10">
        <v>0.34439975861337352</v>
      </c>
      <c r="MZ10">
        <v>-0.834322245893235</v>
      </c>
      <c r="NA10">
        <v>0.17170306648334882</v>
      </c>
      <c r="NB10">
        <v>0.3811676073750826</v>
      </c>
      <c r="NC10">
        <v>0.80261117662802406</v>
      </c>
      <c r="ND10">
        <v>0.24893345218417823</v>
      </c>
      <c r="NE10">
        <v>-8.3083452385919479E-2</v>
      </c>
      <c r="NF10">
        <v>0.5611105927666199</v>
      </c>
      <c r="NG10">
        <v>-0.20167998466012008</v>
      </c>
      <c r="NH10">
        <v>0.47275568648930616</v>
      </c>
      <c r="NI10">
        <v>0.72299226471874734</v>
      </c>
      <c r="NJ10">
        <v>0.57595253044457684</v>
      </c>
      <c r="NK10">
        <v>-0.94795707942358631</v>
      </c>
      <c r="NL10">
        <v>0.50589604785557285</v>
      </c>
      <c r="NM10">
        <v>0.33204777967925819</v>
      </c>
      <c r="NN10">
        <v>-0.7636075772696751</v>
      </c>
      <c r="NO10">
        <v>-0.87812814175296772</v>
      </c>
      <c r="NP10">
        <v>0.66642156285387866</v>
      </c>
      <c r="NQ10">
        <v>1.2878267362306017</v>
      </c>
      <c r="NR10">
        <v>0.58410729353951085</v>
      </c>
      <c r="NS10">
        <v>-0.67919394718623094</v>
      </c>
      <c r="NT10">
        <v>-0.54071114225998651</v>
      </c>
      <c r="NU10">
        <v>8.0905134931540779E-2</v>
      </c>
      <c r="NV10">
        <v>0.62230027715478242</v>
      </c>
      <c r="NW10">
        <v>0.134134426220723</v>
      </c>
      <c r="NX10">
        <v>1.1075634141339665</v>
      </c>
      <c r="NY10">
        <v>-0.70580230561640145</v>
      </c>
      <c r="NZ10">
        <v>-0.43502417034691221</v>
      </c>
      <c r="OA10">
        <v>-0.33322593557919605</v>
      </c>
      <c r="OB10">
        <v>-1.1174247802276174</v>
      </c>
      <c r="OC10">
        <v>0.25059664054412523</v>
      </c>
      <c r="OD10">
        <v>-0.73428997706350585</v>
      </c>
      <c r="OE10">
        <v>-0.51735049168994962</v>
      </c>
      <c r="OF10">
        <v>-0.48199347006977361</v>
      </c>
      <c r="OG10">
        <v>7.1534707013108503E-2</v>
      </c>
      <c r="OH10">
        <v>0.91988925720688319</v>
      </c>
      <c r="OI10">
        <v>3.2137370355116092E-3</v>
      </c>
      <c r="OJ10">
        <v>-0.16341161938376605</v>
      </c>
      <c r="OK10">
        <v>-0.68595341488823514</v>
      </c>
      <c r="OL10">
        <v>0.72745077140524483</v>
      </c>
      <c r="OM10">
        <v>-0.57385476389973167</v>
      </c>
      <c r="ON10">
        <v>-0.97122785649799881</v>
      </c>
      <c r="OO10">
        <v>-1.260375408194099</v>
      </c>
      <c r="OP10">
        <v>0.24511225127903269</v>
      </c>
      <c r="OQ10">
        <v>-0.35449131983323789</v>
      </c>
      <c r="OR10">
        <v>-0.85742019602864217</v>
      </c>
      <c r="OS10">
        <v>-0.12257200746559313</v>
      </c>
      <c r="OT10">
        <v>1.1409100123378895</v>
      </c>
      <c r="OU10">
        <v>-7.1554509955927562E-2</v>
      </c>
      <c r="OV10">
        <v>0.48701016687373899</v>
      </c>
      <c r="OW10">
        <v>-0.97598330824096957</v>
      </c>
      <c r="OX10">
        <v>0.69660536238021975</v>
      </c>
      <c r="OY10">
        <v>1.4407299287377753</v>
      </c>
      <c r="OZ10">
        <v>0.47891061953426123</v>
      </c>
      <c r="PA10">
        <v>0.35924977226150528</v>
      </c>
      <c r="PB10">
        <v>0.24306515385788105</v>
      </c>
      <c r="PC10">
        <v>-0.10659911234220995</v>
      </c>
      <c r="PD10">
        <v>0.23077692129459459</v>
      </c>
      <c r="PE10">
        <v>-0.11864185831863928</v>
      </c>
      <c r="PF10">
        <v>-0.38981001864819148</v>
      </c>
      <c r="PG10">
        <v>-0.96663300552618792</v>
      </c>
      <c r="PH10">
        <v>0.41105411355540189</v>
      </c>
      <c r="PI10">
        <v>2.7747783866682173E-3</v>
      </c>
      <c r="PJ10">
        <v>0.43496540370904618</v>
      </c>
      <c r="PK10">
        <v>0.40610710237071229</v>
      </c>
      <c r="PL10">
        <v>0.28976372750492629</v>
      </c>
      <c r="PM10">
        <v>0.20646295709686241</v>
      </c>
      <c r="PN10">
        <v>0.75700783786947501</v>
      </c>
      <c r="PO10">
        <v>-1.0813583916905707</v>
      </c>
      <c r="PP10">
        <v>-0.94733624022992236</v>
      </c>
      <c r="PQ10">
        <v>-0.18555130831896288</v>
      </c>
      <c r="PR10">
        <v>0.47006648292170788</v>
      </c>
      <c r="PS10">
        <v>0.53856141501963883</v>
      </c>
      <c r="PT10">
        <v>-0.63966483827754594</v>
      </c>
      <c r="PU10">
        <v>1.233655017001172</v>
      </c>
      <c r="PV10">
        <v>0.59440898574188439</v>
      </c>
      <c r="PW10">
        <v>0.65674947860593502</v>
      </c>
      <c r="PX10">
        <v>0.57644613949042145</v>
      </c>
      <c r="PY10">
        <v>1.1561870005311183</v>
      </c>
      <c r="PZ10">
        <v>1.226403429506318</v>
      </c>
      <c r="QA10">
        <v>0.95209234335399751</v>
      </c>
      <c r="QB10">
        <v>0.46123664651545654</v>
      </c>
      <c r="QC10">
        <v>1.1647044785816938</v>
      </c>
      <c r="QD10">
        <v>0.45704333918858148</v>
      </c>
      <c r="QE10">
        <v>-0.54435882947752046</v>
      </c>
      <c r="QF10">
        <v>3.8360131604664137E-2</v>
      </c>
      <c r="QG10">
        <v>0.59272669993363014</v>
      </c>
      <c r="QH10">
        <v>0.88008512293798113</v>
      </c>
      <c r="QI10">
        <v>0.51729807262228122</v>
      </c>
      <c r="QJ10">
        <v>0.35054585686352163</v>
      </c>
      <c r="QK10">
        <v>-0.50898794782585</v>
      </c>
      <c r="QL10">
        <v>-5.3952832510410567E-2</v>
      </c>
      <c r="QM10">
        <v>0.18438448461491433</v>
      </c>
      <c r="QN10">
        <v>0.57308836392687967</v>
      </c>
      <c r="QO10">
        <v>-0.21281355271982863</v>
      </c>
      <c r="QP10">
        <v>0.43755530444137092</v>
      </c>
      <c r="QQ10">
        <v>-6.2156276993659977E-2</v>
      </c>
      <c r="QR10">
        <v>0.40478647520350675</v>
      </c>
      <c r="QS10">
        <v>-0.5153604653112287</v>
      </c>
      <c r="QT10">
        <v>-0.52045784851671695</v>
      </c>
      <c r="QU10">
        <v>-0.31264163111474863</v>
      </c>
      <c r="QV10">
        <v>-0.79315469196399491</v>
      </c>
      <c r="QW10">
        <v>0.12681761241091233</v>
      </c>
      <c r="QX10">
        <v>0.51894009163428123</v>
      </c>
      <c r="QY10">
        <v>0.68951167299355576</v>
      </c>
      <c r="QZ10">
        <v>-0.51337976881387071</v>
      </c>
      <c r="RA10">
        <v>-0.19037242016343484</v>
      </c>
      <c r="RB10">
        <v>0.3415477066033426</v>
      </c>
      <c r="RC10">
        <v>0.83826944312933438</v>
      </c>
      <c r="RD10">
        <v>-0.15959961445325477</v>
      </c>
      <c r="RE10">
        <v>0.59080715410923001</v>
      </c>
      <c r="RF10">
        <v>0.88283140127376025</v>
      </c>
      <c r="RG10">
        <v>0.22348056622808254</v>
      </c>
      <c r="RH10">
        <v>-0.18412402662125626</v>
      </c>
      <c r="RI10">
        <v>-0.55803476855036249</v>
      </c>
      <c r="RJ10">
        <v>-0.69626784121823959</v>
      </c>
      <c r="RK10">
        <v>-0.69035212102596633</v>
      </c>
      <c r="RL10">
        <v>1.7559297709271116E-2</v>
      </c>
      <c r="RM10">
        <v>-0.49959304482506223</v>
      </c>
      <c r="RN10">
        <v>-0.21537700726607736</v>
      </c>
      <c r="RO10">
        <v>-0.46288462502080319</v>
      </c>
      <c r="RP10">
        <v>0.30596500471479865</v>
      </c>
      <c r="RQ10">
        <v>-0.30027161412726061</v>
      </c>
      <c r="RR10">
        <v>0.24780891593048618</v>
      </c>
      <c r="RS10">
        <v>0.57185640822546613</v>
      </c>
      <c r="RT10">
        <v>0.21956875091953323</v>
      </c>
      <c r="RU10">
        <v>0.58705955564904433</v>
      </c>
      <c r="RV10">
        <v>0.2632713588084073</v>
      </c>
      <c r="RW10">
        <v>-0.29217564013899727</v>
      </c>
      <c r="RX10">
        <v>0.32308322639962267</v>
      </c>
      <c r="RY10">
        <v>-8.0882672714017306E-2</v>
      </c>
      <c r="RZ10">
        <v>-0.68572908902549323</v>
      </c>
      <c r="SA10">
        <v>-0.52446318932186697</v>
      </c>
      <c r="SB10">
        <v>-0.31024943618567091</v>
      </c>
      <c r="SC10">
        <v>-0.40342862706505273</v>
      </c>
      <c r="SD10">
        <v>0.28311083484090804</v>
      </c>
      <c r="SE10">
        <v>-0.16817365848847796</v>
      </c>
      <c r="SF10">
        <v>1.1199538269565537</v>
      </c>
      <c r="SG10">
        <v>0.57278675514896538</v>
      </c>
      <c r="SH10">
        <v>-0.19600043380879642</v>
      </c>
      <c r="SI10">
        <v>-0.19812663863180333</v>
      </c>
      <c r="SJ10">
        <v>1.1432573987041139</v>
      </c>
      <c r="SK10">
        <v>0.80490839342391018</v>
      </c>
      <c r="SL10">
        <v>-0.73624840581439854</v>
      </c>
      <c r="SM10">
        <v>-0.7869159152449402</v>
      </c>
      <c r="SN10">
        <v>-0.53859213491227909</v>
      </c>
      <c r="SO10">
        <v>-0.78469299955000638</v>
      </c>
      <c r="SP10">
        <v>-0.53022704868883974</v>
      </c>
      <c r="SQ10">
        <v>-0.65901689425721177</v>
      </c>
      <c r="SR10">
        <v>-0.82974916852248248</v>
      </c>
      <c r="SS10">
        <v>-0.30849422234971069</v>
      </c>
      <c r="ST10">
        <v>1.0458070176698522</v>
      </c>
      <c r="SU10">
        <v>-0.16500691344883864</v>
      </c>
      <c r="SV10">
        <v>0.18855648067063269</v>
      </c>
      <c r="SW10">
        <v>0.28678464046418545</v>
      </c>
      <c r="SX10">
        <v>0.90064002625913697</v>
      </c>
      <c r="SY10">
        <v>0.53971105040665568</v>
      </c>
      <c r="SZ10">
        <v>0.87591529145675817</v>
      </c>
      <c r="TA10">
        <v>0.87363911839156383</v>
      </c>
      <c r="TB10">
        <v>0.99715896275537208</v>
      </c>
      <c r="TC10">
        <v>-0.86543223531815205</v>
      </c>
      <c r="TD10">
        <v>-0.30861175870073676</v>
      </c>
      <c r="TE10">
        <v>-0.45457901587760774</v>
      </c>
      <c r="TF10">
        <v>1.3913788277218422</v>
      </c>
      <c r="TG10">
        <v>1.1946520196161365</v>
      </c>
      <c r="TH10">
        <v>0.74511623231880431</v>
      </c>
      <c r="TI10">
        <v>0.26566992835520942</v>
      </c>
      <c r="TJ10">
        <v>0.84425509607509497</v>
      </c>
      <c r="TK10">
        <v>0.5338838872112478</v>
      </c>
      <c r="TL10">
        <v>-0.11689435012456388</v>
      </c>
      <c r="TM10">
        <v>-0.31539390186006677</v>
      </c>
      <c r="TN10">
        <v>0.6977092147956766</v>
      </c>
      <c r="TO10">
        <v>0.21557529226387254</v>
      </c>
      <c r="TP10">
        <v>0.44307836682010476</v>
      </c>
      <c r="TQ10">
        <v>0.85965344179791148</v>
      </c>
      <c r="TR10">
        <v>-1.0200955401138538</v>
      </c>
      <c r="TS10">
        <v>6.7499714873776887E-2</v>
      </c>
      <c r="TT10">
        <v>0.58702122891792641</v>
      </c>
      <c r="TU10">
        <v>0.26756504319002944</v>
      </c>
      <c r="TV10">
        <v>-0.3050206682724933</v>
      </c>
      <c r="TW10">
        <v>0.5245277917121256</v>
      </c>
      <c r="TX10">
        <v>0.47751035197281322</v>
      </c>
      <c r="TY10">
        <v>0.96215389075115565</v>
      </c>
      <c r="TZ10">
        <v>-0.5225238929584578</v>
      </c>
      <c r="UA10">
        <v>-0.51069874896478173</v>
      </c>
      <c r="UB10">
        <v>0.18765337425659326</v>
      </c>
      <c r="UC10">
        <v>-0.23251675545220035</v>
      </c>
      <c r="UD10">
        <v>-0.16956944764693152</v>
      </c>
      <c r="UE10">
        <v>0.23813204753409981</v>
      </c>
      <c r="UF10">
        <v>-0.7059047103984768</v>
      </c>
      <c r="UG10">
        <v>1.1029762436175161</v>
      </c>
      <c r="UH10">
        <v>0.89668811514706803</v>
      </c>
      <c r="UI10">
        <v>0.54911304110919446</v>
      </c>
      <c r="UJ10">
        <v>0.43684418329600316</v>
      </c>
      <c r="UK10">
        <v>0.64595901134884104</v>
      </c>
      <c r="UL10">
        <v>0.56341729556225262</v>
      </c>
      <c r="UM10">
        <v>0.14619237145611519</v>
      </c>
      <c r="UN10">
        <v>0.49010708611284204</v>
      </c>
      <c r="UO10">
        <v>0.63576578447844523</v>
      </c>
      <c r="UP10">
        <v>0.23354349799149984</v>
      </c>
      <c r="UQ10">
        <v>-1.8393239220103073E-2</v>
      </c>
      <c r="UR10">
        <v>-0.4549577889948912</v>
      </c>
      <c r="US10">
        <v>0.86521078632764981</v>
      </c>
      <c r="UT10">
        <v>0.14202839969513267</v>
      </c>
      <c r="UU10">
        <v>-0.98344867594448682</v>
      </c>
      <c r="UV10">
        <v>-0.50707752184430288</v>
      </c>
      <c r="UW10">
        <v>0.62042206036267467</v>
      </c>
      <c r="UX10">
        <v>0.76597946220905222</v>
      </c>
      <c r="UY10">
        <v>0.38800387533521941</v>
      </c>
      <c r="UZ10">
        <v>0.16171457647723167</v>
      </c>
      <c r="VA10">
        <v>-0.70211581508045362</v>
      </c>
      <c r="VB10">
        <v>-0.293095051307454</v>
      </c>
      <c r="VC10">
        <v>-0.50275637878098733</v>
      </c>
      <c r="VD10">
        <v>0.31103620533121157</v>
      </c>
      <c r="VE10">
        <v>1.3843118157255625E-2</v>
      </c>
      <c r="VF10">
        <v>0.27457435685332354</v>
      </c>
      <c r="VG10">
        <v>-0.14738639090469319</v>
      </c>
      <c r="VH10">
        <v>5.9569679261325718E-2</v>
      </c>
      <c r="VI10">
        <v>-0.82620451980797871</v>
      </c>
      <c r="VJ10">
        <v>-0.3318078483709046</v>
      </c>
      <c r="VK10">
        <v>0.53613808781381622</v>
      </c>
      <c r="VL10">
        <v>1.4684613451550541</v>
      </c>
      <c r="VM10">
        <v>1.3944589287286233</v>
      </c>
      <c r="VN10">
        <v>-0.1095571335738791</v>
      </c>
      <c r="VO10">
        <v>1.0612178517673212</v>
      </c>
      <c r="VP10">
        <v>0.77329284479081395</v>
      </c>
      <c r="VQ10">
        <v>0.38515373784204177</v>
      </c>
      <c r="VR10">
        <v>-0.8236289568765659</v>
      </c>
      <c r="VS10">
        <v>0.72031371469403838</v>
      </c>
      <c r="VT10">
        <v>0.70001358706438188</v>
      </c>
      <c r="VU10">
        <v>0.57291168423360228</v>
      </c>
      <c r="VV10">
        <v>-0.46414580120769156</v>
      </c>
      <c r="VW10">
        <v>-0.6259894091251389</v>
      </c>
      <c r="VX10">
        <v>-0.42447487561175778</v>
      </c>
      <c r="VY10">
        <v>0.20783133614188926</v>
      </c>
      <c r="VZ10">
        <v>-0.10549886513202882</v>
      </c>
      <c r="WA10">
        <v>-3.8122887530247812E-2</v>
      </c>
      <c r="WB10">
        <v>-0.74152092075862641</v>
      </c>
      <c r="WC10">
        <v>0.33831214891395578</v>
      </c>
      <c r="WD10">
        <v>0.26700142256202714</v>
      </c>
      <c r="WE10">
        <v>-0.21933318854424283</v>
      </c>
      <c r="WF10">
        <v>-0.5377296161422408</v>
      </c>
      <c r="WG10">
        <v>0.88735354223827023</v>
      </c>
      <c r="WH10">
        <v>0.58297624026577199</v>
      </c>
      <c r="WI10">
        <v>2.0923691865404495E-3</v>
      </c>
      <c r="WJ10">
        <v>0.54547761528763195</v>
      </c>
      <c r="WK10">
        <v>0.59498762968791863</v>
      </c>
      <c r="WL10">
        <v>0.63440269428833085</v>
      </c>
      <c r="WM10">
        <v>-9.8810785687286587E-2</v>
      </c>
      <c r="WN10">
        <v>0.24096228265207509</v>
      </c>
      <c r="WO10">
        <v>-0.46927927942896314</v>
      </c>
      <c r="WP10">
        <v>0.24175727590838159</v>
      </c>
      <c r="WQ10">
        <v>0.63959912743719394</v>
      </c>
      <c r="WR10">
        <v>0.7492187298333095</v>
      </c>
      <c r="WS10">
        <v>-0.26844014345788281</v>
      </c>
      <c r="WT10">
        <v>0.59716796564576435</v>
      </c>
      <c r="WU10">
        <v>-0.73335789948674257</v>
      </c>
      <c r="WV10">
        <v>0.37172087489908268</v>
      </c>
      <c r="WW10">
        <v>-0.9347609897649557</v>
      </c>
      <c r="WX10">
        <v>-0.9713109238267027</v>
      </c>
      <c r="WY10">
        <v>-0.88004265571859774</v>
      </c>
      <c r="WZ10">
        <v>-0.67074302553127374</v>
      </c>
      <c r="XA10">
        <v>0.34773547622792156</v>
      </c>
      <c r="XB10">
        <v>0.42540757798509016</v>
      </c>
      <c r="XC10">
        <v>0.7591396345724909</v>
      </c>
      <c r="XD10">
        <v>0.52751327648484569</v>
      </c>
      <c r="XE10">
        <v>8.5869618102915324E-3</v>
      </c>
      <c r="XF10">
        <v>0.26362075461692558</v>
      </c>
      <c r="XG10">
        <v>-0.73127957869256499</v>
      </c>
      <c r="XH10">
        <v>0.62913704155312322</v>
      </c>
      <c r="XI10">
        <v>-0.28113053949088679</v>
      </c>
      <c r="XJ10">
        <v>-0.30254704102836977</v>
      </c>
      <c r="XK10">
        <v>-0.87846671064267423</v>
      </c>
      <c r="XL10">
        <v>-0.26355525844794775</v>
      </c>
      <c r="XM10">
        <v>-1.189390735888908</v>
      </c>
      <c r="XN10">
        <v>-1.0577106324636849</v>
      </c>
      <c r="XO10">
        <v>0.36381870342603295</v>
      </c>
      <c r="XP10">
        <v>0.94963792101207145</v>
      </c>
      <c r="XQ10">
        <v>0.77614475439338637</v>
      </c>
      <c r="XR10">
        <v>-0.12762731284800216</v>
      </c>
      <c r="XS10">
        <v>0.89147847905755051</v>
      </c>
      <c r="XT10">
        <v>-0.92231344108103164</v>
      </c>
      <c r="XU10">
        <v>0.63878920145010443</v>
      </c>
      <c r="XV10">
        <v>-0.59323720140720737</v>
      </c>
      <c r="XW10">
        <v>-0.63945240984275709</v>
      </c>
      <c r="XX10">
        <v>-0.74647140758423913</v>
      </c>
      <c r="XY10">
        <v>0.80209414652997413</v>
      </c>
      <c r="XZ10">
        <v>0.16629724188099135</v>
      </c>
      <c r="YA10">
        <v>0.48434606991461487</v>
      </c>
      <c r="YB10">
        <v>-0.3207070529066447</v>
      </c>
      <c r="YC10">
        <v>0.65675216162252337</v>
      </c>
      <c r="YD10">
        <v>0.3866453583513042</v>
      </c>
      <c r="YE10">
        <v>-0.23291440033358596</v>
      </c>
      <c r="YF10">
        <v>-0.87926306652086827</v>
      </c>
      <c r="YG10">
        <v>-0.24015750226711691</v>
      </c>
      <c r="YH10">
        <v>-0.30987520897408583</v>
      </c>
      <c r="YI10">
        <v>-6.599949638934148E-2</v>
      </c>
      <c r="YJ10">
        <v>-0.91752337782519711</v>
      </c>
      <c r="YK10">
        <v>0.16813823072841458</v>
      </c>
      <c r="YL10">
        <v>0.56368290142335364</v>
      </c>
      <c r="YM10">
        <v>0.34500193163774784</v>
      </c>
      <c r="YN10">
        <v>0.1459375242676145</v>
      </c>
      <c r="YO10">
        <v>7.5149419945008192E-2</v>
      </c>
      <c r="YP10">
        <v>-0.20434511670697633</v>
      </c>
      <c r="YQ10">
        <v>-0.77011308460846117</v>
      </c>
      <c r="YR10">
        <v>7.6621538790833631E-3</v>
      </c>
      <c r="YS10">
        <v>-0.70889726134794828</v>
      </c>
      <c r="YT10">
        <v>0.13730521732950091</v>
      </c>
      <c r="YU10">
        <v>-0.9301648965015108</v>
      </c>
      <c r="YV10">
        <v>0.40769279052140883</v>
      </c>
      <c r="YW10">
        <v>-4.1017237066438221E-2</v>
      </c>
      <c r="YX10">
        <v>0.40490724711648252</v>
      </c>
      <c r="YY10">
        <v>-0.90127457382928899</v>
      </c>
      <c r="YZ10">
        <v>-0.93164918934465402</v>
      </c>
      <c r="ZA10">
        <v>0.68019695086120857</v>
      </c>
      <c r="ZB10">
        <v>-8.3592820930716502E-2</v>
      </c>
      <c r="ZC10">
        <v>-0.95403023619152705</v>
      </c>
      <c r="ZD10">
        <v>-0.53244746282776101</v>
      </c>
      <c r="ZE10">
        <v>-2.3942815204029633E-2</v>
      </c>
      <c r="ZF10">
        <v>-0.60509570363285992</v>
      </c>
      <c r="ZG10">
        <v>-0.2194610997739159</v>
      </c>
      <c r="ZH10">
        <v>-6.8865523590457042E-2</v>
      </c>
      <c r="ZI10">
        <v>0.3815239108857334</v>
      </c>
      <c r="ZJ10">
        <v>0.1799808037051735</v>
      </c>
      <c r="ZK10">
        <v>0.77126878290587952</v>
      </c>
      <c r="ZL10">
        <v>0.39143343580208961</v>
      </c>
      <c r="ZM10">
        <v>0.61325029763926742</v>
      </c>
      <c r="ZN10">
        <v>-0.91417130443014294</v>
      </c>
      <c r="ZO10">
        <v>0.92389375331958423</v>
      </c>
      <c r="ZP10">
        <v>-0.33990143231909919</v>
      </c>
      <c r="ZQ10">
        <v>0.88248306227945139</v>
      </c>
      <c r="ZR10">
        <v>-0.7454374273364146</v>
      </c>
      <c r="ZS10">
        <v>0.22041819115808953</v>
      </c>
      <c r="ZT10">
        <v>-0.61482650762619628</v>
      </c>
      <c r="ZU10">
        <v>-0.83206503818926059</v>
      </c>
      <c r="ZV10">
        <v>-0.56933582359516233</v>
      </c>
      <c r="ZW10">
        <v>0.84053693309847755</v>
      </c>
      <c r="ZX10">
        <v>-0.94307521757130275</v>
      </c>
      <c r="ZY10">
        <v>-0.87785071013590821</v>
      </c>
      <c r="ZZ10">
        <v>0.88821411039869214</v>
      </c>
      <c r="AAA10">
        <v>-0.72959916130026048</v>
      </c>
      <c r="AAB10">
        <v>-0.26168914609164684</v>
      </c>
      <c r="AAC10">
        <v>0.71135565008165302</v>
      </c>
      <c r="AAD10">
        <v>0.50791907568043937</v>
      </c>
      <c r="AAE10">
        <v>-0.23335665815301745</v>
      </c>
      <c r="AAF10">
        <v>-0.57789287818884316</v>
      </c>
      <c r="AAG10">
        <v>-0.15562201057414218</v>
      </c>
      <c r="AAH10">
        <v>0.82993352808620802</v>
      </c>
      <c r="AAI10">
        <v>-0.94647828829624781</v>
      </c>
      <c r="AAJ10">
        <v>-1.0191401030355778</v>
      </c>
      <c r="AAK10">
        <v>-0.85233217737252853</v>
      </c>
      <c r="AAL10">
        <v>0.13994938767486123</v>
      </c>
      <c r="AAM10">
        <v>0.4014192317814046</v>
      </c>
      <c r="AAN10">
        <v>0.72838071965771212</v>
      </c>
      <c r="AAO10">
        <v>-5.1667318284585012E-2</v>
      </c>
      <c r="AAP10">
        <v>4.065484720151815E-2</v>
      </c>
      <c r="AAQ10">
        <v>-3.4505222485267759E-2</v>
      </c>
      <c r="AAR10">
        <v>-0.38919802884291566</v>
      </c>
      <c r="AAS10">
        <v>-0.81899930459282089</v>
      </c>
      <c r="AAT10">
        <v>0.42088475975726242</v>
      </c>
      <c r="AAU10">
        <v>0.2309880131864431</v>
      </c>
      <c r="AAV10">
        <v>0.75830336048929503</v>
      </c>
      <c r="AAW10">
        <v>0.16631233056996134</v>
      </c>
      <c r="AAX10">
        <v>0.29082783051244943</v>
      </c>
      <c r="AAY10">
        <v>0.20399887617314352</v>
      </c>
      <c r="AAZ10">
        <v>0.88408018819604328</v>
      </c>
      <c r="ABA10">
        <v>0.92601331534429854</v>
      </c>
      <c r="ABB10">
        <v>6.2783939291810323E-2</v>
      </c>
      <c r="ABC10">
        <v>-0.53792615426469081</v>
      </c>
      <c r="ABD10">
        <v>0.81305931177413415</v>
      </c>
      <c r="ABE10">
        <v>0.37896972911614396</v>
      </c>
      <c r="ABF10">
        <v>-9.9201688779297567E-2</v>
      </c>
      <c r="ABG10">
        <v>-1.0177325391263734</v>
      </c>
      <c r="ABH10">
        <v>-0.5347456106996139</v>
      </c>
      <c r="ABI10">
        <v>-3.4992455134358245E-2</v>
      </c>
      <c r="ABJ10">
        <v>5.7195228072928352E-2</v>
      </c>
      <c r="ABK10">
        <v>-0.14330224682755696</v>
      </c>
      <c r="ABL10">
        <v>0.57507393724895395</v>
      </c>
      <c r="ABM10">
        <v>-0.73070468345092476</v>
      </c>
      <c r="ABN10">
        <v>0.46243156846692279</v>
      </c>
      <c r="ABO10">
        <v>-4.6198923458484135E-2</v>
      </c>
      <c r="ABP10">
        <v>-0.47116140280923485</v>
      </c>
      <c r="ABQ10">
        <v>0.34018060949614576</v>
      </c>
      <c r="ABR10">
        <v>0.79260681300353686</v>
      </c>
      <c r="ABS10">
        <v>0.58981837769874457</v>
      </c>
      <c r="ABT10">
        <v>0.38148487083552118</v>
      </c>
      <c r="ABU10">
        <v>-0.20354599540808599</v>
      </c>
      <c r="ABV10">
        <v>-0.14893091623532895</v>
      </c>
      <c r="ABW10">
        <v>0.8594256871532242</v>
      </c>
      <c r="ABX10">
        <v>-0.87756353057074987</v>
      </c>
      <c r="ABY10">
        <v>-0.96891623562521945</v>
      </c>
      <c r="ABZ10">
        <v>-0.95249925791448042</v>
      </c>
      <c r="ACA10">
        <v>-0.50926601242335179</v>
      </c>
      <c r="ACB10">
        <v>-0.36358852632660787</v>
      </c>
      <c r="ACC10">
        <v>-0.21004934526039423</v>
      </c>
      <c r="ACD10">
        <v>0.56077245854275926</v>
      </c>
      <c r="ACE10">
        <v>-0.49039719862519987</v>
      </c>
      <c r="ACF10">
        <v>0.8389692910395915</v>
      </c>
      <c r="ACG10">
        <v>-0.14346245868068999</v>
      </c>
      <c r="ACH10">
        <v>-0.13526379854373669</v>
      </c>
      <c r="ACI10">
        <v>-0.16328920624040397</v>
      </c>
      <c r="ACJ10">
        <v>-0.75730291008392714</v>
      </c>
      <c r="ACK10">
        <v>-0.64355519736360434</v>
      </c>
      <c r="ACL10">
        <v>4.8298364158114268E-2</v>
      </c>
      <c r="ACM10">
        <v>-0.44294655543779143</v>
      </c>
      <c r="ACN10">
        <v>0.44597829700488983</v>
      </c>
      <c r="ACO10">
        <v>-0.19097274413071361</v>
      </c>
      <c r="ACP10">
        <v>-0.22162405950118727</v>
      </c>
      <c r="ACQ10">
        <v>-0.72340286401025689</v>
      </c>
      <c r="ACR10">
        <v>-5.9060510403664807E-2</v>
      </c>
      <c r="ACS10">
        <v>2.4063956331606247E-2</v>
      </c>
      <c r="ACT10">
        <v>-0.64015834291410245</v>
      </c>
      <c r="ACU10">
        <v>-0.74929117741817719</v>
      </c>
      <c r="ACV10">
        <v>-0.58105415857485143</v>
      </c>
      <c r="ACW10">
        <v>-1.0538857395343533</v>
      </c>
      <c r="ACX10">
        <v>-0.5931997654287865</v>
      </c>
      <c r="ACY10">
        <v>0.55842323812209294</v>
      </c>
      <c r="ACZ10">
        <v>0.42539985761781579</v>
      </c>
      <c r="ADA10">
        <v>-0.55150951187646291</v>
      </c>
      <c r="ADB10">
        <v>-0.10582891008819235</v>
      </c>
      <c r="ADC10">
        <v>0.42098929073015817</v>
      </c>
      <c r="ADD10">
        <v>-1.0470926426124006E-2</v>
      </c>
      <c r="ADE10">
        <v>-0.83997844129476829</v>
      </c>
      <c r="ADF10">
        <v>0.50149111366819843</v>
      </c>
      <c r="ADG10">
        <v>-0.49440379430705678</v>
      </c>
      <c r="ADH10">
        <v>0.20709166048445618</v>
      </c>
      <c r="ADI10">
        <v>-0.64519320397556934</v>
      </c>
      <c r="ADL10" t="s">
        <v>2801</v>
      </c>
      <c r="ADM10">
        <f ca="1"/>
        <v>18.726736467442052</v>
      </c>
      <c r="ADN10">
        <v>-8.4947580756246976E-2</v>
      </c>
      <c r="ADO10">
        <f t="shared" ca="1" si="0"/>
        <v>18.641788886685806</v>
      </c>
      <c r="ADP10">
        <f t="shared" ca="1" si="1"/>
        <v>0.99999999198370026</v>
      </c>
      <c r="ADR10" t="s">
        <v>2830</v>
      </c>
      <c r="ADS10">
        <v>-0.12682970913040739</v>
      </c>
      <c r="ADT10">
        <v>0.12763078460385721</v>
      </c>
      <c r="ADU10">
        <v>-1.0145829988990218</v>
      </c>
      <c r="ADV10">
        <v>-1.4427121723082843</v>
      </c>
      <c r="ADW10">
        <v>1.8510568074072178</v>
      </c>
      <c r="ADX10">
        <v>-1.9528927451114861</v>
      </c>
      <c r="ADY10">
        <v>-1.9329387635465316</v>
      </c>
      <c r="ADZ10">
        <v>0.29943912469920564</v>
      </c>
      <c r="AEA10">
        <v>-8.1914346339146279E-2</v>
      </c>
      <c r="AEB10">
        <v>0.5509235207331391</v>
      </c>
      <c r="AEC10">
        <v>-6.818712157376465E-2</v>
      </c>
      <c r="AED10">
        <v>0.61587783516133654</v>
      </c>
      <c r="AEE10">
        <v>-1.6619712860266951</v>
      </c>
      <c r="AEF10">
        <v>-2.1020852645521302</v>
      </c>
      <c r="AEG10">
        <v>0.71291099705282512</v>
      </c>
      <c r="AEH10">
        <v>1.7566243978362404</v>
      </c>
      <c r="AEI10">
        <v>3.248978559534546</v>
      </c>
      <c r="AEJ10">
        <v>2.0673169294223044</v>
      </c>
      <c r="AEK10">
        <v>1.356585057763273</v>
      </c>
      <c r="AEL10">
        <v>-0.62559569005744675</v>
      </c>
      <c r="AEM10">
        <v>-0.39839818031067731</v>
      </c>
      <c r="AEN10">
        <v>-0.50772391653058335</v>
      </c>
      <c r="AEO10">
        <v>-1.4963451694261867</v>
      </c>
      <c r="AEP10">
        <v>-0.84583245186189893</v>
      </c>
      <c r="AEQ10">
        <v>-2.4556154618869952</v>
      </c>
      <c r="AER10">
        <v>-1.646363042974982</v>
      </c>
      <c r="AES10">
        <v>-0.71231994505764729</v>
      </c>
      <c r="AET10">
        <v>0.52038087876855066</v>
      </c>
      <c r="AEU10">
        <v>-2.5256803130546586</v>
      </c>
      <c r="AEV10">
        <v>-0.1915048728988423</v>
      </c>
      <c r="AEX10" t="s">
        <v>2830</v>
      </c>
      <c r="AEY10">
        <f ca="1"/>
        <v>-6.1469987309842997</v>
      </c>
      <c r="AEZ10">
        <v>0.65439452533832498</v>
      </c>
      <c r="AFA10">
        <f t="shared" ca="1" si="2"/>
        <v>-5.492604205645975</v>
      </c>
      <c r="AFB10">
        <f t="shared" ca="1" si="3"/>
        <v>4.1002273239200753E-3</v>
      </c>
      <c r="AFC10">
        <f t="shared" ca="1" si="4"/>
        <v>0.86611620191607752</v>
      </c>
      <c r="AFD10">
        <f t="shared" ca="1" si="8"/>
        <v>0</v>
      </c>
      <c r="AFE10">
        <v>8</v>
      </c>
      <c r="AFF10">
        <f t="shared" ca="1" si="5"/>
        <v>0</v>
      </c>
      <c r="AFG10">
        <f t="shared" ca="1" si="6"/>
        <v>0</v>
      </c>
      <c r="AFH10">
        <f t="shared" ca="1" si="7"/>
        <v>8.4059320539103906E-6</v>
      </c>
    </row>
    <row r="11" spans="1:840" x14ac:dyDescent="0.25">
      <c r="A11" t="s">
        <v>11</v>
      </c>
      <c r="B11">
        <f ca="1">Control!B42/127-1</f>
        <v>-1</v>
      </c>
      <c r="E11" t="s">
        <v>2802</v>
      </c>
      <c r="F11">
        <v>-0.80573919285488083</v>
      </c>
      <c r="G11">
        <v>0.58033961991060556</v>
      </c>
      <c r="H11">
        <v>-0.30626042569740236</v>
      </c>
      <c r="I11">
        <v>-0.12138082624302421</v>
      </c>
      <c r="J11">
        <v>-0.13461458389072101</v>
      </c>
      <c r="K11">
        <v>0.28226262294218302</v>
      </c>
      <c r="L11">
        <v>-6.4205452732498988E-2</v>
      </c>
      <c r="M11">
        <v>-0.7149102556128607</v>
      </c>
      <c r="N11">
        <v>-0.28380156357517888</v>
      </c>
      <c r="O11">
        <v>-0.75542944390483646</v>
      </c>
      <c r="P11">
        <v>0.94330089384679605</v>
      </c>
      <c r="Q11">
        <v>-1.8206882513704E-2</v>
      </c>
      <c r="R11">
        <v>0.95690503541190586</v>
      </c>
      <c r="S11">
        <v>-0.74912073881783459</v>
      </c>
      <c r="T11">
        <v>0.77283908858437</v>
      </c>
      <c r="U11">
        <v>-0.7989036824858472</v>
      </c>
      <c r="V11">
        <v>0.89361352849989129</v>
      </c>
      <c r="W11">
        <v>-5.3658772192877818E-2</v>
      </c>
      <c r="X11">
        <v>0.47092993375915909</v>
      </c>
      <c r="Y11">
        <v>0.77827013733522266</v>
      </c>
      <c r="Z11">
        <v>-0.70509745631303422</v>
      </c>
      <c r="AA11">
        <v>-0.56746460161332346</v>
      </c>
      <c r="AB11">
        <v>0.75260314703258768</v>
      </c>
      <c r="AC11">
        <v>0.56090444515825444</v>
      </c>
      <c r="AD11">
        <v>-0.62977733059521712</v>
      </c>
      <c r="AE11">
        <v>-0.41185771691186418</v>
      </c>
      <c r="AF11">
        <v>-0.61496432525722067</v>
      </c>
      <c r="AG11">
        <v>-0.50142973275380631</v>
      </c>
      <c r="AH11">
        <v>-0.41428677321772861</v>
      </c>
      <c r="AI11">
        <v>0.23397463361906895</v>
      </c>
      <c r="AJ11">
        <v>-0.91204930934521189</v>
      </c>
      <c r="AK11">
        <v>-0.39032083479552576</v>
      </c>
      <c r="AL11">
        <v>2.0137412322049401E-2</v>
      </c>
      <c r="AM11">
        <v>-0.26696835152674053</v>
      </c>
      <c r="AN11">
        <v>0.51430365489895824</v>
      </c>
      <c r="AO11">
        <v>0.4354879001161614</v>
      </c>
      <c r="AP11">
        <v>0.87585287330625472</v>
      </c>
      <c r="AQ11">
        <v>-0.50037339670401859</v>
      </c>
      <c r="AR11">
        <v>-0.32080750197672425</v>
      </c>
      <c r="AS11">
        <v>0.2379505706330074</v>
      </c>
      <c r="AT11">
        <v>-0.92347067989940723</v>
      </c>
      <c r="AU11">
        <v>-5.766207340576382E-2</v>
      </c>
      <c r="AV11">
        <v>-0.58190793850580558</v>
      </c>
      <c r="AW11">
        <v>-0.61703122907463248</v>
      </c>
      <c r="AX11">
        <v>0.27835961599194564</v>
      </c>
      <c r="AY11">
        <v>-0.83584035054936245</v>
      </c>
      <c r="AZ11">
        <v>0.56614862903785701</v>
      </c>
      <c r="BA11">
        <v>0.62470237485017743</v>
      </c>
      <c r="BB11">
        <v>-0.80121740580445144</v>
      </c>
      <c r="BC11">
        <v>0.55800866269672711</v>
      </c>
      <c r="BD11">
        <v>3.5705311180016838E-2</v>
      </c>
      <c r="BE11">
        <v>0.45525911699447646</v>
      </c>
      <c r="BF11">
        <v>0.77542707241075914</v>
      </c>
      <c r="BG11">
        <v>0.53534718952448823</v>
      </c>
      <c r="BH11">
        <v>-0.77200604350128532</v>
      </c>
      <c r="BI11">
        <v>-0.78492357930755585</v>
      </c>
      <c r="BJ11">
        <v>-0.88214057507859545</v>
      </c>
      <c r="BK11">
        <v>-0.49748117127120328</v>
      </c>
      <c r="BL11">
        <v>0.55142705407126458</v>
      </c>
      <c r="BM11">
        <v>-0.15905413579156791</v>
      </c>
      <c r="BN11">
        <v>0.56293111405010088</v>
      </c>
      <c r="BO11">
        <v>0.85279792570991864</v>
      </c>
      <c r="BP11">
        <v>-0.15498258210174523</v>
      </c>
      <c r="BQ11">
        <v>1.7390529685155372E-2</v>
      </c>
      <c r="BR11">
        <v>-0.70097239707879189</v>
      </c>
      <c r="BS11">
        <v>-0.36809010033777817</v>
      </c>
      <c r="BT11">
        <v>-0.77869269112282324</v>
      </c>
      <c r="BU11">
        <v>0.44398564374708016</v>
      </c>
      <c r="BV11">
        <v>0.65175990686553997</v>
      </c>
      <c r="BW11">
        <v>-9.7288118092632603E-2</v>
      </c>
      <c r="BX11">
        <v>0.80835165991456359</v>
      </c>
      <c r="BY11">
        <v>0.78428420685838196</v>
      </c>
      <c r="BZ11">
        <v>0.22265712775964921</v>
      </c>
      <c r="CA11">
        <v>0.86456295375542824</v>
      </c>
      <c r="CB11">
        <v>0.18649234805748807</v>
      </c>
      <c r="CC11">
        <v>0.65829542479392644</v>
      </c>
      <c r="CD11">
        <v>0.46759038735180447</v>
      </c>
      <c r="CE11">
        <v>0.44760506982960269</v>
      </c>
      <c r="CF11">
        <v>-0.21420813856197543</v>
      </c>
      <c r="CG11">
        <v>-0.55172451321222848</v>
      </c>
      <c r="CH11">
        <v>0.62313114217099141</v>
      </c>
      <c r="CI11">
        <v>0.62743886253953285</v>
      </c>
      <c r="CJ11">
        <v>0.10905860185804009</v>
      </c>
      <c r="CK11">
        <v>0.8232621772994605</v>
      </c>
      <c r="CL11">
        <v>0.32123809045032098</v>
      </c>
      <c r="CM11">
        <v>-0.95606229591620739</v>
      </c>
      <c r="CN11">
        <v>-0.86720996792753591</v>
      </c>
      <c r="CO11">
        <v>-0.34964603832443014</v>
      </c>
      <c r="CP11">
        <v>-0.23547943866490195</v>
      </c>
      <c r="CQ11">
        <v>-0.14617027331904753</v>
      </c>
      <c r="CR11">
        <v>0.14364991893955897</v>
      </c>
      <c r="CS11">
        <v>0.39319313461312838</v>
      </c>
      <c r="CT11">
        <v>0.22473072860748777</v>
      </c>
      <c r="CU11">
        <v>-0.18654515408218025</v>
      </c>
      <c r="CV11">
        <v>-0.65281619038314009</v>
      </c>
      <c r="CW11">
        <v>0.75709485585828085</v>
      </c>
      <c r="CX11">
        <v>0.98557479062419784</v>
      </c>
      <c r="CY11">
        <v>0.47641812301523595</v>
      </c>
      <c r="CZ11">
        <v>-9.4147464967623759E-2</v>
      </c>
      <c r="DA11">
        <v>0.74294098910998962</v>
      </c>
      <c r="DB11">
        <v>-0.94083817065924935</v>
      </c>
      <c r="DC11">
        <v>0.26365372403360815</v>
      </c>
      <c r="DD11">
        <v>0.74111825784955954</v>
      </c>
      <c r="DE11">
        <v>0.34590130380904865</v>
      </c>
      <c r="DF11">
        <v>-0.34577558645899092</v>
      </c>
      <c r="DG11">
        <v>0.34163941147238103</v>
      </c>
      <c r="DH11">
        <v>0.28086570332283772</v>
      </c>
      <c r="DI11">
        <v>8.7212828385781413E-2</v>
      </c>
      <c r="DJ11">
        <v>-0.72865993080465941</v>
      </c>
      <c r="DK11">
        <v>-1.133430118966053E-2</v>
      </c>
      <c r="DL11">
        <v>0.97326040940785741</v>
      </c>
      <c r="DM11">
        <v>0.5604419579612997</v>
      </c>
      <c r="DN11">
        <v>-0.33453435427433237</v>
      </c>
      <c r="DO11">
        <v>0.86692037189792626</v>
      </c>
      <c r="DP11">
        <v>-0.57311087598142085</v>
      </c>
      <c r="DQ11">
        <v>-0.28299155097199719</v>
      </c>
      <c r="DR11">
        <v>-0.61434778092619124</v>
      </c>
      <c r="DS11">
        <v>0.68230094908665195</v>
      </c>
      <c r="DT11">
        <v>-0.89463118943781295</v>
      </c>
      <c r="DU11">
        <v>-0.48061255601632163</v>
      </c>
      <c r="DV11">
        <v>-0.84537724223673194</v>
      </c>
      <c r="DW11">
        <v>-0.51181185888895342</v>
      </c>
      <c r="DX11">
        <v>-9.3318930992706745E-2</v>
      </c>
      <c r="DY11">
        <v>-0.34836627947252569</v>
      </c>
      <c r="DZ11">
        <v>-0.86027752073925678</v>
      </c>
      <c r="EA11">
        <v>-0.65332747832058236</v>
      </c>
      <c r="EB11">
        <v>0.66037037702018198</v>
      </c>
      <c r="EC11">
        <v>0.38266317417796442</v>
      </c>
      <c r="ED11">
        <v>2.8890865899199205E-3</v>
      </c>
      <c r="EE11">
        <v>0.14379371430898516</v>
      </c>
      <c r="EF11">
        <v>-0.908311231611037</v>
      </c>
      <c r="EG11">
        <v>0.71468769620282202</v>
      </c>
      <c r="EH11">
        <v>0.67057282850672884</v>
      </c>
      <c r="EI11">
        <v>0.69803464013369065</v>
      </c>
      <c r="EJ11">
        <v>-0.41571379444460843</v>
      </c>
      <c r="EK11">
        <v>-0.16094347492533037</v>
      </c>
      <c r="EL11">
        <v>0.55623974535433673</v>
      </c>
      <c r="EM11">
        <v>1.0322347565837267</v>
      </c>
      <c r="EN11">
        <v>-0.17532832045821389</v>
      </c>
      <c r="EO11">
        <v>-0.2466948946170256</v>
      </c>
      <c r="EP11">
        <v>0.28733718286261106</v>
      </c>
      <c r="EQ11">
        <v>0.78472225131327</v>
      </c>
      <c r="ER11">
        <v>0.16469045534631699</v>
      </c>
      <c r="ES11">
        <v>0.93831619346010531</v>
      </c>
      <c r="ET11">
        <v>1.3950930594228542E-2</v>
      </c>
      <c r="EU11">
        <v>-3.4329492500057721E-2</v>
      </c>
      <c r="EV11">
        <v>0.73432165302995422</v>
      </c>
      <c r="EW11">
        <v>5.8434969525785169E-2</v>
      </c>
      <c r="EX11">
        <v>6.1466936706572302E-3</v>
      </c>
      <c r="EY11">
        <v>0.33774191195476749</v>
      </c>
      <c r="EZ11">
        <v>0.74708052630240118</v>
      </c>
      <c r="FA11">
        <v>0.60923313929354395</v>
      </c>
      <c r="FB11">
        <v>0.92082331599950606</v>
      </c>
      <c r="FC11">
        <v>0.8771469815508165</v>
      </c>
      <c r="FD11">
        <v>0.84089449304359964</v>
      </c>
      <c r="FE11">
        <v>6.4363256489272311E-2</v>
      </c>
      <c r="FF11">
        <v>0.77752810460250477</v>
      </c>
      <c r="FG11">
        <v>0.14769775730382426</v>
      </c>
      <c r="FH11">
        <v>-0.37285928219456449</v>
      </c>
      <c r="FI11">
        <v>0.40538899051917415</v>
      </c>
      <c r="FJ11">
        <v>0.40974710126569214</v>
      </c>
      <c r="FK11">
        <v>9.2152562877401326E-2</v>
      </c>
      <c r="FL11">
        <v>0.68394172915474349</v>
      </c>
      <c r="FM11">
        <v>-0.71059451553601594</v>
      </c>
      <c r="FN11">
        <v>0.45605167851732187</v>
      </c>
      <c r="FO11">
        <v>0.39434940193879459</v>
      </c>
      <c r="FP11">
        <v>0.29370331919318998</v>
      </c>
      <c r="FQ11">
        <v>-0.48992589319257301</v>
      </c>
      <c r="FR11">
        <v>-0.53950637631143572</v>
      </c>
      <c r="FS11">
        <v>0.4463393273113046</v>
      </c>
      <c r="FT11">
        <v>-0.84618663955324447</v>
      </c>
      <c r="FU11">
        <v>0.75982606199056835</v>
      </c>
      <c r="FV11">
        <v>0.96417009251302899</v>
      </c>
      <c r="FW11">
        <v>0.16838135652233083</v>
      </c>
      <c r="FX11">
        <v>-0.94279810146540677</v>
      </c>
      <c r="FY11">
        <v>-0.9948531003951937</v>
      </c>
      <c r="FZ11">
        <v>-0.95444355704816553</v>
      </c>
      <c r="GA11">
        <v>-0.71858776787798306</v>
      </c>
      <c r="GB11">
        <v>-0.13108099748530869</v>
      </c>
      <c r="GC11">
        <v>-0.12227176070026674</v>
      </c>
      <c r="GD11">
        <v>0.16728346637969282</v>
      </c>
      <c r="GE11">
        <v>1.2556317508623724</v>
      </c>
      <c r="GF11">
        <v>-0.2188976577601649</v>
      </c>
      <c r="GG11">
        <v>0.17565264652973153</v>
      </c>
      <c r="GH11">
        <v>0.62896497545156316</v>
      </c>
      <c r="GI11">
        <v>-0.47024042525573212</v>
      </c>
      <c r="GJ11">
        <v>0.56415795825029069</v>
      </c>
      <c r="GK11">
        <v>-4.0268254864954882E-2</v>
      </c>
      <c r="GL11">
        <v>9.5118969549231519E-2</v>
      </c>
      <c r="GM11">
        <v>0.91363461366205057</v>
      </c>
      <c r="GN11">
        <v>-0.59305595682926626</v>
      </c>
      <c r="GO11">
        <v>8.8340568075224973E-2</v>
      </c>
      <c r="GP11">
        <v>-0.12937480466110202</v>
      </c>
      <c r="GQ11">
        <v>-0.80569495815606551</v>
      </c>
      <c r="GR11">
        <v>0.88760107900554375</v>
      </c>
      <c r="GS11">
        <v>0.37280586365669838</v>
      </c>
      <c r="GT11">
        <v>-0.58639618702811325</v>
      </c>
      <c r="GU11">
        <v>0.24126013105851926</v>
      </c>
      <c r="GV11">
        <v>0.70732053468173051</v>
      </c>
      <c r="GW11">
        <v>0.35764357090313387</v>
      </c>
      <c r="GX11">
        <v>-5.8844486392653488E-2</v>
      </c>
      <c r="GY11">
        <v>0.66625531087573187</v>
      </c>
      <c r="GZ11">
        <v>-0.64974363569513283</v>
      </c>
      <c r="HA11">
        <v>0.36401579794195377</v>
      </c>
      <c r="HB11">
        <v>0.40603004889484101</v>
      </c>
      <c r="HC11">
        <v>-0.28042055934999577</v>
      </c>
      <c r="HD11">
        <v>-0.15456673384383315</v>
      </c>
      <c r="HE11">
        <v>1.0964772650922352</v>
      </c>
      <c r="HF11">
        <v>4.3211594619187157E-3</v>
      </c>
      <c r="HG11">
        <v>1.3834163479255865</v>
      </c>
      <c r="HH11">
        <v>1.1566954669643519E-2</v>
      </c>
      <c r="HI11">
        <v>0.4257240331903146</v>
      </c>
      <c r="HJ11">
        <v>5.6927990336897882E-2</v>
      </c>
      <c r="HK11">
        <v>-0.91797844089964187</v>
      </c>
      <c r="HL11">
        <v>7.944163697350326E-2</v>
      </c>
      <c r="HM11">
        <v>-0.16761303771150626</v>
      </c>
      <c r="HN11">
        <v>-0.52988664428733423</v>
      </c>
      <c r="HO11">
        <v>3.2900909039890812E-2</v>
      </c>
      <c r="HP11">
        <v>-0.87247836406158263</v>
      </c>
      <c r="HQ11">
        <v>-0.94338129745450106</v>
      </c>
      <c r="HR11">
        <v>-0.88071797866523716</v>
      </c>
      <c r="HS11">
        <v>-0.34305038782661329</v>
      </c>
      <c r="HT11">
        <v>-0.37205705290609092</v>
      </c>
      <c r="HU11">
        <v>-0.88360357612961127</v>
      </c>
      <c r="HV11">
        <v>0.40093848169922058</v>
      </c>
      <c r="HW11">
        <v>0.79238008438796137</v>
      </c>
      <c r="HX11">
        <v>-0.60526155838470941</v>
      </c>
      <c r="HY11">
        <v>-8.7254212181421778E-2</v>
      </c>
      <c r="HZ11">
        <v>0.73223913380658734</v>
      </c>
      <c r="IA11">
        <v>-0.54269864787838906</v>
      </c>
      <c r="IB11">
        <v>-0.64639798517740177</v>
      </c>
      <c r="IC11">
        <v>0.31656332007966481</v>
      </c>
      <c r="ID11">
        <v>0.16157824533713089</v>
      </c>
      <c r="IE11">
        <v>-5.024407956154555E-2</v>
      </c>
      <c r="IF11">
        <v>0.73814378473846387</v>
      </c>
      <c r="IG11">
        <v>1.0967888101416572</v>
      </c>
      <c r="IH11">
        <v>-0.25593202151825517</v>
      </c>
      <c r="II11">
        <v>0.70225291505815313</v>
      </c>
      <c r="IJ11">
        <v>0.56788372279173849</v>
      </c>
      <c r="IK11">
        <v>0.59432166360711769</v>
      </c>
      <c r="IL11">
        <v>-0.43062044395679466</v>
      </c>
      <c r="IM11">
        <v>-0.10215082466572876</v>
      </c>
      <c r="IN11">
        <v>-1.3088003306050486</v>
      </c>
      <c r="IO11">
        <v>0.1613927425116454</v>
      </c>
      <c r="IP11">
        <v>-0.90780940724888637</v>
      </c>
      <c r="IQ11">
        <v>-1.1627785629127043</v>
      </c>
      <c r="IR11">
        <v>0.66199769022716259</v>
      </c>
      <c r="IS11">
        <v>0.61169943653913983</v>
      </c>
      <c r="IT11">
        <v>-0.54164181583740567</v>
      </c>
      <c r="IU11">
        <v>-0.29234134364605119</v>
      </c>
      <c r="IV11">
        <v>0.47188566431914614</v>
      </c>
      <c r="IW11">
        <v>0.44111568799371809</v>
      </c>
      <c r="IX11">
        <v>0.60787076265758577</v>
      </c>
      <c r="IY11">
        <v>-0.42304122181793297</v>
      </c>
      <c r="IZ11">
        <v>0.20843724018799586</v>
      </c>
      <c r="JA11">
        <v>0.10252982017968371</v>
      </c>
      <c r="JB11">
        <v>-0.99209705376522017</v>
      </c>
      <c r="JC11">
        <v>-0.59261412435590177</v>
      </c>
      <c r="JD11">
        <v>0.62604280784000854</v>
      </c>
      <c r="JE11">
        <v>-0.83667454942440922</v>
      </c>
      <c r="JF11">
        <v>0.88680929566364231</v>
      </c>
      <c r="JG11">
        <v>0.12294823440567554</v>
      </c>
      <c r="JH11">
        <v>0.1229607269971458</v>
      </c>
      <c r="JI11">
        <v>6.8517963251701845E-3</v>
      </c>
      <c r="JJ11">
        <v>-0.75665754663929641</v>
      </c>
      <c r="JK11">
        <v>-0.6257068348647169</v>
      </c>
      <c r="JL11">
        <v>-0.38957772921074096</v>
      </c>
      <c r="JM11">
        <v>-6.3201811340794752E-3</v>
      </c>
      <c r="JN11">
        <v>0.37740840169958512</v>
      </c>
      <c r="JO11">
        <v>-0.65090077177127859</v>
      </c>
      <c r="JP11">
        <v>-0.15143921533536159</v>
      </c>
      <c r="JQ11">
        <v>-0.10330767037294114</v>
      </c>
      <c r="JR11">
        <v>-0.3881357547514302</v>
      </c>
      <c r="JS11">
        <v>-0.54822900756233939</v>
      </c>
      <c r="JT11">
        <v>0.63964054510136703</v>
      </c>
      <c r="JU11">
        <v>0.18073015076459056</v>
      </c>
      <c r="JV11">
        <v>0.33675304557207825</v>
      </c>
      <c r="JW11">
        <v>-0.77517662849467051</v>
      </c>
      <c r="JX11">
        <v>0.75619741699434184</v>
      </c>
      <c r="JY11">
        <v>0.12880798527091214</v>
      </c>
      <c r="JZ11">
        <v>-0.8051496599999034</v>
      </c>
      <c r="KA11">
        <v>0.8681138632267914</v>
      </c>
      <c r="KB11">
        <v>-0.25392894337314426</v>
      </c>
      <c r="KC11">
        <v>-0.83930610885950963</v>
      </c>
      <c r="KD11">
        <v>-0.14930329494096783</v>
      </c>
      <c r="KE11">
        <v>0.53938853045526147</v>
      </c>
      <c r="KF11">
        <v>0.23544390611915361</v>
      </c>
      <c r="KG11">
        <v>0.66580064066774902</v>
      </c>
      <c r="KH11">
        <v>0.20374347296570752</v>
      </c>
      <c r="KI11">
        <v>1.3081867640650453</v>
      </c>
      <c r="KJ11">
        <v>-0.30192001047438943</v>
      </c>
      <c r="KK11">
        <v>-0.93967563067415927</v>
      </c>
      <c r="KL11">
        <v>9.4761750027827441E-2</v>
      </c>
      <c r="KM11">
        <v>-4.7553113539624103E-2</v>
      </c>
      <c r="KN11">
        <v>-1.1537121562409955</v>
      </c>
      <c r="KO11">
        <v>-1.1804554354826358</v>
      </c>
      <c r="KP11">
        <v>0.24112468049999541</v>
      </c>
      <c r="KQ11">
        <v>0.49096648669753423</v>
      </c>
      <c r="KR11">
        <v>-0.28156655720524026</v>
      </c>
      <c r="KS11">
        <v>-0.46157602012897075</v>
      </c>
      <c r="KT11">
        <v>-0.71687293415165332</v>
      </c>
      <c r="KU11">
        <v>-0.67619346474766451</v>
      </c>
      <c r="KV11">
        <v>-1.038734638933807</v>
      </c>
      <c r="KW11">
        <v>0.14053099032255478</v>
      </c>
      <c r="KX11">
        <v>0.30244458466564722</v>
      </c>
      <c r="KY11">
        <v>-0.85176148875122182</v>
      </c>
      <c r="KZ11">
        <v>0.32339852797654112</v>
      </c>
      <c r="LA11">
        <v>-0.47047249476217917</v>
      </c>
      <c r="LB11">
        <v>0.17707438396575331</v>
      </c>
      <c r="LC11">
        <v>0.9613896887407628</v>
      </c>
      <c r="LD11">
        <v>0.67219421181540162</v>
      </c>
      <c r="LE11">
        <v>0.78148799768894139</v>
      </c>
      <c r="LF11">
        <v>0.27302275544932658</v>
      </c>
      <c r="LG11">
        <v>-7.3367598819695484E-2</v>
      </c>
      <c r="LH11">
        <v>-0.58108343028121345</v>
      </c>
      <c r="LI11">
        <v>1.328533428702219</v>
      </c>
      <c r="LJ11">
        <v>1.375840906500061</v>
      </c>
      <c r="LK11">
        <v>-0.70722909852974669</v>
      </c>
      <c r="LL11">
        <v>1.0264204128273695</v>
      </c>
      <c r="LM11">
        <v>-0.76465455897903511</v>
      </c>
      <c r="LN11">
        <v>0.82379999883066757</v>
      </c>
      <c r="LO11">
        <v>0.84198402492725744</v>
      </c>
      <c r="LP11">
        <v>-0.88805050133264396</v>
      </c>
      <c r="LQ11">
        <v>9.9520846970458113E-2</v>
      </c>
      <c r="LR11">
        <v>-0.90770916735718121</v>
      </c>
      <c r="LS11">
        <v>0.36459570675570796</v>
      </c>
      <c r="LT11">
        <v>0.39431692339333047</v>
      </c>
      <c r="LU11">
        <v>0.91197238414464155</v>
      </c>
      <c r="LV11">
        <v>-0.16060546040144463</v>
      </c>
      <c r="LW11">
        <v>0.6432715600480905</v>
      </c>
      <c r="LX11">
        <v>-0.70543404811375043</v>
      </c>
      <c r="LY11">
        <v>0.80558027161536883</v>
      </c>
      <c r="LZ11">
        <v>0.5141585544126962</v>
      </c>
      <c r="MA11">
        <v>-0.23763431148271161</v>
      </c>
      <c r="MB11">
        <v>-0.39389303559184941</v>
      </c>
      <c r="MC11">
        <v>-0.15887438224531336</v>
      </c>
      <c r="MD11">
        <v>-0.34676659578157765</v>
      </c>
      <c r="ME11">
        <v>0.70711865278031738</v>
      </c>
      <c r="MF11">
        <v>-0.46413188270476086</v>
      </c>
      <c r="MG11">
        <v>0.64252444593802605</v>
      </c>
      <c r="MH11">
        <v>-0.9007319593103108</v>
      </c>
      <c r="MI11">
        <v>0.45951710558023995</v>
      </c>
      <c r="MJ11">
        <v>0.30112333376136291</v>
      </c>
      <c r="MK11">
        <v>-0.2981699889775008</v>
      </c>
      <c r="ML11">
        <v>1.2734796080581181</v>
      </c>
      <c r="MM11">
        <v>0.64392128883971567</v>
      </c>
      <c r="MN11">
        <v>0.2578826793827898</v>
      </c>
      <c r="MO11">
        <v>-0.48664256235038361</v>
      </c>
      <c r="MP11">
        <v>3.2832227302771924E-2</v>
      </c>
      <c r="MQ11">
        <v>0.62743839241454846</v>
      </c>
      <c r="MR11">
        <v>0.56220678387363243</v>
      </c>
      <c r="MS11">
        <v>-0.4735748961780597</v>
      </c>
      <c r="MT11">
        <v>0.27059318096496471</v>
      </c>
      <c r="MU11">
        <v>0.13194514685849429</v>
      </c>
      <c r="MV11">
        <v>0.10059308286348918</v>
      </c>
      <c r="MW11">
        <v>0.59160295041680089</v>
      </c>
      <c r="MX11">
        <v>0.1008708711772546</v>
      </c>
      <c r="MY11">
        <v>0.84536923060350189</v>
      </c>
      <c r="MZ11">
        <v>0.98191419963700211</v>
      </c>
      <c r="NA11">
        <v>-0.49906258301418593</v>
      </c>
      <c r="NB11">
        <v>1.4609321229225499E-2</v>
      </c>
      <c r="NC11">
        <v>-0.34139501031776082</v>
      </c>
      <c r="ND11">
        <v>-0.58878678287020059</v>
      </c>
      <c r="NE11">
        <v>0.79374499244240937</v>
      </c>
      <c r="NF11">
        <v>-0.47048291822513394</v>
      </c>
      <c r="NG11">
        <v>0.93378034484945971</v>
      </c>
      <c r="NH11">
        <v>-0.29878223617939403</v>
      </c>
      <c r="NI11">
        <v>9.4867502112962687E-2</v>
      </c>
      <c r="NJ11">
        <v>-0.18677140638138812</v>
      </c>
      <c r="NK11">
        <v>0.41393743716242926</v>
      </c>
      <c r="NL11">
        <v>1.0064248419154629</v>
      </c>
      <c r="NM11">
        <v>-0.5592914702939048</v>
      </c>
      <c r="NN11">
        <v>0.97871104861263047</v>
      </c>
      <c r="NO11">
        <v>1.1027401021764534</v>
      </c>
      <c r="NP11">
        <v>-0.30290537373506382</v>
      </c>
      <c r="NQ11">
        <v>-0.49701323518539942</v>
      </c>
      <c r="NR11">
        <v>0.59700367880610494</v>
      </c>
      <c r="NS11">
        <v>0.38854723838254135</v>
      </c>
      <c r="NT11">
        <v>-0.88091756002124921</v>
      </c>
      <c r="NU11">
        <v>0.59589665743513098</v>
      </c>
      <c r="NV11">
        <v>0.59296635670879161</v>
      </c>
      <c r="NW11">
        <v>-0.87935834484834574</v>
      </c>
      <c r="NX11">
        <v>0.78019479521583468</v>
      </c>
      <c r="NY11">
        <v>0.82075790581217278</v>
      </c>
      <c r="NZ11">
        <v>-0.71080368267172189</v>
      </c>
      <c r="OA11">
        <v>-0.79997779854956896</v>
      </c>
      <c r="OB11">
        <v>1.0023298006001156</v>
      </c>
      <c r="OC11">
        <v>7.7176532867224409E-2</v>
      </c>
      <c r="OD11">
        <v>-0.13997134117802945</v>
      </c>
      <c r="OE11">
        <v>1.3578820859393579E-2</v>
      </c>
      <c r="OF11">
        <v>-0.13795333291646511</v>
      </c>
      <c r="OG11">
        <v>0.31782687075933685</v>
      </c>
      <c r="OH11">
        <v>-8.2938597184871371E-2</v>
      </c>
      <c r="OI11">
        <v>-0.18138594234229977</v>
      </c>
      <c r="OJ11">
        <v>0.75044166334412921</v>
      </c>
      <c r="OK11">
        <v>4.1052391142275144E-2</v>
      </c>
      <c r="OL11">
        <v>-0.34024085207629301</v>
      </c>
      <c r="OM11">
        <v>-0.66702791564866803</v>
      </c>
      <c r="ON11">
        <v>1.038155807989855</v>
      </c>
      <c r="OO11">
        <v>-0.64562775376470138</v>
      </c>
      <c r="OP11">
        <v>-0.26672863183237627</v>
      </c>
      <c r="OQ11">
        <v>0.78318652230101171</v>
      </c>
      <c r="OR11">
        <v>-7.7178134658465347E-2</v>
      </c>
      <c r="OS11">
        <v>0.5059995062429522</v>
      </c>
      <c r="OT11">
        <v>0.19845414767565717</v>
      </c>
      <c r="OU11">
        <v>3.2072345934298481E-2</v>
      </c>
      <c r="OV11">
        <v>-0.58852686945259902</v>
      </c>
      <c r="OW11">
        <v>5.1662763206855946E-4</v>
      </c>
      <c r="OX11">
        <v>5.0761414481585658E-2</v>
      </c>
      <c r="OY11">
        <v>-5.1465986579339394E-2</v>
      </c>
      <c r="OZ11">
        <v>-9.1079725404012046E-2</v>
      </c>
      <c r="PA11">
        <v>-0.86337056446178795</v>
      </c>
      <c r="PB11">
        <v>1.0072410902697913</v>
      </c>
      <c r="PC11">
        <v>6.2488694184838049E-4</v>
      </c>
      <c r="PD11">
        <v>0.58269162691098608</v>
      </c>
      <c r="PE11">
        <v>0.50071279804566071</v>
      </c>
      <c r="PF11">
        <v>-0.51657529359915388</v>
      </c>
      <c r="PG11">
        <v>-0.58731754273221093</v>
      </c>
      <c r="PH11">
        <v>-0.299374929185312</v>
      </c>
      <c r="PI11">
        <v>-0.70355071567312033</v>
      </c>
      <c r="PJ11">
        <v>-0.38365994904684614</v>
      </c>
      <c r="PK11">
        <v>0.91132530729709915</v>
      </c>
      <c r="PL11">
        <v>0.34609191477637585</v>
      </c>
      <c r="PM11">
        <v>0.66407613532220067</v>
      </c>
      <c r="PN11">
        <v>-0.46004677384160059</v>
      </c>
      <c r="PO11">
        <v>-0.14564601922474171</v>
      </c>
      <c r="PP11">
        <v>6.3386604432343507E-2</v>
      </c>
      <c r="PQ11">
        <v>0.22842091792985456</v>
      </c>
      <c r="PR11">
        <v>-0.36690564796892272</v>
      </c>
      <c r="PS11">
        <v>0.68220445071219205</v>
      </c>
      <c r="PT11">
        <v>-0.32678648559999418</v>
      </c>
      <c r="PU11">
        <v>0.65533033082686687</v>
      </c>
      <c r="PV11">
        <v>-0.77023507644646083</v>
      </c>
      <c r="PW11">
        <v>-0.42931381800245433</v>
      </c>
      <c r="PX11">
        <v>-0.45037772826978639</v>
      </c>
      <c r="PY11">
        <v>0.55049065484029414</v>
      </c>
      <c r="PZ11">
        <v>0.62189410311069138</v>
      </c>
      <c r="QA11">
        <v>-0.11984691314864941</v>
      </c>
      <c r="QB11">
        <v>0.49288800433223695</v>
      </c>
      <c r="QC11">
        <v>0.36587560328400642</v>
      </c>
      <c r="QD11">
        <v>-0.52691087026849681</v>
      </c>
      <c r="QE11">
        <v>-0.69763428740810896</v>
      </c>
      <c r="QF11">
        <v>-0.77862423018545657</v>
      </c>
      <c r="QG11">
        <v>0.46451499755679992</v>
      </c>
      <c r="QH11">
        <v>0.56508800519564206</v>
      </c>
      <c r="QI11">
        <v>-0.61867275966914326</v>
      </c>
      <c r="QJ11">
        <v>-0.28532470059454573</v>
      </c>
      <c r="QK11">
        <v>0.55633768647068649</v>
      </c>
      <c r="QL11">
        <v>7.8959621531442342E-2</v>
      </c>
      <c r="QM11">
        <v>0.78299127731214846</v>
      </c>
      <c r="QN11">
        <v>0.23527140578332276</v>
      </c>
      <c r="QO11">
        <v>0.63814874641569508</v>
      </c>
      <c r="QP11">
        <v>-0.97588898269018565</v>
      </c>
      <c r="QQ11">
        <v>0.82607777058363885</v>
      </c>
      <c r="QR11">
        <v>6.9868035636281772E-2</v>
      </c>
      <c r="QS11">
        <v>6.7840437734035655E-2</v>
      </c>
      <c r="QT11">
        <v>-0.76252419577407748</v>
      </c>
      <c r="QU11">
        <v>0.40171078114676256</v>
      </c>
      <c r="QV11">
        <v>1.0953499132272519</v>
      </c>
      <c r="QW11">
        <v>-0.8255297806524603</v>
      </c>
      <c r="QX11">
        <v>0.97400003995805295</v>
      </c>
      <c r="QY11">
        <v>0.61514249319776737</v>
      </c>
      <c r="QZ11">
        <v>0.77312604423123266</v>
      </c>
      <c r="RA11">
        <v>-0.78871921044306492</v>
      </c>
      <c r="RB11">
        <v>-0.11450382555754782</v>
      </c>
      <c r="RC11">
        <v>-0.35827691817605972</v>
      </c>
      <c r="RD11">
        <v>-0.43136978365116785</v>
      </c>
      <c r="RE11">
        <v>0.36280601627471193</v>
      </c>
      <c r="RF11">
        <v>0.67459668176134002</v>
      </c>
      <c r="RG11">
        <v>0.34890674042925224</v>
      </c>
      <c r="RH11">
        <v>0.75772942182188718</v>
      </c>
      <c r="RI11">
        <v>-0.34697745628787441</v>
      </c>
      <c r="RJ11">
        <v>-0.59847686450329618</v>
      </c>
      <c r="RK11">
        <v>-0.55865872762900382</v>
      </c>
      <c r="RL11">
        <v>0.94180218033572582</v>
      </c>
      <c r="RM11">
        <v>-0.25980723654356103</v>
      </c>
      <c r="RN11">
        <v>0.31837641045053405</v>
      </c>
      <c r="RO11">
        <v>-0.85690843548179074</v>
      </c>
      <c r="RP11">
        <v>0.47592436279819972</v>
      </c>
      <c r="RQ11">
        <v>0.39288472154155246</v>
      </c>
      <c r="RR11">
        <v>-0.41830703879238423</v>
      </c>
      <c r="RS11">
        <v>0.67102694699008991</v>
      </c>
      <c r="RT11">
        <v>0.30431737388690394</v>
      </c>
      <c r="RU11">
        <v>-0.9439473301587058</v>
      </c>
      <c r="RV11">
        <v>0.2609125006967718</v>
      </c>
      <c r="RW11">
        <v>0.13751107161318063</v>
      </c>
      <c r="RX11">
        <v>-0.3473770106515045</v>
      </c>
      <c r="RY11">
        <v>-0.65228325846829749</v>
      </c>
      <c r="RZ11">
        <v>-0.42064733428034118</v>
      </c>
      <c r="SA11">
        <v>0.6980284148940965</v>
      </c>
      <c r="SB11">
        <v>-0.27582952790496218</v>
      </c>
      <c r="SC11">
        <v>0.15246746528710428</v>
      </c>
      <c r="SD11">
        <v>-1.0830853917612988</v>
      </c>
      <c r="SE11">
        <v>0.18219534792721898</v>
      </c>
      <c r="SF11">
        <v>-0.43646170933818795</v>
      </c>
      <c r="SG11">
        <v>-0.87528254004272443</v>
      </c>
      <c r="SH11">
        <v>-0.82854885517892451</v>
      </c>
      <c r="SI11">
        <v>0.84524581680221256</v>
      </c>
      <c r="SJ11">
        <v>-0.29576553516426124</v>
      </c>
      <c r="SK11">
        <v>0.4949438351472254</v>
      </c>
      <c r="SL11">
        <v>0.93650708660729742</v>
      </c>
      <c r="SM11">
        <v>-0.742378847598261</v>
      </c>
      <c r="SN11">
        <v>-0.18386723104229041</v>
      </c>
      <c r="SO11">
        <v>-0.1480179479863149</v>
      </c>
      <c r="SP11">
        <v>-0.95684852387971275</v>
      </c>
      <c r="SQ11">
        <v>0.44574416722137716</v>
      </c>
      <c r="SR11">
        <v>0.86608549402130353</v>
      </c>
      <c r="SS11">
        <v>0.52016540845913195</v>
      </c>
      <c r="ST11">
        <v>-1.0502094656108938</v>
      </c>
      <c r="SU11">
        <v>6.8529625792753984E-2</v>
      </c>
      <c r="SV11">
        <v>0.20816451887590909</v>
      </c>
      <c r="SW11">
        <v>-0.38047644151405136</v>
      </c>
      <c r="SX11">
        <v>-0.17391699248103779</v>
      </c>
      <c r="SY11">
        <v>-0.39762928315194646</v>
      </c>
      <c r="SZ11">
        <v>0.83156935041047542</v>
      </c>
      <c r="TA11">
        <v>0.96624565335766421</v>
      </c>
      <c r="TB11">
        <v>0.33529969283482264</v>
      </c>
      <c r="TC11">
        <v>0.51194126773419379</v>
      </c>
      <c r="TD11">
        <v>0.63515882812577396</v>
      </c>
      <c r="TE11">
        <v>-0.12573475554201627</v>
      </c>
      <c r="TF11">
        <v>-0.77751792910411011</v>
      </c>
      <c r="TG11">
        <v>-0.26366891330410719</v>
      </c>
      <c r="TH11">
        <v>-1.0011261474278226</v>
      </c>
      <c r="TI11">
        <v>0.34036700533478598</v>
      </c>
      <c r="TJ11">
        <v>0.91473430902134845</v>
      </c>
      <c r="TK11">
        <v>-0.67326886694651167</v>
      </c>
      <c r="TL11">
        <v>0.99734883194905311</v>
      </c>
      <c r="TM11">
        <v>0.25672670548141258</v>
      </c>
      <c r="TN11">
        <v>0.86713849071569826</v>
      </c>
      <c r="TO11">
        <v>0.74103125987941443</v>
      </c>
      <c r="TP11">
        <v>-0.26013931742052054</v>
      </c>
      <c r="TQ11">
        <v>-8.9553393493528005E-2</v>
      </c>
      <c r="TR11">
        <v>-0.52984170722638202</v>
      </c>
      <c r="TS11">
        <v>0.5794125031222469</v>
      </c>
      <c r="TT11">
        <v>0.81059513763934232</v>
      </c>
      <c r="TU11">
        <v>0.96137065503238406</v>
      </c>
      <c r="TV11">
        <v>0.37201583330615956</v>
      </c>
      <c r="TW11">
        <v>-0.37555867212044086</v>
      </c>
      <c r="TX11">
        <v>0.60408703541280295</v>
      </c>
      <c r="TY11">
        <v>0.90654421095361259</v>
      </c>
      <c r="TZ11">
        <v>0.23487153004551903</v>
      </c>
      <c r="UA11">
        <v>0.87930468471896661</v>
      </c>
      <c r="UB11">
        <v>-0.62608153323461269</v>
      </c>
      <c r="UC11">
        <v>-0.26024967930027892</v>
      </c>
      <c r="UD11">
        <v>0.73199292716826625</v>
      </c>
      <c r="UE11">
        <v>-8.0145052632263736E-2</v>
      </c>
      <c r="UF11">
        <v>-1.1430775027841118</v>
      </c>
      <c r="UG11">
        <v>0.18681105494963679</v>
      </c>
      <c r="UH11">
        <v>0.37132510060532098</v>
      </c>
      <c r="UI11">
        <v>0.49406390141857354</v>
      </c>
      <c r="UJ11">
        <v>-0.83080254980562518</v>
      </c>
      <c r="UK11">
        <v>0.97520396524001229</v>
      </c>
      <c r="UL11">
        <v>0.54098663492243693</v>
      </c>
      <c r="UM11">
        <v>-0.41101399060002525</v>
      </c>
      <c r="UN11">
        <v>-0.7000798568212887</v>
      </c>
      <c r="UO11">
        <v>-0.31506749565825448</v>
      </c>
      <c r="UP11">
        <v>-0.53913590353131235</v>
      </c>
      <c r="UQ11">
        <v>-0.80714065865455065</v>
      </c>
      <c r="UR11">
        <v>-0.81156628991219459</v>
      </c>
      <c r="US11">
        <v>-0.60788669839610121</v>
      </c>
      <c r="UT11">
        <v>-0.45674804162520183</v>
      </c>
      <c r="UU11">
        <v>2.8624924762149916E-2</v>
      </c>
      <c r="UV11">
        <v>0.69826047005436709</v>
      </c>
      <c r="UW11">
        <v>-0.1299732599712522</v>
      </c>
      <c r="UX11">
        <v>-0.49574385986359421</v>
      </c>
      <c r="UY11">
        <v>-1.8368275888464326E-2</v>
      </c>
      <c r="UZ11">
        <v>0.4015199886692547</v>
      </c>
      <c r="VA11">
        <v>-0.76836133332887524</v>
      </c>
      <c r="VB11">
        <v>-0.56718951445021715</v>
      </c>
      <c r="VC11">
        <v>-0.29382918254039553</v>
      </c>
      <c r="VD11">
        <v>0.1289257772473876</v>
      </c>
      <c r="VE11">
        <v>-0.55638846721478663</v>
      </c>
      <c r="VF11">
        <v>-0.60898867413806668</v>
      </c>
      <c r="VG11">
        <v>-0.29237141403431693</v>
      </c>
      <c r="VH11">
        <v>0.5926196872220465</v>
      </c>
      <c r="VI11">
        <v>-0.39439901239466357</v>
      </c>
      <c r="VJ11">
        <v>0.533953866138967</v>
      </c>
      <c r="VK11">
        <v>0.73790116634041281</v>
      </c>
      <c r="VL11">
        <v>0.52075939302098118</v>
      </c>
      <c r="VM11">
        <v>-0.1353113954651522</v>
      </c>
      <c r="VN11">
        <v>-0.41939108861925584</v>
      </c>
      <c r="VO11">
        <v>-0.41303424303198472</v>
      </c>
      <c r="VP11">
        <v>0.72023988345342926</v>
      </c>
      <c r="VQ11">
        <v>-0.39422397014346472</v>
      </c>
      <c r="VR11">
        <v>-0.68268734924999652</v>
      </c>
      <c r="VS11">
        <v>-0.8648488274107563</v>
      </c>
      <c r="VT11">
        <v>-0.87763240646093721</v>
      </c>
      <c r="VU11">
        <v>1.3573992707411569E-2</v>
      </c>
      <c r="VV11">
        <v>0.74020632373580597</v>
      </c>
      <c r="VW11">
        <v>0.64656694002567783</v>
      </c>
      <c r="VX11">
        <v>-0.43146449002231857</v>
      </c>
      <c r="VY11">
        <v>-0.53077552610641832</v>
      </c>
      <c r="VZ11">
        <v>-1.0056980332361085</v>
      </c>
      <c r="WA11">
        <v>-0.73146654152258228</v>
      </c>
      <c r="WB11">
        <v>0.49435965886482997</v>
      </c>
      <c r="WC11">
        <v>-0.18726323542796589</v>
      </c>
      <c r="WD11">
        <v>-0.1435830157556649</v>
      </c>
      <c r="WE11">
        <v>0.15319063396153845</v>
      </c>
      <c r="WF11">
        <v>-0.54405115638657919</v>
      </c>
      <c r="WG11">
        <v>-0.43073424292649354</v>
      </c>
      <c r="WH11">
        <v>-0.93818406356799222</v>
      </c>
      <c r="WI11">
        <v>-6.7724716821232739E-2</v>
      </c>
      <c r="WJ11">
        <v>-0.35039640657811993</v>
      </c>
      <c r="WK11">
        <v>9.674608898014378E-2</v>
      </c>
      <c r="WL11">
        <v>0.51494370361637809</v>
      </c>
      <c r="WM11">
        <v>0.8257123077985794</v>
      </c>
      <c r="WN11">
        <v>0.61946100723688957</v>
      </c>
      <c r="WO11">
        <v>1.137688662392908E-2</v>
      </c>
      <c r="WP11">
        <v>-0.28998496509736366</v>
      </c>
      <c r="WQ11">
        <v>0.42902955074156074</v>
      </c>
      <c r="WR11">
        <v>0.53630849050587748</v>
      </c>
      <c r="WS11">
        <v>-0.41410992270735308</v>
      </c>
      <c r="WT11">
        <v>0.58234071604498416</v>
      </c>
      <c r="WU11">
        <v>-0.5743335874934834</v>
      </c>
      <c r="WV11">
        <v>0.87010427555789727</v>
      </c>
      <c r="WW11">
        <v>1.9085719725542863E-2</v>
      </c>
      <c r="WX11">
        <v>-3.3810586927460599E-3</v>
      </c>
      <c r="WY11">
        <v>-0.51569164232334896</v>
      </c>
      <c r="WZ11">
        <v>0.38268673909957612</v>
      </c>
      <c r="XA11">
        <v>-0.56215129252532015</v>
      </c>
      <c r="XB11">
        <v>0.2478624083451397</v>
      </c>
      <c r="XC11">
        <v>-0.7010168978908774</v>
      </c>
      <c r="XD11">
        <v>0.83620775695161764</v>
      </c>
      <c r="XE11">
        <v>0.28275747209058288</v>
      </c>
      <c r="XF11">
        <v>4.0932036678623086E-2</v>
      </c>
      <c r="XG11">
        <v>0.25626982711098756</v>
      </c>
      <c r="XH11">
        <v>0.15100579277760195</v>
      </c>
      <c r="XI11">
        <v>0.31810121225690197</v>
      </c>
      <c r="XJ11">
        <v>-0.89613263842148705</v>
      </c>
      <c r="XK11">
        <v>0.76158386057825955</v>
      </c>
      <c r="XL11">
        <v>0.75570877541640546</v>
      </c>
      <c r="XM11">
        <v>-0.15525122691552706</v>
      </c>
      <c r="XN11">
        <v>-0.47561162085468506</v>
      </c>
      <c r="XO11">
        <v>0.91295996471058383</v>
      </c>
      <c r="XP11">
        <v>-0.24266588717963269</v>
      </c>
      <c r="XQ11">
        <v>0.43501082091197169</v>
      </c>
      <c r="XR11">
        <v>-0.12733265502918584</v>
      </c>
      <c r="XS11">
        <v>0.17415336483120913</v>
      </c>
      <c r="XT11">
        <v>-3.5511807649616235E-4</v>
      </c>
      <c r="XU11">
        <v>0.17763985150359218</v>
      </c>
      <c r="XV11">
        <v>0.14747267112506071</v>
      </c>
      <c r="XW11">
        <v>0.84343822510578514</v>
      </c>
      <c r="XX11">
        <v>-0.51134245261041</v>
      </c>
      <c r="XY11">
        <v>-0.11632199593009832</v>
      </c>
      <c r="XZ11">
        <v>0.83656541391540029</v>
      </c>
      <c r="YA11">
        <v>6.1253727958980791E-2</v>
      </c>
      <c r="YB11">
        <v>-0.65685072050099658</v>
      </c>
      <c r="YC11">
        <v>0.17520471600961685</v>
      </c>
      <c r="YD11">
        <v>1.001128775631364</v>
      </c>
      <c r="YE11">
        <v>-0.44083272109912308</v>
      </c>
      <c r="YF11">
        <v>-0.65847479562131606</v>
      </c>
      <c r="YG11">
        <v>-0.50665285255781645</v>
      </c>
      <c r="YH11">
        <v>0.26475345596490341</v>
      </c>
      <c r="YI11">
        <v>-0.8674654867398951</v>
      </c>
      <c r="YJ11">
        <v>-0.6793858936890792</v>
      </c>
      <c r="YK11">
        <v>-0.92014793729979905</v>
      </c>
      <c r="YL11">
        <v>-0.19894286025028285</v>
      </c>
      <c r="YM11">
        <v>0.81387364178551558</v>
      </c>
      <c r="YN11">
        <v>0.67519401356938114</v>
      </c>
      <c r="YO11">
        <v>-0.52020774562972694</v>
      </c>
      <c r="YP11">
        <v>-3.3527465268526686E-2</v>
      </c>
      <c r="YQ11">
        <v>0.35879255020841622</v>
      </c>
      <c r="YR11">
        <v>-0.68174065796123529</v>
      </c>
      <c r="YS11">
        <v>0.6266432565710609</v>
      </c>
      <c r="YT11">
        <v>-0.44560801579456094</v>
      </c>
      <c r="YU11">
        <v>1.0259765644955998</v>
      </c>
      <c r="YV11">
        <v>9.1130513308756808E-2</v>
      </c>
      <c r="YW11">
        <v>-0.40236819249981265</v>
      </c>
      <c r="YX11">
        <v>0.80187024519318539</v>
      </c>
      <c r="YY11">
        <v>-0.89778954319836557</v>
      </c>
      <c r="YZ11">
        <v>-0.42063270834038863</v>
      </c>
      <c r="ZA11">
        <v>0.74400981638837382</v>
      </c>
      <c r="ZB11">
        <v>-0.59894664125316288</v>
      </c>
      <c r="ZC11">
        <v>-0.61295382794280184</v>
      </c>
      <c r="ZD11">
        <v>0.97533822527194969</v>
      </c>
      <c r="ZE11">
        <v>0.65674952630079297</v>
      </c>
      <c r="ZF11">
        <v>0.73861016409968683</v>
      </c>
      <c r="ZG11">
        <v>-0.89867837615091561</v>
      </c>
      <c r="ZH11">
        <v>-0.27690569256232161</v>
      </c>
      <c r="ZI11">
        <v>8.6404097574496505E-2</v>
      </c>
      <c r="ZJ11">
        <v>0.72258141434128287</v>
      </c>
      <c r="ZK11">
        <v>-0.92592135037805978</v>
      </c>
      <c r="ZL11">
        <v>0.69092979874404981</v>
      </c>
      <c r="ZM11">
        <v>-0.83149448084606437</v>
      </c>
      <c r="ZN11">
        <v>0.49173199174776189</v>
      </c>
      <c r="ZO11">
        <v>-0.81178665824078589</v>
      </c>
      <c r="ZP11">
        <v>-0.93794311018042109</v>
      </c>
      <c r="ZQ11">
        <v>0.92385984214615213</v>
      </c>
      <c r="ZR11">
        <v>-0.66800262125246712</v>
      </c>
      <c r="ZS11">
        <v>0.59812090993920441</v>
      </c>
      <c r="ZT11">
        <v>6.5605992984904327E-2</v>
      </c>
      <c r="ZU11">
        <v>-0.53823669755835768</v>
      </c>
      <c r="ZV11">
        <v>-0.33442842516528593</v>
      </c>
      <c r="ZW11">
        <v>-0.59909352408184924</v>
      </c>
      <c r="ZX11">
        <v>0.86307812687737717</v>
      </c>
      <c r="ZY11">
        <v>0.65186080169973215</v>
      </c>
      <c r="ZZ11">
        <v>-0.3701512634643333</v>
      </c>
      <c r="AAA11">
        <v>0.51002991468013514</v>
      </c>
      <c r="AAB11">
        <v>-0.60787866869295881</v>
      </c>
      <c r="AAC11">
        <v>1.014684045428502</v>
      </c>
      <c r="AAD11">
        <v>0.24987158233574036</v>
      </c>
      <c r="AAE11">
        <v>0.38359914509176157</v>
      </c>
      <c r="AAF11">
        <v>-0.75546919089608511</v>
      </c>
      <c r="AAG11">
        <v>5.5411240139944778E-2</v>
      </c>
      <c r="AAH11">
        <v>0.99445419067873031</v>
      </c>
      <c r="AAI11">
        <v>-0.2309112348409495</v>
      </c>
      <c r="AAJ11">
        <v>-0.31889383747446637</v>
      </c>
      <c r="AAK11">
        <v>8.5853133674520327E-2</v>
      </c>
      <c r="AAL11">
        <v>-0.10729453269255769</v>
      </c>
      <c r="AAM11">
        <v>0.41984146159043606</v>
      </c>
      <c r="AAN11">
        <v>-0.39335559006988569</v>
      </c>
      <c r="AAO11">
        <v>-0.21370917397866107</v>
      </c>
      <c r="AAP11">
        <v>0.42030401865593492</v>
      </c>
      <c r="AAQ11">
        <v>0.77506392324579076</v>
      </c>
      <c r="AAR11">
        <v>-0.39452948959676376</v>
      </c>
      <c r="AAS11">
        <v>0.73433187323087701</v>
      </c>
      <c r="AAT11">
        <v>1.1154434784912883</v>
      </c>
      <c r="AAU11">
        <v>0.76623952250490512</v>
      </c>
      <c r="AAV11">
        <v>7.9156949094045127E-3</v>
      </c>
      <c r="AAW11">
        <v>-0.60756588134308698</v>
      </c>
      <c r="AAX11">
        <v>-0.25210969581069381</v>
      </c>
      <c r="AAY11">
        <v>0.72517962232057498</v>
      </c>
      <c r="AAZ11">
        <v>-0.89410714831398064</v>
      </c>
      <c r="ABA11">
        <v>1.908299197264033E-2</v>
      </c>
      <c r="ABB11">
        <v>-0.60857934649509793</v>
      </c>
      <c r="ABC11">
        <v>0.35617228144278218</v>
      </c>
      <c r="ABD11">
        <v>-0.51821078373136931</v>
      </c>
      <c r="ABE11">
        <v>-0.19069332783029441</v>
      </c>
      <c r="ABF11">
        <v>-0.39920401029935654</v>
      </c>
      <c r="ABG11">
        <v>-0.11784761549110859</v>
      </c>
      <c r="ABH11">
        <v>-0.73129538850295595</v>
      </c>
      <c r="ABI11">
        <v>-0.49383604170266621</v>
      </c>
      <c r="ABJ11">
        <v>-0.3334912307785734</v>
      </c>
      <c r="ABK11">
        <v>9.7830914683497638E-2</v>
      </c>
      <c r="ABL11">
        <v>1.0142555131216637</v>
      </c>
      <c r="ABM11">
        <v>0.97063569666968852</v>
      </c>
      <c r="ABN11">
        <v>0.92438655029184191</v>
      </c>
      <c r="ABO11">
        <v>0.23579533950445108</v>
      </c>
      <c r="ABP11">
        <v>-0.16826843519630394</v>
      </c>
      <c r="ABQ11">
        <v>0.29929557978798033</v>
      </c>
      <c r="ABR11">
        <v>6.0032364687144096E-2</v>
      </c>
      <c r="ABS11">
        <v>-5.1312433405500887E-3</v>
      </c>
      <c r="ABT11">
        <v>-0.86774550093618785</v>
      </c>
      <c r="ABU11">
        <v>-0.33716217145219773</v>
      </c>
      <c r="ABV11">
        <v>-0.30430733808765836</v>
      </c>
      <c r="ABW11">
        <v>0.41168091463820272</v>
      </c>
      <c r="ABX11">
        <v>-0.59932328348670827</v>
      </c>
      <c r="ABY11">
        <v>0.93297692393168452</v>
      </c>
      <c r="ABZ11">
        <v>-0.26059800666855448</v>
      </c>
      <c r="ACA11">
        <v>0.76535966210070949</v>
      </c>
      <c r="ACB11">
        <v>-0.38287667231316974</v>
      </c>
      <c r="ACC11">
        <v>0.61362424931901371</v>
      </c>
      <c r="ACD11">
        <v>-0.55783114197814399</v>
      </c>
      <c r="ACE11">
        <v>0.61498342011620266</v>
      </c>
      <c r="ACF11">
        <v>0.23366682457488835</v>
      </c>
      <c r="ACG11">
        <v>0.10433958256925738</v>
      </c>
      <c r="ACH11">
        <v>0.60040020028639185</v>
      </c>
      <c r="ACI11">
        <v>-0.52965946156974442</v>
      </c>
      <c r="ACJ11">
        <v>-7.6716022466822492E-2</v>
      </c>
      <c r="ACK11">
        <v>2.7088913718628503E-2</v>
      </c>
      <c r="ACL11">
        <v>-0.71777539018902992</v>
      </c>
      <c r="ACM11">
        <v>-0.60133821858179826</v>
      </c>
      <c r="ACN11">
        <v>-0.83480510197163083</v>
      </c>
      <c r="ACO11">
        <v>-0.86725649534087823</v>
      </c>
      <c r="ACP11">
        <v>-0.35129635690355682</v>
      </c>
      <c r="ACQ11">
        <v>0.40528208166505869</v>
      </c>
      <c r="ACR11">
        <v>-4.8822187986571342E-2</v>
      </c>
      <c r="ACS11">
        <v>-0.60589185322078298</v>
      </c>
      <c r="ACT11">
        <v>0.37494992241346081</v>
      </c>
      <c r="ACU11">
        <v>0.43138033875676701</v>
      </c>
      <c r="ACV11">
        <v>0.97636272686926351</v>
      </c>
      <c r="ACW11">
        <v>0.32945462376016899</v>
      </c>
      <c r="ACX11">
        <v>-0.32786802915418345</v>
      </c>
      <c r="ACY11">
        <v>0.69940110718694959</v>
      </c>
      <c r="ACZ11">
        <v>9.4753268182271561E-2</v>
      </c>
      <c r="ADA11">
        <v>-0.24612228590234336</v>
      </c>
      <c r="ADB11">
        <v>-0.7643126359497413</v>
      </c>
      <c r="ADC11">
        <v>0.69055730676935045</v>
      </c>
      <c r="ADD11">
        <v>-0.20591779636462609</v>
      </c>
      <c r="ADE11">
        <v>-0.35176825732772316</v>
      </c>
      <c r="ADF11">
        <v>0.31900355787786722</v>
      </c>
      <c r="ADG11">
        <v>0.93451303758248161</v>
      </c>
      <c r="ADH11">
        <v>0.80857530061380112</v>
      </c>
      <c r="ADI11">
        <v>-0.89824853137619909</v>
      </c>
      <c r="ADL11" t="s">
        <v>2802</v>
      </c>
      <c r="ADM11">
        <f ca="1"/>
        <v>-24.879198918974257</v>
      </c>
      <c r="ADN11">
        <v>-0.68587767908456221</v>
      </c>
      <c r="ADO11">
        <f t="shared" ca="1" si="0"/>
        <v>-25.56507659805882</v>
      </c>
      <c r="ADP11">
        <f t="shared" ca="1" si="1"/>
        <v>7.8927492207650657E-12</v>
      </c>
      <c r="ADR11" t="s">
        <v>2831</v>
      </c>
      <c r="ADS11">
        <v>-1.4075231812163611</v>
      </c>
      <c r="ADT11">
        <v>1.2509119275729257</v>
      </c>
      <c r="ADU11">
        <v>-0.54601180812686967</v>
      </c>
      <c r="ADV11">
        <v>2.7510203338236678</v>
      </c>
      <c r="ADW11">
        <v>1.8988227969454752</v>
      </c>
      <c r="ADX11">
        <v>-1.753535731360186</v>
      </c>
      <c r="ADY11">
        <v>-1.9475124550732614</v>
      </c>
      <c r="ADZ11">
        <v>-0.49297753379969717</v>
      </c>
      <c r="AEA11">
        <v>-0.4660237860964786</v>
      </c>
      <c r="AEB11">
        <v>1.1186304774687459</v>
      </c>
      <c r="AEC11">
        <v>7.6939676401931015E-2</v>
      </c>
      <c r="AED11">
        <v>1.5957880040836154</v>
      </c>
      <c r="AEE11">
        <v>0.17513784435387897</v>
      </c>
      <c r="AEF11">
        <v>-0.56996816859082144</v>
      </c>
      <c r="AEG11">
        <v>0.42471230231793067</v>
      </c>
      <c r="AEH11">
        <v>-0.85597874983295885</v>
      </c>
      <c r="AEI11">
        <v>-2.5532420216135634</v>
      </c>
      <c r="AEJ11">
        <v>0.72269268241317897</v>
      </c>
      <c r="AEK11">
        <v>0.61383814520474655</v>
      </c>
      <c r="AEL11">
        <v>-0.83198082437839804</v>
      </c>
      <c r="AEM11">
        <v>3.4610718371008189</v>
      </c>
      <c r="AEN11">
        <v>-1.0764655858401087</v>
      </c>
      <c r="AEO11">
        <v>-1.4961410941650226</v>
      </c>
      <c r="AEP11">
        <v>0.4858684878440474</v>
      </c>
      <c r="AEQ11">
        <v>1.1472812958798229</v>
      </c>
      <c r="AER11">
        <v>-1.5059555994476472</v>
      </c>
      <c r="AES11">
        <v>-0.73294135268368588</v>
      </c>
      <c r="AET11">
        <v>-0.29764620980407902</v>
      </c>
      <c r="AEU11">
        <v>-0.66918289257416264</v>
      </c>
      <c r="AEV11">
        <v>-0.41636995480537026</v>
      </c>
      <c r="AEX11" t="s">
        <v>2831</v>
      </c>
      <c r="AEY11">
        <f ca="1"/>
        <v>-13.09022357092042</v>
      </c>
      <c r="AEZ11">
        <v>-0.74776921233654381</v>
      </c>
      <c r="AFA11">
        <f t="shared" ca="1" si="2"/>
        <v>-13.837992783256965</v>
      </c>
      <c r="AFB11">
        <f t="shared" ca="1" si="3"/>
        <v>9.7776766055932231E-7</v>
      </c>
      <c r="AFC11">
        <f t="shared" ca="1" si="4"/>
        <v>0.86611620191607752</v>
      </c>
      <c r="AFD11">
        <f t="shared" ca="1" si="8"/>
        <v>0</v>
      </c>
      <c r="AFE11">
        <v>9</v>
      </c>
      <c r="AFF11">
        <f t="shared" ca="1" si="5"/>
        <v>0</v>
      </c>
      <c r="AFG11">
        <f t="shared" ca="1" si="6"/>
        <v>0</v>
      </c>
      <c r="AFH11">
        <f t="shared" ca="1" si="7"/>
        <v>4.7801479901782505E-13</v>
      </c>
    </row>
    <row r="12" spans="1:840" x14ac:dyDescent="0.25">
      <c r="A12" t="s">
        <v>12</v>
      </c>
      <c r="B12">
        <f ca="1">Control!B43/127-1</f>
        <v>-1</v>
      </c>
      <c r="E12" t="s">
        <v>2803</v>
      </c>
      <c r="F12">
        <v>-0.41402805479601823</v>
      </c>
      <c r="G12">
        <v>-0.2912940770213539</v>
      </c>
      <c r="H12">
        <v>-0.61224235454659071</v>
      </c>
      <c r="I12">
        <v>-2.5697236533759001E-2</v>
      </c>
      <c r="J12">
        <v>-0.54401349748757699</v>
      </c>
      <c r="K12">
        <v>0.25215544786436805</v>
      </c>
      <c r="L12">
        <v>9.0673928708288984E-2</v>
      </c>
      <c r="M12">
        <v>-0.23805422543552582</v>
      </c>
      <c r="N12">
        <v>-0.50639216329412284</v>
      </c>
      <c r="O12">
        <v>-0.66396236004578846</v>
      </c>
      <c r="P12">
        <v>0.68105634988989583</v>
      </c>
      <c r="Q12">
        <v>0.71852116334582661</v>
      </c>
      <c r="R12">
        <v>0.55596969539648067</v>
      </c>
      <c r="S12">
        <v>-0.36632328375213175</v>
      </c>
      <c r="T12">
        <v>-2.492379482575733E-2</v>
      </c>
      <c r="U12">
        <v>0.559515236342921</v>
      </c>
      <c r="V12">
        <v>0.62258964979460774</v>
      </c>
      <c r="W12">
        <v>0.36230152023754081</v>
      </c>
      <c r="X12">
        <v>0.50623047941678023</v>
      </c>
      <c r="Y12">
        <v>-0.91023577409608825</v>
      </c>
      <c r="Z12">
        <v>0.15678304621770398</v>
      </c>
      <c r="AA12">
        <v>0.25438803580134817</v>
      </c>
      <c r="AB12">
        <v>-0.38696271883601829</v>
      </c>
      <c r="AC12">
        <v>4.1104806098339025E-2</v>
      </c>
      <c r="AD12">
        <v>0.44655390760081959</v>
      </c>
      <c r="AE12">
        <v>0.62336541233414078</v>
      </c>
      <c r="AF12">
        <v>0.293378212019485</v>
      </c>
      <c r="AG12">
        <v>0.67596275808804451</v>
      </c>
      <c r="AH12">
        <v>0.63807149156691634</v>
      </c>
      <c r="AI12">
        <v>4.2364213198415088E-2</v>
      </c>
      <c r="AJ12">
        <v>-0.19129841850670617</v>
      </c>
      <c r="AK12">
        <v>0.16935025564750081</v>
      </c>
      <c r="AL12">
        <v>-0.75645890256431136</v>
      </c>
      <c r="AM12">
        <v>0.47033913341808709</v>
      </c>
      <c r="AN12">
        <v>0.79072102455006932</v>
      </c>
      <c r="AO12">
        <v>0.36698072979209861</v>
      </c>
      <c r="AP12">
        <v>0.17079977170380964</v>
      </c>
      <c r="AQ12">
        <v>0.37198244738362929</v>
      </c>
      <c r="AR12">
        <v>0.99928617578327528</v>
      </c>
      <c r="AS12">
        <v>-0.96543987146314736</v>
      </c>
      <c r="AT12">
        <v>0.68381248936809857</v>
      </c>
      <c r="AU12">
        <v>0.67860071166721725</v>
      </c>
      <c r="AV12">
        <v>-0.29553597775703794</v>
      </c>
      <c r="AW12">
        <v>-0.83028069318694708</v>
      </c>
      <c r="AX12">
        <v>0.28886696559180669</v>
      </c>
      <c r="AY12">
        <v>-5.6421623163533857E-2</v>
      </c>
      <c r="AZ12">
        <v>-0.695103976352063</v>
      </c>
      <c r="BA12">
        <v>-0.37752859246738696</v>
      </c>
      <c r="BB12">
        <v>0.80454492466947258</v>
      </c>
      <c r="BC12">
        <v>0.87011989716690719</v>
      </c>
      <c r="BD12">
        <v>-1.8727742436244203E-2</v>
      </c>
      <c r="BE12">
        <v>-0.24287029865934853</v>
      </c>
      <c r="BF12">
        <v>-0.22519366207552752</v>
      </c>
      <c r="BG12">
        <v>-0.59460461239285434</v>
      </c>
      <c r="BH12">
        <v>-0.31542797743508522</v>
      </c>
      <c r="BI12">
        <v>0.37102488429046931</v>
      </c>
      <c r="BJ12">
        <v>-0.38600497274039647</v>
      </c>
      <c r="BK12">
        <v>0.87079656510072834</v>
      </c>
      <c r="BL12">
        <v>0.41400121077215335</v>
      </c>
      <c r="BM12">
        <v>0.85174657231373974</v>
      </c>
      <c r="BN12">
        <v>-0.62785753919056209</v>
      </c>
      <c r="BO12">
        <v>-5.7147543441651233E-3</v>
      </c>
      <c r="BP12">
        <v>0.34354182729133287</v>
      </c>
      <c r="BQ12">
        <v>-0.1018282108288832</v>
      </c>
      <c r="BR12">
        <v>-0.97380324953726327</v>
      </c>
      <c r="BS12">
        <v>0.73295326077363043</v>
      </c>
      <c r="BT12">
        <v>-0.87966697344385747</v>
      </c>
      <c r="BU12">
        <v>0.56048549974812134</v>
      </c>
      <c r="BV12">
        <v>0.45783463375618333</v>
      </c>
      <c r="BW12">
        <v>0.34109656542418459</v>
      </c>
      <c r="BX12">
        <v>-0.5342437703310825</v>
      </c>
      <c r="BY12">
        <v>-0.41500835017553522</v>
      </c>
      <c r="BZ12">
        <v>1.0073591623924953</v>
      </c>
      <c r="CA12">
        <v>-0.91653184667826604</v>
      </c>
      <c r="CB12">
        <v>-0.91230108453880387</v>
      </c>
      <c r="CC12">
        <v>0.55724381125424549</v>
      </c>
      <c r="CD12">
        <v>-0.56754696468548904</v>
      </c>
      <c r="CE12">
        <v>0.14954171441872505</v>
      </c>
      <c r="CF12">
        <v>0.62461407607548325</v>
      </c>
      <c r="CG12">
        <v>-2.4869953411526365E-2</v>
      </c>
      <c r="CH12">
        <v>0.8295212310661414</v>
      </c>
      <c r="CI12">
        <v>-0.91527054222623616</v>
      </c>
      <c r="CJ12">
        <v>0.46753005974535777</v>
      </c>
      <c r="CK12">
        <v>0.5855342323070114</v>
      </c>
      <c r="CL12">
        <v>-0.28433314917909303</v>
      </c>
      <c r="CM12">
        <v>0.79131326682073655</v>
      </c>
      <c r="CN12">
        <v>-0.38828743537032029</v>
      </c>
      <c r="CO12">
        <v>0.7964142162143677</v>
      </c>
      <c r="CP12">
        <v>6.3819011305877985E-2</v>
      </c>
      <c r="CQ12">
        <v>0.69746081023203588</v>
      </c>
      <c r="CR12">
        <v>-0.52244391231624387</v>
      </c>
      <c r="CS12">
        <v>0.53765160100138165</v>
      </c>
      <c r="CT12">
        <v>0.26470232314298492</v>
      </c>
      <c r="CU12">
        <v>0.43704563517473627</v>
      </c>
      <c r="CV12">
        <v>-0.89626246691810751</v>
      </c>
      <c r="CW12">
        <v>-8.1208896625433957E-2</v>
      </c>
      <c r="CX12">
        <v>0.16930517697109088</v>
      </c>
      <c r="CY12">
        <v>-0.25136902013740237</v>
      </c>
      <c r="CZ12">
        <v>-5.6098223044559574E-2</v>
      </c>
      <c r="DA12">
        <v>-0.78445047857322636</v>
      </c>
      <c r="DB12">
        <v>-0.87577559578693009</v>
      </c>
      <c r="DC12">
        <v>-0.77958176046742833</v>
      </c>
      <c r="DD12">
        <v>-0.63392775980255422</v>
      </c>
      <c r="DE12">
        <v>0.47965019456555119</v>
      </c>
      <c r="DF12">
        <v>0.77914076838888768</v>
      </c>
      <c r="DG12">
        <v>0.66560703936250754</v>
      </c>
      <c r="DH12">
        <v>-0.42118627996313557</v>
      </c>
      <c r="DI12">
        <v>-0.92499081363903235</v>
      </c>
      <c r="DJ12">
        <v>-0.46093569009393476</v>
      </c>
      <c r="DK12">
        <v>-0.90754000671139512</v>
      </c>
      <c r="DL12">
        <v>-0.33358793523588459</v>
      </c>
      <c r="DM12">
        <v>0.36279656138238292</v>
      </c>
      <c r="DN12">
        <v>0.22274086088796904</v>
      </c>
      <c r="DO12">
        <v>0.70112216688685325</v>
      </c>
      <c r="DP12">
        <v>0.12907641079652651</v>
      </c>
      <c r="DQ12">
        <v>-0.61843005916326221</v>
      </c>
      <c r="DR12">
        <v>0.82310379195417827</v>
      </c>
      <c r="DS12">
        <v>0.82229129076271057</v>
      </c>
      <c r="DT12">
        <v>-0.53121168731978097</v>
      </c>
      <c r="DU12">
        <v>-0.68400791997027721</v>
      </c>
      <c r="DV12">
        <v>0.47694155070722927</v>
      </c>
      <c r="DW12">
        <v>-0.89823867584284578</v>
      </c>
      <c r="DX12">
        <v>0.95617574119637072</v>
      </c>
      <c r="DY12">
        <v>-0.24442166181246563</v>
      </c>
      <c r="DZ12">
        <v>0.56503848156781056</v>
      </c>
      <c r="EA12">
        <v>0.39350177446083989</v>
      </c>
      <c r="EB12">
        <v>0.9654564473984053</v>
      </c>
      <c r="EC12">
        <v>0.16283002129011045</v>
      </c>
      <c r="ED12">
        <v>-0.29101482632987796</v>
      </c>
      <c r="EE12">
        <v>-0.59731053283902102</v>
      </c>
      <c r="EF12">
        <v>0.57773872843171292</v>
      </c>
      <c r="EG12">
        <v>-0.10443555837982298</v>
      </c>
      <c r="EH12">
        <v>-0.23537890570514794</v>
      </c>
      <c r="EI12">
        <v>0.94893486263827642</v>
      </c>
      <c r="EJ12">
        <v>0.72338498515954341</v>
      </c>
      <c r="EK12">
        <v>0.16661503991402449</v>
      </c>
      <c r="EL12">
        <v>-0.51673773830556791</v>
      </c>
      <c r="EM12">
        <v>-0.81581056188453405</v>
      </c>
      <c r="EN12">
        <v>0.31032093284955425</v>
      </c>
      <c r="EO12">
        <v>-4.9134431360818256E-2</v>
      </c>
      <c r="EP12">
        <v>-0.95185950682548937</v>
      </c>
      <c r="EQ12">
        <v>0.2730362122138954</v>
      </c>
      <c r="ER12">
        <v>0.97453307962845581</v>
      </c>
      <c r="ES12">
        <v>0.8374105106125298</v>
      </c>
      <c r="ET12">
        <v>-7.6392892885420019E-2</v>
      </c>
      <c r="EU12">
        <v>0.72038020481460241</v>
      </c>
      <c r="EV12">
        <v>0.23954969385777908</v>
      </c>
      <c r="EW12">
        <v>0.53658740053323439</v>
      </c>
      <c r="EX12">
        <v>0.84601251125623012</v>
      </c>
      <c r="EY12">
        <v>-8.8599364484859083E-2</v>
      </c>
      <c r="EZ12">
        <v>0.27978782493114074</v>
      </c>
      <c r="FA12">
        <v>-0.4812140192865747</v>
      </c>
      <c r="FB12">
        <v>-0.25996975799454308</v>
      </c>
      <c r="FC12">
        <v>0.37093685985845432</v>
      </c>
      <c r="FD12">
        <v>0.44209189290716772</v>
      </c>
      <c r="FE12">
        <v>0.45226205539701431</v>
      </c>
      <c r="FF12">
        <v>9.0757194405484701E-2</v>
      </c>
      <c r="FG12">
        <v>-0.40968306196288512</v>
      </c>
      <c r="FH12">
        <v>0.92395894793124478</v>
      </c>
      <c r="FI12">
        <v>0.59193546354699467</v>
      </c>
      <c r="FJ12">
        <v>-0.88452617968491742</v>
      </c>
      <c r="FK12">
        <v>-5.2529049098618198E-2</v>
      </c>
      <c r="FL12">
        <v>-0.35681393610225542</v>
      </c>
      <c r="FM12">
        <v>0.75712625319767779</v>
      </c>
      <c r="FN12">
        <v>0.7231417828807144</v>
      </c>
      <c r="FO12">
        <v>0.59501725580159537</v>
      </c>
      <c r="FP12">
        <v>-0.31651272203437858</v>
      </c>
      <c r="FQ12">
        <v>0.94712185526546189</v>
      </c>
      <c r="FR12">
        <v>0.44227959951906848</v>
      </c>
      <c r="FS12">
        <v>0.275702016944956</v>
      </c>
      <c r="FT12">
        <v>-0.6048137597357699</v>
      </c>
      <c r="FU12">
        <v>-0.5844111070380148</v>
      </c>
      <c r="FV12">
        <v>-8.9900442851133813E-2</v>
      </c>
      <c r="FW12">
        <v>-0.12500837439871018</v>
      </c>
      <c r="FX12">
        <v>-0.81593212717870711</v>
      </c>
      <c r="FY12">
        <v>0.64430027010152591</v>
      </c>
      <c r="FZ12">
        <v>-0.95389527297119814</v>
      </c>
      <c r="GA12">
        <v>0.37858758689807692</v>
      </c>
      <c r="GB12">
        <v>0.96511290748172884</v>
      </c>
      <c r="GC12">
        <v>-0.96207455725369828</v>
      </c>
      <c r="GD12">
        <v>0.22024256443677506</v>
      </c>
      <c r="GE12">
        <v>-0.46086535492703756</v>
      </c>
      <c r="GF12">
        <v>0.10048882716080346</v>
      </c>
      <c r="GG12">
        <v>-0.77612260920189102</v>
      </c>
      <c r="GH12">
        <v>-0.90963471972087195</v>
      </c>
      <c r="GI12">
        <v>0.98694836327087498</v>
      </c>
      <c r="GJ12">
        <v>0.51092093977924169</v>
      </c>
      <c r="GK12">
        <v>0.49756130687404687</v>
      </c>
      <c r="GL12">
        <v>0.33259555711945449</v>
      </c>
      <c r="GM12">
        <v>9.7141044914089994E-2</v>
      </c>
      <c r="GN12">
        <v>0.94111788286832954</v>
      </c>
      <c r="GO12">
        <v>0.11365324268834774</v>
      </c>
      <c r="GP12">
        <v>0.94804852496198155</v>
      </c>
      <c r="GQ12">
        <v>-0.51028878652971288</v>
      </c>
      <c r="GR12">
        <v>-0.94686230543195504</v>
      </c>
      <c r="GS12">
        <v>0.99420050841208563</v>
      </c>
      <c r="GT12">
        <v>-0.20085530375712593</v>
      </c>
      <c r="GU12">
        <v>0.5989555855529558</v>
      </c>
      <c r="GV12">
        <v>0.34181559560216296</v>
      </c>
      <c r="GW12">
        <v>0.18101434305220462</v>
      </c>
      <c r="GX12">
        <v>-0.21412280008529275</v>
      </c>
      <c r="GY12">
        <v>-0.61019643730741413</v>
      </c>
      <c r="GZ12">
        <v>0.35431847860284266</v>
      </c>
      <c r="HA12">
        <v>0.36321270188865767</v>
      </c>
      <c r="HB12">
        <v>0.44987183406679376</v>
      </c>
      <c r="HC12">
        <v>-0.59648457499651575</v>
      </c>
      <c r="HD12">
        <v>0.1991966787049527</v>
      </c>
      <c r="HE12">
        <v>-0.68496394107375791</v>
      </c>
      <c r="HF12">
        <v>-0.54586453576024185</v>
      </c>
      <c r="HG12">
        <v>-0.9346441543531423</v>
      </c>
      <c r="HH12">
        <v>-3.9599801859470998E-2</v>
      </c>
      <c r="HI12">
        <v>-0.72655573169664633</v>
      </c>
      <c r="HJ12">
        <v>0.38131884360399926</v>
      </c>
      <c r="HK12">
        <v>0.20397052298501592</v>
      </c>
      <c r="HL12">
        <v>0.19382773617051524</v>
      </c>
      <c r="HM12">
        <v>-0.48812517309844405</v>
      </c>
      <c r="HN12">
        <v>0.70546223928483009</v>
      </c>
      <c r="HO12">
        <v>-0.18218047298292483</v>
      </c>
      <c r="HP12">
        <v>0.37532637916292766</v>
      </c>
      <c r="HQ12">
        <v>9.5191763320231548E-2</v>
      </c>
      <c r="HR12">
        <v>-0.88236544918137916</v>
      </c>
      <c r="HS12">
        <v>-0.19239731866742904</v>
      </c>
      <c r="HT12">
        <v>0.75110300404223784</v>
      </c>
      <c r="HU12">
        <v>0.49519998623012657</v>
      </c>
      <c r="HV12">
        <v>0.62582105110155029</v>
      </c>
      <c r="HW12">
        <v>0.77350423195145201</v>
      </c>
      <c r="HX12">
        <v>0.22667373312423364</v>
      </c>
      <c r="HY12">
        <v>0.57077902044519713</v>
      </c>
      <c r="HZ12">
        <v>-0.84339514237817759</v>
      </c>
      <c r="IA12">
        <v>-5.9635299684518514E-2</v>
      </c>
      <c r="IB12">
        <v>0.51943766678644632</v>
      </c>
      <c r="IC12">
        <v>0.89314924915747307</v>
      </c>
      <c r="ID12">
        <v>0.45634616337461242</v>
      </c>
      <c r="IE12">
        <v>-0.64132353073826887</v>
      </c>
      <c r="IF12">
        <v>0.50588041634170555</v>
      </c>
      <c r="IG12">
        <v>-0.10249097559959261</v>
      </c>
      <c r="IH12">
        <v>-0.33949852334380681</v>
      </c>
      <c r="II12">
        <v>0.88427659333329234</v>
      </c>
      <c r="IJ12">
        <v>0.70188248814284382</v>
      </c>
      <c r="IK12">
        <v>-0.40745895917964142</v>
      </c>
      <c r="IL12">
        <v>0.30625643470490754</v>
      </c>
      <c r="IM12">
        <v>0.59440115903217938</v>
      </c>
      <c r="IN12">
        <v>0.84926440727075692</v>
      </c>
      <c r="IO12">
        <v>-0.21248620054547704</v>
      </c>
      <c r="IP12">
        <v>-5.0257806037260462E-3</v>
      </c>
      <c r="IQ12">
        <v>-0.179019273316254</v>
      </c>
      <c r="IR12">
        <v>0.27916172182075555</v>
      </c>
      <c r="IS12">
        <v>0.8105660112158013</v>
      </c>
      <c r="IT12">
        <v>0.98296229393231904</v>
      </c>
      <c r="IU12">
        <v>-0.28316539236303134</v>
      </c>
      <c r="IV12">
        <v>0.9219957376315614</v>
      </c>
      <c r="IW12">
        <v>0.79710052709435808</v>
      </c>
      <c r="IX12">
        <v>0.42635012464295374</v>
      </c>
      <c r="IY12">
        <v>1.0132700552147345</v>
      </c>
      <c r="IZ12">
        <v>-0.52968692291119346</v>
      </c>
      <c r="JA12">
        <v>0.23045119505560138</v>
      </c>
      <c r="JB12">
        <v>0.22658466070585193</v>
      </c>
      <c r="JC12">
        <v>0.54786696526907153</v>
      </c>
      <c r="JD12">
        <v>-0.84354047671122012</v>
      </c>
      <c r="JE12">
        <v>-0.36033490860942635</v>
      </c>
      <c r="JF12">
        <v>-0.57859461056806061</v>
      </c>
      <c r="JG12">
        <v>0.15550022487073656</v>
      </c>
      <c r="JH12">
        <v>0.14998518849428663</v>
      </c>
      <c r="JI12">
        <v>0.21473587611108511</v>
      </c>
      <c r="JJ12">
        <v>0.37647224683856084</v>
      </c>
      <c r="JK12">
        <v>-0.31399070544572555</v>
      </c>
      <c r="JL12">
        <v>-0.49433842036167225</v>
      </c>
      <c r="JM12">
        <v>-0.65812353826686787</v>
      </c>
      <c r="JN12">
        <v>0.46181213712028885</v>
      </c>
      <c r="JO12">
        <v>-0.3051028720458217</v>
      </c>
      <c r="JP12">
        <v>-0.70263869488879904</v>
      </c>
      <c r="JQ12">
        <v>0.1893830408521931</v>
      </c>
      <c r="JR12">
        <v>-0.52991353382573869</v>
      </c>
      <c r="JS12">
        <v>0.37555251800993006</v>
      </c>
      <c r="JT12">
        <v>-0.15458498754730329</v>
      </c>
      <c r="JU12">
        <v>9.3355018626034972E-2</v>
      </c>
      <c r="JV12">
        <v>0.33830232327339793</v>
      </c>
      <c r="JW12">
        <v>-1.281242908077092E-2</v>
      </c>
      <c r="JX12">
        <v>-0.60016526526841307</v>
      </c>
      <c r="JY12">
        <v>-0.86183499449026346</v>
      </c>
      <c r="JZ12">
        <v>5.3740939806146859E-2</v>
      </c>
      <c r="KA12">
        <v>0.56687384495582482</v>
      </c>
      <c r="KB12">
        <v>0.5845938426478382</v>
      </c>
      <c r="KC12">
        <v>0.82727864791710204</v>
      </c>
      <c r="KD12">
        <v>-0.7995007894554399</v>
      </c>
      <c r="KE12">
        <v>0.64798969145050056</v>
      </c>
      <c r="KF12">
        <v>-0.68188839662992051</v>
      </c>
      <c r="KG12">
        <v>0.3453498997733076</v>
      </c>
      <c r="KH12">
        <v>0.40413577029850184</v>
      </c>
      <c r="KI12">
        <v>0.53078560654980456</v>
      </c>
      <c r="KJ12">
        <v>7.2441762394566747E-2</v>
      </c>
      <c r="KK12">
        <v>-0.4902597778455059</v>
      </c>
      <c r="KL12">
        <v>-5.6276698152238951E-2</v>
      </c>
      <c r="KM12">
        <v>-0.15198965941438503</v>
      </c>
      <c r="KN12">
        <v>0.34774763357525657</v>
      </c>
      <c r="KO12">
        <v>0.12909013809231165</v>
      </c>
      <c r="KP12">
        <v>-0.84434750416857562</v>
      </c>
      <c r="KQ12">
        <v>-0.38123264770105803</v>
      </c>
      <c r="KR12">
        <v>-0.96403314960686937</v>
      </c>
      <c r="KS12">
        <v>-0.6878943046344872</v>
      </c>
      <c r="KT12">
        <v>-0.22272056977724858</v>
      </c>
      <c r="KU12">
        <v>0.18865762427834426</v>
      </c>
      <c r="KV12">
        <v>0.55094048334140255</v>
      </c>
      <c r="KW12">
        <v>-0.31842435801368596</v>
      </c>
      <c r="KX12">
        <v>-0.50090026618563355</v>
      </c>
      <c r="KY12">
        <v>-0.12604549403044016</v>
      </c>
      <c r="KZ12">
        <v>-3.7174712403652492E-2</v>
      </c>
      <c r="LA12">
        <v>-0.33161091908946849</v>
      </c>
      <c r="LB12">
        <v>0.90913428238075866</v>
      </c>
      <c r="LC12">
        <v>0.5166598104785769</v>
      </c>
      <c r="LD12">
        <v>-0.1942061000150703</v>
      </c>
      <c r="LE12">
        <v>0.37708771228178423</v>
      </c>
      <c r="LF12">
        <v>0.80482628251260835</v>
      </c>
      <c r="LG12">
        <v>-0.15953219518059905</v>
      </c>
      <c r="LH12">
        <v>-0.96013317291562217</v>
      </c>
      <c r="LI12">
        <v>0.15870249504488879</v>
      </c>
      <c r="LJ12">
        <v>0.98527141387099182</v>
      </c>
      <c r="LK12">
        <v>0.17656798302647303</v>
      </c>
      <c r="LL12">
        <v>-0.5137528425295681</v>
      </c>
      <c r="LM12">
        <v>0.81773357042077832</v>
      </c>
      <c r="LN12">
        <v>-0.43633556888889091</v>
      </c>
      <c r="LO12">
        <v>-0.37482008067412165</v>
      </c>
      <c r="LP12">
        <v>0.74139399307499931</v>
      </c>
      <c r="LQ12">
        <v>-0.58009088735577174</v>
      </c>
      <c r="LR12">
        <v>0.51219490354718111</v>
      </c>
      <c r="LS12">
        <v>0.30395637154828808</v>
      </c>
      <c r="LT12">
        <v>0.59934463055253606</v>
      </c>
      <c r="LU12">
        <v>-0.68218436669838489</v>
      </c>
      <c r="LV12">
        <v>0.34918400245701636</v>
      </c>
      <c r="LW12">
        <v>-0.35279604085432292</v>
      </c>
      <c r="LX12">
        <v>0.76202529542048159</v>
      </c>
      <c r="LY12">
        <v>0.61530966693292288</v>
      </c>
      <c r="LZ12">
        <v>-0.64535904088972718</v>
      </c>
      <c r="MA12">
        <v>-0.1933089396367689</v>
      </c>
      <c r="MB12">
        <v>0.52667245129934026</v>
      </c>
      <c r="MC12">
        <v>-1.1934056921357886E-2</v>
      </c>
      <c r="MD12">
        <v>-0.2958402547651855</v>
      </c>
      <c r="ME12">
        <v>-0.74036395761658291</v>
      </c>
      <c r="MF12">
        <v>0.26998020083899832</v>
      </c>
      <c r="MG12">
        <v>0.89051694845410745</v>
      </c>
      <c r="MH12">
        <v>0.52356088625967767</v>
      </c>
      <c r="MI12">
        <v>-0.48585971975494957</v>
      </c>
      <c r="MJ12">
        <v>-0.92015133814658634</v>
      </c>
      <c r="MK12">
        <v>0.6362816331243123</v>
      </c>
      <c r="ML12">
        <v>0.74648967696493995</v>
      </c>
      <c r="MM12">
        <v>-0.64630929839754403</v>
      </c>
      <c r="MN12">
        <v>0.65945777287213025</v>
      </c>
      <c r="MO12">
        <v>0.5790417461512225</v>
      </c>
      <c r="MP12">
        <v>0.76126745309893651</v>
      </c>
      <c r="MQ12">
        <v>0.9082751767328443</v>
      </c>
      <c r="MR12">
        <v>0.4111430848473977</v>
      </c>
      <c r="MS12">
        <v>-0.67032536793504316</v>
      </c>
      <c r="MT12">
        <v>0.29554272214995153</v>
      </c>
      <c r="MU12">
        <v>9.3521784655164392E-2</v>
      </c>
      <c r="MV12">
        <v>-0.41327361096589893</v>
      </c>
      <c r="MW12">
        <v>8.7384512306540693E-2</v>
      </c>
      <c r="MX12">
        <v>0.9577332383249173</v>
      </c>
      <c r="MY12">
        <v>-0.14912826259182066</v>
      </c>
      <c r="MZ12">
        <v>-0.20166504799330412</v>
      </c>
      <c r="NA12">
        <v>0.70991898907349027</v>
      </c>
      <c r="NB12">
        <v>0.55861557174764231</v>
      </c>
      <c r="NC12">
        <v>0.96377798734073739</v>
      </c>
      <c r="ND12">
        <v>0.1944794686587572</v>
      </c>
      <c r="NE12">
        <v>-0.86606742721932028</v>
      </c>
      <c r="NF12">
        <v>0.86298589462208053</v>
      </c>
      <c r="NG12">
        <v>0.74054858178737715</v>
      </c>
      <c r="NH12">
        <v>-0.82592632614058192</v>
      </c>
      <c r="NI12">
        <v>-0.61235086368827396</v>
      </c>
      <c r="NJ12">
        <v>-0.88528320465067101</v>
      </c>
      <c r="NK12">
        <v>0.36330769039036637</v>
      </c>
      <c r="NL12">
        <v>0.59760162797733196</v>
      </c>
      <c r="NM12">
        <v>-4.1250155955497032E-2</v>
      </c>
      <c r="NN12">
        <v>0.88661621273422619</v>
      </c>
      <c r="NO12">
        <v>5.7204972191873177E-2</v>
      </c>
      <c r="NP12">
        <v>-0.6991445321357681</v>
      </c>
      <c r="NQ12">
        <v>0.45582571919615889</v>
      </c>
      <c r="NR12">
        <v>-0.66655330906646815</v>
      </c>
      <c r="NS12">
        <v>0.51943086055155796</v>
      </c>
      <c r="NT12">
        <v>0.28197515131082612</v>
      </c>
      <c r="NU12">
        <v>-0.97900125364659552</v>
      </c>
      <c r="NV12">
        <v>0.35745212432291207</v>
      </c>
      <c r="NW12">
        <v>-0.89270696740349686</v>
      </c>
      <c r="NX12">
        <v>0.98219413671612299</v>
      </c>
      <c r="NY12">
        <v>0.87593843296513607</v>
      </c>
      <c r="NZ12">
        <v>-0.70356089645719333</v>
      </c>
      <c r="OA12">
        <v>0.30705386384515093</v>
      </c>
      <c r="OB12">
        <v>-0.44104429632298336</v>
      </c>
      <c r="OC12">
        <v>0.90820850563500855</v>
      </c>
      <c r="OD12">
        <v>-0.78523638308439669</v>
      </c>
      <c r="OE12">
        <v>-0.16775582609731265</v>
      </c>
      <c r="OF12">
        <v>0.67633653978864605</v>
      </c>
      <c r="OG12">
        <v>-0.74780495225769483</v>
      </c>
      <c r="OH12">
        <v>-0.63942331092429372</v>
      </c>
      <c r="OI12">
        <v>-0.4353595289204879</v>
      </c>
      <c r="OJ12">
        <v>-0.57618809254486869</v>
      </c>
      <c r="OK12">
        <v>0.7716214707240171</v>
      </c>
      <c r="OL12">
        <v>0.42552475743687079</v>
      </c>
      <c r="OM12">
        <v>-0.65153347353150726</v>
      </c>
      <c r="ON12">
        <v>-0.2909521045375677</v>
      </c>
      <c r="OO12">
        <v>0.95121493461015072</v>
      </c>
      <c r="OP12">
        <v>0.86524910625777296</v>
      </c>
      <c r="OQ12">
        <v>-0.61533230295018437</v>
      </c>
      <c r="OR12">
        <v>0.66999397797202853</v>
      </c>
      <c r="OS12">
        <v>-0.50391362863657974</v>
      </c>
      <c r="OT12">
        <v>0.61322633127230997</v>
      </c>
      <c r="OU12">
        <v>2.6988049869005937E-4</v>
      </c>
      <c r="OV12">
        <v>-0.4179884117687484</v>
      </c>
      <c r="OW12">
        <v>-0.32626402684924893</v>
      </c>
      <c r="OX12">
        <v>0.17401640270926072</v>
      </c>
      <c r="OY12">
        <v>0.74532166898513452</v>
      </c>
      <c r="OZ12">
        <v>-0.65255648093400875</v>
      </c>
      <c r="PA12">
        <v>-0.79808885247114469</v>
      </c>
      <c r="PB12">
        <v>8.6017877207701043E-2</v>
      </c>
      <c r="PC12">
        <v>0.90720738561598036</v>
      </c>
      <c r="PD12">
        <v>7.1953720954945746E-2</v>
      </c>
      <c r="PE12">
        <v>0.25947178391176984</v>
      </c>
      <c r="PF12">
        <v>0.97093548594980628</v>
      </c>
      <c r="PG12">
        <v>0.85672158940475818</v>
      </c>
      <c r="PH12">
        <v>0.54761971081822935</v>
      </c>
      <c r="PI12">
        <v>-0.25680894114281183</v>
      </c>
      <c r="PJ12">
        <v>0.56716243790102561</v>
      </c>
      <c r="PK12">
        <v>-0.39229137259596492</v>
      </c>
      <c r="PL12">
        <v>-0.47617893882417761</v>
      </c>
      <c r="PM12">
        <v>0.91865616409192352</v>
      </c>
      <c r="PN12">
        <v>-0.82515136118119281</v>
      </c>
      <c r="PO12">
        <v>0.58508785952298625</v>
      </c>
      <c r="PP12">
        <v>-0.23727621929951179</v>
      </c>
      <c r="PQ12">
        <v>-0.38697961729179425</v>
      </c>
      <c r="PR12">
        <v>0.19567581912817969</v>
      </c>
      <c r="PS12">
        <v>0.43711403962572842</v>
      </c>
      <c r="PT12">
        <v>0.86195629882685543</v>
      </c>
      <c r="PU12">
        <v>-0.44582377773007487</v>
      </c>
      <c r="PV12">
        <v>-4.2054947457561637E-2</v>
      </c>
      <c r="PW12">
        <v>-0.9403053593027807</v>
      </c>
      <c r="PX12">
        <v>0.60361689017708386</v>
      </c>
      <c r="PY12">
        <v>-0.6576983202794191</v>
      </c>
      <c r="PZ12">
        <v>-0.47719537533109085</v>
      </c>
      <c r="QA12">
        <v>0.12381080880294519</v>
      </c>
      <c r="QB12">
        <v>-0.74323434598845528</v>
      </c>
      <c r="QC12">
        <v>0.72240050478154871</v>
      </c>
      <c r="QD12">
        <v>0.83885207923683558</v>
      </c>
      <c r="QE12">
        <v>0.81503153723580923</v>
      </c>
      <c r="QF12">
        <v>-0.18612437035824847</v>
      </c>
      <c r="QG12">
        <v>6.5741979622846503E-2</v>
      </c>
      <c r="QH12">
        <v>0.60864027324818004</v>
      </c>
      <c r="QI12">
        <v>-0.14481836080451255</v>
      </c>
      <c r="QJ12">
        <v>0.22251601851946798</v>
      </c>
      <c r="QK12">
        <v>-0.62083508989942215</v>
      </c>
      <c r="QL12">
        <v>-0.67663621535856389</v>
      </c>
      <c r="QM12">
        <v>0.42046683703268772</v>
      </c>
      <c r="QN12">
        <v>0.28626925846665591</v>
      </c>
      <c r="QO12">
        <v>0.24396661377003012</v>
      </c>
      <c r="QP12">
        <v>-1.4519755282963155E-2</v>
      </c>
      <c r="QQ12">
        <v>-0.60774218209517894</v>
      </c>
      <c r="QR12">
        <v>0.65564392202534016</v>
      </c>
      <c r="QS12">
        <v>-0.39777339106151655</v>
      </c>
      <c r="QT12">
        <v>-0.12051700311267462</v>
      </c>
      <c r="QU12">
        <v>0.83984688792349405</v>
      </c>
      <c r="QV12">
        <v>-0.44935224185911515</v>
      </c>
      <c r="QW12">
        <v>-0.11107288475600363</v>
      </c>
      <c r="QX12">
        <v>-0.47051119387972851</v>
      </c>
      <c r="QY12">
        <v>-0.41838951190606866</v>
      </c>
      <c r="QZ12">
        <v>-0.79118905314017718</v>
      </c>
      <c r="RA12">
        <v>-2.1033558871065432E-2</v>
      </c>
      <c r="RB12">
        <v>-0.63849839378795514</v>
      </c>
      <c r="RC12">
        <v>0.47193345626482275</v>
      </c>
      <c r="RD12">
        <v>0.19217352522427289</v>
      </c>
      <c r="RE12">
        <v>-0.43506040581842254</v>
      </c>
      <c r="RF12">
        <v>-0.97900300451013544</v>
      </c>
      <c r="RG12">
        <v>0.19056112338658021</v>
      </c>
      <c r="RH12">
        <v>0.44417919695351976</v>
      </c>
      <c r="RI12">
        <v>-0.38974318323210438</v>
      </c>
      <c r="RJ12">
        <v>0.24813057810138944</v>
      </c>
      <c r="RK12">
        <v>0.81482878961003413</v>
      </c>
      <c r="RL12">
        <v>8.3181358285068979E-2</v>
      </c>
      <c r="RM12">
        <v>-0.26658439796815259</v>
      </c>
      <c r="RN12">
        <v>0.13368680184518042</v>
      </c>
      <c r="RO12">
        <v>0.98238304048932079</v>
      </c>
      <c r="RP12">
        <v>0.67080345577602052</v>
      </c>
      <c r="RQ12">
        <v>-0.85363790057200506</v>
      </c>
      <c r="RR12">
        <v>0.82679811794093894</v>
      </c>
      <c r="RS12">
        <v>-0.71048694987900252</v>
      </c>
      <c r="RT12">
        <v>0.25156789072119212</v>
      </c>
      <c r="RU12">
        <v>-0.20685263242766747</v>
      </c>
      <c r="RV12">
        <v>-0.15291852896117206</v>
      </c>
      <c r="RW12">
        <v>0.48249718060143471</v>
      </c>
      <c r="RX12">
        <v>0.92467848503379524</v>
      </c>
      <c r="RY12">
        <v>-0.11018640246184834</v>
      </c>
      <c r="RZ12">
        <v>-0.92539027311693256</v>
      </c>
      <c r="SA12">
        <v>-0.27016502763674327</v>
      </c>
      <c r="SB12">
        <v>0.23465215437027398</v>
      </c>
      <c r="SC12">
        <v>-0.17779294932975701</v>
      </c>
      <c r="SD12">
        <v>0.93761734095721272</v>
      </c>
      <c r="SE12">
        <v>0.18141686129242851</v>
      </c>
      <c r="SF12">
        <v>0.95779291549415679</v>
      </c>
      <c r="SG12">
        <v>0.48169801566177323</v>
      </c>
      <c r="SH12">
        <v>9.2411503521414265E-2</v>
      </c>
      <c r="SI12">
        <v>0.85039692014636836</v>
      </c>
      <c r="SJ12">
        <v>0.86174317072033246</v>
      </c>
      <c r="SK12">
        <v>-0.14522918333248258</v>
      </c>
      <c r="SL12">
        <v>0.6113430833942739</v>
      </c>
      <c r="SM12">
        <v>-0.41525478643143127</v>
      </c>
      <c r="SN12">
        <v>-0.32565186436412724</v>
      </c>
      <c r="SO12">
        <v>-0.78998397258197239</v>
      </c>
      <c r="SP12">
        <v>-6.4517498184563496E-2</v>
      </c>
      <c r="SQ12">
        <v>0.15506600214520014</v>
      </c>
      <c r="SR12">
        <v>0.97627080393082732</v>
      </c>
      <c r="SS12">
        <v>-0.44512406724157461</v>
      </c>
      <c r="ST12">
        <v>-2.0518780876438832E-2</v>
      </c>
      <c r="SU12">
        <v>0.17272416747131783</v>
      </c>
      <c r="SV12">
        <v>-0.57717294754748794</v>
      </c>
      <c r="SW12">
        <v>0.61674461738887354</v>
      </c>
      <c r="SX12">
        <v>0.61265063901753636</v>
      </c>
      <c r="SY12">
        <v>-0.27050508251637739</v>
      </c>
      <c r="SZ12">
        <v>3.7612271949604564E-2</v>
      </c>
      <c r="TA12">
        <v>-0.27229278972543763</v>
      </c>
      <c r="TB12">
        <v>0.81188290931766427</v>
      </c>
      <c r="TC12">
        <v>-0.81550559069358663</v>
      </c>
      <c r="TD12">
        <v>-0.72308984651258879</v>
      </c>
      <c r="TE12">
        <v>0.48092290148882355</v>
      </c>
      <c r="TF12">
        <v>-0.54047623382514209</v>
      </c>
      <c r="TG12">
        <v>0.62787460022573982</v>
      </c>
      <c r="TH12">
        <v>0.64196228955388024</v>
      </c>
      <c r="TI12">
        <v>-0.86085817243494223</v>
      </c>
      <c r="TJ12">
        <v>4.5271653332630578E-2</v>
      </c>
      <c r="TK12">
        <v>-0.91433429926968568</v>
      </c>
      <c r="TL12">
        <v>-0.93034376598442337</v>
      </c>
      <c r="TM12">
        <v>0.30859008378708891</v>
      </c>
      <c r="TN12">
        <v>0.44476536639914571</v>
      </c>
      <c r="TO12">
        <v>-0.93003495947870551</v>
      </c>
      <c r="TP12">
        <v>0.96074867122498386</v>
      </c>
      <c r="TQ12">
        <v>-0.85081888263124594</v>
      </c>
      <c r="TR12">
        <v>0.55405562841856293</v>
      </c>
      <c r="TS12">
        <v>-0.22653951626013805</v>
      </c>
      <c r="TT12">
        <v>-0.272274161566679</v>
      </c>
      <c r="TU12">
        <v>0.59722944875677231</v>
      </c>
      <c r="TV12">
        <v>-0.81119240420659422</v>
      </c>
      <c r="TW12">
        <v>-0.97722912765900349</v>
      </c>
      <c r="TX12">
        <v>-0.44487541410347309</v>
      </c>
      <c r="TY12">
        <v>0.11948251597551326</v>
      </c>
      <c r="TZ12">
        <v>-3.4461736595404538E-2</v>
      </c>
      <c r="UA12">
        <v>0.61822871320866279</v>
      </c>
      <c r="UB12">
        <v>0.20761655354886588</v>
      </c>
      <c r="UC12">
        <v>0.9314521842041007</v>
      </c>
      <c r="UD12">
        <v>-0.19725531515181724</v>
      </c>
      <c r="UE12">
        <v>0.31096771155332759</v>
      </c>
      <c r="UF12">
        <v>0.89441817516475697</v>
      </c>
      <c r="UG12">
        <v>0.39749217400169107</v>
      </c>
      <c r="UH12">
        <v>-0.13011149094449878</v>
      </c>
      <c r="UI12">
        <v>0.82387015760220494</v>
      </c>
      <c r="UJ12">
        <v>-0.2110827244941971</v>
      </c>
      <c r="UK12">
        <v>0.63665806858183271</v>
      </c>
      <c r="UL12">
        <v>0.26816163683544425</v>
      </c>
      <c r="UM12">
        <v>0.20234155483497079</v>
      </c>
      <c r="UN12">
        <v>0.47966087138127789</v>
      </c>
      <c r="UO12">
        <v>-6.5171157090771559E-3</v>
      </c>
      <c r="UP12">
        <v>-0.88790052963469346</v>
      </c>
      <c r="UQ12">
        <v>-0.55848192528389795</v>
      </c>
      <c r="UR12">
        <v>-0.41243445076132135</v>
      </c>
      <c r="US12">
        <v>-0.83813211687784284</v>
      </c>
      <c r="UT12">
        <v>5.4849977415037748E-2</v>
      </c>
      <c r="UU12">
        <v>-0.47084580729496572</v>
      </c>
      <c r="UV12">
        <v>-0.84235400678581973</v>
      </c>
      <c r="UW12">
        <v>0.10329741121207592</v>
      </c>
      <c r="UX12">
        <v>-0.42072822624226885</v>
      </c>
      <c r="UY12">
        <v>-0.96980743513848189</v>
      </c>
      <c r="UZ12">
        <v>5.90167887915031E-2</v>
      </c>
      <c r="VA12">
        <v>-0.40694031245313816</v>
      </c>
      <c r="VB12">
        <v>0.30798824340681158</v>
      </c>
      <c r="VC12">
        <v>0.21472946648966895</v>
      </c>
      <c r="VD12">
        <v>-0.12752630960966338</v>
      </c>
      <c r="VE12">
        <v>-0.10214084058561966</v>
      </c>
      <c r="VF12">
        <v>0.85186897444084064</v>
      </c>
      <c r="VG12">
        <v>0.48892180610105129</v>
      </c>
      <c r="VH12">
        <v>0.58883965430716956</v>
      </c>
      <c r="VI12">
        <v>-0.60726897735915542</v>
      </c>
      <c r="VJ12">
        <v>-0.45705811122191492</v>
      </c>
      <c r="VK12">
        <v>0.5940790621898393</v>
      </c>
      <c r="VL12">
        <v>0.87488437138879183</v>
      </c>
      <c r="VM12">
        <v>-5.1546619484216946E-2</v>
      </c>
      <c r="VN12">
        <v>-0.33946461259524657</v>
      </c>
      <c r="VO12">
        <v>-6.8805743188433757E-2</v>
      </c>
      <c r="VP12">
        <v>-0.67387928418373666</v>
      </c>
      <c r="VQ12">
        <v>-0.34601537426376189</v>
      </c>
      <c r="VR12">
        <v>-0.2825840258802782</v>
      </c>
      <c r="VS12">
        <v>-0.50690168171737382</v>
      </c>
      <c r="VT12">
        <v>0.87376590921222819</v>
      </c>
      <c r="VU12">
        <v>-1.2219670767091512E-2</v>
      </c>
      <c r="VV12">
        <v>1.2943215515326787E-2</v>
      </c>
      <c r="VW12">
        <v>-0.48889771541519356</v>
      </c>
      <c r="VX12">
        <v>-0.70229183557165564</v>
      </c>
      <c r="VY12">
        <v>-9.2195978969328893E-2</v>
      </c>
      <c r="VZ12">
        <v>0.70083012795218924</v>
      </c>
      <c r="WA12">
        <v>0.16212139876045728</v>
      </c>
      <c r="WB12">
        <v>-0.30432435267343616</v>
      </c>
      <c r="WC12">
        <v>0.727378482729654</v>
      </c>
      <c r="WD12">
        <v>-0.30325181712094867</v>
      </c>
      <c r="WE12">
        <v>-0.38333115983127086</v>
      </c>
      <c r="WF12">
        <v>0.47917083140331301</v>
      </c>
      <c r="WG12">
        <v>0.55098547404196341</v>
      </c>
      <c r="WH12">
        <v>0.87698507449663665</v>
      </c>
      <c r="WI12">
        <v>0.46424200801099652</v>
      </c>
      <c r="WJ12">
        <v>0.12887636734835711</v>
      </c>
      <c r="WK12">
        <v>-0.3309839411494877</v>
      </c>
      <c r="WL12">
        <v>-0.40688244112933419</v>
      </c>
      <c r="WM12">
        <v>0.40095520079146008</v>
      </c>
      <c r="WN12">
        <v>0.26958396278572</v>
      </c>
      <c r="WO12">
        <v>0.76679002965118437</v>
      </c>
      <c r="WP12">
        <v>-0.32837302303019045</v>
      </c>
      <c r="WQ12">
        <v>0.97137188836500454</v>
      </c>
      <c r="WR12">
        <v>-0.44190376678066923</v>
      </c>
      <c r="WS12">
        <v>-0.28771913711438274</v>
      </c>
      <c r="WT12">
        <v>-0.35667428098788179</v>
      </c>
      <c r="WU12">
        <v>-0.50216491919182171</v>
      </c>
      <c r="WV12">
        <v>0.21786388326505376</v>
      </c>
      <c r="WW12">
        <v>0.77493834438399767</v>
      </c>
      <c r="WX12">
        <v>8.4776924315599841E-2</v>
      </c>
      <c r="WY12">
        <v>0.25580600592029201</v>
      </c>
      <c r="WZ12">
        <v>-0.39974017267732714</v>
      </c>
      <c r="XA12">
        <v>-0.43452801193030582</v>
      </c>
      <c r="XB12">
        <v>0.41928460890801383</v>
      </c>
      <c r="XC12">
        <v>0.62052774296675084</v>
      </c>
      <c r="XD12">
        <v>-0.98288802777460049</v>
      </c>
      <c r="XE12">
        <v>-0.23593165008456027</v>
      </c>
      <c r="XF12">
        <v>-0.57052995741451207</v>
      </c>
      <c r="XG12">
        <v>0.52959294526239065</v>
      </c>
      <c r="XH12">
        <v>0.61741304647672068</v>
      </c>
      <c r="XI12">
        <v>-0.52269948625077889</v>
      </c>
      <c r="XJ12">
        <v>-0.94919528749229942</v>
      </c>
      <c r="XK12">
        <v>-0.23088902510952553</v>
      </c>
      <c r="XL12">
        <v>-0.24138455251829494</v>
      </c>
      <c r="XM12">
        <v>0.41330578531231232</v>
      </c>
      <c r="XN12">
        <v>-0.24367456793398115</v>
      </c>
      <c r="XO12">
        <v>0.17090345343979249</v>
      </c>
      <c r="XP12">
        <v>-0.92571001873926684</v>
      </c>
      <c r="XQ12">
        <v>0.39657659581535215</v>
      </c>
      <c r="XR12">
        <v>-0.77383666480624336</v>
      </c>
      <c r="XS12">
        <v>-0.6738448793513081</v>
      </c>
      <c r="XT12">
        <v>0.28894104140570376</v>
      </c>
      <c r="XU12">
        <v>-0.15894004328504241</v>
      </c>
      <c r="XV12">
        <v>3.414354865468143E-2</v>
      </c>
      <c r="XW12">
        <v>0.87005814787506131</v>
      </c>
      <c r="XX12">
        <v>0.65018676332532188</v>
      </c>
      <c r="XY12">
        <v>0.17551691185928917</v>
      </c>
      <c r="XZ12">
        <v>0.83878133296598878</v>
      </c>
      <c r="YA12">
        <v>0.36137944650598408</v>
      </c>
      <c r="YB12">
        <v>-0.44337862162482389</v>
      </c>
      <c r="YC12">
        <v>-0.79767638836152088</v>
      </c>
      <c r="YD12">
        <v>0.15311290572944117</v>
      </c>
      <c r="YE12">
        <v>0.97429974315299228</v>
      </c>
      <c r="YF12">
        <v>0.65971579731290486</v>
      </c>
      <c r="YG12">
        <v>-0.68272610406075296</v>
      </c>
      <c r="YH12">
        <v>0.2667335861521013</v>
      </c>
      <c r="YI12">
        <v>0.46079688853569867</v>
      </c>
      <c r="YJ12">
        <v>-0.68717630164631016</v>
      </c>
      <c r="YK12">
        <v>0.27135793495223698</v>
      </c>
      <c r="YL12">
        <v>0.45984853534402581</v>
      </c>
      <c r="YM12">
        <v>-0.35979365592094514</v>
      </c>
      <c r="YN12">
        <v>-0.66933808465717204</v>
      </c>
      <c r="YO12">
        <v>0.220399620777842</v>
      </c>
      <c r="YP12">
        <v>-0.36223491877129971</v>
      </c>
      <c r="YQ12">
        <v>0.28138779407813852</v>
      </c>
      <c r="YR12">
        <v>-0.91998962756639213</v>
      </c>
      <c r="YS12">
        <v>0.15305425954042359</v>
      </c>
      <c r="YT12">
        <v>-0.34834766365403103</v>
      </c>
      <c r="YU12">
        <v>0.10345432506323726</v>
      </c>
      <c r="YV12">
        <v>0.22795397779420365</v>
      </c>
      <c r="YW12">
        <v>-0.66595296814181948</v>
      </c>
      <c r="YX12">
        <v>-0.32105285437708481</v>
      </c>
      <c r="YY12">
        <v>0.7913863932395917</v>
      </c>
      <c r="YZ12">
        <v>-0.27739922494375158</v>
      </c>
      <c r="ZA12">
        <v>-0.44038375671955965</v>
      </c>
      <c r="ZB12">
        <v>0.68161779455333682</v>
      </c>
      <c r="ZC12">
        <v>-0.36911307918173031</v>
      </c>
      <c r="ZD12">
        <v>0.68711315445212606</v>
      </c>
      <c r="ZE12">
        <v>-0.22486091480952994</v>
      </c>
      <c r="ZF12">
        <v>0.89404200152125202</v>
      </c>
      <c r="ZG12">
        <v>0.9327603624135492</v>
      </c>
      <c r="ZH12">
        <v>0.48682790081211214</v>
      </c>
      <c r="ZI12">
        <v>0.39987907720432908</v>
      </c>
      <c r="ZJ12">
        <v>-0.82014206812164181</v>
      </c>
      <c r="ZK12">
        <v>-0.1277270594116777</v>
      </c>
      <c r="ZL12">
        <v>0.38768859003087913</v>
      </c>
      <c r="ZM12">
        <v>0.15559968688612033</v>
      </c>
      <c r="ZN12">
        <v>0.98857502888058968</v>
      </c>
      <c r="ZO12">
        <v>-0.30831954664053196</v>
      </c>
      <c r="ZP12">
        <v>-0.13097919183151527</v>
      </c>
      <c r="ZQ12">
        <v>0.97538809584738695</v>
      </c>
      <c r="ZR12">
        <v>0.39974225770985067</v>
      </c>
      <c r="ZS12">
        <v>-3.0227427658147982E-2</v>
      </c>
      <c r="ZT12">
        <v>-0.31647726875564985</v>
      </c>
      <c r="ZU12">
        <v>0.50674050886012423</v>
      </c>
      <c r="ZV12">
        <v>-4.2053663962326347E-3</v>
      </c>
      <c r="ZW12">
        <v>-0.90363567689480939</v>
      </c>
      <c r="ZX12">
        <v>0.96327652401407182</v>
      </c>
      <c r="ZY12">
        <v>-0.2178575602901279</v>
      </c>
      <c r="ZZ12">
        <v>8.9011395533524704E-2</v>
      </c>
      <c r="AAA12">
        <v>-0.29513748260665629</v>
      </c>
      <c r="AAB12">
        <v>0.21843390265754367</v>
      </c>
      <c r="AAC12">
        <v>-0.76613636254832551</v>
      </c>
      <c r="AAD12">
        <v>-0.15476035945075831</v>
      </c>
      <c r="AAE12">
        <v>0.34429971042342178</v>
      </c>
      <c r="AAF12">
        <v>0.85991814763556418</v>
      </c>
      <c r="AAG12">
        <v>-6.4018982343925043E-2</v>
      </c>
      <c r="AAH12">
        <v>0.10962803586547308</v>
      </c>
      <c r="AAI12">
        <v>0.64251481093087559</v>
      </c>
      <c r="AAJ12">
        <v>-0.14226062745644522</v>
      </c>
      <c r="AAK12">
        <v>0.7424967925884749</v>
      </c>
      <c r="AAL12">
        <v>0.65143077192307841</v>
      </c>
      <c r="AAM12">
        <v>-0.4129481028921872</v>
      </c>
      <c r="AAN12">
        <v>-0.39535469196316841</v>
      </c>
      <c r="AAO12">
        <v>0.22887861914210883</v>
      </c>
      <c r="AAP12">
        <v>0.56814834619739008</v>
      </c>
      <c r="AAQ12">
        <v>0.79576727583721585</v>
      </c>
      <c r="AAR12">
        <v>-0.78925715968547827</v>
      </c>
      <c r="AAS12">
        <v>0.59734393435331978</v>
      </c>
      <c r="AAT12">
        <v>1.0101371100355325</v>
      </c>
      <c r="AAU12">
        <v>7.2295036190574535E-2</v>
      </c>
      <c r="AAV12">
        <v>-7.267562040202441E-2</v>
      </c>
      <c r="AAW12">
        <v>0.51587235607078974</v>
      </c>
      <c r="AAX12">
        <v>-0.14744878239157302</v>
      </c>
      <c r="AAY12">
        <v>-0.11452021478678627</v>
      </c>
      <c r="AAZ12">
        <v>0.56008256148358737</v>
      </c>
      <c r="ABA12">
        <v>0.95979057244257504</v>
      </c>
      <c r="ABB12">
        <v>-0.24480082919488974</v>
      </c>
      <c r="ABC12">
        <v>-0.91708178590703393</v>
      </c>
      <c r="ABD12">
        <v>0.90998476464793976</v>
      </c>
      <c r="ABE12">
        <v>-0.44206478167812979</v>
      </c>
      <c r="ABF12">
        <v>-0.55330572586361848</v>
      </c>
      <c r="ABG12">
        <v>-0.31755632742564277</v>
      </c>
      <c r="ABH12">
        <v>-0.60038303169338758</v>
      </c>
      <c r="ABI12">
        <v>0.1408051165306283</v>
      </c>
      <c r="ABJ12">
        <v>0.81198906340855959</v>
      </c>
      <c r="ABK12">
        <v>0.22547153182043592</v>
      </c>
      <c r="ABL12">
        <v>-0.39239836038270981</v>
      </c>
      <c r="ABM12">
        <v>0.19779246970653269</v>
      </c>
      <c r="ABN12">
        <v>0.95558568568326341</v>
      </c>
      <c r="ABO12">
        <v>0.56190969768783816</v>
      </c>
      <c r="ABP12">
        <v>-0.22479676529884127</v>
      </c>
      <c r="ABQ12">
        <v>0.48844567311699927</v>
      </c>
      <c r="ABR12">
        <v>-0.3979063467607501</v>
      </c>
      <c r="ABS12">
        <v>0.65281312525660984</v>
      </c>
      <c r="ABT12">
        <v>0.94693931499524797</v>
      </c>
      <c r="ABU12">
        <v>-0.83802752527046187</v>
      </c>
      <c r="ABV12">
        <v>-0.52243454946156365</v>
      </c>
      <c r="ABW12">
        <v>0.83950604279132612</v>
      </c>
      <c r="ABX12">
        <v>-0.43872575270768621</v>
      </c>
      <c r="ABY12">
        <v>0.58292609871032319</v>
      </c>
      <c r="ABZ12">
        <v>-0.18265340101549318</v>
      </c>
      <c r="ACA12">
        <v>-0.33621606455628839</v>
      </c>
      <c r="ACB12">
        <v>0.97730250423633214</v>
      </c>
      <c r="ACC12">
        <v>-0.93716016638981259</v>
      </c>
      <c r="ACD12">
        <v>3.1623118911733639E-2</v>
      </c>
      <c r="ACE12">
        <v>-0.52859525128627882</v>
      </c>
      <c r="ACF12">
        <v>-0.6622278832097539</v>
      </c>
      <c r="ACG12">
        <v>0.56538788530537998</v>
      </c>
      <c r="ACH12">
        <v>0.19641105190188488</v>
      </c>
      <c r="ACI12">
        <v>0.78293723811950322</v>
      </c>
      <c r="ACJ12">
        <v>0.61823111624531957</v>
      </c>
      <c r="ACK12">
        <v>9.2828031524406552E-4</v>
      </c>
      <c r="ACL12">
        <v>0.89844020535343816</v>
      </c>
      <c r="ACM12">
        <v>0.4297203521944255</v>
      </c>
      <c r="ACN12">
        <v>-0.9540330341789236</v>
      </c>
      <c r="ACO12">
        <v>0.99661616874172831</v>
      </c>
      <c r="ACP12">
        <v>-0.2347130719100706</v>
      </c>
      <c r="ACQ12">
        <v>-0.4849043171758412</v>
      </c>
      <c r="ACR12">
        <v>-0.37558868766465869</v>
      </c>
      <c r="ACS12">
        <v>-0.59122590091959459</v>
      </c>
      <c r="ACT12">
        <v>-0.12757621784289705</v>
      </c>
      <c r="ACU12">
        <v>0.68338671757777281</v>
      </c>
      <c r="ACV12">
        <v>0.71309235917908764</v>
      </c>
      <c r="ACW12">
        <v>-0.3073665368902973</v>
      </c>
      <c r="ACX12">
        <v>-0.97915052403755698</v>
      </c>
      <c r="ACY12">
        <v>2.5979135775291543E-2</v>
      </c>
      <c r="ACZ12">
        <v>1.2457091727581844E-2</v>
      </c>
      <c r="ADA12">
        <v>-0.39455963790389759</v>
      </c>
      <c r="ADB12">
        <v>-0.66352376203156482</v>
      </c>
      <c r="ADC12">
        <v>0.7095103481513676</v>
      </c>
      <c r="ADD12">
        <v>-0.64555157158634691</v>
      </c>
      <c r="ADE12">
        <v>0.3434386408934309</v>
      </c>
      <c r="ADF12">
        <v>0.87382822313672359</v>
      </c>
      <c r="ADG12">
        <v>0.34612478952150472</v>
      </c>
      <c r="ADH12">
        <v>2.6968642131339982E-2</v>
      </c>
      <c r="ADI12">
        <v>-0.41983493666338334</v>
      </c>
      <c r="ADL12" t="s">
        <v>2803</v>
      </c>
      <c r="ADM12">
        <f ca="1"/>
        <v>-43.657957145776166</v>
      </c>
      <c r="ADN12">
        <v>-0.35150076246962003</v>
      </c>
      <c r="ADO12">
        <f t="shared" ca="1" si="0"/>
        <v>-44.009457908245786</v>
      </c>
      <c r="ADP12">
        <f t="shared" ca="1" si="1"/>
        <v>7.7078859307918801E-20</v>
      </c>
      <c r="AFF12">
        <f ca="1">MAX(AFF2:AFF11)</f>
        <v>2</v>
      </c>
      <c r="AFG12">
        <f ca="1">Control!AD7</f>
        <v>2</v>
      </c>
      <c r="AFH12">
        <f ca="1">SUM(AFH2:AFH11)</f>
        <v>1.3508909785740885E-2</v>
      </c>
    </row>
    <row r="13" spans="1:840" x14ac:dyDescent="0.25">
      <c r="A13" t="s">
        <v>13</v>
      </c>
      <c r="B13">
        <f ca="1">Control!B44/127-1</f>
        <v>-1</v>
      </c>
      <c r="E13" t="s">
        <v>2804</v>
      </c>
      <c r="F13">
        <v>-0.58324677117286894</v>
      </c>
      <c r="G13">
        <v>-0.52013988915449316</v>
      </c>
      <c r="H13">
        <v>4.8221392690790406E-2</v>
      </c>
      <c r="I13">
        <v>-0.23922030143876968</v>
      </c>
      <c r="J13">
        <v>0.86747478647917486</v>
      </c>
      <c r="K13">
        <v>0.47219031138345841</v>
      </c>
      <c r="L13">
        <v>0.7559469423904398</v>
      </c>
      <c r="M13">
        <v>0.73066661077060513</v>
      </c>
      <c r="N13">
        <v>-0.57186162068705915</v>
      </c>
      <c r="O13">
        <v>0.44994573672516774</v>
      </c>
      <c r="P13">
        <v>0.817843027411436</v>
      </c>
      <c r="Q13">
        <v>-0.76239928851298389</v>
      </c>
      <c r="R13">
        <v>-1.0262092183444578</v>
      </c>
      <c r="S13">
        <v>-0.99431322004675349</v>
      </c>
      <c r="T13">
        <v>-0.85904941034293947</v>
      </c>
      <c r="U13">
        <v>-0.18665485747614438</v>
      </c>
      <c r="V13">
        <v>0.31651332140882033</v>
      </c>
      <c r="W13">
        <v>-2.5267569315785179E-2</v>
      </c>
      <c r="X13">
        <v>-0.11852530564205704</v>
      </c>
      <c r="Y13">
        <v>-0.30934843752506253</v>
      </c>
      <c r="Z13">
        <v>-0.35316940148326686</v>
      </c>
      <c r="AA13">
        <v>-0.71340386960925228</v>
      </c>
      <c r="AB13">
        <v>-0.27434561686856451</v>
      </c>
      <c r="AC13">
        <v>0.67637444506338029</v>
      </c>
      <c r="AD13">
        <v>-0.16657130400402972</v>
      </c>
      <c r="AE13">
        <v>-9.0121055704018099E-2</v>
      </c>
      <c r="AF13">
        <v>-1.0084502434551998</v>
      </c>
      <c r="AG13">
        <v>0.61813036293427281</v>
      </c>
      <c r="AH13">
        <v>-0.44402084163976346</v>
      </c>
      <c r="AI13">
        <v>0.22371426881673481</v>
      </c>
      <c r="AJ13">
        <v>-7.4491982843020277E-2</v>
      </c>
      <c r="AK13">
        <v>0.58944235485586371</v>
      </c>
      <c r="AL13">
        <v>0.52066774856532805</v>
      </c>
      <c r="AM13">
        <v>-0.71399881519045494</v>
      </c>
      <c r="AN13">
        <v>-0.58889891726163557</v>
      </c>
      <c r="AO13">
        <v>0.27388047234026519</v>
      </c>
      <c r="AP13">
        <v>-0.10950096972445622</v>
      </c>
      <c r="AQ13">
        <v>-0.30656228385205936</v>
      </c>
      <c r="AR13">
        <v>0.70469417641263798</v>
      </c>
      <c r="AS13">
        <v>-0.35898790892316468</v>
      </c>
      <c r="AT13">
        <v>-0.41264980331450435</v>
      </c>
      <c r="AU13">
        <v>0.67355778295404489</v>
      </c>
      <c r="AV13">
        <v>0.84924445410381777</v>
      </c>
      <c r="AW13">
        <v>4.2961292219680709E-2</v>
      </c>
      <c r="AX13">
        <v>0.58791039977891213</v>
      </c>
      <c r="AY13">
        <v>-1.0026807566069773</v>
      </c>
      <c r="AZ13">
        <v>-4.9630454792836821E-2</v>
      </c>
      <c r="BA13">
        <v>0.54804690130728329</v>
      </c>
      <c r="BB13">
        <v>0.96761895137690901</v>
      </c>
      <c r="BC13">
        <v>-0.13656419054785932</v>
      </c>
      <c r="BD13">
        <v>-0.1371704752580872</v>
      </c>
      <c r="BE13">
        <v>0.54411025077686814</v>
      </c>
      <c r="BF13">
        <v>0.29719963948835898</v>
      </c>
      <c r="BG13">
        <v>-0.22433065430507335</v>
      </c>
      <c r="BH13">
        <v>-0.36818475400423506</v>
      </c>
      <c r="BI13">
        <v>-0.89831829852896139</v>
      </c>
      <c r="BJ13">
        <v>-0.89774331334457103</v>
      </c>
      <c r="BK13">
        <v>0.42578183567168676</v>
      </c>
      <c r="BL13">
        <v>0.75575645172700534</v>
      </c>
      <c r="BM13">
        <v>0.79257267781572638</v>
      </c>
      <c r="BN13">
        <v>-0.56488259248359218</v>
      </c>
      <c r="BO13">
        <v>-0.94782668780550716</v>
      </c>
      <c r="BP13">
        <v>0.67001059876025137</v>
      </c>
      <c r="BQ13">
        <v>-0.317024512892845</v>
      </c>
      <c r="BR13">
        <v>7.5617870835735762E-2</v>
      </c>
      <c r="BS13">
        <v>0.79208129459428456</v>
      </c>
      <c r="BT13">
        <v>-0.69554037274115432</v>
      </c>
      <c r="BU13">
        <v>-1.1489594425692879</v>
      </c>
      <c r="BV13">
        <v>0.48184344339322627</v>
      </c>
      <c r="BW13">
        <v>-0.37886536694542849</v>
      </c>
      <c r="BX13">
        <v>1.9940608616107365E-2</v>
      </c>
      <c r="BY13">
        <v>0.21282169449647956</v>
      </c>
      <c r="BZ13">
        <v>-8.3785394330734023E-2</v>
      </c>
      <c r="CA13">
        <v>0.24168109381767219</v>
      </c>
      <c r="CB13">
        <v>0.74661528941494082</v>
      </c>
      <c r="CC13">
        <v>-0.68133137324754889</v>
      </c>
      <c r="CD13">
        <v>0.67297233988592675</v>
      </c>
      <c r="CE13">
        <v>0.63054750371761037</v>
      </c>
      <c r="CF13">
        <v>0.74842543293850017</v>
      </c>
      <c r="CG13">
        <v>0.22918242080833531</v>
      </c>
      <c r="CH13">
        <v>0.68186276378926314</v>
      </c>
      <c r="CI13">
        <v>-4.1174572235545652E-2</v>
      </c>
      <c r="CJ13">
        <v>-1.01708266760307</v>
      </c>
      <c r="CK13">
        <v>-0.93546420371321581</v>
      </c>
      <c r="CL13">
        <v>6.7145988258138278E-2</v>
      </c>
      <c r="CM13">
        <v>-6.8908262819198776E-2</v>
      </c>
      <c r="CN13">
        <v>-0.56412491486743555</v>
      </c>
      <c r="CO13">
        <v>0.47630733182740598</v>
      </c>
      <c r="CP13">
        <v>-0.95579395352010477</v>
      </c>
      <c r="CQ13">
        <v>-0.33618586528484445</v>
      </c>
      <c r="CR13">
        <v>-0.80930836151401309</v>
      </c>
      <c r="CS13">
        <v>0.72865277463039224</v>
      </c>
      <c r="CT13">
        <v>-0.76646310967847886</v>
      </c>
      <c r="CU13">
        <v>-0.53467615691371972</v>
      </c>
      <c r="CV13">
        <v>-0.19329341033769626</v>
      </c>
      <c r="CW13">
        <v>-0.1292181481190427</v>
      </c>
      <c r="CX13">
        <v>0.32686658851659373</v>
      </c>
      <c r="CY13">
        <v>-1.2790750134990361</v>
      </c>
      <c r="CZ13">
        <v>0.20062904634394302</v>
      </c>
      <c r="DA13">
        <v>-1.3296447344986375</v>
      </c>
      <c r="DB13">
        <v>-1.4520249679582804</v>
      </c>
      <c r="DC13">
        <v>0.13911026523654232</v>
      </c>
      <c r="DD13">
        <v>-1.1747124042106583</v>
      </c>
      <c r="DE13">
        <v>-0.78345134501601277</v>
      </c>
      <c r="DF13">
        <v>0.27158775096994331</v>
      </c>
      <c r="DG13">
        <v>-0.46727694274416193</v>
      </c>
      <c r="DH13">
        <v>0.43960673266423939</v>
      </c>
      <c r="DI13">
        <v>-0.33291061125475874</v>
      </c>
      <c r="DJ13">
        <v>-0.39819553460003954</v>
      </c>
      <c r="DK13">
        <v>-3.4989852346360449E-2</v>
      </c>
      <c r="DL13">
        <v>-0.76774801175211194</v>
      </c>
      <c r="DM13">
        <v>7.2388448983175258E-2</v>
      </c>
      <c r="DN13">
        <v>-0.66124253772604857</v>
      </c>
      <c r="DO13">
        <v>-0.85387032370306393</v>
      </c>
      <c r="DP13">
        <v>0.62192846910713528</v>
      </c>
      <c r="DQ13">
        <v>0.13116807440350189</v>
      </c>
      <c r="DR13">
        <v>0.30963118774403231</v>
      </c>
      <c r="DS13">
        <v>0.30720568228497019</v>
      </c>
      <c r="DT13">
        <v>0.64571468509853291</v>
      </c>
      <c r="DU13">
        <v>-0.19556991170740451</v>
      </c>
      <c r="DV13">
        <v>-0.17394118509426534</v>
      </c>
      <c r="DW13">
        <v>-0.79390781396608479</v>
      </c>
      <c r="DX13">
        <v>0.52763664536944643</v>
      </c>
      <c r="DY13">
        <v>0.15415164503884587</v>
      </c>
      <c r="DZ13">
        <v>-0.36462708538680383</v>
      </c>
      <c r="EA13">
        <v>-1.0920107322924657</v>
      </c>
      <c r="EB13">
        <v>-0.22640160689439023</v>
      </c>
      <c r="EC13">
        <v>-0.27280992248325253</v>
      </c>
      <c r="ED13">
        <v>0.22808687606827177</v>
      </c>
      <c r="EE13">
        <v>-9.6914451670245136E-2</v>
      </c>
      <c r="EF13">
        <v>-1.2598907866382101</v>
      </c>
      <c r="EG13">
        <v>-0.27378604502206594</v>
      </c>
      <c r="EH13">
        <v>-0.84687155777064271</v>
      </c>
      <c r="EI13">
        <v>-0.14710642048368</v>
      </c>
      <c r="EJ13">
        <v>3.764799057783845E-2</v>
      </c>
      <c r="EK13">
        <v>-1.7277099694207935E-2</v>
      </c>
      <c r="EL13">
        <v>-0.2265607461671911</v>
      </c>
      <c r="EM13">
        <v>-0.72107614353327998</v>
      </c>
      <c r="EN13">
        <v>-0.17949772212052129</v>
      </c>
      <c r="EO13">
        <v>-0.83306982983334954</v>
      </c>
      <c r="EP13">
        <v>-0.10005639977462147</v>
      </c>
      <c r="EQ13">
        <v>0.76125442271001587</v>
      </c>
      <c r="ER13">
        <v>0.59735261487065228</v>
      </c>
      <c r="ES13">
        <v>0.75829258329716798</v>
      </c>
      <c r="ET13">
        <v>-0.26301084556156618</v>
      </c>
      <c r="EU13">
        <v>-0.63904180911696151</v>
      </c>
      <c r="EV13">
        <v>4.937765686735051E-2</v>
      </c>
      <c r="EW13">
        <v>-0.25401770391196105</v>
      </c>
      <c r="EX13">
        <v>0.56277164482820174</v>
      </c>
      <c r="EY13">
        <v>-1.0810004089935685</v>
      </c>
      <c r="EZ13">
        <v>0.4789600808435277</v>
      </c>
      <c r="FA13">
        <v>7.8743952343038187E-2</v>
      </c>
      <c r="FB13">
        <v>0.42496599057091655</v>
      </c>
      <c r="FC13">
        <v>-0.61832666464385577</v>
      </c>
      <c r="FD13">
        <v>-2.832028082604782E-2</v>
      </c>
      <c r="FE13">
        <v>-1.1984344640388462</v>
      </c>
      <c r="FF13">
        <v>-5.3071205957463681E-2</v>
      </c>
      <c r="FG13">
        <v>-0.53171251792549468</v>
      </c>
      <c r="FH13">
        <v>8.1985558141837264E-2</v>
      </c>
      <c r="FI13">
        <v>-0.22734443724135509</v>
      </c>
      <c r="FJ13">
        <v>-0.70552689020478632</v>
      </c>
      <c r="FK13">
        <v>0.24030881825248429</v>
      </c>
      <c r="FL13">
        <v>-0.93005124315081444</v>
      </c>
      <c r="FM13">
        <v>-0.30040763645283636</v>
      </c>
      <c r="FN13">
        <v>0.23988013182469822</v>
      </c>
      <c r="FO13">
        <v>0.92137442794735513</v>
      </c>
      <c r="FP13">
        <v>-0.37051073694497871</v>
      </c>
      <c r="FQ13">
        <v>-0.1390161606834491</v>
      </c>
      <c r="FR13">
        <v>-0.91805063339690285</v>
      </c>
      <c r="FS13">
        <v>0.7891067838666751</v>
      </c>
      <c r="FT13">
        <v>-0.55933834273101846</v>
      </c>
      <c r="FU13">
        <v>0.79225723008836335</v>
      </c>
      <c r="FV13">
        <v>-0.48453771955812613</v>
      </c>
      <c r="FW13">
        <v>-6.8018762328579396E-3</v>
      </c>
      <c r="FX13">
        <v>0.13137221356676548</v>
      </c>
      <c r="FY13">
        <v>0.11452430059862521</v>
      </c>
      <c r="FZ13">
        <v>-0.15403659083484178</v>
      </c>
      <c r="GA13">
        <v>0.79228544034562343</v>
      </c>
      <c r="GB13">
        <v>-0.58413756366594805</v>
      </c>
      <c r="GC13">
        <v>-0.81235203550933699</v>
      </c>
      <c r="GD13">
        <v>8.7110601585250733E-2</v>
      </c>
      <c r="GE13">
        <v>0.91400149169554723</v>
      </c>
      <c r="GF13">
        <v>0.90206856061823382</v>
      </c>
      <c r="GG13">
        <v>-0.36482373893183095</v>
      </c>
      <c r="GH13">
        <v>-0.30438617099069859</v>
      </c>
      <c r="GI13">
        <v>0.70074970650252089</v>
      </c>
      <c r="GJ13">
        <v>-0.45816240573793138</v>
      </c>
      <c r="GK13">
        <v>0.42589301781700306</v>
      </c>
      <c r="GL13">
        <v>0.82185612949246667</v>
      </c>
      <c r="GM13">
        <v>2.6360465332172667E-2</v>
      </c>
      <c r="GN13">
        <v>0.66136868987071074</v>
      </c>
      <c r="GO13">
        <v>0.20605575581599511</v>
      </c>
      <c r="GP13">
        <v>0.96051770582381202</v>
      </c>
      <c r="GQ13">
        <v>0.88454338237549979</v>
      </c>
      <c r="GR13">
        <v>-0.93570132814973295</v>
      </c>
      <c r="GS13">
        <v>0.61355553546598485</v>
      </c>
      <c r="GT13">
        <v>-0.82279049613507216</v>
      </c>
      <c r="GU13">
        <v>-0.68487841546976425</v>
      </c>
      <c r="GV13">
        <v>-0.95417090504168744</v>
      </c>
      <c r="GW13">
        <v>-8.2837596274676101E-2</v>
      </c>
      <c r="GX13">
        <v>0.83767005484521573</v>
      </c>
      <c r="GY13">
        <v>0.68000407435222632</v>
      </c>
      <c r="GZ13">
        <v>-0.72778048342348622</v>
      </c>
      <c r="HA13">
        <v>0.19228892614516793</v>
      </c>
      <c r="HB13">
        <v>-0.16896998755226986</v>
      </c>
      <c r="HC13">
        <v>-0.13209566352200253</v>
      </c>
      <c r="HD13">
        <v>0.76025761503555334</v>
      </c>
      <c r="HE13">
        <v>-0.45823723555150225</v>
      </c>
      <c r="HF13">
        <v>0.72716371591776352</v>
      </c>
      <c r="HG13">
        <v>0.9583629262422636</v>
      </c>
      <c r="HH13">
        <v>-0.29988144944260697</v>
      </c>
      <c r="HI13">
        <v>1.3560575981725509</v>
      </c>
      <c r="HJ13">
        <v>1.0303384808280878</v>
      </c>
      <c r="HK13">
        <v>1.1290250184427739</v>
      </c>
      <c r="HL13">
        <v>0.83473012163184857</v>
      </c>
      <c r="HM13">
        <v>1.1019518938607451</v>
      </c>
      <c r="HN13">
        <v>0.80249007706713504</v>
      </c>
      <c r="HO13">
        <v>1.2192278455159</v>
      </c>
      <c r="HP13">
        <v>0.12383326101349397</v>
      </c>
      <c r="HQ13">
        <v>0.37411092446589228</v>
      </c>
      <c r="HR13">
        <v>0.70096581580358697</v>
      </c>
      <c r="HS13">
        <v>0.74025103487853383</v>
      </c>
      <c r="HT13">
        <v>0.97557384439270556</v>
      </c>
      <c r="HU13">
        <v>-0.78118483835973562</v>
      </c>
      <c r="HV13">
        <v>-0.85495437537216279</v>
      </c>
      <c r="HW13">
        <v>-0.40767936959415807</v>
      </c>
      <c r="HX13">
        <v>-0.80278021072848449</v>
      </c>
      <c r="HY13">
        <v>-2.4748349484431088E-2</v>
      </c>
      <c r="HZ13">
        <v>0.6337930151710619</v>
      </c>
      <c r="IA13">
        <v>8.043946148026708E-2</v>
      </c>
      <c r="IB13">
        <v>0.43995821279937386</v>
      </c>
      <c r="IC13">
        <v>-0.13327787518355827</v>
      </c>
      <c r="ID13">
        <v>1.0201234337060965</v>
      </c>
      <c r="IE13">
        <v>0.87303178013074656</v>
      </c>
      <c r="IF13">
        <v>1.0557764042787929</v>
      </c>
      <c r="IG13">
        <v>-0.14462388583726576</v>
      </c>
      <c r="IH13">
        <v>-0.62369870462743393</v>
      </c>
      <c r="II13">
        <v>1.0265251718939827</v>
      </c>
      <c r="IJ13">
        <v>0.85377420251942715</v>
      </c>
      <c r="IK13">
        <v>-0.38789115476096681</v>
      </c>
      <c r="IL13">
        <v>0.70776102641873839</v>
      </c>
      <c r="IM13">
        <v>0.27766656550574365</v>
      </c>
      <c r="IN13">
        <v>0.75759175482132191</v>
      </c>
      <c r="IO13">
        <v>1.496815001789904</v>
      </c>
      <c r="IP13">
        <v>-8.0318687885696186E-3</v>
      </c>
      <c r="IQ13">
        <v>1.1713047616860488</v>
      </c>
      <c r="IR13">
        <v>0.77605453890449561</v>
      </c>
      <c r="IS13">
        <v>0.61163395522978914</v>
      </c>
      <c r="IT13">
        <v>-0.83450453203357855</v>
      </c>
      <c r="IU13">
        <v>-8.1751588416402149E-2</v>
      </c>
      <c r="IV13">
        <v>-0.36796705467663993</v>
      </c>
      <c r="IW13">
        <v>-8.233810764222052E-2</v>
      </c>
      <c r="IX13">
        <v>0.81254502187956457</v>
      </c>
      <c r="IY13">
        <v>-0.54243158925886459</v>
      </c>
      <c r="IZ13">
        <v>0.13822248662911854</v>
      </c>
      <c r="JA13">
        <v>0.34117245991075673</v>
      </c>
      <c r="JB13">
        <v>0.21117070254721518</v>
      </c>
      <c r="JC13">
        <v>0.80077009042187908</v>
      </c>
      <c r="JD13">
        <v>-6.4360145409824376E-2</v>
      </c>
      <c r="JE13">
        <v>-0.12340486770234745</v>
      </c>
      <c r="JF13">
        <v>-8.7787488564285893E-2</v>
      </c>
      <c r="JG13">
        <v>0.48780860440738072</v>
      </c>
      <c r="JH13">
        <v>-0.78508895366271791</v>
      </c>
      <c r="JI13">
        <v>0.28203732222947248</v>
      </c>
      <c r="JJ13">
        <v>-0.15755593525023559</v>
      </c>
      <c r="JK13">
        <v>0.48230925321598778</v>
      </c>
      <c r="JL13">
        <v>-0.6239569656747237</v>
      </c>
      <c r="JM13">
        <v>-0.19958010556866712</v>
      </c>
      <c r="JN13">
        <v>0.50947299420350245</v>
      </c>
      <c r="JO13">
        <v>1.5700870017896993</v>
      </c>
      <c r="JP13">
        <v>-6.5864431098384205E-2</v>
      </c>
      <c r="JQ13">
        <v>6.8568864250550657E-2</v>
      </c>
      <c r="JR13">
        <v>1.4114993872300223</v>
      </c>
      <c r="JS13">
        <v>0.23975793239729032</v>
      </c>
      <c r="JT13">
        <v>4.6473654011596463E-2</v>
      </c>
      <c r="JU13">
        <v>-0.34619479263193642</v>
      </c>
      <c r="JV13">
        <v>-0.50390481670476472</v>
      </c>
      <c r="JW13">
        <v>-0.71062604408986296</v>
      </c>
      <c r="JX13">
        <v>-0.51992073506245018</v>
      </c>
      <c r="JY13">
        <v>0.91850359014772187</v>
      </c>
      <c r="JZ13">
        <v>0.91045449256002897</v>
      </c>
      <c r="KA13">
        <v>0.57621009533873679</v>
      </c>
      <c r="KB13">
        <v>0.1445042892051828</v>
      </c>
      <c r="KC13">
        <v>-0.21581985225815567</v>
      </c>
      <c r="KD13">
        <v>0.55574711720033387</v>
      </c>
      <c r="KE13">
        <v>0.44527095846411618</v>
      </c>
      <c r="KF13">
        <v>0.29465587559328765</v>
      </c>
      <c r="KG13">
        <v>9.5154403493466641E-2</v>
      </c>
      <c r="KH13">
        <v>0.28439737238045582</v>
      </c>
      <c r="KI13">
        <v>0.98767183831611283</v>
      </c>
      <c r="KJ13">
        <v>0.88617423498645387</v>
      </c>
      <c r="KK13">
        <v>0.73270435096732978</v>
      </c>
      <c r="KL13">
        <v>0.8879138205457332</v>
      </c>
      <c r="KM13">
        <v>0.29147750468431849</v>
      </c>
      <c r="KN13">
        <v>0.63882838304157707</v>
      </c>
      <c r="KO13">
        <v>0.87863404652668464</v>
      </c>
      <c r="KP13">
        <v>5.1740786816187559E-2</v>
      </c>
      <c r="KQ13">
        <v>0.12090497718707553</v>
      </c>
      <c r="KR13">
        <v>4.2696544432763286E-2</v>
      </c>
      <c r="KS13">
        <v>0.69810870369252931</v>
      </c>
      <c r="KT13">
        <v>0.188429683910638</v>
      </c>
      <c r="KU13">
        <v>-0.12099891421059002</v>
      </c>
      <c r="KV13">
        <v>0.69488888971947371</v>
      </c>
      <c r="KW13">
        <v>-0.20444512165976989</v>
      </c>
      <c r="KX13">
        <v>-0.43707316421738102</v>
      </c>
      <c r="KY13">
        <v>0.6544381798730543</v>
      </c>
      <c r="KZ13">
        <v>-0.33304882383593803</v>
      </c>
      <c r="LA13">
        <v>0.93932496472788907</v>
      </c>
      <c r="LB13">
        <v>-0.44763004946735702</v>
      </c>
      <c r="LC13">
        <v>-0.36998581495012967</v>
      </c>
      <c r="LD13">
        <v>0.17482014786620784</v>
      </c>
      <c r="LE13">
        <v>0.68580421355730992</v>
      </c>
      <c r="LF13">
        <v>0.77904444291600605</v>
      </c>
      <c r="LG13">
        <v>0.37301098662209514</v>
      </c>
      <c r="LH13">
        <v>0.18116220645840408</v>
      </c>
      <c r="LI13">
        <v>7.1199952331315153E-2</v>
      </c>
      <c r="LJ13">
        <v>0.67679238792991425</v>
      </c>
      <c r="LK13">
        <v>0.81520593454488188</v>
      </c>
      <c r="LL13">
        <v>0.70053420732982619</v>
      </c>
      <c r="LM13">
        <v>0.39681695584145893</v>
      </c>
      <c r="LN13">
        <v>0.25817780166292559</v>
      </c>
      <c r="LO13">
        <v>-0.24233405423416465</v>
      </c>
      <c r="LP13">
        <v>-0.82069856191268231</v>
      </c>
      <c r="LQ13">
        <v>-0.42922102594855205</v>
      </c>
      <c r="LR13">
        <v>1.1773844785960312</v>
      </c>
      <c r="LS13">
        <v>0.28055473726234198</v>
      </c>
      <c r="LT13">
        <v>1.0311148566464849</v>
      </c>
      <c r="LU13">
        <v>0.97035429158844977</v>
      </c>
      <c r="LV13">
        <v>0.44003760128420039</v>
      </c>
      <c r="LW13">
        <v>0.79002803725114612</v>
      </c>
      <c r="LX13">
        <v>0.82813437839130766</v>
      </c>
      <c r="LY13">
        <v>0.12467310416373789</v>
      </c>
      <c r="LZ13">
        <v>-0.21735636945783973</v>
      </c>
      <c r="MA13">
        <v>-0.97286884019914721</v>
      </c>
      <c r="MB13">
        <v>-0.47188902496976703</v>
      </c>
      <c r="MC13">
        <v>-0.58858313154234565</v>
      </c>
      <c r="MD13">
        <v>-0.50697662716931424</v>
      </c>
      <c r="ME13">
        <v>0.22500300214805866</v>
      </c>
      <c r="MF13">
        <v>-5.3764084161303426E-2</v>
      </c>
      <c r="MG13">
        <v>-0.21800186850123957</v>
      </c>
      <c r="MH13">
        <v>1.0081053821902315</v>
      </c>
      <c r="MI13">
        <v>8.4972688527339468E-2</v>
      </c>
      <c r="MJ13">
        <v>7.0216492738057565E-2</v>
      </c>
      <c r="MK13">
        <v>0.97651847489515753</v>
      </c>
      <c r="ML13">
        <v>-0.26857529159296123</v>
      </c>
      <c r="MM13">
        <v>1.0168295740283468</v>
      </c>
      <c r="MN13">
        <v>0.26281928188125131</v>
      </c>
      <c r="MO13">
        <v>0.6974565245786124</v>
      </c>
      <c r="MP13">
        <v>0.34129226705811294</v>
      </c>
      <c r="MQ13">
        <v>0.71937926069733471</v>
      </c>
      <c r="MR13">
        <v>0.1927904877181808</v>
      </c>
      <c r="MS13">
        <v>0.1687124581241099</v>
      </c>
      <c r="MT13">
        <v>-9.8477055570280525E-2</v>
      </c>
      <c r="MU13">
        <v>0.12300973648852639</v>
      </c>
      <c r="MV13">
        <v>0.27154399134883</v>
      </c>
      <c r="MW13">
        <v>-0.44047883697601914</v>
      </c>
      <c r="MX13">
        <v>0.36184244142911964</v>
      </c>
      <c r="MY13">
        <v>-0.31144123499582227</v>
      </c>
      <c r="MZ13">
        <v>-6.9640107180109337E-2</v>
      </c>
      <c r="NA13">
        <v>-0.14118394952946706</v>
      </c>
      <c r="NB13">
        <v>0.12155175284544133</v>
      </c>
      <c r="NC13">
        <v>0.70097265500114081</v>
      </c>
      <c r="ND13">
        <v>-0.54763959073111768</v>
      </c>
      <c r="NE13">
        <v>-0.2854105590108148</v>
      </c>
      <c r="NF13">
        <v>0.26636008879917178</v>
      </c>
      <c r="NG13">
        <v>-0.49064627006158285</v>
      </c>
      <c r="NH13">
        <v>0.59163079692364706</v>
      </c>
      <c r="NI13">
        <v>-0.11513400452744957</v>
      </c>
      <c r="NJ13">
        <v>-0.26934530496104836</v>
      </c>
      <c r="NK13">
        <v>0.3175701032596423</v>
      </c>
      <c r="NL13">
        <v>0.414091333765988</v>
      </c>
      <c r="NM13">
        <v>1.2492312478579815</v>
      </c>
      <c r="NN13">
        <v>0.83985483345339451</v>
      </c>
      <c r="NO13">
        <v>7.390182092836671E-2</v>
      </c>
      <c r="NP13">
        <v>0.34800690546925744</v>
      </c>
      <c r="NQ13">
        <v>0.37319092289583167</v>
      </c>
      <c r="NR13">
        <v>-0.1531740714770245</v>
      </c>
      <c r="NS13">
        <v>-0.2311690647131644</v>
      </c>
      <c r="NT13">
        <v>-1.0051778560584694</v>
      </c>
      <c r="NU13">
        <v>0.45537945834086208</v>
      </c>
      <c r="NV13">
        <v>-4.6350147375650901E-2</v>
      </c>
      <c r="NW13">
        <v>0.164855264603849</v>
      </c>
      <c r="NX13">
        <v>-0.364017090275632</v>
      </c>
      <c r="NY13">
        <v>0.25757416508913777</v>
      </c>
      <c r="NZ13">
        <v>0.92931009849352897</v>
      </c>
      <c r="OA13">
        <v>-0.68990768947958014</v>
      </c>
      <c r="OB13">
        <v>0.36158746924377966</v>
      </c>
      <c r="OC13">
        <v>0.13628471230199835</v>
      </c>
      <c r="OD13">
        <v>-0.98574916669445167</v>
      </c>
      <c r="OE13">
        <v>-0.20089817658784492</v>
      </c>
      <c r="OF13">
        <v>-0.85994068341863195</v>
      </c>
      <c r="OG13">
        <v>0.18215211465140355</v>
      </c>
      <c r="OH13">
        <v>-0.8402372404755406</v>
      </c>
      <c r="OI13">
        <v>-0.82378581321144118</v>
      </c>
      <c r="OJ13">
        <v>0.85929276141995692</v>
      </c>
      <c r="OK13">
        <v>0.10493681030798974</v>
      </c>
      <c r="OL13">
        <v>-0.37095221294225222</v>
      </c>
      <c r="OM13">
        <v>0.67218662213254399</v>
      </c>
      <c r="ON13">
        <v>0.39489052227212135</v>
      </c>
      <c r="OO13">
        <v>-0.26972069124762149</v>
      </c>
      <c r="OP13">
        <v>6.3770651606780956E-2</v>
      </c>
      <c r="OQ13">
        <v>-0.36593166841024627</v>
      </c>
      <c r="OR13">
        <v>-8.2145357114520468E-3</v>
      </c>
      <c r="OS13">
        <v>0.76545273289015281</v>
      </c>
      <c r="OT13">
        <v>0.52169749039116653</v>
      </c>
      <c r="OU13">
        <v>-1.3075244879550769</v>
      </c>
      <c r="OV13">
        <v>-1.5746839623601303</v>
      </c>
      <c r="OW13">
        <v>0.33234269177647113</v>
      </c>
      <c r="OX13">
        <v>-0.71752883359701713</v>
      </c>
      <c r="OY13">
        <v>0.37475518576043693</v>
      </c>
      <c r="OZ13">
        <v>0.54079817396447283</v>
      </c>
      <c r="PA13">
        <v>0.75119180026866672</v>
      </c>
      <c r="PB13">
        <v>-0.45393216853991214</v>
      </c>
      <c r="PC13">
        <v>-0.81514450538689054</v>
      </c>
      <c r="PD13">
        <v>0.28351672121534316</v>
      </c>
      <c r="PE13">
        <v>0.32162314430534072</v>
      </c>
      <c r="PF13">
        <v>-1.0722498586725346</v>
      </c>
      <c r="PG13">
        <v>-0.6976040875952354</v>
      </c>
      <c r="PH13">
        <v>0.85978432186068676</v>
      </c>
      <c r="PI13">
        <v>-0.60125728165695824</v>
      </c>
      <c r="PJ13">
        <v>0.70981324251585109</v>
      </c>
      <c r="PK13">
        <v>-0.7358069749498678</v>
      </c>
      <c r="PL13">
        <v>0.67560108480931513</v>
      </c>
      <c r="PM13">
        <v>0.1966847337291078</v>
      </c>
      <c r="PN13">
        <v>-0.19658378781818853</v>
      </c>
      <c r="PO13">
        <v>-0.22474662329735209</v>
      </c>
      <c r="PP13">
        <v>0.31147810468183307</v>
      </c>
      <c r="PQ13">
        <v>0.67668830391237123</v>
      </c>
      <c r="PR13">
        <v>0.34911173260292999</v>
      </c>
      <c r="PS13">
        <v>0.77843535722231871</v>
      </c>
      <c r="PT13">
        <v>1.1697760957854375</v>
      </c>
      <c r="PU13">
        <v>-0.29673309932070518</v>
      </c>
      <c r="PV13">
        <v>-0.53149811717088258</v>
      </c>
      <c r="PW13">
        <v>-4.8274605659372062E-2</v>
      </c>
      <c r="PX13">
        <v>-1.1607629385012959</v>
      </c>
      <c r="PY13">
        <v>3.0269510347635351E-2</v>
      </c>
      <c r="PZ13">
        <v>0.55834182655512388</v>
      </c>
      <c r="QA13">
        <v>-0.25133034442717761</v>
      </c>
      <c r="QB13">
        <v>0.73459771658767292</v>
      </c>
      <c r="QC13">
        <v>-0.49314686196833402</v>
      </c>
      <c r="QD13">
        <v>0.60208038318791512</v>
      </c>
      <c r="QE13">
        <v>-0.75377143681265268</v>
      </c>
      <c r="QF13">
        <v>0.39110599549326769</v>
      </c>
      <c r="QG13">
        <v>-0.46146896358661038</v>
      </c>
      <c r="QH13">
        <v>0.45148829816041014</v>
      </c>
      <c r="QI13">
        <v>-0.19968926130616563</v>
      </c>
      <c r="QJ13">
        <v>-0.45315921433234752</v>
      </c>
      <c r="QK13">
        <v>-0.32961157851416673</v>
      </c>
      <c r="QL13">
        <v>1.7212957543961908E-3</v>
      </c>
      <c r="QM13">
        <v>0.28401937521728488</v>
      </c>
      <c r="QN13">
        <v>-0.6453340057444138</v>
      </c>
      <c r="QO13">
        <v>-0.27196990381166364</v>
      </c>
      <c r="QP13">
        <v>-0.53172742039605947</v>
      </c>
      <c r="QQ13">
        <v>0.81339066911550029</v>
      </c>
      <c r="QR13">
        <v>0.64093462049132055</v>
      </c>
      <c r="QS13">
        <v>-0.88723897763503978</v>
      </c>
      <c r="QT13">
        <v>0.29620077417509855</v>
      </c>
      <c r="QU13">
        <v>0.541270575087061</v>
      </c>
      <c r="QV13">
        <v>-0.40143062365022403</v>
      </c>
      <c r="QW13">
        <v>-0.71071868353200152</v>
      </c>
      <c r="QX13">
        <v>0.498910140583393</v>
      </c>
      <c r="QY13">
        <v>-0.28086264294978597</v>
      </c>
      <c r="QZ13">
        <v>-0.55215698863277651</v>
      </c>
      <c r="RA13">
        <v>0.18385925634937639</v>
      </c>
      <c r="RB13">
        <v>4.3418551931328514E-2</v>
      </c>
      <c r="RC13">
        <v>0.89938224271964085</v>
      </c>
      <c r="RD13">
        <v>0.17049346257212181</v>
      </c>
      <c r="RE13">
        <v>-0.24981135946558647</v>
      </c>
      <c r="RF13">
        <v>-6.1576533153908999E-2</v>
      </c>
      <c r="RG13">
        <v>1.5978981632057958E-2</v>
      </c>
      <c r="RH13">
        <v>0.85074215844909318</v>
      </c>
      <c r="RI13">
        <v>-0.33891387544182955</v>
      </c>
      <c r="RJ13">
        <v>0.26221907665012978</v>
      </c>
      <c r="RK13">
        <v>-0.16556300040040212</v>
      </c>
      <c r="RL13">
        <v>0.96578433277050102</v>
      </c>
      <c r="RM13">
        <v>-0.14148167392856256</v>
      </c>
      <c r="RN13">
        <v>-0.47813910652765829</v>
      </c>
      <c r="RO13">
        <v>8.9193723503128347E-2</v>
      </c>
      <c r="RP13">
        <v>-0.30444122310722654</v>
      </c>
      <c r="RQ13">
        <v>-0.77858225216363086</v>
      </c>
      <c r="RR13">
        <v>-0.85059695239688193</v>
      </c>
      <c r="RS13">
        <v>-2.6362127983491551E-4</v>
      </c>
      <c r="RT13">
        <v>0.33134198862788367</v>
      </c>
      <c r="RU13">
        <v>3.4922619314519322E-2</v>
      </c>
      <c r="RV13">
        <v>-0.37187482566731295</v>
      </c>
      <c r="RW13">
        <v>0.54954178016853694</v>
      </c>
      <c r="RX13">
        <v>-0.68231192099206128</v>
      </c>
      <c r="RY13">
        <v>0.16561538607476939</v>
      </c>
      <c r="RZ13">
        <v>-0.16020918025814826</v>
      </c>
      <c r="SA13">
        <v>-1.1585384262152691</v>
      </c>
      <c r="SB13">
        <v>-1.3137319437053956</v>
      </c>
      <c r="SC13">
        <v>0.64582355963838023</v>
      </c>
      <c r="SD13">
        <v>-4.0993810962247468E-2</v>
      </c>
      <c r="SE13">
        <v>0.78818312671245216</v>
      </c>
      <c r="SF13">
        <v>0.1975217809828804</v>
      </c>
      <c r="SG13">
        <v>0.85546091267701618</v>
      </c>
      <c r="SH13">
        <v>-0.89333943831795404</v>
      </c>
      <c r="SI13">
        <v>-0.73299087329238888</v>
      </c>
      <c r="SJ13">
        <v>0.62177841510812759</v>
      </c>
      <c r="SK13">
        <v>-0.17731396725376999</v>
      </c>
      <c r="SL13">
        <v>-0.97897946353249188</v>
      </c>
      <c r="SM13">
        <v>-0.82370812410168848</v>
      </c>
      <c r="SN13">
        <v>0.90935005757695397</v>
      </c>
      <c r="SO13">
        <v>-0.40063944845861271</v>
      </c>
      <c r="SP13">
        <v>9.2576970690907978E-2</v>
      </c>
      <c r="SQ13">
        <v>0.65592551625309603</v>
      </c>
      <c r="SR13">
        <v>-0.74182995459629397</v>
      </c>
      <c r="SS13">
        <v>-0.72205611850306339</v>
      </c>
      <c r="ST13">
        <v>-0.38661436929066217</v>
      </c>
      <c r="SU13">
        <v>-0.26819134026216029</v>
      </c>
      <c r="SV13">
        <v>-1.0520937701155522</v>
      </c>
      <c r="SW13">
        <v>0.38705075812179235</v>
      </c>
      <c r="SX13">
        <v>-0.51663102689395368</v>
      </c>
      <c r="SY13">
        <v>0.42999901197932333</v>
      </c>
      <c r="SZ13">
        <v>-0.23462969591949265</v>
      </c>
      <c r="TA13">
        <v>-0.69900346203821107</v>
      </c>
      <c r="TB13">
        <v>-0.62161260159860288</v>
      </c>
      <c r="TC13">
        <v>-1.1282584389840336</v>
      </c>
      <c r="TD13">
        <v>-0.64954381917040505</v>
      </c>
      <c r="TE13">
        <v>-0.64349819629179261</v>
      </c>
      <c r="TF13">
        <v>-8.838884038749116E-2</v>
      </c>
      <c r="TG13">
        <v>-0.75813943860586663</v>
      </c>
      <c r="TH13">
        <v>-0.6160966392211612</v>
      </c>
      <c r="TI13">
        <v>0.11636604599014821</v>
      </c>
      <c r="TJ13">
        <v>0.61897496562661625</v>
      </c>
      <c r="TK13">
        <v>-0.74202018740984621</v>
      </c>
      <c r="TL13">
        <v>0.58739392751484809</v>
      </c>
      <c r="TM13">
        <v>-0.9981407393748567</v>
      </c>
      <c r="TN13">
        <v>0.62284839100186429</v>
      </c>
      <c r="TO13">
        <v>-1.0317116446088073</v>
      </c>
      <c r="TP13">
        <v>-2.9472390852982272E-3</v>
      </c>
      <c r="TQ13">
        <v>0.29196919685120576</v>
      </c>
      <c r="TR13">
        <v>-0.72500933732687789</v>
      </c>
      <c r="TS13">
        <v>0.17184109238595677</v>
      </c>
      <c r="TT13">
        <v>-0.71452886702606566</v>
      </c>
      <c r="TU13">
        <v>0.95004000110417897</v>
      </c>
      <c r="TV13">
        <v>-0.81141119953942398</v>
      </c>
      <c r="TW13">
        <v>-0.30610625472923286</v>
      </c>
      <c r="TX13">
        <v>-0.94561230194087209</v>
      </c>
      <c r="TY13">
        <v>-1.2862834721616632</v>
      </c>
      <c r="TZ13">
        <v>-1.3432308344455099</v>
      </c>
      <c r="UA13">
        <v>-1.05423389375414</v>
      </c>
      <c r="UB13">
        <v>-1.7327445387681073</v>
      </c>
      <c r="UC13">
        <v>-1.3288990914042182</v>
      </c>
      <c r="UD13">
        <v>-1.2874374079190063</v>
      </c>
      <c r="UE13">
        <v>-0.95426518200861754</v>
      </c>
      <c r="UF13">
        <v>0.3147144827738837</v>
      </c>
      <c r="UG13">
        <v>-0.51441115363835399</v>
      </c>
      <c r="UH13">
        <v>-1.0211946760463024</v>
      </c>
      <c r="UI13">
        <v>-0.12450167426942634</v>
      </c>
      <c r="UJ13">
        <v>0.38313246236422288</v>
      </c>
      <c r="UK13">
        <v>-0.96380250046912352</v>
      </c>
      <c r="UL13">
        <v>-0.48984257477956239</v>
      </c>
      <c r="UM13">
        <v>-0.76218426433554587</v>
      </c>
      <c r="UN13">
        <v>-0.32371056757823402</v>
      </c>
      <c r="UO13">
        <v>0.84395726610945099</v>
      </c>
      <c r="UP13">
        <v>-0.61173686102107461</v>
      </c>
      <c r="UQ13">
        <v>-0.66311196928642602</v>
      </c>
      <c r="UR13">
        <v>0.39434273904712441</v>
      </c>
      <c r="US13">
        <v>-0.92232486605136599</v>
      </c>
      <c r="UT13">
        <v>0.54581092685169119</v>
      </c>
      <c r="UU13">
        <v>-0.85992335564589972</v>
      </c>
      <c r="UV13">
        <v>0.94936482438311331</v>
      </c>
      <c r="UW13">
        <v>6.1178158098807438E-2</v>
      </c>
      <c r="UX13">
        <v>-0.72143091888398347</v>
      </c>
      <c r="UY13">
        <v>9.0245414319222353E-2</v>
      </c>
      <c r="UZ13">
        <v>0.42930690274083533</v>
      </c>
      <c r="VA13">
        <v>0.28950025551554032</v>
      </c>
      <c r="VB13">
        <v>-0.49369635406703966</v>
      </c>
      <c r="VC13">
        <v>-0.45601311247850396</v>
      </c>
      <c r="VD13">
        <v>-1.4292937434537598</v>
      </c>
      <c r="VE13">
        <v>-1.3437421697718308</v>
      </c>
      <c r="VF13">
        <v>-0.32748639826517911</v>
      </c>
      <c r="VG13">
        <v>-0.48853249445674218</v>
      </c>
      <c r="VH13">
        <v>-0.99068053823986102</v>
      </c>
      <c r="VI13">
        <v>-0.67887574849047649</v>
      </c>
      <c r="VJ13">
        <v>-4.3644962257235922E-2</v>
      </c>
      <c r="VK13">
        <v>0.4552318176021537</v>
      </c>
      <c r="VL13">
        <v>-1.2169067890254042</v>
      </c>
      <c r="VM13">
        <v>-0.29382624883999714</v>
      </c>
      <c r="VN13">
        <v>5.2313128422275736E-2</v>
      </c>
      <c r="VO13">
        <v>-0.83283720928188321</v>
      </c>
      <c r="VP13">
        <v>-0.73138968635970436</v>
      </c>
      <c r="VQ13">
        <v>-0.70411088170066038</v>
      </c>
      <c r="VR13">
        <v>0.81061001187505799</v>
      </c>
      <c r="VS13">
        <v>-0.1598339438245017</v>
      </c>
      <c r="VT13">
        <v>-0.27825970125900823</v>
      </c>
      <c r="VU13">
        <v>-0.75373769022352854</v>
      </c>
      <c r="VV13">
        <v>0.95520926094242131</v>
      </c>
      <c r="VW13">
        <v>0.90897208942539898</v>
      </c>
      <c r="VX13">
        <v>0.34759806883108385</v>
      </c>
      <c r="VY13">
        <v>0.94603927663677345</v>
      </c>
      <c r="VZ13">
        <v>-0.16005295661888205</v>
      </c>
      <c r="WA13">
        <v>0.68293368688873668</v>
      </c>
      <c r="WB13">
        <v>-0.98957194753038202</v>
      </c>
      <c r="WC13">
        <v>-0.28851695586521175</v>
      </c>
      <c r="WD13">
        <v>-0.3378468258096245</v>
      </c>
      <c r="WE13">
        <v>-0.25495866390791383</v>
      </c>
      <c r="WF13">
        <v>-5.4569159987494308E-2</v>
      </c>
      <c r="WG13">
        <v>-0.13673112433154003</v>
      </c>
      <c r="WH13">
        <v>-1.1703244618443738</v>
      </c>
      <c r="WI13">
        <v>-0.53651497518166114</v>
      </c>
      <c r="WJ13">
        <v>-0.25697479693557485</v>
      </c>
      <c r="WK13">
        <v>0.13152121313722667</v>
      </c>
      <c r="WL13">
        <v>-0.33589891688305346</v>
      </c>
      <c r="WM13">
        <v>-0.24295828732565314</v>
      </c>
      <c r="WN13">
        <v>0.74100248485638909</v>
      </c>
      <c r="WO13">
        <v>0.4912100370668821</v>
      </c>
      <c r="WP13">
        <v>-0.79565039929878878</v>
      </c>
      <c r="WQ13">
        <v>6.7184102741130597E-2</v>
      </c>
      <c r="WR13">
        <v>-0.28993008909700319</v>
      </c>
      <c r="WS13">
        <v>-1.015183313144508</v>
      </c>
      <c r="WT13">
        <v>-1.089039699764462</v>
      </c>
      <c r="WU13">
        <v>-0.5919139697192507</v>
      </c>
      <c r="WV13">
        <v>-3.6058861113294344E-3</v>
      </c>
      <c r="WW13">
        <v>0.3889621430867341</v>
      </c>
      <c r="WX13">
        <v>0.71230048522925316</v>
      </c>
      <c r="WY13">
        <v>-1.0003784648934717</v>
      </c>
      <c r="WZ13">
        <v>7.4861855882524225E-2</v>
      </c>
      <c r="XA13">
        <v>7.0162322323668397E-2</v>
      </c>
      <c r="XB13">
        <v>-1.8349677820155019E-2</v>
      </c>
      <c r="XC13">
        <v>0.61500594777783435</v>
      </c>
      <c r="XD13">
        <v>-1.0967049391797563</v>
      </c>
      <c r="XE13">
        <v>-0.52193101761804828</v>
      </c>
      <c r="XF13">
        <v>-9.2758936813953349E-2</v>
      </c>
      <c r="XG13">
        <v>0.81780260621492173</v>
      </c>
      <c r="XH13">
        <v>-0.53364979292573889</v>
      </c>
      <c r="XI13">
        <v>-0.34606981969894623</v>
      </c>
      <c r="XJ13">
        <v>0.67980822063935087</v>
      </c>
      <c r="XK13">
        <v>0.61075790525973817</v>
      </c>
      <c r="XL13">
        <v>-0.29772080731735068</v>
      </c>
      <c r="XM13">
        <v>0.27371911067349247</v>
      </c>
      <c r="XN13">
        <v>-3.7914547334847552E-2</v>
      </c>
      <c r="XO13">
        <v>0.29893324066369464</v>
      </c>
      <c r="XP13">
        <v>-0.35259863216748771</v>
      </c>
      <c r="XQ13">
        <v>-0.61086153012090849</v>
      </c>
      <c r="XR13">
        <v>-0.12026588271127592</v>
      </c>
      <c r="XS13">
        <v>-0.77479469688381719</v>
      </c>
      <c r="XT13">
        <v>-0.23380975275461419</v>
      </c>
      <c r="XU13">
        <v>0.68868799692786065</v>
      </c>
      <c r="XV13">
        <v>-0.14647423250273431</v>
      </c>
      <c r="XW13">
        <v>-0.23706797072805666</v>
      </c>
      <c r="XX13">
        <v>0.93770415860129419</v>
      </c>
      <c r="XY13">
        <v>4.4703465717972284E-2</v>
      </c>
      <c r="XZ13">
        <v>0.64276162309372553</v>
      </c>
      <c r="YA13">
        <v>0.5646099914538657</v>
      </c>
      <c r="YB13">
        <v>3.6260505733901098E-2</v>
      </c>
      <c r="YC13">
        <v>-3.9977428843163035E-2</v>
      </c>
      <c r="YD13">
        <v>0.29047864302958054</v>
      </c>
      <c r="YE13">
        <v>0.6901608063285003</v>
      </c>
      <c r="YF13">
        <v>0.62452162588265703</v>
      </c>
      <c r="YG13">
        <v>0.2373890540210549</v>
      </c>
      <c r="YH13">
        <v>9.1973317065063301E-2</v>
      </c>
      <c r="YI13">
        <v>1.2577384554347244</v>
      </c>
      <c r="YJ13">
        <v>0.60616723650025905</v>
      </c>
      <c r="YK13">
        <v>0.40496013026947053</v>
      </c>
      <c r="YL13">
        <v>1.4195387643740149</v>
      </c>
      <c r="YM13">
        <v>-4.9264637660659298E-2</v>
      </c>
      <c r="YN13">
        <v>0.82924709491769644</v>
      </c>
      <c r="YO13">
        <v>0.74010720535121255</v>
      </c>
      <c r="YP13">
        <v>0.21140707898566988</v>
      </c>
      <c r="YQ13">
        <v>-0.2459138324813995</v>
      </c>
      <c r="YR13">
        <v>-0.44732957441012233</v>
      </c>
      <c r="YS13">
        <v>0.2803755784999144</v>
      </c>
      <c r="YT13">
        <v>0.65938424722310574</v>
      </c>
      <c r="YU13">
        <v>-0.47414082922727174</v>
      </c>
      <c r="YV13">
        <v>-0.9643205918886274</v>
      </c>
      <c r="YW13">
        <v>0.1745810145988565</v>
      </c>
      <c r="YX13">
        <v>-0.82830596767037967</v>
      </c>
      <c r="YY13">
        <v>-0.21755460025550991</v>
      </c>
      <c r="YZ13">
        <v>0.41154278108890568</v>
      </c>
      <c r="ZA13">
        <v>-0.63664384886705061</v>
      </c>
      <c r="ZB13">
        <v>1.7905241234922313E-2</v>
      </c>
      <c r="ZC13">
        <v>0.524855193994337</v>
      </c>
      <c r="ZD13">
        <v>0.71930745406650642</v>
      </c>
      <c r="ZE13">
        <v>0.28032928700885479</v>
      </c>
      <c r="ZF13">
        <v>0.70951344654573212</v>
      </c>
      <c r="ZG13">
        <v>0.46083005578490827</v>
      </c>
      <c r="ZH13">
        <v>0.93555007712666727</v>
      </c>
      <c r="ZI13">
        <v>-0.14396744021171104</v>
      </c>
      <c r="ZJ13">
        <v>-0.41045763970691873</v>
      </c>
      <c r="ZK13">
        <v>0.30064430911792139</v>
      </c>
      <c r="ZL13">
        <v>1.0487636926912536</v>
      </c>
      <c r="ZM13">
        <v>0.8820936387687518</v>
      </c>
      <c r="ZN13">
        <v>0.98467248766624249</v>
      </c>
      <c r="ZO13">
        <v>-0.13917640810293086</v>
      </c>
      <c r="ZP13">
        <v>-6.8661641058152922E-2</v>
      </c>
      <c r="ZQ13">
        <v>0.40136289792863833</v>
      </c>
      <c r="ZR13">
        <v>-0.44916622428090763</v>
      </c>
      <c r="ZS13">
        <v>1.0009460141021735</v>
      </c>
      <c r="ZT13">
        <v>-0.46470219859871348</v>
      </c>
      <c r="ZU13">
        <v>-0.25651239791394831</v>
      </c>
      <c r="ZV13">
        <v>-0.45304516672634976</v>
      </c>
      <c r="ZW13">
        <v>-0.5306884563038452</v>
      </c>
      <c r="ZX13">
        <v>-0.33659703753139375</v>
      </c>
      <c r="ZY13">
        <v>0.72284414103970962</v>
      </c>
      <c r="ZZ13">
        <v>0.37435995430131136</v>
      </c>
      <c r="AAA13">
        <v>0.10891146233518668</v>
      </c>
      <c r="AAB13">
        <v>-0.14921135544673178</v>
      </c>
      <c r="AAC13">
        <v>-2.8728707493837984E-2</v>
      </c>
      <c r="AAD13">
        <v>0.88437254240181395</v>
      </c>
      <c r="AAE13">
        <v>0.45415301293029336</v>
      </c>
      <c r="AAF13">
        <v>-0.34490376749533241</v>
      </c>
      <c r="AAG13">
        <v>-0.97840251606169726</v>
      </c>
      <c r="AAH13">
        <v>-0.46336736063140099</v>
      </c>
      <c r="AAI13">
        <v>-5.2156391644516673E-2</v>
      </c>
      <c r="AAJ13">
        <v>-0.19307664954339485</v>
      </c>
      <c r="AAK13">
        <v>-0.15894718071412492</v>
      </c>
      <c r="AAL13">
        <v>0.59603130699018581</v>
      </c>
      <c r="AAM13">
        <v>-0.21263273832499402</v>
      </c>
      <c r="AAN13">
        <v>-0.125711697775128</v>
      </c>
      <c r="AAO13">
        <v>0.10794577573921085</v>
      </c>
      <c r="AAP13">
        <v>0.48904983432380755</v>
      </c>
      <c r="AAQ13">
        <v>-1.0697843505829776E-2</v>
      </c>
      <c r="AAR13">
        <v>0.94003202101520578</v>
      </c>
      <c r="AAS13">
        <v>-0.70535313600001415</v>
      </c>
      <c r="AAT13">
        <v>0.6973530944170212</v>
      </c>
      <c r="AAU13">
        <v>0.81624900685717894</v>
      </c>
      <c r="AAV13">
        <v>-3.16936879094298E-2</v>
      </c>
      <c r="AAW13">
        <v>0.82247309418646053</v>
      </c>
      <c r="AAX13">
        <v>-0.109342759919324</v>
      </c>
      <c r="AAY13">
        <v>-0.74819383398626815</v>
      </c>
      <c r="AAZ13">
        <v>-1.0025162236810259</v>
      </c>
      <c r="ABA13">
        <v>0.23071149178059666</v>
      </c>
      <c r="ABB13">
        <v>7.6411867732068151E-2</v>
      </c>
      <c r="ABC13">
        <v>0.10377075097356808</v>
      </c>
      <c r="ABD13">
        <v>-0.38274897811795588</v>
      </c>
      <c r="ABE13">
        <v>-0.63857051365494566</v>
      </c>
      <c r="ABF13">
        <v>-0.23856639997355364</v>
      </c>
      <c r="ABG13">
        <v>-0.66157895976632275</v>
      </c>
      <c r="ABH13">
        <v>-0.30345876136759037</v>
      </c>
      <c r="ABI13">
        <v>-0.40194644696970122</v>
      </c>
      <c r="ABJ13">
        <v>-0.35795220450685156</v>
      </c>
      <c r="ABK13">
        <v>-0.11915128514480347</v>
      </c>
      <c r="ABL13">
        <v>0.17012870348221229</v>
      </c>
      <c r="ABM13">
        <v>6.7582677540505787E-2</v>
      </c>
      <c r="ABN13">
        <v>0.37825073509558338</v>
      </c>
      <c r="ABO13">
        <v>0.31287494855751113</v>
      </c>
      <c r="ABP13">
        <v>0.92365965284071738</v>
      </c>
      <c r="ABQ13">
        <v>9.7580155723488715E-2</v>
      </c>
      <c r="ABR13">
        <v>0.31577755327775048</v>
      </c>
      <c r="ABS13">
        <v>3.3524264812355369E-2</v>
      </c>
      <c r="ABT13">
        <v>0.38541640306418745</v>
      </c>
      <c r="ABU13">
        <v>0.20387515241183959</v>
      </c>
      <c r="ABV13">
        <v>-0.60673842129623046</v>
      </c>
      <c r="ABW13">
        <v>0.85922867783828694</v>
      </c>
      <c r="ABX13">
        <v>-0.33708885278568862</v>
      </c>
      <c r="ABY13">
        <v>-0.63283077862915438</v>
      </c>
      <c r="ABZ13">
        <v>0.67397142933227061</v>
      </c>
      <c r="ACA13">
        <v>0.50364747272315602</v>
      </c>
      <c r="ACB13">
        <v>-0.16799229973678284</v>
      </c>
      <c r="ACC13">
        <v>-0.4267007259969669</v>
      </c>
      <c r="ACD13">
        <v>0.44682035011654991</v>
      </c>
      <c r="ACE13">
        <v>-0.61725048907313151</v>
      </c>
      <c r="ACF13">
        <v>-0.30705310358178534</v>
      </c>
      <c r="ACG13">
        <v>-0.66957552878412485</v>
      </c>
      <c r="ACH13">
        <v>0.53626361555527013</v>
      </c>
      <c r="ACI13">
        <v>0.93019210113757456</v>
      </c>
      <c r="ACJ13">
        <v>0.23745111114110787</v>
      </c>
      <c r="ACK13">
        <v>0.96122078961616808</v>
      </c>
      <c r="ACL13">
        <v>-0.48449726889598915</v>
      </c>
      <c r="ACM13">
        <v>0.60097828388845398</v>
      </c>
      <c r="ACN13">
        <v>-0.46044034811372198</v>
      </c>
      <c r="ACO13">
        <v>-0.64702562868977631</v>
      </c>
      <c r="ACP13">
        <v>0.21432432835309148</v>
      </c>
      <c r="ACQ13">
        <v>-0.677211487336698</v>
      </c>
      <c r="ACR13">
        <v>-0.52050427909854735</v>
      </c>
      <c r="ACS13">
        <v>-0.54466484766464707</v>
      </c>
      <c r="ACT13">
        <v>-0.13919686564984277</v>
      </c>
      <c r="ACU13">
        <v>-0.76790230742288512</v>
      </c>
      <c r="ACV13">
        <v>-0.82673377919469282</v>
      </c>
      <c r="ACW13">
        <v>-0.68967163913091456</v>
      </c>
      <c r="ACX13">
        <v>0.16852261937157656</v>
      </c>
      <c r="ACY13">
        <v>2.2749650275210691E-2</v>
      </c>
      <c r="ACZ13">
        <v>0.59544160361405074</v>
      </c>
      <c r="ADA13">
        <v>-0.45716897345339974</v>
      </c>
      <c r="ADB13">
        <v>-0.93312226156710176</v>
      </c>
      <c r="ADC13">
        <v>-0.40213900410853726</v>
      </c>
      <c r="ADD13">
        <v>-5.9801573190566455E-2</v>
      </c>
      <c r="ADE13">
        <v>-0.27997489954011862</v>
      </c>
      <c r="ADF13">
        <v>0.18444992114310502</v>
      </c>
      <c r="ADG13">
        <v>-0.71220497771451929</v>
      </c>
      <c r="ADH13">
        <v>0.79902643590722888</v>
      </c>
      <c r="ADI13">
        <v>-0.5203301710349254</v>
      </c>
      <c r="ADL13" t="s">
        <v>2804</v>
      </c>
      <c r="ADM13">
        <f ca="1"/>
        <v>-12.232563947136056</v>
      </c>
      <c r="ADN13">
        <v>0.81177575751919373</v>
      </c>
      <c r="ADO13">
        <f t="shared" ca="1" si="0"/>
        <v>-11.420788189616863</v>
      </c>
      <c r="ADP13">
        <f t="shared" ca="1" si="1"/>
        <v>1.0965033129529052E-5</v>
      </c>
    </row>
    <row r="14" spans="1:840" x14ac:dyDescent="0.25">
      <c r="A14" t="s">
        <v>14</v>
      </c>
      <c r="B14">
        <f ca="1">Control!B45/127-1</f>
        <v>-1</v>
      </c>
      <c r="E14" t="s">
        <v>2805</v>
      </c>
      <c r="F14">
        <v>-0.95878893212423455</v>
      </c>
      <c r="G14">
        <v>-0.47152670897900434</v>
      </c>
      <c r="H14">
        <v>-0.9749174939223878</v>
      </c>
      <c r="I14">
        <v>0.80755248234252008</v>
      </c>
      <c r="J14">
        <v>0.60344111136073375</v>
      </c>
      <c r="K14">
        <v>-1.0031847710595692</v>
      </c>
      <c r="L14">
        <v>-0.29429731138997589</v>
      </c>
      <c r="M14">
        <v>0.38082206003338376</v>
      </c>
      <c r="N14">
        <v>0.96254690550033872</v>
      </c>
      <c r="O14">
        <v>0.94757443544947495</v>
      </c>
      <c r="P14">
        <v>-0.46634378442653496</v>
      </c>
      <c r="Q14">
        <v>-0.34253351359587964</v>
      </c>
      <c r="R14">
        <v>-9.3204775260836731E-2</v>
      </c>
      <c r="S14">
        <v>-1.0013803193301813</v>
      </c>
      <c r="T14">
        <v>3.9382515830415868E-2</v>
      </c>
      <c r="U14">
        <v>0.66970717338999675</v>
      </c>
      <c r="V14">
        <v>0.86362125455354011</v>
      </c>
      <c r="W14">
        <v>-0.9369558826261225</v>
      </c>
      <c r="X14">
        <v>0.72747041261270684</v>
      </c>
      <c r="Y14">
        <v>0.15087533566601086</v>
      </c>
      <c r="Z14">
        <v>-1.0217602954486009</v>
      </c>
      <c r="AA14">
        <v>-0.36107049149710307</v>
      </c>
      <c r="AB14">
        <v>0.68109179789253071</v>
      </c>
      <c r="AC14">
        <v>0.51186289548007013</v>
      </c>
      <c r="AD14">
        <v>-0.17789064701729607</v>
      </c>
      <c r="AE14">
        <v>0.76286790479047017</v>
      </c>
      <c r="AF14">
        <v>0.74198394044631233</v>
      </c>
      <c r="AG14">
        <v>-0.44094203348305899</v>
      </c>
      <c r="AH14">
        <v>0.78942024026257085</v>
      </c>
      <c r="AI14">
        <v>0.27273799164639795</v>
      </c>
      <c r="AJ14">
        <v>-0.50865299462066516</v>
      </c>
      <c r="AK14">
        <v>-0.45296935081202344</v>
      </c>
      <c r="AL14">
        <v>0.31481074842466544</v>
      </c>
      <c r="AM14">
        <v>0.5365734549536697</v>
      </c>
      <c r="AN14">
        <v>7.4267764842286643E-2</v>
      </c>
      <c r="AO14">
        <v>-0.67719600493888266</v>
      </c>
      <c r="AP14">
        <v>0.4478639581885186</v>
      </c>
      <c r="AQ14">
        <v>-0.60768303234071064</v>
      </c>
      <c r="AR14">
        <v>0.71596615399089725</v>
      </c>
      <c r="AS14">
        <v>0.76761394014388518</v>
      </c>
      <c r="AT14">
        <v>0.85655079809330681</v>
      </c>
      <c r="AU14">
        <v>0.89706933632049346</v>
      </c>
      <c r="AV14">
        <v>0.51749121932923414</v>
      </c>
      <c r="AW14">
        <v>0.67182912279094764</v>
      </c>
      <c r="AX14">
        <v>0.27681709128380044</v>
      </c>
      <c r="AY14">
        <v>0.80063607416137939</v>
      </c>
      <c r="AZ14">
        <v>-0.6177896069181148</v>
      </c>
      <c r="BA14">
        <v>-0.66210814165590715</v>
      </c>
      <c r="BB14">
        <v>0.86624177014308368</v>
      </c>
      <c r="BC14">
        <v>0.24353986112717241</v>
      </c>
      <c r="BD14">
        <v>-0.89295384209769135</v>
      </c>
      <c r="BE14">
        <v>0.24813426033359093</v>
      </c>
      <c r="BF14">
        <v>-0.67591032936487216</v>
      </c>
      <c r="BG14">
        <v>0.7335802616797068</v>
      </c>
      <c r="BH14">
        <v>-0.69695287458134725</v>
      </c>
      <c r="BI14">
        <v>0.53358925832650106</v>
      </c>
      <c r="BJ14">
        <v>-0.31182079714296368</v>
      </c>
      <c r="BK14">
        <v>-0.79135461569683574</v>
      </c>
      <c r="BL14">
        <v>-2.6982463283268535E-2</v>
      </c>
      <c r="BM14">
        <v>0.58087086136739774</v>
      </c>
      <c r="BN14">
        <v>0.59077412252253614</v>
      </c>
      <c r="BO14">
        <v>0.85896804646675118</v>
      </c>
      <c r="BP14">
        <v>-0.48441236077996191</v>
      </c>
      <c r="BQ14">
        <v>0.95067422913776978</v>
      </c>
      <c r="BR14">
        <v>-0.58543651101535787</v>
      </c>
      <c r="BS14">
        <v>0.15343735288322596</v>
      </c>
      <c r="BT14">
        <v>-0.50366160098292112</v>
      </c>
      <c r="BU14">
        <v>-0.3511934848795909</v>
      </c>
      <c r="BV14">
        <v>0.95989681711436092</v>
      </c>
      <c r="BW14">
        <v>0.42197295275209579</v>
      </c>
      <c r="BX14">
        <v>-0.27544738401746782</v>
      </c>
      <c r="BY14">
        <v>-9.0126421684808243E-3</v>
      </c>
      <c r="BZ14">
        <v>-0.28865651926198516</v>
      </c>
      <c r="CA14">
        <v>0.37802609329047682</v>
      </c>
      <c r="CB14">
        <v>-0.52952508833271483</v>
      </c>
      <c r="CC14">
        <v>0.79453042246663641</v>
      </c>
      <c r="CD14">
        <v>-0.49150320602211428</v>
      </c>
      <c r="CE14">
        <v>-5.2097446231146316E-2</v>
      </c>
      <c r="CF14">
        <v>-0.47853612610580687</v>
      </c>
      <c r="CG14">
        <v>-0.78328540289453685</v>
      </c>
      <c r="CH14">
        <v>0.23695536006650186</v>
      </c>
      <c r="CI14">
        <v>-0.46614458409765164</v>
      </c>
      <c r="CJ14">
        <v>-0.86713498519345877</v>
      </c>
      <c r="CK14">
        <v>0.13719024434927282</v>
      </c>
      <c r="CL14">
        <v>-0.30174267595612619</v>
      </c>
      <c r="CM14">
        <v>-0.90722364035720904</v>
      </c>
      <c r="CN14">
        <v>-0.26659147306457504</v>
      </c>
      <c r="CO14">
        <v>0.50961738819030533</v>
      </c>
      <c r="CP14">
        <v>0.3086635008744501</v>
      </c>
      <c r="CQ14">
        <v>-0.39634417000408712</v>
      </c>
      <c r="CR14">
        <v>-0.2546020328318182</v>
      </c>
      <c r="CS14">
        <v>0.60246080196201424</v>
      </c>
      <c r="CT14">
        <v>-0.88804656216847555</v>
      </c>
      <c r="CU14">
        <v>6.666329676577426E-2</v>
      </c>
      <c r="CV14">
        <v>-0.15671269002571703</v>
      </c>
      <c r="CW14">
        <v>0.37367784747549676</v>
      </c>
      <c r="CX14">
        <v>-5.8784409163290342E-2</v>
      </c>
      <c r="CY14">
        <v>0.11163943312457697</v>
      </c>
      <c r="CZ14">
        <v>1.1991835150964505</v>
      </c>
      <c r="DA14">
        <v>-6.1775855130668425E-2</v>
      </c>
      <c r="DB14">
        <v>0.86102897220114838</v>
      </c>
      <c r="DC14">
        <v>0.97902546175138749</v>
      </c>
      <c r="DD14">
        <v>0.81129131457273174</v>
      </c>
      <c r="DE14">
        <v>0.47599198995025355</v>
      </c>
      <c r="DF14">
        <v>0.98077588752489175</v>
      </c>
      <c r="DG14">
        <v>-0.19517743940978063</v>
      </c>
      <c r="DH14">
        <v>0.41364144973562728</v>
      </c>
      <c r="DI14">
        <v>0.10968843055008866</v>
      </c>
      <c r="DJ14">
        <v>-4.1995512718623826E-2</v>
      </c>
      <c r="DK14">
        <v>0.90759156825246112</v>
      </c>
      <c r="DL14">
        <v>-0.5103797603084641</v>
      </c>
      <c r="DM14">
        <v>0.70607511623748109</v>
      </c>
      <c r="DN14">
        <v>0.37341762491340375</v>
      </c>
      <c r="DO14">
        <v>0.31845664816183344</v>
      </c>
      <c r="DP14">
        <v>0.32417955679325344</v>
      </c>
      <c r="DQ14">
        <v>-0.60466372018106285</v>
      </c>
      <c r="DR14">
        <v>0.11638060629562166</v>
      </c>
      <c r="DS14">
        <v>-0.72203943070488719</v>
      </c>
      <c r="DT14">
        <v>0.74925722068559608</v>
      </c>
      <c r="DU14">
        <v>-0.37984538610888835</v>
      </c>
      <c r="DV14">
        <v>0.26434428632766027</v>
      </c>
      <c r="DW14">
        <v>0.57829602148920778</v>
      </c>
      <c r="DX14">
        <v>9.8314273784331815E-2</v>
      </c>
      <c r="DY14">
        <v>1.238324603740689</v>
      </c>
      <c r="DZ14">
        <v>1.2143118834480227</v>
      </c>
      <c r="EA14">
        <v>0.44755933586768043</v>
      </c>
      <c r="EB14">
        <v>-7.6004755380632144E-2</v>
      </c>
      <c r="EC14">
        <v>0.47336093839968391</v>
      </c>
      <c r="ED14">
        <v>-0.56881905933227384</v>
      </c>
      <c r="EE14">
        <v>0.40791749520775977</v>
      </c>
      <c r="EF14">
        <v>-0.41169135372957466</v>
      </c>
      <c r="EG14">
        <v>0.93318315257699591</v>
      </c>
      <c r="EH14">
        <v>0.14702304519417636</v>
      </c>
      <c r="EI14">
        <v>0.14893697507711284</v>
      </c>
      <c r="EJ14">
        <v>-0.31457370276213453</v>
      </c>
      <c r="EK14">
        <v>0.73135268836658096</v>
      </c>
      <c r="EL14">
        <v>0.33348171060837623</v>
      </c>
      <c r="EM14">
        <v>0.57772952348304618</v>
      </c>
      <c r="EN14">
        <v>5.6773115428922674E-2</v>
      </c>
      <c r="EO14">
        <v>-0.20477069858301328</v>
      </c>
      <c r="EP14">
        <v>-0.99480280040612579</v>
      </c>
      <c r="EQ14">
        <v>-0.77130024423254639</v>
      </c>
      <c r="ER14">
        <v>-0.31418350998984851</v>
      </c>
      <c r="ES14">
        <v>-0.10614102117706731</v>
      </c>
      <c r="ET14">
        <v>0.78654803047967892</v>
      </c>
      <c r="EU14">
        <v>-0.75369834910085221</v>
      </c>
      <c r="EV14">
        <v>-0.33065257402150033</v>
      </c>
      <c r="EW14">
        <v>-6.216600127702291E-2</v>
      </c>
      <c r="EX14">
        <v>-0.68763138554112813</v>
      </c>
      <c r="EY14">
        <v>0.20212680932316368</v>
      </c>
      <c r="EZ14">
        <v>0.66978293872120964</v>
      </c>
      <c r="FA14">
        <v>0.19222024070635935</v>
      </c>
      <c r="FB14">
        <v>-0.11642210391827292</v>
      </c>
      <c r="FC14">
        <v>0.91588402605585317</v>
      </c>
      <c r="FD14">
        <v>0.52486042218774398</v>
      </c>
      <c r="FE14">
        <v>0.73489032654743169</v>
      </c>
      <c r="FF14">
        <v>-0.49858050253318198</v>
      </c>
      <c r="FG14">
        <v>0.48859861681251754</v>
      </c>
      <c r="FH14">
        <v>-0.27572723669266835</v>
      </c>
      <c r="FI14">
        <v>0.37275418790313741</v>
      </c>
      <c r="FJ14">
        <v>-0.26817827581888387</v>
      </c>
      <c r="FK14">
        <v>-0.33778750149518671</v>
      </c>
      <c r="FL14">
        <v>-0.72106351353559128</v>
      </c>
      <c r="FM14">
        <v>0.44050291851035189</v>
      </c>
      <c r="FN14">
        <v>0.53904026892702872</v>
      </c>
      <c r="FO14">
        <v>4.9112185508346611E-2</v>
      </c>
      <c r="FP14">
        <v>-0.83667289914680731</v>
      </c>
      <c r="FQ14">
        <v>-0.14183939613984142</v>
      </c>
      <c r="FR14">
        <v>0.7125246206851511</v>
      </c>
      <c r="FS14">
        <v>0.11688880656157127</v>
      </c>
      <c r="FT14">
        <v>-1.0186826593165896</v>
      </c>
      <c r="FU14">
        <v>-0.19502789267188464</v>
      </c>
      <c r="FV14">
        <v>0.68779353497241569</v>
      </c>
      <c r="FW14">
        <v>-0.9218390558904489</v>
      </c>
      <c r="FX14">
        <v>0.16074944367830024</v>
      </c>
      <c r="FY14">
        <v>-0.70341293040680997</v>
      </c>
      <c r="FZ14">
        <v>-0.29077321104940368</v>
      </c>
      <c r="GA14">
        <v>0.26730586331395001</v>
      </c>
      <c r="GB14">
        <v>-0.95907355584034837</v>
      </c>
      <c r="GC14">
        <v>-0.40051493350166978</v>
      </c>
      <c r="GD14">
        <v>0.25635037969459101</v>
      </c>
      <c r="GE14">
        <v>4.8758559710867844E-2</v>
      </c>
      <c r="GF14">
        <v>0.6674458343624331</v>
      </c>
      <c r="GG14">
        <v>8.0053728816715117E-2</v>
      </c>
      <c r="GH14">
        <v>0.67886036186385434</v>
      </c>
      <c r="GI14">
        <v>0.77460283359150583</v>
      </c>
      <c r="GJ14">
        <v>-0.2195105069037798</v>
      </c>
      <c r="GK14">
        <v>-0.86587286022726362</v>
      </c>
      <c r="GL14">
        <v>-1.0004018574123834</v>
      </c>
      <c r="GM14">
        <v>-1.1188969502091923</v>
      </c>
      <c r="GN14">
        <v>0.33648452887552055</v>
      </c>
      <c r="GO14">
        <v>-1.1343467926542354</v>
      </c>
      <c r="GP14">
        <v>-0.20877871621603911</v>
      </c>
      <c r="GQ14">
        <v>-1.2808694017271213E-2</v>
      </c>
      <c r="GR14">
        <v>-0.35845964047004658</v>
      </c>
      <c r="GS14">
        <v>0.62678935533880631</v>
      </c>
      <c r="GT14">
        <v>-0.26746632608453208</v>
      </c>
      <c r="GU14">
        <v>0.9523911844642674</v>
      </c>
      <c r="GV14">
        <v>-0.56848859137945518</v>
      </c>
      <c r="GW14">
        <v>-0.17216723500924327</v>
      </c>
      <c r="GX14">
        <v>-0.12477056476714124</v>
      </c>
      <c r="GY14">
        <v>-6.5805642409714302E-2</v>
      </c>
      <c r="GZ14">
        <v>-0.17486461551644425</v>
      </c>
      <c r="HA14">
        <v>-0.28482083504488021</v>
      </c>
      <c r="HB14">
        <v>-0.23269311154760416</v>
      </c>
      <c r="HC14">
        <v>-0.59306345932190818</v>
      </c>
      <c r="HD14">
        <v>-0.99827516566048069</v>
      </c>
      <c r="HE14">
        <v>0.21254776539359854</v>
      </c>
      <c r="HF14">
        <v>0.15428352105805451</v>
      </c>
      <c r="HG14">
        <v>-0.13744244326306543</v>
      </c>
      <c r="HH14">
        <v>-0.12103073463742227</v>
      </c>
      <c r="HI14">
        <v>-2.6561542989044187E-2</v>
      </c>
      <c r="HJ14">
        <v>0.67667805003426051</v>
      </c>
      <c r="HK14">
        <v>0.86211246810012465</v>
      </c>
      <c r="HL14">
        <v>-0.33189907377330574</v>
      </c>
      <c r="HM14">
        <v>0.65481845552767226</v>
      </c>
      <c r="HN14">
        <v>0.10827977443699595</v>
      </c>
      <c r="HO14">
        <v>-0.1459065618514741</v>
      </c>
      <c r="HP14">
        <v>-0.42815892379590509</v>
      </c>
      <c r="HQ14">
        <v>-1.4223010005344636</v>
      </c>
      <c r="HR14">
        <v>0.45822881081600092</v>
      </c>
      <c r="HS14">
        <v>-0.89862121114244198</v>
      </c>
      <c r="HT14">
        <v>-0.55712739143006917</v>
      </c>
      <c r="HU14">
        <v>-0.88397106758229083</v>
      </c>
      <c r="HV14">
        <v>-0.84323808108288689</v>
      </c>
      <c r="HW14">
        <v>0.25835074653683604</v>
      </c>
      <c r="HX14">
        <v>-2.978348433242026E-2</v>
      </c>
      <c r="HY14">
        <v>0.7764179254381457</v>
      </c>
      <c r="HZ14">
        <v>-8.9660071929527102E-2</v>
      </c>
      <c r="IA14">
        <v>-0.5656433805659985</v>
      </c>
      <c r="IB14">
        <v>0.36722065579719682</v>
      </c>
      <c r="IC14">
        <v>-0.21343779890159431</v>
      </c>
      <c r="ID14">
        <v>0.12441347801485268</v>
      </c>
      <c r="IE14">
        <v>0.60864810429213567</v>
      </c>
      <c r="IF14">
        <v>0.38480834250058493</v>
      </c>
      <c r="IG14">
        <v>0.55073694645901206</v>
      </c>
      <c r="IH14">
        <v>0.12424698274846421</v>
      </c>
      <c r="II14">
        <v>0.31524086038277083</v>
      </c>
      <c r="IJ14">
        <v>1.0343068010700294</v>
      </c>
      <c r="IK14">
        <v>0.17279694315963945</v>
      </c>
      <c r="IL14">
        <v>0.41556111719842231</v>
      </c>
      <c r="IM14">
        <v>-0.90271881082035166</v>
      </c>
      <c r="IN14">
        <v>0.24034911218957147</v>
      </c>
      <c r="IO14">
        <v>-0.41233963431069875</v>
      </c>
      <c r="IP14">
        <v>0.71103306778823572</v>
      </c>
      <c r="IQ14">
        <v>-1.1955514007280759</v>
      </c>
      <c r="IR14">
        <v>0.31890031878360137</v>
      </c>
      <c r="IS14">
        <v>-1.3015177708926804</v>
      </c>
      <c r="IT14">
        <v>-1.1885899765828958</v>
      </c>
      <c r="IU14">
        <v>7.8076049959804966E-2</v>
      </c>
      <c r="IV14">
        <v>0.51151778618385013</v>
      </c>
      <c r="IW14">
        <v>0.90648561382967874</v>
      </c>
      <c r="IX14">
        <v>0.92767634291999401</v>
      </c>
      <c r="IY14">
        <v>-0.24328798043571487</v>
      </c>
      <c r="IZ14">
        <v>-0.88937457646748974</v>
      </c>
      <c r="JA14">
        <v>-0.71749068470070265</v>
      </c>
      <c r="JB14">
        <v>-0.65560701789555942</v>
      </c>
      <c r="JC14">
        <v>-0.33757079424689518</v>
      </c>
      <c r="JD14">
        <v>0.32489368976816063</v>
      </c>
      <c r="JE14">
        <v>0.39975599447872651</v>
      </c>
      <c r="JF14">
        <v>0.63847295398819048</v>
      </c>
      <c r="JG14">
        <v>-0.43820229200367539</v>
      </c>
      <c r="JH14">
        <v>0.8109329557124394</v>
      </c>
      <c r="JI14">
        <v>-0.67623388382193628</v>
      </c>
      <c r="JJ14">
        <v>-0.30156855819460054</v>
      </c>
      <c r="JK14">
        <v>0.23347428727232047</v>
      </c>
      <c r="JL14">
        <v>0.31992541488248233</v>
      </c>
      <c r="JM14">
        <v>0.62179090566121753</v>
      </c>
      <c r="JN14">
        <v>0.27825615389402908</v>
      </c>
      <c r="JO14">
        <v>-0.44804404439332418</v>
      </c>
      <c r="JP14">
        <v>-0.11207657494338107</v>
      </c>
      <c r="JQ14">
        <v>0.1468310609071867</v>
      </c>
      <c r="JR14">
        <v>-0.60865198315201485</v>
      </c>
      <c r="JS14">
        <v>5.6279529088129394E-2</v>
      </c>
      <c r="JT14">
        <v>5.5278365118939334E-2</v>
      </c>
      <c r="JU14">
        <v>-0.46440846852264267</v>
      </c>
      <c r="JV14">
        <v>0.55793113505135095</v>
      </c>
      <c r="JW14">
        <v>0.61577146401409988</v>
      </c>
      <c r="JX14">
        <v>-0.44116324148758235</v>
      </c>
      <c r="JY14">
        <v>-0.69088445494042661</v>
      </c>
      <c r="JZ14">
        <v>0.85918567630354603</v>
      </c>
      <c r="KA14">
        <v>-0.61136238107626484</v>
      </c>
      <c r="KB14">
        <v>0.58475498380896906</v>
      </c>
      <c r="KC14">
        <v>0.4407841664786985</v>
      </c>
      <c r="KD14">
        <v>-0.5421951073393233</v>
      </c>
      <c r="KE14">
        <v>-0.14398497620019174</v>
      </c>
      <c r="KF14">
        <v>0.25240223817671226</v>
      </c>
      <c r="KG14">
        <v>-0.38715260634296084</v>
      </c>
      <c r="KH14">
        <v>-0.63547580980165186</v>
      </c>
      <c r="KI14">
        <v>-0.28661267861352058</v>
      </c>
      <c r="KJ14">
        <v>0.65097617648921591</v>
      </c>
      <c r="KK14">
        <v>-0.59032563791510106</v>
      </c>
      <c r="KL14">
        <v>-0.26742514122934347</v>
      </c>
      <c r="KM14">
        <v>-0.40669502996647366</v>
      </c>
      <c r="KN14">
        <v>-0.87755534043567651</v>
      </c>
      <c r="KO14">
        <v>-0.48647799854147211</v>
      </c>
      <c r="KP14">
        <v>-0.60056387907643338</v>
      </c>
      <c r="KQ14">
        <v>0.76592855325056375</v>
      </c>
      <c r="KR14">
        <v>-0.83366095059736811</v>
      </c>
      <c r="KS14">
        <v>0.29015282271058979</v>
      </c>
      <c r="KT14">
        <v>0.36529085766911917</v>
      </c>
      <c r="KU14">
        <v>-0.42364161864958272</v>
      </c>
      <c r="KV14">
        <v>-1.0512442890917115</v>
      </c>
      <c r="KW14">
        <v>-0.1395600725504243</v>
      </c>
      <c r="KX14">
        <v>0.46730226265576974</v>
      </c>
      <c r="KY14">
        <v>-9.7135884413490609E-2</v>
      </c>
      <c r="KZ14">
        <v>-0.60436530433263103</v>
      </c>
      <c r="LA14">
        <v>-0.16113710477037135</v>
      </c>
      <c r="LB14">
        <v>-0.24750947792788391</v>
      </c>
      <c r="LC14">
        <v>-0.81608181788303935</v>
      </c>
      <c r="LD14">
        <v>-0.15113233672395884</v>
      </c>
      <c r="LE14">
        <v>-0.44522304274696084</v>
      </c>
      <c r="LF14">
        <v>3.9401048618803544E-2</v>
      </c>
      <c r="LG14">
        <v>0.11423197503254431</v>
      </c>
      <c r="LH14">
        <v>-0.66297111059206126</v>
      </c>
      <c r="LI14">
        <v>0.32992865128067828</v>
      </c>
      <c r="LJ14">
        <v>-0.27587756478725028</v>
      </c>
      <c r="LK14">
        <v>-0.98480276430386171</v>
      </c>
      <c r="LL14">
        <v>-0.79806582451028385</v>
      </c>
      <c r="LM14">
        <v>-1.4473674668873897</v>
      </c>
      <c r="LN14">
        <v>0.34242683111007799</v>
      </c>
      <c r="LO14">
        <v>-6.307845415170979E-2</v>
      </c>
      <c r="LP14">
        <v>-0.27489471839572976</v>
      </c>
      <c r="LQ14">
        <v>-0.2396504511171263</v>
      </c>
      <c r="LR14">
        <v>0.15616605512293441</v>
      </c>
      <c r="LS14">
        <v>-1.1133983033506105</v>
      </c>
      <c r="LT14">
        <v>0.3572457755477057</v>
      </c>
      <c r="LU14">
        <v>0.60587415757319729</v>
      </c>
      <c r="LV14">
        <v>-0.83813445003468567</v>
      </c>
      <c r="LW14">
        <v>0.9661644142800776</v>
      </c>
      <c r="LX14">
        <v>1.0377993656071007</v>
      </c>
      <c r="LY14">
        <v>0.89407613061736724</v>
      </c>
      <c r="LZ14">
        <v>-0.76294353438357887</v>
      </c>
      <c r="MA14">
        <v>-0.16351272645435319</v>
      </c>
      <c r="MB14">
        <v>0.1994079378544702</v>
      </c>
      <c r="MC14">
        <v>-2.8250126163155007E-2</v>
      </c>
      <c r="MD14">
        <v>0.7059488923919186</v>
      </c>
      <c r="ME14">
        <v>0.76049867718071862</v>
      </c>
      <c r="MF14">
        <v>0.40969512903528654</v>
      </c>
      <c r="MG14">
        <v>-0.68464017680642142</v>
      </c>
      <c r="MH14">
        <v>-1.0813532214607562</v>
      </c>
      <c r="MI14">
        <v>-0.33104826767729117</v>
      </c>
      <c r="MJ14">
        <v>-0.59009638846185297</v>
      </c>
      <c r="MK14">
        <v>-1.0832549177231754</v>
      </c>
      <c r="ML14">
        <v>-0.46283967155373407</v>
      </c>
      <c r="MM14">
        <v>-1.0593839942067373</v>
      </c>
      <c r="MN14">
        <v>-1.2984313735740804</v>
      </c>
      <c r="MO14">
        <v>-4.0860165128222888E-2</v>
      </c>
      <c r="MP14">
        <v>-1.4843137694039823</v>
      </c>
      <c r="MQ14">
        <v>-0.29066011937230735</v>
      </c>
      <c r="MR14">
        <v>-0.3702445252177245</v>
      </c>
      <c r="MS14">
        <v>-0.89231158259359722</v>
      </c>
      <c r="MT14">
        <v>0.14151640483138159</v>
      </c>
      <c r="MU14">
        <v>-0.27325949926225113</v>
      </c>
      <c r="MV14">
        <v>-0.18918417865203524</v>
      </c>
      <c r="MW14">
        <v>0.1922111862194826</v>
      </c>
      <c r="MX14">
        <v>-0.53336465016338708</v>
      </c>
      <c r="MY14">
        <v>0.74588108379197082</v>
      </c>
      <c r="MZ14">
        <v>0.6288813339663053</v>
      </c>
      <c r="NA14">
        <v>0.94255859395590158</v>
      </c>
      <c r="NB14">
        <v>0.66812722366223021</v>
      </c>
      <c r="NC14">
        <v>-0.8539293899348438</v>
      </c>
      <c r="ND14">
        <v>0.52921016872003757</v>
      </c>
      <c r="NE14">
        <v>-6.8747079949121647E-3</v>
      </c>
      <c r="NF14">
        <v>0.39004340019147837</v>
      </c>
      <c r="NG14">
        <v>0.22343302081853833</v>
      </c>
      <c r="NH14">
        <v>0.73127920089926413</v>
      </c>
      <c r="NI14">
        <v>0.67603368429084221</v>
      </c>
      <c r="NJ14">
        <v>0.41030396971454386</v>
      </c>
      <c r="NK14">
        <v>0.33131793077944405</v>
      </c>
      <c r="NL14">
        <v>-5.5313621957692807E-3</v>
      </c>
      <c r="NM14">
        <v>-0.39047744835893877</v>
      </c>
      <c r="NN14">
        <v>-0.46145686928954072</v>
      </c>
      <c r="NO14">
        <v>4.2506906885674219E-2</v>
      </c>
      <c r="NP14">
        <v>-0.28727222884484394</v>
      </c>
      <c r="NQ14">
        <v>-0.26215715685894347</v>
      </c>
      <c r="NR14">
        <v>-0.31944137735041567</v>
      </c>
      <c r="NS14">
        <v>-0.27437510694428163</v>
      </c>
      <c r="NT14">
        <v>-0.22400778180555925</v>
      </c>
      <c r="NU14">
        <v>-1.055304887378449</v>
      </c>
      <c r="NV14">
        <v>-0.92525687689978842</v>
      </c>
      <c r="NW14">
        <v>-1.4663168043728672</v>
      </c>
      <c r="NX14">
        <v>0.43948285402793974</v>
      </c>
      <c r="NY14">
        <v>-3.9996945106207299E-2</v>
      </c>
      <c r="NZ14">
        <v>0.58384475726105567</v>
      </c>
      <c r="OA14">
        <v>-0.76715184076952614</v>
      </c>
      <c r="OB14">
        <v>0.29379530265886272</v>
      </c>
      <c r="OC14">
        <v>0.97084217918883986</v>
      </c>
      <c r="OD14">
        <v>-0.28741691437978079</v>
      </c>
      <c r="OE14">
        <v>0.60640957050145383</v>
      </c>
      <c r="OF14">
        <v>0.17247713461687811</v>
      </c>
      <c r="OG14">
        <v>-0.22647093204441188</v>
      </c>
      <c r="OH14">
        <v>0.42417897515954123</v>
      </c>
      <c r="OI14">
        <v>0.2663759512389185</v>
      </c>
      <c r="OJ14">
        <v>0.66930724080219373</v>
      </c>
      <c r="OK14">
        <v>-0.74939909160292895</v>
      </c>
      <c r="OL14">
        <v>0.26381271723657512</v>
      </c>
      <c r="OM14">
        <v>0.49347508573124382</v>
      </c>
      <c r="ON14">
        <v>-1.0131205679026687</v>
      </c>
      <c r="OO14">
        <v>-0.39401449901359398</v>
      </c>
      <c r="OP14">
        <v>-0.35030245977351981</v>
      </c>
      <c r="OQ14">
        <v>0.30845657481703959</v>
      </c>
      <c r="OR14">
        <v>0.53156006393354238</v>
      </c>
      <c r="OS14">
        <v>-9.1572370707420303E-2</v>
      </c>
      <c r="OT14">
        <v>2.6166039931235976E-3</v>
      </c>
      <c r="OU14">
        <v>-0.76174094362237954</v>
      </c>
      <c r="OV14">
        <v>-1.1458035404611191</v>
      </c>
      <c r="OW14">
        <v>-0.18986993100562424</v>
      </c>
      <c r="OX14">
        <v>0.17750017228302278</v>
      </c>
      <c r="OY14">
        <v>-0.34762228120115984</v>
      </c>
      <c r="OZ14">
        <v>-0.84431791223270369</v>
      </c>
      <c r="PA14">
        <v>4.4364934278238725E-2</v>
      </c>
      <c r="PB14">
        <v>8.1406663770787535E-2</v>
      </c>
      <c r="PC14">
        <v>0.15677472290276651</v>
      </c>
      <c r="PD14">
        <v>-0.24269834031144305</v>
      </c>
      <c r="PE14">
        <v>0.32738307166043318</v>
      </c>
      <c r="PF14">
        <v>0.51036451847726161</v>
      </c>
      <c r="PG14">
        <v>-0.68021778577761205</v>
      </c>
      <c r="PH14">
        <v>-0.26017588134720465</v>
      </c>
      <c r="PI14">
        <v>0.52002076635410777</v>
      </c>
      <c r="PJ14">
        <v>-5.5082111894930313E-2</v>
      </c>
      <c r="PK14">
        <v>-0.28613354426305532</v>
      </c>
      <c r="PL14">
        <v>5.0512204231484567E-3</v>
      </c>
      <c r="PM14">
        <v>-4.2339436209859943E-2</v>
      </c>
      <c r="PN14">
        <v>-1.0019700424051783</v>
      </c>
      <c r="PO14">
        <v>-0.33526943922543112</v>
      </c>
      <c r="PP14">
        <v>0.12498978348497625</v>
      </c>
      <c r="PQ14">
        <v>0.90135935900951658</v>
      </c>
      <c r="PR14">
        <v>0.36067012322645253</v>
      </c>
      <c r="PS14">
        <v>-0.11012043327004888</v>
      </c>
      <c r="PT14">
        <v>1.3631130025756237</v>
      </c>
      <c r="PU14">
        <v>-0.3563844005489798</v>
      </c>
      <c r="PV14">
        <v>-1.0519030385836439</v>
      </c>
      <c r="PW14">
        <v>-1.3594920986843504</v>
      </c>
      <c r="PX14">
        <v>0.25273021153379666</v>
      </c>
      <c r="PY14">
        <v>-1.1030179447358326</v>
      </c>
      <c r="PZ14">
        <v>0.16244376314510006</v>
      </c>
      <c r="QA14">
        <v>5.0209615962852991E-2</v>
      </c>
      <c r="QB14">
        <v>0.11697070579067423</v>
      </c>
      <c r="QC14">
        <v>0.23412128099681745</v>
      </c>
      <c r="QD14">
        <v>0.43960690790730655</v>
      </c>
      <c r="QE14">
        <v>0.27531015162654981</v>
      </c>
      <c r="QF14">
        <v>0.33788919864837036</v>
      </c>
      <c r="QG14">
        <v>-0.1240725690669757</v>
      </c>
      <c r="QH14">
        <v>0.49670133871586242</v>
      </c>
      <c r="QI14">
        <v>-0.6046100867890577</v>
      </c>
      <c r="QJ14">
        <v>0.10148467380139256</v>
      </c>
      <c r="QK14">
        <v>-0.47180198851874838</v>
      </c>
      <c r="QL14">
        <v>-0.84770686991970601</v>
      </c>
      <c r="QM14">
        <v>0.2755023159963686</v>
      </c>
      <c r="QN14">
        <v>5.8253626081034779E-2</v>
      </c>
      <c r="QO14">
        <v>6.2853149693961496E-2</v>
      </c>
      <c r="QP14">
        <v>0.41976608684319561</v>
      </c>
      <c r="QQ14">
        <v>9.1822408333360889E-2</v>
      </c>
      <c r="QR14">
        <v>6.0371351954130986E-2</v>
      </c>
      <c r="QS14">
        <v>0.13529023614482888</v>
      </c>
      <c r="QT14">
        <v>1.0587592465718167</v>
      </c>
      <c r="QU14">
        <v>1.4662837390414404E-2</v>
      </c>
      <c r="QV14">
        <v>0.29228756917956411</v>
      </c>
      <c r="QW14">
        <v>0.91742395667082755</v>
      </c>
      <c r="QX14">
        <v>0.41320358370580645</v>
      </c>
      <c r="QY14">
        <v>-0.14628714299044576</v>
      </c>
      <c r="QZ14">
        <v>0.42233538994919728</v>
      </c>
      <c r="RA14">
        <v>-0.99367681804850383</v>
      </c>
      <c r="RB14">
        <v>-0.3946844022524536</v>
      </c>
      <c r="RC14">
        <v>-0.54334287665134617</v>
      </c>
      <c r="RD14">
        <v>-0.83327073837237942</v>
      </c>
      <c r="RE14">
        <v>0.56357680144134048</v>
      </c>
      <c r="RF14">
        <v>0.20697308628024841</v>
      </c>
      <c r="RG14">
        <v>-0.13410888097988743</v>
      </c>
      <c r="RH14">
        <v>0.27985476641351059</v>
      </c>
      <c r="RI14">
        <v>0.72095116630842104</v>
      </c>
      <c r="RJ14">
        <v>0.94990765209080852</v>
      </c>
      <c r="RK14">
        <v>-6.4300222009513436E-2</v>
      </c>
      <c r="RL14">
        <v>-0.39876284349481733</v>
      </c>
      <c r="RM14">
        <v>-0.34558890754209809</v>
      </c>
      <c r="RN14">
        <v>-0.68702211333157381</v>
      </c>
      <c r="RO14">
        <v>0.84404137721321437</v>
      </c>
      <c r="RP14">
        <v>-5.43979289400843E-2</v>
      </c>
      <c r="RQ14">
        <v>0.36839316248334725</v>
      </c>
      <c r="RR14">
        <v>0.25193639638761905</v>
      </c>
      <c r="RS14">
        <v>-0.53666510984169913</v>
      </c>
      <c r="RT14">
        <v>0.78970288615743622</v>
      </c>
      <c r="RU14">
        <v>8.9086907993102524E-2</v>
      </c>
      <c r="RV14">
        <v>1.3176323401222791</v>
      </c>
      <c r="RW14">
        <v>0.18920017597164365</v>
      </c>
      <c r="RX14">
        <v>0.66195371646522383</v>
      </c>
      <c r="RY14">
        <v>0.53909566997029812</v>
      </c>
      <c r="RZ14">
        <v>-0.63738876392405919</v>
      </c>
      <c r="SA14">
        <v>-0.25165451411742518</v>
      </c>
      <c r="SB14">
        <v>-1.0769157444043924</v>
      </c>
      <c r="SC14">
        <v>-0.23237938788879445</v>
      </c>
      <c r="SD14">
        <v>-0.79776487627738291</v>
      </c>
      <c r="SE14">
        <v>-0.22452561866220119</v>
      </c>
      <c r="SF14">
        <v>0.34714409537789581</v>
      </c>
      <c r="SG14">
        <v>0.27175914616353053</v>
      </c>
      <c r="SH14">
        <v>0.70381674060843191</v>
      </c>
      <c r="SI14">
        <v>-0.25236200099460621</v>
      </c>
      <c r="SJ14">
        <v>0.73360761757114734</v>
      </c>
      <c r="SK14">
        <v>-0.25721951164664769</v>
      </c>
      <c r="SL14">
        <v>0.40121849455029535</v>
      </c>
      <c r="SM14">
        <v>0.80362189810800355</v>
      </c>
      <c r="SN14">
        <v>-0.77434109404951046</v>
      </c>
      <c r="SO14">
        <v>0.56959894636411612</v>
      </c>
      <c r="SP14">
        <v>-8.4952197185812067E-2</v>
      </c>
      <c r="SQ14">
        <v>0.78486683461083628</v>
      </c>
      <c r="SR14">
        <v>0.58303350062200865</v>
      </c>
      <c r="SS14">
        <v>0.36595157523692995</v>
      </c>
      <c r="ST14">
        <v>7.7880428600470786E-2</v>
      </c>
      <c r="SU14">
        <v>0.37681585136895734</v>
      </c>
      <c r="SV14">
        <v>1.2236104739340952</v>
      </c>
      <c r="SW14">
        <v>0.15710339891079395</v>
      </c>
      <c r="SX14">
        <v>9.0002872228595876E-2</v>
      </c>
      <c r="SY14">
        <v>-2.5947488600155052E-2</v>
      </c>
      <c r="SZ14">
        <v>1.0788074881294747</v>
      </c>
      <c r="TA14">
        <v>1.4470576054840003</v>
      </c>
      <c r="TB14">
        <v>0.37538687063608128</v>
      </c>
      <c r="TC14">
        <v>0.16112019189281382</v>
      </c>
      <c r="TD14">
        <v>0.62649907504171731</v>
      </c>
      <c r="TE14">
        <v>0.50902184046366816</v>
      </c>
      <c r="TF14">
        <v>0.80223909681492611</v>
      </c>
      <c r="TG14">
        <v>0.66096195328844887</v>
      </c>
      <c r="TH14">
        <v>1.1521416623679626</v>
      </c>
      <c r="TI14">
        <v>0.95381353989869033</v>
      </c>
      <c r="TJ14">
        <v>-0.23628879840761624</v>
      </c>
      <c r="TK14">
        <v>1.3245685713297746</v>
      </c>
      <c r="TL14">
        <v>0.63795770659103224</v>
      </c>
      <c r="TM14">
        <v>1.0241377359947432</v>
      </c>
      <c r="TN14">
        <v>0.17610247167359427</v>
      </c>
      <c r="TO14">
        <v>0.80631367456403313</v>
      </c>
      <c r="TP14">
        <v>0.8728780995106511</v>
      </c>
      <c r="TQ14">
        <v>0.68335609822273924</v>
      </c>
      <c r="TR14">
        <v>-0.65041313414505664</v>
      </c>
      <c r="TS14">
        <v>0.85484035430055483</v>
      </c>
      <c r="TT14">
        <v>0.69489343790457148</v>
      </c>
      <c r="TU14">
        <v>5.8379408957302537E-2</v>
      </c>
      <c r="TV14">
        <v>0.45708233928258685</v>
      </c>
      <c r="TW14">
        <v>0.37529365976367013</v>
      </c>
      <c r="TX14">
        <v>-0.18021713627643429</v>
      </c>
      <c r="TY14">
        <v>0.25554377292444302</v>
      </c>
      <c r="TZ14">
        <v>0.27506756478801575</v>
      </c>
      <c r="UA14">
        <v>1.3616060704469533</v>
      </c>
      <c r="UB14">
        <v>0.86559372236263632</v>
      </c>
      <c r="UC14">
        <v>1.1994231482097477</v>
      </c>
      <c r="UD14">
        <v>0.81296209616170367</v>
      </c>
      <c r="UE14">
        <v>0.52030466656465313</v>
      </c>
      <c r="UF14">
        <v>0.46652994714199653</v>
      </c>
      <c r="UG14">
        <v>1.2076185060133626</v>
      </c>
      <c r="UH14">
        <v>-0.36632948032386575</v>
      </c>
      <c r="UI14">
        <v>-3.3864526403555938E-2</v>
      </c>
      <c r="UJ14">
        <v>-0.54738697980312501</v>
      </c>
      <c r="UK14">
        <v>1.2654239895754362</v>
      </c>
      <c r="UL14">
        <v>4.26468042490845E-2</v>
      </c>
      <c r="UM14">
        <v>0.16870129974943826</v>
      </c>
      <c r="UN14">
        <v>-0.47419370989496196</v>
      </c>
      <c r="UO14">
        <v>-0.85957245959704709</v>
      </c>
      <c r="UP14">
        <v>0.10741880506352476</v>
      </c>
      <c r="UQ14">
        <v>-0.65960948217970905</v>
      </c>
      <c r="UR14">
        <v>0.77031181644530933</v>
      </c>
      <c r="US14">
        <v>0.29310978676479577</v>
      </c>
      <c r="UT14">
        <v>0.88475097489531007</v>
      </c>
      <c r="UU14">
        <v>-0.79549861963227386</v>
      </c>
      <c r="UV14">
        <v>0.45628805553297758</v>
      </c>
      <c r="UW14">
        <v>-6.309297444602821E-2</v>
      </c>
      <c r="UX14">
        <v>-0.4457096210514625</v>
      </c>
      <c r="UY14">
        <v>0.99407839658151831</v>
      </c>
      <c r="UZ14">
        <v>1.0063553407810342</v>
      </c>
      <c r="VA14">
        <v>0.52648494710479032</v>
      </c>
      <c r="VB14">
        <v>7.4768455923470934E-3</v>
      </c>
      <c r="VC14">
        <v>-0.36451985380632362</v>
      </c>
      <c r="VD14">
        <v>0.37519631527139752</v>
      </c>
      <c r="VE14">
        <v>-0.15236715067088191</v>
      </c>
      <c r="VF14">
        <v>0.46707818369364085</v>
      </c>
      <c r="VG14">
        <v>2.0242859242221529E-2</v>
      </c>
      <c r="VH14">
        <v>0.35326947573518303</v>
      </c>
      <c r="VI14">
        <v>0.84993671987146602</v>
      </c>
      <c r="VJ14">
        <v>0.40031305491910912</v>
      </c>
      <c r="VK14">
        <v>0.88451564890679146</v>
      </c>
      <c r="VL14">
        <v>1.1999731550064412</v>
      </c>
      <c r="VM14">
        <v>-0.2964204622521121</v>
      </c>
      <c r="VN14">
        <v>0.72011027089492441</v>
      </c>
      <c r="VO14">
        <v>0.1158583358051955</v>
      </c>
      <c r="VP14">
        <v>0.1797982253474012</v>
      </c>
      <c r="VQ14">
        <v>-0.20532440594597862</v>
      </c>
      <c r="VR14">
        <v>0.16175433004040865</v>
      </c>
      <c r="VS14">
        <v>-0.76885625542877212</v>
      </c>
      <c r="VT14">
        <v>0.75332771128911769</v>
      </c>
      <c r="VU14">
        <v>-0.4530506932574983</v>
      </c>
      <c r="VV14">
        <v>-0.15989830802305138</v>
      </c>
      <c r="VW14">
        <v>0.93647906574234974</v>
      </c>
      <c r="VX14">
        <v>0.57779112835730828</v>
      </c>
      <c r="VY14">
        <v>0.8871410665913021</v>
      </c>
      <c r="VZ14">
        <v>0.631235109945811</v>
      </c>
      <c r="WA14">
        <v>0.78105258186347304</v>
      </c>
      <c r="WB14">
        <v>0.76542855913325925</v>
      </c>
      <c r="WC14">
        <v>-5.7104016242218052E-2</v>
      </c>
      <c r="WD14">
        <v>-0.33567391239051658</v>
      </c>
      <c r="WE14">
        <v>0.58877450331560177</v>
      </c>
      <c r="WF14">
        <v>0.70858716286982204</v>
      </c>
      <c r="WG14">
        <v>-0.66531279466486926</v>
      </c>
      <c r="WH14">
        <v>1.0880804247732283</v>
      </c>
      <c r="WI14">
        <v>0.30884894041376093</v>
      </c>
      <c r="WJ14">
        <v>-0.35739212157390549</v>
      </c>
      <c r="WK14">
        <v>0.10512391014914309</v>
      </c>
      <c r="WL14">
        <v>0.43546755067447479</v>
      </c>
      <c r="WM14">
        <v>-0.4348348892286365</v>
      </c>
      <c r="WN14">
        <v>0.6628256136769306</v>
      </c>
      <c r="WO14">
        <v>-0.9237358560003418</v>
      </c>
      <c r="WP14">
        <v>5.2362300403795158E-2</v>
      </c>
      <c r="WQ14">
        <v>0.50146207616116911</v>
      </c>
      <c r="WR14">
        <v>-0.69988435201124244</v>
      </c>
      <c r="WS14">
        <v>-0.20526993097601021</v>
      </c>
      <c r="WT14">
        <v>-0.40301179259229752</v>
      </c>
      <c r="WU14">
        <v>-0.86416146743154143</v>
      </c>
      <c r="WV14">
        <v>-0.61565406640869902</v>
      </c>
      <c r="WW14">
        <v>-0.93448093672846244</v>
      </c>
      <c r="WX14">
        <v>0.36182996513180227</v>
      </c>
      <c r="WY14">
        <v>-1.023932578549726</v>
      </c>
      <c r="WZ14">
        <v>0.69152569905956074</v>
      </c>
      <c r="XA14">
        <v>-0.4118623361429587</v>
      </c>
      <c r="XB14">
        <v>0.53696863624370395</v>
      </c>
      <c r="XC14">
        <v>-3.423451248465683E-2</v>
      </c>
      <c r="XD14">
        <v>0.53961420923065861</v>
      </c>
      <c r="XE14">
        <v>-0.19796930757319206</v>
      </c>
      <c r="XF14">
        <v>0.37138769407993716</v>
      </c>
      <c r="XG14">
        <v>0.44593210221323704</v>
      </c>
      <c r="XH14">
        <v>-0.37070775300507774</v>
      </c>
      <c r="XI14">
        <v>0.40954813311076999</v>
      </c>
      <c r="XJ14">
        <v>-0.96053266390189151</v>
      </c>
      <c r="XK14">
        <v>0.39419905266323835</v>
      </c>
      <c r="XL14">
        <v>-0.25121671095376019</v>
      </c>
      <c r="XM14">
        <v>-0.61928460345972713</v>
      </c>
      <c r="XN14">
        <v>-0.90822398510130464</v>
      </c>
      <c r="XO14">
        <v>-0.73593885319145491</v>
      </c>
      <c r="XP14">
        <v>0.39113830707042829</v>
      </c>
      <c r="XQ14">
        <v>0.13447792784579446</v>
      </c>
      <c r="XR14">
        <v>-0.38714205569739274</v>
      </c>
      <c r="XS14">
        <v>-0.33470378067642026</v>
      </c>
      <c r="XT14">
        <v>0.57336571917284263</v>
      </c>
      <c r="XU14">
        <v>0.15786477655038325</v>
      </c>
      <c r="XV14">
        <v>0.82146022603214597</v>
      </c>
      <c r="XW14">
        <v>-0.60550099223324527</v>
      </c>
      <c r="XX14">
        <v>-0.77932755926691799</v>
      </c>
      <c r="XY14">
        <v>-6.8728241925894856E-2</v>
      </c>
      <c r="XZ14">
        <v>0.96352064973078433</v>
      </c>
      <c r="YA14">
        <v>0.66497783480013151</v>
      </c>
      <c r="YB14">
        <v>-0.99811937665787598</v>
      </c>
      <c r="YC14">
        <v>-0.37158596727821891</v>
      </c>
      <c r="YD14">
        <v>-0.3512824427445338</v>
      </c>
      <c r="YE14">
        <v>-0.70376767575601962</v>
      </c>
      <c r="YF14">
        <v>-0.80542320088782138</v>
      </c>
      <c r="YG14">
        <v>-3.0745842594877171E-2</v>
      </c>
      <c r="YH14">
        <v>-0.46421040135590869</v>
      </c>
      <c r="YI14">
        <v>-0.45310682897860333</v>
      </c>
      <c r="YJ14">
        <v>-4.5390760843998165E-2</v>
      </c>
      <c r="YK14">
        <v>-0.48793117638284123</v>
      </c>
      <c r="YL14">
        <v>-0.24888084169682165</v>
      </c>
      <c r="YM14">
        <v>-0.98408368212786446</v>
      </c>
      <c r="YN14">
        <v>-0.59861646715997874</v>
      </c>
      <c r="YO14">
        <v>-1.0595900511747103</v>
      </c>
      <c r="YP14">
        <v>-1.2917981747766132</v>
      </c>
      <c r="YQ14">
        <v>0.39475688113178564</v>
      </c>
      <c r="YR14">
        <v>0.14299989583926342</v>
      </c>
      <c r="YS14">
        <v>0.19741311119325194</v>
      </c>
      <c r="YT14">
        <v>-0.23930387450192758</v>
      </c>
      <c r="YU14">
        <v>-0.48481271878095483</v>
      </c>
      <c r="YV14">
        <v>-0.8979046062772702</v>
      </c>
      <c r="YW14">
        <v>0.31810748845702125</v>
      </c>
      <c r="YX14">
        <v>-0.85928665479940469</v>
      </c>
      <c r="YY14">
        <v>-0.76881480599618579</v>
      </c>
      <c r="YZ14">
        <v>0.11006721789178375</v>
      </c>
      <c r="ZA14">
        <v>0.28977994859051276</v>
      </c>
      <c r="ZB14">
        <v>0.20655944088802952</v>
      </c>
      <c r="ZC14">
        <v>-0.92762873970711557</v>
      </c>
      <c r="ZD14">
        <v>-0.13016813995617582</v>
      </c>
      <c r="ZE14">
        <v>0.39146127337071129</v>
      </c>
      <c r="ZF14">
        <v>-0.3084933072164579</v>
      </c>
      <c r="ZG14">
        <v>0.49063457932675747</v>
      </c>
      <c r="ZH14">
        <v>-0.84162676211445708</v>
      </c>
      <c r="ZI14">
        <v>0.62211500543248999</v>
      </c>
      <c r="ZJ14">
        <v>0.44916767475902886</v>
      </c>
      <c r="ZK14">
        <v>-0.14864189346797885</v>
      </c>
      <c r="ZL14">
        <v>-1.5837954566356626E-2</v>
      </c>
      <c r="ZM14">
        <v>-0.6400271945766437</v>
      </c>
      <c r="ZN14">
        <v>-0.29835295740971279</v>
      </c>
      <c r="ZO14">
        <v>0.60061129478714526</v>
      </c>
      <c r="ZP14">
        <v>0.38370449011214014</v>
      </c>
      <c r="ZQ14">
        <v>-0.43546275693191977</v>
      </c>
      <c r="ZR14">
        <v>-1.1124770860958406</v>
      </c>
      <c r="ZS14">
        <v>0.56011391665862587</v>
      </c>
      <c r="ZT14">
        <v>-0.71695667419470199</v>
      </c>
      <c r="ZU14">
        <v>-8.8657914915555011E-2</v>
      </c>
      <c r="ZV14">
        <v>0.63560235976558122</v>
      </c>
      <c r="ZW14">
        <v>0.92924884375331862</v>
      </c>
      <c r="ZX14">
        <v>-1.0036396641368965</v>
      </c>
      <c r="ZY14">
        <v>-0.84156331579494181</v>
      </c>
      <c r="ZZ14">
        <v>-0.98756815774067419</v>
      </c>
      <c r="AAA14">
        <v>0.334164542901423</v>
      </c>
      <c r="AAB14">
        <v>-0.58305049650252749</v>
      </c>
      <c r="AAC14">
        <v>-0.6248890526970331</v>
      </c>
      <c r="AAD14">
        <v>0.68958596975035646</v>
      </c>
      <c r="AAE14">
        <v>-0.5962730631605121</v>
      </c>
      <c r="AAF14">
        <v>0.46171530522257836</v>
      </c>
      <c r="AAG14">
        <v>0.19080138106767047</v>
      </c>
      <c r="AAH14">
        <v>0.96160305154601</v>
      </c>
      <c r="AAI14">
        <v>0.10748562303116133</v>
      </c>
      <c r="AAJ14">
        <v>-0.1628176633600745</v>
      </c>
      <c r="AAK14">
        <v>0.1780166472916285</v>
      </c>
      <c r="AAL14">
        <v>0.58259887862569881</v>
      </c>
      <c r="AAM14">
        <v>6.6117974681544942E-2</v>
      </c>
      <c r="AAN14">
        <v>-0.54713921683302469</v>
      </c>
      <c r="AAO14">
        <v>-0.88679626575345372</v>
      </c>
      <c r="AAP14">
        <v>0.27712133856388743</v>
      </c>
      <c r="AAQ14">
        <v>0.54917096178605951</v>
      </c>
      <c r="AAR14">
        <v>-1.011763334243347</v>
      </c>
      <c r="AAS14">
        <v>0.10316565307734182</v>
      </c>
      <c r="AAT14">
        <v>-0.57246266135866997</v>
      </c>
      <c r="AAU14">
        <v>-0.88164602933574598</v>
      </c>
      <c r="AAV14">
        <v>0.36401812603301864</v>
      </c>
      <c r="AAW14">
        <v>-0.10051135857828747</v>
      </c>
      <c r="AAX14">
        <v>-0.77271315001699903</v>
      </c>
      <c r="AAY14">
        <v>0.10560250139653513</v>
      </c>
      <c r="AAZ14">
        <v>0.50802084065617092</v>
      </c>
      <c r="ABA14">
        <v>-0.98793595366727727</v>
      </c>
      <c r="ABB14">
        <v>-0.24288345797655675</v>
      </c>
      <c r="ABC14">
        <v>0.81665788916360371</v>
      </c>
      <c r="ABD14">
        <v>0.51824759821931332</v>
      </c>
      <c r="ABE14">
        <v>0.80133092823450236</v>
      </c>
      <c r="ABF14">
        <v>0.82169296742289111</v>
      </c>
      <c r="ABG14">
        <v>-0.85282044593722872</v>
      </c>
      <c r="ABH14">
        <v>0.2482984971434164</v>
      </c>
      <c r="ABI14">
        <v>0.77720409426007342</v>
      </c>
      <c r="ABJ14">
        <v>0.52400971117083317</v>
      </c>
      <c r="ABK14">
        <v>-0.37503910507185229</v>
      </c>
      <c r="ABL14">
        <v>-5.4710947314461522E-2</v>
      </c>
      <c r="ABM14">
        <v>0.32914454620137484</v>
      </c>
      <c r="ABN14">
        <v>-0.73038517197819974</v>
      </c>
      <c r="ABO14">
        <v>-0.27239835777624521</v>
      </c>
      <c r="ABP14">
        <v>-0.6622057134834809</v>
      </c>
      <c r="ABQ14">
        <v>-0.56238460538787383</v>
      </c>
      <c r="ABR14">
        <v>-0.59509038617954979</v>
      </c>
      <c r="ABS14">
        <v>-0.83336449447270255</v>
      </c>
      <c r="ABT14">
        <v>-0.76679436753575281</v>
      </c>
      <c r="ABU14">
        <v>-0.11080381431054998</v>
      </c>
      <c r="ABV14">
        <v>-0.55229765398253972</v>
      </c>
      <c r="ABW14">
        <v>-0.4283976936997263</v>
      </c>
      <c r="ABX14">
        <v>0.12731789702740945</v>
      </c>
      <c r="ABY14">
        <v>-0.52543921895174328</v>
      </c>
      <c r="ABZ14">
        <v>0.79913378834564974</v>
      </c>
      <c r="ACA14">
        <v>0.11706380319396176</v>
      </c>
      <c r="ACB14">
        <v>0.27731737723163224</v>
      </c>
      <c r="ACC14">
        <v>-0.14901115233410245</v>
      </c>
      <c r="ACD14">
        <v>0.46197610527199634</v>
      </c>
      <c r="ACE14">
        <v>0.21338538154673059</v>
      </c>
      <c r="ACF14">
        <v>0.87421806920717804</v>
      </c>
      <c r="ACG14">
        <v>0.50969418491069418</v>
      </c>
      <c r="ACH14">
        <v>-0.519974301788655</v>
      </c>
      <c r="ACI14">
        <v>0.86953054785121664</v>
      </c>
      <c r="ACJ14">
        <v>0.49899088733428948</v>
      </c>
      <c r="ACK14">
        <v>-0.47934327598360765</v>
      </c>
      <c r="ACL14">
        <v>0.30965967135787248</v>
      </c>
      <c r="ACM14">
        <v>0.46034606696686969</v>
      </c>
      <c r="ACN14">
        <v>-0.57889085482784186</v>
      </c>
      <c r="ACO14">
        <v>-0.91254084516755418</v>
      </c>
      <c r="ACP14">
        <v>-0.34095553735314993</v>
      </c>
      <c r="ACQ14">
        <v>-0.42647346888516485</v>
      </c>
      <c r="ACR14">
        <v>-0.74279255744684591</v>
      </c>
      <c r="ACS14">
        <v>-0.5543748701376382</v>
      </c>
      <c r="ACT14">
        <v>0.26014984111043971</v>
      </c>
      <c r="ACU14">
        <v>0.6576851516938903</v>
      </c>
      <c r="ACV14">
        <v>-0.6282770727204775</v>
      </c>
      <c r="ACW14">
        <v>0.56767748787241179</v>
      </c>
      <c r="ACX14">
        <v>9.9582508258570762E-2</v>
      </c>
      <c r="ACY14">
        <v>8.2573779754313181E-2</v>
      </c>
      <c r="ACZ14">
        <v>0.84303929550891099</v>
      </c>
      <c r="ADA14">
        <v>0.31426508381323665</v>
      </c>
      <c r="ADB14">
        <v>-0.9701536146840043</v>
      </c>
      <c r="ADC14">
        <v>-0.35272615906383703</v>
      </c>
      <c r="ADD14">
        <v>-0.47631833845815624</v>
      </c>
      <c r="ADE14">
        <v>0.44912312458932763</v>
      </c>
      <c r="ADF14">
        <v>-0.2971684054858495</v>
      </c>
      <c r="ADG14">
        <v>0.75814431681999783</v>
      </c>
      <c r="ADH14">
        <v>-0.16872428827041275</v>
      </c>
      <c r="ADI14">
        <v>-0.79585640747142772</v>
      </c>
      <c r="ADL14" t="s">
        <v>2805</v>
      </c>
      <c r="ADM14">
        <f ca="1"/>
        <v>-6.4199846665574958</v>
      </c>
      <c r="ADN14">
        <v>-0.96091262649330011</v>
      </c>
      <c r="ADO14">
        <f t="shared" ca="1" si="0"/>
        <v>-7.3808972930507961</v>
      </c>
      <c r="ADP14">
        <f t="shared" ca="1" si="1"/>
        <v>6.2265364511081809E-4</v>
      </c>
    </row>
    <row r="15" spans="1:840" x14ac:dyDescent="0.25">
      <c r="A15" t="s">
        <v>15</v>
      </c>
      <c r="B15">
        <f ca="1">Control!B46/127-1</f>
        <v>-1</v>
      </c>
      <c r="E15" t="s">
        <v>2806</v>
      </c>
      <c r="F15">
        <v>0.2320915134806425</v>
      </c>
      <c r="G15">
        <v>-0.15835533532253643</v>
      </c>
      <c r="H15">
        <v>0.31687534666470196</v>
      </c>
      <c r="I15">
        <v>0.75717180077306934</v>
      </c>
      <c r="J15">
        <v>0.92203083875930825</v>
      </c>
      <c r="K15">
        <v>-8.4239255789373996E-2</v>
      </c>
      <c r="L15">
        <v>-0.61022187344005629</v>
      </c>
      <c r="M15">
        <v>0.11162050131050191</v>
      </c>
      <c r="N15">
        <v>0.89773818048498166</v>
      </c>
      <c r="O15">
        <v>0.18399146078442286</v>
      </c>
      <c r="P15">
        <v>-0.88487961856476283</v>
      </c>
      <c r="Q15">
        <v>0.49991721279286472</v>
      </c>
      <c r="R15">
        <v>-0.84783286189690865</v>
      </c>
      <c r="S15">
        <v>1.9249533886236844E-2</v>
      </c>
      <c r="T15">
        <v>0.8255000824393498</v>
      </c>
      <c r="U15">
        <v>-0.11904673903334154</v>
      </c>
      <c r="V15">
        <v>0.83499164593428665</v>
      </c>
      <c r="W15">
        <v>-0.6635956907403523</v>
      </c>
      <c r="X15">
        <v>-0.51719309242150591</v>
      </c>
      <c r="Y15">
        <v>-0.74046679935776882</v>
      </c>
      <c r="Z15">
        <v>0.38930743149767377</v>
      </c>
      <c r="AA15">
        <v>-5.0826624934292977E-2</v>
      </c>
      <c r="AB15">
        <v>9.4709111286741393E-2</v>
      </c>
      <c r="AC15">
        <v>0.53186386271167685</v>
      </c>
      <c r="AD15">
        <v>0.8289296878704574</v>
      </c>
      <c r="AE15">
        <v>0.49594231286629664</v>
      </c>
      <c r="AF15">
        <v>-0.38948489880615933</v>
      </c>
      <c r="AG15">
        <v>-3.7600476477347614E-2</v>
      </c>
      <c r="AH15">
        <v>-3.5771951428391582E-2</v>
      </c>
      <c r="AI15">
        <v>0.40058975759234039</v>
      </c>
      <c r="AJ15">
        <v>0.41588933572823239</v>
      </c>
      <c r="AK15">
        <v>0.24292371183262551</v>
      </c>
      <c r="AL15">
        <v>-0.98407190933353872</v>
      </c>
      <c r="AM15">
        <v>-0.76920814151981209</v>
      </c>
      <c r="AN15">
        <v>-0.95991357987499215</v>
      </c>
      <c r="AO15">
        <v>0.84812281648387544</v>
      </c>
      <c r="AP15">
        <v>-0.68089618875591085</v>
      </c>
      <c r="AQ15">
        <v>-0.57890233385807699</v>
      </c>
      <c r="AR15">
        <v>0.17409135399852776</v>
      </c>
      <c r="AS15">
        <v>0.56102967478561727</v>
      </c>
      <c r="AT15">
        <v>-0.79484521812791709</v>
      </c>
      <c r="AU15">
        <v>0.25137977189506217</v>
      </c>
      <c r="AV15">
        <v>-0.76665850980023587</v>
      </c>
      <c r="AW15">
        <v>0.32306305585751011</v>
      </c>
      <c r="AX15">
        <v>-0.34553275264183841</v>
      </c>
      <c r="AY15">
        <v>-0.61621182246614337</v>
      </c>
      <c r="AZ15">
        <v>8.6346998865440821E-3</v>
      </c>
      <c r="BA15">
        <v>8.3431201889607204E-2</v>
      </c>
      <c r="BB15">
        <v>0.30073577446447813</v>
      </c>
      <c r="BC15">
        <v>-0.51957122676262613</v>
      </c>
      <c r="BD15">
        <v>0.94579387897628575</v>
      </c>
      <c r="BE15">
        <v>-0.29605971770386519</v>
      </c>
      <c r="BF15">
        <v>-0.34440428130103806</v>
      </c>
      <c r="BG15">
        <v>0.61363284084667169</v>
      </c>
      <c r="BH15">
        <v>-0.12016925435625928</v>
      </c>
      <c r="BI15">
        <v>-0.94045130100436969</v>
      </c>
      <c r="BJ15">
        <v>-0.27307538896012906</v>
      </c>
      <c r="BK15">
        <v>0.39374079572276444</v>
      </c>
      <c r="BL15">
        <v>-0.73809393993537531</v>
      </c>
      <c r="BM15">
        <v>0.99625942446718307</v>
      </c>
      <c r="BN15">
        <v>-0.2125594185623958</v>
      </c>
      <c r="BO15">
        <v>0.81454596582333039</v>
      </c>
      <c r="BP15">
        <v>-0.78557883184837596</v>
      </c>
      <c r="BQ15">
        <v>-0.84225424769827384</v>
      </c>
      <c r="BR15">
        <v>-0.92764488219916541</v>
      </c>
      <c r="BS15">
        <v>-0.54562305950438938</v>
      </c>
      <c r="BT15">
        <v>0.94103577384985959</v>
      </c>
      <c r="BU15">
        <v>-0.51506232755978987</v>
      </c>
      <c r="BV15">
        <v>-0.37719923698760843</v>
      </c>
      <c r="BW15">
        <v>0.22930591528927549</v>
      </c>
      <c r="BX15">
        <v>0.31558358451456403</v>
      </c>
      <c r="BY15">
        <v>0.89058035501814647</v>
      </c>
      <c r="BZ15">
        <v>0.83210887582377846</v>
      </c>
      <c r="CA15">
        <v>-0.86495795956182486</v>
      </c>
      <c r="CB15">
        <v>-0.54648703914551544</v>
      </c>
      <c r="CC15">
        <v>0.27522343358436291</v>
      </c>
      <c r="CD15">
        <v>0.69142477787167889</v>
      </c>
      <c r="CE15">
        <v>0.45733138313110655</v>
      </c>
      <c r="CF15">
        <v>-0.39455841393149244</v>
      </c>
      <c r="CG15">
        <v>-0.96548048617789084</v>
      </c>
      <c r="CH15">
        <v>-0.49489205350253623</v>
      </c>
      <c r="CI15">
        <v>0.913763090645482</v>
      </c>
      <c r="CJ15">
        <v>0.29264111720875585</v>
      </c>
      <c r="CK15">
        <v>-0.89629645671182934</v>
      </c>
      <c r="CL15">
        <v>-0.98266435374108185</v>
      </c>
      <c r="CM15">
        <v>2.7962749482481872E-2</v>
      </c>
      <c r="CN15">
        <v>0.39076427963945182</v>
      </c>
      <c r="CO15">
        <v>-0.3523031939168223</v>
      </c>
      <c r="CP15">
        <v>0.59610714642801821</v>
      </c>
      <c r="CQ15">
        <v>0.14342863030046002</v>
      </c>
      <c r="CR15">
        <v>-0.96983359276866099</v>
      </c>
      <c r="CS15">
        <v>-0.17065673174039142</v>
      </c>
      <c r="CT15">
        <v>0.63533617634221207</v>
      </c>
      <c r="CU15">
        <v>0.75452757392670999</v>
      </c>
      <c r="CV15">
        <v>0.49029974182598823</v>
      </c>
      <c r="CW15">
        <v>-0.80974550401779555</v>
      </c>
      <c r="CX15">
        <v>0.66432502422568518</v>
      </c>
      <c r="CY15">
        <v>-0.29242627343302446</v>
      </c>
      <c r="CZ15">
        <v>0.57347171414308629</v>
      </c>
      <c r="DA15">
        <v>0.68706995133832383</v>
      </c>
      <c r="DB15">
        <v>0.1152417237094974</v>
      </c>
      <c r="DC15">
        <v>-0.77177611054620165</v>
      </c>
      <c r="DD15">
        <v>0.94183125899018294</v>
      </c>
      <c r="DE15">
        <v>-0.24621220131124286</v>
      </c>
      <c r="DF15">
        <v>0.93020003198170886</v>
      </c>
      <c r="DG15">
        <v>-0.36361065632449979</v>
      </c>
      <c r="DH15">
        <v>-0.88821680816016424</v>
      </c>
      <c r="DI15">
        <v>0.24168756024926946</v>
      </c>
      <c r="DJ15">
        <v>-0.9681929203503199</v>
      </c>
      <c r="DK15">
        <v>0.9920362675708625</v>
      </c>
      <c r="DL15">
        <v>-0.34462074890084504</v>
      </c>
      <c r="DM15">
        <v>-0.15451316264198334</v>
      </c>
      <c r="DN15">
        <v>0.39366412677703322</v>
      </c>
      <c r="DO15">
        <v>8.745166269323143E-2</v>
      </c>
      <c r="DP15">
        <v>-0.41303912471606341</v>
      </c>
      <c r="DQ15">
        <v>-0.80982794696016347</v>
      </c>
      <c r="DR15">
        <v>-0.14496611787735536</v>
      </c>
      <c r="DS15">
        <v>0.34593524819773769</v>
      </c>
      <c r="DT15">
        <v>-0.37667279403103682</v>
      </c>
      <c r="DU15">
        <v>-0.72235143561363713</v>
      </c>
      <c r="DV15">
        <v>0.95425735088813435</v>
      </c>
      <c r="DW15">
        <v>-0.99706081116439715</v>
      </c>
      <c r="DX15">
        <v>-0.86211430314594539</v>
      </c>
      <c r="DY15">
        <v>-0.63519873384695169</v>
      </c>
      <c r="DZ15">
        <v>-0.19609587328585409</v>
      </c>
      <c r="EA15">
        <v>-0.22125742952722788</v>
      </c>
      <c r="EB15">
        <v>-0.39867831093971207</v>
      </c>
      <c r="EC15">
        <v>0.78846491009378894</v>
      </c>
      <c r="ED15">
        <v>-0.49681985419979557</v>
      </c>
      <c r="EE15">
        <v>0.30964244363651572</v>
      </c>
      <c r="EF15">
        <v>0.18505964281520831</v>
      </c>
      <c r="EG15">
        <v>-0.28909335566269989</v>
      </c>
      <c r="EH15">
        <v>0.65315820414123715</v>
      </c>
      <c r="EI15">
        <v>-0.65510272941399461</v>
      </c>
      <c r="EJ15">
        <v>0.42308028410449833</v>
      </c>
      <c r="EK15">
        <v>-1.8114503168219474E-2</v>
      </c>
      <c r="EL15">
        <v>0.41127742280630203</v>
      </c>
      <c r="EM15">
        <v>-0.48706322033831817</v>
      </c>
      <c r="EN15">
        <v>3.6092331509080068E-2</v>
      </c>
      <c r="EO15">
        <v>-0.27543055594135579</v>
      </c>
      <c r="EP15">
        <v>-0.65241884201773737</v>
      </c>
      <c r="EQ15">
        <v>0.8194483779383982</v>
      </c>
      <c r="ER15">
        <v>-0.18095531953446176</v>
      </c>
      <c r="ES15">
        <v>-9.766361537513632E-2</v>
      </c>
      <c r="ET15">
        <v>-0.69889403881563816</v>
      </c>
      <c r="EU15">
        <v>-0.91086880624938582</v>
      </c>
      <c r="EV15">
        <v>-0.17862333208058265</v>
      </c>
      <c r="EW15">
        <v>0.38278709528263627</v>
      </c>
      <c r="EX15">
        <v>-0.18948878178506359</v>
      </c>
      <c r="EY15">
        <v>0.18362859664901782</v>
      </c>
      <c r="EZ15">
        <v>0.62894566064129576</v>
      </c>
      <c r="FA15">
        <v>-0.62233563674852432</v>
      </c>
      <c r="FB15">
        <v>-0.41367441516767534</v>
      </c>
      <c r="FC15">
        <v>0.53849891687900198</v>
      </c>
      <c r="FD15">
        <v>6.8337505405343502E-2</v>
      </c>
      <c r="FE15">
        <v>0.71735480307105604</v>
      </c>
      <c r="FF15">
        <v>6.380203040934912E-2</v>
      </c>
      <c r="FG15">
        <v>0.95531535686707802</v>
      </c>
      <c r="FH15">
        <v>0.72139399900255596</v>
      </c>
      <c r="FI15">
        <v>0.72579580985923819</v>
      </c>
      <c r="FJ15">
        <v>-0.45830637043607292</v>
      </c>
      <c r="FK15">
        <v>0.87770016723638045</v>
      </c>
      <c r="FL15">
        <v>-0.36174585606048765</v>
      </c>
      <c r="FM15">
        <v>-0.64205035056017279</v>
      </c>
      <c r="FN15">
        <v>-0.44035049405219634</v>
      </c>
      <c r="FO15">
        <v>0.68096780285299197</v>
      </c>
      <c r="FP15">
        <v>-0.46402957439991721</v>
      </c>
      <c r="FQ15">
        <v>0.75887598078820706</v>
      </c>
      <c r="FR15">
        <v>0.35661469665044321</v>
      </c>
      <c r="FS15">
        <v>0.73999990192238807</v>
      </c>
      <c r="FT15">
        <v>-0.86079427014228227</v>
      </c>
      <c r="FU15">
        <v>0.39807809387652249</v>
      </c>
      <c r="FV15">
        <v>-0.28568682084446884</v>
      </c>
      <c r="FW15">
        <v>-0.21619640214173358</v>
      </c>
      <c r="FX15">
        <v>0.85506871410914864</v>
      </c>
      <c r="FY15">
        <v>0.73865485460573677</v>
      </c>
      <c r="FZ15">
        <v>-0.88148486309532847</v>
      </c>
      <c r="GA15">
        <v>0.55101507412730577</v>
      </c>
      <c r="GB15">
        <v>-0.52406655659389589</v>
      </c>
      <c r="GC15">
        <v>0.37094177580647048</v>
      </c>
      <c r="GD15">
        <v>0.71192296102683583</v>
      </c>
      <c r="GE15">
        <v>0.61447631976934636</v>
      </c>
      <c r="GF15">
        <v>0.30383279846082517</v>
      </c>
      <c r="GG15">
        <v>-0.96920340856260523</v>
      </c>
      <c r="GH15">
        <v>-0.85769429999796076</v>
      </c>
      <c r="GI15">
        <v>0.72577973163035192</v>
      </c>
      <c r="GJ15">
        <v>-0.93715266637413441</v>
      </c>
      <c r="GK15">
        <v>0.63031558390669618</v>
      </c>
      <c r="GL15">
        <v>-0.52572872082536559</v>
      </c>
      <c r="GM15">
        <v>0.20174319169918425</v>
      </c>
      <c r="GN15">
        <v>-0.17983596595437631</v>
      </c>
      <c r="GO15">
        <v>-0.93432642585118109</v>
      </c>
      <c r="GP15">
        <v>-0.20688366107615619</v>
      </c>
      <c r="GQ15">
        <v>-0.363159861400289</v>
      </c>
      <c r="GR15">
        <v>0.93363060045509538</v>
      </c>
      <c r="GS15">
        <v>4.375727719348381E-2</v>
      </c>
      <c r="GT15">
        <v>0.11813351697989991</v>
      </c>
      <c r="GU15">
        <v>-0.46441246461766478</v>
      </c>
      <c r="GV15">
        <v>-0.73912702130158925</v>
      </c>
      <c r="GW15">
        <v>0.75258879841932436</v>
      </c>
      <c r="GX15">
        <v>-0.61676244104758726</v>
      </c>
      <c r="GY15">
        <v>4.3464311030441384E-2</v>
      </c>
      <c r="GZ15">
        <v>0.93871963931249003</v>
      </c>
      <c r="HA15">
        <v>-0.99397288433961428</v>
      </c>
      <c r="HB15">
        <v>0.81095461529848922</v>
      </c>
      <c r="HC15">
        <v>0.28062051738692773</v>
      </c>
      <c r="HD15">
        <v>0.70672814782203919</v>
      </c>
      <c r="HE15">
        <v>-0.87393318073447523</v>
      </c>
      <c r="HF15">
        <v>0.85875755188407321</v>
      </c>
      <c r="HG15">
        <v>-0.28620115486124981</v>
      </c>
      <c r="HH15">
        <v>0.54908115163988469</v>
      </c>
      <c r="HI15">
        <v>-0.54880044359651059</v>
      </c>
      <c r="HJ15">
        <v>0.73218014834339795</v>
      </c>
      <c r="HK15">
        <v>-0.99845372053123382</v>
      </c>
      <c r="HL15">
        <v>0.84048326712214427</v>
      </c>
      <c r="HM15">
        <v>-0.77144431239657096</v>
      </c>
      <c r="HN15">
        <v>-0.16387014092445606</v>
      </c>
      <c r="HO15">
        <v>-0.78774035756974981</v>
      </c>
      <c r="HP15">
        <v>0.30767309065787951</v>
      </c>
      <c r="HQ15">
        <v>-0.69428724316420887</v>
      </c>
      <c r="HR15">
        <v>6.2933019761192671E-2</v>
      </c>
      <c r="HS15">
        <v>0.46539745995457898</v>
      </c>
      <c r="HT15">
        <v>-0.68646327116484185</v>
      </c>
      <c r="HU15">
        <v>0.54910038765658953</v>
      </c>
      <c r="HV15">
        <v>-0.47329294648340625</v>
      </c>
      <c r="HW15">
        <v>-0.47476615027142521</v>
      </c>
      <c r="HX15">
        <v>0.24197504326599195</v>
      </c>
      <c r="HY15">
        <v>0.69360532895011839</v>
      </c>
      <c r="HZ15">
        <v>0.56723544335174858</v>
      </c>
      <c r="IA15">
        <v>-0.37466226735685637</v>
      </c>
      <c r="IB15">
        <v>-2.9325828423566288E-2</v>
      </c>
      <c r="IC15">
        <v>0.31271378927093052</v>
      </c>
      <c r="ID15">
        <v>-0.45100883918662682</v>
      </c>
      <c r="IE15">
        <v>-0.42616708754964117</v>
      </c>
      <c r="IF15">
        <v>-0.25233091157316934</v>
      </c>
      <c r="IG15">
        <v>0.40954477839347164</v>
      </c>
      <c r="IH15">
        <v>0.7026995757049106</v>
      </c>
      <c r="II15">
        <v>0.87237600852694996</v>
      </c>
      <c r="IJ15">
        <v>0.39264752355043969</v>
      </c>
      <c r="IK15">
        <v>-0.65059032808696327</v>
      </c>
      <c r="IL15">
        <v>-0.17839895354498406</v>
      </c>
      <c r="IM15">
        <v>0.35742762139773027</v>
      </c>
      <c r="IN15">
        <v>0.9373653514059177</v>
      </c>
      <c r="IO15">
        <v>0.69282508191316083</v>
      </c>
      <c r="IP15">
        <v>0.99188227531905127</v>
      </c>
      <c r="IQ15">
        <v>0.7583446113002752</v>
      </c>
      <c r="IR15">
        <v>0.11468865582263132</v>
      </c>
      <c r="IS15">
        <v>-0.61072146518204473</v>
      </c>
      <c r="IT15">
        <v>-0.39927702870556397</v>
      </c>
      <c r="IU15">
        <v>-0.99063496377818561</v>
      </c>
      <c r="IV15">
        <v>0.68598655667296005</v>
      </c>
      <c r="IW15">
        <v>-0.31347436707683674</v>
      </c>
      <c r="IX15">
        <v>-7.585733138429232E-2</v>
      </c>
      <c r="IY15">
        <v>-0.81714337705523354</v>
      </c>
      <c r="IZ15">
        <v>-0.29000020192070275</v>
      </c>
      <c r="JA15">
        <v>4.467064601390866E-2</v>
      </c>
      <c r="JB15">
        <v>-0.28663959911940434</v>
      </c>
      <c r="JC15">
        <v>-0.6989020161888061</v>
      </c>
      <c r="JD15">
        <v>0.3369200641961605</v>
      </c>
      <c r="JE15">
        <v>-0.70526222253616744</v>
      </c>
      <c r="JF15">
        <v>0.58538089703913965</v>
      </c>
      <c r="JG15">
        <v>0.98140557893415836</v>
      </c>
      <c r="JH15">
        <v>0.38390876489870307</v>
      </c>
      <c r="JI15">
        <v>0.99065981729220476</v>
      </c>
      <c r="JJ15">
        <v>-0.35348832299332583</v>
      </c>
      <c r="JK15">
        <v>0.41726391156039311</v>
      </c>
      <c r="JL15">
        <v>-0.47257968381762228</v>
      </c>
      <c r="JM15">
        <v>0.15776906377152555</v>
      </c>
      <c r="JN15">
        <v>-4.8296492394617294E-2</v>
      </c>
      <c r="JO15">
        <v>-0.21121423895735617</v>
      </c>
      <c r="JP15">
        <v>0.53595077850179174</v>
      </c>
      <c r="JQ15">
        <v>0.85964231119399426</v>
      </c>
      <c r="JR15">
        <v>-0.60163809281840375</v>
      </c>
      <c r="JS15">
        <v>8.9937777937055319E-2</v>
      </c>
      <c r="JT15">
        <v>0.97780693826058274</v>
      </c>
      <c r="JU15">
        <v>-0.37031674951432242</v>
      </c>
      <c r="JV15">
        <v>-7.0389602695269601E-2</v>
      </c>
      <c r="JW15">
        <v>-0.50605063164657016</v>
      </c>
      <c r="JX15">
        <v>0.65658946354663472</v>
      </c>
      <c r="JY15">
        <v>1.0962306834686299E-3</v>
      </c>
      <c r="JZ15">
        <v>-0.41255651560842821</v>
      </c>
      <c r="KA15">
        <v>-0.56696718683203839</v>
      </c>
      <c r="KB15">
        <v>-0.6258856480074434</v>
      </c>
      <c r="KC15">
        <v>-0.49892522755096164</v>
      </c>
      <c r="KD15">
        <v>0.69723320349763951</v>
      </c>
      <c r="KE15">
        <v>-0.38721888027740065</v>
      </c>
      <c r="KF15">
        <v>-0.84648181436720815</v>
      </c>
      <c r="KG15">
        <v>-0.6320939077188823</v>
      </c>
      <c r="KH15">
        <v>0.9093352472141546</v>
      </c>
      <c r="KI15">
        <v>-0.50975345821187545</v>
      </c>
      <c r="KJ15">
        <v>0.62360804072659415</v>
      </c>
      <c r="KK15">
        <v>0.35575578740067693</v>
      </c>
      <c r="KL15">
        <v>-2.2846562904193759E-2</v>
      </c>
      <c r="KM15">
        <v>0.11320649109289356</v>
      </c>
      <c r="KN15">
        <v>0.70178231350321119</v>
      </c>
      <c r="KO15">
        <v>0.36166567868187877</v>
      </c>
      <c r="KP15">
        <v>-8.621982038780561E-2</v>
      </c>
      <c r="KQ15">
        <v>4.3709948417602763E-2</v>
      </c>
      <c r="KR15">
        <v>-0.86418039230063082</v>
      </c>
      <c r="KS15">
        <v>0.42217395298405141</v>
      </c>
      <c r="KT15">
        <v>-0.9389970561437101</v>
      </c>
      <c r="KU15">
        <v>0.57719167196534771</v>
      </c>
      <c r="KV15">
        <v>0.48608039525851154</v>
      </c>
      <c r="KW15">
        <v>0.62292085528387942</v>
      </c>
      <c r="KX15">
        <v>-0.76754610407191315</v>
      </c>
      <c r="KY15">
        <v>-0.42818255558446322</v>
      </c>
      <c r="KZ15">
        <v>4.9680777360574545E-2</v>
      </c>
      <c r="LA15">
        <v>-0.6490379440865135</v>
      </c>
      <c r="LB15">
        <v>-0.44065719275270121</v>
      </c>
      <c r="LC15">
        <v>-0.13837789639741799</v>
      </c>
      <c r="LD15">
        <v>0.45901026569404091</v>
      </c>
      <c r="LE15">
        <v>-0.9094732973804307</v>
      </c>
      <c r="LF15">
        <v>0.34643764883320771</v>
      </c>
      <c r="LG15">
        <v>0.69274383457221789</v>
      </c>
      <c r="LH15">
        <v>-0.58002498328429897</v>
      </c>
      <c r="LI15">
        <v>-0.61787642442294544</v>
      </c>
      <c r="LJ15">
        <v>-0.86685446029655211</v>
      </c>
      <c r="LK15">
        <v>-0.14221822992459154</v>
      </c>
      <c r="LL15">
        <v>-0.70980275404114768</v>
      </c>
      <c r="LM15">
        <v>-0.94530775223740049</v>
      </c>
      <c r="LN15">
        <v>0.75697145248028774</v>
      </c>
      <c r="LO15">
        <v>-0.49083159546724042</v>
      </c>
      <c r="LP15">
        <v>0.4937091937905998</v>
      </c>
      <c r="LQ15">
        <v>-0.29775966687674887</v>
      </c>
      <c r="LR15">
        <v>2.835451024623277E-2</v>
      </c>
      <c r="LS15">
        <v>-0.40866880004052397</v>
      </c>
      <c r="LT15">
        <v>0.48169797566884648</v>
      </c>
      <c r="LU15">
        <v>-0.52669307976965429</v>
      </c>
      <c r="LV15">
        <v>-0.52917280333003713</v>
      </c>
      <c r="LW15">
        <v>-0.79895222437514846</v>
      </c>
      <c r="LX15">
        <v>0.6996857382090208</v>
      </c>
      <c r="LY15">
        <v>-0.4839695618844444</v>
      </c>
      <c r="LZ15">
        <v>-0.33361284208245523</v>
      </c>
      <c r="MA15">
        <v>0.51297531228563031</v>
      </c>
      <c r="MB15">
        <v>-0.9099343686340674</v>
      </c>
      <c r="MC15">
        <v>-0.92258467143334633</v>
      </c>
      <c r="MD15">
        <v>-0.33220526027613884</v>
      </c>
      <c r="ME15">
        <v>0.53939383027020371</v>
      </c>
      <c r="MF15">
        <v>-0.58633892475854632</v>
      </c>
      <c r="MG15">
        <v>-0.71307659875627516</v>
      </c>
      <c r="MH15">
        <v>-0.41719763129982079</v>
      </c>
      <c r="MI15">
        <v>-0.22245387651174803</v>
      </c>
      <c r="MJ15">
        <v>-0.27457254166840622</v>
      </c>
      <c r="MK15">
        <v>-0.97801435779594803</v>
      </c>
      <c r="ML15">
        <v>0.96458109335072029</v>
      </c>
      <c r="MM15">
        <v>-8.8737531476044837E-2</v>
      </c>
      <c r="MN15">
        <v>-0.25413995024941161</v>
      </c>
      <c r="MO15">
        <v>-0.40909440757104365</v>
      </c>
      <c r="MP15">
        <v>0.5470714382245816</v>
      </c>
      <c r="MQ15">
        <v>-6.509381326409111E-2</v>
      </c>
      <c r="MR15">
        <v>-0.98105461568121044</v>
      </c>
      <c r="MS15">
        <v>-0.76419386702084047</v>
      </c>
      <c r="MT15">
        <v>0.14544113377124984</v>
      </c>
      <c r="MU15">
        <v>-0.36945409091301668</v>
      </c>
      <c r="MV15">
        <v>-2.1722424943132798E-2</v>
      </c>
      <c r="MW15">
        <v>-0.56723614347402129</v>
      </c>
      <c r="MX15">
        <v>-0.9746213530925586</v>
      </c>
      <c r="MY15">
        <v>-0.42764598664341108</v>
      </c>
      <c r="MZ15">
        <v>7.7146511378624091E-2</v>
      </c>
      <c r="NA15">
        <v>0.44977392393813065</v>
      </c>
      <c r="NB15">
        <v>0.46363330845944745</v>
      </c>
      <c r="NC15">
        <v>0.62789948770528792</v>
      </c>
      <c r="ND15">
        <v>0.56755044921169595</v>
      </c>
      <c r="NE15">
        <v>-0.54178960925012309</v>
      </c>
      <c r="NF15">
        <v>0.17146679315704905</v>
      </c>
      <c r="NG15">
        <v>-0.15852586460586032</v>
      </c>
      <c r="NH15">
        <v>0.13288445874503332</v>
      </c>
      <c r="NI15">
        <v>-0.85830048269128645</v>
      </c>
      <c r="NJ15">
        <v>-0.17110067064195392</v>
      </c>
      <c r="NK15">
        <v>0.21088249266922154</v>
      </c>
      <c r="NL15">
        <v>0.18636289190880084</v>
      </c>
      <c r="NM15">
        <v>2.166641129182045E-2</v>
      </c>
      <c r="NN15">
        <v>-5.0058469333960444E-2</v>
      </c>
      <c r="NO15">
        <v>0.30480475400604484</v>
      </c>
      <c r="NP15">
        <v>3.5376276413372119E-2</v>
      </c>
      <c r="NQ15">
        <v>2.9772084968527887E-2</v>
      </c>
      <c r="NR15">
        <v>0.15699064332868756</v>
      </c>
      <c r="NS15">
        <v>0.98856073993399263</v>
      </c>
      <c r="NT15">
        <v>-0.59223461741554007</v>
      </c>
      <c r="NU15">
        <v>6.4087644832192675E-2</v>
      </c>
      <c r="NV15">
        <v>0.83939666275057756</v>
      </c>
      <c r="NW15">
        <v>-0.10388446007721973</v>
      </c>
      <c r="NX15">
        <v>-0.79694121211069668</v>
      </c>
      <c r="NY15">
        <v>0.29803007372091883</v>
      </c>
      <c r="NZ15">
        <v>-0.63179442554104193</v>
      </c>
      <c r="OA15">
        <v>-0.55281935147388139</v>
      </c>
      <c r="OB15">
        <v>-0.23981314296562375</v>
      </c>
      <c r="OC15">
        <v>-0.96216803996872291</v>
      </c>
      <c r="OD15">
        <v>-7.3161365003690743E-3</v>
      </c>
      <c r="OE15">
        <v>-0.34766821160013422</v>
      </c>
      <c r="OF15">
        <v>0.43153184738749423</v>
      </c>
      <c r="OG15">
        <v>0.40559127081868351</v>
      </c>
      <c r="OH15">
        <v>-0.25385628867124621</v>
      </c>
      <c r="OI15">
        <v>-3.1902115438057578E-2</v>
      </c>
      <c r="OJ15">
        <v>0.75056508086390505</v>
      </c>
      <c r="OK15">
        <v>0.41461010147622956</v>
      </c>
      <c r="OL15">
        <v>-0.11637692625934302</v>
      </c>
      <c r="OM15">
        <v>2.8295535185496514E-2</v>
      </c>
      <c r="ON15">
        <v>0.15556809181300985</v>
      </c>
      <c r="OO15">
        <v>-0.50600225152414824</v>
      </c>
      <c r="OP15">
        <v>-0.85632547218431232</v>
      </c>
      <c r="OQ15">
        <v>0.43329043737759537</v>
      </c>
      <c r="OR15">
        <v>3.9422783384562197E-2</v>
      </c>
      <c r="OS15">
        <v>-0.78590876384411368</v>
      </c>
      <c r="OT15">
        <v>-0.83070819048312594</v>
      </c>
      <c r="OU15">
        <v>0.95038066045429626</v>
      </c>
      <c r="OV15">
        <v>-0.58329336766633799</v>
      </c>
      <c r="OW15">
        <v>-0.5913132142899854</v>
      </c>
      <c r="OX15">
        <v>0.16584906915834427</v>
      </c>
      <c r="OY15">
        <v>-0.33630351188423568</v>
      </c>
      <c r="OZ15">
        <v>-0.50801322119393955</v>
      </c>
      <c r="PA15">
        <v>0.60910748727233532</v>
      </c>
      <c r="PB15">
        <v>-0.40259112069765196</v>
      </c>
      <c r="PC15">
        <v>-0.37941088018972247</v>
      </c>
      <c r="PD15">
        <v>0.59699714173115037</v>
      </c>
      <c r="PE15">
        <v>-0.15857727491820772</v>
      </c>
      <c r="PF15">
        <v>7.8184219306059233E-2</v>
      </c>
      <c r="PG15">
        <v>-0.1097049532344014</v>
      </c>
      <c r="PH15">
        <v>-0.87465564254726613</v>
      </c>
      <c r="PI15">
        <v>-9.4148748836627577E-2</v>
      </c>
      <c r="PJ15">
        <v>0.63523905844560546</v>
      </c>
      <c r="PK15">
        <v>-0.44072071008682301</v>
      </c>
      <c r="PL15">
        <v>-0.46613303128436223</v>
      </c>
      <c r="PM15">
        <v>-0.53217967833205604</v>
      </c>
      <c r="PN15">
        <v>0.9252442243955209</v>
      </c>
      <c r="PO15">
        <v>-0.45839606134981231</v>
      </c>
      <c r="PP15">
        <v>0.7277233286337853</v>
      </c>
      <c r="PQ15">
        <v>5.4444556121458425E-2</v>
      </c>
      <c r="PR15">
        <v>-0.3298993313533693</v>
      </c>
      <c r="PS15">
        <v>0.24370395421784136</v>
      </c>
      <c r="PT15">
        <v>0.91727213559220477</v>
      </c>
      <c r="PU15">
        <v>-0.13396964909933753</v>
      </c>
      <c r="PV15">
        <v>0.81601025416079709</v>
      </c>
      <c r="PW15">
        <v>0.20445992276995609</v>
      </c>
      <c r="PX15">
        <v>-0.90923277532615787</v>
      </c>
      <c r="PY15">
        <v>-0.83871683835074518</v>
      </c>
      <c r="PZ15">
        <v>-0.58247135310713694</v>
      </c>
      <c r="QA15">
        <v>0.26682120975057888</v>
      </c>
      <c r="QB15">
        <v>-7.1837828862827385E-2</v>
      </c>
      <c r="QC15">
        <v>-0.76873293487270267</v>
      </c>
      <c r="QD15">
        <v>0.48543147164926792</v>
      </c>
      <c r="QE15">
        <v>-0.71617328027240079</v>
      </c>
      <c r="QF15">
        <v>0.43413138183756517</v>
      </c>
      <c r="QG15">
        <v>0.28327571530833967</v>
      </c>
      <c r="QH15">
        <v>0.5074859350645412</v>
      </c>
      <c r="QI15">
        <v>-0.49972678979392315</v>
      </c>
      <c r="QJ15">
        <v>-0.6935962916271966</v>
      </c>
      <c r="QK15">
        <v>-0.76954511899009004</v>
      </c>
      <c r="QL15">
        <v>0.36365650077185474</v>
      </c>
      <c r="QM15">
        <v>-0.79699672581130054</v>
      </c>
      <c r="QN15">
        <v>-5.9326198331128212E-2</v>
      </c>
      <c r="QO15">
        <v>-0.76556943200670269</v>
      </c>
      <c r="QP15">
        <v>0.37789352318644648</v>
      </c>
      <c r="QQ15">
        <v>-0.59815784061744737</v>
      </c>
      <c r="QR15">
        <v>-0.55835860540565441</v>
      </c>
      <c r="QS15">
        <v>-0.57736786533411488</v>
      </c>
      <c r="QT15">
        <v>8.7847292037853464E-2</v>
      </c>
      <c r="QU15">
        <v>-0.45866526032801597</v>
      </c>
      <c r="QV15">
        <v>-0.85446241732435468</v>
      </c>
      <c r="QW15">
        <v>0.44416538520906196</v>
      </c>
      <c r="QX15">
        <v>0.40686695281575685</v>
      </c>
      <c r="QY15">
        <v>-0.27125713286159592</v>
      </c>
      <c r="QZ15">
        <v>-0.34793372632446562</v>
      </c>
      <c r="RA15">
        <v>-0.65622483785591246</v>
      </c>
      <c r="RB15">
        <v>-0.69144518629978891</v>
      </c>
      <c r="RC15">
        <v>-0.18139748006715506</v>
      </c>
      <c r="RD15">
        <v>-0.1739609531072174</v>
      </c>
      <c r="RE15">
        <v>0.52097448420407111</v>
      </c>
      <c r="RF15">
        <v>0.56212392655372478</v>
      </c>
      <c r="RG15">
        <v>0.14739944548229753</v>
      </c>
      <c r="RH15">
        <v>0.8845213637737811</v>
      </c>
      <c r="RI15">
        <v>-0.20405752783122985</v>
      </c>
      <c r="RJ15">
        <v>-0.18248065427353796</v>
      </c>
      <c r="RK15">
        <v>-0.9918888373536493</v>
      </c>
      <c r="RL15">
        <v>0.66603772415388662</v>
      </c>
      <c r="RM15">
        <v>-0.572238122976371</v>
      </c>
      <c r="RN15">
        <v>-0.99271684801603832</v>
      </c>
      <c r="RO15">
        <v>-0.14844009740291414</v>
      </c>
      <c r="RP15">
        <v>-4.5223866994435195E-2</v>
      </c>
      <c r="RQ15">
        <v>-0.81824508960063369</v>
      </c>
      <c r="RR15">
        <v>-0.89192389368168601</v>
      </c>
      <c r="RS15">
        <v>0.40918679171418937</v>
      </c>
      <c r="RT15">
        <v>-0.27894701143175471</v>
      </c>
      <c r="RU15">
        <v>0.30629377578080952</v>
      </c>
      <c r="RV15">
        <v>-0.87831273212395833</v>
      </c>
      <c r="RW15">
        <v>-0.18658430118282163</v>
      </c>
      <c r="RX15">
        <v>-0.53637579339360975</v>
      </c>
      <c r="RY15">
        <v>-0.52205553357485346</v>
      </c>
      <c r="RZ15">
        <v>-0.48953471743852456</v>
      </c>
      <c r="SA15">
        <v>0.44941292700636387</v>
      </c>
      <c r="SB15">
        <v>0.77753826051558983</v>
      </c>
      <c r="SC15">
        <v>1.8616248840050805E-2</v>
      </c>
      <c r="SD15">
        <v>0.15288093797088476</v>
      </c>
      <c r="SE15">
        <v>-0.57626569250237336</v>
      </c>
      <c r="SF15">
        <v>-0.54203871275033111</v>
      </c>
      <c r="SG15">
        <v>-0.1257993144449861</v>
      </c>
      <c r="SH15">
        <v>-8.4657313048085658E-2</v>
      </c>
      <c r="SI15">
        <v>0.20008044498396105</v>
      </c>
      <c r="SJ15">
        <v>0.2651461654553075</v>
      </c>
      <c r="SK15">
        <v>0.40851779392115933</v>
      </c>
      <c r="SL15">
        <v>-0.5914438759801055</v>
      </c>
      <c r="SM15">
        <v>-0.16695364564834789</v>
      </c>
      <c r="SN15">
        <v>0.59166816045498694</v>
      </c>
      <c r="SO15">
        <v>0.73178800553129875</v>
      </c>
      <c r="SP15">
        <v>-0.46398454620701546</v>
      </c>
      <c r="SQ15">
        <v>-0.7404488732755351</v>
      </c>
      <c r="SR15">
        <v>-0.10749427561869203</v>
      </c>
      <c r="SS15">
        <v>0.47754699148201263</v>
      </c>
      <c r="ST15">
        <v>0.4332080324160662</v>
      </c>
      <c r="SU15">
        <v>0.16970053887917233</v>
      </c>
      <c r="SV15">
        <v>0.25497355653225634</v>
      </c>
      <c r="SW15">
        <v>0.60101402397867187</v>
      </c>
      <c r="SX15">
        <v>-0.11431600339945551</v>
      </c>
      <c r="SY15">
        <v>0.49318479403511822</v>
      </c>
      <c r="SZ15">
        <v>-0.19481006511151816</v>
      </c>
      <c r="TA15">
        <v>0.61615035901366433</v>
      </c>
      <c r="TB15">
        <v>0.91712988452580191</v>
      </c>
      <c r="TC15">
        <v>-0.11710126072813085</v>
      </c>
      <c r="TD15">
        <v>0.58195585838587616</v>
      </c>
      <c r="TE15">
        <v>-0.92714082033256051</v>
      </c>
      <c r="TF15">
        <v>0.53639432664621045</v>
      </c>
      <c r="TG15">
        <v>-0.80326884310445479</v>
      </c>
      <c r="TH15">
        <v>0.89567336650482499</v>
      </c>
      <c r="TI15">
        <v>-0.82950285685285707</v>
      </c>
      <c r="TJ15">
        <v>0.43793318408758403</v>
      </c>
      <c r="TK15">
        <v>-2.8966043616432458E-2</v>
      </c>
      <c r="TL15">
        <v>-0.87966760124064824</v>
      </c>
      <c r="TM15">
        <v>-0.96343879776671437</v>
      </c>
      <c r="TN15">
        <v>-0.34612852701448321</v>
      </c>
      <c r="TO15">
        <v>0.69834966089954698</v>
      </c>
      <c r="TP15">
        <v>-0.50005877210651395</v>
      </c>
      <c r="TQ15">
        <v>3.3065332775522802E-2</v>
      </c>
      <c r="TR15">
        <v>0.30910025130425722</v>
      </c>
      <c r="TS15">
        <v>-0.5253996887117115</v>
      </c>
      <c r="TT15">
        <v>-0.62759757581612541</v>
      </c>
      <c r="TU15">
        <v>-0.11658899646957843</v>
      </c>
      <c r="TV15">
        <v>-0.73283043163661976</v>
      </c>
      <c r="TW15">
        <v>-7.8408040298613646E-2</v>
      </c>
      <c r="TX15">
        <v>0.4497663663444838</v>
      </c>
      <c r="TY15">
        <v>-0.67260694971172708</v>
      </c>
      <c r="TZ15">
        <v>-0.52166154205158077</v>
      </c>
      <c r="UA15">
        <v>7.7890221158691403E-3</v>
      </c>
      <c r="UB15">
        <v>-0.30638198059421928</v>
      </c>
      <c r="UC15">
        <v>-0.77255160881130469</v>
      </c>
      <c r="UD15">
        <v>0.36378886861824611</v>
      </c>
      <c r="UE15">
        <v>-0.42100154767074782</v>
      </c>
      <c r="UF15">
        <v>0.44494347556252767</v>
      </c>
      <c r="UG15">
        <v>3.8963888125995362E-2</v>
      </c>
      <c r="UH15">
        <v>0.21415851778653819</v>
      </c>
      <c r="UI15">
        <v>0.75271705814042189</v>
      </c>
      <c r="UJ15">
        <v>-0.22741520962783096</v>
      </c>
      <c r="UK15">
        <v>-0.64694606746363825</v>
      </c>
      <c r="UL15">
        <v>9.3975501369106762E-2</v>
      </c>
      <c r="UM15">
        <v>-0.73918010552694191</v>
      </c>
      <c r="UN15">
        <v>0.65897658164337969</v>
      </c>
      <c r="UO15">
        <v>0.68524603472106127</v>
      </c>
      <c r="UP15">
        <v>-0.1487110408784256</v>
      </c>
      <c r="UQ15">
        <v>-0.52606322511354242</v>
      </c>
      <c r="UR15">
        <v>0.42534009658745653</v>
      </c>
      <c r="US15">
        <v>0.23440342441131734</v>
      </c>
      <c r="UT15">
        <v>0.48421696929157532</v>
      </c>
      <c r="UU15">
        <v>-0.39137589353695046</v>
      </c>
      <c r="UV15">
        <v>-0.98494137226573852</v>
      </c>
      <c r="UW15">
        <v>-0.32484974874471811</v>
      </c>
      <c r="UX15">
        <v>0.21033445401041762</v>
      </c>
      <c r="UY15">
        <v>0.90355945048622544</v>
      </c>
      <c r="UZ15">
        <v>-0.68632774173525024</v>
      </c>
      <c r="VA15">
        <v>0.51754782805422261</v>
      </c>
      <c r="VB15">
        <v>0.68817655721433657</v>
      </c>
      <c r="VC15">
        <v>-0.29933157619487311</v>
      </c>
      <c r="VD15">
        <v>0.73648865120268503</v>
      </c>
      <c r="VE15">
        <v>-0.18611729315987274</v>
      </c>
      <c r="VF15">
        <v>0.85432362211812207</v>
      </c>
      <c r="VG15">
        <v>0.20416015386331149</v>
      </c>
      <c r="VH15">
        <v>4.1740775783579091E-2</v>
      </c>
      <c r="VI15">
        <v>0.81451809321489088</v>
      </c>
      <c r="VJ15">
        <v>-0.99717546423272097</v>
      </c>
      <c r="VK15">
        <v>0.11805292911336597</v>
      </c>
      <c r="VL15">
        <v>0.29582490887555551</v>
      </c>
      <c r="VM15">
        <v>0.35546509884317734</v>
      </c>
      <c r="VN15">
        <v>0.74930582537408796</v>
      </c>
      <c r="VO15">
        <v>0.93819954665078287</v>
      </c>
      <c r="VP15">
        <v>-0.84271419775397238</v>
      </c>
      <c r="VQ15">
        <v>-0.56910298318484442</v>
      </c>
      <c r="VR15">
        <v>0.31343692205576179</v>
      </c>
      <c r="VS15">
        <v>-0.76303969675272587</v>
      </c>
      <c r="VT15">
        <v>-0.33540520680693786</v>
      </c>
      <c r="VU15">
        <v>-0.81156709353285084</v>
      </c>
      <c r="VV15">
        <v>-0.88457410587902296</v>
      </c>
      <c r="VW15">
        <v>-2.7099592613997293E-2</v>
      </c>
      <c r="VX15">
        <v>-0.69848488437504586</v>
      </c>
      <c r="VY15">
        <v>-0.24671027988546718</v>
      </c>
      <c r="VZ15">
        <v>-0.78098432242145233</v>
      </c>
      <c r="WA15">
        <v>-0.25882597239569655</v>
      </c>
      <c r="WB15">
        <v>-0.98190232507085184</v>
      </c>
      <c r="WC15">
        <v>-0.88133138605560457</v>
      </c>
      <c r="WD15">
        <v>-0.43997187241096003</v>
      </c>
      <c r="WE15">
        <v>0.32634754203639316</v>
      </c>
      <c r="WF15">
        <v>-0.25555729415282136</v>
      </c>
      <c r="WG15">
        <v>-0.38613450695932733</v>
      </c>
      <c r="WH15">
        <v>-0.96122166183294966</v>
      </c>
      <c r="WI15">
        <v>0.90319092451751937</v>
      </c>
      <c r="WJ15">
        <v>-0.44324596326457683</v>
      </c>
      <c r="WK15">
        <v>-0.42231585955319983</v>
      </c>
      <c r="WL15">
        <v>0.43872200426842944</v>
      </c>
      <c r="WM15">
        <v>-0.65635708239041701</v>
      </c>
      <c r="WN15">
        <v>-0.69188212694382512</v>
      </c>
      <c r="WO15">
        <v>-0.5987635601531287</v>
      </c>
      <c r="WP15">
        <v>-0.19248721070280717</v>
      </c>
      <c r="WQ15">
        <v>-0.50230381306773275</v>
      </c>
      <c r="WR15">
        <v>0.55561492775667065</v>
      </c>
      <c r="WS15">
        <v>0.27220764846461742</v>
      </c>
      <c r="WT15">
        <v>0.27064426937879443</v>
      </c>
      <c r="WU15">
        <v>-0.25410794941609161</v>
      </c>
      <c r="WV15">
        <v>-0.18199646855773444</v>
      </c>
      <c r="WW15">
        <v>0.25229841597455238</v>
      </c>
      <c r="WX15">
        <v>0.15957565145858243</v>
      </c>
      <c r="WY15">
        <v>0.98952504625885951</v>
      </c>
      <c r="WZ15">
        <v>-0.25357247634721125</v>
      </c>
      <c r="XA15">
        <v>0.90336408967917647</v>
      </c>
      <c r="XB15">
        <v>-0.97417140608054476</v>
      </c>
      <c r="XC15">
        <v>0.47028837965680498</v>
      </c>
      <c r="XD15">
        <v>0.70872983097921971</v>
      </c>
      <c r="XE15">
        <v>0.41716398505950586</v>
      </c>
      <c r="XF15">
        <v>-0.69451781116354461</v>
      </c>
      <c r="XG15">
        <v>-0.10192745845979256</v>
      </c>
      <c r="XH15">
        <v>0.47130461606859131</v>
      </c>
      <c r="XI15">
        <v>-0.93206315311699262</v>
      </c>
      <c r="XJ15">
        <v>-0.19948414430340383</v>
      </c>
      <c r="XK15">
        <v>0.36372030193274851</v>
      </c>
      <c r="XL15">
        <v>-0.4203258043328858</v>
      </c>
      <c r="XM15">
        <v>0.46052084101731877</v>
      </c>
      <c r="XN15">
        <v>5.4337194434874177E-2</v>
      </c>
      <c r="XO15">
        <v>-0.50956284428729215</v>
      </c>
      <c r="XP15">
        <v>0.87036335634340678</v>
      </c>
      <c r="XQ15">
        <v>0.27222833836900484</v>
      </c>
      <c r="XR15">
        <v>0.88454957706299253</v>
      </c>
      <c r="XS15">
        <v>0.99525955695574675</v>
      </c>
      <c r="XT15">
        <v>-0.28144055258708001</v>
      </c>
      <c r="XU15">
        <v>0.52089603557867026</v>
      </c>
      <c r="XV15">
        <v>-0.98860457289728998</v>
      </c>
      <c r="XW15">
        <v>-0.10354561077346189</v>
      </c>
      <c r="XX15">
        <v>-7.1831948442725752E-2</v>
      </c>
      <c r="XY15">
        <v>-1.1445095122067707E-2</v>
      </c>
      <c r="XZ15">
        <v>-0.72615270365466678</v>
      </c>
      <c r="YA15">
        <v>0.30292184340273509</v>
      </c>
      <c r="YB15">
        <v>-0.98624802571135817</v>
      </c>
      <c r="YC15">
        <v>0.28762822959894618</v>
      </c>
      <c r="YD15">
        <v>-0.21570766541897854</v>
      </c>
      <c r="YE15">
        <v>0.34616287069707247</v>
      </c>
      <c r="YF15">
        <v>0.21654921163545776</v>
      </c>
      <c r="YG15">
        <v>-7.5240376560388331E-2</v>
      </c>
      <c r="YH15">
        <v>0.75271997826821202</v>
      </c>
      <c r="YI15">
        <v>0.41258630071255181</v>
      </c>
      <c r="YJ15">
        <v>-0.22581795154505624</v>
      </c>
      <c r="YK15">
        <v>6.7894229702509246E-2</v>
      </c>
      <c r="YL15">
        <v>0.81813316398184921</v>
      </c>
      <c r="YM15">
        <v>0.5734894331272975</v>
      </c>
      <c r="YN15">
        <v>-0.86091759006175472</v>
      </c>
      <c r="YO15">
        <v>-0.49746459506249424</v>
      </c>
      <c r="YP15">
        <v>0.78754491215805633</v>
      </c>
      <c r="YQ15">
        <v>-0.43015509747335473</v>
      </c>
      <c r="YR15">
        <v>7.2350241622714476E-3</v>
      </c>
      <c r="YS15">
        <v>-0.92454360847968464</v>
      </c>
      <c r="YT15">
        <v>0.79171713397761934</v>
      </c>
      <c r="YU15">
        <v>0.85343698886166097</v>
      </c>
      <c r="YV15">
        <v>-0.8540230748328419</v>
      </c>
      <c r="YW15">
        <v>-4.4857986304962856E-2</v>
      </c>
      <c r="YX15">
        <v>0.21119015853434386</v>
      </c>
      <c r="YY15">
        <v>0.8297162333547542</v>
      </c>
      <c r="YZ15">
        <v>6.2347913864103641E-2</v>
      </c>
      <c r="ZA15">
        <v>-0.69854931270630549</v>
      </c>
      <c r="ZB15">
        <v>2.09190635378784E-2</v>
      </c>
      <c r="ZC15">
        <v>0.31147405409761519</v>
      </c>
      <c r="ZD15">
        <v>-0.93483295175524617</v>
      </c>
      <c r="ZE15">
        <v>-0.11027865585246116</v>
      </c>
      <c r="ZF15">
        <v>0.35013859982918299</v>
      </c>
      <c r="ZG15">
        <v>-0.69858740038891587</v>
      </c>
      <c r="ZH15">
        <v>0.66936700190948673</v>
      </c>
      <c r="ZI15">
        <v>0.58228293991487967</v>
      </c>
      <c r="ZJ15">
        <v>8.9847799091871183E-2</v>
      </c>
      <c r="ZK15">
        <v>-0.69872383858266285</v>
      </c>
      <c r="ZL15">
        <v>-0.69422661643619821</v>
      </c>
      <c r="ZM15">
        <v>-0.83352834729613856</v>
      </c>
      <c r="ZN15">
        <v>-0.46147658139735165</v>
      </c>
      <c r="ZO15">
        <v>-0.96503620053513539</v>
      </c>
      <c r="ZP15">
        <v>-5.7159755405628253E-2</v>
      </c>
      <c r="ZQ15">
        <v>-0.60149925597454357</v>
      </c>
      <c r="ZR15">
        <v>-0.38218370362444454</v>
      </c>
      <c r="ZS15">
        <v>0.70992118070810972</v>
      </c>
      <c r="ZT15">
        <v>-0.68703258243086263</v>
      </c>
      <c r="ZU15">
        <v>-0.37524849715920178</v>
      </c>
      <c r="ZV15">
        <v>0.75302465637504867</v>
      </c>
      <c r="ZW15">
        <v>-0.18200700903569139</v>
      </c>
      <c r="ZX15">
        <v>-0.67399360450046075</v>
      </c>
      <c r="ZY15">
        <v>-0.84527125870950959</v>
      </c>
      <c r="ZZ15">
        <v>0.69738432657132099</v>
      </c>
      <c r="AAA15">
        <v>0.19852203111196037</v>
      </c>
      <c r="AAB15">
        <v>-0.4163821713030087</v>
      </c>
      <c r="AAC15">
        <v>-0.34910384891095425</v>
      </c>
      <c r="AAD15">
        <v>-0.45220847127641661</v>
      </c>
      <c r="AAE15">
        <v>0.42475409206595705</v>
      </c>
      <c r="AAF15">
        <v>0.15885743806848185</v>
      </c>
      <c r="AAG15">
        <v>-0.92141449652966889</v>
      </c>
      <c r="AAH15">
        <v>0.94941954587561472</v>
      </c>
      <c r="AAI15">
        <v>0.12818552938052263</v>
      </c>
      <c r="AAJ15">
        <v>0.8426437299130386</v>
      </c>
      <c r="AAK15">
        <v>0.38684559102915506</v>
      </c>
      <c r="AAL15">
        <v>0.60413590555466723</v>
      </c>
      <c r="AAM15">
        <v>0.39980760945573024</v>
      </c>
      <c r="AAN15">
        <v>0.62781118388183832</v>
      </c>
      <c r="AAO15">
        <v>0.34654968474308917</v>
      </c>
      <c r="AAP15">
        <v>-0.18084384195984962</v>
      </c>
      <c r="AAQ15">
        <v>0.65944517694755045</v>
      </c>
      <c r="AAR15">
        <v>0.21174324413076517</v>
      </c>
      <c r="AAS15">
        <v>-0.67489471140998869</v>
      </c>
      <c r="AAT15">
        <v>0.79746961945969763</v>
      </c>
      <c r="AAU15">
        <v>1.4636403231564666E-2</v>
      </c>
      <c r="AAV15">
        <v>-0.66589402906658524</v>
      </c>
      <c r="AAW15">
        <v>0.56819810043084307</v>
      </c>
      <c r="AAX15">
        <v>-0.1788958433418483</v>
      </c>
      <c r="AAY15">
        <v>-0.849221227373962</v>
      </c>
      <c r="AAZ15">
        <v>0.9229513584250969</v>
      </c>
      <c r="ABA15">
        <v>0.11920733379041348</v>
      </c>
      <c r="ABB15">
        <v>-0.62521088833037186</v>
      </c>
      <c r="ABC15">
        <v>3.9709161548365318E-2</v>
      </c>
      <c r="ABD15">
        <v>0.3061536454282433</v>
      </c>
      <c r="ABE15">
        <v>-0.67421336814598976</v>
      </c>
      <c r="ABF15">
        <v>0.99592183363998166</v>
      </c>
      <c r="ABG15">
        <v>-0.86093911002187007</v>
      </c>
      <c r="ABH15">
        <v>0.2421119479966376</v>
      </c>
      <c r="ABI15">
        <v>0.73181935649290797</v>
      </c>
      <c r="ABJ15">
        <v>-0.41285873630928649</v>
      </c>
      <c r="ABK15">
        <v>-0.58205175983018265</v>
      </c>
      <c r="ABL15">
        <v>-0.95507239967635671</v>
      </c>
      <c r="ABM15">
        <v>-1.1249455509387713E-2</v>
      </c>
      <c r="ABN15">
        <v>-3.0563269664205674E-2</v>
      </c>
      <c r="ABO15">
        <v>0.32105698889083828</v>
      </c>
      <c r="ABP15">
        <v>-0.57338062381312183</v>
      </c>
      <c r="ABQ15">
        <v>-0.61258514713799095</v>
      </c>
      <c r="ABR15">
        <v>-0.8807222973547274</v>
      </c>
      <c r="ABS15">
        <v>0.67075375149118988</v>
      </c>
      <c r="ABT15">
        <v>0.46044757889056426</v>
      </c>
      <c r="ABU15">
        <v>-0.41154386957733724</v>
      </c>
      <c r="ABV15">
        <v>-0.48935608307903178</v>
      </c>
      <c r="ABW15">
        <v>0.21720447454907549</v>
      </c>
      <c r="ABX15">
        <v>-0.65198950039722225</v>
      </c>
      <c r="ABY15">
        <v>0.83849176494466304</v>
      </c>
      <c r="ABZ15">
        <v>-0.86897896997346402</v>
      </c>
      <c r="ACA15">
        <v>-0.70932675597320716</v>
      </c>
      <c r="ACB15">
        <v>0.4235988966188422</v>
      </c>
      <c r="ACC15">
        <v>-0.2829960457901638</v>
      </c>
      <c r="ACD15">
        <v>0.73769496726851935</v>
      </c>
      <c r="ACE15">
        <v>-0.42467924905624066</v>
      </c>
      <c r="ACF15">
        <v>0.50018922949344968</v>
      </c>
      <c r="ACG15">
        <v>-0.5484775649285013</v>
      </c>
      <c r="ACH15">
        <v>-0.91349718934008395</v>
      </c>
      <c r="ACI15">
        <v>0.56337700947392799</v>
      </c>
      <c r="ACJ15">
        <v>-2.0889213637282935E-2</v>
      </c>
      <c r="ACK15">
        <v>-0.6558375079264066</v>
      </c>
      <c r="ACL15">
        <v>-0.54522650585986232</v>
      </c>
      <c r="ACM15">
        <v>3.9555199047721701E-2</v>
      </c>
      <c r="ACN15">
        <v>0.39532482200783481</v>
      </c>
      <c r="ACO15">
        <v>-0.45593925861527318</v>
      </c>
      <c r="ACP15">
        <v>0.16556229115477616</v>
      </c>
      <c r="ACQ15">
        <v>0.25180749845671824</v>
      </c>
      <c r="ACR15">
        <v>-0.29729114405204971</v>
      </c>
      <c r="ACS15">
        <v>0.9421276850382666</v>
      </c>
      <c r="ACT15">
        <v>-0.72087915660107393</v>
      </c>
      <c r="ACU15">
        <v>1.6664164529215524E-2</v>
      </c>
      <c r="ACV15">
        <v>0.62283596496029403</v>
      </c>
      <c r="ACW15">
        <v>0.62834520747193989</v>
      </c>
      <c r="ACX15">
        <v>0.43984297166052622</v>
      </c>
      <c r="ACY15">
        <v>0.89872897744932512</v>
      </c>
      <c r="ACZ15">
        <v>0.50016887269001542</v>
      </c>
      <c r="ADA15">
        <v>-0.5719772905432946</v>
      </c>
      <c r="ADB15">
        <v>-0.23156296793700909</v>
      </c>
      <c r="ADC15">
        <v>-0.6282249375415353</v>
      </c>
      <c r="ADD15">
        <v>0.92957788892967541</v>
      </c>
      <c r="ADE15">
        <v>-0.60410039947559724</v>
      </c>
      <c r="ADF15">
        <v>-0.4067225436905727</v>
      </c>
      <c r="ADG15">
        <v>0.38012282124989072</v>
      </c>
      <c r="ADH15">
        <v>-0.35076131469693517</v>
      </c>
      <c r="ADI15">
        <v>0.73533742488979115</v>
      </c>
      <c r="ADL15" t="s">
        <v>2806</v>
      </c>
      <c r="ADM15">
        <f ca="1"/>
        <v>27.758903383280824</v>
      </c>
      <c r="ADN15">
        <v>-0.37862312226670403</v>
      </c>
      <c r="ADO15">
        <f t="shared" ca="1" si="0"/>
        <v>27.380280261014121</v>
      </c>
      <c r="ADP15">
        <f t="shared" ca="1" si="1"/>
        <v>0.99999999999871503</v>
      </c>
    </row>
    <row r="16" spans="1:840" x14ac:dyDescent="0.25">
      <c r="A16" t="s">
        <v>16</v>
      </c>
      <c r="B16">
        <f ca="1">Control!B47/127-1</f>
        <v>-1</v>
      </c>
      <c r="E16" t="s">
        <v>2807</v>
      </c>
      <c r="F16">
        <v>0.78812229127898059</v>
      </c>
      <c r="G16">
        <v>1.0480030990060429</v>
      </c>
      <c r="H16">
        <v>0.5022877096302355</v>
      </c>
      <c r="I16">
        <v>0.23226600042884712</v>
      </c>
      <c r="J16">
        <v>-0.65397785098042294</v>
      </c>
      <c r="K16">
        <v>0.92286902430553475</v>
      </c>
      <c r="L16">
        <v>0.56796461814194055</v>
      </c>
      <c r="M16">
        <v>0.5515028351315997</v>
      </c>
      <c r="N16">
        <v>-0.43569757423153777</v>
      </c>
      <c r="O16">
        <v>-0.76742799033780751</v>
      </c>
      <c r="P16">
        <v>0.16479553683490536</v>
      </c>
      <c r="Q16">
        <v>0.9133532240417207</v>
      </c>
      <c r="R16">
        <v>-0.49851951056632338</v>
      </c>
      <c r="S16">
        <v>0.62924701589435406</v>
      </c>
      <c r="T16">
        <v>0.48955745036157716</v>
      </c>
      <c r="U16">
        <v>0.84633751757852116</v>
      </c>
      <c r="V16">
        <v>0.92325297306705878</v>
      </c>
      <c r="W16">
        <v>-0.47362154548661661</v>
      </c>
      <c r="X16">
        <v>0.44482496096277435</v>
      </c>
      <c r="Y16">
        <v>0.76890052577788104</v>
      </c>
      <c r="Z16">
        <v>1.0368510647116325</v>
      </c>
      <c r="AA16">
        <v>0.47757140606825921</v>
      </c>
      <c r="AB16">
        <v>-0.86157321584148738</v>
      </c>
      <c r="AC16">
        <v>0.39742180818270567</v>
      </c>
      <c r="AD16">
        <v>0.95748007871906282</v>
      </c>
      <c r="AE16">
        <v>0.2369747434168071</v>
      </c>
      <c r="AF16">
        <v>-0.16293908826831985</v>
      </c>
      <c r="AG16">
        <v>-0.14507282761722853</v>
      </c>
      <c r="AH16">
        <v>-0.76092273439900671</v>
      </c>
      <c r="AI16">
        <v>0.71724757714165432</v>
      </c>
      <c r="AJ16">
        <v>0.89958087201754944</v>
      </c>
      <c r="AK16">
        <v>0.35579881566051474</v>
      </c>
      <c r="AL16">
        <v>-0.54277890558714137</v>
      </c>
      <c r="AM16">
        <v>-0.69942851186014299</v>
      </c>
      <c r="AN16">
        <v>0.44384914980562029</v>
      </c>
      <c r="AO16">
        <v>-2.8563388793841522E-2</v>
      </c>
      <c r="AP16">
        <v>1.0570632309199333</v>
      </c>
      <c r="AQ16">
        <v>-0.26647716833580881</v>
      </c>
      <c r="AR16">
        <v>-0.85366478822824654</v>
      </c>
      <c r="AS16">
        <v>-0.86502720137340094</v>
      </c>
      <c r="AT16">
        <v>7.8989973831847637E-2</v>
      </c>
      <c r="AU16">
        <v>-0.71432440702337907</v>
      </c>
      <c r="AV16">
        <v>-2.1418592247072238E-2</v>
      </c>
      <c r="AW16">
        <v>0.43203133291629769</v>
      </c>
      <c r="AX16">
        <v>-0.21989843475601453</v>
      </c>
      <c r="AY16">
        <v>0.39626891103534367</v>
      </c>
      <c r="AZ16">
        <v>0.93872645354877948</v>
      </c>
      <c r="BA16">
        <v>0.56699908041452696</v>
      </c>
      <c r="BB16">
        <v>1.0206503862388527</v>
      </c>
      <c r="BC16">
        <v>-0.86161381808335225</v>
      </c>
      <c r="BD16">
        <v>-0.62466185108092664</v>
      </c>
      <c r="BE16">
        <v>-0.25238386341019892</v>
      </c>
      <c r="BF16">
        <v>-0.48083473596026938</v>
      </c>
      <c r="BG16">
        <v>-0.60971618368656111</v>
      </c>
      <c r="BH16">
        <v>0.59139125647420554</v>
      </c>
      <c r="BI16">
        <v>-0.29178615552689302</v>
      </c>
      <c r="BJ16">
        <v>-0.76414326796974874</v>
      </c>
      <c r="BK16">
        <v>0.44713887089510496</v>
      </c>
      <c r="BL16">
        <v>-0.31338322731020485</v>
      </c>
      <c r="BM16">
        <v>-0.14155275802066472</v>
      </c>
      <c r="BN16">
        <v>0.83559018434634103</v>
      </c>
      <c r="BO16">
        <v>0.11771045207906058</v>
      </c>
      <c r="BP16">
        <v>-0.75104152026319826</v>
      </c>
      <c r="BQ16">
        <v>0.77007304719116265</v>
      </c>
      <c r="BR16">
        <v>0.49407820513856415</v>
      </c>
      <c r="BS16">
        <v>0.84567329433121385</v>
      </c>
      <c r="BT16">
        <v>0.43282981997106612</v>
      </c>
      <c r="BU16">
        <v>0.92181978858286884</v>
      </c>
      <c r="BV16">
        <v>0.26349426864540437</v>
      </c>
      <c r="BW16">
        <v>6.6049738242736508E-2</v>
      </c>
      <c r="BX16">
        <v>-0.53345522974552162</v>
      </c>
      <c r="BY16">
        <v>1.0231167554789413</v>
      </c>
      <c r="BZ16">
        <v>-0.58885818257089084</v>
      </c>
      <c r="CA16">
        <v>-0.22117394225772738</v>
      </c>
      <c r="CB16">
        <v>-0.38636978866798444</v>
      </c>
      <c r="CC16">
        <v>-0.84977328341902991</v>
      </c>
      <c r="CD16">
        <v>0.73018928641251735</v>
      </c>
      <c r="CE16">
        <v>-0.85193372349416097</v>
      </c>
      <c r="CF16">
        <v>9.1572625225115594E-3</v>
      </c>
      <c r="CG16">
        <v>-0.90427664270546726</v>
      </c>
      <c r="CH16">
        <v>-0.35900080936542444</v>
      </c>
      <c r="CI16">
        <v>0.40539638000146583</v>
      </c>
      <c r="CJ16">
        <v>-0.35788002788054607</v>
      </c>
      <c r="CK16">
        <v>0.58821016956196581</v>
      </c>
      <c r="CL16">
        <v>0.51735591498922584</v>
      </c>
      <c r="CM16">
        <v>-5.0546451351817165E-2</v>
      </c>
      <c r="CN16">
        <v>-0.16241800379989049</v>
      </c>
      <c r="CO16">
        <v>0.76713096835792027</v>
      </c>
      <c r="CP16">
        <v>-0.54472286887497756</v>
      </c>
      <c r="CQ16">
        <v>-2.4812526893651016E-2</v>
      </c>
      <c r="CR16">
        <v>-0.76012437544921363</v>
      </c>
      <c r="CS16">
        <v>3.0496614747749545E-2</v>
      </c>
      <c r="CT16">
        <v>-0.56434509374399699</v>
      </c>
      <c r="CU16">
        <v>0.30135556078110032</v>
      </c>
      <c r="CV16">
        <v>-0.41716563681465951</v>
      </c>
      <c r="CW16">
        <v>-0.76607491092921542</v>
      </c>
      <c r="CX16">
        <v>-0.58514648739783859</v>
      </c>
      <c r="CY16">
        <v>-0.62437372645078804</v>
      </c>
      <c r="CZ16">
        <v>0.16683647306041152</v>
      </c>
      <c r="DA16">
        <v>-0.1170961259468055</v>
      </c>
      <c r="DB16">
        <v>1.1590205456653962E-2</v>
      </c>
      <c r="DC16">
        <v>0.94229886063780177</v>
      </c>
      <c r="DD16">
        <v>0.37194109298676059</v>
      </c>
      <c r="DE16">
        <v>-0.37894185043799938</v>
      </c>
      <c r="DF16">
        <v>-0.50730355419259232</v>
      </c>
      <c r="DG16">
        <v>-0.54335199250759925</v>
      </c>
      <c r="DH16">
        <v>-0.78025344940925445</v>
      </c>
      <c r="DI16">
        <v>-0.881601616658927</v>
      </c>
      <c r="DJ16">
        <v>0.81589503058059998</v>
      </c>
      <c r="DK16">
        <v>-1.3451402987356895E-2</v>
      </c>
      <c r="DL16">
        <v>0.14766038680503621</v>
      </c>
      <c r="DM16">
        <v>-0.16787139036368118</v>
      </c>
      <c r="DN16">
        <v>-0.33152921192487361</v>
      </c>
      <c r="DO16">
        <v>-0.64904789020414222</v>
      </c>
      <c r="DP16">
        <v>0.2729344771393396</v>
      </c>
      <c r="DQ16">
        <v>0.58771562803389765</v>
      </c>
      <c r="DR16">
        <v>0.63040842001574993</v>
      </c>
      <c r="DS16">
        <v>-0.70346980813658744</v>
      </c>
      <c r="DT16">
        <v>-0.45730889527044777</v>
      </c>
      <c r="DU16">
        <v>0.28142367785750749</v>
      </c>
      <c r="DV16">
        <v>-0.41749670119004079</v>
      </c>
      <c r="DW16">
        <v>-0.40812965180906019</v>
      </c>
      <c r="DX16">
        <v>-0.78113234508819973</v>
      </c>
      <c r="DY16">
        <v>-0.85895764322841262</v>
      </c>
      <c r="DZ16">
        <v>0.47025432328435085</v>
      </c>
      <c r="EA16">
        <v>0.94256858328095816</v>
      </c>
      <c r="EB16">
        <v>0.73494900850415601</v>
      </c>
      <c r="EC16">
        <v>0.38365922047732109</v>
      </c>
      <c r="ED16">
        <v>0.94210911808395859</v>
      </c>
      <c r="EE16">
        <v>0.75660120104791928</v>
      </c>
      <c r="EF16">
        <v>0.90162633231533063</v>
      </c>
      <c r="EG16">
        <v>-1.6725710436254742E-2</v>
      </c>
      <c r="EH16">
        <v>0.16723832851918521</v>
      </c>
      <c r="EI16">
        <v>-0.49736939103099964</v>
      </c>
      <c r="EJ16">
        <v>0.35373382973007106</v>
      </c>
      <c r="EK16">
        <v>0.36782607809287343</v>
      </c>
      <c r="EL16">
        <v>1.0036388517681081</v>
      </c>
      <c r="EM16">
        <v>-1.3038523239127778E-2</v>
      </c>
      <c r="EN16">
        <v>-0.60530985696508577</v>
      </c>
      <c r="EO16">
        <v>0.92140287993505143</v>
      </c>
      <c r="EP16">
        <v>0.21720582594267265</v>
      </c>
      <c r="EQ16">
        <v>-0.24357188967298357</v>
      </c>
      <c r="ER16">
        <v>-0.8455469365556888</v>
      </c>
      <c r="ES16">
        <v>-0.54704204596138128</v>
      </c>
      <c r="ET16">
        <v>-0.75924422250608914</v>
      </c>
      <c r="EU16">
        <v>0.85332342408503337</v>
      </c>
      <c r="EV16">
        <v>-0.59694144266187454</v>
      </c>
      <c r="EW16">
        <v>-0.28037498166282193</v>
      </c>
      <c r="EX16">
        <v>-1.452305986384859E-2</v>
      </c>
      <c r="EY16">
        <v>0.75626440524488636</v>
      </c>
      <c r="EZ16">
        <v>0.73500245673884035</v>
      </c>
      <c r="FA16">
        <v>0.78824365753507097</v>
      </c>
      <c r="FB16">
        <v>-0.47407115976549774</v>
      </c>
      <c r="FC16">
        <v>0.69294236279895638</v>
      </c>
      <c r="FD16">
        <v>-0.41061641477071109</v>
      </c>
      <c r="FE16">
        <v>0.79341128468129807</v>
      </c>
      <c r="FF16">
        <v>-0.64684467627507281</v>
      </c>
      <c r="FG16">
        <v>-7.7129109254638437E-2</v>
      </c>
      <c r="FH16">
        <v>0.26875768044509019</v>
      </c>
      <c r="FI16">
        <v>0.82815503951148506</v>
      </c>
      <c r="FJ16">
        <v>0.79219352491498185</v>
      </c>
      <c r="FK16">
        <v>6.1174133445472664E-2</v>
      </c>
      <c r="FL16">
        <v>-0.78981005253354197</v>
      </c>
      <c r="FM16">
        <v>0.32306516629725845</v>
      </c>
      <c r="FN16">
        <v>6.7618578014926378E-2</v>
      </c>
      <c r="FO16">
        <v>0.41479698119119818</v>
      </c>
      <c r="FP16">
        <v>1.153911882835207E-2</v>
      </c>
      <c r="FQ16">
        <v>0.8644077817103627</v>
      </c>
      <c r="FR16">
        <v>-0.4806159137130025</v>
      </c>
      <c r="FS16">
        <v>0.30014523517125258</v>
      </c>
      <c r="FT16">
        <v>-0.20363184914264779</v>
      </c>
      <c r="FU16">
        <v>0.52377855630017323</v>
      </c>
      <c r="FV16">
        <v>0.14758236572144606</v>
      </c>
      <c r="FW16">
        <v>0.52715908618420837</v>
      </c>
      <c r="FX16">
        <v>4.6237881071568378E-2</v>
      </c>
      <c r="FY16">
        <v>0.12878960766139699</v>
      </c>
      <c r="FZ16">
        <v>0.21581538888848462</v>
      </c>
      <c r="GA16">
        <v>0.49402161964886165</v>
      </c>
      <c r="GB16">
        <v>-0.40942181561730195</v>
      </c>
      <c r="GC16">
        <v>9.574946113751915E-3</v>
      </c>
      <c r="GD16">
        <v>1.127367663114111E-2</v>
      </c>
      <c r="GE16">
        <v>-0.49594777049712602</v>
      </c>
      <c r="GF16">
        <v>0.42842762642013243</v>
      </c>
      <c r="GG16">
        <v>0.9254438870209275</v>
      </c>
      <c r="GH16">
        <v>-0.76232667474735638</v>
      </c>
      <c r="GI16">
        <v>0.65712184262090334</v>
      </c>
      <c r="GJ16">
        <v>-0.82380019650650615</v>
      </c>
      <c r="GK16">
        <v>0.31800573611303118</v>
      </c>
      <c r="GL16">
        <v>-1.0127812874307203</v>
      </c>
      <c r="GM16">
        <v>0.53882676235715399</v>
      </c>
      <c r="GN16">
        <v>0.92226349044375033</v>
      </c>
      <c r="GO16">
        <v>-3.1968713678688671E-2</v>
      </c>
      <c r="GP16">
        <v>4.8168350641413268E-2</v>
      </c>
      <c r="GQ16">
        <v>9.050060015755261E-2</v>
      </c>
      <c r="GR16">
        <v>0.22359904498894995</v>
      </c>
      <c r="GS16">
        <v>-0.44230446554071789</v>
      </c>
      <c r="GT16">
        <v>0.87140941118608539</v>
      </c>
      <c r="GU16">
        <v>-0.50188052291901764</v>
      </c>
      <c r="GV16">
        <v>0.6900665142529413</v>
      </c>
      <c r="GW16">
        <v>-0.53668793547806726</v>
      </c>
      <c r="GX16">
        <v>0.59805588767040641</v>
      </c>
      <c r="GY16">
        <v>0.45205061528386842</v>
      </c>
      <c r="GZ16">
        <v>-0.22978438644357041</v>
      </c>
      <c r="HA16">
        <v>9.0301347802024465E-2</v>
      </c>
      <c r="HB16">
        <v>0.11881531758609716</v>
      </c>
      <c r="HC16">
        <v>-0.15343249171762416</v>
      </c>
      <c r="HD16">
        <v>-0.52894304102974499</v>
      </c>
      <c r="HE16">
        <v>0.75624295713006151</v>
      </c>
      <c r="HF16">
        <v>-0.30845952014771533</v>
      </c>
      <c r="HG16">
        <v>0.4690355085552036</v>
      </c>
      <c r="HH16">
        <v>-0.88532448263667962</v>
      </c>
      <c r="HI16">
        <v>0.43554795538905072</v>
      </c>
      <c r="HJ16">
        <v>0.48334823921312176</v>
      </c>
      <c r="HK16">
        <v>-8.1749011697390614E-2</v>
      </c>
      <c r="HL16">
        <v>0.68757080554346905</v>
      </c>
      <c r="HM16">
        <v>0.69976219651111859</v>
      </c>
      <c r="HN16">
        <v>0.71655741816511942</v>
      </c>
      <c r="HO16">
        <v>0.37610853554287138</v>
      </c>
      <c r="HP16">
        <v>0.51962140968781279</v>
      </c>
      <c r="HQ16">
        <v>-6.6457210982479433E-4</v>
      </c>
      <c r="HR16">
        <v>0.17043522932398791</v>
      </c>
      <c r="HS16">
        <v>-0.46095919438253907</v>
      </c>
      <c r="HT16">
        <v>-8.8361790462901185E-2</v>
      </c>
      <c r="HU16">
        <v>0.45012836050782845</v>
      </c>
      <c r="HV16">
        <v>0.73360659658210692</v>
      </c>
      <c r="HW16">
        <v>0.89731413445064556</v>
      </c>
      <c r="HX16">
        <v>-0.68101777388689644</v>
      </c>
      <c r="HY16">
        <v>0.99163497665162292</v>
      </c>
      <c r="HZ16">
        <v>-0.85557960098126928</v>
      </c>
      <c r="IA16">
        <v>0.19664402768461217</v>
      </c>
      <c r="IB16">
        <v>0.13008686784343265</v>
      </c>
      <c r="IC16">
        <v>-0.8043193450854792</v>
      </c>
      <c r="ID16">
        <v>-0.14988174448673242</v>
      </c>
      <c r="IE16">
        <v>-0.2149501066863766</v>
      </c>
      <c r="IF16">
        <v>-0.45659896702928504</v>
      </c>
      <c r="IG16">
        <v>2.5947556653350936E-2</v>
      </c>
      <c r="IH16">
        <v>-0.12578253212320228</v>
      </c>
      <c r="II16">
        <v>0.5431727784442989</v>
      </c>
      <c r="IJ16">
        <v>-0.48205643660430192</v>
      </c>
      <c r="IK16">
        <v>0.52436726166733749</v>
      </c>
      <c r="IL16">
        <v>-0.3005870925281468</v>
      </c>
      <c r="IM16">
        <v>-0.69340751503323439</v>
      </c>
      <c r="IN16">
        <v>0.61188016366589504</v>
      </c>
      <c r="IO16">
        <v>0.92574109985356989</v>
      </c>
      <c r="IP16">
        <v>5.7624108033224E-2</v>
      </c>
      <c r="IQ16">
        <v>0.63494688182982428</v>
      </c>
      <c r="IR16">
        <v>0.40687800295204929</v>
      </c>
      <c r="IS16">
        <v>-0.82082803381111891</v>
      </c>
      <c r="IT16">
        <v>-0.45762080297880098</v>
      </c>
      <c r="IU16">
        <v>0.16377687937468888</v>
      </c>
      <c r="IV16">
        <v>-0.44792767145509915</v>
      </c>
      <c r="IW16">
        <v>-0.63766631495852988</v>
      </c>
      <c r="IX16">
        <v>-0.43882463436250607</v>
      </c>
      <c r="IY16">
        <v>0.86197246242604442</v>
      </c>
      <c r="IZ16">
        <v>0.27123882135503019</v>
      </c>
      <c r="JA16">
        <v>-0.32169315515019287</v>
      </c>
      <c r="JB16">
        <v>-0.51434368412982434</v>
      </c>
      <c r="JC16">
        <v>-0.7889320605628769</v>
      </c>
      <c r="JD16">
        <v>-0.54542649053059444</v>
      </c>
      <c r="JE16">
        <v>-0.596778218090257</v>
      </c>
      <c r="JF16">
        <v>0.81006077875323146</v>
      </c>
      <c r="JG16">
        <v>-0.2554165027845321</v>
      </c>
      <c r="JH16">
        <v>6.4327797305434156E-2</v>
      </c>
      <c r="JI16">
        <v>-0.88187192235191503</v>
      </c>
      <c r="JJ16">
        <v>9.2433701995495818E-2</v>
      </c>
      <c r="JK16">
        <v>-0.4965337254038002</v>
      </c>
      <c r="JL16">
        <v>0.4137457034290753</v>
      </c>
      <c r="JM16">
        <v>-0.25483619225148069</v>
      </c>
      <c r="JN16">
        <v>-0.65261602014012465</v>
      </c>
      <c r="JO16">
        <v>0.21924036790686799</v>
      </c>
      <c r="JP16">
        <v>-0.2551541004979504</v>
      </c>
      <c r="JQ16">
        <v>0.82088104346310575</v>
      </c>
      <c r="JR16">
        <v>-0.82447630008060813</v>
      </c>
      <c r="JS16">
        <v>-9.4871652108925002E-3</v>
      </c>
      <c r="JT16">
        <v>0.18548026365490239</v>
      </c>
      <c r="JU16">
        <v>0.44746751321109679</v>
      </c>
      <c r="JV16">
        <v>1.047474377185424</v>
      </c>
      <c r="JW16">
        <v>-0.16585810180802119</v>
      </c>
      <c r="JX16">
        <v>-0.35809693309189772</v>
      </c>
      <c r="JY16">
        <v>-0.13012919512818744</v>
      </c>
      <c r="JZ16">
        <v>0.30795132282692017</v>
      </c>
      <c r="KA16">
        <v>-8.1310267610087111E-2</v>
      </c>
      <c r="KB16">
        <v>-8.235498615221884E-2</v>
      </c>
      <c r="KC16">
        <v>4.6050682986655003E-2</v>
      </c>
      <c r="KD16">
        <v>-0.91103544428271721</v>
      </c>
      <c r="KE16">
        <v>0.61340555161463139</v>
      </c>
      <c r="KF16">
        <v>-6.924335601440948E-2</v>
      </c>
      <c r="KG16">
        <v>0.15670611286411901</v>
      </c>
      <c r="KH16">
        <v>0.90562151875314467</v>
      </c>
      <c r="KI16">
        <v>0.49559479807421486</v>
      </c>
      <c r="KJ16">
        <v>0.6217912053179826</v>
      </c>
      <c r="KK16">
        <v>0.10881353538760519</v>
      </c>
      <c r="KL16">
        <v>-0.93542054531719987</v>
      </c>
      <c r="KM16">
        <v>0.792980878874328</v>
      </c>
      <c r="KN16">
        <v>0.75429799762881511</v>
      </c>
      <c r="KO16">
        <v>0.7123919385935904</v>
      </c>
      <c r="KP16">
        <v>0.26233182032769625</v>
      </c>
      <c r="KQ16">
        <v>0.24733413250267891</v>
      </c>
      <c r="KR16">
        <v>0.28637349400830431</v>
      </c>
      <c r="KS16">
        <v>3.0935143075922777E-2</v>
      </c>
      <c r="KT16">
        <v>-0.61830300996697785</v>
      </c>
      <c r="KU16">
        <v>-0.81646903673606663</v>
      </c>
      <c r="KV16">
        <v>0.6796182435264122</v>
      </c>
      <c r="KW16">
        <v>0.39102670876413698</v>
      </c>
      <c r="KX16">
        <v>-0.10134165315605997</v>
      </c>
      <c r="KY16">
        <v>0.1717470871086158</v>
      </c>
      <c r="KZ16">
        <v>0.16541250854711148</v>
      </c>
      <c r="LA16">
        <v>0.73995375961494825</v>
      </c>
      <c r="LB16">
        <v>-0.4733181172274773</v>
      </c>
      <c r="LC16">
        <v>-2.6715778763825731E-2</v>
      </c>
      <c r="LD16">
        <v>0.96382636936620381</v>
      </c>
      <c r="LE16">
        <v>-0.5233410460618263</v>
      </c>
      <c r="LF16">
        <v>-5.1256158838313637E-2</v>
      </c>
      <c r="LG16">
        <v>-0.67039701592051626</v>
      </c>
      <c r="LH16">
        <v>0.85270461274116327</v>
      </c>
      <c r="LI16">
        <v>0.18910369823189721</v>
      </c>
      <c r="LJ16">
        <v>-0.27104477352599848</v>
      </c>
      <c r="LK16">
        <v>-0.86229050311008171</v>
      </c>
      <c r="LL16">
        <v>0.61720543507588088</v>
      </c>
      <c r="LM16">
        <v>0.39216860655869246</v>
      </c>
      <c r="LN16">
        <v>-0.41322512793839339</v>
      </c>
      <c r="LO16">
        <v>-0.26757090868841299</v>
      </c>
      <c r="LP16">
        <v>5.0986262053874555E-2</v>
      </c>
      <c r="LQ16">
        <v>0.59504204963039309</v>
      </c>
      <c r="LR16">
        <v>0.29823484695863939</v>
      </c>
      <c r="LS16">
        <v>0.11523394874060935</v>
      </c>
      <c r="LT16">
        <v>0.62451399811899533</v>
      </c>
      <c r="LU16">
        <v>-0.23064715702477873</v>
      </c>
      <c r="LV16">
        <v>0.13074853038170078</v>
      </c>
      <c r="LW16">
        <v>-0.29855607273725876</v>
      </c>
      <c r="LX16">
        <v>-0.5985308512964439</v>
      </c>
      <c r="LY16">
        <v>0.46329792743956055</v>
      </c>
      <c r="LZ16">
        <v>-0.64835017307934195</v>
      </c>
      <c r="MA16">
        <v>0.24648418649671597</v>
      </c>
      <c r="MB16">
        <v>-0.39741854850841191</v>
      </c>
      <c r="MC16">
        <v>0.9855023752901596</v>
      </c>
      <c r="MD16">
        <v>0.95701989351672745</v>
      </c>
      <c r="ME16">
        <v>0.49951061818497089</v>
      </c>
      <c r="MF16">
        <v>-0.29118378640448306</v>
      </c>
      <c r="MG16">
        <v>-0.15628438119336741</v>
      </c>
      <c r="MH16">
        <v>0.74641427710266672</v>
      </c>
      <c r="MI16">
        <v>-0.37503672792979648</v>
      </c>
      <c r="MJ16">
        <v>-7.609034410015765E-2</v>
      </c>
      <c r="MK16">
        <v>-0.78948170932234618</v>
      </c>
      <c r="ML16">
        <v>0.95876925227347942</v>
      </c>
      <c r="MM16">
        <v>0.31596049751592553</v>
      </c>
      <c r="MN16">
        <v>-0.67950264083521783</v>
      </c>
      <c r="MO16">
        <v>-0.26493891568332489</v>
      </c>
      <c r="MP16">
        <v>-0.40464976030380168</v>
      </c>
      <c r="MQ16">
        <v>-0.66612572161499017</v>
      </c>
      <c r="MR16">
        <v>8.9119811068564619E-2</v>
      </c>
      <c r="MS16">
        <v>-0.10250133954795647</v>
      </c>
      <c r="MT16">
        <v>0.38234122675841919</v>
      </c>
      <c r="MU16">
        <v>-0.36832305993101838</v>
      </c>
      <c r="MV16">
        <v>0.531386728223469</v>
      </c>
      <c r="MW16">
        <v>0.40380403973860618</v>
      </c>
      <c r="MX16">
        <v>0.46222212618848152</v>
      </c>
      <c r="MY16">
        <v>0.39472277393312161</v>
      </c>
      <c r="MZ16">
        <v>-0.17499365278924342</v>
      </c>
      <c r="NA16">
        <v>0.87635251882115361</v>
      </c>
      <c r="NB16">
        <v>0.17982322359869057</v>
      </c>
      <c r="NC16">
        <v>0.83691528472747001</v>
      </c>
      <c r="ND16">
        <v>0.60479243213781986</v>
      </c>
      <c r="NE16">
        <v>-0.89481422279211442</v>
      </c>
      <c r="NF16">
        <v>0.33032489875226467</v>
      </c>
      <c r="NG16">
        <v>0.49316624114112273</v>
      </c>
      <c r="NH16">
        <v>-0.40178326977725398</v>
      </c>
      <c r="NI16">
        <v>-0.36192988781647761</v>
      </c>
      <c r="NJ16">
        <v>0.5432257332233007</v>
      </c>
      <c r="NK16">
        <v>-0.29943355718248127</v>
      </c>
      <c r="NL16">
        <v>0.34620804416200152</v>
      </c>
      <c r="NM16">
        <v>0.70994115592552565</v>
      </c>
      <c r="NN16">
        <v>0.60834504922887433</v>
      </c>
      <c r="NO16">
        <v>-0.35785470791693375</v>
      </c>
      <c r="NP16">
        <v>0.80474251487991977</v>
      </c>
      <c r="NQ16">
        <v>0.53400331503273091</v>
      </c>
      <c r="NR16">
        <v>0.30186108499965175</v>
      </c>
      <c r="NS16">
        <v>-0.49619619189445241</v>
      </c>
      <c r="NT16">
        <v>-0.89960440224904681</v>
      </c>
      <c r="NU16">
        <v>-0.30806417513795747</v>
      </c>
      <c r="NV16">
        <v>0.51033257335509885</v>
      </c>
      <c r="NW16">
        <v>-0.21799394128312416</v>
      </c>
      <c r="NX16">
        <v>-0.2078683447546896</v>
      </c>
      <c r="NY16">
        <v>0.60192445744766998</v>
      </c>
      <c r="NZ16">
        <v>-0.16318104379275758</v>
      </c>
      <c r="OA16">
        <v>0.4630852637606811</v>
      </c>
      <c r="OB16">
        <v>0.93536374571567193</v>
      </c>
      <c r="OC16">
        <v>0.45111614148403445</v>
      </c>
      <c r="OD16">
        <v>-0.91289408772867053</v>
      </c>
      <c r="OE16">
        <v>-0.33599727927636258</v>
      </c>
      <c r="OF16">
        <v>4.0732345540927292E-2</v>
      </c>
      <c r="OG16">
        <v>-0.91642754462022091</v>
      </c>
      <c r="OH16">
        <v>0.64394820374087047</v>
      </c>
      <c r="OI16">
        <v>-0.50797363116341321</v>
      </c>
      <c r="OJ16">
        <v>0.57308159589394758</v>
      </c>
      <c r="OK16">
        <v>-0.82541090940673056</v>
      </c>
      <c r="OL16">
        <v>0.85438443299093436</v>
      </c>
      <c r="OM16">
        <v>-0.72661749557223598</v>
      </c>
      <c r="ON16">
        <v>-1.6312416586694717E-2</v>
      </c>
      <c r="OO16">
        <v>0.67026149116830924</v>
      </c>
      <c r="OP16">
        <v>-0.93189680748835846</v>
      </c>
      <c r="OQ16">
        <v>-0.27195516416491416</v>
      </c>
      <c r="OR16">
        <v>-0.46604851045112</v>
      </c>
      <c r="OS16">
        <v>0.94876035410124149</v>
      </c>
      <c r="OT16">
        <v>0.43638728830276613</v>
      </c>
      <c r="OU16">
        <v>0.78083260627814999</v>
      </c>
      <c r="OV16">
        <v>-0.94218515201232222</v>
      </c>
      <c r="OW16">
        <v>0.13013220129817746</v>
      </c>
      <c r="OX16">
        <v>0.28018216664397277</v>
      </c>
      <c r="OY16">
        <v>-0.49806778102169635</v>
      </c>
      <c r="OZ16">
        <v>0.73488276378707307</v>
      </c>
      <c r="PA16">
        <v>0.33672720619102348</v>
      </c>
      <c r="PB16">
        <v>1.4743074991202025E-2</v>
      </c>
      <c r="PC16">
        <v>-0.73864546712099854</v>
      </c>
      <c r="PD16">
        <v>0.28108165075372882</v>
      </c>
      <c r="PE16">
        <v>-0.69260187245756488</v>
      </c>
      <c r="PF16">
        <v>-2.9927297620698977E-2</v>
      </c>
      <c r="PG16">
        <v>0.6205530419147306</v>
      </c>
      <c r="PH16">
        <v>-0.91549293516982033</v>
      </c>
      <c r="PI16">
        <v>7.5187028472826462E-2</v>
      </c>
      <c r="PJ16">
        <v>-0.17189092164552036</v>
      </c>
      <c r="PK16">
        <v>0.24137174797490943</v>
      </c>
      <c r="PL16">
        <v>-0.63301025783201215</v>
      </c>
      <c r="PM16">
        <v>1.0537630039698009</v>
      </c>
      <c r="PN16">
        <v>1.7924882551059469E-2</v>
      </c>
      <c r="PO16">
        <v>0.95477202497773661</v>
      </c>
      <c r="PP16">
        <v>-0.97861833912401763</v>
      </c>
      <c r="PQ16">
        <v>0.50600283330166385</v>
      </c>
      <c r="PR16">
        <v>0.97298130980850606</v>
      </c>
      <c r="PS16">
        <v>0.4562396889172568</v>
      </c>
      <c r="PT16">
        <v>-0.16010423034707491</v>
      </c>
      <c r="PU16">
        <v>-0.2820264555177886</v>
      </c>
      <c r="PV16">
        <v>0.80415966908125047</v>
      </c>
      <c r="PW16">
        <v>-0.70367793469206419</v>
      </c>
      <c r="PX16">
        <v>0.16613296305165698</v>
      </c>
      <c r="PY16">
        <v>0.56653207173736053</v>
      </c>
      <c r="PZ16">
        <v>-0.43828671650509787</v>
      </c>
      <c r="QA16">
        <v>0.60954627070980649</v>
      </c>
      <c r="QB16">
        <v>-0.76646338044211482</v>
      </c>
      <c r="QC16">
        <v>-0.69519281401338662</v>
      </c>
      <c r="QD16">
        <v>-0.52446192400289748</v>
      </c>
      <c r="QE16">
        <v>2.3853805523181039E-2</v>
      </c>
      <c r="QF16">
        <v>-0.84759048896682987</v>
      </c>
      <c r="QG16">
        <v>-0.83988060226324268</v>
      </c>
      <c r="QH16">
        <v>-0.53806708560256311</v>
      </c>
      <c r="QI16">
        <v>-8.124339803622449E-2</v>
      </c>
      <c r="QJ16">
        <v>0.91626102393753539</v>
      </c>
      <c r="QK16">
        <v>6.363915732961406E-2</v>
      </c>
      <c r="QL16">
        <v>0.63111919889656976</v>
      </c>
      <c r="QM16">
        <v>-1.1938182155854163E-2</v>
      </c>
      <c r="QN16">
        <v>-0.79862330782758384</v>
      </c>
      <c r="QO16">
        <v>-0.39529783630761756</v>
      </c>
      <c r="QP16">
        <v>0.94309995782814826</v>
      </c>
      <c r="QQ16">
        <v>0.69793456510660501</v>
      </c>
      <c r="QR16">
        <v>0.80802477483294288</v>
      </c>
      <c r="QS16">
        <v>-0.47409797933131642</v>
      </c>
      <c r="QT16">
        <v>-0.71844430809365922</v>
      </c>
      <c r="QU16">
        <v>-0.9596344882912643</v>
      </c>
      <c r="QV16">
        <v>-0.57518722689645285</v>
      </c>
      <c r="QW16">
        <v>4.2208236664625469E-2</v>
      </c>
      <c r="QX16">
        <v>1.0205294134569367</v>
      </c>
      <c r="QY16">
        <v>0.47834861641825571</v>
      </c>
      <c r="QZ16">
        <v>-0.7713799855121507</v>
      </c>
      <c r="RA16">
        <v>-0.7304260655688386</v>
      </c>
      <c r="RB16">
        <v>0.73068729289704526</v>
      </c>
      <c r="RC16">
        <v>-0.27473730358470427</v>
      </c>
      <c r="RD16">
        <v>-0.69850694831445304</v>
      </c>
      <c r="RE16">
        <v>-0.38942793652953439</v>
      </c>
      <c r="RF16">
        <v>-0.93935180833252974</v>
      </c>
      <c r="RG16">
        <v>-0.46623014799613655</v>
      </c>
      <c r="RH16">
        <v>0.81011445530946691</v>
      </c>
      <c r="RI16">
        <v>8.2256362453945006E-2</v>
      </c>
      <c r="RJ16">
        <v>-0.74820623062250202</v>
      </c>
      <c r="RK16">
        <v>-0.3022841058884006</v>
      </c>
      <c r="RL16">
        <v>-0.57702936699256779</v>
      </c>
      <c r="RM16">
        <v>-7.4105468451326872E-2</v>
      </c>
      <c r="RN16">
        <v>3.7048403444643233E-2</v>
      </c>
      <c r="RO16">
        <v>0.70115292400640972</v>
      </c>
      <c r="RP16">
        <v>0.2743119210559874</v>
      </c>
      <c r="RQ16">
        <v>1.0399209995189753</v>
      </c>
      <c r="RR16">
        <v>-0.28136482187821471</v>
      </c>
      <c r="RS16">
        <v>-8.1051067634203736E-2</v>
      </c>
      <c r="RT16">
        <v>-0.60327907746135445</v>
      </c>
      <c r="RU16">
        <v>0.22059334406140765</v>
      </c>
      <c r="RV16">
        <v>0.90870109969649682</v>
      </c>
      <c r="RW16">
        <v>-0.53948435426059071</v>
      </c>
      <c r="RX16">
        <v>-0.56027570557481243</v>
      </c>
      <c r="RY16">
        <v>-0.14839166433515874</v>
      </c>
      <c r="RZ16">
        <v>0.45785326030127821</v>
      </c>
      <c r="SA16">
        <v>-0.59955170107996936</v>
      </c>
      <c r="SB16">
        <v>0.45947268258150126</v>
      </c>
      <c r="SC16">
        <v>-0.73644590706736823</v>
      </c>
      <c r="SD16">
        <v>-0.42486217055662928</v>
      </c>
      <c r="SE16">
        <v>-0.86317456728254727</v>
      </c>
      <c r="SF16">
        <v>-0.14012977736669283</v>
      </c>
      <c r="SG16">
        <v>0.83900588919362296</v>
      </c>
      <c r="SH16">
        <v>-0.18523759339885193</v>
      </c>
      <c r="SI16">
        <v>0.68216888713860657</v>
      </c>
      <c r="SJ16">
        <v>0.4343797695898205</v>
      </c>
      <c r="SK16">
        <v>-0.81580552605807122</v>
      </c>
      <c r="SL16">
        <v>-0.63199227303761096</v>
      </c>
      <c r="SM16">
        <v>-0.48131543915259151</v>
      </c>
      <c r="SN16">
        <v>0.8164586083977442</v>
      </c>
      <c r="SO16">
        <v>3.5319782326726334E-2</v>
      </c>
      <c r="SP16">
        <v>-0.92367580929742499</v>
      </c>
      <c r="SQ16">
        <v>0.44278634519455795</v>
      </c>
      <c r="SR16">
        <v>-0.91527738435976136</v>
      </c>
      <c r="SS16">
        <v>0.48969783035798076</v>
      </c>
      <c r="ST16">
        <v>0.87156128092749008</v>
      </c>
      <c r="SU16">
        <v>0.8289854348459007</v>
      </c>
      <c r="SV16">
        <v>0.718092505004431</v>
      </c>
      <c r="SW16">
        <v>-0.71306897655103785</v>
      </c>
      <c r="SX16">
        <v>0.66167357729333609</v>
      </c>
      <c r="SY16">
        <v>6.0584575211636961E-3</v>
      </c>
      <c r="SZ16">
        <v>0.30707337948390195</v>
      </c>
      <c r="TA16">
        <v>-0.10066928393419651</v>
      </c>
      <c r="TB16">
        <v>9.7686697636788972E-2</v>
      </c>
      <c r="TC16">
        <v>-7.0893289692902858E-2</v>
      </c>
      <c r="TD16">
        <v>-0.18604314606851136</v>
      </c>
      <c r="TE16">
        <v>0.74827222237408653</v>
      </c>
      <c r="TF16">
        <v>1.6279006540937828E-2</v>
      </c>
      <c r="TG16">
        <v>-0.4057684525714893</v>
      </c>
      <c r="TH16">
        <v>0.61770068782590315</v>
      </c>
      <c r="TI16">
        <v>-0.14040276955128447</v>
      </c>
      <c r="TJ16">
        <v>-0.83518397566294056</v>
      </c>
      <c r="TK16">
        <v>0.99148768995133341</v>
      </c>
      <c r="TL16">
        <v>-0.76205363181539898</v>
      </c>
      <c r="TM16">
        <v>-0.40954397100443218</v>
      </c>
      <c r="TN16">
        <v>-0.47882531835520903</v>
      </c>
      <c r="TO16">
        <v>-0.60920116709267991</v>
      </c>
      <c r="TP16">
        <v>0.11531788921963232</v>
      </c>
      <c r="TQ16">
        <v>1.0718796925774319</v>
      </c>
      <c r="TR16">
        <v>0.12707434480981575</v>
      </c>
      <c r="TS16">
        <v>0.45314217515862298</v>
      </c>
      <c r="TT16">
        <v>0.50483043351642387</v>
      </c>
      <c r="TU16">
        <v>0.11402913749176351</v>
      </c>
      <c r="TV16">
        <v>0.17540116176855597</v>
      </c>
      <c r="TW16">
        <v>5.3181170685442994E-2</v>
      </c>
      <c r="TX16">
        <v>9.2557671519664986E-2</v>
      </c>
      <c r="TY16">
        <v>-0.27981853268591733</v>
      </c>
      <c r="TZ16">
        <v>0.71170449501829325</v>
      </c>
      <c r="UA16">
        <v>0.68544101329396312</v>
      </c>
      <c r="UB16">
        <v>5.9416967487736241E-2</v>
      </c>
      <c r="UC16">
        <v>0.39600392542537316</v>
      </c>
      <c r="UD16">
        <v>-0.63837796171830563</v>
      </c>
      <c r="UE16">
        <v>0.35981854487970205</v>
      </c>
      <c r="UF16">
        <v>-0.1601612365884606</v>
      </c>
      <c r="UG16">
        <v>-0.57040422128846358</v>
      </c>
      <c r="UH16">
        <v>0.27162646355711134</v>
      </c>
      <c r="UI16">
        <v>0.31551321479271283</v>
      </c>
      <c r="UJ16">
        <v>0.89425431483579698</v>
      </c>
      <c r="UK16">
        <v>-0.46964071324132289</v>
      </c>
      <c r="UL16">
        <v>-0.73088532044801324</v>
      </c>
      <c r="UM16">
        <v>0.30950969424869246</v>
      </c>
      <c r="UN16">
        <v>6.6446685953769624E-2</v>
      </c>
      <c r="UO16">
        <v>0.78864362082674522</v>
      </c>
      <c r="UP16">
        <v>0.19129222920707223</v>
      </c>
      <c r="UQ16">
        <v>-0.85332221547743969</v>
      </c>
      <c r="UR16">
        <v>0.85420480584081637</v>
      </c>
      <c r="US16">
        <v>0.63947485984003427</v>
      </c>
      <c r="UT16">
        <v>0.85527253718323315</v>
      </c>
      <c r="UU16">
        <v>-0.5367756079051339</v>
      </c>
      <c r="UV16">
        <v>0.15918805896202368</v>
      </c>
      <c r="UW16">
        <v>0.22478570216098775</v>
      </c>
      <c r="UX16">
        <v>0.58131009130331657</v>
      </c>
      <c r="UY16">
        <v>0.77077574688204986</v>
      </c>
      <c r="UZ16">
        <v>-0.43609694126888943</v>
      </c>
      <c r="VA16">
        <v>0.68666503867537421</v>
      </c>
      <c r="VB16">
        <v>-0.54231342089209489</v>
      </c>
      <c r="VC16">
        <v>-0.70085459885864809</v>
      </c>
      <c r="VD16">
        <v>0.24391436277026085</v>
      </c>
      <c r="VE16">
        <v>0.82088836282759037</v>
      </c>
      <c r="VF16">
        <v>-0.77683462400748804</v>
      </c>
      <c r="VG16">
        <v>0.92681879800362599</v>
      </c>
      <c r="VH16">
        <v>0.31424175712154667</v>
      </c>
      <c r="VI16">
        <v>-0.61225104710263445</v>
      </c>
      <c r="VJ16">
        <v>-0.46050526861663094</v>
      </c>
      <c r="VK16">
        <v>-0.27249830533807301</v>
      </c>
      <c r="VL16">
        <v>-0.24915518872051159</v>
      </c>
      <c r="VM16">
        <v>-0.10653400384793367</v>
      </c>
      <c r="VN16">
        <v>0.79737614186536698</v>
      </c>
      <c r="VO16">
        <v>0.65810799486678284</v>
      </c>
      <c r="VP16">
        <v>-0.51946274697922468</v>
      </c>
      <c r="VQ16">
        <v>0.14387242720584947</v>
      </c>
      <c r="VR16">
        <v>-0.73793017418122464</v>
      </c>
      <c r="VS16">
        <v>-0.28603559771622633</v>
      </c>
      <c r="VT16">
        <v>-0.58793070655253554</v>
      </c>
      <c r="VU16">
        <v>0.75481935374987186</v>
      </c>
      <c r="VV16">
        <v>-0.21599660678963187</v>
      </c>
      <c r="VW16">
        <v>-0.84848158629985615</v>
      </c>
      <c r="VX16">
        <v>-0.41974397161884086</v>
      </c>
      <c r="VY16">
        <v>-9.7316741482719377E-2</v>
      </c>
      <c r="VZ16">
        <v>0.57966476755995</v>
      </c>
      <c r="WA16">
        <v>-0.36506313779734523</v>
      </c>
      <c r="WB16">
        <v>-0.63096255063568696</v>
      </c>
      <c r="WC16">
        <v>0.9205161631791281</v>
      </c>
      <c r="WD16">
        <v>0.59043124288777793</v>
      </c>
      <c r="WE16">
        <v>0.66382025788034849</v>
      </c>
      <c r="WF16">
        <v>0.21577219878783985</v>
      </c>
      <c r="WG16">
        <v>-0.39136408362905306</v>
      </c>
      <c r="WH16">
        <v>-0.9177362360572805</v>
      </c>
      <c r="WI16">
        <v>0.73527019907034308</v>
      </c>
      <c r="WJ16">
        <v>-0.8061719576501587</v>
      </c>
      <c r="WK16">
        <v>-0.51290598196875992</v>
      </c>
      <c r="WL16">
        <v>1.784939008780434E-3</v>
      </c>
      <c r="WM16">
        <v>9.4667338850960833E-2</v>
      </c>
      <c r="WN16">
        <v>-0.93306762858986048</v>
      </c>
      <c r="WO16">
        <v>0.27072599170179579</v>
      </c>
      <c r="WP16">
        <v>2.4101107186660534E-2</v>
      </c>
      <c r="WQ16">
        <v>-0.17360154331897959</v>
      </c>
      <c r="WR16">
        <v>-0.87986170115114404</v>
      </c>
      <c r="WS16">
        <v>0.6105031280013774</v>
      </c>
      <c r="WT16">
        <v>0.60306810580379622</v>
      </c>
      <c r="WU16">
        <v>0.90047460481055885</v>
      </c>
      <c r="WV16">
        <v>-0.21103542250801963</v>
      </c>
      <c r="WW16">
        <v>0.85635242483309992</v>
      </c>
      <c r="WX16">
        <v>-0.62871600173073106</v>
      </c>
      <c r="WY16">
        <v>0.19866168351063221</v>
      </c>
      <c r="WZ16">
        <v>0.39851212452097001</v>
      </c>
      <c r="XA16">
        <v>0.26353738135149379</v>
      </c>
      <c r="XB16">
        <v>-0.83526983664114052</v>
      </c>
      <c r="XC16">
        <v>0.38863679725578504</v>
      </c>
      <c r="XD16">
        <v>0.80158314881342063</v>
      </c>
      <c r="XE16">
        <v>0.3700800503225099</v>
      </c>
      <c r="XF16">
        <v>0.18313218538268905</v>
      </c>
      <c r="XG16">
        <v>-0.94574347831926286</v>
      </c>
      <c r="XH16">
        <v>-1.0182734378347498</v>
      </c>
      <c r="XI16">
        <v>0.26099546443827232</v>
      </c>
      <c r="XJ16">
        <v>0.26227760121928601</v>
      </c>
      <c r="XK16">
        <v>0.2207921067142978</v>
      </c>
      <c r="XL16">
        <v>-0.27191734116632188</v>
      </c>
      <c r="XM16">
        <v>0.62892378812108352</v>
      </c>
      <c r="XN16">
        <v>0.86472744638172128</v>
      </c>
      <c r="XO16">
        <v>0.71316095222762488</v>
      </c>
      <c r="XP16">
        <v>-0.85887588428076944</v>
      </c>
      <c r="XQ16">
        <v>0.80972591937356553</v>
      </c>
      <c r="XR16">
        <v>-0.11219428404663513</v>
      </c>
      <c r="XS16">
        <v>0.89634986776566483</v>
      </c>
      <c r="XT16">
        <v>-0.20816530644931247</v>
      </c>
      <c r="XU16">
        <v>-0.52953005628786953</v>
      </c>
      <c r="XV16">
        <v>-0.80811193836616957</v>
      </c>
      <c r="XW16">
        <v>0.26821432707123366</v>
      </c>
      <c r="XX16">
        <v>-4.5607660971563255E-2</v>
      </c>
      <c r="XY16">
        <v>-0.57672216219662331</v>
      </c>
      <c r="XZ16">
        <v>-0.66592258893600531</v>
      </c>
      <c r="YA16">
        <v>-0.13978577695980912</v>
      </c>
      <c r="YB16">
        <v>4.7619453956271401E-2</v>
      </c>
      <c r="YC16">
        <v>9.7100256939868356E-3</v>
      </c>
      <c r="YD16">
        <v>0.86468886633506881</v>
      </c>
      <c r="YE16">
        <v>4.0665152854069929E-2</v>
      </c>
      <c r="YF16">
        <v>0.52101352291650327</v>
      </c>
      <c r="YG16">
        <v>-2.164472699852648E-2</v>
      </c>
      <c r="YH16">
        <v>0.55724564595209314</v>
      </c>
      <c r="YI16">
        <v>0.51094775032571638</v>
      </c>
      <c r="YJ16">
        <v>0.67283796806887697</v>
      </c>
      <c r="YK16">
        <v>0.55441258693511097</v>
      </c>
      <c r="YL16">
        <v>-0.77584652450525138</v>
      </c>
      <c r="YM16">
        <v>0.43668960261747686</v>
      </c>
      <c r="YN16">
        <v>0.14406203783790575</v>
      </c>
      <c r="YO16">
        <v>0.39661393705279113</v>
      </c>
      <c r="YP16">
        <v>-0.93993479743199637</v>
      </c>
      <c r="YQ16">
        <v>-0.82492696691774103</v>
      </c>
      <c r="YR16">
        <v>-0.30771852548888207</v>
      </c>
      <c r="YS16">
        <v>-0.18166370711768004</v>
      </c>
      <c r="YT16">
        <v>-0.48279674611891604</v>
      </c>
      <c r="YU16">
        <v>0.64673038225909385</v>
      </c>
      <c r="YV16">
        <v>1.0022262102495392</v>
      </c>
      <c r="YW16">
        <v>-0.67980812591517403</v>
      </c>
      <c r="YX16">
        <v>-6.5834938045030628E-2</v>
      </c>
      <c r="YY16">
        <v>0.7597136512021393</v>
      </c>
      <c r="YZ16">
        <v>0.429866232390267</v>
      </c>
      <c r="ZA16">
        <v>0.79407970412957718</v>
      </c>
      <c r="ZB16">
        <v>0.39263122120744876</v>
      </c>
      <c r="ZC16">
        <v>7.6965149845914987E-2</v>
      </c>
      <c r="ZD16">
        <v>-0.67152333573000467</v>
      </c>
      <c r="ZE16">
        <v>-0.85064882733087666</v>
      </c>
      <c r="ZF16">
        <v>0.50249465169232199</v>
      </c>
      <c r="ZG16">
        <v>1.0465865911645669</v>
      </c>
      <c r="ZH16">
        <v>0.72734963957126519</v>
      </c>
      <c r="ZI16">
        <v>0.80683196414279257</v>
      </c>
      <c r="ZJ16">
        <v>0.35622948801249016</v>
      </c>
      <c r="ZK16">
        <v>-0.48916432122070969</v>
      </c>
      <c r="ZL16">
        <v>-0.87752956806868254</v>
      </c>
      <c r="ZM16">
        <v>9.7238310319991292E-2</v>
      </c>
      <c r="ZN16">
        <v>0.69626045343977305</v>
      </c>
      <c r="ZO16">
        <v>-0.84088341502874986</v>
      </c>
      <c r="ZP16">
        <v>-0.1106677452163795</v>
      </c>
      <c r="ZQ16">
        <v>0.18229853895196646</v>
      </c>
      <c r="ZR16">
        <v>0.63269848488044855</v>
      </c>
      <c r="ZS16">
        <v>-0.68211180300852847</v>
      </c>
      <c r="ZT16">
        <v>7.346953753702351E-2</v>
      </c>
      <c r="ZU16">
        <v>-0.35559494698090949</v>
      </c>
      <c r="ZV16">
        <v>0.32045908377723142</v>
      </c>
      <c r="ZW16">
        <v>-0.81887185850445143</v>
      </c>
      <c r="ZX16">
        <v>-8.4615648139717003E-2</v>
      </c>
      <c r="ZY16">
        <v>-0.41994777456513721</v>
      </c>
      <c r="ZZ16">
        <v>-8.0410947218819945E-2</v>
      </c>
      <c r="AAA16">
        <v>0.76694780207712177</v>
      </c>
      <c r="AAB16">
        <v>4.6268762991373752E-2</v>
      </c>
      <c r="AAC16">
        <v>0.27052075933837216</v>
      </c>
      <c r="AAD16">
        <v>-0.29908869499221735</v>
      </c>
      <c r="AAE16">
        <v>-6.4943252237776167E-2</v>
      </c>
      <c r="AAF16">
        <v>0.11552432648892896</v>
      </c>
      <c r="AAG16">
        <v>-0.61830385262373355</v>
      </c>
      <c r="AAH16">
        <v>0.45922273542560438</v>
      </c>
      <c r="AAI16">
        <v>0.48368801348438945</v>
      </c>
      <c r="AAJ16">
        <v>0.6485936781601066</v>
      </c>
      <c r="AAK16">
        <v>0.52729772202778524</v>
      </c>
      <c r="AAL16">
        <v>0.38010504692934882</v>
      </c>
      <c r="AAM16">
        <v>-0.88186843174869323</v>
      </c>
      <c r="AAN16">
        <v>-0.11790596763177473</v>
      </c>
      <c r="AAO16">
        <v>-4.0097289219410824E-2</v>
      </c>
      <c r="AAP16">
        <v>0.88790141965725999</v>
      </c>
      <c r="AAQ16">
        <v>-0.88954779420172381</v>
      </c>
      <c r="AAR16">
        <v>-0.43634083875590596</v>
      </c>
      <c r="AAS16">
        <v>0.29856155783508764</v>
      </c>
      <c r="AAT16">
        <v>1.0093101700688365</v>
      </c>
      <c r="AAU16">
        <v>0.65644002095206522</v>
      </c>
      <c r="AAV16">
        <v>0.85540771318380471</v>
      </c>
      <c r="AAW16">
        <v>0.25492365881648971</v>
      </c>
      <c r="AAX16">
        <v>-0.36447825889865332</v>
      </c>
      <c r="AAY16">
        <v>0.32285148188835322</v>
      </c>
      <c r="AAZ16">
        <v>0.66433256112954153</v>
      </c>
      <c r="ABA16">
        <v>1.0519744676547762</v>
      </c>
      <c r="ABB16">
        <v>0.10676330616486857</v>
      </c>
      <c r="ABC16">
        <v>0.40012922676563889</v>
      </c>
      <c r="ABD16">
        <v>-4.2766914045197044E-2</v>
      </c>
      <c r="ABE16">
        <v>0.55617143084369014</v>
      </c>
      <c r="ABF16">
        <v>0.74617521853309776</v>
      </c>
      <c r="ABG16">
        <v>0.90168844948020255</v>
      </c>
      <c r="ABH16">
        <v>5.6970644576503707E-2</v>
      </c>
      <c r="ABI16">
        <v>-0.16662459757144396</v>
      </c>
      <c r="ABJ16">
        <v>-7.0119304067330968E-2</v>
      </c>
      <c r="ABK16">
        <v>-0.42711225611521264</v>
      </c>
      <c r="ABL16">
        <v>-0.19021094894684701</v>
      </c>
      <c r="ABM16">
        <v>-0.68850713084230841</v>
      </c>
      <c r="ABN16">
        <v>0.40494956479108996</v>
      </c>
      <c r="ABO16">
        <v>-0.63574010688768612</v>
      </c>
      <c r="ABP16">
        <v>0.7741484587613362</v>
      </c>
      <c r="ABQ16">
        <v>-0.47343707997082074</v>
      </c>
      <c r="ABR16">
        <v>-0.71172790233648142</v>
      </c>
      <c r="ABS16">
        <v>0.51299448641857215</v>
      </c>
      <c r="ABT16">
        <v>-0.63997164966806619</v>
      </c>
      <c r="ABU16">
        <v>0.20332791059374636</v>
      </c>
      <c r="ABV16">
        <v>-0.68586690265775785</v>
      </c>
      <c r="ABW16">
        <v>-0.78093631907763561</v>
      </c>
      <c r="ABX16">
        <v>0.49872904538089791</v>
      </c>
      <c r="ABY16">
        <v>-0.23607071886562619</v>
      </c>
      <c r="ABZ16">
        <v>0.18606354485149038</v>
      </c>
      <c r="ACA16">
        <v>-0.6950081205876063</v>
      </c>
      <c r="ACB16">
        <v>0.26546256294041937</v>
      </c>
      <c r="ACC16">
        <v>-0.57855989831629395</v>
      </c>
      <c r="ACD16">
        <v>0.24992500866604081</v>
      </c>
      <c r="ACE16">
        <v>0.82934272988219926</v>
      </c>
      <c r="ACF16">
        <v>0.15811475116028986</v>
      </c>
      <c r="ACG16">
        <v>-0.63791707092633698</v>
      </c>
      <c r="ACH16">
        <v>-0.72125654128168104</v>
      </c>
      <c r="ACI16">
        <v>0.31478937534101448</v>
      </c>
      <c r="ACJ16">
        <v>-6.8593869994767825E-2</v>
      </c>
      <c r="ACK16">
        <v>0.85648568195709951</v>
      </c>
      <c r="ACL16">
        <v>-0.76253472028990099</v>
      </c>
      <c r="ACM16">
        <v>0.23772131812018291</v>
      </c>
      <c r="ACN16">
        <v>0.902814820561887</v>
      </c>
      <c r="ACO16">
        <v>0.40624765701844467</v>
      </c>
      <c r="ACP16">
        <v>0.80599078869767926</v>
      </c>
      <c r="ACQ16">
        <v>0.68246311122963388</v>
      </c>
      <c r="ACR16">
        <v>-0.54438029855308623</v>
      </c>
      <c r="ACS16">
        <v>-0.71523067331393897</v>
      </c>
      <c r="ACT16">
        <v>0.59863265206314653</v>
      </c>
      <c r="ACU16">
        <v>-0.42906274792928967</v>
      </c>
      <c r="ACV16">
        <v>0.88803553697377746</v>
      </c>
      <c r="ACW16">
        <v>2.8655928112186743E-2</v>
      </c>
      <c r="ACX16">
        <v>1.0027417743592886</v>
      </c>
      <c r="ACY16">
        <v>2.3326678507271596E-2</v>
      </c>
      <c r="ACZ16">
        <v>-0.66511553216938946</v>
      </c>
      <c r="ADA16">
        <v>-0.77787138178640214</v>
      </c>
      <c r="ADB16">
        <v>0.6454769324909867</v>
      </c>
      <c r="ADC16">
        <v>-0.64226478952558541</v>
      </c>
      <c r="ADD16">
        <v>-0.47302654553610368</v>
      </c>
      <c r="ADE16">
        <v>0.3435623761495703</v>
      </c>
      <c r="ADF16">
        <v>0.56619911108146359</v>
      </c>
      <c r="ADG16">
        <v>0.57540193611601909</v>
      </c>
      <c r="ADH16">
        <v>0.8733914761217102</v>
      </c>
      <c r="ADI16">
        <v>0.29984432574079134</v>
      </c>
      <c r="ADL16" t="s">
        <v>2807</v>
      </c>
      <c r="ADM16">
        <f ca="1"/>
        <v>-31.252773696356048</v>
      </c>
      <c r="ADN16">
        <v>-0.91210930955513381</v>
      </c>
      <c r="ADO16">
        <f t="shared" ca="1" si="0"/>
        <v>-32.164883005911179</v>
      </c>
      <c r="ADP16">
        <f t="shared" ca="1" si="1"/>
        <v>1.0739122576970921E-14</v>
      </c>
    </row>
    <row r="17" spans="1:796" x14ac:dyDescent="0.25">
      <c r="A17" t="s">
        <v>17</v>
      </c>
      <c r="B17">
        <f ca="1">Control!B48/127-1</f>
        <v>-1</v>
      </c>
      <c r="E17" t="s">
        <v>2808</v>
      </c>
      <c r="F17">
        <v>0.61511678402619963</v>
      </c>
      <c r="G17">
        <v>0.40354832927950268</v>
      </c>
      <c r="H17">
        <v>0.89622987487385875</v>
      </c>
      <c r="I17">
        <v>-1.0228297212771744</v>
      </c>
      <c r="J17">
        <v>6.9919755551206692E-2</v>
      </c>
      <c r="K17">
        <v>-0.20203592503734696</v>
      </c>
      <c r="L17">
        <v>-9.1894699253669165E-2</v>
      </c>
      <c r="M17">
        <v>0.29619709857873044</v>
      </c>
      <c r="N17">
        <v>0.10541686667473538</v>
      </c>
      <c r="O17">
        <v>-0.3166106948953239</v>
      </c>
      <c r="P17">
        <v>-0.68304729518008911</v>
      </c>
      <c r="Q17">
        <v>-0.29155987404670081</v>
      </c>
      <c r="R17">
        <v>-0.14116105013229213</v>
      </c>
      <c r="S17">
        <v>-0.45018318046049999</v>
      </c>
      <c r="T17">
        <v>-0.52290715907179253</v>
      </c>
      <c r="U17">
        <v>-0.83069395221228037</v>
      </c>
      <c r="V17">
        <v>-1.0350091750959132</v>
      </c>
      <c r="W17">
        <v>0.277944130773082</v>
      </c>
      <c r="X17">
        <v>-0.16850111059610151</v>
      </c>
      <c r="Y17">
        <v>0.36790591586834409</v>
      </c>
      <c r="Z17">
        <v>-0.36343395632548237</v>
      </c>
      <c r="AA17">
        <v>-0.8546313433156919</v>
      </c>
      <c r="AB17">
        <v>0.82258689767660942</v>
      </c>
      <c r="AC17">
        <v>-0.84999689009354695</v>
      </c>
      <c r="AD17">
        <v>-0.80053659792845211</v>
      </c>
      <c r="AE17">
        <v>-3.0550511533799909E-2</v>
      </c>
      <c r="AF17">
        <v>-0.13267057524021361</v>
      </c>
      <c r="AG17">
        <v>0.45969935109934112</v>
      </c>
      <c r="AH17">
        <v>-0.43871383768875083</v>
      </c>
      <c r="AI17">
        <v>0.35576514826358208</v>
      </c>
      <c r="AJ17">
        <v>0.23885571637476655</v>
      </c>
      <c r="AK17">
        <v>0.48071780894017457</v>
      </c>
      <c r="AL17">
        <v>-6.8079949679333548E-2</v>
      </c>
      <c r="AM17">
        <v>0.56276861012167634</v>
      </c>
      <c r="AN17">
        <v>-0.81655567966172249</v>
      </c>
      <c r="AO17">
        <v>0.19884774792267396</v>
      </c>
      <c r="AP17">
        <v>0.54906021610237599</v>
      </c>
      <c r="AQ17">
        <v>-0.80336011360206283</v>
      </c>
      <c r="AR17">
        <v>-0.30962629875797648</v>
      </c>
      <c r="AS17">
        <v>0.89139705468367703</v>
      </c>
      <c r="AT17">
        <v>-0.31652040829358219</v>
      </c>
      <c r="AU17">
        <v>-0.18696640430847289</v>
      </c>
      <c r="AV17">
        <v>-0.64362142988622117</v>
      </c>
      <c r="AW17">
        <v>-0.31744290346243575</v>
      </c>
      <c r="AX17">
        <v>0.45012731440013531</v>
      </c>
      <c r="AY17">
        <v>0.36330853537408558</v>
      </c>
      <c r="AZ17">
        <v>0.75483286912762282</v>
      </c>
      <c r="BA17">
        <v>0.72167220088228745</v>
      </c>
      <c r="BB17">
        <v>0.29495649182178196</v>
      </c>
      <c r="BC17">
        <v>-0.33768023883133558</v>
      </c>
      <c r="BD17">
        <v>0.86018927656383204</v>
      </c>
      <c r="BE17">
        <v>-0.85639054504177892</v>
      </c>
      <c r="BF17">
        <v>-0.58219667592396396</v>
      </c>
      <c r="BG17">
        <v>-0.83453407877664432</v>
      </c>
      <c r="BH17">
        <v>0.15643304279331399</v>
      </c>
      <c r="BI17">
        <v>-0.98228926859899979</v>
      </c>
      <c r="BJ17">
        <v>0.65956926544482697</v>
      </c>
      <c r="BK17">
        <v>-0.35605641068296456</v>
      </c>
      <c r="BL17">
        <v>-0.20893442592372052</v>
      </c>
      <c r="BM17">
        <v>9.2858328437702919E-2</v>
      </c>
      <c r="BN17">
        <v>-8.3120852261750356E-3</v>
      </c>
      <c r="BO17">
        <v>-0.64017537253900902</v>
      </c>
      <c r="BP17">
        <v>0.45375187502656983</v>
      </c>
      <c r="BQ17">
        <v>-7.5970036138224561E-2</v>
      </c>
      <c r="BR17">
        <v>-0.87290315685665076</v>
      </c>
      <c r="BS17">
        <v>-0.43331458315016935</v>
      </c>
      <c r="BT17">
        <v>0.43453250046055664</v>
      </c>
      <c r="BU17">
        <v>0.73759780565690725</v>
      </c>
      <c r="BV17">
        <v>0.3858139174281236</v>
      </c>
      <c r="BW17">
        <v>0.61112159441041491</v>
      </c>
      <c r="BX17">
        <v>0.18087121971167464</v>
      </c>
      <c r="BY17">
        <v>-0.45151604820177232</v>
      </c>
      <c r="BZ17">
        <v>0.79993300599439088</v>
      </c>
      <c r="CA17">
        <v>-0.25629147506315814</v>
      </c>
      <c r="CB17">
        <v>0.74399982919620944</v>
      </c>
      <c r="CC17">
        <v>-0.54227689329959083</v>
      </c>
      <c r="CD17">
        <v>0.48041131577696566</v>
      </c>
      <c r="CE17">
        <v>-0.1150593520552237</v>
      </c>
      <c r="CF17">
        <v>0.8216397611654751</v>
      </c>
      <c r="CG17">
        <v>-0.58035241298164097</v>
      </c>
      <c r="CH17">
        <v>-7.498148842418767E-2</v>
      </c>
      <c r="CI17">
        <v>0.76452564944466916</v>
      </c>
      <c r="CJ17">
        <v>-0.56096694014664361</v>
      </c>
      <c r="CK17">
        <v>-0.38012678376234599</v>
      </c>
      <c r="CL17">
        <v>0.40891117901803853</v>
      </c>
      <c r="CM17">
        <v>-0.87680968904048584</v>
      </c>
      <c r="CN17">
        <v>-0.29979827142818449</v>
      </c>
      <c r="CO17">
        <v>0.47149713498612933</v>
      </c>
      <c r="CP17">
        <v>-0.87764240071019317</v>
      </c>
      <c r="CQ17">
        <v>0.35688785880621793</v>
      </c>
      <c r="CR17">
        <v>-0.67319852372761246</v>
      </c>
      <c r="CS17">
        <v>0.87019554202168414</v>
      </c>
      <c r="CT17">
        <v>-0.56510043903783813</v>
      </c>
      <c r="CU17">
        <v>-0.37236082433053658</v>
      </c>
      <c r="CV17">
        <v>0.35250971564792871</v>
      </c>
      <c r="CW17">
        <v>-0.31233062344173051</v>
      </c>
      <c r="CX17">
        <v>0.24060880788555952</v>
      </c>
      <c r="CY17">
        <v>-1.170461971327281</v>
      </c>
      <c r="CZ17">
        <v>-0.72526327791307299</v>
      </c>
      <c r="DA17">
        <v>-4.5085610881749859E-2</v>
      </c>
      <c r="DB17">
        <v>-0.62747159197346913</v>
      </c>
      <c r="DC17">
        <v>9.8366661937805799E-2</v>
      </c>
      <c r="DD17">
        <v>-3.0214329281967006E-3</v>
      </c>
      <c r="DE17">
        <v>3.0949328385376229E-2</v>
      </c>
      <c r="DF17">
        <v>-0.11583960892724231</v>
      </c>
      <c r="DG17">
        <v>0.23233072542953789</v>
      </c>
      <c r="DH17">
        <v>-0.14440121698666697</v>
      </c>
      <c r="DI17">
        <v>-0.99172681887624647</v>
      </c>
      <c r="DJ17">
        <v>-0.82572266065234479</v>
      </c>
      <c r="DK17">
        <v>-0.98571587305304464</v>
      </c>
      <c r="DL17">
        <v>-0.31265504728119203</v>
      </c>
      <c r="DM17">
        <v>-9.1391155178155076E-2</v>
      </c>
      <c r="DN17">
        <v>-0.69153093801596965</v>
      </c>
      <c r="DO17">
        <v>-0.96723791062746922</v>
      </c>
      <c r="DP17">
        <v>-0.15949385436356989</v>
      </c>
      <c r="DQ17">
        <v>0.44152101319616632</v>
      </c>
      <c r="DR17">
        <v>0.1384096595268503</v>
      </c>
      <c r="DS17">
        <v>0.58572620056441049</v>
      </c>
      <c r="DT17">
        <v>0.67246664301009806</v>
      </c>
      <c r="DU17">
        <v>-0.65292819820888326</v>
      </c>
      <c r="DV17">
        <v>-0.70427411538983131</v>
      </c>
      <c r="DW17">
        <v>-0.73240620756761643</v>
      </c>
      <c r="DX17">
        <v>-0.16667959019069581</v>
      </c>
      <c r="DY17">
        <v>-0.21044126530522947</v>
      </c>
      <c r="DZ17">
        <v>0.12009515856382232</v>
      </c>
      <c r="EA17">
        <v>0.61757191557138047</v>
      </c>
      <c r="EB17">
        <v>-0.73216770772493467</v>
      </c>
      <c r="EC17">
        <v>-3.4908502401458923E-2</v>
      </c>
      <c r="ED17">
        <v>0.45476554279034082</v>
      </c>
      <c r="EE17">
        <v>-0.3244377370342833</v>
      </c>
      <c r="EF17">
        <v>0.2302898227990644</v>
      </c>
      <c r="EG17">
        <v>-0.85020902129208664</v>
      </c>
      <c r="EH17">
        <v>-0.14681833966595195</v>
      </c>
      <c r="EI17">
        <v>7.0089345823466986E-2</v>
      </c>
      <c r="EJ17">
        <v>-0.91711365212868667</v>
      </c>
      <c r="EK17">
        <v>-0.52364648400315472</v>
      </c>
      <c r="EL17">
        <v>6.9881609284746946E-2</v>
      </c>
      <c r="EM17">
        <v>0.44134957301100269</v>
      </c>
      <c r="EN17">
        <v>-0.13367658439891728</v>
      </c>
      <c r="EO17">
        <v>0.87252451877481374</v>
      </c>
      <c r="EP17">
        <v>-0.60224574641337336</v>
      </c>
      <c r="EQ17">
        <v>-0.68497977155303247</v>
      </c>
      <c r="ER17">
        <v>0.59575867061256316</v>
      </c>
      <c r="ES17">
        <v>-0.10269913751495008</v>
      </c>
      <c r="ET17">
        <v>-0.71563904341291595</v>
      </c>
      <c r="EU17">
        <v>-9.8998062810366737E-3</v>
      </c>
      <c r="EV17">
        <v>0.33991787115898803</v>
      </c>
      <c r="EW17">
        <v>-2.6405944774417812E-2</v>
      </c>
      <c r="EX17">
        <v>0.62748582851378953</v>
      </c>
      <c r="EY17">
        <v>-0.31509128745846537</v>
      </c>
      <c r="EZ17">
        <v>-0.3307710455900264</v>
      </c>
      <c r="FA17">
        <v>-0.39304700382293994</v>
      </c>
      <c r="FB17">
        <v>1.0473417652859169</v>
      </c>
      <c r="FC17">
        <v>0.63533464856436839</v>
      </c>
      <c r="FD17">
        <v>-0.27797453121951593</v>
      </c>
      <c r="FE17">
        <v>1.0721027349971364</v>
      </c>
      <c r="FF17">
        <v>-0.25297598522319531</v>
      </c>
      <c r="FG17">
        <v>0.61454287776339833</v>
      </c>
      <c r="FH17">
        <v>0.8544732133373486</v>
      </c>
      <c r="FI17">
        <v>-0.81050579832730296</v>
      </c>
      <c r="FJ17">
        <v>0.35528542867720053</v>
      </c>
      <c r="FK17">
        <v>-0.19836641081651255</v>
      </c>
      <c r="FL17">
        <v>-9.4739844606051685E-2</v>
      </c>
      <c r="FM17">
        <v>-0.25836402567883565</v>
      </c>
      <c r="FN17">
        <v>0.75136743969045439</v>
      </c>
      <c r="FO17">
        <v>0.89331945801944046</v>
      </c>
      <c r="FP17">
        <v>0.39697282003615342</v>
      </c>
      <c r="FQ17">
        <v>0.22948616979262781</v>
      </c>
      <c r="FR17">
        <v>0.62929753962478963</v>
      </c>
      <c r="FS17">
        <v>-0.71326004482999383</v>
      </c>
      <c r="FT17">
        <v>-0.18686910592717554</v>
      </c>
      <c r="FU17">
        <v>9.4951302758816192E-2</v>
      </c>
      <c r="FV17">
        <v>0.66405647091496056</v>
      </c>
      <c r="FW17">
        <v>0.59124710392375179</v>
      </c>
      <c r="FX17">
        <v>0.70898099867398856</v>
      </c>
      <c r="FY17">
        <v>0.30044838412283326</v>
      </c>
      <c r="FZ17">
        <v>9.8683985464411692E-2</v>
      </c>
      <c r="GA17">
        <v>0.11809447081902975</v>
      </c>
      <c r="GB17">
        <v>0.64227837335069238</v>
      </c>
      <c r="GC17">
        <v>-0.66960860557398683</v>
      </c>
      <c r="GD17">
        <v>2.2151049799916223E-2</v>
      </c>
      <c r="GE17">
        <v>0.61396322638335343</v>
      </c>
      <c r="GF17">
        <v>0.38973377342419729</v>
      </c>
      <c r="GG17">
        <v>-8.4277147850212925E-2</v>
      </c>
      <c r="GH17">
        <v>-0.4272732476928926</v>
      </c>
      <c r="GI17">
        <v>0.38850732065070953</v>
      </c>
      <c r="GJ17">
        <v>-0.37282322979473004</v>
      </c>
      <c r="GK17">
        <v>0.15378098325508022</v>
      </c>
      <c r="GL17">
        <v>0.78759676211172014</v>
      </c>
      <c r="GM17">
        <v>-3.9731770982828145E-2</v>
      </c>
      <c r="GN17">
        <v>-0.37245059999113683</v>
      </c>
      <c r="GO17">
        <v>-0.53905251075906657</v>
      </c>
      <c r="GP17">
        <v>-0.96569357076807838</v>
      </c>
      <c r="GQ17">
        <v>0.74274461312250739</v>
      </c>
      <c r="GR17">
        <v>0.64691598468545586</v>
      </c>
      <c r="GS17">
        <v>0.70925235610597326</v>
      </c>
      <c r="GT17">
        <v>-0.12519568326887176</v>
      </c>
      <c r="GU17">
        <v>0.39984319594997347</v>
      </c>
      <c r="GV17">
        <v>0.74172027910060068</v>
      </c>
      <c r="GW17">
        <v>-6.1397019678843701E-2</v>
      </c>
      <c r="GX17">
        <v>-0.75321727546807282</v>
      </c>
      <c r="GY17">
        <v>0.13188010961171545</v>
      </c>
      <c r="GZ17">
        <v>8.3288667807161959E-2</v>
      </c>
      <c r="HA17">
        <v>-0.52282052083182184</v>
      </c>
      <c r="HB17">
        <v>-7.6782548497733125E-2</v>
      </c>
      <c r="HC17">
        <v>0.21728912893895405</v>
      </c>
      <c r="HD17">
        <v>-0.58106132634954544</v>
      </c>
      <c r="HE17">
        <v>0.18792029828006476</v>
      </c>
      <c r="HF17">
        <v>0.37885977141544341</v>
      </c>
      <c r="HG17">
        <v>-1.1839717978394819</v>
      </c>
      <c r="HH17">
        <v>-1.293141513348361</v>
      </c>
      <c r="HI17">
        <v>-0.9986795159616344</v>
      </c>
      <c r="HJ17">
        <v>0.42609347568925726</v>
      </c>
      <c r="HK17">
        <v>-0.59564863133784374</v>
      </c>
      <c r="HL17">
        <v>-0.37859625940296943</v>
      </c>
      <c r="HM17">
        <v>0.86313198517778089</v>
      </c>
      <c r="HN17">
        <v>-0.49319321345097084</v>
      </c>
      <c r="HO17">
        <v>-0.42232978786774122</v>
      </c>
      <c r="HP17">
        <v>0.34212170959928384</v>
      </c>
      <c r="HQ17">
        <v>-0.94093760039632102</v>
      </c>
      <c r="HR17">
        <v>0.26543382367232665</v>
      </c>
      <c r="HS17">
        <v>-0.84133574872007433</v>
      </c>
      <c r="HT17">
        <v>0.50020869671003154</v>
      </c>
      <c r="HU17">
        <v>0.16810488926462369</v>
      </c>
      <c r="HV17">
        <v>0.78182293944741443</v>
      </c>
      <c r="HW17">
        <v>0.44788749259565108</v>
      </c>
      <c r="HX17">
        <v>-0.47007079874694746</v>
      </c>
      <c r="HY17">
        <v>-1.3385061248981372E-2</v>
      </c>
      <c r="HZ17">
        <v>0.50084196104220813</v>
      </c>
      <c r="IA17">
        <v>0.64328276446230059</v>
      </c>
      <c r="IB17">
        <v>-3.8772601348700031E-2</v>
      </c>
      <c r="IC17">
        <v>0.43180293728158847</v>
      </c>
      <c r="ID17">
        <v>-0.35351893064884476</v>
      </c>
      <c r="IE17">
        <v>0.53222739537727937</v>
      </c>
      <c r="IF17">
        <v>-0.4694009131203204</v>
      </c>
      <c r="IG17">
        <v>0.33170043162933965</v>
      </c>
      <c r="IH17">
        <v>-0.26678378978079226</v>
      </c>
      <c r="II17">
        <v>0.31316690945737824</v>
      </c>
      <c r="IJ17">
        <v>0.24026451280635819</v>
      </c>
      <c r="IK17">
        <v>0.32201397731821446</v>
      </c>
      <c r="IL17">
        <v>-0.45757874906335727</v>
      </c>
      <c r="IM17">
        <v>-0.47862541074624099</v>
      </c>
      <c r="IN17">
        <v>0.59590925573981679</v>
      </c>
      <c r="IO17">
        <v>4.5021673731855824E-2</v>
      </c>
      <c r="IP17">
        <v>-0.2534570717634152</v>
      </c>
      <c r="IQ17">
        <v>0.59586201785059978</v>
      </c>
      <c r="IR17">
        <v>0.54665944869667382</v>
      </c>
      <c r="IS17">
        <v>0.12857852713977574</v>
      </c>
      <c r="IT17">
        <v>-0.27131612046665032</v>
      </c>
      <c r="IU17">
        <v>-0.33999006244274227</v>
      </c>
      <c r="IV17">
        <v>-0.49552513991134334</v>
      </c>
      <c r="IW17">
        <v>-0.37931270924872318</v>
      </c>
      <c r="IX17">
        <v>0.25503820135392408</v>
      </c>
      <c r="IY17">
        <v>-0.42990738387532962</v>
      </c>
      <c r="IZ17">
        <v>0.75189330361851314</v>
      </c>
      <c r="JA17">
        <v>-0.81861986331514147</v>
      </c>
      <c r="JB17">
        <v>-0.15145885691025404</v>
      </c>
      <c r="JC17">
        <v>-0.33520767185392381</v>
      </c>
      <c r="JD17">
        <v>0.23992681722533393</v>
      </c>
      <c r="JE17">
        <v>0.92027118775251249</v>
      </c>
      <c r="JF17">
        <v>0.39224337722473901</v>
      </c>
      <c r="JG17">
        <v>1.1340154148246486</v>
      </c>
      <c r="JH17">
        <v>0.58296652629833334</v>
      </c>
      <c r="JI17">
        <v>-0.67905886580674657</v>
      </c>
      <c r="JJ17">
        <v>0.690703961385153</v>
      </c>
      <c r="JK17">
        <v>9.7116081334594123E-2</v>
      </c>
      <c r="JL17">
        <v>-0.98850433372970214</v>
      </c>
      <c r="JM17">
        <v>0.22817675353426919</v>
      </c>
      <c r="JN17">
        <v>0.86331144165845575</v>
      </c>
      <c r="JO17">
        <v>-0.28028114177063895</v>
      </c>
      <c r="JP17">
        <v>0.26939728765251908</v>
      </c>
      <c r="JQ17">
        <v>0.21140370399044484</v>
      </c>
      <c r="JR17">
        <v>0.87112426969459777</v>
      </c>
      <c r="JS17">
        <v>0.23096547022321706</v>
      </c>
      <c r="JT17">
        <v>-0.11904406030912587</v>
      </c>
      <c r="JU17">
        <v>3.1828009512073568E-2</v>
      </c>
      <c r="JV17">
        <v>-1.0208579965831694</v>
      </c>
      <c r="JW17">
        <v>-0.31094682975024673</v>
      </c>
      <c r="JX17">
        <v>-0.24424817237770072</v>
      </c>
      <c r="JY17">
        <v>-0.97895370191864683</v>
      </c>
      <c r="JZ17">
        <v>0.49724879208683564</v>
      </c>
      <c r="KA17">
        <v>0.64959673324420641</v>
      </c>
      <c r="KB17">
        <v>0.95233918034245568</v>
      </c>
      <c r="KC17">
        <v>0.33961041334442066</v>
      </c>
      <c r="KD17">
        <v>1.0109696115107027</v>
      </c>
      <c r="KE17">
        <v>0.2538670952539484</v>
      </c>
      <c r="KF17">
        <v>-0.75352413908346816</v>
      </c>
      <c r="KG17">
        <v>0.36372797879672741</v>
      </c>
      <c r="KH17">
        <v>0.14018008301062498</v>
      </c>
      <c r="KI17">
        <v>-0.69502734903141561</v>
      </c>
      <c r="KJ17">
        <v>0.34860556038564772</v>
      </c>
      <c r="KK17">
        <v>1.1194569778636076</v>
      </c>
      <c r="KL17">
        <v>-0.28143831805901143</v>
      </c>
      <c r="KM17">
        <v>0.37182626813299635</v>
      </c>
      <c r="KN17">
        <v>-0.42771080411365653</v>
      </c>
      <c r="KO17">
        <v>-0.86415609640591828</v>
      </c>
      <c r="KP17">
        <v>0.57259251365140718</v>
      </c>
      <c r="KQ17">
        <v>1.467334531328057</v>
      </c>
      <c r="KR17">
        <v>0.15520441173613558</v>
      </c>
      <c r="KS17">
        <v>1.7940273925405525</v>
      </c>
      <c r="KT17">
        <v>0.3001463287034809</v>
      </c>
      <c r="KU17">
        <v>-6.8157998302938408E-2</v>
      </c>
      <c r="KV17">
        <v>1.2603027608067912</v>
      </c>
      <c r="KW17">
        <v>0.83860634713763893</v>
      </c>
      <c r="KX17">
        <v>-0.46046557734337235</v>
      </c>
      <c r="KY17">
        <v>-0.26205825578070652</v>
      </c>
      <c r="KZ17">
        <v>0.79322858315565825</v>
      </c>
      <c r="LA17">
        <v>0.27519767013335739</v>
      </c>
      <c r="LB17">
        <v>-0.66245340027615918</v>
      </c>
      <c r="LC17">
        <v>0.44639566523669161</v>
      </c>
      <c r="LD17">
        <v>-0.78253469078323878</v>
      </c>
      <c r="LE17">
        <v>-0.53993786381041975</v>
      </c>
      <c r="LF17">
        <v>-0.51447595504122368</v>
      </c>
      <c r="LG17">
        <v>0.86933275930265874</v>
      </c>
      <c r="LH17">
        <v>1.0159445516267289</v>
      </c>
      <c r="LI17">
        <v>-0.17112721791389704</v>
      </c>
      <c r="LJ17">
        <v>7.1964536090876885E-2</v>
      </c>
      <c r="LK17">
        <v>0.8131055513758495</v>
      </c>
      <c r="LL17">
        <v>-0.1201166560355892</v>
      </c>
      <c r="LM17">
        <v>0.99732342006444896</v>
      </c>
      <c r="LN17">
        <v>0.32261280004645532</v>
      </c>
      <c r="LO17">
        <v>-0.71086017680706126</v>
      </c>
      <c r="LP17">
        <v>0.10340518932677795</v>
      </c>
      <c r="LQ17">
        <v>0.46203647173257001</v>
      </c>
      <c r="LR17">
        <v>0.82749363661791664</v>
      </c>
      <c r="LS17">
        <v>-0.40417684815344967</v>
      </c>
      <c r="LT17">
        <v>-2.9702818965304488E-2</v>
      </c>
      <c r="LU17">
        <v>1.8487836691723312</v>
      </c>
      <c r="LV17">
        <v>1.1067431988769298</v>
      </c>
      <c r="LW17">
        <v>0.88945649373671276</v>
      </c>
      <c r="LX17">
        <v>1.5334981730337363</v>
      </c>
      <c r="LY17">
        <v>-0.24359480023591035</v>
      </c>
      <c r="LZ17">
        <v>-0.32001491885328021</v>
      </c>
      <c r="MA17">
        <v>0.33607780441575769</v>
      </c>
      <c r="MB17">
        <v>-0.23920821032961323</v>
      </c>
      <c r="MC17">
        <v>-0.50319359520470852</v>
      </c>
      <c r="MD17">
        <v>-0.95120270339731194</v>
      </c>
      <c r="ME17">
        <v>0.94889639318876251</v>
      </c>
      <c r="MF17">
        <v>0.59401484504470325</v>
      </c>
      <c r="MG17">
        <v>-0.22634762178578294</v>
      </c>
      <c r="MH17">
        <v>-0.52717653880831628</v>
      </c>
      <c r="MI17">
        <v>0.97247769339052159</v>
      </c>
      <c r="MJ17">
        <v>0.62107178414605968</v>
      </c>
      <c r="MK17">
        <v>0.96927762164898656</v>
      </c>
      <c r="ML17">
        <v>0.80470333334036159</v>
      </c>
      <c r="MM17">
        <v>0.46838024647538107</v>
      </c>
      <c r="MN17">
        <v>-0.52519040109265391</v>
      </c>
      <c r="MO17">
        <v>0.46026200212845364</v>
      </c>
      <c r="MP17">
        <v>-0.69943647578094237</v>
      </c>
      <c r="MQ17">
        <v>-0.39514236358160143</v>
      </c>
      <c r="MR17">
        <v>-0.60052588502861681</v>
      </c>
      <c r="MS17">
        <v>-0.41137743853821712</v>
      </c>
      <c r="MT17">
        <v>1.1887581974906727</v>
      </c>
      <c r="MU17">
        <v>0.24660773062202132</v>
      </c>
      <c r="MV17">
        <v>0.25782229343134139</v>
      </c>
      <c r="MW17">
        <v>-0.22089658940944445</v>
      </c>
      <c r="MX17">
        <v>-0.26960499924614684</v>
      </c>
      <c r="MY17">
        <v>1.2221929260408306</v>
      </c>
      <c r="MZ17">
        <v>0.78647801118637528</v>
      </c>
      <c r="NA17">
        <v>-0.47005344747720312</v>
      </c>
      <c r="NB17">
        <v>0.74491988121629071</v>
      </c>
      <c r="NC17">
        <v>-0.5220298744499281</v>
      </c>
      <c r="ND17">
        <v>0.3955015011301562</v>
      </c>
      <c r="NE17">
        <v>0.47869949816025692</v>
      </c>
      <c r="NF17">
        <v>0.49121309761102905</v>
      </c>
      <c r="NG17">
        <v>-0.55976321776099647</v>
      </c>
      <c r="NH17">
        <v>0.30050278895244664</v>
      </c>
      <c r="NI17">
        <v>-0.5277754492067207</v>
      </c>
      <c r="NJ17">
        <v>0.25681823322301878</v>
      </c>
      <c r="NK17">
        <v>-0.76297599785635128</v>
      </c>
      <c r="NL17">
        <v>0.11179396646380597</v>
      </c>
      <c r="NM17">
        <v>-0.54453498271276335</v>
      </c>
      <c r="NN17">
        <v>-1.1044589617674943</v>
      </c>
      <c r="NO17">
        <v>0.48568196895340493</v>
      </c>
      <c r="NP17">
        <v>0.34132008610612485</v>
      </c>
      <c r="NQ17">
        <v>-0.86419208099952194</v>
      </c>
      <c r="NR17">
        <v>-0.65146454413563359</v>
      </c>
      <c r="NS17">
        <v>-1.0628397190297023</v>
      </c>
      <c r="NT17">
        <v>-0.16053163567421855</v>
      </c>
      <c r="NU17">
        <v>-0.75446729367459109</v>
      </c>
      <c r="NV17">
        <v>0.30041932267999838</v>
      </c>
      <c r="NW17">
        <v>-0.5138568028489342</v>
      </c>
      <c r="NX17">
        <v>-0.82977221422637903</v>
      </c>
      <c r="NY17">
        <v>0.82431546958279533</v>
      </c>
      <c r="NZ17">
        <v>0.43095036389073155</v>
      </c>
      <c r="OA17">
        <v>-0.2905032938205766</v>
      </c>
      <c r="OB17">
        <v>1.1669975104452124</v>
      </c>
      <c r="OC17">
        <v>1.1507880339361913</v>
      </c>
      <c r="OD17">
        <v>4.9699762227629868E-2</v>
      </c>
      <c r="OE17">
        <v>0.33672723235047963</v>
      </c>
      <c r="OF17">
        <v>-0.14684763849713117</v>
      </c>
      <c r="OG17">
        <v>0.71854627841246999</v>
      </c>
      <c r="OH17">
        <v>0.74463264257689932</v>
      </c>
      <c r="OI17">
        <v>-0.98883012394229486</v>
      </c>
      <c r="OJ17">
        <v>0.23611600601154195</v>
      </c>
      <c r="OK17">
        <v>0.86526431097181045</v>
      </c>
      <c r="OL17">
        <v>0.10064243673258537</v>
      </c>
      <c r="OM17">
        <v>-0.42482625986020428</v>
      </c>
      <c r="ON17">
        <v>0.44185882432681228</v>
      </c>
      <c r="OO17">
        <v>0.28020878486301293</v>
      </c>
      <c r="OP17">
        <v>-0.11836873381627909</v>
      </c>
      <c r="OQ17">
        <v>-0.50526390701675372</v>
      </c>
      <c r="OR17">
        <v>-1.3682348989814852</v>
      </c>
      <c r="OS17">
        <v>-0.51196203807818208</v>
      </c>
      <c r="OT17">
        <v>0.14550035470685932</v>
      </c>
      <c r="OU17">
        <v>0.73242747285966647</v>
      </c>
      <c r="OV17">
        <v>-0.31930452520966635</v>
      </c>
      <c r="OW17">
        <v>0.63801367287374466</v>
      </c>
      <c r="OX17">
        <v>0.17996247439584678</v>
      </c>
      <c r="OY17">
        <v>0.18571163856226286</v>
      </c>
      <c r="OZ17">
        <v>0.56888600251208954</v>
      </c>
      <c r="PA17">
        <v>0.37501072141710606</v>
      </c>
      <c r="PB17">
        <v>0.31064027480140388</v>
      </c>
      <c r="PC17">
        <v>0.5506958863292567</v>
      </c>
      <c r="PD17">
        <v>-0.30768499896343238</v>
      </c>
      <c r="PE17">
        <v>5.2713617914312581E-2</v>
      </c>
      <c r="PF17">
        <v>-0.1757151447793385</v>
      </c>
      <c r="PG17">
        <v>0.4522749375853643</v>
      </c>
      <c r="PH17">
        <v>-0.60994891079545266</v>
      </c>
      <c r="PI17">
        <v>8.32045672400053E-2</v>
      </c>
      <c r="PJ17">
        <v>0.36097915496444155</v>
      </c>
      <c r="PK17">
        <v>0.86373663109852317</v>
      </c>
      <c r="PL17">
        <v>0.27426484640501309</v>
      </c>
      <c r="PM17">
        <v>0.61684913746403047</v>
      </c>
      <c r="PN17">
        <v>-5.4223641922308344E-2</v>
      </c>
      <c r="PO17">
        <v>1.0922670112989947</v>
      </c>
      <c r="PP17">
        <v>0.28083093975063311</v>
      </c>
      <c r="PQ17">
        <v>-0.59355469500599556</v>
      </c>
      <c r="PR17">
        <v>0.36535689049821768</v>
      </c>
      <c r="PS17">
        <v>5.4371983680568364E-2</v>
      </c>
      <c r="PT17">
        <v>-1.067714429298801</v>
      </c>
      <c r="PU17">
        <v>-0.72584786601969731</v>
      </c>
      <c r="PV17">
        <v>0.13498316607661817</v>
      </c>
      <c r="PW17">
        <v>0.48344378342872524</v>
      </c>
      <c r="PX17">
        <v>6.635923239654988E-2</v>
      </c>
      <c r="PY17">
        <v>-0.59021719965669095</v>
      </c>
      <c r="PZ17">
        <v>0.24690078520329753</v>
      </c>
      <c r="QA17">
        <v>-0.51366650787278934</v>
      </c>
      <c r="QB17">
        <v>0.11657680939876121</v>
      </c>
      <c r="QC17">
        <v>0.41840227034518229</v>
      </c>
      <c r="QD17">
        <v>3.218231453266033E-3</v>
      </c>
      <c r="QE17">
        <v>-0.33573268261437067</v>
      </c>
      <c r="QF17">
        <v>-0.46176228937877278</v>
      </c>
      <c r="QG17">
        <v>0.25490993268107098</v>
      </c>
      <c r="QH17">
        <v>0.86064894190702501</v>
      </c>
      <c r="QI17">
        <v>-0.36200388975222819</v>
      </c>
      <c r="QJ17">
        <v>-0.43701267329103932</v>
      </c>
      <c r="QK17">
        <v>0.56271432777173869</v>
      </c>
      <c r="QL17">
        <v>-9.0791434021609746E-2</v>
      </c>
      <c r="QM17">
        <v>0.6076832429961424</v>
      </c>
      <c r="QN17">
        <v>-0.10154293506395941</v>
      </c>
      <c r="QO17">
        <v>0.66023770285183092</v>
      </c>
      <c r="QP17">
        <v>7.5488358845843276E-2</v>
      </c>
      <c r="QQ17">
        <v>0.87061830508635296</v>
      </c>
      <c r="QR17">
        <v>0.20576433665759095</v>
      </c>
      <c r="QS17">
        <v>0.67647606568454366</v>
      </c>
      <c r="QT17">
        <v>0.52790310183805877</v>
      </c>
      <c r="QU17">
        <v>0.84295663069029503</v>
      </c>
      <c r="QV17">
        <v>8.5015975528538443E-2</v>
      </c>
      <c r="QW17">
        <v>-0.13060888818165833</v>
      </c>
      <c r="QX17">
        <v>-0.51467407798733122</v>
      </c>
      <c r="QY17">
        <v>0.25717363346172384</v>
      </c>
      <c r="QZ17">
        <v>1.0177081246060233</v>
      </c>
      <c r="RA17">
        <v>0.6243287008739894</v>
      </c>
      <c r="RB17">
        <v>-0.47498966221243605</v>
      </c>
      <c r="RC17">
        <v>-3.8575228412312278E-2</v>
      </c>
      <c r="RD17">
        <v>0.16311874634930965</v>
      </c>
      <c r="RE17">
        <v>-0.87499353108023237</v>
      </c>
      <c r="RF17">
        <v>-0.63078914895923188</v>
      </c>
      <c r="RG17">
        <v>0.42480971172348181</v>
      </c>
      <c r="RH17">
        <v>-0.84032810807548841</v>
      </c>
      <c r="RI17">
        <v>0.7369159561579719</v>
      </c>
      <c r="RJ17">
        <v>-0.40826855980298382</v>
      </c>
      <c r="RK17">
        <v>0.35958349257615141</v>
      </c>
      <c r="RL17">
        <v>-0.2583129954414583</v>
      </c>
      <c r="RM17">
        <v>-0.56895012457850613</v>
      </c>
      <c r="RN17">
        <v>-0.54295543098361365</v>
      </c>
      <c r="RO17">
        <v>-1.0238258315950459</v>
      </c>
      <c r="RP17">
        <v>0.25607287843029497</v>
      </c>
      <c r="RQ17">
        <v>0.20651038948465897</v>
      </c>
      <c r="RR17">
        <v>0.46341574027490712</v>
      </c>
      <c r="RS17">
        <v>0.38312856049060695</v>
      </c>
      <c r="RT17">
        <v>1.4370238158483393</v>
      </c>
      <c r="RU17">
        <v>0.74095466810783062</v>
      </c>
      <c r="RV17">
        <v>0.54521275579119033</v>
      </c>
      <c r="RW17">
        <v>0.23986893331196504</v>
      </c>
      <c r="RX17">
        <v>0.18493685120253162</v>
      </c>
      <c r="RY17">
        <v>0.65984461889569768</v>
      </c>
      <c r="RZ17">
        <v>0.34406133712949993</v>
      </c>
      <c r="SA17">
        <v>-0.26546038261630905</v>
      </c>
      <c r="SB17">
        <v>-0.46789732993190958</v>
      </c>
      <c r="SC17">
        <v>0.33448343242190942</v>
      </c>
      <c r="SD17">
        <v>0.80569407808501392</v>
      </c>
      <c r="SE17">
        <v>5.3217572515457418E-2</v>
      </c>
      <c r="SF17">
        <v>-2.5454535672922121E-2</v>
      </c>
      <c r="SG17">
        <v>0.43800075969488078</v>
      </c>
      <c r="SH17">
        <v>-0.81235705367459721</v>
      </c>
      <c r="SI17">
        <v>-0.1501948170962267</v>
      </c>
      <c r="SJ17">
        <v>0.19570747022621926</v>
      </c>
      <c r="SK17">
        <v>0.56002651474803178</v>
      </c>
      <c r="SL17">
        <v>-0.22330542714394402</v>
      </c>
      <c r="SM17">
        <v>0.40462254728655861</v>
      </c>
      <c r="SN17">
        <v>0.35627034596623025</v>
      </c>
      <c r="SO17">
        <v>-0.70364646737541536</v>
      </c>
      <c r="SP17">
        <v>0.52929042653469416</v>
      </c>
      <c r="SQ17">
        <v>-0.66412088285178383</v>
      </c>
      <c r="SR17">
        <v>-0.91470907352765984</v>
      </c>
      <c r="SS17">
        <v>-0.48975504625735006</v>
      </c>
      <c r="ST17">
        <v>0.61967304253620381</v>
      </c>
      <c r="SU17">
        <v>0.1130029061398049</v>
      </c>
      <c r="SV17">
        <v>-0.11929329089904979</v>
      </c>
      <c r="SW17">
        <v>0.58862321044535915</v>
      </c>
      <c r="SX17">
        <v>0.51424022547218295</v>
      </c>
      <c r="SY17">
        <v>1.1233253657129458</v>
      </c>
      <c r="SZ17">
        <v>1.7409816341362938</v>
      </c>
      <c r="TA17">
        <v>1.5370947118146385</v>
      </c>
      <c r="TB17">
        <v>0.76231756987098809</v>
      </c>
      <c r="TC17">
        <v>0.69159617665941442</v>
      </c>
      <c r="TD17">
        <v>0.15969116289785415</v>
      </c>
      <c r="TE17">
        <v>0.188908039852722</v>
      </c>
      <c r="TF17">
        <v>0.70097523949465801</v>
      </c>
      <c r="TG17">
        <v>0.45748598680778746</v>
      </c>
      <c r="TH17">
        <v>0.292968084920181</v>
      </c>
      <c r="TI17">
        <v>0.55050654262024545</v>
      </c>
      <c r="TJ17">
        <v>-0.3626583783286299</v>
      </c>
      <c r="TK17">
        <v>-1.3313262340747005</v>
      </c>
      <c r="TL17">
        <v>-0.17370894525641081</v>
      </c>
      <c r="TM17">
        <v>-0.61787104141608984</v>
      </c>
      <c r="TN17">
        <v>0.2238711254766324</v>
      </c>
      <c r="TO17">
        <v>6.3076565393856157E-2</v>
      </c>
      <c r="TP17">
        <v>0.13321050583155281</v>
      </c>
      <c r="TQ17">
        <v>-0.78248795531869975</v>
      </c>
      <c r="TR17">
        <v>-0.4778582651716643</v>
      </c>
      <c r="TS17">
        <v>8.593238965412775E-2</v>
      </c>
      <c r="TT17">
        <v>-0.48914122402080118</v>
      </c>
      <c r="TU17">
        <v>0.75038604797278341</v>
      </c>
      <c r="TV17">
        <v>-0.93821136070150091</v>
      </c>
      <c r="TW17">
        <v>-8.488100389871317E-2</v>
      </c>
      <c r="TX17">
        <v>-0.78759246956679041</v>
      </c>
      <c r="TY17">
        <v>-0.66985228298053712</v>
      </c>
      <c r="TZ17">
        <v>0.73311012797910535</v>
      </c>
      <c r="UA17">
        <v>1.123211355601903</v>
      </c>
      <c r="UB17">
        <v>0.48002822426555519</v>
      </c>
      <c r="UC17">
        <v>0.27358903276283647</v>
      </c>
      <c r="UD17">
        <v>0.9481969458556172</v>
      </c>
      <c r="UE17">
        <v>-5.4824778430685138E-2</v>
      </c>
      <c r="UF17">
        <v>1.5501924548261848E-2</v>
      </c>
      <c r="UG17">
        <v>-0.10459666126279325</v>
      </c>
      <c r="UH17">
        <v>-0.71183875197805979</v>
      </c>
      <c r="UI17">
        <v>0.15097884217256652</v>
      </c>
      <c r="UJ17">
        <v>-1.0309794263231151</v>
      </c>
      <c r="UK17">
        <v>-1.011123035785084</v>
      </c>
      <c r="UL17">
        <v>0.15626835171710973</v>
      </c>
      <c r="UM17">
        <v>0.41791153026601957</v>
      </c>
      <c r="UN17">
        <v>-0.13919838667400181</v>
      </c>
      <c r="UO17">
        <v>0.86896362938884686</v>
      </c>
      <c r="UP17">
        <v>3.1765511995095239E-2</v>
      </c>
      <c r="UQ17">
        <v>0.14377980619293021</v>
      </c>
      <c r="UR17">
        <v>0.97099603805512336</v>
      </c>
      <c r="US17">
        <v>0.19450416846962026</v>
      </c>
      <c r="UT17">
        <v>-0.71364628611795788</v>
      </c>
      <c r="UU17">
        <v>-0.66021688906111853</v>
      </c>
      <c r="UV17">
        <v>5.9839555475936633E-2</v>
      </c>
      <c r="UW17">
        <v>0.40912803709517453</v>
      </c>
      <c r="UX17">
        <v>-0.36683026123397044</v>
      </c>
      <c r="UY17">
        <v>-0.61516156432445113</v>
      </c>
      <c r="UZ17">
        <v>0.55502215205530125</v>
      </c>
      <c r="VA17">
        <v>0.2353233111806024</v>
      </c>
      <c r="VB17">
        <v>-0.65562934082904734</v>
      </c>
      <c r="VC17">
        <v>-0.27061362235900993</v>
      </c>
      <c r="VD17">
        <v>-0.63296454430992166</v>
      </c>
      <c r="VE17">
        <v>-0.87175368334683123</v>
      </c>
      <c r="VF17">
        <v>0.72853973030435981</v>
      </c>
      <c r="VG17">
        <v>-1.1007353572787526</v>
      </c>
      <c r="VH17">
        <v>-0.8138731815141893</v>
      </c>
      <c r="VI17">
        <v>-1.0410905042724869</v>
      </c>
      <c r="VJ17">
        <v>-0.93533242099579794</v>
      </c>
      <c r="VK17">
        <v>-0.84380639761236442</v>
      </c>
      <c r="VL17">
        <v>0.33721313444394924</v>
      </c>
      <c r="VM17">
        <v>-0.48309006228908946</v>
      </c>
      <c r="VN17">
        <v>0.19743836967641837</v>
      </c>
      <c r="VO17">
        <v>0.33183412848079419</v>
      </c>
      <c r="VP17">
        <v>-0.41977032536588443</v>
      </c>
      <c r="VQ17">
        <v>0.54435232431468805</v>
      </c>
      <c r="VR17">
        <v>-0.64175811809046523</v>
      </c>
      <c r="VS17">
        <v>0.39545772097594512</v>
      </c>
      <c r="VT17">
        <v>0.81382422025600076</v>
      </c>
      <c r="VU17">
        <v>0.1593928830927912</v>
      </c>
      <c r="VV17">
        <v>0.34474389202614586</v>
      </c>
      <c r="VW17">
        <v>-1.0289413301354389</v>
      </c>
      <c r="VX17">
        <v>-0.72984447222754423</v>
      </c>
      <c r="VY17">
        <v>1.8749831583750737E-2</v>
      </c>
      <c r="VZ17">
        <v>-0.13694427700764869</v>
      </c>
      <c r="WA17">
        <v>9.2848285520426718E-2</v>
      </c>
      <c r="WB17">
        <v>0.15175494288344751</v>
      </c>
      <c r="WC17">
        <v>-0.40693128579407206</v>
      </c>
      <c r="WD17">
        <v>-0.32338202298155971</v>
      </c>
      <c r="WE17">
        <v>-0.93682527211905453</v>
      </c>
      <c r="WF17">
        <v>0.35235134680137792</v>
      </c>
      <c r="WG17">
        <v>-0.49304847080847131</v>
      </c>
      <c r="WH17">
        <v>-0.74608352104274556</v>
      </c>
      <c r="WI17">
        <v>0.31076623787582197</v>
      </c>
      <c r="WJ17">
        <v>-0.66801591829130602</v>
      </c>
      <c r="WK17">
        <v>0.63670724628532305</v>
      </c>
      <c r="WL17">
        <v>-5.2137613026889004E-2</v>
      </c>
      <c r="WM17">
        <v>-0.88465619357864445</v>
      </c>
      <c r="WN17">
        <v>0.15715783592627233</v>
      </c>
      <c r="WO17">
        <v>0.37453659126412031</v>
      </c>
      <c r="WP17">
        <v>-0.44283225436232243</v>
      </c>
      <c r="WQ17">
        <v>0.60777426162335257</v>
      </c>
      <c r="WR17">
        <v>-0.13452686384206008</v>
      </c>
      <c r="WS17">
        <v>-0.44800911326830989</v>
      </c>
      <c r="WT17">
        <v>0.3185359971515907</v>
      </c>
      <c r="WU17">
        <v>-0.74133220517240128</v>
      </c>
      <c r="WV17">
        <v>-0.38028140257602705</v>
      </c>
      <c r="WW17">
        <v>0.60499406507411135</v>
      </c>
      <c r="WX17">
        <v>-0.83980194585194023</v>
      </c>
      <c r="WY17">
        <v>0.52003717445093678</v>
      </c>
      <c r="WZ17">
        <v>0.45827305906962079</v>
      </c>
      <c r="XA17">
        <v>-0.77963238265709334</v>
      </c>
      <c r="XB17">
        <v>-3.0893967802260416E-2</v>
      </c>
      <c r="XC17">
        <v>-0.50827589190932831</v>
      </c>
      <c r="XD17">
        <v>0.25306302180837892</v>
      </c>
      <c r="XE17">
        <v>-0.6086411696147247</v>
      </c>
      <c r="XF17">
        <v>-0.73721216423011193</v>
      </c>
      <c r="XG17">
        <v>0.38698774177191897</v>
      </c>
      <c r="XH17">
        <v>0.17082189385037025</v>
      </c>
      <c r="XI17">
        <v>-3.432172505920103E-2</v>
      </c>
      <c r="XJ17">
        <v>0.15253198607955562</v>
      </c>
      <c r="XK17">
        <v>0.14477470474621648</v>
      </c>
      <c r="XL17">
        <v>1.1392265877584229</v>
      </c>
      <c r="XM17">
        <v>-0.67434735050804751</v>
      </c>
      <c r="XN17">
        <v>-0.51328722804762106</v>
      </c>
      <c r="XO17">
        <v>1.0938041785950643</v>
      </c>
      <c r="XP17">
        <v>-0.57621313317841705</v>
      </c>
      <c r="XQ17">
        <v>-0.95512015981115472</v>
      </c>
      <c r="XR17">
        <v>0.10447349495642534</v>
      </c>
      <c r="XS17">
        <v>-0.70505397952782556</v>
      </c>
      <c r="XT17">
        <v>0.97593516883997455</v>
      </c>
      <c r="XU17">
        <v>0.38841135541972044</v>
      </c>
      <c r="XV17">
        <v>-0.15182239473655307</v>
      </c>
      <c r="XW17">
        <v>-0.16226126717605507</v>
      </c>
      <c r="XX17">
        <v>-0.68766434138335442</v>
      </c>
      <c r="XY17">
        <v>0.52688673650139972</v>
      </c>
      <c r="XZ17">
        <v>-0.38228680486856914</v>
      </c>
      <c r="YA17">
        <v>-0.38647828109452187</v>
      </c>
      <c r="YB17">
        <v>-0.39209019008441393</v>
      </c>
      <c r="YC17">
        <v>-0.40307003458557356</v>
      </c>
      <c r="YD17">
        <v>0.77384620411439142</v>
      </c>
      <c r="YE17">
        <v>-0.94048510684715836</v>
      </c>
      <c r="YF17">
        <v>-1.1000055076698683</v>
      </c>
      <c r="YG17">
        <v>0.73536073008795544</v>
      </c>
      <c r="YH17">
        <v>-0.17658682278361509</v>
      </c>
      <c r="YI17">
        <v>-0.81559216146754077</v>
      </c>
      <c r="YJ17">
        <v>-0.88604605276696347</v>
      </c>
      <c r="YK17">
        <v>0.49449499485974352</v>
      </c>
      <c r="YL17">
        <v>0.69648988134821443</v>
      </c>
      <c r="YM17">
        <v>-0.62079299610627658</v>
      </c>
      <c r="YN17">
        <v>1.1071111004174548</v>
      </c>
      <c r="YO17">
        <v>0.95574926497676693</v>
      </c>
      <c r="YP17">
        <v>-0.26983673700834154</v>
      </c>
      <c r="YQ17">
        <v>0.72101277830577348</v>
      </c>
      <c r="YR17">
        <v>0.11783471143318081</v>
      </c>
      <c r="YS17">
        <v>-5.4782908306736995E-2</v>
      </c>
      <c r="YT17">
        <v>3.6557874102608245E-2</v>
      </c>
      <c r="YU17">
        <v>-0.90876163216992889</v>
      </c>
      <c r="YV17">
        <v>1.0173473701596587</v>
      </c>
      <c r="YW17">
        <v>0.37425450438884567</v>
      </c>
      <c r="YX17">
        <v>-0.23812150286806363</v>
      </c>
      <c r="YY17">
        <v>-0.96695125296164386</v>
      </c>
      <c r="YZ17">
        <v>-0.10102751915901215</v>
      </c>
      <c r="ZA17">
        <v>7.0526222605171884E-2</v>
      </c>
      <c r="ZB17">
        <v>0.21640883218343804</v>
      </c>
      <c r="ZC17">
        <v>0.89936315566657321</v>
      </c>
      <c r="ZD17">
        <v>0.85227700621785163</v>
      </c>
      <c r="ZE17">
        <v>0.73343098003814988</v>
      </c>
      <c r="ZF17">
        <v>-5.4809537849608063E-2</v>
      </c>
      <c r="ZG17">
        <v>-0.36852351544878675</v>
      </c>
      <c r="ZH17">
        <v>0.10543268462258633</v>
      </c>
      <c r="ZI17">
        <v>-1.0768065308241244</v>
      </c>
      <c r="ZJ17">
        <v>0.35583185708053999</v>
      </c>
      <c r="ZK17">
        <v>-7.4065715504289073E-2</v>
      </c>
      <c r="ZL17">
        <v>-0.42096709320579051</v>
      </c>
      <c r="ZM17">
        <v>-0.26905808710924772</v>
      </c>
      <c r="ZN17">
        <v>-0.61771930335359027</v>
      </c>
      <c r="ZO17">
        <v>-0.13196344406548011</v>
      </c>
      <c r="ZP17">
        <v>-0.1912738766127311</v>
      </c>
      <c r="ZQ17">
        <v>-7.6064478001759639E-2</v>
      </c>
      <c r="ZR17">
        <v>-0.49110797724439997</v>
      </c>
      <c r="ZS17">
        <v>-0.1757847414730872</v>
      </c>
      <c r="ZT17">
        <v>-0.17656932136381417</v>
      </c>
      <c r="ZU17">
        <v>-0.96043282012379683</v>
      </c>
      <c r="ZV17">
        <v>-0.20648236129430611</v>
      </c>
      <c r="ZW17">
        <v>-0.51762850031509755</v>
      </c>
      <c r="ZX17">
        <v>0.30050564470017244</v>
      </c>
      <c r="ZY17">
        <v>-0.2662219629149879</v>
      </c>
      <c r="ZZ17">
        <v>0.95168340368847726</v>
      </c>
      <c r="AAA17">
        <v>0.75574455299013865</v>
      </c>
      <c r="AAB17">
        <v>0.45360487609514943</v>
      </c>
      <c r="AAC17">
        <v>0.68036682731851783</v>
      </c>
      <c r="AAD17">
        <v>4.3251510027971944E-2</v>
      </c>
      <c r="AAE17">
        <v>-0.42979616041309965</v>
      </c>
      <c r="AAF17">
        <v>0.21943309666214195</v>
      </c>
      <c r="AAG17">
        <v>-0.28900704876022065</v>
      </c>
      <c r="AAH17">
        <v>0.90652744874166735</v>
      </c>
      <c r="AAI17">
        <v>0.72213712344140102</v>
      </c>
      <c r="AAJ17">
        <v>-6.658868930144432E-2</v>
      </c>
      <c r="AAK17">
        <v>-0.87538259506896354</v>
      </c>
      <c r="AAL17">
        <v>-0.90835265316081326</v>
      </c>
      <c r="AAM17">
        <v>0.21994300327158323</v>
      </c>
      <c r="AAN17">
        <v>-0.50075039045920999</v>
      </c>
      <c r="AAO17">
        <v>0.28744816858037725</v>
      </c>
      <c r="AAP17">
        <v>-0.23199217230519681</v>
      </c>
      <c r="AAQ17">
        <v>-0.57337118275237742</v>
      </c>
      <c r="AAR17">
        <v>-0.56498425112943451</v>
      </c>
      <c r="AAS17">
        <v>-0.75054318785506446</v>
      </c>
      <c r="AAT17">
        <v>0.62600233606473354</v>
      </c>
      <c r="AAU17">
        <v>-0.49870052344380555</v>
      </c>
      <c r="AAV17">
        <v>0.31394130811633347</v>
      </c>
      <c r="AAW17">
        <v>-1.0756602664198851</v>
      </c>
      <c r="AAX17">
        <v>-0.25536021741827852</v>
      </c>
      <c r="AAY17">
        <v>-1.069816903495753</v>
      </c>
      <c r="AAZ17">
        <v>0.43663638623265105</v>
      </c>
      <c r="ABA17">
        <v>-0.58775985444703671</v>
      </c>
      <c r="ABB17">
        <v>-0.685118654553866</v>
      </c>
      <c r="ABC17">
        <v>0.13153302703603093</v>
      </c>
      <c r="ABD17">
        <v>-0.26888543592347658</v>
      </c>
      <c r="ABE17">
        <v>-1.033163238923094</v>
      </c>
      <c r="ABF17">
        <v>0.16385146757563879</v>
      </c>
      <c r="ABG17">
        <v>-0.93857035110776599</v>
      </c>
      <c r="ABH17">
        <v>0.68184900877707355</v>
      </c>
      <c r="ABI17">
        <v>-0.22282012078280439</v>
      </c>
      <c r="ABJ17">
        <v>0.31409463700561524</v>
      </c>
      <c r="ABK17">
        <v>-0.53763671482097519</v>
      </c>
      <c r="ABL17">
        <v>-0.67595468302679051</v>
      </c>
      <c r="ABM17">
        <v>-0.98141846820585976</v>
      </c>
      <c r="ABN17">
        <v>0.57133976673235665</v>
      </c>
      <c r="ABO17">
        <v>-0.88055484654591831</v>
      </c>
      <c r="ABP17">
        <v>0.41861016522881539</v>
      </c>
      <c r="ABQ17">
        <v>-0.56794491120102264</v>
      </c>
      <c r="ABR17">
        <v>-0.78757889038018047</v>
      </c>
      <c r="ABS17">
        <v>-0.14341607845239981</v>
      </c>
      <c r="ABT17">
        <v>7.1131810217697641E-2</v>
      </c>
      <c r="ABU17">
        <v>-0.21716682335316562</v>
      </c>
      <c r="ABV17">
        <v>-0.96478344300600483</v>
      </c>
      <c r="ABW17">
        <v>7.623649781573355E-2</v>
      </c>
      <c r="ABX17">
        <v>-0.35360056238963394</v>
      </c>
      <c r="ABY17">
        <v>-0.92112159075475919</v>
      </c>
      <c r="ABZ17">
        <v>-0.5266386543385605</v>
      </c>
      <c r="ACA17">
        <v>0.31135921867633143</v>
      </c>
      <c r="ACB17">
        <v>0.22833117079157553</v>
      </c>
      <c r="ACC17">
        <v>-0.67033279937226109</v>
      </c>
      <c r="ACD17">
        <v>3.6477772751961519E-2</v>
      </c>
      <c r="ACE17">
        <v>0.69628094031427212</v>
      </c>
      <c r="ACF17">
        <v>-0.83470183061072023</v>
      </c>
      <c r="ACG17">
        <v>0.21781130975561708</v>
      </c>
      <c r="ACH17">
        <v>0.11985267742267351</v>
      </c>
      <c r="ACI17">
        <v>7.2241141640605466E-2</v>
      </c>
      <c r="ACJ17">
        <v>0.59480208186503913</v>
      </c>
      <c r="ACK17">
        <v>0.58592897194437887</v>
      </c>
      <c r="ACL17">
        <v>0.28408412446910236</v>
      </c>
      <c r="ACM17">
        <v>0.77205638392892106</v>
      </c>
      <c r="ACN17">
        <v>-0.36848128991388318</v>
      </c>
      <c r="ACO17">
        <v>-0.43844196449161588</v>
      </c>
      <c r="ACP17">
        <v>0.37061687753205025</v>
      </c>
      <c r="ACQ17">
        <v>-0.37722163460305513</v>
      </c>
      <c r="ACR17">
        <v>-0.50734931685163509</v>
      </c>
      <c r="ACS17">
        <v>0.8806006518179893</v>
      </c>
      <c r="ACT17">
        <v>0.13491544052014751</v>
      </c>
      <c r="ACU17">
        <v>0.24125592030744414</v>
      </c>
      <c r="ACV17">
        <v>0.47704614097861753</v>
      </c>
      <c r="ACW17">
        <v>0.16596156908963008</v>
      </c>
      <c r="ACX17">
        <v>-2.6732591681037119E-2</v>
      </c>
      <c r="ACY17">
        <v>-0.9300800366512959</v>
      </c>
      <c r="ACZ17">
        <v>0.25994672075444647</v>
      </c>
      <c r="ADA17">
        <v>-0.55738216021029074</v>
      </c>
      <c r="ADB17">
        <v>-0.8454926881063195</v>
      </c>
      <c r="ADC17">
        <v>0.44094726268106699</v>
      </c>
      <c r="ADD17">
        <v>-0.9788759348359698</v>
      </c>
      <c r="ADE17">
        <v>-0.84222828678094619</v>
      </c>
      <c r="ADF17">
        <v>-0.95841657069016228</v>
      </c>
      <c r="ADG17">
        <v>-0.61625103696323824</v>
      </c>
      <c r="ADH17">
        <v>0.80926040501088725</v>
      </c>
      <c r="ADI17">
        <v>0.95173514588878361</v>
      </c>
      <c r="ADL17" t="s">
        <v>2808</v>
      </c>
      <c r="ADM17">
        <f ca="1"/>
        <v>12.154041410930816</v>
      </c>
      <c r="ADN17">
        <v>0.60106121500201848</v>
      </c>
      <c r="ADO17">
        <f t="shared" ca="1" si="0"/>
        <v>12.755102625932835</v>
      </c>
      <c r="ADP17">
        <f t="shared" ca="1" si="1"/>
        <v>0.99999711245966527</v>
      </c>
    </row>
    <row r="18" spans="1:796" x14ac:dyDescent="0.25">
      <c r="A18" t="s">
        <v>18</v>
      </c>
      <c r="B18">
        <f ca="1">Control!B49/127-1</f>
        <v>-1</v>
      </c>
      <c r="E18" t="s">
        <v>2809</v>
      </c>
      <c r="F18">
        <v>-7.3270647025492769E-2</v>
      </c>
      <c r="G18">
        <v>3.6881379512374662E-2</v>
      </c>
      <c r="H18">
        <v>-0.8103679222861121</v>
      </c>
      <c r="I18">
        <v>7.2882679934668168E-3</v>
      </c>
      <c r="J18">
        <v>0.71160368359316994</v>
      </c>
      <c r="K18">
        <v>0.25425345080665407</v>
      </c>
      <c r="L18">
        <v>-0.69531386778926441</v>
      </c>
      <c r="M18">
        <v>0.13325966980729118</v>
      </c>
      <c r="N18">
        <v>-0.7823948144628855</v>
      </c>
      <c r="O18">
        <v>0.10728998874429857</v>
      </c>
      <c r="P18">
        <v>-0.52188217680667737</v>
      </c>
      <c r="Q18">
        <v>0.54757139427264312</v>
      </c>
      <c r="R18">
        <v>0.27447467343493293</v>
      </c>
      <c r="S18">
        <v>0.81907837758838131</v>
      </c>
      <c r="T18">
        <v>-6.9396976083182876E-2</v>
      </c>
      <c r="U18">
        <v>-0.24239829611060301</v>
      </c>
      <c r="V18">
        <v>0.31108944031750618</v>
      </c>
      <c r="W18">
        <v>0.90500963768875831</v>
      </c>
      <c r="X18">
        <v>-0.9205701728305179</v>
      </c>
      <c r="Y18">
        <v>0.56590226062406501</v>
      </c>
      <c r="Z18">
        <v>-0.309558306301427</v>
      </c>
      <c r="AA18">
        <v>-0.50794665901689695</v>
      </c>
      <c r="AB18">
        <v>0.40914308202577465</v>
      </c>
      <c r="AC18">
        <v>-0.35914538131181151</v>
      </c>
      <c r="AD18">
        <v>0.30827748624916684</v>
      </c>
      <c r="AE18">
        <v>-0.18086501347504036</v>
      </c>
      <c r="AF18">
        <v>-0.54003134212755055</v>
      </c>
      <c r="AG18">
        <v>0.36146111520611823</v>
      </c>
      <c r="AH18">
        <v>-0.48813616335800664</v>
      </c>
      <c r="AI18">
        <v>-0.25814493465931182</v>
      </c>
      <c r="AJ18">
        <v>-0.38482865386564558</v>
      </c>
      <c r="AK18">
        <v>-0.55370181180372835</v>
      </c>
      <c r="AL18">
        <v>-0.77377707327956491</v>
      </c>
      <c r="AM18">
        <v>-0.87935183215886836</v>
      </c>
      <c r="AN18">
        <v>0.11393487706256136</v>
      </c>
      <c r="AO18">
        <v>0.79868627135487802</v>
      </c>
      <c r="AP18">
        <v>0.81710641266321582</v>
      </c>
      <c r="AQ18">
        <v>-0.80597996886667989</v>
      </c>
      <c r="AR18">
        <v>-0.36395656389650999</v>
      </c>
      <c r="AS18">
        <v>0.48771729833776545</v>
      </c>
      <c r="AT18">
        <v>0.28347686520423265</v>
      </c>
      <c r="AU18">
        <v>0.42428609610943391</v>
      </c>
      <c r="AV18">
        <v>0.91287364875786936</v>
      </c>
      <c r="AW18">
        <v>-0.41717351771220779</v>
      </c>
      <c r="AX18">
        <v>0.45816167394802421</v>
      </c>
      <c r="AY18">
        <v>0.58368227059027211</v>
      </c>
      <c r="AZ18">
        <v>0.28568980851440601</v>
      </c>
      <c r="BA18">
        <v>0.56049931290663835</v>
      </c>
      <c r="BB18">
        <v>-1.8512775362012738E-2</v>
      </c>
      <c r="BC18">
        <v>0.48127209901324719</v>
      </c>
      <c r="BD18">
        <v>-1.044921402116149</v>
      </c>
      <c r="BE18">
        <v>0.63143278717858731</v>
      </c>
      <c r="BF18">
        <v>-0.53158724823486236</v>
      </c>
      <c r="BG18">
        <v>-0.71957163999452878</v>
      </c>
      <c r="BH18">
        <v>0.16586050952185477</v>
      </c>
      <c r="BI18">
        <v>0.29082349154608411</v>
      </c>
      <c r="BJ18">
        <v>0.34053591611629552</v>
      </c>
      <c r="BK18">
        <v>0.31896922078178513</v>
      </c>
      <c r="BL18">
        <v>-0.5427353195557435</v>
      </c>
      <c r="BM18">
        <v>0.6234418415360824</v>
      </c>
      <c r="BN18">
        <v>-0.24010026573869961</v>
      </c>
      <c r="BO18">
        <v>-0.88194896952536139</v>
      </c>
      <c r="BP18">
        <v>6.8737591081714913E-2</v>
      </c>
      <c r="BQ18">
        <v>-1.0298910827131937</v>
      </c>
      <c r="BR18">
        <v>0.11474758110185085</v>
      </c>
      <c r="BS18">
        <v>-0.28875018655038454</v>
      </c>
      <c r="BT18">
        <v>-0.92366360008296144</v>
      </c>
      <c r="BU18">
        <v>-1.0824286620019703</v>
      </c>
      <c r="BV18">
        <v>-0.51589545324972319</v>
      </c>
      <c r="BW18">
        <v>-0.191190174560257</v>
      </c>
      <c r="BX18">
        <v>-0.90097874494445374</v>
      </c>
      <c r="BY18">
        <v>-0.36870030237570034</v>
      </c>
      <c r="BZ18">
        <v>0.16539390295315445</v>
      </c>
      <c r="CA18">
        <v>-0.41107699968862615</v>
      </c>
      <c r="CB18">
        <v>-0.57041908562284149</v>
      </c>
      <c r="CC18">
        <v>-0.83718303913727665</v>
      </c>
      <c r="CD18">
        <v>0.68039252686036389</v>
      </c>
      <c r="CE18">
        <v>0.49027020602308058</v>
      </c>
      <c r="CF18">
        <v>-0.75563164945895878</v>
      </c>
      <c r="CG18">
        <v>0.35548127575542321</v>
      </c>
      <c r="CH18">
        <v>-0.18089426675118317</v>
      </c>
      <c r="CI18">
        <v>-0.48238828777656123</v>
      </c>
      <c r="CJ18">
        <v>-1.545311888530757E-2</v>
      </c>
      <c r="CK18">
        <v>0.69694503547939479</v>
      </c>
      <c r="CL18">
        <v>-0.75578576248747298</v>
      </c>
      <c r="CM18">
        <v>0.55601860356074895</v>
      </c>
      <c r="CN18">
        <v>2.0797759298208037E-2</v>
      </c>
      <c r="CO18">
        <v>-0.24092220421196495</v>
      </c>
      <c r="CP18">
        <v>-0.65527118016594066</v>
      </c>
      <c r="CQ18">
        <v>-0.3115463160634187</v>
      </c>
      <c r="CR18">
        <v>0.65502791246656422</v>
      </c>
      <c r="CS18">
        <v>-0.15094212220882347</v>
      </c>
      <c r="CT18">
        <v>-0.90545200860539043</v>
      </c>
      <c r="CU18">
        <v>-0.61858009149990301</v>
      </c>
      <c r="CV18">
        <v>0.2593940134527753</v>
      </c>
      <c r="CW18">
        <v>0.70216647917502972</v>
      </c>
      <c r="CX18">
        <v>-0.48936994682628721</v>
      </c>
      <c r="CY18">
        <v>-0.73190120721540497</v>
      </c>
      <c r="CZ18">
        <v>-0.74795139933708688</v>
      </c>
      <c r="DA18">
        <v>-1.5629681389339588E-2</v>
      </c>
      <c r="DB18">
        <v>-0.36532353439501658</v>
      </c>
      <c r="DC18">
        <v>-2.6148389518749503E-2</v>
      </c>
      <c r="DD18">
        <v>0.12191149956612762</v>
      </c>
      <c r="DE18">
        <v>0.134431851076702</v>
      </c>
      <c r="DF18">
        <v>-0.93469192083300867</v>
      </c>
      <c r="DG18">
        <v>0.47006613902596672</v>
      </c>
      <c r="DH18">
        <v>-0.30311233094364814</v>
      </c>
      <c r="DI18">
        <v>-0.73015044386451056</v>
      </c>
      <c r="DJ18">
        <v>0.64022526720076933</v>
      </c>
      <c r="DK18">
        <v>-1.0241116674531783</v>
      </c>
      <c r="DL18">
        <v>0.69694855137172962</v>
      </c>
      <c r="DM18">
        <v>0.77816458664547528</v>
      </c>
      <c r="DN18">
        <v>0.45985528368106487</v>
      </c>
      <c r="DO18">
        <v>-0.63914050817618795</v>
      </c>
      <c r="DP18">
        <v>0.25515557649580539</v>
      </c>
      <c r="DQ18">
        <v>0.10695612289197615</v>
      </c>
      <c r="DR18">
        <v>-0.48217559432749596</v>
      </c>
      <c r="DS18">
        <v>0.40340030243584146</v>
      </c>
      <c r="DT18">
        <v>-0.49023387766298943</v>
      </c>
      <c r="DU18">
        <v>0.67300592220051747</v>
      </c>
      <c r="DV18">
        <v>-0.95176784811115644</v>
      </c>
      <c r="DW18">
        <v>0.57097338662192099</v>
      </c>
      <c r="DX18">
        <v>0.25793582442571178</v>
      </c>
      <c r="DY18">
        <v>-0.8139178521457473</v>
      </c>
      <c r="DZ18">
        <v>-0.57465652909845066</v>
      </c>
      <c r="EA18">
        <v>-0.19964139980153855</v>
      </c>
      <c r="EB18">
        <v>0.23380608102418571</v>
      </c>
      <c r="EC18">
        <v>0.87975032394482433</v>
      </c>
      <c r="ED18">
        <v>-0.67575838118731135</v>
      </c>
      <c r="EE18">
        <v>-0.19696617655516999</v>
      </c>
      <c r="EF18">
        <v>-0.43601905341674008</v>
      </c>
      <c r="EG18">
        <v>0.55313147422298869</v>
      </c>
      <c r="EH18">
        <v>-7.4152178596445836E-2</v>
      </c>
      <c r="EI18">
        <v>-0.90715419311090983</v>
      </c>
      <c r="EJ18">
        <v>0.67721926798493692</v>
      </c>
      <c r="EK18">
        <v>0.71049309011572881</v>
      </c>
      <c r="EL18">
        <v>-0.35466495819106925</v>
      </c>
      <c r="EM18">
        <v>-0.24711548849292733</v>
      </c>
      <c r="EN18">
        <v>-0.69809712365500232</v>
      </c>
      <c r="EO18">
        <v>-0.10684839878124525</v>
      </c>
      <c r="EP18">
        <v>0.80767916991310706</v>
      </c>
      <c r="EQ18">
        <v>-9.9473902089361382E-2</v>
      </c>
      <c r="ER18">
        <v>0.7683450075083561</v>
      </c>
      <c r="ES18">
        <v>0.21762752003485625</v>
      </c>
      <c r="ET18">
        <v>-0.22217040101804014</v>
      </c>
      <c r="EU18">
        <v>-0.65775668544677801</v>
      </c>
      <c r="EV18">
        <v>-8.1838003551780392E-2</v>
      </c>
      <c r="EW18">
        <v>-8.7237830417169412E-2</v>
      </c>
      <c r="EX18">
        <v>0.27949986447893549</v>
      </c>
      <c r="EY18">
        <v>0.18163796769587071</v>
      </c>
      <c r="EZ18">
        <v>-0.79509088387808868</v>
      </c>
      <c r="FA18">
        <v>0.64316554929102066</v>
      </c>
      <c r="FB18">
        <v>1.0345573074773693</v>
      </c>
      <c r="FC18">
        <v>0.65746267381667811</v>
      </c>
      <c r="FD18">
        <v>0.74970984930602269</v>
      </c>
      <c r="FE18">
        <v>1.3544511758933016</v>
      </c>
      <c r="FF18">
        <v>1.3642395070132374</v>
      </c>
      <c r="FG18">
        <v>0.29796045545365618</v>
      </c>
      <c r="FH18">
        <v>0.57431525774226877</v>
      </c>
      <c r="FI18">
        <v>-0.61243616743616447</v>
      </c>
      <c r="FJ18">
        <v>0.95897126812348743</v>
      </c>
      <c r="FK18">
        <v>-0.12717838959508107</v>
      </c>
      <c r="FL18">
        <v>-0.57081958329414151</v>
      </c>
      <c r="FM18">
        <v>-0.87357562049238369</v>
      </c>
      <c r="FN18">
        <v>-0.4437297077871773</v>
      </c>
      <c r="FO18">
        <v>-0.25113783544968671</v>
      </c>
      <c r="FP18">
        <v>-0.98451572552118749</v>
      </c>
      <c r="FQ18">
        <v>0.23187151147306295</v>
      </c>
      <c r="FR18">
        <v>0.65978725826399443</v>
      </c>
      <c r="FS18">
        <v>-0.25229726420427151</v>
      </c>
      <c r="FT18">
        <v>-0.24135708843076034</v>
      </c>
      <c r="FU18">
        <v>0.81270390525803549</v>
      </c>
      <c r="FV18">
        <v>0.85265980343755621</v>
      </c>
      <c r="FW18">
        <v>0.17649324888600426</v>
      </c>
      <c r="FX18">
        <v>0.15206636731311671</v>
      </c>
      <c r="FY18">
        <v>-0.54231547017637649</v>
      </c>
      <c r="FZ18">
        <v>-3.9067791457155512E-2</v>
      </c>
      <c r="GA18">
        <v>1.0780532730192605</v>
      </c>
      <c r="GB18">
        <v>0.66884932123355612</v>
      </c>
      <c r="GC18">
        <v>0.38796040381437252</v>
      </c>
      <c r="GD18">
        <v>-0.11017710447477377</v>
      </c>
      <c r="GE18">
        <v>0.8304447542841924</v>
      </c>
      <c r="GF18">
        <v>0.8807507859280026</v>
      </c>
      <c r="GG18">
        <v>0.66071508247982058</v>
      </c>
      <c r="GH18">
        <v>-0.17079362182820076</v>
      </c>
      <c r="GI18">
        <v>1.0115027325068595</v>
      </c>
      <c r="GJ18">
        <v>0.45881451837694959</v>
      </c>
      <c r="GK18">
        <v>0.75554935183225136</v>
      </c>
      <c r="GL18">
        <v>-0.27824055307913786</v>
      </c>
      <c r="GM18">
        <v>1.0331545139164044</v>
      </c>
      <c r="GN18">
        <v>0.2442917645687083</v>
      </c>
      <c r="GO18">
        <v>0.29414665422255165</v>
      </c>
      <c r="GP18">
        <v>0.44764098845835565</v>
      </c>
      <c r="GQ18">
        <v>1.0279551388382089</v>
      </c>
      <c r="GR18">
        <v>-0.57608189844513624</v>
      </c>
      <c r="GS18">
        <v>-0.64536043556304656</v>
      </c>
      <c r="GT18">
        <v>0.56785495364177752</v>
      </c>
      <c r="GU18">
        <v>0.86950876864910598</v>
      </c>
      <c r="GV18">
        <v>0.28038186240304985</v>
      </c>
      <c r="GW18">
        <v>0.11916975699476332</v>
      </c>
      <c r="GX18">
        <v>-0.19660405681651644</v>
      </c>
      <c r="GY18">
        <v>-0.8827450839789005</v>
      </c>
      <c r="GZ18">
        <v>-0.40956982551562832</v>
      </c>
      <c r="HA18">
        <v>0.93312116328623906</v>
      </c>
      <c r="HB18">
        <v>-0.71205510045561848</v>
      </c>
      <c r="HC18">
        <v>0.71559294418347674</v>
      </c>
      <c r="HD18">
        <v>-4.0113392550588635E-2</v>
      </c>
      <c r="HE18">
        <v>0.42701588166686538</v>
      </c>
      <c r="HF18">
        <v>0.46035819204796208</v>
      </c>
      <c r="HG18">
        <v>0.29756526792174315</v>
      </c>
      <c r="HH18">
        <v>-0.58556126991557833</v>
      </c>
      <c r="HI18">
        <v>1.0247310453515701</v>
      </c>
      <c r="HJ18">
        <v>1.0843163913647553</v>
      </c>
      <c r="HK18">
        <v>0.12786933240403758</v>
      </c>
      <c r="HL18">
        <v>-0.58154809660237738</v>
      </c>
      <c r="HM18">
        <v>9.2686311551913772E-2</v>
      </c>
      <c r="HN18">
        <v>0.78526475686836261</v>
      </c>
      <c r="HO18">
        <v>-0.2596973866755295</v>
      </c>
      <c r="HP18">
        <v>-0.29030246541853205</v>
      </c>
      <c r="HQ18">
        <v>-0.28906786463666956</v>
      </c>
      <c r="HR18">
        <v>-0.3321964106712455</v>
      </c>
      <c r="HS18">
        <v>1.1591390462281552</v>
      </c>
      <c r="HT18">
        <v>-0.2536421984092363</v>
      </c>
      <c r="HU18">
        <v>0.38208492880401457</v>
      </c>
      <c r="HV18">
        <v>0.29277859442594467</v>
      </c>
      <c r="HW18">
        <v>0.32591833805357506</v>
      </c>
      <c r="HX18">
        <v>0.70380270707352122</v>
      </c>
      <c r="HY18">
        <v>-0.45334551585222721</v>
      </c>
      <c r="HZ18">
        <v>-0.32738630561908622</v>
      </c>
      <c r="IA18">
        <v>0.88112442440140792</v>
      </c>
      <c r="IB18">
        <v>-6.2123861543535667E-3</v>
      </c>
      <c r="IC18">
        <v>0.65421986970314272</v>
      </c>
      <c r="ID18">
        <v>0.84908190635547232</v>
      </c>
      <c r="IE18">
        <v>-0.47669622885397545</v>
      </c>
      <c r="IF18">
        <v>0.40901093118313503</v>
      </c>
      <c r="IG18">
        <v>-0.45122410411792468</v>
      </c>
      <c r="IH18">
        <v>0.25639708253407723</v>
      </c>
      <c r="II18">
        <v>0.47768573782736762</v>
      </c>
      <c r="IJ18">
        <v>0.36675049504940826</v>
      </c>
      <c r="IK18">
        <v>-0.25076789369816777</v>
      </c>
      <c r="IL18">
        <v>-0.35792688067404993</v>
      </c>
      <c r="IM18">
        <v>0.59514415300759482</v>
      </c>
      <c r="IN18">
        <v>-0.34844180276911851</v>
      </c>
      <c r="IO18">
        <v>0.27107842040304597</v>
      </c>
      <c r="IP18">
        <v>1.5156832068149086</v>
      </c>
      <c r="IQ18">
        <v>1.14589853888678E-2</v>
      </c>
      <c r="IR18">
        <v>1.1154841236413455</v>
      </c>
      <c r="IS18">
        <v>-0.1570458205999393</v>
      </c>
      <c r="IT18">
        <v>0.16135982918408573</v>
      </c>
      <c r="IU18">
        <v>-0.54031662437704209</v>
      </c>
      <c r="IV18">
        <v>-0.25480386832605406</v>
      </c>
      <c r="IW18">
        <v>0.12816669613327486</v>
      </c>
      <c r="IX18">
        <v>-1.0765918328700079</v>
      </c>
      <c r="IY18">
        <v>0.32640790733266956</v>
      </c>
      <c r="IZ18">
        <v>0.55668677295146918</v>
      </c>
      <c r="JA18">
        <v>0.40680283532925965</v>
      </c>
      <c r="JB18">
        <v>-0.87474575812913036</v>
      </c>
      <c r="JC18">
        <v>-0.75250400525925731</v>
      </c>
      <c r="JD18">
        <v>-0.73880479201006954</v>
      </c>
      <c r="JE18">
        <v>0.74732374211715635</v>
      </c>
      <c r="JF18">
        <v>0.48272814358052968</v>
      </c>
      <c r="JG18">
        <v>-0.42542128873980178</v>
      </c>
      <c r="JH18">
        <v>-0.23392475083657824</v>
      </c>
      <c r="JI18">
        <v>0.20556569005880851</v>
      </c>
      <c r="JJ18">
        <v>-1.1758704078404976</v>
      </c>
      <c r="JK18">
        <v>-0.38006276072590178</v>
      </c>
      <c r="JL18">
        <v>0.8024215169423391</v>
      </c>
      <c r="JM18">
        <v>-0.32627364612130927</v>
      </c>
      <c r="JN18">
        <v>-0.51020491272055657</v>
      </c>
      <c r="JO18">
        <v>0.4978227113506144</v>
      </c>
      <c r="JP18">
        <v>0.59744033466485247</v>
      </c>
      <c r="JQ18">
        <v>0.16971775251097646</v>
      </c>
      <c r="JR18">
        <v>-2.086063366172761E-2</v>
      </c>
      <c r="JS18">
        <v>-0.13375099783926214</v>
      </c>
      <c r="JT18">
        <v>0.85322831301435242</v>
      </c>
      <c r="JU18">
        <v>1.386413356782922</v>
      </c>
      <c r="JV18">
        <v>0.11601770718712079</v>
      </c>
      <c r="JW18">
        <v>-0.66087848540414929</v>
      </c>
      <c r="JX18">
        <v>-0.93159931922737005</v>
      </c>
      <c r="JY18">
        <v>0.61202331486928585</v>
      </c>
      <c r="JZ18">
        <v>-0.68623600166788468</v>
      </c>
      <c r="KA18">
        <v>-0.31867233526929267</v>
      </c>
      <c r="KB18">
        <v>-0.69989625676543332</v>
      </c>
      <c r="KC18">
        <v>-0.52028972396824846</v>
      </c>
      <c r="KD18">
        <v>-0.53080593577954294</v>
      </c>
      <c r="KE18">
        <v>0.35841291264854996</v>
      </c>
      <c r="KF18">
        <v>-0.47017265906955386</v>
      </c>
      <c r="KG18">
        <v>-0.19095528104376494</v>
      </c>
      <c r="KH18">
        <v>-0.75279322898196743</v>
      </c>
      <c r="KI18">
        <v>1.2990138717812467</v>
      </c>
      <c r="KJ18">
        <v>-0.56867135107600664</v>
      </c>
      <c r="KK18">
        <v>0.56738185234798111</v>
      </c>
      <c r="KL18">
        <v>0.44504732214497611</v>
      </c>
      <c r="KM18">
        <v>-4.0920673186121824E-2</v>
      </c>
      <c r="KN18">
        <v>0.66283474667037301</v>
      </c>
      <c r="KO18">
        <v>0.50186599203249049</v>
      </c>
      <c r="KP18">
        <v>-0.32596607438399339</v>
      </c>
      <c r="KQ18">
        <v>0.14437489173606186</v>
      </c>
      <c r="KR18">
        <v>-0.55639071943118024</v>
      </c>
      <c r="KS18">
        <v>-0.59595343172356219</v>
      </c>
      <c r="KT18">
        <v>-0.41926393954501529</v>
      </c>
      <c r="KU18">
        <v>0.66268099301009109</v>
      </c>
      <c r="KV18">
        <v>-1.6356611885179659E-2</v>
      </c>
      <c r="KW18">
        <v>1.0076906893235986</v>
      </c>
      <c r="KX18">
        <v>-0.21138917961770587</v>
      </c>
      <c r="KY18">
        <v>0.2776138370148607</v>
      </c>
      <c r="KZ18">
        <v>0.66855392618698883</v>
      </c>
      <c r="LA18">
        <v>-0.92180742553534134</v>
      </c>
      <c r="LB18">
        <v>-0.31645442322098372</v>
      </c>
      <c r="LC18">
        <v>-0.54645240860688626</v>
      </c>
      <c r="LD18">
        <v>0.77826627151761818</v>
      </c>
      <c r="LE18">
        <v>0.42615359262165681</v>
      </c>
      <c r="LF18">
        <v>0.16506781284457353</v>
      </c>
      <c r="LG18">
        <v>0.16019812435715081</v>
      </c>
      <c r="LH18">
        <v>0.70444240839798167</v>
      </c>
      <c r="LI18">
        <v>-0.29562015503921113</v>
      </c>
      <c r="LJ18">
        <v>-0.23507919473395827</v>
      </c>
      <c r="LK18">
        <v>-0.32302317825619997</v>
      </c>
      <c r="LL18">
        <v>-0.88915295455272747</v>
      </c>
      <c r="LM18">
        <v>-0.18244752798973587</v>
      </c>
      <c r="LN18">
        <v>-2.6226546855024117E-2</v>
      </c>
      <c r="LO18">
        <v>0.52563621409996408</v>
      </c>
      <c r="LP18">
        <v>1.0655773906195922</v>
      </c>
      <c r="LQ18">
        <v>-0.50088614100126938</v>
      </c>
      <c r="LR18">
        <v>-1.4525552373528645</v>
      </c>
      <c r="LS18">
        <v>-1.650075958599363</v>
      </c>
      <c r="LT18">
        <v>-0.38136934828711672</v>
      </c>
      <c r="LU18">
        <v>-0.90027756399180359</v>
      </c>
      <c r="LV18">
        <v>-0.28129853474235877</v>
      </c>
      <c r="LW18">
        <v>-0.25644974842098933</v>
      </c>
      <c r="LX18">
        <v>-0.25085238252954417</v>
      </c>
      <c r="LY18">
        <v>0.43360962848753837</v>
      </c>
      <c r="LZ18">
        <v>0.8510119913892954</v>
      </c>
      <c r="MA18">
        <v>0.20665029392113179</v>
      </c>
      <c r="MB18">
        <v>-0.85429396266481494</v>
      </c>
      <c r="MC18">
        <v>-0.67647853422780047</v>
      </c>
      <c r="MD18">
        <v>0.67386135826922333</v>
      </c>
      <c r="ME18">
        <v>-0.33093514052123785</v>
      </c>
      <c r="MF18">
        <v>-0.60908754161234557</v>
      </c>
      <c r="MG18">
        <v>-0.24156214971319501</v>
      </c>
      <c r="MH18">
        <v>6.2413505799636865E-2</v>
      </c>
      <c r="MI18">
        <v>0.11713657412410564</v>
      </c>
      <c r="MJ18">
        <v>0.93330989415363208</v>
      </c>
      <c r="MK18">
        <v>-0.18529476891403629</v>
      </c>
      <c r="ML18">
        <v>-0.51473825107126747</v>
      </c>
      <c r="MM18">
        <v>0.82750014547199369</v>
      </c>
      <c r="MN18">
        <v>-1.1153986785229697</v>
      </c>
      <c r="MO18">
        <v>0.13336289952470307</v>
      </c>
      <c r="MP18">
        <v>-0.62131331436419612</v>
      </c>
      <c r="MQ18">
        <v>0.55820429100445323</v>
      </c>
      <c r="MR18">
        <v>1.0437429541581145</v>
      </c>
      <c r="MS18">
        <v>0.17132082271067678</v>
      </c>
      <c r="MT18">
        <v>-1.5269099363382355</v>
      </c>
      <c r="MU18">
        <v>-0.83243080503369038</v>
      </c>
      <c r="MV18">
        <v>-1.0701417053534117</v>
      </c>
      <c r="MW18">
        <v>0.23891146086641354</v>
      </c>
      <c r="MX18">
        <v>-1.4210428645331348</v>
      </c>
      <c r="MY18">
        <v>0.52446930010652149</v>
      </c>
      <c r="MZ18">
        <v>0.78921450678445093</v>
      </c>
      <c r="NA18">
        <v>2.1591880232582423E-2</v>
      </c>
      <c r="NB18">
        <v>0.76713427965207837</v>
      </c>
      <c r="NC18">
        <v>-0.78613714108421928</v>
      </c>
      <c r="ND18">
        <v>-1.2783698100568034E-2</v>
      </c>
      <c r="NE18">
        <v>-0.97052736247287219</v>
      </c>
      <c r="NF18">
        <v>-1.0737769409081224</v>
      </c>
      <c r="NG18">
        <v>0.89696925648350467</v>
      </c>
      <c r="NH18">
        <v>0.86529978769477023</v>
      </c>
      <c r="NI18">
        <v>0.15324808860272945</v>
      </c>
      <c r="NJ18">
        <v>-0.17597495554302015</v>
      </c>
      <c r="NK18">
        <v>9.0412370362967592E-2</v>
      </c>
      <c r="NL18">
        <v>-0.29137711522506898</v>
      </c>
      <c r="NM18">
        <v>-0.82160465195827759</v>
      </c>
      <c r="NN18">
        <v>0.55777295984760433</v>
      </c>
      <c r="NO18">
        <v>-2.2531185119048985E-2</v>
      </c>
      <c r="NP18">
        <v>-0.88598464506120933</v>
      </c>
      <c r="NQ18">
        <v>0.20531658066231198</v>
      </c>
      <c r="NR18">
        <v>0.45095711729602461</v>
      </c>
      <c r="NS18">
        <v>-2.4679161069203416E-3</v>
      </c>
      <c r="NT18">
        <v>0.8514622157708186</v>
      </c>
      <c r="NU18">
        <v>-0.29450943862121043</v>
      </c>
      <c r="NV18">
        <v>-7.1178545425464937E-2</v>
      </c>
      <c r="NW18">
        <v>-1.4319472265032407</v>
      </c>
      <c r="NX18">
        <v>-0.94400098716615499</v>
      </c>
      <c r="NY18">
        <v>-0.80564270670441673</v>
      </c>
      <c r="NZ18">
        <v>-0.41776420884470333</v>
      </c>
      <c r="OA18">
        <v>-1.0314782210289426</v>
      </c>
      <c r="OB18">
        <v>-0.86132123563775753</v>
      </c>
      <c r="OC18">
        <v>-0.48603713300769047</v>
      </c>
      <c r="OD18">
        <v>-0.80386250577004625</v>
      </c>
      <c r="OE18">
        <v>0.36750660765677506</v>
      </c>
      <c r="OF18">
        <v>-0.98958341078626944</v>
      </c>
      <c r="OG18">
        <v>0.65685098063564451</v>
      </c>
      <c r="OH18">
        <v>-0.27881690964924444</v>
      </c>
      <c r="OI18">
        <v>0.54574068127828912</v>
      </c>
      <c r="OJ18">
        <v>-1.6097372847168081E-2</v>
      </c>
      <c r="OK18">
        <v>-0.37256731366277851</v>
      </c>
      <c r="OL18">
        <v>0.73629994116473374</v>
      </c>
      <c r="OM18">
        <v>-0.77412291279860113</v>
      </c>
      <c r="ON18">
        <v>0.24602975960460019</v>
      </c>
      <c r="OO18">
        <v>-0.5869331975389257</v>
      </c>
      <c r="OP18">
        <v>-0.8045431649405701</v>
      </c>
      <c r="OQ18">
        <v>0.37386324172308799</v>
      </c>
      <c r="OR18">
        <v>-0.20172653586520956</v>
      </c>
      <c r="OS18">
        <v>-0.40337268681751387</v>
      </c>
      <c r="OT18">
        <v>0.49829841675298681</v>
      </c>
      <c r="OU18">
        <v>1.1559720154925981</v>
      </c>
      <c r="OV18">
        <v>-0.45444668752088208</v>
      </c>
      <c r="OW18">
        <v>-1.1063727675398753</v>
      </c>
      <c r="OX18">
        <v>-1.1515837784866056</v>
      </c>
      <c r="OY18">
        <v>0.11321833469818221</v>
      </c>
      <c r="OZ18">
        <v>-0.96983761423876302</v>
      </c>
      <c r="PA18">
        <v>-0.74749370430290196</v>
      </c>
      <c r="PB18">
        <v>-1.1956787728424241</v>
      </c>
      <c r="PC18">
        <v>-1.2469539165595458</v>
      </c>
      <c r="PD18">
        <v>-0.50384268170171798</v>
      </c>
      <c r="PE18">
        <v>0.13156618983661131</v>
      </c>
      <c r="PF18">
        <v>-0.27019660761805014</v>
      </c>
      <c r="PG18">
        <v>-0.85270957947781634</v>
      </c>
      <c r="PH18">
        <v>-1.0106948888983209</v>
      </c>
      <c r="PI18">
        <v>-1.0171834719770847</v>
      </c>
      <c r="PJ18">
        <v>0.52786261189098693</v>
      </c>
      <c r="PK18">
        <v>-0.15306394268218015</v>
      </c>
      <c r="PL18">
        <v>-0.58094385680250316</v>
      </c>
      <c r="PM18">
        <v>0.24502441834699362</v>
      </c>
      <c r="PN18">
        <v>-0.13659401553432665</v>
      </c>
      <c r="PO18">
        <v>0.73814884231169953</v>
      </c>
      <c r="PP18">
        <v>-0.18994391652687195</v>
      </c>
      <c r="PQ18">
        <v>-0.75694072313072924</v>
      </c>
      <c r="PR18">
        <v>-0.65201394281550373</v>
      </c>
      <c r="PS18">
        <v>2.8511594865248228E-2</v>
      </c>
      <c r="PT18">
        <v>0.28716475589580848</v>
      </c>
      <c r="PU18">
        <v>-0.23505887783186749</v>
      </c>
      <c r="PV18">
        <v>0.92821377631920643</v>
      </c>
      <c r="PW18">
        <v>1.3799831260993607</v>
      </c>
      <c r="PX18">
        <v>0.69097053071668479</v>
      </c>
      <c r="PY18">
        <v>-1.2601263611389508</v>
      </c>
      <c r="PZ18">
        <v>-1.7444542333992055</v>
      </c>
      <c r="QA18">
        <v>-1.2058759313201186</v>
      </c>
      <c r="QB18">
        <v>-1.1341710093755195</v>
      </c>
      <c r="QC18">
        <v>-0.45924205953303543</v>
      </c>
      <c r="QD18">
        <v>-0.72901308261497155</v>
      </c>
      <c r="QE18">
        <v>-1.2835033104226334</v>
      </c>
      <c r="QF18">
        <v>-0.65681379512951055</v>
      </c>
      <c r="QG18">
        <v>-0.35336606063152182</v>
      </c>
      <c r="QH18">
        <v>-0.30596943764308104</v>
      </c>
      <c r="QI18">
        <v>-0.58104908031282021</v>
      </c>
      <c r="QJ18">
        <v>0.35553412945363599</v>
      </c>
      <c r="QK18">
        <v>-0.20601400697028982</v>
      </c>
      <c r="QL18">
        <v>-2.3287118825117799E-2</v>
      </c>
      <c r="QM18">
        <v>-0.41510218512032038</v>
      </c>
      <c r="QN18">
        <v>4.1857783063242185E-2</v>
      </c>
      <c r="QO18">
        <v>-0.16256825176648868</v>
      </c>
      <c r="QP18">
        <v>0.67923403257714599</v>
      </c>
      <c r="QQ18">
        <v>-0.63121516991255644</v>
      </c>
      <c r="QR18">
        <v>0.77362424943260244</v>
      </c>
      <c r="QS18">
        <v>6.3364494031717539E-2</v>
      </c>
      <c r="QT18">
        <v>0.58469511563678866</v>
      </c>
      <c r="QU18">
        <v>-0.95492489617175647</v>
      </c>
      <c r="QV18">
        <v>-0.21059121966541569</v>
      </c>
      <c r="QW18">
        <v>0.29832946987272813</v>
      </c>
      <c r="QX18">
        <v>-1.9388923230808756E-2</v>
      </c>
      <c r="QY18">
        <v>0.21192379116549001</v>
      </c>
      <c r="QZ18">
        <v>-0.94136943128577544</v>
      </c>
      <c r="RA18">
        <v>-0.85982046358381514</v>
      </c>
      <c r="RB18">
        <v>-1.4798192386766702</v>
      </c>
      <c r="RC18">
        <v>-0.20117411565778132</v>
      </c>
      <c r="RD18">
        <v>-0.44247285136460629</v>
      </c>
      <c r="RE18">
        <v>-0.47314749403205381</v>
      </c>
      <c r="RF18">
        <v>-1.471283588755455</v>
      </c>
      <c r="RG18">
        <v>0.2675460018557434</v>
      </c>
      <c r="RH18">
        <v>0.75689425307913294</v>
      </c>
      <c r="RI18">
        <v>-0.22009033954972712</v>
      </c>
      <c r="RJ18">
        <v>-7.3698114034531664E-2</v>
      </c>
      <c r="RK18">
        <v>-0.25241459442201841</v>
      </c>
      <c r="RL18">
        <v>6.1323443761387972E-2</v>
      </c>
      <c r="RM18">
        <v>-0.14408665045595404</v>
      </c>
      <c r="RN18">
        <v>-0.69839799524636603</v>
      </c>
      <c r="RO18">
        <v>-0.39132660457715929</v>
      </c>
      <c r="RP18">
        <v>0.14138632432054285</v>
      </c>
      <c r="RQ18">
        <v>0.30710900177560824</v>
      </c>
      <c r="RR18">
        <v>0.83052728338815474</v>
      </c>
      <c r="RS18">
        <v>-0.37729025900094637</v>
      </c>
      <c r="RT18">
        <v>0.93924229676418414</v>
      </c>
      <c r="RU18">
        <v>-0.66798931311945475</v>
      </c>
      <c r="RV18">
        <v>-2.4621119601942E-2</v>
      </c>
      <c r="RW18">
        <v>-0.40305523407760813</v>
      </c>
      <c r="RX18">
        <v>0.12581440935708607</v>
      </c>
      <c r="RY18">
        <v>-0.17680356599788874</v>
      </c>
      <c r="RZ18">
        <v>-0.34081391779957504</v>
      </c>
      <c r="SA18">
        <v>-0.90616384432482733</v>
      </c>
      <c r="SB18">
        <v>0.13403729450715138</v>
      </c>
      <c r="SC18">
        <v>-0.73261383980854411</v>
      </c>
      <c r="SD18">
        <v>-0.63585866316050199</v>
      </c>
      <c r="SE18">
        <v>-0.24047569353091688</v>
      </c>
      <c r="SF18">
        <v>0.14619487944899986</v>
      </c>
      <c r="SG18">
        <v>0.50223811989570522</v>
      </c>
      <c r="SH18">
        <v>0.50379986966009516</v>
      </c>
      <c r="SI18">
        <v>0.51512340638798004</v>
      </c>
      <c r="SJ18">
        <v>-0.62156968178982119</v>
      </c>
      <c r="SK18">
        <v>2.2746722720796923E-2</v>
      </c>
      <c r="SL18">
        <v>-0.10412006485613293</v>
      </c>
      <c r="SM18">
        <v>0.92515851427856055</v>
      </c>
      <c r="SN18">
        <v>-0.17609839320241999</v>
      </c>
      <c r="SO18">
        <v>0.14513175878691531</v>
      </c>
      <c r="SP18">
        <v>-1.0560310486838074</v>
      </c>
      <c r="SQ18">
        <v>-0.178425199771895</v>
      </c>
      <c r="SR18">
        <v>9.3221798289590513E-2</v>
      </c>
      <c r="SS18">
        <v>-0.83258600944098415</v>
      </c>
      <c r="ST18">
        <v>0.65538224640505216</v>
      </c>
      <c r="SU18">
        <v>0.32566246508736868</v>
      </c>
      <c r="SV18">
        <v>-4.7552940972464083E-2</v>
      </c>
      <c r="SW18">
        <v>-0.28617824902280758</v>
      </c>
      <c r="SX18">
        <v>0.65988990400548264</v>
      </c>
      <c r="SY18">
        <v>-0.34823265006264265</v>
      </c>
      <c r="SZ18">
        <v>0.98183094612100497</v>
      </c>
      <c r="TA18">
        <v>0.14061545261760514</v>
      </c>
      <c r="TB18">
        <v>0.44959924951371882</v>
      </c>
      <c r="TC18">
        <v>0.41599718261818552</v>
      </c>
      <c r="TD18">
        <v>-0.72933829206187573</v>
      </c>
      <c r="TE18">
        <v>-0.24010769536345811</v>
      </c>
      <c r="TF18">
        <v>0.20604619096894644</v>
      </c>
      <c r="TG18">
        <v>-0.81262199205749575</v>
      </c>
      <c r="TH18">
        <v>-0.74078320429788624</v>
      </c>
      <c r="TI18">
        <v>0.81757200130630647</v>
      </c>
      <c r="TJ18">
        <v>1.1298911487196084</v>
      </c>
      <c r="TK18">
        <v>0.45110401212852996</v>
      </c>
      <c r="TL18">
        <v>0.97672408606325922</v>
      </c>
      <c r="TM18">
        <v>-0.38292369761024864</v>
      </c>
      <c r="TN18">
        <v>0.77263405028474152</v>
      </c>
      <c r="TO18">
        <v>-3.8273178719183183E-2</v>
      </c>
      <c r="TP18">
        <v>-2.6196007335418041E-2</v>
      </c>
      <c r="TQ18">
        <v>0.807935482976602</v>
      </c>
      <c r="TR18">
        <v>-0.76963372603897595</v>
      </c>
      <c r="TS18">
        <v>1.7922655577557931E-2</v>
      </c>
      <c r="TT18">
        <v>0.63243553946991293</v>
      </c>
      <c r="TU18">
        <v>0.25960229654887357</v>
      </c>
      <c r="TV18">
        <v>-0.30276428648637815</v>
      </c>
      <c r="TW18">
        <v>1.2184591469154795</v>
      </c>
      <c r="TX18">
        <v>-0.13377141491236097</v>
      </c>
      <c r="TY18">
        <v>-6.8532638760472331E-2</v>
      </c>
      <c r="TZ18">
        <v>1.3044897927644972</v>
      </c>
      <c r="UA18">
        <v>0.26876982361126256</v>
      </c>
      <c r="UB18">
        <v>0.77979803370352441</v>
      </c>
      <c r="UC18">
        <v>0.54858807839354495</v>
      </c>
      <c r="UD18">
        <v>0.22369683669741611</v>
      </c>
      <c r="UE18">
        <v>-0.87066029134028955</v>
      </c>
      <c r="UF18">
        <v>-0.56495881242741575</v>
      </c>
      <c r="UG18">
        <v>-0.46497708296717938</v>
      </c>
      <c r="UH18">
        <v>0.32166254038169129</v>
      </c>
      <c r="UI18">
        <v>0.57347099145959379</v>
      </c>
      <c r="UJ18">
        <v>0.74070543069992301</v>
      </c>
      <c r="UK18">
        <v>-9.7300628188149524E-2</v>
      </c>
      <c r="UL18">
        <v>-0.25139011861813348</v>
      </c>
      <c r="UM18">
        <v>1.4129416374486461</v>
      </c>
      <c r="UN18">
        <v>0.18808875886960638</v>
      </c>
      <c r="UO18">
        <v>0.93595003816241285</v>
      </c>
      <c r="UP18">
        <v>-0.36772197939650236</v>
      </c>
      <c r="UQ18">
        <v>-0.10553308268963088</v>
      </c>
      <c r="UR18">
        <v>0.5191032588840222</v>
      </c>
      <c r="US18">
        <v>1.6253253058918331E-2</v>
      </c>
      <c r="UT18">
        <v>0.2057720739950058</v>
      </c>
      <c r="UU18">
        <v>-0.50756289623541517</v>
      </c>
      <c r="UV18">
        <v>-0.79085154779681455</v>
      </c>
      <c r="UW18">
        <v>0.141250238613951</v>
      </c>
      <c r="UX18">
        <v>0.57970795904517725</v>
      </c>
      <c r="UY18">
        <v>1.0376291312852257</v>
      </c>
      <c r="UZ18">
        <v>1.1144518465453626</v>
      </c>
      <c r="VA18">
        <v>1.836922660798169</v>
      </c>
      <c r="VB18">
        <v>0.39550441330311781</v>
      </c>
      <c r="VC18">
        <v>1.2223288615354548</v>
      </c>
      <c r="VD18">
        <v>-0.28089077420094255</v>
      </c>
      <c r="VE18">
        <v>1.0472645935487055</v>
      </c>
      <c r="VF18">
        <v>1.134257971315539</v>
      </c>
      <c r="VG18">
        <v>-0.15432635550404064</v>
      </c>
      <c r="VH18">
        <v>0.34791781992243681</v>
      </c>
      <c r="VI18">
        <v>0.62122282443008425</v>
      </c>
      <c r="VJ18">
        <v>-0.52184778888727446</v>
      </c>
      <c r="VK18">
        <v>0.88967774612367889</v>
      </c>
      <c r="VL18">
        <v>0.87362957789057005</v>
      </c>
      <c r="VM18">
        <v>-0.29768229888345232</v>
      </c>
      <c r="VN18">
        <v>1.6551407910177196</v>
      </c>
      <c r="VO18">
        <v>-0.20881142376506523</v>
      </c>
      <c r="VP18">
        <v>0.79549170762916133</v>
      </c>
      <c r="VQ18">
        <v>-0.29407069511783723</v>
      </c>
      <c r="VR18">
        <v>0.91952277006182059</v>
      </c>
      <c r="VS18">
        <v>-0.9668482656505244</v>
      </c>
      <c r="VT18">
        <v>0.24973560865560396</v>
      </c>
      <c r="VU18">
        <v>-0.74978831977977134</v>
      </c>
      <c r="VV18">
        <v>0.34308319630221973</v>
      </c>
      <c r="VW18">
        <v>-0.41668785995881608</v>
      </c>
      <c r="VX18">
        <v>0.54771944498450553</v>
      </c>
      <c r="VY18">
        <v>0.39720415755041705</v>
      </c>
      <c r="VZ18">
        <v>-0.69428973761187651</v>
      </c>
      <c r="WA18">
        <v>-0.35336785071531074</v>
      </c>
      <c r="WB18">
        <v>-0.25091860611266759</v>
      </c>
      <c r="WC18">
        <v>1.6944332058256493</v>
      </c>
      <c r="WD18">
        <v>0.10103283436047089</v>
      </c>
      <c r="WE18">
        <v>1.319444395489733</v>
      </c>
      <c r="WF18">
        <v>1.591666055458731</v>
      </c>
      <c r="WG18">
        <v>-0.20422339858571625</v>
      </c>
      <c r="WH18">
        <v>0.70717330047949667</v>
      </c>
      <c r="WI18">
        <v>-3.8866437727325676E-2</v>
      </c>
      <c r="WJ18">
        <v>0.77023153855474447</v>
      </c>
      <c r="WK18">
        <v>0.3760743553387601</v>
      </c>
      <c r="WL18">
        <v>-0.3905015964104091</v>
      </c>
      <c r="WM18">
        <v>0.94696927508100448</v>
      </c>
      <c r="WN18">
        <v>0.17391106469219186</v>
      </c>
      <c r="WO18">
        <v>1.5000078262819789</v>
      </c>
      <c r="WP18">
        <v>0.10012302824931033</v>
      </c>
      <c r="WQ18">
        <v>-0.3146442063752779</v>
      </c>
      <c r="WR18">
        <v>0.52471858087867895</v>
      </c>
      <c r="WS18">
        <v>0.5535005622907051</v>
      </c>
      <c r="WT18">
        <v>0.76804749002441808</v>
      </c>
      <c r="WU18">
        <v>-0.50230748986829121</v>
      </c>
      <c r="WV18">
        <v>-0.6406990499446622</v>
      </c>
      <c r="WW18">
        <v>-0.75827554891873661</v>
      </c>
      <c r="WX18">
        <v>0.65244535076243537</v>
      </c>
      <c r="WY18">
        <v>0.84975595823251215</v>
      </c>
      <c r="WZ18">
        <v>0.44057159606155383</v>
      </c>
      <c r="XA18">
        <v>-0.61398344689810547</v>
      </c>
      <c r="XB18">
        <v>0.73875120414774376</v>
      </c>
      <c r="XC18">
        <v>-4.176385746347918E-2</v>
      </c>
      <c r="XD18">
        <v>-6.9084351010546717E-3</v>
      </c>
      <c r="XE18">
        <v>1.1531574328763976</v>
      </c>
      <c r="XF18">
        <v>0.79297141034547469</v>
      </c>
      <c r="XG18">
        <v>-0.56483321215400961</v>
      </c>
      <c r="XH18">
        <v>-0.1155065025349248</v>
      </c>
      <c r="XI18">
        <v>0.80761889959647881</v>
      </c>
      <c r="XJ18">
        <v>1.4467660117686238</v>
      </c>
      <c r="XK18">
        <v>0.77996737843904063</v>
      </c>
      <c r="XL18">
        <v>0.48386738184606748</v>
      </c>
      <c r="XM18">
        <v>0.20842861230140694</v>
      </c>
      <c r="XN18">
        <v>1.2046929176199062</v>
      </c>
      <c r="XO18">
        <v>0.2087342503814654</v>
      </c>
      <c r="XP18">
        <v>0.27772324163258627</v>
      </c>
      <c r="XQ18">
        <v>-0.24539350811605218</v>
      </c>
      <c r="XR18">
        <v>-0.29852786394101616</v>
      </c>
      <c r="XS18">
        <v>0.86062348612384765</v>
      </c>
      <c r="XT18">
        <v>-1.1758603130048508E-2</v>
      </c>
      <c r="XU18">
        <v>-0.11294644753387376</v>
      </c>
      <c r="XV18">
        <v>0.8437681924191377</v>
      </c>
      <c r="XW18">
        <v>0.34938016554074597</v>
      </c>
      <c r="XX18">
        <v>0.71041179654793674</v>
      </c>
      <c r="XY18">
        <v>0.47912003038141526</v>
      </c>
      <c r="XZ18">
        <v>-0.39588391624217434</v>
      </c>
      <c r="YA18">
        <v>0.2485066285452272</v>
      </c>
      <c r="YB18">
        <v>0.73745927659247978</v>
      </c>
      <c r="YC18">
        <v>-0.75806800407174624</v>
      </c>
      <c r="YD18">
        <v>0.44635092687332861</v>
      </c>
      <c r="YE18">
        <v>3.933049931322259E-3</v>
      </c>
      <c r="YF18">
        <v>-0.45687080483543463</v>
      </c>
      <c r="YG18">
        <v>0.55863166114358909</v>
      </c>
      <c r="YH18">
        <v>-0.36250899985098678</v>
      </c>
      <c r="YI18">
        <v>0.61660424876232689</v>
      </c>
      <c r="YJ18">
        <v>0.75835788544211435</v>
      </c>
      <c r="YK18">
        <v>1.6445618712595389</v>
      </c>
      <c r="YL18">
        <v>0.5667956727332083</v>
      </c>
      <c r="YM18">
        <v>-4.0460797556382724E-2</v>
      </c>
      <c r="YN18">
        <v>1.1602729889893288</v>
      </c>
      <c r="YO18">
        <v>0.72408472750540387</v>
      </c>
      <c r="YP18">
        <v>0.64682311049678021</v>
      </c>
      <c r="YQ18">
        <v>1.3720034435296882</v>
      </c>
      <c r="YR18">
        <v>-0.34347489528784192</v>
      </c>
      <c r="YS18">
        <v>0.13170370505189813</v>
      </c>
      <c r="YT18">
        <v>0.62046017708025325</v>
      </c>
      <c r="YU18">
        <v>-0.22097907075233778</v>
      </c>
      <c r="YV18">
        <v>-0.19088913526597545</v>
      </c>
      <c r="YW18">
        <v>-0.85998675307562311</v>
      </c>
      <c r="YX18">
        <v>0.3212348877882924</v>
      </c>
      <c r="YY18">
        <v>-0.35623490392161561</v>
      </c>
      <c r="YZ18">
        <v>-2.7683257034021545E-2</v>
      </c>
      <c r="ZA18">
        <v>0.36001460321493073</v>
      </c>
      <c r="ZB18">
        <v>-0.48439414058799574</v>
      </c>
      <c r="ZC18">
        <v>0.91490672084901503</v>
      </c>
      <c r="ZD18">
        <v>-0.36138014523483342</v>
      </c>
      <c r="ZE18">
        <v>0.35521277072784652</v>
      </c>
      <c r="ZF18">
        <v>-0.59963521092490868</v>
      </c>
      <c r="ZG18">
        <v>0.28305932477815621</v>
      </c>
      <c r="ZH18">
        <v>-0.34222878075587132</v>
      </c>
      <c r="ZI18">
        <v>-0.78868525399267875</v>
      </c>
      <c r="ZJ18">
        <v>-0.57998563657723912</v>
      </c>
      <c r="ZK18">
        <v>0.6785839068869749</v>
      </c>
      <c r="ZL18">
        <v>-0.21709761386650209</v>
      </c>
      <c r="ZM18">
        <v>-0.41518594498115952</v>
      </c>
      <c r="ZN18">
        <v>2.6136947822265087E-2</v>
      </c>
      <c r="ZO18">
        <v>1.052785538720211</v>
      </c>
      <c r="ZP18">
        <v>0.15187041560479186</v>
      </c>
      <c r="ZQ18">
        <v>0.6935769327098269</v>
      </c>
      <c r="ZR18">
        <v>0.29811878223865412</v>
      </c>
      <c r="ZS18">
        <v>-0.5751218494052911</v>
      </c>
      <c r="ZT18">
        <v>3.4528063084058078E-2</v>
      </c>
      <c r="ZU18">
        <v>0.33624283645927061</v>
      </c>
      <c r="ZV18">
        <v>-0.73023701493730508</v>
      </c>
      <c r="ZW18">
        <v>-0.90289287645653626</v>
      </c>
      <c r="ZX18">
        <v>-0.44665698211334776</v>
      </c>
      <c r="ZY18">
        <v>0.66848216989391795</v>
      </c>
      <c r="ZZ18">
        <v>0.44363198656984848</v>
      </c>
      <c r="AAA18">
        <v>-0.55289229766091597</v>
      </c>
      <c r="AAB18">
        <v>0.74817058626656185</v>
      </c>
      <c r="AAC18">
        <v>0.21321180820454844</v>
      </c>
      <c r="AAD18">
        <v>-0.25096812153343778</v>
      </c>
      <c r="AAE18">
        <v>-0.724566781924325</v>
      </c>
      <c r="AAF18">
        <v>-0.94634466079066548</v>
      </c>
      <c r="AAG18">
        <v>-0.23924773413656927</v>
      </c>
      <c r="AAH18">
        <v>-0.88155720294540474</v>
      </c>
      <c r="AAI18">
        <v>-1.1252510791192889</v>
      </c>
      <c r="AAJ18">
        <v>-0.51657774485462804</v>
      </c>
      <c r="AAK18">
        <v>-0.56658335556526185</v>
      </c>
      <c r="AAL18">
        <v>-0.86508698560782238</v>
      </c>
      <c r="AAM18">
        <v>-0.20086643409502022</v>
      </c>
      <c r="AAN18">
        <v>-0.82384510987775317</v>
      </c>
      <c r="AAO18">
        <v>-0.21092353119320092</v>
      </c>
      <c r="AAP18">
        <v>6.2919747915294519E-2</v>
      </c>
      <c r="AAQ18">
        <v>0.41794421210597493</v>
      </c>
      <c r="AAR18">
        <v>-0.40982995470881939</v>
      </c>
      <c r="AAS18">
        <v>8.9046503349942421E-2</v>
      </c>
      <c r="AAT18">
        <v>-0.45890042201546072</v>
      </c>
      <c r="AAU18">
        <v>-0.45023778956229127</v>
      </c>
      <c r="AAV18">
        <v>0.20104665141877665</v>
      </c>
      <c r="AAW18">
        <v>-0.56050437022279065</v>
      </c>
      <c r="AAX18">
        <v>-0.71910457437556496</v>
      </c>
      <c r="AAY18">
        <v>-1.05686496851692</v>
      </c>
      <c r="AAZ18">
        <v>5.1285347438890828E-2</v>
      </c>
      <c r="ABA18">
        <v>-0.76548449704032173</v>
      </c>
      <c r="ABB18">
        <v>0.18351045264275082</v>
      </c>
      <c r="ABC18">
        <v>0.24536126580937842</v>
      </c>
      <c r="ABD18">
        <v>0.63506649641231905</v>
      </c>
      <c r="ABE18">
        <v>-0.32902715197611565</v>
      </c>
      <c r="ABF18">
        <v>-0.8764054617428757</v>
      </c>
      <c r="ABG18">
        <v>0.34702536213095736</v>
      </c>
      <c r="ABH18">
        <v>-0.42734132922224566</v>
      </c>
      <c r="ABI18">
        <v>4.4258975414142969E-2</v>
      </c>
      <c r="ABJ18">
        <v>-0.61064290232292062</v>
      </c>
      <c r="ABK18">
        <v>-0.10157092227767719</v>
      </c>
      <c r="ABL18">
        <v>0.64728906802536101</v>
      </c>
      <c r="ABM18">
        <v>-0.13767839098845502</v>
      </c>
      <c r="ABN18">
        <v>-0.22278952922603312</v>
      </c>
      <c r="ABO18">
        <v>0.58076601824030605</v>
      </c>
      <c r="ABP18">
        <v>0.41490690653750645</v>
      </c>
      <c r="ABQ18">
        <v>0.52434521729326888</v>
      </c>
      <c r="ABR18">
        <v>0.21892116095525688</v>
      </c>
      <c r="ABS18">
        <v>-0.39681825702306939</v>
      </c>
      <c r="ABT18">
        <v>-0.2249506391444763</v>
      </c>
      <c r="ABU18">
        <v>0.38680615847723537</v>
      </c>
      <c r="ABV18">
        <v>-0.25490999667121395</v>
      </c>
      <c r="ABW18">
        <v>0.19093997685858777</v>
      </c>
      <c r="ABX18">
        <v>-0.38327274096969222</v>
      </c>
      <c r="ABY18">
        <v>9.5286073459667345E-2</v>
      </c>
      <c r="ABZ18">
        <v>-0.81653189039528851</v>
      </c>
      <c r="ACA18">
        <v>-0.90974853392795751</v>
      </c>
      <c r="ACB18">
        <v>0.2549811807063655</v>
      </c>
      <c r="ACC18">
        <v>-0.14506708613781394</v>
      </c>
      <c r="ACD18">
        <v>0.69452019356792161</v>
      </c>
      <c r="ACE18">
        <v>-0.81613628249335879</v>
      </c>
      <c r="ACF18">
        <v>-0.53751971294841894</v>
      </c>
      <c r="ACG18">
        <v>-0.44236565920972537</v>
      </c>
      <c r="ACH18">
        <v>-0.81342582928671281</v>
      </c>
      <c r="ACI18">
        <v>-0.46603981633039826</v>
      </c>
      <c r="ACJ18">
        <v>-1.0383230163077057</v>
      </c>
      <c r="ACK18">
        <v>-0.32801155751029631</v>
      </c>
      <c r="ACL18">
        <v>1.304014048898757E-2</v>
      </c>
      <c r="ACM18">
        <v>0.8206397066493224</v>
      </c>
      <c r="ACN18">
        <v>7.6917474638109523E-2</v>
      </c>
      <c r="ACO18">
        <v>0.33901913688551466</v>
      </c>
      <c r="ACP18">
        <v>-5.8334752637317883E-2</v>
      </c>
      <c r="ACQ18">
        <v>-0.74019254722257199</v>
      </c>
      <c r="ACR18">
        <v>-0.93727475736532506</v>
      </c>
      <c r="ACS18">
        <v>-0.80677679737063712</v>
      </c>
      <c r="ACT18">
        <v>3.869762175558223E-2</v>
      </c>
      <c r="ACU18">
        <v>-0.2240895405691119</v>
      </c>
      <c r="ACV18">
        <v>-0.63026491180490052</v>
      </c>
      <c r="ACW18">
        <v>0.4951830646403747</v>
      </c>
      <c r="ACX18">
        <v>-0.26102413789623002</v>
      </c>
      <c r="ACY18">
        <v>0.80416786656283257</v>
      </c>
      <c r="ACZ18">
        <v>-0.25372623621622448</v>
      </c>
      <c r="ADA18">
        <v>0.34081249726231183</v>
      </c>
      <c r="ADB18">
        <v>-7.3644259254109806E-2</v>
      </c>
      <c r="ADC18">
        <v>0.71674800970875296</v>
      </c>
      <c r="ADD18">
        <v>0.234545540466994</v>
      </c>
      <c r="ADE18">
        <v>0.52054650126272139</v>
      </c>
      <c r="ADF18">
        <v>0.57091342817551316</v>
      </c>
      <c r="ADG18">
        <v>-0.54559636531116451</v>
      </c>
      <c r="ADH18">
        <v>-0.16170694173991973</v>
      </c>
      <c r="ADI18">
        <v>0.60661797418106123</v>
      </c>
      <c r="ADL18" t="s">
        <v>2809</v>
      </c>
      <c r="ADM18">
        <f ca="1"/>
        <v>31.044003106972507</v>
      </c>
      <c r="ADN18">
        <v>0.49906642799865875</v>
      </c>
      <c r="ADO18">
        <f t="shared" ca="1" si="0"/>
        <v>31.543069534971167</v>
      </c>
      <c r="ADP18">
        <f t="shared" ca="1" si="1"/>
        <v>0.99999999999998002</v>
      </c>
    </row>
    <row r="19" spans="1:796" x14ac:dyDescent="0.25">
      <c r="A19" t="s">
        <v>19</v>
      </c>
      <c r="B19">
        <f ca="1">Control!B50/127-1</f>
        <v>-1</v>
      </c>
      <c r="E19" t="s">
        <v>2810</v>
      </c>
      <c r="F19">
        <v>0.91905112513762022</v>
      </c>
      <c r="G19">
        <v>0.39598644956650336</v>
      </c>
      <c r="H19">
        <v>-0.91183881102242503</v>
      </c>
      <c r="I19">
        <v>-0.19545963190184421</v>
      </c>
      <c r="J19">
        <v>-0.4754936203959948</v>
      </c>
      <c r="K19">
        <v>-0.9440489541057574</v>
      </c>
      <c r="L19">
        <v>-0.27416328900167702</v>
      </c>
      <c r="M19">
        <v>-0.59349295607544039</v>
      </c>
      <c r="N19">
        <v>0.92882422957718658</v>
      </c>
      <c r="O19">
        <v>-0.62844216891745208</v>
      </c>
      <c r="P19">
        <v>0.75909115878074751</v>
      </c>
      <c r="Q19">
        <v>-0.91833570615046811</v>
      </c>
      <c r="R19">
        <v>0.80627104008493478</v>
      </c>
      <c r="S19">
        <v>0.47634257347198966</v>
      </c>
      <c r="T19">
        <v>0.46654017455334046</v>
      </c>
      <c r="U19">
        <v>-0.29772577306997944</v>
      </c>
      <c r="V19">
        <v>-0.29617794055210772</v>
      </c>
      <c r="W19">
        <v>-0.48250363733716678</v>
      </c>
      <c r="X19">
        <v>0.73962353903826095</v>
      </c>
      <c r="Y19">
        <v>-0.43168042106659471</v>
      </c>
      <c r="Z19">
        <v>0.21383605236006412</v>
      </c>
      <c r="AA19">
        <v>0.68371723294327802</v>
      </c>
      <c r="AB19">
        <v>-0.50394678744912103</v>
      </c>
      <c r="AC19">
        <v>-0.71142754152728049</v>
      </c>
      <c r="AD19">
        <v>-0.43283419965191222</v>
      </c>
      <c r="AE19">
        <v>0.2840608166821757</v>
      </c>
      <c r="AF19">
        <v>-0.28095329232209126</v>
      </c>
      <c r="AG19">
        <v>0.51087690666654151</v>
      </c>
      <c r="AH19">
        <v>0.90399722227963319</v>
      </c>
      <c r="AI19">
        <v>0.58059121942031655</v>
      </c>
      <c r="AJ19">
        <v>0.79068287938121939</v>
      </c>
      <c r="AK19">
        <v>-0.50110373397053254</v>
      </c>
      <c r="AL19">
        <v>-0.11632586726616204</v>
      </c>
      <c r="AM19">
        <v>-0.74677602533255605</v>
      </c>
      <c r="AN19">
        <v>-0.82178480600555515</v>
      </c>
      <c r="AO19">
        <v>-0.91906209611741574</v>
      </c>
      <c r="AP19">
        <v>0.72794991595657843</v>
      </c>
      <c r="AQ19">
        <v>-0.58674920872046044</v>
      </c>
      <c r="AR19">
        <v>-0.17461731702179731</v>
      </c>
      <c r="AS19">
        <v>0.42771133132494504</v>
      </c>
      <c r="AT19">
        <v>6.0663885989726676E-2</v>
      </c>
      <c r="AU19">
        <v>0.12545868447815539</v>
      </c>
      <c r="AV19">
        <v>-0.40587517194951944</v>
      </c>
      <c r="AW19">
        <v>4.6660779390268775E-2</v>
      </c>
      <c r="AX19">
        <v>-0.71669748575627346</v>
      </c>
      <c r="AY19">
        <v>0.1784930992530078</v>
      </c>
      <c r="AZ19">
        <v>-0.35579376903476151</v>
      </c>
      <c r="BA19">
        <v>0.36467214006500964</v>
      </c>
      <c r="BB19">
        <v>0.91605924299515418</v>
      </c>
      <c r="BC19">
        <v>0.5697794882806384</v>
      </c>
      <c r="BD19">
        <v>-0.88983742008533395</v>
      </c>
      <c r="BE19">
        <v>0.30943891269436546</v>
      </c>
      <c r="BF19">
        <v>-0.95957855636831468</v>
      </c>
      <c r="BG19">
        <v>0.46626568000636487</v>
      </c>
      <c r="BH19">
        <v>0.57341994950079023</v>
      </c>
      <c r="BI19">
        <v>-0.49245196778125544</v>
      </c>
      <c r="BJ19">
        <v>0.96006314058261177</v>
      </c>
      <c r="BK19">
        <v>-0.7329335981468178</v>
      </c>
      <c r="BL19">
        <v>-0.62382428984833582</v>
      </c>
      <c r="BM19">
        <v>-0.19238339926539852</v>
      </c>
      <c r="BN19">
        <v>0.98086749967822584</v>
      </c>
      <c r="BO19">
        <v>0.61573863558898112</v>
      </c>
      <c r="BP19">
        <v>-1.1280872371593573E-2</v>
      </c>
      <c r="BQ19">
        <v>0.94249002389794179</v>
      </c>
      <c r="BR19">
        <v>1.3275898162198714E-2</v>
      </c>
      <c r="BS19">
        <v>-0.5686332213580465</v>
      </c>
      <c r="BT19">
        <v>-0.14730540723881824</v>
      </c>
      <c r="BU19">
        <v>0.83971830900324584</v>
      </c>
      <c r="BV19">
        <v>-0.14911408834751194</v>
      </c>
      <c r="BW19">
        <v>-0.56719090165858799</v>
      </c>
      <c r="BX19">
        <v>-0.1437470963154778</v>
      </c>
      <c r="BY19">
        <v>0.35918970727309485</v>
      </c>
      <c r="BZ19">
        <v>0.20868650383714457</v>
      </c>
      <c r="CA19">
        <v>0.45711576896393857</v>
      </c>
      <c r="CB19">
        <v>-0.70925396046991607</v>
      </c>
      <c r="CC19">
        <v>9.4916275251049412E-2</v>
      </c>
      <c r="CD19">
        <v>0.4514851301427702</v>
      </c>
      <c r="CE19">
        <v>-0.75970590606222044</v>
      </c>
      <c r="CF19">
        <v>0.42027838093442599</v>
      </c>
      <c r="CG19">
        <v>-0.85851404444106272</v>
      </c>
      <c r="CH19">
        <v>-0.59720389445626409</v>
      </c>
      <c r="CI19">
        <v>0.29987844594444485</v>
      </c>
      <c r="CJ19">
        <v>0.74208067937794253</v>
      </c>
      <c r="CK19">
        <v>0.59356621697837475</v>
      </c>
      <c r="CL19">
        <v>-0.33427129558981722</v>
      </c>
      <c r="CM19">
        <v>-0.29021697347221848</v>
      </c>
      <c r="CN19">
        <v>0.44682293099050224</v>
      </c>
      <c r="CO19">
        <v>0.83898197114533557</v>
      </c>
      <c r="CP19">
        <v>0.44974681129160615</v>
      </c>
      <c r="CQ19">
        <v>-0.42245831357212477</v>
      </c>
      <c r="CR19">
        <v>-0.90061317809061781</v>
      </c>
      <c r="CS19">
        <v>-0.22780772422329898</v>
      </c>
      <c r="CT19">
        <v>-0.2640167002565994</v>
      </c>
      <c r="CU19">
        <v>0.65351875931572467</v>
      </c>
      <c r="CV19">
        <v>0.3480800188429215</v>
      </c>
      <c r="CW19">
        <v>-1.0313564791943555</v>
      </c>
      <c r="CX19">
        <v>-0.60555286578823608</v>
      </c>
      <c r="CY19">
        <v>0.48034153960360898</v>
      </c>
      <c r="CZ19">
        <v>-1.318003753703602</v>
      </c>
      <c r="DA19">
        <v>-1.134079766459132</v>
      </c>
      <c r="DB19">
        <v>1.563905227110432E-2</v>
      </c>
      <c r="DC19">
        <v>-0.7536124967595248</v>
      </c>
      <c r="DD19">
        <v>0.98499962197895485</v>
      </c>
      <c r="DE19">
        <v>0.81670197370700526</v>
      </c>
      <c r="DF19">
        <v>-0.40214601014433149</v>
      </c>
      <c r="DG19">
        <v>-0.14245861638026958</v>
      </c>
      <c r="DH19">
        <v>0.53067843686972049</v>
      </c>
      <c r="DI19">
        <v>-0.52144203794564103</v>
      </c>
      <c r="DJ19">
        <v>0.45004660958790144</v>
      </c>
      <c r="DK19">
        <v>-0.28313638569872757</v>
      </c>
      <c r="DL19">
        <v>0.32160134042877109</v>
      </c>
      <c r="DM19">
        <v>0.36937200662596142</v>
      </c>
      <c r="DN19">
        <v>-0.25742857283524373</v>
      </c>
      <c r="DO19">
        <v>0.76864775691248466</v>
      </c>
      <c r="DP19">
        <v>0.66706248186288886</v>
      </c>
      <c r="DQ19">
        <v>-0.7326654991576812</v>
      </c>
      <c r="DR19">
        <v>-0.39644772908760945</v>
      </c>
      <c r="DS19">
        <v>-0.81562450837357381</v>
      </c>
      <c r="DT19">
        <v>-0.69191121009337075</v>
      </c>
      <c r="DU19">
        <v>0.66979026871807201</v>
      </c>
      <c r="DV19">
        <v>-0.19644040602682789</v>
      </c>
      <c r="DW19">
        <v>-4.3114638212372373E-2</v>
      </c>
      <c r="DX19">
        <v>-0.13416584649729335</v>
      </c>
      <c r="DY19">
        <v>-1.3019679626958889</v>
      </c>
      <c r="DZ19">
        <v>-0.892856085538976</v>
      </c>
      <c r="EA19">
        <v>-1.1846802691616862</v>
      </c>
      <c r="EB19">
        <v>4.4558576568461739E-2</v>
      </c>
      <c r="EC19">
        <v>-1.0704889849793444</v>
      </c>
      <c r="ED19">
        <v>-0.23020203600534467</v>
      </c>
      <c r="EE19">
        <v>-0.59908774666713638</v>
      </c>
      <c r="EF19">
        <v>5.6201881772863102E-2</v>
      </c>
      <c r="EG19">
        <v>-0.39694201334373636</v>
      </c>
      <c r="EH19">
        <v>-0.6747372282503642</v>
      </c>
      <c r="EI19">
        <v>1.067633670636291</v>
      </c>
      <c r="EJ19">
        <v>0.23436606156725101</v>
      </c>
      <c r="EK19">
        <v>0.31691293454667663</v>
      </c>
      <c r="EL19">
        <v>0.90799754863747129</v>
      </c>
      <c r="EM19">
        <v>-0.29523245000250353</v>
      </c>
      <c r="EN19">
        <v>-0.18654939245441957</v>
      </c>
      <c r="EO19">
        <v>0.16041509296910725</v>
      </c>
      <c r="EP19">
        <v>-0.8401220630459213</v>
      </c>
      <c r="EQ19">
        <v>0.32412614153268865</v>
      </c>
      <c r="ER19">
        <v>-5.0884256754903948E-2</v>
      </c>
      <c r="ES19">
        <v>-0.88916838104372675</v>
      </c>
      <c r="ET19">
        <v>-8.5310610324855596E-2</v>
      </c>
      <c r="EU19">
        <v>-0.15206621166499912</v>
      </c>
      <c r="EV19">
        <v>-0.12340897075127197</v>
      </c>
      <c r="EW19">
        <v>1.5718465415881323E-2</v>
      </c>
      <c r="EX19">
        <v>7.4206748973913716E-2</v>
      </c>
      <c r="EY19">
        <v>-1.1001293452793592</v>
      </c>
      <c r="EZ19">
        <v>-0.39197669825865733</v>
      </c>
      <c r="FA19">
        <v>-0.67483083223299078</v>
      </c>
      <c r="FB19">
        <v>-0.91560920072373009</v>
      </c>
      <c r="FC19">
        <v>-4.133862135724263E-2</v>
      </c>
      <c r="FD19">
        <v>0.29230882127621727</v>
      </c>
      <c r="FE19">
        <v>-0.79627463138503352</v>
      </c>
      <c r="FF19">
        <v>-0.70288504908632987</v>
      </c>
      <c r="FG19">
        <v>-0.40376018971785915</v>
      </c>
      <c r="FH19">
        <v>-0.32041925131493004</v>
      </c>
      <c r="FI19">
        <v>0.76648578018610125</v>
      </c>
      <c r="FJ19">
        <v>-0.33069556647974846</v>
      </c>
      <c r="FK19">
        <v>0.39926050109384081</v>
      </c>
      <c r="FL19">
        <v>0.76697820005420003</v>
      </c>
      <c r="FM19">
        <v>4.4965313949661079E-2</v>
      </c>
      <c r="FN19">
        <v>1.067564556072595</v>
      </c>
      <c r="FO19">
        <v>0.57049999160018372</v>
      </c>
      <c r="FP19">
        <v>0.41550680073571949</v>
      </c>
      <c r="FQ19">
        <v>-0.58083227489416844</v>
      </c>
      <c r="FR19">
        <v>-0.84511554278141043</v>
      </c>
      <c r="FS19">
        <v>0.33643887911711506</v>
      </c>
      <c r="FT19">
        <v>-0.97897600625775749</v>
      </c>
      <c r="FU19">
        <v>-0.81842047779215488</v>
      </c>
      <c r="FV19">
        <v>-1.0700221485445911</v>
      </c>
      <c r="FW19">
        <v>-4.565871711720753E-2</v>
      </c>
      <c r="FX19">
        <v>6.7476150328407439E-2</v>
      </c>
      <c r="FY19">
        <v>-0.67729433313085263</v>
      </c>
      <c r="FZ19">
        <v>-0.95104577539778778</v>
      </c>
      <c r="GA19">
        <v>5.3652125557283369E-3</v>
      </c>
      <c r="GB19">
        <v>0.27730755100200427</v>
      </c>
      <c r="GC19">
        <v>-0.63501136397240043</v>
      </c>
      <c r="GD19">
        <v>-0.37850934234362066</v>
      </c>
      <c r="GE19">
        <v>-7.6528189896369461E-2</v>
      </c>
      <c r="GF19">
        <v>-1.0728907334804922</v>
      </c>
      <c r="GG19">
        <v>-0.25767056360960366</v>
      </c>
      <c r="GH19">
        <v>-0.33256222380172418</v>
      </c>
      <c r="GI19">
        <v>0.84834060124162614</v>
      </c>
      <c r="GJ19">
        <v>0.31905446227066919</v>
      </c>
      <c r="GK19">
        <v>-0.32397839010957563</v>
      </c>
      <c r="GL19">
        <v>-0.8519195955240586</v>
      </c>
      <c r="GM19">
        <v>-0.71700730905039156</v>
      </c>
      <c r="GN19">
        <v>0.1625648998910029</v>
      </c>
      <c r="GO19">
        <v>-0.23289398562294578</v>
      </c>
      <c r="GP19">
        <v>0.43120808341871253</v>
      </c>
      <c r="GQ19">
        <v>0.36319729126922717</v>
      </c>
      <c r="GR19">
        <v>-0.78428093561379486</v>
      </c>
      <c r="GS19">
        <v>-0.13003661485763388</v>
      </c>
      <c r="GT19">
        <v>0.1717299016106669</v>
      </c>
      <c r="GU19">
        <v>0.17476087377419849</v>
      </c>
      <c r="GV19">
        <v>7.9262041489776794E-2</v>
      </c>
      <c r="GW19">
        <v>-0.9716975818232968</v>
      </c>
      <c r="GX19">
        <v>-0.50624954061841421</v>
      </c>
      <c r="GY19">
        <v>2.4461664437085785E-2</v>
      </c>
      <c r="GZ19">
        <v>0.53534531501956006</v>
      </c>
      <c r="HA19">
        <v>-0.75182004798871716</v>
      </c>
      <c r="HB19">
        <v>0.53421026664906168</v>
      </c>
      <c r="HC19">
        <v>0.57805354978782342</v>
      </c>
      <c r="HD19">
        <v>0.68513734296913187</v>
      </c>
      <c r="HE19">
        <v>-0.55345069391512525</v>
      </c>
      <c r="HF19">
        <v>-9.1481284812192608E-3</v>
      </c>
      <c r="HG19">
        <v>-1.2946602427179899</v>
      </c>
      <c r="HH19">
        <v>-0.52881453915323617</v>
      </c>
      <c r="HI19">
        <v>-1.2516554847522099</v>
      </c>
      <c r="HJ19">
        <v>-0.24840457086396936</v>
      </c>
      <c r="HK19">
        <v>-1.0108065118939458</v>
      </c>
      <c r="HL19">
        <v>0.15520133615545634</v>
      </c>
      <c r="HM19">
        <v>-0.90923309945259567</v>
      </c>
      <c r="HN19">
        <v>0.17956597405094146</v>
      </c>
      <c r="HO19">
        <v>0.69013923988369885</v>
      </c>
      <c r="HP19">
        <v>0.88736166717123832</v>
      </c>
      <c r="HQ19">
        <v>0.58835146724196108</v>
      </c>
      <c r="HR19">
        <v>0.83849496908764176</v>
      </c>
      <c r="HS19">
        <v>-0.1356447518313634</v>
      </c>
      <c r="HT19">
        <v>-6.0173655316731474E-2</v>
      </c>
      <c r="HU19">
        <v>-0.14085207451476803</v>
      </c>
      <c r="HV19">
        <v>0.39928683979897811</v>
      </c>
      <c r="HW19">
        <v>-0.50592950084155563</v>
      </c>
      <c r="HX19">
        <v>-0.52348995202459458</v>
      </c>
      <c r="HY19">
        <v>-0.16037501306871824</v>
      </c>
      <c r="HZ19">
        <v>-0.54128238438260179</v>
      </c>
      <c r="IA19">
        <v>0.52566520731401845</v>
      </c>
      <c r="IB19">
        <v>0.58555232996618722</v>
      </c>
      <c r="IC19">
        <v>0.28064024154335604</v>
      </c>
      <c r="ID19">
        <v>0.80723830284445142</v>
      </c>
      <c r="IE19">
        <v>-0.39153085011142613</v>
      </c>
      <c r="IF19">
        <v>0.19768143514181602</v>
      </c>
      <c r="IG19">
        <v>0.22277336850151708</v>
      </c>
      <c r="IH19">
        <v>0.49970899627992299</v>
      </c>
      <c r="II19">
        <v>-0.22118666166078493</v>
      </c>
      <c r="IJ19">
        <v>-0.73458240531336061</v>
      </c>
      <c r="IK19">
        <v>-1.4801573308160492</v>
      </c>
      <c r="IL19">
        <v>-0.12729598574552459</v>
      </c>
      <c r="IM19">
        <v>-0.83116583677643308</v>
      </c>
      <c r="IN19">
        <v>6.2726414321836912E-2</v>
      </c>
      <c r="IO19">
        <v>-2.0484005805626492E-2</v>
      </c>
      <c r="IP19">
        <v>-0.88086591216499299</v>
      </c>
      <c r="IQ19">
        <v>6.2978753542931823E-2</v>
      </c>
      <c r="IR19">
        <v>-0.32725239854315302</v>
      </c>
      <c r="IS19">
        <v>1.0746633232781631</v>
      </c>
      <c r="IT19">
        <v>0.81305172634302469</v>
      </c>
      <c r="IU19">
        <v>-1.7209913009518456E-2</v>
      </c>
      <c r="IV19">
        <v>-0.88596546374464558</v>
      </c>
      <c r="IW19">
        <v>0.1054823886743553</v>
      </c>
      <c r="IX19">
        <v>-0.80375547523983648</v>
      </c>
      <c r="IY19">
        <v>-0.37074887626157199</v>
      </c>
      <c r="IZ19">
        <v>0.53776988424079053</v>
      </c>
      <c r="JA19">
        <v>0.9179198404073623</v>
      </c>
      <c r="JB19">
        <v>0.60975803942948015</v>
      </c>
      <c r="JC19">
        <v>0.58566232187535894</v>
      </c>
      <c r="JD19">
        <v>-0.57879706554061405</v>
      </c>
      <c r="JE19">
        <v>0.45152804022911491</v>
      </c>
      <c r="JF19">
        <v>0.6296206645549981</v>
      </c>
      <c r="JG19">
        <v>0.85112040888188645</v>
      </c>
      <c r="JH19">
        <v>-0.23666512049831048</v>
      </c>
      <c r="JI19">
        <v>0.9697804967026018</v>
      </c>
      <c r="JJ19">
        <v>0.62294889406715181</v>
      </c>
      <c r="JK19">
        <v>0.42011428100746806</v>
      </c>
      <c r="JL19">
        <v>0.17709069908233868</v>
      </c>
      <c r="JM19">
        <v>-0.16587648593325929</v>
      </c>
      <c r="JN19">
        <v>-1.3648470508901449</v>
      </c>
      <c r="JO19">
        <v>0.19009484346030006</v>
      </c>
      <c r="JP19">
        <v>-0.10664059261291478</v>
      </c>
      <c r="JQ19">
        <v>3.7833374664963691E-2</v>
      </c>
      <c r="JR19">
        <v>0.19535342389751195</v>
      </c>
      <c r="JS19">
        <v>0.85328152562888648</v>
      </c>
      <c r="JT19">
        <v>0.2245245411059355</v>
      </c>
      <c r="JU19">
        <v>-0.11352991566505459</v>
      </c>
      <c r="JV19">
        <v>-0.47803907561225395</v>
      </c>
      <c r="JW19">
        <v>-0.80941140677063339</v>
      </c>
      <c r="JX19">
        <v>-0.53388679782376525</v>
      </c>
      <c r="JY19">
        <v>-0.95422101885212496</v>
      </c>
      <c r="JZ19">
        <v>-0.70689217524849945</v>
      </c>
      <c r="KA19">
        <v>1.0002577493001243</v>
      </c>
      <c r="KB19">
        <v>-0.81064154442229397</v>
      </c>
      <c r="KC19">
        <v>0.82349901175830498</v>
      </c>
      <c r="KD19">
        <v>-0.86424802579347892</v>
      </c>
      <c r="KE19">
        <v>0.57872116603930646</v>
      </c>
      <c r="KF19">
        <v>0.4196514679049127</v>
      </c>
      <c r="KG19">
        <v>1.123045396835185</v>
      </c>
      <c r="KH19">
        <v>0.41548831314015022</v>
      </c>
      <c r="KI19">
        <v>2.2155033862264113</v>
      </c>
      <c r="KJ19">
        <v>1.8404619181759565</v>
      </c>
      <c r="KK19">
        <v>2.1963390720045242</v>
      </c>
      <c r="KL19">
        <v>2.1939217116940157</v>
      </c>
      <c r="KM19">
        <v>0.26071545292219106</v>
      </c>
      <c r="KN19">
        <v>-0.13130244516453846</v>
      </c>
      <c r="KO19">
        <v>-1.6856727991701079</v>
      </c>
      <c r="KP19">
        <v>-0.53248056871445226</v>
      </c>
      <c r="KQ19">
        <v>-0.7726092213761282</v>
      </c>
      <c r="KR19">
        <v>0.24489153910096134</v>
      </c>
      <c r="KS19">
        <v>0.15284275271224906</v>
      </c>
      <c r="KT19">
        <v>-0.46787984589844495</v>
      </c>
      <c r="KU19">
        <v>1.029169246177867</v>
      </c>
      <c r="KV19">
        <v>0.99309380365278699</v>
      </c>
      <c r="KW19">
        <v>0.2357608559554201</v>
      </c>
      <c r="KX19">
        <v>0.39754994675321209</v>
      </c>
      <c r="KY19">
        <v>-0.6845804929948438</v>
      </c>
      <c r="KZ19">
        <v>0.96807839126820106</v>
      </c>
      <c r="LA19">
        <v>0.49000301619023162</v>
      </c>
      <c r="LB19">
        <v>0.83067342793566246</v>
      </c>
      <c r="LC19">
        <v>-0.98025301974264945</v>
      </c>
      <c r="LD19">
        <v>0.89742145734944745</v>
      </c>
      <c r="LE19">
        <v>-0.33262348382622481</v>
      </c>
      <c r="LF19">
        <v>-0.28388079917225784</v>
      </c>
      <c r="LG19">
        <v>5.5682736243394586E-2</v>
      </c>
      <c r="LH19">
        <v>1.1945271139421652</v>
      </c>
      <c r="LI19">
        <v>1.1514051845393334</v>
      </c>
      <c r="LJ19">
        <v>1.0213324175829035</v>
      </c>
      <c r="LK19">
        <v>1.5488118776697612</v>
      </c>
      <c r="LL19">
        <v>1.7657850695712234</v>
      </c>
      <c r="LM19">
        <v>1.9677303795202046</v>
      </c>
      <c r="LN19">
        <v>1.1797912742918524</v>
      </c>
      <c r="LO19">
        <v>1.7989853065185564</v>
      </c>
      <c r="LP19">
        <v>-0.49114992778349603</v>
      </c>
      <c r="LQ19">
        <v>-0.77206675973275174</v>
      </c>
      <c r="LR19">
        <v>-4.29469947458943E-2</v>
      </c>
      <c r="LS19">
        <v>-1.091605118867834</v>
      </c>
      <c r="LT19">
        <v>-1.0384220984412871</v>
      </c>
      <c r="LU19">
        <v>-0.37513301586697034</v>
      </c>
      <c r="LV19">
        <v>-0.24405895495273394</v>
      </c>
      <c r="LW19">
        <v>-0.50649024801776077</v>
      </c>
      <c r="LX19">
        <v>1.0294274157961869</v>
      </c>
      <c r="LY19">
        <v>2.2579665912970975E-2</v>
      </c>
      <c r="LZ19">
        <v>-0.79768342722126551</v>
      </c>
      <c r="MA19">
        <v>0.748178543841865</v>
      </c>
      <c r="MB19">
        <v>0.98949790383839065</v>
      </c>
      <c r="MC19">
        <v>-0.39850931792662947</v>
      </c>
      <c r="MD19">
        <v>0.59006283806915094</v>
      </c>
      <c r="ME19">
        <v>-0.17417100067582189</v>
      </c>
      <c r="MF19">
        <v>0.61436729555869452</v>
      </c>
      <c r="MG19">
        <v>-0.28355862573145163</v>
      </c>
      <c r="MH19">
        <v>-0.47801226966383648</v>
      </c>
      <c r="MI19">
        <v>-7.1907502047494382E-2</v>
      </c>
      <c r="MJ19">
        <v>1.4795228407450309</v>
      </c>
      <c r="MK19">
        <v>0.74007166907061583</v>
      </c>
      <c r="ML19">
        <v>1.5873635691117698</v>
      </c>
      <c r="MM19">
        <v>0.93363944727291359</v>
      </c>
      <c r="MN19">
        <v>0.54465964936728195</v>
      </c>
      <c r="MO19">
        <v>0.31314298918525146</v>
      </c>
      <c r="MP19">
        <v>1.7244374762714945</v>
      </c>
      <c r="MQ19">
        <v>1.3771736515327599</v>
      </c>
      <c r="MR19">
        <v>-0.98427631783871639</v>
      </c>
      <c r="MS19">
        <v>-0.32452820301388646</v>
      </c>
      <c r="MT19">
        <v>-0.57948055308188406</v>
      </c>
      <c r="MU19">
        <v>0.63191240427131345</v>
      </c>
      <c r="MV19">
        <v>-0.75814810177826164</v>
      </c>
      <c r="MW19">
        <v>0.85975515577784223</v>
      </c>
      <c r="MX19">
        <v>-0.99795572308812064</v>
      </c>
      <c r="MY19">
        <v>0.98570039947801935</v>
      </c>
      <c r="MZ19">
        <v>0.27332448240988377</v>
      </c>
      <c r="NA19">
        <v>-1.0722413523545953E-2</v>
      </c>
      <c r="NB19">
        <v>0.68120481116842357</v>
      </c>
      <c r="NC19">
        <v>0.859257635864907</v>
      </c>
      <c r="ND19">
        <v>-0.36734357030975789</v>
      </c>
      <c r="NE19">
        <v>-0.30783977375097704</v>
      </c>
      <c r="NF19">
        <v>0.63305888246424658</v>
      </c>
      <c r="NG19">
        <v>0.6713020655840688</v>
      </c>
      <c r="NH19">
        <v>-0.75819365537518313</v>
      </c>
      <c r="NI19">
        <v>-0.71196020824029982</v>
      </c>
      <c r="NJ19">
        <v>0.43434531732289811</v>
      </c>
      <c r="NK19">
        <v>1.2028080622446353</v>
      </c>
      <c r="NL19">
        <v>0.2205046713589994</v>
      </c>
      <c r="NM19">
        <v>1.0495705244520521</v>
      </c>
      <c r="NN19">
        <v>0.70008817084104014</v>
      </c>
      <c r="NO19">
        <v>7.7988962756509642E-2</v>
      </c>
      <c r="NP19">
        <v>0.11591971800251746</v>
      </c>
      <c r="NQ19">
        <v>0.7708211476272836</v>
      </c>
      <c r="NR19">
        <v>5.5860542835594953E-2</v>
      </c>
      <c r="NS19">
        <v>0.27960605387252158</v>
      </c>
      <c r="NT19">
        <v>-0.73403015774950353</v>
      </c>
      <c r="NU19">
        <v>8.2661635910678252E-2</v>
      </c>
      <c r="NV19">
        <v>-0.35682174056784577</v>
      </c>
      <c r="NW19">
        <v>0.4882288844030272</v>
      </c>
      <c r="NX19">
        <v>0.60829239011227043</v>
      </c>
      <c r="NY19">
        <v>-0.68133819907533855</v>
      </c>
      <c r="NZ19">
        <v>-0.5931180251853494</v>
      </c>
      <c r="OA19">
        <v>-0.6640243905014781</v>
      </c>
      <c r="OB19">
        <v>1.2366751996071761</v>
      </c>
      <c r="OC19">
        <v>0.98655216431570447</v>
      </c>
      <c r="OD19">
        <v>-0.67430125490193882</v>
      </c>
      <c r="OE19">
        <v>-0.54597909485776308</v>
      </c>
      <c r="OF19">
        <v>0.46061820206185539</v>
      </c>
      <c r="OG19">
        <v>0.46790451747341982</v>
      </c>
      <c r="OH19">
        <v>-0.37175294551411703</v>
      </c>
      <c r="OI19">
        <v>-0.21609772454548429</v>
      </c>
      <c r="OJ19">
        <v>0.49693678468720565</v>
      </c>
      <c r="OK19">
        <v>-0.14582258334734341</v>
      </c>
      <c r="OL19">
        <v>-0.10581043507554209</v>
      </c>
      <c r="OM19">
        <v>-0.65372667579364263</v>
      </c>
      <c r="ON19">
        <v>1.1708959437431941</v>
      </c>
      <c r="OO19">
        <v>-0.42018225362978523</v>
      </c>
      <c r="OP19">
        <v>0.91274797266275909</v>
      </c>
      <c r="OQ19">
        <v>0.34064876465045185</v>
      </c>
      <c r="OR19">
        <v>0.94664377032754454</v>
      </c>
      <c r="OS19">
        <v>-0.26234859766394214</v>
      </c>
      <c r="OT19">
        <v>0.34820160903378483</v>
      </c>
      <c r="OU19">
        <v>0.40860709126170125</v>
      </c>
      <c r="OV19">
        <v>-3.6513502462419467E-2</v>
      </c>
      <c r="OW19">
        <v>0.28979526468146682</v>
      </c>
      <c r="OX19">
        <v>0.21996535664571093</v>
      </c>
      <c r="OY19">
        <v>0.23064775148933284</v>
      </c>
      <c r="OZ19">
        <v>-6.5594836843130222E-2</v>
      </c>
      <c r="PA19">
        <v>-0.40910527428725157</v>
      </c>
      <c r="PB19">
        <v>0.60124850484210013</v>
      </c>
      <c r="PC19">
        <v>0.95808168686378048</v>
      </c>
      <c r="PD19">
        <v>0.39696577003890265</v>
      </c>
      <c r="PE19">
        <v>0.42813866765160263</v>
      </c>
      <c r="PF19">
        <v>0.64874440784434073</v>
      </c>
      <c r="PG19">
        <v>0.76367201281197905</v>
      </c>
      <c r="PH19">
        <v>-0.84000780190122126</v>
      </c>
      <c r="PI19">
        <v>-1.9139327773310788E-2</v>
      </c>
      <c r="PJ19">
        <v>-0.7154029309726343</v>
      </c>
      <c r="PK19">
        <v>-0.68662814105068481</v>
      </c>
      <c r="PL19">
        <v>0.48980815774387193</v>
      </c>
      <c r="PM19">
        <v>-0.38767032347331487</v>
      </c>
      <c r="PN19">
        <v>-0.60031623887815255</v>
      </c>
      <c r="PO19">
        <v>0.55928537081054108</v>
      </c>
      <c r="PP19">
        <v>0.68648105506464541</v>
      </c>
      <c r="PQ19">
        <v>6.6092617267026074E-2</v>
      </c>
      <c r="PR19">
        <v>-0.28113642751119133</v>
      </c>
      <c r="PS19">
        <v>0.12661638207228929</v>
      </c>
      <c r="PT19">
        <v>-0.30178637679083881</v>
      </c>
      <c r="PU19">
        <v>0.83340362540682089</v>
      </c>
      <c r="PV19">
        <v>-1.5785359466774049E-2</v>
      </c>
      <c r="PW19">
        <v>-1.123150871700846</v>
      </c>
      <c r="PX19">
        <v>-5.9369294572266272E-2</v>
      </c>
      <c r="PY19">
        <v>-1.0534257092363035</v>
      </c>
      <c r="PZ19">
        <v>9.4599454230804542E-2</v>
      </c>
      <c r="QA19">
        <v>-0.60199097882888197</v>
      </c>
      <c r="QB19">
        <v>9.2406943012138698E-2</v>
      </c>
      <c r="QC19">
        <v>-0.46054151103903074</v>
      </c>
      <c r="QD19">
        <v>0.2228013466232992</v>
      </c>
      <c r="QE19">
        <v>0.85347067968415435</v>
      </c>
      <c r="QF19">
        <v>-0.6855689850039749</v>
      </c>
      <c r="QG19">
        <v>-0.55167308994570852</v>
      </c>
      <c r="QH19">
        <v>0.13136750828377883</v>
      </c>
      <c r="QI19">
        <v>-0.98127725816082401</v>
      </c>
      <c r="QJ19">
        <v>0.50083899733992265</v>
      </c>
      <c r="QK19">
        <v>8.6410382253701828E-4</v>
      </c>
      <c r="QL19">
        <v>5.6344601625944901E-2</v>
      </c>
      <c r="QM19">
        <v>-0.57695773476907597</v>
      </c>
      <c r="QN19">
        <v>-0.16881102988163646</v>
      </c>
      <c r="QO19">
        <v>-9.8281427662444715E-2</v>
      </c>
      <c r="QP19">
        <v>-0.40652719217774491</v>
      </c>
      <c r="QQ19">
        <v>-1.1024495382010748</v>
      </c>
      <c r="QR19">
        <v>-0.71322931119638577</v>
      </c>
      <c r="QS19">
        <v>-0.27202437092810949</v>
      </c>
      <c r="QT19">
        <v>-0.71997244835524055</v>
      </c>
      <c r="QU19">
        <v>0.24519130901052752</v>
      </c>
      <c r="QV19">
        <v>0.74390301850607499</v>
      </c>
      <c r="QW19">
        <v>-0.1639038206165733</v>
      </c>
      <c r="QX19">
        <v>-4.4977383027543359E-2</v>
      </c>
      <c r="QY19">
        <v>0.72556604989027029</v>
      </c>
      <c r="QZ19">
        <v>-0.70119589490684475</v>
      </c>
      <c r="RA19">
        <v>-0.21245698429228288</v>
      </c>
      <c r="RB19">
        <v>-0.32743406918761259</v>
      </c>
      <c r="RC19">
        <v>-0.53383495495155531</v>
      </c>
      <c r="RD19">
        <v>-0.13196071154350408</v>
      </c>
      <c r="RE19">
        <v>-0.44829956116969527</v>
      </c>
      <c r="RF19">
        <v>0.70253066777453743</v>
      </c>
      <c r="RG19">
        <v>-0.36785810874970942</v>
      </c>
      <c r="RH19">
        <v>1.169692850224951E-2</v>
      </c>
      <c r="RI19">
        <v>-0.82177531661385961</v>
      </c>
      <c r="RJ19">
        <v>0.82198703205836554</v>
      </c>
      <c r="RK19">
        <v>0.60443684723954738</v>
      </c>
      <c r="RL19">
        <v>-0.52817687781270006</v>
      </c>
      <c r="RM19">
        <v>-0.33282587802296731</v>
      </c>
      <c r="RN19">
        <v>-0.90056625620480701</v>
      </c>
      <c r="RO19">
        <v>0.50008335494951384</v>
      </c>
      <c r="RP19">
        <v>-9.2604820270152155E-2</v>
      </c>
      <c r="RQ19">
        <v>0.76706694923277152</v>
      </c>
      <c r="RR19">
        <v>-0.41355000121271279</v>
      </c>
      <c r="RS19">
        <v>-0.26729356044967317</v>
      </c>
      <c r="RT19">
        <v>0.46083148890725251</v>
      </c>
      <c r="RU19">
        <v>-0.58109579280552748</v>
      </c>
      <c r="RV19">
        <v>1.2915963452259362</v>
      </c>
      <c r="RW19">
        <v>-0.1745542605703117</v>
      </c>
      <c r="RX19">
        <v>1.2642156215396823</v>
      </c>
      <c r="RY19">
        <v>1.264887424589328</v>
      </c>
      <c r="RZ19">
        <v>0.9668541026345352</v>
      </c>
      <c r="SA19">
        <v>-0.77551008381812836</v>
      </c>
      <c r="SB19">
        <v>3.1589655384885236E-2</v>
      </c>
      <c r="SC19">
        <v>0.5945567216570673</v>
      </c>
      <c r="SD19">
        <v>-0.48244773786573392</v>
      </c>
      <c r="SE19">
        <v>0.5218317653136566</v>
      </c>
      <c r="SF19">
        <v>0.41774215452088609</v>
      </c>
      <c r="SG19">
        <v>-0.68426185325325106</v>
      </c>
      <c r="SH19">
        <v>1.206572724967811E-2</v>
      </c>
      <c r="SI19">
        <v>-0.59276926602653079</v>
      </c>
      <c r="SJ19">
        <v>-0.2077254457553159</v>
      </c>
      <c r="SK19">
        <v>-0.56498114348582062</v>
      </c>
      <c r="SL19">
        <v>-0.92611508061320791</v>
      </c>
      <c r="SM19">
        <v>-0.46498405558850914</v>
      </c>
      <c r="SN19">
        <v>-0.18483511968489977</v>
      </c>
      <c r="SO19">
        <v>-0.24033132322878209</v>
      </c>
      <c r="SP19">
        <v>0.46643457840151864</v>
      </c>
      <c r="SQ19">
        <v>-0.25435694570754125</v>
      </c>
      <c r="SR19">
        <v>-0.6499605684652342</v>
      </c>
      <c r="SS19">
        <v>-0.5579702274451882</v>
      </c>
      <c r="ST19">
        <v>-0.90463400940963801</v>
      </c>
      <c r="SU19">
        <v>-0.4162338411710339</v>
      </c>
      <c r="SV19">
        <v>0.24794899896936559</v>
      </c>
      <c r="SW19">
        <v>0.17980411466553989</v>
      </c>
      <c r="SX19">
        <v>-9.7529381578959004E-2</v>
      </c>
      <c r="SY19">
        <v>0.61276098951171487</v>
      </c>
      <c r="SZ19">
        <v>0.19936054684001817</v>
      </c>
      <c r="TA19">
        <v>1.2044584787906463</v>
      </c>
      <c r="TB19">
        <v>-0.39340853552625127</v>
      </c>
      <c r="TC19">
        <v>-0.40790098926577933</v>
      </c>
      <c r="TD19">
        <v>-9.3286544448681424E-2</v>
      </c>
      <c r="TE19">
        <v>-0.72753089400838744</v>
      </c>
      <c r="TF19">
        <v>0.21618419708743938</v>
      </c>
      <c r="TG19">
        <v>0.7018358719078609</v>
      </c>
      <c r="TH19">
        <v>-0.9237742294976703</v>
      </c>
      <c r="TI19">
        <v>0.54371586445082043</v>
      </c>
      <c r="TJ19">
        <v>-0.82775956080056268</v>
      </c>
      <c r="TK19">
        <v>-0.33938737433806904</v>
      </c>
      <c r="TL19">
        <v>-0.13864217504955359</v>
      </c>
      <c r="TM19">
        <v>0.65710260283277699</v>
      </c>
      <c r="TN19">
        <v>-0.55874733966118184</v>
      </c>
      <c r="TO19">
        <v>-0.74467198498698961</v>
      </c>
      <c r="TP19">
        <v>2.6672458090561006E-2</v>
      </c>
      <c r="TQ19">
        <v>-0.26064595858070644</v>
      </c>
      <c r="TR19">
        <v>-0.29007104785682342</v>
      </c>
      <c r="TS19">
        <v>0.30331892864067139</v>
      </c>
      <c r="TT19">
        <v>-0.46421493471250791</v>
      </c>
      <c r="TU19">
        <v>-1.0372323599174542</v>
      </c>
      <c r="TV19">
        <v>-0.96537319711854908</v>
      </c>
      <c r="TW19">
        <v>-0.6534778453651966</v>
      </c>
      <c r="TX19">
        <v>7.7686206600434016E-2</v>
      </c>
      <c r="TY19">
        <v>-0.92105625370904443</v>
      </c>
      <c r="TZ19">
        <v>-0.88532841365144654</v>
      </c>
      <c r="UA19">
        <v>0.92244978297566604</v>
      </c>
      <c r="UB19">
        <v>-0.23098519976376167</v>
      </c>
      <c r="UC19">
        <v>-2.3915257943195902E-2</v>
      </c>
      <c r="UD19">
        <v>-1.0889660193052231E-2</v>
      </c>
      <c r="UE19">
        <v>0.94507241722235169</v>
      </c>
      <c r="UF19">
        <v>-0.177026810740603</v>
      </c>
      <c r="UG19">
        <v>0.2528577641800524</v>
      </c>
      <c r="UH19">
        <v>-0.26256785410132333</v>
      </c>
      <c r="UI19">
        <v>2.4832050295431875E-2</v>
      </c>
      <c r="UJ19">
        <v>0.11176528711075094</v>
      </c>
      <c r="UK19">
        <v>-0.63629943697751845</v>
      </c>
      <c r="UL19">
        <v>0.37159090769577019</v>
      </c>
      <c r="UM19">
        <v>-0.18109302102984526</v>
      </c>
      <c r="UN19">
        <v>-0.66987147519521517</v>
      </c>
      <c r="UO19">
        <v>0.16078333035962442</v>
      </c>
      <c r="UP19">
        <v>0.57119048171888465</v>
      </c>
      <c r="UQ19">
        <v>-0.66358446586760589</v>
      </c>
      <c r="UR19">
        <v>-0.13968450299166332</v>
      </c>
      <c r="US19">
        <v>-0.8445403939185977</v>
      </c>
      <c r="UT19">
        <v>-0.77803846824213918</v>
      </c>
      <c r="UU19">
        <v>0.25003364105251558</v>
      </c>
      <c r="UV19">
        <v>-0.30777290590608547</v>
      </c>
      <c r="UW19">
        <v>0.53727698721091499</v>
      </c>
      <c r="UX19">
        <v>0.32941307625826893</v>
      </c>
      <c r="UY19">
        <v>-0.50399157708331765</v>
      </c>
      <c r="UZ19">
        <v>-0.31547028979416741</v>
      </c>
      <c r="VA19">
        <v>0.49287202726578427</v>
      </c>
      <c r="VB19">
        <v>-0.70556957871660642</v>
      </c>
      <c r="VC19">
        <v>-0.97424953534084291</v>
      </c>
      <c r="VD19">
        <v>0.25758356018947254</v>
      </c>
      <c r="VE19">
        <v>-0.25473465787256816</v>
      </c>
      <c r="VF19">
        <v>0.78416609616635835</v>
      </c>
      <c r="VG19">
        <v>0.23886847507158485</v>
      </c>
      <c r="VH19">
        <v>-0.31359116328363168</v>
      </c>
      <c r="VI19">
        <v>-0.60148695973699506</v>
      </c>
      <c r="VJ19">
        <v>0.46817498648922423</v>
      </c>
      <c r="VK19">
        <v>-0.54199668075264062</v>
      </c>
      <c r="VL19">
        <v>0.49407180384447991</v>
      </c>
      <c r="VM19">
        <v>-0.85376747279787113</v>
      </c>
      <c r="VN19">
        <v>0.13218168787606216</v>
      </c>
      <c r="VO19">
        <v>1.8868940595235521E-2</v>
      </c>
      <c r="VP19">
        <v>-6.2675786801000347E-2</v>
      </c>
      <c r="VQ19">
        <v>-1.1556841696063933</v>
      </c>
      <c r="VR19">
        <v>0.19297849761536637</v>
      </c>
      <c r="VS19">
        <v>0.44726928989177978</v>
      </c>
      <c r="VT19">
        <v>0.75232631136765382</v>
      </c>
      <c r="VU19">
        <v>-0.60501764949473646</v>
      </c>
      <c r="VV19">
        <v>-0.32830432509157431</v>
      </c>
      <c r="VW19">
        <v>0.23221321577162338</v>
      </c>
      <c r="VX19">
        <v>-0.5474848986715839</v>
      </c>
      <c r="VY19">
        <v>0.2743822258815628</v>
      </c>
      <c r="VZ19">
        <v>5.422064483656755E-2</v>
      </c>
      <c r="WA19">
        <v>-0.9647243689993954</v>
      </c>
      <c r="WB19">
        <v>-0.58520150302607221</v>
      </c>
      <c r="WC19">
        <v>-0.32875633028897044</v>
      </c>
      <c r="WD19">
        <v>-0.84853379798033479</v>
      </c>
      <c r="WE19">
        <v>0.10616310954836311</v>
      </c>
      <c r="WF19">
        <v>0.45947909160757439</v>
      </c>
      <c r="WG19">
        <v>0.72732536345312326</v>
      </c>
      <c r="WH19">
        <v>0.51702284474133198</v>
      </c>
      <c r="WI19">
        <v>1.2310674357598859</v>
      </c>
      <c r="WJ19">
        <v>-0.45763991977614343</v>
      </c>
      <c r="WK19">
        <v>0.44213055780627919</v>
      </c>
      <c r="WL19">
        <v>-0.82178462149389353</v>
      </c>
      <c r="WM19">
        <v>-0.80323682098187321</v>
      </c>
      <c r="WN19">
        <v>-0.69610919576494212</v>
      </c>
      <c r="WO19">
        <v>0.11472475865473689</v>
      </c>
      <c r="WP19">
        <v>0.26131614644473528</v>
      </c>
      <c r="WQ19">
        <v>0.35248486854812583</v>
      </c>
      <c r="WR19">
        <v>-0.77925259421800308</v>
      </c>
      <c r="WS19">
        <v>-1.1322347863701216</v>
      </c>
      <c r="WT19">
        <v>-0.36854097860163099</v>
      </c>
      <c r="WU19">
        <v>-0.83998205642210888</v>
      </c>
      <c r="WV19">
        <v>9.0077364176173402E-2</v>
      </c>
      <c r="WW19">
        <v>0.7690223425404884</v>
      </c>
      <c r="WX19">
        <v>-0.29145055914656187</v>
      </c>
      <c r="WY19">
        <v>0.11434718507419533</v>
      </c>
      <c r="WZ19">
        <v>0.8420110378530844</v>
      </c>
      <c r="XA19">
        <v>-4.0471550250201882E-2</v>
      </c>
      <c r="XB19">
        <v>-8.2899940183028126E-2</v>
      </c>
      <c r="XC19">
        <v>0.31628420411079378</v>
      </c>
      <c r="XD19">
        <v>0.35662017131096624</v>
      </c>
      <c r="XE19">
        <v>-0.56939217085432348</v>
      </c>
      <c r="XF19">
        <v>0.45117171099074854</v>
      </c>
      <c r="XG19">
        <v>-0.92493890246850385</v>
      </c>
      <c r="XH19">
        <v>0.59755350329691415</v>
      </c>
      <c r="XI19">
        <v>8.5084793887067453E-2</v>
      </c>
      <c r="XJ19">
        <v>0.31692331523859274</v>
      </c>
      <c r="XK19">
        <v>0.10770251157103121</v>
      </c>
      <c r="XL19">
        <v>1.1667652531886428</v>
      </c>
      <c r="XM19">
        <v>-0.77614053116828918</v>
      </c>
      <c r="XN19">
        <v>0.42682567412589634</v>
      </c>
      <c r="XO19">
        <v>0.68625017555315337</v>
      </c>
      <c r="XP19">
        <v>-0.65538306064035845</v>
      </c>
      <c r="XQ19">
        <v>-0.81318752431483576</v>
      </c>
      <c r="XR19">
        <v>-0.51981627972860567</v>
      </c>
      <c r="XS19">
        <v>0.91414664391658063</v>
      </c>
      <c r="XT19">
        <v>-0.67735927313332622</v>
      </c>
      <c r="XU19">
        <v>-8.5824477123561463E-4</v>
      </c>
      <c r="XV19">
        <v>-0.45725364602864016</v>
      </c>
      <c r="XW19">
        <v>0.57416407885060605</v>
      </c>
      <c r="XX19">
        <v>-0.5765600832930815</v>
      </c>
      <c r="XY19">
        <v>0.45537354210072239</v>
      </c>
      <c r="XZ19">
        <v>0.24295788329525617</v>
      </c>
      <c r="YA19">
        <v>0.83663029055542071</v>
      </c>
      <c r="YB19">
        <v>-0.63838196869123576</v>
      </c>
      <c r="YC19">
        <v>-0.5994092965746366</v>
      </c>
      <c r="YD19">
        <v>0.3910964314869454</v>
      </c>
      <c r="YE19">
        <v>0.25295562785716308</v>
      </c>
      <c r="YF19">
        <v>-1.3101777516903597</v>
      </c>
      <c r="YG19">
        <v>-0.84506921650850209</v>
      </c>
      <c r="YH19">
        <v>-0.71198702777562717</v>
      </c>
      <c r="YI19">
        <v>1.2499786013042979E-2</v>
      </c>
      <c r="YJ19">
        <v>0.19249668670000386</v>
      </c>
      <c r="YK19">
        <v>-0.18896784410532627</v>
      </c>
      <c r="YL19">
        <v>-0.11465848854910403</v>
      </c>
      <c r="YM19">
        <v>1.1897379009649849</v>
      </c>
      <c r="YN19">
        <v>3.388784858153137E-2</v>
      </c>
      <c r="YO19">
        <v>0.22570617640010465</v>
      </c>
      <c r="YP19">
        <v>0.36397583892753332</v>
      </c>
      <c r="YQ19">
        <v>0.887252340222346</v>
      </c>
      <c r="YR19">
        <v>-4.8966446641580681E-2</v>
      </c>
      <c r="YS19">
        <v>0.81742177008990169</v>
      </c>
      <c r="YT19">
        <v>-0.18670384682110602</v>
      </c>
      <c r="YU19">
        <v>-0.79000545292740043</v>
      </c>
      <c r="YV19">
        <v>0.45387036855526985</v>
      </c>
      <c r="YW19">
        <v>-8.833807770985791E-2</v>
      </c>
      <c r="YX19">
        <v>0.10807203461218669</v>
      </c>
      <c r="YY19">
        <v>0.7519192397999811</v>
      </c>
      <c r="YZ19">
        <v>-0.87110194831933685</v>
      </c>
      <c r="ZA19">
        <v>-6.0448081737289279E-2</v>
      </c>
      <c r="ZB19">
        <v>0.35618672121167477</v>
      </c>
      <c r="ZC19">
        <v>0.1393130942964394</v>
      </c>
      <c r="ZD19">
        <v>-0.74158689998436611</v>
      </c>
      <c r="ZE19">
        <v>0.40538871629383338</v>
      </c>
      <c r="ZF19">
        <v>-0.54339073200852395</v>
      </c>
      <c r="ZG19">
        <v>-3.1835236017551963E-2</v>
      </c>
      <c r="ZH19">
        <v>0.70235174183349791</v>
      </c>
      <c r="ZI19">
        <v>-0.19323999424603369</v>
      </c>
      <c r="ZJ19">
        <v>-0.98313878773906638</v>
      </c>
      <c r="ZK19">
        <v>-3.1780233215272222E-2</v>
      </c>
      <c r="ZL19">
        <v>5.7862007051817391E-2</v>
      </c>
      <c r="ZM19">
        <v>0.19894174037794701</v>
      </c>
      <c r="ZN19">
        <v>0.71426111691077721</v>
      </c>
      <c r="ZO19">
        <v>-0.47152970939632316</v>
      </c>
      <c r="ZP19">
        <v>0.5807421585204473</v>
      </c>
      <c r="ZQ19">
        <v>-0.14197202608232742</v>
      </c>
      <c r="ZR19">
        <v>-6.1448685450925855E-2</v>
      </c>
      <c r="ZS19">
        <v>-0.5222648212065889</v>
      </c>
      <c r="ZT19">
        <v>0.7302388253225498</v>
      </c>
      <c r="ZU19">
        <v>-0.37010816469658431</v>
      </c>
      <c r="ZV19">
        <v>-0.66681312312984009</v>
      </c>
      <c r="ZW19">
        <v>0.26722606073817534</v>
      </c>
      <c r="ZX19">
        <v>-0.68089182181668761</v>
      </c>
      <c r="ZY19">
        <v>-0.22296278806419215</v>
      </c>
      <c r="ZZ19">
        <v>-0.24066529299120926</v>
      </c>
      <c r="AAA19">
        <v>0.48313922542177562</v>
      </c>
      <c r="AAB19">
        <v>0.46908894735750356</v>
      </c>
      <c r="AAC19">
        <v>0.56089833907712061</v>
      </c>
      <c r="AAD19">
        <v>-0.76307015511910092</v>
      </c>
      <c r="AAE19">
        <v>0.53289697785866019</v>
      </c>
      <c r="AAF19">
        <v>0.19933394578548239</v>
      </c>
      <c r="AAG19">
        <v>-0.58358332155745629</v>
      </c>
      <c r="AAH19">
        <v>0.59430120097740569</v>
      </c>
      <c r="AAI19">
        <v>-0.56137346343961003</v>
      </c>
      <c r="AAJ19">
        <v>0.59773951685541793</v>
      </c>
      <c r="AAK19">
        <v>6.071016579038907E-2</v>
      </c>
      <c r="AAL19">
        <v>-0.77598308099257562</v>
      </c>
      <c r="AAM19">
        <v>0.47161597184666865</v>
      </c>
      <c r="AAN19">
        <v>0.52734165976466651</v>
      </c>
      <c r="AAO19">
        <v>0.30602812450765254</v>
      </c>
      <c r="AAP19">
        <v>-0.71567892547603795</v>
      </c>
      <c r="AAQ19">
        <v>0.79078288017321963</v>
      </c>
      <c r="AAR19">
        <v>3.4730428811722981E-2</v>
      </c>
      <c r="AAS19">
        <v>-0.55927879569113148</v>
      </c>
      <c r="AAT19">
        <v>7.9761351585855914E-2</v>
      </c>
      <c r="AAU19">
        <v>-0.57514459246977401</v>
      </c>
      <c r="AAV19">
        <v>-1.0767671732693634E-2</v>
      </c>
      <c r="AAW19">
        <v>0.96848221313575478</v>
      </c>
      <c r="AAX19">
        <v>-5.3511162466601314E-2</v>
      </c>
      <c r="AAY19">
        <v>0.82191404648724176</v>
      </c>
      <c r="AAZ19">
        <v>0.19054835511798932</v>
      </c>
      <c r="ABA19">
        <v>-0.1667577825991903</v>
      </c>
      <c r="ABB19">
        <v>0.53723338046358982</v>
      </c>
      <c r="ABC19">
        <v>0.20868104849623872</v>
      </c>
      <c r="ABD19">
        <v>0.17995965667859173</v>
      </c>
      <c r="ABE19">
        <v>0.50175619613969569</v>
      </c>
      <c r="ABF19">
        <v>0.71763033406236121</v>
      </c>
      <c r="ABG19">
        <v>-0.71212581785499462</v>
      </c>
      <c r="ABH19">
        <v>-0.67017278092490062</v>
      </c>
      <c r="ABI19">
        <v>0.39491685509526148</v>
      </c>
      <c r="ABJ19">
        <v>-0.12577281520427588</v>
      </c>
      <c r="ABK19">
        <v>-4.567983479103753E-2</v>
      </c>
      <c r="ABL19">
        <v>-0.92249927698871026</v>
      </c>
      <c r="ABM19">
        <v>0.13402682102914953</v>
      </c>
      <c r="ABN19">
        <v>-0.54041774877282422</v>
      </c>
      <c r="ABO19">
        <v>-0.4747416873980323</v>
      </c>
      <c r="ABP19">
        <v>0.32435386773600983</v>
      </c>
      <c r="ABQ19">
        <v>0.35708986410768145</v>
      </c>
      <c r="ABR19">
        <v>-0.86417011946922795</v>
      </c>
      <c r="ABS19">
        <v>-0.14175103536137668</v>
      </c>
      <c r="ABT19">
        <v>0.23335589425096856</v>
      </c>
      <c r="ABU19">
        <v>0.53998815420076718</v>
      </c>
      <c r="ABV19">
        <v>0.1288336602791666</v>
      </c>
      <c r="ABW19">
        <v>0.99355770924758813</v>
      </c>
      <c r="ABX19">
        <v>-0.49829848459570314</v>
      </c>
      <c r="ABY19">
        <v>0.9759345316124638</v>
      </c>
      <c r="ABZ19">
        <v>-0.50229578415501819</v>
      </c>
      <c r="ACA19">
        <v>0.54270375946783123</v>
      </c>
      <c r="ACB19">
        <v>-0.34974741754754074</v>
      </c>
      <c r="ACC19">
        <v>-0.62526590533402648</v>
      </c>
      <c r="ACD19">
        <v>-2.5586706000974603E-2</v>
      </c>
      <c r="ACE19">
        <v>-0.45875726920894105</v>
      </c>
      <c r="ACF19">
        <v>-3.0316004867067176E-2</v>
      </c>
      <c r="ACG19">
        <v>0.26522169630634335</v>
      </c>
      <c r="ACH19">
        <v>0.43421956342095708</v>
      </c>
      <c r="ACI19">
        <v>0.46706554160669672</v>
      </c>
      <c r="ACJ19">
        <v>-0.2757348543859241</v>
      </c>
      <c r="ACK19">
        <v>0.15239991610846151</v>
      </c>
      <c r="ACL19">
        <v>-0.11072372203414657</v>
      </c>
      <c r="ACM19">
        <v>0.98255930074270426</v>
      </c>
      <c r="ACN19">
        <v>0.15160818589536887</v>
      </c>
      <c r="ACO19">
        <v>-0.75372819663517243</v>
      </c>
      <c r="ACP19">
        <v>4.2972079246176104E-2</v>
      </c>
      <c r="ACQ19">
        <v>-0.31285938523956297</v>
      </c>
      <c r="ACR19">
        <v>-0.18420451995346052</v>
      </c>
      <c r="ACS19">
        <v>-0.34764340342354466</v>
      </c>
      <c r="ACT19">
        <v>0.9688624380826083</v>
      </c>
      <c r="ACU19">
        <v>-0.29441002783473641</v>
      </c>
      <c r="ACV19">
        <v>-0.89212382061354967</v>
      </c>
      <c r="ACW19">
        <v>0.2455902640535513</v>
      </c>
      <c r="ACX19">
        <v>0.10297574568102646</v>
      </c>
      <c r="ACY19">
        <v>-0.35979670931163049</v>
      </c>
      <c r="ACZ19">
        <v>-5.7362435477586168E-2</v>
      </c>
      <c r="ADA19">
        <v>-0.75579571508455345</v>
      </c>
      <c r="ADB19">
        <v>0.97880272008957359</v>
      </c>
      <c r="ADC19">
        <v>0.51336932091954279</v>
      </c>
      <c r="ADD19">
        <v>4.63340799793406E-3</v>
      </c>
      <c r="ADE19">
        <v>4.3911040065504156E-2</v>
      </c>
      <c r="ADF19">
        <v>-0.66880589558562742</v>
      </c>
      <c r="ADG19">
        <v>-0.19352290909420186</v>
      </c>
      <c r="ADH19">
        <v>-0.97634007689002622</v>
      </c>
      <c r="ADI19">
        <v>0.46864581974460046</v>
      </c>
      <c r="ADL19" t="s">
        <v>2810</v>
      </c>
      <c r="ADM19">
        <f ca="1"/>
        <v>-15.122933687343311</v>
      </c>
      <c r="ADN19">
        <v>0.97713783515005503</v>
      </c>
      <c r="ADO19">
        <f t="shared" ca="1" si="0"/>
        <v>-14.145795852193256</v>
      </c>
      <c r="ADP19">
        <f t="shared" ca="1" si="1"/>
        <v>7.1871814133838654E-7</v>
      </c>
    </row>
    <row r="20" spans="1:796" x14ac:dyDescent="0.25">
      <c r="A20" t="s">
        <v>20</v>
      </c>
      <c r="B20">
        <f ca="1">Control!B51/127-1</f>
        <v>-1</v>
      </c>
      <c r="E20" t="s">
        <v>2811</v>
      </c>
      <c r="F20">
        <v>-0.93156843443163118</v>
      </c>
      <c r="G20">
        <v>0.53893271385639341</v>
      </c>
      <c r="H20">
        <v>-0.86491355984520435</v>
      </c>
      <c r="I20">
        <v>0.60347672643575556</v>
      </c>
      <c r="J20">
        <v>0.91139683583621667</v>
      </c>
      <c r="K20">
        <v>0.33608634856220093</v>
      </c>
      <c r="L20">
        <v>2.8934227189384463E-2</v>
      </c>
      <c r="M20">
        <v>7.1950721963756226E-3</v>
      </c>
      <c r="N20">
        <v>-0.55545420011979363</v>
      </c>
      <c r="O20">
        <v>0.38570728854963127</v>
      </c>
      <c r="P20">
        <v>0.30759808440326747</v>
      </c>
      <c r="Q20">
        <v>0.72746237929962876</v>
      </c>
      <c r="R20">
        <v>0.60716018246028247</v>
      </c>
      <c r="S20">
        <v>-0.7587179961330871</v>
      </c>
      <c r="T20">
        <v>-0.96243651145567466</v>
      </c>
      <c r="U20">
        <v>-0.2313831333672722</v>
      </c>
      <c r="V20">
        <v>0.26157032185152485</v>
      </c>
      <c r="W20">
        <v>-0.86584288534661991</v>
      </c>
      <c r="X20">
        <v>-0.52440651024682572</v>
      </c>
      <c r="Y20">
        <v>-8.8591211475795309E-2</v>
      </c>
      <c r="Z20">
        <v>9.2054994130051263E-2</v>
      </c>
      <c r="AA20">
        <v>-0.99042793042541044</v>
      </c>
      <c r="AB20">
        <v>-0.51696900813075375</v>
      </c>
      <c r="AC20">
        <v>-0.10355098615277399</v>
      </c>
      <c r="AD20">
        <v>0.48255768074450772</v>
      </c>
      <c r="AE20">
        <v>-0.85563598412374275</v>
      </c>
      <c r="AF20">
        <v>-0.9611903508713705</v>
      </c>
      <c r="AG20">
        <v>0.59586859787980384</v>
      </c>
      <c r="AH20">
        <v>-7.1084100110317586E-2</v>
      </c>
      <c r="AI20">
        <v>-0.26764905334389383</v>
      </c>
      <c r="AJ20">
        <v>0.73826218652573228</v>
      </c>
      <c r="AK20">
        <v>-0.88379849021494439</v>
      </c>
      <c r="AL20">
        <v>0.89160942614589567</v>
      </c>
      <c r="AM20">
        <v>0.45171213955983408</v>
      </c>
      <c r="AN20">
        <v>-0.30869696551916564</v>
      </c>
      <c r="AO20">
        <v>-0.7474843049161729</v>
      </c>
      <c r="AP20">
        <v>-0.75533358180818333</v>
      </c>
      <c r="AQ20">
        <v>-9.3650908942356795E-2</v>
      </c>
      <c r="AR20">
        <v>-0.81420202153199472</v>
      </c>
      <c r="AS20">
        <v>-0.55099150332899893</v>
      </c>
      <c r="AT20">
        <v>-0.12827745231262774</v>
      </c>
      <c r="AU20">
        <v>-0.27713708285360994</v>
      </c>
      <c r="AV20">
        <v>-0.60004354840414276</v>
      </c>
      <c r="AW20">
        <v>-0.29167848361612092</v>
      </c>
      <c r="AX20">
        <v>-0.57950529217939029</v>
      </c>
      <c r="AY20">
        <v>-0.26645032803552726</v>
      </c>
      <c r="AZ20">
        <v>-0.15203784956309305</v>
      </c>
      <c r="BA20">
        <v>-0.16213200217003484</v>
      </c>
      <c r="BB20">
        <v>0.62174625296872266</v>
      </c>
      <c r="BC20">
        <v>6.2019677218586353E-2</v>
      </c>
      <c r="BD20">
        <v>-0.95396929290110444</v>
      </c>
      <c r="BE20">
        <v>-0.41855667595235052</v>
      </c>
      <c r="BF20">
        <v>0.44986991628150835</v>
      </c>
      <c r="BG20">
        <v>0.29149155317794379</v>
      </c>
      <c r="BH20">
        <v>0.45591693114345749</v>
      </c>
      <c r="BI20">
        <v>-0.90731275821094981</v>
      </c>
      <c r="BJ20">
        <v>0.69843485288664031</v>
      </c>
      <c r="BK20">
        <v>-0.45102705941116367</v>
      </c>
      <c r="BL20">
        <v>-0.21184609169059684</v>
      </c>
      <c r="BM20">
        <v>-0.65458651394424583</v>
      </c>
      <c r="BN20">
        <v>-0.70461233469046414</v>
      </c>
      <c r="BO20">
        <v>-0.8296485953197037</v>
      </c>
      <c r="BP20">
        <v>0.47314396192124308</v>
      </c>
      <c r="BQ20">
        <v>0.79635679765765099</v>
      </c>
      <c r="BR20">
        <v>-0.5395560583933664</v>
      </c>
      <c r="BS20">
        <v>-0.94089630511511835</v>
      </c>
      <c r="BT20">
        <v>-0.35465209584769608</v>
      </c>
      <c r="BU20">
        <v>-0.95496770065830672</v>
      </c>
      <c r="BV20">
        <v>-0.3969556807059173</v>
      </c>
      <c r="BW20">
        <v>0.86980626697280461</v>
      </c>
      <c r="BX20">
        <v>0.43365633864084824</v>
      </c>
      <c r="BY20">
        <v>0.12975899134171195</v>
      </c>
      <c r="BZ20">
        <v>-3.4473826176990706E-2</v>
      </c>
      <c r="CA20">
        <v>0.29743261792973458</v>
      </c>
      <c r="CB20">
        <v>0.47873026473323305</v>
      </c>
      <c r="CC20">
        <v>-0.58747395889510812</v>
      </c>
      <c r="CD20">
        <v>-0.63594538063202122</v>
      </c>
      <c r="CE20">
        <v>0.44062010151988745</v>
      </c>
      <c r="CF20">
        <v>-0.11036793254847645</v>
      </c>
      <c r="CG20">
        <v>-0.57192206540719293</v>
      </c>
      <c r="CH20">
        <v>5.8028983556884094E-2</v>
      </c>
      <c r="CI20">
        <v>-0.84787857607619388</v>
      </c>
      <c r="CJ20">
        <v>-1.0093119645880038</v>
      </c>
      <c r="CK20">
        <v>0.46048386189857254</v>
      </c>
      <c r="CL20">
        <v>0.1597724150154263</v>
      </c>
      <c r="CM20">
        <v>3.5832967662445168E-2</v>
      </c>
      <c r="CN20">
        <v>0.88541535925067982</v>
      </c>
      <c r="CO20">
        <v>-0.97382780247437351</v>
      </c>
      <c r="CP20">
        <v>0.52217625614835017</v>
      </c>
      <c r="CQ20">
        <v>-0.5956706501529877</v>
      </c>
      <c r="CR20">
        <v>-0.93267963317617097</v>
      </c>
      <c r="CS20">
        <v>0.30827771410033367</v>
      </c>
      <c r="CT20">
        <v>0.93620550381929679</v>
      </c>
      <c r="CU20">
        <v>-0.61262568442011811</v>
      </c>
      <c r="CV20">
        <v>0.62317175912514733</v>
      </c>
      <c r="CW20">
        <v>-0.81685268594597593</v>
      </c>
      <c r="CX20">
        <v>0.94050076686490325</v>
      </c>
      <c r="CY20">
        <v>1.347538222978505E-2</v>
      </c>
      <c r="CZ20">
        <v>-0.99288226609478403</v>
      </c>
      <c r="DA20">
        <v>0.42349732347580554</v>
      </c>
      <c r="DB20">
        <v>0.84878440684550749</v>
      </c>
      <c r="DC20">
        <v>-0.53502594497541212</v>
      </c>
      <c r="DD20">
        <v>0.19989153702501397</v>
      </c>
      <c r="DE20">
        <v>-0.4040069781592549</v>
      </c>
      <c r="DF20">
        <v>-0.84291392892370798</v>
      </c>
      <c r="DG20">
        <v>0.75289142785687024</v>
      </c>
      <c r="DH20">
        <v>-0.92923030237982451</v>
      </c>
      <c r="DI20">
        <v>-0.98123643615030642</v>
      </c>
      <c r="DJ20">
        <v>0.89041906528082992</v>
      </c>
      <c r="DK20">
        <v>-0.99135433042507493</v>
      </c>
      <c r="DL20">
        <v>-0.87535883985472462</v>
      </c>
      <c r="DM20">
        <v>0.76392734684089258</v>
      </c>
      <c r="DN20">
        <v>0.27491141229496291</v>
      </c>
      <c r="DO20">
        <v>-0.80481376503323798</v>
      </c>
      <c r="DP20">
        <v>0.65091135053266791</v>
      </c>
      <c r="DQ20">
        <v>-0.3121621046236876</v>
      </c>
      <c r="DR20">
        <v>0.40596875724638964</v>
      </c>
      <c r="DS20">
        <v>0.76652970039105939</v>
      </c>
      <c r="DT20">
        <v>0.85769401132332235</v>
      </c>
      <c r="DU20">
        <v>-1.0563614968858004</v>
      </c>
      <c r="DV20">
        <v>0.63756773119232946</v>
      </c>
      <c r="DW20">
        <v>-0.98125497841868237</v>
      </c>
      <c r="DX20">
        <v>-0.92556568091113389</v>
      </c>
      <c r="DY20">
        <v>0.32164584236375127</v>
      </c>
      <c r="DZ20">
        <v>0.55077995937280211</v>
      </c>
      <c r="EA20">
        <v>-0.4284329962901986</v>
      </c>
      <c r="EB20">
        <v>-0.78638062675583653</v>
      </c>
      <c r="EC20">
        <v>0.98935974849639363</v>
      </c>
      <c r="ED20">
        <v>0.74551481889852012</v>
      </c>
      <c r="EE20">
        <v>-0.14426997422047214</v>
      </c>
      <c r="EF20">
        <v>-0.32510190949938611</v>
      </c>
      <c r="EG20">
        <v>0.78638029812013199</v>
      </c>
      <c r="EH20">
        <v>-0.44909826754791121</v>
      </c>
      <c r="EI20">
        <v>0.37373327169275938</v>
      </c>
      <c r="EJ20">
        <v>-8.6957505768252577E-2</v>
      </c>
      <c r="EK20">
        <v>-0.43310121429718279</v>
      </c>
      <c r="EL20">
        <v>0.11675348223980951</v>
      </c>
      <c r="EM20">
        <v>-0.31227890789397222</v>
      </c>
      <c r="EN20">
        <v>0.21352808865496001</v>
      </c>
      <c r="EO20">
        <v>0.86926654576863915</v>
      </c>
      <c r="EP20">
        <v>-0.53334113468116218</v>
      </c>
      <c r="EQ20">
        <v>3.2846383148777636E-2</v>
      </c>
      <c r="ER20">
        <v>-0.97759761890010866</v>
      </c>
      <c r="ES20">
        <v>-0.8317575396858693</v>
      </c>
      <c r="ET20">
        <v>-0.55011280804013518</v>
      </c>
      <c r="EU20">
        <v>-0.70456260966639495</v>
      </c>
      <c r="EV20">
        <v>-0.52759930124487331</v>
      </c>
      <c r="EW20">
        <v>-0.2218839526833597</v>
      </c>
      <c r="EX20">
        <v>0.2018785809349643</v>
      </c>
      <c r="EY20">
        <v>0.23618758465104348</v>
      </c>
      <c r="EZ20">
        <v>-0.67263655028106351</v>
      </c>
      <c r="FA20">
        <v>-0.28298850418830584</v>
      </c>
      <c r="FB20">
        <v>-5.2020818931778942E-2</v>
      </c>
      <c r="FC20">
        <v>-4.9437477406552383E-2</v>
      </c>
      <c r="FD20">
        <v>-0.18445515815345964</v>
      </c>
      <c r="FE20">
        <v>-0.1053518728188277</v>
      </c>
      <c r="FF20">
        <v>0.93529140847460746</v>
      </c>
      <c r="FG20">
        <v>0.7577765295588772</v>
      </c>
      <c r="FH20">
        <v>0.43903758751979605</v>
      </c>
      <c r="FI20">
        <v>0.76672476963313818</v>
      </c>
      <c r="FJ20">
        <v>-0.16018749117914863</v>
      </c>
      <c r="FK20">
        <v>0.42590113909577526</v>
      </c>
      <c r="FL20">
        <v>-0.57445134721059332</v>
      </c>
      <c r="FM20">
        <v>0.78500797554190993</v>
      </c>
      <c r="FN20">
        <v>0.99818268432601542</v>
      </c>
      <c r="FO20">
        <v>-0.32998841515613453</v>
      </c>
      <c r="FP20">
        <v>0.90770919957615115</v>
      </c>
      <c r="FQ20">
        <v>-0.86978825729324039</v>
      </c>
      <c r="FR20">
        <v>9.4733215118790889E-2</v>
      </c>
      <c r="FS20">
        <v>0.7075184284027326</v>
      </c>
      <c r="FT20">
        <v>-2.7110357938408325E-2</v>
      </c>
      <c r="FU20">
        <v>0.25854497449724506</v>
      </c>
      <c r="FV20">
        <v>6.9879795052964142E-3</v>
      </c>
      <c r="FW20">
        <v>-8.5051557350454207E-2</v>
      </c>
      <c r="FX20">
        <v>-0.79046214683443294</v>
      </c>
      <c r="FY20">
        <v>-1.3169952090647925</v>
      </c>
      <c r="FZ20">
        <v>0.42021200299461675</v>
      </c>
      <c r="GA20">
        <v>0.57635240419204414</v>
      </c>
      <c r="GB20">
        <v>0.59887587304440693</v>
      </c>
      <c r="GC20">
        <v>-0.97790154248182737</v>
      </c>
      <c r="GD20">
        <v>0.8629502062997807</v>
      </c>
      <c r="GE20">
        <v>-0.41368708087288358</v>
      </c>
      <c r="GF20">
        <v>-0.36957239963785238</v>
      </c>
      <c r="GG20">
        <v>1.2262799286841801</v>
      </c>
      <c r="GH20">
        <v>0.24115093562772894</v>
      </c>
      <c r="GI20">
        <v>0.27209035730075526</v>
      </c>
      <c r="GJ20">
        <v>0.67594949535862758</v>
      </c>
      <c r="GK20">
        <v>0.62240686041917781</v>
      </c>
      <c r="GL20">
        <v>0.61986191584197414</v>
      </c>
      <c r="GM20">
        <v>0.61708643427925036</v>
      </c>
      <c r="GN20">
        <v>-0.54395431681492024</v>
      </c>
      <c r="GO20">
        <v>0.8429428048037424</v>
      </c>
      <c r="GP20">
        <v>1.163723946350504</v>
      </c>
      <c r="GQ20">
        <v>1.0136492990840471</v>
      </c>
      <c r="GR20">
        <v>0.5865634197423002</v>
      </c>
      <c r="GS20">
        <v>0.29118393066273279</v>
      </c>
      <c r="GT20">
        <v>0.35668850982026762</v>
      </c>
      <c r="GU20">
        <v>0.10248660042086523</v>
      </c>
      <c r="GV20">
        <v>0.82484815567831105</v>
      </c>
      <c r="GW20">
        <v>-0.41522132107014431</v>
      </c>
      <c r="GX20">
        <v>0.56729398255737862</v>
      </c>
      <c r="GY20">
        <v>-0.63191516409266046</v>
      </c>
      <c r="GZ20">
        <v>0.1857196009918663</v>
      </c>
      <c r="HA20">
        <v>0.21669197716234398</v>
      </c>
      <c r="HB20">
        <v>-0.99671374217183573</v>
      </c>
      <c r="HC20">
        <v>2.0053035062203309E-2</v>
      </c>
      <c r="HD20">
        <v>-0.36483246564548183</v>
      </c>
      <c r="HE20">
        <v>0.77200245107192089</v>
      </c>
      <c r="HF20">
        <v>-0.16102981699958002</v>
      </c>
      <c r="HG20">
        <v>0.43836529162528054</v>
      </c>
      <c r="HH20">
        <v>0.44488001798538063</v>
      </c>
      <c r="HI20">
        <v>2.2926067007264919E-2</v>
      </c>
      <c r="HJ20">
        <v>0.66427628218147716</v>
      </c>
      <c r="HK20">
        <v>0.63976054988850051</v>
      </c>
      <c r="HL20">
        <v>-0.14798649764750357</v>
      </c>
      <c r="HM20">
        <v>-0.23031163293593293</v>
      </c>
      <c r="HN20">
        <v>-0.28702791264313543</v>
      </c>
      <c r="HO20">
        <v>-9.4317183443415969E-2</v>
      </c>
      <c r="HP20">
        <v>0.51690835705244964</v>
      </c>
      <c r="HQ20">
        <v>0.68639410900429876</v>
      </c>
      <c r="HR20">
        <v>1.1189350339225594</v>
      </c>
      <c r="HS20">
        <v>-0.20152816228704679</v>
      </c>
      <c r="HT20">
        <v>-0.46946799665403532</v>
      </c>
      <c r="HU20">
        <v>0.65584680026791686</v>
      </c>
      <c r="HV20">
        <v>-0.97389822194492781</v>
      </c>
      <c r="HW20">
        <v>0.36081723055192694</v>
      </c>
      <c r="HX20">
        <v>0.60802759184341515</v>
      </c>
      <c r="HY20">
        <v>0.77799348525446732</v>
      </c>
      <c r="HZ20">
        <v>-0.67055847440749716</v>
      </c>
      <c r="IA20">
        <v>0.13000691931548289</v>
      </c>
      <c r="IB20">
        <v>1.4675012156827091E-2</v>
      </c>
      <c r="IC20">
        <v>-0.29482992743144165</v>
      </c>
      <c r="ID20">
        <v>-9.5569707878113766E-2</v>
      </c>
      <c r="IE20">
        <v>-0.91447277596139298</v>
      </c>
      <c r="IF20">
        <v>0.7609928005204305</v>
      </c>
      <c r="IG20">
        <v>0.42103393001992556</v>
      </c>
      <c r="IH20">
        <v>-0.60109721361388202</v>
      </c>
      <c r="II20">
        <v>-1.3549823017296944E-2</v>
      </c>
      <c r="IJ20">
        <v>-0.8747687797474939</v>
      </c>
      <c r="IK20">
        <v>-1.6549668404121185</v>
      </c>
      <c r="IL20">
        <v>-0.45727391510037957</v>
      </c>
      <c r="IM20">
        <v>-0.85945482706879572</v>
      </c>
      <c r="IN20">
        <v>7.74676443543134E-2</v>
      </c>
      <c r="IO20">
        <v>-0.55934220015275249</v>
      </c>
      <c r="IP20">
        <v>-0.93628614204876037</v>
      </c>
      <c r="IQ20">
        <v>9.226486315243293E-2</v>
      </c>
      <c r="IR20">
        <v>-0.27861344738813554</v>
      </c>
      <c r="IS20">
        <v>1.5414423082876416</v>
      </c>
      <c r="IT20">
        <v>-2.7562933433296688E-2</v>
      </c>
      <c r="IU20">
        <v>-0.20558063313418246</v>
      </c>
      <c r="IV20">
        <v>0.95152940200604941</v>
      </c>
      <c r="IW20">
        <v>-0.234443113102103</v>
      </c>
      <c r="IX20">
        <v>0.1419329786822601</v>
      </c>
      <c r="IY20">
        <v>0.72623286424991407</v>
      </c>
      <c r="IZ20">
        <v>0.10715673459913491</v>
      </c>
      <c r="JA20">
        <v>-0.61477441835310165</v>
      </c>
      <c r="JB20">
        <v>0.80341843366868182</v>
      </c>
      <c r="JC20">
        <v>0.58877446844120396</v>
      </c>
      <c r="JD20">
        <v>1.6440708167917595E-2</v>
      </c>
      <c r="JE20">
        <v>0.30886079814845319</v>
      </c>
      <c r="JF20">
        <v>4.8772590378075902E-2</v>
      </c>
      <c r="JG20">
        <v>1.0790707606318355</v>
      </c>
      <c r="JH20">
        <v>0.95652770342798965</v>
      </c>
      <c r="JI20">
        <v>0.33633157028081612</v>
      </c>
      <c r="JJ20">
        <v>0.43301556957891152</v>
      </c>
      <c r="JK20">
        <v>-0.27827811045955414</v>
      </c>
      <c r="JL20">
        <v>-0.32483710454778575</v>
      </c>
      <c r="JM20">
        <v>-0.23911244396797068</v>
      </c>
      <c r="JN20">
        <v>-1.1861908061558071</v>
      </c>
      <c r="JO20">
        <v>-0.99267400651487514</v>
      </c>
      <c r="JP20">
        <v>-9.1198888421101007E-2</v>
      </c>
      <c r="JQ20">
        <v>0.23351082444102705</v>
      </c>
      <c r="JR20">
        <v>-0.52709545838819316</v>
      </c>
      <c r="JS20">
        <v>0.18033405709549644</v>
      </c>
      <c r="JT20">
        <v>0.40170931683346633</v>
      </c>
      <c r="JU20">
        <v>1.2709775599707216</v>
      </c>
      <c r="JV20">
        <v>1.2263666215789146</v>
      </c>
      <c r="JW20">
        <v>-0.37878667173025982</v>
      </c>
      <c r="JX20">
        <v>-0.43275346023685179</v>
      </c>
      <c r="JY20">
        <v>0.44526254307383478</v>
      </c>
      <c r="JZ20">
        <v>-0.19262699871950387</v>
      </c>
      <c r="KA20">
        <v>0.86977103000665412</v>
      </c>
      <c r="KB20">
        <v>-0.62514751338659036</v>
      </c>
      <c r="KC20">
        <v>-0.32650852233288474</v>
      </c>
      <c r="KD20">
        <v>-1.0192043071642349</v>
      </c>
      <c r="KE20">
        <v>-0.67409697478608599</v>
      </c>
      <c r="KF20">
        <v>0.74566210402492517</v>
      </c>
      <c r="KG20">
        <v>-0.13259375829063552</v>
      </c>
      <c r="KH20">
        <v>1.3816910934712163</v>
      </c>
      <c r="KI20">
        <v>0.29473139791252367</v>
      </c>
      <c r="KJ20">
        <v>0.27238965454171632</v>
      </c>
      <c r="KK20">
        <v>1.3763960722055337</v>
      </c>
      <c r="KL20">
        <v>0.51744954043298319</v>
      </c>
      <c r="KM20">
        <v>0.39136478671907282</v>
      </c>
      <c r="KN20">
        <v>-1.3867534082208322</v>
      </c>
      <c r="KO20">
        <v>-1.3149874294718007</v>
      </c>
      <c r="KP20">
        <v>-1.003235261817804</v>
      </c>
      <c r="KQ20">
        <v>-1.5992866090664655</v>
      </c>
      <c r="KR20">
        <v>-0.84714044198331906</v>
      </c>
      <c r="KS20">
        <v>-1.0517833184821295</v>
      </c>
      <c r="KT20">
        <v>-0.29266068437385601</v>
      </c>
      <c r="KU20">
        <v>-0.68948692542446532</v>
      </c>
      <c r="KV20">
        <v>-0.16246630194566225</v>
      </c>
      <c r="KW20">
        <v>4.3946307768566839E-2</v>
      </c>
      <c r="KX20">
        <v>-0.23281491183607286</v>
      </c>
      <c r="KY20">
        <v>-0.76258112267217226</v>
      </c>
      <c r="KZ20">
        <v>0.64363611537981713</v>
      </c>
      <c r="LA20">
        <v>-0.69020221344063237</v>
      </c>
      <c r="LB20">
        <v>-0.38159987284163965</v>
      </c>
      <c r="LC20">
        <v>-0.18922582929180282</v>
      </c>
      <c r="LD20">
        <v>-0.44660283145149993</v>
      </c>
      <c r="LE20">
        <v>-0.62585737817127152</v>
      </c>
      <c r="LF20">
        <v>0.58217157940078423</v>
      </c>
      <c r="LG20">
        <v>-0.58286588032910602</v>
      </c>
      <c r="LH20">
        <v>1.056713342259638</v>
      </c>
      <c r="LI20">
        <v>0.60569865560957059</v>
      </c>
      <c r="LJ20">
        <v>1.1019603948270094</v>
      </c>
      <c r="LK20">
        <v>0.56763016711461334</v>
      </c>
      <c r="LL20">
        <v>0.17425408650990398</v>
      </c>
      <c r="LM20">
        <v>0.94049130827178107</v>
      </c>
      <c r="LN20">
        <v>-0.70061642028982318</v>
      </c>
      <c r="LO20">
        <v>-8.0720636420686664E-2</v>
      </c>
      <c r="LP20">
        <v>-0.58145204306390841</v>
      </c>
      <c r="LQ20">
        <v>-1.8378360680356882</v>
      </c>
      <c r="LR20">
        <v>-0.42995187231091581</v>
      </c>
      <c r="LS20">
        <v>-0.67717753222986621</v>
      </c>
      <c r="LT20">
        <v>-1.4695173568759998</v>
      </c>
      <c r="LU20">
        <v>-0.10754802917739001</v>
      </c>
      <c r="LV20">
        <v>-0.20984267233480983</v>
      </c>
      <c r="LW20">
        <v>1.0975490623697468</v>
      </c>
      <c r="LX20">
        <v>0.77699474474129882</v>
      </c>
      <c r="LY20">
        <v>0.18843395132332422</v>
      </c>
      <c r="LZ20">
        <v>0.19101135559524945</v>
      </c>
      <c r="MA20">
        <v>-0.3400583004133288</v>
      </c>
      <c r="MB20">
        <v>-0.63816232974886034</v>
      </c>
      <c r="MC20">
        <v>-0.63982364769804378</v>
      </c>
      <c r="MD20">
        <v>0.94650883283949339</v>
      </c>
      <c r="ME20">
        <v>-0.50500641717879802</v>
      </c>
      <c r="MF20">
        <v>0.46916925567541096</v>
      </c>
      <c r="MG20">
        <v>0.7371066020520437</v>
      </c>
      <c r="MH20">
        <v>-0.60768553668431569</v>
      </c>
      <c r="MI20">
        <v>0.94287419422056029</v>
      </c>
      <c r="MJ20">
        <v>1.0597749553717046</v>
      </c>
      <c r="MK20">
        <v>-0.34543289504535507</v>
      </c>
      <c r="ML20">
        <v>0.56477681891377274</v>
      </c>
      <c r="MM20">
        <v>1.1604874680047328</v>
      </c>
      <c r="MN20">
        <v>1.3675730806739057</v>
      </c>
      <c r="MO20">
        <v>0.13207983446760252</v>
      </c>
      <c r="MP20">
        <v>0.74504743260337469</v>
      </c>
      <c r="MQ20">
        <v>0.22687877147476931</v>
      </c>
      <c r="MR20">
        <v>-1.0123870983358441</v>
      </c>
      <c r="MS20">
        <v>-0.29407020421708441</v>
      </c>
      <c r="MT20">
        <v>-0.88629849392807492</v>
      </c>
      <c r="MU20">
        <v>-0.67551369316331622</v>
      </c>
      <c r="MV20">
        <v>-2.6026133705661595E-2</v>
      </c>
      <c r="MW20">
        <v>0.38275949865488657</v>
      </c>
      <c r="MX20">
        <v>-5.5037095066297038E-2</v>
      </c>
      <c r="MY20">
        <v>-0.47090335767082536</v>
      </c>
      <c r="MZ20">
        <v>-0.57551370538812641</v>
      </c>
      <c r="NA20">
        <v>0.42938664360881257</v>
      </c>
      <c r="NB20">
        <v>-0.81365260437165765</v>
      </c>
      <c r="NC20">
        <v>-0.6506952955839731</v>
      </c>
      <c r="ND20">
        <v>0.24077234878098033</v>
      </c>
      <c r="NE20">
        <v>-1.626037711009564E-2</v>
      </c>
      <c r="NF20">
        <v>-8.0569123222110756E-4</v>
      </c>
      <c r="NG20">
        <v>-0.61025680830769768</v>
      </c>
      <c r="NH20">
        <v>0.75467802939425666</v>
      </c>
      <c r="NI20">
        <v>-0.3852105308675699</v>
      </c>
      <c r="NJ20">
        <v>-0.58999656155871727</v>
      </c>
      <c r="NK20">
        <v>1.2211669901752417E-2</v>
      </c>
      <c r="NL20">
        <v>-0.56365235569043859</v>
      </c>
      <c r="NM20">
        <v>1.1240756524122313</v>
      </c>
      <c r="NN20">
        <v>-0.18005468953632606</v>
      </c>
      <c r="NO20">
        <v>2.9421545381883392E-3</v>
      </c>
      <c r="NP20">
        <v>0.83436989651767357</v>
      </c>
      <c r="NQ20">
        <v>0.64371165043179268</v>
      </c>
      <c r="NR20">
        <v>0.35103765596998021</v>
      </c>
      <c r="NS20">
        <v>-0.23428274286020104</v>
      </c>
      <c r="NT20">
        <v>-1.3392307189564527</v>
      </c>
      <c r="NU20">
        <v>-0.44914251417122097</v>
      </c>
      <c r="NV20">
        <v>-0.10475164303285948</v>
      </c>
      <c r="NW20">
        <v>0.19479810964275554</v>
      </c>
      <c r="NX20">
        <v>-0.80464353541647016</v>
      </c>
      <c r="NY20">
        <v>5.1275096369702268E-2</v>
      </c>
      <c r="NZ20">
        <v>-0.16920355599353801</v>
      </c>
      <c r="OA20">
        <v>0.40000484625115834</v>
      </c>
      <c r="OB20">
        <v>-0.65473159754781118</v>
      </c>
      <c r="OC20">
        <v>-0.30535215437534829</v>
      </c>
      <c r="OD20">
        <v>-9.0401861564132824E-2</v>
      </c>
      <c r="OE20">
        <v>-0.29677593514992334</v>
      </c>
      <c r="OF20">
        <v>-0.95637724586471873</v>
      </c>
      <c r="OG20">
        <v>0.79670117062079171</v>
      </c>
      <c r="OH20">
        <v>-0.66864668975419927</v>
      </c>
      <c r="OI20">
        <v>-0.52376510318991276</v>
      </c>
      <c r="OJ20">
        <v>0.39463745214882645</v>
      </c>
      <c r="OK20">
        <v>-0.85467034209011739</v>
      </c>
      <c r="OL20">
        <v>0.48561352638663707</v>
      </c>
      <c r="OM20">
        <v>-0.41380183453131336</v>
      </c>
      <c r="ON20">
        <v>-0.41607524014599206</v>
      </c>
      <c r="OO20">
        <v>0.67914388639061862</v>
      </c>
      <c r="OP20">
        <v>-0.33108979446322645</v>
      </c>
      <c r="OQ20">
        <v>0.42657244483583107</v>
      </c>
      <c r="OR20">
        <v>1.5502992155113788</v>
      </c>
      <c r="OS20">
        <v>5.9741318501063866E-2</v>
      </c>
      <c r="OT20">
        <v>1.017313784207992</v>
      </c>
      <c r="OU20">
        <v>-0.3255354056400081</v>
      </c>
      <c r="OV20">
        <v>0.43585863697676436</v>
      </c>
      <c r="OW20">
        <v>-0.98590737929215733</v>
      </c>
      <c r="OX20">
        <v>-0.33161830489494687</v>
      </c>
      <c r="OY20">
        <v>-0.68660586317622208</v>
      </c>
      <c r="OZ20">
        <v>0.1159771516796067</v>
      </c>
      <c r="PA20">
        <v>-0.53364478486552747</v>
      </c>
      <c r="PB20">
        <v>-0.18916477724506195</v>
      </c>
      <c r="PC20">
        <v>-2.3271655908055109E-2</v>
      </c>
      <c r="PD20">
        <v>6.2800190266917993E-3</v>
      </c>
      <c r="PE20">
        <v>-1.0351144165908774</v>
      </c>
      <c r="PF20">
        <v>-0.70213881642667642</v>
      </c>
      <c r="PG20">
        <v>-0.7739368077359734</v>
      </c>
      <c r="PH20">
        <v>2.5923886914530125E-2</v>
      </c>
      <c r="PI20">
        <v>-0.80601361551536732</v>
      </c>
      <c r="PJ20">
        <v>0.97181596677162629</v>
      </c>
      <c r="PK20">
        <v>-0.54044965603851647</v>
      </c>
      <c r="PL20">
        <v>-0.37653216694648506</v>
      </c>
      <c r="PM20">
        <v>0.41420899055108512</v>
      </c>
      <c r="PN20">
        <v>0.385150889381282</v>
      </c>
      <c r="PO20">
        <v>-0.65928334928394361</v>
      </c>
      <c r="PP20">
        <v>-0.54754058840846009</v>
      </c>
      <c r="PQ20">
        <v>-0.26258804063378655</v>
      </c>
      <c r="PR20">
        <v>1.0717227387297159</v>
      </c>
      <c r="PS20">
        <v>0.58275736746641527</v>
      </c>
      <c r="PT20">
        <v>1.1003573806733804</v>
      </c>
      <c r="PU20">
        <v>1.3263618507008839</v>
      </c>
      <c r="PV20">
        <v>0.51902011384925806</v>
      </c>
      <c r="PW20">
        <v>0.31154960333980403</v>
      </c>
      <c r="PX20">
        <v>-0.45741814723251284</v>
      </c>
      <c r="PY20">
        <v>-0.46052645886857396</v>
      </c>
      <c r="PZ20">
        <v>0.28413446681446503</v>
      </c>
      <c r="QA20">
        <v>0.48189450611007206</v>
      </c>
      <c r="QB20">
        <v>-0.86052503192747676</v>
      </c>
      <c r="QC20">
        <v>-1.0874818239345536</v>
      </c>
      <c r="QD20">
        <v>-0.45271342965886724</v>
      </c>
      <c r="QE20">
        <v>0.10440349243777175</v>
      </c>
      <c r="QF20">
        <v>-0.15611457938677792</v>
      </c>
      <c r="QG20">
        <v>-0.71696185068402918</v>
      </c>
      <c r="QH20">
        <v>0.51194735915278311</v>
      </c>
      <c r="QI20">
        <v>-0.20768309968116028</v>
      </c>
      <c r="QJ20">
        <v>0.94667259532996806</v>
      </c>
      <c r="QK20">
        <v>-0.4658997070855358</v>
      </c>
      <c r="QL20">
        <v>-0.42379405625603456</v>
      </c>
      <c r="QM20">
        <v>0.2823992282949444</v>
      </c>
      <c r="QN20">
        <v>-0.33014244490731076</v>
      </c>
      <c r="QO20">
        <v>0.29288506012286675</v>
      </c>
      <c r="QP20">
        <v>1.3799841372856867E-2</v>
      </c>
      <c r="QQ20">
        <v>0.69754353303621752</v>
      </c>
      <c r="QR20">
        <v>0.18229341188055576</v>
      </c>
      <c r="QS20">
        <v>1.062935807356207</v>
      </c>
      <c r="QT20">
        <v>0.91490740697961914</v>
      </c>
      <c r="QU20">
        <v>1.2858785372813464</v>
      </c>
      <c r="QV20">
        <v>1.4060200345603655</v>
      </c>
      <c r="QW20">
        <v>0.64962743133916001</v>
      </c>
      <c r="QX20">
        <v>0.32479766906965157</v>
      </c>
      <c r="QY20">
        <v>0.70458992755430749</v>
      </c>
      <c r="QZ20">
        <v>-0.24492752726510716</v>
      </c>
      <c r="RA20">
        <v>0.29190996477283782</v>
      </c>
      <c r="RB20">
        <v>0.53395490306866589</v>
      </c>
      <c r="RC20">
        <v>0.55592350075422092</v>
      </c>
      <c r="RD20">
        <v>-0.77493959754946262</v>
      </c>
      <c r="RE20">
        <v>-0.26351741834479564</v>
      </c>
      <c r="RF20">
        <v>-8.6459074831161151E-2</v>
      </c>
      <c r="RG20">
        <v>-1.2355610103625532</v>
      </c>
      <c r="RH20">
        <v>-0.29016045842677879</v>
      </c>
      <c r="RI20">
        <v>-0.73407403932602699</v>
      </c>
      <c r="RJ20">
        <v>-0.51371628662124402</v>
      </c>
      <c r="RK20">
        <v>0.97344807801855848</v>
      </c>
      <c r="RL20">
        <v>0.14562765069399483</v>
      </c>
      <c r="RM20">
        <v>0.62894474580870685</v>
      </c>
      <c r="RN20">
        <v>-0.32038229917676547</v>
      </c>
      <c r="RO20">
        <v>7.0958623071891314E-3</v>
      </c>
      <c r="RP20">
        <v>6.4338916959256337E-2</v>
      </c>
      <c r="RQ20">
        <v>-0.78711784273254137</v>
      </c>
      <c r="RR20">
        <v>-1.0801268071302306</v>
      </c>
      <c r="RS20">
        <v>0.43308226233114439</v>
      </c>
      <c r="RT20">
        <v>-0.35480069692875976</v>
      </c>
      <c r="RU20">
        <v>0.13459372737730479</v>
      </c>
      <c r="RV20">
        <v>0.18085333806063172</v>
      </c>
      <c r="RW20">
        <v>0.23933027479051874</v>
      </c>
      <c r="RX20">
        <v>1.4137061134239439</v>
      </c>
      <c r="RY20">
        <v>1.8886444680934191</v>
      </c>
      <c r="RZ20">
        <v>1.1826776078736374</v>
      </c>
      <c r="SA20">
        <v>0.56600206845755541</v>
      </c>
      <c r="SB20">
        <v>0.57174377265789422</v>
      </c>
      <c r="SC20">
        <v>-0.32950834927055495</v>
      </c>
      <c r="SD20">
        <v>-0.63107956921362618</v>
      </c>
      <c r="SE20">
        <v>0.24969789054146385</v>
      </c>
      <c r="SF20">
        <v>0.34817247300783666</v>
      </c>
      <c r="SG20">
        <v>-0.83776581963380925</v>
      </c>
      <c r="SH20">
        <v>0.24079492320588544</v>
      </c>
      <c r="SI20">
        <v>0.28087040209577824</v>
      </c>
      <c r="SJ20">
        <v>0.70681337840227454</v>
      </c>
      <c r="SK20">
        <v>-0.83360951048786303</v>
      </c>
      <c r="SL20">
        <v>-0.34516180340426733</v>
      </c>
      <c r="SM20">
        <v>-0.66770078039009817</v>
      </c>
      <c r="SN20">
        <v>0.40889135900905521</v>
      </c>
      <c r="SO20">
        <v>0.88450086122074734</v>
      </c>
      <c r="SP20">
        <v>0.93543628447484062</v>
      </c>
      <c r="SQ20">
        <v>-0.90849800465500186</v>
      </c>
      <c r="SR20">
        <v>-1.0357463464565426</v>
      </c>
      <c r="SS20">
        <v>-0.79122858461144152</v>
      </c>
      <c r="ST20">
        <v>0.63730727435766821</v>
      </c>
      <c r="SU20">
        <v>0.25604076947626919</v>
      </c>
      <c r="SV20">
        <v>0.86322673659762972</v>
      </c>
      <c r="SW20">
        <v>0.94811002902110497</v>
      </c>
      <c r="SX20">
        <v>0.62138657457979418</v>
      </c>
      <c r="SY20">
        <v>1.314417168800146</v>
      </c>
      <c r="SZ20">
        <v>0.65435263077830275</v>
      </c>
      <c r="TA20">
        <v>0.36478328203103427</v>
      </c>
      <c r="TB20">
        <v>-0.37661033107945202</v>
      </c>
      <c r="TC20">
        <v>-0.79677941206383163</v>
      </c>
      <c r="TD20">
        <v>-0.30322357084547108</v>
      </c>
      <c r="TE20">
        <v>0.30146381533048955</v>
      </c>
      <c r="TF20">
        <v>0.10071044085483273</v>
      </c>
      <c r="TG20">
        <v>0.62384777792858148</v>
      </c>
      <c r="TH20">
        <v>-0.50421179885809353</v>
      </c>
      <c r="TI20">
        <v>0.26635070116652304</v>
      </c>
      <c r="TJ20">
        <v>0.36177637627961512</v>
      </c>
      <c r="TK20">
        <v>-0.57336457978100352</v>
      </c>
      <c r="TL20">
        <v>0.83722108453472266</v>
      </c>
      <c r="TM20">
        <v>0.1224690797161137</v>
      </c>
      <c r="TN20">
        <v>-0.69652413277247649</v>
      </c>
      <c r="TO20">
        <v>-0.25039693849316114</v>
      </c>
      <c r="TP20">
        <v>-2.7467939918344828E-2</v>
      </c>
      <c r="TQ20">
        <v>0.23763820138919414</v>
      </c>
      <c r="TR20">
        <v>0.9746196447953569</v>
      </c>
      <c r="TS20">
        <v>-0.21644847601604958</v>
      </c>
      <c r="TT20">
        <v>-0.6432616749226705</v>
      </c>
      <c r="TU20">
        <v>0.1085389970909867</v>
      </c>
      <c r="TV20">
        <v>-0.61768919027993252</v>
      </c>
      <c r="TW20">
        <v>0.11240665578481762</v>
      </c>
      <c r="TX20">
        <v>1.2286387410584145</v>
      </c>
      <c r="TY20">
        <v>0.84567080361615854</v>
      </c>
      <c r="TZ20">
        <v>1.0000502342511467E-2</v>
      </c>
      <c r="UA20">
        <v>-0.26864642828156127</v>
      </c>
      <c r="UB20">
        <v>1.0057097395218568</v>
      </c>
      <c r="UC20">
        <v>1.6888242924141383</v>
      </c>
      <c r="UD20">
        <v>0.66680695052553407</v>
      </c>
      <c r="UE20">
        <v>-3.8471046310923594E-2</v>
      </c>
      <c r="UF20">
        <v>-0.61689500291887855</v>
      </c>
      <c r="UG20">
        <v>0.80561469368307981</v>
      </c>
      <c r="UH20">
        <v>-0.19391417774578165</v>
      </c>
      <c r="UI20">
        <v>0.5771886111496356</v>
      </c>
      <c r="UJ20">
        <v>-0.67992031723698632</v>
      </c>
      <c r="UK20">
        <v>0.8060040744024396</v>
      </c>
      <c r="UL20">
        <v>-0.13157531685864218</v>
      </c>
      <c r="UM20">
        <v>-0.69861667978292474</v>
      </c>
      <c r="UN20">
        <v>9.2108614797462768E-2</v>
      </c>
      <c r="UO20">
        <v>1.1829268786415903</v>
      </c>
      <c r="UP20">
        <v>0.37987804625967958</v>
      </c>
      <c r="UQ20">
        <v>0.67120432608717884</v>
      </c>
      <c r="UR20">
        <v>0.22008522402612826</v>
      </c>
      <c r="US20">
        <v>0.26249868865227882</v>
      </c>
      <c r="UT20">
        <v>0.76326879395461689</v>
      </c>
      <c r="UU20">
        <v>-0.88161489731375775</v>
      </c>
      <c r="UV20">
        <v>-0.56940615979676346</v>
      </c>
      <c r="UW20">
        <v>0.18200636577054582</v>
      </c>
      <c r="UX20">
        <v>-0.65736175721434154</v>
      </c>
      <c r="UY20">
        <v>-0.37564236731593725</v>
      </c>
      <c r="UZ20">
        <v>-0.45919664256746034</v>
      </c>
      <c r="VA20">
        <v>0.7510368007639614</v>
      </c>
      <c r="VB20">
        <v>0.98687025824372254</v>
      </c>
      <c r="VC20">
        <v>0.86010585527701833</v>
      </c>
      <c r="VD20">
        <v>-0.48422435364018768</v>
      </c>
      <c r="VE20">
        <v>-5.8187911824259517E-2</v>
      </c>
      <c r="VF20">
        <v>-0.32439780162116005</v>
      </c>
      <c r="VG20">
        <v>-0.30222829358816378</v>
      </c>
      <c r="VH20">
        <v>0.37415101486922631</v>
      </c>
      <c r="VI20">
        <v>-0.59730360081303491</v>
      </c>
      <c r="VJ20">
        <v>0.14010644297561956</v>
      </c>
      <c r="VK20">
        <v>1.1206526974842856</v>
      </c>
      <c r="VL20">
        <v>-0.55615656166016481</v>
      </c>
      <c r="VM20">
        <v>-0.5807850994066539</v>
      </c>
      <c r="VN20">
        <v>0.49500747100586268</v>
      </c>
      <c r="VO20">
        <v>1.1857131311235993</v>
      </c>
      <c r="VP20">
        <v>-0.14322510668988839</v>
      </c>
      <c r="VQ20">
        <v>-0.66312153262925655</v>
      </c>
      <c r="VR20">
        <v>0.38767415463751848</v>
      </c>
      <c r="VS20">
        <v>-0.26235186886553485</v>
      </c>
      <c r="VT20">
        <v>2.0814505895906527E-2</v>
      </c>
      <c r="VU20">
        <v>-0.70477608887083754</v>
      </c>
      <c r="VV20">
        <v>0.16517578148970116</v>
      </c>
      <c r="VW20">
        <v>3.9391244602523294E-2</v>
      </c>
      <c r="VX20">
        <v>1.4439765570653344E-2</v>
      </c>
      <c r="VY20">
        <v>0.3799777755565279</v>
      </c>
      <c r="VZ20">
        <v>0.2862521169637996</v>
      </c>
      <c r="WA20">
        <v>0.83411707930360124</v>
      </c>
      <c r="WB20">
        <v>-0.67362396339108899</v>
      </c>
      <c r="WC20">
        <v>-0.27052125800850768</v>
      </c>
      <c r="WD20">
        <v>0.55266103896784358</v>
      </c>
      <c r="WE20">
        <v>0.87108803227415943</v>
      </c>
      <c r="WF20">
        <v>0.43647856496024384</v>
      </c>
      <c r="WG20">
        <v>0.41847250174066741</v>
      </c>
      <c r="WH20">
        <v>0.52908002733024617</v>
      </c>
      <c r="WI20">
        <v>-0.34832984884683005</v>
      </c>
      <c r="WJ20">
        <v>-0.44969721733598134</v>
      </c>
      <c r="WK20">
        <v>-0.28672365760000235</v>
      </c>
      <c r="WL20">
        <v>-0.29181951403836831</v>
      </c>
      <c r="WM20">
        <v>0.88196173949797496</v>
      </c>
      <c r="WN20">
        <v>1.0842132137422391</v>
      </c>
      <c r="WO20">
        <v>-0.28758665118060417</v>
      </c>
      <c r="WP20">
        <v>-0.20492816631813926</v>
      </c>
      <c r="WQ20">
        <v>0.58271663787066219</v>
      </c>
      <c r="WR20">
        <v>0.23247671468874542</v>
      </c>
      <c r="WS20">
        <v>1.1487213542900225</v>
      </c>
      <c r="WT20">
        <v>-0.14824708514504617</v>
      </c>
      <c r="WU20">
        <v>-8.0802620026194524E-2</v>
      </c>
      <c r="WV20">
        <v>-0.78387762205795308</v>
      </c>
      <c r="WW20">
        <v>9.99344255383076E-2</v>
      </c>
      <c r="WX20">
        <v>-1.0143252220751646</v>
      </c>
      <c r="WY20">
        <v>-3.3058679906506176E-2</v>
      </c>
      <c r="WZ20">
        <v>1.4190981381435638E-2</v>
      </c>
      <c r="XA20">
        <v>-1.9610316911405898E-2</v>
      </c>
      <c r="XB20">
        <v>-1.0352484204739925</v>
      </c>
      <c r="XC20">
        <v>-0.30904298378123291</v>
      </c>
      <c r="XD20">
        <v>0.76513356734558069</v>
      </c>
      <c r="XE20">
        <v>-0.25516704803737605</v>
      </c>
      <c r="XF20">
        <v>-0.4182231894627042</v>
      </c>
      <c r="XG20">
        <v>-0.48658608629177397</v>
      </c>
      <c r="XH20">
        <v>0.47244293896282996</v>
      </c>
      <c r="XI20">
        <v>-0.28001086661628538</v>
      </c>
      <c r="XJ20">
        <v>0.75311711639052226</v>
      </c>
      <c r="XK20">
        <v>-0.10559856028927031</v>
      </c>
      <c r="XL20">
        <v>-0.56509652782580155</v>
      </c>
      <c r="XM20">
        <v>-0.28338809319284619</v>
      </c>
      <c r="XN20">
        <v>-0.7815440480038055</v>
      </c>
      <c r="XO20">
        <v>-0.76007977192318776</v>
      </c>
      <c r="XP20">
        <v>-0.42184557817743301</v>
      </c>
      <c r="XQ20">
        <v>0.54461856020436084</v>
      </c>
      <c r="XR20">
        <v>-0.48502277402271521</v>
      </c>
      <c r="XS20">
        <v>0.34976564170322128</v>
      </c>
      <c r="XT20">
        <v>1.1450900967308677</v>
      </c>
      <c r="XU20">
        <v>0.72169722371060196</v>
      </c>
      <c r="XV20">
        <v>0.85217824313438384</v>
      </c>
      <c r="XW20">
        <v>-0.89379969768553058</v>
      </c>
      <c r="XX20">
        <v>0.75710370391848514</v>
      </c>
      <c r="XY20">
        <v>0.54914236270177985</v>
      </c>
      <c r="XZ20">
        <v>-0.30578058672795289</v>
      </c>
      <c r="YA20">
        <v>-0.12236905519973403</v>
      </c>
      <c r="YB20">
        <v>-0.4437894804363402</v>
      </c>
      <c r="YC20">
        <v>8.7817702437340925E-2</v>
      </c>
      <c r="YD20">
        <v>-0.38516592515270354</v>
      </c>
      <c r="YE20">
        <v>-1.1680817634543976</v>
      </c>
      <c r="YF20">
        <v>-1.4624644319117301</v>
      </c>
      <c r="YG20">
        <v>-0.1602877381572719</v>
      </c>
      <c r="YH20">
        <v>-0.48921795908167071</v>
      </c>
      <c r="YI20">
        <v>-5.6639306809996022E-2</v>
      </c>
      <c r="YJ20">
        <v>-0.5077030382050236</v>
      </c>
      <c r="YK20">
        <v>-0.10217978043833793</v>
      </c>
      <c r="YL20">
        <v>0.81157897840336801</v>
      </c>
      <c r="YM20">
        <v>0.44207588870625636</v>
      </c>
      <c r="YN20">
        <v>1.0135279663007084</v>
      </c>
      <c r="YO20">
        <v>0.30533270027815174</v>
      </c>
      <c r="YP20">
        <v>-0.54626091586011882</v>
      </c>
      <c r="YQ20">
        <v>0.63979197595406767</v>
      </c>
      <c r="YR20">
        <v>0.23644935190176236</v>
      </c>
      <c r="YS20">
        <v>-0.36502971730916184</v>
      </c>
      <c r="YT20">
        <v>0.53645192437072065</v>
      </c>
      <c r="YU20">
        <v>0.12291199657260678</v>
      </c>
      <c r="YV20">
        <v>1.1200315632861952</v>
      </c>
      <c r="YW20">
        <v>-0.11772946358130898</v>
      </c>
      <c r="YX20">
        <v>0.63947050085889878</v>
      </c>
      <c r="YY20">
        <v>0.20454916424171235</v>
      </c>
      <c r="YZ20">
        <v>0.44486274908708973</v>
      </c>
      <c r="ZA20">
        <v>0.87909267335221208</v>
      </c>
      <c r="ZB20">
        <v>-0.58110009123573703</v>
      </c>
      <c r="ZC20">
        <v>0.92428470487055214</v>
      </c>
      <c r="ZD20">
        <v>0.94152489072682621</v>
      </c>
      <c r="ZE20">
        <v>-0.94331090664475103</v>
      </c>
      <c r="ZF20">
        <v>-0.46117569896537358</v>
      </c>
      <c r="ZG20">
        <v>0.38893671890290482</v>
      </c>
      <c r="ZH20">
        <v>-0.27524362344259273</v>
      </c>
      <c r="ZI20">
        <v>0.25260075001727877</v>
      </c>
      <c r="ZJ20">
        <v>0.33981773337419802</v>
      </c>
      <c r="ZK20">
        <v>-0.60712688202765985</v>
      </c>
      <c r="ZL20">
        <v>6.4393379363808026E-2</v>
      </c>
      <c r="ZM20">
        <v>-0.13289755295066966</v>
      </c>
      <c r="ZN20">
        <v>-0.19400840451117932</v>
      </c>
      <c r="ZO20">
        <v>-0.93258862597832903</v>
      </c>
      <c r="ZP20">
        <v>-0.51065626485836446</v>
      </c>
      <c r="ZQ20">
        <v>0.54415568807542603</v>
      </c>
      <c r="ZR20">
        <v>-0.60088863271192117</v>
      </c>
      <c r="ZS20">
        <v>0.37571271413140328</v>
      </c>
      <c r="ZT20">
        <v>0.59328823479983794</v>
      </c>
      <c r="ZU20">
        <v>0.8360184815593974</v>
      </c>
      <c r="ZV20">
        <v>-0.32510037192774505</v>
      </c>
      <c r="ZW20">
        <v>0.39205778723697632</v>
      </c>
      <c r="ZX20">
        <v>0.83794152533665134</v>
      </c>
      <c r="ZY20">
        <v>0.66447180250883686</v>
      </c>
      <c r="ZZ20">
        <v>1.8232570060070848E-2</v>
      </c>
      <c r="AAA20">
        <v>-0.59870449735455289</v>
      </c>
      <c r="AAB20">
        <v>0.70858276652562735</v>
      </c>
      <c r="AAC20">
        <v>-0.13409159106183013</v>
      </c>
      <c r="AAD20">
        <v>-0.14451284807462114</v>
      </c>
      <c r="AAE20">
        <v>-0.53336347367234727</v>
      </c>
      <c r="AAF20">
        <v>-0.99569982504537435</v>
      </c>
      <c r="AAG20">
        <v>0.53055754995556736</v>
      </c>
      <c r="AAH20">
        <v>-0.83900617812380485</v>
      </c>
      <c r="AAI20">
        <v>0.7362087627740076</v>
      </c>
      <c r="AAJ20">
        <v>0.70062563327220018</v>
      </c>
      <c r="AAK20">
        <v>-1.2551863385050011</v>
      </c>
      <c r="AAL20">
        <v>-0.62376324034501274</v>
      </c>
      <c r="AAM20">
        <v>-0.32301054365290188</v>
      </c>
      <c r="AAN20">
        <v>0.22195900221477205</v>
      </c>
      <c r="AAO20">
        <v>-0.63552319833091742</v>
      </c>
      <c r="AAP20">
        <v>-0.16877083900691225</v>
      </c>
      <c r="AAQ20">
        <v>-1.0529438132503137</v>
      </c>
      <c r="AAR20">
        <v>0.63109147625893269</v>
      </c>
      <c r="AAS20">
        <v>-1.1145151450268562</v>
      </c>
      <c r="AAT20">
        <v>-0.16254609494608505</v>
      </c>
      <c r="AAU20">
        <v>-1.0694059576110659</v>
      </c>
      <c r="AAV20">
        <v>0.60410247444275844</v>
      </c>
      <c r="AAW20">
        <v>0.35168657440330608</v>
      </c>
      <c r="AAX20">
        <v>0.63273142089385082</v>
      </c>
      <c r="AAY20">
        <v>-0.41768744349165021</v>
      </c>
      <c r="AAZ20">
        <v>-0.58260325227981302</v>
      </c>
      <c r="ABA20">
        <v>0.89490290782338489</v>
      </c>
      <c r="ABB20">
        <v>0.71752835275960181</v>
      </c>
      <c r="ABC20">
        <v>0.90170626693252232</v>
      </c>
      <c r="ABD20">
        <v>-2.8231165177488929E-2</v>
      </c>
      <c r="ABE20">
        <v>-0.28165402722776894</v>
      </c>
      <c r="ABF20">
        <v>-0.41207502079650343</v>
      </c>
      <c r="ABG20">
        <v>-0.83369621101906033</v>
      </c>
      <c r="ABH20">
        <v>0.29498427198131866</v>
      </c>
      <c r="ABI20">
        <v>0.95885254343818038</v>
      </c>
      <c r="ABJ20">
        <v>-0.69350633703474662</v>
      </c>
      <c r="ABK20">
        <v>-0.79853275546003977</v>
      </c>
      <c r="ABL20">
        <v>0.17533443730112988</v>
      </c>
      <c r="ABM20">
        <v>0.35645812541031108</v>
      </c>
      <c r="ABN20">
        <v>0.5916516666604863</v>
      </c>
      <c r="ABO20">
        <v>-1.0161057889593506</v>
      </c>
      <c r="ABP20">
        <v>0.737605883710165</v>
      </c>
      <c r="ABQ20">
        <v>-0.72745636919570977</v>
      </c>
      <c r="ABR20">
        <v>0.75621260836135429</v>
      </c>
      <c r="ABS20">
        <v>0.6350863052094684</v>
      </c>
      <c r="ABT20">
        <v>0.34499990411772319</v>
      </c>
      <c r="ABU20">
        <v>0.43702332341203143</v>
      </c>
      <c r="ABV20">
        <v>-0.99950654619465917</v>
      </c>
      <c r="ABW20">
        <v>0.33093039347260716</v>
      </c>
      <c r="ABX20">
        <v>5.6303227249970021E-2</v>
      </c>
      <c r="ABY20">
        <v>-0.99408169237309407</v>
      </c>
      <c r="ABZ20">
        <v>0.46081446563970319</v>
      </c>
      <c r="ACA20">
        <v>-0.38985443023240568</v>
      </c>
      <c r="ACB20">
        <v>0.3844392113832476</v>
      </c>
      <c r="ACC20">
        <v>0.25887270943984841</v>
      </c>
      <c r="ACD20">
        <v>8.9735358729218742E-2</v>
      </c>
      <c r="ACE20">
        <v>-2.9475309945371207E-2</v>
      </c>
      <c r="ACF20">
        <v>0.68697498720795724</v>
      </c>
      <c r="ACG20">
        <v>-0.57830822058711584</v>
      </c>
      <c r="ACH20">
        <v>-0.85545449273969509</v>
      </c>
      <c r="ACI20">
        <v>0.19822284750922878</v>
      </c>
      <c r="ACJ20">
        <v>-0.49541899215117258</v>
      </c>
      <c r="ACK20">
        <v>0.11449632165548075</v>
      </c>
      <c r="ACL20">
        <v>-5.3267172547946835E-2</v>
      </c>
      <c r="ACM20">
        <v>-0.17940052402257958</v>
      </c>
      <c r="ACN20">
        <v>-0.26020988268436934</v>
      </c>
      <c r="ACO20">
        <v>0.31911744343071757</v>
      </c>
      <c r="ACP20">
        <v>-0.43259767565581964</v>
      </c>
      <c r="ACQ20">
        <v>0.27350456243702403</v>
      </c>
      <c r="ACR20">
        <v>-0.49162129277014138</v>
      </c>
      <c r="ACS20">
        <v>-0.50152362185773736</v>
      </c>
      <c r="ACT20">
        <v>-0.32096341337659445</v>
      </c>
      <c r="ACU20">
        <v>-4.9634523575375449E-2</v>
      </c>
      <c r="ACV20">
        <v>-0.61988794238173328</v>
      </c>
      <c r="ACW20">
        <v>-0.51656827886610279</v>
      </c>
      <c r="ACX20">
        <v>0.73709170759319753</v>
      </c>
      <c r="ACY20">
        <v>0.42009499409505258</v>
      </c>
      <c r="ACZ20">
        <v>-0.81917863247714073</v>
      </c>
      <c r="ADA20">
        <v>0.81036566887344674</v>
      </c>
      <c r="ADB20">
        <v>-0.58841270246486232</v>
      </c>
      <c r="ADC20">
        <v>0.67829261720098899</v>
      </c>
      <c r="ADD20">
        <v>0.29248932310467218</v>
      </c>
      <c r="ADE20">
        <v>0.30055550806373693</v>
      </c>
      <c r="ADF20">
        <v>0.42768188429207138</v>
      </c>
      <c r="ADG20">
        <v>0.44940061663939218</v>
      </c>
      <c r="ADH20">
        <v>0.18978461360657997</v>
      </c>
      <c r="ADI20">
        <v>-2.2251574447272313E-2</v>
      </c>
      <c r="ADL20" t="s">
        <v>2811</v>
      </c>
      <c r="ADM20">
        <f ca="1"/>
        <v>-7.9420436333826583</v>
      </c>
      <c r="ADN20">
        <v>-0.43926904705275871</v>
      </c>
      <c r="ADO20">
        <f t="shared" ca="1" si="0"/>
        <v>-8.3813126804354177</v>
      </c>
      <c r="ADP20">
        <f t="shared" ca="1" si="1"/>
        <v>2.2905652216253524E-4</v>
      </c>
    </row>
    <row r="21" spans="1:796" x14ac:dyDescent="0.25">
      <c r="A21" t="s">
        <v>21</v>
      </c>
      <c r="B21">
        <f ca="1">Control!B52/127-1</f>
        <v>-1</v>
      </c>
      <c r="E21" t="s">
        <v>2812</v>
      </c>
      <c r="F21">
        <v>-0.60332407474051231</v>
      </c>
      <c r="G21">
        <v>-0.56005450335288598</v>
      </c>
      <c r="H21">
        <v>4.4862117477268176E-2</v>
      </c>
      <c r="I21">
        <v>0.81593681871302282</v>
      </c>
      <c r="J21">
        <v>0.12943605581195169</v>
      </c>
      <c r="K21">
        <v>-0.58479444051131846</v>
      </c>
      <c r="L21">
        <v>-5.1590636855833719E-2</v>
      </c>
      <c r="M21">
        <v>0.99171867099695399</v>
      </c>
      <c r="N21">
        <v>-0.45625909172319828</v>
      </c>
      <c r="O21">
        <v>-0.91987313443055474</v>
      </c>
      <c r="P21">
        <v>-0.7941988545442572</v>
      </c>
      <c r="Q21">
        <v>0.14304125757624131</v>
      </c>
      <c r="R21">
        <v>-0.35594414837032823</v>
      </c>
      <c r="S21">
        <v>0.56560788774730908</v>
      </c>
      <c r="T21">
        <v>0.92919170657824923</v>
      </c>
      <c r="U21">
        <v>-0.55826431606253835</v>
      </c>
      <c r="V21">
        <v>0.39901663326150977</v>
      </c>
      <c r="W21">
        <v>-0.69524423675432467</v>
      </c>
      <c r="X21">
        <v>-0.54684026500961724</v>
      </c>
      <c r="Y21">
        <v>-0.3070729653972803</v>
      </c>
      <c r="Z21">
        <v>-2.9322182429156813E-2</v>
      </c>
      <c r="AA21">
        <v>0.56137323262562611</v>
      </c>
      <c r="AB21">
        <v>0.27031418466481899</v>
      </c>
      <c r="AC21">
        <v>0.50754578257497218</v>
      </c>
      <c r="AD21">
        <v>-0.61333602552078526</v>
      </c>
      <c r="AE21">
        <v>-0.44170009559060891</v>
      </c>
      <c r="AF21">
        <v>-0.7712498940863618</v>
      </c>
      <c r="AG21">
        <v>-7.1971143928357476E-2</v>
      </c>
      <c r="AH21">
        <v>-0.64203129245510226</v>
      </c>
      <c r="AI21">
        <v>-0.6859699417752122</v>
      </c>
      <c r="AJ21">
        <v>-0.68776637617785508</v>
      </c>
      <c r="AK21">
        <v>4.3134265371471948E-2</v>
      </c>
      <c r="AL21">
        <v>-0.30551909357404378</v>
      </c>
      <c r="AM21">
        <v>-0.70802575101011833</v>
      </c>
      <c r="AN21">
        <v>0.32738622242791598</v>
      </c>
      <c r="AO21">
        <v>0.23783456748721377</v>
      </c>
      <c r="AP21">
        <v>-0.55018470539987707</v>
      </c>
      <c r="AQ21">
        <v>-0.57197322927101346</v>
      </c>
      <c r="AR21">
        <v>0.88311057929795844</v>
      </c>
      <c r="AS21">
        <v>-0.43640680330032805</v>
      </c>
      <c r="AT21">
        <v>0.46650005387717414</v>
      </c>
      <c r="AU21">
        <v>0.86788091583847127</v>
      </c>
      <c r="AV21">
        <v>-0.77809783854732895</v>
      </c>
      <c r="AW21">
        <v>8.9495683565744527E-2</v>
      </c>
      <c r="AX21">
        <v>-6.120912527419484E-3</v>
      </c>
      <c r="AY21">
        <v>0.98977230303577224</v>
      </c>
      <c r="AZ21">
        <v>-0.4353637484061989</v>
      </c>
      <c r="BA21">
        <v>0.24177279758373532</v>
      </c>
      <c r="BB21">
        <v>-0.27140504185993736</v>
      </c>
      <c r="BC21">
        <v>0.65204660408043968</v>
      </c>
      <c r="BD21">
        <v>0.18654834016164901</v>
      </c>
      <c r="BE21">
        <v>0.75285749339841168</v>
      </c>
      <c r="BF21">
        <v>-0.80273857031523443</v>
      </c>
      <c r="BG21">
        <v>0.84144325250259644</v>
      </c>
      <c r="BH21">
        <v>0.95910299802747179</v>
      </c>
      <c r="BI21">
        <v>0.91889309850594214</v>
      </c>
      <c r="BJ21">
        <v>-0.71053238592117929</v>
      </c>
      <c r="BK21">
        <v>0.62937693155164387</v>
      </c>
      <c r="BL21">
        <v>0.33875367313285315</v>
      </c>
      <c r="BM21">
        <v>0.12983069211284767</v>
      </c>
      <c r="BN21">
        <v>-0.17697838664783161</v>
      </c>
      <c r="BO21">
        <v>0.99449130757177029</v>
      </c>
      <c r="BP21">
        <v>-0.21077478327675564</v>
      </c>
      <c r="BQ21">
        <v>-0.50043718808498117</v>
      </c>
      <c r="BR21">
        <v>-0.87230729922717065</v>
      </c>
      <c r="BS21">
        <v>0.65667220867450327</v>
      </c>
      <c r="BT21">
        <v>-0.56599955576651528</v>
      </c>
      <c r="BU21">
        <v>0.68886240414838096</v>
      </c>
      <c r="BV21">
        <v>0.39742494334477946</v>
      </c>
      <c r="BW21">
        <v>0.34885944405057506</v>
      </c>
      <c r="BX21">
        <v>1.0085210840852408</v>
      </c>
      <c r="BY21">
        <v>-0.74167574424260152</v>
      </c>
      <c r="BZ21">
        <v>-0.66058735612218533</v>
      </c>
      <c r="CA21">
        <v>-0.42060943706042414</v>
      </c>
      <c r="CB21">
        <v>0.8638536085394799</v>
      </c>
      <c r="CC21">
        <v>-0.47953246910796304</v>
      </c>
      <c r="CD21">
        <v>0.68010091379668547</v>
      </c>
      <c r="CE21">
        <v>-0.40426815827341445</v>
      </c>
      <c r="CF21">
        <v>0.46018549057839558</v>
      </c>
      <c r="CG21">
        <v>-0.78400779548756483</v>
      </c>
      <c r="CH21">
        <v>-0.15063505083624518</v>
      </c>
      <c r="CI21">
        <v>0.78589404752468062</v>
      </c>
      <c r="CJ21">
        <v>-0.68352327270639457</v>
      </c>
      <c r="CK21">
        <v>0.9664225464846089</v>
      </c>
      <c r="CL21">
        <v>-5.3025740135132685E-2</v>
      </c>
      <c r="CM21">
        <v>8.4913021993689067E-2</v>
      </c>
      <c r="CN21">
        <v>-0.85070928510082433</v>
      </c>
      <c r="CO21">
        <v>0.71984266031736277</v>
      </c>
      <c r="CP21">
        <v>0.21380026429919918</v>
      </c>
      <c r="CQ21">
        <v>-0.978955615223704</v>
      </c>
      <c r="CR21">
        <v>0.26350881067998549</v>
      </c>
      <c r="CS21">
        <v>0.76429671619124617</v>
      </c>
      <c r="CT21">
        <v>0.41078327289629729</v>
      </c>
      <c r="CU21">
        <v>-0.3539734035374138</v>
      </c>
      <c r="CV21">
        <v>-0.87953966797909433</v>
      </c>
      <c r="CW21">
        <v>-0.66432916514885298</v>
      </c>
      <c r="CX21">
        <v>-0.57285291352287349</v>
      </c>
      <c r="CY21">
        <v>-0.32141042468556047</v>
      </c>
      <c r="CZ21">
        <v>-0.7351721528335744</v>
      </c>
      <c r="DA21">
        <v>0.92266054570198708</v>
      </c>
      <c r="DB21">
        <v>0.49052961656779803</v>
      </c>
      <c r="DC21">
        <v>0.63722092772392025</v>
      </c>
      <c r="DD21">
        <v>-0.3638019780169845</v>
      </c>
      <c r="DE21">
        <v>-0.81812117004732088</v>
      </c>
      <c r="DF21">
        <v>0.3973266495783872</v>
      </c>
      <c r="DG21">
        <v>-0.14286741430165553</v>
      </c>
      <c r="DH21">
        <v>0.41059323022018329</v>
      </c>
      <c r="DI21">
        <v>0.87066290914420963</v>
      </c>
      <c r="DJ21">
        <v>0.93234676667349792</v>
      </c>
      <c r="DK21">
        <v>-0.12806190496279077</v>
      </c>
      <c r="DL21">
        <v>0.10643160746126333</v>
      </c>
      <c r="DM21">
        <v>-0.95022577763543559</v>
      </c>
      <c r="DN21">
        <v>-0.9611912736183098</v>
      </c>
      <c r="DO21">
        <v>0.55304777235880154</v>
      </c>
      <c r="DP21">
        <v>0.51763634864640562</v>
      </c>
      <c r="DQ21">
        <v>-0.94279268909449054</v>
      </c>
      <c r="DR21">
        <v>0.68594843911169479</v>
      </c>
      <c r="DS21">
        <v>-0.5391596429244343</v>
      </c>
      <c r="DT21">
        <v>3.5285041302876519E-2</v>
      </c>
      <c r="DU21">
        <v>3.2829034731250109E-2</v>
      </c>
      <c r="DV21">
        <v>0.79592638225192913</v>
      </c>
      <c r="DW21">
        <v>-0.5525895098583159</v>
      </c>
      <c r="DX21">
        <v>0.22442182546726874</v>
      </c>
      <c r="DY21">
        <v>0.63163065395814988</v>
      </c>
      <c r="DZ21">
        <v>-0.21724126822950848</v>
      </c>
      <c r="EA21">
        <v>-0.14663373632459931</v>
      </c>
      <c r="EB21">
        <v>0.35182756086453859</v>
      </c>
      <c r="EC21">
        <v>-0.53389618326151367</v>
      </c>
      <c r="ED21">
        <v>0.90021433053086264</v>
      </c>
      <c r="EE21">
        <v>0.99132995755566133</v>
      </c>
      <c r="EF21">
        <v>-0.57628190832992132</v>
      </c>
      <c r="EG21">
        <v>0.26310821006036794</v>
      </c>
      <c r="EH21">
        <v>-0.87635149046268723</v>
      </c>
      <c r="EI21">
        <v>0.82438990125551415</v>
      </c>
      <c r="EJ21">
        <v>-0.29694181224625887</v>
      </c>
      <c r="EK21">
        <v>-0.307193382984352</v>
      </c>
      <c r="EL21">
        <v>-0.42708802783625482</v>
      </c>
      <c r="EM21">
        <v>0.95709987219877268</v>
      </c>
      <c r="EN21">
        <v>-0.43036562014503682</v>
      </c>
      <c r="EO21">
        <v>-0.59089854504875372</v>
      </c>
      <c r="EP21">
        <v>-0.6769338084690969</v>
      </c>
      <c r="EQ21">
        <v>-6.7036499380242157E-2</v>
      </c>
      <c r="ER21">
        <v>0.44510609838829701</v>
      </c>
      <c r="ES21">
        <v>-0.77296962398381319</v>
      </c>
      <c r="ET21">
        <v>0.38870454362610357</v>
      </c>
      <c r="EU21">
        <v>-0.3408719221878031</v>
      </c>
      <c r="EV21">
        <v>0.86862921504729684</v>
      </c>
      <c r="EW21">
        <v>0.11051890838640666</v>
      </c>
      <c r="EX21">
        <v>0.25505328731657123</v>
      </c>
      <c r="EY21">
        <v>-0.1807680715567952</v>
      </c>
      <c r="EZ21">
        <v>0.53435926393078637</v>
      </c>
      <c r="FA21">
        <v>9.7955456187007905E-2</v>
      </c>
      <c r="FB21">
        <v>-1.0871580575369517</v>
      </c>
      <c r="FC21">
        <v>0.68798395669201928</v>
      </c>
      <c r="FD21">
        <v>0.5535892849086117</v>
      </c>
      <c r="FE21">
        <v>-0.16589859300639498</v>
      </c>
      <c r="FF21">
        <v>-0.58952049871039547</v>
      </c>
      <c r="FG21">
        <v>-0.50704758472111422</v>
      </c>
      <c r="FH21">
        <v>0.33284657672707313</v>
      </c>
      <c r="FI21">
        <v>-0.39948408056220697</v>
      </c>
      <c r="FJ21">
        <v>0.85861177528602428</v>
      </c>
      <c r="FK21">
        <v>-0.56615393505624678</v>
      </c>
      <c r="FL21">
        <v>0.16655463341259866</v>
      </c>
      <c r="FM21">
        <v>-0.19165430872227049</v>
      </c>
      <c r="FN21">
        <v>0.63625216502475779</v>
      </c>
      <c r="FO21">
        <v>-0.78557034572269202</v>
      </c>
      <c r="FP21">
        <v>0.87684408565336791</v>
      </c>
      <c r="FQ21">
        <v>0.3088830152019178</v>
      </c>
      <c r="FR21">
        <v>0.25993180405734023</v>
      </c>
      <c r="FS21">
        <v>0.57297510837335819</v>
      </c>
      <c r="FT21">
        <v>6.5604708702993716E-2</v>
      </c>
      <c r="FU21">
        <v>0.47002321930674335</v>
      </c>
      <c r="FV21">
        <v>-0.54190093113618021</v>
      </c>
      <c r="FW21">
        <v>-0.1588088825382761</v>
      </c>
      <c r="FX21">
        <v>0.62461131454175667</v>
      </c>
      <c r="FY21">
        <v>-0.36302848491425482</v>
      </c>
      <c r="FZ21">
        <v>0.93507578816053294</v>
      </c>
      <c r="GA21">
        <v>0.14294838816929831</v>
      </c>
      <c r="GB21">
        <v>0.18446390845671218</v>
      </c>
      <c r="GC21">
        <v>-7.2725833299167077E-3</v>
      </c>
      <c r="GD21">
        <v>-0.45002653861814795</v>
      </c>
      <c r="GE21">
        <v>-0.66780899455820464</v>
      </c>
      <c r="GF21">
        <v>-0.83601185452136351</v>
      </c>
      <c r="GG21">
        <v>-0.54294224316035589</v>
      </c>
      <c r="GH21">
        <v>-8.4099958602196684E-2</v>
      </c>
      <c r="GI21">
        <v>0.76516418819005982</v>
      </c>
      <c r="GJ21">
        <v>-0.63227228646375067</v>
      </c>
      <c r="GK21">
        <v>-0.60780922143419969</v>
      </c>
      <c r="GL21">
        <v>-0.53358963039388729</v>
      </c>
      <c r="GM21">
        <v>-0.33399650611143633</v>
      </c>
      <c r="GN21">
        <v>-0.9075983939650395</v>
      </c>
      <c r="GO21">
        <v>5.3340972056190747E-2</v>
      </c>
      <c r="GP21">
        <v>9.0650555557503829E-2</v>
      </c>
      <c r="GQ21">
        <v>0.24253123020773656</v>
      </c>
      <c r="GR21">
        <v>-1.0170050173869563</v>
      </c>
      <c r="GS21">
        <v>-0.47539758604356869</v>
      </c>
      <c r="GT21">
        <v>-0.18731782226341048</v>
      </c>
      <c r="GU21">
        <v>1.0021663611034548</v>
      </c>
      <c r="GV21">
        <v>0.67437610697778283</v>
      </c>
      <c r="GW21">
        <v>0.590141156718473</v>
      </c>
      <c r="GX21">
        <v>0.42888828832854903</v>
      </c>
      <c r="GY21">
        <v>-4.9128431369620537E-3</v>
      </c>
      <c r="GZ21">
        <v>0.10995490738507983</v>
      </c>
      <c r="HA21">
        <v>0.53547834225440827</v>
      </c>
      <c r="HB21">
        <v>-2.7752286806685813E-2</v>
      </c>
      <c r="HC21">
        <v>0.67501380100296471</v>
      </c>
      <c r="HD21">
        <v>0.25859092580941545</v>
      </c>
      <c r="HE21">
        <v>0.41989192427350058</v>
      </c>
      <c r="HF21">
        <v>-0.8475088505894468</v>
      </c>
      <c r="HG21">
        <v>0.79335047907008349</v>
      </c>
      <c r="HH21">
        <v>0.94435478106683068</v>
      </c>
      <c r="HI21">
        <v>-0.3567793630389185</v>
      </c>
      <c r="HJ21">
        <v>0.48060551664749229</v>
      </c>
      <c r="HK21">
        <v>-0.79799899779528893</v>
      </c>
      <c r="HL21">
        <v>0.50019412057398671</v>
      </c>
      <c r="HM21">
        <v>7.5591734457612775E-2</v>
      </c>
      <c r="HN21">
        <v>0.40750708761178051</v>
      </c>
      <c r="HO21">
        <v>-0.96717023741227315</v>
      </c>
      <c r="HP21">
        <v>-0.8554807702784053</v>
      </c>
      <c r="HQ21">
        <v>-0.59099241604383068</v>
      </c>
      <c r="HR21">
        <v>-1.0638461033462598</v>
      </c>
      <c r="HS21">
        <v>-9.4700987797075309E-2</v>
      </c>
      <c r="HT21">
        <v>-0.76312623008878677</v>
      </c>
      <c r="HU21">
        <v>-0.69219262195340125</v>
      </c>
      <c r="HV21">
        <v>-0.54385114025242609</v>
      </c>
      <c r="HW21">
        <v>0.10447986063410244</v>
      </c>
      <c r="HX21">
        <v>0.82569077717653416</v>
      </c>
      <c r="HY21">
        <v>-4.0569057919489712E-2</v>
      </c>
      <c r="HZ21">
        <v>0.31847619234062913</v>
      </c>
      <c r="IA21">
        <v>0.78823830970282449</v>
      </c>
      <c r="IB21">
        <v>-0.85496906217530566</v>
      </c>
      <c r="IC21">
        <v>0.19643253843443126</v>
      </c>
      <c r="ID21">
        <v>-0.98963140980937303</v>
      </c>
      <c r="IE21">
        <v>-1.1977457385431887</v>
      </c>
      <c r="IF21">
        <v>-0.57241980257387448</v>
      </c>
      <c r="IG21">
        <v>0.33664506431929198</v>
      </c>
      <c r="IH21">
        <v>-0.53556534977531378</v>
      </c>
      <c r="II21">
        <v>-9.1654414213230437E-2</v>
      </c>
      <c r="IJ21">
        <v>-0.90187396533311059</v>
      </c>
      <c r="IK21">
        <v>0.48761518590545538</v>
      </c>
      <c r="IL21">
        <v>0.25859153171893257</v>
      </c>
      <c r="IM21">
        <v>0.47642192943730111</v>
      </c>
      <c r="IN21">
        <v>-0.54110867597500834</v>
      </c>
      <c r="IO21">
        <v>-1.0247346300593843</v>
      </c>
      <c r="IP21">
        <v>0.56157989255441343</v>
      </c>
      <c r="IQ21">
        <v>8.5310515243077548E-3</v>
      </c>
      <c r="IR21">
        <v>0.28333977316686204</v>
      </c>
      <c r="IS21">
        <v>0.72296877884822497</v>
      </c>
      <c r="IT21">
        <v>0.58772674520169599</v>
      </c>
      <c r="IU21">
        <v>0.25499798248321909</v>
      </c>
      <c r="IV21">
        <v>-0.86204170012096504</v>
      </c>
      <c r="IW21">
        <v>-0.16215426992868898</v>
      </c>
      <c r="IX21">
        <v>0.66162308262766845</v>
      </c>
      <c r="IY21">
        <v>0.49494720206992698</v>
      </c>
      <c r="IZ21">
        <v>-0.10400192929183437</v>
      </c>
      <c r="JA21">
        <v>0.89158638893390108</v>
      </c>
      <c r="JB21">
        <v>0.58395068479011847</v>
      </c>
      <c r="JC21">
        <v>0.3518166431471082</v>
      </c>
      <c r="JD21">
        <v>0.52268281461394128</v>
      </c>
      <c r="JE21">
        <v>0.42169998090190414</v>
      </c>
      <c r="JF21">
        <v>-0.83957111836357945</v>
      </c>
      <c r="JG21">
        <v>-0.35162657669734176</v>
      </c>
      <c r="JH21">
        <v>4.7270876642355485E-2</v>
      </c>
      <c r="JI21">
        <v>-0.50533947744360708</v>
      </c>
      <c r="JJ21">
        <v>0.72119614448133129</v>
      </c>
      <c r="JK21">
        <v>0.21164072353175514</v>
      </c>
      <c r="JL21">
        <v>9.1719149017989485E-2</v>
      </c>
      <c r="JM21">
        <v>1.050453602561096</v>
      </c>
      <c r="JN21">
        <v>-0.43806205837866813</v>
      </c>
      <c r="JO21">
        <v>-9.1296727047217613E-2</v>
      </c>
      <c r="JP21">
        <v>8.6076403536609655E-2</v>
      </c>
      <c r="JQ21">
        <v>0.30356680933970115</v>
      </c>
      <c r="JR21">
        <v>-0.69919785696773051</v>
      </c>
      <c r="JS21">
        <v>-0.86259940352618325</v>
      </c>
      <c r="JT21">
        <v>-0.41255520832172266</v>
      </c>
      <c r="JU21">
        <v>0.89283836133679784</v>
      </c>
      <c r="JV21">
        <v>-0.78453473036739263</v>
      </c>
      <c r="JW21">
        <v>-0.71919525098793513</v>
      </c>
      <c r="JX21">
        <v>-0.60412219786294219</v>
      </c>
      <c r="JY21">
        <v>-0.36714792427806814</v>
      </c>
      <c r="JZ21">
        <v>-0.35219254750972745</v>
      </c>
      <c r="KA21">
        <v>0.5577073189852535</v>
      </c>
      <c r="KB21">
        <v>0.61484767057749135</v>
      </c>
      <c r="KC21">
        <v>-0.67334742341532317</v>
      </c>
      <c r="KD21">
        <v>0.56468799559023009</v>
      </c>
      <c r="KE21">
        <v>-0.31616298825962241</v>
      </c>
      <c r="KF21">
        <v>0.31752470822960532</v>
      </c>
      <c r="KG21">
        <v>0.10739881781448894</v>
      </c>
      <c r="KH21">
        <v>-0.27955294545612852</v>
      </c>
      <c r="KI21">
        <v>0.83241172428653432</v>
      </c>
      <c r="KJ21">
        <v>-7.0949210263111961E-2</v>
      </c>
      <c r="KK21">
        <v>0.53506799591586107</v>
      </c>
      <c r="KL21">
        <v>-0.80468534572748551</v>
      </c>
      <c r="KM21">
        <v>1.1169012918218584</v>
      </c>
      <c r="KN21">
        <v>1.2043362803842326</v>
      </c>
      <c r="KO21">
        <v>-0.42498656859155748</v>
      </c>
      <c r="KP21">
        <v>0.86016409601702792</v>
      </c>
      <c r="KQ21">
        <v>8.8783561069257222E-3</v>
      </c>
      <c r="KR21">
        <v>0.46138052781798827</v>
      </c>
      <c r="KS21">
        <v>0.51613845249212942</v>
      </c>
      <c r="KT21">
        <v>-0.26348469183823664</v>
      </c>
      <c r="KU21">
        <v>-0.10893371169861346</v>
      </c>
      <c r="KV21">
        <v>0.48756017846310618</v>
      </c>
      <c r="KW21">
        <v>-0.41815828756252316</v>
      </c>
      <c r="KX21">
        <v>-0.1331249185005681</v>
      </c>
      <c r="KY21">
        <v>0.7909521446069121</v>
      </c>
      <c r="KZ21">
        <v>-0.43622569095058744</v>
      </c>
      <c r="LA21">
        <v>-0.77779879785789607</v>
      </c>
      <c r="LB21">
        <v>0.80617820403191842</v>
      </c>
      <c r="LC21">
        <v>0.90588461083302396</v>
      </c>
      <c r="LD21">
        <v>-0.17571901572630805</v>
      </c>
      <c r="LE21">
        <v>-0.31387249504887099</v>
      </c>
      <c r="LF21">
        <v>0.3388267421834365</v>
      </c>
      <c r="LG21">
        <v>0.16977008429889431</v>
      </c>
      <c r="LH21">
        <v>7.0221331479125224E-2</v>
      </c>
      <c r="LI21">
        <v>0.34385121382195843</v>
      </c>
      <c r="LJ21">
        <v>0.33861916231075129</v>
      </c>
      <c r="LK21">
        <v>-0.62318328274861878</v>
      </c>
      <c r="LL21">
        <v>-0.39595453511428669</v>
      </c>
      <c r="LM21">
        <v>0.66992274044371225</v>
      </c>
      <c r="LN21">
        <v>0.58045024656278754</v>
      </c>
      <c r="LO21">
        <v>0.45664648452982215</v>
      </c>
      <c r="LP21">
        <v>2.2480037014195396E-2</v>
      </c>
      <c r="LQ21">
        <v>-0.63451878798156991</v>
      </c>
      <c r="LR21">
        <v>-0.15659801821133892</v>
      </c>
      <c r="LS21">
        <v>0.40318157506660929</v>
      </c>
      <c r="LT21">
        <v>0.2063162159553133</v>
      </c>
      <c r="LU21">
        <v>1.1250857387259445</v>
      </c>
      <c r="LV21">
        <v>1.0468291544041839</v>
      </c>
      <c r="LW21">
        <v>0.62617056894481682</v>
      </c>
      <c r="LX21">
        <v>0.83645390624067395</v>
      </c>
      <c r="LY21">
        <v>1.2635239589588663</v>
      </c>
      <c r="LZ21">
        <v>0.11553997060132286</v>
      </c>
      <c r="MA21">
        <v>8.1184880113788729E-2</v>
      </c>
      <c r="MB21">
        <v>-0.8817076661062635</v>
      </c>
      <c r="MC21">
        <v>-0.7280383686121259</v>
      </c>
      <c r="MD21">
        <v>0.10995114093813366</v>
      </c>
      <c r="ME21">
        <v>7.2739517865913511E-2</v>
      </c>
      <c r="MF21">
        <v>0.2305260178045937</v>
      </c>
      <c r="MG21">
        <v>-0.89431875888127899</v>
      </c>
      <c r="MH21">
        <v>-0.65625978345421743</v>
      </c>
      <c r="MI21">
        <v>0.35548125426637472</v>
      </c>
      <c r="MJ21">
        <v>-0.38896481342113054</v>
      </c>
      <c r="MK21">
        <v>-0.79841621102960258</v>
      </c>
      <c r="ML21">
        <v>0.30888878522695262</v>
      </c>
      <c r="MM21">
        <v>0.21993543585746617</v>
      </c>
      <c r="MN21">
        <v>1.3818583588810984</v>
      </c>
      <c r="MO21">
        <v>-0.40997918733847871</v>
      </c>
      <c r="MP21">
        <v>0.9334081428995028</v>
      </c>
      <c r="MQ21">
        <v>0.57750929046133848</v>
      </c>
      <c r="MR21">
        <v>-0.91602363645624529</v>
      </c>
      <c r="MS21">
        <v>0.26679037411551909</v>
      </c>
      <c r="MT21">
        <v>0.86179125862787265</v>
      </c>
      <c r="MU21">
        <v>-0.82757477677968405</v>
      </c>
      <c r="MV21">
        <v>0.81948165588533184</v>
      </c>
      <c r="MW21">
        <v>-4.6672977597520232E-2</v>
      </c>
      <c r="MX21">
        <v>0.57597271854966325</v>
      </c>
      <c r="MY21">
        <v>0.35007659380556483</v>
      </c>
      <c r="MZ21">
        <v>0.51173085084027037</v>
      </c>
      <c r="NA21">
        <v>0.27346667770409872</v>
      </c>
      <c r="NB21">
        <v>-0.24582519018837576</v>
      </c>
      <c r="NC21">
        <v>-1.2914516071154635E-2</v>
      </c>
      <c r="ND21">
        <v>0.15515804031333635</v>
      </c>
      <c r="NE21">
        <v>-0.16652657733403123</v>
      </c>
      <c r="NF21">
        <v>-0.93748291495333069</v>
      </c>
      <c r="NG21">
        <v>8.4180028597257497E-2</v>
      </c>
      <c r="NH21">
        <v>3.4868140827668245E-2</v>
      </c>
      <c r="NI21">
        <v>0.77024457239281774</v>
      </c>
      <c r="NJ21">
        <v>9.6309076203857411E-2</v>
      </c>
      <c r="NK21">
        <v>0.34496641409929646</v>
      </c>
      <c r="NL21">
        <v>0.30897111952082934</v>
      </c>
      <c r="NM21">
        <v>1.0223970110435847</v>
      </c>
      <c r="NN21">
        <v>0.76484132161304963</v>
      </c>
      <c r="NO21">
        <v>-8.2921001320434007E-2</v>
      </c>
      <c r="NP21">
        <v>-0.16456991573517771</v>
      </c>
      <c r="NQ21">
        <v>-0.49323317201704131</v>
      </c>
      <c r="NR21">
        <v>0.47588263078855525</v>
      </c>
      <c r="NS21">
        <v>-1.0517393569177471</v>
      </c>
      <c r="NT21">
        <v>-0.66729787706229393</v>
      </c>
      <c r="NU21">
        <v>-0.9498652258525615</v>
      </c>
      <c r="NV21">
        <v>-0.68436420187417912</v>
      </c>
      <c r="NW21">
        <v>0.80538858295419236</v>
      </c>
      <c r="NX21">
        <v>-0.25887550805494058</v>
      </c>
      <c r="NY21">
        <v>0.76974308678226422</v>
      </c>
      <c r="NZ21">
        <v>-0.17061663214852071</v>
      </c>
      <c r="OA21">
        <v>1.0863094376922515</v>
      </c>
      <c r="OB21">
        <v>0.57096941706341797</v>
      </c>
      <c r="OC21">
        <v>-0.33854470072218507</v>
      </c>
      <c r="OD21">
        <v>1.1091049292422996</v>
      </c>
      <c r="OE21">
        <v>-0.55968033115531635</v>
      </c>
      <c r="OF21">
        <v>0.58860058435597062</v>
      </c>
      <c r="OG21">
        <v>-0.38037598393564548</v>
      </c>
      <c r="OH21">
        <v>0.10395452573490126</v>
      </c>
      <c r="OI21">
        <v>-0.25895841984811535</v>
      </c>
      <c r="OJ21">
        <v>0.48097433631376424</v>
      </c>
      <c r="OK21">
        <v>-0.96530612717189579</v>
      </c>
      <c r="OL21">
        <v>0.56500283046732647</v>
      </c>
      <c r="OM21">
        <v>-0.19534570436147833</v>
      </c>
      <c r="ON21">
        <v>0.4111482429006042</v>
      </c>
      <c r="OO21">
        <v>0.45670609774038423</v>
      </c>
      <c r="OP21">
        <v>-0.69829365821044931</v>
      </c>
      <c r="OQ21">
        <v>0.17897970249804815</v>
      </c>
      <c r="OR21">
        <v>-0.24566912248888934</v>
      </c>
      <c r="OS21">
        <v>0.28233097823869224</v>
      </c>
      <c r="OT21">
        <v>-0.97575874648744831</v>
      </c>
      <c r="OU21">
        <v>-0.38629061649373642</v>
      </c>
      <c r="OV21">
        <v>0.19853928933061279</v>
      </c>
      <c r="OW21">
        <v>0.34933045510258071</v>
      </c>
      <c r="OX21">
        <v>0.56761328642940223</v>
      </c>
      <c r="OY21">
        <v>-0.3684571320481424</v>
      </c>
      <c r="OZ21">
        <v>-0.68440024932586396</v>
      </c>
      <c r="PA21">
        <v>-2.5180798397020768E-2</v>
      </c>
      <c r="PB21">
        <v>0.60847708353528562</v>
      </c>
      <c r="PC21">
        <v>0.6480038394909704</v>
      </c>
      <c r="PD21">
        <v>0.75461075425094226</v>
      </c>
      <c r="PE21">
        <v>1.0251994035405632</v>
      </c>
      <c r="PF21">
        <v>0.14053162790417048</v>
      </c>
      <c r="PG21">
        <v>0.89126079119279278</v>
      </c>
      <c r="PH21">
        <v>6.5188636923477128E-3</v>
      </c>
      <c r="PI21">
        <v>0.46699918809580182</v>
      </c>
      <c r="PJ21">
        <v>-0.33935892703390996</v>
      </c>
      <c r="PK21">
        <v>-0.47209903236932255</v>
      </c>
      <c r="PL21">
        <v>0.92367446014930821</v>
      </c>
      <c r="PM21">
        <v>-0.25710513031501731</v>
      </c>
      <c r="PN21">
        <v>-0.68753756195169313</v>
      </c>
      <c r="PO21">
        <v>-0.50339105458176447</v>
      </c>
      <c r="PP21">
        <v>-0.55826697649539359</v>
      </c>
      <c r="PQ21">
        <v>0.54814535427646072</v>
      </c>
      <c r="PR21">
        <v>-0.32405663927723144</v>
      </c>
      <c r="PS21">
        <v>1.0087050015758308</v>
      </c>
      <c r="PT21">
        <v>0.50488389345411466</v>
      </c>
      <c r="PU21">
        <v>-0.75085275346066971</v>
      </c>
      <c r="PV21">
        <v>-1.4084575699222943</v>
      </c>
      <c r="PW21">
        <v>-0.87714566527191595</v>
      </c>
      <c r="PX21">
        <v>-0.83787125416868968</v>
      </c>
      <c r="PY21">
        <v>-0.75022976058992363</v>
      </c>
      <c r="PZ21">
        <v>-1.0856974352344457</v>
      </c>
      <c r="QA21">
        <v>-0.45455256110415065</v>
      </c>
      <c r="QB21">
        <v>-0.32343133525389833</v>
      </c>
      <c r="QC21">
        <v>0.36019376190133873</v>
      </c>
      <c r="QD21">
        <v>0.25332983422917221</v>
      </c>
      <c r="QE21">
        <v>0.36512724833486315</v>
      </c>
      <c r="QF21">
        <v>0.24659611124950367</v>
      </c>
      <c r="QG21">
        <v>1.2249848743601972</v>
      </c>
      <c r="QH21">
        <v>-0.1462817341555003</v>
      </c>
      <c r="QI21">
        <v>0.5989941864043854</v>
      </c>
      <c r="QJ21">
        <v>-0.55932784270130587</v>
      </c>
      <c r="QK21">
        <v>0.2947002530743939</v>
      </c>
      <c r="QL21">
        <v>0.9699280128130906</v>
      </c>
      <c r="QM21">
        <v>-0.4383922512906851</v>
      </c>
      <c r="QN21">
        <v>-0.47208077713060975</v>
      </c>
      <c r="QO21">
        <v>-0.45634009462921959</v>
      </c>
      <c r="QP21">
        <v>0.83881966056382518</v>
      </c>
      <c r="QQ21">
        <v>1.0493382213294766</v>
      </c>
      <c r="QR21">
        <v>-0.87670485244023988</v>
      </c>
      <c r="QS21">
        <v>0.297558917134704</v>
      </c>
      <c r="QT21">
        <v>0.33555277568629277</v>
      </c>
      <c r="QU21">
        <v>-0.31098751117462786</v>
      </c>
      <c r="QV21">
        <v>-0.65084770501371181</v>
      </c>
      <c r="QW21">
        <v>0.55304899195531909</v>
      </c>
      <c r="QX21">
        <v>-0.9968786016019312</v>
      </c>
      <c r="QY21">
        <v>-1.4118338215400714</v>
      </c>
      <c r="QZ21">
        <v>-0.45466400575084648</v>
      </c>
      <c r="RA21">
        <v>-2.1538881383366949E-2</v>
      </c>
      <c r="RB21">
        <v>-0.72703343422919187</v>
      </c>
      <c r="RC21">
        <v>-0.13352987372673975</v>
      </c>
      <c r="RD21">
        <v>-3.6960220270665638E-2</v>
      </c>
      <c r="RE21">
        <v>-0.26379371163818111</v>
      </c>
      <c r="RF21">
        <v>-0.68141378172991685</v>
      </c>
      <c r="RG21">
        <v>0.40687917015100239</v>
      </c>
      <c r="RH21">
        <v>1.0753309472491859</v>
      </c>
      <c r="RI21">
        <v>-0.10152482016382385</v>
      </c>
      <c r="RJ21">
        <v>0.42589764552711384</v>
      </c>
      <c r="RK21">
        <v>-0.41763867977051494</v>
      </c>
      <c r="RL21">
        <v>0.95613352589962786</v>
      </c>
      <c r="RM21">
        <v>0.91148048866537079</v>
      </c>
      <c r="RN21">
        <v>-0.66508360198256111</v>
      </c>
      <c r="RO21">
        <v>-0.27476172298780971</v>
      </c>
      <c r="RP21">
        <v>-0.6384269592111611</v>
      </c>
      <c r="RQ21">
        <v>-0.57292473625308593</v>
      </c>
      <c r="RR21">
        <v>0.84689799900832197</v>
      </c>
      <c r="RS21">
        <v>0.67389659587008854</v>
      </c>
      <c r="RT21">
        <v>-0.5182327563038106</v>
      </c>
      <c r="RU21">
        <v>0.5369980203294652</v>
      </c>
      <c r="RV21">
        <v>-0.7248302920796369</v>
      </c>
      <c r="RW21">
        <v>-0.19067474149298649</v>
      </c>
      <c r="RX21">
        <v>0.90357528208741567</v>
      </c>
      <c r="RY21">
        <v>-0.84190279937893397</v>
      </c>
      <c r="RZ21">
        <v>-1.2205797454846807</v>
      </c>
      <c r="SA21">
        <v>-0.1826199724690114</v>
      </c>
      <c r="SB21">
        <v>-0.97134195623629738</v>
      </c>
      <c r="SC21">
        <v>0.42182412167372652</v>
      </c>
      <c r="SD21">
        <v>-0.61480839409250931</v>
      </c>
      <c r="SE21">
        <v>0.51155069177656043</v>
      </c>
      <c r="SF21">
        <v>0.61351198897743697</v>
      </c>
      <c r="SG21">
        <v>-0.72827385197165206</v>
      </c>
      <c r="SH21">
        <v>-0.2085642846070434</v>
      </c>
      <c r="SI21">
        <v>-0.55248690630999298</v>
      </c>
      <c r="SJ21">
        <v>0.638479877407653</v>
      </c>
      <c r="SK21">
        <v>1.0650323557844552</v>
      </c>
      <c r="SL21">
        <v>0.40684547317579073</v>
      </c>
      <c r="SM21">
        <v>0.44179785226202534</v>
      </c>
      <c r="SN21">
        <v>-0.13108201329253572</v>
      </c>
      <c r="SO21">
        <v>0.91201482009013402</v>
      </c>
      <c r="SP21">
        <v>-0.92054840624621248</v>
      </c>
      <c r="SQ21">
        <v>-0.68899719589940089</v>
      </c>
      <c r="SR21">
        <v>0.48420540277260543</v>
      </c>
      <c r="SS21">
        <v>-0.23330673662162504</v>
      </c>
      <c r="ST21">
        <v>-0.32128874149302278</v>
      </c>
      <c r="SU21">
        <v>-0.10110090874038409</v>
      </c>
      <c r="SV21">
        <v>-0.71609788903220428</v>
      </c>
      <c r="SW21">
        <v>0.43481159114626805</v>
      </c>
      <c r="SX21">
        <v>0.92065722973562925</v>
      </c>
      <c r="SY21">
        <v>0.91041697749097661</v>
      </c>
      <c r="SZ21">
        <v>0.1204006697441445</v>
      </c>
      <c r="TA21">
        <v>-0.26514557831034985</v>
      </c>
      <c r="TB21">
        <v>-0.90452825581034157</v>
      </c>
      <c r="TC21">
        <v>-0.62882479568725547</v>
      </c>
      <c r="TD21">
        <v>-0.15625661273924077</v>
      </c>
      <c r="TE21">
        <v>-0.91407318691168571</v>
      </c>
      <c r="TF21">
        <v>0.46866156072592202</v>
      </c>
      <c r="TG21">
        <v>0.11577319497201706</v>
      </c>
      <c r="TH21">
        <v>0.1856885949803288</v>
      </c>
      <c r="TI21">
        <v>-9.9820970888258753E-2</v>
      </c>
      <c r="TJ21">
        <v>-0.17452728622013053</v>
      </c>
      <c r="TK21">
        <v>0.89798481670410735</v>
      </c>
      <c r="TL21">
        <v>0.86389967679074176</v>
      </c>
      <c r="TM21">
        <v>-0.73450928258986226</v>
      </c>
      <c r="TN21">
        <v>-0.31244330858118891</v>
      </c>
      <c r="TO21">
        <v>0.83894851027966766</v>
      </c>
      <c r="TP21">
        <v>-0.64178568661411106</v>
      </c>
      <c r="TQ21">
        <v>-0.74069083606113184</v>
      </c>
      <c r="TR21">
        <v>-0.89586476279820693</v>
      </c>
      <c r="TS21">
        <v>0.2934694608723673</v>
      </c>
      <c r="TT21">
        <v>-0.35824860184097757</v>
      </c>
      <c r="TU21">
        <v>0.7671043818016362</v>
      </c>
      <c r="TV21">
        <v>-0.84703023922548026</v>
      </c>
      <c r="TW21">
        <v>0.92139050188419969</v>
      </c>
      <c r="TX21">
        <v>-0.44318784144507867</v>
      </c>
      <c r="TY21">
        <v>0.13956263090030588</v>
      </c>
      <c r="TZ21">
        <v>3.8496521744906163E-2</v>
      </c>
      <c r="UA21">
        <v>-6.0766437926327417E-2</v>
      </c>
      <c r="UB21">
        <v>0.91512257046724677</v>
      </c>
      <c r="UC21">
        <v>0.25981145871890821</v>
      </c>
      <c r="UD21">
        <v>0.4058913930702247</v>
      </c>
      <c r="UE21">
        <v>0.13182582866668158</v>
      </c>
      <c r="UF21">
        <v>-0.34970218383292034</v>
      </c>
      <c r="UG21">
        <v>0.67572510985861045</v>
      </c>
      <c r="UH21">
        <v>4.9356237044917185E-2</v>
      </c>
      <c r="UI21">
        <v>0.19749307881417427</v>
      </c>
      <c r="UJ21">
        <v>-4.7551368966154618E-2</v>
      </c>
      <c r="UK21">
        <v>-1.5292514328150479E-2</v>
      </c>
      <c r="UL21">
        <v>0.23721711678574747</v>
      </c>
      <c r="UM21">
        <v>0.73654212304374866</v>
      </c>
      <c r="UN21">
        <v>0.66539487173640355</v>
      </c>
      <c r="UO21">
        <v>-0.49728833332940087</v>
      </c>
      <c r="UP21">
        <v>0.24774972422155508</v>
      </c>
      <c r="UQ21">
        <v>-0.38767797012953936</v>
      </c>
      <c r="UR21">
        <v>8.4786430969546675E-2</v>
      </c>
      <c r="US21">
        <v>-0.36402521266928117</v>
      </c>
      <c r="UT21">
        <v>0.64474365360143959</v>
      </c>
      <c r="UU21">
        <v>-0.96066216163782003</v>
      </c>
      <c r="UV21">
        <v>-0.72349349642437977</v>
      </c>
      <c r="UW21">
        <v>0.44332926863083205</v>
      </c>
      <c r="UX21">
        <v>-0.25119293217974153</v>
      </c>
      <c r="UY21">
        <v>-0.32218865673943536</v>
      </c>
      <c r="UZ21">
        <v>-0.52278002311431648</v>
      </c>
      <c r="VA21">
        <v>-0.43262095683774704</v>
      </c>
      <c r="VB21">
        <v>0.59133478642177462</v>
      </c>
      <c r="VC21">
        <v>0.1211537939606588</v>
      </c>
      <c r="VD21">
        <v>1.0695013800750692</v>
      </c>
      <c r="VE21">
        <v>0.33523570399650154</v>
      </c>
      <c r="VF21">
        <v>-0.47921635329162632</v>
      </c>
      <c r="VG21">
        <v>-0.22323054773551437</v>
      </c>
      <c r="VH21">
        <v>0.69802950950279297</v>
      </c>
      <c r="VI21">
        <v>-0.32534094445188616</v>
      </c>
      <c r="VJ21">
        <v>0.87017304262180195</v>
      </c>
      <c r="VK21">
        <v>-0.41181707299927195</v>
      </c>
      <c r="VL21">
        <v>0.30520143892296792</v>
      </c>
      <c r="VM21">
        <v>0.80847547426279165</v>
      </c>
      <c r="VN21">
        <v>-0.23098565891474263</v>
      </c>
      <c r="VO21">
        <v>-0.80225035018086588</v>
      </c>
      <c r="VP21">
        <v>-0.9744680392662376</v>
      </c>
      <c r="VQ21">
        <v>-0.97074578164645653</v>
      </c>
      <c r="VR21">
        <v>-0.97421444090493259</v>
      </c>
      <c r="VS21">
        <v>0.96196439097042019</v>
      </c>
      <c r="VT21">
        <v>-0.43163922452991904</v>
      </c>
      <c r="VU21">
        <v>0.53480002719610564</v>
      </c>
      <c r="VV21">
        <v>0.88599422171338615</v>
      </c>
      <c r="VW21">
        <v>-4.6990602690854907E-2</v>
      </c>
      <c r="VX21">
        <v>3.1741266914353188E-2</v>
      </c>
      <c r="VY21">
        <v>-0.37024159872533663</v>
      </c>
      <c r="VZ21">
        <v>-0.98578438790324552</v>
      </c>
      <c r="WA21">
        <v>-0.69156308928250443</v>
      </c>
      <c r="WB21">
        <v>0.52225980986132237</v>
      </c>
      <c r="WC21">
        <v>0.17335042739064233</v>
      </c>
      <c r="WD21">
        <v>0.71914747522896194</v>
      </c>
      <c r="WE21">
        <v>0.27325816679023723</v>
      </c>
      <c r="WF21">
        <v>0.1277171256582165</v>
      </c>
      <c r="WG21">
        <v>0.85172837354362385</v>
      </c>
      <c r="WH21">
        <v>0.18318564309412541</v>
      </c>
      <c r="WI21">
        <v>-0.52740804490419979</v>
      </c>
      <c r="WJ21">
        <v>-0.37320777755291934</v>
      </c>
      <c r="WK21">
        <v>9.0717310760140557E-3</v>
      </c>
      <c r="WL21">
        <v>-0.45855547484573811</v>
      </c>
      <c r="WM21">
        <v>-0.28339242764363515</v>
      </c>
      <c r="WN21">
        <v>9.8047530778240952E-2</v>
      </c>
      <c r="WO21">
        <v>0.17060826765397616</v>
      </c>
      <c r="WP21">
        <v>-0.83117588070155546</v>
      </c>
      <c r="WQ21">
        <v>-0.48064094826613579</v>
      </c>
      <c r="WR21">
        <v>-0.5148509098248627</v>
      </c>
      <c r="WS21">
        <v>0.31179840200464476</v>
      </c>
      <c r="WT21">
        <v>-0.33674974669286867</v>
      </c>
      <c r="WU21">
        <v>0.83635357754088246</v>
      </c>
      <c r="WV21">
        <v>-0.55467010385384452</v>
      </c>
      <c r="WW21">
        <v>0.50712981800527224</v>
      </c>
      <c r="WX21">
        <v>-0.96501365974637088</v>
      </c>
      <c r="WY21">
        <v>-0.65512648913633986</v>
      </c>
      <c r="WZ21">
        <v>0.48614073461394708</v>
      </c>
      <c r="XA21">
        <v>-0.60542991127785084</v>
      </c>
      <c r="XB21">
        <v>-0.52298537847508264</v>
      </c>
      <c r="XC21">
        <v>-0.64605681470881671</v>
      </c>
      <c r="XD21">
        <v>0.63062084855129674</v>
      </c>
      <c r="XE21">
        <v>-0.50057363183512171</v>
      </c>
      <c r="XF21">
        <v>-0.44455147767307318</v>
      </c>
      <c r="XG21">
        <v>8.5600356426578303E-3</v>
      </c>
      <c r="XH21">
        <v>-0.50524164574134933</v>
      </c>
      <c r="XI21">
        <v>1.1793570975654555</v>
      </c>
      <c r="XJ21">
        <v>2.9040921514324656E-3</v>
      </c>
      <c r="XK21">
        <v>0.73255603844971062</v>
      </c>
      <c r="XL21">
        <v>0.81452230404119119</v>
      </c>
      <c r="XM21">
        <v>-0.423826620717835</v>
      </c>
      <c r="XN21">
        <v>0.38239031788394839</v>
      </c>
      <c r="XO21">
        <v>-0.36424423820149904</v>
      </c>
      <c r="XP21">
        <v>0.35064520059593551</v>
      </c>
      <c r="XQ21">
        <v>0.16600814967089425</v>
      </c>
      <c r="XR21">
        <v>-1.0767449083836469</v>
      </c>
      <c r="XS21">
        <v>-0.10675907985591036</v>
      </c>
      <c r="XT21">
        <v>4.5529954666937529E-3</v>
      </c>
      <c r="XU21">
        <v>0.10518477477380855</v>
      </c>
      <c r="XV21">
        <v>0.91605711230535802</v>
      </c>
      <c r="XW21">
        <v>-0.83428272628084399</v>
      </c>
      <c r="XX21">
        <v>5.2200941469990228E-2</v>
      </c>
      <c r="XY21">
        <v>-2.8683639174491658E-2</v>
      </c>
      <c r="XZ21">
        <v>0.26062450414822808</v>
      </c>
      <c r="YA21">
        <v>-0.20027419632934634</v>
      </c>
      <c r="YB21">
        <v>-0.51684011497775828</v>
      </c>
      <c r="YC21">
        <v>0.60621329638167276</v>
      </c>
      <c r="YD21">
        <v>-0.60869151824221812</v>
      </c>
      <c r="YE21">
        <v>-1.0367207545217609</v>
      </c>
      <c r="YF21">
        <v>0.453191863880819</v>
      </c>
      <c r="YG21">
        <v>1.7664152083436226E-2</v>
      </c>
      <c r="YH21">
        <v>0.27987469172700408</v>
      </c>
      <c r="YI21">
        <v>0.18468817355601899</v>
      </c>
      <c r="YJ21">
        <v>-0.61546925955447074</v>
      </c>
      <c r="YK21">
        <v>-0.24236423042014049</v>
      </c>
      <c r="YL21">
        <v>0.37684981235986614</v>
      </c>
      <c r="YM21">
        <v>0.17669720827435964</v>
      </c>
      <c r="YN21">
        <v>2.4033995798313907E-2</v>
      </c>
      <c r="YO21">
        <v>0.79597521697252249</v>
      </c>
      <c r="YP21">
        <v>0.64348538375431341</v>
      </c>
      <c r="YQ21">
        <v>0.53245337980041507</v>
      </c>
      <c r="YR21">
        <v>0.65888309723950944</v>
      </c>
      <c r="YS21">
        <v>-0.56441410369999667</v>
      </c>
      <c r="YT21">
        <v>-0.71252733455635808</v>
      </c>
      <c r="YU21">
        <v>0.73415930081971414</v>
      </c>
      <c r="YV21">
        <v>-0.88979785321885352</v>
      </c>
      <c r="YW21">
        <v>0.23961438284413025</v>
      </c>
      <c r="YX21">
        <v>0.59986842813584074</v>
      </c>
      <c r="YY21">
        <v>-0.52530963945526132</v>
      </c>
      <c r="YZ21">
        <v>-0.80492734070065919</v>
      </c>
      <c r="ZA21">
        <v>0.41520704100783706</v>
      </c>
      <c r="ZB21">
        <v>-0.5708268325442386</v>
      </c>
      <c r="ZC21">
        <v>-0.24404562470645075</v>
      </c>
      <c r="ZD21">
        <v>6.7909045059404592E-3</v>
      </c>
      <c r="ZE21">
        <v>0.24859184242441584</v>
      </c>
      <c r="ZF21">
        <v>-0.19803297387956936</v>
      </c>
      <c r="ZG21">
        <v>-0.49307910991848786</v>
      </c>
      <c r="ZH21">
        <v>0.74818642908835498</v>
      </c>
      <c r="ZI21">
        <v>0.68552595312348996</v>
      </c>
      <c r="ZJ21">
        <v>-0.79694235425486337</v>
      </c>
      <c r="ZK21">
        <v>0.29372547333597471</v>
      </c>
      <c r="ZL21">
        <v>0.79553834363705878</v>
      </c>
      <c r="ZM21">
        <v>0.30450682618668207</v>
      </c>
      <c r="ZN21">
        <v>5.2355169445925907E-2</v>
      </c>
      <c r="ZO21">
        <v>-0.45496593525609952</v>
      </c>
      <c r="ZP21">
        <v>-0.40127561439205706</v>
      </c>
      <c r="ZQ21">
        <v>-0.8141676969264442</v>
      </c>
      <c r="ZR21">
        <v>6.8194711402676494E-2</v>
      </c>
      <c r="ZS21">
        <v>0.36739273128731464</v>
      </c>
      <c r="ZT21">
        <v>0.10254348425250998</v>
      </c>
      <c r="ZU21">
        <v>-0.46921945220399414</v>
      </c>
      <c r="ZV21">
        <v>0.44456430828920518</v>
      </c>
      <c r="ZW21">
        <v>-0.66948222058642781</v>
      </c>
      <c r="ZX21">
        <v>0.69300312536825959</v>
      </c>
      <c r="ZY21">
        <v>0.31226909418533216</v>
      </c>
      <c r="ZZ21">
        <v>0.87006435412302785</v>
      </c>
      <c r="AAA21">
        <v>0.86265296303675554</v>
      </c>
      <c r="AAB21">
        <v>0.21833040849830643</v>
      </c>
      <c r="AAC21">
        <v>0.46901194135565333</v>
      </c>
      <c r="AAD21">
        <v>-0.22655512332937372</v>
      </c>
      <c r="AAE21">
        <v>-0.31218557991637436</v>
      </c>
      <c r="AAF21">
        <v>0.99867710320189096</v>
      </c>
      <c r="AAG21">
        <v>0.279344047739785</v>
      </c>
      <c r="AAH21">
        <v>-0.38356887590707417</v>
      </c>
      <c r="AAI21">
        <v>0.33875109892091987</v>
      </c>
      <c r="AAJ21">
        <v>0.76482188926805217</v>
      </c>
      <c r="AAK21">
        <v>0.29701065073652771</v>
      </c>
      <c r="AAL21">
        <v>-0.44170107471642223</v>
      </c>
      <c r="AAM21">
        <v>6.1334945926363807E-2</v>
      </c>
      <c r="AAN21">
        <v>0.41483066241419153</v>
      </c>
      <c r="AAO21">
        <v>0.660024530286491</v>
      </c>
      <c r="AAP21">
        <v>-0.42192279783086167</v>
      </c>
      <c r="AAQ21">
        <v>0.32984665543299574</v>
      </c>
      <c r="AAR21">
        <v>0.79415800492009936</v>
      </c>
      <c r="AAS21">
        <v>0.44201661306603451</v>
      </c>
      <c r="AAT21">
        <v>-0.15527155168777804</v>
      </c>
      <c r="AAU21">
        <v>-0.16759793752864235</v>
      </c>
      <c r="AAV21">
        <v>-0.81046719667164346</v>
      </c>
      <c r="AAW21">
        <v>0.2814767371474724</v>
      </c>
      <c r="AAX21">
        <v>-0.24080195001625343</v>
      </c>
      <c r="AAY21">
        <v>3.7462093900381219E-3</v>
      </c>
      <c r="AAZ21">
        <v>0.87920169732585529</v>
      </c>
      <c r="ABA21">
        <v>-0.66588575572097952</v>
      </c>
      <c r="ABB21">
        <v>0.71881377805460722</v>
      </c>
      <c r="ABC21">
        <v>0.86215718319974022</v>
      </c>
      <c r="ABD21">
        <v>0.73089341028881416</v>
      </c>
      <c r="ABE21">
        <v>0.49105860603729773</v>
      </c>
      <c r="ABF21">
        <v>-0.73261528063325165</v>
      </c>
      <c r="ABG21">
        <v>0.69409797552099739</v>
      </c>
      <c r="ABH21">
        <v>-0.1020396775059416</v>
      </c>
      <c r="ABI21">
        <v>-0.71156433084917137</v>
      </c>
      <c r="ABJ21">
        <v>-0.64390148330479435</v>
      </c>
      <c r="ABK21">
        <v>0.13085292123309264</v>
      </c>
      <c r="ABL21">
        <v>6.3640006295898027E-2</v>
      </c>
      <c r="ABM21">
        <v>-0.76964706063345112</v>
      </c>
      <c r="ABN21">
        <v>-0.87945104985406852</v>
      </c>
      <c r="ABO21">
        <v>-0.35439555979920523</v>
      </c>
      <c r="ABP21">
        <v>0.17532556935026158</v>
      </c>
      <c r="ABQ21">
        <v>0.15216428413379757</v>
      </c>
      <c r="ABR21">
        <v>5.471116947879353E-2</v>
      </c>
      <c r="ABS21">
        <v>-0.80359864306661366</v>
      </c>
      <c r="ABT21">
        <v>-8.9639318041136909E-2</v>
      </c>
      <c r="ABU21">
        <v>0.76726861519655187</v>
      </c>
      <c r="ABV21">
        <v>0.28497147098108982</v>
      </c>
      <c r="ABW21">
        <v>-0.35870427400512056</v>
      </c>
      <c r="ABX21">
        <v>0.8736995509074047</v>
      </c>
      <c r="ABY21">
        <v>0.68716678322141289</v>
      </c>
      <c r="ABZ21">
        <v>-0.80947640558580525</v>
      </c>
      <c r="ACA21">
        <v>0.3236237822230254</v>
      </c>
      <c r="ACB21">
        <v>0.33758734204612711</v>
      </c>
      <c r="ACC21">
        <v>0.29892475479423392</v>
      </c>
      <c r="ACD21">
        <v>-0.65984666808213388</v>
      </c>
      <c r="ACE21">
        <v>8.1044287397056727E-2</v>
      </c>
      <c r="ACF21">
        <v>-0.8310518389174123</v>
      </c>
      <c r="ACG21">
        <v>-0.89884746720684749</v>
      </c>
      <c r="ACH21">
        <v>0.90791086432014489</v>
      </c>
      <c r="ACI21">
        <v>0.41856284262501192</v>
      </c>
      <c r="ACJ21">
        <v>-0.91462825064917264</v>
      </c>
      <c r="ACK21">
        <v>0.5231322718113095</v>
      </c>
      <c r="ACL21">
        <v>-0.62863897114923939</v>
      </c>
      <c r="ACM21">
        <v>-0.37411392005603489</v>
      </c>
      <c r="ACN21">
        <v>0.77297048459115769</v>
      </c>
      <c r="ACO21">
        <v>0.44050448466452125</v>
      </c>
      <c r="ACP21">
        <v>-0.96617520062913265</v>
      </c>
      <c r="ACQ21">
        <v>0.82270660221711656</v>
      </c>
      <c r="ACR21">
        <v>-0.29802971724906008</v>
      </c>
      <c r="ACS21">
        <v>0.33330236502912031</v>
      </c>
      <c r="ACT21">
        <v>0.64700718036756499</v>
      </c>
      <c r="ACU21">
        <v>-9.9120509297856516E-3</v>
      </c>
      <c r="ACV21">
        <v>-0.91237662370217387</v>
      </c>
      <c r="ACW21">
        <v>-0.37803861458510907</v>
      </c>
      <c r="ACX21">
        <v>0.49259215432703379</v>
      </c>
      <c r="ACY21">
        <v>-0.21350230012645688</v>
      </c>
      <c r="ACZ21">
        <v>3.2211566901632162E-2</v>
      </c>
      <c r="ADA21">
        <v>0.53982760722972845</v>
      </c>
      <c r="ADB21">
        <v>0.93669228540458704</v>
      </c>
      <c r="ADC21">
        <v>0.33239152168436786</v>
      </c>
      <c r="ADD21">
        <v>0.35143352719921123</v>
      </c>
      <c r="ADE21">
        <v>-0.57338494009586605</v>
      </c>
      <c r="ADF21">
        <v>0.89708876509597679</v>
      </c>
      <c r="ADG21">
        <v>0.78310177368392442</v>
      </c>
      <c r="ADH21">
        <v>0.99165744869374028</v>
      </c>
      <c r="ADI21">
        <v>-5.9444845509334092E-2</v>
      </c>
      <c r="ADL21" t="s">
        <v>2812</v>
      </c>
      <c r="ADM21">
        <f ca="1"/>
        <v>-22.9111116671464</v>
      </c>
      <c r="ADN21">
        <v>-0.63188980739538803</v>
      </c>
      <c r="ADO21">
        <f t="shared" ca="1" si="0"/>
        <v>-23.543001474541789</v>
      </c>
      <c r="ADP21">
        <f t="shared" ca="1" si="1"/>
        <v>5.9621702358767047E-11</v>
      </c>
    </row>
    <row r="22" spans="1:796" x14ac:dyDescent="0.25">
      <c r="A22" t="s">
        <v>22</v>
      </c>
      <c r="B22">
        <f ca="1">Control!B53/127-1</f>
        <v>-1</v>
      </c>
      <c r="E22" t="s">
        <v>2813</v>
      </c>
      <c r="F22">
        <v>-0.17881536995905997</v>
      </c>
      <c r="G22">
        <v>-0.92993085900672212</v>
      </c>
      <c r="H22">
        <v>-6.7920587267879626E-2</v>
      </c>
      <c r="I22">
        <v>-0.75920799156363472</v>
      </c>
      <c r="J22">
        <v>-0.46517160962499404</v>
      </c>
      <c r="K22">
        <v>0.28000874180538238</v>
      </c>
      <c r="L22">
        <v>0.64808043321502273</v>
      </c>
      <c r="M22">
        <v>0.83628287039048166</v>
      </c>
      <c r="N22">
        <v>0.99945335623004605</v>
      </c>
      <c r="O22">
        <v>-0.4361882093190127</v>
      </c>
      <c r="P22">
        <v>-0.93926555352332941</v>
      </c>
      <c r="Q22">
        <v>0.27159795158678535</v>
      </c>
      <c r="R22">
        <v>0.90116985422037477</v>
      </c>
      <c r="S22">
        <v>0.2757060710467476</v>
      </c>
      <c r="T22">
        <v>-0.18114208864982426</v>
      </c>
      <c r="U22">
        <v>0.32461455610514089</v>
      </c>
      <c r="V22">
        <v>-0.81137654168981554</v>
      </c>
      <c r="W22">
        <v>0.39660090415967153</v>
      </c>
      <c r="X22">
        <v>0.83048096802044813</v>
      </c>
      <c r="Y22">
        <v>0.95602749327676007</v>
      </c>
      <c r="Z22">
        <v>0.44004005125524104</v>
      </c>
      <c r="AA22">
        <v>0.97824126453289817</v>
      </c>
      <c r="AB22">
        <v>0.71019743924942547</v>
      </c>
      <c r="AC22">
        <v>0.54414390284432179</v>
      </c>
      <c r="AD22">
        <v>-0.35188582736246377</v>
      </c>
      <c r="AE22">
        <v>1.2592670490830557E-2</v>
      </c>
      <c r="AF22">
        <v>-7.7063959695652063E-3</v>
      </c>
      <c r="AG22">
        <v>0.43946530274515283</v>
      </c>
      <c r="AH22">
        <v>0.4840244315997021</v>
      </c>
      <c r="AI22">
        <v>-0.62554542422220827</v>
      </c>
      <c r="AJ22">
        <v>0.38808402061715908</v>
      </c>
      <c r="AK22">
        <v>0.64341416320885103</v>
      </c>
      <c r="AL22">
        <v>0.45371058376514983</v>
      </c>
      <c r="AM22">
        <v>-0.36979931976452629</v>
      </c>
      <c r="AN22">
        <v>0.49425896711431827</v>
      </c>
      <c r="AO22">
        <v>0.47046766104938764</v>
      </c>
      <c r="AP22">
        <v>-0.59789471687597029</v>
      </c>
      <c r="AQ22">
        <v>-0.54888596927729139</v>
      </c>
      <c r="AR22">
        <v>0.39486101226586046</v>
      </c>
      <c r="AS22">
        <v>-0.28483336795378056</v>
      </c>
      <c r="AT22">
        <v>-0.48016113305960928</v>
      </c>
      <c r="AU22">
        <v>-0.86734259220177223</v>
      </c>
      <c r="AV22">
        <v>-0.21294184175914282</v>
      </c>
      <c r="AW22">
        <v>0.72094155969474105</v>
      </c>
      <c r="AX22">
        <v>6.3118435633943842E-2</v>
      </c>
      <c r="AY22">
        <v>-0.40391956840261478</v>
      </c>
      <c r="AZ22">
        <v>0.91102006352603493</v>
      </c>
      <c r="BA22">
        <v>0.23006633336057128</v>
      </c>
      <c r="BB22">
        <v>0.48641227593044689</v>
      </c>
      <c r="BC22">
        <v>0.87510204506363076</v>
      </c>
      <c r="BD22">
        <v>0.6859580101836209</v>
      </c>
      <c r="BE22">
        <v>0.79029668195371983</v>
      </c>
      <c r="BF22">
        <v>3.5655432003630146E-2</v>
      </c>
      <c r="BG22">
        <v>0.48758671817108556</v>
      </c>
      <c r="BH22">
        <v>0.58480731742388237</v>
      </c>
      <c r="BI22">
        <v>0.74912098595218435</v>
      </c>
      <c r="BJ22">
        <v>4.4531963980875881E-2</v>
      </c>
      <c r="BK22">
        <v>-0.55257927664700812</v>
      </c>
      <c r="BL22">
        <v>-0.73843852734251825</v>
      </c>
      <c r="BM22">
        <v>0.58349723324799718</v>
      </c>
      <c r="BN22">
        <v>-0.22762389023212351</v>
      </c>
      <c r="BO22">
        <v>3.3228077705347907E-2</v>
      </c>
      <c r="BP22">
        <v>-0.78208091866493468</v>
      </c>
      <c r="BQ22">
        <v>-0.40318970714044877</v>
      </c>
      <c r="BR22">
        <v>-0.13251093111709419</v>
      </c>
      <c r="BS22">
        <v>-3.9560550320391387E-2</v>
      </c>
      <c r="BT22">
        <v>7.5946848308755782E-2</v>
      </c>
      <c r="BU22">
        <v>-0.94911625259437837</v>
      </c>
      <c r="BV22">
        <v>-0.66526522508572872</v>
      </c>
      <c r="BW22">
        <v>0.43160854758732392</v>
      </c>
      <c r="BX22">
        <v>0.73600657199664976</v>
      </c>
      <c r="BY22">
        <v>0.48154338950402092</v>
      </c>
      <c r="BZ22">
        <v>-0.61773206438004968</v>
      </c>
      <c r="CA22">
        <v>-0.94992484242339581</v>
      </c>
      <c r="CB22">
        <v>0.22679084142503922</v>
      </c>
      <c r="CC22">
        <v>-0.70125975961945597</v>
      </c>
      <c r="CD22">
        <v>0.65732574324569837</v>
      </c>
      <c r="CE22">
        <v>-0.55649714188051402</v>
      </c>
      <c r="CF22">
        <v>0.68119839849273023</v>
      </c>
      <c r="CG22">
        <v>-1.0814413969655927E-2</v>
      </c>
      <c r="CH22">
        <v>0.39224141745867602</v>
      </c>
      <c r="CI22">
        <v>-0.92325307863516759</v>
      </c>
      <c r="CJ22">
        <v>0.55196134862594848</v>
      </c>
      <c r="CK22">
        <v>0.44525146781859359</v>
      </c>
      <c r="CL22">
        <v>-0.60524619160678816</v>
      </c>
      <c r="CM22">
        <v>0.96518731235812583</v>
      </c>
      <c r="CN22">
        <v>5.9935249169681605E-2</v>
      </c>
      <c r="CO22">
        <v>0.5146732328537541</v>
      </c>
      <c r="CP22">
        <v>-0.15245725006291347</v>
      </c>
      <c r="CQ22">
        <v>-0.54931315296855054</v>
      </c>
      <c r="CR22">
        <v>-0.84139269831431729</v>
      </c>
      <c r="CS22">
        <v>-0.7213320202688499</v>
      </c>
      <c r="CT22">
        <v>-0.94115968939344918</v>
      </c>
      <c r="CU22">
        <v>-0.64766544057972375</v>
      </c>
      <c r="CV22">
        <v>-0.31586788395799098</v>
      </c>
      <c r="CW22">
        <v>-0.97582115957882654</v>
      </c>
      <c r="CX22">
        <v>-0.20941254637993359</v>
      </c>
      <c r="CY22">
        <v>-0.95617314567431555</v>
      </c>
      <c r="CZ22">
        <v>-0.69861303469941716</v>
      </c>
      <c r="DA22">
        <v>0.44809217489919551</v>
      </c>
      <c r="DB22">
        <v>0.69108267740372797</v>
      </c>
      <c r="DC22">
        <v>-0.96113886665256343</v>
      </c>
      <c r="DD22">
        <v>-0.81293650556958907</v>
      </c>
      <c r="DE22">
        <v>-0.59740308977206413</v>
      </c>
      <c r="DF22">
        <v>-0.64183113810854731</v>
      </c>
      <c r="DG22">
        <v>-0.65687211274437052</v>
      </c>
      <c r="DH22">
        <v>-0.44587608792490008</v>
      </c>
      <c r="DI22">
        <v>0.63127828655468987</v>
      </c>
      <c r="DJ22">
        <v>0.80864817589647642</v>
      </c>
      <c r="DK22">
        <v>-0.95251483698335981</v>
      </c>
      <c r="DL22">
        <v>-0.15582246439260664</v>
      </c>
      <c r="DM22">
        <v>0.72447252402644757</v>
      </c>
      <c r="DN22">
        <v>0.5953277090193112</v>
      </c>
      <c r="DO22">
        <v>-0.58924588521641463</v>
      </c>
      <c r="DP22">
        <v>0.67607955073524728</v>
      </c>
      <c r="DQ22">
        <v>0.60748370837404164</v>
      </c>
      <c r="DR22">
        <v>-0.80723194464702697</v>
      </c>
      <c r="DS22">
        <v>-0.68126903912746994</v>
      </c>
      <c r="DT22">
        <v>0.59847854789415544</v>
      </c>
      <c r="DU22">
        <v>-0.5425258320594587</v>
      </c>
      <c r="DV22">
        <v>-0.39723148966419297</v>
      </c>
      <c r="DW22">
        <v>-0.8786573443966087</v>
      </c>
      <c r="DX22">
        <v>0.63724920491417436</v>
      </c>
      <c r="DY22">
        <v>-0.67767750096511448</v>
      </c>
      <c r="DZ22">
        <v>0.13218450903005255</v>
      </c>
      <c r="EA22">
        <v>-1.2320525679149164</v>
      </c>
      <c r="EB22">
        <v>-5.9103045758898297E-3</v>
      </c>
      <c r="EC22">
        <v>-0.83920279700858436</v>
      </c>
      <c r="ED22">
        <v>-0.90633738442664535</v>
      </c>
      <c r="EE22">
        <v>0.25939285215038993</v>
      </c>
      <c r="EF22">
        <v>0.49496210640116406</v>
      </c>
      <c r="EG22">
        <v>-1.0285422944299978</v>
      </c>
      <c r="EH22">
        <v>-0.4786019439007731</v>
      </c>
      <c r="EI22">
        <v>-0.9660947827802856</v>
      </c>
      <c r="EJ22">
        <v>-0.18756641194507984</v>
      </c>
      <c r="EK22">
        <v>-0.25722584978686353</v>
      </c>
      <c r="EL22">
        <v>-0.41258072137227286</v>
      </c>
      <c r="EM22">
        <v>0.36697037257369292</v>
      </c>
      <c r="EN22">
        <v>0.81203019631144313</v>
      </c>
      <c r="EO22">
        <v>-0.35209064573503457</v>
      </c>
      <c r="EP22">
        <v>0.74025487849619442</v>
      </c>
      <c r="EQ22">
        <v>-0.87135012818161339</v>
      </c>
      <c r="ER22">
        <v>-0.37436500155229047</v>
      </c>
      <c r="ES22">
        <v>0.88815571378683145</v>
      </c>
      <c r="ET22">
        <v>5.0760057529576647E-3</v>
      </c>
      <c r="EU22">
        <v>0.43037539904236155</v>
      </c>
      <c r="EV22">
        <v>0.15477998932282636</v>
      </c>
      <c r="EW22">
        <v>0.66278040128395055</v>
      </c>
      <c r="EX22">
        <v>-1.0462548538300338</v>
      </c>
      <c r="EY22">
        <v>-0.1695684377289077</v>
      </c>
      <c r="EZ22">
        <v>-0.66864581798839495</v>
      </c>
      <c r="FA22">
        <v>-0.30956228214526954</v>
      </c>
      <c r="FB22">
        <v>-0.54527014519744144</v>
      </c>
      <c r="FC22">
        <v>-0.97817453345384042</v>
      </c>
      <c r="FD22">
        <v>-1.5227299532760927</v>
      </c>
      <c r="FE22">
        <v>-1.0620631899283914</v>
      </c>
      <c r="FF22">
        <v>-1.5317882291383493</v>
      </c>
      <c r="FG22">
        <v>-0.62456458591540576</v>
      </c>
      <c r="FH22">
        <v>-1.4154004734548333</v>
      </c>
      <c r="FI22">
        <v>7.3152758662054493E-2</v>
      </c>
      <c r="FJ22">
        <v>-0.89994265075296043</v>
      </c>
      <c r="FK22">
        <v>0.23567963448173826</v>
      </c>
      <c r="FL22">
        <v>-0.24301828707237924</v>
      </c>
      <c r="FM22">
        <v>-0.97362212441523799</v>
      </c>
      <c r="FN22">
        <v>0.39040813602445495</v>
      </c>
      <c r="FO22">
        <v>0.33955185529375681</v>
      </c>
      <c r="FP22">
        <v>-1.5566193232282331E-2</v>
      </c>
      <c r="FQ22">
        <v>-0.57221494857491639</v>
      </c>
      <c r="FR22">
        <v>0.36532967195235455</v>
      </c>
      <c r="FS22">
        <v>-0.9593954286029498</v>
      </c>
      <c r="FT22">
        <v>0.32541021177903318</v>
      </c>
      <c r="FU22">
        <v>-0.64700829137166338</v>
      </c>
      <c r="FV22">
        <v>-0.14513577582761072</v>
      </c>
      <c r="FW22">
        <v>0.11186559084261206</v>
      </c>
      <c r="FX22">
        <v>-0.8741917165675982</v>
      </c>
      <c r="FY22">
        <v>0.52090822388342151</v>
      </c>
      <c r="FZ22">
        <v>-0.7509813119055806</v>
      </c>
      <c r="GA22">
        <v>0.12607005623481904</v>
      </c>
      <c r="GB22">
        <v>-0.4254348109601887</v>
      </c>
      <c r="GC22">
        <v>-0.2840763860433459</v>
      </c>
      <c r="GD22">
        <v>-0.15193412679991877</v>
      </c>
      <c r="GE22">
        <v>0.6693264592006638</v>
      </c>
      <c r="GF22">
        <v>1.0125070834999861</v>
      </c>
      <c r="GG22">
        <v>0.43160495865233728</v>
      </c>
      <c r="GH22">
        <v>-0.22221733746079758</v>
      </c>
      <c r="GI22">
        <v>0.51659321008928205</v>
      </c>
      <c r="GJ22">
        <v>2.5429526338552329E-2</v>
      </c>
      <c r="GK22">
        <v>-8.125944029691011E-2</v>
      </c>
      <c r="GL22">
        <v>0.3552225032515946</v>
      </c>
      <c r="GM22">
        <v>-1.2443268861281835</v>
      </c>
      <c r="GN22">
        <v>-1.4903879264057274</v>
      </c>
      <c r="GO22">
        <v>-3.9880679148362221E-2</v>
      </c>
      <c r="GP22">
        <v>-0.12489784718451789</v>
      </c>
      <c r="GQ22">
        <v>-0.42895424547292693</v>
      </c>
      <c r="GR22">
        <v>-0.19670165483012711</v>
      </c>
      <c r="GS22">
        <v>0.68562276077514983</v>
      </c>
      <c r="GT22">
        <v>0.74671460445432847</v>
      </c>
      <c r="GU22">
        <v>-0.11493406047909083</v>
      </c>
      <c r="GV22">
        <v>-0.18174619525247682</v>
      </c>
      <c r="GW22">
        <v>-0.91205030606961524</v>
      </c>
      <c r="GX22">
        <v>-0.63588697612653511</v>
      </c>
      <c r="GY22">
        <v>0.37034975749720089</v>
      </c>
      <c r="GZ22">
        <v>-3.4701229438329442E-2</v>
      </c>
      <c r="HA22">
        <v>-0.48427488217228115</v>
      </c>
      <c r="HB22">
        <v>0.97673403703046857</v>
      </c>
      <c r="HC22">
        <v>-0.10008804788065566</v>
      </c>
      <c r="HD22">
        <v>0.80513613032626252</v>
      </c>
      <c r="HE22">
        <v>0.33891681595499457</v>
      </c>
      <c r="HF22">
        <v>0.98846855993627536</v>
      </c>
      <c r="HG22">
        <v>0.83477168613891084</v>
      </c>
      <c r="HH22">
        <v>0.96150440613583876</v>
      </c>
      <c r="HI22">
        <v>2.2725216759917912</v>
      </c>
      <c r="HJ22">
        <v>2.6481862953921005</v>
      </c>
      <c r="HK22">
        <v>0.71139354879049788</v>
      </c>
      <c r="HL22">
        <v>0.66221997621534723</v>
      </c>
      <c r="HM22">
        <v>0.10146180782167265</v>
      </c>
      <c r="HN22">
        <v>0.48083229053505705</v>
      </c>
      <c r="HO22">
        <v>-0.92550933215208453</v>
      </c>
      <c r="HP22">
        <v>-0.15993726918516646</v>
      </c>
      <c r="HQ22">
        <v>-0.84514826135446353</v>
      </c>
      <c r="HR22">
        <v>0.39449809367514505</v>
      </c>
      <c r="HS22">
        <v>-1.1169334160990518</v>
      </c>
      <c r="HT22">
        <v>-0.24975175553331705</v>
      </c>
      <c r="HU22">
        <v>-0.91542192992562388</v>
      </c>
      <c r="HV22">
        <v>0.99300769545647238</v>
      </c>
      <c r="HW22">
        <v>-0.67843201575366574</v>
      </c>
      <c r="HX22">
        <v>-0.62177463473750405</v>
      </c>
      <c r="HY22">
        <v>0.3076499175390594</v>
      </c>
      <c r="HZ22">
        <v>0.12899349219055681</v>
      </c>
      <c r="IA22">
        <v>0.78123647687271514</v>
      </c>
      <c r="IB22">
        <v>0.2425107402470057</v>
      </c>
      <c r="IC22">
        <v>0.14430592869380493</v>
      </c>
      <c r="ID22">
        <v>6.1040671070204024E-3</v>
      </c>
      <c r="IE22">
        <v>0.78279456700581984</v>
      </c>
      <c r="IF22">
        <v>7.7984975141882115E-2</v>
      </c>
      <c r="IG22">
        <v>1.0007811822521169</v>
      </c>
      <c r="IH22">
        <v>1.2065510419218541</v>
      </c>
      <c r="II22">
        <v>1.0815582815445457</v>
      </c>
      <c r="IJ22">
        <v>1.0093160673415325</v>
      </c>
      <c r="IK22">
        <v>0.98825831281835674</v>
      </c>
      <c r="IL22">
        <v>0.47160178711729761</v>
      </c>
      <c r="IM22">
        <v>0.6387318664686561</v>
      </c>
      <c r="IN22">
        <v>1.1828129054384249</v>
      </c>
      <c r="IO22">
        <v>-0.21390299739956764</v>
      </c>
      <c r="IP22">
        <v>0.98114503320431423</v>
      </c>
      <c r="IQ22">
        <v>-0.32613687228441762</v>
      </c>
      <c r="IR22">
        <v>0.19720815543001663</v>
      </c>
      <c r="IS22">
        <v>-1.0518725899121832</v>
      </c>
      <c r="IT22">
        <v>-1.2238406572007174</v>
      </c>
      <c r="IU22">
        <v>-0.58243261838382043</v>
      </c>
      <c r="IV22">
        <v>0.37390513431655936</v>
      </c>
      <c r="IW22">
        <v>-0.73602298018933088</v>
      </c>
      <c r="IX22">
        <v>-0.55136854144503666</v>
      </c>
      <c r="IY22">
        <v>0.72267781522406294</v>
      </c>
      <c r="IZ22">
        <v>-0.9247042881049502</v>
      </c>
      <c r="JA22">
        <v>0.5914330000954714</v>
      </c>
      <c r="JB22">
        <v>0.66557542497019995</v>
      </c>
      <c r="JC22">
        <v>-0.43530564385029524</v>
      </c>
      <c r="JD22">
        <v>5.0149557026200036E-3</v>
      </c>
      <c r="JE22">
        <v>-0.38784291639628743</v>
      </c>
      <c r="JF22">
        <v>0.8150986190629449</v>
      </c>
      <c r="JG22">
        <v>-0.15937004272851871</v>
      </c>
      <c r="JH22">
        <v>0.55023843679289308</v>
      </c>
      <c r="JI22">
        <v>0.43425328533610186</v>
      </c>
      <c r="JJ22">
        <v>0.47780240891704751</v>
      </c>
      <c r="JK22">
        <v>1.2315581628866208</v>
      </c>
      <c r="JL22">
        <v>1.2802904135779609</v>
      </c>
      <c r="JM22">
        <v>1.6698694477475491</v>
      </c>
      <c r="JN22">
        <v>0.81901577317386709</v>
      </c>
      <c r="JO22">
        <v>0.53545001672555714</v>
      </c>
      <c r="JP22">
        <v>0.57762369417560144</v>
      </c>
      <c r="JQ22">
        <v>0.21037434597622801</v>
      </c>
      <c r="JR22">
        <v>-0.55489620698854791</v>
      </c>
      <c r="JS22">
        <v>-0.38219359326650959</v>
      </c>
      <c r="JT22">
        <v>0.49444837736799729</v>
      </c>
      <c r="JU22">
        <v>0.51822047843869012</v>
      </c>
      <c r="JV22">
        <v>-0.91281505917075989</v>
      </c>
      <c r="JW22">
        <v>0.735193912426368</v>
      </c>
      <c r="JX22">
        <v>-0.65880439324883733</v>
      </c>
      <c r="JY22">
        <v>-0.48829462392511813</v>
      </c>
      <c r="JZ22">
        <v>0.43748404678275177</v>
      </c>
      <c r="KA22">
        <v>4.9412016350918346E-2</v>
      </c>
      <c r="KB22">
        <v>0.30545984103572643</v>
      </c>
      <c r="KC22">
        <v>-0.76164777770276437</v>
      </c>
      <c r="KD22">
        <v>-0.30400434971514378</v>
      </c>
      <c r="KE22">
        <v>0.75881475022494338</v>
      </c>
      <c r="KF22">
        <v>0.23205233732896158</v>
      </c>
      <c r="KG22">
        <v>0.77414114086253716</v>
      </c>
      <c r="KH22">
        <v>0.64950703070150795</v>
      </c>
      <c r="KI22">
        <v>0.68247028077504035</v>
      </c>
      <c r="KJ22">
        <v>1.6421456624586572</v>
      </c>
      <c r="KK22">
        <v>0.5221962139856241</v>
      </c>
      <c r="KL22">
        <v>0.51049825794961834</v>
      </c>
      <c r="KM22">
        <v>0.42186137078964181</v>
      </c>
      <c r="KN22">
        <v>1.1386664409248588</v>
      </c>
      <c r="KO22">
        <v>0.29168298048793195</v>
      </c>
      <c r="KP22">
        <v>0.30521663875048582</v>
      </c>
      <c r="KQ22">
        <v>-0.48955143245147181</v>
      </c>
      <c r="KR22">
        <v>-0.17300016888683764</v>
      </c>
      <c r="KS22">
        <v>2.8706922151797976E-2</v>
      </c>
      <c r="KT22">
        <v>1.2030889919939967</v>
      </c>
      <c r="KU22">
        <v>0.32235799354046862</v>
      </c>
      <c r="KV22">
        <v>-6.870554792527904E-2</v>
      </c>
      <c r="KW22">
        <v>0.86404775926547162</v>
      </c>
      <c r="KX22">
        <v>3.5189857681191365E-2</v>
      </c>
      <c r="KY22">
        <v>-0.21602940568140946</v>
      </c>
      <c r="KZ22">
        <v>-1.6292848389014153E-2</v>
      </c>
      <c r="LA22">
        <v>-0.68875966798628641</v>
      </c>
      <c r="LB22">
        <v>-6.1530671883927003E-2</v>
      </c>
      <c r="LC22">
        <v>0.72659485311004368</v>
      </c>
      <c r="LD22">
        <v>-0.37147015275429146</v>
      </c>
      <c r="LE22">
        <v>0.89375983712366003</v>
      </c>
      <c r="LF22">
        <v>0.49178355518344991</v>
      </c>
      <c r="LG22">
        <v>1.300281768182906</v>
      </c>
      <c r="LH22">
        <v>0.40398005165252598</v>
      </c>
      <c r="LI22">
        <v>-0.2725740621076716</v>
      </c>
      <c r="LJ22">
        <v>0.66723036600260599</v>
      </c>
      <c r="LK22">
        <v>-5.8630663465240249E-2</v>
      </c>
      <c r="LL22">
        <v>-0.73307602815637429</v>
      </c>
      <c r="LM22">
        <v>-0.11811978637610472</v>
      </c>
      <c r="LN22">
        <v>0.35975540599597511</v>
      </c>
      <c r="LO22">
        <v>0.25553117796164887</v>
      </c>
      <c r="LP22">
        <v>0.65130384525066631</v>
      </c>
      <c r="LQ22">
        <v>-0.33550401214880576</v>
      </c>
      <c r="LR22">
        <v>2.1416523059720256E-2</v>
      </c>
      <c r="LS22">
        <v>0.89152095676558407</v>
      </c>
      <c r="LT22">
        <v>0.62113774024660151</v>
      </c>
      <c r="LU22">
        <v>1.0037793922887368</v>
      </c>
      <c r="LV22">
        <v>1.2321234325022297</v>
      </c>
      <c r="LW22">
        <v>-0.29030182890796036</v>
      </c>
      <c r="LX22">
        <v>-0.57261862404874875</v>
      </c>
      <c r="LY22">
        <v>0.21368138945361353</v>
      </c>
      <c r="LZ22">
        <v>-0.46242852924191136</v>
      </c>
      <c r="MA22">
        <v>-0.42086960475282098</v>
      </c>
      <c r="MB22">
        <v>0.5624226519622415</v>
      </c>
      <c r="MC22">
        <v>0.55034124615974256</v>
      </c>
      <c r="MD22">
        <v>0.31308326087573424</v>
      </c>
      <c r="ME22">
        <v>-0.42334225406999237</v>
      </c>
      <c r="MF22">
        <v>0.4129833667483519</v>
      </c>
      <c r="MG22">
        <v>-0.38337462971102099</v>
      </c>
      <c r="MH22">
        <v>1.1210156317178557</v>
      </c>
      <c r="MI22">
        <v>1.0397390934370208</v>
      </c>
      <c r="MJ22">
        <v>-0.61613239867228453</v>
      </c>
      <c r="MK22">
        <v>0.31170850730757355</v>
      </c>
      <c r="ML22">
        <v>-8.7424096157500505E-2</v>
      </c>
      <c r="MM22">
        <v>-0.64507844978241158</v>
      </c>
      <c r="MN22">
        <v>-0.56175379260292935</v>
      </c>
      <c r="MO22">
        <v>-0.52639547071768855</v>
      </c>
      <c r="MP22">
        <v>-1.6401294861851186</v>
      </c>
      <c r="MQ22">
        <v>-1.2220825612478514</v>
      </c>
      <c r="MR22">
        <v>-0.48903308800306255</v>
      </c>
      <c r="MS22">
        <v>-0.19990505192881405</v>
      </c>
      <c r="MT22">
        <v>-0.29611657266334507</v>
      </c>
      <c r="MU22">
        <v>1.2397644305153401</v>
      </c>
      <c r="MV22">
        <v>0.34780138908855746</v>
      </c>
      <c r="MW22">
        <v>0.21762167292358353</v>
      </c>
      <c r="MX22">
        <v>0.72259645524057414</v>
      </c>
      <c r="MY22">
        <v>0.15153737025712249</v>
      </c>
      <c r="MZ22">
        <v>-0.6987181890343046</v>
      </c>
      <c r="NA22">
        <v>0.20810171029301291</v>
      </c>
      <c r="NB22">
        <v>-0.79788045097908744</v>
      </c>
      <c r="NC22">
        <v>-0.56797349928506335</v>
      </c>
      <c r="ND22">
        <v>-0.29435427063148845</v>
      </c>
      <c r="NE22">
        <v>-0.28089522235881037</v>
      </c>
      <c r="NF22">
        <v>-0.46685889239757516</v>
      </c>
      <c r="NG22">
        <v>-0.10876061349397659</v>
      </c>
      <c r="NH22">
        <v>-7.1375896978169082E-2</v>
      </c>
      <c r="NI22">
        <v>0.69169978593728443</v>
      </c>
      <c r="NJ22">
        <v>0.42117506519734488</v>
      </c>
      <c r="NK22">
        <v>0.87079797144531634</v>
      </c>
      <c r="NL22">
        <v>0.46302287795995384</v>
      </c>
      <c r="NM22">
        <v>-0.47646165542165775</v>
      </c>
      <c r="NN22">
        <v>-0.96463921978123635</v>
      </c>
      <c r="NO22">
        <v>2.6785975335186753E-2</v>
      </c>
      <c r="NP22">
        <v>-0.46962534292886454</v>
      </c>
      <c r="NQ22">
        <v>-2.1273802983866315</v>
      </c>
      <c r="NR22">
        <v>-0.60711518900077299</v>
      </c>
      <c r="NS22">
        <v>-0.83402385943142088</v>
      </c>
      <c r="NT22">
        <v>-0.69615480421481479</v>
      </c>
      <c r="NU22">
        <v>0.20775252324905674</v>
      </c>
      <c r="NV22">
        <v>0.20380046632942975</v>
      </c>
      <c r="NW22">
        <v>0.34631640253759433</v>
      </c>
      <c r="NX22">
        <v>0.67031755586789199</v>
      </c>
      <c r="NY22">
        <v>0.59794464203508291</v>
      </c>
      <c r="NZ22">
        <v>-0.39762949347582383</v>
      </c>
      <c r="OA22">
        <v>0.44355031556155772</v>
      </c>
      <c r="OB22">
        <v>-1.1440343878615962</v>
      </c>
      <c r="OC22">
        <v>0.20077511689014627</v>
      </c>
      <c r="OD22">
        <v>0.22723538952882885</v>
      </c>
      <c r="OE22">
        <v>-0.34619693088094133</v>
      </c>
      <c r="OF22">
        <v>0.90989777949484274</v>
      </c>
      <c r="OG22">
        <v>0.34403141687166683</v>
      </c>
      <c r="OH22">
        <v>0.78911474081692834</v>
      </c>
      <c r="OI22">
        <v>0.5763929874903031</v>
      </c>
      <c r="OJ22">
        <v>-0.69721612535769117</v>
      </c>
      <c r="OK22">
        <v>-0.43427319363310068</v>
      </c>
      <c r="OL22">
        <v>-0.35581893050337304</v>
      </c>
      <c r="OM22">
        <v>-0.53421681857105718</v>
      </c>
      <c r="ON22">
        <v>-0.27249048114568664</v>
      </c>
      <c r="OO22">
        <v>-0.46677510624709384</v>
      </c>
      <c r="OP22">
        <v>0.61474096018939084</v>
      </c>
      <c r="OQ22">
        <v>-1.3745285988829952</v>
      </c>
      <c r="OR22">
        <v>-1.2216810176120247</v>
      </c>
      <c r="OS22">
        <v>-0.78432607700452739</v>
      </c>
      <c r="OT22">
        <v>-0.26257166076448751</v>
      </c>
      <c r="OU22">
        <v>-0.5791924144312125</v>
      </c>
      <c r="OV22">
        <v>0.11702681665242962</v>
      </c>
      <c r="OW22">
        <v>0.69221212428107948</v>
      </c>
      <c r="OX22">
        <v>0.64638544564953448</v>
      </c>
      <c r="OY22">
        <v>-0.1222730244160993</v>
      </c>
      <c r="OZ22">
        <v>1.0433788700459887</v>
      </c>
      <c r="PA22">
        <v>-0.42885004578670172</v>
      </c>
      <c r="PB22">
        <v>2.5508910389468432E-2</v>
      </c>
      <c r="PC22">
        <v>-0.99384223686675066</v>
      </c>
      <c r="PD22">
        <v>-8.1161811105087927E-4</v>
      </c>
      <c r="PE22">
        <v>-0.55102586838098555</v>
      </c>
      <c r="PF22">
        <v>-1.0517005534225239</v>
      </c>
      <c r="PG22">
        <v>0.43964163950994506</v>
      </c>
      <c r="PH22">
        <v>-0.48632791748590865</v>
      </c>
      <c r="PI22">
        <v>-0.64699825144513201</v>
      </c>
      <c r="PJ22">
        <v>0.51844079700074708</v>
      </c>
      <c r="PK22">
        <v>-0.84920202023786828</v>
      </c>
      <c r="PL22">
        <v>0.20465057175811799</v>
      </c>
      <c r="PM22">
        <v>-0.87392700811014101</v>
      </c>
      <c r="PN22">
        <v>-0.35954460673971789</v>
      </c>
      <c r="PO22">
        <v>-0.99081520929394318</v>
      </c>
      <c r="PP22">
        <v>-0.52646137352558553</v>
      </c>
      <c r="PQ22">
        <v>-0.61487258599682892</v>
      </c>
      <c r="PR22">
        <v>-0.93042655140292541</v>
      </c>
      <c r="PS22">
        <v>-0.4904053824056554</v>
      </c>
      <c r="PT22">
        <v>-0.12303850959754607</v>
      </c>
      <c r="PU22">
        <v>0.21587308819941189</v>
      </c>
      <c r="PV22">
        <v>-1.140469951849125</v>
      </c>
      <c r="PW22">
        <v>-1.0698897867482258</v>
      </c>
      <c r="PX22">
        <v>-1.0479760935678279</v>
      </c>
      <c r="PY22">
        <v>-0.39104416702287881</v>
      </c>
      <c r="PZ22">
        <v>-0.63499222818151124</v>
      </c>
      <c r="QA22">
        <v>0.49603038516672049</v>
      </c>
      <c r="QB22">
        <v>-0.54517756654541116</v>
      </c>
      <c r="QC22">
        <v>-0.22057959274278197</v>
      </c>
      <c r="QD22">
        <v>-0.11346027506669117</v>
      </c>
      <c r="QE22">
        <v>6.1958386119555134E-2</v>
      </c>
      <c r="QF22">
        <v>-0.6707688199179388</v>
      </c>
      <c r="QG22">
        <v>-1.1897497909163206</v>
      </c>
      <c r="QH22">
        <v>-0.7502853156460414</v>
      </c>
      <c r="QI22">
        <v>-0.49593044647876466</v>
      </c>
      <c r="QJ22">
        <v>0.81783621322249656</v>
      </c>
      <c r="QK22">
        <v>0.30510153222935499</v>
      </c>
      <c r="QL22">
        <v>-0.41011860309726766</v>
      </c>
      <c r="QM22">
        <v>0.14570872609287738</v>
      </c>
      <c r="QN22">
        <v>0.7951015486135945</v>
      </c>
      <c r="QO22">
        <v>-0.84893091062078152</v>
      </c>
      <c r="QP22">
        <v>0.84737423730873906</v>
      </c>
      <c r="QQ22">
        <v>0.6302963987513942</v>
      </c>
      <c r="QR22">
        <v>6.2130674461641291E-2</v>
      </c>
      <c r="QS22">
        <v>-0.64722903171637558</v>
      </c>
      <c r="QT22">
        <v>-0.83985435532690966</v>
      </c>
      <c r="QU22">
        <v>-0.71996942507825312</v>
      </c>
      <c r="QV22">
        <v>0.34023923773258435</v>
      </c>
      <c r="QW22">
        <v>-0.50840757977651474</v>
      </c>
      <c r="QX22">
        <v>0.74552290406638355</v>
      </c>
      <c r="QY22">
        <v>-0.32547858839065474</v>
      </c>
      <c r="QZ22">
        <v>-1.0773672672831482</v>
      </c>
      <c r="RA22">
        <v>-0.93352716861605911</v>
      </c>
      <c r="RB22">
        <v>0.67326832246743562</v>
      </c>
      <c r="RC22">
        <v>0.64639808911704322</v>
      </c>
      <c r="RD22">
        <v>-0.53967439715302723</v>
      </c>
      <c r="RE22">
        <v>0.28780541630012457</v>
      </c>
      <c r="RF22">
        <v>-0.36554078153942976</v>
      </c>
      <c r="RG22">
        <v>0.57769107978185652</v>
      </c>
      <c r="RH22">
        <v>0.730255153111388</v>
      </c>
      <c r="RI22">
        <v>-0.10395203839342669</v>
      </c>
      <c r="RJ22">
        <v>0.9810056861402946</v>
      </c>
      <c r="RK22">
        <v>0.22945829550841901</v>
      </c>
      <c r="RL22">
        <v>-7.9148350870091422E-2</v>
      </c>
      <c r="RM22">
        <v>-0.29098103712776624</v>
      </c>
      <c r="RN22">
        <v>0.72116263374120537</v>
      </c>
      <c r="RO22">
        <v>-0.2820802343810358</v>
      </c>
      <c r="RP22">
        <v>-0.84128768994832692</v>
      </c>
      <c r="RQ22">
        <v>-0.1716984074564302</v>
      </c>
      <c r="RR22">
        <v>-0.32776729819793171</v>
      </c>
      <c r="RS22">
        <v>-0.67092349875753643</v>
      </c>
      <c r="RT22">
        <v>-0.75791324513865266</v>
      </c>
      <c r="RU22">
        <v>0.538968556470932</v>
      </c>
      <c r="RV22">
        <v>0.6129052615437397</v>
      </c>
      <c r="RW22">
        <v>0.55885056796817689</v>
      </c>
      <c r="RX22">
        <v>-0.95892266019001138</v>
      </c>
      <c r="RY22">
        <v>0.36070796825823548</v>
      </c>
      <c r="RZ22">
        <v>-0.50446919569869486</v>
      </c>
      <c r="SA22">
        <v>-0.41166486263667695</v>
      </c>
      <c r="SB22">
        <v>2.01626955986694E-2</v>
      </c>
      <c r="SC22">
        <v>-1.6108537801745239E-2</v>
      </c>
      <c r="SD22">
        <v>-0.89589908625367254</v>
      </c>
      <c r="SE22">
        <v>-0.30190157922889266</v>
      </c>
      <c r="SF22">
        <v>-0.48232784222428865</v>
      </c>
      <c r="SG22">
        <v>-0.68739524506101124</v>
      </c>
      <c r="SH22">
        <v>-5.7137641260012868E-2</v>
      </c>
      <c r="SI22">
        <v>-9.3299702214750799E-2</v>
      </c>
      <c r="SJ22">
        <v>0.41290505634426189</v>
      </c>
      <c r="SK22">
        <v>-0.35727531462006906</v>
      </c>
      <c r="SL22">
        <v>0.25664879687091424</v>
      </c>
      <c r="SM22">
        <v>-0.11810667411275325</v>
      </c>
      <c r="SN22">
        <v>-0.60035040278023222</v>
      </c>
      <c r="SO22">
        <v>-0.61476474971937001</v>
      </c>
      <c r="SP22">
        <v>-0.3345023388377083</v>
      </c>
      <c r="SQ22">
        <v>-0.88322906847531535</v>
      </c>
      <c r="SR22">
        <v>-0.24862235215819312</v>
      </c>
      <c r="SS22">
        <v>-8.2215187334017517E-2</v>
      </c>
      <c r="ST22">
        <v>-0.13360514014370806</v>
      </c>
      <c r="SU22">
        <v>-0.50811490516817737</v>
      </c>
      <c r="SV22">
        <v>0.58101874362701211</v>
      </c>
      <c r="SW22">
        <v>-0.87055943521521673</v>
      </c>
      <c r="SX22">
        <v>-4.3356307644319816E-2</v>
      </c>
      <c r="SY22">
        <v>-0.40939077307256977</v>
      </c>
      <c r="SZ22">
        <v>0.1505435477094183</v>
      </c>
      <c r="TA22">
        <v>0.4862209691636652</v>
      </c>
      <c r="TB22">
        <v>0.64244279130763549</v>
      </c>
      <c r="TC22">
        <v>-1.0027047822788868</v>
      </c>
      <c r="TD22">
        <v>0.52637225754601191</v>
      </c>
      <c r="TE22">
        <v>0.39563616365835236</v>
      </c>
      <c r="TF22">
        <v>5.6557469715532549E-2</v>
      </c>
      <c r="TG22">
        <v>0.17471792522759752</v>
      </c>
      <c r="TH22">
        <v>-4.1800266216402898E-2</v>
      </c>
      <c r="TI22">
        <v>0.74967787735065927</v>
      </c>
      <c r="TJ22">
        <v>0.40248301687061172</v>
      </c>
      <c r="TK22">
        <v>-0.17892768375829884</v>
      </c>
      <c r="TL22">
        <v>0.31636614975948552</v>
      </c>
      <c r="TM22">
        <v>0.263601225349618</v>
      </c>
      <c r="TN22">
        <v>-3.3062140629327968E-2</v>
      </c>
      <c r="TO22">
        <v>0.13995666059076747</v>
      </c>
      <c r="TP22">
        <v>-0.70418086149915038</v>
      </c>
      <c r="TQ22">
        <v>-0.67880318239758086</v>
      </c>
      <c r="TR22">
        <v>0.87033034410047594</v>
      </c>
      <c r="TS22">
        <v>-8.8261746334158619E-2</v>
      </c>
      <c r="TT22">
        <v>0.70888390856016614</v>
      </c>
      <c r="TU22">
        <v>0.65187086216510881</v>
      </c>
      <c r="TV22">
        <v>0.6605661894028062</v>
      </c>
      <c r="TW22">
        <v>0.67504529327957719</v>
      </c>
      <c r="TX22">
        <v>-0.64660846558583418</v>
      </c>
      <c r="TY22">
        <v>0.78376066815112977</v>
      </c>
      <c r="TZ22">
        <v>-9.8519861285905744E-2</v>
      </c>
      <c r="UA22">
        <v>0.2573360461592395</v>
      </c>
      <c r="UB22">
        <v>-0.89299124845488809</v>
      </c>
      <c r="UC22">
        <v>0.21010943926293249</v>
      </c>
      <c r="UD22">
        <v>-0.54010880950887385</v>
      </c>
      <c r="UE22">
        <v>-0.75155340808773086</v>
      </c>
      <c r="UF22">
        <v>-0.46681657447872948</v>
      </c>
      <c r="UG22">
        <v>-0.42193707142883291</v>
      </c>
      <c r="UH22">
        <v>-0.76516490985094154</v>
      </c>
      <c r="UI22">
        <v>-0.43190540060303106</v>
      </c>
      <c r="UJ22">
        <v>-0.10513270580623658</v>
      </c>
      <c r="UK22">
        <v>-6.1513149620017533E-2</v>
      </c>
      <c r="UL22">
        <v>-0.88649792345184864</v>
      </c>
      <c r="UM22">
        <v>0.6851408844817003</v>
      </c>
      <c r="UN22">
        <v>-0.85837823992726747</v>
      </c>
      <c r="UO22">
        <v>0.24384228288992371</v>
      </c>
      <c r="UP22">
        <v>0.71150751367835441</v>
      </c>
      <c r="UQ22">
        <v>0.84571930193869282</v>
      </c>
      <c r="UR22">
        <v>0.19242968140300362</v>
      </c>
      <c r="US22">
        <v>0.23190222158481869</v>
      </c>
      <c r="UT22">
        <v>0.35042525489627396</v>
      </c>
      <c r="UU22">
        <v>1.017582616081885</v>
      </c>
      <c r="UV22">
        <v>-0.95389693632374206</v>
      </c>
      <c r="UW22">
        <v>0.96965104212440767</v>
      </c>
      <c r="UX22">
        <v>-0.93564020389617419</v>
      </c>
      <c r="UY22">
        <v>0.71676424688769169</v>
      </c>
      <c r="UZ22">
        <v>-0.25402740641763394</v>
      </c>
      <c r="VA22">
        <v>-0.44705513616692805</v>
      </c>
      <c r="VB22">
        <v>0.14481217820270881</v>
      </c>
      <c r="VC22">
        <v>-0.79206570632301943</v>
      </c>
      <c r="VD22">
        <v>-0.35787890561889107</v>
      </c>
      <c r="VE22">
        <v>0.56598657976149636</v>
      </c>
      <c r="VF22">
        <v>-0.38254484633736829</v>
      </c>
      <c r="VG22">
        <v>-1.02335728732898</v>
      </c>
      <c r="VH22">
        <v>-0.41397033221496399</v>
      </c>
      <c r="VI22">
        <v>7.5366992550519832E-2</v>
      </c>
      <c r="VJ22">
        <v>-0.22673958069442643</v>
      </c>
      <c r="VK22">
        <v>-0.81874701943532591</v>
      </c>
      <c r="VL22">
        <v>-1.2922943488815892</v>
      </c>
      <c r="VM22">
        <v>6.8254105179302152E-2</v>
      </c>
      <c r="VN22">
        <v>0.36267898575656515</v>
      </c>
      <c r="VO22">
        <v>-5.0127356728221391E-2</v>
      </c>
      <c r="VP22">
        <v>0.92135257529028936</v>
      </c>
      <c r="VQ22">
        <v>1.040356483881071</v>
      </c>
      <c r="VR22">
        <v>0.57977265719388738</v>
      </c>
      <c r="VS22">
        <v>0.18135768715583661</v>
      </c>
      <c r="VT22">
        <v>0.90887954289457662</v>
      </c>
      <c r="VU22">
        <v>0.99723320384706748</v>
      </c>
      <c r="VV22">
        <v>-0.73048657944480344</v>
      </c>
      <c r="VW22">
        <v>0.78252590034259539</v>
      </c>
      <c r="VX22">
        <v>0.75830484784256669</v>
      </c>
      <c r="VY22">
        <v>-0.54746258789359192</v>
      </c>
      <c r="VZ22">
        <v>-0.64482317736228489</v>
      </c>
      <c r="WA22">
        <v>0.81101862834513661</v>
      </c>
      <c r="WB22">
        <v>0.47229172347974718</v>
      </c>
      <c r="WC22">
        <v>-0.24425668885229029</v>
      </c>
      <c r="WD22">
        <v>-1.0525686015407458</v>
      </c>
      <c r="WE22">
        <v>-0.28880783731833765</v>
      </c>
      <c r="WF22">
        <v>-0.83868261113674136</v>
      </c>
      <c r="WG22">
        <v>-0.7359109174300128</v>
      </c>
      <c r="WH22">
        <v>0.50524605447003346</v>
      </c>
      <c r="WI22">
        <v>-0.77952645085202221</v>
      </c>
      <c r="WJ22">
        <v>0.16570363029742344</v>
      </c>
      <c r="WK22">
        <v>-0.94057421566738297</v>
      </c>
      <c r="WL22">
        <v>-0.23404161672491849</v>
      </c>
      <c r="WM22">
        <v>-4.9530722870458725E-2</v>
      </c>
      <c r="WN22">
        <v>0.16469532386136909</v>
      </c>
      <c r="WO22">
        <v>-1.0498607485042566</v>
      </c>
      <c r="WP22">
        <v>0.19633743065261888</v>
      </c>
      <c r="WQ22">
        <v>-1.0888088187395395</v>
      </c>
      <c r="WR22">
        <v>0.44131681982855209</v>
      </c>
      <c r="WS22">
        <v>-0.62250751085360811</v>
      </c>
      <c r="WT22">
        <v>-0.7261662209155304</v>
      </c>
      <c r="WU22">
        <v>-0.74558738177777673</v>
      </c>
      <c r="WV22">
        <v>0.85547774080063865</v>
      </c>
      <c r="WW22">
        <v>-0.55639187612706587</v>
      </c>
      <c r="WX22">
        <v>-0.23576050784789324</v>
      </c>
      <c r="WY22">
        <v>-0.46094959690209136</v>
      </c>
      <c r="WZ22">
        <v>-0.7145996238382547</v>
      </c>
      <c r="XA22">
        <v>-0.96319636756957572</v>
      </c>
      <c r="XB22">
        <v>0.67069778336599362</v>
      </c>
      <c r="XC22">
        <v>0.10386235909973109</v>
      </c>
      <c r="XD22">
        <v>-0.67883627001683711</v>
      </c>
      <c r="XE22">
        <v>3.0573084034113965E-2</v>
      </c>
      <c r="XF22">
        <v>-3.9611233473373766E-2</v>
      </c>
      <c r="XG22">
        <v>0.34839736672651328</v>
      </c>
      <c r="XH22">
        <v>-1.9622580307713827E-2</v>
      </c>
      <c r="XI22">
        <v>-1.0231675623126091</v>
      </c>
      <c r="XJ22">
        <v>0.50939932759083595</v>
      </c>
      <c r="XK22">
        <v>-0.46986627485772042</v>
      </c>
      <c r="XL22">
        <v>-0.72072384950288682</v>
      </c>
      <c r="XM22">
        <v>-1.1293364505365038</v>
      </c>
      <c r="XN22">
        <v>-0.27625811774165082</v>
      </c>
      <c r="XO22">
        <v>-0.7692418776601706</v>
      </c>
      <c r="XP22">
        <v>-8.8039232033625417E-2</v>
      </c>
      <c r="XQ22">
        <v>-1.0581077877973302</v>
      </c>
      <c r="XR22">
        <v>0.44067962632906821</v>
      </c>
      <c r="XS22">
        <v>0.44130751438923554</v>
      </c>
      <c r="XT22">
        <v>-0.33743194349804584</v>
      </c>
      <c r="XU22">
        <v>0.18662989690765536</v>
      </c>
      <c r="XV22">
        <v>0.44412120391886134</v>
      </c>
      <c r="XW22">
        <v>0.4517592092072702</v>
      </c>
      <c r="XX22">
        <v>0.18013526518425976</v>
      </c>
      <c r="XY22">
        <v>0.96507993533658398</v>
      </c>
      <c r="XZ22">
        <v>0.4423424021724317</v>
      </c>
      <c r="YA22">
        <v>0.86222801258789228</v>
      </c>
      <c r="YB22">
        <v>0.4635238311782941</v>
      </c>
      <c r="YC22">
        <v>-0.74775176582098535</v>
      </c>
      <c r="YD22">
        <v>-0.3516123030390596</v>
      </c>
      <c r="YE22">
        <v>0.94061965610591558</v>
      </c>
      <c r="YF22">
        <v>0.69892224625560473</v>
      </c>
      <c r="YG22">
        <v>-1.108692575123674E-2</v>
      </c>
      <c r="YH22">
        <v>0.41301445209323373</v>
      </c>
      <c r="YI22">
        <v>-0.52170321731813452</v>
      </c>
      <c r="YJ22">
        <v>0.18773465193609529</v>
      </c>
      <c r="YK22">
        <v>-0.90617085530083019</v>
      </c>
      <c r="YL22">
        <v>-4.4213652389433221E-2</v>
      </c>
      <c r="YM22">
        <v>7.2445539468108042E-2</v>
      </c>
      <c r="YN22">
        <v>-0.87364696892167948</v>
      </c>
      <c r="YO22">
        <v>0.29183347428829554</v>
      </c>
      <c r="YP22">
        <v>-0.18418596140924892</v>
      </c>
      <c r="YQ22">
        <v>-0.30849025520747986</v>
      </c>
      <c r="YR22">
        <v>-0.60891679107474905</v>
      </c>
      <c r="YS22">
        <v>-0.16028021454482205</v>
      </c>
      <c r="YT22">
        <v>-0.3449246646186156</v>
      </c>
      <c r="YU22">
        <v>0.75945487257203703</v>
      </c>
      <c r="YV22">
        <v>0.63630897550922449</v>
      </c>
      <c r="YW22">
        <v>0.77775816341068638</v>
      </c>
      <c r="YX22">
        <v>0.26225018964654678</v>
      </c>
      <c r="YY22">
        <v>-0.8606205684701127</v>
      </c>
      <c r="YZ22">
        <v>-0.29656298999375363</v>
      </c>
      <c r="ZA22">
        <v>-0.11296812093487296</v>
      </c>
      <c r="ZB22">
        <v>1.0001016782088155</v>
      </c>
      <c r="ZC22">
        <v>0.75985913535160399</v>
      </c>
      <c r="ZD22">
        <v>0.51113765831547286</v>
      </c>
      <c r="ZE22">
        <v>-0.66367804537738406</v>
      </c>
      <c r="ZF22">
        <v>0.37430429723184966</v>
      </c>
      <c r="ZG22">
        <v>-0.77416241947663267</v>
      </c>
      <c r="ZH22">
        <v>1.2237187513683763</v>
      </c>
      <c r="ZI22">
        <v>0.14459250156210307</v>
      </c>
      <c r="ZJ22">
        <v>-3.754965275651681E-2</v>
      </c>
      <c r="ZK22">
        <v>0.89137384712982037</v>
      </c>
      <c r="ZL22">
        <v>1.0284455933645029</v>
      </c>
      <c r="ZM22">
        <v>0.33521077936061944</v>
      </c>
      <c r="ZN22">
        <v>7.5620934379861449E-2</v>
      </c>
      <c r="ZO22">
        <v>0.6257648852184583</v>
      </c>
      <c r="ZP22">
        <v>-0.67494038880123486</v>
      </c>
      <c r="ZQ22">
        <v>0.34191989984361554</v>
      </c>
      <c r="ZR22">
        <v>-0.48304068020289781</v>
      </c>
      <c r="ZS22">
        <v>0.38121359897481011</v>
      </c>
      <c r="ZT22">
        <v>-0.75044490888172266</v>
      </c>
      <c r="ZU22">
        <v>0.39023763966160591</v>
      </c>
      <c r="ZV22">
        <v>0.15775029690850864</v>
      </c>
      <c r="ZW22">
        <v>9.4778867446581969E-2</v>
      </c>
      <c r="ZX22">
        <v>-0.60175437215966232</v>
      </c>
      <c r="ZY22">
        <v>-0.95497637724750351</v>
      </c>
      <c r="ZZ22">
        <v>0.37941085273343922</v>
      </c>
      <c r="AAA22">
        <v>-0.87433167572220261</v>
      </c>
      <c r="AAB22">
        <v>-0.60069249929546764</v>
      </c>
      <c r="AAC22">
        <v>-0.17844625084428786</v>
      </c>
      <c r="AAD22">
        <v>0.36836483964566813</v>
      </c>
      <c r="AAE22">
        <v>0.79754411252439805</v>
      </c>
      <c r="AAF22">
        <v>0.22777794941641125</v>
      </c>
      <c r="AAG22">
        <v>-0.14330193949300771</v>
      </c>
      <c r="AAH22">
        <v>0.36277964790410022</v>
      </c>
      <c r="AAI22">
        <v>0.74645347152224251</v>
      </c>
      <c r="AAJ22">
        <v>0.84233086784388767</v>
      </c>
      <c r="AAK22">
        <v>-0.46620670107452877</v>
      </c>
      <c r="AAL22">
        <v>1.4355880524395062</v>
      </c>
      <c r="AAM22">
        <v>0.12506790025748765</v>
      </c>
      <c r="AAN22">
        <v>1.435311083237983</v>
      </c>
      <c r="AAO22">
        <v>1.1631426274307577</v>
      </c>
      <c r="AAP22">
        <v>0.32729806832702468</v>
      </c>
      <c r="AAQ22">
        <v>1.1845660504802045</v>
      </c>
      <c r="AAR22">
        <v>1.3222958198310644</v>
      </c>
      <c r="AAS22">
        <v>1.1983679724240648</v>
      </c>
      <c r="AAT22">
        <v>0.34248925011693654</v>
      </c>
      <c r="AAU22">
        <v>0.42640276031623436</v>
      </c>
      <c r="AAV22">
        <v>1.1856717729430775</v>
      </c>
      <c r="AAW22">
        <v>-0.29360298526938838</v>
      </c>
      <c r="AAX22">
        <v>0.45261676470197487</v>
      </c>
      <c r="AAY22">
        <v>-0.44198351813067804</v>
      </c>
      <c r="AAZ22">
        <v>-0.1357470421882799</v>
      </c>
      <c r="ABA22">
        <v>0.5393540022611687</v>
      </c>
      <c r="ABB22">
        <v>0.6513621572579551</v>
      </c>
      <c r="ABC22">
        <v>7.6569847497019228E-2</v>
      </c>
      <c r="ABD22">
        <v>0.82986902069276569</v>
      </c>
      <c r="ABE22">
        <v>0.68832259550665609</v>
      </c>
      <c r="ABF22">
        <v>0.89786450287612984</v>
      </c>
      <c r="ABG22">
        <v>0.84309990766314225</v>
      </c>
      <c r="ABH22">
        <v>0.52945332833705416</v>
      </c>
      <c r="ABI22">
        <v>-1.2238790756274907E-2</v>
      </c>
      <c r="ABJ22">
        <v>-0.91788645514566392</v>
      </c>
      <c r="ABK22">
        <v>-0.11910407439014231</v>
      </c>
      <c r="ABL22">
        <v>0.66395998141543577</v>
      </c>
      <c r="ABM22">
        <v>1.0866515468645521</v>
      </c>
      <c r="ABN22">
        <v>3.88842785274136E-2</v>
      </c>
      <c r="ABO22">
        <v>-9.9560164244169469E-2</v>
      </c>
      <c r="ABP22">
        <v>1.1033260392823097E-2</v>
      </c>
      <c r="ABQ22">
        <v>1.1565468111539283</v>
      </c>
      <c r="ABR22">
        <v>-0.40391835112803826</v>
      </c>
      <c r="ABS22">
        <v>0.15307251102927161</v>
      </c>
      <c r="ABT22">
        <v>0.72439161827250687</v>
      </c>
      <c r="ABU22">
        <v>1.0251870306738418</v>
      </c>
      <c r="ABV22">
        <v>0.83433390559639464</v>
      </c>
      <c r="ABW22">
        <v>-0.38884019432214506</v>
      </c>
      <c r="ABX22">
        <v>0.35140098380302209</v>
      </c>
      <c r="ABY22">
        <v>0.75072427916863638</v>
      </c>
      <c r="ABZ22">
        <v>0.22304408431461573</v>
      </c>
      <c r="ACA22">
        <v>0.51171602124518034</v>
      </c>
      <c r="ACB22">
        <v>0.20446731066770082</v>
      </c>
      <c r="ACC22">
        <v>-0.2850755982961376</v>
      </c>
      <c r="ACD22">
        <v>0.12640240190999844</v>
      </c>
      <c r="ACE22">
        <v>0.58724783742082254</v>
      </c>
      <c r="ACF22">
        <v>-0.45934719630155729</v>
      </c>
      <c r="ACG22">
        <v>0.17741966675497303</v>
      </c>
      <c r="ACH22">
        <v>1.0091378227197541</v>
      </c>
      <c r="ACI22">
        <v>-0.12524135819414045</v>
      </c>
      <c r="ACJ22">
        <v>-8.7430610379344957E-3</v>
      </c>
      <c r="ACK22">
        <v>0.76567640933523018</v>
      </c>
      <c r="ACL22">
        <v>0.89683550579737803</v>
      </c>
      <c r="ACM22">
        <v>0.26360637561913847</v>
      </c>
      <c r="ACN22">
        <v>0.92956698725726072</v>
      </c>
      <c r="ACO22">
        <v>-0.7092540780782195</v>
      </c>
      <c r="ACP22">
        <v>0.21301723330564074</v>
      </c>
      <c r="ACQ22">
        <v>-3.8087119832593309E-2</v>
      </c>
      <c r="ACR22">
        <v>7.1512229329077803E-2</v>
      </c>
      <c r="ACS22">
        <v>-0.62738337797529431</v>
      </c>
      <c r="ACT22">
        <v>-1.9575502912363849E-2</v>
      </c>
      <c r="ACU22">
        <v>0.24846875174327693</v>
      </c>
      <c r="ACV22">
        <v>-0.12171211233993903</v>
      </c>
      <c r="ACW22">
        <v>1.0032779214389627</v>
      </c>
      <c r="ACX22">
        <v>-0.78755251244368785</v>
      </c>
      <c r="ACY22">
        <v>0.67412920763334783</v>
      </c>
      <c r="ACZ22">
        <v>8.0135330104816521E-2</v>
      </c>
      <c r="ADA22">
        <v>-0.51710810500065929</v>
      </c>
      <c r="ADB22">
        <v>1.4225970048462363E-3</v>
      </c>
      <c r="ADC22">
        <v>0.44937941222426059</v>
      </c>
      <c r="ADD22">
        <v>0.24339822026284652</v>
      </c>
      <c r="ADE22">
        <v>-0.21919530546992314</v>
      </c>
      <c r="ADF22">
        <v>0.16297908058354402</v>
      </c>
      <c r="ADG22">
        <v>-0.17972366042065399</v>
      </c>
      <c r="ADH22">
        <v>0.86538400490433443</v>
      </c>
      <c r="ADI22">
        <v>0.66458419258644907</v>
      </c>
      <c r="ADL22" t="s">
        <v>2813</v>
      </c>
      <c r="ADM22">
        <f ca="1"/>
        <v>-37.041233196740372</v>
      </c>
      <c r="ADN22">
        <v>4.6324248531632861E-3</v>
      </c>
      <c r="ADO22">
        <f t="shared" ca="1" si="0"/>
        <v>-37.036600771887208</v>
      </c>
      <c r="ADP22">
        <f t="shared" ca="1" si="1"/>
        <v>8.2263779045668927E-17</v>
      </c>
    </row>
    <row r="23" spans="1:796" x14ac:dyDescent="0.25">
      <c r="A23" t="s">
        <v>23</v>
      </c>
      <c r="B23">
        <f ca="1">Control!B54/127-1</f>
        <v>-1</v>
      </c>
      <c r="E23" t="s">
        <v>2814</v>
      </c>
      <c r="F23">
        <v>-0.23070678540056755</v>
      </c>
      <c r="G23">
        <v>0.83462417111538267</v>
      </c>
      <c r="H23">
        <v>0.46971116657904144</v>
      </c>
      <c r="I23">
        <v>0.75238216124551316</v>
      </c>
      <c r="J23">
        <v>-0.58010295096160613</v>
      </c>
      <c r="K23">
        <v>0.72458650422592152</v>
      </c>
      <c r="L23">
        <v>1.1265885884476485E-2</v>
      </c>
      <c r="M23">
        <v>0.11171961297969643</v>
      </c>
      <c r="N23">
        <v>0.71893413170815246</v>
      </c>
      <c r="O23">
        <v>0.30954355395459021</v>
      </c>
      <c r="P23">
        <v>0.54492229750311727</v>
      </c>
      <c r="Q23">
        <v>0.57979171487513692</v>
      </c>
      <c r="R23">
        <v>-0.90595135089155965</v>
      </c>
      <c r="S23">
        <v>0.60065413534209566</v>
      </c>
      <c r="T23">
        <v>-5.0289032459559083E-2</v>
      </c>
      <c r="U23">
        <v>0.15748928480664492</v>
      </c>
      <c r="V23">
        <v>0.35470652974246619</v>
      </c>
      <c r="W23">
        <v>-0.66272150094092275</v>
      </c>
      <c r="X23">
        <v>0.71998237994533676</v>
      </c>
      <c r="Y23">
        <v>-0.65476950358143682</v>
      </c>
      <c r="Z23">
        <v>0.93409637204928375</v>
      </c>
      <c r="AA23">
        <v>8.3149408548146314E-2</v>
      </c>
      <c r="AB23">
        <v>0.12384770771047707</v>
      </c>
      <c r="AC23">
        <v>0.69526766513984872</v>
      </c>
      <c r="AD23">
        <v>0.40510435729881122</v>
      </c>
      <c r="AE23">
        <v>-0.22421738287255644</v>
      </c>
      <c r="AF23">
        <v>-0.63109911032360777</v>
      </c>
      <c r="AG23">
        <v>-0.32791350517222384</v>
      </c>
      <c r="AH23">
        <v>0.79154525428890576</v>
      </c>
      <c r="AI23">
        <v>-0.70290119353233427</v>
      </c>
      <c r="AJ23">
        <v>-0.55890792912758769</v>
      </c>
      <c r="AK23">
        <v>-1.0253158442597146</v>
      </c>
      <c r="AL23">
        <v>-0.9166084452348201</v>
      </c>
      <c r="AM23">
        <v>6.9608544836522152E-2</v>
      </c>
      <c r="AN23">
        <v>0.52126447104195595</v>
      </c>
      <c r="AO23">
        <v>0.17788328102421469</v>
      </c>
      <c r="AP23">
        <v>0.5234395545206868</v>
      </c>
      <c r="AQ23">
        <v>-0.60861939476246729</v>
      </c>
      <c r="AR23">
        <v>0.55122975417334452</v>
      </c>
      <c r="AS23">
        <v>0.8781114605248066</v>
      </c>
      <c r="AT23">
        <v>-0.88341778585135056</v>
      </c>
      <c r="AU23">
        <v>-0.49364469002136879</v>
      </c>
      <c r="AV23">
        <v>-0.87646993629140513</v>
      </c>
      <c r="AW23">
        <v>-0.17556177785524435</v>
      </c>
      <c r="AX23">
        <v>-3.0184656074020974E-2</v>
      </c>
      <c r="AY23">
        <v>0.58521372814454231</v>
      </c>
      <c r="AZ23">
        <v>-0.26349414155661571</v>
      </c>
      <c r="BA23">
        <v>-0.27959976723759172</v>
      </c>
      <c r="BB23">
        <v>8.2533940269423706E-2</v>
      </c>
      <c r="BC23">
        <v>-0.78261187551903666</v>
      </c>
      <c r="BD23">
        <v>-0.43795932984819641</v>
      </c>
      <c r="BE23">
        <v>7.9452166405255098E-2</v>
      </c>
      <c r="BF23">
        <v>0.89640634421435672</v>
      </c>
      <c r="BG23">
        <v>-3.0463174030710229E-2</v>
      </c>
      <c r="BH23">
        <v>0.29980664740163088</v>
      </c>
      <c r="BI23">
        <v>0.29507829468173641</v>
      </c>
      <c r="BJ23">
        <v>-0.33949725981844814</v>
      </c>
      <c r="BK23">
        <v>-0.99103215520197063</v>
      </c>
      <c r="BL23">
        <v>0.27695505149916666</v>
      </c>
      <c r="BM23">
        <v>-0.49450878586849434</v>
      </c>
      <c r="BN23">
        <v>0.82031697978564366</v>
      </c>
      <c r="BO23">
        <v>-0.72853711850743452</v>
      </c>
      <c r="BP23">
        <v>0.45635657536137664</v>
      </c>
      <c r="BQ23">
        <v>0.5604758664406162</v>
      </c>
      <c r="BR23">
        <v>0.33503350356373918</v>
      </c>
      <c r="BS23">
        <v>-0.52895588826106754</v>
      </c>
      <c r="BT23">
        <v>0.44244087401342574</v>
      </c>
      <c r="BU23">
        <v>-9.9335326057457957E-2</v>
      </c>
      <c r="BV23">
        <v>-0.56440502668698311</v>
      </c>
      <c r="BW23">
        <v>0.60486880461983328</v>
      </c>
      <c r="BX23">
        <v>-0.50208567098344303</v>
      </c>
      <c r="BY23">
        <v>0.32486534249059323</v>
      </c>
      <c r="BZ23">
        <v>0.17790097941853253</v>
      </c>
      <c r="CA23">
        <v>0.58236996382600237</v>
      </c>
      <c r="CB23">
        <v>-1.8311472423241212E-2</v>
      </c>
      <c r="CC23">
        <v>-0.72457733250571243</v>
      </c>
      <c r="CD23">
        <v>0.82790036474272455</v>
      </c>
      <c r="CE23">
        <v>5.3254608461850948E-2</v>
      </c>
      <c r="CF23">
        <v>-0.41088360050043882</v>
      </c>
      <c r="CG23">
        <v>-0.33194722463414228</v>
      </c>
      <c r="CH23">
        <v>-0.58993336422478293</v>
      </c>
      <c r="CI23">
        <v>-0.89592151929887287</v>
      </c>
      <c r="CJ23">
        <v>0.61551799665766083</v>
      </c>
      <c r="CK23">
        <v>0.41856675712487579</v>
      </c>
      <c r="CL23">
        <v>-0.77565896881354057</v>
      </c>
      <c r="CM23">
        <v>0.31225391267911495</v>
      </c>
      <c r="CN23">
        <v>-4.0251540924834017E-2</v>
      </c>
      <c r="CO23">
        <v>0.353062760234926</v>
      </c>
      <c r="CP23">
        <v>-0.82152821486894279</v>
      </c>
      <c r="CQ23">
        <v>-0.24713867450720201</v>
      </c>
      <c r="CR23">
        <v>0.65343480639459151</v>
      </c>
      <c r="CS23">
        <v>0.86815134681612616</v>
      </c>
      <c r="CT23">
        <v>-0.36173976113257883</v>
      </c>
      <c r="CU23">
        <v>-0.74053867854130262</v>
      </c>
      <c r="CV23">
        <v>3.3358558233840757E-3</v>
      </c>
      <c r="CW23">
        <v>-0.69670695043152397</v>
      </c>
      <c r="CX23">
        <v>-0.35045164942405649</v>
      </c>
      <c r="CY23">
        <v>-0.54804916067903253</v>
      </c>
      <c r="CZ23">
        <v>-0.34986711285744604</v>
      </c>
      <c r="DA23">
        <v>0.45936321485079168</v>
      </c>
      <c r="DB23">
        <v>0.68603459411429923</v>
      </c>
      <c r="DC23">
        <v>0.52371519404693456</v>
      </c>
      <c r="DD23">
        <v>0.93910453434337215</v>
      </c>
      <c r="DE23">
        <v>0.33100827245644915</v>
      </c>
      <c r="DF23">
        <v>0.90578817901521469</v>
      </c>
      <c r="DG23">
        <v>0.2341849721414484</v>
      </c>
      <c r="DH23">
        <v>0.68540616571361002</v>
      </c>
      <c r="DI23">
        <v>0.26049056523073333</v>
      </c>
      <c r="DJ23">
        <v>-0.89595060079625977</v>
      </c>
      <c r="DK23">
        <v>-0.14125858996641039</v>
      </c>
      <c r="DL23">
        <v>-0.71741103324848077</v>
      </c>
      <c r="DM23">
        <v>-0.88675184667148732</v>
      </c>
      <c r="DN23">
        <v>-0.45275546253565457</v>
      </c>
      <c r="DO23">
        <v>-0.74424941502013253</v>
      </c>
      <c r="DP23">
        <v>-6.5912998248165544E-2</v>
      </c>
      <c r="DQ23">
        <v>-0.53153007059719604</v>
      </c>
      <c r="DR23">
        <v>-0.13549447701141049</v>
      </c>
      <c r="DS23">
        <v>0.48361216533181972</v>
      </c>
      <c r="DT23">
        <v>0.70035995072010371</v>
      </c>
      <c r="DU23">
        <v>0.68676910220721654</v>
      </c>
      <c r="DV23">
        <v>-0.91850541901331562</v>
      </c>
      <c r="DW23">
        <v>0.78283399096857564</v>
      </c>
      <c r="DX23">
        <v>-0.81690064667734907</v>
      </c>
      <c r="DY23">
        <v>-0.54302702526544566</v>
      </c>
      <c r="DZ23">
        <v>-0.37408417731637611</v>
      </c>
      <c r="EA23">
        <v>-8.9570215867317299E-3</v>
      </c>
      <c r="EB23">
        <v>2.6192525565095621E-2</v>
      </c>
      <c r="EC23">
        <v>-0.89600844415032466</v>
      </c>
      <c r="ED23">
        <v>-0.26691294504855506</v>
      </c>
      <c r="EE23">
        <v>-0.99614635590588674</v>
      </c>
      <c r="EF23">
        <v>0.10194214628237622</v>
      </c>
      <c r="EG23">
        <v>0.71134132325076371</v>
      </c>
      <c r="EH23">
        <v>0.90822639437874209</v>
      </c>
      <c r="EI23">
        <v>-0.87619312269177863</v>
      </c>
      <c r="EJ23">
        <v>-0.12845302022987376</v>
      </c>
      <c r="EK23">
        <v>-4.3551323552790927E-2</v>
      </c>
      <c r="EL23">
        <v>-0.90924326761280094</v>
      </c>
      <c r="EM23">
        <v>0.70840571953227804</v>
      </c>
      <c r="EN23">
        <v>0.47349818498976837</v>
      </c>
      <c r="EO23">
        <v>-0.45877065687605822</v>
      </c>
      <c r="EP23">
        <v>-0.89864496556241302</v>
      </c>
      <c r="EQ23">
        <v>-0.14431317651296366</v>
      </c>
      <c r="ER23">
        <v>0.5971765367308689</v>
      </c>
      <c r="ES23">
        <v>-0.39408154770975168</v>
      </c>
      <c r="ET23">
        <v>0.2551578747093679</v>
      </c>
      <c r="EU23">
        <v>0.62348296017039007</v>
      </c>
      <c r="EV23">
        <v>-1.0403144307018193</v>
      </c>
      <c r="EW23">
        <v>0.18716030959516522</v>
      </c>
      <c r="EX23">
        <v>0.86203567904809264</v>
      </c>
      <c r="EY23">
        <v>-0.23836017758677253</v>
      </c>
      <c r="EZ23">
        <v>-0.76485241495866552</v>
      </c>
      <c r="FA23">
        <v>-0.84418852423300761</v>
      </c>
      <c r="FB23">
        <v>-0.62641709459499939</v>
      </c>
      <c r="FC23">
        <v>0.74357287221769197</v>
      </c>
      <c r="FD23">
        <v>-0.86824965421897304</v>
      </c>
      <c r="FE23">
        <v>0.72873542084850484</v>
      </c>
      <c r="FF23">
        <v>0.68244642213436268</v>
      </c>
      <c r="FG23">
        <v>0.21832696941418503</v>
      </c>
      <c r="FH23">
        <v>0.58044098451285819</v>
      </c>
      <c r="FI23">
        <v>-0.72837563869356969</v>
      </c>
      <c r="FJ23">
        <v>0.45246898102532279</v>
      </c>
      <c r="FK23">
        <v>0.81726605597925084</v>
      </c>
      <c r="FL23">
        <v>0.5822457860214717</v>
      </c>
      <c r="FM23">
        <v>-0.60186580393156153</v>
      </c>
      <c r="FN23">
        <v>-0.24222011193214982</v>
      </c>
      <c r="FO23">
        <v>0.29857748460779748</v>
      </c>
      <c r="FP23">
        <v>-0.13873472872919221</v>
      </c>
      <c r="FQ23">
        <v>-0.32958712150007285</v>
      </c>
      <c r="FR23">
        <v>-0.69712592080379709</v>
      </c>
      <c r="FS23">
        <v>0.86295088884046589</v>
      </c>
      <c r="FT23">
        <v>0.60965732903769021</v>
      </c>
      <c r="FU23">
        <v>-0.70573528180737188</v>
      </c>
      <c r="FV23">
        <v>0.70865886407646339</v>
      </c>
      <c r="FW23">
        <v>0.5497063174154736</v>
      </c>
      <c r="FX23">
        <v>-0.96284951228494686</v>
      </c>
      <c r="FY23">
        <v>0.75106785808137411</v>
      </c>
      <c r="FZ23">
        <v>0.40705749790002466</v>
      </c>
      <c r="GA23">
        <v>2.0828259757625918E-3</v>
      </c>
      <c r="GB23">
        <v>-0.96121785089331346</v>
      </c>
      <c r="GC23">
        <v>-0.23638291198367001</v>
      </c>
      <c r="GD23">
        <v>0.68410755099189913</v>
      </c>
      <c r="GE23">
        <v>0.8194106671674668</v>
      </c>
      <c r="GF23">
        <v>-0.75183124148177594</v>
      </c>
      <c r="GG23">
        <v>-7.9503597339012355E-2</v>
      </c>
      <c r="GH23">
        <v>-0.38172053866949779</v>
      </c>
      <c r="GI23">
        <v>-0.19066556690725059</v>
      </c>
      <c r="GJ23">
        <v>0.33023401092872406</v>
      </c>
      <c r="GK23">
        <v>0.83509577165903293</v>
      </c>
      <c r="GL23">
        <v>-0.2820353840355595</v>
      </c>
      <c r="GM23">
        <v>-0.61569101927535241</v>
      </c>
      <c r="GN23">
        <v>-0.52656644711428546</v>
      </c>
      <c r="GO23">
        <v>1.2128463794624277E-3</v>
      </c>
      <c r="GP23">
        <v>0.61585366339869407</v>
      </c>
      <c r="GQ23">
        <v>-0.23057969829231265</v>
      </c>
      <c r="GR23">
        <v>-0.90649695975243905</v>
      </c>
      <c r="GS23">
        <v>-0.25108412510411315</v>
      </c>
      <c r="GT23">
        <v>-0.4571187207214078</v>
      </c>
      <c r="GU23">
        <v>-0.53820352474019351</v>
      </c>
      <c r="GV23">
        <v>-0.65828396965774771</v>
      </c>
      <c r="GW23">
        <v>-0.47816767805417359</v>
      </c>
      <c r="GX23">
        <v>0.40264275476093758</v>
      </c>
      <c r="GY23">
        <v>-0.40787248076275284</v>
      </c>
      <c r="GZ23">
        <v>-1.9745988908702803E-2</v>
      </c>
      <c r="HA23">
        <v>-0.62966527913480519</v>
      </c>
      <c r="HB23">
        <v>-0.93846773353129354</v>
      </c>
      <c r="HC23">
        <v>0.31522916951321001</v>
      </c>
      <c r="HD23">
        <v>0.36629392129252419</v>
      </c>
      <c r="HE23">
        <v>0.85600517129732334</v>
      </c>
      <c r="HF23">
        <v>-0.94440838834798702</v>
      </c>
      <c r="HG23">
        <v>0.41395042388596032</v>
      </c>
      <c r="HH23">
        <v>0.12580470251329695</v>
      </c>
      <c r="HI23">
        <v>0.77936984474902049</v>
      </c>
      <c r="HJ23">
        <v>-0.26706225294652086</v>
      </c>
      <c r="HK23">
        <v>1.0087985255785636</v>
      </c>
      <c r="HL23">
        <v>-0.91648195806735078</v>
      </c>
      <c r="HM23">
        <v>-0.53181926916685629</v>
      </c>
      <c r="HN23">
        <v>0.52828083673644022</v>
      </c>
      <c r="HO23">
        <v>-0.71817795863778888</v>
      </c>
      <c r="HP23">
        <v>0.74973861889038496</v>
      </c>
      <c r="HQ23">
        <v>-1.0191802017401996</v>
      </c>
      <c r="HR23">
        <v>-1.0139054169431125</v>
      </c>
      <c r="HS23">
        <v>0.47279024278932369</v>
      </c>
      <c r="HT23">
        <v>-0.40634712575642357</v>
      </c>
      <c r="HU23">
        <v>-0.19421433289483381</v>
      </c>
      <c r="HV23">
        <v>0.63427328000276539</v>
      </c>
      <c r="HW23">
        <v>-0.53061354120302007</v>
      </c>
      <c r="HX23">
        <v>0.11536318347581126</v>
      </c>
      <c r="HY23">
        <v>-1.0106486317243299</v>
      </c>
      <c r="HZ23">
        <v>8.0425312109534393E-4</v>
      </c>
      <c r="IA23">
        <v>-0.22638944932724128</v>
      </c>
      <c r="IB23">
        <v>-0.75060565786236844</v>
      </c>
      <c r="IC23">
        <v>-0.11009966884070831</v>
      </c>
      <c r="ID23">
        <v>-0.91136117249703918</v>
      </c>
      <c r="IE23">
        <v>0.29088044362595289</v>
      </c>
      <c r="IF23">
        <v>0.92978847355497718</v>
      </c>
      <c r="IG23">
        <v>-0.30616577280836443</v>
      </c>
      <c r="IH23">
        <v>0.54555849526850819</v>
      </c>
      <c r="II23">
        <v>-0.72738449606910205</v>
      </c>
      <c r="IJ23">
        <v>-0.11558659921981132</v>
      </c>
      <c r="IK23">
        <v>-0.28789102373499825</v>
      </c>
      <c r="IL23">
        <v>-0.77790284750869043</v>
      </c>
      <c r="IM23">
        <v>0.15409464986903371</v>
      </c>
      <c r="IN23">
        <v>0.3507560811207312</v>
      </c>
      <c r="IO23">
        <v>0.82142673851257841</v>
      </c>
      <c r="IP23">
        <v>-0.36735492389315372</v>
      </c>
      <c r="IQ23">
        <v>-0.17731853602091727</v>
      </c>
      <c r="IR23">
        <v>4.0246311857527597E-2</v>
      </c>
      <c r="IS23">
        <v>-0.66755633374401036</v>
      </c>
      <c r="IT23">
        <v>-0.90447437782079598</v>
      </c>
      <c r="IU23">
        <v>9.1743945101333282E-2</v>
      </c>
      <c r="IV23">
        <v>-1.7906309005966077E-2</v>
      </c>
      <c r="IW23">
        <v>0.82163716074794568</v>
      </c>
      <c r="IX23">
        <v>-0.76558996159453152</v>
      </c>
      <c r="IY23">
        <v>0.80888410040449399</v>
      </c>
      <c r="IZ23">
        <v>0.63491353395180905</v>
      </c>
      <c r="JA23">
        <v>0.72283808832578333</v>
      </c>
      <c r="JB23">
        <v>-0.86170337408569397</v>
      </c>
      <c r="JC23">
        <v>-0.30061663872113797</v>
      </c>
      <c r="JD23">
        <v>0.65510570219265252</v>
      </c>
      <c r="JE23">
        <v>8.844069088454308E-2</v>
      </c>
      <c r="JF23">
        <v>-0.36973879813263616</v>
      </c>
      <c r="JG23">
        <v>-0.85283328006359271</v>
      </c>
      <c r="JH23">
        <v>0.60380689195828585</v>
      </c>
      <c r="JI23">
        <v>-0.41614968837985689</v>
      </c>
      <c r="JJ23">
        <v>0.36491135713962813</v>
      </c>
      <c r="JK23">
        <v>0.24105361957415689</v>
      </c>
      <c r="JL23">
        <v>-0.63438864807747364</v>
      </c>
      <c r="JM23">
        <v>0.9452641137404606</v>
      </c>
      <c r="JN23">
        <v>3.9417890545230601E-2</v>
      </c>
      <c r="JO23">
        <v>0.96559100180645296</v>
      </c>
      <c r="JP23">
        <v>-0.26275014300791238</v>
      </c>
      <c r="JQ23">
        <v>-0.91430169256898175</v>
      </c>
      <c r="JR23">
        <v>0.30772160017414296</v>
      </c>
      <c r="JS23">
        <v>-0.60085341251229152</v>
      </c>
      <c r="JT23">
        <v>-5.1030805655632852E-2</v>
      </c>
      <c r="JU23">
        <v>-0.57590800512331741</v>
      </c>
      <c r="JV23">
        <v>-0.69751984625122321</v>
      </c>
      <c r="JW23">
        <v>0.5083980917599662</v>
      </c>
      <c r="JX23">
        <v>-0.26105463980937421</v>
      </c>
      <c r="JY23">
        <v>-8.3008099970294708E-2</v>
      </c>
      <c r="JZ23">
        <v>-0.26170198211489559</v>
      </c>
      <c r="KA23">
        <v>-0.8114200173579238</v>
      </c>
      <c r="KB23">
        <v>-0.807049599009523</v>
      </c>
      <c r="KC23">
        <v>1.5431692564289071E-2</v>
      </c>
      <c r="KD23">
        <v>-0.93306494482398994</v>
      </c>
      <c r="KE23">
        <v>-0.72450477048753847</v>
      </c>
      <c r="KF23">
        <v>0.47099398684854221</v>
      </c>
      <c r="KG23">
        <v>-0.55783432813149147</v>
      </c>
      <c r="KH23">
        <v>-6.6084923312513984E-3</v>
      </c>
      <c r="KI23">
        <v>-0.30709294819272148</v>
      </c>
      <c r="KJ23">
        <v>-0.88646348427705646</v>
      </c>
      <c r="KK23">
        <v>0.78655364269051975</v>
      </c>
      <c r="KL23">
        <v>-3.1311555910632454E-4</v>
      </c>
      <c r="KM23">
        <v>-0.91196693714927501</v>
      </c>
      <c r="KN23">
        <v>-0.98889864681446682</v>
      </c>
      <c r="KO23">
        <v>0.54293944708789033</v>
      </c>
      <c r="KP23">
        <v>-0.79435661591735696</v>
      </c>
      <c r="KQ23">
        <v>0.93416863703878195</v>
      </c>
      <c r="KR23">
        <v>-3.429109593204583E-2</v>
      </c>
      <c r="KS23">
        <v>0.96486857626776856</v>
      </c>
      <c r="KT23">
        <v>-0.73837286146122094</v>
      </c>
      <c r="KU23">
        <v>-0.22997999506635297</v>
      </c>
      <c r="KV23">
        <v>0.11338585534113702</v>
      </c>
      <c r="KW23">
        <v>-9.9456167787486477E-2</v>
      </c>
      <c r="KX23">
        <v>2.9354505144633003E-4</v>
      </c>
      <c r="KY23">
        <v>6.9429018231290815E-2</v>
      </c>
      <c r="KZ23">
        <v>0.22187116929241066</v>
      </c>
      <c r="LA23">
        <v>0.82849008852041683</v>
      </c>
      <c r="LB23">
        <v>-0.49496272625608084</v>
      </c>
      <c r="LC23">
        <v>0.4554855388180758</v>
      </c>
      <c r="LD23">
        <v>6.1374006179431055E-2</v>
      </c>
      <c r="LE23">
        <v>0.29103659194456344</v>
      </c>
      <c r="LF23">
        <v>0.24325268631283764</v>
      </c>
      <c r="LG23">
        <v>0.78822547421831457</v>
      </c>
      <c r="LH23">
        <v>-0.18634251389347245</v>
      </c>
      <c r="LI23">
        <v>-5.2373095496751627E-2</v>
      </c>
      <c r="LJ23">
        <v>-0.80127907332354065</v>
      </c>
      <c r="LK23">
        <v>0.58738350512691107</v>
      </c>
      <c r="LL23">
        <v>-0.85360018421851325</v>
      </c>
      <c r="LM23">
        <v>-0.37979790764862476</v>
      </c>
      <c r="LN23">
        <v>-0.27313105194103693</v>
      </c>
      <c r="LO23">
        <v>-0.78236452115660859</v>
      </c>
      <c r="LP23">
        <v>0.41473875387737535</v>
      </c>
      <c r="LQ23">
        <v>0.45752129660176039</v>
      </c>
      <c r="LR23">
        <v>-0.62053274094129773</v>
      </c>
      <c r="LS23">
        <v>0.89078624821571384</v>
      </c>
      <c r="LT23">
        <v>-7.5183683215220468E-2</v>
      </c>
      <c r="LU23">
        <v>-0.18239775418771734</v>
      </c>
      <c r="LV23">
        <v>0.30590039585624673</v>
      </c>
      <c r="LW23">
        <v>-5.202941334962681E-2</v>
      </c>
      <c r="LX23">
        <v>-0.57894797827416289</v>
      </c>
      <c r="LY23">
        <v>0.23218987677777786</v>
      </c>
      <c r="LZ23">
        <v>-5.9040565186087329E-2</v>
      </c>
      <c r="MA23">
        <v>0.56308418628928492</v>
      </c>
      <c r="MB23">
        <v>0.77600162337924594</v>
      </c>
      <c r="MC23">
        <v>0.53129187711040637</v>
      </c>
      <c r="MD23">
        <v>-0.47548311104224672</v>
      </c>
      <c r="ME23">
        <v>3.1810792087240525E-2</v>
      </c>
      <c r="MF23">
        <v>0.1204557791049102</v>
      </c>
      <c r="MG23">
        <v>-9.4033140197045034E-2</v>
      </c>
      <c r="MH23">
        <v>-0.27731131070834469</v>
      </c>
      <c r="MI23">
        <v>6.7193936690813277E-2</v>
      </c>
      <c r="MJ23">
        <v>-0.24430677435322609</v>
      </c>
      <c r="MK23">
        <v>0.14849171126335564</v>
      </c>
      <c r="ML23">
        <v>0.78857134971629606</v>
      </c>
      <c r="MM23">
        <v>-6.2322335442392407E-2</v>
      </c>
      <c r="MN23">
        <v>-0.15920010650468197</v>
      </c>
      <c r="MO23">
        <v>0.91210603042670269</v>
      </c>
      <c r="MP23">
        <v>0.64229203057652462</v>
      </c>
      <c r="MQ23">
        <v>-1.6582411447643994E-3</v>
      </c>
      <c r="MR23">
        <v>0.60570958278587217</v>
      </c>
      <c r="MS23">
        <v>0.57289797134075138</v>
      </c>
      <c r="MT23">
        <v>0.55432773700141913</v>
      </c>
      <c r="MU23">
        <v>-0.30673258494382866</v>
      </c>
      <c r="MV23">
        <v>-0.46872670019303198</v>
      </c>
      <c r="MW23">
        <v>-0.39128868074644985</v>
      </c>
      <c r="MX23">
        <v>0.2687255255243185</v>
      </c>
      <c r="MY23">
        <v>-8.595298080446806E-2</v>
      </c>
      <c r="MZ23">
        <v>-0.27229565957431134</v>
      </c>
      <c r="NA23">
        <v>0.61071804124796381</v>
      </c>
      <c r="NB23">
        <v>-0.66336764346134791</v>
      </c>
      <c r="NC23">
        <v>0.90153765920097195</v>
      </c>
      <c r="ND23">
        <v>-0.30966874698489044</v>
      </c>
      <c r="NE23">
        <v>0.78211220806706849</v>
      </c>
      <c r="NF23">
        <v>-0.7326852589340912</v>
      </c>
      <c r="NG23">
        <v>-0.11637402602780172</v>
      </c>
      <c r="NH23">
        <v>0.82142173966803067</v>
      </c>
      <c r="NI23">
        <v>-0.67536297883865881</v>
      </c>
      <c r="NJ23">
        <v>-0.41183419497460338</v>
      </c>
      <c r="NK23">
        <v>-0.164687934276949</v>
      </c>
      <c r="NL23">
        <v>0.42289367235285857</v>
      </c>
      <c r="NM23">
        <v>-2.1028255930020653E-2</v>
      </c>
      <c r="NN23">
        <v>-0.43491443723275491</v>
      </c>
      <c r="NO23">
        <v>-0.46903542813893534</v>
      </c>
      <c r="NP23">
        <v>0.38473988405424775</v>
      </c>
      <c r="NQ23">
        <v>-0.38394590927926392</v>
      </c>
      <c r="NR23">
        <v>-2.379209418699655E-2</v>
      </c>
      <c r="NS23">
        <v>-0.86024713509127804</v>
      </c>
      <c r="NT23">
        <v>-1.0873845593542316E-2</v>
      </c>
      <c r="NU23">
        <v>-0.25612139094182979</v>
      </c>
      <c r="NV23">
        <v>-0.85622879914411654</v>
      </c>
      <c r="NW23">
        <v>-0.23431133393148323</v>
      </c>
      <c r="NX23">
        <v>-0.94421435463952297</v>
      </c>
      <c r="NY23">
        <v>0.75344297125276993</v>
      </c>
      <c r="NZ23">
        <v>-0.24323492281620318</v>
      </c>
      <c r="OA23">
        <v>-0.37259161896127713</v>
      </c>
      <c r="OB23">
        <v>-0.75754266916359625</v>
      </c>
      <c r="OC23">
        <v>0.49047147762321763</v>
      </c>
      <c r="OD23">
        <v>0.6924840317177805</v>
      </c>
      <c r="OE23">
        <v>-0.84257536187758453</v>
      </c>
      <c r="OF23">
        <v>0.37959163612339131</v>
      </c>
      <c r="OG23">
        <v>0.42508049469170128</v>
      </c>
      <c r="OH23">
        <v>-1.0119152299723666</v>
      </c>
      <c r="OI23">
        <v>0.53416885062842667</v>
      </c>
      <c r="OJ23">
        <v>0.38980759305336043</v>
      </c>
      <c r="OK23">
        <v>0.58889089952126805</v>
      </c>
      <c r="OL23">
        <v>-0.7312641892609586</v>
      </c>
      <c r="OM23">
        <v>-0.87466461233454718</v>
      </c>
      <c r="ON23">
        <v>-0.37607244227612657</v>
      </c>
      <c r="OO23">
        <v>-0.27534901081797847</v>
      </c>
      <c r="OP23">
        <v>-0.61875507309425382</v>
      </c>
      <c r="OQ23">
        <v>0.3956159234023619</v>
      </c>
      <c r="OR23">
        <v>-0.67315645230679322</v>
      </c>
      <c r="OS23">
        <v>0.73931681844098052</v>
      </c>
      <c r="OT23">
        <v>0.77364776132609558</v>
      </c>
      <c r="OU23">
        <v>0.51605503803020614</v>
      </c>
      <c r="OV23">
        <v>0.19894366429210375</v>
      </c>
      <c r="OW23">
        <v>0.77313413730778446</v>
      </c>
      <c r="OX23">
        <v>4.3002714381703937E-2</v>
      </c>
      <c r="OY23">
        <v>-0.55210262796251341</v>
      </c>
      <c r="OZ23">
        <v>0.26108632610606347</v>
      </c>
      <c r="PA23">
        <v>-0.88670304320641036</v>
      </c>
      <c r="PB23">
        <v>0.97203706870234197</v>
      </c>
      <c r="PC23">
        <v>-0.73009749971253546</v>
      </c>
      <c r="PD23">
        <v>-0.43409019021592854</v>
      </c>
      <c r="PE23">
        <v>0.44256179064127399</v>
      </c>
      <c r="PF23">
        <v>-0.30673021220136515</v>
      </c>
      <c r="PG23">
        <v>0.11672589012213452</v>
      </c>
      <c r="PH23">
        <v>-4.1503883215293315E-3</v>
      </c>
      <c r="PI23">
        <v>-0.13083229396958151</v>
      </c>
      <c r="PJ23">
        <v>0.37573460433804762</v>
      </c>
      <c r="PK23">
        <v>-0.46149458065255622</v>
      </c>
      <c r="PL23">
        <v>0.1947658280371235</v>
      </c>
      <c r="PM23">
        <v>0.3914332720728641</v>
      </c>
      <c r="PN23">
        <v>0.16031884297558291</v>
      </c>
      <c r="PO23">
        <v>-0.30688144425158354</v>
      </c>
      <c r="PP23">
        <v>-0.89748134504741339</v>
      </c>
      <c r="PQ23">
        <v>0.53582031451292211</v>
      </c>
      <c r="PR23">
        <v>-0.25493526574805864</v>
      </c>
      <c r="PS23">
        <v>0.34360827922418075</v>
      </c>
      <c r="PT23">
        <v>3.3940225951172298E-2</v>
      </c>
      <c r="PU23">
        <v>-0.85744110328668821</v>
      </c>
      <c r="PV23">
        <v>0.51916811962735088</v>
      </c>
      <c r="PW23">
        <v>-0.92580303459782587</v>
      </c>
      <c r="PX23">
        <v>-0.74869553282369361</v>
      </c>
      <c r="PY23">
        <v>9.5049114751993916E-2</v>
      </c>
      <c r="PZ23">
        <v>-0.64165269503866107</v>
      </c>
      <c r="QA23">
        <v>0.56557169384846939</v>
      </c>
      <c r="QB23">
        <v>0.94025524188076104</v>
      </c>
      <c r="QC23">
        <v>-0.33802579241193503</v>
      </c>
      <c r="QD23">
        <v>-0.4749159585455775</v>
      </c>
      <c r="QE23">
        <v>0.70832448551469596</v>
      </c>
      <c r="QF23">
        <v>-0.24601029502083524</v>
      </c>
      <c r="QG23">
        <v>-0.58144991121689948</v>
      </c>
      <c r="QH23">
        <v>-0.9817415171409416</v>
      </c>
      <c r="QI23">
        <v>-4.4856590319086835E-3</v>
      </c>
      <c r="QJ23">
        <v>0.9058321280362005</v>
      </c>
      <c r="QK23">
        <v>0.3240074284646679</v>
      </c>
      <c r="QL23">
        <v>0.63428861828574179</v>
      </c>
      <c r="QM23">
        <v>0.27900911344639501</v>
      </c>
      <c r="QN23">
        <v>-0.1279117701443381</v>
      </c>
      <c r="QO23">
        <v>-0.42068129710931124</v>
      </c>
      <c r="QP23">
        <v>0.33880874285248863</v>
      </c>
      <c r="QQ23">
        <v>-4.7305228697560597E-2</v>
      </c>
      <c r="QR23">
        <v>-0.31159228344833356</v>
      </c>
      <c r="QS23">
        <v>-0.24598572673369765</v>
      </c>
      <c r="QT23">
        <v>0.66688694586895325</v>
      </c>
      <c r="QU23">
        <v>0.51651884311473961</v>
      </c>
      <c r="QV23">
        <v>0.27865297910429032</v>
      </c>
      <c r="QW23">
        <v>-0.48420479395173549</v>
      </c>
      <c r="QX23">
        <v>-0.103070474518068</v>
      </c>
      <c r="QY23">
        <v>0.38170442396030041</v>
      </c>
      <c r="QZ23">
        <v>0.98098456027807845</v>
      </c>
      <c r="RA23">
        <v>-0.86896515730592827</v>
      </c>
      <c r="RB23">
        <v>0.91439036804768492</v>
      </c>
      <c r="RC23">
        <v>0.72747731769294577</v>
      </c>
      <c r="RD23">
        <v>-0.60831398224164834</v>
      </c>
      <c r="RE23">
        <v>-0.99122292237238596</v>
      </c>
      <c r="RF23">
        <v>0.79771793649679568</v>
      </c>
      <c r="RG23">
        <v>-0.61827608526826083</v>
      </c>
      <c r="RH23">
        <v>-8.2455448239292933E-2</v>
      </c>
      <c r="RI23">
        <v>-0.19671650335736499</v>
      </c>
      <c r="RJ23">
        <v>0.52349959483958775</v>
      </c>
      <c r="RK23">
        <v>-0.22725195353665503</v>
      </c>
      <c r="RL23">
        <v>-1.0256451073497233</v>
      </c>
      <c r="RM23">
        <v>0.60611444282418192</v>
      </c>
      <c r="RN23">
        <v>0.55065528764870086</v>
      </c>
      <c r="RO23">
        <v>-0.76306929156576586</v>
      </c>
      <c r="RP23">
        <v>0.19604848270361785</v>
      </c>
      <c r="RQ23">
        <v>-0.12560464300437257</v>
      </c>
      <c r="RR23">
        <v>-0.42775202091672293</v>
      </c>
      <c r="RS23">
        <v>8.8205743470327919E-2</v>
      </c>
      <c r="RT23">
        <v>0.42592078152452878</v>
      </c>
      <c r="RU23">
        <v>8.1314686894512392E-2</v>
      </c>
      <c r="RV23">
        <v>0.84371455412249685</v>
      </c>
      <c r="RW23">
        <v>-0.62687687944598169</v>
      </c>
      <c r="RX23">
        <v>0.21313822178218664</v>
      </c>
      <c r="RY23">
        <v>0.7692452871215586</v>
      </c>
      <c r="RZ23">
        <v>-1.007843926764614</v>
      </c>
      <c r="SA23">
        <v>0.18111460504674359</v>
      </c>
      <c r="SB23">
        <v>0.46929081421726676</v>
      </c>
      <c r="SC23">
        <v>0.5158377408961814</v>
      </c>
      <c r="SD23">
        <v>-0.51408495084819417</v>
      </c>
      <c r="SE23">
        <v>-0.83848100677491555</v>
      </c>
      <c r="SF23">
        <v>0.17839252701859107</v>
      </c>
      <c r="SG23">
        <v>0.41212909219226868</v>
      </c>
      <c r="SH23">
        <v>-0.54362872142614982</v>
      </c>
      <c r="SI23">
        <v>-0.96790291525430328</v>
      </c>
      <c r="SJ23">
        <v>-0.11174486358975447</v>
      </c>
      <c r="SK23">
        <v>-0.18927088553628968</v>
      </c>
      <c r="SL23">
        <v>-0.85529547315718368</v>
      </c>
      <c r="SM23">
        <v>-0.65448494201685592</v>
      </c>
      <c r="SN23">
        <v>-2.8477835288333503E-2</v>
      </c>
      <c r="SO23">
        <v>-0.50370104155363637</v>
      </c>
      <c r="SP23">
        <v>-0.6757683971485412</v>
      </c>
      <c r="SQ23">
        <v>0.34148102893169918</v>
      </c>
      <c r="SR23">
        <v>0.12238389056236251</v>
      </c>
      <c r="SS23">
        <v>-1.0395682746111712</v>
      </c>
      <c r="ST23">
        <v>-0.50352203598200074</v>
      </c>
      <c r="SU23">
        <v>0.65116252703321553</v>
      </c>
      <c r="SV23">
        <v>-0.13782854657673468</v>
      </c>
      <c r="SW23">
        <v>-9.6459096667335528E-2</v>
      </c>
      <c r="SX23">
        <v>-0.20237959787856555</v>
      </c>
      <c r="SY23">
        <v>0.9361323177551355</v>
      </c>
      <c r="SZ23">
        <v>0.59283143364654445</v>
      </c>
      <c r="TA23">
        <v>-0.695024798923496</v>
      </c>
      <c r="TB23">
        <v>-0.20910262177327396</v>
      </c>
      <c r="TC23">
        <v>-0.58219943133533414</v>
      </c>
      <c r="TD23">
        <v>0.60551098092990796</v>
      </c>
      <c r="TE23">
        <v>-0.30061766215453317</v>
      </c>
      <c r="TF23">
        <v>-0.14886325661559027</v>
      </c>
      <c r="TG23">
        <v>0.66055816500080144</v>
      </c>
      <c r="TH23">
        <v>0.90459949350756808</v>
      </c>
      <c r="TI23">
        <v>0.35793647033462173</v>
      </c>
      <c r="TJ23">
        <v>0.1634332151319722</v>
      </c>
      <c r="TK23">
        <v>0.395622822954799</v>
      </c>
      <c r="TL23">
        <v>-0.79269252103407373</v>
      </c>
      <c r="TM23">
        <v>0.61096472634233812</v>
      </c>
      <c r="TN23">
        <v>-0.14335563664354728</v>
      </c>
      <c r="TO23">
        <v>-0.88033320928598702</v>
      </c>
      <c r="TP23">
        <v>-0.63586530761305249</v>
      </c>
      <c r="TQ23">
        <v>0.90596509909750778</v>
      </c>
      <c r="TR23">
        <v>0.29172720404865682</v>
      </c>
      <c r="TS23">
        <v>0.14986855444059005</v>
      </c>
      <c r="TT23">
        <v>0.80759418180358633</v>
      </c>
      <c r="TU23">
        <v>0.8757344308734798</v>
      </c>
      <c r="TV23">
        <v>-0.31638294124677591</v>
      </c>
      <c r="TW23">
        <v>-0.45358357382212638</v>
      </c>
      <c r="TX23">
        <v>0.66971491140458173</v>
      </c>
      <c r="TY23">
        <v>-0.47176528838788495</v>
      </c>
      <c r="TZ23">
        <v>0.93507285890572645</v>
      </c>
      <c r="UA23">
        <v>0.16120423085634827</v>
      </c>
      <c r="UB23">
        <v>-0.74587764290712033</v>
      </c>
      <c r="UC23">
        <v>3.6244800174162567E-2</v>
      </c>
      <c r="UD23">
        <v>0.60958771074450702</v>
      </c>
      <c r="UE23">
        <v>0.74273932119973229</v>
      </c>
      <c r="UF23">
        <v>-0.86296025646524344</v>
      </c>
      <c r="UG23">
        <v>-0.75744296469074446</v>
      </c>
      <c r="UH23">
        <v>-0.86438246167749266</v>
      </c>
      <c r="UI23">
        <v>0.85132171480248375</v>
      </c>
      <c r="UJ23">
        <v>-0.23040402080515454</v>
      </c>
      <c r="UK23">
        <v>-0.73735649497426303</v>
      </c>
      <c r="UL23">
        <v>7.4860219789040325E-2</v>
      </c>
      <c r="UM23">
        <v>-0.85850599745442135</v>
      </c>
      <c r="UN23">
        <v>-0.17600853127831559</v>
      </c>
      <c r="UO23">
        <v>0.80387787035181391</v>
      </c>
      <c r="UP23">
        <v>-0.65739093488992939</v>
      </c>
      <c r="UQ23">
        <v>-0.30725738701669131</v>
      </c>
      <c r="UR23">
        <v>-0.5238877304728401</v>
      </c>
      <c r="US23">
        <v>0.21922264100525451</v>
      </c>
      <c r="UT23">
        <v>0.91136272630672954</v>
      </c>
      <c r="UU23">
        <v>0.22790233876057991</v>
      </c>
      <c r="UV23">
        <v>-0.76939011399685686</v>
      </c>
      <c r="UW23">
        <v>-0.62318817729456777</v>
      </c>
      <c r="UX23">
        <v>-0.47338700239672671</v>
      </c>
      <c r="UY23">
        <v>-9.793084013540794E-2</v>
      </c>
      <c r="UZ23">
        <v>0.45717728040535988</v>
      </c>
      <c r="VA23">
        <v>-0.51927151605481481</v>
      </c>
      <c r="VB23">
        <v>0.35023497098980094</v>
      </c>
      <c r="VC23">
        <v>-0.83752645853932295</v>
      </c>
      <c r="VD23">
        <v>0.48635301382858048</v>
      </c>
      <c r="VE23">
        <v>0.86161048509370741</v>
      </c>
      <c r="VF23">
        <v>0.4708902749924142</v>
      </c>
      <c r="VG23">
        <v>-0.71634222330111097</v>
      </c>
      <c r="VH23">
        <v>0.16691873841094612</v>
      </c>
      <c r="VI23">
        <v>0.92909812615700627</v>
      </c>
      <c r="VJ23">
        <v>-0.38775249906764425</v>
      </c>
      <c r="VK23">
        <v>-0.23332174265798677</v>
      </c>
      <c r="VL23">
        <v>0.94249638072610031</v>
      </c>
      <c r="VM23">
        <v>-4.4855245261427708E-2</v>
      </c>
      <c r="VN23">
        <v>0.30185234333501293</v>
      </c>
      <c r="VO23">
        <v>-0.18569414227202483</v>
      </c>
      <c r="VP23">
        <v>-0.834150879787107</v>
      </c>
      <c r="VQ23">
        <v>0.1539311837495797</v>
      </c>
      <c r="VR23">
        <v>-0.60445971150648226</v>
      </c>
      <c r="VS23">
        <v>-0.35473991937005267</v>
      </c>
      <c r="VT23">
        <v>-0.20351969455171964</v>
      </c>
      <c r="VU23">
        <v>0.61484444243354253</v>
      </c>
      <c r="VV23">
        <v>-6.7592156222025301E-2</v>
      </c>
      <c r="VW23">
        <v>-0.19108168645108342</v>
      </c>
      <c r="VX23">
        <v>-0.88761077443176684</v>
      </c>
      <c r="VY23">
        <v>-0.84687698691902102</v>
      </c>
      <c r="VZ23">
        <v>0.70633690921241454</v>
      </c>
      <c r="WA23">
        <v>0.74444106088442008</v>
      </c>
      <c r="WB23">
        <v>-0.64722365160319784</v>
      </c>
      <c r="WC23">
        <v>0.38477236684530552</v>
      </c>
      <c r="WD23">
        <v>-0.18878494878609142</v>
      </c>
      <c r="WE23">
        <v>0.91847488836728353</v>
      </c>
      <c r="WF23">
        <v>0.48773816586156726</v>
      </c>
      <c r="WG23">
        <v>-0.55604495583376579</v>
      </c>
      <c r="WH23">
        <v>0.8990709536432937</v>
      </c>
      <c r="WI23">
        <v>-0.71173745999667759</v>
      </c>
      <c r="WJ23">
        <v>-0.23532113425486895</v>
      </c>
      <c r="WK23">
        <v>-0.56320807325531819</v>
      </c>
      <c r="WL23">
        <v>-0.5325008080270387</v>
      </c>
      <c r="WM23">
        <v>0.36385321861183939</v>
      </c>
      <c r="WN23">
        <v>-0.32237481605219637</v>
      </c>
      <c r="WO23">
        <v>0.86064200218959086</v>
      </c>
      <c r="WP23">
        <v>-0.83324564914874999</v>
      </c>
      <c r="WQ23">
        <v>-0.32755075108576648</v>
      </c>
      <c r="WR23">
        <v>2.7296186182967624E-2</v>
      </c>
      <c r="WS23">
        <v>-0.67226665631101346</v>
      </c>
      <c r="WT23">
        <v>0.60269862656763618</v>
      </c>
      <c r="WU23">
        <v>-0.96935629228533049</v>
      </c>
      <c r="WV23">
        <v>0.62790519992751304</v>
      </c>
      <c r="WW23">
        <v>0.85198558653783774</v>
      </c>
      <c r="WX23">
        <v>0.94030599547793681</v>
      </c>
      <c r="WY23">
        <v>0.37227454240201696</v>
      </c>
      <c r="WZ23">
        <v>0.4877847476126882</v>
      </c>
      <c r="XA23">
        <v>0.22328052144212437</v>
      </c>
      <c r="XB23">
        <v>-0.26463876085565186</v>
      </c>
      <c r="XC23">
        <v>0.10463785132682177</v>
      </c>
      <c r="XD23">
        <v>-0.36875256945516938</v>
      </c>
      <c r="XE23">
        <v>0.39407007463151106</v>
      </c>
      <c r="XF23">
        <v>0.21132665144860319</v>
      </c>
      <c r="XG23">
        <v>-0.67291028099253636</v>
      </c>
      <c r="XH23">
        <v>-4.5694428583757822E-2</v>
      </c>
      <c r="XI23">
        <v>0.11982436884559601</v>
      </c>
      <c r="XJ23">
        <v>-8.4352845449311334E-2</v>
      </c>
      <c r="XK23">
        <v>0.54466554156941982</v>
      </c>
      <c r="XL23">
        <v>-4.0146704419474988E-2</v>
      </c>
      <c r="XM23">
        <v>0.19537889102965306</v>
      </c>
      <c r="XN23">
        <v>0.94121737430924468</v>
      </c>
      <c r="XO23">
        <v>-0.54119553671557274</v>
      </c>
      <c r="XP23">
        <v>-0.67483010735094184</v>
      </c>
      <c r="XQ23">
        <v>0.35783009011556627</v>
      </c>
      <c r="XR23">
        <v>0.3834775690510277</v>
      </c>
      <c r="XS23">
        <v>-0.48963986226399281</v>
      </c>
      <c r="XT23">
        <v>0.85210759231289956</v>
      </c>
      <c r="XU23">
        <v>-1.0269938861192174</v>
      </c>
      <c r="XV23">
        <v>-0.38858053291108796</v>
      </c>
      <c r="XW23">
        <v>0.76109438675255958</v>
      </c>
      <c r="XX23">
        <v>-0.41305630108729308</v>
      </c>
      <c r="XY23">
        <v>0.74182576769446518</v>
      </c>
      <c r="XZ23">
        <v>-0.44139096537676747</v>
      </c>
      <c r="YA23">
        <v>-2.9584812138469811E-3</v>
      </c>
      <c r="YB23">
        <v>-0.53140920061100883</v>
      </c>
      <c r="YC23">
        <v>-1.019535138107529</v>
      </c>
      <c r="YD23">
        <v>0.27510087196276883</v>
      </c>
      <c r="YE23">
        <v>-0.77275961178248309</v>
      </c>
      <c r="YF23">
        <v>-0.82638525613402236</v>
      </c>
      <c r="YG23">
        <v>-0.80661659023212673</v>
      </c>
      <c r="YH23">
        <v>-2.196465483261708E-2</v>
      </c>
      <c r="YI23">
        <v>-0.62638079608603681</v>
      </c>
      <c r="YJ23">
        <v>0.23492993982498325</v>
      </c>
      <c r="YK23">
        <v>0.38158334504012947</v>
      </c>
      <c r="YL23">
        <v>0.59768303931712896</v>
      </c>
      <c r="YM23">
        <v>-0.79391953126931536</v>
      </c>
      <c r="YN23">
        <v>0.54305737976878476</v>
      </c>
      <c r="YO23">
        <v>0.59636545371861716</v>
      </c>
      <c r="YP23">
        <v>-0.44428471598776098</v>
      </c>
      <c r="YQ23">
        <v>-0.43378457820540972</v>
      </c>
      <c r="YR23">
        <v>0.76535165462685928</v>
      </c>
      <c r="YS23">
        <v>0.25303498223235138</v>
      </c>
      <c r="YT23">
        <v>-0.613249425458117</v>
      </c>
      <c r="YU23">
        <v>0.7328222843942741</v>
      </c>
      <c r="YV23">
        <v>-4.9258756695244856E-2</v>
      </c>
      <c r="YW23">
        <v>-0.84888744279022377</v>
      </c>
      <c r="YX23">
        <v>0.56729021667004653</v>
      </c>
      <c r="YY23">
        <v>-0.12648936910335085</v>
      </c>
      <c r="YZ23">
        <v>-0.57090057205547151</v>
      </c>
      <c r="ZA23">
        <v>-0.48731417377312714</v>
      </c>
      <c r="ZB23">
        <v>8.2207959040098116E-2</v>
      </c>
      <c r="ZC23">
        <v>-0.18550636920926067</v>
      </c>
      <c r="ZD23">
        <v>0.51583136805890339</v>
      </c>
      <c r="ZE23">
        <v>3.5381010334519236E-2</v>
      </c>
      <c r="ZF23">
        <v>0.64282184722538238</v>
      </c>
      <c r="ZG23">
        <v>-0.98869096846028892</v>
      </c>
      <c r="ZH23">
        <v>0.24089719061291726</v>
      </c>
      <c r="ZI23">
        <v>0.31732710989466545</v>
      </c>
      <c r="ZJ23">
        <v>-0.57703213334033598</v>
      </c>
      <c r="ZK23">
        <v>-0.19772179050430916</v>
      </c>
      <c r="ZL23">
        <v>0.54776760081828346</v>
      </c>
      <c r="ZM23">
        <v>-0.74248984003130469</v>
      </c>
      <c r="ZN23">
        <v>-9.219486916703426E-2</v>
      </c>
      <c r="ZO23">
        <v>0.69340671058111669</v>
      </c>
      <c r="ZP23">
        <v>-0.17778985660430802</v>
      </c>
      <c r="ZQ23">
        <v>0.84181778957028175</v>
      </c>
      <c r="ZR23">
        <v>-0.22128805512376687</v>
      </c>
      <c r="ZS23">
        <v>-0.56350870797939379</v>
      </c>
      <c r="ZT23">
        <v>-0.71543604216042778</v>
      </c>
      <c r="ZU23">
        <v>0.64316256635488223</v>
      </c>
      <c r="ZV23">
        <v>0.34981247315731911</v>
      </c>
      <c r="ZW23">
        <v>-0.32021171324802683</v>
      </c>
      <c r="ZX23">
        <v>-0.56704259335646912</v>
      </c>
      <c r="ZY23">
        <v>-0.3033321836011999</v>
      </c>
      <c r="ZZ23">
        <v>0.78072250913771912</v>
      </c>
      <c r="AAA23">
        <v>-0.35104591303181654</v>
      </c>
      <c r="AAB23">
        <v>0.39385745491811508</v>
      </c>
      <c r="AAC23">
        <v>0.7610715591410554</v>
      </c>
      <c r="AAD23">
        <v>-0.35398906361717997</v>
      </c>
      <c r="AAE23">
        <v>-0.2380557229133331</v>
      </c>
      <c r="AAF23">
        <v>-0.85755744242747933</v>
      </c>
      <c r="AAG23">
        <v>0.614981783073553</v>
      </c>
      <c r="AAH23">
        <v>-1.0276285101557519</v>
      </c>
      <c r="AAI23">
        <v>-0.4125397115742907</v>
      </c>
      <c r="AAJ23">
        <v>-0.98464615515567566</v>
      </c>
      <c r="AAK23">
        <v>0.6052463234993134</v>
      </c>
      <c r="AAL23">
        <v>-0.7866938396510883</v>
      </c>
      <c r="AAM23">
        <v>-0.80746785017912137</v>
      </c>
      <c r="AAN23">
        <v>0.28922536653674003</v>
      </c>
      <c r="AAO23">
        <v>0.83052524491190494</v>
      </c>
      <c r="AAP23">
        <v>-0.5238842626492376</v>
      </c>
      <c r="AAQ23">
        <v>0.19904989565812617</v>
      </c>
      <c r="AAR23">
        <v>-0.32978744374040087</v>
      </c>
      <c r="AAS23">
        <v>0.79546405815306542</v>
      </c>
      <c r="AAT23">
        <v>0.36851997026537225</v>
      </c>
      <c r="AAU23">
        <v>-0.13161836133410271</v>
      </c>
      <c r="AAV23">
        <v>-0.66377870408100681</v>
      </c>
      <c r="AAW23">
        <v>0.67949666831824429</v>
      </c>
      <c r="AAX23">
        <v>-0.37709354530776917</v>
      </c>
      <c r="AAY23">
        <v>0.80827303780780957</v>
      </c>
      <c r="AAZ23">
        <v>-0.76626473579879584</v>
      </c>
      <c r="ABA23">
        <v>0.86665703292959684</v>
      </c>
      <c r="ABB23">
        <v>0.14017466447000293</v>
      </c>
      <c r="ABC23">
        <v>0.7089356326182169</v>
      </c>
      <c r="ABD23">
        <v>0.35596828845676498</v>
      </c>
      <c r="ABE23">
        <v>-1.5190339251251399E-2</v>
      </c>
      <c r="ABF23">
        <v>0.74227215512037159</v>
      </c>
      <c r="ABG23">
        <v>-0.83400016948081868</v>
      </c>
      <c r="ABH23">
        <v>0.53265913144894717</v>
      </c>
      <c r="ABI23">
        <v>-0.92089169461023457</v>
      </c>
      <c r="ABJ23">
        <v>-0.87287710237797189</v>
      </c>
      <c r="ABK23">
        <v>0.87416842416510276</v>
      </c>
      <c r="ABL23">
        <v>-0.51027642871103163</v>
      </c>
      <c r="ABM23">
        <v>4.2785581280070192E-2</v>
      </c>
      <c r="ABN23">
        <v>0.10533381434898173</v>
      </c>
      <c r="ABO23">
        <v>0.6655485726853968</v>
      </c>
      <c r="ABP23">
        <v>0.26577951886159479</v>
      </c>
      <c r="ABQ23">
        <v>0.86114246531284944</v>
      </c>
      <c r="ABR23">
        <v>-0.67968330696244039</v>
      </c>
      <c r="ABS23">
        <v>-0.19456940719821161</v>
      </c>
      <c r="ABT23">
        <v>0.58498646011612876</v>
      </c>
      <c r="ABU23">
        <v>0.75321863232957043</v>
      </c>
      <c r="ABV23">
        <v>0.41506966292237302</v>
      </c>
      <c r="ABW23">
        <v>0.1058922928949125</v>
      </c>
      <c r="ABX23">
        <v>0.30920248243412229</v>
      </c>
      <c r="ABY23">
        <v>-0.83861239945186927</v>
      </c>
      <c r="ABZ23">
        <v>0.82681431583849152</v>
      </c>
      <c r="ACA23">
        <v>-4.4628883589436133E-2</v>
      </c>
      <c r="ACB23">
        <v>-0.36213031917112171</v>
      </c>
      <c r="ACC23">
        <v>0.17759930564967003</v>
      </c>
      <c r="ACD23">
        <v>3.6029053246473222E-2</v>
      </c>
      <c r="ACE23">
        <v>0.18594098576755169</v>
      </c>
      <c r="ACF23">
        <v>0.31329856575127024</v>
      </c>
      <c r="ACG23">
        <v>-0.75454820052965921</v>
      </c>
      <c r="ACH23">
        <v>-0.44884343006747141</v>
      </c>
      <c r="ACI23">
        <v>-0.20136222984080043</v>
      </c>
      <c r="ACJ23">
        <v>-0.58855892111745944</v>
      </c>
      <c r="ACK23">
        <v>-0.49040439379074152</v>
      </c>
      <c r="ACL23">
        <v>-0.58763259126598744</v>
      </c>
      <c r="ACM23">
        <v>-0.79802464178848054</v>
      </c>
      <c r="ACN23">
        <v>-3.2601989531636594E-2</v>
      </c>
      <c r="ACO23">
        <v>-3.8828263038899032E-2</v>
      </c>
      <c r="ACP23">
        <v>-0.43480291483331718</v>
      </c>
      <c r="ACQ23">
        <v>0.71151510786018524</v>
      </c>
      <c r="ACR23">
        <v>-0.35543134366029794</v>
      </c>
      <c r="ACS23">
        <v>0.18831360194798077</v>
      </c>
      <c r="ACT23">
        <v>-5.8188261493984858E-2</v>
      </c>
      <c r="ACU23">
        <v>-0.76170997419971953</v>
      </c>
      <c r="ACV23">
        <v>-0.9601605527633732</v>
      </c>
      <c r="ACW23">
        <v>0.36810449419342783</v>
      </c>
      <c r="ACX23">
        <v>-0.9807516739087927</v>
      </c>
      <c r="ACY23">
        <v>0.2070394850830663</v>
      </c>
      <c r="ACZ23">
        <v>0.48190872385501893</v>
      </c>
      <c r="ADA23">
        <v>-0.90091737016089779</v>
      </c>
      <c r="ADB23">
        <v>0.17940666489940787</v>
      </c>
      <c r="ADC23">
        <v>-0.18425772008811037</v>
      </c>
      <c r="ADD23">
        <v>-0.87366269997331292</v>
      </c>
      <c r="ADE23">
        <v>-0.13259601526072978</v>
      </c>
      <c r="ADF23">
        <v>-0.13422092203455782</v>
      </c>
      <c r="ADG23">
        <v>-0.91052216376793138</v>
      </c>
      <c r="ADH23">
        <v>0.26039397260772501</v>
      </c>
      <c r="ADI23">
        <v>-0.76823253826438964</v>
      </c>
      <c r="ADL23" t="s">
        <v>2814</v>
      </c>
      <c r="ADM23">
        <f ca="1"/>
        <v>33.788824710044715</v>
      </c>
      <c r="ADN23">
        <v>0.60217856772716982</v>
      </c>
      <c r="ADO23">
        <f t="shared" ca="1" si="0"/>
        <v>34.391003277771887</v>
      </c>
      <c r="ADP23">
        <f t="shared" ca="1" si="1"/>
        <v>0.99999999999999889</v>
      </c>
    </row>
    <row r="24" spans="1:796" x14ac:dyDescent="0.25">
      <c r="A24" t="s">
        <v>24</v>
      </c>
      <c r="B24">
        <f ca="1">Control!B55/127-1</f>
        <v>-1</v>
      </c>
      <c r="E24" t="s">
        <v>2815</v>
      </c>
      <c r="F24">
        <v>-0.126339880779439</v>
      </c>
      <c r="G24">
        <v>-0.93318064807326784</v>
      </c>
      <c r="H24">
        <v>-0.51550223324042044</v>
      </c>
      <c r="I24">
        <v>0.3251488689449592</v>
      </c>
      <c r="J24">
        <v>-0.47521896329369728</v>
      </c>
      <c r="K24">
        <v>0.83346585784278804</v>
      </c>
      <c r="L24">
        <v>7.3756543435022803E-2</v>
      </c>
      <c r="M24">
        <v>-0.91535186819108949</v>
      </c>
      <c r="N24">
        <v>0.14208235081110135</v>
      </c>
      <c r="O24">
        <v>-0.65980874196785821</v>
      </c>
      <c r="P24">
        <v>0.8894184794790938</v>
      </c>
      <c r="Q24">
        <v>-0.94860837401219933</v>
      </c>
      <c r="R24">
        <v>-0.98501991363017338</v>
      </c>
      <c r="S24">
        <v>-0.50808319888899378</v>
      </c>
      <c r="T24">
        <v>-0.79399809180809844</v>
      </c>
      <c r="U24">
        <v>-1.2453117429041512E-2</v>
      </c>
      <c r="V24">
        <v>-0.16137625595728286</v>
      </c>
      <c r="W24">
        <v>-0.10985178321294076</v>
      </c>
      <c r="X24">
        <v>0.69091996450466775</v>
      </c>
      <c r="Y24">
        <v>-0.24988977726107822</v>
      </c>
      <c r="Z24">
        <v>-8.0285655885763529E-2</v>
      </c>
      <c r="AA24">
        <v>-0.60176993482623997</v>
      </c>
      <c r="AB24">
        <v>8.1016849163865534E-2</v>
      </c>
      <c r="AC24">
        <v>0.85463693210638603</v>
      </c>
      <c r="AD24">
        <v>-0.36642377167262186</v>
      </c>
      <c r="AE24">
        <v>-0.71995336244346597</v>
      </c>
      <c r="AF24">
        <v>0.81502219112916996</v>
      </c>
      <c r="AG24">
        <v>0.74973947003047403</v>
      </c>
      <c r="AH24">
        <v>-0.27168306078517779</v>
      </c>
      <c r="AI24">
        <v>0.4677637667983775</v>
      </c>
      <c r="AJ24">
        <v>0.60756342080756021</v>
      </c>
      <c r="AK24">
        <v>0.4201912414257879</v>
      </c>
      <c r="AL24">
        <v>-0.29412585680569725</v>
      </c>
      <c r="AM24">
        <v>-0.94450362931688403</v>
      </c>
      <c r="AN24">
        <v>0.42884384888124805</v>
      </c>
      <c r="AO24">
        <v>-0.62777980097112862</v>
      </c>
      <c r="AP24">
        <v>0.4201990280903829</v>
      </c>
      <c r="AQ24">
        <v>0.97061989006600058</v>
      </c>
      <c r="AR24">
        <v>0.68678678070696175</v>
      </c>
      <c r="AS24">
        <v>-0.45314218949527008</v>
      </c>
      <c r="AT24">
        <v>-6.8564361695070991E-2</v>
      </c>
      <c r="AU24">
        <v>-0.95519341099241695</v>
      </c>
      <c r="AV24">
        <v>-0.16655504151470218</v>
      </c>
      <c r="AW24">
        <v>-0.27364029253861039</v>
      </c>
      <c r="AX24">
        <v>0.85335901403780645</v>
      </c>
      <c r="AY24">
        <v>0.50652352684414725</v>
      </c>
      <c r="AZ24">
        <v>0.95069979209937405</v>
      </c>
      <c r="BA24">
        <v>-0.16907956002160787</v>
      </c>
      <c r="BB24">
        <v>0.13233078150420272</v>
      </c>
      <c r="BC24">
        <v>-0.28800461185827397</v>
      </c>
      <c r="BD24">
        <v>-0.56814298374898864</v>
      </c>
      <c r="BE24">
        <v>0.12121799414880732</v>
      </c>
      <c r="BF24">
        <v>0.93355396098647225</v>
      </c>
      <c r="BG24">
        <v>0.49978669745872284</v>
      </c>
      <c r="BH24">
        <v>-0.2389466955436583</v>
      </c>
      <c r="BI24">
        <v>-0.8832185311755929</v>
      </c>
      <c r="BJ24">
        <v>-0.21824419089163991</v>
      </c>
      <c r="BK24">
        <v>0.81252393539657608</v>
      </c>
      <c r="BL24">
        <v>0.84363058683452907</v>
      </c>
      <c r="BM24">
        <v>-0.60104515706001282</v>
      </c>
      <c r="BN24">
        <v>-0.31023694935679891</v>
      </c>
      <c r="BO24">
        <v>0.97856820119158872</v>
      </c>
      <c r="BP24">
        <v>-0.61350719591936431</v>
      </c>
      <c r="BQ24">
        <v>0.34050025034315851</v>
      </c>
      <c r="BR24">
        <v>0.87282620570762615</v>
      </c>
      <c r="BS24">
        <v>1.9282690216690115E-2</v>
      </c>
      <c r="BT24">
        <v>-0.2320441466526629</v>
      </c>
      <c r="BU24">
        <v>-0.41167255155974186</v>
      </c>
      <c r="BV24">
        <v>-0.96053033838259905</v>
      </c>
      <c r="BW24">
        <v>-0.36235575792120228</v>
      </c>
      <c r="BX24">
        <v>-0.86492501476296446</v>
      </c>
      <c r="BY24">
        <v>-0.24164823396729865</v>
      </c>
      <c r="BZ24">
        <v>5.8914271369199953E-2</v>
      </c>
      <c r="CA24">
        <v>-0.59198377689187043</v>
      </c>
      <c r="CB24">
        <v>-0.52706796614978635</v>
      </c>
      <c r="CC24">
        <v>0.11364440520560758</v>
      </c>
      <c r="CD24">
        <v>0.16102945676549563</v>
      </c>
      <c r="CE24">
        <v>0.55303569334768821</v>
      </c>
      <c r="CF24">
        <v>-0.11372469334900684</v>
      </c>
      <c r="CG24">
        <v>-0.78430675922302029</v>
      </c>
      <c r="CH24">
        <v>-9.5892034633039497E-2</v>
      </c>
      <c r="CI24">
        <v>-0.63133871022732724</v>
      </c>
      <c r="CJ24">
        <v>0.58212643708181555</v>
      </c>
      <c r="CK24">
        <v>-0.88564192653107487</v>
      </c>
      <c r="CL24">
        <v>-6.3408795467348456E-2</v>
      </c>
      <c r="CM24">
        <v>-0.66334800864506804</v>
      </c>
      <c r="CN24">
        <v>-7.3575419249892887E-2</v>
      </c>
      <c r="CO24">
        <v>-0.72832150848994615</v>
      </c>
      <c r="CP24">
        <v>0.85788797356827917</v>
      </c>
      <c r="CQ24">
        <v>-0.39081441629611535</v>
      </c>
      <c r="CR24">
        <v>-0.79454601628924404</v>
      </c>
      <c r="CS24">
        <v>0.91593796459811205</v>
      </c>
      <c r="CT24">
        <v>-0.63317051255912948</v>
      </c>
      <c r="CU24">
        <v>0.74502075674335344</v>
      </c>
      <c r="CV24">
        <v>-0.61174359144796109</v>
      </c>
      <c r="CW24">
        <v>0.36322344476974922</v>
      </c>
      <c r="CX24">
        <v>8.2741324596026802E-2</v>
      </c>
      <c r="CY24">
        <v>-0.17826621329286055</v>
      </c>
      <c r="CZ24">
        <v>8.4441193253656344E-2</v>
      </c>
      <c r="DA24">
        <v>-0.80669317723281209</v>
      </c>
      <c r="DB24">
        <v>0.18622262089274283</v>
      </c>
      <c r="DC24">
        <v>-0.6228112551572581</v>
      </c>
      <c r="DD24">
        <v>-0.46986596785338414</v>
      </c>
      <c r="DE24">
        <v>-4.4325935513215002E-2</v>
      </c>
      <c r="DF24">
        <v>-1.2182343880495E-2</v>
      </c>
      <c r="DG24">
        <v>-0.64063268309803856</v>
      </c>
      <c r="DH24">
        <v>0.84283406190137844</v>
      </c>
      <c r="DI24">
        <v>-4.9149688944611233E-2</v>
      </c>
      <c r="DJ24">
        <v>-0.62355743593531132</v>
      </c>
      <c r="DK24">
        <v>0.14758232382234251</v>
      </c>
      <c r="DL24">
        <v>-0.68755037853452072</v>
      </c>
      <c r="DM24">
        <v>-0.82250702945068932</v>
      </c>
      <c r="DN24">
        <v>0.29870036511635389</v>
      </c>
      <c r="DO24">
        <v>-0.65089686363901023</v>
      </c>
      <c r="DP24">
        <v>0.24933455865517226</v>
      </c>
      <c r="DQ24">
        <v>0.94271563989168672</v>
      </c>
      <c r="DR24">
        <v>-8.944221630884705E-2</v>
      </c>
      <c r="DS24">
        <v>-0.28460409316472257</v>
      </c>
      <c r="DT24">
        <v>-0.60338153766046798</v>
      </c>
      <c r="DU24">
        <v>-0.18651689284001685</v>
      </c>
      <c r="DV24">
        <v>-0.42540020807105139</v>
      </c>
      <c r="DW24">
        <v>0.53261270498986846</v>
      </c>
      <c r="DX24">
        <v>-0.3695528423764769</v>
      </c>
      <c r="DY24">
        <v>-0.86539631659036487</v>
      </c>
      <c r="DZ24">
        <v>0.58788644503689957</v>
      </c>
      <c r="EA24">
        <v>-0.46731212765577601</v>
      </c>
      <c r="EB24">
        <v>-0.81610651601524553</v>
      </c>
      <c r="EC24">
        <v>0.7897248908901493</v>
      </c>
      <c r="ED24">
        <v>-0.23864209526426641</v>
      </c>
      <c r="EE24">
        <v>0.38059611795142123</v>
      </c>
      <c r="EF24">
        <v>-0.96394558928870533</v>
      </c>
      <c r="EG24">
        <v>-0.93940729038788473</v>
      </c>
      <c r="EH24">
        <v>0.23610574732318906</v>
      </c>
      <c r="EI24">
        <v>0.13373641768884789</v>
      </c>
      <c r="EJ24">
        <v>-0.32729479428668101</v>
      </c>
      <c r="EK24">
        <v>-0.9226622380229057</v>
      </c>
      <c r="EL24">
        <v>0.45343327092530433</v>
      </c>
      <c r="EM24">
        <v>-0.21087415687159655</v>
      </c>
      <c r="EN24">
        <v>-0.69689755297874023</v>
      </c>
      <c r="EO24">
        <v>5.5222300219340249E-2</v>
      </c>
      <c r="EP24">
        <v>-0.92495886399927185</v>
      </c>
      <c r="EQ24">
        <v>0.33495609389075842</v>
      </c>
      <c r="ER24">
        <v>0.71757604945484643</v>
      </c>
      <c r="ES24">
        <v>0.63708767860565474</v>
      </c>
      <c r="ET24">
        <v>2.2374761274992013E-3</v>
      </c>
      <c r="EU24">
        <v>-0.2757574325377703</v>
      </c>
      <c r="EV24">
        <v>-0.79184913724312889</v>
      </c>
      <c r="EW24">
        <v>-0.40495257279049474</v>
      </c>
      <c r="EX24">
        <v>-0.47447914714336059</v>
      </c>
      <c r="EY24">
        <v>-0.90313133843991744</v>
      </c>
      <c r="EZ24">
        <v>0.93820642710571112</v>
      </c>
      <c r="FA24">
        <v>0.43859467670800267</v>
      </c>
      <c r="FB24">
        <v>-0.1067428777589587</v>
      </c>
      <c r="FC24">
        <v>-0.12749135956744356</v>
      </c>
      <c r="FD24">
        <v>-4.7928552767259415E-2</v>
      </c>
      <c r="FE24">
        <v>-0.22099404629554567</v>
      </c>
      <c r="FF24">
        <v>-0.53162565269429785</v>
      </c>
      <c r="FG24">
        <v>-0.91103319705292396</v>
      </c>
      <c r="FH24">
        <v>-0.22714299921608488</v>
      </c>
      <c r="FI24">
        <v>-0.94650748633758031</v>
      </c>
      <c r="FJ24">
        <v>0.307160750549269</v>
      </c>
      <c r="FK24">
        <v>-0.59700781145809489</v>
      </c>
      <c r="FL24">
        <v>-0.70182397801285967</v>
      </c>
      <c r="FM24">
        <v>0.35224933605874365</v>
      </c>
      <c r="FN24">
        <v>-0.3331583984718165</v>
      </c>
      <c r="FO24">
        <v>-2.740978427659034E-2</v>
      </c>
      <c r="FP24">
        <v>0.13420711857736625</v>
      </c>
      <c r="FQ24">
        <v>-0.3445143814192545</v>
      </c>
      <c r="FR24">
        <v>-0.5521590059574093</v>
      </c>
      <c r="FS24">
        <v>-0.27362096708222827</v>
      </c>
      <c r="FT24">
        <v>0.65286150924951358</v>
      </c>
      <c r="FU24">
        <v>0.30598098457524736</v>
      </c>
      <c r="FV24">
        <v>0.77120958497998737</v>
      </c>
      <c r="FW24">
        <v>0.49256503988203176</v>
      </c>
      <c r="FX24">
        <v>-1.9920360194534151E-2</v>
      </c>
      <c r="FY24">
        <v>-5.3004375475731565E-2</v>
      </c>
      <c r="FZ24">
        <v>-0.96001199230515488</v>
      </c>
      <c r="GA24">
        <v>-0.69126310091770315</v>
      </c>
      <c r="GB24">
        <v>-0.41991308547211303</v>
      </c>
      <c r="GC24">
        <v>-0.41458203717547948</v>
      </c>
      <c r="GD24">
        <v>-0.73677682383890086</v>
      </c>
      <c r="GE24">
        <v>-0.11484643965679298</v>
      </c>
      <c r="GF24">
        <v>0.75119785553792917</v>
      </c>
      <c r="GG24">
        <v>-0.71389371691511061</v>
      </c>
      <c r="GH24">
        <v>-0.178099243727005</v>
      </c>
      <c r="GI24">
        <v>-4.2300357504533231E-2</v>
      </c>
      <c r="GJ24">
        <v>-0.81329443750958819</v>
      </c>
      <c r="GK24">
        <v>-0.51364525044963616</v>
      </c>
      <c r="GL24">
        <v>-0.64452601785787444</v>
      </c>
      <c r="GM24">
        <v>-0.94621273904705827</v>
      </c>
      <c r="GN24">
        <v>-0.25033651103641202</v>
      </c>
      <c r="GO24">
        <v>-0.44864749614726251</v>
      </c>
      <c r="GP24">
        <v>-0.77630425970116612</v>
      </c>
      <c r="GQ24">
        <v>-0.86471084533389064</v>
      </c>
      <c r="GR24">
        <v>-0.44925062445079794</v>
      </c>
      <c r="GS24">
        <v>-0.978569962908584</v>
      </c>
      <c r="GT24">
        <v>0.48415100665694066</v>
      </c>
      <c r="GU24">
        <v>-0.42524361684649437</v>
      </c>
      <c r="GV24">
        <v>-0.64486152826848975</v>
      </c>
      <c r="GW24">
        <v>-0.56834620879483455</v>
      </c>
      <c r="GX24">
        <v>-0.9719254316538849</v>
      </c>
      <c r="GY24">
        <v>-0.3738953856643053</v>
      </c>
      <c r="GZ24">
        <v>-0.32785256411531477</v>
      </c>
      <c r="HA24">
        <v>-0.2205396794110612</v>
      </c>
      <c r="HB24">
        <v>0.68322051363787517</v>
      </c>
      <c r="HC24">
        <v>-0.65219952551955218</v>
      </c>
      <c r="HD24">
        <v>0.82044434673016942</v>
      </c>
      <c r="HE24">
        <v>-0.64828341203378292</v>
      </c>
      <c r="HF24">
        <v>0.45343208958176112</v>
      </c>
      <c r="HG24">
        <v>0.70828352937386729</v>
      </c>
      <c r="HH24">
        <v>-0.95277041724681522</v>
      </c>
      <c r="HI24">
        <v>-0.14949464182560318</v>
      </c>
      <c r="HJ24">
        <v>-0.56861731023918261</v>
      </c>
      <c r="HK24">
        <v>-0.12632115774477085</v>
      </c>
      <c r="HL24">
        <v>0.55616487157319838</v>
      </c>
      <c r="HM24">
        <v>-0.95639867219849461</v>
      </c>
      <c r="HN24">
        <v>0.90403733818787335</v>
      </c>
      <c r="HO24">
        <v>-0.23915723369568373</v>
      </c>
      <c r="HP24">
        <v>0.75936460586704724</v>
      </c>
      <c r="HQ24">
        <v>-0.97456464592453695</v>
      </c>
      <c r="HR24">
        <v>-0.5734047158881882</v>
      </c>
      <c r="HS24">
        <v>0.63866158630359393</v>
      </c>
      <c r="HT24">
        <v>0.44484274104558569</v>
      </c>
      <c r="HU24">
        <v>0.89338320623902945</v>
      </c>
      <c r="HV24">
        <v>0.42143028718214237</v>
      </c>
      <c r="HW24">
        <v>-0.51552142615511554</v>
      </c>
      <c r="HX24">
        <v>0.39946180082413379</v>
      </c>
      <c r="HY24">
        <v>0.67789344157647657</v>
      </c>
      <c r="HZ24">
        <v>0.75639695313322741</v>
      </c>
      <c r="IA24">
        <v>-0.30692287529564977</v>
      </c>
      <c r="IB24">
        <v>0.62745001115410559</v>
      </c>
      <c r="IC24">
        <v>-0.45261010793975709</v>
      </c>
      <c r="ID24">
        <v>-0.90827841996090219</v>
      </c>
      <c r="IE24">
        <v>-0.54193237041750031</v>
      </c>
      <c r="IF24">
        <v>-0.70595435272773033</v>
      </c>
      <c r="IG24">
        <v>0.54918336633246134</v>
      </c>
      <c r="IH24">
        <v>0.7591838364453638</v>
      </c>
      <c r="II24">
        <v>-1.7073239532619956E-2</v>
      </c>
      <c r="IJ24">
        <v>0.86443856565706012</v>
      </c>
      <c r="IK24">
        <v>0.68684109781859504</v>
      </c>
      <c r="IL24">
        <v>-3.0015297678730832E-2</v>
      </c>
      <c r="IM24">
        <v>-0.21474041901865676</v>
      </c>
      <c r="IN24">
        <v>0.71883570980305422</v>
      </c>
      <c r="IO24">
        <v>0.10009595931399605</v>
      </c>
      <c r="IP24">
        <v>0.74051018088962406</v>
      </c>
      <c r="IQ24">
        <v>-0.15055064363313655</v>
      </c>
      <c r="IR24">
        <v>0.22661965175984772</v>
      </c>
      <c r="IS24">
        <v>-0.17859807139248046</v>
      </c>
      <c r="IT24">
        <v>-0.63046572187048278</v>
      </c>
      <c r="IU24">
        <v>-0.80320576011316624</v>
      </c>
      <c r="IV24">
        <v>0.87973905621381887</v>
      </c>
      <c r="IW24">
        <v>0.14299467999757801</v>
      </c>
      <c r="IX24">
        <v>0.71482285869619444</v>
      </c>
      <c r="IY24">
        <v>0.58253844620300588</v>
      </c>
      <c r="IZ24">
        <v>-0.58100528503482884</v>
      </c>
      <c r="JA24">
        <v>0.91740701099795041</v>
      </c>
      <c r="JB24">
        <v>9.1063151953416563E-3</v>
      </c>
      <c r="JC24">
        <v>0.70377996689338307</v>
      </c>
      <c r="JD24">
        <v>-0.90207828974619186</v>
      </c>
      <c r="JE24">
        <v>0.39425970536149207</v>
      </c>
      <c r="JF24">
        <v>-0.22163109363784431</v>
      </c>
      <c r="JG24">
        <v>0.59237966758337379</v>
      </c>
      <c r="JH24">
        <v>-0.92797658662097959</v>
      </c>
      <c r="JI24">
        <v>8.9219109338348812E-2</v>
      </c>
      <c r="JJ24">
        <v>-0.77613912865677048</v>
      </c>
      <c r="JK24">
        <v>-0.85744221839889101</v>
      </c>
      <c r="JL24">
        <v>-0.4445284188617683</v>
      </c>
      <c r="JM24">
        <v>-0.94920976150905945</v>
      </c>
      <c r="JN24">
        <v>-0.82325363120299233</v>
      </c>
      <c r="JO24">
        <v>-0.37140258019076533</v>
      </c>
      <c r="JP24">
        <v>0.83493582431079005</v>
      </c>
      <c r="JQ24">
        <v>0.26102503515580772</v>
      </c>
      <c r="JR24">
        <v>-8.3349512961744809E-2</v>
      </c>
      <c r="JS24">
        <v>-0.68136480202638217</v>
      </c>
      <c r="JT24">
        <v>-0.86442726441527717</v>
      </c>
      <c r="JU24">
        <v>0.48988248142994711</v>
      </c>
      <c r="JV24">
        <v>-0.71726511769655144</v>
      </c>
      <c r="JW24">
        <v>-0.23804603945899824</v>
      </c>
      <c r="JX24">
        <v>0.96187487829073748</v>
      </c>
      <c r="JY24">
        <v>0.61253207944816968</v>
      </c>
      <c r="JZ24">
        <v>0.59838107841970456</v>
      </c>
      <c r="KA24">
        <v>6.2399354204868668E-2</v>
      </c>
      <c r="KB24">
        <v>-0.96382578391394902</v>
      </c>
      <c r="KC24">
        <v>-0.21766762960960612</v>
      </c>
      <c r="KD24">
        <v>7.2194365957739731E-2</v>
      </c>
      <c r="KE24">
        <v>-0.13565503637002552</v>
      </c>
      <c r="KF24">
        <v>0.6680432826749485</v>
      </c>
      <c r="KG24">
        <v>0.17055575796390057</v>
      </c>
      <c r="KH24">
        <v>0.4325253943752041</v>
      </c>
      <c r="KI24">
        <v>-0.42346458754574812</v>
      </c>
      <c r="KJ24">
        <v>-0.48886024102994363</v>
      </c>
      <c r="KK24">
        <v>0.5643767704879481</v>
      </c>
      <c r="KL24">
        <v>0.42402992473927398</v>
      </c>
      <c r="KM24">
        <v>0.99222980379580694</v>
      </c>
      <c r="KN24">
        <v>0.90697704981647087</v>
      </c>
      <c r="KO24">
        <v>-0.4277231240952527</v>
      </c>
      <c r="KP24">
        <v>-0.10896670328074441</v>
      </c>
      <c r="KQ24">
        <v>0.61820733631963709</v>
      </c>
      <c r="KR24">
        <v>0.8554901459632045</v>
      </c>
      <c r="KS24">
        <v>-0.1482518612291818</v>
      </c>
      <c r="KT24">
        <v>-0.72757650623158665</v>
      </c>
      <c r="KU24">
        <v>-0.16513676905216762</v>
      </c>
      <c r="KV24">
        <v>-0.86462422634977276</v>
      </c>
      <c r="KW24">
        <v>-0.86764864637630601</v>
      </c>
      <c r="KX24">
        <v>-0.32942585214924869</v>
      </c>
      <c r="KY24">
        <v>-0.65454377602790159</v>
      </c>
      <c r="KZ24">
        <v>0.98151341207081688</v>
      </c>
      <c r="LA24">
        <v>0.25503500306317273</v>
      </c>
      <c r="LB24">
        <v>-0.18208779856854027</v>
      </c>
      <c r="LC24">
        <v>0.84646490260168128</v>
      </c>
      <c r="LD24">
        <v>-0.71091717130300891</v>
      </c>
      <c r="LE24">
        <v>0.24129192432123275</v>
      </c>
      <c r="LF24">
        <v>-0.70061478756310824</v>
      </c>
      <c r="LG24">
        <v>-0.74773964138678684</v>
      </c>
      <c r="LH24">
        <v>0.38879727595702213</v>
      </c>
      <c r="LI24">
        <v>-0.48360588157553253</v>
      </c>
      <c r="LJ24">
        <v>2.4323309238094545E-2</v>
      </c>
      <c r="LK24">
        <v>-0.61615018211592021</v>
      </c>
      <c r="LL24">
        <v>-0.16095895070244415</v>
      </c>
      <c r="LM24">
        <v>0.2866234362823421</v>
      </c>
      <c r="LN24">
        <v>-0.30707043672000212</v>
      </c>
      <c r="LO24">
        <v>-0.58561224286610469</v>
      </c>
      <c r="LP24">
        <v>0.2417993960333345</v>
      </c>
      <c r="LQ24">
        <v>0.3426909531074851</v>
      </c>
      <c r="LR24">
        <v>-2.797785347694709E-2</v>
      </c>
      <c r="LS24">
        <v>-5.0923045657181212E-2</v>
      </c>
      <c r="LT24">
        <v>-0.43207428787340046</v>
      </c>
      <c r="LU24">
        <v>-5.3714534571456647E-2</v>
      </c>
      <c r="LV24">
        <v>-0.62943441969408376</v>
      </c>
      <c r="LW24">
        <v>-0.44304198526500177</v>
      </c>
      <c r="LX24">
        <v>0.38669427746101076</v>
      </c>
      <c r="LY24">
        <v>-0.17004198354235475</v>
      </c>
      <c r="LZ24">
        <v>1.6474292729596099E-3</v>
      </c>
      <c r="MA24">
        <v>-0.63239675297267706</v>
      </c>
      <c r="MB24">
        <v>-6.8602415386523924E-2</v>
      </c>
      <c r="MC24">
        <v>0.50812720456112936</v>
      </c>
      <c r="MD24">
        <v>0.78047802963659207</v>
      </c>
      <c r="ME24">
        <v>-0.97074897970889196</v>
      </c>
      <c r="MF24">
        <v>0.32913073439776813</v>
      </c>
      <c r="MG24">
        <v>0.12334176293046153</v>
      </c>
      <c r="MH24">
        <v>0.79705466476647102</v>
      </c>
      <c r="MI24">
        <v>0.48872974695788951</v>
      </c>
      <c r="MJ24">
        <v>-0.69493129695108491</v>
      </c>
      <c r="MK24">
        <v>-0.35261672335971428</v>
      </c>
      <c r="ML24">
        <v>-0.27426758250103578</v>
      </c>
      <c r="MM24">
        <v>-0.20660389973914689</v>
      </c>
      <c r="MN24">
        <v>-3.8127909853062761E-2</v>
      </c>
      <c r="MO24">
        <v>-0.99439194255814412</v>
      </c>
      <c r="MP24">
        <v>0.22610372655181557</v>
      </c>
      <c r="MQ24">
        <v>-0.36161003104190509</v>
      </c>
      <c r="MR24">
        <v>-0.46426451729395662</v>
      </c>
      <c r="MS24">
        <v>-0.31150904240380656</v>
      </c>
      <c r="MT24">
        <v>0.54538094937999226</v>
      </c>
      <c r="MU24">
        <v>5.2417975580292112E-2</v>
      </c>
      <c r="MV24">
        <v>-0.9561656323653257</v>
      </c>
      <c r="MW24">
        <v>0.65083333411752065</v>
      </c>
      <c r="MX24">
        <v>-0.37431230816924121</v>
      </c>
      <c r="MY24">
        <v>0.88489787432283495</v>
      </c>
      <c r="MZ24">
        <v>-5.3223839023853581E-2</v>
      </c>
      <c r="NA24">
        <v>-0.1886536685716905</v>
      </c>
      <c r="NB24">
        <v>0.18203835907827226</v>
      </c>
      <c r="NC24">
        <v>-0.37637028805796319</v>
      </c>
      <c r="ND24">
        <v>-0.53739700388708145</v>
      </c>
      <c r="NE24">
        <v>0.89619788421967894</v>
      </c>
      <c r="NF24">
        <v>4.4047620004978704E-3</v>
      </c>
      <c r="NG24">
        <v>-0.15654013598547792</v>
      </c>
      <c r="NH24">
        <v>0.38519800400469373</v>
      </c>
      <c r="NI24">
        <v>-0.82399002082777317</v>
      </c>
      <c r="NJ24">
        <v>-0.16129868890034074</v>
      </c>
      <c r="NK24">
        <v>-0.91293466624802799</v>
      </c>
      <c r="NL24">
        <v>0.17282111705485392</v>
      </c>
      <c r="NM24">
        <v>0.77428060037845514</v>
      </c>
      <c r="NN24">
        <v>-0.33474617032357501</v>
      </c>
      <c r="NO24">
        <v>0.70049953046751046</v>
      </c>
      <c r="NP24">
        <v>0.27225494896857083</v>
      </c>
      <c r="NQ24">
        <v>-0.77018185876175826</v>
      </c>
      <c r="NR24">
        <v>0.20913044658706989</v>
      </c>
      <c r="NS24">
        <v>-7.0820834864573166E-3</v>
      </c>
      <c r="NT24">
        <v>-0.11946708483451039</v>
      </c>
      <c r="NU24">
        <v>-0.36519859130905225</v>
      </c>
      <c r="NV24">
        <v>-0.88547554316290433</v>
      </c>
      <c r="NW24">
        <v>-0.14027111931558378</v>
      </c>
      <c r="NX24">
        <v>0.91591182094399226</v>
      </c>
      <c r="NY24">
        <v>-0.31798930109951834</v>
      </c>
      <c r="NZ24">
        <v>0.44925780734327569</v>
      </c>
      <c r="OA24">
        <v>-1.0006486113067738</v>
      </c>
      <c r="OB24">
        <v>0.88109790945749022</v>
      </c>
      <c r="OC24">
        <v>0.11327425048855705</v>
      </c>
      <c r="OD24">
        <v>-9.8843562745407121E-2</v>
      </c>
      <c r="OE24">
        <v>-0.81105260868285545</v>
      </c>
      <c r="OF24">
        <v>-0.88292270198835587</v>
      </c>
      <c r="OG24">
        <v>-0.82711495599071738</v>
      </c>
      <c r="OH24">
        <v>0.31544320103679702</v>
      </c>
      <c r="OI24">
        <v>0.95755209847873002</v>
      </c>
      <c r="OJ24">
        <v>-0.47359004511897995</v>
      </c>
      <c r="OK24">
        <v>9.3820770988217866E-2</v>
      </c>
      <c r="OL24">
        <v>-0.15336304888237018</v>
      </c>
      <c r="OM24">
        <v>0.40757033376914942</v>
      </c>
      <c r="ON24">
        <v>-0.15613786990030015</v>
      </c>
      <c r="OO24">
        <v>-0.80775296718823764</v>
      </c>
      <c r="OP24">
        <v>-4.0020182728818202E-2</v>
      </c>
      <c r="OQ24">
        <v>-0.82847462947969497</v>
      </c>
      <c r="OR24">
        <v>0.88527859824863553</v>
      </c>
      <c r="OS24">
        <v>0.77571430687168608</v>
      </c>
      <c r="OT24">
        <v>0.39648931161246864</v>
      </c>
      <c r="OU24">
        <v>0.61757791155313346</v>
      </c>
      <c r="OV24">
        <v>-0.25529519213681295</v>
      </c>
      <c r="OW24">
        <v>-0.70937291317129736</v>
      </c>
      <c r="OX24">
        <v>-0.46069649643804683</v>
      </c>
      <c r="OY24">
        <v>-0.92231585402593252</v>
      </c>
      <c r="OZ24">
        <v>0.80925801131337705</v>
      </c>
      <c r="PA24">
        <v>-0.75103050261914983</v>
      </c>
      <c r="PB24">
        <v>0.67768003792907461</v>
      </c>
      <c r="PC24">
        <v>-0.67969777620197014</v>
      </c>
      <c r="PD24">
        <v>-0.67592320921229876</v>
      </c>
      <c r="PE24">
        <v>-0.40016687006534901</v>
      </c>
      <c r="PF24">
        <v>-0.38907924450775844</v>
      </c>
      <c r="PG24">
        <v>0.37245795681336924</v>
      </c>
      <c r="PH24">
        <v>0.42270704154347161</v>
      </c>
      <c r="PI24">
        <v>0.38114818590234589</v>
      </c>
      <c r="PJ24">
        <v>0.33007478142543401</v>
      </c>
      <c r="PK24">
        <v>0.37771999445495308</v>
      </c>
      <c r="PL24">
        <v>-0.85666330896739784</v>
      </c>
      <c r="PM24">
        <v>0.92698234491430453</v>
      </c>
      <c r="PN24">
        <v>0.94606923669296017</v>
      </c>
      <c r="PO24">
        <v>0.72683738047409574</v>
      </c>
      <c r="PP24">
        <v>0.195177638000221</v>
      </c>
      <c r="PQ24">
        <v>-0.10831201540791519</v>
      </c>
      <c r="PR24">
        <v>-0.70390743984208315</v>
      </c>
      <c r="PS24">
        <v>-0.48100132365069576</v>
      </c>
      <c r="PT24">
        <v>0.96110313867278763</v>
      </c>
      <c r="PU24">
        <v>0.11378505630580814</v>
      </c>
      <c r="PV24">
        <v>0.76976507771632219</v>
      </c>
      <c r="PW24">
        <v>0.15156436271691118</v>
      </c>
      <c r="PX24">
        <v>0.38477403382662662</v>
      </c>
      <c r="PY24">
        <v>-0.92544800860960608</v>
      </c>
      <c r="PZ24">
        <v>0.10740654454673716</v>
      </c>
      <c r="QA24">
        <v>-0.30916239805152973</v>
      </c>
      <c r="QB24">
        <v>0.41271402815063862</v>
      </c>
      <c r="QC24">
        <v>-5.4842230394812244E-2</v>
      </c>
      <c r="QD24">
        <v>0.19801318071723778</v>
      </c>
      <c r="QE24">
        <v>-1.041731352679074E-2</v>
      </c>
      <c r="QF24">
        <v>-0.76628496199582097</v>
      </c>
      <c r="QG24">
        <v>0.831448781261652</v>
      </c>
      <c r="QH24">
        <v>0.6120687743792701</v>
      </c>
      <c r="QI24">
        <v>0.63939095720756722</v>
      </c>
      <c r="QJ24">
        <v>0.88553060513366644</v>
      </c>
      <c r="QK24">
        <v>0.67950389750076012</v>
      </c>
      <c r="QL24">
        <v>0.8984809498941384</v>
      </c>
      <c r="QM24">
        <v>-0.60149076636043408</v>
      </c>
      <c r="QN24">
        <v>0.32922554013617356</v>
      </c>
      <c r="QO24">
        <v>-0.1116398423449796</v>
      </c>
      <c r="QP24">
        <v>-0.4711502783651691</v>
      </c>
      <c r="QQ24">
        <v>-0.76945950223618476</v>
      </c>
      <c r="QR24">
        <v>-0.15840723085996297</v>
      </c>
      <c r="QS24">
        <v>-0.80577878626912891</v>
      </c>
      <c r="QT24">
        <v>-0.42854852862090942</v>
      </c>
      <c r="QU24">
        <v>-0.51438898379563591</v>
      </c>
      <c r="QV24">
        <v>-0.73736819735335268</v>
      </c>
      <c r="QW24">
        <v>0.5750992952233267</v>
      </c>
      <c r="QX24">
        <v>-0.61000022072403315</v>
      </c>
      <c r="QY24">
        <v>-0.50328897344033663</v>
      </c>
      <c r="QZ24">
        <v>-0.95051313935575465</v>
      </c>
      <c r="RA24">
        <v>-0.53817142073068336</v>
      </c>
      <c r="RB24">
        <v>-0.27462422616889404</v>
      </c>
      <c r="RC24">
        <v>-0.50898586276217406</v>
      </c>
      <c r="RD24">
        <v>3.1011231297993099E-2</v>
      </c>
      <c r="RE24">
        <v>-0.12605074072277067</v>
      </c>
      <c r="RF24">
        <v>2.3386699474195052E-2</v>
      </c>
      <c r="RG24">
        <v>-0.33283956539923354</v>
      </c>
      <c r="RH24">
        <v>-0.902882677634677</v>
      </c>
      <c r="RI24">
        <v>-0.30328261625700537</v>
      </c>
      <c r="RJ24">
        <v>-0.77977191998502682</v>
      </c>
      <c r="RK24">
        <v>-6.818182146856365E-2</v>
      </c>
      <c r="RL24">
        <v>-0.67835823463501255</v>
      </c>
      <c r="RM24">
        <v>-0.36943942955375575</v>
      </c>
      <c r="RN24">
        <v>0.47091223478516009</v>
      </c>
      <c r="RO24">
        <v>0.2313393764923293</v>
      </c>
      <c r="RP24">
        <v>-0.12246982039593901</v>
      </c>
      <c r="RQ24">
        <v>-0.54521545920725023</v>
      </c>
      <c r="RR24">
        <v>0.3811385253948088</v>
      </c>
      <c r="RS24">
        <v>-0.92591101426860156</v>
      </c>
      <c r="RT24">
        <v>-6.4588955267462195E-2</v>
      </c>
      <c r="RU24">
        <v>0.65150892519960568</v>
      </c>
      <c r="RV24">
        <v>0.15496459346798946</v>
      </c>
      <c r="RW24">
        <v>0.13697244871200059</v>
      </c>
      <c r="RX24">
        <v>0.8007333268133715</v>
      </c>
      <c r="RY24">
        <v>-0.34893034294495373</v>
      </c>
      <c r="RZ24">
        <v>-0.40087772105550024</v>
      </c>
      <c r="SA24">
        <v>0.72009759631346404</v>
      </c>
      <c r="SB24">
        <v>-0.67750999584215921</v>
      </c>
      <c r="SC24">
        <v>-0.54901715543399821</v>
      </c>
      <c r="SD24">
        <v>-0.47233135600243303</v>
      </c>
      <c r="SE24">
        <v>-0.45143862693792491</v>
      </c>
      <c r="SF24">
        <v>-6.8687482527716517E-2</v>
      </c>
      <c r="SG24">
        <v>-0.93278584483886806</v>
      </c>
      <c r="SH24">
        <v>0.2611045612695107</v>
      </c>
      <c r="SI24">
        <v>-0.58646277126411583</v>
      </c>
      <c r="SJ24">
        <v>8.9187226421879304E-2</v>
      </c>
      <c r="SK24">
        <v>0.98375027218457367</v>
      </c>
      <c r="SL24">
        <v>-0.75209510572816196</v>
      </c>
      <c r="SM24">
        <v>0.63950442356090198</v>
      </c>
      <c r="SN24">
        <v>0.37182276919575008</v>
      </c>
      <c r="SO24">
        <v>0.94988883872716401</v>
      </c>
      <c r="SP24">
        <v>-0.5853807487340148</v>
      </c>
      <c r="SQ24">
        <v>-0.33705734547700616</v>
      </c>
      <c r="SR24">
        <v>-0.43452322382909231</v>
      </c>
      <c r="SS24">
        <v>-0.90099048544584259</v>
      </c>
      <c r="ST24">
        <v>-0.24350856222990006</v>
      </c>
      <c r="SU24">
        <v>0.27585195243751265</v>
      </c>
      <c r="SV24">
        <v>0.5188823064235617</v>
      </c>
      <c r="SW24">
        <v>-0.36845235046629582</v>
      </c>
      <c r="SX24">
        <v>0.57504561172128044</v>
      </c>
      <c r="SY24">
        <v>0.98517678462274316</v>
      </c>
      <c r="SZ24">
        <v>0.25101304950590764</v>
      </c>
      <c r="TA24">
        <v>0.22231610383363876</v>
      </c>
      <c r="TB24">
        <v>0.6415790783124663</v>
      </c>
      <c r="TC24">
        <v>-0.75977454862756821</v>
      </c>
      <c r="TD24">
        <v>0.61392616485912865</v>
      </c>
      <c r="TE24">
        <v>-0.73738820654393655</v>
      </c>
      <c r="TF24">
        <v>0.27249631101368638</v>
      </c>
      <c r="TG24">
        <v>1.1056523767399844E-2</v>
      </c>
      <c r="TH24">
        <v>0.29643838751137214</v>
      </c>
      <c r="TI24">
        <v>-0.55167564627398635</v>
      </c>
      <c r="TJ24">
        <v>0.93511480765049648</v>
      </c>
      <c r="TK24">
        <v>0.87463779452732315</v>
      </c>
      <c r="TL24">
        <v>0.29774074987829047</v>
      </c>
      <c r="TM24">
        <v>0.25541155575678492</v>
      </c>
      <c r="TN24">
        <v>-0.69001044467789452</v>
      </c>
      <c r="TO24">
        <v>0.80698643042215867</v>
      </c>
      <c r="TP24">
        <v>-0.29549005246301407</v>
      </c>
      <c r="TQ24">
        <v>-4.796812324187593E-2</v>
      </c>
      <c r="TR24">
        <v>0.3487184877741919</v>
      </c>
      <c r="TS24">
        <v>0.21227433112586072</v>
      </c>
      <c r="TT24">
        <v>0.87486874084010058</v>
      </c>
      <c r="TU24">
        <v>1.6654857683323972E-2</v>
      </c>
      <c r="TV24">
        <v>0.4979962239208815</v>
      </c>
      <c r="TW24">
        <v>0.57243021643600189</v>
      </c>
      <c r="TX24">
        <v>0.50613387285150235</v>
      </c>
      <c r="TY24">
        <v>0.54656396011680963</v>
      </c>
      <c r="TZ24">
        <v>-0.658685196572807</v>
      </c>
      <c r="UA24">
        <v>-0.84014708005884209</v>
      </c>
      <c r="UB24">
        <v>-0.49666722098841154</v>
      </c>
      <c r="UC24">
        <v>-4.9540555871956785E-2</v>
      </c>
      <c r="UD24">
        <v>-1.8902894405469332E-2</v>
      </c>
      <c r="UE24">
        <v>8.7419522330024882E-2</v>
      </c>
      <c r="UF24">
        <v>-0.28157795579879585</v>
      </c>
      <c r="UG24">
        <v>0.89701311189845023</v>
      </c>
      <c r="UH24">
        <v>0.72495580584219177</v>
      </c>
      <c r="UI24">
        <v>0.1462059367715669</v>
      </c>
      <c r="UJ24">
        <v>-0.62038617374128058</v>
      </c>
      <c r="UK24">
        <v>0.46617209961469191</v>
      </c>
      <c r="UL24">
        <v>-0.2290565667906089</v>
      </c>
      <c r="UM24">
        <v>0.73228021625201634</v>
      </c>
      <c r="UN24">
        <v>-0.21721513140046828</v>
      </c>
      <c r="UO24">
        <v>-0.21755608508988952</v>
      </c>
      <c r="UP24">
        <v>-0.92367333960309961</v>
      </c>
      <c r="UQ24">
        <v>2.4935196021353159E-2</v>
      </c>
      <c r="UR24">
        <v>0.5198897325358347</v>
      </c>
      <c r="US24">
        <v>-0.77715501284982946</v>
      </c>
      <c r="UT24">
        <v>-0.75932617105754519</v>
      </c>
      <c r="UU24">
        <v>0.89554615579028485</v>
      </c>
      <c r="UV24">
        <v>-0.11265419079359842</v>
      </c>
      <c r="UW24">
        <v>0.74992240651274311</v>
      </c>
      <c r="UX24">
        <v>0.55296460378979329</v>
      </c>
      <c r="UY24">
        <v>4.7213281106686433E-2</v>
      </c>
      <c r="UZ24">
        <v>0.19734166636787687</v>
      </c>
      <c r="VA24">
        <v>0.49618087257738275</v>
      </c>
      <c r="VB24">
        <v>0.92378248681139907</v>
      </c>
      <c r="VC24">
        <v>0.13747675388220262</v>
      </c>
      <c r="VD24">
        <v>0.82124864137316322</v>
      </c>
      <c r="VE24">
        <v>0.84183506536485964</v>
      </c>
      <c r="VF24">
        <v>-0.55112984490179318</v>
      </c>
      <c r="VG24">
        <v>0.31576362755785697</v>
      </c>
      <c r="VH24">
        <v>-0.3712830585260985</v>
      </c>
      <c r="VI24">
        <v>-0.31363744721545744</v>
      </c>
      <c r="VJ24">
        <v>-0.19736824043582435</v>
      </c>
      <c r="VK24">
        <v>0.17330395001898552</v>
      </c>
      <c r="VL24">
        <v>-3.2040836394267747E-2</v>
      </c>
      <c r="VM24">
        <v>0.22907685198917002</v>
      </c>
      <c r="VN24">
        <v>-0.85857173543892018</v>
      </c>
      <c r="VO24">
        <v>-0.31378859829176287</v>
      </c>
      <c r="VP24">
        <v>-9.295489257197799E-2</v>
      </c>
      <c r="VQ24">
        <v>0.53244001774775607</v>
      </c>
      <c r="VR24">
        <v>0.87083614308510982</v>
      </c>
      <c r="VS24">
        <v>-0.95125890156785076</v>
      </c>
      <c r="VT24">
        <v>0.71500494938672388</v>
      </c>
      <c r="VU24">
        <v>0.51122505206187951</v>
      </c>
      <c r="VV24">
        <v>1.8181207410004618E-2</v>
      </c>
      <c r="VW24">
        <v>-0.73939168499206787</v>
      </c>
      <c r="VX24">
        <v>0.69921196034542099</v>
      </c>
      <c r="VY24">
        <v>0.54014664642624954</v>
      </c>
      <c r="VZ24">
        <v>0.59902909283341288</v>
      </c>
      <c r="WA24">
        <v>-0.53354915853370422</v>
      </c>
      <c r="WB24">
        <v>-0.69926763358656241</v>
      </c>
      <c r="WC24">
        <v>0.88633616707766827</v>
      </c>
      <c r="WD24">
        <v>0.62409806494253051</v>
      </c>
      <c r="WE24">
        <v>-0.89001955213338402</v>
      </c>
      <c r="WF24">
        <v>-6.0950520999271472E-2</v>
      </c>
      <c r="WG24">
        <v>0.45451146640602486</v>
      </c>
      <c r="WH24">
        <v>0.73980310257162529</v>
      </c>
      <c r="WI24">
        <v>-0.80387936704335983</v>
      </c>
      <c r="WJ24">
        <v>-0.70606185901770657</v>
      </c>
      <c r="WK24">
        <v>-0.94826657801677905</v>
      </c>
      <c r="WL24">
        <v>-0.69174002519298039</v>
      </c>
      <c r="WM24">
        <v>0.5803944389728688</v>
      </c>
      <c r="WN24">
        <v>-0.80667453739145334</v>
      </c>
      <c r="WO24">
        <v>0.21864151885430072</v>
      </c>
      <c r="WP24">
        <v>-0.35488452220291772</v>
      </c>
      <c r="WQ24">
        <v>-0.95313248033991749</v>
      </c>
      <c r="WR24">
        <v>-0.43488013326092401</v>
      </c>
      <c r="WS24">
        <v>0.80814367392409114</v>
      </c>
      <c r="WT24">
        <v>0.8991489474769917</v>
      </c>
      <c r="WU24">
        <v>-0.88908641809567956</v>
      </c>
      <c r="WV24">
        <v>-3.3043262284804198E-2</v>
      </c>
      <c r="WW24">
        <v>-0.87305266441163587</v>
      </c>
      <c r="WX24">
        <v>-1.0112037237525275</v>
      </c>
      <c r="WY24">
        <v>-0.61919151049254118</v>
      </c>
      <c r="WZ24">
        <v>-0.82347438146867269</v>
      </c>
      <c r="XA24">
        <v>0.16570032682587554</v>
      </c>
      <c r="XB24">
        <v>-0.14237461392171322</v>
      </c>
      <c r="XC24">
        <v>0.70491540694905475</v>
      </c>
      <c r="XD24">
        <v>0.68054600924839326</v>
      </c>
      <c r="XE24">
        <v>0.39400083447614631</v>
      </c>
      <c r="XF24">
        <v>-0.41258960843006437</v>
      </c>
      <c r="XG24">
        <v>-0.61330179057169665</v>
      </c>
      <c r="XH24">
        <v>-0.47904155290759443</v>
      </c>
      <c r="XI24">
        <v>0.7051534900193368</v>
      </c>
      <c r="XJ24">
        <v>-0.80161699166848643</v>
      </c>
      <c r="XK24">
        <v>-0.74790190303869708</v>
      </c>
      <c r="XL24">
        <v>0.61916224799923636</v>
      </c>
      <c r="XM24">
        <v>-0.1940435454306991</v>
      </c>
      <c r="XN24">
        <v>-0.87170232676868187</v>
      </c>
      <c r="XO24">
        <v>-0.45458678289383819</v>
      </c>
      <c r="XP24">
        <v>0.21587395042477514</v>
      </c>
      <c r="XQ24">
        <v>-0.94600225797064186</v>
      </c>
      <c r="XR24">
        <v>0.60021728290443255</v>
      </c>
      <c r="XS24">
        <v>-1.7180906626705281E-2</v>
      </c>
      <c r="XT24">
        <v>-0.94797221043235069</v>
      </c>
      <c r="XU24">
        <v>0.24691653214799866</v>
      </c>
      <c r="XV24">
        <v>-0.74429577673991565</v>
      </c>
      <c r="XW24">
        <v>-0.19487479902318697</v>
      </c>
      <c r="XX24">
        <v>0.52674412884575794</v>
      </c>
      <c r="XY24">
        <v>-0.68903767507384162</v>
      </c>
      <c r="XZ24">
        <v>-0.13177863191461572</v>
      </c>
      <c r="YA24">
        <v>-0.51970026824970339</v>
      </c>
      <c r="YB24">
        <v>0.52340250362709262</v>
      </c>
      <c r="YC24">
        <v>-0.83822106372514882</v>
      </c>
      <c r="YD24">
        <v>-0.71951737679053152</v>
      </c>
      <c r="YE24">
        <v>-0.57116431326039896</v>
      </c>
      <c r="YF24">
        <v>0.67147333797896092</v>
      </c>
      <c r="YG24">
        <v>0.269072062865295</v>
      </c>
      <c r="YH24">
        <v>-0.88473251479984394</v>
      </c>
      <c r="YI24">
        <v>0.9547406407286958</v>
      </c>
      <c r="YJ24">
        <v>0.48804358449333385</v>
      </c>
      <c r="YK24">
        <v>0.35444632881491134</v>
      </c>
      <c r="YL24">
        <v>-0.14349909606673578</v>
      </c>
      <c r="YM24">
        <v>0.5652820941898089</v>
      </c>
      <c r="YN24">
        <v>-7.3819441714884915E-2</v>
      </c>
      <c r="YO24">
        <v>0.10257746614492425</v>
      </c>
      <c r="YP24">
        <v>-0.94560165203531343</v>
      </c>
      <c r="YQ24">
        <v>-0.19511521504300577</v>
      </c>
      <c r="YR24">
        <v>0.89941930583855678</v>
      </c>
      <c r="YS24">
        <v>0.6642179541170401</v>
      </c>
      <c r="YT24">
        <v>-0.63112007520844815</v>
      </c>
      <c r="YU24">
        <v>0.248035751636795</v>
      </c>
      <c r="YV24">
        <v>-0.60040095119619663</v>
      </c>
      <c r="YW24">
        <v>-1.0046348086779229</v>
      </c>
      <c r="YX24">
        <v>2.858695547527626E-2</v>
      </c>
      <c r="YY24">
        <v>-0.57387017286636754</v>
      </c>
      <c r="YZ24">
        <v>-8.8526939267985633E-2</v>
      </c>
      <c r="ZA24">
        <v>-0.4148320468414094</v>
      </c>
      <c r="ZB24">
        <v>-0.30223904755007924</v>
      </c>
      <c r="ZC24">
        <v>-0.44186016730241973</v>
      </c>
      <c r="ZD24">
        <v>-2.5326656845136289E-3</v>
      </c>
      <c r="ZE24">
        <v>-0.81121674310885328</v>
      </c>
      <c r="ZF24">
        <v>-0.82056691871223619</v>
      </c>
      <c r="ZG24">
        <v>-0.6923340503604829</v>
      </c>
      <c r="ZH24">
        <v>-0.85508570543037221</v>
      </c>
      <c r="ZI24">
        <v>-8.9582469529129183E-2</v>
      </c>
      <c r="ZJ24">
        <v>-0.56242887182846113</v>
      </c>
      <c r="ZK24">
        <v>-0.4509094919835635</v>
      </c>
      <c r="ZL24">
        <v>0.85976358886571436</v>
      </c>
      <c r="ZM24">
        <v>0.42764413166377208</v>
      </c>
      <c r="ZN24">
        <v>-0.72097674378790255</v>
      </c>
      <c r="ZO24">
        <v>-0.97772573547596542</v>
      </c>
      <c r="ZP24">
        <v>-0.88689023856427107</v>
      </c>
      <c r="ZQ24">
        <v>0.7990511016980878</v>
      </c>
      <c r="ZR24">
        <v>0.77829963190100537</v>
      </c>
      <c r="ZS24">
        <v>-0.8538965055090656</v>
      </c>
      <c r="ZT24">
        <v>-0.26703841518038945</v>
      </c>
      <c r="ZU24">
        <v>0.71826813116732868</v>
      </c>
      <c r="ZV24">
        <v>-0.316200276316213</v>
      </c>
      <c r="ZW24">
        <v>-0.8759324039326889</v>
      </c>
      <c r="ZX24">
        <v>0.89844066226701513</v>
      </c>
      <c r="ZY24">
        <v>0.54902905732487672</v>
      </c>
      <c r="ZZ24">
        <v>-0.52577328899616504</v>
      </c>
      <c r="AAA24">
        <v>0.91348899550660434</v>
      </c>
      <c r="AAB24">
        <v>0.87725858351112707</v>
      </c>
      <c r="AAC24">
        <v>0.89073623080966424</v>
      </c>
      <c r="AAD24">
        <v>-0.34305132083273804</v>
      </c>
      <c r="AAE24">
        <v>-0.63213209470451992</v>
      </c>
      <c r="AAF24">
        <v>-0.76556848320140536</v>
      </c>
      <c r="AAG24">
        <v>6.1504244802480124E-2</v>
      </c>
      <c r="AAH24">
        <v>0.64997086061534137</v>
      </c>
      <c r="AAI24">
        <v>9.1452079468436809E-2</v>
      </c>
      <c r="AAJ24">
        <v>0.18879866063935627</v>
      </c>
      <c r="AAK24">
        <v>-0.71826906944739455</v>
      </c>
      <c r="AAL24">
        <v>0.81739180810136391</v>
      </c>
      <c r="AAM24">
        <v>-0.9946857910136222</v>
      </c>
      <c r="AAN24">
        <v>0.1410970741224962</v>
      </c>
      <c r="AAO24">
        <v>-0.64443591487151497</v>
      </c>
      <c r="AAP24">
        <v>-0.43874884597146474</v>
      </c>
      <c r="AAQ24">
        <v>0.96273193663545664</v>
      </c>
      <c r="AAR24">
        <v>-0.11221477758563825</v>
      </c>
      <c r="AAS24">
        <v>-0.96916854102334615</v>
      </c>
      <c r="AAT24">
        <v>-0.53864419337032543</v>
      </c>
      <c r="AAU24">
        <v>-0.47956077505318573</v>
      </c>
      <c r="AAV24">
        <v>0.60915592880369873</v>
      </c>
      <c r="AAW24">
        <v>0.69407600887635212</v>
      </c>
      <c r="AAX24">
        <v>0.80880571751571473</v>
      </c>
      <c r="AAY24">
        <v>-0.15582995615179041</v>
      </c>
      <c r="AAZ24">
        <v>0.88831423491100447</v>
      </c>
      <c r="ABA24">
        <v>0.26237163513177314</v>
      </c>
      <c r="ABB24">
        <v>-0.70005669741378218</v>
      </c>
      <c r="ABC24">
        <v>0.12773854268446308</v>
      </c>
      <c r="ABD24">
        <v>0.497081926873987</v>
      </c>
      <c r="ABE24">
        <v>0.53564702207306203</v>
      </c>
      <c r="ABF24">
        <v>4.2335848013019935E-2</v>
      </c>
      <c r="ABG24">
        <v>0.79011421638897694</v>
      </c>
      <c r="ABH24">
        <v>0.68098662526894116</v>
      </c>
      <c r="ABI24">
        <v>0.66918572207488403</v>
      </c>
      <c r="ABJ24">
        <v>-0.38226624431090195</v>
      </c>
      <c r="ABK24">
        <v>0.67897242765663413</v>
      </c>
      <c r="ABL24">
        <v>-0.59584041364531681</v>
      </c>
      <c r="ABM24">
        <v>-0.78447486342817419</v>
      </c>
      <c r="ABN24">
        <v>-0.83827588995412938</v>
      </c>
      <c r="ABO24">
        <v>0.22027282111959107</v>
      </c>
      <c r="ABP24">
        <v>-0.67797210060697233</v>
      </c>
      <c r="ABQ24">
        <v>-0.65314680465990715</v>
      </c>
      <c r="ABR24">
        <v>-3.7527574353217699E-2</v>
      </c>
      <c r="ABS24">
        <v>0.40219755192478102</v>
      </c>
      <c r="ABT24">
        <v>-0.69581192679277226</v>
      </c>
      <c r="ABU24">
        <v>0.145344843701225</v>
      </c>
      <c r="ABV24">
        <v>0.21543750289511326</v>
      </c>
      <c r="ABW24">
        <v>-0.95581939555347917</v>
      </c>
      <c r="ABX24">
        <v>-2.9092592641572681E-2</v>
      </c>
      <c r="ABY24">
        <v>0.1611347620745788</v>
      </c>
      <c r="ABZ24">
        <v>0.33698253070158074</v>
      </c>
      <c r="ACA24">
        <v>-0.8269799642253699</v>
      </c>
      <c r="ACB24">
        <v>0.38778574034401114</v>
      </c>
      <c r="ACC24">
        <v>0.24554371439659431</v>
      </c>
      <c r="ACD24">
        <v>0.84535504292446007</v>
      </c>
      <c r="ACE24">
        <v>0.62179485905571363</v>
      </c>
      <c r="ACF24">
        <v>0.23679626604218143</v>
      </c>
      <c r="ACG24">
        <v>1.4505285680460915E-2</v>
      </c>
      <c r="ACH24">
        <v>-0.13201288905862166</v>
      </c>
      <c r="ACI24">
        <v>-0.38544569983583987</v>
      </c>
      <c r="ACJ24">
        <v>0.8346519424493517</v>
      </c>
      <c r="ACK24">
        <v>4.0339676647988772E-2</v>
      </c>
      <c r="ACL24">
        <v>-0.21988904203022316</v>
      </c>
      <c r="ACM24">
        <v>-0.72554614344207624</v>
      </c>
      <c r="ACN24">
        <v>-0.90142570075655959</v>
      </c>
      <c r="ACO24">
        <v>8.2251836860607691E-2</v>
      </c>
      <c r="ACP24">
        <v>0.5567331439810006</v>
      </c>
      <c r="ACQ24">
        <v>0.50481289823797959</v>
      </c>
      <c r="ACR24">
        <v>-0.68564422870109054</v>
      </c>
      <c r="ACS24">
        <v>-4.7178214312036261E-2</v>
      </c>
      <c r="ACT24">
        <v>0.34388035723078991</v>
      </c>
      <c r="ACU24">
        <v>-0.19889159908791815</v>
      </c>
      <c r="ACV24">
        <v>1.1081335835147343E-2</v>
      </c>
      <c r="ACW24">
        <v>0.36980798179419139</v>
      </c>
      <c r="ACX24">
        <v>-0.8636147258530934</v>
      </c>
      <c r="ACY24">
        <v>-0.89314211408384192</v>
      </c>
      <c r="ACZ24">
        <v>-0.25619495578642532</v>
      </c>
      <c r="ADA24">
        <v>0.17810203080605438</v>
      </c>
      <c r="ADB24">
        <v>-0.93332885784150843</v>
      </c>
      <c r="ADC24">
        <v>0.30914022963733234</v>
      </c>
      <c r="ADD24">
        <v>-0.65955761794267742</v>
      </c>
      <c r="ADE24">
        <v>0.65854494502157612</v>
      </c>
      <c r="ADF24">
        <v>-9.280069856817208E-2</v>
      </c>
      <c r="ADG24">
        <v>-0.47001663423605022</v>
      </c>
      <c r="ADH24">
        <v>-0.13814262978228184</v>
      </c>
      <c r="ADI24">
        <v>0.44198282660152632</v>
      </c>
      <c r="ADL24" t="s">
        <v>2815</v>
      </c>
      <c r="ADM24">
        <f ca="1"/>
        <v>32.300616187465813</v>
      </c>
      <c r="ADN24">
        <v>-1.2887777713987303E-2</v>
      </c>
      <c r="ADO24">
        <f t="shared" ca="1" si="0"/>
        <v>32.287728409751828</v>
      </c>
      <c r="ADP24">
        <f t="shared" ca="1" si="1"/>
        <v>0.99999999999999045</v>
      </c>
    </row>
    <row r="25" spans="1:796" x14ac:dyDescent="0.25">
      <c r="A25" t="s">
        <v>25</v>
      </c>
      <c r="B25">
        <f ca="1">Control!B56/127-1</f>
        <v>-1</v>
      </c>
      <c r="E25" t="s">
        <v>2816</v>
      </c>
      <c r="F25">
        <v>0.51646465153447696</v>
      </c>
      <c r="G25">
        <v>0.20228005510003511</v>
      </c>
      <c r="H25">
        <v>9.6843846539067288E-2</v>
      </c>
      <c r="I25">
        <v>-0.32175837917329375</v>
      </c>
      <c r="J25">
        <v>0.31447816150525421</v>
      </c>
      <c r="K25">
        <v>-0.72094231868828318</v>
      </c>
      <c r="L25">
        <v>-0.72654587505220281</v>
      </c>
      <c r="M25">
        <v>-0.8190975545153939</v>
      </c>
      <c r="N25">
        <v>-0.77280762803599423</v>
      </c>
      <c r="O25">
        <v>0.45219745952317691</v>
      </c>
      <c r="P25">
        <v>0.89212776153977413</v>
      </c>
      <c r="Q25">
        <v>8.2312324357926944E-2</v>
      </c>
      <c r="R25">
        <v>-4.7486211388790188E-2</v>
      </c>
      <c r="S25">
        <v>-0.15141431817583623</v>
      </c>
      <c r="T25">
        <v>0.42266512710649928</v>
      </c>
      <c r="U25">
        <v>0.34922553906542697</v>
      </c>
      <c r="V25">
        <v>-0.18651982284684709</v>
      </c>
      <c r="W25">
        <v>-7.0435615387771336E-2</v>
      </c>
      <c r="X25">
        <v>0.81510002233168699</v>
      </c>
      <c r="Y25">
        <v>0.99469940053011074</v>
      </c>
      <c r="Z25">
        <v>0.83247543097750831</v>
      </c>
      <c r="AA25">
        <v>-0.54803165904599938</v>
      </c>
      <c r="AB25">
        <v>0.90406314782748065</v>
      </c>
      <c r="AC25">
        <v>-0.10089705501963865</v>
      </c>
      <c r="AD25">
        <v>0.21128806513526721</v>
      </c>
      <c r="AE25">
        <v>0.73504480180202625</v>
      </c>
      <c r="AF25">
        <v>-5.7801896286603018E-2</v>
      </c>
      <c r="AG25">
        <v>-0.25609913946951923</v>
      </c>
      <c r="AH25">
        <v>-0.82687623453909154</v>
      </c>
      <c r="AI25">
        <v>0.85516763332755141</v>
      </c>
      <c r="AJ25">
        <v>0.6980223987038866</v>
      </c>
      <c r="AK25">
        <v>-0.41580625098561363</v>
      </c>
      <c r="AL25">
        <v>-0.66815013961700942</v>
      </c>
      <c r="AM25">
        <v>-0.73308675809974388</v>
      </c>
      <c r="AN25">
        <v>-0.6199163320221609</v>
      </c>
      <c r="AO25">
        <v>0.46340004815405844</v>
      </c>
      <c r="AP25">
        <v>-0.47065399269514208</v>
      </c>
      <c r="AQ25">
        <v>-0.25420780130521431</v>
      </c>
      <c r="AR25">
        <v>0.78319958583381832</v>
      </c>
      <c r="AS25">
        <v>0.47772594524568285</v>
      </c>
      <c r="AT25">
        <v>0.71424147550412986</v>
      </c>
      <c r="AU25">
        <v>0.8067082933381754</v>
      </c>
      <c r="AV25">
        <v>0.80822247869751329</v>
      </c>
      <c r="AW25">
        <v>0.97493179291691501</v>
      </c>
      <c r="AX25">
        <v>-1.232203678237479E-2</v>
      </c>
      <c r="AY25">
        <v>-0.35184752889491638</v>
      </c>
      <c r="AZ25">
        <v>0.76398417623870063</v>
      </c>
      <c r="BA25">
        <v>0.42294161174181893</v>
      </c>
      <c r="BB25">
        <v>-0.79439704181935222</v>
      </c>
      <c r="BC25">
        <v>-0.5215719726234529</v>
      </c>
      <c r="BD25">
        <v>-0.7788880786195399</v>
      </c>
      <c r="BE25">
        <v>0.14063261458850795</v>
      </c>
      <c r="BF25">
        <v>-0.92903979716843155</v>
      </c>
      <c r="BG25">
        <v>0.386462345388351</v>
      </c>
      <c r="BH25">
        <v>-0.1019440224262232</v>
      </c>
      <c r="BI25">
        <v>-0.50327311260320207</v>
      </c>
      <c r="BJ25">
        <v>1.0447953928485212</v>
      </c>
      <c r="BK25">
        <v>0.39102686329194036</v>
      </c>
      <c r="BL25">
        <v>1.0385296258385048</v>
      </c>
      <c r="BM25">
        <v>0.54295392790497965</v>
      </c>
      <c r="BN25">
        <v>-0.8778964721445236</v>
      </c>
      <c r="BO25">
        <v>-0.5748686084927912</v>
      </c>
      <c r="BP25">
        <v>0.79603053569437876</v>
      </c>
      <c r="BQ25">
        <v>0.10201518757104529</v>
      </c>
      <c r="BR25">
        <v>-0.34667845247017343</v>
      </c>
      <c r="BS25">
        <v>-0.62102754261391868</v>
      </c>
      <c r="BT25">
        <v>-0.53525270608739006</v>
      </c>
      <c r="BU25">
        <v>-0.51768834346462644</v>
      </c>
      <c r="BV25">
        <v>-0.54808711756941109</v>
      </c>
      <c r="BW25">
        <v>-0.48500335209444467</v>
      </c>
      <c r="BX25">
        <v>-0.23290888251723579</v>
      </c>
      <c r="BY25">
        <v>-0.24585852599294045</v>
      </c>
      <c r="BZ25">
        <v>0.55799539922748176</v>
      </c>
      <c r="CA25">
        <v>-0.65481768969992493</v>
      </c>
      <c r="CB25">
        <v>-0.89953858748668569</v>
      </c>
      <c r="CC25">
        <v>-0.31798320513063427</v>
      </c>
      <c r="CD25">
        <v>0.97454919787188643</v>
      </c>
      <c r="CE25">
        <v>-0.55757313964279553</v>
      </c>
      <c r="CF25">
        <v>0.22097602929117469</v>
      </c>
      <c r="CG25">
        <v>0.72687483721669055</v>
      </c>
      <c r="CH25">
        <v>0.32200424106024772</v>
      </c>
      <c r="CI25">
        <v>0.47371469667339483</v>
      </c>
      <c r="CJ25">
        <v>-0.51646462760579548</v>
      </c>
      <c r="CK25">
        <v>-7.2004572861095226E-2</v>
      </c>
      <c r="CL25">
        <v>-0.29292687974583209</v>
      </c>
      <c r="CM25">
        <v>-0.55809836821465286</v>
      </c>
      <c r="CN25">
        <v>0.26150789810199515</v>
      </c>
      <c r="CO25">
        <v>0.18869202127756657</v>
      </c>
      <c r="CP25">
        <v>0.38603199923080173</v>
      </c>
      <c r="CQ25">
        <v>0.3580546399237276</v>
      </c>
      <c r="CR25">
        <v>0.70251870773554737</v>
      </c>
      <c r="CS25">
        <v>-0.88046826600627348</v>
      </c>
      <c r="CT25">
        <v>0.31311328767817803</v>
      </c>
      <c r="CU25">
        <v>-0.76881088750238658</v>
      </c>
      <c r="CV25">
        <v>7.5977882284612719E-2</v>
      </c>
      <c r="CW25">
        <v>-0.67574672028115157</v>
      </c>
      <c r="CX25">
        <v>-0.62141391377110167</v>
      </c>
      <c r="CY25">
        <v>0.77633047299271785</v>
      </c>
      <c r="CZ25">
        <v>-0.57797859767007664</v>
      </c>
      <c r="DA25">
        <v>-0.15982069485404474</v>
      </c>
      <c r="DB25">
        <v>-0.10278422872763371</v>
      </c>
      <c r="DC25">
        <v>0.33869854319200909</v>
      </c>
      <c r="DD25">
        <v>0.56746262024777516</v>
      </c>
      <c r="DE25">
        <v>0.58591646114629103</v>
      </c>
      <c r="DF25">
        <v>1.0281333242494479</v>
      </c>
      <c r="DG25">
        <v>1.1962140080873467E-2</v>
      </c>
      <c r="DH25">
        <v>-0.75730518652303691</v>
      </c>
      <c r="DI25">
        <v>-0.35126961054482175</v>
      </c>
      <c r="DJ25">
        <v>0.53108201472979377</v>
      </c>
      <c r="DK25">
        <v>0.40825505660354561</v>
      </c>
      <c r="DL25">
        <v>0.12468823236566468</v>
      </c>
      <c r="DM25">
        <v>0.47232486406144381</v>
      </c>
      <c r="DN25">
        <v>-0.70968352009775526</v>
      </c>
      <c r="DO25">
        <v>-0.10670740270814476</v>
      </c>
      <c r="DP25">
        <v>-0.46971090003438687</v>
      </c>
      <c r="DQ25">
        <v>0.45723407968506363</v>
      </c>
      <c r="DR25">
        <v>0.3996755227257025</v>
      </c>
      <c r="DS25">
        <v>0.32229039455891784</v>
      </c>
      <c r="DT25">
        <v>-0.27814116884633361</v>
      </c>
      <c r="DU25">
        <v>-0.29964545729978753</v>
      </c>
      <c r="DV25">
        <v>0.93566532484791409</v>
      </c>
      <c r="DW25">
        <v>-0.30012326395154154</v>
      </c>
      <c r="DX25">
        <v>0.51986808533680384</v>
      </c>
      <c r="DY25">
        <v>0.86829850920927742</v>
      </c>
      <c r="DZ25">
        <v>0.28531393234856367</v>
      </c>
      <c r="EA25">
        <v>-0.56719352696613023</v>
      </c>
      <c r="EB25">
        <v>-0.73562887246605502</v>
      </c>
      <c r="EC25">
        <v>-0.38917408340213272</v>
      </c>
      <c r="ED25">
        <v>0.18436023866833795</v>
      </c>
      <c r="EE25">
        <v>0.85047927233421439</v>
      </c>
      <c r="EF25">
        <v>0.85288837710810539</v>
      </c>
      <c r="EG25">
        <v>-0.1852352783685976</v>
      </c>
      <c r="EH25">
        <v>1.9955328484470822E-2</v>
      </c>
      <c r="EI25">
        <v>-0.67238977270629119</v>
      </c>
      <c r="EJ25">
        <v>0.8740871815430572</v>
      </c>
      <c r="EK25">
        <v>0.28084006695318153</v>
      </c>
      <c r="EL25">
        <v>-0.27715036040157348</v>
      </c>
      <c r="EM25">
        <v>0.24684792179135506</v>
      </c>
      <c r="EN25">
        <v>0.29804656473657926</v>
      </c>
      <c r="EO25">
        <v>-0.50676795767962923</v>
      </c>
      <c r="EP25">
        <v>-7.7966563992869983E-2</v>
      </c>
      <c r="EQ25">
        <v>0.25830466471590663</v>
      </c>
      <c r="ER25">
        <v>0.17934889482955402</v>
      </c>
      <c r="ES25">
        <v>0.34398178707385679</v>
      </c>
      <c r="ET25">
        <v>-0.21465394874495353</v>
      </c>
      <c r="EU25">
        <v>-0.51922364041887537</v>
      </c>
      <c r="EV25">
        <v>0.15170410013179197</v>
      </c>
      <c r="EW25">
        <v>0.95287163744381498</v>
      </c>
      <c r="EX25">
        <v>-0.31743261583728333</v>
      </c>
      <c r="EY25">
        <v>0.55862374263035197</v>
      </c>
      <c r="EZ25">
        <v>0.71141530308946965</v>
      </c>
      <c r="FA25">
        <v>0.49478150080196753</v>
      </c>
      <c r="FB25">
        <v>-0.32734205714435521</v>
      </c>
      <c r="FC25">
        <v>0.40866519241386084</v>
      </c>
      <c r="FD25">
        <v>9.152593699459972E-4</v>
      </c>
      <c r="FE25">
        <v>0.35783414950885478</v>
      </c>
      <c r="FF25">
        <v>0.32657991995390862</v>
      </c>
      <c r="FG25">
        <v>-0.56948119572541211</v>
      </c>
      <c r="FH25">
        <v>1.0494715554964137E-2</v>
      </c>
      <c r="FI25">
        <v>0.27904343067169873</v>
      </c>
      <c r="FJ25">
        <v>0.22046132646793595</v>
      </c>
      <c r="FK25">
        <v>-0.69577112389515861</v>
      </c>
      <c r="FL25">
        <v>0.11270301947051753</v>
      </c>
      <c r="FM25">
        <v>0.57678227048860942</v>
      </c>
      <c r="FN25">
        <v>0.16643737979609874</v>
      </c>
      <c r="FO25">
        <v>0.77933798471504834</v>
      </c>
      <c r="FP25">
        <v>-0.12141513261438655</v>
      </c>
      <c r="FQ25">
        <v>-9.614062673452943E-2</v>
      </c>
      <c r="FR25">
        <v>-0.54549819424702461</v>
      </c>
      <c r="FS25">
        <v>0.27083781335733326</v>
      </c>
      <c r="FT25">
        <v>0.73728866240419255</v>
      </c>
      <c r="FU25">
        <v>-0.21294525570836989</v>
      </c>
      <c r="FV25">
        <v>-0.47691911301810186</v>
      </c>
      <c r="FW25">
        <v>0.10580155569239694</v>
      </c>
      <c r="FX25">
        <v>-0.78205651841749524</v>
      </c>
      <c r="FY25">
        <v>0.62181111455342963</v>
      </c>
      <c r="FZ25">
        <v>0.6095508656347135</v>
      </c>
      <c r="GA25">
        <v>0.86050417880572361</v>
      </c>
      <c r="GB25">
        <v>0.55635132582840319</v>
      </c>
      <c r="GC25">
        <v>-0.7045430807328763</v>
      </c>
      <c r="GD25">
        <v>-0.4579965879317805</v>
      </c>
      <c r="GE25">
        <v>0.78148540744322059</v>
      </c>
      <c r="GF25">
        <v>-0.50474102577657709</v>
      </c>
      <c r="GG25">
        <v>-0.41827245205985542</v>
      </c>
      <c r="GH25">
        <v>0.13131744176673163</v>
      </c>
      <c r="GI25">
        <v>0.25259322960584463</v>
      </c>
      <c r="GJ25">
        <v>-0.28880968322003076</v>
      </c>
      <c r="GK25">
        <v>0.78219715386159783</v>
      </c>
      <c r="GL25">
        <v>1.0426477890713905E-2</v>
      </c>
      <c r="GM25">
        <v>-0.42091199149985115</v>
      </c>
      <c r="GN25">
        <v>0.74323609240782595</v>
      </c>
      <c r="GO25">
        <v>-0.42214014084113327</v>
      </c>
      <c r="GP25">
        <v>0.79894339784844592</v>
      </c>
      <c r="GQ25">
        <v>0.6020140736975983</v>
      </c>
      <c r="GR25">
        <v>-0.72763913172142169</v>
      </c>
      <c r="GS25">
        <v>0.14011154766657136</v>
      </c>
      <c r="GT25">
        <v>0.54727724894488017</v>
      </c>
      <c r="GU25">
        <v>0.23539775087776615</v>
      </c>
      <c r="GV25">
        <v>0.62297212398542812</v>
      </c>
      <c r="GW25">
        <v>-0.82041834950794434</v>
      </c>
      <c r="GX25">
        <v>-0.84515744954356919</v>
      </c>
      <c r="GY25">
        <v>-0.46249447451020692</v>
      </c>
      <c r="GZ25">
        <v>8.570780573664219E-2</v>
      </c>
      <c r="HA25">
        <v>0.23083796204428217</v>
      </c>
      <c r="HB25">
        <v>-0.90195444949950232</v>
      </c>
      <c r="HC25">
        <v>-0.49028124357863723</v>
      </c>
      <c r="HD25">
        <v>-0.32496036368607201</v>
      </c>
      <c r="HE25">
        <v>-0.50822787522456625</v>
      </c>
      <c r="HF25">
        <v>0.83370765951782977</v>
      </c>
      <c r="HG25">
        <v>-0.62108041373861178</v>
      </c>
      <c r="HH25">
        <v>0.6479384802175322</v>
      </c>
      <c r="HI25">
        <v>0.89029010833775368</v>
      </c>
      <c r="HJ25">
        <v>-0.84294728131300611</v>
      </c>
      <c r="HK25">
        <v>-0.31862778235529182</v>
      </c>
      <c r="HL25">
        <v>0.9565755422321458</v>
      </c>
      <c r="HM25">
        <v>-0.57666009177361854</v>
      </c>
      <c r="HN25">
        <v>0.76518151412339896</v>
      </c>
      <c r="HO25">
        <v>-0.7598415905598469</v>
      </c>
      <c r="HP25">
        <v>1.0274270566323145</v>
      </c>
      <c r="HQ25">
        <v>-0.28100232748345261</v>
      </c>
      <c r="HR25">
        <v>0.23677457279253311</v>
      </c>
      <c r="HS25">
        <v>-0.7181379257294751</v>
      </c>
      <c r="HT25">
        <v>0.45990328012387272</v>
      </c>
      <c r="HU25">
        <v>0.72893881646955883</v>
      </c>
      <c r="HV25">
        <v>1.0053194099309459</v>
      </c>
      <c r="HW25">
        <v>0.23897182021006202</v>
      </c>
      <c r="HX25">
        <v>-0.39110677803904781</v>
      </c>
      <c r="HY25">
        <v>0.15961472683926337</v>
      </c>
      <c r="HZ25">
        <v>-0.81268201979499921</v>
      </c>
      <c r="IA25">
        <v>0.41060363374549991</v>
      </c>
      <c r="IB25">
        <v>0.29200805909479638</v>
      </c>
      <c r="IC25">
        <v>0.47914488038945618</v>
      </c>
      <c r="ID25">
        <v>-0.62411144482166969</v>
      </c>
      <c r="IE25">
        <v>-0.89890003398957241</v>
      </c>
      <c r="IF25">
        <v>-0.64407298912274991</v>
      </c>
      <c r="IG25">
        <v>0.78430389606797835</v>
      </c>
      <c r="IH25">
        <v>-0.30588480980515637</v>
      </c>
      <c r="II25">
        <v>0.50131366209610817</v>
      </c>
      <c r="IJ25">
        <v>0.41225139138654393</v>
      </c>
      <c r="IK25">
        <v>0.13578912018154202</v>
      </c>
      <c r="IL25">
        <v>-0.32921384562051098</v>
      </c>
      <c r="IM25">
        <v>-0.32587209580840165</v>
      </c>
      <c r="IN25">
        <v>-0.84418239163713593</v>
      </c>
      <c r="IO25">
        <v>0.95683255990422178</v>
      </c>
      <c r="IP25">
        <v>0.59568632319194814</v>
      </c>
      <c r="IQ25">
        <v>0.96745668139381302</v>
      </c>
      <c r="IR25">
        <v>-0.66813934514665396</v>
      </c>
      <c r="IS25">
        <v>0.37151077477943578</v>
      </c>
      <c r="IT25">
        <v>1.0429381606052277</v>
      </c>
      <c r="IU25">
        <v>-0.14975802463856608</v>
      </c>
      <c r="IV25">
        <v>-0.90870265741791367</v>
      </c>
      <c r="IW25">
        <v>-0.2899245358924819</v>
      </c>
      <c r="IX25">
        <v>-0.85977417979645987</v>
      </c>
      <c r="IY25">
        <v>-0.26693949119212179</v>
      </c>
      <c r="IZ25">
        <v>1.0355945467526919</v>
      </c>
      <c r="JA25">
        <v>-0.62779450376971135</v>
      </c>
      <c r="JB25">
        <v>0.80579355446710932</v>
      </c>
      <c r="JC25">
        <v>-0.33717256186615041</v>
      </c>
      <c r="JD25">
        <v>-0.4227233853447811</v>
      </c>
      <c r="JE25">
        <v>1.0004391343463614</v>
      </c>
      <c r="JF25">
        <v>0.85191706561015534</v>
      </c>
      <c r="JG25">
        <v>-0.52880500621580606</v>
      </c>
      <c r="JH25">
        <v>6.0138745081566546E-2</v>
      </c>
      <c r="JI25">
        <v>2.5073793424209609E-2</v>
      </c>
      <c r="JJ25">
        <v>-0.51685080972622011</v>
      </c>
      <c r="JK25">
        <v>0.32570432210998357</v>
      </c>
      <c r="JL25">
        <v>-6.4241175990956273E-2</v>
      </c>
      <c r="JM25">
        <v>-0.39101857351613917</v>
      </c>
      <c r="JN25">
        <v>-0.36911011169273439</v>
      </c>
      <c r="JO25">
        <v>0.66591703175043548</v>
      </c>
      <c r="JP25">
        <v>-0.86295144252483125</v>
      </c>
      <c r="JQ25">
        <v>-0.64449376698706762</v>
      </c>
      <c r="JR25">
        <v>1.0546393112765069</v>
      </c>
      <c r="JS25">
        <v>-0.34526405816057765</v>
      </c>
      <c r="JT25">
        <v>-0.64032041518256522</v>
      </c>
      <c r="JU25">
        <v>0.30131974486047186</v>
      </c>
      <c r="JV25">
        <v>0.32751209373365625</v>
      </c>
      <c r="JW25">
        <v>-0.59254273095204602</v>
      </c>
      <c r="JX25">
        <v>9.6612347410842639E-2</v>
      </c>
      <c r="JY25">
        <v>-0.22274136760298274</v>
      </c>
      <c r="JZ25">
        <v>0.46375237243390366</v>
      </c>
      <c r="KA25">
        <v>0.55728917546376144</v>
      </c>
      <c r="KB25">
        <v>0.86185990787983247</v>
      </c>
      <c r="KC25">
        <v>0.58309937519462085</v>
      </c>
      <c r="KD25">
        <v>0.94954592171594865</v>
      </c>
      <c r="KE25">
        <v>1.0124798349048088</v>
      </c>
      <c r="KF25">
        <v>1.0271595699663996</v>
      </c>
      <c r="KG25">
        <v>0.58699200216322933</v>
      </c>
      <c r="KH25">
        <v>-0.71784600499399609</v>
      </c>
      <c r="KI25">
        <v>0.60858322148156696</v>
      </c>
      <c r="KJ25">
        <v>0.56522167238519583</v>
      </c>
      <c r="KK25">
        <v>-0.91037265120569444</v>
      </c>
      <c r="KL25">
        <v>-0.76387806275010339</v>
      </c>
      <c r="KM25">
        <v>0.28003463743946538</v>
      </c>
      <c r="KN25">
        <v>-0.85564433275724316</v>
      </c>
      <c r="KO25">
        <v>-0.61982219839231101</v>
      </c>
      <c r="KP25">
        <v>-0.6069710952929579</v>
      </c>
      <c r="KQ25">
        <v>-0.49965589124931281</v>
      </c>
      <c r="KR25">
        <v>0.10530546789508297</v>
      </c>
      <c r="KS25">
        <v>-0.32990762827711617</v>
      </c>
      <c r="KT25">
        <v>-0.22928783826005653</v>
      </c>
      <c r="KU25">
        <v>9.6019123088486327E-2</v>
      </c>
      <c r="KV25">
        <v>0.66267634971025025</v>
      </c>
      <c r="KW25">
        <v>-0.8842957545755542</v>
      </c>
      <c r="KX25">
        <v>-0.12548213406385</v>
      </c>
      <c r="KY25">
        <v>-1.1580793079631144E-2</v>
      </c>
      <c r="KZ25">
        <v>-0.26234219655797775</v>
      </c>
      <c r="LA25">
        <v>0.93770316020445155</v>
      </c>
      <c r="LB25">
        <v>0.51210370541204531</v>
      </c>
      <c r="LC25">
        <v>0.99672907988635107</v>
      </c>
      <c r="LD25">
        <v>-0.7238782233274933</v>
      </c>
      <c r="LE25">
        <v>-0.76105179014841939</v>
      </c>
      <c r="LF25">
        <v>0.9583927152081243</v>
      </c>
      <c r="LG25">
        <v>-0.59001631848283886</v>
      </c>
      <c r="LH25">
        <v>-0.67923566145661129</v>
      </c>
      <c r="LI25">
        <v>-0.68033650170266613</v>
      </c>
      <c r="LJ25">
        <v>-0.58430348410536925</v>
      </c>
      <c r="LK25">
        <v>-0.26658038144455659</v>
      </c>
      <c r="LL25">
        <v>-0.30014187461485936</v>
      </c>
      <c r="LM25">
        <v>0.17461558172824723</v>
      </c>
      <c r="LN25">
        <v>-0.17650227019902329</v>
      </c>
      <c r="LO25">
        <v>0.2426229573146608</v>
      </c>
      <c r="LP25">
        <v>-0.78210714756874233</v>
      </c>
      <c r="LQ25">
        <v>-0.50685194952820656</v>
      </c>
      <c r="LR25">
        <v>0.97315961336778045</v>
      </c>
      <c r="LS25">
        <v>-0.28687711937166926</v>
      </c>
      <c r="LT25">
        <v>-0.25448091175664639</v>
      </c>
      <c r="LU25">
        <v>-0.4419260858285054</v>
      </c>
      <c r="LV25">
        <v>0.5597971500043305</v>
      </c>
      <c r="LW25">
        <v>-0.33729156584583964</v>
      </c>
      <c r="LX25">
        <v>0.64652660193522515</v>
      </c>
      <c r="LY25">
        <v>-0.84529739191282471</v>
      </c>
      <c r="LZ25">
        <v>0.8675043238929806</v>
      </c>
      <c r="MA25">
        <v>0.98734078417767079</v>
      </c>
      <c r="MB25">
        <v>-0.7337796475152123</v>
      </c>
      <c r="MC25">
        <v>-0.26335102036668162</v>
      </c>
      <c r="MD25">
        <v>0.44150011184862969</v>
      </c>
      <c r="ME25">
        <v>0.30680250317069913</v>
      </c>
      <c r="MF25">
        <v>0.28192392912217623</v>
      </c>
      <c r="MG25">
        <v>-0.19893513847192035</v>
      </c>
      <c r="MH25">
        <v>-9.9553364328644783E-2</v>
      </c>
      <c r="MI25">
        <v>0.6188206358607371</v>
      </c>
      <c r="MJ25">
        <v>0.29002052788540017</v>
      </c>
      <c r="MK25">
        <v>0.46963531936418518</v>
      </c>
      <c r="ML25">
        <v>0.24192179561402904</v>
      </c>
      <c r="MM25">
        <v>-0.65735545829440378</v>
      </c>
      <c r="MN25">
        <v>-0.62434647683321087</v>
      </c>
      <c r="MO25">
        <v>-0.88312217858244668</v>
      </c>
      <c r="MP25">
        <v>0.33051197962797674</v>
      </c>
      <c r="MQ25">
        <v>5.3048035883590187E-2</v>
      </c>
      <c r="MR25">
        <v>1.0353151505973779</v>
      </c>
      <c r="MS25">
        <v>-3.1940128823177823E-2</v>
      </c>
      <c r="MT25">
        <v>8.9139498732435013E-2</v>
      </c>
      <c r="MU25">
        <v>-0.60349370652399814</v>
      </c>
      <c r="MV25">
        <v>0.61269908702207687</v>
      </c>
      <c r="MW25">
        <v>0.33813310299255511</v>
      </c>
      <c r="MX25">
        <v>-3.1351163064507616E-2</v>
      </c>
      <c r="MY25">
        <v>-0.4822020846879671</v>
      </c>
      <c r="MZ25">
        <v>0.14883624221897859</v>
      </c>
      <c r="NA25">
        <v>1.0592194821600585</v>
      </c>
      <c r="NB25">
        <v>0.36705429941550644</v>
      </c>
      <c r="NC25">
        <v>8.8323207213424806E-2</v>
      </c>
      <c r="ND25">
        <v>0.2300060367133073</v>
      </c>
      <c r="NE25">
        <v>-0.57512538736781982</v>
      </c>
      <c r="NF25">
        <v>0.19623451443492945</v>
      </c>
      <c r="NG25">
        <v>-7.7793533064055301E-2</v>
      </c>
      <c r="NH25">
        <v>0.35417170943148052</v>
      </c>
      <c r="NI25">
        <v>0.25288383888846694</v>
      </c>
      <c r="NJ25">
        <v>0.5288575852826598</v>
      </c>
      <c r="NK25">
        <v>0.70116049848178263</v>
      </c>
      <c r="NL25">
        <v>0.32217877934976663</v>
      </c>
      <c r="NM25">
        <v>-0.56550643721984251</v>
      </c>
      <c r="NN25">
        <v>0.60681051755150694</v>
      </c>
      <c r="NO25">
        <v>-0.54087510556785023</v>
      </c>
      <c r="NP25">
        <v>0.66337536496565763</v>
      </c>
      <c r="NQ25">
        <v>0.67589998836172716</v>
      </c>
      <c r="NR25">
        <v>0.12020078396316795</v>
      </c>
      <c r="NS25">
        <v>0.15146005590870437</v>
      </c>
      <c r="NT25">
        <v>-0.43831801440613838</v>
      </c>
      <c r="NU25">
        <v>-0.24269607536621735</v>
      </c>
      <c r="NV25">
        <v>1.0069526990833022</v>
      </c>
      <c r="NW25">
        <v>0.21827387854497077</v>
      </c>
      <c r="NX25">
        <v>-0.55553519588234801</v>
      </c>
      <c r="NY25">
        <v>0.441487687625083</v>
      </c>
      <c r="NZ25">
        <v>6.642712576671686E-2</v>
      </c>
      <c r="OA25">
        <v>-0.25482629955136776</v>
      </c>
      <c r="OB25">
        <v>-0.27035620124395021</v>
      </c>
      <c r="OC25">
        <v>-0.78375587200220509</v>
      </c>
      <c r="OD25">
        <v>0.93564873067420673</v>
      </c>
      <c r="OE25">
        <v>1.0081554995609407</v>
      </c>
      <c r="OF25">
        <v>0.12014450121502369</v>
      </c>
      <c r="OG25">
        <v>-0.68610792807274879</v>
      </c>
      <c r="OH25">
        <v>0.12718851140749859</v>
      </c>
      <c r="OI25">
        <v>-0.19957482560681639</v>
      </c>
      <c r="OJ25">
        <v>-0.26416781370797537</v>
      </c>
      <c r="OK25">
        <v>-0.45771457992866194</v>
      </c>
      <c r="OL25">
        <v>0.37777873752697777</v>
      </c>
      <c r="OM25">
        <v>-0.11432998268937081</v>
      </c>
      <c r="ON25">
        <v>0.58433889187540122</v>
      </c>
      <c r="OO25">
        <v>-0.51305140017684436</v>
      </c>
      <c r="OP25">
        <v>-0.51388165743317082</v>
      </c>
      <c r="OQ25">
        <v>-3.6804974820719427E-2</v>
      </c>
      <c r="OR25">
        <v>-8.6315015424423991E-2</v>
      </c>
      <c r="OS25">
        <v>-0.94578001025829717</v>
      </c>
      <c r="OT25">
        <v>0.67958192139930529</v>
      </c>
      <c r="OU25">
        <v>0.36491463630198112</v>
      </c>
      <c r="OV25">
        <v>-0.1136773511343958</v>
      </c>
      <c r="OW25">
        <v>0.83092624264199111</v>
      </c>
      <c r="OX25">
        <v>0.59179504730639221</v>
      </c>
      <c r="OY25">
        <v>-0.24571476682780463</v>
      </c>
      <c r="OZ25">
        <v>0.41218453104761921</v>
      </c>
      <c r="PA25">
        <v>-0.6284106617121834</v>
      </c>
      <c r="PB25">
        <v>-0.7254374751630347</v>
      </c>
      <c r="PC25">
        <v>0.80423405006866788</v>
      </c>
      <c r="PD25">
        <v>-0.85452883776839683</v>
      </c>
      <c r="PE25">
        <v>-0.86409438814883266</v>
      </c>
      <c r="PF25">
        <v>0.57430538182075341</v>
      </c>
      <c r="PG25">
        <v>7.9173559269335083E-3</v>
      </c>
      <c r="PH25">
        <v>0.15802682891411857</v>
      </c>
      <c r="PI25">
        <v>0.19637319430622713</v>
      </c>
      <c r="PJ25">
        <v>-0.78522030914359264</v>
      </c>
      <c r="PK25">
        <v>-0.49620740955551768</v>
      </c>
      <c r="PL25">
        <v>0.33245187348049743</v>
      </c>
      <c r="PM25">
        <v>0.84815662078485254</v>
      </c>
      <c r="PN25">
        <v>-1.683545437316103E-2</v>
      </c>
      <c r="PO25">
        <v>-0.52994639195314053</v>
      </c>
      <c r="PP25">
        <v>-1.4451109020565312E-2</v>
      </c>
      <c r="PQ25">
        <v>0.41110258896218538</v>
      </c>
      <c r="PR25">
        <v>-0.16770245147638876</v>
      </c>
      <c r="PS25">
        <v>0.70392236254849561</v>
      </c>
      <c r="PT25">
        <v>0.24904664671232324</v>
      </c>
      <c r="PU25">
        <v>-4.3728838299307446E-2</v>
      </c>
      <c r="PV25">
        <v>-0.68944384384657198</v>
      </c>
      <c r="PW25">
        <v>0.84339105706567419</v>
      </c>
      <c r="PX25">
        <v>-0.56190243865285949</v>
      </c>
      <c r="PY25">
        <v>0.58331491773102939</v>
      </c>
      <c r="PZ25">
        <v>-0.97332415016516394</v>
      </c>
      <c r="QA25">
        <v>0.36025002615180096</v>
      </c>
      <c r="QB25">
        <v>0.66672028661692362</v>
      </c>
      <c r="QC25">
        <v>0.25526629334210604</v>
      </c>
      <c r="QD25">
        <v>0.99547265212856462</v>
      </c>
      <c r="QE25">
        <v>0.48153021799097756</v>
      </c>
      <c r="QF25">
        <v>0.53498993861053856</v>
      </c>
      <c r="QG25">
        <v>-0.38998499163323208</v>
      </c>
      <c r="QH25">
        <v>0.19587102117730382</v>
      </c>
      <c r="QI25">
        <v>-0.63106769181084654</v>
      </c>
      <c r="QJ25">
        <v>-0.18656004537167847</v>
      </c>
      <c r="QK25">
        <v>-0.84831334136477998</v>
      </c>
      <c r="QL25">
        <v>0.25275081205434002</v>
      </c>
      <c r="QM25">
        <v>0.35812078090165689</v>
      </c>
      <c r="QN25">
        <v>-3.0817268409983646E-2</v>
      </c>
      <c r="QO25">
        <v>-0.37154940603363285</v>
      </c>
      <c r="QP25">
        <v>0.20747333094236839</v>
      </c>
      <c r="QQ25">
        <v>0.78503719297287766</v>
      </c>
      <c r="QR25">
        <v>0.34498525505788202</v>
      </c>
      <c r="QS25">
        <v>-0.77084801376881262</v>
      </c>
      <c r="QT25">
        <v>-0.31139013753264166</v>
      </c>
      <c r="QU25">
        <v>-0.38432042848063441</v>
      </c>
      <c r="QV25">
        <v>0.94895880644484343</v>
      </c>
      <c r="QW25">
        <v>0.25017550168266478</v>
      </c>
      <c r="QX25">
        <v>1.4356683969050557E-2</v>
      </c>
      <c r="QY25">
        <v>-0.68422282320647143</v>
      </c>
      <c r="QZ25">
        <v>6.4182917169970308E-2</v>
      </c>
      <c r="RA25">
        <v>-1.0037890756144632</v>
      </c>
      <c r="RB25">
        <v>0.51072246932161913</v>
      </c>
      <c r="RC25">
        <v>-0.80206972735160009</v>
      </c>
      <c r="RD25">
        <v>0.47659964771124752</v>
      </c>
      <c r="RE25">
        <v>-1.1221640099244458E-2</v>
      </c>
      <c r="RF25">
        <v>0.82658143018956021</v>
      </c>
      <c r="RG25">
        <v>-0.30180675362786263</v>
      </c>
      <c r="RH25">
        <v>-7.2789763982921063E-3</v>
      </c>
      <c r="RI25">
        <v>0.43762271650545442</v>
      </c>
      <c r="RJ25">
        <v>0.89026907133331956</v>
      </c>
      <c r="RK25">
        <v>4.8228886620597586E-2</v>
      </c>
      <c r="RL25">
        <v>-0.90790583618359366</v>
      </c>
      <c r="RM25">
        <v>0.39090166785276936</v>
      </c>
      <c r="RN25">
        <v>-0.60489255045446855</v>
      </c>
      <c r="RO25">
        <v>0.57989123513037477</v>
      </c>
      <c r="RP25">
        <v>8.6605701250924622E-2</v>
      </c>
      <c r="RQ25">
        <v>5.1444388529717729E-2</v>
      </c>
      <c r="RR25">
        <v>-0.17481786679650249</v>
      </c>
      <c r="RS25">
        <v>0.44185789171763018</v>
      </c>
      <c r="RT25">
        <v>-0.50532988531990319</v>
      </c>
      <c r="RU25">
        <v>-0.20303064510990226</v>
      </c>
      <c r="RV25">
        <v>-0.5531254912280853</v>
      </c>
      <c r="RW25">
        <v>8.2610946312742822E-2</v>
      </c>
      <c r="RX25">
        <v>-0.42379225356335248</v>
      </c>
      <c r="RY25">
        <v>0.17687017632546148</v>
      </c>
      <c r="RZ25">
        <v>-0.23611270456963626</v>
      </c>
      <c r="SA25">
        <v>-0.41411285948505561</v>
      </c>
      <c r="SB25">
        <v>-0.85605942646419331</v>
      </c>
      <c r="SC25">
        <v>0.79709158230027077</v>
      </c>
      <c r="SD25">
        <v>0.79106726896528656</v>
      </c>
      <c r="SE25">
        <v>-7.9431084065968202E-2</v>
      </c>
      <c r="SF25">
        <v>-0.11339210884563372</v>
      </c>
      <c r="SG25">
        <v>0.3525845978721206</v>
      </c>
      <c r="SH25">
        <v>-0.88024363766582203</v>
      </c>
      <c r="SI25">
        <v>-0.50493828245997141</v>
      </c>
      <c r="SJ25">
        <v>2.9201517234666831E-2</v>
      </c>
      <c r="SK25">
        <v>-0.11428635609892583</v>
      </c>
      <c r="SL25">
        <v>0.76951999933215609</v>
      </c>
      <c r="SM25">
        <v>0.7749282012638895</v>
      </c>
      <c r="SN25">
        <v>0.52427021173856581</v>
      </c>
      <c r="SO25">
        <v>-0.29571155516713821</v>
      </c>
      <c r="SP25">
        <v>0.13239819889840904</v>
      </c>
      <c r="SQ25">
        <v>0.6561245915723678</v>
      </c>
      <c r="SR25">
        <v>0.24802692404214924</v>
      </c>
      <c r="SS25">
        <v>0.81791684967968681</v>
      </c>
      <c r="ST25">
        <v>-0.39373559892132148</v>
      </c>
      <c r="SU25">
        <v>0.2829597934397739</v>
      </c>
      <c r="SV25">
        <v>-0.43440206845439966</v>
      </c>
      <c r="SW25">
        <v>0.61473338614646766</v>
      </c>
      <c r="SX25">
        <v>-0.75156866235220043</v>
      </c>
      <c r="SY25">
        <v>0.84251255174625517</v>
      </c>
      <c r="SZ25">
        <v>-0.12703133369557873</v>
      </c>
      <c r="TA25">
        <v>-0.5875996261129135</v>
      </c>
      <c r="TB25">
        <v>0.6363583014806361</v>
      </c>
      <c r="TC25">
        <v>-3.7742688507516872E-2</v>
      </c>
      <c r="TD25">
        <v>-0.86326743252645732</v>
      </c>
      <c r="TE25">
        <v>0.68638825741695741</v>
      </c>
      <c r="TF25">
        <v>6.0969836711405954E-2</v>
      </c>
      <c r="TG25">
        <v>-0.81239807394112273</v>
      </c>
      <c r="TH25">
        <v>-0.41145416082464004</v>
      </c>
      <c r="TI25">
        <v>-0.61539776031809112</v>
      </c>
      <c r="TJ25">
        <v>-0.83687971813145257</v>
      </c>
      <c r="TK25">
        <v>-0.47644035306337001</v>
      </c>
      <c r="TL25">
        <v>0.82901475868387686</v>
      </c>
      <c r="TM25">
        <v>-0.26852107336772874</v>
      </c>
      <c r="TN25">
        <v>0.10432984052939991</v>
      </c>
      <c r="TO25">
        <v>1.0399505374501901</v>
      </c>
      <c r="TP25">
        <v>0.5591088348198282</v>
      </c>
      <c r="TQ25">
        <v>-0.35319605997925807</v>
      </c>
      <c r="TR25">
        <v>-0.54805071636625058</v>
      </c>
      <c r="TS25">
        <v>-0.67876267832598669</v>
      </c>
      <c r="TT25">
        <v>-0.39086421970810853</v>
      </c>
      <c r="TU25">
        <v>0.23134445608389678</v>
      </c>
      <c r="TV25">
        <v>-0.51854957495157272</v>
      </c>
      <c r="TW25">
        <v>0.74334684269054696</v>
      </c>
      <c r="TX25">
        <v>0.2140331261566098</v>
      </c>
      <c r="TY25">
        <v>0.47143187527648411</v>
      </c>
      <c r="TZ25">
        <v>-0.76992870970409544</v>
      </c>
      <c r="UA25">
        <v>0.64012963649824417</v>
      </c>
      <c r="UB25">
        <v>8.9152740172545986E-2</v>
      </c>
      <c r="UC25">
        <v>-0.32091628030680747</v>
      </c>
      <c r="UD25">
        <v>-0.89116208007363995</v>
      </c>
      <c r="UE25">
        <v>0.73228599544052553</v>
      </c>
      <c r="UF25">
        <v>8.366191396518867E-2</v>
      </c>
      <c r="UG25">
        <v>-0.66917968532141137</v>
      </c>
      <c r="UH25">
        <v>-0.87554572604365777</v>
      </c>
      <c r="UI25">
        <v>0.11393767755801017</v>
      </c>
      <c r="UJ25">
        <v>0.51198763253506552</v>
      </c>
      <c r="UK25">
        <v>-0.66399851301438295</v>
      </c>
      <c r="UL25">
        <v>-0.303335555647475</v>
      </c>
      <c r="UM25">
        <v>0.5093703001281793</v>
      </c>
      <c r="UN25">
        <v>0.10707381666935271</v>
      </c>
      <c r="UO25">
        <v>-1.3395234307832327E-3</v>
      </c>
      <c r="UP25">
        <v>0.68043630288365664</v>
      </c>
      <c r="UQ25">
        <v>0.82210397208911412</v>
      </c>
      <c r="UR25">
        <v>-0.10757374077982808</v>
      </c>
      <c r="US25">
        <v>-0.44345689875322569</v>
      </c>
      <c r="UT25">
        <v>1.0309731199969219</v>
      </c>
      <c r="UU25">
        <v>1.0619481161367628</v>
      </c>
      <c r="UV25">
        <v>0.39478628099406549</v>
      </c>
      <c r="UW25">
        <v>-0.29031658229338203</v>
      </c>
      <c r="UX25">
        <v>-0.14383256457178542</v>
      </c>
      <c r="UY25">
        <v>-0.5667084049733111</v>
      </c>
      <c r="UZ25">
        <v>-0.32009147125318033</v>
      </c>
      <c r="VA25">
        <v>1.7066144932669756E-2</v>
      </c>
      <c r="VB25">
        <v>0.94228323471240671</v>
      </c>
      <c r="VC25">
        <v>-0.23893556992888895</v>
      </c>
      <c r="VD25">
        <v>0.50002106750890185</v>
      </c>
      <c r="VE25">
        <v>-0.1457355717892049</v>
      </c>
      <c r="VF25">
        <v>0.22429312359905318</v>
      </c>
      <c r="VG25">
        <v>-0.16959722587578119</v>
      </c>
      <c r="VH25">
        <v>-0.47215823755219655</v>
      </c>
      <c r="VI25">
        <v>-0.10398663248411452</v>
      </c>
      <c r="VJ25">
        <v>0.67212900660394259</v>
      </c>
      <c r="VK25">
        <v>0.31225330390724831</v>
      </c>
      <c r="VL25">
        <v>0.74284860961827504</v>
      </c>
      <c r="VM25">
        <v>0.13255343213423015</v>
      </c>
      <c r="VN25">
        <v>-0.34924485017144469</v>
      </c>
      <c r="VO25">
        <v>0.32233178428870951</v>
      </c>
      <c r="VP25">
        <v>0.91218216752214321</v>
      </c>
      <c r="VQ25">
        <v>0.14678838097605224</v>
      </c>
      <c r="VR25">
        <v>0.26917177458552066</v>
      </c>
      <c r="VS25">
        <v>0.93301462325281936</v>
      </c>
      <c r="VT25">
        <v>0.53923739673879412</v>
      </c>
      <c r="VU25">
        <v>-0.20203491215512948</v>
      </c>
      <c r="VV25">
        <v>0.96535906603948096</v>
      </c>
      <c r="VW25">
        <v>0.4737045267426655</v>
      </c>
      <c r="VX25">
        <v>5.0906815030035441E-2</v>
      </c>
      <c r="VY25">
        <v>0.50272204106918505</v>
      </c>
      <c r="VZ25">
        <v>0.38096229932105369</v>
      </c>
      <c r="WA25">
        <v>0.18481875703172976</v>
      </c>
      <c r="WB25">
        <v>3.4204119682280654E-2</v>
      </c>
      <c r="WC25">
        <v>-0.70163767143216282</v>
      </c>
      <c r="WD25">
        <v>4.0422709276772802E-3</v>
      </c>
      <c r="WE25">
        <v>-0.78382918011986213</v>
      </c>
      <c r="WF25">
        <v>0.60254340084009772</v>
      </c>
      <c r="WG25">
        <v>4.1633052978798282E-2</v>
      </c>
      <c r="WH25">
        <v>-0.76863017119094879</v>
      </c>
      <c r="WI25">
        <v>0.72348030321681545</v>
      </c>
      <c r="WJ25">
        <v>-0.78151158203229321</v>
      </c>
      <c r="WK25">
        <v>0.31538447207312054</v>
      </c>
      <c r="WL25">
        <v>0.52273665956426507</v>
      </c>
      <c r="WM25">
        <v>-0.78580938837880421</v>
      </c>
      <c r="WN25">
        <v>0.78345076781881506</v>
      </c>
      <c r="WO25">
        <v>-0.66601312345265351</v>
      </c>
      <c r="WP25">
        <v>-4.6186915279009359E-2</v>
      </c>
      <c r="WQ25">
        <v>0.73181267012774698</v>
      </c>
      <c r="WR25">
        <v>0.61328679199905756</v>
      </c>
      <c r="WS25">
        <v>-0.85318246051368818</v>
      </c>
      <c r="WT25">
        <v>0.91414773456542386</v>
      </c>
      <c r="WU25">
        <v>0.26685058363418585</v>
      </c>
      <c r="WV25">
        <v>-0.48988466327036295</v>
      </c>
      <c r="WW25">
        <v>-0.26218448333288868</v>
      </c>
      <c r="WX25">
        <v>0.2356789115993887</v>
      </c>
      <c r="WY25">
        <v>0.66716332139837753</v>
      </c>
      <c r="WZ25">
        <v>-0.45217747242660628</v>
      </c>
      <c r="XA25">
        <v>-0.65904874275182934</v>
      </c>
      <c r="XB25">
        <v>0.93662209863415125</v>
      </c>
      <c r="XC25">
        <v>-0.24816618958501965</v>
      </c>
      <c r="XD25">
        <v>-0.87237194750647551</v>
      </c>
      <c r="XE25">
        <v>-0.78093122766373813</v>
      </c>
      <c r="XF25">
        <v>0.19540705748107715</v>
      </c>
      <c r="XG25">
        <v>0.22242871772844774</v>
      </c>
      <c r="XH25">
        <v>0.62565077684619785</v>
      </c>
      <c r="XI25">
        <v>-0.2421598198198858</v>
      </c>
      <c r="XJ25">
        <v>-0.22728229202364408</v>
      </c>
      <c r="XK25">
        <v>-0.1612308033206111</v>
      </c>
      <c r="XL25">
        <v>0.52829043192528857</v>
      </c>
      <c r="XM25">
        <v>-0.3558457396232253</v>
      </c>
      <c r="XN25">
        <v>-0.83819353441418454</v>
      </c>
      <c r="XO25">
        <v>0.96481543099734257</v>
      </c>
      <c r="XP25">
        <v>-0.3626910375702726</v>
      </c>
      <c r="XQ25">
        <v>-0.48018816264775488</v>
      </c>
      <c r="XR25">
        <v>-0.65065257076743865</v>
      </c>
      <c r="XS25">
        <v>-0.12954313617897648</v>
      </c>
      <c r="XT25">
        <v>-0.81075055124328732</v>
      </c>
      <c r="XU25">
        <v>-0.88676088703787692</v>
      </c>
      <c r="XV25">
        <v>-0.417649204771538</v>
      </c>
      <c r="XW25">
        <v>-0.67263522037049173</v>
      </c>
      <c r="XX25">
        <v>5.2140030549273339E-2</v>
      </c>
      <c r="XY25">
        <v>-0.67348253206400888</v>
      </c>
      <c r="XZ25">
        <v>-0.45950086373536125</v>
      </c>
      <c r="YA25">
        <v>9.2790945721884496E-2</v>
      </c>
      <c r="YB25">
        <v>0.30857739190357414</v>
      </c>
      <c r="YC25">
        <v>-0.8047915379193098</v>
      </c>
      <c r="YD25">
        <v>-3.7063678376257563E-2</v>
      </c>
      <c r="YE25">
        <v>-0.82356596459518949</v>
      </c>
      <c r="YF25">
        <v>7.45939140849292E-2</v>
      </c>
      <c r="YG25">
        <v>-0.70625601002454563</v>
      </c>
      <c r="YH25">
        <v>-0.67608117397663725</v>
      </c>
      <c r="YI25">
        <v>0.23490535809525201</v>
      </c>
      <c r="YJ25">
        <v>-0.18872589817836302</v>
      </c>
      <c r="YK25">
        <v>0.76712547524802543</v>
      </c>
      <c r="YL25">
        <v>0.56771408907005172</v>
      </c>
      <c r="YM25">
        <v>-0.48970913130360988</v>
      </c>
      <c r="YN25">
        <v>-0.1600146104050755</v>
      </c>
      <c r="YO25">
        <v>0.79292773291952301</v>
      </c>
      <c r="YP25">
        <v>-0.31371938654995679</v>
      </c>
      <c r="YQ25">
        <v>-9.3530301605418503E-2</v>
      </c>
      <c r="YR25">
        <v>-0.19595067638699901</v>
      </c>
      <c r="YS25">
        <v>-0.82530686464916025</v>
      </c>
      <c r="YT25">
        <v>-5.0708232886141909E-2</v>
      </c>
      <c r="YU25">
        <v>-0.46840651693495783</v>
      </c>
      <c r="YV25">
        <v>0.84395558608511978</v>
      </c>
      <c r="YW25">
        <v>0.33646373579074812</v>
      </c>
      <c r="YX25">
        <v>0.90993472725841784</v>
      </c>
      <c r="YY25">
        <v>-0.61263885062737311</v>
      </c>
      <c r="YZ25">
        <v>-0.87381156373497093</v>
      </c>
      <c r="ZA25">
        <v>-0.12647865857235108</v>
      </c>
      <c r="ZB25">
        <v>-0.60219456282923411</v>
      </c>
      <c r="ZC25">
        <v>-0.17802467555467694</v>
      </c>
      <c r="ZD25">
        <v>7.6151976921230866E-2</v>
      </c>
      <c r="ZE25">
        <v>-0.25853334063199784</v>
      </c>
      <c r="ZF25">
        <v>-0.50269992902663241</v>
      </c>
      <c r="ZG25">
        <v>0.3962189706028022</v>
      </c>
      <c r="ZH25">
        <v>-0.51007376723415043</v>
      </c>
      <c r="ZI25">
        <v>-0.42706435396361569</v>
      </c>
      <c r="ZJ25">
        <v>-9.2623454559513915E-2</v>
      </c>
      <c r="ZK25">
        <v>0.88044397881558467</v>
      </c>
      <c r="ZL25">
        <v>0.33291874364491542</v>
      </c>
      <c r="ZM25">
        <v>-6.8017909963741977E-2</v>
      </c>
      <c r="ZN25">
        <v>0.59231047118292146</v>
      </c>
      <c r="ZO25">
        <v>7.398226231812359E-2</v>
      </c>
      <c r="ZP25">
        <v>-0.95029239060163417</v>
      </c>
      <c r="ZQ25">
        <v>-0.83535174353087394</v>
      </c>
      <c r="ZR25">
        <v>-0.87026696787669811</v>
      </c>
      <c r="ZS25">
        <v>0.47865497765564835</v>
      </c>
      <c r="ZT25">
        <v>-0.26911382646200083</v>
      </c>
      <c r="ZU25">
        <v>0.6283146846009493</v>
      </c>
      <c r="ZV25">
        <v>-4.9433900341280215E-2</v>
      </c>
      <c r="ZW25">
        <v>-0.76115223802685927</v>
      </c>
      <c r="ZX25">
        <v>0.30188797536207346</v>
      </c>
      <c r="ZY25">
        <v>-0.36517186398618973</v>
      </c>
      <c r="ZZ25">
        <v>3.0035461851810275E-2</v>
      </c>
      <c r="AAA25">
        <v>-0.43354843701624551</v>
      </c>
      <c r="AAB25">
        <v>-0.68312821202780494</v>
      </c>
      <c r="AAC25">
        <v>0.85279724025362202</v>
      </c>
      <c r="AAD25">
        <v>-0.74142434832558834</v>
      </c>
      <c r="AAE25">
        <v>0.35315481486214562</v>
      </c>
      <c r="AAF25">
        <v>-0.65452303198893269</v>
      </c>
      <c r="AAG25">
        <v>-8.2986048282770175E-3</v>
      </c>
      <c r="AAH25">
        <v>0.63974546509028174</v>
      </c>
      <c r="AAI25">
        <v>0.22378075472467099</v>
      </c>
      <c r="AAJ25">
        <v>-0.79839993169018098</v>
      </c>
      <c r="AAK25">
        <v>-0.32840634693644666</v>
      </c>
      <c r="AAL25">
        <v>0.51845473459057534</v>
      </c>
      <c r="AAM25">
        <v>0.72812327091543605</v>
      </c>
      <c r="AAN25">
        <v>-0.89511503479685017</v>
      </c>
      <c r="AAO25">
        <v>-0.43806155530396612</v>
      </c>
      <c r="AAP25">
        <v>2.1163701125349564E-3</v>
      </c>
      <c r="AAQ25">
        <v>-0.7914658736718041</v>
      </c>
      <c r="AAR25">
        <v>0.45479829201005495</v>
      </c>
      <c r="AAS25">
        <v>1.556778505608109E-2</v>
      </c>
      <c r="AAT25">
        <v>-0.31363998331999549</v>
      </c>
      <c r="AAU25">
        <v>-6.9472944681839691E-2</v>
      </c>
      <c r="AAV25">
        <v>2.4191335491212482E-2</v>
      </c>
      <c r="AAW25">
        <v>0.89677668499963337</v>
      </c>
      <c r="AAX25">
        <v>-0.47302171405226712</v>
      </c>
      <c r="AAY25">
        <v>0.62556935116144474</v>
      </c>
      <c r="AAZ25">
        <v>-0.10845789407518365</v>
      </c>
      <c r="ABA25">
        <v>-0.1895744410169859</v>
      </c>
      <c r="ABB25">
        <v>0.23545214917446095</v>
      </c>
      <c r="ABC25">
        <v>-0.75624656675424518</v>
      </c>
      <c r="ABD25">
        <v>1.0430237207444388</v>
      </c>
      <c r="ABE25">
        <v>0.95408621545133332</v>
      </c>
      <c r="ABF25">
        <v>0.38268661797422288</v>
      </c>
      <c r="ABG25">
        <v>-0.63969107207951537</v>
      </c>
      <c r="ABH25">
        <v>0.86320787259520115</v>
      </c>
      <c r="ABI25">
        <v>-0.65816022836365451</v>
      </c>
      <c r="ABJ25">
        <v>0.42810929265414388</v>
      </c>
      <c r="ABK25">
        <v>0.58504010594837597</v>
      </c>
      <c r="ABL25">
        <v>-0.63627139475146821</v>
      </c>
      <c r="ABM25">
        <v>-1.1665734567506889E-2</v>
      </c>
      <c r="ABN25">
        <v>0.38158373753941743</v>
      </c>
      <c r="ABO25">
        <v>0.24225186403336918</v>
      </c>
      <c r="ABP25">
        <v>9.2267932563126265E-2</v>
      </c>
      <c r="ABQ25">
        <v>-0.5892276959357976</v>
      </c>
      <c r="ABR25">
        <v>0.42981706603171349</v>
      </c>
      <c r="ABS25">
        <v>-0.75712902113215774</v>
      </c>
      <c r="ABT25">
        <v>-0.42286992516266858</v>
      </c>
      <c r="ABU25">
        <v>0.9447821542362963</v>
      </c>
      <c r="ABV25">
        <v>-9.8369715535758049E-3</v>
      </c>
      <c r="ABW25">
        <v>-6.7493430490572132E-2</v>
      </c>
      <c r="ABX25">
        <v>-0.82977613901149649</v>
      </c>
      <c r="ABY25">
        <v>-0.21828822806164896</v>
      </c>
      <c r="ABZ25">
        <v>0.72703504097074556</v>
      </c>
      <c r="ACA25">
        <v>0.66393970322514462</v>
      </c>
      <c r="ACB25">
        <v>0.13024759725298724</v>
      </c>
      <c r="ACC25">
        <v>0.68048481844430164</v>
      </c>
      <c r="ACD25">
        <v>0.65401689197607216</v>
      </c>
      <c r="ACE25">
        <v>0.17913576927859542</v>
      </c>
      <c r="ACF25">
        <v>0.15155845909273064</v>
      </c>
      <c r="ACG25">
        <v>-0.54017342451878891</v>
      </c>
      <c r="ACH25">
        <v>0.68317977336133506</v>
      </c>
      <c r="ACI25">
        <v>7.2838355907606608E-2</v>
      </c>
      <c r="ACJ25">
        <v>1.0439856153184313</v>
      </c>
      <c r="ACK25">
        <v>0.73486736852871071</v>
      </c>
      <c r="ACL25">
        <v>1.0615225651660756E-2</v>
      </c>
      <c r="ACM25">
        <v>-0.17328297971022183</v>
      </c>
      <c r="ACN25">
        <v>0.21608183793869035</v>
      </c>
      <c r="ACO25">
        <v>-0.33866470956112421</v>
      </c>
      <c r="ACP25">
        <v>1.0275053005455834</v>
      </c>
      <c r="ACQ25">
        <v>0.56398955715732746</v>
      </c>
      <c r="ACR25">
        <v>-0.23116768872184976</v>
      </c>
      <c r="ACS25">
        <v>0.65859710442853203</v>
      </c>
      <c r="ACT25">
        <v>-4.0479831093877983E-2</v>
      </c>
      <c r="ACU25">
        <v>0.99540153926269304</v>
      </c>
      <c r="ACV25">
        <v>0.66793513873997457</v>
      </c>
      <c r="ACW25">
        <v>2.6892628861923965E-2</v>
      </c>
      <c r="ACX25">
        <v>0.96570218101574934</v>
      </c>
      <c r="ACY25">
        <v>0.97021974862913252</v>
      </c>
      <c r="ACZ25">
        <v>0.95342115475712452</v>
      </c>
      <c r="ADA25">
        <v>-0.44746783162664894</v>
      </c>
      <c r="ADB25">
        <v>-0.22348876957154551</v>
      </c>
      <c r="ADC25">
        <v>0.97803120990200332</v>
      </c>
      <c r="ADD25">
        <v>-0.52536882908677118</v>
      </c>
      <c r="ADE25">
        <v>-0.33480370557119821</v>
      </c>
      <c r="ADF25">
        <v>0.64602519771855527</v>
      </c>
      <c r="ADG25">
        <v>0.19209914582662246</v>
      </c>
      <c r="ADH25">
        <v>-0.75776203319817459</v>
      </c>
      <c r="ADI25">
        <v>0.68828854877797985</v>
      </c>
      <c r="ADL25" t="s">
        <v>2816</v>
      </c>
      <c r="ADM25">
        <f ca="1"/>
        <v>-18.883786117897778</v>
      </c>
      <c r="ADN25">
        <v>0.6361324230344243</v>
      </c>
      <c r="ADO25">
        <f t="shared" ca="1" si="0"/>
        <v>-18.247653694863352</v>
      </c>
      <c r="ADP25">
        <f t="shared" ca="1" si="1"/>
        <v>1.1888982491292656E-8</v>
      </c>
    </row>
    <row r="26" spans="1:796" x14ac:dyDescent="0.25">
      <c r="A26" t="s">
        <v>26</v>
      </c>
      <c r="B26">
        <f ca="1">Control!B57/127-1</f>
        <v>-1</v>
      </c>
      <c r="E26" t="s">
        <v>2817</v>
      </c>
      <c r="F26">
        <v>0.14780616612779784</v>
      </c>
      <c r="G26">
        <v>-0.88291401144799597</v>
      </c>
      <c r="H26">
        <v>0.82070655834519701</v>
      </c>
      <c r="I26">
        <v>-0.3467284261730752</v>
      </c>
      <c r="J26">
        <v>-0.86703581682380537</v>
      </c>
      <c r="K26">
        <v>-2.469909111064585E-2</v>
      </c>
      <c r="L26">
        <v>-0.60339921356086312</v>
      </c>
      <c r="M26">
        <v>-0.53074463230532032</v>
      </c>
      <c r="N26">
        <v>-0.77152366670470307</v>
      </c>
      <c r="O26">
        <v>-8.2102832835449016E-2</v>
      </c>
      <c r="P26">
        <v>0.76999796065076087</v>
      </c>
      <c r="Q26">
        <v>-0.28804662517117996</v>
      </c>
      <c r="R26">
        <v>-0.80069945895110639</v>
      </c>
      <c r="S26">
        <v>0.86377424425151006</v>
      </c>
      <c r="T26">
        <v>-0.28993294551308735</v>
      </c>
      <c r="U26">
        <v>0.94323824459250838</v>
      </c>
      <c r="V26">
        <v>-0.53985772442854041</v>
      </c>
      <c r="W26">
        <v>-0.80516365732630002</v>
      </c>
      <c r="X26">
        <v>0.53232753032472757</v>
      </c>
      <c r="Y26">
        <v>-0.51092738106448166</v>
      </c>
      <c r="Z26">
        <v>-0.39252088784650918</v>
      </c>
      <c r="AA26">
        <v>0.1118327042779745</v>
      </c>
      <c r="AB26">
        <v>8.5932426318102315E-2</v>
      </c>
      <c r="AC26">
        <v>-0.68326999020679546</v>
      </c>
      <c r="AD26">
        <v>0.82710695625820907</v>
      </c>
      <c r="AE26">
        <v>0.95170650267401891</v>
      </c>
      <c r="AF26">
        <v>-0.26197395023798292</v>
      </c>
      <c r="AG26">
        <v>-0.31684338627208164</v>
      </c>
      <c r="AH26">
        <v>-0.27372587799050563</v>
      </c>
      <c r="AI26">
        <v>0.86016604236808136</v>
      </c>
      <c r="AJ26">
        <v>0.95796278544064972</v>
      </c>
      <c r="AK26">
        <v>-0.60486405095581552</v>
      </c>
      <c r="AL26">
        <v>2.6531888813201076E-2</v>
      </c>
      <c r="AM26">
        <v>-0.6876796517260656</v>
      </c>
      <c r="AN26">
        <v>0.14178904603899478</v>
      </c>
      <c r="AO26">
        <v>-8.0540514348772477E-2</v>
      </c>
      <c r="AP26">
        <v>-0.24556637444589466</v>
      </c>
      <c r="AQ26">
        <v>-0.7706451642642026</v>
      </c>
      <c r="AR26">
        <v>0.46324908078727745</v>
      </c>
      <c r="AS26">
        <v>-0.54776456787151706</v>
      </c>
      <c r="AT26">
        <v>0.96240335659854603</v>
      </c>
      <c r="AU26">
        <v>-0.86789998664479129</v>
      </c>
      <c r="AV26">
        <v>0.97733551976871214</v>
      </c>
      <c r="AW26">
        <v>0.86770735165650648</v>
      </c>
      <c r="AX26">
        <v>0.29198027462325576</v>
      </c>
      <c r="AY26">
        <v>-0.5637310460298891</v>
      </c>
      <c r="AZ26">
        <v>0.45892008012873003</v>
      </c>
      <c r="BA26">
        <v>-0.47719275715865922</v>
      </c>
      <c r="BB26">
        <v>-0.16667789774231637</v>
      </c>
      <c r="BC26">
        <v>0.7963493709633479</v>
      </c>
      <c r="BD26">
        <v>0.78827632705798945</v>
      </c>
      <c r="BE26">
        <v>0.35167413049910279</v>
      </c>
      <c r="BF26">
        <v>-0.34665379090937876</v>
      </c>
      <c r="BG26">
        <v>0.24596167403433147</v>
      </c>
      <c r="BH26">
        <v>0.86022544583971217</v>
      </c>
      <c r="BI26">
        <v>-0.26584128769931231</v>
      </c>
      <c r="BJ26">
        <v>0.39271967363320037</v>
      </c>
      <c r="BK26">
        <v>0.93696059664622722</v>
      </c>
      <c r="BL26">
        <v>0.28004474175737848</v>
      </c>
      <c r="BM26">
        <v>-0.99282746001654021</v>
      </c>
      <c r="BN26">
        <v>-0.2268146966979922</v>
      </c>
      <c r="BO26">
        <v>0.34447418678209824</v>
      </c>
      <c r="BP26">
        <v>-0.77901463409452121</v>
      </c>
      <c r="BQ26">
        <v>0.98059788490064415</v>
      </c>
      <c r="BR26">
        <v>0.96649522044120206</v>
      </c>
      <c r="BS26">
        <v>0.68764822614294985</v>
      </c>
      <c r="BT26">
        <v>-0.46812783106423239</v>
      </c>
      <c r="BU26">
        <v>0.84068643238990082</v>
      </c>
      <c r="BV26">
        <v>-0.51865195300282496</v>
      </c>
      <c r="BW26">
        <v>0.14431232816116221</v>
      </c>
      <c r="BX26">
        <v>0.32620371052597213</v>
      </c>
      <c r="BY26">
        <v>-0.85137064771720661</v>
      </c>
      <c r="BZ26">
        <v>0.1869806811462548</v>
      </c>
      <c r="CA26">
        <v>0.88596628298427182</v>
      </c>
      <c r="CB26">
        <v>-9.9298903210426351E-2</v>
      </c>
      <c r="CC26">
        <v>0.89257513668170074</v>
      </c>
      <c r="CD26">
        <v>5.7801327289754645E-3</v>
      </c>
      <c r="CE26">
        <v>-0.2612922724785785</v>
      </c>
      <c r="CF26">
        <v>0.33149461082829512</v>
      </c>
      <c r="CG26">
        <v>-0.2232043165959936</v>
      </c>
      <c r="CH26">
        <v>0.42754741929226309</v>
      </c>
      <c r="CI26">
        <v>-0.53347959468809869</v>
      </c>
      <c r="CJ26">
        <v>0.59231345239940969</v>
      </c>
      <c r="CK26">
        <v>-0.27460033553661412</v>
      </c>
      <c r="CL26">
        <v>-0.22409344251091323</v>
      </c>
      <c r="CM26">
        <v>0.85121465387093143</v>
      </c>
      <c r="CN26">
        <v>0.18708788954368716</v>
      </c>
      <c r="CO26">
        <v>-0.12547431690747612</v>
      </c>
      <c r="CP26">
        <v>0.74142180113994838</v>
      </c>
      <c r="CQ26">
        <v>-0.59655572253438682</v>
      </c>
      <c r="CR26">
        <v>-0.93796597249959568</v>
      </c>
      <c r="CS26">
        <v>-0.60609918562861709</v>
      </c>
      <c r="CT26">
        <v>0.82543900439319973</v>
      </c>
      <c r="CU26">
        <v>-0.92280658279692696</v>
      </c>
      <c r="CV26">
        <v>-0.34505125200742554</v>
      </c>
      <c r="CW26">
        <v>0.20487210439651013</v>
      </c>
      <c r="CX26">
        <v>0.77394783508787379</v>
      </c>
      <c r="CY26">
        <v>-0.57964504750994372</v>
      </c>
      <c r="CZ26">
        <v>-1.4579141558472715E-2</v>
      </c>
      <c r="DA26">
        <v>0.85569078712948543</v>
      </c>
      <c r="DB26">
        <v>0.9957472979143871</v>
      </c>
      <c r="DC26">
        <v>0.7855822191020152</v>
      </c>
      <c r="DD26">
        <v>-0.40333335990145108</v>
      </c>
      <c r="DE26">
        <v>-3.6515951361080837E-2</v>
      </c>
      <c r="DF26">
        <v>-0.45728003900492609</v>
      </c>
      <c r="DG26">
        <v>0.97889308654435769</v>
      </c>
      <c r="DH26">
        <v>-0.38982508415004863</v>
      </c>
      <c r="DI26">
        <v>-0.28166219647717622</v>
      </c>
      <c r="DJ26">
        <v>0.61234360100878626</v>
      </c>
      <c r="DK26">
        <v>-0.12455406066268619</v>
      </c>
      <c r="DL26">
        <v>-0.41906856802986447</v>
      </c>
      <c r="DM26">
        <v>0.92321237595133121</v>
      </c>
      <c r="DN26">
        <v>0.81334745047777213</v>
      </c>
      <c r="DO26">
        <v>-0.70719962175143813</v>
      </c>
      <c r="DP26">
        <v>0.79521607632691838</v>
      </c>
      <c r="DQ26">
        <v>-0.32054827467433844</v>
      </c>
      <c r="DR26">
        <v>0.81841331062702893</v>
      </c>
      <c r="DS26">
        <v>0.78021357868794339</v>
      </c>
      <c r="DT26">
        <v>-1.0150822781631785</v>
      </c>
      <c r="DU26">
        <v>-1.0084357890869615</v>
      </c>
      <c r="DV26">
        <v>2.5797969037664188E-2</v>
      </c>
      <c r="DW26">
        <v>-0.6713460942872248</v>
      </c>
      <c r="DX26">
        <v>-0.5238358803917621</v>
      </c>
      <c r="DY26">
        <v>0.53621162666453059</v>
      </c>
      <c r="DZ26">
        <v>-0.7610568310657464</v>
      </c>
      <c r="EA26">
        <v>0.45128710079665779</v>
      </c>
      <c r="EB26">
        <v>-0.80216397879715762</v>
      </c>
      <c r="EC26">
        <v>-0.3771185711786742</v>
      </c>
      <c r="ED26">
        <v>-5.1194329340474486E-2</v>
      </c>
      <c r="EE26">
        <v>0.88962603133634033</v>
      </c>
      <c r="EF26">
        <v>0.1732293105967174</v>
      </c>
      <c r="EG26">
        <v>0.53933099859477063</v>
      </c>
      <c r="EH26">
        <v>0.61177485351386485</v>
      </c>
      <c r="EI26">
        <v>-0.66279033319567537</v>
      </c>
      <c r="EJ26">
        <v>-0.25170168193836134</v>
      </c>
      <c r="EK26">
        <v>-0.39855176447734147</v>
      </c>
      <c r="EL26">
        <v>-0.345454201304841</v>
      </c>
      <c r="EM26">
        <v>-0.50038302995199346</v>
      </c>
      <c r="EN26">
        <v>0.15875850066132574</v>
      </c>
      <c r="EO26">
        <v>-0.87424506529492307</v>
      </c>
      <c r="EP26">
        <v>0.61634479656326924</v>
      </c>
      <c r="EQ26">
        <v>-0.21036901176387213</v>
      </c>
      <c r="ER26">
        <v>-0.94392804619091153</v>
      </c>
      <c r="ES26">
        <v>0.15110824313884857</v>
      </c>
      <c r="ET26">
        <v>0.20164374978093791</v>
      </c>
      <c r="EU26">
        <v>-0.50416099402958248</v>
      </c>
      <c r="EV26">
        <v>0.84422502832208191</v>
      </c>
      <c r="EW26">
        <v>0.84530319007578147</v>
      </c>
      <c r="EX26">
        <v>-0.49225820327240677</v>
      </c>
      <c r="EY26">
        <v>0.70038319707489016</v>
      </c>
      <c r="EZ26">
        <v>0.51555589613342279</v>
      </c>
      <c r="FA26">
        <v>0.25671244673775961</v>
      </c>
      <c r="FB26">
        <v>6.792861222740354E-2</v>
      </c>
      <c r="FC26">
        <v>-5.1498966985525224E-2</v>
      </c>
      <c r="FD26">
        <v>-0.61168252086133201</v>
      </c>
      <c r="FE26">
        <v>-1.0744363727246107</v>
      </c>
      <c r="FF26">
        <v>-0.35528724192806233</v>
      </c>
      <c r="FG26">
        <v>-0.36162042219404772</v>
      </c>
      <c r="FH26">
        <v>-0.87122855960319801</v>
      </c>
      <c r="FI26">
        <v>8.8629853975583942E-2</v>
      </c>
      <c r="FJ26">
        <v>-0.59345696085770294</v>
      </c>
      <c r="FK26">
        <v>0.86087503091191331</v>
      </c>
      <c r="FL26">
        <v>-0.29152494870750639</v>
      </c>
      <c r="FM26">
        <v>9.1935222211265738E-2</v>
      </c>
      <c r="FN26">
        <v>-0.251957075404802</v>
      </c>
      <c r="FO26">
        <v>-0.46819718740584149</v>
      </c>
      <c r="FP26">
        <v>-0.8746178093552105</v>
      </c>
      <c r="FQ26">
        <v>-0.89805165441377166</v>
      </c>
      <c r="FR26">
        <v>0.28452223835323487</v>
      </c>
      <c r="FS26">
        <v>-0.77177211004730373</v>
      </c>
      <c r="FT26">
        <v>-0.53811546923431031</v>
      </c>
      <c r="FU26">
        <v>0.33970466747391737</v>
      </c>
      <c r="FV26">
        <v>-0.50097341787744309</v>
      </c>
      <c r="FW26">
        <v>0.13464811617710817</v>
      </c>
      <c r="FX26">
        <v>0.40283437506148079</v>
      </c>
      <c r="FY26">
        <v>-0.98448061038378543</v>
      </c>
      <c r="FZ26">
        <v>-0.82761863817325765</v>
      </c>
      <c r="GA26">
        <v>-0.82062284321183288</v>
      </c>
      <c r="GB26">
        <v>-0.40283761925936717</v>
      </c>
      <c r="GC26">
        <v>-2.2639607528539073E-2</v>
      </c>
      <c r="GD26">
        <v>0.38858275756832317</v>
      </c>
      <c r="GE26">
        <v>-0.62332715511358505</v>
      </c>
      <c r="GF26">
        <v>9.5731000008558664E-2</v>
      </c>
      <c r="GG26">
        <v>0.69752610999894582</v>
      </c>
      <c r="GH26">
        <v>0.19841826227851808</v>
      </c>
      <c r="GI26">
        <v>-0.24884719851853013</v>
      </c>
      <c r="GJ26">
        <v>-6.4023716090642613E-2</v>
      </c>
      <c r="GK26">
        <v>0.32389597677243442</v>
      </c>
      <c r="GL26">
        <v>-0.84806645906376721</v>
      </c>
      <c r="GM26">
        <v>-0.63618660475531641</v>
      </c>
      <c r="GN26">
        <v>-0.1820124787641261</v>
      </c>
      <c r="GO26">
        <v>-0.30031954961197155</v>
      </c>
      <c r="GP26">
        <v>-0.40429911028224058</v>
      </c>
      <c r="GQ26">
        <v>0.51766365704110939</v>
      </c>
      <c r="GR26">
        <v>-0.3871965396328968</v>
      </c>
      <c r="GS26">
        <v>0.47607464740249683</v>
      </c>
      <c r="GT26">
        <v>-0.90981106544616208</v>
      </c>
      <c r="GU26">
        <v>0.17326170771354862</v>
      </c>
      <c r="GV26">
        <v>0.54879786991746182</v>
      </c>
      <c r="GW26">
        <v>-0.47905296924173896</v>
      </c>
      <c r="GX26">
        <v>-8.9198108674303708E-2</v>
      </c>
      <c r="GY26">
        <v>0.23431979914475545</v>
      </c>
      <c r="GZ26">
        <v>-0.54885189975944848</v>
      </c>
      <c r="HA26">
        <v>0.32298688301424711</v>
      </c>
      <c r="HB26">
        <v>0.47898354745914562</v>
      </c>
      <c r="HC26">
        <v>0.49100784683335624</v>
      </c>
      <c r="HD26">
        <v>0.73649827853032679</v>
      </c>
      <c r="HE26">
        <v>0.27374232424776396</v>
      </c>
      <c r="HF26">
        <v>-2.2272341314149166E-2</v>
      </c>
      <c r="HG26">
        <v>1.0252064654072903</v>
      </c>
      <c r="HH26">
        <v>0.77489744835701158</v>
      </c>
      <c r="HI26">
        <v>1.2470431632378163</v>
      </c>
      <c r="HJ26">
        <v>0.50549023268642412</v>
      </c>
      <c r="HK26">
        <v>0.53869621818040592</v>
      </c>
      <c r="HL26">
        <v>0.14999973340608208</v>
      </c>
      <c r="HM26">
        <v>-3.1570998616354685E-2</v>
      </c>
      <c r="HN26">
        <v>0.44062841374361184</v>
      </c>
      <c r="HO26">
        <v>-0.78109073687159303</v>
      </c>
      <c r="HP26">
        <v>-0.19918734663490892</v>
      </c>
      <c r="HQ26">
        <v>-0.54427961298410577</v>
      </c>
      <c r="HR26">
        <v>0.50111398459369338</v>
      </c>
      <c r="HS26">
        <v>-0.39417013200311618</v>
      </c>
      <c r="HT26">
        <v>0.75324746288625755</v>
      </c>
      <c r="HU26">
        <v>-0.97864643022936038</v>
      </c>
      <c r="HV26">
        <v>-0.56248977052309213</v>
      </c>
      <c r="HW26">
        <v>-0.83668359108293222</v>
      </c>
      <c r="HX26">
        <v>-0.88349685494979191</v>
      </c>
      <c r="HY26">
        <v>0.37432362360477284</v>
      </c>
      <c r="HZ26">
        <v>0.22610609289988404</v>
      </c>
      <c r="IA26">
        <v>-0.29378121538996199</v>
      </c>
      <c r="IB26">
        <v>-2.5675878313278434E-2</v>
      </c>
      <c r="IC26">
        <v>0.45725379864231291</v>
      </c>
      <c r="ID26">
        <v>-7.0719005569861673E-2</v>
      </c>
      <c r="IE26">
        <v>-0.68443497732151515</v>
      </c>
      <c r="IF26">
        <v>-0.43342770547935788</v>
      </c>
      <c r="IG26">
        <v>-0.57004511538286951</v>
      </c>
      <c r="IH26">
        <v>-0.65237258599483394</v>
      </c>
      <c r="II26">
        <v>0.71201974645698307</v>
      </c>
      <c r="IJ26">
        <v>0.77555940272084078</v>
      </c>
      <c r="IK26">
        <v>0.87697548960779526</v>
      </c>
      <c r="IL26">
        <v>0.34917507619824978</v>
      </c>
      <c r="IM26">
        <v>-0.38380335390517245</v>
      </c>
      <c r="IN26">
        <v>-0.77990262381922937</v>
      </c>
      <c r="IO26">
        <v>-1.2113907939530826</v>
      </c>
      <c r="IP26">
        <v>7.3246522110303235E-3</v>
      </c>
      <c r="IQ26">
        <v>0.59012222315384533</v>
      </c>
      <c r="IR26">
        <v>6.0558504361979239E-3</v>
      </c>
      <c r="IS26">
        <v>-0.43745235293135343</v>
      </c>
      <c r="IT26">
        <v>-0.52108447950297587</v>
      </c>
      <c r="IU26">
        <v>-8.1074930099751016E-2</v>
      </c>
      <c r="IV26">
        <v>-0.43864285256839031</v>
      </c>
      <c r="IW26">
        <v>0.91112741330498903</v>
      </c>
      <c r="IX26">
        <v>-0.3170381902453967</v>
      </c>
      <c r="IY26">
        <v>-0.13911117444975463</v>
      </c>
      <c r="IZ26">
        <v>0.75256419611662229</v>
      </c>
      <c r="JA26">
        <v>-0.44304938379666658</v>
      </c>
      <c r="JB26">
        <v>-0.21797344811370942</v>
      </c>
      <c r="JC26">
        <v>-0.86253738901059185</v>
      </c>
      <c r="JD26">
        <v>-0.71708257440344225</v>
      </c>
      <c r="JE26">
        <v>-0.92487304329341058</v>
      </c>
      <c r="JF26">
        <v>-1.8568408379838332E-2</v>
      </c>
      <c r="JG26">
        <v>-0.81643666757435895</v>
      </c>
      <c r="JH26">
        <v>0.76547171046381268</v>
      </c>
      <c r="JI26">
        <v>0.15044690391181892</v>
      </c>
      <c r="JJ26">
        <v>0.96480989094719016</v>
      </c>
      <c r="JK26">
        <v>1.2363401415769595</v>
      </c>
      <c r="JL26">
        <v>0.19057068795152113</v>
      </c>
      <c r="JM26">
        <v>0.37127750411025662</v>
      </c>
      <c r="JN26">
        <v>-0.44152806854807986</v>
      </c>
      <c r="JO26">
        <v>-0.47068469058582457</v>
      </c>
      <c r="JP26">
        <v>-0.85460732811289153</v>
      </c>
      <c r="JQ26">
        <v>7.0437291839604704E-2</v>
      </c>
      <c r="JR26">
        <v>-0.52618008009814798</v>
      </c>
      <c r="JS26">
        <v>-0.81105051586330146</v>
      </c>
      <c r="JT26">
        <v>-9.001405865405121E-2</v>
      </c>
      <c r="JU26">
        <v>0.40219110045349149</v>
      </c>
      <c r="JV26">
        <v>5.1315390074621423E-2</v>
      </c>
      <c r="JW26">
        <v>-0.18891108290148445</v>
      </c>
      <c r="JX26">
        <v>0.87180927423086985</v>
      </c>
      <c r="JY26">
        <v>0.34863256320974478</v>
      </c>
      <c r="JZ26">
        <v>0.84946779736787958</v>
      </c>
      <c r="KA26">
        <v>0.29709901118475857</v>
      </c>
      <c r="KB26">
        <v>0.77452440831646985</v>
      </c>
      <c r="KC26">
        <v>0.7640673048979304</v>
      </c>
      <c r="KD26">
        <v>-0.52080248186849187</v>
      </c>
      <c r="KE26">
        <v>-1.4219433930539774E-2</v>
      </c>
      <c r="KF26">
        <v>-0.53059845348824985</v>
      </c>
      <c r="KG26">
        <v>0.28426729121680028</v>
      </c>
      <c r="KH26">
        <v>-0.37486019865527975</v>
      </c>
      <c r="KI26">
        <v>0.72675795979576785</v>
      </c>
      <c r="KJ26">
        <v>0.54805802715223872</v>
      </c>
      <c r="KK26">
        <v>0.49250176204407492</v>
      </c>
      <c r="KL26">
        <v>7.4763649172704255E-2</v>
      </c>
      <c r="KM26">
        <v>0.43697904842797863</v>
      </c>
      <c r="KN26">
        <v>0.35368585843235806</v>
      </c>
      <c r="KO26">
        <v>0.13033934785132345</v>
      </c>
      <c r="KP26">
        <v>-0.33567154891897688</v>
      </c>
      <c r="KQ26">
        <v>-1.6031580353544745</v>
      </c>
      <c r="KR26">
        <v>-0.79790387397613216</v>
      </c>
      <c r="KS26">
        <v>-6.8851550788439311E-2</v>
      </c>
      <c r="KT26">
        <v>-0.2030122095073856</v>
      </c>
      <c r="KU26">
        <v>-0.63885362033883253</v>
      </c>
      <c r="KV26">
        <v>-9.0602011055625806E-2</v>
      </c>
      <c r="KW26">
        <v>-0.80404203560666543</v>
      </c>
      <c r="KX26">
        <v>-0.55580207387972125</v>
      </c>
      <c r="KY26">
        <v>-0.125836165498067</v>
      </c>
      <c r="KZ26">
        <v>-0.73682748141876808</v>
      </c>
      <c r="LA26">
        <v>-0.75339962075928846</v>
      </c>
      <c r="LB26">
        <v>-0.65376273698261189</v>
      </c>
      <c r="LC26">
        <v>6.7205821664383783E-2</v>
      </c>
      <c r="LD26">
        <v>0.94021286902503798</v>
      </c>
      <c r="LE26">
        <v>0.27608398661481126</v>
      </c>
      <c r="LF26">
        <v>2.6491336857440696E-2</v>
      </c>
      <c r="LG26">
        <v>-0.63026798167626397</v>
      </c>
      <c r="LH26">
        <v>0.53420317953997154</v>
      </c>
      <c r="LI26">
        <v>1.4427301638584433</v>
      </c>
      <c r="LJ26">
        <v>2.3236437092625038E-2</v>
      </c>
      <c r="LK26">
        <v>0.80752063362505067</v>
      </c>
      <c r="LL26">
        <v>0.40699159629780629</v>
      </c>
      <c r="LM26">
        <v>0.3224577606459223</v>
      </c>
      <c r="LN26">
        <v>-0.11013541976084303</v>
      </c>
      <c r="LO26">
        <v>1.2863983816539393</v>
      </c>
      <c r="LP26">
        <v>-6.194919722232383E-2</v>
      </c>
      <c r="LQ26">
        <v>-0.35940087474764743</v>
      </c>
      <c r="LR26">
        <v>-1.7847594381069483</v>
      </c>
      <c r="LS26">
        <v>0.3809160411530394</v>
      </c>
      <c r="LT26">
        <v>-1.257971209769714</v>
      </c>
      <c r="LU26">
        <v>-0.3051898429693149</v>
      </c>
      <c r="LV26">
        <v>-1.2411037187750704</v>
      </c>
      <c r="LW26">
        <v>0.10794850246652961</v>
      </c>
      <c r="LX26">
        <v>-3.8344300434909433E-2</v>
      </c>
      <c r="LY26">
        <v>-0.39180151268564162</v>
      </c>
      <c r="LZ26">
        <v>-1.5196118168932292E-2</v>
      </c>
      <c r="MA26">
        <v>-0.72117208425271062</v>
      </c>
      <c r="MB26">
        <v>0.80788284841631874</v>
      </c>
      <c r="MC26">
        <v>-0.50215483734530408</v>
      </c>
      <c r="MD26">
        <v>0.81428974026128287</v>
      </c>
      <c r="ME26">
        <v>-9.5100003707261779E-2</v>
      </c>
      <c r="MF26">
        <v>0.15176058761165756</v>
      </c>
      <c r="MG26">
        <v>-0.7665612163509522</v>
      </c>
      <c r="MH26">
        <v>-0.52504753298778295</v>
      </c>
      <c r="MI26">
        <v>0.86429710283561201</v>
      </c>
      <c r="MJ26">
        <v>1.2165913951916822</v>
      </c>
      <c r="MK26">
        <v>0.35157017319457823</v>
      </c>
      <c r="ML26">
        <v>1.0762019831695779</v>
      </c>
      <c r="MM26">
        <v>0.71684820539455796</v>
      </c>
      <c r="MN26">
        <v>0.41296558529134725</v>
      </c>
      <c r="MO26">
        <v>1.1790062376827244</v>
      </c>
      <c r="MP26">
        <v>-0.53316319042963645</v>
      </c>
      <c r="MQ26">
        <v>-1.0484658928504125</v>
      </c>
      <c r="MR26">
        <v>-0.34407442141368871</v>
      </c>
      <c r="MS26">
        <v>-0.7879774808867468</v>
      </c>
      <c r="MT26">
        <v>-0.1039898565904077</v>
      </c>
      <c r="MU26">
        <v>-0.92394399799606486</v>
      </c>
      <c r="MV26">
        <v>0.17935092838134259</v>
      </c>
      <c r="MW26">
        <v>-0.96827763232965458</v>
      </c>
      <c r="MX26">
        <v>0.52366231339135294</v>
      </c>
      <c r="MY26">
        <v>0.33477176199871395</v>
      </c>
      <c r="MZ26">
        <v>0.53365265787996663</v>
      </c>
      <c r="NA26">
        <v>-0.30660864889746137</v>
      </c>
      <c r="NB26">
        <v>1.0182529728722032</v>
      </c>
      <c r="NC26">
        <v>0.81954214553388682</v>
      </c>
      <c r="ND26">
        <v>0.16627286468656857</v>
      </c>
      <c r="NE26">
        <v>-0.25254358799735871</v>
      </c>
      <c r="NF26">
        <v>0.23899524538254369</v>
      </c>
      <c r="NG26">
        <v>0.62677937374241688</v>
      </c>
      <c r="NH26">
        <v>-0.36252270906517176</v>
      </c>
      <c r="NI26">
        <v>0.56167256301437163</v>
      </c>
      <c r="NJ26">
        <v>-0.28232215639258856</v>
      </c>
      <c r="NK26">
        <v>0.82144430316454453</v>
      </c>
      <c r="NL26">
        <v>1.5157680853157798</v>
      </c>
      <c r="NM26">
        <v>9.0982652073660283E-2</v>
      </c>
      <c r="NN26">
        <v>0.43728819773543431</v>
      </c>
      <c r="NO26">
        <v>1.2363821094205463</v>
      </c>
      <c r="NP26">
        <v>0.22202624006227006</v>
      </c>
      <c r="NQ26">
        <v>0.62804305285437034</v>
      </c>
      <c r="NR26">
        <v>0.12061579743911367</v>
      </c>
      <c r="NS26">
        <v>-1.4468164874944238</v>
      </c>
      <c r="NT26">
        <v>-0.20536867585744525</v>
      </c>
      <c r="NU26">
        <v>-0.9499375061249461</v>
      </c>
      <c r="NV26">
        <v>0.40327870183328302</v>
      </c>
      <c r="NW26">
        <v>-1.4377613787213194E-3</v>
      </c>
      <c r="NX26">
        <v>0.32758564857633776</v>
      </c>
      <c r="NY26">
        <v>-0.623551134091471</v>
      </c>
      <c r="NZ26">
        <v>5.8269069303863399E-2</v>
      </c>
      <c r="OA26">
        <v>-0.29815415899613368</v>
      </c>
      <c r="OB26">
        <v>0.53516870711043629</v>
      </c>
      <c r="OC26">
        <v>-0.15972310545939233</v>
      </c>
      <c r="OD26">
        <v>0.85792010755481607</v>
      </c>
      <c r="OE26">
        <v>3.275915831473067E-3</v>
      </c>
      <c r="OF26">
        <v>-0.87691538590648277</v>
      </c>
      <c r="OG26">
        <v>0.9179273386261676</v>
      </c>
      <c r="OH26">
        <v>0.57998083342308926</v>
      </c>
      <c r="OI26">
        <v>0.41720114718438417</v>
      </c>
      <c r="OJ26">
        <v>0.13577506981902221</v>
      </c>
      <c r="OK26">
        <v>0.10483482939821721</v>
      </c>
      <c r="OL26">
        <v>-0.5690526661888522</v>
      </c>
      <c r="OM26">
        <v>1.1843465247899008</v>
      </c>
      <c r="ON26">
        <v>0.2132332931218873</v>
      </c>
      <c r="OO26">
        <v>-4.4176425484382048E-3</v>
      </c>
      <c r="OP26">
        <v>1.1931277620514869</v>
      </c>
      <c r="OQ26">
        <v>0.19228396911204254</v>
      </c>
      <c r="OR26">
        <v>-0.55816703115218591</v>
      </c>
      <c r="OS26">
        <v>0.17699307916773321</v>
      </c>
      <c r="OT26">
        <v>-1.1639753793464731</v>
      </c>
      <c r="OU26">
        <v>-0.4434588275675202</v>
      </c>
      <c r="OV26">
        <v>0.18695813816993812</v>
      </c>
      <c r="OW26">
        <v>-0.58364079203449726</v>
      </c>
      <c r="OX26">
        <v>0.5806661367174536</v>
      </c>
      <c r="OY26">
        <v>-0.81930141585546934</v>
      </c>
      <c r="OZ26">
        <v>0.32008149004661779</v>
      </c>
      <c r="PA26">
        <v>0.18361594149932828</v>
      </c>
      <c r="PB26">
        <v>0.64662382270689478</v>
      </c>
      <c r="PC26">
        <v>0.56644642700307013</v>
      </c>
      <c r="PD26">
        <v>0.27542262245064481</v>
      </c>
      <c r="PE26">
        <v>0.42336700445542375</v>
      </c>
      <c r="PF26">
        <v>-0.18996982067652657</v>
      </c>
      <c r="PG26">
        <v>-4.2565512937005869E-2</v>
      </c>
      <c r="PH26">
        <v>-0.15503695636239703</v>
      </c>
      <c r="PI26">
        <v>-0.21638447804156891</v>
      </c>
      <c r="PJ26">
        <v>-0.71881865474774742</v>
      </c>
      <c r="PK26">
        <v>-0.52081396179916684</v>
      </c>
      <c r="PL26">
        <v>-2.2169679772856169E-2</v>
      </c>
      <c r="PM26">
        <v>4.4554125277451617E-2</v>
      </c>
      <c r="PN26">
        <v>-0.66088181965758575</v>
      </c>
      <c r="PO26">
        <v>-0.6071963157359378</v>
      </c>
      <c r="PP26">
        <v>0.24044098388861371</v>
      </c>
      <c r="PQ26">
        <v>0.35483269647072935</v>
      </c>
      <c r="PR26">
        <v>-5.206008445477496E-2</v>
      </c>
      <c r="PS26">
        <v>0.30925311024856927</v>
      </c>
      <c r="PT26">
        <v>0.9118783991824756</v>
      </c>
      <c r="PU26">
        <v>-0.45915769929349654</v>
      </c>
      <c r="PV26">
        <v>-0.91991781811081497</v>
      </c>
      <c r="PW26">
        <v>-1.4231083118911898</v>
      </c>
      <c r="PX26">
        <v>-1.2272490663530147</v>
      </c>
      <c r="PY26">
        <v>0.29256633238956709</v>
      </c>
      <c r="PZ26">
        <v>-0.68469535554946592</v>
      </c>
      <c r="QA26">
        <v>1.658857064730769E-2</v>
      </c>
      <c r="QB26">
        <v>-0.29667838108544814</v>
      </c>
      <c r="QC26">
        <v>0.64779784006173868</v>
      </c>
      <c r="QD26">
        <v>0.57664663851132925</v>
      </c>
      <c r="QE26">
        <v>-0.45159902485797926</v>
      </c>
      <c r="QF26">
        <v>0.45888462915837974</v>
      </c>
      <c r="QG26">
        <v>1.0910928060521605</v>
      </c>
      <c r="QH26">
        <v>-0.51035276755887482</v>
      </c>
      <c r="QI26">
        <v>0.16285206678677572</v>
      </c>
      <c r="QJ26">
        <v>-8.1950841239212854E-2</v>
      </c>
      <c r="QK26">
        <v>-0.80818989395353868</v>
      </c>
      <c r="QL26">
        <v>0.73709414242965254</v>
      </c>
      <c r="QM26">
        <v>-0.19303267364463622</v>
      </c>
      <c r="QN26">
        <v>0.35416573887018998</v>
      </c>
      <c r="QO26">
        <v>-0.66740296023261769</v>
      </c>
      <c r="QP26">
        <v>0.86345116552486201</v>
      </c>
      <c r="QQ26">
        <v>-0.93335389129708279</v>
      </c>
      <c r="QR26">
        <v>-0.50211239991683299</v>
      </c>
      <c r="QS26">
        <v>-0.81743153236319721</v>
      </c>
      <c r="QT26">
        <v>0.13203045995702345</v>
      </c>
      <c r="QU26">
        <v>0.6234539377852385</v>
      </c>
      <c r="QV26">
        <v>0.90722022019093218</v>
      </c>
      <c r="QW26">
        <v>-0.54149768698778278</v>
      </c>
      <c r="QX26">
        <v>-0.91536148864106537</v>
      </c>
      <c r="QY26">
        <v>-0.75783052345425395</v>
      </c>
      <c r="QZ26">
        <v>-0.88913276021664533</v>
      </c>
      <c r="RA26">
        <v>-0.69539507113207555</v>
      </c>
      <c r="RB26">
        <v>-0.35633333138402118</v>
      </c>
      <c r="RC26">
        <v>-0.87155495875658817</v>
      </c>
      <c r="RD26">
        <v>0.36070191860400858</v>
      </c>
      <c r="RE26">
        <v>-9.6988403730007625E-2</v>
      </c>
      <c r="RF26">
        <v>0.18964961301161495</v>
      </c>
      <c r="RG26">
        <v>7.9774357783184521E-2</v>
      </c>
      <c r="RH26">
        <v>0.11429676535348918</v>
      </c>
      <c r="RI26">
        <v>0.88963187428658375</v>
      </c>
      <c r="RJ26">
        <v>2.5526425716190061E-4</v>
      </c>
      <c r="RK26">
        <v>-9.8429569862045055E-2</v>
      </c>
      <c r="RL26">
        <v>-0.51550640878200238</v>
      </c>
      <c r="RM26">
        <v>-0.7338764529037104</v>
      </c>
      <c r="RN26">
        <v>9.5473689004941117E-2</v>
      </c>
      <c r="RO26">
        <v>-0.85102400596620276</v>
      </c>
      <c r="RP26">
        <v>-0.92442953133166128</v>
      </c>
      <c r="RQ26">
        <v>-0.29407948746946444</v>
      </c>
      <c r="RR26">
        <v>-6.1088621044452916E-2</v>
      </c>
      <c r="RS26">
        <v>0.36705950543809879</v>
      </c>
      <c r="RT26">
        <v>-0.19007444378023419</v>
      </c>
      <c r="RU26">
        <v>-0.43278161580892266</v>
      </c>
      <c r="RV26">
        <v>-0.14859847070006302</v>
      </c>
      <c r="RW26">
        <v>-0.68269165422667299</v>
      </c>
      <c r="RX26">
        <v>-0.94727136274972246</v>
      </c>
      <c r="RY26">
        <v>-0.1978457550111048</v>
      </c>
      <c r="RZ26">
        <v>-1.7053065957651583</v>
      </c>
      <c r="SA26">
        <v>-1.8412401078727141</v>
      </c>
      <c r="SB26">
        <v>-1.9577186604936776</v>
      </c>
      <c r="SC26">
        <v>-2.3450261251493802E-2</v>
      </c>
      <c r="SD26">
        <v>-0.606847969124238</v>
      </c>
      <c r="SE26">
        <v>0.31607123801223441</v>
      </c>
      <c r="SF26">
        <v>7.0631773069520967E-2</v>
      </c>
      <c r="SG26">
        <v>-0.58332119116200398</v>
      </c>
      <c r="SH26">
        <v>0.89082957003580765</v>
      </c>
      <c r="SI26">
        <v>-0.18498089633461595</v>
      </c>
      <c r="SJ26">
        <v>0.76619044186666529</v>
      </c>
      <c r="SK26">
        <v>-0.42412685417855334</v>
      </c>
      <c r="SL26">
        <v>0.47477470546940986</v>
      </c>
      <c r="SM26">
        <v>-2.9122248938519713E-2</v>
      </c>
      <c r="SN26">
        <v>-0.28616530249973882</v>
      </c>
      <c r="SO26">
        <v>-0.40085133116459915</v>
      </c>
      <c r="SP26">
        <v>-0.61932040925183995</v>
      </c>
      <c r="SQ26">
        <v>7.8801620859592955E-2</v>
      </c>
      <c r="SR26">
        <v>-0.66329303088480618</v>
      </c>
      <c r="SS26">
        <v>-0.15010839463966341</v>
      </c>
      <c r="ST26">
        <v>0.64808318687535671</v>
      </c>
      <c r="SU26">
        <v>0.19259443941764165</v>
      </c>
      <c r="SV26">
        <v>0.30838259547433639</v>
      </c>
      <c r="SW26">
        <v>0.1096390641770939</v>
      </c>
      <c r="SX26">
        <v>-0.8206747234458972</v>
      </c>
      <c r="SY26">
        <v>-0.17835782250356799</v>
      </c>
      <c r="SZ26">
        <v>-8.4295549373661238E-2</v>
      </c>
      <c r="TA26">
        <v>-0.9637434611708352</v>
      </c>
      <c r="TB26">
        <v>-0.96320419062844087</v>
      </c>
      <c r="TC26">
        <v>-0.74569386128779458</v>
      </c>
      <c r="TD26">
        <v>0.1673683306553724</v>
      </c>
      <c r="TE26">
        <v>-0.54837245568526272</v>
      </c>
      <c r="TF26">
        <v>-3.6132369426741376E-2</v>
      </c>
      <c r="TG26">
        <v>1.1525102918611561</v>
      </c>
      <c r="TH26">
        <v>0.79762670535955482</v>
      </c>
      <c r="TI26">
        <v>0.70306518279803054</v>
      </c>
      <c r="TJ26">
        <v>0.18349680762961182</v>
      </c>
      <c r="TK26">
        <v>0.59113502925628081</v>
      </c>
      <c r="TL26">
        <v>-0.5071186959960855</v>
      </c>
      <c r="TM26">
        <v>-1.0151431219756468</v>
      </c>
      <c r="TN26">
        <v>-1.0810335703920622</v>
      </c>
      <c r="TO26">
        <v>-0.58991254205763155</v>
      </c>
      <c r="TP26">
        <v>0.49965981373009627</v>
      </c>
      <c r="TQ26">
        <v>-0.88503676058824066</v>
      </c>
      <c r="TR26">
        <v>-0.45074504829178175</v>
      </c>
      <c r="TS26">
        <v>9.0228516386164255E-3</v>
      </c>
      <c r="TT26">
        <v>-0.50525667947125408</v>
      </c>
      <c r="TU26">
        <v>-0.3836234177438903</v>
      </c>
      <c r="TV26">
        <v>0.52365600986659711</v>
      </c>
      <c r="TW26">
        <v>-0.49311294084297164</v>
      </c>
      <c r="TX26">
        <v>0.47290040807741779</v>
      </c>
      <c r="TY26">
        <v>-3.7741013310157931E-2</v>
      </c>
      <c r="TZ26">
        <v>0.28459955229762179</v>
      </c>
      <c r="UA26">
        <v>-0.79826804157594033</v>
      </c>
      <c r="UB26">
        <v>0.4169046177712743</v>
      </c>
      <c r="UC26">
        <v>-0.37346537913839051</v>
      </c>
      <c r="UD26">
        <v>-0.66250452238787261</v>
      </c>
      <c r="UE26">
        <v>-0.40351993913678547</v>
      </c>
      <c r="UF26">
        <v>-0.6214189182385671</v>
      </c>
      <c r="UG26">
        <v>0.94816426288088762</v>
      </c>
      <c r="UH26">
        <v>0.83833408282497857</v>
      </c>
      <c r="UI26">
        <v>0.53068511678164354</v>
      </c>
      <c r="UJ26">
        <v>-0.17338593819071796</v>
      </c>
      <c r="UK26">
        <v>0.84329971459821806</v>
      </c>
      <c r="UL26">
        <v>0.32506726200384745</v>
      </c>
      <c r="UM26">
        <v>-0.62387978864265192</v>
      </c>
      <c r="UN26">
        <v>0.77091293189330345</v>
      </c>
      <c r="UO26">
        <v>-0.84498740361605496</v>
      </c>
      <c r="UP26">
        <v>0.28638736219929251</v>
      </c>
      <c r="UQ26">
        <v>0.37826489609349856</v>
      </c>
      <c r="UR26">
        <v>0.55960557445433723</v>
      </c>
      <c r="US26">
        <v>0.72684904726983379</v>
      </c>
      <c r="UT26">
        <v>0.49879578053770002</v>
      </c>
      <c r="UU26">
        <v>0.14370477830129391</v>
      </c>
      <c r="UV26">
        <v>-0.60833097620715981</v>
      </c>
      <c r="UW26">
        <v>0.13947894502171185</v>
      </c>
      <c r="UX26">
        <v>-0.1991833543694434</v>
      </c>
      <c r="UY26">
        <v>-1.0920007585996858</v>
      </c>
      <c r="UZ26">
        <v>-0.56991210480283705</v>
      </c>
      <c r="VA26">
        <v>-0.79188407706546793</v>
      </c>
      <c r="VB26">
        <v>-0.31758824134526059</v>
      </c>
      <c r="VC26">
        <v>-0.35584821434824021</v>
      </c>
      <c r="VD26">
        <v>-0.3555921812465857</v>
      </c>
      <c r="VE26">
        <v>0.59727364152124696</v>
      </c>
      <c r="VF26">
        <v>1.18058325763413</v>
      </c>
      <c r="VG26">
        <v>1.2389873791415582</v>
      </c>
      <c r="VH26">
        <v>0.12772031839124764</v>
      </c>
      <c r="VI26">
        <v>1.0157356428616604</v>
      </c>
      <c r="VJ26">
        <v>-0.34265279477329447</v>
      </c>
      <c r="VK26">
        <v>0.72612535235827291</v>
      </c>
      <c r="VL26">
        <v>-0.57670720993602342</v>
      </c>
      <c r="VM26">
        <v>0.30310484311147379</v>
      </c>
      <c r="VN26">
        <v>-0.48030878785617354</v>
      </c>
      <c r="VO26">
        <v>-0.67422575771110937</v>
      </c>
      <c r="VP26">
        <v>-0.71001598812327715</v>
      </c>
      <c r="VQ26">
        <v>0.30366692341369678</v>
      </c>
      <c r="VR26">
        <v>-0.56542805560136045</v>
      </c>
      <c r="VS26">
        <v>0.76396458604196127</v>
      </c>
      <c r="VT26">
        <v>0.62662043356833685</v>
      </c>
      <c r="VU26">
        <v>6.6694298511245739E-2</v>
      </c>
      <c r="VV26">
        <v>0.48467954181569062</v>
      </c>
      <c r="VW26">
        <v>-0.97316258878415074</v>
      </c>
      <c r="VX26">
        <v>-0.31446544933121995</v>
      </c>
      <c r="VY26">
        <v>0.92366841840301472</v>
      </c>
      <c r="VZ26">
        <v>-8.0228829434850379E-2</v>
      </c>
      <c r="WA26">
        <v>-1.0585645547683882</v>
      </c>
      <c r="WB26">
        <v>-0.62356150314549907</v>
      </c>
      <c r="WC26">
        <v>-0.2873037275431044</v>
      </c>
      <c r="WD26">
        <v>1.7130707382286947E-2</v>
      </c>
      <c r="WE26">
        <v>-0.10212132675142886</v>
      </c>
      <c r="WF26">
        <v>-1.0381976536494146</v>
      </c>
      <c r="WG26">
        <v>-0.12580036401318848</v>
      </c>
      <c r="WH26">
        <v>2.2576177233483392E-2</v>
      </c>
      <c r="WI26">
        <v>0.96940318377422863</v>
      </c>
      <c r="WJ26">
        <v>-8.7502314465842362E-2</v>
      </c>
      <c r="WK26">
        <v>0.90350259149704348</v>
      </c>
      <c r="WL26">
        <v>1.004700012726937</v>
      </c>
      <c r="WM26">
        <v>0.19097473192152709</v>
      </c>
      <c r="WN26">
        <v>-0.63671695590669131</v>
      </c>
      <c r="WO26">
        <v>0.79115116303401289</v>
      </c>
      <c r="WP26">
        <v>-0.84276016394649345</v>
      </c>
      <c r="WQ26">
        <v>0.67339017171154181</v>
      </c>
      <c r="WR26">
        <v>0.33217806505800268</v>
      </c>
      <c r="WS26">
        <v>-0.87784458282415889</v>
      </c>
      <c r="WT26">
        <v>-0.56766716998792388</v>
      </c>
      <c r="WU26">
        <v>3.2937722843203892E-3</v>
      </c>
      <c r="WV26">
        <v>0.9233150654209209</v>
      </c>
      <c r="WW26">
        <v>-0.28283822601672415</v>
      </c>
      <c r="WX26">
        <v>0.85211620486287731</v>
      </c>
      <c r="WY26">
        <v>0.17201942249856467</v>
      </c>
      <c r="WZ26">
        <v>-1.0186701837778558E-2</v>
      </c>
      <c r="XA26">
        <v>0.48143897455467677</v>
      </c>
      <c r="XB26">
        <v>-0.86167206186691825</v>
      </c>
      <c r="XC26">
        <v>0.66962300018517862</v>
      </c>
      <c r="XD26">
        <v>0.69100610676048135</v>
      </c>
      <c r="XE26">
        <v>-0.85095428017432229</v>
      </c>
      <c r="XF26">
        <v>7.0344522882130014E-2</v>
      </c>
      <c r="XG26">
        <v>-0.34485819757852421</v>
      </c>
      <c r="XH26">
        <v>8.1746833549545886E-2</v>
      </c>
      <c r="XI26">
        <v>-1.8904911215696485E-2</v>
      </c>
      <c r="XJ26">
        <v>4.0833369829603117E-2</v>
      </c>
      <c r="XK26">
        <v>-0.73722053277589583</v>
      </c>
      <c r="XL26">
        <v>0.20611610220800095</v>
      </c>
      <c r="XM26">
        <v>-0.59636470673716324</v>
      </c>
      <c r="XN26">
        <v>7.0243552351987801E-2</v>
      </c>
      <c r="XO26">
        <v>-0.87517140947431082</v>
      </c>
      <c r="XP26">
        <v>0.50278973549141492</v>
      </c>
      <c r="XQ26">
        <v>-0.94653967632922631</v>
      </c>
      <c r="XR26">
        <v>-0.3408043012948716</v>
      </c>
      <c r="XS26">
        <v>-0.53594218546457539</v>
      </c>
      <c r="XT26">
        <v>0.78246081970663783</v>
      </c>
      <c r="XU26">
        <v>0.61764982353205622</v>
      </c>
      <c r="XV26">
        <v>0.65782685251701489</v>
      </c>
      <c r="XW26">
        <v>-0.17965762009289482</v>
      </c>
      <c r="XX26">
        <v>4.3649230424561508E-2</v>
      </c>
      <c r="XY26">
        <v>-1.0005272144229291</v>
      </c>
      <c r="XZ26">
        <v>0.9533892266418359</v>
      </c>
      <c r="YA26">
        <v>0.51631590777037595</v>
      </c>
      <c r="YB26">
        <v>-0.9546980724505526</v>
      </c>
      <c r="YC26">
        <v>0.52557493617514295</v>
      </c>
      <c r="YD26">
        <v>0.50761885715938826</v>
      </c>
      <c r="YE26">
        <v>-0.35546134260748652</v>
      </c>
      <c r="YF26">
        <v>0.85289370319871149</v>
      </c>
      <c r="YG26">
        <v>0.17880931957650376</v>
      </c>
      <c r="YH26">
        <v>-0.87390613400951001</v>
      </c>
      <c r="YI26">
        <v>-0.75493555734596451</v>
      </c>
      <c r="YJ26">
        <v>-1.2569160956350446E-2</v>
      </c>
      <c r="YK26">
        <v>0.24292331433604042</v>
      </c>
      <c r="YL26">
        <v>0.51174333351681944</v>
      </c>
      <c r="YM26">
        <v>-1.3682257185190589</v>
      </c>
      <c r="YN26">
        <v>-0.14272564101232521</v>
      </c>
      <c r="YO26">
        <v>0.17474237863531941</v>
      </c>
      <c r="YP26">
        <v>-6.0111601830144419E-2</v>
      </c>
      <c r="YQ26">
        <v>-0.30430759084681913</v>
      </c>
      <c r="YR26">
        <v>0.53388103336166348</v>
      </c>
      <c r="YS26">
        <v>-0.65739731842082094</v>
      </c>
      <c r="YT26">
        <v>-9.1590757295677505E-2</v>
      </c>
      <c r="YU26">
        <v>0.13860491702888361</v>
      </c>
      <c r="YV26">
        <v>0.78262718765462191</v>
      </c>
      <c r="YW26">
        <v>0.12427531557780837</v>
      </c>
      <c r="YX26">
        <v>-0.65446708651048369</v>
      </c>
      <c r="YY26">
        <v>0.8168746042309466</v>
      </c>
      <c r="YZ26">
        <v>1.8879476215852649E-3</v>
      </c>
      <c r="ZA26">
        <v>-0.87663465446535438</v>
      </c>
      <c r="ZB26">
        <v>0.47147886222562385</v>
      </c>
      <c r="ZC26">
        <v>-0.89470929116273801</v>
      </c>
      <c r="ZD26">
        <v>-0.28653856055579985</v>
      </c>
      <c r="ZE26">
        <v>0.42952182009971285</v>
      </c>
      <c r="ZF26">
        <v>-0.74231003175014743</v>
      </c>
      <c r="ZG26">
        <v>0.41723197291495023</v>
      </c>
      <c r="ZH26">
        <v>0.25837988042374194</v>
      </c>
      <c r="ZI26">
        <v>-0.26303655453747093</v>
      </c>
      <c r="ZJ26">
        <v>4.4854648505789026E-2</v>
      </c>
      <c r="ZK26">
        <v>0.98412856268885673</v>
      </c>
      <c r="ZL26">
        <v>0.29492058965645934</v>
      </c>
      <c r="ZM26">
        <v>-0.17016862066992258</v>
      </c>
      <c r="ZN26">
        <v>-0.59530498604057136</v>
      </c>
      <c r="ZO26">
        <v>0.24745501127235284</v>
      </c>
      <c r="ZP26">
        <v>-0.48659918698092519</v>
      </c>
      <c r="ZQ26">
        <v>-0.27415313289857901</v>
      </c>
      <c r="ZR26">
        <v>-0.35508267742111449</v>
      </c>
      <c r="ZS26">
        <v>0.64828612784856809</v>
      </c>
      <c r="ZT26">
        <v>0.13324319371580565</v>
      </c>
      <c r="ZU26">
        <v>-8.893255840257179E-2</v>
      </c>
      <c r="ZV26">
        <v>0.89095492099091067</v>
      </c>
      <c r="ZW26">
        <v>0.97433511283647434</v>
      </c>
      <c r="ZX26">
        <v>-0.51944386580057045</v>
      </c>
      <c r="ZY26">
        <v>-0.91899567186948949</v>
      </c>
      <c r="ZZ26">
        <v>-0.23395766809920449</v>
      </c>
      <c r="AAA26">
        <v>-0.5804674956422754</v>
      </c>
      <c r="AAB26">
        <v>0.3453895294656415</v>
      </c>
      <c r="AAC26">
        <v>0.98328253829457302</v>
      </c>
      <c r="AAD26">
        <v>0.97303969062698947</v>
      </c>
      <c r="AAE26">
        <v>0.34762384486625519</v>
      </c>
      <c r="AAF26">
        <v>-0.78543388501965061</v>
      </c>
      <c r="AAG26">
        <v>-0.24869571231441914</v>
      </c>
      <c r="AAH26">
        <v>0.96746414310335871</v>
      </c>
      <c r="AAI26">
        <v>-0.79692182573584913</v>
      </c>
      <c r="AAJ26">
        <v>-0.76026814008329668</v>
      </c>
      <c r="AAK26">
        <v>-0.82275482638538655</v>
      </c>
      <c r="AAL26">
        <v>1.0378845368251435</v>
      </c>
      <c r="AAM26">
        <v>0.41356642135877369</v>
      </c>
      <c r="AAN26">
        <v>0.18852673390109143</v>
      </c>
      <c r="AAO26">
        <v>0.61210625504288496</v>
      </c>
      <c r="AAP26">
        <v>1.2902934255672263</v>
      </c>
      <c r="AAQ26">
        <v>1.0118922364931959</v>
      </c>
      <c r="AAR26">
        <v>0.95890639771809538</v>
      </c>
      <c r="AAS26">
        <v>-0.74950369346929435</v>
      </c>
      <c r="AAT26">
        <v>0.47222670993279303</v>
      </c>
      <c r="AAU26">
        <v>0.95794511528516313</v>
      </c>
      <c r="AAV26">
        <v>0.51310090360518545</v>
      </c>
      <c r="AAW26">
        <v>-0.45115334716536665</v>
      </c>
      <c r="AAX26">
        <v>0.31361911667438341</v>
      </c>
      <c r="AAY26">
        <v>0.38333659771898726</v>
      </c>
      <c r="AAZ26">
        <v>0.8721186861484761</v>
      </c>
      <c r="ABA26">
        <v>0.28995541279456999</v>
      </c>
      <c r="ABB26">
        <v>0.3955450779025339</v>
      </c>
      <c r="ABC26">
        <v>0.20565433754135176</v>
      </c>
      <c r="ABD26">
        <v>-0.77698490409019294</v>
      </c>
      <c r="ABE26">
        <v>0.93627633708454183</v>
      </c>
      <c r="ABF26">
        <v>-9.381324828558735E-4</v>
      </c>
      <c r="ABG26">
        <v>0.94414834249692536</v>
      </c>
      <c r="ABH26">
        <v>0.20670260322989914</v>
      </c>
      <c r="ABI26">
        <v>0.51223227911262181</v>
      </c>
      <c r="ABJ26">
        <v>-0.99343196750379092</v>
      </c>
      <c r="ABK26">
        <v>0.87681551606988928</v>
      </c>
      <c r="ABL26">
        <v>0.89204882377762884</v>
      </c>
      <c r="ABM26">
        <v>0.2587283840912144</v>
      </c>
      <c r="ABN26">
        <v>-3.0704079710796858E-2</v>
      </c>
      <c r="ABO26">
        <v>0.12528045435684479</v>
      </c>
      <c r="ABP26">
        <v>9.0465858882942951E-2</v>
      </c>
      <c r="ABQ26">
        <v>0.2086762116380389</v>
      </c>
      <c r="ABR26">
        <v>1.0463788777275631</v>
      </c>
      <c r="ABS26">
        <v>-0.33299673932632745</v>
      </c>
      <c r="ABT26">
        <v>-0.17009348697364174</v>
      </c>
      <c r="ABU26">
        <v>-0.23000992236895373</v>
      </c>
      <c r="ABV26">
        <v>-0.28388508236202759</v>
      </c>
      <c r="ABW26">
        <v>2.2479375076294463E-2</v>
      </c>
      <c r="ABX26">
        <v>-7.4453075297791646E-2</v>
      </c>
      <c r="ABY26">
        <v>-0.91276454387977601</v>
      </c>
      <c r="ABZ26">
        <v>8.5127828001699199E-3</v>
      </c>
      <c r="ACA26">
        <v>0.91047261003153201</v>
      </c>
      <c r="ACB26">
        <v>6.7272661253017271E-2</v>
      </c>
      <c r="ACC26">
        <v>-5.5396733701611661E-2</v>
      </c>
      <c r="ACD26">
        <v>0.59253840528292312</v>
      </c>
      <c r="ACE26">
        <v>0.90064823662758442</v>
      </c>
      <c r="ACF26">
        <v>7.9676733836533772E-2</v>
      </c>
      <c r="ACG26">
        <v>-0.98803742449187226</v>
      </c>
      <c r="ACH26">
        <v>-0.4853266616467462</v>
      </c>
      <c r="ACI26">
        <v>-0.32370360140100352</v>
      </c>
      <c r="ACJ26">
        <v>0.95988171019386337</v>
      </c>
      <c r="ACK26">
        <v>0.35558044807575184</v>
      </c>
      <c r="ACL26">
        <v>-0.69022724602197727</v>
      </c>
      <c r="ACM26">
        <v>0.97265532511830777</v>
      </c>
      <c r="ACN26">
        <v>0.82268193560854075</v>
      </c>
      <c r="ACO26">
        <v>-0.23852959270516547</v>
      </c>
      <c r="ACP26">
        <v>-8.1037253823244934E-2</v>
      </c>
      <c r="ACQ26">
        <v>-1.0086574593121973</v>
      </c>
      <c r="ACR26">
        <v>0.30534060083807213</v>
      </c>
      <c r="ACS26">
        <v>5.9761824942974467E-2</v>
      </c>
      <c r="ACT26">
        <v>7.0802762373647051E-3</v>
      </c>
      <c r="ACU26">
        <v>-0.91491184960767347</v>
      </c>
      <c r="ACV26">
        <v>0.98731092240581431</v>
      </c>
      <c r="ACW26">
        <v>-0.96642282534513724</v>
      </c>
      <c r="ACX26">
        <v>-0.67148352782034282</v>
      </c>
      <c r="ACY26">
        <v>0.40241962635689821</v>
      </c>
      <c r="ACZ26">
        <v>0.35273153056363199</v>
      </c>
      <c r="ADA26">
        <v>-0.33568475924582875</v>
      </c>
      <c r="ADB26">
        <v>-0.3383976801056271</v>
      </c>
      <c r="ADC26">
        <v>0.3563863806034685</v>
      </c>
      <c r="ADD26">
        <v>-0.45970534959875331</v>
      </c>
      <c r="ADE26">
        <v>0.58284903496724383</v>
      </c>
      <c r="ADF26">
        <v>-0.9890227146971412</v>
      </c>
      <c r="ADG26">
        <v>0.79650833310788471</v>
      </c>
      <c r="ADH26">
        <v>-0.16944734637503928</v>
      </c>
      <c r="ADI26">
        <v>-0.73904640804771449</v>
      </c>
      <c r="ADL26" t="s">
        <v>2817</v>
      </c>
      <c r="ADM26">
        <f ca="1"/>
        <v>-43.743622794590387</v>
      </c>
      <c r="ADN26">
        <v>0.14574822905878082</v>
      </c>
      <c r="ADO26">
        <f t="shared" ca="1" si="0"/>
        <v>-43.597874565531605</v>
      </c>
      <c r="ADP26">
        <f t="shared" ca="1" si="1"/>
        <v>1.1632783715628907E-19</v>
      </c>
    </row>
    <row r="27" spans="1:796" x14ac:dyDescent="0.25">
      <c r="A27" t="s">
        <v>27</v>
      </c>
      <c r="B27">
        <f ca="1">Control!B58/127-1</f>
        <v>-1</v>
      </c>
      <c r="E27" t="s">
        <v>2818</v>
      </c>
      <c r="F27">
        <v>0.84057918883018934</v>
      </c>
      <c r="G27">
        <v>2.6068878340073057E-2</v>
      </c>
      <c r="H27">
        <v>-0.70191781978516932</v>
      </c>
      <c r="I27">
        <v>0.13607413275619212</v>
      </c>
      <c r="J27">
        <v>-0.75893235300864215</v>
      </c>
      <c r="K27">
        <v>0.92106200671437899</v>
      </c>
      <c r="L27">
        <v>0.81370080753895035</v>
      </c>
      <c r="M27">
        <v>-0.28902704331632162</v>
      </c>
      <c r="N27">
        <v>0.11010087797270464</v>
      </c>
      <c r="O27">
        <v>-0.52651153358576941</v>
      </c>
      <c r="P27">
        <v>0.14955109405771233</v>
      </c>
      <c r="Q27">
        <v>-0.79583748079254357</v>
      </c>
      <c r="R27">
        <v>0.53736915041870492</v>
      </c>
      <c r="S27">
        <v>-0.36965367519206488</v>
      </c>
      <c r="T27">
        <v>-1.0270690522294001</v>
      </c>
      <c r="U27">
        <v>2.0399065163430319E-2</v>
      </c>
      <c r="V27">
        <v>-0.92020108293918479</v>
      </c>
      <c r="W27">
        <v>0.84720165054908236</v>
      </c>
      <c r="X27">
        <v>0.31855202448165781</v>
      </c>
      <c r="Y27">
        <v>0.57770308622057243</v>
      </c>
      <c r="Z27">
        <v>-0.1279208029509567</v>
      </c>
      <c r="AA27">
        <v>-6.2778091528320687E-2</v>
      </c>
      <c r="AB27">
        <v>-0.81341757876159992</v>
      </c>
      <c r="AC27">
        <v>0.76003279335724583</v>
      </c>
      <c r="AD27">
        <v>7.646070805823614E-3</v>
      </c>
      <c r="AE27">
        <v>0.33602188680866002</v>
      </c>
      <c r="AF27">
        <v>-0.47704536739322106</v>
      </c>
      <c r="AG27">
        <v>-0.94305622535213207</v>
      </c>
      <c r="AH27">
        <v>0.24323603571221253</v>
      </c>
      <c r="AI27">
        <v>-0.18638736137251793</v>
      </c>
      <c r="AJ27">
        <v>-0.88872413015780227</v>
      </c>
      <c r="AK27">
        <v>0.24617672053972223</v>
      </c>
      <c r="AL27">
        <v>0.55018309633342766</v>
      </c>
      <c r="AM27">
        <v>-8.2914321475920635E-2</v>
      </c>
      <c r="AN27">
        <v>-0.26223950312957017</v>
      </c>
      <c r="AO27">
        <v>0.60723820806317319</v>
      </c>
      <c r="AP27">
        <v>0.76734481344437466</v>
      </c>
      <c r="AQ27">
        <v>0.82532509237747831</v>
      </c>
      <c r="AR27">
        <v>-0.16654459031428023</v>
      </c>
      <c r="AS27">
        <v>0.63689708225789698</v>
      </c>
      <c r="AT27">
        <v>0.22183378189158576</v>
      </c>
      <c r="AU27">
        <v>0.59894705038748131</v>
      </c>
      <c r="AV27">
        <v>0.93758007582342351</v>
      </c>
      <c r="AW27">
        <v>0.8795073310324012</v>
      </c>
      <c r="AX27">
        <v>0.18569044500996584</v>
      </c>
      <c r="AY27">
        <v>0.390802509052328</v>
      </c>
      <c r="AZ27">
        <v>-0.13093668933893904</v>
      </c>
      <c r="BA27">
        <v>0.57936572810123754</v>
      </c>
      <c r="BB27">
        <v>0.77728094905718514</v>
      </c>
      <c r="BC27">
        <v>0.65143918675633217</v>
      </c>
      <c r="BD27">
        <v>-0.6674891123197072</v>
      </c>
      <c r="BE27">
        <v>-0.47369934401527608</v>
      </c>
      <c r="BF27">
        <v>-0.83610201384732152</v>
      </c>
      <c r="BG27">
        <v>0.78704216980855024</v>
      </c>
      <c r="BH27">
        <v>-0.8469375626243506</v>
      </c>
      <c r="BI27">
        <v>0.40423806333481133</v>
      </c>
      <c r="BJ27">
        <v>4.6778015778599594E-2</v>
      </c>
      <c r="BK27">
        <v>-0.89682689761963064</v>
      </c>
      <c r="BL27">
        <v>-0.63184841384886015</v>
      </c>
      <c r="BM27">
        <v>-0.12740668675101424</v>
      </c>
      <c r="BN27">
        <v>0.52699627257521142</v>
      </c>
      <c r="BO27">
        <v>0.76872663614046888</v>
      </c>
      <c r="BP27">
        <v>-0.604126432255636</v>
      </c>
      <c r="BQ27">
        <v>0.42315278688313712</v>
      </c>
      <c r="BR27">
        <v>0.61541227527576348</v>
      </c>
      <c r="BS27">
        <v>0.8779813374763239</v>
      </c>
      <c r="BT27">
        <v>4.1682008379034581E-2</v>
      </c>
      <c r="BU27">
        <v>6.4945229926537437E-2</v>
      </c>
      <c r="BV27">
        <v>0.35987160596514434</v>
      </c>
      <c r="BW27">
        <v>-1.0091607607299944</v>
      </c>
      <c r="BX27">
        <v>0.56507993197319684</v>
      </c>
      <c r="BY27">
        <v>0.84538952962932978</v>
      </c>
      <c r="BZ27">
        <v>0.88826254171469188</v>
      </c>
      <c r="CA27">
        <v>0.38359473418961559</v>
      </c>
      <c r="CB27">
        <v>-0.14367578285287178</v>
      </c>
      <c r="CC27">
        <v>0.36410246470709939</v>
      </c>
      <c r="CD27">
        <v>1.343752440788379E-2</v>
      </c>
      <c r="CE27">
        <v>0.83986313098948573</v>
      </c>
      <c r="CF27">
        <v>-0.87607553525363313</v>
      </c>
      <c r="CG27">
        <v>-0.5421116289258755</v>
      </c>
      <c r="CH27">
        <v>-0.98490914825972686</v>
      </c>
      <c r="CI27">
        <v>0.10602416145598338</v>
      </c>
      <c r="CJ27">
        <v>0.83448236331925074</v>
      </c>
      <c r="CK27">
        <v>-0.60658437899943241</v>
      </c>
      <c r="CL27">
        <v>-0.54700429498372538</v>
      </c>
      <c r="CM27">
        <v>-0.27002831576291114</v>
      </c>
      <c r="CN27">
        <v>-0.22797074020107039</v>
      </c>
      <c r="CO27">
        <v>0.62207874387424356</v>
      </c>
      <c r="CP27">
        <v>-0.31188276793682529</v>
      </c>
      <c r="CQ27">
        <v>-0.36584725628429066</v>
      </c>
      <c r="CR27">
        <v>-0.42275932286016971</v>
      </c>
      <c r="CS27">
        <v>0.23939162423668606</v>
      </c>
      <c r="CT27">
        <v>0.69797110135176954</v>
      </c>
      <c r="CU27">
        <v>-0.87436813077751196</v>
      </c>
      <c r="CV27">
        <v>0.56708753909668541</v>
      </c>
      <c r="CW27">
        <v>0.56437410250026321</v>
      </c>
      <c r="CX27">
        <v>2.8705432828730833E-2</v>
      </c>
      <c r="CY27">
        <v>5.7419367442470219E-2</v>
      </c>
      <c r="CZ27">
        <v>-9.5170093291914604E-3</v>
      </c>
      <c r="DA27">
        <v>0.30792806282485741</v>
      </c>
      <c r="DB27">
        <v>-0.96547882713675504</v>
      </c>
      <c r="DC27">
        <v>0.9347052435412434</v>
      </c>
      <c r="DD27">
        <v>-0.24494520139676543</v>
      </c>
      <c r="DE27">
        <v>-0.1989399120848413</v>
      </c>
      <c r="DF27">
        <v>0.60748941114353827</v>
      </c>
      <c r="DG27">
        <v>0.23939349082628364</v>
      </c>
      <c r="DH27">
        <v>0.68689927766927628</v>
      </c>
      <c r="DI27">
        <v>0.32607212813281861</v>
      </c>
      <c r="DJ27">
        <v>-0.33516935816319449</v>
      </c>
      <c r="DK27">
        <v>-0.75625567534221383</v>
      </c>
      <c r="DL27">
        <v>-0.37472695772605386</v>
      </c>
      <c r="DM27">
        <v>0.55300890403354053</v>
      </c>
      <c r="DN27">
        <v>0.13503748606077487</v>
      </c>
      <c r="DO27">
        <v>7.5394948148633636E-2</v>
      </c>
      <c r="DP27">
        <v>0.34957323328639528</v>
      </c>
      <c r="DQ27">
        <v>2.712602223848503E-2</v>
      </c>
      <c r="DR27">
        <v>-0.21122185373440477</v>
      </c>
      <c r="DS27">
        <v>-0.93229852430131277</v>
      </c>
      <c r="DT27">
        <v>0.35250820772060393</v>
      </c>
      <c r="DU27">
        <v>-0.70943647512664587</v>
      </c>
      <c r="DV27">
        <v>-0.48742896972780275</v>
      </c>
      <c r="DW27">
        <v>0.21822482724802664</v>
      </c>
      <c r="DX27">
        <v>-0.3611809070705535</v>
      </c>
      <c r="DY27">
        <v>8.057469749512719E-2</v>
      </c>
      <c r="DZ27">
        <v>-0.75780029203846255</v>
      </c>
      <c r="EA27">
        <v>0.59818408232268072</v>
      </c>
      <c r="EB27">
        <v>0.48823985813329235</v>
      </c>
      <c r="EC27">
        <v>-3.95655660845101E-3</v>
      </c>
      <c r="ED27">
        <v>0.67557793428570878</v>
      </c>
      <c r="EE27">
        <v>0.30601456724251708</v>
      </c>
      <c r="EF27">
        <v>0.60946642020445174</v>
      </c>
      <c r="EG27">
        <v>0.78647355942378183</v>
      </c>
      <c r="EH27">
        <v>-0.7474125961074336</v>
      </c>
      <c r="EI27">
        <v>-0.79504311198786837</v>
      </c>
      <c r="EJ27">
        <v>-0.68689396114608137</v>
      </c>
      <c r="EK27">
        <v>-0.52405003340029122</v>
      </c>
      <c r="EL27">
        <v>0.21408555093028395</v>
      </c>
      <c r="EM27">
        <v>-0.40961644965868155</v>
      </c>
      <c r="EN27">
        <v>0.32671029619522313</v>
      </c>
      <c r="EO27">
        <v>-0.37228913923060064</v>
      </c>
      <c r="EP27">
        <v>-0.17710431569686186</v>
      </c>
      <c r="EQ27">
        <v>0.47190259286635755</v>
      </c>
      <c r="ER27">
        <v>-0.8311116936197479</v>
      </c>
      <c r="ES27">
        <v>0.2909832808701403</v>
      </c>
      <c r="ET27">
        <v>0.30477015002519725</v>
      </c>
      <c r="EU27">
        <v>-0.81599783879623777</v>
      </c>
      <c r="EV27">
        <v>-0.89456056609688162</v>
      </c>
      <c r="EW27">
        <v>-0.10649579789279967</v>
      </c>
      <c r="EX27">
        <v>0.28299134559473837</v>
      </c>
      <c r="EY27">
        <v>-0.19002364214239806</v>
      </c>
      <c r="EZ27">
        <v>0.87555593879270843</v>
      </c>
      <c r="FA27">
        <v>-0.62229087711340536</v>
      </c>
      <c r="FB27">
        <v>-2.8240517346776652E-2</v>
      </c>
      <c r="FC27">
        <v>5.8252811391351043E-2</v>
      </c>
      <c r="FD27">
        <v>-0.50815924512652755</v>
      </c>
      <c r="FE27">
        <v>0.30159531291316427</v>
      </c>
      <c r="FF27">
        <v>-0.98359927390706126</v>
      </c>
      <c r="FG27">
        <v>0.79214292688355648</v>
      </c>
      <c r="FH27">
        <v>0.24139335854800667</v>
      </c>
      <c r="FI27">
        <v>0.33179273092886519</v>
      </c>
      <c r="FJ27">
        <v>0.85990371844530411</v>
      </c>
      <c r="FK27">
        <v>0.11064873976759798</v>
      </c>
      <c r="FL27">
        <v>-0.77667762560838405</v>
      </c>
      <c r="FM27">
        <v>0.68492810928714098</v>
      </c>
      <c r="FN27">
        <v>0.64539933961633378</v>
      </c>
      <c r="FO27">
        <v>-0.72402647317452218</v>
      </c>
      <c r="FP27">
        <v>-0.68987790518336145</v>
      </c>
      <c r="FQ27">
        <v>-0.28615370618179053</v>
      </c>
      <c r="FR27">
        <v>-0.80887393681032516</v>
      </c>
      <c r="FS27">
        <v>-0.16672352944342755</v>
      </c>
      <c r="FT27">
        <v>0.31802000917380369</v>
      </c>
      <c r="FU27">
        <v>-0.30270724708514801</v>
      </c>
      <c r="FV27">
        <v>0.91130406217215687</v>
      </c>
      <c r="FW27">
        <v>0.63624950049468865</v>
      </c>
      <c r="FX27">
        <v>0.65381312321681628</v>
      </c>
      <c r="FY27">
        <v>2.1318026806343118E-2</v>
      </c>
      <c r="FZ27">
        <v>0.51150515404593944</v>
      </c>
      <c r="GA27">
        <v>0.42726620906135659</v>
      </c>
      <c r="GB27">
        <v>0.44592321013668568</v>
      </c>
      <c r="GC27">
        <v>-0.85086486393615191</v>
      </c>
      <c r="GD27">
        <v>-0.43663126054967277</v>
      </c>
      <c r="GE27">
        <v>0.6174268557240663</v>
      </c>
      <c r="GF27">
        <v>-0.23273405308888293</v>
      </c>
      <c r="GG27">
        <v>2.5308001991243195E-2</v>
      </c>
      <c r="GH27">
        <v>0.46911991010597975</v>
      </c>
      <c r="GI27">
        <v>-0.85409290372556457</v>
      </c>
      <c r="GJ27">
        <v>0.39262263241668854</v>
      </c>
      <c r="GK27">
        <v>-0.65598373504848861</v>
      </c>
      <c r="GL27">
        <v>0.37766320015971988</v>
      </c>
      <c r="GM27">
        <v>-0.68527661658840389</v>
      </c>
      <c r="GN27">
        <v>0.5375997283106021</v>
      </c>
      <c r="GO27">
        <v>-0.93456630947941144</v>
      </c>
      <c r="GP27">
        <v>-0.34987507498441345</v>
      </c>
      <c r="GQ27">
        <v>-0.38443378976505943</v>
      </c>
      <c r="GR27">
        <v>0.4041540340446475</v>
      </c>
      <c r="GS27">
        <v>-0.95538163281635102</v>
      </c>
      <c r="GT27">
        <v>-0.87005828785152961</v>
      </c>
      <c r="GU27">
        <v>0.30888440637785003</v>
      </c>
      <c r="GV27">
        <v>-0.86867716281723417</v>
      </c>
      <c r="GW27">
        <v>0.16274669663122263</v>
      </c>
      <c r="GX27">
        <v>-0.44466814764724522</v>
      </c>
      <c r="GY27">
        <v>0.52589251313012464</v>
      </c>
      <c r="GZ27">
        <v>-0.27042440084417968</v>
      </c>
      <c r="HA27">
        <v>0.38246380988226569</v>
      </c>
      <c r="HB27">
        <v>0.39829539973168454</v>
      </c>
      <c r="HC27">
        <v>0.87188509008751647</v>
      </c>
      <c r="HD27">
        <v>0.89136199549878292</v>
      </c>
      <c r="HE27">
        <v>-0.48258187384253304</v>
      </c>
      <c r="HF27">
        <v>0.12184810080798981</v>
      </c>
      <c r="HG27">
        <v>0.26285193577342497</v>
      </c>
      <c r="HH27">
        <v>-0.13908923140645729</v>
      </c>
      <c r="HI27">
        <v>-0.33765632016925373</v>
      </c>
      <c r="HJ27">
        <v>0.96798652208787883</v>
      </c>
      <c r="HK27">
        <v>0.4699573096985703</v>
      </c>
      <c r="HL27">
        <v>0.95125672954688578</v>
      </c>
      <c r="HM27">
        <v>0.65231435818851857</v>
      </c>
      <c r="HN27">
        <v>0.19053822392825706</v>
      </c>
      <c r="HO27">
        <v>0.57944476257224997</v>
      </c>
      <c r="HP27">
        <v>-0.16619966243615805</v>
      </c>
      <c r="HQ27">
        <v>0.40083798945941623</v>
      </c>
      <c r="HR27">
        <v>-0.51649198663272167</v>
      </c>
      <c r="HS27">
        <v>0.60597293481024517</v>
      </c>
      <c r="HT27">
        <v>-0.96671428347232002</v>
      </c>
      <c r="HU27">
        <v>0.29885699257105319</v>
      </c>
      <c r="HV27">
        <v>-1.0299918364650404</v>
      </c>
      <c r="HW27">
        <v>0.24720196728798169</v>
      </c>
      <c r="HX27">
        <v>0.91837307264881152</v>
      </c>
      <c r="HY27">
        <v>0.90113074420034378</v>
      </c>
      <c r="HZ27">
        <v>0.5175308747732581</v>
      </c>
      <c r="IA27">
        <v>0.25151998439250817</v>
      </c>
      <c r="IB27">
        <v>0.69718909350257696</v>
      </c>
      <c r="IC27">
        <v>-0.49872960399446159</v>
      </c>
      <c r="ID27">
        <v>-0.61285488628872808</v>
      </c>
      <c r="IE27">
        <v>0.13708062730344739</v>
      </c>
      <c r="IF27">
        <v>0.32892172594327101</v>
      </c>
      <c r="IG27">
        <v>-0.16744098489891246</v>
      </c>
      <c r="IH27">
        <v>-0.92897295377350941</v>
      </c>
      <c r="II27">
        <v>0.44861291921597357</v>
      </c>
      <c r="IJ27">
        <v>-0.94856963086128321</v>
      </c>
      <c r="IK27">
        <v>0.5682387239787664</v>
      </c>
      <c r="IL27">
        <v>-2.101309277296722E-3</v>
      </c>
      <c r="IM27">
        <v>3.5561736934317717E-2</v>
      </c>
      <c r="IN27">
        <v>-0.63417376690157967</v>
      </c>
      <c r="IO27">
        <v>-0.37150206402003294</v>
      </c>
      <c r="IP27">
        <v>-6.083646257016561E-2</v>
      </c>
      <c r="IQ27">
        <v>0.22921093977979773</v>
      </c>
      <c r="IR27">
        <v>0.64832505427385734</v>
      </c>
      <c r="IS27">
        <v>-0.17809165314981357</v>
      </c>
      <c r="IT27">
        <v>-0.7094413700155251</v>
      </c>
      <c r="IU27">
        <v>-0.77258521630977917</v>
      </c>
      <c r="IV27">
        <v>0.23934817615394796</v>
      </c>
      <c r="IW27">
        <v>0.15137253574692089</v>
      </c>
      <c r="IX27">
        <v>0.83822387884137084</v>
      </c>
      <c r="IY27">
        <v>-0.12784851784441484</v>
      </c>
      <c r="IZ27">
        <v>0.70919117537066778</v>
      </c>
      <c r="JA27">
        <v>-0.92408936502783312</v>
      </c>
      <c r="JB27">
        <v>-0.82700167661897683</v>
      </c>
      <c r="JC27">
        <v>-9.6570595092655073E-2</v>
      </c>
      <c r="JD27">
        <v>0.16935093522221134</v>
      </c>
      <c r="JE27">
        <v>5.414348062699742E-2</v>
      </c>
      <c r="JF27">
        <v>0.37426395936637108</v>
      </c>
      <c r="JG27">
        <v>1.5634378919448345E-2</v>
      </c>
      <c r="JH27">
        <v>0.18462925711989878</v>
      </c>
      <c r="JI27">
        <v>-0.77613684084838164</v>
      </c>
      <c r="JJ27">
        <v>0.84678203756366643</v>
      </c>
      <c r="JK27">
        <v>-0.41710967252159875</v>
      </c>
      <c r="JL27">
        <v>0.20251511145079604</v>
      </c>
      <c r="JM27">
        <v>0.62567409044483735</v>
      </c>
      <c r="JN27">
        <v>-0.64268376823090634</v>
      </c>
      <c r="JO27">
        <v>0.82672678227634344</v>
      </c>
      <c r="JP27">
        <v>-0.94450715787859829</v>
      </c>
      <c r="JQ27">
        <v>-0.82347979126721016</v>
      </c>
      <c r="JR27">
        <v>-0.40452278966782934</v>
      </c>
      <c r="JS27">
        <v>0.65009455297142238</v>
      </c>
      <c r="JT27">
        <v>0.60626670320563958</v>
      </c>
      <c r="JU27">
        <v>-0.33291912099006404</v>
      </c>
      <c r="JV27">
        <v>0.74009869942291495</v>
      </c>
      <c r="JW27">
        <v>-0.40221277857446075</v>
      </c>
      <c r="JX27">
        <v>0.67297485250917177</v>
      </c>
      <c r="JY27">
        <v>0.74648241703793616</v>
      </c>
      <c r="JZ27">
        <v>-0.63383194444690372</v>
      </c>
      <c r="KA27">
        <v>0.33328866929365725</v>
      </c>
      <c r="KB27">
        <v>0.84114905065601242</v>
      </c>
      <c r="KC27">
        <v>0.14984806137233009</v>
      </c>
      <c r="KD27">
        <v>-0.64956330763864689</v>
      </c>
      <c r="KE27">
        <v>0.11729578784241941</v>
      </c>
      <c r="KF27">
        <v>0.25469360331906005</v>
      </c>
      <c r="KG27">
        <v>0.48347235629439667</v>
      </c>
      <c r="KH27">
        <v>-0.95061606356048556</v>
      </c>
      <c r="KI27">
        <v>0.56486203002766211</v>
      </c>
      <c r="KJ27">
        <v>-0.49291637569342112</v>
      </c>
      <c r="KK27">
        <v>0.20500567535063821</v>
      </c>
      <c r="KL27">
        <v>0.67338565835088682</v>
      </c>
      <c r="KM27">
        <v>-0.50251949953716513</v>
      </c>
      <c r="KN27">
        <v>0.6586974296104261</v>
      </c>
      <c r="KO27">
        <v>-0.47867386643471554</v>
      </c>
      <c r="KP27">
        <v>-0.20067795564587029</v>
      </c>
      <c r="KQ27">
        <v>-0.90379674495630036</v>
      </c>
      <c r="KR27">
        <v>-0.76197124583573828</v>
      </c>
      <c r="KS27">
        <v>0.98102805140683702</v>
      </c>
      <c r="KT27">
        <v>0.36352426223948148</v>
      </c>
      <c r="KU27">
        <v>7.1886687946096303E-2</v>
      </c>
      <c r="KV27">
        <v>0.79136916568557447</v>
      </c>
      <c r="KW27">
        <v>-0.54671431694419115</v>
      </c>
      <c r="KX27">
        <v>-0.58274782030086525</v>
      </c>
      <c r="KY27">
        <v>6.7796746742001243E-2</v>
      </c>
      <c r="KZ27">
        <v>-0.49634439492383214</v>
      </c>
      <c r="LA27">
        <v>-0.46967902396726163</v>
      </c>
      <c r="LB27">
        <v>-0.95694598562645705</v>
      </c>
      <c r="LC27">
        <v>8.6978197229272802E-2</v>
      </c>
      <c r="LD27">
        <v>0.87986591322154895</v>
      </c>
      <c r="LE27">
        <v>-0.62311500516582496</v>
      </c>
      <c r="LF27">
        <v>-4.7237122818525381E-4</v>
      </c>
      <c r="LG27">
        <v>0.10580583114830883</v>
      </c>
      <c r="LH27">
        <v>-0.98703278707591668</v>
      </c>
      <c r="LI27">
        <v>-2.1375451831367402E-2</v>
      </c>
      <c r="LJ27">
        <v>0.41973640515309502</v>
      </c>
      <c r="LK27">
        <v>-0.74046391251575316</v>
      </c>
      <c r="LL27">
        <v>0.95947351393426872</v>
      </c>
      <c r="LM27">
        <v>0.3593691279057068</v>
      </c>
      <c r="LN27">
        <v>-0.21054480126666769</v>
      </c>
      <c r="LO27">
        <v>-0.97652963171587737</v>
      </c>
      <c r="LP27">
        <v>-5.9270606465238497E-2</v>
      </c>
      <c r="LQ27">
        <v>-0.61378850960164422</v>
      </c>
      <c r="LR27">
        <v>0.82832427957127419</v>
      </c>
      <c r="LS27">
        <v>0.87774131446307202</v>
      </c>
      <c r="LT27">
        <v>0.32081127709824786</v>
      </c>
      <c r="LU27">
        <v>-0.58301503509013042</v>
      </c>
      <c r="LV27">
        <v>-0.1921109693957436</v>
      </c>
      <c r="LW27">
        <v>-0.58365252466720396</v>
      </c>
      <c r="LX27">
        <v>0.1335860743286548</v>
      </c>
      <c r="LY27">
        <v>-0.73008066401149196</v>
      </c>
      <c r="LZ27">
        <v>-7.7947650069652319E-2</v>
      </c>
      <c r="MA27">
        <v>-1.0139939214932432</v>
      </c>
      <c r="MB27">
        <v>-0.70981285579131337</v>
      </c>
      <c r="MC27">
        <v>-0.52478211801305152</v>
      </c>
      <c r="MD27">
        <v>0.29702144559471794</v>
      </c>
      <c r="ME27">
        <v>0.71876889531554877</v>
      </c>
      <c r="MF27">
        <v>4.9571525586641269E-2</v>
      </c>
      <c r="MG27">
        <v>0.8756177149861385</v>
      </c>
      <c r="MH27">
        <v>-0.77662351327902446</v>
      </c>
      <c r="MI27">
        <v>6.1142989719249079E-2</v>
      </c>
      <c r="MJ27">
        <v>0.51536553447477029</v>
      </c>
      <c r="MK27">
        <v>-0.61810699946763725</v>
      </c>
      <c r="ML27">
        <v>-0.80882830962719676</v>
      </c>
      <c r="MM27">
        <v>-0.20341276915173842</v>
      </c>
      <c r="MN27">
        <v>0.23472035868742896</v>
      </c>
      <c r="MO27">
        <v>-0.17646259650700433</v>
      </c>
      <c r="MP27">
        <v>-0.90672720578414245</v>
      </c>
      <c r="MQ27">
        <v>0.64066529315648291</v>
      </c>
      <c r="MR27">
        <v>0.96052529378920926</v>
      </c>
      <c r="MS27">
        <v>0.14139625665697023</v>
      </c>
      <c r="MT27">
        <v>0.55790436285122069</v>
      </c>
      <c r="MU27">
        <v>-0.75594825270947341</v>
      </c>
      <c r="MV27">
        <v>-0.47622563576157562</v>
      </c>
      <c r="MW27">
        <v>-0.46995253435767603</v>
      </c>
      <c r="MX27">
        <v>0.54782767243568598</v>
      </c>
      <c r="MY27">
        <v>-0.54787673136145809</v>
      </c>
      <c r="MZ27">
        <v>2.7866071853987043E-2</v>
      </c>
      <c r="NA27">
        <v>-0.95462449928088822</v>
      </c>
      <c r="NB27">
        <v>-0.30872707762159607</v>
      </c>
      <c r="NC27">
        <v>0.29090736146644108</v>
      </c>
      <c r="ND27">
        <v>0.31268250466519065</v>
      </c>
      <c r="NE27">
        <v>5.7144312496799521E-2</v>
      </c>
      <c r="NF27">
        <v>-7.4195448165372477E-2</v>
      </c>
      <c r="NG27">
        <v>-0.75591731684330787</v>
      </c>
      <c r="NH27">
        <v>0.34047125135462764</v>
      </c>
      <c r="NI27">
        <v>-0.66633634164502964</v>
      </c>
      <c r="NJ27">
        <v>0.2615216341454446</v>
      </c>
      <c r="NK27">
        <v>-0.55043220532285753</v>
      </c>
      <c r="NL27">
        <v>1.0010164289935781</v>
      </c>
      <c r="NM27">
        <v>0.53719578410584923</v>
      </c>
      <c r="NN27">
        <v>-0.55554686087097771</v>
      </c>
      <c r="NO27">
        <v>0.41983976905310239</v>
      </c>
      <c r="NP27">
        <v>-0.47500128863392604</v>
      </c>
      <c r="NQ27">
        <v>0.7464630336399537</v>
      </c>
      <c r="NR27">
        <v>0.5925093290493576</v>
      </c>
      <c r="NS27">
        <v>0.94408490957460423</v>
      </c>
      <c r="NT27">
        <v>-0.43256392612916378</v>
      </c>
      <c r="NU27">
        <v>0.74406470167342675</v>
      </c>
      <c r="NV27">
        <v>-0.10507969209506521</v>
      </c>
      <c r="NW27">
        <v>-0.55826271318698839</v>
      </c>
      <c r="NX27">
        <v>0.79175261422300292</v>
      </c>
      <c r="NY27">
        <v>-0.43341300776456182</v>
      </c>
      <c r="NZ27">
        <v>-0.57010773331812314</v>
      </c>
      <c r="OA27">
        <v>9.1810559536944711E-2</v>
      </c>
      <c r="OB27">
        <v>-0.65344596806932009</v>
      </c>
      <c r="OC27">
        <v>-0.26943010525006134</v>
      </c>
      <c r="OD27">
        <v>0.8962723429903493</v>
      </c>
      <c r="OE27">
        <v>-0.50250633989986193</v>
      </c>
      <c r="OF27">
        <v>-0.45421654089276819</v>
      </c>
      <c r="OG27">
        <v>0.77615921526890597</v>
      </c>
      <c r="OH27">
        <v>0.89957589455809284</v>
      </c>
      <c r="OI27">
        <v>-0.18801893538180031</v>
      </c>
      <c r="OJ27">
        <v>-0.66557153188697626</v>
      </c>
      <c r="OK27">
        <v>-0.37819601597089858</v>
      </c>
      <c r="OL27">
        <v>9.5968950178154988E-2</v>
      </c>
      <c r="OM27">
        <v>0.94432893035330967</v>
      </c>
      <c r="ON27">
        <v>0.4289143588368925</v>
      </c>
      <c r="OO27">
        <v>0.93689000111260357</v>
      </c>
      <c r="OP27">
        <v>0.70030518407700804</v>
      </c>
      <c r="OQ27">
        <v>0.75102245709217319</v>
      </c>
      <c r="OR27">
        <v>-0.20654958911184085</v>
      </c>
      <c r="OS27">
        <v>-0.5411427702501147</v>
      </c>
      <c r="OT27">
        <v>-0.34260564592844062</v>
      </c>
      <c r="OU27">
        <v>-0.92054211036118028</v>
      </c>
      <c r="OV27">
        <v>0.68905067271719644</v>
      </c>
      <c r="OW27">
        <v>0.95362666431152254</v>
      </c>
      <c r="OX27">
        <v>2.3171827988110131E-2</v>
      </c>
      <c r="OY27">
        <v>0.68411788730160383</v>
      </c>
      <c r="OZ27">
        <v>-0.86670731310972993</v>
      </c>
      <c r="PA27">
        <v>0.70289214765022068</v>
      </c>
      <c r="PB27">
        <v>-0.24666288619352247</v>
      </c>
      <c r="PC27">
        <v>-0.36934124181728356</v>
      </c>
      <c r="PD27">
        <v>-0.23621555000297315</v>
      </c>
      <c r="PE27">
        <v>-0.34061007945378347</v>
      </c>
      <c r="PF27">
        <v>-0.6468603745769278</v>
      </c>
      <c r="PG27">
        <v>0.85318004784099499</v>
      </c>
      <c r="PH27">
        <v>-0.16647233850444193</v>
      </c>
      <c r="PI27">
        <v>0.32076385660551937</v>
      </c>
      <c r="PJ27">
        <v>0.83336380100655483</v>
      </c>
      <c r="PK27">
        <v>-0.16626671504157664</v>
      </c>
      <c r="PL27">
        <v>-0.89527036039827879</v>
      </c>
      <c r="PM27">
        <v>0.38172139957080808</v>
      </c>
      <c r="PN27">
        <v>-0.6052591771275444</v>
      </c>
      <c r="PO27">
        <v>-0.17977956322943339</v>
      </c>
      <c r="PP27">
        <v>0.88992546861734489</v>
      </c>
      <c r="PQ27">
        <v>-0.69191021047846557</v>
      </c>
      <c r="PR27">
        <v>0.22353565939976708</v>
      </c>
      <c r="PS27">
        <v>0.10689609883391564</v>
      </c>
      <c r="PT27">
        <v>0.16027215783564502</v>
      </c>
      <c r="PU27">
        <v>0.73816503809842482</v>
      </c>
      <c r="PV27">
        <v>0.15338155067955522</v>
      </c>
      <c r="PW27">
        <v>0.19743872412822727</v>
      </c>
      <c r="PX27">
        <v>0.78195558757238315</v>
      </c>
      <c r="PY27">
        <v>-0.35937253333952568</v>
      </c>
      <c r="PZ27">
        <v>0.42237687963901305</v>
      </c>
      <c r="QA27">
        <v>-0.12139894832564335</v>
      </c>
      <c r="QB27">
        <v>0.61455657042867395</v>
      </c>
      <c r="QC27">
        <v>-0.97359189915611355</v>
      </c>
      <c r="QD27">
        <v>-0.11133429931100711</v>
      </c>
      <c r="QE27">
        <v>-0.75996450792878889</v>
      </c>
      <c r="QF27">
        <v>-0.44384436098084751</v>
      </c>
      <c r="QG27">
        <v>0.35688271057797633</v>
      </c>
      <c r="QH27">
        <v>-0.15709379415257926</v>
      </c>
      <c r="QI27">
        <v>0.93324780893060588</v>
      </c>
      <c r="QJ27">
        <v>5.404786336197151E-2</v>
      </c>
      <c r="QK27">
        <v>-0.70705962454682825</v>
      </c>
      <c r="QL27">
        <v>-0.91122526406358328</v>
      </c>
      <c r="QM27">
        <v>-0.76011553667267828</v>
      </c>
      <c r="QN27">
        <v>-0.87625809210360761</v>
      </c>
      <c r="QO27">
        <v>-0.65249696076124608</v>
      </c>
      <c r="QP27">
        <v>-2.9252435847162577E-3</v>
      </c>
      <c r="QQ27">
        <v>-0.99276002161478094</v>
      </c>
      <c r="QR27">
        <v>-0.29896603080344059</v>
      </c>
      <c r="QS27">
        <v>-5.6874211714767288E-2</v>
      </c>
      <c r="QT27">
        <v>0.87727525716950339</v>
      </c>
      <c r="QU27">
        <v>5.1606259075281533E-2</v>
      </c>
      <c r="QV27">
        <v>5.2346387742892415E-2</v>
      </c>
      <c r="QW27">
        <v>0.22021293905080103</v>
      </c>
      <c r="QX27">
        <v>0.1375176117828712</v>
      </c>
      <c r="QY27">
        <v>-0.26116471509618622</v>
      </c>
      <c r="QZ27">
        <v>-0.4564058631246331</v>
      </c>
      <c r="RA27">
        <v>0.8819922585833232</v>
      </c>
      <c r="RB27">
        <v>-0.27738338750077535</v>
      </c>
      <c r="RC27">
        <v>-0.22848856506661813</v>
      </c>
      <c r="RD27">
        <v>-0.36028264111554259</v>
      </c>
      <c r="RE27">
        <v>6.4069699456495044E-2</v>
      </c>
      <c r="RF27">
        <v>-0.21169697340303084</v>
      </c>
      <c r="RG27">
        <v>-0.15641536385264077</v>
      </c>
      <c r="RH27">
        <v>-0.92504070545758921</v>
      </c>
      <c r="RI27">
        <v>-0.34050748612052562</v>
      </c>
      <c r="RJ27">
        <v>0.26486211187467668</v>
      </c>
      <c r="RK27">
        <v>0.25827442208690665</v>
      </c>
      <c r="RL27">
        <v>-0.74538516049826209</v>
      </c>
      <c r="RM27">
        <v>-0.68463677527301969</v>
      </c>
      <c r="RN27">
        <v>0.2874589983349794</v>
      </c>
      <c r="RO27">
        <v>0.39087697781801872</v>
      </c>
      <c r="RP27">
        <v>0.64961712708934749</v>
      </c>
      <c r="RQ27">
        <v>-0.75243080575140253</v>
      </c>
      <c r="RR27">
        <v>-0.93963637540716805</v>
      </c>
      <c r="RS27">
        <v>0.63597836222805193</v>
      </c>
      <c r="RT27">
        <v>-0.83231618520188988</v>
      </c>
      <c r="RU27">
        <v>-0.54837644051109191</v>
      </c>
      <c r="RV27">
        <v>-0.92780441724500939</v>
      </c>
      <c r="RW27">
        <v>0.8012705717334393</v>
      </c>
      <c r="RX27">
        <v>-4.8833540904693842E-2</v>
      </c>
      <c r="RY27">
        <v>0.67528499929391994</v>
      </c>
      <c r="RZ27">
        <v>-0.22753583602278843</v>
      </c>
      <c r="SA27">
        <v>-0.12257408208807681</v>
      </c>
      <c r="SB27">
        <v>-0.73380023400727823</v>
      </c>
      <c r="SC27">
        <v>-0.76319568805329219</v>
      </c>
      <c r="SD27">
        <v>-0.7828929278736928</v>
      </c>
      <c r="SE27">
        <v>-0.84136261325539641</v>
      </c>
      <c r="SF27">
        <v>0.90972597111604836</v>
      </c>
      <c r="SG27">
        <v>-0.85337096306827931</v>
      </c>
      <c r="SH27">
        <v>-0.62560684254810417</v>
      </c>
      <c r="SI27">
        <v>-0.61391762943475392</v>
      </c>
      <c r="SJ27">
        <v>-0.95762411186107288</v>
      </c>
      <c r="SK27">
        <v>0.34216352101226311</v>
      </c>
      <c r="SL27">
        <v>0.54746670716946011</v>
      </c>
      <c r="SM27">
        <v>5.0021506463236526E-2</v>
      </c>
      <c r="SN27">
        <v>0.21483047362808522</v>
      </c>
      <c r="SO27">
        <v>-0.37590364022253414</v>
      </c>
      <c r="SP27">
        <v>4.5347855846696511E-2</v>
      </c>
      <c r="SQ27">
        <v>-0.91919972898030122</v>
      </c>
      <c r="SR27">
        <v>-0.99002115873194418</v>
      </c>
      <c r="SS27">
        <v>-1.0376550338939656</v>
      </c>
      <c r="ST27">
        <v>0.17436828324110037</v>
      </c>
      <c r="SU27">
        <v>0.25619470172478959</v>
      </c>
      <c r="SV27">
        <v>-0.81880862801760612</v>
      </c>
      <c r="SW27">
        <v>-0.705768947169921</v>
      </c>
      <c r="SX27">
        <v>0.36904642906441004</v>
      </c>
      <c r="SY27">
        <v>-0.95124586584471194</v>
      </c>
      <c r="SZ27">
        <v>-0.967127497389209</v>
      </c>
      <c r="TA27">
        <v>5.5787588611756304E-2</v>
      </c>
      <c r="TB27">
        <v>0.31989673116115969</v>
      </c>
      <c r="TC27">
        <v>-0.81674021946767794</v>
      </c>
      <c r="TD27">
        <v>0.71565643435733872</v>
      </c>
      <c r="TE27">
        <v>0.75604805565805133</v>
      </c>
      <c r="TF27">
        <v>0.22463204893653976</v>
      </c>
      <c r="TG27">
        <v>-5.7766533581680449E-2</v>
      </c>
      <c r="TH27">
        <v>-0.50465320568237426</v>
      </c>
      <c r="TI27">
        <v>-0.38825681027907255</v>
      </c>
      <c r="TJ27">
        <v>-0.86061762099125527</v>
      </c>
      <c r="TK27">
        <v>0.20983354610186289</v>
      </c>
      <c r="TL27">
        <v>0.87564184256712008</v>
      </c>
      <c r="TM27">
        <v>-0.73344481997799504</v>
      </c>
      <c r="TN27">
        <v>-0.45458202167120121</v>
      </c>
      <c r="TO27">
        <v>-0.38682688303346469</v>
      </c>
      <c r="TP27">
        <v>0.28586051972998511</v>
      </c>
      <c r="TQ27">
        <v>-4.961895932048617E-2</v>
      </c>
      <c r="TR27">
        <v>-0.64844753652058895</v>
      </c>
      <c r="TS27">
        <v>-0.22904481693299344</v>
      </c>
      <c r="TT27">
        <v>0.86321899188536022</v>
      </c>
      <c r="TU27">
        <v>6.617320885929287E-2</v>
      </c>
      <c r="TV27">
        <v>1.5373414080578669E-2</v>
      </c>
      <c r="TW27">
        <v>0.37108072960028465</v>
      </c>
      <c r="TX27">
        <v>-0.51340669773743453</v>
      </c>
      <c r="TY27">
        <v>-0.79505784412505742</v>
      </c>
      <c r="TZ27">
        <v>0.87894455676870331</v>
      </c>
      <c r="UA27">
        <v>-0.16943481066478064</v>
      </c>
      <c r="UB27">
        <v>9.0499727963446699E-2</v>
      </c>
      <c r="UC27">
        <v>-0.2728730080047187</v>
      </c>
      <c r="UD27">
        <v>-0.22740525100232703</v>
      </c>
      <c r="UE27">
        <v>-0.18670669950839597</v>
      </c>
      <c r="UF27">
        <v>-0.25313098440280662</v>
      </c>
      <c r="UG27">
        <v>-0.95062275953631792</v>
      </c>
      <c r="UH27">
        <v>0.53049044447120031</v>
      </c>
      <c r="UI27">
        <v>-0.88573358646536327</v>
      </c>
      <c r="UJ27">
        <v>2.7761044418157164E-2</v>
      </c>
      <c r="UK27">
        <v>0.85393978486903943</v>
      </c>
      <c r="UL27">
        <v>0.88113719107809263</v>
      </c>
      <c r="UM27">
        <v>7.9497049247040069E-2</v>
      </c>
      <c r="UN27">
        <v>0.15000139849880781</v>
      </c>
      <c r="UO27">
        <v>0.13497278537866053</v>
      </c>
      <c r="UP27">
        <v>-0.80917714410513186</v>
      </c>
      <c r="UQ27">
        <v>-0.66367373527238016</v>
      </c>
      <c r="UR27">
        <v>-0.5255031090670913</v>
      </c>
      <c r="US27">
        <v>7.0592854268589286E-2</v>
      </c>
      <c r="UT27">
        <v>-0.25009614634198701</v>
      </c>
      <c r="UU27">
        <v>0.46413542101847111</v>
      </c>
      <c r="UV27">
        <v>-6.4385220359780837E-2</v>
      </c>
      <c r="UW27">
        <v>-0.85347932332272958</v>
      </c>
      <c r="UX27">
        <v>0.20245179876547451</v>
      </c>
      <c r="UY27">
        <v>0.80717199215966862</v>
      </c>
      <c r="UZ27">
        <v>0.5030059939102981</v>
      </c>
      <c r="VA27">
        <v>0.12384510803159955</v>
      </c>
      <c r="VB27">
        <v>-0.31894762193515697</v>
      </c>
      <c r="VC27">
        <v>0.41035966355723408</v>
      </c>
      <c r="VD27">
        <v>0.88096712308579173</v>
      </c>
      <c r="VE27">
        <v>-0.17256207713970856</v>
      </c>
      <c r="VF27">
        <v>-0.635389869178972</v>
      </c>
      <c r="VG27">
        <v>-0.84708033653623871</v>
      </c>
      <c r="VH27">
        <v>0.1980825718571502</v>
      </c>
      <c r="VI27">
        <v>0.77492264272924971</v>
      </c>
      <c r="VJ27">
        <v>-0.51510328602105027</v>
      </c>
      <c r="VK27">
        <v>0.28050092164299317</v>
      </c>
      <c r="VL27">
        <v>0.16257723860473741</v>
      </c>
      <c r="VM27">
        <v>0.39722840875809329</v>
      </c>
      <c r="VN27">
        <v>-0.23353633319526101</v>
      </c>
      <c r="VO27">
        <v>-0.13296978382599259</v>
      </c>
      <c r="VP27">
        <v>-0.97143025649493153</v>
      </c>
      <c r="VQ27">
        <v>-0.36489091335270801</v>
      </c>
      <c r="VR27">
        <v>-0.56044435448862473</v>
      </c>
      <c r="VS27">
        <v>3.2133309194383543E-2</v>
      </c>
      <c r="VT27">
        <v>0.74667974254946767</v>
      </c>
      <c r="VU27">
        <v>0.80097267265195959</v>
      </c>
      <c r="VV27">
        <v>-0.83579740453696949</v>
      </c>
      <c r="VW27">
        <v>-0.88404296655008008</v>
      </c>
      <c r="VX27">
        <v>-0.58326730706592167</v>
      </c>
      <c r="VY27">
        <v>0.24285335265752148</v>
      </c>
      <c r="VZ27">
        <v>4.1133447413677603E-2</v>
      </c>
      <c r="WA27">
        <v>0.88841470144639667</v>
      </c>
      <c r="WB27">
        <v>0.87256283036699434</v>
      </c>
      <c r="WC27">
        <v>-0.79827999152269113</v>
      </c>
      <c r="WD27">
        <v>-8.4418530374313253E-2</v>
      </c>
      <c r="WE27">
        <v>-0.35908922117743214</v>
      </c>
      <c r="WF27">
        <v>-0.16331526478406133</v>
      </c>
      <c r="WG27">
        <v>0.54556647841585015</v>
      </c>
      <c r="WH27">
        <v>-0.81629234117219418</v>
      </c>
      <c r="WI27">
        <v>-0.55472688782549928</v>
      </c>
      <c r="WJ27">
        <v>-0.51546570492857602</v>
      </c>
      <c r="WK27">
        <v>0.99795615101202328</v>
      </c>
      <c r="WL27">
        <v>0.77635032729418663</v>
      </c>
      <c r="WM27">
        <v>0.9801640771303648</v>
      </c>
      <c r="WN27">
        <v>-0.7368086206575517</v>
      </c>
      <c r="WO27">
        <v>0.1984888529447465</v>
      </c>
      <c r="WP27">
        <v>-0.9310426439004974</v>
      </c>
      <c r="WQ27">
        <v>0.56398212362650235</v>
      </c>
      <c r="WR27">
        <v>-0.67429340044311303</v>
      </c>
      <c r="WS27">
        <v>0.39125147352933304</v>
      </c>
      <c r="WT27">
        <v>-0.70395351098800363</v>
      </c>
      <c r="WU27">
        <v>4.386406368145216E-2</v>
      </c>
      <c r="WV27">
        <v>-0.51562926357400118</v>
      </c>
      <c r="WW27">
        <v>7.6143165693396478E-2</v>
      </c>
      <c r="WX27">
        <v>0.52866512088352702</v>
      </c>
      <c r="WY27">
        <v>-0.93269453253031342</v>
      </c>
      <c r="WZ27">
        <v>0.75020685563177214</v>
      </c>
      <c r="XA27">
        <v>0.56518783041573972</v>
      </c>
      <c r="XB27">
        <v>-0.55871092934153299</v>
      </c>
      <c r="XC27">
        <v>-0.91292574376509106</v>
      </c>
      <c r="XD27">
        <v>-9.7979715498249978E-2</v>
      </c>
      <c r="XE27">
        <v>0.69294165815281117</v>
      </c>
      <c r="XF27">
        <v>-0.73020208265504805</v>
      </c>
      <c r="XG27">
        <v>0.53293610532355018</v>
      </c>
      <c r="XH27">
        <v>-0.23001075552095671</v>
      </c>
      <c r="XI27">
        <v>-0.81077732400223224</v>
      </c>
      <c r="XJ27">
        <v>6.8771175009689434E-2</v>
      </c>
      <c r="XK27">
        <v>0.19131325897714815</v>
      </c>
      <c r="XL27">
        <v>0.4916472689669994</v>
      </c>
      <c r="XM27">
        <v>-0.60170707052262185</v>
      </c>
      <c r="XN27">
        <v>-0.78578574136682688</v>
      </c>
      <c r="XO27">
        <v>-0.68876214953863724</v>
      </c>
      <c r="XP27">
        <v>-0.53077178782189927</v>
      </c>
      <c r="XQ27">
        <v>2.6785174821925415E-2</v>
      </c>
      <c r="XR27">
        <v>-0.95560470206884618</v>
      </c>
      <c r="XS27">
        <v>0.21239303357666667</v>
      </c>
      <c r="XT27">
        <v>-0.20325351830066088</v>
      </c>
      <c r="XU27">
        <v>0.83151121966250297</v>
      </c>
      <c r="XV27">
        <v>0.15324070247809443</v>
      </c>
      <c r="XW27">
        <v>-1.146723969190749E-2</v>
      </c>
      <c r="XX27">
        <v>-0.56141666128216605</v>
      </c>
      <c r="XY27">
        <v>-1.0351011040836824</v>
      </c>
      <c r="XZ27">
        <v>0.84020251684498548</v>
      </c>
      <c r="YA27">
        <v>-0.77880387512243565</v>
      </c>
      <c r="YB27">
        <v>-0.52024313284805146</v>
      </c>
      <c r="YC27">
        <v>0.12476492478262248</v>
      </c>
      <c r="YD27">
        <v>3.42620844970127E-2</v>
      </c>
      <c r="YE27">
        <v>-3.7323646969104896E-2</v>
      </c>
      <c r="YF27">
        <v>0.74945650756423776</v>
      </c>
      <c r="YG27">
        <v>0.61360982320223045</v>
      </c>
      <c r="YH27">
        <v>-0.25568343179220476</v>
      </c>
      <c r="YI27">
        <v>-0.47190104073071981</v>
      </c>
      <c r="YJ27">
        <v>0.65985836380251217</v>
      </c>
      <c r="YK27">
        <v>-0.77300476974995391</v>
      </c>
      <c r="YL27">
        <v>0.80533206988659678</v>
      </c>
      <c r="YM27">
        <v>-0.39876667885960149</v>
      </c>
      <c r="YN27">
        <v>-1.1816425004779654E-3</v>
      </c>
      <c r="YO27">
        <v>-0.2044121635987122</v>
      </c>
      <c r="YP27">
        <v>-0.95776576164564453</v>
      </c>
      <c r="YQ27">
        <v>-0.53237477149915691</v>
      </c>
      <c r="YR27">
        <v>-0.51697955952737396</v>
      </c>
      <c r="YS27">
        <v>-0.55104688847929706</v>
      </c>
      <c r="YT27">
        <v>0.95130654264198644</v>
      </c>
      <c r="YU27">
        <v>-0.91998950643419364</v>
      </c>
      <c r="YV27">
        <v>0.47477555847369834</v>
      </c>
      <c r="YW27">
        <v>-0.62164457787997518</v>
      </c>
      <c r="YX27">
        <v>-1.0295997769487009</v>
      </c>
      <c r="YY27">
        <v>0.18970702642668563</v>
      </c>
      <c r="YZ27">
        <v>0.89371328278588014</v>
      </c>
      <c r="ZA27">
        <v>-0.72145918755112259</v>
      </c>
      <c r="ZB27">
        <v>0.38747357306526459</v>
      </c>
      <c r="ZC27">
        <v>-0.21767391245401918</v>
      </c>
      <c r="ZD27">
        <v>-0.43736955174995157</v>
      </c>
      <c r="ZE27">
        <v>-0.75487864663987514</v>
      </c>
      <c r="ZF27">
        <v>0.10166063591531822</v>
      </c>
      <c r="ZG27">
        <v>0.87591477696826237</v>
      </c>
      <c r="ZH27">
        <v>-0.43386767336306875</v>
      </c>
      <c r="ZI27">
        <v>-0.27775841672577639</v>
      </c>
      <c r="ZJ27">
        <v>-0.94349357469406336</v>
      </c>
      <c r="ZK27">
        <v>0.67639214300901795</v>
      </c>
      <c r="ZL27">
        <v>-0.90955623175020894</v>
      </c>
      <c r="ZM27">
        <v>-0.39465927137564671</v>
      </c>
      <c r="ZN27">
        <v>-0.48349677393504187</v>
      </c>
      <c r="ZO27">
        <v>0.76043094633046504</v>
      </c>
      <c r="ZP27">
        <v>0.40975857282329314</v>
      </c>
      <c r="ZQ27">
        <v>-0.89765368603167439</v>
      </c>
      <c r="ZR27">
        <v>-0.31182129684484439</v>
      </c>
      <c r="ZS27">
        <v>-0.25120694736727006</v>
      </c>
      <c r="ZT27">
        <v>0.27534361925040374</v>
      </c>
      <c r="ZU27">
        <v>0.77453460491166093</v>
      </c>
      <c r="ZV27">
        <v>-0.4360380691813398</v>
      </c>
      <c r="ZW27">
        <v>-0.26670316260159271</v>
      </c>
      <c r="ZX27">
        <v>0.34086003198985021</v>
      </c>
      <c r="ZY27">
        <v>0.54324070457291262</v>
      </c>
      <c r="ZZ27">
        <v>-0.23028331262246615</v>
      </c>
      <c r="AAA27">
        <v>-0.97087680234573825</v>
      </c>
      <c r="AAB27">
        <v>0.69474971330431912</v>
      </c>
      <c r="AAC27">
        <v>-2.9260918491805524E-2</v>
      </c>
      <c r="AAD27">
        <v>-0.57497017475495704</v>
      </c>
      <c r="AAE27">
        <v>0.75542297171994</v>
      </c>
      <c r="AAF27">
        <v>0.6318063064443159</v>
      </c>
      <c r="AAG27">
        <v>0.50074373182722998</v>
      </c>
      <c r="AAH27">
        <v>-0.85207800056087757</v>
      </c>
      <c r="AAI27">
        <v>0.36126975593170479</v>
      </c>
      <c r="AAJ27">
        <v>0.56537881352920683</v>
      </c>
      <c r="AAK27">
        <v>-0.58290528197934688</v>
      </c>
      <c r="AAL27">
        <v>0.83982593903937353</v>
      </c>
      <c r="AAM27">
        <v>-0.43528776049355672</v>
      </c>
      <c r="AAN27">
        <v>-0.64470144237619242</v>
      </c>
      <c r="AAO27">
        <v>-0.68298796177860854</v>
      </c>
      <c r="AAP27">
        <v>-0.41419350750468559</v>
      </c>
      <c r="AAQ27">
        <v>-0.35697849354478617</v>
      </c>
      <c r="AAR27">
        <v>0.55562546641444754</v>
      </c>
      <c r="AAS27">
        <v>-0.83654159189303456</v>
      </c>
      <c r="AAT27">
        <v>-0.32781484845111136</v>
      </c>
      <c r="AAU27">
        <v>0.6295071203917062</v>
      </c>
      <c r="AAV27">
        <v>0.77377982074451113</v>
      </c>
      <c r="AAW27">
        <v>-8.3655077135051326E-2</v>
      </c>
      <c r="AAX27">
        <v>-0.33558838588186057</v>
      </c>
      <c r="AAY27">
        <v>0.63436417144413904</v>
      </c>
      <c r="AAZ27">
        <v>-0.6940037900303998</v>
      </c>
      <c r="ABA27">
        <v>-0.84691904042955868</v>
      </c>
      <c r="ABB27">
        <v>-0.10626626422398057</v>
      </c>
      <c r="ABC27">
        <v>-0.94389807885796884</v>
      </c>
      <c r="ABD27">
        <v>-0.29324025171917883</v>
      </c>
      <c r="ABE27">
        <v>-0.19814112107287801</v>
      </c>
      <c r="ABF27">
        <v>-0.829743286387013</v>
      </c>
      <c r="ABG27">
        <v>-0.65911686889367471</v>
      </c>
      <c r="ABH27">
        <v>0.27556229026479212</v>
      </c>
      <c r="ABI27">
        <v>0.26929273191451847</v>
      </c>
      <c r="ABJ27">
        <v>0.56386030484311334</v>
      </c>
      <c r="ABK27">
        <v>-0.59262443467860226</v>
      </c>
      <c r="ABL27">
        <v>-0.9735271338678686</v>
      </c>
      <c r="ABM27">
        <v>-7.2767007710685783E-2</v>
      </c>
      <c r="ABN27">
        <v>-0.75762910721671717</v>
      </c>
      <c r="ABO27">
        <v>-0.31005657843822121</v>
      </c>
      <c r="ABP27">
        <v>0.94314162891853803</v>
      </c>
      <c r="ABQ27">
        <v>-0.44241606935818656</v>
      </c>
      <c r="ABR27">
        <v>0.67235895627563003</v>
      </c>
      <c r="ABS27">
        <v>-0.13121397946470054</v>
      </c>
      <c r="ABT27">
        <v>-0.6716867842230092</v>
      </c>
      <c r="ABU27">
        <v>0.51418861909124725</v>
      </c>
      <c r="ABV27">
        <v>0.76073116649121864</v>
      </c>
      <c r="ABW27">
        <v>-0.63037487565507988</v>
      </c>
      <c r="ABX27">
        <v>-0.53694095431333611</v>
      </c>
      <c r="ABY27">
        <v>0.52991723667182855</v>
      </c>
      <c r="ABZ27">
        <v>6.6034531536891081E-2</v>
      </c>
      <c r="ACA27">
        <v>0.67392160070263807</v>
      </c>
      <c r="ACB27">
        <v>-0.19021094825474921</v>
      </c>
      <c r="ACC27">
        <v>0.3132839564607372</v>
      </c>
      <c r="ACD27">
        <v>-0.12747791992651281</v>
      </c>
      <c r="ACE27">
        <v>-0.51296839799031957</v>
      </c>
      <c r="ACF27">
        <v>-0.88385931991523015</v>
      </c>
      <c r="ACG27">
        <v>-0.24655311168757604</v>
      </c>
      <c r="ACH27">
        <v>-1.0376310577407299</v>
      </c>
      <c r="ACI27">
        <v>-0.64083412333591505</v>
      </c>
      <c r="ACJ27">
        <v>0.29276629146568617</v>
      </c>
      <c r="ACK27">
        <v>-0.55280699499315389</v>
      </c>
      <c r="ACL27">
        <v>-0.47280313203592617</v>
      </c>
      <c r="ACM27">
        <v>-0.67994720060053648</v>
      </c>
      <c r="ACN27">
        <v>0.37090067339401545</v>
      </c>
      <c r="ACO27">
        <v>-5.9328465895125776E-2</v>
      </c>
      <c r="ACP27">
        <v>0.55361116232968755</v>
      </c>
      <c r="ACQ27">
        <v>-0.9246870623104565</v>
      </c>
      <c r="ACR27">
        <v>-8.6001329341928001E-2</v>
      </c>
      <c r="ACS27">
        <v>-1.0031246708181027</v>
      </c>
      <c r="ACT27">
        <v>0.13955134408264364</v>
      </c>
      <c r="ACU27">
        <v>-3.6836545891677959E-3</v>
      </c>
      <c r="ACV27">
        <v>-0.8535002368248944</v>
      </c>
      <c r="ACW27">
        <v>-0.88321354500840055</v>
      </c>
      <c r="ACX27">
        <v>0.37277995371417538</v>
      </c>
      <c r="ACY27">
        <v>-0.52007262523544573</v>
      </c>
      <c r="ACZ27">
        <v>0.1592657252485406</v>
      </c>
      <c r="ADA27">
        <v>-3.1114706966531695E-3</v>
      </c>
      <c r="ADB27">
        <v>0.68477035968070388</v>
      </c>
      <c r="ADC27">
        <v>-0.13313157061831432</v>
      </c>
      <c r="ADD27">
        <v>-1.0253136268717926</v>
      </c>
      <c r="ADE27">
        <v>-0.67143628681751244</v>
      </c>
      <c r="ADF27">
        <v>-0.2401466778485985</v>
      </c>
      <c r="ADG27">
        <v>-0.38224533298395785</v>
      </c>
      <c r="ADH27">
        <v>0.14096594157059955</v>
      </c>
      <c r="ADI27">
        <v>-0.55442600736144543</v>
      </c>
      <c r="ADL27" t="s">
        <v>2818</v>
      </c>
      <c r="ADM27">
        <f ca="1"/>
        <v>37.202593868972393</v>
      </c>
      <c r="ADN27">
        <v>-0.75310548780228626</v>
      </c>
      <c r="ADO27">
        <f t="shared" ca="1" si="0"/>
        <v>36.449488381170106</v>
      </c>
      <c r="ADP27">
        <f t="shared" ca="1" si="1"/>
        <v>0.99999999999999978</v>
      </c>
    </row>
    <row r="28" spans="1:796" x14ac:dyDescent="0.25">
      <c r="A28" t="s">
        <v>28</v>
      </c>
      <c r="B28">
        <f ca="1">Control!B59/127-1</f>
        <v>-1</v>
      </c>
      <c r="E28" t="s">
        <v>2819</v>
      </c>
      <c r="F28">
        <v>-3.5912794573194448E-2</v>
      </c>
      <c r="G28">
        <v>-0.16066387965774781</v>
      </c>
      <c r="H28">
        <v>-0.18101711208214716</v>
      </c>
      <c r="I28">
        <v>7.0217163442672315E-2</v>
      </c>
      <c r="J28">
        <v>-0.61214228391956049</v>
      </c>
      <c r="K28">
        <v>-0.62929124254206537</v>
      </c>
      <c r="L28">
        <v>-0.69184053332594475</v>
      </c>
      <c r="M28">
        <v>-0.67314178426370264</v>
      </c>
      <c r="N28">
        <v>0.53069928672501976</v>
      </c>
      <c r="O28">
        <v>-0.81181775808519974</v>
      </c>
      <c r="P28">
        <v>-0.73289090064353157</v>
      </c>
      <c r="Q28">
        <v>0.67666268533743801</v>
      </c>
      <c r="R28">
        <v>0.12471676448697772</v>
      </c>
      <c r="S28">
        <v>-0.47966762800326013</v>
      </c>
      <c r="T28">
        <v>0.17266348402546611</v>
      </c>
      <c r="U28">
        <v>-0.71593744212724375</v>
      </c>
      <c r="V28">
        <v>0.65798614334961458</v>
      </c>
      <c r="W28">
        <v>0.1711363003097785</v>
      </c>
      <c r="X28">
        <v>9.5757159881889209E-2</v>
      </c>
      <c r="Y28">
        <v>-0.74811257524667929</v>
      </c>
      <c r="Z28">
        <v>-0.92966179221593159</v>
      </c>
      <c r="AA28">
        <v>0.96909718923529531</v>
      </c>
      <c r="AB28">
        <v>0.72476023757400077</v>
      </c>
      <c r="AC28">
        <v>-2.2031002903403575E-2</v>
      </c>
      <c r="AD28">
        <v>-0.79905316256144809</v>
      </c>
      <c r="AE28">
        <v>-0.52771275630269665</v>
      </c>
      <c r="AF28">
        <v>-0.55658394844872028</v>
      </c>
      <c r="AG28">
        <v>0.35130947710282212</v>
      </c>
      <c r="AH28">
        <v>0.12525338454672647</v>
      </c>
      <c r="AI28">
        <v>-0.92468452556193803</v>
      </c>
      <c r="AJ28">
        <v>0.27673567651428621</v>
      </c>
      <c r="AK28">
        <v>0.87009430060171988</v>
      </c>
      <c r="AL28">
        <v>-0.59227379893820187</v>
      </c>
      <c r="AM28">
        <v>2.9504091592232752E-2</v>
      </c>
      <c r="AN28">
        <v>0.89714569670697264</v>
      </c>
      <c r="AO28">
        <v>0.46490634295456057</v>
      </c>
      <c r="AP28">
        <v>0.12040063517935234</v>
      </c>
      <c r="AQ28">
        <v>0.22057363958754794</v>
      </c>
      <c r="AR28">
        <v>-0.88660269849342022</v>
      </c>
      <c r="AS28">
        <v>0.94718808679115318</v>
      </c>
      <c r="AT28">
        <v>-0.84842116009069146</v>
      </c>
      <c r="AU28">
        <v>0.41176436393680849</v>
      </c>
      <c r="AV28">
        <v>3.4417632510685324E-2</v>
      </c>
      <c r="AW28">
        <v>0.87029467099791691</v>
      </c>
      <c r="AX28">
        <v>-0.2747816805900104</v>
      </c>
      <c r="AY28">
        <v>-0.55735941266827616</v>
      </c>
      <c r="AZ28">
        <v>-8.5323904551631413E-2</v>
      </c>
      <c r="BA28">
        <v>-6.2955459281186343E-2</v>
      </c>
      <c r="BB28">
        <v>-0.60509504370878686</v>
      </c>
      <c r="BC28">
        <v>0.53825725642100319</v>
      </c>
      <c r="BD28">
        <v>-0.8179591429996349</v>
      </c>
      <c r="BE28">
        <v>-0.56409297308862127</v>
      </c>
      <c r="BF28">
        <v>-0.11535888717038806</v>
      </c>
      <c r="BG28">
        <v>0.1355933308020984</v>
      </c>
      <c r="BH28">
        <v>-0.91830112680567821</v>
      </c>
      <c r="BI28">
        <v>-0.98639059727370393</v>
      </c>
      <c r="BJ28">
        <v>-0.46748215380813962</v>
      </c>
      <c r="BK28">
        <v>-0.22271719977419197</v>
      </c>
      <c r="BL28">
        <v>5.977479652250213E-2</v>
      </c>
      <c r="BM28">
        <v>-0.68731095645368989</v>
      </c>
      <c r="BN28">
        <v>0.19714474597321807</v>
      </c>
      <c r="BO28">
        <v>0.16018748321370616</v>
      </c>
      <c r="BP28">
        <v>-6.8048868504385226E-2</v>
      </c>
      <c r="BQ28">
        <v>-0.97287400131053092</v>
      </c>
      <c r="BR28">
        <v>-0.53175491400951824</v>
      </c>
      <c r="BS28">
        <v>-0.91961989767854346</v>
      </c>
      <c r="BT28">
        <v>-0.81083613346167327</v>
      </c>
      <c r="BU28">
        <v>-1.0001868278976298</v>
      </c>
      <c r="BV28">
        <v>-0.81844010207821638</v>
      </c>
      <c r="BW28">
        <v>0.15223852355532047</v>
      </c>
      <c r="BX28">
        <v>-0.20178394961991375</v>
      </c>
      <c r="BY28">
        <v>0.74753600646810114</v>
      </c>
      <c r="BZ28">
        <v>-0.9531125413661159</v>
      </c>
      <c r="CA28">
        <v>-0.21341789691577062</v>
      </c>
      <c r="CB28">
        <v>-0.60332061747007015</v>
      </c>
      <c r="CC28">
        <v>-0.96419120793444413</v>
      </c>
      <c r="CD28">
        <v>-0.41166699582972865</v>
      </c>
      <c r="CE28">
        <v>2.4043648733829727E-2</v>
      </c>
      <c r="CF28">
        <v>0.21187943471940787</v>
      </c>
      <c r="CG28">
        <v>-6.6543043807077359E-2</v>
      </c>
      <c r="CH28">
        <v>-0.85307064667931221</v>
      </c>
      <c r="CI28">
        <v>-0.59016821570015177</v>
      </c>
      <c r="CJ28">
        <v>0.53801320333505287</v>
      </c>
      <c r="CK28">
        <v>-0.34108032928676646</v>
      </c>
      <c r="CL28">
        <v>0.71250140187088751</v>
      </c>
      <c r="CM28">
        <v>-0.73853776320952047</v>
      </c>
      <c r="CN28">
        <v>-0.64287762115739588</v>
      </c>
      <c r="CO28">
        <v>0.33823451088453704</v>
      </c>
      <c r="CP28">
        <v>0.42658688169655889</v>
      </c>
      <c r="CQ28">
        <v>-0.65372557043154</v>
      </c>
      <c r="CR28">
        <v>-1.7099403276618123E-2</v>
      </c>
      <c r="CS28">
        <v>0.62409779008765132</v>
      </c>
      <c r="CT28">
        <v>0.89507542842332355</v>
      </c>
      <c r="CU28">
        <v>0.60133713220306573</v>
      </c>
      <c r="CV28">
        <v>-0.50413374817301315</v>
      </c>
      <c r="CW28">
        <v>-0.47673151076944503</v>
      </c>
      <c r="CX28">
        <v>-0.2513514940572471</v>
      </c>
      <c r="CY28">
        <v>0.54712616889539367</v>
      </c>
      <c r="CZ28">
        <v>-0.49945808557951915</v>
      </c>
      <c r="DA28">
        <v>0.44317819070995518</v>
      </c>
      <c r="DB28">
        <v>0.94212952302242214</v>
      </c>
      <c r="DC28">
        <v>-0.55539852021248948</v>
      </c>
      <c r="DD28">
        <v>0.44677799742859625</v>
      </c>
      <c r="DE28">
        <v>-0.81398373122429879</v>
      </c>
      <c r="DF28">
        <v>-0.24605261229350525</v>
      </c>
      <c r="DG28">
        <v>0.39848761473480526</v>
      </c>
      <c r="DH28">
        <v>-0.24284654222443314</v>
      </c>
      <c r="DI28">
        <v>-0.59930196611966091</v>
      </c>
      <c r="DJ28">
        <v>0.97255029730950515</v>
      </c>
      <c r="DK28">
        <v>0.85850486907393364</v>
      </c>
      <c r="DL28">
        <v>0.41558777997244067</v>
      </c>
      <c r="DM28">
        <v>-0.56262160904810488</v>
      </c>
      <c r="DN28">
        <v>-0.97578464182921443</v>
      </c>
      <c r="DO28">
        <v>0.77850269484610424</v>
      </c>
      <c r="DP28">
        <v>-0.65826009212429626</v>
      </c>
      <c r="DQ28">
        <v>0.93813574038551173</v>
      </c>
      <c r="DR28">
        <v>0.48303468489558365</v>
      </c>
      <c r="DS28">
        <v>0.78887800461993818</v>
      </c>
      <c r="DT28">
        <v>-0.85569820171772304</v>
      </c>
      <c r="DU28">
        <v>0.84120810198126961</v>
      </c>
      <c r="DV28">
        <v>-0.30283016514615041</v>
      </c>
      <c r="DW28">
        <v>2.9470759485453737E-3</v>
      </c>
      <c r="DX28">
        <v>0.32261483184540657</v>
      </c>
      <c r="DY28">
        <v>-0.17986593770390036</v>
      </c>
      <c r="DZ28">
        <v>0.56704275358571243</v>
      </c>
      <c r="EA28">
        <v>-0.63495946484736376</v>
      </c>
      <c r="EB28">
        <v>-0.72686471437148981</v>
      </c>
      <c r="EC28">
        <v>0.41644140087544124</v>
      </c>
      <c r="ED28">
        <v>-0.87576105380363556</v>
      </c>
      <c r="EE28">
        <v>-0.93653079843924369</v>
      </c>
      <c r="EF28">
        <v>-0.22241113447923394</v>
      </c>
      <c r="EG28">
        <v>-0.66092598764955246</v>
      </c>
      <c r="EH28">
        <v>0.25914023816199511</v>
      </c>
      <c r="EI28">
        <v>0.26280232478153542</v>
      </c>
      <c r="EJ28">
        <v>-0.43429310843740138</v>
      </c>
      <c r="EK28">
        <v>-0.88167016721548097</v>
      </c>
      <c r="EL28">
        <v>0.28036423062824806</v>
      </c>
      <c r="EM28">
        <v>0.44523682655443675</v>
      </c>
      <c r="EN28">
        <v>-0.20158637499009352</v>
      </c>
      <c r="EO28">
        <v>-0.9015932567369771</v>
      </c>
      <c r="EP28">
        <v>-8.5426318313189559E-2</v>
      </c>
      <c r="EQ28">
        <v>0.3157945962969303</v>
      </c>
      <c r="ER28">
        <v>6.2131213380576512E-2</v>
      </c>
      <c r="ES28">
        <v>0.9075689224883754</v>
      </c>
      <c r="ET28">
        <v>-0.48318444169238106</v>
      </c>
      <c r="EU28">
        <v>-0.24975639012403872</v>
      </c>
      <c r="EV28">
        <v>0.8846117057905265</v>
      </c>
      <c r="EW28">
        <v>-0.32775260883775076</v>
      </c>
      <c r="EX28">
        <v>-0.34406025206783425</v>
      </c>
      <c r="EY28">
        <v>0.9719939584526982</v>
      </c>
      <c r="EZ28">
        <v>-0.51162209129858449</v>
      </c>
      <c r="FA28">
        <v>0.64225688754080723</v>
      </c>
      <c r="FB28">
        <v>0.202626308655459</v>
      </c>
      <c r="FC28">
        <v>0.10863727867149474</v>
      </c>
      <c r="FD28">
        <v>-0.52535632067958549</v>
      </c>
      <c r="FE28">
        <v>-0.11363026193291814</v>
      </c>
      <c r="FF28">
        <v>0.56897428871561784</v>
      </c>
      <c r="FG28">
        <v>-4.5488169009895045E-2</v>
      </c>
      <c r="FH28">
        <v>0.14774888262543515</v>
      </c>
      <c r="FI28">
        <v>-0.46449670114423841</v>
      </c>
      <c r="FJ28">
        <v>-0.52186979789328147</v>
      </c>
      <c r="FK28">
        <v>-0.1514957350266577</v>
      </c>
      <c r="FL28">
        <v>-0.28637744233039492</v>
      </c>
      <c r="FM28">
        <v>-0.27287006926119411</v>
      </c>
      <c r="FN28">
        <v>0.46448292024046539</v>
      </c>
      <c r="FO28">
        <v>0.27206214890736213</v>
      </c>
      <c r="FP28">
        <v>0.12744127234910685</v>
      </c>
      <c r="FQ28">
        <v>0.78658377359549969</v>
      </c>
      <c r="FR28">
        <v>-0.73444681894183028</v>
      </c>
      <c r="FS28">
        <v>0.7980268938481363</v>
      </c>
      <c r="FT28">
        <v>-0.57511548214457631</v>
      </c>
      <c r="FU28">
        <v>0.90666247687395929</v>
      </c>
      <c r="FV28">
        <v>0.37681092164455893</v>
      </c>
      <c r="FW28">
        <v>9.883670548921912E-2</v>
      </c>
      <c r="FX28">
        <v>-0.67697449783579244</v>
      </c>
      <c r="FY28">
        <v>0.96001385573167075</v>
      </c>
      <c r="FZ28">
        <v>-0.72896559637105884</v>
      </c>
      <c r="GA28">
        <v>-0.54299918135219005</v>
      </c>
      <c r="GB28">
        <v>0.14127476735754449</v>
      </c>
      <c r="GC28">
        <v>0.59350538493971927</v>
      </c>
      <c r="GD28">
        <v>0.10864706095885733</v>
      </c>
      <c r="GE28">
        <v>9.2547368589432244E-2</v>
      </c>
      <c r="GF28">
        <v>-0.41191158598967315</v>
      </c>
      <c r="GG28">
        <v>0.41628454941470117</v>
      </c>
      <c r="GH28">
        <v>-0.92059654933575485</v>
      </c>
      <c r="GI28">
        <v>0.60980070708541045</v>
      </c>
      <c r="GJ28">
        <v>0.52612276444406647</v>
      </c>
      <c r="GK28">
        <v>-1.0551196598700334</v>
      </c>
      <c r="GL28">
        <v>0.76638052137521173</v>
      </c>
      <c r="GM28">
        <v>0.50241446942415424</v>
      </c>
      <c r="GN28">
        <v>-0.51300451091722199</v>
      </c>
      <c r="GO28">
        <v>-0.77147768224472124</v>
      </c>
      <c r="GP28">
        <v>0.54491889040625308</v>
      </c>
      <c r="GQ28">
        <v>-0.83091367589074205</v>
      </c>
      <c r="GR28">
        <v>0.55899457923312601</v>
      </c>
      <c r="GS28">
        <v>0.77508124580894511</v>
      </c>
      <c r="GT28">
        <v>-0.70673304447289653</v>
      </c>
      <c r="GU28">
        <v>0.27379267147349973</v>
      </c>
      <c r="GV28">
        <v>-0.40304824518386762</v>
      </c>
      <c r="GW28">
        <v>-0.51100334505799538</v>
      </c>
      <c r="GX28">
        <v>-0.29410885739228931</v>
      </c>
      <c r="GY28">
        <v>0.21434423715640985</v>
      </c>
      <c r="GZ28">
        <v>0.80332487286164345</v>
      </c>
      <c r="HA28">
        <v>-0.35236212694652319</v>
      </c>
      <c r="HB28">
        <v>-0.63636111048895394</v>
      </c>
      <c r="HC28">
        <v>-0.97965074503117155</v>
      </c>
      <c r="HD28">
        <v>0.3706053321205926</v>
      </c>
      <c r="HE28">
        <v>0.66486805930838522</v>
      </c>
      <c r="HF28">
        <v>-0.22016401149880879</v>
      </c>
      <c r="HG28">
        <v>-0.20184631757094049</v>
      </c>
      <c r="HH28">
        <v>0.96330095846214592</v>
      </c>
      <c r="HI28">
        <v>0.87421023024534872</v>
      </c>
      <c r="HJ28">
        <v>0.94160307066514948</v>
      </c>
      <c r="HK28">
        <v>-0.25496182277249047</v>
      </c>
      <c r="HL28">
        <v>0.86062266035355617</v>
      </c>
      <c r="HM28">
        <v>0.7834726425844486</v>
      </c>
      <c r="HN28">
        <v>0.30387460339948785</v>
      </c>
      <c r="HO28">
        <v>-0.81814721064158635</v>
      </c>
      <c r="HP28">
        <v>0.8530041174633527</v>
      </c>
      <c r="HQ28">
        <v>-0.94975955746039709</v>
      </c>
      <c r="HR28">
        <v>6.6770154540007245E-2</v>
      </c>
      <c r="HS28">
        <v>-0.16292224950255066</v>
      </c>
      <c r="HT28">
        <v>-0.12890069870146065</v>
      </c>
      <c r="HU28">
        <v>-0.89934431980885998</v>
      </c>
      <c r="HV28">
        <v>0.25206458195942916</v>
      </c>
      <c r="HW28">
        <v>0.1073115662544584</v>
      </c>
      <c r="HX28">
        <v>4.1682857512717914E-2</v>
      </c>
      <c r="HY28">
        <v>-0.67326216442866937</v>
      </c>
      <c r="HZ28">
        <v>-0.98278051563617363</v>
      </c>
      <c r="IA28">
        <v>0.53014221127139327</v>
      </c>
      <c r="IB28">
        <v>-0.10374746603902443</v>
      </c>
      <c r="IC28">
        <v>-0.31622166195315587</v>
      </c>
      <c r="ID28">
        <v>0.49486774109375153</v>
      </c>
      <c r="IE28">
        <v>-0.93318228368698797</v>
      </c>
      <c r="IF28">
        <v>-4.1427246379501612E-2</v>
      </c>
      <c r="IG28">
        <v>-0.32988505877306679</v>
      </c>
      <c r="IH28">
        <v>0.3739246635206574</v>
      </c>
      <c r="II28">
        <v>-0.84636420321149164</v>
      </c>
      <c r="IJ28">
        <v>0.18573991947806462</v>
      </c>
      <c r="IK28">
        <v>0.42792055723494543</v>
      </c>
      <c r="IL28">
        <v>0.45545076706316356</v>
      </c>
      <c r="IM28">
        <v>-0.92085724484558829</v>
      </c>
      <c r="IN28">
        <v>0.42786859671581251</v>
      </c>
      <c r="IO28">
        <v>-0.42532939057482871</v>
      </c>
      <c r="IP28">
        <v>0.12604159774035945</v>
      </c>
      <c r="IQ28">
        <v>-0.66828856656920654</v>
      </c>
      <c r="IR28">
        <v>-0.62458547311433921</v>
      </c>
      <c r="IS28">
        <v>-0.4325174844146466</v>
      </c>
      <c r="IT28">
        <v>-0.33729609151056206</v>
      </c>
      <c r="IU28">
        <v>0.6088996695250275</v>
      </c>
      <c r="IV28">
        <v>-0.80709872631373003</v>
      </c>
      <c r="IW28">
        <v>-0.58267654834755045</v>
      </c>
      <c r="IX28">
        <v>-1.9751872091948793E-2</v>
      </c>
      <c r="IY28">
        <v>-0.89815228690615245</v>
      </c>
      <c r="IZ28">
        <v>-0.20704037912470824</v>
      </c>
      <c r="JA28">
        <v>0.60145606597742118</v>
      </c>
      <c r="JB28">
        <v>-0.73385629966418098</v>
      </c>
      <c r="JC28">
        <v>-0.87012433496086639</v>
      </c>
      <c r="JD28">
        <v>-0.36565405550910585</v>
      </c>
      <c r="JE28">
        <v>6.4917795689351035E-2</v>
      </c>
      <c r="JF28">
        <v>0.51296980023247118</v>
      </c>
      <c r="JG28">
        <v>-9.5605697856117902E-2</v>
      </c>
      <c r="JH28">
        <v>-9.4865359365189E-2</v>
      </c>
      <c r="JI28">
        <v>0.20359976608728889</v>
      </c>
      <c r="JJ28">
        <v>0.54429633582699366</v>
      </c>
      <c r="JK28">
        <v>-0.44007721842294539</v>
      </c>
      <c r="JL28">
        <v>-0.4515310587219622</v>
      </c>
      <c r="JM28">
        <v>-0.44918788495023798</v>
      </c>
      <c r="JN28">
        <v>3.1762069720724082E-2</v>
      </c>
      <c r="JO28">
        <v>-0.32031907289657613</v>
      </c>
      <c r="JP28">
        <v>4.2242763718490235E-2</v>
      </c>
      <c r="JQ28">
        <v>0.9601296574417475</v>
      </c>
      <c r="JR28">
        <v>-0.28104922888968747</v>
      </c>
      <c r="JS28">
        <v>0.18664952545404354</v>
      </c>
      <c r="JT28">
        <v>-0.8100071090668145</v>
      </c>
      <c r="JU28">
        <v>-0.35001954643253624</v>
      </c>
      <c r="JV28">
        <v>-0.63138052472684481</v>
      </c>
      <c r="JW28">
        <v>0.12116327018732384</v>
      </c>
      <c r="JX28">
        <v>0.44430449003312034</v>
      </c>
      <c r="JY28">
        <v>-0.82186479577134208</v>
      </c>
      <c r="JZ28">
        <v>-0.93288434080674376</v>
      </c>
      <c r="KA28">
        <v>0.26875602828985717</v>
      </c>
      <c r="KB28">
        <v>0.82664096379297836</v>
      </c>
      <c r="KC28">
        <v>0.25999797945986963</v>
      </c>
      <c r="KD28">
        <v>-0.81843530681286258</v>
      </c>
      <c r="KE28">
        <v>0.41991716095924059</v>
      </c>
      <c r="KF28">
        <v>-0.2818541898859323</v>
      </c>
      <c r="KG28">
        <v>0.70570066449404689</v>
      </c>
      <c r="KH28">
        <v>0.90447891076764797</v>
      </c>
      <c r="KI28">
        <v>0.12955803699714413</v>
      </c>
      <c r="KJ28">
        <v>0.42836811238761491</v>
      </c>
      <c r="KK28">
        <v>0.9611466255299449</v>
      </c>
      <c r="KL28">
        <v>0.76067323018309041</v>
      </c>
      <c r="KM28">
        <v>0.58920339013917866</v>
      </c>
      <c r="KN28">
        <v>0.21150095052762116</v>
      </c>
      <c r="KO28">
        <v>-0.27726863940766422</v>
      </c>
      <c r="KP28">
        <v>0.58499279565625439</v>
      </c>
      <c r="KQ28">
        <v>0.83767440688437</v>
      </c>
      <c r="KR28">
        <v>-0.35825080091186789</v>
      </c>
      <c r="KS28">
        <v>-0.20829290178134097</v>
      </c>
      <c r="KT28">
        <v>0.21275197143439037</v>
      </c>
      <c r="KU28">
        <v>-0.18111247807908101</v>
      </c>
      <c r="KV28">
        <v>0.43618427450341496</v>
      </c>
      <c r="KW28">
        <v>0.54528583827873511</v>
      </c>
      <c r="KX28">
        <v>0.33487492880963332</v>
      </c>
      <c r="KY28">
        <v>0.59216388187899738</v>
      </c>
      <c r="KZ28">
        <v>0.77100595819106754</v>
      </c>
      <c r="LA28">
        <v>0.7695063782923921</v>
      </c>
      <c r="LB28">
        <v>0.59668975290449622</v>
      </c>
      <c r="LC28">
        <v>0.75853706871263094</v>
      </c>
      <c r="LD28">
        <v>0.83418702017024482</v>
      </c>
      <c r="LE28">
        <v>-0.25512241487403836</v>
      </c>
      <c r="LF28">
        <v>-0.30906076661819715</v>
      </c>
      <c r="LG28">
        <v>-0.14744132998250975</v>
      </c>
      <c r="LH28">
        <v>0.18646148042031938</v>
      </c>
      <c r="LI28">
        <v>0.63657978562162398</v>
      </c>
      <c r="LJ28">
        <v>0.50203922311584093</v>
      </c>
      <c r="LK28">
        <v>-0.69578736872217328</v>
      </c>
      <c r="LL28">
        <v>-0.26361278131743671</v>
      </c>
      <c r="LM28">
        <v>-0.69489982324582455</v>
      </c>
      <c r="LN28">
        <v>-0.866536351780683</v>
      </c>
      <c r="LO28">
        <v>-0.37206973051218634</v>
      </c>
      <c r="LP28">
        <v>-0.20639767564535838</v>
      </c>
      <c r="LQ28">
        <v>-0.59961295251301683</v>
      </c>
      <c r="LR28">
        <v>0.60210630084685413</v>
      </c>
      <c r="LS28">
        <v>0.88010722796619545</v>
      </c>
      <c r="LT28">
        <v>0.88578125772461991</v>
      </c>
      <c r="LU28">
        <v>0.13808516569014725</v>
      </c>
      <c r="LV28">
        <v>-0.8709984272594028</v>
      </c>
      <c r="LW28">
        <v>0.46575010129473754</v>
      </c>
      <c r="LX28">
        <v>-0.50757588460894487</v>
      </c>
      <c r="LY28">
        <v>0.77334699621939673</v>
      </c>
      <c r="LZ28">
        <v>-1.0021197530859389</v>
      </c>
      <c r="MA28">
        <v>-0.39288963981880015</v>
      </c>
      <c r="MB28">
        <v>-0.16421995715648147</v>
      </c>
      <c r="MC28">
        <v>0.44105030414088831</v>
      </c>
      <c r="MD28">
        <v>-0.57615271858243999</v>
      </c>
      <c r="ME28">
        <v>-0.92877977227126807</v>
      </c>
      <c r="MF28">
        <v>-0.36575501038739655</v>
      </c>
      <c r="MG28">
        <v>0.89671133022634919</v>
      </c>
      <c r="MH28">
        <v>-0.54319467522046572</v>
      </c>
      <c r="MI28">
        <v>0.83974458498820725</v>
      </c>
      <c r="MJ28">
        <v>0.32479605056614397</v>
      </c>
      <c r="MK28">
        <v>-0.84706481713967907</v>
      </c>
      <c r="ML28">
        <v>0.97644364444296705</v>
      </c>
      <c r="MM28">
        <v>-0.27907120514511713</v>
      </c>
      <c r="MN28">
        <v>0.70131289724527024</v>
      </c>
      <c r="MO28">
        <v>0.77019355134376211</v>
      </c>
      <c r="MP28">
        <v>0.21691209414660587</v>
      </c>
      <c r="MQ28">
        <v>0.31238531324571628</v>
      </c>
      <c r="MR28">
        <v>0.44975549708107609</v>
      </c>
      <c r="MS28">
        <v>0.2663890518582453</v>
      </c>
      <c r="MT28">
        <v>-0.14864833317724829</v>
      </c>
      <c r="MU28">
        <v>0.19348657585582305</v>
      </c>
      <c r="MV28">
        <v>-0.60176535895798011</v>
      </c>
      <c r="MW28">
        <v>0.72884953434519595</v>
      </c>
      <c r="MX28">
        <v>0.42474854847975518</v>
      </c>
      <c r="MY28">
        <v>0.71894720453065653</v>
      </c>
      <c r="MZ28">
        <v>0.28471997895512047</v>
      </c>
      <c r="NA28">
        <v>-0.84499760820866654</v>
      </c>
      <c r="NB28">
        <v>-0.93365514632405944</v>
      </c>
      <c r="NC28">
        <v>0.61981287765913684</v>
      </c>
      <c r="ND28">
        <v>4.6206705543047392E-2</v>
      </c>
      <c r="NE28">
        <v>-0.35893026666902267</v>
      </c>
      <c r="NF28">
        <v>-0.59595378608587968</v>
      </c>
      <c r="NG28">
        <v>0.69261568779877503</v>
      </c>
      <c r="NH28">
        <v>0.20186211916535604</v>
      </c>
      <c r="NI28">
        <v>2.2060094083581831E-2</v>
      </c>
      <c r="NJ28">
        <v>0.76097235808049934</v>
      </c>
      <c r="NK28">
        <v>0.26158580169111234</v>
      </c>
      <c r="NL28">
        <v>-0.58824260170587916</v>
      </c>
      <c r="NM28">
        <v>0.98127224299327631</v>
      </c>
      <c r="NN28">
        <v>0.80379245892614837</v>
      </c>
      <c r="NO28">
        <v>0.4020903410905533</v>
      </c>
      <c r="NP28">
        <v>0.13754421134695893</v>
      </c>
      <c r="NQ28">
        <v>0.82609653371895453</v>
      </c>
      <c r="NR28">
        <v>-0.38868696802028663</v>
      </c>
      <c r="NS28">
        <v>-0.15785600501628796</v>
      </c>
      <c r="NT28">
        <v>-9.336995577535312E-2</v>
      </c>
      <c r="NU28">
        <v>0.87666646679558113</v>
      </c>
      <c r="NV28">
        <v>0.61215467376708821</v>
      </c>
      <c r="NW28">
        <v>-4.0126219322119412E-2</v>
      </c>
      <c r="NX28">
        <v>6.207266638990701E-3</v>
      </c>
      <c r="NY28">
        <v>-0.85190664573514152</v>
      </c>
      <c r="NZ28">
        <v>0.88756369550406311</v>
      </c>
      <c r="OA28">
        <v>-0.94061638791581026</v>
      </c>
      <c r="OB28">
        <v>-0.85081277709842495</v>
      </c>
      <c r="OC28">
        <v>0.19757270803876498</v>
      </c>
      <c r="OD28">
        <v>-0.61636378947234904</v>
      </c>
      <c r="OE28">
        <v>0.15697207184838238</v>
      </c>
      <c r="OF28">
        <v>0.7498263722684968</v>
      </c>
      <c r="OG28">
        <v>-0.70596087325936607</v>
      </c>
      <c r="OH28">
        <v>-0.38437612569749524</v>
      </c>
      <c r="OI28">
        <v>-7.9330742766653084E-2</v>
      </c>
      <c r="OJ28">
        <v>-0.8418515935321893</v>
      </c>
      <c r="OK28">
        <v>-0.77894756210740534</v>
      </c>
      <c r="OL28">
        <v>-6.8447666362044746E-2</v>
      </c>
      <c r="OM28">
        <v>0.28043736573480554</v>
      </c>
      <c r="ON28">
        <v>-0.139082424106379</v>
      </c>
      <c r="OO28">
        <v>-0.54972098616561849</v>
      </c>
      <c r="OP28">
        <v>-0.32700680330859289</v>
      </c>
      <c r="OQ28">
        <v>-0.14391554456942177</v>
      </c>
      <c r="OR28">
        <v>-0.1927980103549965</v>
      </c>
      <c r="OS28">
        <v>0.7517292082885576</v>
      </c>
      <c r="OT28">
        <v>-0.62549497168142265</v>
      </c>
      <c r="OU28">
        <v>0.3066605568769703</v>
      </c>
      <c r="OV28">
        <v>0.97359367366285243</v>
      </c>
      <c r="OW28">
        <v>0.13654048051746656</v>
      </c>
      <c r="OX28">
        <v>0.15588664666467289</v>
      </c>
      <c r="OY28">
        <v>-0.84717165983316556</v>
      </c>
      <c r="OZ28">
        <v>-0.79014548303281085</v>
      </c>
      <c r="PA28">
        <v>4.8180414128244572E-2</v>
      </c>
      <c r="PB28">
        <v>0.64822854810428177</v>
      </c>
      <c r="PC28">
        <v>-0.43074624430662778</v>
      </c>
      <c r="PD28">
        <v>-0.43397421782773477</v>
      </c>
      <c r="PE28">
        <v>-0.129214936940622</v>
      </c>
      <c r="PF28">
        <v>0.61960493913760217</v>
      </c>
      <c r="PG28">
        <v>0.55260321650693434</v>
      </c>
      <c r="PH28">
        <v>0.11968759057039749</v>
      </c>
      <c r="PI28">
        <v>0.49345346818382663</v>
      </c>
      <c r="PJ28">
        <v>0.77106390307721373</v>
      </c>
      <c r="PK28">
        <v>-0.65616700494545666</v>
      </c>
      <c r="PL28">
        <v>0.26661968240102002</v>
      </c>
      <c r="PM28">
        <v>0.50088930023002809</v>
      </c>
      <c r="PN28">
        <v>0.94223964799031845</v>
      </c>
      <c r="PO28">
        <v>-0.95887245209881411</v>
      </c>
      <c r="PP28">
        <v>-0.49556104145353652</v>
      </c>
      <c r="PQ28">
        <v>0.13890538301259578</v>
      </c>
      <c r="PR28">
        <v>-0.47600830351220719</v>
      </c>
      <c r="PS28">
        <v>-0.1590258050678568</v>
      </c>
      <c r="PT28">
        <v>0.25336347935821318</v>
      </c>
      <c r="PU28">
        <v>-0.90767526307385515</v>
      </c>
      <c r="PV28">
        <v>-0.8677596973648084</v>
      </c>
      <c r="PW28">
        <v>0.48292031627951354</v>
      </c>
      <c r="PX28">
        <v>0.14802817898906387</v>
      </c>
      <c r="PY28">
        <v>-0.47985601768108965</v>
      </c>
      <c r="PZ28">
        <v>0.29330503629319171</v>
      </c>
      <c r="QA28">
        <v>-0.65034233685498288</v>
      </c>
      <c r="QB28">
        <v>-0.5079389963914519</v>
      </c>
      <c r="QC28">
        <v>1.0012525911152048</v>
      </c>
      <c r="QD28">
        <v>0.63121065507744023</v>
      </c>
      <c r="QE28">
        <v>0.99708560999162432</v>
      </c>
      <c r="QF28">
        <v>0.4894575177054778</v>
      </c>
      <c r="QG28">
        <v>-0.72078710833780513</v>
      </c>
      <c r="QH28">
        <v>-0.57764781375269336</v>
      </c>
      <c r="QI28">
        <v>-0.2032918821783401</v>
      </c>
      <c r="QJ28">
        <v>-0.39525213047142105</v>
      </c>
      <c r="QK28">
        <v>0.51388998429632538</v>
      </c>
      <c r="QL28">
        <v>-0.69192036533550594</v>
      </c>
      <c r="QM28">
        <v>0.3091583851621188</v>
      </c>
      <c r="QN28">
        <v>-0.66937760639318156</v>
      </c>
      <c r="QO28">
        <v>-0.20047466686616577</v>
      </c>
      <c r="QP28">
        <v>-0.67083230969566232</v>
      </c>
      <c r="QQ28">
        <v>-0.11118303732959608</v>
      </c>
      <c r="QR28">
        <v>0.66004616442876307</v>
      </c>
      <c r="QS28">
        <v>-0.66551105808849298</v>
      </c>
      <c r="QT28">
        <v>0.44345299412142519</v>
      </c>
      <c r="QU28">
        <v>0.7488447165371771</v>
      </c>
      <c r="QV28">
        <v>0.36873090953327298</v>
      </c>
      <c r="QW28">
        <v>-0.65954774721268172</v>
      </c>
      <c r="QX28">
        <v>5.8109050767674551E-2</v>
      </c>
      <c r="QY28">
        <v>0.90818041913196734</v>
      </c>
      <c r="QZ28">
        <v>-0.68578115174462917</v>
      </c>
      <c r="RA28">
        <v>0.27297290963496385</v>
      </c>
      <c r="RB28">
        <v>0.87924095096177401</v>
      </c>
      <c r="RC28">
        <v>-0.9380490866569714</v>
      </c>
      <c r="RD28">
        <v>0.93555598335945311</v>
      </c>
      <c r="RE28">
        <v>0.51808496344697441</v>
      </c>
      <c r="RF28">
        <v>0.38131181206703441</v>
      </c>
      <c r="RG28">
        <v>5.5037860684322898E-2</v>
      </c>
      <c r="RH28">
        <v>-0.61701605973733809</v>
      </c>
      <c r="RI28">
        <v>0.29700266816984161</v>
      </c>
      <c r="RJ28">
        <v>8.2950820434364553E-2</v>
      </c>
      <c r="RK28">
        <v>-0.1043574377528463</v>
      </c>
      <c r="RL28">
        <v>0.58400502587595737</v>
      </c>
      <c r="RM28">
        <v>-0.70109258618865122</v>
      </c>
      <c r="RN28">
        <v>-0.63146359839113009</v>
      </c>
      <c r="RO28">
        <v>-0.82977687975463077</v>
      </c>
      <c r="RP28">
        <v>-0.38149560082623646</v>
      </c>
      <c r="RQ28">
        <v>-0.79163402196529964</v>
      </c>
      <c r="RR28">
        <v>0.8667382822309232</v>
      </c>
      <c r="RS28">
        <v>-9.0947448691122063E-2</v>
      </c>
      <c r="RT28">
        <v>-0.27863841143396773</v>
      </c>
      <c r="RU28">
        <v>-0.17550548734842766</v>
      </c>
      <c r="RV28">
        <v>0.65771147414878584</v>
      </c>
      <c r="RW28">
        <v>9.9813466300160275E-2</v>
      </c>
      <c r="RX28">
        <v>3.3652126539116145E-2</v>
      </c>
      <c r="RY28">
        <v>0.48486190976824245</v>
      </c>
      <c r="RZ28">
        <v>-0.14567945603049628</v>
      </c>
      <c r="SA28">
        <v>0.85515377179142482</v>
      </c>
      <c r="SB28">
        <v>0.10959077904898927</v>
      </c>
      <c r="SC28">
        <v>0.55200080576002841</v>
      </c>
      <c r="SD28">
        <v>-4.600634452855392E-2</v>
      </c>
      <c r="SE28">
        <v>-1.12886468545274E-2</v>
      </c>
      <c r="SF28">
        <v>-0.16065789035611025</v>
      </c>
      <c r="SG28">
        <v>-0.28914927540568897</v>
      </c>
      <c r="SH28">
        <v>0.20861497527581793</v>
      </c>
      <c r="SI28">
        <v>-0.87169641956489385</v>
      </c>
      <c r="SJ28">
        <v>0.62587869507373273</v>
      </c>
      <c r="SK28">
        <v>-0.29790896080844143</v>
      </c>
      <c r="SL28">
        <v>-0.60162303301779196</v>
      </c>
      <c r="SM28">
        <v>-0.28424509061051639</v>
      </c>
      <c r="SN28">
        <v>-0.92730739919987359</v>
      </c>
      <c r="SO28">
        <v>-5.7321296660176727E-2</v>
      </c>
      <c r="SP28">
        <v>-0.15464199381462124</v>
      </c>
      <c r="SQ28">
        <v>0.21945464161957473</v>
      </c>
      <c r="SR28">
        <v>-0.65765332124720721</v>
      </c>
      <c r="SS28">
        <v>1.9869692184294595E-2</v>
      </c>
      <c r="ST28">
        <v>0.98096429876222113</v>
      </c>
      <c r="SU28">
        <v>0.8806349316854305</v>
      </c>
      <c r="SV28">
        <v>0.21139786749553932</v>
      </c>
      <c r="SW28">
        <v>0.76842146808656298</v>
      </c>
      <c r="SX28">
        <v>-0.81478228098880823</v>
      </c>
      <c r="SY28">
        <v>0.53047444993035298</v>
      </c>
      <c r="SZ28">
        <v>-0.28808943743020099</v>
      </c>
      <c r="TA28">
        <v>0.64828198199683018</v>
      </c>
      <c r="TB28">
        <v>-3.5693447519973678E-2</v>
      </c>
      <c r="TC28">
        <v>0.20967935565144</v>
      </c>
      <c r="TD28">
        <v>0.89846011085214605</v>
      </c>
      <c r="TE28">
        <v>0.63224605480220941</v>
      </c>
      <c r="TF28">
        <v>-0.76245996586016762</v>
      </c>
      <c r="TG28">
        <v>0.78201695406526861</v>
      </c>
      <c r="TH28">
        <v>-0.46119510698498128</v>
      </c>
      <c r="TI28">
        <v>0.45484374105330866</v>
      </c>
      <c r="TJ28">
        <v>0.11919251067311268</v>
      </c>
      <c r="TK28">
        <v>0.18251344593034804</v>
      </c>
      <c r="TL28">
        <v>-0.18408765519130119</v>
      </c>
      <c r="TM28">
        <v>0.18161269724139686</v>
      </c>
      <c r="TN28">
        <v>-0.96430853812038453</v>
      </c>
      <c r="TO28">
        <v>-0.23699076152344678</v>
      </c>
      <c r="TP28">
        <v>0.6761846531088932</v>
      </c>
      <c r="TQ28">
        <v>3.2680131681099067E-2</v>
      </c>
      <c r="TR28">
        <v>-0.65458501948244918</v>
      </c>
      <c r="TS28">
        <v>0.26510249058939916</v>
      </c>
      <c r="TT28">
        <v>-0.84894738108306866</v>
      </c>
      <c r="TU28">
        <v>-0.37614428667643696</v>
      </c>
      <c r="TV28">
        <v>-0.22171630956679944</v>
      </c>
      <c r="TW28">
        <v>0.86055700908482502</v>
      </c>
      <c r="TX28">
        <v>-3.5333043356603075E-2</v>
      </c>
      <c r="TY28">
        <v>0.41799009335349685</v>
      </c>
      <c r="TZ28">
        <v>-0.94394520903236268</v>
      </c>
      <c r="UA28">
        <v>9.1408447979217239E-2</v>
      </c>
      <c r="UB28">
        <v>-0.45972762678960188</v>
      </c>
      <c r="UC28">
        <v>3.4167242576536187E-2</v>
      </c>
      <c r="UD28">
        <v>-0.43571473875746236</v>
      </c>
      <c r="UE28">
        <v>-0.78574147081548662</v>
      </c>
      <c r="UF28">
        <v>0.29994725194966926</v>
      </c>
      <c r="UG28">
        <v>0.58718231992454761</v>
      </c>
      <c r="UH28">
        <v>-0.5481044429743448</v>
      </c>
      <c r="UI28">
        <v>-2.0689961659885514E-2</v>
      </c>
      <c r="UJ28">
        <v>0.64624124633570734</v>
      </c>
      <c r="UK28">
        <v>-0.13513903219450663</v>
      </c>
      <c r="UL28">
        <v>0.63208665658124352</v>
      </c>
      <c r="UM28">
        <v>-0.20276413420146847</v>
      </c>
      <c r="UN28">
        <v>-0.39132372744511384</v>
      </c>
      <c r="UO28">
        <v>0.92004339375709665</v>
      </c>
      <c r="UP28">
        <v>-0.47359788052675428</v>
      </c>
      <c r="UQ28">
        <v>0.94717796092570194</v>
      </c>
      <c r="UR28">
        <v>0.29123840015573588</v>
      </c>
      <c r="US28">
        <v>0.94362999387274993</v>
      </c>
      <c r="UT28">
        <v>0.13175246838156024</v>
      </c>
      <c r="UU28">
        <v>5.8570525146699567E-2</v>
      </c>
      <c r="UV28">
        <v>0.96346031060493742</v>
      </c>
      <c r="UW28">
        <v>2.0173339799834433E-2</v>
      </c>
      <c r="UX28">
        <v>-0.34650857721683842</v>
      </c>
      <c r="UY28">
        <v>-0.34600301455642374</v>
      </c>
      <c r="UZ28">
        <v>-0.70226594865895031</v>
      </c>
      <c r="VA28">
        <v>0.10424084514417944</v>
      </c>
      <c r="VB28">
        <v>-0.79173966840093557</v>
      </c>
      <c r="VC28">
        <v>-7.8408301737301497E-2</v>
      </c>
      <c r="VD28">
        <v>7.2943480172658531E-2</v>
      </c>
      <c r="VE28">
        <v>0.35523366241071319</v>
      </c>
      <c r="VF28">
        <v>0.70389336065223429</v>
      </c>
      <c r="VG28">
        <v>0.20638139781436995</v>
      </c>
      <c r="VH28">
        <v>0.26585526573441903</v>
      </c>
      <c r="VI28">
        <v>0.19494345544210828</v>
      </c>
      <c r="VJ28">
        <v>-0.18229387541410286</v>
      </c>
      <c r="VK28">
        <v>-0.7267686031386944</v>
      </c>
      <c r="VL28">
        <v>-0.44405720995517284</v>
      </c>
      <c r="VM28">
        <v>-0.67131500920768805</v>
      </c>
      <c r="VN28">
        <v>-0.80774578753143877</v>
      </c>
      <c r="VO28">
        <v>0.15352920200740477</v>
      </c>
      <c r="VP28">
        <v>-0.17972751132343751</v>
      </c>
      <c r="VQ28">
        <v>5.3319234743332569E-2</v>
      </c>
      <c r="VR28">
        <v>0.82434308534776135</v>
      </c>
      <c r="VS28">
        <v>-0.27917423445001777</v>
      </c>
      <c r="VT28">
        <v>-0.17007138984865139</v>
      </c>
      <c r="VU28">
        <v>-0.97646017318838219</v>
      </c>
      <c r="VV28">
        <v>0.85496364391984048</v>
      </c>
      <c r="VW28">
        <v>0.37264384309250587</v>
      </c>
      <c r="VX28">
        <v>-0.14057818031837269</v>
      </c>
      <c r="VY28">
        <v>7.2091024670220605E-2</v>
      </c>
      <c r="VZ28">
        <v>0.73705231524036385</v>
      </c>
      <c r="WA28">
        <v>-0.57907013030285259</v>
      </c>
      <c r="WB28">
        <v>0.80904943836044008</v>
      </c>
      <c r="WC28">
        <v>-0.39160457508707608</v>
      </c>
      <c r="WD28">
        <v>-0.68642394117754146</v>
      </c>
      <c r="WE28">
        <v>0.86580286885667934</v>
      </c>
      <c r="WF28">
        <v>-0.30057990128035317</v>
      </c>
      <c r="WG28">
        <v>0.91361857882395858</v>
      </c>
      <c r="WH28">
        <v>-0.57106601702503712</v>
      </c>
      <c r="WI28">
        <v>0.32710611430904424</v>
      </c>
      <c r="WJ28">
        <v>0.83290464978363965</v>
      </c>
      <c r="WK28">
        <v>0.73345013741114251</v>
      </c>
      <c r="WL28">
        <v>0.65930262918291638</v>
      </c>
      <c r="WM28">
        <v>-0.32979666365339855</v>
      </c>
      <c r="WN28">
        <v>0.20958398263797298</v>
      </c>
      <c r="WO28">
        <v>0.30504493381766962</v>
      </c>
      <c r="WP28">
        <v>-0.85631305813366621</v>
      </c>
      <c r="WQ28">
        <v>-6.4328126100158062E-2</v>
      </c>
      <c r="WR28">
        <v>-0.75007214311287362</v>
      </c>
      <c r="WS28">
        <v>0.77040674190083236</v>
      </c>
      <c r="WT28">
        <v>-0.10575311499737754</v>
      </c>
      <c r="WU28">
        <v>-0.78609491908804829</v>
      </c>
      <c r="WV28">
        <v>0.25463777452060821</v>
      </c>
      <c r="WW28">
        <v>-0.68441251708223527</v>
      </c>
      <c r="WX28">
        <v>0.29465717323916563</v>
      </c>
      <c r="WY28">
        <v>0.41338828617798895</v>
      </c>
      <c r="WZ28">
        <v>0.56011585906064942</v>
      </c>
      <c r="XA28">
        <v>0.67739587186970207</v>
      </c>
      <c r="XB28">
        <v>0.69935719713763822</v>
      </c>
      <c r="XC28">
        <v>-0.90380251072253048</v>
      </c>
      <c r="XD28">
        <v>-0.67484225630818795</v>
      </c>
      <c r="XE28">
        <v>0.74795428297290956</v>
      </c>
      <c r="XF28">
        <v>0.15462575861322331</v>
      </c>
      <c r="XG28">
        <v>0.38702246073485153</v>
      </c>
      <c r="XH28">
        <v>0.16229086331619222</v>
      </c>
      <c r="XI28">
        <v>-0.74508915437221401</v>
      </c>
      <c r="XJ28">
        <v>0.70783443640768962</v>
      </c>
      <c r="XK28">
        <v>-0.64370105212510753</v>
      </c>
      <c r="XL28">
        <v>0.83879681462709499</v>
      </c>
      <c r="XM28">
        <v>0.63568880954237095</v>
      </c>
      <c r="XN28">
        <v>6.3505501973576545E-2</v>
      </c>
      <c r="XO28">
        <v>-0.15839055599874935</v>
      </c>
      <c r="XP28">
        <v>-2.388539767066835E-2</v>
      </c>
      <c r="XQ28">
        <v>0.15119461523743868</v>
      </c>
      <c r="XR28">
        <v>0.92823571556956042</v>
      </c>
      <c r="XS28">
        <v>-0.14169343365731632</v>
      </c>
      <c r="XT28">
        <v>0.21838128881442673</v>
      </c>
      <c r="XU28">
        <v>0.5460058397818951</v>
      </c>
      <c r="XV28">
        <v>0.47778827961308501</v>
      </c>
      <c r="XW28">
        <v>0.88714907605125837</v>
      </c>
      <c r="XX28">
        <v>0.94406407268807779</v>
      </c>
      <c r="XY28">
        <v>-0.38450133784468521</v>
      </c>
      <c r="XZ28">
        <v>-0.65782984668137034</v>
      </c>
      <c r="YA28">
        <v>-0.33237312268108654</v>
      </c>
      <c r="YB28">
        <v>0.79754386462178117</v>
      </c>
      <c r="YC28">
        <v>0.36411556172910109</v>
      </c>
      <c r="YD28">
        <v>-0.49015501982472737</v>
      </c>
      <c r="YE28">
        <v>-0.69413088368102815</v>
      </c>
      <c r="YF28">
        <v>2.403078244758159E-2</v>
      </c>
      <c r="YG28">
        <v>0.17891385511842656</v>
      </c>
      <c r="YH28">
        <v>0.7834642524200357</v>
      </c>
      <c r="YI28">
        <v>-0.77035770590523012</v>
      </c>
      <c r="YJ28">
        <v>0.96489379994717361</v>
      </c>
      <c r="YK28">
        <v>-0.61092607240137986</v>
      </c>
      <c r="YL28">
        <v>-0.99563804830914748</v>
      </c>
      <c r="YM28">
        <v>-0.74965361179369139</v>
      </c>
      <c r="YN28">
        <v>-0.49808063546259157</v>
      </c>
      <c r="YO28">
        <v>-0.84015325516046124</v>
      </c>
      <c r="YP28">
        <v>0.35866904173255659</v>
      </c>
      <c r="YQ28">
        <v>-0.74720338893268334</v>
      </c>
      <c r="YR28">
        <v>-7.7887735648792589E-2</v>
      </c>
      <c r="YS28">
        <v>-0.92082688974897398</v>
      </c>
      <c r="YT28">
        <v>0.82279043157635479</v>
      </c>
      <c r="YU28">
        <v>0.62836518225840776</v>
      </c>
      <c r="YV28">
        <v>-0.78723392748300425</v>
      </c>
      <c r="YW28">
        <v>0.30427814549572441</v>
      </c>
      <c r="YX28">
        <v>-0.90204640126117219</v>
      </c>
      <c r="YY28">
        <v>-0.53290385680051156</v>
      </c>
      <c r="YZ28">
        <v>0.66522199016457284</v>
      </c>
      <c r="ZA28">
        <v>0.47482242844794553</v>
      </c>
      <c r="ZB28">
        <v>0.98066387044450365</v>
      </c>
      <c r="ZC28">
        <v>0.5753377059622482</v>
      </c>
      <c r="ZD28">
        <v>0.91991936423299925</v>
      </c>
      <c r="ZE28">
        <v>-0.71994356163869655</v>
      </c>
      <c r="ZF28">
        <v>0.55947755110998287</v>
      </c>
      <c r="ZG28">
        <v>-0.16701163952902276</v>
      </c>
      <c r="ZH28">
        <v>0.64321012328355254</v>
      </c>
      <c r="ZI28">
        <v>-0.99841778876360998</v>
      </c>
      <c r="ZJ28">
        <v>0.60126047743096211</v>
      </c>
      <c r="ZK28">
        <v>-0.94595509358277063</v>
      </c>
      <c r="ZL28">
        <v>0.6882609315109961</v>
      </c>
      <c r="ZM28">
        <v>-0.36807671684866905</v>
      </c>
      <c r="ZN28">
        <v>-0.12555277766366202</v>
      </c>
      <c r="ZO28">
        <v>0.73377255840941746</v>
      </c>
      <c r="ZP28">
        <v>-0.61439954293392218</v>
      </c>
      <c r="ZQ28">
        <v>-0.84293482811846143</v>
      </c>
      <c r="ZR28">
        <v>-0.27316871664642167</v>
      </c>
      <c r="ZS28">
        <v>4.4837087832005976E-2</v>
      </c>
      <c r="ZT28">
        <v>-0.15884289242388122</v>
      </c>
      <c r="ZU28">
        <v>-0.69066031836447983</v>
      </c>
      <c r="ZV28">
        <v>0.26912355287765455</v>
      </c>
      <c r="ZW28">
        <v>-0.5838644166107777</v>
      </c>
      <c r="ZX28">
        <v>0.59751873533305933</v>
      </c>
      <c r="ZY28">
        <v>5.3312921718317675E-2</v>
      </c>
      <c r="ZZ28">
        <v>-0.60622420149767176</v>
      </c>
      <c r="AAA28">
        <v>0.16522629352565615</v>
      </c>
      <c r="AAB28">
        <v>-0.16354196134339782</v>
      </c>
      <c r="AAC28">
        <v>-0.48454973445063698</v>
      </c>
      <c r="AAD28">
        <v>0.48594542014597564</v>
      </c>
      <c r="AAE28">
        <v>-0.26667339867862039</v>
      </c>
      <c r="AAF28">
        <v>-0.61143161420308911</v>
      </c>
      <c r="AAG28">
        <v>-0.35701906875570888</v>
      </c>
      <c r="AAH28">
        <v>-0.50452966274046829</v>
      </c>
      <c r="AAI28">
        <v>0.36704137642791468</v>
      </c>
      <c r="AAJ28">
        <v>-0.75901300107901892</v>
      </c>
      <c r="AAK28">
        <v>-0.75130859715567333</v>
      </c>
      <c r="AAL28">
        <v>-0.34985351474458121</v>
      </c>
      <c r="AAM28">
        <v>-9.7953584242037997E-2</v>
      </c>
      <c r="AAN28">
        <v>-0.13991269073973026</v>
      </c>
      <c r="AAO28">
        <v>0.44938126304071951</v>
      </c>
      <c r="AAP28">
        <v>-3.3394172721745288E-2</v>
      </c>
      <c r="AAQ28">
        <v>-0.43398875463521519</v>
      </c>
      <c r="AAR28">
        <v>0.20714154349758762</v>
      </c>
      <c r="AAS28">
        <v>-0.93593513383690052</v>
      </c>
      <c r="AAT28">
        <v>0.56839803340725781</v>
      </c>
      <c r="AAU28">
        <v>-0.19061838501099015</v>
      </c>
      <c r="AAV28">
        <v>-0.46930580127820926</v>
      </c>
      <c r="AAW28">
        <v>0.51222136692356157</v>
      </c>
      <c r="AAX28">
        <v>-0.10048468272057455</v>
      </c>
      <c r="AAY28">
        <v>-0.62972599937823015</v>
      </c>
      <c r="AAZ28">
        <v>-0.28834885786684561</v>
      </c>
      <c r="ABA28">
        <v>-0.58062634985608774</v>
      </c>
      <c r="ABB28">
        <v>0.85746163496340488</v>
      </c>
      <c r="ABC28">
        <v>0.51124199689277905</v>
      </c>
      <c r="ABD28">
        <v>-0.65122715106088602</v>
      </c>
      <c r="ABE28">
        <v>0.67683782038797857</v>
      </c>
      <c r="ABF28">
        <v>0.52436630521632477</v>
      </c>
      <c r="ABG28">
        <v>-0.34958220817859453</v>
      </c>
      <c r="ABH28">
        <v>-0.35447985749151678</v>
      </c>
      <c r="ABI28">
        <v>0.60437959069250891</v>
      </c>
      <c r="ABJ28">
        <v>-0.52313491839311965</v>
      </c>
      <c r="ABK28">
        <v>-0.73723477831885598</v>
      </c>
      <c r="ABL28">
        <v>0.52014644682240785</v>
      </c>
      <c r="ABM28">
        <v>0.69625747796639992</v>
      </c>
      <c r="ABN28">
        <v>4.2489189103513895E-2</v>
      </c>
      <c r="ABO28">
        <v>-0.10947519120284489</v>
      </c>
      <c r="ABP28">
        <v>-0.12592784703510121</v>
      </c>
      <c r="ABQ28">
        <v>-0.89687116872898842</v>
      </c>
      <c r="ABR28">
        <v>-0.43487720259751439</v>
      </c>
      <c r="ABS28">
        <v>-0.70274148702064898</v>
      </c>
      <c r="ABT28">
        <v>-0.10804253483090602</v>
      </c>
      <c r="ABU28">
        <v>-6.024709229399005E-2</v>
      </c>
      <c r="ABV28">
        <v>-0.65924387720115685</v>
      </c>
      <c r="ABW28">
        <v>-0.7969539086173546</v>
      </c>
      <c r="ABX28">
        <v>-0.79974400453658046</v>
      </c>
      <c r="ABY28">
        <v>-0.29079989299628139</v>
      </c>
      <c r="ABZ28">
        <v>0.76006745382276253</v>
      </c>
      <c r="ACA28">
        <v>0.98022255997691232</v>
      </c>
      <c r="ACB28">
        <v>0.35904637716104681</v>
      </c>
      <c r="ACC28">
        <v>-0.49148510094824338</v>
      </c>
      <c r="ACD28">
        <v>0.8151937507684639</v>
      </c>
      <c r="ACE28">
        <v>0.42561346427151869</v>
      </c>
      <c r="ACF28">
        <v>-0.33633819963772271</v>
      </c>
      <c r="ACG28">
        <v>-0.41607635657138931</v>
      </c>
      <c r="ACH28">
        <v>0.55083795705130156</v>
      </c>
      <c r="ACI28">
        <v>-0.99432612286926814</v>
      </c>
      <c r="ACJ28">
        <v>4.1358587969537258E-2</v>
      </c>
      <c r="ACK28">
        <v>-0.64053853516868386</v>
      </c>
      <c r="ACL28">
        <v>0.13364306364719797</v>
      </c>
      <c r="ACM28">
        <v>-0.85594874902684759</v>
      </c>
      <c r="ACN28">
        <v>0.72361569896150457</v>
      </c>
      <c r="ACO28">
        <v>0.66749361706956289</v>
      </c>
      <c r="ACP28">
        <v>0.72923897559430528</v>
      </c>
      <c r="ACQ28">
        <v>-0.10776708253637798</v>
      </c>
      <c r="ACR28">
        <v>-0.49226911693713876</v>
      </c>
      <c r="ACS28">
        <v>0.95724831350012352</v>
      </c>
      <c r="ACT28">
        <v>0.20102222714031664</v>
      </c>
      <c r="ACU28">
        <v>-0.45898946398578144</v>
      </c>
      <c r="ACV28">
        <v>0.45633084683109965</v>
      </c>
      <c r="ACW28">
        <v>-3.420416702339827E-2</v>
      </c>
      <c r="ACX28">
        <v>-0.84154207716257023</v>
      </c>
      <c r="ACY28">
        <v>-0.49379646618020934</v>
      </c>
      <c r="ACZ28">
        <v>0.33041228188625071</v>
      </c>
      <c r="ADA28">
        <v>0.88268312689184159</v>
      </c>
      <c r="ADB28">
        <v>-0.21868929881789373</v>
      </c>
      <c r="ADC28">
        <v>-0.27429587748211459</v>
      </c>
      <c r="ADD28">
        <v>-0.77073432218257643</v>
      </c>
      <c r="ADE28">
        <v>0.33881395769370359</v>
      </c>
      <c r="ADF28">
        <v>-0.70277328085989321</v>
      </c>
      <c r="ADG28">
        <v>-0.63806148199575308</v>
      </c>
      <c r="ADH28">
        <v>0.880828670233611</v>
      </c>
      <c r="ADI28">
        <v>-0.73755069445179045</v>
      </c>
      <c r="ADL28" t="s">
        <v>2819</v>
      </c>
      <c r="ADM28">
        <f ca="1"/>
        <v>31.277557805866579</v>
      </c>
      <c r="ADN28">
        <v>0.20559933897991911</v>
      </c>
      <c r="ADO28">
        <f t="shared" ca="1" si="0"/>
        <v>31.483157144846498</v>
      </c>
      <c r="ADP28">
        <f t="shared" ca="1" si="1"/>
        <v>0.99999999999997868</v>
      </c>
    </row>
    <row r="29" spans="1:796" x14ac:dyDescent="0.25">
      <c r="A29" t="s">
        <v>29</v>
      </c>
      <c r="B29">
        <f ca="1">Control!B60/127-1</f>
        <v>-1</v>
      </c>
      <c r="E29" t="s">
        <v>2820</v>
      </c>
      <c r="F29">
        <v>0.55697906419585608</v>
      </c>
      <c r="G29">
        <v>0.49539745490995502</v>
      </c>
      <c r="H29">
        <v>0.77320291490578641</v>
      </c>
      <c r="I29">
        <v>0.2677475657147631</v>
      </c>
      <c r="J29">
        <v>1.0280503494454054</v>
      </c>
      <c r="K29">
        <v>0.45359561031923679</v>
      </c>
      <c r="L29">
        <v>-0.87237464258523212</v>
      </c>
      <c r="M29">
        <v>-0.90038276696405384</v>
      </c>
      <c r="N29">
        <v>-0.31587630628069963</v>
      </c>
      <c r="O29">
        <v>-0.73269585092348577</v>
      </c>
      <c r="P29">
        <v>0.61696112633191014</v>
      </c>
      <c r="Q29">
        <v>0.97149693066302656</v>
      </c>
      <c r="R29">
        <v>0.51021542987949631</v>
      </c>
      <c r="S29">
        <v>-0.33933426412277978</v>
      </c>
      <c r="T29">
        <v>-0.3550366299293598</v>
      </c>
      <c r="U29">
        <v>-0.59776582179208004</v>
      </c>
      <c r="V29">
        <v>0.67774338028715819</v>
      </c>
      <c r="W29">
        <v>0.17291901535327914</v>
      </c>
      <c r="X29">
        <v>-0.31908652650339941</v>
      </c>
      <c r="Y29">
        <v>-0.88910257839036522</v>
      </c>
      <c r="Z29">
        <v>0.47825319608753569</v>
      </c>
      <c r="AA29">
        <v>2.2271635682546476E-2</v>
      </c>
      <c r="AB29">
        <v>-0.76865724989711359</v>
      </c>
      <c r="AC29">
        <v>0.52950724457988829</v>
      </c>
      <c r="AD29">
        <v>-0.35438572340133312</v>
      </c>
      <c r="AE29">
        <v>0.75124044952972135</v>
      </c>
      <c r="AF29">
        <v>0.61881957925943776</v>
      </c>
      <c r="AG29">
        <v>3.8257745351720877E-2</v>
      </c>
      <c r="AH29">
        <v>0.800242110642569</v>
      </c>
      <c r="AI29">
        <v>0.67273400280799511</v>
      </c>
      <c r="AJ29">
        <v>-0.23896197738935404</v>
      </c>
      <c r="AK29">
        <v>-0.64551862767508861</v>
      </c>
      <c r="AL29">
        <v>0.99454893961665736</v>
      </c>
      <c r="AM29">
        <v>-0.26157474258621072</v>
      </c>
      <c r="AN29">
        <v>0.16431731804544686</v>
      </c>
      <c r="AO29">
        <v>0.32008053626430399</v>
      </c>
      <c r="AP29">
        <v>-0.58590448577267162</v>
      </c>
      <c r="AQ29">
        <v>-0.178849283367916</v>
      </c>
      <c r="AR29">
        <v>-0.88480014747455926</v>
      </c>
      <c r="AS29">
        <v>1.1531719786326264E-2</v>
      </c>
      <c r="AT29">
        <v>3.7118019691204908E-2</v>
      </c>
      <c r="AU29">
        <v>-0.30211037370397442</v>
      </c>
      <c r="AV29">
        <v>-0.17008323552624102</v>
      </c>
      <c r="AW29">
        <v>0.66542278425184354</v>
      </c>
      <c r="AX29">
        <v>0.38644493164498506</v>
      </c>
      <c r="AY29">
        <v>0.35596748142748408</v>
      </c>
      <c r="AZ29">
        <v>-0.58527989605102593</v>
      </c>
      <c r="BA29">
        <v>0.52602436408494058</v>
      </c>
      <c r="BB29">
        <v>-0.35699193038051402</v>
      </c>
      <c r="BC29">
        <v>-0.93066813694248318</v>
      </c>
      <c r="BD29">
        <v>0.98177755968989966</v>
      </c>
      <c r="BE29">
        <v>-0.82869219903909386</v>
      </c>
      <c r="BF29">
        <v>0.708696863285186</v>
      </c>
      <c r="BG29">
        <v>0.62637842757438311</v>
      </c>
      <c r="BH29">
        <v>0.60785479238242801</v>
      </c>
      <c r="BI29">
        <v>-0.35069809352575121</v>
      </c>
      <c r="BJ29">
        <v>0.59291988941013241</v>
      </c>
      <c r="BK29">
        <v>0.71142345214782332</v>
      </c>
      <c r="BL29">
        <v>-0.30108509476939294</v>
      </c>
      <c r="BM29">
        <v>-0.89517577569442852</v>
      </c>
      <c r="BN29">
        <v>-0.12245756828385246</v>
      </c>
      <c r="BO29">
        <v>0.19178694070072896</v>
      </c>
      <c r="BP29">
        <v>-0.23749821098138263</v>
      </c>
      <c r="BQ29">
        <v>0.67423073614399487</v>
      </c>
      <c r="BR29">
        <v>-0.24772798736792592</v>
      </c>
      <c r="BS29">
        <v>-0.90754447069351973</v>
      </c>
      <c r="BT29">
        <v>0.70402327799351971</v>
      </c>
      <c r="BU29">
        <v>-0.806879086854558</v>
      </c>
      <c r="BV29">
        <v>-5.7951315920722772E-2</v>
      </c>
      <c r="BW29">
        <v>0.47000960060613606</v>
      </c>
      <c r="BX29">
        <v>0.70237150289611705</v>
      </c>
      <c r="BY29">
        <v>0.42217942915701384</v>
      </c>
      <c r="BZ29">
        <v>-0.75847421449500252</v>
      </c>
      <c r="CA29">
        <v>-0.31908727041117291</v>
      </c>
      <c r="CB29">
        <v>-0.41553132450839098</v>
      </c>
      <c r="CC29">
        <v>0.21511832174796272</v>
      </c>
      <c r="CD29">
        <v>3.0317081559395435E-3</v>
      </c>
      <c r="CE29">
        <v>-0.78939750510675444</v>
      </c>
      <c r="CF29">
        <v>-0.37269980632445687</v>
      </c>
      <c r="CG29">
        <v>0.85669666428458113</v>
      </c>
      <c r="CH29">
        <v>0.93261854956129853</v>
      </c>
      <c r="CI29">
        <v>3.3919840121480811E-2</v>
      </c>
      <c r="CJ29">
        <v>0.50885750636895066</v>
      </c>
      <c r="CK29">
        <v>0.90845039239611181</v>
      </c>
      <c r="CL29">
        <v>0.23603891410057698</v>
      </c>
      <c r="CM29">
        <v>-0.48551443892850255</v>
      </c>
      <c r="CN29">
        <v>-0.42911072060256517</v>
      </c>
      <c r="CO29">
        <v>-0.79354667167591697</v>
      </c>
      <c r="CP29">
        <v>0.4077802843486501</v>
      </c>
      <c r="CQ29">
        <v>0.32518548597766467</v>
      </c>
      <c r="CR29">
        <v>8.8473396718454722E-2</v>
      </c>
      <c r="CS29">
        <v>0.32758491038609061</v>
      </c>
      <c r="CT29">
        <v>-2.0842166679718298E-2</v>
      </c>
      <c r="CU29">
        <v>0.97174865168591085</v>
      </c>
      <c r="CV29">
        <v>-0.70902301786486543</v>
      </c>
      <c r="CW29">
        <v>-0.16196656001442664</v>
      </c>
      <c r="CX29">
        <v>-0.53031590303334009</v>
      </c>
      <c r="CY29">
        <v>-0.12966515916236521</v>
      </c>
      <c r="CZ29">
        <v>0.96283691743246202</v>
      </c>
      <c r="DA29">
        <v>-0.95954554656784219</v>
      </c>
      <c r="DB29">
        <v>-0.94810515276311103</v>
      </c>
      <c r="DC29">
        <v>-7.2195394521032671E-2</v>
      </c>
      <c r="DD29">
        <v>-7.0911955572394636E-3</v>
      </c>
      <c r="DE29">
        <v>-0.44999654502402398</v>
      </c>
      <c r="DF29">
        <v>0.95207155038677083</v>
      </c>
      <c r="DG29">
        <v>0.57791261958209694</v>
      </c>
      <c r="DH29">
        <v>-0.84784044930800895</v>
      </c>
      <c r="DI29">
        <v>-0.75687145614150575</v>
      </c>
      <c r="DJ29">
        <v>0.20632204947169674</v>
      </c>
      <c r="DK29">
        <v>-0.51315128573516011</v>
      </c>
      <c r="DL29">
        <v>0.25520755072389989</v>
      </c>
      <c r="DM29">
        <v>-0.18774963558276903</v>
      </c>
      <c r="DN29">
        <v>0.65299146602690761</v>
      </c>
      <c r="DO29">
        <v>0.70296369638162837</v>
      </c>
      <c r="DP29">
        <v>8.5119533682516957E-2</v>
      </c>
      <c r="DQ29">
        <v>-3.5473850829160235E-2</v>
      </c>
      <c r="DR29">
        <v>0.68603558703748035</v>
      </c>
      <c r="DS29">
        <v>0.91482610376737639</v>
      </c>
      <c r="DT29">
        <v>0.34925339590010385</v>
      </c>
      <c r="DU29">
        <v>0.29156997947719743</v>
      </c>
      <c r="DV29">
        <v>0.9568185225604402</v>
      </c>
      <c r="DW29">
        <v>0.42158972274520901</v>
      </c>
      <c r="DX29">
        <v>-0.46516392619163227</v>
      </c>
      <c r="DY29">
        <v>-0.36397115700030735</v>
      </c>
      <c r="DZ29">
        <v>-1.5381473159265512E-2</v>
      </c>
      <c r="EA29">
        <v>0.11174034681593299</v>
      </c>
      <c r="EB29">
        <v>-0.13690160458187267</v>
      </c>
      <c r="EC29">
        <v>-0.20579447386457095</v>
      </c>
      <c r="ED29">
        <v>0.95277830511817541</v>
      </c>
      <c r="EE29">
        <v>-0.30138874765462564</v>
      </c>
      <c r="EF29">
        <v>4.8297111822452249E-2</v>
      </c>
      <c r="EG29">
        <v>0.67318351403799515</v>
      </c>
      <c r="EH29">
        <v>-0.54027629693761337</v>
      </c>
      <c r="EI29">
        <v>-0.13173975573915719</v>
      </c>
      <c r="EJ29">
        <v>0.65269786680024755</v>
      </c>
      <c r="EK29">
        <v>1.0038430727422354</v>
      </c>
      <c r="EL29">
        <v>0.97438068678533984</v>
      </c>
      <c r="EM29">
        <v>1.0067111323818145</v>
      </c>
      <c r="EN29">
        <v>0.64193171389841297</v>
      </c>
      <c r="EO29">
        <v>-0.67355451287107382</v>
      </c>
      <c r="EP29">
        <v>-0.52031010750764706</v>
      </c>
      <c r="EQ29">
        <v>-0.59843300713923742</v>
      </c>
      <c r="ER29">
        <v>0.22243441562941915</v>
      </c>
      <c r="ES29">
        <v>-0.5935146311726287</v>
      </c>
      <c r="ET29">
        <v>-0.20241929910154127</v>
      </c>
      <c r="EU29">
        <v>0.66245762210714876</v>
      </c>
      <c r="EV29">
        <v>0.20538362997816911</v>
      </c>
      <c r="EW29">
        <v>-0.86820446710808008</v>
      </c>
      <c r="EX29">
        <v>-0.63574534942113536</v>
      </c>
      <c r="EY29">
        <v>-0.192665703677626</v>
      </c>
      <c r="EZ29">
        <v>-0.30885830919956514</v>
      </c>
      <c r="FA29">
        <v>0.62843030575279968</v>
      </c>
      <c r="FB29">
        <v>0.38288204428388106</v>
      </c>
      <c r="FC29">
        <v>-0.32570484130458216</v>
      </c>
      <c r="FD29">
        <v>9.4184477832451707E-2</v>
      </c>
      <c r="FE29">
        <v>-6.0147692678775067E-2</v>
      </c>
      <c r="FF29">
        <v>0.78568746500644571</v>
      </c>
      <c r="FG29">
        <v>0.56219361386176336</v>
      </c>
      <c r="FH29">
        <v>-0.82642336729386101</v>
      </c>
      <c r="FI29">
        <v>0.24652068896292351</v>
      </c>
      <c r="FJ29">
        <v>-0.26322579173886612</v>
      </c>
      <c r="FK29">
        <v>-0.68335497279625335</v>
      </c>
      <c r="FL29">
        <v>0.67312529594098613</v>
      </c>
      <c r="FM29">
        <v>-0.85102647894974504</v>
      </c>
      <c r="FN29">
        <v>0.18128260115306424</v>
      </c>
      <c r="FO29">
        <v>0.21507680946516713</v>
      </c>
      <c r="FP29">
        <v>0.48094265732302111</v>
      </c>
      <c r="FQ29">
        <v>-0.87393751478834036</v>
      </c>
      <c r="FR29">
        <v>0.33671280392888392</v>
      </c>
      <c r="FS29">
        <v>0.41085350365156537</v>
      </c>
      <c r="FT29">
        <v>0.59135489420206233</v>
      </c>
      <c r="FU29">
        <v>0.10103480267116224</v>
      </c>
      <c r="FV29">
        <v>0.16259464515736474</v>
      </c>
      <c r="FW29">
        <v>-0.33185201372147377</v>
      </c>
      <c r="FX29">
        <v>-3.9554972839627563E-2</v>
      </c>
      <c r="FY29">
        <v>0.25428110877005911</v>
      </c>
      <c r="FZ29">
        <v>0.69885155653334297</v>
      </c>
      <c r="GA29">
        <v>-0.42233145940490507</v>
      </c>
      <c r="GB29">
        <v>-0.86598251273675053</v>
      </c>
      <c r="GC29">
        <v>0.36586417023492818</v>
      </c>
      <c r="GD29">
        <v>-0.66337797410199262</v>
      </c>
      <c r="GE29">
        <v>0.38158533087698221</v>
      </c>
      <c r="GF29">
        <v>0.36859014258726763</v>
      </c>
      <c r="GG29">
        <v>0.36971368797154341</v>
      </c>
      <c r="GH29">
        <v>-0.13085982264415832</v>
      </c>
      <c r="GI29">
        <v>-0.83313004321645867</v>
      </c>
      <c r="GJ29">
        <v>0.66897920069773575</v>
      </c>
      <c r="GK29">
        <v>-0.36695829344855252</v>
      </c>
      <c r="GL29">
        <v>0.9368643568397913</v>
      </c>
      <c r="GM29">
        <v>-0.78947963079851668</v>
      </c>
      <c r="GN29">
        <v>0.62424551553291585</v>
      </c>
      <c r="GO29">
        <v>-0.58104990857086947</v>
      </c>
      <c r="GP29">
        <v>-0.6402549467143912</v>
      </c>
      <c r="GQ29">
        <v>0.96471757406883629</v>
      </c>
      <c r="GR29">
        <v>0.7641546949408321</v>
      </c>
      <c r="GS29">
        <v>-0.31608633090320537</v>
      </c>
      <c r="GT29">
        <v>0.70854400299996989</v>
      </c>
      <c r="GU29">
        <v>-0.23671216591282182</v>
      </c>
      <c r="GV29">
        <v>0.15980924159803689</v>
      </c>
      <c r="GW29">
        <v>0.51404333611956443</v>
      </c>
      <c r="GX29">
        <v>-0.81185026044492625</v>
      </c>
      <c r="GY29">
        <v>-0.38929850659425191</v>
      </c>
      <c r="GZ29">
        <v>0.31281599640384355</v>
      </c>
      <c r="HA29">
        <v>-0.25185946175146601</v>
      </c>
      <c r="HB29">
        <v>0.7312824353992099</v>
      </c>
      <c r="HC29">
        <v>0.66895530957304383</v>
      </c>
      <c r="HD29">
        <v>-0.80223589939950246</v>
      </c>
      <c r="HE29">
        <v>0.51133073373580451</v>
      </c>
      <c r="HF29">
        <v>0.63856421451776935</v>
      </c>
      <c r="HG29">
        <v>-0.10508804029191224</v>
      </c>
      <c r="HH29">
        <v>-0.22844828772395503</v>
      </c>
      <c r="HI29">
        <v>0.24025199917883072</v>
      </c>
      <c r="HJ29">
        <v>0.62326190120908842</v>
      </c>
      <c r="HK29">
        <v>-0.85823935748478652</v>
      </c>
      <c r="HL29">
        <v>0.83539783706782811</v>
      </c>
      <c r="HM29">
        <v>-0.89986619467527695</v>
      </c>
      <c r="HN29">
        <v>7.0993069966585123E-2</v>
      </c>
      <c r="HO29">
        <v>-4.8038073604285067E-2</v>
      </c>
      <c r="HP29">
        <v>0.81768766980577523</v>
      </c>
      <c r="HQ29">
        <v>-4.6795823483268766E-2</v>
      </c>
      <c r="HR29">
        <v>0.72767439128336509</v>
      </c>
      <c r="HS29">
        <v>-0.6728680168236798</v>
      </c>
      <c r="HT29">
        <v>0.90831248065322978</v>
      </c>
      <c r="HU29">
        <v>0.21249147113729511</v>
      </c>
      <c r="HV29">
        <v>0.20809094035027181</v>
      </c>
      <c r="HW29">
        <v>-0.81950707813310819</v>
      </c>
      <c r="HX29">
        <v>0.82343154903903581</v>
      </c>
      <c r="HY29">
        <v>0.84842175879321347</v>
      </c>
      <c r="HZ29">
        <v>0.35015686795372719</v>
      </c>
      <c r="IA29">
        <v>0.49304753295026194</v>
      </c>
      <c r="IB29">
        <v>-6.1704622635707328E-2</v>
      </c>
      <c r="IC29">
        <v>-0.62554858906921695</v>
      </c>
      <c r="ID29">
        <v>0.99490439756283244</v>
      </c>
      <c r="IE29">
        <v>-0.1974456404333817</v>
      </c>
      <c r="IF29">
        <v>-0.47786928484049207</v>
      </c>
      <c r="IG29">
        <v>0.23877673657974657</v>
      </c>
      <c r="IH29">
        <v>-0.78681741823534557</v>
      </c>
      <c r="II29">
        <v>0.14888843096148546</v>
      </c>
      <c r="IJ29">
        <v>0.14574425476260541</v>
      </c>
      <c r="IK29">
        <v>-0.28837435550569618</v>
      </c>
      <c r="IL29">
        <v>0.58666692091919526</v>
      </c>
      <c r="IM29">
        <v>0.5183556048627711</v>
      </c>
      <c r="IN29">
        <v>-0.91595721176916955</v>
      </c>
      <c r="IO29">
        <v>-0.81044185584643569</v>
      </c>
      <c r="IP29">
        <v>-0.45375638025919962</v>
      </c>
      <c r="IQ29">
        <v>-0.31957869512531834</v>
      </c>
      <c r="IR29">
        <v>-0.65949951867700596</v>
      </c>
      <c r="IS29">
        <v>-0.89277830406773706</v>
      </c>
      <c r="IT29">
        <v>-0.69457655758047954</v>
      </c>
      <c r="IU29">
        <v>-0.84431127668150119</v>
      </c>
      <c r="IV29">
        <v>0.17154054611964653</v>
      </c>
      <c r="IW29">
        <v>-0.22026976456140696</v>
      </c>
      <c r="IX29">
        <v>0.79992795790464166</v>
      </c>
      <c r="IY29">
        <v>-0.91761558132770571</v>
      </c>
      <c r="IZ29">
        <v>0.74094444780463942</v>
      </c>
      <c r="JA29">
        <v>-0.8699917604486217</v>
      </c>
      <c r="JB29">
        <v>7.2546674788079121E-2</v>
      </c>
      <c r="JC29">
        <v>-0.24125326299600056</v>
      </c>
      <c r="JD29">
        <v>-0.64092707817747707</v>
      </c>
      <c r="JE29">
        <v>-0.93635909659078209</v>
      </c>
      <c r="JF29">
        <v>-0.51508043803411663</v>
      </c>
      <c r="JG29">
        <v>-0.38829682278630745</v>
      </c>
      <c r="JH29">
        <v>-0.46778277507676158</v>
      </c>
      <c r="JI29">
        <v>-0.70259740217174527</v>
      </c>
      <c r="JJ29">
        <v>0.19058383253198749</v>
      </c>
      <c r="JK29">
        <v>0.52979120608396491</v>
      </c>
      <c r="JL29">
        <v>0.77142485587558474</v>
      </c>
      <c r="JM29">
        <v>0.61514842002553094</v>
      </c>
      <c r="JN29">
        <v>-0.54265579456750723</v>
      </c>
      <c r="JO29">
        <v>0.62828546592404488</v>
      </c>
      <c r="JP29">
        <v>0.16552399712235588</v>
      </c>
      <c r="JQ29">
        <v>0.9209484089268265</v>
      </c>
      <c r="JR29">
        <v>0.66335684542353635</v>
      </c>
      <c r="JS29">
        <v>-0.64523842867640535</v>
      </c>
      <c r="JT29">
        <v>-0.67593191243475237</v>
      </c>
      <c r="JU29">
        <v>-0.22923001165844803</v>
      </c>
      <c r="JV29">
        <v>0.18401102620914705</v>
      </c>
      <c r="JW29">
        <v>0.21992379180234661</v>
      </c>
      <c r="JX29">
        <v>-0.51433619653137108</v>
      </c>
      <c r="JY29">
        <v>0.8847586352837431</v>
      </c>
      <c r="JZ29">
        <v>0.98829258602141157</v>
      </c>
      <c r="KA29">
        <v>-0.28607574103546468</v>
      </c>
      <c r="KB29">
        <v>-0.74885083498362959</v>
      </c>
      <c r="KC29">
        <v>3.0342224201889281E-2</v>
      </c>
      <c r="KD29">
        <v>0.84305928559279997</v>
      </c>
      <c r="KE29">
        <v>-0.33516287791723293</v>
      </c>
      <c r="KF29">
        <v>0.57751656743677959</v>
      </c>
      <c r="KG29">
        <v>0.85730804850186126</v>
      </c>
      <c r="KH29">
        <v>0.18069938063694954</v>
      </c>
      <c r="KI29">
        <v>0.46140757078194605</v>
      </c>
      <c r="KJ29">
        <v>-0.70529748728060593</v>
      </c>
      <c r="KK29">
        <v>0.54253538485009956</v>
      </c>
      <c r="KL29">
        <v>0.30584294232376263</v>
      </c>
      <c r="KM29">
        <v>-0.43762569053425293</v>
      </c>
      <c r="KN29">
        <v>0.77992869328232306</v>
      </c>
      <c r="KO29">
        <v>0.9480428091023575</v>
      </c>
      <c r="KP29">
        <v>0.83362270674218497</v>
      </c>
      <c r="KQ29">
        <v>-0.66440453215578665</v>
      </c>
      <c r="KR29">
        <v>-0.48397092747649217</v>
      </c>
      <c r="KS29">
        <v>-0.69994632682555069</v>
      </c>
      <c r="KT29">
        <v>7.1672439670126015E-2</v>
      </c>
      <c r="KU29">
        <v>0.85995100805836278</v>
      </c>
      <c r="KV29">
        <v>-0.77528480940474864</v>
      </c>
      <c r="KW29">
        <v>0.1741770056065155</v>
      </c>
      <c r="KX29">
        <v>-0.15480165255096884</v>
      </c>
      <c r="KY29">
        <v>-0.32976181033914953</v>
      </c>
      <c r="KZ29">
        <v>-0.22442921994136725</v>
      </c>
      <c r="LA29">
        <v>-0.93721198464882449</v>
      </c>
      <c r="LB29">
        <v>0.50962741763251662</v>
      </c>
      <c r="LC29">
        <v>0.11295427794772517</v>
      </c>
      <c r="LD29">
        <v>0.44182183260927621</v>
      </c>
      <c r="LE29">
        <v>0.67943790388811121</v>
      </c>
      <c r="LF29">
        <v>3.2121482473084641E-2</v>
      </c>
      <c r="LG29">
        <v>-0.30647055786765415</v>
      </c>
      <c r="LH29">
        <v>-0.2662546132409821</v>
      </c>
      <c r="LI29">
        <v>-0.49854622704073542</v>
      </c>
      <c r="LJ29">
        <v>-0.41609247204600197</v>
      </c>
      <c r="LK29">
        <v>-0.72459027247761321</v>
      </c>
      <c r="LL29">
        <v>-0.70200411990809419</v>
      </c>
      <c r="LM29">
        <v>-0.11240733564019875</v>
      </c>
      <c r="LN29">
        <v>-0.79168200922152154</v>
      </c>
      <c r="LO29">
        <v>0.99492300958579061</v>
      </c>
      <c r="LP29">
        <v>0.52583116617693237</v>
      </c>
      <c r="LQ29">
        <v>0.48655731255623841</v>
      </c>
      <c r="LR29">
        <v>-0.70132149124531351</v>
      </c>
      <c r="LS29">
        <v>-6.743146849004357E-2</v>
      </c>
      <c r="LT29">
        <v>0.88766019307130217</v>
      </c>
      <c r="LU29">
        <v>0.38178367435021621</v>
      </c>
      <c r="LV29">
        <v>5.2891518553695012E-2</v>
      </c>
      <c r="LW29">
        <v>-0.41395710830572374</v>
      </c>
      <c r="LX29">
        <v>0.80070496615918452</v>
      </c>
      <c r="LY29">
        <v>-0.92473524101204063</v>
      </c>
      <c r="LZ29">
        <v>0.69419055949452579</v>
      </c>
      <c r="MA29">
        <v>0.96493520452581127</v>
      </c>
      <c r="MB29">
        <v>0.33516797165553947</v>
      </c>
      <c r="MC29">
        <v>0.83482145579197531</v>
      </c>
      <c r="MD29">
        <v>0.40918955499969645</v>
      </c>
      <c r="ME29">
        <v>0.32162629547417221</v>
      </c>
      <c r="MF29">
        <v>-0.28837239532113712</v>
      </c>
      <c r="MG29">
        <v>-0.80898266160635801</v>
      </c>
      <c r="MH29">
        <v>-0.94861079452212305</v>
      </c>
      <c r="MI29">
        <v>-0.62602745703414597</v>
      </c>
      <c r="MJ29">
        <v>-0.72074181727654474</v>
      </c>
      <c r="MK29">
        <v>0.45920940115984815</v>
      </c>
      <c r="ML29">
        <v>-0.93537466710099326</v>
      </c>
      <c r="MM29">
        <v>-0.54784306347985046</v>
      </c>
      <c r="MN29">
        <v>-0.79240264004367156</v>
      </c>
      <c r="MO29">
        <v>0.8441695467015804</v>
      </c>
      <c r="MP29">
        <v>-0.68136574835487562</v>
      </c>
      <c r="MQ29">
        <v>0.65094076162667636</v>
      </c>
      <c r="MR29">
        <v>0.17291254279661888</v>
      </c>
      <c r="MS29">
        <v>-0.20278109835503544</v>
      </c>
      <c r="MT29">
        <v>-0.36740973004524341</v>
      </c>
      <c r="MU29">
        <v>-0.35111775073461998</v>
      </c>
      <c r="MV29">
        <v>1.0172112361862349E-3</v>
      </c>
      <c r="MW29">
        <v>0.84234597436964553</v>
      </c>
      <c r="MX29">
        <v>0.95206502138300497</v>
      </c>
      <c r="MY29">
        <v>0.77437660346535442</v>
      </c>
      <c r="MZ29">
        <v>-0.61023913819317654</v>
      </c>
      <c r="NA29">
        <v>8.484801872928531E-2</v>
      </c>
      <c r="NB29">
        <v>-0.36569952512235426</v>
      </c>
      <c r="NC29">
        <v>0.49610718564583445</v>
      </c>
      <c r="ND29">
        <v>-0.25350803666254607</v>
      </c>
      <c r="NE29">
        <v>0.37947759075198861</v>
      </c>
      <c r="NF29">
        <v>-0.82493698924833647</v>
      </c>
      <c r="NG29">
        <v>-0.1404316347954449</v>
      </c>
      <c r="NH29">
        <v>-0.70466733211780286</v>
      </c>
      <c r="NI29">
        <v>-0.77928200531689584</v>
      </c>
      <c r="NJ29">
        <v>0.47202674842436643</v>
      </c>
      <c r="NK29">
        <v>0.60141436251393199</v>
      </c>
      <c r="NL29">
        <v>0.83924487865454278</v>
      </c>
      <c r="NM29">
        <v>1.0019752546993019</v>
      </c>
      <c r="NN29">
        <v>-0.77818650760410912</v>
      </c>
      <c r="NO29">
        <v>0.61466177257168997</v>
      </c>
      <c r="NP29">
        <v>0.66147891496485023</v>
      </c>
      <c r="NQ29">
        <v>-2.1012092078014095E-3</v>
      </c>
      <c r="NR29">
        <v>-0.61502212379814425</v>
      </c>
      <c r="NS29">
        <v>-0.34773588920699811</v>
      </c>
      <c r="NT29">
        <v>8.0133644167069945E-2</v>
      </c>
      <c r="NU29">
        <v>0.32824563498065701</v>
      </c>
      <c r="NV29">
        <v>0.47368094259761978</v>
      </c>
      <c r="NW29">
        <v>0.67758851441447421</v>
      </c>
      <c r="NX29">
        <v>-2.957893915647887E-2</v>
      </c>
      <c r="NY29">
        <v>-0.1730762657063957</v>
      </c>
      <c r="NZ29">
        <v>-0.29017569996801856</v>
      </c>
      <c r="OA29">
        <v>0.33308798103648363</v>
      </c>
      <c r="OB29">
        <v>-0.54041163083289379</v>
      </c>
      <c r="OC29">
        <v>0.82492869319630591</v>
      </c>
      <c r="OD29">
        <v>-0.56900837804311399</v>
      </c>
      <c r="OE29">
        <v>-0.4617466212044547</v>
      </c>
      <c r="OF29">
        <v>-0.92933178636559677</v>
      </c>
      <c r="OG29">
        <v>0.71106289800855671</v>
      </c>
      <c r="OH29">
        <v>-0.75511905246970046</v>
      </c>
      <c r="OI29">
        <v>-0.32288443938091538</v>
      </c>
      <c r="OJ29">
        <v>-9.8708462220941946E-4</v>
      </c>
      <c r="OK29">
        <v>0.58641009971451863</v>
      </c>
      <c r="OL29">
        <v>0.81126547122969528</v>
      </c>
      <c r="OM29">
        <v>-0.70959068167566575</v>
      </c>
      <c r="ON29">
        <v>0.86621054685934762</v>
      </c>
      <c r="OO29">
        <v>0.10766621437261019</v>
      </c>
      <c r="OP29">
        <v>-0.68072823236275015</v>
      </c>
      <c r="OQ29">
        <v>-0.48866043827679595</v>
      </c>
      <c r="OR29">
        <v>-0.81589891753909172</v>
      </c>
      <c r="OS29">
        <v>0.12403405982658472</v>
      </c>
      <c r="OT29">
        <v>0.29924077832674267</v>
      </c>
      <c r="OU29">
        <v>-0.65409214932671789</v>
      </c>
      <c r="OV29">
        <v>-7.455660018646186E-2</v>
      </c>
      <c r="OW29">
        <v>-0.17808566588341793</v>
      </c>
      <c r="OX29">
        <v>0.62737489922493705</v>
      </c>
      <c r="OY29">
        <v>0.84594457556490221</v>
      </c>
      <c r="OZ29">
        <v>0.20129304768646306</v>
      </c>
      <c r="PA29">
        <v>0.88692792568233536</v>
      </c>
      <c r="PB29">
        <v>0.53750970708261625</v>
      </c>
      <c r="PC29">
        <v>-0.69638212681299805</v>
      </c>
      <c r="PD29">
        <v>-8.4847127799645039E-2</v>
      </c>
      <c r="PE29">
        <v>-0.69764594651625489</v>
      </c>
      <c r="PF29">
        <v>-0.57425310697926868</v>
      </c>
      <c r="PG29">
        <v>0.45395335424444921</v>
      </c>
      <c r="PH29">
        <v>-0.74156109196464515</v>
      </c>
      <c r="PI29">
        <v>0.77082043390067145</v>
      </c>
      <c r="PJ29">
        <v>0.93817401936757672</v>
      </c>
      <c r="PK29">
        <v>-0.83227092036326211</v>
      </c>
      <c r="PL29">
        <v>0.3368583974332825</v>
      </c>
      <c r="PM29">
        <v>-0.90577480607239713</v>
      </c>
      <c r="PN29">
        <v>-1.2222199079997387E-2</v>
      </c>
      <c r="PO29">
        <v>-0.52530422322840853</v>
      </c>
      <c r="PP29">
        <v>-6.0608503703071512E-2</v>
      </c>
      <c r="PQ29">
        <v>-0.32208568213107769</v>
      </c>
      <c r="PR29">
        <v>-0.71489254773972644</v>
      </c>
      <c r="PS29">
        <v>0.9684176930764653</v>
      </c>
      <c r="PT29">
        <v>0.22627648099477729</v>
      </c>
      <c r="PU29">
        <v>-0.84962475802335224</v>
      </c>
      <c r="PV29">
        <v>-0.2900373145354504</v>
      </c>
      <c r="PW29">
        <v>-0.77877599677797815</v>
      </c>
      <c r="PX29">
        <v>2.8109979372502071E-2</v>
      </c>
      <c r="PY29">
        <v>-0.70257086970548344</v>
      </c>
      <c r="PZ29">
        <v>0.29885410435455895</v>
      </c>
      <c r="QA29">
        <v>-0.84576843411312852</v>
      </c>
      <c r="QB29">
        <v>4.2218616447305415E-2</v>
      </c>
      <c r="QC29">
        <v>-0.8223578531737824</v>
      </c>
      <c r="QD29">
        <v>-2.7495921547632678E-2</v>
      </c>
      <c r="QE29">
        <v>-8.6252928699863521E-2</v>
      </c>
      <c r="QF29">
        <v>0.75933967135411229</v>
      </c>
      <c r="QG29">
        <v>-0.94645467815726925</v>
      </c>
      <c r="QH29">
        <v>0.55779781883881996</v>
      </c>
      <c r="QI29">
        <v>0.70586809169970532</v>
      </c>
      <c r="QJ29">
        <v>-0.12563515257506769</v>
      </c>
      <c r="QK29">
        <v>-0.30549491360741221</v>
      </c>
      <c r="QL29">
        <v>-0.35782857408957969</v>
      </c>
      <c r="QM29">
        <v>0.36589336349973189</v>
      </c>
      <c r="QN29">
        <v>-0.65693895398525526</v>
      </c>
      <c r="QO29">
        <v>0.87994227114430579</v>
      </c>
      <c r="QP29">
        <v>0.93948032709082852</v>
      </c>
      <c r="QQ29">
        <v>-0.76942091367664855</v>
      </c>
      <c r="QR29">
        <v>-0.46779139538812564</v>
      </c>
      <c r="QS29">
        <v>0.3132031963355637</v>
      </c>
      <c r="QT29">
        <v>-0.45902260161320868</v>
      </c>
      <c r="QU29">
        <v>0.12322166625478184</v>
      </c>
      <c r="QV29">
        <v>0.19125084932471326</v>
      </c>
      <c r="QW29">
        <v>0.54686951367118719</v>
      </c>
      <c r="QX29">
        <v>0.67167133945521607</v>
      </c>
      <c r="QY29">
        <v>0.20150924621346661</v>
      </c>
      <c r="QZ29">
        <v>0.4858545890713234</v>
      </c>
      <c r="RA29">
        <v>0.65009913113386042</v>
      </c>
      <c r="RB29">
        <v>0.77208847023138549</v>
      </c>
      <c r="RC29">
        <v>0.36337185068772704</v>
      </c>
      <c r="RD29">
        <v>0.83749689151631124</v>
      </c>
      <c r="RE29">
        <v>-0.13518314032654508</v>
      </c>
      <c r="RF29">
        <v>-0.12592830947393657</v>
      </c>
      <c r="RG29">
        <v>-9.3799701684611603E-2</v>
      </c>
      <c r="RH29">
        <v>1.9783700655231339E-2</v>
      </c>
      <c r="RI29">
        <v>4.2643736838063551E-2</v>
      </c>
      <c r="RJ29">
        <v>0.96910472879140275</v>
      </c>
      <c r="RK29">
        <v>-0.40391366551340913</v>
      </c>
      <c r="RL29">
        <v>1.3861700412092146E-2</v>
      </c>
      <c r="RM29">
        <v>0.56498427200759815</v>
      </c>
      <c r="RN29">
        <v>0.78704207654978209</v>
      </c>
      <c r="RO29">
        <v>-8.2374532052879784E-2</v>
      </c>
      <c r="RP29">
        <v>0.40437422768217163</v>
      </c>
      <c r="RQ29">
        <v>0.88393441975518638</v>
      </c>
      <c r="RR29">
        <v>-0.74904612249962643</v>
      </c>
      <c r="RS29">
        <v>0.37518919404647771</v>
      </c>
      <c r="RT29">
        <v>0.54999745484470508</v>
      </c>
      <c r="RU29">
        <v>0.36605420736459576</v>
      </c>
      <c r="RV29">
        <v>0.93745190221256058</v>
      </c>
      <c r="RW29">
        <v>-0.77240265589219781</v>
      </c>
      <c r="RX29">
        <v>-0.81815881051248152</v>
      </c>
      <c r="RY29">
        <v>0.78024839846528404</v>
      </c>
      <c r="RZ29">
        <v>-0.12745330108633096</v>
      </c>
      <c r="SA29">
        <v>-0.72164676395150662</v>
      </c>
      <c r="SB29">
        <v>-0.98746693868556068</v>
      </c>
      <c r="SC29">
        <v>0.79031819174974194</v>
      </c>
      <c r="SD29">
        <v>-0.13125920878776459</v>
      </c>
      <c r="SE29">
        <v>0.23295621600214389</v>
      </c>
      <c r="SF29">
        <v>0.49177394839560018</v>
      </c>
      <c r="SG29">
        <v>0.95545435940156431</v>
      </c>
      <c r="SH29">
        <v>-0.84344223517184858</v>
      </c>
      <c r="SI29">
        <v>0.43430957482669075</v>
      </c>
      <c r="SJ29">
        <v>-0.33643591515958043</v>
      </c>
      <c r="SK29">
        <v>0.51737184938144443</v>
      </c>
      <c r="SL29">
        <v>-0.91704970097393335</v>
      </c>
      <c r="SM29">
        <v>0.1650999340882259</v>
      </c>
      <c r="SN29">
        <v>0.50999421716471316</v>
      </c>
      <c r="SO29">
        <v>0.25910958076230706</v>
      </c>
      <c r="SP29">
        <v>-0.29856289303035899</v>
      </c>
      <c r="SQ29">
        <v>-0.66869560516902793</v>
      </c>
      <c r="SR29">
        <v>0.5839584185911173</v>
      </c>
      <c r="SS29">
        <v>-6.6336082438751926E-3</v>
      </c>
      <c r="ST29">
        <v>0.89054271349891401</v>
      </c>
      <c r="SU29">
        <v>-0.9298157309611903</v>
      </c>
      <c r="SV29">
        <v>0.31197477810954211</v>
      </c>
      <c r="SW29">
        <v>0.85683308562537908</v>
      </c>
      <c r="SX29">
        <v>0.24997673219212807</v>
      </c>
      <c r="SY29">
        <v>-0.86361240948900164</v>
      </c>
      <c r="SZ29">
        <v>-0.87493606581603234</v>
      </c>
      <c r="TA29">
        <v>0.79692129004166568</v>
      </c>
      <c r="TB29">
        <v>0.85737581877157398</v>
      </c>
      <c r="TC29">
        <v>0.42849709480466019</v>
      </c>
      <c r="TD29">
        <v>0.6974693960006153</v>
      </c>
      <c r="TE29">
        <v>0.77201379140249393</v>
      </c>
      <c r="TF29">
        <v>0.66120631776524286</v>
      </c>
      <c r="TG29">
        <v>0.25363812298009841</v>
      </c>
      <c r="TH29">
        <v>-0.72453559575689608</v>
      </c>
      <c r="TI29">
        <v>-0.2965818162311995</v>
      </c>
      <c r="TJ29">
        <v>5.3194864986502909E-2</v>
      </c>
      <c r="TK29">
        <v>-5.7358383427967695E-2</v>
      </c>
      <c r="TL29">
        <v>7.391248912928923E-2</v>
      </c>
      <c r="TM29">
        <v>-0.75498314140360245</v>
      </c>
      <c r="TN29">
        <v>0.89050350648521714</v>
      </c>
      <c r="TO29">
        <v>-0.76223149491449427</v>
      </c>
      <c r="TP29">
        <v>-5.4306358764064123E-2</v>
      </c>
      <c r="TQ29">
        <v>0.14465341215568217</v>
      </c>
      <c r="TR29">
        <v>0.66652713267754082</v>
      </c>
      <c r="TS29">
        <v>-0.30911382044362912</v>
      </c>
      <c r="TT29">
        <v>0.55202025866190529</v>
      </c>
      <c r="TU29">
        <v>0.58372418469009668</v>
      </c>
      <c r="TV29">
        <v>-0.84172649112485942</v>
      </c>
      <c r="TW29">
        <v>-0.59995146821447565</v>
      </c>
      <c r="TX29">
        <v>-0.25420444291886324</v>
      </c>
      <c r="TY29">
        <v>0.888125816886566</v>
      </c>
      <c r="TZ29">
        <v>-0.24014371205565394</v>
      </c>
      <c r="UA29">
        <v>-0.81965278187599067</v>
      </c>
      <c r="UB29">
        <v>-0.58695352056452854</v>
      </c>
      <c r="UC29">
        <v>0.81552571998858969</v>
      </c>
      <c r="UD29">
        <v>-0.20973021483578932</v>
      </c>
      <c r="UE29">
        <v>-0.20156539911024465</v>
      </c>
      <c r="UF29">
        <v>-0.16950074027512124</v>
      </c>
      <c r="UG29">
        <v>0.53002753420799409</v>
      </c>
      <c r="UH29">
        <v>0.21138655163275211</v>
      </c>
      <c r="UI29">
        <v>-0.69608730317780165</v>
      </c>
      <c r="UJ29">
        <v>-0.44652075904892119</v>
      </c>
      <c r="UK29">
        <v>0.83332382402310035</v>
      </c>
      <c r="UL29">
        <v>0.42265004702317038</v>
      </c>
      <c r="UM29">
        <v>0.68035730930354854</v>
      </c>
      <c r="UN29">
        <v>-8.700581811626687E-2</v>
      </c>
      <c r="UO29">
        <v>0.52832639872023179</v>
      </c>
      <c r="UP29">
        <v>9.5291333039189088E-2</v>
      </c>
      <c r="UQ29">
        <v>0.43680975253645127</v>
      </c>
      <c r="UR29">
        <v>6.9014345250315356E-2</v>
      </c>
      <c r="US29">
        <v>-0.5786639434043801</v>
      </c>
      <c r="UT29">
        <v>0.92650695343511091</v>
      </c>
      <c r="UU29">
        <v>-0.22352644672903743</v>
      </c>
      <c r="UV29">
        <v>0.41323617203547769</v>
      </c>
      <c r="UW29">
        <v>-0.2891843819246947</v>
      </c>
      <c r="UX29">
        <v>0.92516908387442442</v>
      </c>
      <c r="UY29">
        <v>0.82669402884497967</v>
      </c>
      <c r="UZ29">
        <v>-7.5423393859552712E-2</v>
      </c>
      <c r="VA29">
        <v>0.3643666507250114</v>
      </c>
      <c r="VB29">
        <v>-0.11734462766723336</v>
      </c>
      <c r="VC29">
        <v>-0.39142910046905049</v>
      </c>
      <c r="VD29">
        <v>0.52219799761060692</v>
      </c>
      <c r="VE29">
        <v>9.6378268210246011E-3</v>
      </c>
      <c r="VF29">
        <v>0.50155924310960942</v>
      </c>
      <c r="VG29">
        <v>-0.84591417890158405</v>
      </c>
      <c r="VH29">
        <v>-0.72292187289504051</v>
      </c>
      <c r="VI29">
        <v>8.289391595531366E-2</v>
      </c>
      <c r="VJ29">
        <v>0.86419810139886533</v>
      </c>
      <c r="VK29">
        <v>-0.49451842154612335</v>
      </c>
      <c r="VL29">
        <v>-0.65507259246034555</v>
      </c>
      <c r="VM29">
        <v>0.92888885994475368</v>
      </c>
      <c r="VN29">
        <v>0.92853460186708603</v>
      </c>
      <c r="VO29">
        <v>0.16402216011806345</v>
      </c>
      <c r="VP29">
        <v>0.54410214688189962</v>
      </c>
      <c r="VQ29">
        <v>-0.27939765017953977</v>
      </c>
      <c r="VR29">
        <v>0.50395869926663739</v>
      </c>
      <c r="VS29">
        <v>0.73999110549298697</v>
      </c>
      <c r="VT29">
        <v>0.52263011081642574</v>
      </c>
      <c r="VU29">
        <v>0.27446742769054355</v>
      </c>
      <c r="VV29">
        <v>-0.26129040101229284</v>
      </c>
      <c r="VW29">
        <v>-0.60609032888902648</v>
      </c>
      <c r="VX29">
        <v>-0.26797588791469512</v>
      </c>
      <c r="VY29">
        <v>0.92126631772849987</v>
      </c>
      <c r="VZ29">
        <v>2.5050217621090741E-2</v>
      </c>
      <c r="WA29">
        <v>-0.46822089989205384</v>
      </c>
      <c r="WB29">
        <v>-0.98157516654685983</v>
      </c>
      <c r="WC29">
        <v>6.2867478729954143E-3</v>
      </c>
      <c r="WD29">
        <v>0.49591163584232834</v>
      </c>
      <c r="WE29">
        <v>0.90137636897081508</v>
      </c>
      <c r="WF29">
        <v>0.39491352386947076</v>
      </c>
      <c r="WG29">
        <v>-1.4657651485145057E-2</v>
      </c>
      <c r="WH29">
        <v>0.66381654411838875</v>
      </c>
      <c r="WI29">
        <v>-0.64314441757930396</v>
      </c>
      <c r="WJ29">
        <v>0.12747925126516854</v>
      </c>
      <c r="WK29">
        <v>0.5368974622249213</v>
      </c>
      <c r="WL29">
        <v>-0.84577434177958777</v>
      </c>
      <c r="WM29">
        <v>0.36930885864753366</v>
      </c>
      <c r="WN29">
        <v>0.50165286236401418</v>
      </c>
      <c r="WO29">
        <v>0.32600479665415211</v>
      </c>
      <c r="WP29">
        <v>-0.74062604003740107</v>
      </c>
      <c r="WQ29">
        <v>-0.8390729478365091</v>
      </c>
      <c r="WR29">
        <v>-0.95265953329394992</v>
      </c>
      <c r="WS29">
        <v>4.7304542659259596E-2</v>
      </c>
      <c r="WT29">
        <v>0.26286172324585011</v>
      </c>
      <c r="WU29">
        <v>7.2936869850020306E-2</v>
      </c>
      <c r="WV29">
        <v>0.78269838511922929</v>
      </c>
      <c r="WW29">
        <v>0.40724114034998837</v>
      </c>
      <c r="WX29">
        <v>0.29517094386277609</v>
      </c>
      <c r="WY29">
        <v>-6.9052962524338485E-2</v>
      </c>
      <c r="WZ29">
        <v>1.005512931837079</v>
      </c>
      <c r="XA29">
        <v>-0.42737891057444116</v>
      </c>
      <c r="XB29">
        <v>5.5401892890779986E-2</v>
      </c>
      <c r="XC29">
        <v>-0.66579083787211968</v>
      </c>
      <c r="XD29">
        <v>-0.35976788736389698</v>
      </c>
      <c r="XE29">
        <v>-0.57699090054322111</v>
      </c>
      <c r="XF29">
        <v>0.66353545858666829</v>
      </c>
      <c r="XG29">
        <v>0.64521438584950397</v>
      </c>
      <c r="XH29">
        <v>-0.76340771065566559</v>
      </c>
      <c r="XI29">
        <v>6.1052848831429002E-2</v>
      </c>
      <c r="XJ29">
        <v>-0.88618100472880579</v>
      </c>
      <c r="XK29">
        <v>0.2744632662868699</v>
      </c>
      <c r="XL29">
        <v>-0.32413645184564782</v>
      </c>
      <c r="XM29">
        <v>0.72633822306841955</v>
      </c>
      <c r="XN29">
        <v>-0.67539415265498715</v>
      </c>
      <c r="XO29">
        <v>-0.10234185034866021</v>
      </c>
      <c r="XP29">
        <v>0.43206758287739655</v>
      </c>
      <c r="XQ29">
        <v>-0.9238364193418046</v>
      </c>
      <c r="XR29">
        <v>-0.46373266348601311</v>
      </c>
      <c r="XS29">
        <v>0.86187663991604702</v>
      </c>
      <c r="XT29">
        <v>-0.41305063642933015</v>
      </c>
      <c r="XU29">
        <v>-0.52176166980616889</v>
      </c>
      <c r="XV29">
        <v>-0.62289799207413044</v>
      </c>
      <c r="XW29">
        <v>-0.58975745798103862</v>
      </c>
      <c r="XX29">
        <v>0.64462465522972034</v>
      </c>
      <c r="XY29">
        <v>-0.17430659618619804</v>
      </c>
      <c r="XZ29">
        <v>-0.71269552513910317</v>
      </c>
      <c r="YA29">
        <v>-0.64578574071161787</v>
      </c>
      <c r="YB29">
        <v>0.34632756432202949</v>
      </c>
      <c r="YC29">
        <v>-0.76343001867368321</v>
      </c>
      <c r="YD29">
        <v>-0.52218077796752127</v>
      </c>
      <c r="YE29">
        <v>-0.89389228834999035</v>
      </c>
      <c r="YF29">
        <v>0.73042216166601659</v>
      </c>
      <c r="YG29">
        <v>0.11355644345819432</v>
      </c>
      <c r="YH29">
        <v>0.5498886424801569</v>
      </c>
      <c r="YI29">
        <v>-0.63933695308755589</v>
      </c>
      <c r="YJ29">
        <v>-0.57795240169711304</v>
      </c>
      <c r="YK29">
        <v>-7.2472846793120965E-2</v>
      </c>
      <c r="YL29">
        <v>-0.66961397207339202</v>
      </c>
      <c r="YM29">
        <v>-0.23304021369631192</v>
      </c>
      <c r="YN29">
        <v>0.68402306025741699</v>
      </c>
      <c r="YO29">
        <v>-0.74388422693198519</v>
      </c>
      <c r="YP29">
        <v>0.57920028039359073</v>
      </c>
      <c r="YQ29">
        <v>0.78686089189050934</v>
      </c>
      <c r="YR29">
        <v>6.3332404406829419E-3</v>
      </c>
      <c r="YS29">
        <v>0.4737498787312811</v>
      </c>
      <c r="YT29">
        <v>-0.33200834958166447</v>
      </c>
      <c r="YU29">
        <v>-0.74109389086168664</v>
      </c>
      <c r="YV29">
        <v>0.73147611633355447</v>
      </c>
      <c r="YW29">
        <v>0.54220412389993133</v>
      </c>
      <c r="YX29">
        <v>0.56267251640947524</v>
      </c>
      <c r="YY29">
        <v>-0.66593936251733266</v>
      </c>
      <c r="YZ29">
        <v>-0.58105703310407653</v>
      </c>
      <c r="ZA29">
        <v>0.84763324815965757</v>
      </c>
      <c r="ZB29">
        <v>0.76387320986447893</v>
      </c>
      <c r="ZC29">
        <v>1.0206495140499161</v>
      </c>
      <c r="ZD29">
        <v>-1.0402691712588279E-2</v>
      </c>
      <c r="ZE29">
        <v>0.26599118307021463</v>
      </c>
      <c r="ZF29">
        <v>1.0107898989941739</v>
      </c>
      <c r="ZG29">
        <v>-0.49440792555862395</v>
      </c>
      <c r="ZH29">
        <v>-0.85991973389489385</v>
      </c>
      <c r="ZI29">
        <v>0.83026162193453934</v>
      </c>
      <c r="ZJ29">
        <v>0.86458824399957002</v>
      </c>
      <c r="ZK29">
        <v>-0.77143041713692595</v>
      </c>
      <c r="ZL29">
        <v>0.50328849090939465</v>
      </c>
      <c r="ZM29">
        <v>-0.13914649909132346</v>
      </c>
      <c r="ZN29">
        <v>0.8879704651507524</v>
      </c>
      <c r="ZO29">
        <v>2.1096791109268383E-2</v>
      </c>
      <c r="ZP29">
        <v>0.78683032641706718</v>
      </c>
      <c r="ZQ29">
        <v>5.4724754662021466E-2</v>
      </c>
      <c r="ZR29">
        <v>0.69028609865963919</v>
      </c>
      <c r="ZS29">
        <v>0.65320595586092045</v>
      </c>
      <c r="ZT29">
        <v>-0.49580393150616842</v>
      </c>
      <c r="ZU29">
        <v>9.8834076459676498E-2</v>
      </c>
      <c r="ZV29">
        <v>0.78776621942854508</v>
      </c>
      <c r="ZW29">
        <v>-0.85935509105883445</v>
      </c>
      <c r="ZX29">
        <v>-0.7621985734588107</v>
      </c>
      <c r="ZY29">
        <v>0.2731622102736006</v>
      </c>
      <c r="ZZ29">
        <v>0.46960915548218274</v>
      </c>
      <c r="AAA29">
        <v>-0.67574474921053063</v>
      </c>
      <c r="AAB29">
        <v>-0.24867033950354039</v>
      </c>
      <c r="AAC29">
        <v>-0.67267552022751431</v>
      </c>
      <c r="AAD29">
        <v>0.94821010512765702</v>
      </c>
      <c r="AAE29">
        <v>-2.542342916229913E-2</v>
      </c>
      <c r="AAF29">
        <v>-0.32579882671509841</v>
      </c>
      <c r="AAG29">
        <v>-0.19127738785777615</v>
      </c>
      <c r="AAH29">
        <v>-0.46931585246222685</v>
      </c>
      <c r="AAI29">
        <v>0.32666070802156688</v>
      </c>
      <c r="AAJ29">
        <v>0.82189811476581753</v>
      </c>
      <c r="AAK29">
        <v>0.7320286201054752</v>
      </c>
      <c r="AAL29">
        <v>-0.77277802727695133</v>
      </c>
      <c r="AAM29">
        <v>0.71853682486696047</v>
      </c>
      <c r="AAN29">
        <v>0.76002300728273575</v>
      </c>
      <c r="AAO29">
        <v>0.72293963271870021</v>
      </c>
      <c r="AAP29">
        <v>0.41014450772759725</v>
      </c>
      <c r="AAQ29">
        <v>0.72856984024982685</v>
      </c>
      <c r="AAR29">
        <v>0.67424306629803066</v>
      </c>
      <c r="AAS29">
        <v>-0.74607416974415486</v>
      </c>
      <c r="AAT29">
        <v>-0.67233407096597997</v>
      </c>
      <c r="AAU29">
        <v>-2.2913930757737417E-2</v>
      </c>
      <c r="AAV29">
        <v>0.4612080210683665</v>
      </c>
      <c r="AAW29">
        <v>0.12272200102685221</v>
      </c>
      <c r="AAX29">
        <v>0.99206048949696712</v>
      </c>
      <c r="AAY29">
        <v>0.41729769039498993</v>
      </c>
      <c r="AAZ29">
        <v>-5.4859790920744424E-2</v>
      </c>
      <c r="ABA29">
        <v>0.89290160382074812</v>
      </c>
      <c r="ABB29">
        <v>0.59270747268201529</v>
      </c>
      <c r="ABC29">
        <v>0.49866752387453217</v>
      </c>
      <c r="ABD29">
        <v>-0.42275534083374056</v>
      </c>
      <c r="ABE29">
        <v>0.799367112384189</v>
      </c>
      <c r="ABF29">
        <v>0.12343821253090048</v>
      </c>
      <c r="ABG29">
        <v>-0.83116315568706467</v>
      </c>
      <c r="ABH29">
        <v>-0.11318915662602153</v>
      </c>
      <c r="ABI29">
        <v>0.56792825972491023</v>
      </c>
      <c r="ABJ29">
        <v>0.82073019570016692</v>
      </c>
      <c r="ABK29">
        <v>-0.76871979681614167</v>
      </c>
      <c r="ABL29">
        <v>0.14602043221766611</v>
      </c>
      <c r="ABM29">
        <v>0.94666526898620695</v>
      </c>
      <c r="ABN29">
        <v>-0.93877988397336576</v>
      </c>
      <c r="ABO29">
        <v>0.20549292301438762</v>
      </c>
      <c r="ABP29">
        <v>-0.35355018111018954</v>
      </c>
      <c r="ABQ29">
        <v>0.25803060416580192</v>
      </c>
      <c r="ABR29">
        <v>0.11782055630098411</v>
      </c>
      <c r="ABS29">
        <v>0.52054729553750223</v>
      </c>
      <c r="ABT29">
        <v>0.69324988713502744</v>
      </c>
      <c r="ABU29">
        <v>-4.7021716613081077E-2</v>
      </c>
      <c r="ABV29">
        <v>0.2043149336223139</v>
      </c>
      <c r="ABW29">
        <v>0.94479416668251726</v>
      </c>
      <c r="ABX29">
        <v>0.51167439157092054</v>
      </c>
      <c r="ABY29">
        <v>1.0151177102262765</v>
      </c>
      <c r="ABZ29">
        <v>-0.9350390264771461</v>
      </c>
      <c r="ACA29">
        <v>-0.3736604803110235</v>
      </c>
      <c r="ACB29">
        <v>0.14273813001714161</v>
      </c>
      <c r="ACC29">
        <v>-0.38881879403020492</v>
      </c>
      <c r="ACD29">
        <v>-0.61709133644497549</v>
      </c>
      <c r="ACE29">
        <v>-0.12870785823855735</v>
      </c>
      <c r="ACF29">
        <v>0.87510933416565373</v>
      </c>
      <c r="ACG29">
        <v>-0.84492606287213445</v>
      </c>
      <c r="ACH29">
        <v>0.13416131436277179</v>
      </c>
      <c r="ACI29">
        <v>-0.20378501163727525</v>
      </c>
      <c r="ACJ29">
        <v>0.36443605852278982</v>
      </c>
      <c r="ACK29">
        <v>0.46858629831201026</v>
      </c>
      <c r="ACL29">
        <v>-0.29179834182847064</v>
      </c>
      <c r="ACM29">
        <v>-0.49319825712128207</v>
      </c>
      <c r="ACN29">
        <v>-0.27354683603128271</v>
      </c>
      <c r="ACO29">
        <v>-0.21430485642115907</v>
      </c>
      <c r="ACP29">
        <v>0.62932066306363699</v>
      </c>
      <c r="ACQ29">
        <v>-0.62240460081346605</v>
      </c>
      <c r="ACR29">
        <v>0.34569973084920907</v>
      </c>
      <c r="ACS29">
        <v>0.62133902061306989</v>
      </c>
      <c r="ACT29">
        <v>0.28709089402102522</v>
      </c>
      <c r="ACU29">
        <v>-0.66143568938630537</v>
      </c>
      <c r="ACV29">
        <v>-0.639022177694622</v>
      </c>
      <c r="ACW29">
        <v>0.20353251852336288</v>
      </c>
      <c r="ACX29">
        <v>0.10313713576098714</v>
      </c>
      <c r="ACY29">
        <v>-0.79662587953623076</v>
      </c>
      <c r="ACZ29">
        <v>6.0354466167411573E-2</v>
      </c>
      <c r="ADA29">
        <v>0.20668752527697848</v>
      </c>
      <c r="ADB29">
        <v>-0.35100902516570376</v>
      </c>
      <c r="ADC29">
        <v>-0.82320743863984358</v>
      </c>
      <c r="ADD29">
        <v>-0.85207838723193396</v>
      </c>
      <c r="ADE29">
        <v>-0.9178343481847151</v>
      </c>
      <c r="ADF29">
        <v>0.96838768264652741</v>
      </c>
      <c r="ADG29">
        <v>9.6647195915149475E-2</v>
      </c>
      <c r="ADH29">
        <v>9.0241521013321502E-2</v>
      </c>
      <c r="ADI29">
        <v>-0.69666634558124385</v>
      </c>
      <c r="ADL29" t="s">
        <v>2820</v>
      </c>
      <c r="ADM29">
        <f ca="1"/>
        <v>-29.976563051366252</v>
      </c>
      <c r="ADN29">
        <v>-0.82916438780893431</v>
      </c>
      <c r="ADO29">
        <f t="shared" ca="1" si="0"/>
        <v>-30.805727439175186</v>
      </c>
      <c r="ADP29">
        <f t="shared" ca="1" si="1"/>
        <v>4.1806379844179829E-14</v>
      </c>
    </row>
    <row r="30" spans="1:796" x14ac:dyDescent="0.25">
      <c r="A30" t="s">
        <v>30</v>
      </c>
      <c r="B30">
        <f ca="1">Control!B61/127-1</f>
        <v>-1</v>
      </c>
      <c r="E30" t="s">
        <v>2821</v>
      </c>
      <c r="F30">
        <v>-0.96148526646704813</v>
      </c>
      <c r="G30">
        <v>-0.45070880562506865</v>
      </c>
      <c r="H30">
        <v>0.6125419071885656</v>
      </c>
      <c r="I30">
        <v>-0.7741618880439245</v>
      </c>
      <c r="J30">
        <v>-0.34146042811277189</v>
      </c>
      <c r="K30">
        <v>0.94062328706584242</v>
      </c>
      <c r="L30">
        <v>0.81695108471522193</v>
      </c>
      <c r="M30">
        <v>-1.8778676721698836E-3</v>
      </c>
      <c r="N30">
        <v>-0.50174197997468739</v>
      </c>
      <c r="O30">
        <v>0.84410465175120497</v>
      </c>
      <c r="P30">
        <v>0.75063575284455042</v>
      </c>
      <c r="Q30">
        <v>0.55186503083038718</v>
      </c>
      <c r="R30">
        <v>7.1447676675350444E-2</v>
      </c>
      <c r="S30">
        <v>-0.67588816797025619</v>
      </c>
      <c r="T30">
        <v>-0.8678871703349762</v>
      </c>
      <c r="U30">
        <v>0.53399723534549648</v>
      </c>
      <c r="V30">
        <v>-0.80489704129527939</v>
      </c>
      <c r="W30">
        <v>0.77126634372114977</v>
      </c>
      <c r="X30">
        <v>0.98084285664891679</v>
      </c>
      <c r="Y30">
        <v>-0.92942481217818451</v>
      </c>
      <c r="Z30">
        <v>0.15325828847247658</v>
      </c>
      <c r="AA30">
        <v>-0.39407089597881517</v>
      </c>
      <c r="AB30">
        <v>0.32611087042637454</v>
      </c>
      <c r="AC30">
        <v>0.53516801928461466</v>
      </c>
      <c r="AD30">
        <v>0.34431154176014245</v>
      </c>
      <c r="AE30">
        <v>-0.60995974666951946</v>
      </c>
      <c r="AF30">
        <v>0.26797578097976071</v>
      </c>
      <c r="AG30">
        <v>0.59153924935900815</v>
      </c>
      <c r="AH30">
        <v>0.27617449829700169</v>
      </c>
      <c r="AI30">
        <v>0.1398024100035104</v>
      </c>
      <c r="AJ30">
        <v>-9.1614571565583211E-2</v>
      </c>
      <c r="AK30">
        <v>-2.7660614778019448E-2</v>
      </c>
      <c r="AL30">
        <v>-0.20254517610640144</v>
      </c>
      <c r="AM30">
        <v>-0.12212466238716332</v>
      </c>
      <c r="AN30">
        <v>0.92281414660865524</v>
      </c>
      <c r="AO30">
        <v>0.91695891971133214</v>
      </c>
      <c r="AP30">
        <v>0.6160413299960561</v>
      </c>
      <c r="AQ30">
        <v>-0.39825182639233914</v>
      </c>
      <c r="AR30">
        <v>-0.4715650796899124</v>
      </c>
      <c r="AS30">
        <v>-0.41408388499915377</v>
      </c>
      <c r="AT30">
        <v>2.1823035700768871E-2</v>
      </c>
      <c r="AU30">
        <v>-0.36809322120393845</v>
      </c>
      <c r="AV30">
        <v>0.2075210068712105</v>
      </c>
      <c r="AW30">
        <v>0.8069704014587924</v>
      </c>
      <c r="AX30">
        <v>0.78130544138000835</v>
      </c>
      <c r="AY30">
        <v>5.4507479826128467E-3</v>
      </c>
      <c r="AZ30">
        <v>-0.83619737200998101</v>
      </c>
      <c r="BA30">
        <v>-0.36418784178536545</v>
      </c>
      <c r="BB30">
        <v>-0.56263251336695919</v>
      </c>
      <c r="BC30">
        <v>-0.7275649200059775</v>
      </c>
      <c r="BD30">
        <v>-0.81183628755350634</v>
      </c>
      <c r="BE30">
        <v>0.44601179403503632</v>
      </c>
      <c r="BF30">
        <v>0.19487668041525674</v>
      </c>
      <c r="BG30">
        <v>0.33429742365811455</v>
      </c>
      <c r="BH30">
        <v>-0.66371327898277244</v>
      </c>
      <c r="BI30">
        <v>-0.42368006708654493</v>
      </c>
      <c r="BJ30">
        <v>9.3358697527604565E-3</v>
      </c>
      <c r="BK30">
        <v>0.33380067315532969</v>
      </c>
      <c r="BL30">
        <v>0.14890319016429682</v>
      </c>
      <c r="BM30">
        <v>0.79659497972934834</v>
      </c>
      <c r="BN30">
        <v>-0.59322926437351864</v>
      </c>
      <c r="BO30">
        <v>4.9987464058634849E-2</v>
      </c>
      <c r="BP30">
        <v>-0.68631370810380099</v>
      </c>
      <c r="BQ30">
        <v>-0.75939436579144237</v>
      </c>
      <c r="BR30">
        <v>-0.39056685736501601</v>
      </c>
      <c r="BS30">
        <v>-1.0243151028007942</v>
      </c>
      <c r="BT30">
        <v>-0.62755451165537268</v>
      </c>
      <c r="BU30">
        <v>-0.95088127480800111</v>
      </c>
      <c r="BV30">
        <v>-0.69439362509008218</v>
      </c>
      <c r="BW30">
        <v>-0.15424045022530899</v>
      </c>
      <c r="BX30">
        <v>-0.76608907112201763</v>
      </c>
      <c r="BY30">
        <v>6.1087863261666306E-2</v>
      </c>
      <c r="BZ30">
        <v>-0.44826469414964848</v>
      </c>
      <c r="CA30">
        <v>4.5331181020387495E-2</v>
      </c>
      <c r="CB30">
        <v>-1.1167143825332626</v>
      </c>
      <c r="CC30">
        <v>0.22244296642100603</v>
      </c>
      <c r="CD30">
        <v>-0.13041039468417828</v>
      </c>
      <c r="CE30">
        <v>0.10916841297241454</v>
      </c>
      <c r="CF30">
        <v>0.69184220510884309</v>
      </c>
      <c r="CG30">
        <v>0.58357241649939839</v>
      </c>
      <c r="CH30">
        <v>0.61765297653559292</v>
      </c>
      <c r="CI30">
        <v>7.6738030683512218E-2</v>
      </c>
      <c r="CJ30">
        <v>-0.89775014765168004</v>
      </c>
      <c r="CK30">
        <v>0.71519830401878726</v>
      </c>
      <c r="CL30">
        <v>-0.79013511917939905</v>
      </c>
      <c r="CM30">
        <v>0.64165478558474143</v>
      </c>
      <c r="CN30">
        <v>0.64806419368677792</v>
      </c>
      <c r="CO30">
        <v>0.10991668206248055</v>
      </c>
      <c r="CP30">
        <v>7.2843990831921765E-2</v>
      </c>
      <c r="CQ30">
        <v>-0.59685343586027406</v>
      </c>
      <c r="CR30">
        <v>-3.6903865057289549E-2</v>
      </c>
      <c r="CS30">
        <v>0.29821711430732561</v>
      </c>
      <c r="CT30">
        <v>1.0006492281282111</v>
      </c>
      <c r="CU30">
        <v>2.7300335456214596E-2</v>
      </c>
      <c r="CV30">
        <v>0.24682439789251814</v>
      </c>
      <c r="CW30">
        <v>-0.28270837803644766</v>
      </c>
      <c r="CX30">
        <v>-0.79780767552315957</v>
      </c>
      <c r="CY30">
        <v>-0.64177103213220976</v>
      </c>
      <c r="CZ30">
        <v>-0.37477360809112975</v>
      </c>
      <c r="DA30">
        <v>-0.49198524278042288</v>
      </c>
      <c r="DB30">
        <v>6.9524191398867813E-2</v>
      </c>
      <c r="DC30">
        <v>0.12818780055864382</v>
      </c>
      <c r="DD30">
        <v>0.62303203842870025</v>
      </c>
      <c r="DE30">
        <v>0.47263344876054769</v>
      </c>
      <c r="DF30">
        <v>-8.2666712536525522E-2</v>
      </c>
      <c r="DG30">
        <v>-0.27982443942561253</v>
      </c>
      <c r="DH30">
        <v>0.60347411782928539</v>
      </c>
      <c r="DI30">
        <v>0.51661607680613852</v>
      </c>
      <c r="DJ30">
        <v>-0.58971139562438168</v>
      </c>
      <c r="DK30">
        <v>-9.7631217050347802E-2</v>
      </c>
      <c r="DL30">
        <v>-6.0362090399915184E-2</v>
      </c>
      <c r="DM30">
        <v>2.5847578540377482E-2</v>
      </c>
      <c r="DN30">
        <v>-0.13696229751095723</v>
      </c>
      <c r="DO30">
        <v>0.50224982765695969</v>
      </c>
      <c r="DP30">
        <v>-0.56738808179760625</v>
      </c>
      <c r="DQ30">
        <v>-0.41452537386316735</v>
      </c>
      <c r="DR30">
        <v>0.49505990952468326</v>
      </c>
      <c r="DS30">
        <v>-7.7248250553485859E-2</v>
      </c>
      <c r="DT30">
        <v>-0.30200424972681439</v>
      </c>
      <c r="DU30">
        <v>-0.64941137535568172</v>
      </c>
      <c r="DV30">
        <v>0.36389949791437415</v>
      </c>
      <c r="DW30">
        <v>0.53140292853385784</v>
      </c>
      <c r="DX30">
        <v>0.35224464980475151</v>
      </c>
      <c r="DY30">
        <v>-0.6264832984142682</v>
      </c>
      <c r="DZ30">
        <v>0.6147801800817233</v>
      </c>
      <c r="EA30">
        <v>0.58956070507730851</v>
      </c>
      <c r="EB30">
        <v>0.93194813661171061</v>
      </c>
      <c r="EC30">
        <v>-0.16701162069125733</v>
      </c>
      <c r="ED30">
        <v>0.37171215716101458</v>
      </c>
      <c r="EE30">
        <v>-0.52965826413377393</v>
      </c>
      <c r="EF30">
        <v>0.55668961987554866</v>
      </c>
      <c r="EG30">
        <v>0.26066171676108368</v>
      </c>
      <c r="EH30">
        <v>0.41684077404531067</v>
      </c>
      <c r="EI30">
        <v>-8.2749669866963207E-2</v>
      </c>
      <c r="EJ30">
        <v>-0.7243103110288005</v>
      </c>
      <c r="EK30">
        <v>0.20494490376322175</v>
      </c>
      <c r="EL30">
        <v>-0.79176875399497026</v>
      </c>
      <c r="EM30">
        <v>0.31580681696916429</v>
      </c>
      <c r="EN30">
        <v>-0.98372359201599346</v>
      </c>
      <c r="EO30">
        <v>0.61906321800672415</v>
      </c>
      <c r="EP30">
        <v>-0.9180833741956913</v>
      </c>
      <c r="EQ30">
        <v>-8.3571552711848421E-2</v>
      </c>
      <c r="ER30">
        <v>0.42815894335866356</v>
      </c>
      <c r="ES30">
        <v>0.31143278254908335</v>
      </c>
      <c r="ET30">
        <v>0.6653827764560023</v>
      </c>
      <c r="EU30">
        <v>-0.46742869611867566</v>
      </c>
      <c r="EV30">
        <v>-0.14357926799237059</v>
      </c>
      <c r="EW30">
        <v>0.56902267768375603</v>
      </c>
      <c r="EX30">
        <v>6.3120739553717525E-2</v>
      </c>
      <c r="EY30">
        <v>0.75035385761422757</v>
      </c>
      <c r="EZ30">
        <v>0.47499193734435086</v>
      </c>
      <c r="FA30">
        <v>0.67249576042435733</v>
      </c>
      <c r="FB30">
        <v>-0.35778278854521578</v>
      </c>
      <c r="FC30">
        <v>0.6064840414912035</v>
      </c>
      <c r="FD30">
        <v>-0.53091345868747086</v>
      </c>
      <c r="FE30">
        <v>0.45628200636380628</v>
      </c>
      <c r="FF30">
        <v>0.67455097967732969</v>
      </c>
      <c r="FG30">
        <v>-0.70047194178832328</v>
      </c>
      <c r="FH30">
        <v>0.44712332930518223</v>
      </c>
      <c r="FI30">
        <v>-0.25609048563368464</v>
      </c>
      <c r="FJ30">
        <v>-4.896909481383372E-2</v>
      </c>
      <c r="FK30">
        <v>0.98245871172967481</v>
      </c>
      <c r="FL30">
        <v>0.58005143661223979</v>
      </c>
      <c r="FM30">
        <v>-0.43703269433569331</v>
      </c>
      <c r="FN30">
        <v>0.43439363327353525</v>
      </c>
      <c r="FO30">
        <v>-0.1909591060191744</v>
      </c>
      <c r="FP30">
        <v>0.89397858632731064</v>
      </c>
      <c r="FQ30">
        <v>-0.51635791367650075</v>
      </c>
      <c r="FR30">
        <v>0.38032500007101799</v>
      </c>
      <c r="FS30">
        <v>-0.31995055604565137</v>
      </c>
      <c r="FT30">
        <v>0.50935560772178889</v>
      </c>
      <c r="FU30">
        <v>-0.71532446869013599</v>
      </c>
      <c r="FV30">
        <v>0.94282332536258573</v>
      </c>
      <c r="FW30">
        <v>0.54987541264165207</v>
      </c>
      <c r="FX30">
        <v>0.22443062558163138</v>
      </c>
      <c r="FY30">
        <v>-0.26369263645558338</v>
      </c>
      <c r="FZ30">
        <v>0.8191778799724897</v>
      </c>
      <c r="GA30">
        <v>0.44680546686352385</v>
      </c>
      <c r="GB30">
        <v>3.6406850480276635E-2</v>
      </c>
      <c r="GC30">
        <v>-0.65737907956689512</v>
      </c>
      <c r="GD30">
        <v>0.55008747476219588</v>
      </c>
      <c r="GE30">
        <v>-0.37471184487378345</v>
      </c>
      <c r="GF30">
        <v>-6.8279269395664602E-2</v>
      </c>
      <c r="GG30">
        <v>0.43842774525681699</v>
      </c>
      <c r="GH30">
        <v>-1.431568359440236</v>
      </c>
      <c r="GI30">
        <v>-1.1234818608352872</v>
      </c>
      <c r="GJ30">
        <v>0.72907933834259064</v>
      </c>
      <c r="GK30">
        <v>-0.46158463310227088</v>
      </c>
      <c r="GL30">
        <v>0.52015737065740453</v>
      </c>
      <c r="GM30">
        <v>-0.69559757172755976</v>
      </c>
      <c r="GN30">
        <v>-0.51805060522055257</v>
      </c>
      <c r="GO30">
        <v>-0.15749430308770387</v>
      </c>
      <c r="GP30">
        <v>0.1777448941211125</v>
      </c>
      <c r="GQ30">
        <v>-0.31930472506094759</v>
      </c>
      <c r="GR30">
        <v>-0.28944976398772387</v>
      </c>
      <c r="GS30">
        <v>-0.21455102515886937</v>
      </c>
      <c r="GT30">
        <v>-4.7228259097168691E-2</v>
      </c>
      <c r="GU30">
        <v>-0.4601485785396871</v>
      </c>
      <c r="GV30">
        <v>0.74694324864752326</v>
      </c>
      <c r="GW30">
        <v>0.71954734419339139</v>
      </c>
      <c r="GX30">
        <v>0.79017042271922056</v>
      </c>
      <c r="GY30">
        <v>-0.47862660466857881</v>
      </c>
      <c r="GZ30">
        <v>0.23762320360004302</v>
      </c>
      <c r="HA30">
        <v>0.23119778165862687</v>
      </c>
      <c r="HB30">
        <v>0.60354669581533116</v>
      </c>
      <c r="HC30">
        <v>0.43903152023088804</v>
      </c>
      <c r="HD30">
        <v>0.10369046581005913</v>
      </c>
      <c r="HE30">
        <v>0.10816845844012024</v>
      </c>
      <c r="HF30">
        <v>0.18934831409114963</v>
      </c>
      <c r="HG30">
        <v>-0.23456925997250097</v>
      </c>
      <c r="HH30">
        <v>6.0995313263542038E-2</v>
      </c>
      <c r="HI30">
        <v>-0.35045966000261836</v>
      </c>
      <c r="HJ30">
        <v>-0.61204955958510898</v>
      </c>
      <c r="HK30">
        <v>0.42521123667389893</v>
      </c>
      <c r="HL30">
        <v>0.69125085759309113</v>
      </c>
      <c r="HM30">
        <v>0.18589224204903337</v>
      </c>
      <c r="HN30">
        <v>-0.64944052876295788</v>
      </c>
      <c r="HO30">
        <v>3.0224877400331231E-2</v>
      </c>
      <c r="HP30">
        <v>0.3933261384657934</v>
      </c>
      <c r="HQ30">
        <v>-1.2105570907977588</v>
      </c>
      <c r="HR30">
        <v>0.26446642290598182</v>
      </c>
      <c r="HS30">
        <v>-0.31015181379854206</v>
      </c>
      <c r="HT30">
        <v>3.3043188849698514E-2</v>
      </c>
      <c r="HU30">
        <v>-0.73701250727767187</v>
      </c>
      <c r="HV30">
        <v>0.35913536266620127</v>
      </c>
      <c r="HW30">
        <v>-0.6171263649803489</v>
      </c>
      <c r="HX30">
        <v>-0.93075983752217273</v>
      </c>
      <c r="HY30">
        <v>-0.8154294294039145</v>
      </c>
      <c r="HZ30">
        <v>-0.46888153497556784</v>
      </c>
      <c r="IA30">
        <v>0.76810145693884613</v>
      </c>
      <c r="IB30">
        <v>0.90669908687980305</v>
      </c>
      <c r="IC30">
        <v>0.51167128277266083</v>
      </c>
      <c r="ID30">
        <v>-0.24018577548216738</v>
      </c>
      <c r="IE30">
        <v>0.41820083061241126</v>
      </c>
      <c r="IF30">
        <v>1.1079370399922022</v>
      </c>
      <c r="IG30">
        <v>0.27826938916415772</v>
      </c>
      <c r="IH30">
        <v>4.4137537614717719E-2</v>
      </c>
      <c r="II30">
        <v>0.64919648496107429</v>
      </c>
      <c r="IJ30">
        <v>-0.56726476232194822</v>
      </c>
      <c r="IK30">
        <v>0.80717168328343369</v>
      </c>
      <c r="IL30">
        <v>-0.9475824206729011</v>
      </c>
      <c r="IM30">
        <v>0.60205104296929879</v>
      </c>
      <c r="IN30">
        <v>-0.82794080907428547</v>
      </c>
      <c r="IO30">
        <v>0.69091916511765927</v>
      </c>
      <c r="IP30">
        <v>0.48656379557998236</v>
      </c>
      <c r="IQ30">
        <v>0.56267535365716059</v>
      </c>
      <c r="IR30">
        <v>-1.273160906131942</v>
      </c>
      <c r="IS30">
        <v>0.36995642765799791</v>
      </c>
      <c r="IT30">
        <v>-0.88961384011956046</v>
      </c>
      <c r="IU30">
        <v>-0.69415283632486713</v>
      </c>
      <c r="IV30">
        <v>0.74096523563065164</v>
      </c>
      <c r="IW30">
        <v>0.8175622079842888</v>
      </c>
      <c r="IX30">
        <v>-0.17749000581625968</v>
      </c>
      <c r="IY30">
        <v>-0.49044473203162126</v>
      </c>
      <c r="IZ30">
        <v>-0.55880781623615783</v>
      </c>
      <c r="JA30">
        <v>0.76864661824973457</v>
      </c>
      <c r="JB30">
        <v>-4.6582261636780198E-2</v>
      </c>
      <c r="JC30">
        <v>-5.0793931315224299E-2</v>
      </c>
      <c r="JD30">
        <v>0.62771910415552401</v>
      </c>
      <c r="JE30">
        <v>0.60342767831332389</v>
      </c>
      <c r="JF30">
        <v>-0.63318574092047841</v>
      </c>
      <c r="JG30">
        <v>0.80578150062884601</v>
      </c>
      <c r="JH30">
        <v>-0.15918182514993262</v>
      </c>
      <c r="JI30">
        <v>8.8194088056067946E-2</v>
      </c>
      <c r="JJ30">
        <v>-0.28844898296602312</v>
      </c>
      <c r="JK30">
        <v>0.39717056828848141</v>
      </c>
      <c r="JL30">
        <v>-0.83232474039310733</v>
      </c>
      <c r="JM30">
        <v>0.69633284687454022</v>
      </c>
      <c r="JN30">
        <v>9.1643558962629143E-2</v>
      </c>
      <c r="JO30">
        <v>1.0520532448398998</v>
      </c>
      <c r="JP30">
        <v>0.91508708777405534</v>
      </c>
      <c r="JQ30">
        <v>-0.29548900032366138</v>
      </c>
      <c r="JR30">
        <v>0.54325803462153932</v>
      </c>
      <c r="JS30">
        <v>-1.2539067291905075</v>
      </c>
      <c r="JT30">
        <v>-0.30750197910805993</v>
      </c>
      <c r="JU30">
        <v>-0.11830844644008913</v>
      </c>
      <c r="JV30">
        <v>-0.93153095468888236</v>
      </c>
      <c r="JW30">
        <v>0.21871076619597091</v>
      </c>
      <c r="JX30">
        <v>-0.96729308991766305</v>
      </c>
      <c r="JY30">
        <v>-0.6712494745130837</v>
      </c>
      <c r="JZ30">
        <v>-0.57394058482733379</v>
      </c>
      <c r="KA30">
        <v>-0.85462277898531058</v>
      </c>
      <c r="KB30">
        <v>0.49620494465160908</v>
      </c>
      <c r="KC30">
        <v>1.2034532866425248E-2</v>
      </c>
      <c r="KD30">
        <v>0.25509114493107066</v>
      </c>
      <c r="KE30">
        <v>8.3708042052689002E-2</v>
      </c>
      <c r="KF30">
        <v>-0.74451021277234786</v>
      </c>
      <c r="KG30">
        <v>0.10680448002905933</v>
      </c>
      <c r="KH30">
        <v>0.45668369731806718</v>
      </c>
      <c r="KI30">
        <v>0.63844616617831873</v>
      </c>
      <c r="KJ30">
        <v>-0.65906466199055402</v>
      </c>
      <c r="KK30">
        <v>-0.72929660267295038</v>
      </c>
      <c r="KL30">
        <v>0.26703317389942194</v>
      </c>
      <c r="KM30">
        <v>-0.5054772318390055</v>
      </c>
      <c r="KN30">
        <v>-0.35934046118972224</v>
      </c>
      <c r="KO30">
        <v>0.7074114869595437</v>
      </c>
      <c r="KP30">
        <v>0.81516388150007513</v>
      </c>
      <c r="KQ30">
        <v>0.29757076380735448</v>
      </c>
      <c r="KR30">
        <v>-0.25645244198901401</v>
      </c>
      <c r="KS30">
        <v>1.0301155201870993</v>
      </c>
      <c r="KT30">
        <v>0.73415956933712934</v>
      </c>
      <c r="KU30">
        <v>-0.47822823962093747</v>
      </c>
      <c r="KV30">
        <v>-0.79335527072936318</v>
      </c>
      <c r="KW30">
        <v>-0.15228988412677844</v>
      </c>
      <c r="KX30">
        <v>-0.25558391642423239</v>
      </c>
      <c r="KY30">
        <v>4.1203600319566464E-2</v>
      </c>
      <c r="KZ30">
        <v>-1.0275841893435158</v>
      </c>
      <c r="LA30">
        <v>-0.37976747883169604</v>
      </c>
      <c r="LB30">
        <v>-0.42620858071380163</v>
      </c>
      <c r="LC30">
        <v>-0.37613644046517819</v>
      </c>
      <c r="LD30">
        <v>-0.97153967883477355</v>
      </c>
      <c r="LE30">
        <v>0.3005081355900357</v>
      </c>
      <c r="LF30">
        <v>0.8666647095722958</v>
      </c>
      <c r="LG30">
        <v>0.56650662459183654</v>
      </c>
      <c r="LH30">
        <v>0.54769491943230197</v>
      </c>
      <c r="LI30">
        <v>-0.4507632190603913</v>
      </c>
      <c r="LJ30">
        <v>-1.3966513042852413</v>
      </c>
      <c r="LK30">
        <v>-0.18691203546912138</v>
      </c>
      <c r="LL30">
        <v>-1.3107703741786123</v>
      </c>
      <c r="LM30">
        <v>-0.41129588181256277</v>
      </c>
      <c r="LN30">
        <v>-1.7139352124151075</v>
      </c>
      <c r="LO30">
        <v>-1.6492008548870807</v>
      </c>
      <c r="LP30">
        <v>-9.7094800232322712E-2</v>
      </c>
      <c r="LQ30">
        <v>-0.10965641098242426</v>
      </c>
      <c r="LR30">
        <v>0.70802720421144427</v>
      </c>
      <c r="LS30">
        <v>0.34908758373574461</v>
      </c>
      <c r="LT30">
        <v>3.5231541417652341E-2</v>
      </c>
      <c r="LU30">
        <v>-0.49519515725943491</v>
      </c>
      <c r="LV30">
        <v>-0.55659577150433459</v>
      </c>
      <c r="LW30">
        <v>-0.82793772931061227</v>
      </c>
      <c r="LX30">
        <v>-5.6147619361318887E-2</v>
      </c>
      <c r="LY30">
        <v>0.15879691673865781</v>
      </c>
      <c r="LZ30">
        <v>-0.22858146290306433</v>
      </c>
      <c r="MA30">
        <v>-0.60990657647155588</v>
      </c>
      <c r="MB30">
        <v>0.70650713242926111</v>
      </c>
      <c r="MC30">
        <v>0.84740549837703827</v>
      </c>
      <c r="MD30">
        <v>0.35045018589145904</v>
      </c>
      <c r="ME30">
        <v>0.36957581395190314</v>
      </c>
      <c r="MF30">
        <v>-0.45758625015662407</v>
      </c>
      <c r="MG30">
        <v>0.91364951600089372</v>
      </c>
      <c r="MH30">
        <v>-0.71981241054042555</v>
      </c>
      <c r="MI30">
        <v>0.46825874872716017</v>
      </c>
      <c r="MJ30">
        <v>-1.1756828697038109</v>
      </c>
      <c r="MK30">
        <v>-1.2802385570638095</v>
      </c>
      <c r="ML30">
        <v>0.10644195738408055</v>
      </c>
      <c r="MM30">
        <v>-9.8681540948921426E-2</v>
      </c>
      <c r="MN30">
        <v>-1.5041026135101927</v>
      </c>
      <c r="MO30">
        <v>-1.4738999494613461</v>
      </c>
      <c r="MP30">
        <v>-0.59424960996997145</v>
      </c>
      <c r="MQ30">
        <v>-1.910073847624528</v>
      </c>
      <c r="MR30">
        <v>0.38437685735029425</v>
      </c>
      <c r="MS30">
        <v>-0.50240477079459456</v>
      </c>
      <c r="MT30">
        <v>-0.33004344983438111</v>
      </c>
      <c r="MU30">
        <v>-0.38853488422819166</v>
      </c>
      <c r="MV30">
        <v>0.35703958496212945</v>
      </c>
      <c r="MW30">
        <v>-0.39202183422097231</v>
      </c>
      <c r="MX30">
        <v>3.5820277058037364E-2</v>
      </c>
      <c r="MY30">
        <v>0.14462899396237827</v>
      </c>
      <c r="MZ30">
        <v>0.19753018109401507</v>
      </c>
      <c r="NA30">
        <v>0.5001508441020337</v>
      </c>
      <c r="NB30">
        <v>0.3774173611726282</v>
      </c>
      <c r="NC30">
        <v>0.18324552407050013</v>
      </c>
      <c r="ND30">
        <v>0.59703400891547642</v>
      </c>
      <c r="NE30">
        <v>0.67625971465809309</v>
      </c>
      <c r="NF30">
        <v>0.97373472386728221</v>
      </c>
      <c r="NG30">
        <v>0.55024186802065467</v>
      </c>
      <c r="NH30">
        <v>0.87763376747965582</v>
      </c>
      <c r="NI30">
        <v>-0.37671656730579778</v>
      </c>
      <c r="NJ30">
        <v>-0.14678452952825582</v>
      </c>
      <c r="NK30">
        <v>-0.44620863544933204</v>
      </c>
      <c r="NL30">
        <v>-0.95169516874805871</v>
      </c>
      <c r="NM30">
        <v>0.24369647454590701</v>
      </c>
      <c r="NN30">
        <v>-1.42895633477455</v>
      </c>
      <c r="NO30">
        <v>-0.62545418669132957</v>
      </c>
      <c r="NP30">
        <v>-1.2052646729481962</v>
      </c>
      <c r="NQ30">
        <v>-1.4793758376707211</v>
      </c>
      <c r="NR30">
        <v>-0.91811750447566898</v>
      </c>
      <c r="NS30">
        <v>-0.87780895788988933</v>
      </c>
      <c r="NT30">
        <v>0.45134495453068652</v>
      </c>
      <c r="NU30">
        <v>-1.13010419918484</v>
      </c>
      <c r="NV30">
        <v>0.67127147727764858</v>
      </c>
      <c r="NW30">
        <v>0.20459668209522533</v>
      </c>
      <c r="NX30">
        <v>0.77811047795678767</v>
      </c>
      <c r="NY30">
        <v>0.67671146966419571</v>
      </c>
      <c r="NZ30">
        <v>0.60140785613376058</v>
      </c>
      <c r="OA30">
        <v>-1.2298800312769311</v>
      </c>
      <c r="OB30">
        <v>-0.82267702251712882</v>
      </c>
      <c r="OC30">
        <v>0.34891896704566117</v>
      </c>
      <c r="OD30">
        <v>0.81362455531479116</v>
      </c>
      <c r="OE30">
        <v>0.96037547292299352</v>
      </c>
      <c r="OF30">
        <v>0.12126383667393147</v>
      </c>
      <c r="OG30">
        <v>0.99058420063278274</v>
      </c>
      <c r="OH30">
        <v>0.41860838181935656</v>
      </c>
      <c r="OI30">
        <v>-0.14484329858465911</v>
      </c>
      <c r="OJ30">
        <v>0.66299378145870114</v>
      </c>
      <c r="OK30">
        <v>-0.90555631721494778</v>
      </c>
      <c r="OL30">
        <v>-1.3460603309373603E-2</v>
      </c>
      <c r="OM30">
        <v>-0.29147448866224968</v>
      </c>
      <c r="ON30">
        <v>-0.44221262763550839</v>
      </c>
      <c r="OO30">
        <v>0.79221493326011161</v>
      </c>
      <c r="OP30">
        <v>-0.92397537165335597</v>
      </c>
      <c r="OQ30">
        <v>-0.25538081483658504</v>
      </c>
      <c r="OR30">
        <v>-1.6934861451140988</v>
      </c>
      <c r="OS30">
        <v>-0.45806913803245275</v>
      </c>
      <c r="OT30">
        <v>-1.4800883876013566</v>
      </c>
      <c r="OU30">
        <v>0.34342190757675889</v>
      </c>
      <c r="OV30">
        <v>-9.702893221597092E-2</v>
      </c>
      <c r="OW30">
        <v>-0.71166905243220258</v>
      </c>
      <c r="OX30">
        <v>0.71996045392427044</v>
      </c>
      <c r="OY30">
        <v>-0.57522194565051443</v>
      </c>
      <c r="OZ30">
        <v>-0.35733744163460701</v>
      </c>
      <c r="PA30">
        <v>0.37501837202286775</v>
      </c>
      <c r="PB30">
        <v>0.13207427124398061</v>
      </c>
      <c r="PC30">
        <v>-0.23964860362822593</v>
      </c>
      <c r="PD30">
        <v>-0.5718442650080845</v>
      </c>
      <c r="PE30">
        <v>-0.43200637451272539</v>
      </c>
      <c r="PF30">
        <v>7.9592044471696183E-2</v>
      </c>
      <c r="PG30">
        <v>0.34911695986388902</v>
      </c>
      <c r="PH30">
        <v>-5.2065775599359564E-2</v>
      </c>
      <c r="PI30">
        <v>-0.71306170909198308</v>
      </c>
      <c r="PJ30">
        <v>-0.10921532151254464</v>
      </c>
      <c r="PK30">
        <v>0.83493734836859357</v>
      </c>
      <c r="PL30">
        <v>-0.29696441970271942</v>
      </c>
      <c r="PM30">
        <v>-0.93225523617323514</v>
      </c>
      <c r="PN30">
        <v>4.8869879814785952E-2</v>
      </c>
      <c r="PO30">
        <v>0.19073306490238992</v>
      </c>
      <c r="PP30">
        <v>0.299641619932769</v>
      </c>
      <c r="PQ30">
        <v>0.33391336824691636</v>
      </c>
      <c r="PR30">
        <v>0.92012757247705612</v>
      </c>
      <c r="PS30">
        <v>0.25005597992353229</v>
      </c>
      <c r="PT30">
        <v>0.31830459326970689</v>
      </c>
      <c r="PU30">
        <v>-0.3455613561214026</v>
      </c>
      <c r="PV30">
        <v>-1.1578554714639793</v>
      </c>
      <c r="PW30">
        <v>0.41920089113464853</v>
      </c>
      <c r="PX30">
        <v>0.42890408579385564</v>
      </c>
      <c r="PY30">
        <v>0.33181488753498306</v>
      </c>
      <c r="PZ30">
        <v>0.53778566987359389</v>
      </c>
      <c r="QA30">
        <v>-0.43712971826208946</v>
      </c>
      <c r="QB30">
        <v>-0.28652807609254488</v>
      </c>
      <c r="QC30">
        <v>0.41207804489034067</v>
      </c>
      <c r="QD30">
        <v>-0.10885109866071654</v>
      </c>
      <c r="QE30">
        <v>-1.0474793178261792</v>
      </c>
      <c r="QF30">
        <v>-0.62355789101168269</v>
      </c>
      <c r="QG30">
        <v>4.6597978119504889E-3</v>
      </c>
      <c r="QH30">
        <v>-0.59884033832341477</v>
      </c>
      <c r="QI30">
        <v>-0.68514519724694622</v>
      </c>
      <c r="QJ30">
        <v>-0.5682310173446582</v>
      </c>
      <c r="QK30">
        <v>0.36862642030736281</v>
      </c>
      <c r="QL30">
        <v>0.95458827554606307</v>
      </c>
      <c r="QM30">
        <v>0.3194765311883675</v>
      </c>
      <c r="QN30">
        <v>0.82731494832095875</v>
      </c>
      <c r="QO30">
        <v>0.93861063985074444</v>
      </c>
      <c r="QP30">
        <v>0.72700023837991645</v>
      </c>
      <c r="QQ30">
        <v>-0.10236123177502023</v>
      </c>
      <c r="QR30">
        <v>0.18009387074873867</v>
      </c>
      <c r="QS30">
        <v>0.51918069021279645</v>
      </c>
      <c r="QT30">
        <v>0.19216013357296255</v>
      </c>
      <c r="QU30">
        <v>8.5445883803245189E-3</v>
      </c>
      <c r="QV30">
        <v>-0.5925756774857851</v>
      </c>
      <c r="QW30">
        <v>-0.41812091899007253</v>
      </c>
      <c r="QX30">
        <v>0.42789731888351601</v>
      </c>
      <c r="QY30">
        <v>9.7624145243846855E-2</v>
      </c>
      <c r="QZ30">
        <v>0.70534587943656701</v>
      </c>
      <c r="RA30">
        <v>-0.40670838529707509</v>
      </c>
      <c r="RB30">
        <v>0.48645940424603823</v>
      </c>
      <c r="RC30">
        <v>-0.42390361048353326</v>
      </c>
      <c r="RD30">
        <v>0.24539473179547416</v>
      </c>
      <c r="RE30">
        <v>0.12612837068068175</v>
      </c>
      <c r="RF30">
        <v>-0.97941774798515169</v>
      </c>
      <c r="RG30">
        <v>-0.34948326887670639</v>
      </c>
      <c r="RH30">
        <v>-0.22804461397844014</v>
      </c>
      <c r="RI30">
        <v>0.75028512660186164</v>
      </c>
      <c r="RJ30">
        <v>-0.42834842433731246</v>
      </c>
      <c r="RK30">
        <v>-0.62575399567005963</v>
      </c>
      <c r="RL30">
        <v>0.7241538590678589</v>
      </c>
      <c r="RM30">
        <v>-0.54978073733650668</v>
      </c>
      <c r="RN30">
        <v>0.79840329420708245</v>
      </c>
      <c r="RO30">
        <v>-0.20989447771213393</v>
      </c>
      <c r="RP30">
        <v>-0.86821151084768056</v>
      </c>
      <c r="RQ30">
        <v>0.29945131626974897</v>
      </c>
      <c r="RR30">
        <v>-0.51427563390296804</v>
      </c>
      <c r="RS30">
        <v>-0.46477672665594044</v>
      </c>
      <c r="RT30">
        <v>0.48973800328286832</v>
      </c>
      <c r="RU30">
        <v>-4.2804372111677466E-2</v>
      </c>
      <c r="RV30">
        <v>0.60756089801034519</v>
      </c>
      <c r="RW30">
        <v>0.92708813172679738</v>
      </c>
      <c r="RX30">
        <v>8.0127177696261501E-2</v>
      </c>
      <c r="RY30">
        <v>0.53810842928803915</v>
      </c>
      <c r="RZ30">
        <v>0.46981173737694826</v>
      </c>
      <c r="SA30">
        <v>1.367490907323508</v>
      </c>
      <c r="SB30">
        <v>0.94861365564179656</v>
      </c>
      <c r="SC30">
        <v>0.86952488928919924</v>
      </c>
      <c r="SD30">
        <v>-0.33806909324851758</v>
      </c>
      <c r="SE30">
        <v>0.587629828494591</v>
      </c>
      <c r="SF30">
        <v>-6.5754066345447906E-2</v>
      </c>
      <c r="SG30">
        <v>0.70353000057696924</v>
      </c>
      <c r="SH30">
        <v>-0.67616962737316244</v>
      </c>
      <c r="SI30">
        <v>0.18552796593046747</v>
      </c>
      <c r="SJ30">
        <v>-0.28971572341396062</v>
      </c>
      <c r="SK30">
        <v>5.5333918532378859E-2</v>
      </c>
      <c r="SL30">
        <v>0.60226105032085686</v>
      </c>
      <c r="SM30">
        <v>0.2926706999059332</v>
      </c>
      <c r="SN30">
        <v>-0.82889513848357033</v>
      </c>
      <c r="SO30">
        <v>0.63985241558648553</v>
      </c>
      <c r="SP30">
        <v>0.87536086683585723</v>
      </c>
      <c r="SQ30">
        <v>0.28052611383004078</v>
      </c>
      <c r="SR30">
        <v>0.81689592656787202</v>
      </c>
      <c r="SS30">
        <v>-0.96694694551180016</v>
      </c>
      <c r="ST30">
        <v>-0.10055441340825251</v>
      </c>
      <c r="SU30">
        <v>-0.55279421373269644</v>
      </c>
      <c r="SV30">
        <v>0.82211727050139027</v>
      </c>
      <c r="SW30">
        <v>0.3709047728318845</v>
      </c>
      <c r="SX30">
        <v>-0.71472703375151569</v>
      </c>
      <c r="SY30">
        <v>0.20425697844653398</v>
      </c>
      <c r="SZ30">
        <v>0.55368555184340607</v>
      </c>
      <c r="TA30">
        <v>1.9185475539666839E-2</v>
      </c>
      <c r="TB30">
        <v>0.87763411822577053</v>
      </c>
      <c r="TC30">
        <v>0.28605958425804545</v>
      </c>
      <c r="TD30">
        <v>1.3256656068029697</v>
      </c>
      <c r="TE30">
        <v>0.23251752639904508</v>
      </c>
      <c r="TF30">
        <v>-0.33887174424370492</v>
      </c>
      <c r="TG30">
        <v>0.11354717233898196</v>
      </c>
      <c r="TH30">
        <v>-0.97495510152432607</v>
      </c>
      <c r="TI30">
        <v>0.1490836221580803</v>
      </c>
      <c r="TJ30">
        <v>-0.76102531974828591</v>
      </c>
      <c r="TK30">
        <v>-0.34187922891462541</v>
      </c>
      <c r="TL30">
        <v>0.74695726272369622</v>
      </c>
      <c r="TM30">
        <v>0.62813566523485354</v>
      </c>
      <c r="TN30">
        <v>4.6163992473860519E-3</v>
      </c>
      <c r="TO30">
        <v>0.64231351504066914</v>
      </c>
      <c r="TP30">
        <v>0.11311738930829482</v>
      </c>
      <c r="TQ30">
        <v>0.18682073753037715</v>
      </c>
      <c r="TR30">
        <v>-0.80772830615400681</v>
      </c>
      <c r="TS30">
        <v>7.2917941230441638E-2</v>
      </c>
      <c r="TT30">
        <v>-0.53432564716807274</v>
      </c>
      <c r="TU30">
        <v>0.63198111664194156</v>
      </c>
      <c r="TV30">
        <v>-1.1220582964032236E-2</v>
      </c>
      <c r="TW30">
        <v>-0.36348241506920664</v>
      </c>
      <c r="TX30">
        <v>-0.28215954003483718</v>
      </c>
      <c r="TY30">
        <v>-0.72662706575043845</v>
      </c>
      <c r="TZ30">
        <v>-0.22205559964832308</v>
      </c>
      <c r="UA30">
        <v>-9.8251194880867004E-2</v>
      </c>
      <c r="UB30">
        <v>-0.6014472598359546</v>
      </c>
      <c r="UC30">
        <v>0.91879068023894817</v>
      </c>
      <c r="UD30">
        <v>-6.3212107557083938E-2</v>
      </c>
      <c r="UE30">
        <v>1.1589778377775917</v>
      </c>
      <c r="UF30">
        <v>7.906455995109675E-2</v>
      </c>
      <c r="UG30">
        <v>-0.57981318709318452</v>
      </c>
      <c r="UH30">
        <v>-8.2770597836130649E-3</v>
      </c>
      <c r="UI30">
        <v>7.5611971516776344E-2</v>
      </c>
      <c r="UJ30">
        <v>0.19356788189268456</v>
      </c>
      <c r="UK30">
        <v>-0.30582565071246898</v>
      </c>
      <c r="UL30">
        <v>1.0163296751975257</v>
      </c>
      <c r="UM30">
        <v>0.67134964440603528</v>
      </c>
      <c r="UN30">
        <v>0.3579754804144738</v>
      </c>
      <c r="UO30">
        <v>1.0040704155623239</v>
      </c>
      <c r="UP30">
        <v>0.64066770226688741</v>
      </c>
      <c r="UQ30">
        <v>0.26786373803243979</v>
      </c>
      <c r="UR30">
        <v>0.89234471333191312</v>
      </c>
      <c r="US30">
        <v>-0.52693289085125139</v>
      </c>
      <c r="UT30">
        <v>-3.4732520485487861E-2</v>
      </c>
      <c r="UU30">
        <v>-0.83949822128575269</v>
      </c>
      <c r="UV30">
        <v>-0.59353667786050079</v>
      </c>
      <c r="UW30">
        <v>6.862456035429991E-2</v>
      </c>
      <c r="UX30">
        <v>-0.66793787095489632</v>
      </c>
      <c r="UY30">
        <v>0.92763837579863984</v>
      </c>
      <c r="UZ30">
        <v>-0.62032881388720917</v>
      </c>
      <c r="VA30">
        <v>0.13932482732088422</v>
      </c>
      <c r="VB30">
        <v>-0.1542951505251435</v>
      </c>
      <c r="VC30">
        <v>-0.61715540154058812</v>
      </c>
      <c r="VD30">
        <v>-6.4638972761589142E-2</v>
      </c>
      <c r="VE30">
        <v>-0.69291970165399752</v>
      </c>
      <c r="VF30">
        <v>-0.44111970798516253</v>
      </c>
      <c r="VG30">
        <v>-0.4829705146564906</v>
      </c>
      <c r="VH30">
        <v>-0.68688368735522887</v>
      </c>
      <c r="VI30">
        <v>0.72688974757871017</v>
      </c>
      <c r="VJ30">
        <v>-0.25648614132721487</v>
      </c>
      <c r="VK30">
        <v>-0.10653546209443079</v>
      </c>
      <c r="VL30">
        <v>0.25179457052021448</v>
      </c>
      <c r="VM30">
        <v>-0.78589660377325643</v>
      </c>
      <c r="VN30">
        <v>0.98181614934941597</v>
      </c>
      <c r="VO30">
        <v>-0.61206481405808444</v>
      </c>
      <c r="VP30">
        <v>0.40098986137939974</v>
      </c>
      <c r="VQ30">
        <v>0.68937395187133288</v>
      </c>
      <c r="VR30">
        <v>-9.387377355450198E-2</v>
      </c>
      <c r="VS30">
        <v>0.90178102466714949</v>
      </c>
      <c r="VT30">
        <v>-5.7499138420215784E-2</v>
      </c>
      <c r="VU30">
        <v>-0.47313916107933907</v>
      </c>
      <c r="VV30">
        <v>0.88926290225905635</v>
      </c>
      <c r="VW30">
        <v>-0.27516951816665636</v>
      </c>
      <c r="VX30">
        <v>-0.64111096160927739</v>
      </c>
      <c r="VY30">
        <v>-0.52096540384527823</v>
      </c>
      <c r="VZ30">
        <v>0.55394885966955776</v>
      </c>
      <c r="WA30">
        <v>-0.30770493607033084</v>
      </c>
      <c r="WB30">
        <v>-0.42244133263868594</v>
      </c>
      <c r="WC30">
        <v>0.16935144874867541</v>
      </c>
      <c r="WD30">
        <v>1.0512689562834787</v>
      </c>
      <c r="WE30">
        <v>8.1199567471966813E-2</v>
      </c>
      <c r="WF30">
        <v>-0.1511592085773554</v>
      </c>
      <c r="WG30">
        <v>-0.89741261582926901</v>
      </c>
      <c r="WH30">
        <v>-0.24558974460655938</v>
      </c>
      <c r="WI30">
        <v>-0.45497350642909223</v>
      </c>
      <c r="WJ30">
        <v>-0.40074427932528861</v>
      </c>
      <c r="WK30">
        <v>-0.85567418642057624</v>
      </c>
      <c r="WL30">
        <v>-0.74458764561631952</v>
      </c>
      <c r="WM30">
        <v>0.73416624518576046</v>
      </c>
      <c r="WN30">
        <v>0.83529860344599793</v>
      </c>
      <c r="WO30">
        <v>4.1248881007204516E-2</v>
      </c>
      <c r="WP30">
        <v>0.33867097456189671</v>
      </c>
      <c r="WQ30">
        <v>-5.1957748787693443E-2</v>
      </c>
      <c r="WR30">
        <v>1.206433445492527</v>
      </c>
      <c r="WS30">
        <v>0.89728572211833157</v>
      </c>
      <c r="WT30">
        <v>0.95280333700117148</v>
      </c>
      <c r="WU30">
        <v>1.0246689690519097</v>
      </c>
      <c r="WV30">
        <v>0.64547247443687528</v>
      </c>
      <c r="WW30">
        <v>-0.96822136569903217</v>
      </c>
      <c r="WX30">
        <v>-3.8365159892064875E-3</v>
      </c>
      <c r="WY30">
        <v>-0.15486152540863846</v>
      </c>
      <c r="WZ30">
        <v>-0.4953703683581232</v>
      </c>
      <c r="XA30">
        <v>0.64219659811306296</v>
      </c>
      <c r="XB30">
        <v>-0.87859130106043559</v>
      </c>
      <c r="XC30">
        <v>0.25227236589879476</v>
      </c>
      <c r="XD30">
        <v>0.72281053562180242</v>
      </c>
      <c r="XE30">
        <v>-0.81322356768666415</v>
      </c>
      <c r="XF30">
        <v>-0.43456501229048633</v>
      </c>
      <c r="XG30">
        <v>-1.0348112765086015</v>
      </c>
      <c r="XH30">
        <v>0.47631182631873226</v>
      </c>
      <c r="XI30">
        <v>-0.30919165956137723</v>
      </c>
      <c r="XJ30">
        <v>-1.0081890872424142</v>
      </c>
      <c r="XK30">
        <v>-0.89081732987827544</v>
      </c>
      <c r="XL30">
        <v>-1.0552585850602834</v>
      </c>
      <c r="XM30">
        <v>-0.48717559455205206</v>
      </c>
      <c r="XN30">
        <v>-0.10397730796376232</v>
      </c>
      <c r="XO30">
        <v>-0.29502836334935256</v>
      </c>
      <c r="XP30">
        <v>0.58100150476319634</v>
      </c>
      <c r="XQ30">
        <v>-2.1807910426691418E-2</v>
      </c>
      <c r="XR30">
        <v>-0.62589188670099727</v>
      </c>
      <c r="XS30">
        <v>0.25385197802372778</v>
      </c>
      <c r="XT30">
        <v>-0.72887851087912825</v>
      </c>
      <c r="XU30">
        <v>-0.55868244180921878</v>
      </c>
      <c r="XV30">
        <v>0.13614225449898529</v>
      </c>
      <c r="XW30">
        <v>-0.51233582616060969</v>
      </c>
      <c r="XX30">
        <v>0.74792641916417035</v>
      </c>
      <c r="XY30">
        <v>0.10486560565358947</v>
      </c>
      <c r="XZ30">
        <v>0.8027565220038102</v>
      </c>
      <c r="YA30">
        <v>-0.96766161569207454</v>
      </c>
      <c r="YB30">
        <v>-0.91111296268127751</v>
      </c>
      <c r="YC30">
        <v>-0.94718784444795467</v>
      </c>
      <c r="YD30">
        <v>0.23114413494788147</v>
      </c>
      <c r="YE30">
        <v>-5.725720482963835E-2</v>
      </c>
      <c r="YF30">
        <v>0.75006284431295478</v>
      </c>
      <c r="YG30">
        <v>-0.60181192048073451</v>
      </c>
      <c r="YH30">
        <v>0.30447855385191347</v>
      </c>
      <c r="YI30">
        <v>3.3093640095631552E-2</v>
      </c>
      <c r="YJ30">
        <v>-0.22651991524707471</v>
      </c>
      <c r="YK30">
        <v>-1.0174892473401875</v>
      </c>
      <c r="YL30">
        <v>-1.0218621862781281</v>
      </c>
      <c r="YM30">
        <v>-0.76187615971259226</v>
      </c>
      <c r="YN30">
        <v>-0.8044340682385076</v>
      </c>
      <c r="YO30">
        <v>-0.47469038579366141</v>
      </c>
      <c r="YP30">
        <v>-1.0404052823669274</v>
      </c>
      <c r="YQ30">
        <v>0.83474132083743269</v>
      </c>
      <c r="YR30">
        <v>-0.27821528859159228</v>
      </c>
      <c r="YS30">
        <v>1.235908640465041E-2</v>
      </c>
      <c r="YT30">
        <v>-4.6079519751828453E-2</v>
      </c>
      <c r="YU30">
        <v>0.2031168103033649</v>
      </c>
      <c r="YV30">
        <v>0.24235501051041791</v>
      </c>
      <c r="YW30">
        <v>-0.28315845800236422</v>
      </c>
      <c r="YX30">
        <v>-0.48935674816838154</v>
      </c>
      <c r="YY30">
        <v>-0.60331680224034612</v>
      </c>
      <c r="YZ30">
        <v>0.88912705968901462</v>
      </c>
      <c r="ZA30">
        <v>-0.29841318555307705</v>
      </c>
      <c r="ZB30">
        <v>-0.20471296545419881</v>
      </c>
      <c r="ZC30">
        <v>-9.3017995115152616E-2</v>
      </c>
      <c r="ZD30">
        <v>-0.911878292570236</v>
      </c>
      <c r="ZE30">
        <v>-0.44807639674155675</v>
      </c>
      <c r="ZF30">
        <v>0.62277912397157864</v>
      </c>
      <c r="ZG30">
        <v>-0.77645733667961925</v>
      </c>
      <c r="ZH30">
        <v>-0.88918396120863263</v>
      </c>
      <c r="ZI30">
        <v>-0.21939412090936206</v>
      </c>
      <c r="ZJ30">
        <v>0.54691712247923652</v>
      </c>
      <c r="ZK30">
        <v>0.40164971867201194</v>
      </c>
      <c r="ZL30">
        <v>-0.77641145335244577</v>
      </c>
      <c r="ZM30">
        <v>0.1561642993037346</v>
      </c>
      <c r="ZN30">
        <v>-0.905498007874869</v>
      </c>
      <c r="ZO30">
        <v>-0.74890347766706689</v>
      </c>
      <c r="ZP30">
        <v>-0.30351193943770222</v>
      </c>
      <c r="ZQ30">
        <v>-4.6072004920939449E-2</v>
      </c>
      <c r="ZR30">
        <v>-0.44415838318512946</v>
      </c>
      <c r="ZS30">
        <v>0.30463299759380547</v>
      </c>
      <c r="ZT30">
        <v>-0.16936570205328927</v>
      </c>
      <c r="ZU30">
        <v>0.53629109985715739</v>
      </c>
      <c r="ZV30">
        <v>-0.24397772954831792</v>
      </c>
      <c r="ZW30">
        <v>-0.92696444202571759</v>
      </c>
      <c r="ZX30">
        <v>0.98745125836094494</v>
      </c>
      <c r="ZY30">
        <v>-0.86805977466217843</v>
      </c>
      <c r="ZZ30">
        <v>0.20744452401326524</v>
      </c>
      <c r="AAA30">
        <v>-0.56654604945882259</v>
      </c>
      <c r="AAB30">
        <v>-0.53405035994038008</v>
      </c>
      <c r="AAC30">
        <v>-0.27919289247276446</v>
      </c>
      <c r="AAD30">
        <v>-2.2459208972664905E-2</v>
      </c>
      <c r="AAE30">
        <v>0.98964640388509328</v>
      </c>
      <c r="AAF30">
        <v>0.30744497567337925</v>
      </c>
      <c r="AAG30">
        <v>0.74088974939692331</v>
      </c>
      <c r="AAH30">
        <v>0.95569678760885024</v>
      </c>
      <c r="AAI30">
        <v>0.43092571389502532</v>
      </c>
      <c r="AAJ30">
        <v>0.75790120588912646</v>
      </c>
      <c r="AAK30">
        <v>0.67714837549280527</v>
      </c>
      <c r="AAL30">
        <v>-0.4207145603369471</v>
      </c>
      <c r="AAM30">
        <v>7.4260211468313297E-2</v>
      </c>
      <c r="AAN30">
        <v>-0.14909599009686506</v>
      </c>
      <c r="AAO30">
        <v>0.91981844304372651</v>
      </c>
      <c r="AAP30">
        <v>0.83739944898266994</v>
      </c>
      <c r="AAQ30">
        <v>0.36251988460706336</v>
      </c>
      <c r="AAR30">
        <v>-0.76974204544450242</v>
      </c>
      <c r="AAS30">
        <v>-0.13188058630541927</v>
      </c>
      <c r="AAT30">
        <v>-0.17732805982905658</v>
      </c>
      <c r="AAU30">
        <v>-5.3975970979214881E-2</v>
      </c>
      <c r="AAV30">
        <v>-0.39821020396326634</v>
      </c>
      <c r="AAW30">
        <v>1.0145400748844584</v>
      </c>
      <c r="AAX30">
        <v>0.36709706703750089</v>
      </c>
      <c r="AAY30">
        <v>-0.66809696273909902</v>
      </c>
      <c r="AAZ30">
        <v>0.84340193666544572</v>
      </c>
      <c r="ABA30">
        <v>0.76714996603261842</v>
      </c>
      <c r="ABB30">
        <v>-0.83763104197004257</v>
      </c>
      <c r="ABC30">
        <v>-0.39659913819242498</v>
      </c>
      <c r="ABD30">
        <v>0.17660962517526713</v>
      </c>
      <c r="ABE30">
        <v>0.46123375914372133</v>
      </c>
      <c r="ABF30">
        <v>0.96914237799698943</v>
      </c>
      <c r="ABG30">
        <v>-0.81477075116222042</v>
      </c>
      <c r="ABH30">
        <v>-0.91682863589860975</v>
      </c>
      <c r="ABI30">
        <v>-0.21927887909617583</v>
      </c>
      <c r="ABJ30">
        <v>-0.44168814211640972</v>
      </c>
      <c r="ABK30">
        <v>0.58313723493826686</v>
      </c>
      <c r="ABL30">
        <v>-0.83902721312186068</v>
      </c>
      <c r="ABM30">
        <v>-0.74837889955604175</v>
      </c>
      <c r="ABN30">
        <v>-0.9315895866633116</v>
      </c>
      <c r="ABO30">
        <v>-0.39094861575052398</v>
      </c>
      <c r="ABP30">
        <v>0.45186151352774928</v>
      </c>
      <c r="ABQ30">
        <v>-0.32043935870809898</v>
      </c>
      <c r="ABR30">
        <v>0.70408001887045657</v>
      </c>
      <c r="ABS30">
        <v>0.69789849457063524</v>
      </c>
      <c r="ABT30">
        <v>0.79090241332427857</v>
      </c>
      <c r="ABU30">
        <v>-0.15636772641145888</v>
      </c>
      <c r="ABV30">
        <v>9.0928265731703303E-2</v>
      </c>
      <c r="ABW30">
        <v>0.2198741003735081</v>
      </c>
      <c r="ABX30">
        <v>0.41816916068954579</v>
      </c>
      <c r="ABY30">
        <v>5.1256866747850544E-2</v>
      </c>
      <c r="ABZ30">
        <v>0.80928849599605401</v>
      </c>
      <c r="ACA30">
        <v>0.57835096072957148</v>
      </c>
      <c r="ACB30">
        <v>-0.33683395155321899</v>
      </c>
      <c r="ACC30">
        <v>0.91032263894214505</v>
      </c>
      <c r="ACD30">
        <v>-0.57378365277610688</v>
      </c>
      <c r="ACE30">
        <v>-0.82090437657565007</v>
      </c>
      <c r="ACF30">
        <v>0.8720258774530727</v>
      </c>
      <c r="ACG30">
        <v>0.87084202177855152</v>
      </c>
      <c r="ACH30">
        <v>-0.8868193066292942</v>
      </c>
      <c r="ACI30">
        <v>-0.42638268959599757</v>
      </c>
      <c r="ACJ30">
        <v>1.3324936638376163E-2</v>
      </c>
      <c r="ACK30">
        <v>-0.52875488003373938</v>
      </c>
      <c r="ACL30">
        <v>-1.5973770997123951E-2</v>
      </c>
      <c r="ACM30">
        <v>-0.31461560958180901</v>
      </c>
      <c r="ACN30">
        <v>-0.53621276906191762</v>
      </c>
      <c r="ACO30">
        <v>0.23806718529229193</v>
      </c>
      <c r="ACP30">
        <v>-0.10043795837627906</v>
      </c>
      <c r="ACQ30">
        <v>0.71375462761729136</v>
      </c>
      <c r="ACR30">
        <v>-0.28345534646634224</v>
      </c>
      <c r="ACS30">
        <v>-0.17434896383082626</v>
      </c>
      <c r="ACT30">
        <v>0.47821442006001569</v>
      </c>
      <c r="ACU30">
        <v>-0.2922198442652359</v>
      </c>
      <c r="ACV30">
        <v>0.15174193013877135</v>
      </c>
      <c r="ACW30">
        <v>0.81787889664765978</v>
      </c>
      <c r="ACX30">
        <v>0.45267426176134179</v>
      </c>
      <c r="ACY30">
        <v>0.60203746990509199</v>
      </c>
      <c r="ACZ30">
        <v>0.97376466416006779</v>
      </c>
      <c r="ADA30">
        <v>-0.63453569358706541</v>
      </c>
      <c r="ADB30">
        <v>0.21701665583423568</v>
      </c>
      <c r="ADC30">
        <v>0.93555468534299968</v>
      </c>
      <c r="ADD30">
        <v>0.94263438192963145</v>
      </c>
      <c r="ADE30">
        <v>-0.10736068221651505</v>
      </c>
      <c r="ADF30">
        <v>0.41775317614935348</v>
      </c>
      <c r="ADG30">
        <v>0.88910956538316466</v>
      </c>
      <c r="ADH30">
        <v>-0.38973389939249936</v>
      </c>
      <c r="ADI30">
        <v>0.79705641148366291</v>
      </c>
      <c r="ADL30" t="s">
        <v>2821</v>
      </c>
      <c r="ADM30">
        <f ca="1"/>
        <v>18.551463553801455</v>
      </c>
      <c r="ADN30">
        <v>6.9612195182137571E-2</v>
      </c>
      <c r="ADO30">
        <f t="shared" ca="1" si="0"/>
        <v>18.621075748983593</v>
      </c>
      <c r="ADP30">
        <f t="shared" ca="1" si="1"/>
        <v>0.99999999181592603</v>
      </c>
    </row>
    <row r="31" spans="1:796" x14ac:dyDescent="0.25">
      <c r="A31" t="s">
        <v>31</v>
      </c>
      <c r="B31">
        <f ca="1">Control!B62/127-1</f>
        <v>-1</v>
      </c>
      <c r="E31" t="s">
        <v>2822</v>
      </c>
      <c r="F31">
        <v>-6.1259096687850109E-2</v>
      </c>
      <c r="G31">
        <v>-0.30404708117193613</v>
      </c>
      <c r="H31">
        <v>0.23929121262087633</v>
      </c>
      <c r="I31">
        <v>0.94564456662942209</v>
      </c>
      <c r="J31">
        <v>-5.1791986821976499E-2</v>
      </c>
      <c r="K31">
        <v>-0.51125654531684861</v>
      </c>
      <c r="L31">
        <v>-0.87771780112179354</v>
      </c>
      <c r="M31">
        <v>0.64660202149376034</v>
      </c>
      <c r="N31">
        <v>0.4478211970670446</v>
      </c>
      <c r="O31">
        <v>0.76400366796245989</v>
      </c>
      <c r="P31">
        <v>0.7511149611197997</v>
      </c>
      <c r="Q31">
        <v>-0.40259152371119755</v>
      </c>
      <c r="R31">
        <v>0.56188037713862971</v>
      </c>
      <c r="S31">
        <v>-0.17458928203547724</v>
      </c>
      <c r="T31">
        <v>0.63982705222218728</v>
      </c>
      <c r="U31">
        <v>-0.58469078853294232</v>
      </c>
      <c r="V31">
        <v>-0.53488437263095079</v>
      </c>
      <c r="W31">
        <v>-0.75373074459492029</v>
      </c>
      <c r="X31">
        <v>0.56734398641342254</v>
      </c>
      <c r="Y31">
        <v>-0.73008262275129099</v>
      </c>
      <c r="Z31">
        <v>0.59303741427431167</v>
      </c>
      <c r="AA31">
        <v>-0.51648339000138799</v>
      </c>
      <c r="AB31">
        <v>0.45419728814125671</v>
      </c>
      <c r="AC31">
        <v>-0.15411604742981827</v>
      </c>
      <c r="AD31">
        <v>0.12025639685190276</v>
      </c>
      <c r="AE31">
        <v>5.690371100200306E-2</v>
      </c>
      <c r="AF31">
        <v>0.64720786445375744</v>
      </c>
      <c r="AG31">
        <v>0.99211629911637933</v>
      </c>
      <c r="AH31">
        <v>0.85649595951580004</v>
      </c>
      <c r="AI31">
        <v>-0.14750183674152112</v>
      </c>
      <c r="AJ31">
        <v>-0.72444993974161542</v>
      </c>
      <c r="AK31">
        <v>-0.33658503999612066</v>
      </c>
      <c r="AL31">
        <v>-0.81083410274905543</v>
      </c>
      <c r="AM31">
        <v>-0.56252487543671836</v>
      </c>
      <c r="AN31">
        <v>0.21304012774232717</v>
      </c>
      <c r="AO31">
        <v>-0.50336898890255199</v>
      </c>
      <c r="AP31">
        <v>-0.5567680985370641</v>
      </c>
      <c r="AQ31">
        <v>0.7831642200618939</v>
      </c>
      <c r="AR31">
        <v>-0.57907529057062213</v>
      </c>
      <c r="AS31">
        <v>0.82482896518714244</v>
      </c>
      <c r="AT31">
        <v>0.15718722331503232</v>
      </c>
      <c r="AU31">
        <v>0.77130086679149978</v>
      </c>
      <c r="AV31">
        <v>0.39618595265136342</v>
      </c>
      <c r="AW31">
        <v>0.72497570499423425</v>
      </c>
      <c r="AX31">
        <v>-0.59564997933411479</v>
      </c>
      <c r="AY31">
        <v>1.1738235974797452E-2</v>
      </c>
      <c r="AZ31">
        <v>-0.87765514279218271</v>
      </c>
      <c r="BA31">
        <v>-0.81303497384749079</v>
      </c>
      <c r="BB31">
        <v>0.6493258945777467</v>
      </c>
      <c r="BC31">
        <v>0.9089103424382533</v>
      </c>
      <c r="BD31">
        <v>-0.24275045905523462</v>
      </c>
      <c r="BE31">
        <v>-0.44054430541420708</v>
      </c>
      <c r="BF31">
        <v>0.66014896567174797</v>
      </c>
      <c r="BG31">
        <v>0.63011440283438291</v>
      </c>
      <c r="BH31">
        <v>0.58795291373072589</v>
      </c>
      <c r="BI31">
        <v>-0.5948571881275645</v>
      </c>
      <c r="BJ31">
        <v>9.8366589779912642E-3</v>
      </c>
      <c r="BK31">
        <v>0.80065922725467031</v>
      </c>
      <c r="BL31">
        <v>0.38287929352154382</v>
      </c>
      <c r="BM31">
        <v>0.34737375987245722</v>
      </c>
      <c r="BN31">
        <v>-0.35031231110898187</v>
      </c>
      <c r="BO31">
        <v>7.1306363779296861E-2</v>
      </c>
      <c r="BP31">
        <v>-0.29775683166413974</v>
      </c>
      <c r="BQ31">
        <v>0.91245599949546441</v>
      </c>
      <c r="BR31">
        <v>-0.11596393858663247</v>
      </c>
      <c r="BS31">
        <v>2.5217610428267513E-2</v>
      </c>
      <c r="BT31">
        <v>-0.48832011836140904</v>
      </c>
      <c r="BU31">
        <v>-0.67713208199437258</v>
      </c>
      <c r="BV31">
        <v>0.7364894465738131</v>
      </c>
      <c r="BW31">
        <v>-0.23849426953415065</v>
      </c>
      <c r="BX31">
        <v>-0.89426753742695964</v>
      </c>
      <c r="BY31">
        <v>0.32229620162808331</v>
      </c>
      <c r="BZ31">
        <v>-0.87788790745068801</v>
      </c>
      <c r="CA31">
        <v>-0.10404915735107922</v>
      </c>
      <c r="CB31">
        <v>-0.30028643950303929</v>
      </c>
      <c r="CC31">
        <v>-6.0716453231273053E-2</v>
      </c>
      <c r="CD31">
        <v>0.63617077568780223</v>
      </c>
      <c r="CE31">
        <v>-0.79057506831462476</v>
      </c>
      <c r="CF31">
        <v>-0.61876719520104873</v>
      </c>
      <c r="CG31">
        <v>0.99577812225413886</v>
      </c>
      <c r="CH31">
        <v>0.41356315185903891</v>
      </c>
      <c r="CI31">
        <v>-3.6604975309140447E-2</v>
      </c>
      <c r="CJ31">
        <v>-0.47934912796918339</v>
      </c>
      <c r="CK31">
        <v>-0.28484368008199212</v>
      </c>
      <c r="CL31">
        <v>-0.49726588387135506</v>
      </c>
      <c r="CM31">
        <v>-0.63170137280618188</v>
      </c>
      <c r="CN31">
        <v>0.63288710649205926</v>
      </c>
      <c r="CO31">
        <v>0.72665009407032477</v>
      </c>
      <c r="CP31">
        <v>0.38424946992741438</v>
      </c>
      <c r="CQ31">
        <v>0.60707348120101035</v>
      </c>
      <c r="CR31">
        <v>-0.9099246182467946</v>
      </c>
      <c r="CS31">
        <v>-0.45130302667985528</v>
      </c>
      <c r="CT31">
        <v>-0.67649234811430714</v>
      </c>
      <c r="CU31">
        <v>0.1151025239365867</v>
      </c>
      <c r="CV31">
        <v>-0.42384032010782885</v>
      </c>
      <c r="CW31">
        <v>0.14974493923075288</v>
      </c>
      <c r="CX31">
        <v>0.30644091208841551</v>
      </c>
      <c r="CY31">
        <v>-0.44430631645188717</v>
      </c>
      <c r="CZ31">
        <v>0.49809906517680341</v>
      </c>
      <c r="DA31">
        <v>-3.5808301017517731E-2</v>
      </c>
      <c r="DB31">
        <v>-0.32026329221209426</v>
      </c>
      <c r="DC31">
        <v>-0.19639391194286085</v>
      </c>
      <c r="DD31">
        <v>-6.1395694736009608E-2</v>
      </c>
      <c r="DE31">
        <v>0.55115472043643854</v>
      </c>
      <c r="DF31">
        <v>-0.94353727468822635</v>
      </c>
      <c r="DG31">
        <v>0.58163850016364427</v>
      </c>
      <c r="DH31">
        <v>0.47871282990824321</v>
      </c>
      <c r="DI31">
        <v>0.50263106958897008</v>
      </c>
      <c r="DJ31">
        <v>0.39046336080694555</v>
      </c>
      <c r="DK31">
        <v>-0.8602921869668736</v>
      </c>
      <c r="DL31">
        <v>-0.50552676069983793</v>
      </c>
      <c r="DM31">
        <v>-0.68307411627192594</v>
      </c>
      <c r="DN31">
        <v>0.2009414139438554</v>
      </c>
      <c r="DO31">
        <v>-0.60609761313719412</v>
      </c>
      <c r="DP31">
        <v>-0.7810528421271633</v>
      </c>
      <c r="DQ31">
        <v>0.78377257938672951</v>
      </c>
      <c r="DR31">
        <v>4.2559434074941505E-2</v>
      </c>
      <c r="DS31">
        <v>-0.26517333680587268</v>
      </c>
      <c r="DT31">
        <v>0.62845070104335188</v>
      </c>
      <c r="DU31">
        <v>8.3547983036815252E-2</v>
      </c>
      <c r="DV31">
        <v>0.98274942029954371</v>
      </c>
      <c r="DW31">
        <v>-0.3089826059315694</v>
      </c>
      <c r="DX31">
        <v>0.80080726535599822</v>
      </c>
      <c r="DY31">
        <v>0.68640733798842635</v>
      </c>
      <c r="DZ31">
        <v>0.7564347645249051</v>
      </c>
      <c r="EA31">
        <v>0.21988049882620112</v>
      </c>
      <c r="EB31">
        <v>0.58966557214258841</v>
      </c>
      <c r="EC31">
        <v>-0.63705925107642181</v>
      </c>
      <c r="ED31">
        <v>-0.78909212721408695</v>
      </c>
      <c r="EE31">
        <v>-1.0527181251702409</v>
      </c>
      <c r="EF31">
        <v>0.38019732254078015</v>
      </c>
      <c r="EG31">
        <v>-9.135133202936524E-2</v>
      </c>
      <c r="EH31">
        <v>-0.53894643391446106</v>
      </c>
      <c r="EI31">
        <v>0.24237010282425081</v>
      </c>
      <c r="EJ31">
        <v>0.35001450043360166</v>
      </c>
      <c r="EK31">
        <v>0.25039011071293071</v>
      </c>
      <c r="EL31">
        <v>-0.3402875885816386</v>
      </c>
      <c r="EM31">
        <v>-0.30272506251284337</v>
      </c>
      <c r="EN31">
        <v>0.28571296068194596</v>
      </c>
      <c r="EO31">
        <v>-7.1004285973405865E-3</v>
      </c>
      <c r="EP31">
        <v>-0.39022631425560872</v>
      </c>
      <c r="EQ31">
        <v>-0.28167953598775985</v>
      </c>
      <c r="ER31">
        <v>0.31413857339958895</v>
      </c>
      <c r="ES31">
        <v>0.93337320977919391</v>
      </c>
      <c r="ET31">
        <v>0.85141079311745582</v>
      </c>
      <c r="EU31">
        <v>0.58724906508980868</v>
      </c>
      <c r="EV31">
        <v>0.71702737136139538</v>
      </c>
      <c r="EW31">
        <v>0.98864530859323818</v>
      </c>
      <c r="EX31">
        <v>0.33591383985395334</v>
      </c>
      <c r="EY31">
        <v>0.75249739079281686</v>
      </c>
      <c r="EZ31">
        <v>-0.11791396128350204</v>
      </c>
      <c r="FA31">
        <v>4.3432317256116321E-2</v>
      </c>
      <c r="FB31">
        <v>-0.76628650762725248</v>
      </c>
      <c r="FC31">
        <v>0.15069958060476901</v>
      </c>
      <c r="FD31">
        <v>-0.15375508521628095</v>
      </c>
      <c r="FE31">
        <v>0.92583807695536757</v>
      </c>
      <c r="FF31">
        <v>0.63634007211533683</v>
      </c>
      <c r="FG31">
        <v>0.54124056715147295</v>
      </c>
      <c r="FH31">
        <v>-0.38957605867283052</v>
      </c>
      <c r="FI31">
        <v>-8.3535992301936465E-2</v>
      </c>
      <c r="FJ31">
        <v>-0.30373028513838984</v>
      </c>
      <c r="FK31">
        <v>0.42030008097007177</v>
      </c>
      <c r="FL31">
        <v>-0.64679767356346407</v>
      </c>
      <c r="FM31">
        <v>0.82977047408992044</v>
      </c>
      <c r="FN31">
        <v>0.86458183050499327</v>
      </c>
      <c r="FO31">
        <v>0.11169148025846609</v>
      </c>
      <c r="FP31">
        <v>-0.19553175877435472</v>
      </c>
      <c r="FQ31">
        <v>7.1840585435588356E-2</v>
      </c>
      <c r="FR31">
        <v>0.39491731303083133</v>
      </c>
      <c r="FS31">
        <v>-0.41665262540917414</v>
      </c>
      <c r="FT31">
        <v>-0.49261933223108045</v>
      </c>
      <c r="FU31">
        <v>-0.13984942095901456</v>
      </c>
      <c r="FV31">
        <v>0.91627808336951266</v>
      </c>
      <c r="FW31">
        <v>0.86262299680336563</v>
      </c>
      <c r="FX31">
        <v>0.77631680593858354</v>
      </c>
      <c r="FY31">
        <v>-0.12180731966991121</v>
      </c>
      <c r="FZ31">
        <v>-0.92827198750834627</v>
      </c>
      <c r="GA31">
        <v>0.58759650150584142</v>
      </c>
      <c r="GB31">
        <v>0.71478870839134678</v>
      </c>
      <c r="GC31">
        <v>0.53440243248883101</v>
      </c>
      <c r="GD31">
        <v>0.26801810207567467</v>
      </c>
      <c r="GE31">
        <v>-0.27579324232488095</v>
      </c>
      <c r="GF31">
        <v>-0.84184713330487393</v>
      </c>
      <c r="GG31">
        <v>-0.61560073857492392</v>
      </c>
      <c r="GH31">
        <v>-0.47830532828176658</v>
      </c>
      <c r="GI31">
        <v>0.15222667357015934</v>
      </c>
      <c r="GJ31">
        <v>0.69992306102458879</v>
      </c>
      <c r="GK31">
        <v>-0.92918778498653132</v>
      </c>
      <c r="GL31">
        <v>0.48931948636778955</v>
      </c>
      <c r="GM31">
        <v>3.7731945513221392E-2</v>
      </c>
      <c r="GN31">
        <v>0.19484047659731293</v>
      </c>
      <c r="GO31">
        <v>0.7864241492582239</v>
      </c>
      <c r="GP31">
        <v>0.13588326151085955</v>
      </c>
      <c r="GQ31">
        <v>4.1180901830456779E-2</v>
      </c>
      <c r="GR31">
        <v>0.21827268886202197</v>
      </c>
      <c r="GS31">
        <v>-0.68213492438476153</v>
      </c>
      <c r="GT31">
        <v>-0.26807983120385059</v>
      </c>
      <c r="GU31">
        <v>-0.96451086387070262</v>
      </c>
      <c r="GV31">
        <v>0.39366603472082884</v>
      </c>
      <c r="GW31">
        <v>-0.24073451623343747</v>
      </c>
      <c r="GX31">
        <v>0.92796050069199709</v>
      </c>
      <c r="GY31">
        <v>-0.20866253160168252</v>
      </c>
      <c r="GZ31">
        <v>-0.26513397574204256</v>
      </c>
      <c r="HA31">
        <v>0.26877811641819882</v>
      </c>
      <c r="HB31">
        <v>0.56636940025026528</v>
      </c>
      <c r="HC31">
        <v>-0.21478532968908937</v>
      </c>
      <c r="HD31">
        <v>0.61370243692945825</v>
      </c>
      <c r="HE31">
        <v>-0.45299637665374182</v>
      </c>
      <c r="HF31">
        <v>0.97597462768931609</v>
      </c>
      <c r="HG31">
        <v>-6.6873921313333031E-3</v>
      </c>
      <c r="HH31">
        <v>-0.77811038204537453</v>
      </c>
      <c r="HI31">
        <v>0.16036340867102283</v>
      </c>
      <c r="HJ31">
        <v>0.66920878093547753</v>
      </c>
      <c r="HK31">
        <v>-0.50679474994155671</v>
      </c>
      <c r="HL31">
        <v>-0.95571044232300495</v>
      </c>
      <c r="HM31">
        <v>0.40823839554352559</v>
      </c>
      <c r="HN31">
        <v>-0.44854971497293195</v>
      </c>
      <c r="HO31">
        <v>-0.37493739792048852</v>
      </c>
      <c r="HP31">
        <v>-0.45019259902115427</v>
      </c>
      <c r="HQ31">
        <v>-0.4642746669368778</v>
      </c>
      <c r="HR31">
        <v>0.68986109474690804</v>
      </c>
      <c r="HS31">
        <v>-0.74586056884926422</v>
      </c>
      <c r="HT31">
        <v>-0.40019396762312315</v>
      </c>
      <c r="HU31">
        <v>-0.18499235320202312</v>
      </c>
      <c r="HV31">
        <v>0.99318549383309562</v>
      </c>
      <c r="HW31">
        <v>-0.14794524491630351</v>
      </c>
      <c r="HX31">
        <v>0.78177702001304772</v>
      </c>
      <c r="HY31">
        <v>-0.73563733599030079</v>
      </c>
      <c r="HZ31">
        <v>6.5465280919364044E-2</v>
      </c>
      <c r="IA31">
        <v>4.573745622431559E-2</v>
      </c>
      <c r="IB31">
        <v>3.4782066540766085E-2</v>
      </c>
      <c r="IC31">
        <v>0.79566789110862779</v>
      </c>
      <c r="ID31">
        <v>0.82803385101491966</v>
      </c>
      <c r="IE31">
        <v>-0.94685562131791223</v>
      </c>
      <c r="IF31">
        <v>0.24277841052814308</v>
      </c>
      <c r="IG31">
        <v>-0.54943256313940925</v>
      </c>
      <c r="IH31">
        <v>-0.76915516719520927</v>
      </c>
      <c r="II31">
        <v>0.99657551287634027</v>
      </c>
      <c r="IJ31">
        <v>0.46646025759594906</v>
      </c>
      <c r="IK31">
        <v>-0.46478067815874857</v>
      </c>
      <c r="IL31">
        <v>0.79327796583559607</v>
      </c>
      <c r="IM31">
        <v>1.3340522968814091E-3</v>
      </c>
      <c r="IN31">
        <v>-0.28936119901881313</v>
      </c>
      <c r="IO31">
        <v>-0.74894889117888452</v>
      </c>
      <c r="IP31">
        <v>-0.25741828867507277</v>
      </c>
      <c r="IQ31">
        <v>-0.87587392670614239</v>
      </c>
      <c r="IR31">
        <v>-0.73559365038540914</v>
      </c>
      <c r="IS31">
        <v>0.18056040013449562</v>
      </c>
      <c r="IT31">
        <v>-6.4262665999509389E-2</v>
      </c>
      <c r="IU31">
        <v>-0.5259440442884511</v>
      </c>
      <c r="IV31">
        <v>-0.95421413777208075</v>
      </c>
      <c r="IW31">
        <v>-0.97408843699982628</v>
      </c>
      <c r="IX31">
        <v>0.84023810514777486</v>
      </c>
      <c r="IY31">
        <v>0.67438212835660627</v>
      </c>
      <c r="IZ31">
        <v>0.83463203632095406</v>
      </c>
      <c r="JA31">
        <v>6.79988387945831E-2</v>
      </c>
      <c r="JB31">
        <v>0.78098495449511518</v>
      </c>
      <c r="JC31">
        <v>-0.88435980228683986</v>
      </c>
      <c r="JD31">
        <v>0.73397114504115546</v>
      </c>
      <c r="JE31">
        <v>-0.67986055996831485</v>
      </c>
      <c r="JF31">
        <v>1.8288841347697416E-2</v>
      </c>
      <c r="JG31">
        <v>-0.90801079982458377</v>
      </c>
      <c r="JH31">
        <v>-0.10956184200733876</v>
      </c>
      <c r="JI31">
        <v>1.0429241206989639</v>
      </c>
      <c r="JJ31">
        <v>-0.57303214815425874</v>
      </c>
      <c r="JK31">
        <v>-0.26571693591572232</v>
      </c>
      <c r="JL31">
        <v>0.67900862745640778</v>
      </c>
      <c r="JM31">
        <v>0.77215139287651358</v>
      </c>
      <c r="JN31">
        <v>-0.25817431710643535</v>
      </c>
      <c r="JO31">
        <v>0.98423392847491564</v>
      </c>
      <c r="JP31">
        <v>-0.92305578021552293</v>
      </c>
      <c r="JQ31">
        <v>0.5680580132274613</v>
      </c>
      <c r="JR31">
        <v>8.9661001066208515E-2</v>
      </c>
      <c r="JS31">
        <v>-0.81762490214272132</v>
      </c>
      <c r="JT31">
        <v>-0.61335950460246125</v>
      </c>
      <c r="JU31">
        <v>-0.51446007323784593</v>
      </c>
      <c r="JV31">
        <v>-0.92540204969871021</v>
      </c>
      <c r="JW31">
        <v>0.84261814773313326</v>
      </c>
      <c r="JX31">
        <v>-0.94880547986096841</v>
      </c>
      <c r="JY31">
        <v>0.32037164517247463</v>
      </c>
      <c r="JZ31">
        <v>-7.9065061775970086E-2</v>
      </c>
      <c r="KA31">
        <v>-5.276402726404196E-2</v>
      </c>
      <c r="KB31">
        <v>0.72437320761347423</v>
      </c>
      <c r="KC31">
        <v>-0.40861403550644226</v>
      </c>
      <c r="KD31">
        <v>-0.15348100201594223</v>
      </c>
      <c r="KE31">
        <v>0.50250999463445267</v>
      </c>
      <c r="KF31">
        <v>-0.68787167454998943</v>
      </c>
      <c r="KG31">
        <v>0.33173095182140677</v>
      </c>
      <c r="KH31">
        <v>0.28041629262464374</v>
      </c>
      <c r="KI31">
        <v>-0.90888724158103085</v>
      </c>
      <c r="KJ31">
        <v>0.73520827664926336</v>
      </c>
      <c r="KK31">
        <v>-2.8866440908751935E-2</v>
      </c>
      <c r="KL31">
        <v>-1.0191629314303803</v>
      </c>
      <c r="KM31">
        <v>0.6241109263714314</v>
      </c>
      <c r="KN31">
        <v>-0.15290790085706882</v>
      </c>
      <c r="KO31">
        <v>0.13477477740410787</v>
      </c>
      <c r="KP31">
        <v>-0.86454530334288082</v>
      </c>
      <c r="KQ31">
        <v>-0.17740817990377555</v>
      </c>
      <c r="KR31">
        <v>8.9672535589739574E-2</v>
      </c>
      <c r="KS31">
        <v>0.86687955965176833</v>
      </c>
      <c r="KT31">
        <v>-2.1288042401641651E-2</v>
      </c>
      <c r="KU31">
        <v>0.34388423772540549</v>
      </c>
      <c r="KV31">
        <v>0.31058376328393605</v>
      </c>
      <c r="KW31">
        <v>0.73917694370001596</v>
      </c>
      <c r="KX31">
        <v>-0.31502603422029274</v>
      </c>
      <c r="KY31">
        <v>-0.55057117023480262</v>
      </c>
      <c r="KZ31">
        <v>-0.66958017573025275</v>
      </c>
      <c r="LA31">
        <v>0.52572881939014293</v>
      </c>
      <c r="LB31">
        <v>-0.65450703060384829</v>
      </c>
      <c r="LC31">
        <v>-0.46839235480194069</v>
      </c>
      <c r="LD31">
        <v>0.34696604560146355</v>
      </c>
      <c r="LE31">
        <v>-0.67983361023466304</v>
      </c>
      <c r="LF31">
        <v>0.57657379776808393</v>
      </c>
      <c r="LG31">
        <v>-0.67172954038440946</v>
      </c>
      <c r="LH31">
        <v>0.75160149020612177</v>
      </c>
      <c r="LI31">
        <v>0.3828226901408282</v>
      </c>
      <c r="LJ31">
        <v>-0.90095359367657946</v>
      </c>
      <c r="LK31">
        <v>-0.76104667995818398</v>
      </c>
      <c r="LL31">
        <v>7.7767457848258545E-2</v>
      </c>
      <c r="LM31">
        <v>0.58234071100080143</v>
      </c>
      <c r="LN31">
        <v>0.24720240773168362</v>
      </c>
      <c r="LO31">
        <v>-0.34319086510846869</v>
      </c>
      <c r="LP31">
        <v>6.2938539898490797E-2</v>
      </c>
      <c r="LQ31">
        <v>-0.49169539871060985</v>
      </c>
      <c r="LR31">
        <v>0.17297068047178046</v>
      </c>
      <c r="LS31">
        <v>1.024213855951756</v>
      </c>
      <c r="LT31">
        <v>-4.5879230011845365E-2</v>
      </c>
      <c r="LU31">
        <v>-0.7445007215301146</v>
      </c>
      <c r="LV31">
        <v>0.36377742760305337</v>
      </c>
      <c r="LW31">
        <v>0.53912701585325229</v>
      </c>
      <c r="LX31">
        <v>0.78509645021522922</v>
      </c>
      <c r="LY31">
        <v>-0.38062740365741388</v>
      </c>
      <c r="LZ31">
        <v>0.93952463509905348</v>
      </c>
      <c r="MA31">
        <v>0.70795761023229919</v>
      </c>
      <c r="MB31">
        <v>-0.88338198110042543</v>
      </c>
      <c r="MC31">
        <v>0.91826126933325924</v>
      </c>
      <c r="MD31">
        <v>-9.3058958658834637E-2</v>
      </c>
      <c r="ME31">
        <v>-1.5006387490689399E-5</v>
      </c>
      <c r="MF31">
        <v>0.56540522195529008</v>
      </c>
      <c r="MG31">
        <v>-0.23725582934386144</v>
      </c>
      <c r="MH31">
        <v>-0.35189314850045816</v>
      </c>
      <c r="MI31">
        <v>0.25790819479948701</v>
      </c>
      <c r="MJ31">
        <v>-0.5015427975254817</v>
      </c>
      <c r="MK31">
        <v>0.84192017284835197</v>
      </c>
      <c r="ML31">
        <v>0.69134611971386839</v>
      </c>
      <c r="MM31">
        <v>-0.23134432991760279</v>
      </c>
      <c r="MN31">
        <v>-0.998556274404786</v>
      </c>
      <c r="MO31">
        <v>-0.55902197670227272</v>
      </c>
      <c r="MP31">
        <v>0.51049675206606182</v>
      </c>
      <c r="MQ31">
        <v>0.41926641743140147</v>
      </c>
      <c r="MR31">
        <v>-0.78088366005588028</v>
      </c>
      <c r="MS31">
        <v>0.74206756087548031</v>
      </c>
      <c r="MT31">
        <v>0.30349014186354317</v>
      </c>
      <c r="MU31">
        <v>-0.62531587288633705</v>
      </c>
      <c r="MV31">
        <v>-0.16227905364936199</v>
      </c>
      <c r="MW31">
        <v>-0.54447751493049856</v>
      </c>
      <c r="MX31">
        <v>-0.73489648712246525</v>
      </c>
      <c r="MY31">
        <v>0.25658628093299757</v>
      </c>
      <c r="MZ31">
        <v>0.19164631430546616</v>
      </c>
      <c r="NA31">
        <v>0.78303278445738733</v>
      </c>
      <c r="NB31">
        <v>-9.1559876438728025E-2</v>
      </c>
      <c r="NC31">
        <v>0.14396043476536319</v>
      </c>
      <c r="ND31">
        <v>-0.97241180267800631</v>
      </c>
      <c r="NE31">
        <v>-0.62394667163754347</v>
      </c>
      <c r="NF31">
        <v>-3.8903966961919487E-2</v>
      </c>
      <c r="NG31">
        <v>-0.77633764373555614</v>
      </c>
      <c r="NH31">
        <v>0.81667457390606457</v>
      </c>
      <c r="NI31">
        <v>0.48767677943879845</v>
      </c>
      <c r="NJ31">
        <v>8.1385070194247844E-2</v>
      </c>
      <c r="NK31">
        <v>-0.589667118957657</v>
      </c>
      <c r="NL31">
        <v>-0.66193191392448159</v>
      </c>
      <c r="NM31">
        <v>-0.32108782590711349</v>
      </c>
      <c r="NN31">
        <v>-0.82146793583828093</v>
      </c>
      <c r="NO31">
        <v>0.79146535160570874</v>
      </c>
      <c r="NP31">
        <v>-0.11065155870060786</v>
      </c>
      <c r="NQ31">
        <v>0.70548745903412302</v>
      </c>
      <c r="NR31">
        <v>-0.52289645803922902</v>
      </c>
      <c r="NS31">
        <v>0.57519710346439612</v>
      </c>
      <c r="NT31">
        <v>-0.90630212987370296</v>
      </c>
      <c r="NU31">
        <v>0.27622456648732213</v>
      </c>
      <c r="NV31">
        <v>-2.7155560267469559E-2</v>
      </c>
      <c r="NW31">
        <v>-0.45351796560102492</v>
      </c>
      <c r="NX31">
        <v>0.92840659866124364</v>
      </c>
      <c r="NY31">
        <v>-0.21620631542456681</v>
      </c>
      <c r="NZ31">
        <v>-0.57413679365401027</v>
      </c>
      <c r="OA31">
        <v>0.78850139591579882</v>
      </c>
      <c r="OB31">
        <v>-0.64563058828951725</v>
      </c>
      <c r="OC31">
        <v>-0.29579907599964889</v>
      </c>
      <c r="OD31">
        <v>0.1086872111951568</v>
      </c>
      <c r="OE31">
        <v>0.72296344988317873</v>
      </c>
      <c r="OF31">
        <v>5.9120639851129642E-2</v>
      </c>
      <c r="OG31">
        <v>-0.40112322220224506</v>
      </c>
      <c r="OH31">
        <v>-0.31060222720480757</v>
      </c>
      <c r="OI31">
        <v>0.2229107807372897</v>
      </c>
      <c r="OJ31">
        <v>0.36169547488236237</v>
      </c>
      <c r="OK31">
        <v>-0.91533437729478906</v>
      </c>
      <c r="OL31">
        <v>0.73646498481470024</v>
      </c>
      <c r="OM31">
        <v>0.3143970523627822</v>
      </c>
      <c r="ON31">
        <v>5.9529087784448896E-2</v>
      </c>
      <c r="OO31">
        <v>-1.0155255734479274</v>
      </c>
      <c r="OP31">
        <v>-0.19983176829172963</v>
      </c>
      <c r="OQ31">
        <v>-0.30000600301543262</v>
      </c>
      <c r="OR31">
        <v>0.65110726783375739</v>
      </c>
      <c r="OS31">
        <v>7.1492321911978227E-2</v>
      </c>
      <c r="OT31">
        <v>-0.90286862889947239</v>
      </c>
      <c r="OU31">
        <v>-0.93269479012752365</v>
      </c>
      <c r="OV31">
        <v>0.77815116173210064</v>
      </c>
      <c r="OW31">
        <v>-0.539117797077314</v>
      </c>
      <c r="OX31">
        <v>-0.31523300633624007</v>
      </c>
      <c r="OY31">
        <v>-4.2094685486607095E-2</v>
      </c>
      <c r="OZ31">
        <v>0.80369440626690447</v>
      </c>
      <c r="PA31">
        <v>-0.77519296893336287</v>
      </c>
      <c r="PB31">
        <v>0.23617232289877654</v>
      </c>
      <c r="PC31">
        <v>-0.41190530278603477</v>
      </c>
      <c r="PD31">
        <v>6.2465641548217751E-2</v>
      </c>
      <c r="PE31">
        <v>-1.0049352865259777</v>
      </c>
      <c r="PF31">
        <v>-0.61800546775625265</v>
      </c>
      <c r="PG31">
        <v>-7.8880245368906213E-2</v>
      </c>
      <c r="PH31">
        <v>-0.11088617136097036</v>
      </c>
      <c r="PI31">
        <v>0.20475151712873552</v>
      </c>
      <c r="PJ31">
        <v>-6.9144284277209644E-2</v>
      </c>
      <c r="PK31">
        <v>0.36726062557910144</v>
      </c>
      <c r="PL31">
        <v>-0.55061631921262622</v>
      </c>
      <c r="PM31">
        <v>-0.45171234610397148</v>
      </c>
      <c r="PN31">
        <v>-0.79349602510340045</v>
      </c>
      <c r="PO31">
        <v>-4.103601634641707E-2</v>
      </c>
      <c r="PP31">
        <v>0.23782499541827426</v>
      </c>
      <c r="PQ31">
        <v>0.31246890412415229</v>
      </c>
      <c r="PR31">
        <v>0.30834174205783693</v>
      </c>
      <c r="PS31">
        <v>0.42554023334209951</v>
      </c>
      <c r="PT31">
        <v>-0.81580223336555913</v>
      </c>
      <c r="PU31">
        <v>0.43756446663640985</v>
      </c>
      <c r="PV31">
        <v>-9.4208586110098039E-2</v>
      </c>
      <c r="PW31">
        <v>0.88100537360058251</v>
      </c>
      <c r="PX31">
        <v>-0.55562057846400259</v>
      </c>
      <c r="PY31">
        <v>-7.1217139596398402E-2</v>
      </c>
      <c r="PZ31">
        <v>-0.68434358205439116</v>
      </c>
      <c r="QA31">
        <v>0.51998125748075685</v>
      </c>
      <c r="QB31">
        <v>0.82261730801294752</v>
      </c>
      <c r="QC31">
        <v>0.16545470721212488</v>
      </c>
      <c r="QD31">
        <v>-1.0158890144999939</v>
      </c>
      <c r="QE31">
        <v>0.63006279797569875</v>
      </c>
      <c r="QF31">
        <v>-0.65368754083879455</v>
      </c>
      <c r="QG31">
        <v>-0.16952453431064399</v>
      </c>
      <c r="QH31">
        <v>0.40621401610786617</v>
      </c>
      <c r="QI31">
        <v>-0.41689163646031907</v>
      </c>
      <c r="QJ31">
        <v>-0.97343741182450871</v>
      </c>
      <c r="QK31">
        <v>0.67425014769431113</v>
      </c>
      <c r="QL31">
        <v>0.86277822528508163</v>
      </c>
      <c r="QM31">
        <v>-0.10088570196791123</v>
      </c>
      <c r="QN31">
        <v>0.27950012283227371</v>
      </c>
      <c r="QO31">
        <v>0.89466593515452308</v>
      </c>
      <c r="QP31">
        <v>0.94851264904029609</v>
      </c>
      <c r="QQ31">
        <v>1.5304475013647276E-2</v>
      </c>
      <c r="QR31">
        <v>8.9407964835140546E-2</v>
      </c>
      <c r="QS31">
        <v>-0.46580466063076165</v>
      </c>
      <c r="QT31">
        <v>0.67772768851174892</v>
      </c>
      <c r="QU31">
        <v>-0.97948494033044931</v>
      </c>
      <c r="QV31">
        <v>-0.70299607378119144</v>
      </c>
      <c r="QW31">
        <v>0.95221882010892001</v>
      </c>
      <c r="QX31">
        <v>-1.3614477978265134E-2</v>
      </c>
      <c r="QY31">
        <v>0.36073649368665867</v>
      </c>
      <c r="QZ31">
        <v>0.56116715212606283</v>
      </c>
      <c r="RA31">
        <v>-0.3850334968474482</v>
      </c>
      <c r="RB31">
        <v>0.92270549777277289</v>
      </c>
      <c r="RC31">
        <v>0.56009782102099914</v>
      </c>
      <c r="RD31">
        <v>-0.10222304023259951</v>
      </c>
      <c r="RE31">
        <v>-0.41783698288383958</v>
      </c>
      <c r="RF31">
        <v>0.34579318303351375</v>
      </c>
      <c r="RG31">
        <v>0.72938110376050913</v>
      </c>
      <c r="RH31">
        <v>-0.14807378991465373</v>
      </c>
      <c r="RI31">
        <v>-0.1233933543398017</v>
      </c>
      <c r="RJ31">
        <v>-0.8337772720523805</v>
      </c>
      <c r="RK31">
        <v>-0.27553148218722029</v>
      </c>
      <c r="RL31">
        <v>0.72227604619942765</v>
      </c>
      <c r="RM31">
        <v>0.98604760348107312</v>
      </c>
      <c r="RN31">
        <v>0.65716249956829909</v>
      </c>
      <c r="RO31">
        <v>6.543455779256592E-2</v>
      </c>
      <c r="RP31">
        <v>0.47798842758554949</v>
      </c>
      <c r="RQ31">
        <v>0.97710036230555697</v>
      </c>
      <c r="RR31">
        <v>0.40821348567338783</v>
      </c>
      <c r="RS31">
        <v>0.51865254339745726</v>
      </c>
      <c r="RT31">
        <v>-0.6392692531468932</v>
      </c>
      <c r="RU31">
        <v>0.77868114666373955</v>
      </c>
      <c r="RV31">
        <v>-0.75029699180415954</v>
      </c>
      <c r="RW31">
        <v>5.5249176085951097E-2</v>
      </c>
      <c r="RX31">
        <v>-0.71463904179159787</v>
      </c>
      <c r="RY31">
        <v>0.24270498617709516</v>
      </c>
      <c r="RZ31">
        <v>0.644001204264677</v>
      </c>
      <c r="SA31">
        <v>0.2999510960300909</v>
      </c>
      <c r="SB31">
        <v>0.90100959945277548</v>
      </c>
      <c r="SC31">
        <v>-0.31839704081852432</v>
      </c>
      <c r="SD31">
        <v>0.51015492806090934</v>
      </c>
      <c r="SE31">
        <v>0.61309708618028791</v>
      </c>
      <c r="SF31">
        <v>0.58257511423767572</v>
      </c>
      <c r="SG31">
        <v>0.38215958809358674</v>
      </c>
      <c r="SH31">
        <v>0.67270587886616651</v>
      </c>
      <c r="SI31">
        <v>0.71507001426998718</v>
      </c>
      <c r="SJ31">
        <v>-0.39239495514070655</v>
      </c>
      <c r="SK31">
        <v>-0.4565805294396062</v>
      </c>
      <c r="SL31">
        <v>-0.27740869459588469</v>
      </c>
      <c r="SM31">
        <v>0.62679433397829132</v>
      </c>
      <c r="SN31">
        <v>0.53063652346166978</v>
      </c>
      <c r="SO31">
        <v>-0.72280427194405072</v>
      </c>
      <c r="SP31">
        <v>0.61452861260057501</v>
      </c>
      <c r="SQ31">
        <v>-0.95169567043655945</v>
      </c>
      <c r="SR31">
        <v>-0.44293659581766165</v>
      </c>
      <c r="SS31">
        <v>-0.25438197972977</v>
      </c>
      <c r="ST31">
        <v>0.20623557786590785</v>
      </c>
      <c r="SU31">
        <v>-0.68136859114583026</v>
      </c>
      <c r="SV31">
        <v>0.37639955919883111</v>
      </c>
      <c r="SW31">
        <v>0.22862236006266448</v>
      </c>
      <c r="SX31">
        <v>-0.80177766684991381</v>
      </c>
      <c r="SY31">
        <v>-0.11716295777903876</v>
      </c>
      <c r="SZ31">
        <v>0.36053686570544852</v>
      </c>
      <c r="TA31">
        <v>0.21045480135858083</v>
      </c>
      <c r="TB31">
        <v>-0.31115001827955852</v>
      </c>
      <c r="TC31">
        <v>0.69972345852945717</v>
      </c>
      <c r="TD31">
        <v>0.25190958597067831</v>
      </c>
      <c r="TE31">
        <v>0.76355857954035533</v>
      </c>
      <c r="TF31">
        <v>-0.41488232390720853</v>
      </c>
      <c r="TG31">
        <v>0.74590266371667324</v>
      </c>
      <c r="TH31">
        <v>8.8734048548484393E-2</v>
      </c>
      <c r="TI31">
        <v>0.26345894147349141</v>
      </c>
      <c r="TJ31">
        <v>7.8085255290098299E-2</v>
      </c>
      <c r="TK31">
        <v>0.55795159634576674</v>
      </c>
      <c r="TL31">
        <v>0.75953069511913451</v>
      </c>
      <c r="TM31">
        <v>0.61015893112984876</v>
      </c>
      <c r="TN31">
        <v>0.74746115724056217</v>
      </c>
      <c r="TO31">
        <v>0.66969687876518402</v>
      </c>
      <c r="TP31">
        <v>0.91788668254843353</v>
      </c>
      <c r="TQ31">
        <v>-0.90373849853751109</v>
      </c>
      <c r="TR31">
        <v>2.9149798241501237E-2</v>
      </c>
      <c r="TS31">
        <v>-0.71448887548172213</v>
      </c>
      <c r="TT31">
        <v>0.67542165038511415</v>
      </c>
      <c r="TU31">
        <v>-0.31787458329155782</v>
      </c>
      <c r="TV31">
        <v>-0.34527322488920525</v>
      </c>
      <c r="TW31">
        <v>0.87420649243867954</v>
      </c>
      <c r="TX31">
        <v>-0.29400992326319503</v>
      </c>
      <c r="TY31">
        <v>0.57667567060010838</v>
      </c>
      <c r="TZ31">
        <v>0.12186763965110499</v>
      </c>
      <c r="UA31">
        <v>-0.79828864410232525</v>
      </c>
      <c r="UB31">
        <v>0.73136810687006837</v>
      </c>
      <c r="UC31">
        <v>0.25740938324131879</v>
      </c>
      <c r="UD31">
        <v>-0.57102102980443736</v>
      </c>
      <c r="UE31">
        <v>-0.32845876498127108</v>
      </c>
      <c r="UF31">
        <v>-0.60808866454215871</v>
      </c>
      <c r="UG31">
        <v>0.8208211102002857</v>
      </c>
      <c r="UH31">
        <v>-0.79437362237828668</v>
      </c>
      <c r="UI31">
        <v>0.43242634738467561</v>
      </c>
      <c r="UJ31">
        <v>-0.58523255858115275</v>
      </c>
      <c r="UK31">
        <v>-8.6822091363479473E-2</v>
      </c>
      <c r="UL31">
        <v>-0.47227084478256565</v>
      </c>
      <c r="UM31">
        <v>0.4711075655292345</v>
      </c>
      <c r="UN31">
        <v>-0.24925060940397625</v>
      </c>
      <c r="UO31">
        <v>-0.27583880184054282</v>
      </c>
      <c r="UP31">
        <v>0.60553192972067604</v>
      </c>
      <c r="UQ31">
        <v>-0.4411116836552344</v>
      </c>
      <c r="UR31">
        <v>-0.91735583980964031</v>
      </c>
      <c r="US31">
        <v>-8.8650281242297919E-3</v>
      </c>
      <c r="UT31">
        <v>0.36089699188244173</v>
      </c>
      <c r="UU31">
        <v>0.47552084508211578</v>
      </c>
      <c r="UV31">
        <v>0.54330763975577168</v>
      </c>
      <c r="UW31">
        <v>-0.26134449179357344</v>
      </c>
      <c r="UX31">
        <v>0.2300648528058816</v>
      </c>
      <c r="UY31">
        <v>-0.98974563846181685</v>
      </c>
      <c r="UZ31">
        <v>-0.6445212889050147</v>
      </c>
      <c r="VA31">
        <v>-0.68172283852266391</v>
      </c>
      <c r="VB31">
        <v>0.52144248872723298</v>
      </c>
      <c r="VC31">
        <v>0.76464513142135981</v>
      </c>
      <c r="VD31">
        <v>-0.31236424445303407</v>
      </c>
      <c r="VE31">
        <v>0.26615562785848185</v>
      </c>
      <c r="VF31">
        <v>0.21645401168665307</v>
      </c>
      <c r="VG31">
        <v>-0.42394341987306183</v>
      </c>
      <c r="VH31">
        <v>0.87368214372857067</v>
      </c>
      <c r="VI31">
        <v>0.10088950141050732</v>
      </c>
      <c r="VJ31">
        <v>-0.71167074726116319</v>
      </c>
      <c r="VK31">
        <v>0.25886429845370756</v>
      </c>
      <c r="VL31">
        <v>-0.26308672107685083</v>
      </c>
      <c r="VM31">
        <v>0.41072315039936874</v>
      </c>
      <c r="VN31">
        <v>-0.37388835355396638</v>
      </c>
      <c r="VO31">
        <v>0.25209520380627992</v>
      </c>
      <c r="VP31">
        <v>0.2910865232491075</v>
      </c>
      <c r="VQ31">
        <v>0.17085592629996907</v>
      </c>
      <c r="VR31">
        <v>0.44111546338433866</v>
      </c>
      <c r="VS31">
        <v>-0.37841910809872653</v>
      </c>
      <c r="VT31">
        <v>0.91532685236863465</v>
      </c>
      <c r="VU31">
        <v>0.37032312060359651</v>
      </c>
      <c r="VV31">
        <v>-0.51066418109335354</v>
      </c>
      <c r="VW31">
        <v>0.93312863539735524</v>
      </c>
      <c r="VX31">
        <v>3.699987825047063E-2</v>
      </c>
      <c r="VY31">
        <v>0.90441368179289594</v>
      </c>
      <c r="VZ31">
        <v>-0.80895096855504545</v>
      </c>
      <c r="WA31">
        <v>0.30126303245677266</v>
      </c>
      <c r="WB31">
        <v>-0.2619745714279646</v>
      </c>
      <c r="WC31">
        <v>-0.18060825613224293</v>
      </c>
      <c r="WD31">
        <v>1.0490611901435134</v>
      </c>
      <c r="WE31">
        <v>-0.25452395832668173</v>
      </c>
      <c r="WF31">
        <v>0.48908423558866976</v>
      </c>
      <c r="WG31">
        <v>0.23761788133814438</v>
      </c>
      <c r="WH31">
        <v>-6.0295389159869817E-2</v>
      </c>
      <c r="WI31">
        <v>-0.24710126589116688</v>
      </c>
      <c r="WJ31">
        <v>-2.9362689295599872E-2</v>
      </c>
      <c r="WK31">
        <v>7.1235962715699958E-2</v>
      </c>
      <c r="WL31">
        <v>-0.76739010520667017</v>
      </c>
      <c r="WM31">
        <v>0.14213653286105454</v>
      </c>
      <c r="WN31">
        <v>5.397591731436218E-2</v>
      </c>
      <c r="WO31">
        <v>3.0461930029918361E-2</v>
      </c>
      <c r="WP31">
        <v>-2.0465902471869923E-3</v>
      </c>
      <c r="WQ31">
        <v>-0.96726477253379695</v>
      </c>
      <c r="WR31">
        <v>0.24856692635600575</v>
      </c>
      <c r="WS31">
        <v>-0.69388527138707556</v>
      </c>
      <c r="WT31">
        <v>-0.56274398479439203</v>
      </c>
      <c r="WU31">
        <v>0.17171428533849739</v>
      </c>
      <c r="WV31">
        <v>-0.8273339811361512</v>
      </c>
      <c r="WW31">
        <v>8.3928626858242594E-2</v>
      </c>
      <c r="WX31">
        <v>-4.4516258632510694E-3</v>
      </c>
      <c r="WY31">
        <v>-0.82872183637468633</v>
      </c>
      <c r="WZ31">
        <v>0.60026474873745295</v>
      </c>
      <c r="XA31">
        <v>0.95622488766438341</v>
      </c>
      <c r="XB31">
        <v>-0.7194229788072406</v>
      </c>
      <c r="XC31">
        <v>0.94595350836899528</v>
      </c>
      <c r="XD31">
        <v>0.74338962550448706</v>
      </c>
      <c r="XE31">
        <v>-0.72292844436246817</v>
      </c>
      <c r="XF31">
        <v>-0.79264320277403533</v>
      </c>
      <c r="XG31">
        <v>-0.34685721147874715</v>
      </c>
      <c r="XH31">
        <v>0.52455380614426272</v>
      </c>
      <c r="XI31">
        <v>-0.74901679720642211</v>
      </c>
      <c r="XJ31">
        <v>0.95723997829290874</v>
      </c>
      <c r="XK31">
        <v>-0.81581073951588778</v>
      </c>
      <c r="XL31">
        <v>0.61450842297817276</v>
      </c>
      <c r="XM31">
        <v>0.23734241512381773</v>
      </c>
      <c r="XN31">
        <v>-0.40063026029273219</v>
      </c>
      <c r="XO31">
        <v>-0.49914170576661765</v>
      </c>
      <c r="XP31">
        <v>-0.46787923661594244</v>
      </c>
      <c r="XQ31">
        <v>0.33218611520510821</v>
      </c>
      <c r="XR31">
        <v>-7.9568256497805676E-2</v>
      </c>
      <c r="XS31">
        <v>-0.12413222855684618</v>
      </c>
      <c r="XT31">
        <v>0.31383048385502232</v>
      </c>
      <c r="XU31">
        <v>-0.5510802554581069</v>
      </c>
      <c r="XV31">
        <v>0.16877335227559168</v>
      </c>
      <c r="XW31">
        <v>0.33985034118625462</v>
      </c>
      <c r="XX31">
        <v>-1.4010150778198368E-2</v>
      </c>
      <c r="XY31">
        <v>-0.66674794045827512</v>
      </c>
      <c r="XZ31">
        <v>-0.96519679810167214</v>
      </c>
      <c r="YA31">
        <v>-0.22113934455807033</v>
      </c>
      <c r="YB31">
        <v>0.32108815183109762</v>
      </c>
      <c r="YC31">
        <v>0.55536957793393016</v>
      </c>
      <c r="YD31">
        <v>0.59353231390372607</v>
      </c>
      <c r="YE31">
        <v>0.87005276858232683</v>
      </c>
      <c r="YF31">
        <v>0.99395573261601933</v>
      </c>
      <c r="YG31">
        <v>0.15130350950355054</v>
      </c>
      <c r="YH31">
        <v>8.3042285693716411E-2</v>
      </c>
      <c r="YI31">
        <v>-0.67304211476309916</v>
      </c>
      <c r="YJ31">
        <v>-0.93699252387971665</v>
      </c>
      <c r="YK31">
        <v>0.69035147526994711</v>
      </c>
      <c r="YL31">
        <v>-0.37050667419610939</v>
      </c>
      <c r="YM31">
        <v>0.54050357421530237</v>
      </c>
      <c r="YN31">
        <v>7.5667028550554627E-2</v>
      </c>
      <c r="YO31">
        <v>0.38473960381929162</v>
      </c>
      <c r="YP31">
        <v>-0.94699879610518578</v>
      </c>
      <c r="YQ31">
        <v>-0.93881184769884396</v>
      </c>
      <c r="YR31">
        <v>-0.28590800741632977</v>
      </c>
      <c r="YS31">
        <v>0.73243042146868598</v>
      </c>
      <c r="YT31">
        <v>-6.3759266928136257E-2</v>
      </c>
      <c r="YU31">
        <v>0.3598212735070806</v>
      </c>
      <c r="YV31">
        <v>9.1257338730184046E-2</v>
      </c>
      <c r="YW31">
        <v>-0.36527394899175353</v>
      </c>
      <c r="YX31">
        <v>-0.28528098534421931</v>
      </c>
      <c r="YY31">
        <v>0.15483154160203461</v>
      </c>
      <c r="YZ31">
        <v>0.29927629725373939</v>
      </c>
      <c r="ZA31">
        <v>0.43307043510988052</v>
      </c>
      <c r="ZB31">
        <v>-0.35669065610750283</v>
      </c>
      <c r="ZC31">
        <v>0.64651353538297152</v>
      </c>
      <c r="ZD31">
        <v>-0.28434352796002915</v>
      </c>
      <c r="ZE31">
        <v>0.39119926383489223</v>
      </c>
      <c r="ZF31">
        <v>0.8044681004574542</v>
      </c>
      <c r="ZG31">
        <v>-3.0736062393987528E-2</v>
      </c>
      <c r="ZH31">
        <v>-0.8770395409224121</v>
      </c>
      <c r="ZI31">
        <v>0.37538078300720967</v>
      </c>
      <c r="ZJ31">
        <v>0.97304697625761261</v>
      </c>
      <c r="ZK31">
        <v>5.5120765234979247E-2</v>
      </c>
      <c r="ZL31">
        <v>0.34827184004951034</v>
      </c>
      <c r="ZM31">
        <v>0.63722576795241914</v>
      </c>
      <c r="ZN31">
        <v>-0.83851897168282785</v>
      </c>
      <c r="ZO31">
        <v>-0.11975997938896532</v>
      </c>
      <c r="ZP31">
        <v>-0.41990920074759924</v>
      </c>
      <c r="ZQ31">
        <v>5.6367686167223492E-2</v>
      </c>
      <c r="ZR31">
        <v>0.91782622568065142</v>
      </c>
      <c r="ZS31">
        <v>-0.37330942135878614</v>
      </c>
      <c r="ZT31">
        <v>0.87619381715948053</v>
      </c>
      <c r="ZU31">
        <v>-0.85886591772464749</v>
      </c>
      <c r="ZV31">
        <v>0.70390431193658032</v>
      </c>
      <c r="ZW31">
        <v>0.58519561444692647</v>
      </c>
      <c r="ZX31">
        <v>-3.8195810777789371E-2</v>
      </c>
      <c r="ZY31">
        <v>-0.43585005869729837</v>
      </c>
      <c r="ZZ31">
        <v>0.84385841234925019</v>
      </c>
      <c r="AAA31">
        <v>0.67434068532194191</v>
      </c>
      <c r="AAB31">
        <v>0.47760339022099796</v>
      </c>
      <c r="AAC31">
        <v>-0.81381377428070223</v>
      </c>
      <c r="AAD31">
        <v>0.3754480881772092</v>
      </c>
      <c r="AAE31">
        <v>-0.93967275466256883</v>
      </c>
      <c r="AAF31">
        <v>-0.737539243371239</v>
      </c>
      <c r="AAG31">
        <v>0.9788728844789053</v>
      </c>
      <c r="AAH31">
        <v>-0.72006952235775501</v>
      </c>
      <c r="AAI31">
        <v>0.39755704922287455</v>
      </c>
      <c r="AAJ31">
        <v>0.70919094598479837</v>
      </c>
      <c r="AAK31">
        <v>0.60349670533667865</v>
      </c>
      <c r="AAL31">
        <v>-0.1217259229397325</v>
      </c>
      <c r="AAM31">
        <v>0.8639907650977825</v>
      </c>
      <c r="AAN31">
        <v>0.7993418553162529</v>
      </c>
      <c r="AAO31">
        <v>0.8518162299417209</v>
      </c>
      <c r="AAP31">
        <v>0.26953472014067625</v>
      </c>
      <c r="AAQ31">
        <v>-9.0178716422313093E-2</v>
      </c>
      <c r="AAR31">
        <v>0.58118380558540317</v>
      </c>
      <c r="AAS31">
        <v>0.95569296779523893</v>
      </c>
      <c r="AAT31">
        <v>-0.98494559134506621</v>
      </c>
      <c r="AAU31">
        <v>0.28708990891226172</v>
      </c>
      <c r="AAV31">
        <v>0.20476828670973857</v>
      </c>
      <c r="AAW31">
        <v>0.89206657923354105</v>
      </c>
      <c r="AAX31">
        <v>0.80237864185791441</v>
      </c>
      <c r="AAY31">
        <v>-0.63378856462317812</v>
      </c>
      <c r="AAZ31">
        <v>-0.94430136798060926</v>
      </c>
      <c r="ABA31">
        <v>0.24339619443476848</v>
      </c>
      <c r="ABB31">
        <v>-1.1134033163684628E-2</v>
      </c>
      <c r="ABC31">
        <v>0.67024258840887196</v>
      </c>
      <c r="ABD31">
        <v>-5.7362656925908917E-2</v>
      </c>
      <c r="ABE31">
        <v>0.94056615523461351</v>
      </c>
      <c r="ABF31">
        <v>2.8018218928388103E-2</v>
      </c>
      <c r="ABG31">
        <v>-0.78387796388247011</v>
      </c>
      <c r="ABH31">
        <v>0.72510583139466289</v>
      </c>
      <c r="ABI31">
        <v>-0.55595744164361005</v>
      </c>
      <c r="ABJ31">
        <v>-0.45376299718584856</v>
      </c>
      <c r="ABK31">
        <v>0.27158499918071877</v>
      </c>
      <c r="ABL31">
        <v>0.67355817223180658</v>
      </c>
      <c r="ABM31">
        <v>-0.96924106195303639</v>
      </c>
      <c r="ABN31">
        <v>0.2911611523535515</v>
      </c>
      <c r="ABO31">
        <v>-0.11370111540617182</v>
      </c>
      <c r="ABP31">
        <v>0.52094963367605984</v>
      </c>
      <c r="ABQ31">
        <v>-0.15800101852878987</v>
      </c>
      <c r="ABR31">
        <v>0.22888959749422561</v>
      </c>
      <c r="ABS31">
        <v>0.21904379479005928</v>
      </c>
      <c r="ABT31">
        <v>0.60675040548231607</v>
      </c>
      <c r="ABU31">
        <v>-0.90352416974478234</v>
      </c>
      <c r="ABV31">
        <v>-0.42883831615047968</v>
      </c>
      <c r="ABW31">
        <v>-0.76894247230496848</v>
      </c>
      <c r="ABX31">
        <v>0.18007314458624302</v>
      </c>
      <c r="ABY31">
        <v>-0.46066543582367009</v>
      </c>
      <c r="ABZ31">
        <v>0.39256553936643573</v>
      </c>
      <c r="ACA31">
        <v>-0.25112509471212113</v>
      </c>
      <c r="ACB31">
        <v>0.99023213090245155</v>
      </c>
      <c r="ACC31">
        <v>-0.89989470592694076</v>
      </c>
      <c r="ACD31">
        <v>-0.3356173247503883</v>
      </c>
      <c r="ACE31">
        <v>-0.29068240012602165</v>
      </c>
      <c r="ACF31">
        <v>2.3009633380235452E-2</v>
      </c>
      <c r="ACG31">
        <v>-0.91663051758960445</v>
      </c>
      <c r="ACH31">
        <v>0.40508023601184806</v>
      </c>
      <c r="ACI31">
        <v>-0.30205748413268629</v>
      </c>
      <c r="ACJ31">
        <v>-0.54335911772056245</v>
      </c>
      <c r="ACK31">
        <v>0.73073559500746332</v>
      </c>
      <c r="ACL31">
        <v>0.79012971220987416</v>
      </c>
      <c r="ACM31">
        <v>-0.57095196762982681</v>
      </c>
      <c r="ACN31">
        <v>0.35359183631192115</v>
      </c>
      <c r="ACO31">
        <v>0.36641836271022854</v>
      </c>
      <c r="ACP31">
        <v>0.79291493786404954</v>
      </c>
      <c r="ACQ31">
        <v>0.12348544966250144</v>
      </c>
      <c r="ACR31">
        <v>-0.79764508923325916</v>
      </c>
      <c r="ACS31">
        <v>0.66411897832829603</v>
      </c>
      <c r="ACT31">
        <v>0.8392248026248551</v>
      </c>
      <c r="ACU31">
        <v>0.88858817730024675</v>
      </c>
      <c r="ACV31">
        <v>-0.82061567431106208</v>
      </c>
      <c r="ACW31">
        <v>-2.6828093688246901E-2</v>
      </c>
      <c r="ACX31">
        <v>-0.67422244168271084</v>
      </c>
      <c r="ACY31">
        <v>-0.5509757583439655</v>
      </c>
      <c r="ACZ31">
        <v>-0.25372482295518506</v>
      </c>
      <c r="ADA31">
        <v>-0.62813815195906109</v>
      </c>
      <c r="ADB31">
        <v>0.83426206925830637</v>
      </c>
      <c r="ADC31">
        <v>0.11477266840877789</v>
      </c>
      <c r="ADD31">
        <v>-0.94279006666441101</v>
      </c>
      <c r="ADE31">
        <v>0.34023576413621293</v>
      </c>
      <c r="ADF31">
        <v>-7.6376923942221453E-2</v>
      </c>
      <c r="ADG31">
        <v>-0.52283398530326386</v>
      </c>
      <c r="ADH31">
        <v>-0.77850238605181354</v>
      </c>
      <c r="ADI31">
        <v>0.53025080070663322</v>
      </c>
      <c r="ADL31" t="s">
        <v>2822</v>
      </c>
      <c r="ADM31">
        <f ca="1"/>
        <v>-4.086293112339737</v>
      </c>
      <c r="ADN31">
        <v>0.12816538675120603</v>
      </c>
      <c r="ADO31">
        <f t="shared" ca="1" si="0"/>
        <v>-3.9581277255885308</v>
      </c>
      <c r="ADP31">
        <f t="shared" ca="1" si="1"/>
        <v>1.8740909490542051E-2</v>
      </c>
    </row>
    <row r="32" spans="1:796" x14ac:dyDescent="0.25">
      <c r="A32" t="s">
        <v>32</v>
      </c>
      <c r="B32">
        <f ca="1">Control!B63/127-1</f>
        <v>-1</v>
      </c>
    </row>
    <row r="33" spans="1:835" x14ac:dyDescent="0.25">
      <c r="A33" t="s">
        <v>33</v>
      </c>
      <c r="B33">
        <f ca="1">Control!B64/127-1</f>
        <v>-1</v>
      </c>
    </row>
    <row r="34" spans="1:835" x14ac:dyDescent="0.25">
      <c r="A34" t="s">
        <v>34</v>
      </c>
      <c r="B34">
        <f ca="1">Control!B65/127-1</f>
        <v>-1</v>
      </c>
      <c r="F34">
        <f t="array" ref="F34:ADP34" ca="1">TRANSPOSE(B2:B785)</f>
        <v>-1</v>
      </c>
      <c r="G34">
        <f ca="1"/>
        <v>-1</v>
      </c>
      <c r="H34">
        <f ca="1"/>
        <v>-1</v>
      </c>
      <c r="I34">
        <f ca="1"/>
        <v>-1</v>
      </c>
      <c r="J34">
        <f ca="1"/>
        <v>-1</v>
      </c>
      <c r="K34">
        <f ca="1"/>
        <v>-1</v>
      </c>
      <c r="L34">
        <f ca="1"/>
        <v>-1</v>
      </c>
      <c r="M34">
        <f ca="1"/>
        <v>-1</v>
      </c>
      <c r="N34">
        <f ca="1"/>
        <v>-1</v>
      </c>
      <c r="O34">
        <f ca="1"/>
        <v>-1</v>
      </c>
      <c r="P34">
        <f ca="1"/>
        <v>-1</v>
      </c>
      <c r="Q34">
        <f ca="1"/>
        <v>-1</v>
      </c>
      <c r="R34">
        <f ca="1"/>
        <v>-1</v>
      </c>
      <c r="S34">
        <f ca="1"/>
        <v>-1</v>
      </c>
      <c r="T34">
        <f ca="1"/>
        <v>-1</v>
      </c>
      <c r="U34">
        <f ca="1"/>
        <v>-1</v>
      </c>
      <c r="V34">
        <f ca="1"/>
        <v>-1</v>
      </c>
      <c r="W34">
        <f ca="1"/>
        <v>-1</v>
      </c>
      <c r="X34">
        <f ca="1"/>
        <v>-1</v>
      </c>
      <c r="Y34">
        <f ca="1"/>
        <v>-1</v>
      </c>
      <c r="Z34">
        <f ca="1"/>
        <v>-1</v>
      </c>
      <c r="AA34">
        <f ca="1"/>
        <v>-1</v>
      </c>
      <c r="AB34">
        <f ca="1"/>
        <v>-1</v>
      </c>
      <c r="AC34">
        <f ca="1"/>
        <v>-1</v>
      </c>
      <c r="AD34">
        <f ca="1"/>
        <v>-1</v>
      </c>
      <c r="AE34">
        <f ca="1"/>
        <v>-1</v>
      </c>
      <c r="AF34">
        <f ca="1"/>
        <v>-1</v>
      </c>
      <c r="AG34">
        <f ca="1"/>
        <v>-1</v>
      </c>
      <c r="AH34">
        <f ca="1"/>
        <v>-1</v>
      </c>
      <c r="AI34">
        <f ca="1"/>
        <v>-1</v>
      </c>
      <c r="AJ34">
        <f ca="1"/>
        <v>-1</v>
      </c>
      <c r="AK34">
        <f ca="1"/>
        <v>-1</v>
      </c>
      <c r="AL34">
        <f ca="1"/>
        <v>-1</v>
      </c>
      <c r="AM34">
        <f ca="1"/>
        <v>-1</v>
      </c>
      <c r="AN34">
        <f ca="1"/>
        <v>-1</v>
      </c>
      <c r="AO34">
        <f ca="1"/>
        <v>-1</v>
      </c>
      <c r="AP34">
        <f ca="1"/>
        <v>-1</v>
      </c>
      <c r="AQ34">
        <f ca="1"/>
        <v>-1</v>
      </c>
      <c r="AR34">
        <f ca="1"/>
        <v>-1</v>
      </c>
      <c r="AS34">
        <f ca="1"/>
        <v>-1</v>
      </c>
      <c r="AT34">
        <f ca="1"/>
        <v>-1</v>
      </c>
      <c r="AU34">
        <f ca="1"/>
        <v>-1</v>
      </c>
      <c r="AV34">
        <f ca="1"/>
        <v>-1</v>
      </c>
      <c r="AW34">
        <f ca="1"/>
        <v>-1</v>
      </c>
      <c r="AX34">
        <f ca="1"/>
        <v>-1</v>
      </c>
      <c r="AY34">
        <f ca="1"/>
        <v>-1</v>
      </c>
      <c r="AZ34">
        <f ca="1"/>
        <v>-1</v>
      </c>
      <c r="BA34">
        <f ca="1"/>
        <v>-1</v>
      </c>
      <c r="BB34">
        <f ca="1"/>
        <v>-1</v>
      </c>
      <c r="BC34">
        <f ca="1"/>
        <v>-1</v>
      </c>
      <c r="BD34">
        <f ca="1"/>
        <v>-1</v>
      </c>
      <c r="BE34">
        <f ca="1"/>
        <v>-1</v>
      </c>
      <c r="BF34">
        <f ca="1"/>
        <v>-1</v>
      </c>
      <c r="BG34">
        <f ca="1"/>
        <v>-1</v>
      </c>
      <c r="BH34">
        <f ca="1"/>
        <v>-1</v>
      </c>
      <c r="BI34">
        <f ca="1"/>
        <v>-1</v>
      </c>
      <c r="BJ34">
        <f ca="1"/>
        <v>-1</v>
      </c>
      <c r="BK34">
        <f ca="1"/>
        <v>-1</v>
      </c>
      <c r="BL34">
        <f ca="1"/>
        <v>-1</v>
      </c>
      <c r="BM34">
        <f ca="1"/>
        <v>-1</v>
      </c>
      <c r="BN34">
        <f ca="1"/>
        <v>-1</v>
      </c>
      <c r="BO34">
        <f ca="1"/>
        <v>-1</v>
      </c>
      <c r="BP34">
        <f ca="1"/>
        <v>-1</v>
      </c>
      <c r="BQ34">
        <f ca="1"/>
        <v>-1</v>
      </c>
      <c r="BR34">
        <f ca="1"/>
        <v>-1</v>
      </c>
      <c r="BS34">
        <f ca="1"/>
        <v>-1</v>
      </c>
      <c r="BT34">
        <f ca="1"/>
        <v>-1</v>
      </c>
      <c r="BU34">
        <f ca="1"/>
        <v>-1</v>
      </c>
      <c r="BV34">
        <f ca="1"/>
        <v>-1</v>
      </c>
      <c r="BW34">
        <f ca="1"/>
        <v>-1</v>
      </c>
      <c r="BX34">
        <f ca="1"/>
        <v>-1</v>
      </c>
      <c r="BY34">
        <f ca="1"/>
        <v>-1</v>
      </c>
      <c r="BZ34">
        <f ca="1"/>
        <v>-1</v>
      </c>
      <c r="CA34">
        <f ca="1"/>
        <v>-1</v>
      </c>
      <c r="CB34">
        <f ca="1"/>
        <v>-1</v>
      </c>
      <c r="CC34">
        <f ca="1"/>
        <v>-1</v>
      </c>
      <c r="CD34">
        <f ca="1"/>
        <v>-1</v>
      </c>
      <c r="CE34">
        <f ca="1"/>
        <v>-1</v>
      </c>
      <c r="CF34">
        <f ca="1"/>
        <v>-1</v>
      </c>
      <c r="CG34">
        <f ca="1"/>
        <v>-1</v>
      </c>
      <c r="CH34">
        <f ca="1"/>
        <v>-1</v>
      </c>
      <c r="CI34">
        <f ca="1"/>
        <v>-1</v>
      </c>
      <c r="CJ34">
        <f ca="1"/>
        <v>-1</v>
      </c>
      <c r="CK34">
        <f ca="1"/>
        <v>-1</v>
      </c>
      <c r="CL34">
        <f ca="1"/>
        <v>-1</v>
      </c>
      <c r="CM34">
        <f ca="1"/>
        <v>-1</v>
      </c>
      <c r="CN34">
        <f ca="1"/>
        <v>-1</v>
      </c>
      <c r="CO34">
        <f ca="1"/>
        <v>-1</v>
      </c>
      <c r="CP34">
        <f ca="1"/>
        <v>-1</v>
      </c>
      <c r="CQ34">
        <f ca="1"/>
        <v>-1</v>
      </c>
      <c r="CR34">
        <f ca="1"/>
        <v>-1</v>
      </c>
      <c r="CS34">
        <f ca="1"/>
        <v>-1</v>
      </c>
      <c r="CT34">
        <f ca="1"/>
        <v>-1</v>
      </c>
      <c r="CU34">
        <f ca="1"/>
        <v>-1</v>
      </c>
      <c r="CV34">
        <f ca="1"/>
        <v>-1</v>
      </c>
      <c r="CW34">
        <f ca="1"/>
        <v>-1</v>
      </c>
      <c r="CX34">
        <f ca="1"/>
        <v>-1</v>
      </c>
      <c r="CY34">
        <f ca="1"/>
        <v>-1</v>
      </c>
      <c r="CZ34">
        <f ca="1"/>
        <v>-1</v>
      </c>
      <c r="DA34">
        <f ca="1"/>
        <v>-1</v>
      </c>
      <c r="DB34">
        <f ca="1"/>
        <v>-1</v>
      </c>
      <c r="DC34">
        <f ca="1"/>
        <v>-1</v>
      </c>
      <c r="DD34">
        <f ca="1"/>
        <v>-1</v>
      </c>
      <c r="DE34">
        <f ca="1"/>
        <v>-1</v>
      </c>
      <c r="DF34">
        <f ca="1"/>
        <v>-1</v>
      </c>
      <c r="DG34">
        <f ca="1"/>
        <v>-1</v>
      </c>
      <c r="DH34">
        <f ca="1"/>
        <v>-1</v>
      </c>
      <c r="DI34">
        <f ca="1"/>
        <v>-1</v>
      </c>
      <c r="DJ34">
        <f ca="1"/>
        <v>-1</v>
      </c>
      <c r="DK34">
        <f ca="1"/>
        <v>-1</v>
      </c>
      <c r="DL34">
        <f ca="1"/>
        <v>-1</v>
      </c>
      <c r="DM34">
        <f ca="1"/>
        <v>-1</v>
      </c>
      <c r="DN34">
        <f ca="1"/>
        <v>-1</v>
      </c>
      <c r="DO34">
        <f ca="1"/>
        <v>-1</v>
      </c>
      <c r="DP34">
        <f ca="1"/>
        <v>-1</v>
      </c>
      <c r="DQ34">
        <f ca="1"/>
        <v>-1</v>
      </c>
      <c r="DR34">
        <f ca="1"/>
        <v>-1</v>
      </c>
      <c r="DS34">
        <f ca="1"/>
        <v>-1</v>
      </c>
      <c r="DT34">
        <f ca="1"/>
        <v>0.29133858267716528</v>
      </c>
      <c r="DU34">
        <f ca="1"/>
        <v>1</v>
      </c>
      <c r="DV34">
        <f ca="1"/>
        <v>1</v>
      </c>
      <c r="DW34">
        <f ca="1"/>
        <v>1</v>
      </c>
      <c r="DX34">
        <f ca="1"/>
        <v>1</v>
      </c>
      <c r="DY34">
        <f ca="1"/>
        <v>1</v>
      </c>
      <c r="DZ34">
        <f ca="1"/>
        <v>1.0078740157480315</v>
      </c>
      <c r="EA34">
        <f ca="1"/>
        <v>1</v>
      </c>
      <c r="EB34">
        <f ca="1"/>
        <v>0.88976377952755903</v>
      </c>
      <c r="EC34">
        <f ca="1"/>
        <v>0.22047244094488194</v>
      </c>
      <c r="ED34">
        <f ca="1"/>
        <v>-0.65354330708661412</v>
      </c>
      <c r="EE34">
        <f ca="1"/>
        <v>-1</v>
      </c>
      <c r="EF34">
        <f ca="1"/>
        <v>-1</v>
      </c>
      <c r="EG34">
        <f ca="1"/>
        <v>-1</v>
      </c>
      <c r="EH34">
        <f ca="1"/>
        <v>-1</v>
      </c>
      <c r="EI34">
        <f ca="1"/>
        <v>-1</v>
      </c>
      <c r="EJ34">
        <f ca="1"/>
        <v>-1</v>
      </c>
      <c r="EK34">
        <f ca="1"/>
        <v>-1</v>
      </c>
      <c r="EL34">
        <f ca="1"/>
        <v>-1</v>
      </c>
      <c r="EM34">
        <f ca="1"/>
        <v>-1</v>
      </c>
      <c r="EN34">
        <f ca="1"/>
        <v>-1</v>
      </c>
      <c r="EO34">
        <f ca="1"/>
        <v>-1</v>
      </c>
      <c r="EP34">
        <f ca="1"/>
        <v>-1</v>
      </c>
      <c r="EQ34">
        <f ca="1"/>
        <v>-1</v>
      </c>
      <c r="ER34">
        <f ca="1"/>
        <v>-1</v>
      </c>
      <c r="ES34">
        <f ca="1"/>
        <v>-1</v>
      </c>
      <c r="ET34">
        <f ca="1"/>
        <v>-1</v>
      </c>
      <c r="EU34">
        <f ca="1"/>
        <v>-1</v>
      </c>
      <c r="EV34">
        <f ca="1"/>
        <v>-0.77165354330708658</v>
      </c>
      <c r="EW34">
        <f ca="1"/>
        <v>0.74803149606299213</v>
      </c>
      <c r="EX34">
        <f ca="1"/>
        <v>0.82677165354330717</v>
      </c>
      <c r="EY34">
        <f ca="1"/>
        <v>0.38582677165354329</v>
      </c>
      <c r="EZ34">
        <f ca="1"/>
        <v>0.38582677165354329</v>
      </c>
      <c r="FA34">
        <f ca="1"/>
        <v>-0.37007874015748032</v>
      </c>
      <c r="FB34">
        <f ca="1"/>
        <v>-0.82677165354330706</v>
      </c>
      <c r="FC34">
        <f ca="1"/>
        <v>-0.29133858267716539</v>
      </c>
      <c r="FD34">
        <f ca="1"/>
        <v>-0.17322834645669294</v>
      </c>
      <c r="FE34">
        <f ca="1"/>
        <v>0.48031496062992129</v>
      </c>
      <c r="FF34">
        <f ca="1"/>
        <v>0.88976377952755903</v>
      </c>
      <c r="FG34">
        <f ca="1"/>
        <v>-1.5748031496062964E-2</v>
      </c>
      <c r="FH34">
        <f ca="1"/>
        <v>-0.86614173228346458</v>
      </c>
      <c r="FI34">
        <f ca="1"/>
        <v>-1</v>
      </c>
      <c r="FJ34">
        <f ca="1"/>
        <v>-1</v>
      </c>
      <c r="FK34">
        <f ca="1"/>
        <v>-1</v>
      </c>
      <c r="FL34">
        <f ca="1"/>
        <v>-1</v>
      </c>
      <c r="FM34">
        <f ca="1"/>
        <v>-1</v>
      </c>
      <c r="FN34">
        <f ca="1"/>
        <v>-1</v>
      </c>
      <c r="FO34">
        <f ca="1"/>
        <v>-1</v>
      </c>
      <c r="FP34">
        <f ca="1"/>
        <v>-1</v>
      </c>
      <c r="FQ34">
        <f ca="1"/>
        <v>-1</v>
      </c>
      <c r="FR34">
        <f ca="1"/>
        <v>-1</v>
      </c>
      <c r="FS34">
        <f ca="1"/>
        <v>-1</v>
      </c>
      <c r="FT34">
        <f ca="1"/>
        <v>-1</v>
      </c>
      <c r="FU34">
        <f ca="1"/>
        <v>-1</v>
      </c>
      <c r="FV34">
        <f ca="1"/>
        <v>-1</v>
      </c>
      <c r="FW34">
        <f ca="1"/>
        <v>-1</v>
      </c>
      <c r="FX34">
        <f ca="1"/>
        <v>-1</v>
      </c>
      <c r="FY34">
        <f ca="1"/>
        <v>-0.96062992125984248</v>
      </c>
      <c r="FZ34">
        <f ca="1"/>
        <v>-0.952755905511811</v>
      </c>
      <c r="GA34">
        <f ca="1"/>
        <v>-1</v>
      </c>
      <c r="GB34">
        <f ca="1"/>
        <v>-1</v>
      </c>
      <c r="GC34">
        <f ca="1"/>
        <v>-1</v>
      </c>
      <c r="GD34">
        <f ca="1"/>
        <v>-1</v>
      </c>
      <c r="GE34">
        <f ca="1"/>
        <v>-1</v>
      </c>
      <c r="GF34">
        <f ca="1"/>
        <v>-1</v>
      </c>
      <c r="GG34">
        <f ca="1"/>
        <v>-0.98425196850393704</v>
      </c>
      <c r="GH34">
        <f ca="1"/>
        <v>-0.51968503937007871</v>
      </c>
      <c r="GI34">
        <f ca="1"/>
        <v>0.88188976377952755</v>
      </c>
      <c r="GJ34">
        <f ca="1"/>
        <v>9.4488188976378007E-2</v>
      </c>
      <c r="GK34">
        <f ca="1"/>
        <v>-1</v>
      </c>
      <c r="GL34">
        <f ca="1"/>
        <v>-1</v>
      </c>
      <c r="GM34">
        <f ca="1"/>
        <v>-1</v>
      </c>
      <c r="GN34">
        <f ca="1"/>
        <v>-1</v>
      </c>
      <c r="GO34">
        <f ca="1"/>
        <v>-1</v>
      </c>
      <c r="GP34">
        <f ca="1"/>
        <v>-1</v>
      </c>
      <c r="GQ34">
        <f ca="1"/>
        <v>-1</v>
      </c>
      <c r="GR34">
        <f ca="1"/>
        <v>-1</v>
      </c>
      <c r="GS34">
        <f ca="1"/>
        <v>-1</v>
      </c>
      <c r="GT34">
        <f ca="1"/>
        <v>-1</v>
      </c>
      <c r="GU34">
        <f ca="1"/>
        <v>-1</v>
      </c>
      <c r="GV34">
        <f ca="1"/>
        <v>-1</v>
      </c>
      <c r="GW34">
        <f ca="1"/>
        <v>-1</v>
      </c>
      <c r="GX34">
        <f ca="1"/>
        <v>-1</v>
      </c>
      <c r="GY34">
        <f ca="1"/>
        <v>-1</v>
      </c>
      <c r="GZ34">
        <f ca="1"/>
        <v>-1</v>
      </c>
      <c r="HA34">
        <f ca="1"/>
        <v>-1</v>
      </c>
      <c r="HB34">
        <f ca="1"/>
        <v>-1</v>
      </c>
      <c r="HC34">
        <f ca="1"/>
        <v>-1</v>
      </c>
      <c r="HD34">
        <f ca="1"/>
        <v>-1</v>
      </c>
      <c r="HE34">
        <f ca="1"/>
        <v>-1</v>
      </c>
      <c r="HF34">
        <f ca="1"/>
        <v>-1</v>
      </c>
      <c r="HG34">
        <f ca="1"/>
        <v>-1</v>
      </c>
      <c r="HH34">
        <f ca="1"/>
        <v>-1</v>
      </c>
      <c r="HI34">
        <f ca="1"/>
        <v>-1</v>
      </c>
      <c r="HJ34">
        <f ca="1"/>
        <v>-1</v>
      </c>
      <c r="HK34">
        <f ca="1"/>
        <v>-4.7244094488189003E-2</v>
      </c>
      <c r="HL34">
        <f ca="1"/>
        <v>0.88188976377952755</v>
      </c>
      <c r="HM34">
        <f ca="1"/>
        <v>-0.51968503937007871</v>
      </c>
      <c r="HN34">
        <f ca="1"/>
        <v>-1</v>
      </c>
      <c r="HO34">
        <f ca="1"/>
        <v>-1</v>
      </c>
      <c r="HP34">
        <f ca="1"/>
        <v>-1</v>
      </c>
      <c r="HQ34">
        <f ca="1"/>
        <v>-1</v>
      </c>
      <c r="HR34">
        <f ca="1"/>
        <v>-1</v>
      </c>
      <c r="HS34">
        <f ca="1"/>
        <v>-1</v>
      </c>
      <c r="HT34">
        <f ca="1"/>
        <v>-1</v>
      </c>
      <c r="HU34">
        <f ca="1"/>
        <v>-1</v>
      </c>
      <c r="HV34">
        <f ca="1"/>
        <v>-1</v>
      </c>
      <c r="HW34">
        <f ca="1"/>
        <v>-1</v>
      </c>
      <c r="HX34">
        <f ca="1"/>
        <v>-1</v>
      </c>
      <c r="HY34">
        <f ca="1"/>
        <v>-1</v>
      </c>
      <c r="HZ34">
        <f ca="1"/>
        <v>-1</v>
      </c>
      <c r="IA34">
        <f ca="1"/>
        <v>-1</v>
      </c>
      <c r="IB34">
        <f ca="1"/>
        <v>-1</v>
      </c>
      <c r="IC34">
        <f ca="1"/>
        <v>-1</v>
      </c>
      <c r="ID34">
        <f ca="1"/>
        <v>-1</v>
      </c>
      <c r="IE34">
        <f ca="1"/>
        <v>-1</v>
      </c>
      <c r="IF34">
        <f ca="1"/>
        <v>-1</v>
      </c>
      <c r="IG34">
        <f ca="1"/>
        <v>-1</v>
      </c>
      <c r="IH34">
        <f ca="1"/>
        <v>-1</v>
      </c>
      <c r="II34">
        <f ca="1"/>
        <v>-1</v>
      </c>
      <c r="IJ34">
        <f ca="1"/>
        <v>-1</v>
      </c>
      <c r="IK34">
        <f ca="1"/>
        <v>-1</v>
      </c>
      <c r="IL34">
        <f ca="1"/>
        <v>-1</v>
      </c>
      <c r="IM34">
        <f ca="1"/>
        <v>-7.8740157480314932E-2</v>
      </c>
      <c r="IN34">
        <f ca="1"/>
        <v>1</v>
      </c>
      <c r="IO34">
        <f ca="1"/>
        <v>0.14960629921259838</v>
      </c>
      <c r="IP34">
        <f ca="1"/>
        <v>-1</v>
      </c>
      <c r="IQ34">
        <f ca="1"/>
        <v>-1</v>
      </c>
      <c r="IR34">
        <f ca="1"/>
        <v>-1</v>
      </c>
      <c r="IS34">
        <f ca="1"/>
        <v>-1</v>
      </c>
      <c r="IT34">
        <f ca="1"/>
        <v>-1</v>
      </c>
      <c r="IU34">
        <f ca="1"/>
        <v>-1</v>
      </c>
      <c r="IV34">
        <f ca="1"/>
        <v>-1</v>
      </c>
      <c r="IW34">
        <f ca="1"/>
        <v>-1</v>
      </c>
      <c r="IX34">
        <f ca="1"/>
        <v>-1</v>
      </c>
      <c r="IY34">
        <f ca="1"/>
        <v>-1</v>
      </c>
      <c r="IZ34">
        <f ca="1"/>
        <v>-1</v>
      </c>
      <c r="JA34">
        <f ca="1"/>
        <v>-1</v>
      </c>
      <c r="JB34">
        <f ca="1"/>
        <v>-1</v>
      </c>
      <c r="JC34">
        <f ca="1"/>
        <v>-1</v>
      </c>
      <c r="JD34">
        <f ca="1"/>
        <v>-1</v>
      </c>
      <c r="JE34">
        <f ca="1"/>
        <v>-1</v>
      </c>
      <c r="JF34">
        <f ca="1"/>
        <v>-1</v>
      </c>
      <c r="JG34">
        <f ca="1"/>
        <v>-1</v>
      </c>
      <c r="JH34">
        <f ca="1"/>
        <v>-1</v>
      </c>
      <c r="JI34">
        <f ca="1"/>
        <v>-1</v>
      </c>
      <c r="JJ34">
        <f ca="1"/>
        <v>-1</v>
      </c>
      <c r="JK34">
        <f ca="1"/>
        <v>-1</v>
      </c>
      <c r="JL34">
        <f ca="1"/>
        <v>-1</v>
      </c>
      <c r="JM34">
        <f ca="1"/>
        <v>-1</v>
      </c>
      <c r="JN34">
        <f ca="1"/>
        <v>-0.74803149606299213</v>
      </c>
      <c r="JO34">
        <f ca="1"/>
        <v>0.90551181102362199</v>
      </c>
      <c r="JP34">
        <f ca="1"/>
        <v>1</v>
      </c>
      <c r="JQ34">
        <f ca="1"/>
        <v>-7.8740157480314821E-3</v>
      </c>
      <c r="JR34">
        <f ca="1"/>
        <v>-1</v>
      </c>
      <c r="JS34">
        <f ca="1"/>
        <v>-1</v>
      </c>
      <c r="JT34">
        <f ca="1"/>
        <v>-1</v>
      </c>
      <c r="JU34">
        <f ca="1"/>
        <v>-1</v>
      </c>
      <c r="JV34">
        <f ca="1"/>
        <v>-1</v>
      </c>
      <c r="JW34">
        <f ca="1"/>
        <v>-1</v>
      </c>
      <c r="JX34">
        <f ca="1"/>
        <v>-1</v>
      </c>
      <c r="JY34">
        <f ca="1"/>
        <v>-1</v>
      </c>
      <c r="JZ34">
        <f ca="1"/>
        <v>-1</v>
      </c>
      <c r="KA34">
        <f ca="1"/>
        <v>-1</v>
      </c>
      <c r="KB34">
        <f ca="1"/>
        <v>-1</v>
      </c>
      <c r="KC34">
        <f ca="1"/>
        <v>-1</v>
      </c>
      <c r="KD34">
        <f ca="1"/>
        <v>-1</v>
      </c>
      <c r="KE34">
        <f ca="1"/>
        <v>-1</v>
      </c>
      <c r="KF34">
        <f ca="1"/>
        <v>-1</v>
      </c>
      <c r="KG34">
        <f ca="1"/>
        <v>-1</v>
      </c>
      <c r="KH34">
        <f ca="1"/>
        <v>-1</v>
      </c>
      <c r="KI34">
        <f ca="1"/>
        <v>-1</v>
      </c>
      <c r="KJ34">
        <f ca="1"/>
        <v>-1</v>
      </c>
      <c r="KK34">
        <f ca="1"/>
        <v>-1</v>
      </c>
      <c r="KL34">
        <f ca="1"/>
        <v>-1</v>
      </c>
      <c r="KM34">
        <f ca="1"/>
        <v>-1</v>
      </c>
      <c r="KN34">
        <f ca="1"/>
        <v>-1</v>
      </c>
      <c r="KO34">
        <f ca="1"/>
        <v>-1</v>
      </c>
      <c r="KP34">
        <f ca="1"/>
        <v>-0.33858267716535428</v>
      </c>
      <c r="KQ34">
        <f ca="1"/>
        <v>1</v>
      </c>
      <c r="KR34">
        <f ca="1"/>
        <v>0.73228346456692917</v>
      </c>
      <c r="KS34">
        <f ca="1"/>
        <v>-0.78740157480314954</v>
      </c>
      <c r="KT34">
        <f ca="1"/>
        <v>-1</v>
      </c>
      <c r="KU34">
        <f ca="1"/>
        <v>-1</v>
      </c>
      <c r="KV34">
        <f ca="1"/>
        <v>-1</v>
      </c>
      <c r="KW34">
        <f ca="1"/>
        <v>-1</v>
      </c>
      <c r="KX34">
        <f ca="1"/>
        <v>-1</v>
      </c>
      <c r="KY34">
        <f ca="1"/>
        <v>-1</v>
      </c>
      <c r="KZ34">
        <f ca="1"/>
        <v>-1</v>
      </c>
      <c r="LA34">
        <f ca="1"/>
        <v>-1</v>
      </c>
      <c r="LB34">
        <f ca="1"/>
        <v>-1</v>
      </c>
      <c r="LC34">
        <f ca="1"/>
        <v>-1</v>
      </c>
      <c r="LD34">
        <f ca="1"/>
        <v>-1</v>
      </c>
      <c r="LE34">
        <f ca="1"/>
        <v>-1</v>
      </c>
      <c r="LF34">
        <f ca="1"/>
        <v>-1</v>
      </c>
      <c r="LG34">
        <f ca="1"/>
        <v>-1</v>
      </c>
      <c r="LH34">
        <f ca="1"/>
        <v>-1</v>
      </c>
      <c r="LI34">
        <f ca="1"/>
        <v>-1</v>
      </c>
      <c r="LJ34">
        <f ca="1"/>
        <v>-1</v>
      </c>
      <c r="LK34">
        <f ca="1"/>
        <v>-1</v>
      </c>
      <c r="LL34">
        <f ca="1"/>
        <v>-1</v>
      </c>
      <c r="LM34">
        <f ca="1"/>
        <v>-1</v>
      </c>
      <c r="LN34">
        <f ca="1"/>
        <v>-1</v>
      </c>
      <c r="LO34">
        <f ca="1"/>
        <v>-1</v>
      </c>
      <c r="LP34">
        <f ca="1"/>
        <v>-1</v>
      </c>
      <c r="LQ34">
        <f ca="1"/>
        <v>-0.79527559055118113</v>
      </c>
      <c r="LR34">
        <f ca="1"/>
        <v>0.39370078740157477</v>
      </c>
      <c r="LS34">
        <f ca="1"/>
        <v>0.94488188976377963</v>
      </c>
      <c r="LT34">
        <f ca="1"/>
        <v>-0.33858267716535428</v>
      </c>
      <c r="LU34">
        <f ca="1"/>
        <v>-1</v>
      </c>
      <c r="LV34">
        <f ca="1"/>
        <v>-1</v>
      </c>
      <c r="LW34">
        <f ca="1"/>
        <v>-1</v>
      </c>
      <c r="LX34">
        <f ca="1"/>
        <v>-1</v>
      </c>
      <c r="LY34">
        <f ca="1"/>
        <v>-1</v>
      </c>
      <c r="LZ34">
        <f ca="1"/>
        <v>-1</v>
      </c>
      <c r="MA34">
        <f ca="1"/>
        <v>-1</v>
      </c>
      <c r="MB34">
        <f ca="1"/>
        <v>-1</v>
      </c>
      <c r="MC34">
        <f ca="1"/>
        <v>-1</v>
      </c>
      <c r="MD34">
        <f ca="1"/>
        <v>-1</v>
      </c>
      <c r="ME34">
        <f ca="1"/>
        <v>-1</v>
      </c>
      <c r="MF34">
        <f ca="1"/>
        <v>-1</v>
      </c>
      <c r="MG34">
        <f ca="1"/>
        <v>-1</v>
      </c>
      <c r="MH34">
        <f ca="1"/>
        <v>-1</v>
      </c>
      <c r="MI34">
        <f ca="1"/>
        <v>-1</v>
      </c>
      <c r="MJ34">
        <f ca="1"/>
        <v>-1</v>
      </c>
      <c r="MK34">
        <f ca="1"/>
        <v>-1</v>
      </c>
      <c r="ML34">
        <f ca="1"/>
        <v>-1</v>
      </c>
      <c r="MM34">
        <f ca="1"/>
        <v>-1</v>
      </c>
      <c r="MN34">
        <f ca="1"/>
        <v>-1</v>
      </c>
      <c r="MO34">
        <f ca="1"/>
        <v>-1</v>
      </c>
      <c r="MP34">
        <f ca="1"/>
        <v>-1</v>
      </c>
      <c r="MQ34">
        <f ca="1"/>
        <v>-1</v>
      </c>
      <c r="MR34">
        <f ca="1"/>
        <v>-0.69291338582677164</v>
      </c>
      <c r="MS34">
        <f ca="1"/>
        <v>0.74803149606299213</v>
      </c>
      <c r="MT34">
        <f ca="1"/>
        <v>1</v>
      </c>
      <c r="MU34">
        <f ca="1"/>
        <v>0.40157480314960625</v>
      </c>
      <c r="MV34">
        <f ca="1"/>
        <v>-1</v>
      </c>
      <c r="MW34">
        <f ca="1"/>
        <v>-1</v>
      </c>
      <c r="MX34">
        <f ca="1"/>
        <v>-1</v>
      </c>
      <c r="MY34">
        <f ca="1"/>
        <v>-1</v>
      </c>
      <c r="MZ34">
        <f ca="1"/>
        <v>-1</v>
      </c>
      <c r="NA34">
        <f ca="1"/>
        <v>-1</v>
      </c>
      <c r="NB34">
        <f ca="1"/>
        <v>-1</v>
      </c>
      <c r="NC34">
        <f ca="1"/>
        <v>-1</v>
      </c>
      <c r="ND34">
        <f ca="1"/>
        <v>-1</v>
      </c>
      <c r="NE34">
        <f ca="1"/>
        <v>-1</v>
      </c>
      <c r="NF34">
        <f ca="1"/>
        <v>-1</v>
      </c>
      <c r="NG34">
        <f ca="1"/>
        <v>-1</v>
      </c>
      <c r="NH34">
        <f ca="1"/>
        <v>-1</v>
      </c>
      <c r="NI34">
        <f ca="1"/>
        <v>-1</v>
      </c>
      <c r="NJ34">
        <f ca="1"/>
        <v>-1</v>
      </c>
      <c r="NK34">
        <f ca="1"/>
        <v>-1</v>
      </c>
      <c r="NL34">
        <f ca="1"/>
        <v>-1</v>
      </c>
      <c r="NM34">
        <f ca="1"/>
        <v>-1</v>
      </c>
      <c r="NN34">
        <f ca="1"/>
        <v>-1</v>
      </c>
      <c r="NO34">
        <f ca="1"/>
        <v>-1</v>
      </c>
      <c r="NP34">
        <f ca="1"/>
        <v>-1</v>
      </c>
      <c r="NQ34">
        <f ca="1"/>
        <v>-1</v>
      </c>
      <c r="NR34">
        <f ca="1"/>
        <v>-1</v>
      </c>
      <c r="NS34">
        <f ca="1"/>
        <v>-1</v>
      </c>
      <c r="NT34">
        <f ca="1"/>
        <v>0.13385826771653542</v>
      </c>
      <c r="NU34">
        <f ca="1"/>
        <v>1</v>
      </c>
      <c r="NV34">
        <f ca="1"/>
        <v>0.95275590551181111</v>
      </c>
      <c r="NW34">
        <f ca="1"/>
        <v>-0.3307086614173228</v>
      </c>
      <c r="NX34">
        <f ca="1"/>
        <v>-1</v>
      </c>
      <c r="NY34">
        <f ca="1"/>
        <v>-1</v>
      </c>
      <c r="NZ34">
        <f ca="1"/>
        <v>-1</v>
      </c>
      <c r="OA34">
        <f ca="1"/>
        <v>-1</v>
      </c>
      <c r="OB34">
        <f ca="1"/>
        <v>-1</v>
      </c>
      <c r="OC34">
        <f ca="1"/>
        <v>-1</v>
      </c>
      <c r="OD34">
        <f ca="1"/>
        <v>-1</v>
      </c>
      <c r="OE34">
        <f ca="1"/>
        <v>-1</v>
      </c>
      <c r="OF34">
        <f ca="1"/>
        <v>-1</v>
      </c>
      <c r="OG34">
        <f ca="1"/>
        <v>-1</v>
      </c>
      <c r="OH34">
        <f ca="1"/>
        <v>-1</v>
      </c>
      <c r="OI34">
        <f ca="1"/>
        <v>-1</v>
      </c>
      <c r="OJ34">
        <f ca="1"/>
        <v>-1</v>
      </c>
      <c r="OK34">
        <f ca="1"/>
        <v>-1</v>
      </c>
      <c r="OL34">
        <f ca="1"/>
        <v>-1</v>
      </c>
      <c r="OM34">
        <f ca="1"/>
        <v>-1</v>
      </c>
      <c r="ON34">
        <f ca="1"/>
        <v>-1</v>
      </c>
      <c r="OO34">
        <f ca="1"/>
        <v>-1</v>
      </c>
      <c r="OP34">
        <f ca="1"/>
        <v>-1</v>
      </c>
      <c r="OQ34">
        <f ca="1"/>
        <v>-1</v>
      </c>
      <c r="OR34">
        <f ca="1"/>
        <v>-1</v>
      </c>
      <c r="OS34">
        <f ca="1"/>
        <v>-1</v>
      </c>
      <c r="OT34">
        <f ca="1"/>
        <v>-1</v>
      </c>
      <c r="OU34">
        <f ca="1"/>
        <v>-0.58267716535433078</v>
      </c>
      <c r="OV34">
        <f ca="1"/>
        <v>0.94488188976377963</v>
      </c>
      <c r="OW34">
        <f ca="1"/>
        <v>1</v>
      </c>
      <c r="OX34">
        <f ca="1"/>
        <v>5.5118110236220375E-2</v>
      </c>
      <c r="OY34">
        <f ca="1"/>
        <v>-1</v>
      </c>
      <c r="OZ34">
        <f ca="1"/>
        <v>-1</v>
      </c>
      <c r="PA34">
        <f ca="1"/>
        <v>-1</v>
      </c>
      <c r="PB34">
        <f ca="1"/>
        <v>-1</v>
      </c>
      <c r="PC34">
        <f ca="1"/>
        <v>-1</v>
      </c>
      <c r="PD34">
        <f ca="1"/>
        <v>-1</v>
      </c>
      <c r="PE34">
        <f ca="1"/>
        <v>-1</v>
      </c>
      <c r="PF34">
        <f ca="1"/>
        <v>-1</v>
      </c>
      <c r="PG34">
        <f ca="1"/>
        <v>-1</v>
      </c>
      <c r="PH34">
        <f ca="1"/>
        <v>-1</v>
      </c>
      <c r="PI34">
        <f ca="1"/>
        <v>-1</v>
      </c>
      <c r="PJ34">
        <f ca="1"/>
        <v>-1</v>
      </c>
      <c r="PK34">
        <f ca="1"/>
        <v>-1</v>
      </c>
      <c r="PL34">
        <f ca="1"/>
        <v>-1</v>
      </c>
      <c r="PM34">
        <f ca="1"/>
        <v>-1</v>
      </c>
      <c r="PN34">
        <f ca="1"/>
        <v>-1</v>
      </c>
      <c r="PO34">
        <f ca="1"/>
        <v>-1</v>
      </c>
      <c r="PP34">
        <f ca="1"/>
        <v>-1</v>
      </c>
      <c r="PQ34">
        <f ca="1"/>
        <v>-1</v>
      </c>
      <c r="PR34">
        <f ca="1"/>
        <v>-1</v>
      </c>
      <c r="PS34">
        <f ca="1"/>
        <v>-1</v>
      </c>
      <c r="PT34">
        <f ca="1"/>
        <v>-1</v>
      </c>
      <c r="PU34">
        <f ca="1"/>
        <v>-1</v>
      </c>
      <c r="PV34">
        <f ca="1"/>
        <v>-0.70866141732283472</v>
      </c>
      <c r="PW34">
        <f ca="1"/>
        <v>0.50393700787401574</v>
      </c>
      <c r="PX34">
        <f ca="1"/>
        <v>1</v>
      </c>
      <c r="PY34">
        <f ca="1"/>
        <v>0.4251968503937007</v>
      </c>
      <c r="PZ34">
        <f ca="1"/>
        <v>-0.92913385826771655</v>
      </c>
      <c r="QA34">
        <f ca="1"/>
        <v>-1</v>
      </c>
      <c r="QB34">
        <f ca="1"/>
        <v>-1</v>
      </c>
      <c r="QC34">
        <f ca="1"/>
        <v>-1</v>
      </c>
      <c r="QD34">
        <f ca="1"/>
        <v>-1</v>
      </c>
      <c r="QE34">
        <f ca="1"/>
        <v>-1</v>
      </c>
      <c r="QF34">
        <f ca="1"/>
        <v>-1</v>
      </c>
      <c r="QG34">
        <f ca="1"/>
        <v>-1</v>
      </c>
      <c r="QH34">
        <f ca="1"/>
        <v>-1</v>
      </c>
      <c r="QI34">
        <f ca="1"/>
        <v>-1</v>
      </c>
      <c r="QJ34">
        <f ca="1"/>
        <v>-1</v>
      </c>
      <c r="QK34">
        <f ca="1"/>
        <v>-1</v>
      </c>
      <c r="QL34">
        <f ca="1"/>
        <v>-1</v>
      </c>
      <c r="QM34">
        <f ca="1"/>
        <v>-1</v>
      </c>
      <c r="QN34">
        <f ca="1"/>
        <v>-1</v>
      </c>
      <c r="QO34">
        <f ca="1"/>
        <v>-1</v>
      </c>
      <c r="QP34">
        <f ca="1"/>
        <v>-1</v>
      </c>
      <c r="QQ34">
        <f ca="1"/>
        <v>-1</v>
      </c>
      <c r="QR34">
        <f ca="1"/>
        <v>-1</v>
      </c>
      <c r="QS34">
        <f ca="1"/>
        <v>-1</v>
      </c>
      <c r="QT34">
        <f ca="1"/>
        <v>-1</v>
      </c>
      <c r="QU34">
        <f ca="1"/>
        <v>-1</v>
      </c>
      <c r="QV34">
        <f ca="1"/>
        <v>-1</v>
      </c>
      <c r="QW34">
        <f ca="1"/>
        <v>-0.94488188976377951</v>
      </c>
      <c r="QX34">
        <f ca="1"/>
        <v>0.1968503937007875</v>
      </c>
      <c r="QY34">
        <f ca="1"/>
        <v>1</v>
      </c>
      <c r="QZ34">
        <f ca="1"/>
        <v>0.40944881889763773</v>
      </c>
      <c r="RA34">
        <f ca="1"/>
        <v>-0.79527559055118113</v>
      </c>
      <c r="RB34">
        <f ca="1"/>
        <v>-1</v>
      </c>
      <c r="RC34">
        <f ca="1"/>
        <v>-1</v>
      </c>
      <c r="RD34">
        <f ca="1"/>
        <v>-1</v>
      </c>
      <c r="RE34">
        <f ca="1"/>
        <v>-1</v>
      </c>
      <c r="RF34">
        <f ca="1"/>
        <v>-1</v>
      </c>
      <c r="RG34">
        <f ca="1"/>
        <v>-1</v>
      </c>
      <c r="RH34">
        <f ca="1"/>
        <v>-1</v>
      </c>
      <c r="RI34">
        <f ca="1"/>
        <v>-1</v>
      </c>
      <c r="RJ34">
        <f ca="1"/>
        <v>-1</v>
      </c>
      <c r="RK34">
        <f ca="1"/>
        <v>-1</v>
      </c>
      <c r="RL34">
        <f ca="1"/>
        <v>-1</v>
      </c>
      <c r="RM34">
        <f ca="1"/>
        <v>-1</v>
      </c>
      <c r="RN34">
        <f ca="1"/>
        <v>-1</v>
      </c>
      <c r="RO34">
        <f ca="1"/>
        <v>-1</v>
      </c>
      <c r="RP34">
        <f ca="1"/>
        <v>-1</v>
      </c>
      <c r="RQ34">
        <f ca="1"/>
        <v>-1</v>
      </c>
      <c r="RR34">
        <f ca="1"/>
        <v>-1</v>
      </c>
      <c r="RS34">
        <f ca="1"/>
        <v>-1</v>
      </c>
      <c r="RT34">
        <f ca="1"/>
        <v>-1</v>
      </c>
      <c r="RU34">
        <f ca="1"/>
        <v>-1</v>
      </c>
      <c r="RV34">
        <f ca="1"/>
        <v>-1</v>
      </c>
      <c r="RW34">
        <f ca="1"/>
        <v>-1</v>
      </c>
      <c r="RX34">
        <f ca="1"/>
        <v>-0.94488188976377951</v>
      </c>
      <c r="RY34">
        <f ca="1"/>
        <v>0.29133858267716528</v>
      </c>
      <c r="RZ34">
        <f ca="1"/>
        <v>1</v>
      </c>
      <c r="SA34">
        <f ca="1"/>
        <v>0.96062992125984259</v>
      </c>
      <c r="SB34">
        <f ca="1"/>
        <v>-0.58267716535433078</v>
      </c>
      <c r="SC34">
        <f ca="1"/>
        <v>-1</v>
      </c>
      <c r="SD34">
        <f ca="1"/>
        <v>-1</v>
      </c>
      <c r="SE34">
        <f ca="1"/>
        <v>-1</v>
      </c>
      <c r="SF34">
        <f ca="1"/>
        <v>-1</v>
      </c>
      <c r="SG34">
        <f ca="1"/>
        <v>-1</v>
      </c>
      <c r="SH34">
        <f ca="1"/>
        <v>-1</v>
      </c>
      <c r="SI34">
        <f ca="1"/>
        <v>-1</v>
      </c>
      <c r="SJ34">
        <f ca="1"/>
        <v>-1</v>
      </c>
      <c r="SK34">
        <f ca="1"/>
        <v>-1</v>
      </c>
      <c r="SL34">
        <f ca="1"/>
        <v>-1</v>
      </c>
      <c r="SM34">
        <f ca="1"/>
        <v>-1</v>
      </c>
      <c r="SN34">
        <f ca="1"/>
        <v>-1</v>
      </c>
      <c r="SO34">
        <f ca="1"/>
        <v>-1</v>
      </c>
      <c r="SP34">
        <f ca="1"/>
        <v>-1</v>
      </c>
      <c r="SQ34">
        <f ca="1"/>
        <v>-1</v>
      </c>
      <c r="SR34">
        <f ca="1"/>
        <v>-1</v>
      </c>
      <c r="SS34">
        <f ca="1"/>
        <v>-1</v>
      </c>
      <c r="ST34">
        <f ca="1"/>
        <v>-1</v>
      </c>
      <c r="SU34">
        <f ca="1"/>
        <v>-1</v>
      </c>
      <c r="SV34">
        <f ca="1"/>
        <v>-1</v>
      </c>
      <c r="SW34">
        <f ca="1"/>
        <v>-1</v>
      </c>
      <c r="SX34">
        <f ca="1"/>
        <v>-1</v>
      </c>
      <c r="SY34">
        <f ca="1"/>
        <v>-1</v>
      </c>
      <c r="SZ34">
        <f ca="1"/>
        <v>5.5118110236220375E-2</v>
      </c>
      <c r="TA34">
        <f ca="1"/>
        <v>1</v>
      </c>
      <c r="TB34">
        <f ca="1"/>
        <v>1</v>
      </c>
      <c r="TC34">
        <f ca="1"/>
        <v>4.7244094488188892E-2</v>
      </c>
      <c r="TD34">
        <f ca="1"/>
        <v>-1</v>
      </c>
      <c r="TE34">
        <f ca="1"/>
        <v>-1</v>
      </c>
      <c r="TF34">
        <f ca="1"/>
        <v>-1</v>
      </c>
      <c r="TG34">
        <f ca="1"/>
        <v>-1</v>
      </c>
      <c r="TH34">
        <f ca="1"/>
        <v>-1</v>
      </c>
      <c r="TI34">
        <f ca="1"/>
        <v>-1</v>
      </c>
      <c r="TJ34">
        <f ca="1"/>
        <v>-1</v>
      </c>
      <c r="TK34">
        <f ca="1"/>
        <v>-1</v>
      </c>
      <c r="TL34">
        <f ca="1"/>
        <v>-1</v>
      </c>
      <c r="TM34">
        <f ca="1"/>
        <v>-1</v>
      </c>
      <c r="TN34">
        <f ca="1"/>
        <v>-1</v>
      </c>
      <c r="TO34">
        <f ca="1"/>
        <v>-1</v>
      </c>
      <c r="TP34">
        <f ca="1"/>
        <v>-1</v>
      </c>
      <c r="TQ34">
        <f ca="1"/>
        <v>-1</v>
      </c>
      <c r="TR34">
        <f ca="1"/>
        <v>-1</v>
      </c>
      <c r="TS34">
        <f ca="1"/>
        <v>-1</v>
      </c>
      <c r="TT34">
        <f ca="1"/>
        <v>-1</v>
      </c>
      <c r="TU34">
        <f ca="1"/>
        <v>-1</v>
      </c>
      <c r="TV34">
        <f ca="1"/>
        <v>-1</v>
      </c>
      <c r="TW34">
        <f ca="1"/>
        <v>-1</v>
      </c>
      <c r="TX34">
        <f ca="1"/>
        <v>-1</v>
      </c>
      <c r="TY34">
        <f ca="1"/>
        <v>-1</v>
      </c>
      <c r="TZ34">
        <f ca="1"/>
        <v>-1</v>
      </c>
      <c r="UA34">
        <f ca="1"/>
        <v>-0.51181102362204722</v>
      </c>
      <c r="UB34">
        <f ca="1"/>
        <v>0.89763779527559051</v>
      </c>
      <c r="UC34">
        <f ca="1"/>
        <v>1</v>
      </c>
      <c r="UD34">
        <f ca="1"/>
        <v>0.37007874015748032</v>
      </c>
      <c r="UE34">
        <f ca="1"/>
        <v>-0.92913385826771655</v>
      </c>
      <c r="UF34">
        <f ca="1"/>
        <v>-1</v>
      </c>
      <c r="UG34">
        <f ca="1"/>
        <v>-1</v>
      </c>
      <c r="UH34">
        <f ca="1"/>
        <v>-1</v>
      </c>
      <c r="UI34">
        <f ca="1"/>
        <v>-1</v>
      </c>
      <c r="UJ34">
        <f ca="1"/>
        <v>-1</v>
      </c>
      <c r="UK34">
        <f ca="1"/>
        <v>-1</v>
      </c>
      <c r="UL34">
        <f ca="1"/>
        <v>-1</v>
      </c>
      <c r="UM34">
        <f ca="1"/>
        <v>-1</v>
      </c>
      <c r="UN34">
        <f ca="1"/>
        <v>-0.94488188976377951</v>
      </c>
      <c r="UO34">
        <f ca="1"/>
        <v>-0.90551181102362199</v>
      </c>
      <c r="UP34">
        <f ca="1"/>
        <v>-1</v>
      </c>
      <c r="UQ34">
        <f ca="1"/>
        <v>-1</v>
      </c>
      <c r="UR34">
        <f ca="1"/>
        <v>-1</v>
      </c>
      <c r="US34">
        <f ca="1"/>
        <v>-1</v>
      </c>
      <c r="UT34">
        <f ca="1"/>
        <v>-1</v>
      </c>
      <c r="UU34">
        <f ca="1"/>
        <v>-1</v>
      </c>
      <c r="UV34">
        <f ca="1"/>
        <v>-1</v>
      </c>
      <c r="UW34">
        <f ca="1"/>
        <v>-1</v>
      </c>
      <c r="UX34">
        <f ca="1"/>
        <v>-1</v>
      </c>
      <c r="UY34">
        <f ca="1"/>
        <v>-1</v>
      </c>
      <c r="UZ34">
        <f ca="1"/>
        <v>-1</v>
      </c>
      <c r="VA34">
        <f ca="1"/>
        <v>-1</v>
      </c>
      <c r="VB34">
        <f ca="1"/>
        <v>-0.77952755905511806</v>
      </c>
      <c r="VC34">
        <f ca="1"/>
        <v>0.73228346456692917</v>
      </c>
      <c r="VD34">
        <f ca="1"/>
        <v>1</v>
      </c>
      <c r="VE34">
        <f ca="1"/>
        <v>0.63779527559055116</v>
      </c>
      <c r="VF34">
        <f ca="1"/>
        <v>-0.93700787401574803</v>
      </c>
      <c r="VG34">
        <f ca="1"/>
        <v>-1</v>
      </c>
      <c r="VH34">
        <f ca="1"/>
        <v>-1</v>
      </c>
      <c r="VI34">
        <f ca="1"/>
        <v>-0.98425196850393704</v>
      </c>
      <c r="VJ34">
        <f ca="1"/>
        <v>-0.89763779527559051</v>
      </c>
      <c r="VK34">
        <f ca="1"/>
        <v>-0.58267716535433078</v>
      </c>
      <c r="VL34">
        <f ca="1"/>
        <v>-0.1417322834645669</v>
      </c>
      <c r="VM34">
        <f ca="1"/>
        <v>0.22834645669291342</v>
      </c>
      <c r="VN34">
        <f ca="1"/>
        <v>0.45669291338582685</v>
      </c>
      <c r="VO34">
        <f ca="1"/>
        <v>0.45669291338582685</v>
      </c>
      <c r="VP34">
        <f ca="1"/>
        <v>0.56692913385826782</v>
      </c>
      <c r="VQ34">
        <f ca="1"/>
        <v>-0.44094488188976377</v>
      </c>
      <c r="VR34">
        <f ca="1"/>
        <v>-1</v>
      </c>
      <c r="VS34">
        <f ca="1"/>
        <v>-1</v>
      </c>
      <c r="VT34">
        <f ca="1"/>
        <v>-1</v>
      </c>
      <c r="VU34">
        <f ca="1"/>
        <v>-1</v>
      </c>
      <c r="VV34">
        <f ca="1"/>
        <v>-1</v>
      </c>
      <c r="VW34">
        <f ca="1"/>
        <v>-1</v>
      </c>
      <c r="VX34">
        <f ca="1"/>
        <v>-1</v>
      </c>
      <c r="VY34">
        <f ca="1"/>
        <v>-1</v>
      </c>
      <c r="VZ34">
        <f ca="1"/>
        <v>-1</v>
      </c>
      <c r="WA34">
        <f ca="1"/>
        <v>-1</v>
      </c>
      <c r="WB34">
        <f ca="1"/>
        <v>-1</v>
      </c>
      <c r="WC34">
        <f ca="1"/>
        <v>-1</v>
      </c>
      <c r="WD34">
        <f ca="1"/>
        <v>-0.44881889763779526</v>
      </c>
      <c r="WE34">
        <f ca="1"/>
        <v>1</v>
      </c>
      <c r="WF34">
        <f ca="1"/>
        <v>1</v>
      </c>
      <c r="WG34">
        <f ca="1"/>
        <v>-0.10236220472440949</v>
      </c>
      <c r="WH34">
        <f ca="1"/>
        <v>-0.32283464566929132</v>
      </c>
      <c r="WI34">
        <f ca="1"/>
        <v>-0.24409448818897639</v>
      </c>
      <c r="WJ34">
        <f ca="1"/>
        <v>9.4488188976378007E-2</v>
      </c>
      <c r="WK34">
        <f ca="1"/>
        <v>0.51181102362204722</v>
      </c>
      <c r="WL34">
        <f ca="1"/>
        <v>1</v>
      </c>
      <c r="WM34">
        <f ca="1"/>
        <v>1</v>
      </c>
      <c r="WN34">
        <f ca="1"/>
        <v>0.96850393700787407</v>
      </c>
      <c r="WO34">
        <f ca="1"/>
        <v>0.92913385826771644</v>
      </c>
      <c r="WP34">
        <f ca="1"/>
        <v>0.65354330708661412</v>
      </c>
      <c r="WQ34">
        <f ca="1"/>
        <v>-7.8740157480314821E-3</v>
      </c>
      <c r="WR34">
        <f ca="1"/>
        <v>-0.83464566929133854</v>
      </c>
      <c r="WS34">
        <f ca="1"/>
        <v>-1</v>
      </c>
      <c r="WT34">
        <f ca="1"/>
        <v>-1</v>
      </c>
      <c r="WU34">
        <f ca="1"/>
        <v>-1</v>
      </c>
      <c r="WV34">
        <f ca="1"/>
        <v>-1</v>
      </c>
      <c r="WW34">
        <f ca="1"/>
        <v>-1</v>
      </c>
      <c r="WX34">
        <f ca="1"/>
        <v>-1</v>
      </c>
      <c r="WY34">
        <f ca="1"/>
        <v>-1</v>
      </c>
      <c r="WZ34">
        <f ca="1"/>
        <v>-1</v>
      </c>
      <c r="XA34">
        <f ca="1"/>
        <v>-1</v>
      </c>
      <c r="XB34">
        <f ca="1"/>
        <v>-1</v>
      </c>
      <c r="XC34">
        <f ca="1"/>
        <v>-1</v>
      </c>
      <c r="XD34">
        <f ca="1"/>
        <v>-1</v>
      </c>
      <c r="XE34">
        <f ca="1"/>
        <v>-1</v>
      </c>
      <c r="XF34">
        <f ca="1"/>
        <v>-0.64566929133858264</v>
      </c>
      <c r="XG34">
        <f ca="1"/>
        <v>0.93700787401574792</v>
      </c>
      <c r="XH34">
        <f ca="1"/>
        <v>1</v>
      </c>
      <c r="XI34">
        <f ca="1"/>
        <v>0.78740157480314954</v>
      </c>
      <c r="XJ34">
        <f ca="1"/>
        <v>1</v>
      </c>
      <c r="XK34">
        <f ca="1"/>
        <v>1</v>
      </c>
      <c r="XL34">
        <f ca="1"/>
        <v>1</v>
      </c>
      <c r="XM34">
        <f ca="1"/>
        <v>0.99212598425196852</v>
      </c>
      <c r="XN34">
        <f ca="1"/>
        <v>0.63779527559055116</v>
      </c>
      <c r="XO34">
        <f ca="1"/>
        <v>0.20472440944881898</v>
      </c>
      <c r="XP34">
        <f ca="1"/>
        <v>-0.6614173228346456</v>
      </c>
      <c r="XQ34">
        <f ca="1"/>
        <v>-1</v>
      </c>
      <c r="XR34">
        <f ca="1"/>
        <v>-1</v>
      </c>
      <c r="XS34">
        <f ca="1"/>
        <v>-1</v>
      </c>
      <c r="XT34">
        <f ca="1"/>
        <v>-1</v>
      </c>
      <c r="XU34">
        <f ca="1"/>
        <v>-1</v>
      </c>
      <c r="XV34">
        <f ca="1"/>
        <v>-1</v>
      </c>
      <c r="XW34">
        <f ca="1"/>
        <v>-1</v>
      </c>
      <c r="XX34">
        <f ca="1"/>
        <v>-1</v>
      </c>
      <c r="XY34">
        <f ca="1"/>
        <v>-1</v>
      </c>
      <c r="XZ34">
        <f ca="1"/>
        <v>-1</v>
      </c>
      <c r="YA34">
        <f ca="1"/>
        <v>-1</v>
      </c>
      <c r="YB34">
        <f ca="1"/>
        <v>-1</v>
      </c>
      <c r="YC34">
        <f ca="1"/>
        <v>-1</v>
      </c>
      <c r="YD34">
        <f ca="1"/>
        <v>-1</v>
      </c>
      <c r="YE34">
        <f ca="1"/>
        <v>-1</v>
      </c>
      <c r="YF34">
        <f ca="1"/>
        <v>-1</v>
      </c>
      <c r="YG34">
        <f ca="1"/>
        <v>-1</v>
      </c>
      <c r="YH34">
        <f ca="1"/>
        <v>-1</v>
      </c>
      <c r="YI34">
        <f ca="1"/>
        <v>-0.21259842519685035</v>
      </c>
      <c r="YJ34">
        <f ca="1"/>
        <v>0.70866141732283472</v>
      </c>
      <c r="YK34">
        <f ca="1"/>
        <v>0.85039370078740162</v>
      </c>
      <c r="YL34">
        <f ca="1"/>
        <v>0.31496062992125995</v>
      </c>
      <c r="YM34">
        <f ca="1"/>
        <v>0.31496062992125995</v>
      </c>
      <c r="YN34">
        <f ca="1"/>
        <v>0.1968503937007875</v>
      </c>
      <c r="YO34">
        <f ca="1"/>
        <v>-0.45669291338582674</v>
      </c>
      <c r="YP34">
        <f ca="1"/>
        <v>-1</v>
      </c>
      <c r="YQ34">
        <f ca="1"/>
        <v>-1</v>
      </c>
      <c r="YR34">
        <f ca="1"/>
        <v>-1</v>
      </c>
      <c r="YS34">
        <f ca="1"/>
        <v>-1</v>
      </c>
      <c r="YT34">
        <f ca="1"/>
        <v>-1</v>
      </c>
      <c r="YU34">
        <f ca="1"/>
        <v>-1</v>
      </c>
      <c r="YV34">
        <f ca="1"/>
        <v>-1</v>
      </c>
      <c r="YW34">
        <f ca="1"/>
        <v>-1</v>
      </c>
      <c r="YX34">
        <f ca="1"/>
        <v>-1</v>
      </c>
      <c r="YY34">
        <f ca="1"/>
        <v>-1</v>
      </c>
      <c r="YZ34">
        <f ca="1"/>
        <v>-1</v>
      </c>
      <c r="ZA34">
        <f ca="1"/>
        <v>-1</v>
      </c>
      <c r="ZB34">
        <f ca="1"/>
        <v>-1</v>
      </c>
      <c r="ZC34">
        <f ca="1"/>
        <v>-1</v>
      </c>
      <c r="ZD34">
        <f ca="1"/>
        <v>-1</v>
      </c>
      <c r="ZE34">
        <f ca="1"/>
        <v>-1</v>
      </c>
      <c r="ZF34">
        <f ca="1"/>
        <v>-1</v>
      </c>
      <c r="ZG34">
        <f ca="1"/>
        <v>-1</v>
      </c>
      <c r="ZH34">
        <f ca="1"/>
        <v>-1</v>
      </c>
      <c r="ZI34">
        <f ca="1"/>
        <v>-1</v>
      </c>
      <c r="ZJ34">
        <f ca="1"/>
        <v>-1</v>
      </c>
      <c r="ZK34">
        <f ca="1"/>
        <v>-1</v>
      </c>
      <c r="ZL34">
        <f ca="1"/>
        <v>-1</v>
      </c>
      <c r="ZM34">
        <f ca="1"/>
        <v>-1</v>
      </c>
      <c r="ZN34">
        <f ca="1"/>
        <v>-1</v>
      </c>
      <c r="ZO34">
        <f ca="1"/>
        <v>-1</v>
      </c>
      <c r="ZP34">
        <f ca="1"/>
        <v>-1</v>
      </c>
      <c r="ZQ34">
        <f ca="1"/>
        <v>-1</v>
      </c>
      <c r="ZR34">
        <f ca="1"/>
        <v>-1</v>
      </c>
      <c r="ZS34">
        <f ca="1"/>
        <v>-1</v>
      </c>
      <c r="ZT34">
        <f ca="1"/>
        <v>-1</v>
      </c>
      <c r="ZU34">
        <f ca="1"/>
        <v>-1</v>
      </c>
      <c r="ZV34">
        <f ca="1"/>
        <v>-1</v>
      </c>
      <c r="ZW34">
        <f ca="1"/>
        <v>-1</v>
      </c>
      <c r="ZX34">
        <f ca="1"/>
        <v>-1</v>
      </c>
      <c r="ZY34">
        <f ca="1"/>
        <v>-1</v>
      </c>
      <c r="ZZ34">
        <f ca="1"/>
        <v>-1</v>
      </c>
      <c r="AAA34">
        <f ca="1"/>
        <v>-1</v>
      </c>
      <c r="AAB34">
        <f ca="1"/>
        <v>-1</v>
      </c>
      <c r="AAC34">
        <f ca="1"/>
        <v>-1</v>
      </c>
      <c r="AAD34">
        <f ca="1"/>
        <v>-1</v>
      </c>
      <c r="AAE34">
        <f ca="1"/>
        <v>-1</v>
      </c>
      <c r="AAF34">
        <f ca="1"/>
        <v>-1</v>
      </c>
      <c r="AAG34">
        <f ca="1"/>
        <v>-1</v>
      </c>
      <c r="AAH34">
        <f ca="1"/>
        <v>-1</v>
      </c>
      <c r="AAI34">
        <f ca="1"/>
        <v>-1</v>
      </c>
      <c r="AAJ34">
        <f ca="1"/>
        <v>-1</v>
      </c>
      <c r="AAK34">
        <f ca="1"/>
        <v>-1</v>
      </c>
      <c r="AAL34">
        <f ca="1"/>
        <v>-1</v>
      </c>
      <c r="AAM34">
        <f ca="1"/>
        <v>-1</v>
      </c>
      <c r="AAN34">
        <f ca="1"/>
        <v>-1</v>
      </c>
      <c r="AAO34">
        <f ca="1"/>
        <v>-1</v>
      </c>
      <c r="AAP34">
        <f ca="1"/>
        <v>-1</v>
      </c>
      <c r="AAQ34">
        <f ca="1"/>
        <v>-1</v>
      </c>
      <c r="AAR34">
        <f ca="1"/>
        <v>-1</v>
      </c>
      <c r="AAS34">
        <f ca="1"/>
        <v>-1</v>
      </c>
      <c r="AAT34">
        <f ca="1"/>
        <v>-1</v>
      </c>
      <c r="AAU34">
        <f ca="1"/>
        <v>-1</v>
      </c>
      <c r="AAV34">
        <f ca="1"/>
        <v>-1</v>
      </c>
      <c r="AAW34">
        <f ca="1"/>
        <v>-1</v>
      </c>
      <c r="AAX34">
        <f ca="1"/>
        <v>-1</v>
      </c>
      <c r="AAY34">
        <f ca="1"/>
        <v>-1</v>
      </c>
      <c r="AAZ34">
        <f ca="1"/>
        <v>-1</v>
      </c>
      <c r="ABA34">
        <f ca="1"/>
        <v>-1</v>
      </c>
      <c r="ABB34">
        <f ca="1"/>
        <v>-1</v>
      </c>
      <c r="ABC34">
        <f ca="1"/>
        <v>-1</v>
      </c>
      <c r="ABD34">
        <f ca="1"/>
        <v>-1</v>
      </c>
      <c r="ABE34">
        <f ca="1"/>
        <v>-1</v>
      </c>
      <c r="ABF34">
        <f ca="1"/>
        <v>-1</v>
      </c>
      <c r="ABG34">
        <f ca="1"/>
        <v>-1</v>
      </c>
      <c r="ABH34">
        <f ca="1"/>
        <v>-1</v>
      </c>
      <c r="ABI34">
        <f ca="1"/>
        <v>-1</v>
      </c>
      <c r="ABJ34">
        <f ca="1"/>
        <v>-1</v>
      </c>
      <c r="ABK34">
        <f ca="1"/>
        <v>-1</v>
      </c>
      <c r="ABL34">
        <f ca="1"/>
        <v>-1</v>
      </c>
      <c r="ABM34">
        <f ca="1"/>
        <v>-1</v>
      </c>
      <c r="ABN34">
        <f ca="1"/>
        <v>-1</v>
      </c>
      <c r="ABO34">
        <f ca="1"/>
        <v>-1</v>
      </c>
      <c r="ABP34">
        <f ca="1"/>
        <v>-1</v>
      </c>
      <c r="ABQ34">
        <f ca="1"/>
        <v>-1</v>
      </c>
      <c r="ABR34">
        <f ca="1"/>
        <v>-1</v>
      </c>
      <c r="ABS34">
        <f ca="1"/>
        <v>-1</v>
      </c>
      <c r="ABT34">
        <f ca="1"/>
        <v>-1</v>
      </c>
      <c r="ABU34">
        <f ca="1"/>
        <v>-1</v>
      </c>
      <c r="ABV34">
        <f ca="1"/>
        <v>-1</v>
      </c>
      <c r="ABW34">
        <f ca="1"/>
        <v>-1</v>
      </c>
      <c r="ABX34">
        <f ca="1"/>
        <v>-1</v>
      </c>
      <c r="ABY34">
        <f ca="1"/>
        <v>-1</v>
      </c>
      <c r="ABZ34">
        <f ca="1"/>
        <v>-1</v>
      </c>
      <c r="ACA34">
        <f ca="1"/>
        <v>-1</v>
      </c>
      <c r="ACB34">
        <f ca="1"/>
        <v>-1</v>
      </c>
      <c r="ACC34">
        <f ca="1"/>
        <v>-1</v>
      </c>
      <c r="ACD34">
        <f ca="1"/>
        <v>-1</v>
      </c>
      <c r="ACE34">
        <f ca="1"/>
        <v>-1</v>
      </c>
      <c r="ACF34">
        <f ca="1"/>
        <v>-1</v>
      </c>
      <c r="ACG34">
        <f ca="1"/>
        <v>-1</v>
      </c>
      <c r="ACH34">
        <f ca="1"/>
        <v>-1</v>
      </c>
      <c r="ACI34">
        <f ca="1"/>
        <v>-1</v>
      </c>
      <c r="ACJ34">
        <f ca="1"/>
        <v>-1</v>
      </c>
      <c r="ACK34">
        <f ca="1"/>
        <v>-1</v>
      </c>
      <c r="ACL34">
        <f ca="1"/>
        <v>-1</v>
      </c>
      <c r="ACM34">
        <f ca="1"/>
        <v>-1</v>
      </c>
      <c r="ACN34">
        <f ca="1"/>
        <v>-1</v>
      </c>
      <c r="ACO34">
        <f ca="1"/>
        <v>-1</v>
      </c>
      <c r="ACP34">
        <f ca="1"/>
        <v>-1</v>
      </c>
      <c r="ACQ34">
        <f ca="1"/>
        <v>-1</v>
      </c>
      <c r="ACR34">
        <f ca="1"/>
        <v>-1</v>
      </c>
      <c r="ACS34">
        <f ca="1"/>
        <v>-1</v>
      </c>
      <c r="ACT34">
        <f ca="1"/>
        <v>-1</v>
      </c>
      <c r="ACU34">
        <f ca="1"/>
        <v>-1</v>
      </c>
      <c r="ACV34">
        <f ca="1"/>
        <v>-1</v>
      </c>
      <c r="ACW34">
        <f ca="1"/>
        <v>-1</v>
      </c>
      <c r="ACX34">
        <f ca="1"/>
        <v>-1</v>
      </c>
      <c r="ACY34">
        <f ca="1"/>
        <v>-1</v>
      </c>
      <c r="ACZ34">
        <f ca="1"/>
        <v>-1</v>
      </c>
      <c r="ADA34">
        <f ca="1"/>
        <v>-1</v>
      </c>
      <c r="ADB34">
        <f ca="1"/>
        <v>-1</v>
      </c>
      <c r="ADC34">
        <f ca="1"/>
        <v>-1</v>
      </c>
      <c r="ADD34">
        <f ca="1"/>
        <v>-1</v>
      </c>
      <c r="ADE34">
        <f ca="1"/>
        <v>-1</v>
      </c>
      <c r="ADF34">
        <f ca="1"/>
        <v>-1</v>
      </c>
      <c r="ADG34">
        <f ca="1"/>
        <v>-1</v>
      </c>
      <c r="ADH34">
        <f ca="1"/>
        <v>-1</v>
      </c>
      <c r="ADI34">
        <v>-1</v>
      </c>
      <c r="ADJ34" t="e">
        <v>#N/A</v>
      </c>
      <c r="ADK34" t="e">
        <v>#N/A</v>
      </c>
      <c r="ADL34" t="e">
        <v>#N/A</v>
      </c>
      <c r="ADM34" t="e">
        <v>#N/A</v>
      </c>
      <c r="ADN34" t="e">
        <v>#N/A</v>
      </c>
      <c r="ADO34" t="e">
        <v>#N/A</v>
      </c>
      <c r="ADP34" t="e">
        <v>#N/A</v>
      </c>
      <c r="ADS34">
        <f t="array" aca="1" ref="ADS34:AEV34" ca="1">TRANSPOSE(ADP2:ADP31)</f>
        <v>0.99989996074660836</v>
      </c>
      <c r="ADT34">
        <f ca="1"/>
        <v>1.590804102389814E-4</v>
      </c>
      <c r="ADU34">
        <f ca="1"/>
        <v>2.6993467249181784E-10</v>
      </c>
      <c r="ADV34">
        <f ca="1"/>
        <v>4.4730074669478808E-10</v>
      </c>
      <c r="ADW34">
        <f ca="1"/>
        <v>2.0687663006779293E-3</v>
      </c>
      <c r="ADX34">
        <f ca="1"/>
        <v>1</v>
      </c>
      <c r="ADY34">
        <f ca="1"/>
        <v>5.0576514298511871E-10</v>
      </c>
      <c r="ADZ34">
        <f ca="1"/>
        <v>8.8741314955546972E-7</v>
      </c>
      <c r="AEA34">
        <f ca="1"/>
        <v>0.99999999198370026</v>
      </c>
      <c r="AEB34">
        <f ca="1"/>
        <v>7.8927492207650657E-12</v>
      </c>
      <c r="AEC34">
        <f ca="1"/>
        <v>7.7078859307918801E-20</v>
      </c>
      <c r="AED34">
        <f ca="1"/>
        <v>1.0965033129529052E-5</v>
      </c>
      <c r="AEE34">
        <f ca="1"/>
        <v>6.2265364511081809E-4</v>
      </c>
      <c r="AEF34">
        <f ca="1"/>
        <v>0.99999999999871503</v>
      </c>
      <c r="AEG34">
        <f ca="1"/>
        <v>1.0739122576970921E-14</v>
      </c>
      <c r="AEH34">
        <f ca="1"/>
        <v>0.99999711245966527</v>
      </c>
      <c r="AEI34">
        <f ca="1"/>
        <v>0.99999999999998002</v>
      </c>
      <c r="AEJ34">
        <f ca="1"/>
        <v>7.1871814133838654E-7</v>
      </c>
      <c r="AEK34">
        <f ca="1"/>
        <v>2.2905652216253524E-4</v>
      </c>
      <c r="AEL34">
        <f ca="1"/>
        <v>5.9621702358767047E-11</v>
      </c>
      <c r="AEM34">
        <f ca="1"/>
        <v>8.2263779045668927E-17</v>
      </c>
      <c r="AEN34">
        <f ca="1"/>
        <v>0.99999999999999889</v>
      </c>
      <c r="AEO34">
        <f ca="1"/>
        <v>0.99999999999999045</v>
      </c>
      <c r="AEP34">
        <f ca="1"/>
        <v>1.1888982491292656E-8</v>
      </c>
      <c r="AEQ34">
        <f ca="1"/>
        <v>1.1632783715628907E-19</v>
      </c>
      <c r="AER34">
        <f ca="1"/>
        <v>0.99999999999999978</v>
      </c>
      <c r="AES34">
        <f ca="1"/>
        <v>0.99999999999997868</v>
      </c>
      <c r="AET34">
        <f ca="1"/>
        <v>4.1806379844179829E-14</v>
      </c>
      <c r="AEU34">
        <f ca="1"/>
        <v>0.99999999181592603</v>
      </c>
      <c r="AEV34">
        <f ca="1"/>
        <v>1.8740909490542051E-2</v>
      </c>
    </row>
    <row r="35" spans="1:835" x14ac:dyDescent="0.25">
      <c r="A35" t="s">
        <v>35</v>
      </c>
      <c r="B35">
        <f ca="1">Control!B66/127-1</f>
        <v>-1</v>
      </c>
      <c r="AFA35" t="s">
        <v>2839</v>
      </c>
    </row>
    <row r="36" spans="1:835" x14ac:dyDescent="0.25">
      <c r="A36" t="s">
        <v>36</v>
      </c>
      <c r="B36">
        <f ca="1">Control!B67/127-1</f>
        <v>-1</v>
      </c>
      <c r="F36">
        <f t="shared" ref="F36:U51" ca="1" si="9">F$34*$ADN36</f>
        <v>4.5242161509076282E-6</v>
      </c>
      <c r="G36">
        <f t="shared" ca="1" si="9"/>
        <v>4.5242161509076282E-6</v>
      </c>
      <c r="H36">
        <f t="shared" ca="1" si="9"/>
        <v>4.5242161509076282E-6</v>
      </c>
      <c r="I36">
        <f t="shared" ca="1" si="9"/>
        <v>4.5242161509076282E-6</v>
      </c>
      <c r="J36">
        <f t="shared" ca="1" si="9"/>
        <v>4.5242161509076282E-6</v>
      </c>
      <c r="K36">
        <f t="shared" ca="1" si="9"/>
        <v>4.5242161509076282E-6</v>
      </c>
      <c r="L36">
        <f t="shared" ca="1" si="9"/>
        <v>4.5242161509076282E-6</v>
      </c>
      <c r="M36">
        <f t="shared" ca="1" si="9"/>
        <v>4.5242161509076282E-6</v>
      </c>
      <c r="N36">
        <f t="shared" ca="1" si="9"/>
        <v>4.5242161509076282E-6</v>
      </c>
      <c r="O36">
        <f t="shared" ca="1" si="9"/>
        <v>4.5242161509076282E-6</v>
      </c>
      <c r="P36">
        <f t="shared" ca="1" si="9"/>
        <v>4.5242161509076282E-6</v>
      </c>
      <c r="Q36">
        <f t="shared" ca="1" si="9"/>
        <v>4.5242161509076282E-6</v>
      </c>
      <c r="R36">
        <f t="shared" ca="1" si="9"/>
        <v>4.5242161509076282E-6</v>
      </c>
      <c r="S36">
        <f t="shared" ca="1" si="9"/>
        <v>4.5242161509076282E-6</v>
      </c>
      <c r="T36">
        <f t="shared" ca="1" si="9"/>
        <v>4.5242161509076282E-6</v>
      </c>
      <c r="U36">
        <f t="shared" ca="1" si="9"/>
        <v>4.5242161509076282E-6</v>
      </c>
      <c r="V36">
        <f t="shared" ref="V36:AK51" ca="1" si="10">V$34*$ADN36</f>
        <v>4.5242161509076282E-6</v>
      </c>
      <c r="W36">
        <f t="shared" ca="1" si="10"/>
        <v>4.5242161509076282E-6</v>
      </c>
      <c r="X36">
        <f t="shared" ca="1" si="10"/>
        <v>4.5242161509076282E-6</v>
      </c>
      <c r="Y36">
        <f t="shared" ca="1" si="10"/>
        <v>4.5242161509076282E-6</v>
      </c>
      <c r="Z36">
        <f t="shared" ca="1" si="10"/>
        <v>4.5242161509076282E-6</v>
      </c>
      <c r="AA36">
        <f t="shared" ca="1" si="10"/>
        <v>4.5242161509076282E-6</v>
      </c>
      <c r="AB36">
        <f t="shared" ca="1" si="10"/>
        <v>4.5242161509076282E-6</v>
      </c>
      <c r="AC36">
        <f t="shared" ca="1" si="10"/>
        <v>4.5242161509076282E-6</v>
      </c>
      <c r="AD36">
        <f t="shared" ca="1" si="10"/>
        <v>4.5242161509076282E-6</v>
      </c>
      <c r="AE36">
        <f t="shared" ca="1" si="10"/>
        <v>4.5242161509076282E-6</v>
      </c>
      <c r="AF36">
        <f t="shared" ca="1" si="10"/>
        <v>4.5242161509076282E-6</v>
      </c>
      <c r="AG36">
        <f t="shared" ca="1" si="10"/>
        <v>4.5242161509076282E-6</v>
      </c>
      <c r="AH36">
        <f t="shared" ca="1" si="10"/>
        <v>4.5242161509076282E-6</v>
      </c>
      <c r="AI36">
        <f t="shared" ca="1" si="10"/>
        <v>4.5242161509076282E-6</v>
      </c>
      <c r="AJ36">
        <f t="shared" ca="1" si="10"/>
        <v>4.5242161509076282E-6</v>
      </c>
      <c r="AK36">
        <f t="shared" ca="1" si="10"/>
        <v>4.5242161509076282E-6</v>
      </c>
      <c r="AL36">
        <f t="shared" ref="AL36:BA51" ca="1" si="11">AL$34*$ADN36</f>
        <v>4.5242161509076282E-6</v>
      </c>
      <c r="AM36">
        <f t="shared" ca="1" si="11"/>
        <v>4.5242161509076282E-6</v>
      </c>
      <c r="AN36">
        <f t="shared" ca="1" si="11"/>
        <v>4.5242161509076282E-6</v>
      </c>
      <c r="AO36">
        <f t="shared" ca="1" si="11"/>
        <v>4.5242161509076282E-6</v>
      </c>
      <c r="AP36">
        <f t="shared" ca="1" si="11"/>
        <v>4.5242161509076282E-6</v>
      </c>
      <c r="AQ36">
        <f t="shared" ca="1" si="11"/>
        <v>4.5242161509076282E-6</v>
      </c>
      <c r="AR36">
        <f t="shared" ca="1" si="11"/>
        <v>4.5242161509076282E-6</v>
      </c>
      <c r="AS36">
        <f t="shared" ca="1" si="11"/>
        <v>4.5242161509076282E-6</v>
      </c>
      <c r="AT36">
        <f t="shared" ca="1" si="11"/>
        <v>4.5242161509076282E-6</v>
      </c>
      <c r="AU36">
        <f t="shared" ca="1" si="11"/>
        <v>4.5242161509076282E-6</v>
      </c>
      <c r="AV36">
        <f t="shared" ca="1" si="11"/>
        <v>4.5242161509076282E-6</v>
      </c>
      <c r="AW36">
        <f t="shared" ca="1" si="11"/>
        <v>4.5242161509076282E-6</v>
      </c>
      <c r="AX36">
        <f t="shared" ca="1" si="11"/>
        <v>4.5242161509076282E-6</v>
      </c>
      <c r="AY36">
        <f t="shared" ca="1" si="11"/>
        <v>4.5242161509076282E-6</v>
      </c>
      <c r="AZ36">
        <f t="shared" ca="1" si="11"/>
        <v>4.5242161509076282E-6</v>
      </c>
      <c r="BA36">
        <f t="shared" ca="1" si="11"/>
        <v>4.5242161509076282E-6</v>
      </c>
      <c r="BB36">
        <f t="shared" ref="BB36:BQ51" ca="1" si="12">BB$34*$ADN36</f>
        <v>4.5242161509076282E-6</v>
      </c>
      <c r="BC36">
        <f t="shared" ca="1" si="12"/>
        <v>4.5242161509076282E-6</v>
      </c>
      <c r="BD36">
        <f t="shared" ca="1" si="12"/>
        <v>4.5242161509076282E-6</v>
      </c>
      <c r="BE36">
        <f t="shared" ca="1" si="12"/>
        <v>4.5242161509076282E-6</v>
      </c>
      <c r="BF36">
        <f t="shared" ca="1" si="12"/>
        <v>4.5242161509076282E-6</v>
      </c>
      <c r="BG36">
        <f t="shared" ca="1" si="12"/>
        <v>4.5242161509076282E-6</v>
      </c>
      <c r="BH36">
        <f t="shared" ca="1" si="12"/>
        <v>4.5242161509076282E-6</v>
      </c>
      <c r="BI36">
        <f t="shared" ca="1" si="12"/>
        <v>4.5242161509076282E-6</v>
      </c>
      <c r="BJ36">
        <f t="shared" ca="1" si="12"/>
        <v>4.5242161509076282E-6</v>
      </c>
      <c r="BK36">
        <f t="shared" ca="1" si="12"/>
        <v>4.5242161509076282E-6</v>
      </c>
      <c r="BL36">
        <f t="shared" ca="1" si="12"/>
        <v>4.5242161509076282E-6</v>
      </c>
      <c r="BM36">
        <f t="shared" ca="1" si="12"/>
        <v>4.5242161509076282E-6</v>
      </c>
      <c r="BN36">
        <f t="shared" ca="1" si="12"/>
        <v>4.5242161509076282E-6</v>
      </c>
      <c r="BO36">
        <f t="shared" ca="1" si="12"/>
        <v>4.5242161509076282E-6</v>
      </c>
      <c r="BP36">
        <f t="shared" ca="1" si="12"/>
        <v>4.5242161509076282E-6</v>
      </c>
      <c r="BQ36">
        <f t="shared" ca="1" si="12"/>
        <v>4.5242161509076282E-6</v>
      </c>
      <c r="BR36">
        <f t="shared" ref="BR36:CG51" ca="1" si="13">BR$34*$ADN36</f>
        <v>4.5242161509076282E-6</v>
      </c>
      <c r="BS36">
        <f t="shared" ca="1" si="13"/>
        <v>4.5242161509076282E-6</v>
      </c>
      <c r="BT36">
        <f t="shared" ca="1" si="13"/>
        <v>4.5242161509076282E-6</v>
      </c>
      <c r="BU36">
        <f t="shared" ca="1" si="13"/>
        <v>4.5242161509076282E-6</v>
      </c>
      <c r="BV36">
        <f t="shared" ca="1" si="13"/>
        <v>4.5242161509076282E-6</v>
      </c>
      <c r="BW36">
        <f t="shared" ca="1" si="13"/>
        <v>4.5242161509076282E-6</v>
      </c>
      <c r="BX36">
        <f t="shared" ca="1" si="13"/>
        <v>4.5242161509076282E-6</v>
      </c>
      <c r="BY36">
        <f t="shared" ca="1" si="13"/>
        <v>4.5242161509076282E-6</v>
      </c>
      <c r="BZ36">
        <f t="shared" ca="1" si="13"/>
        <v>4.5242161509076282E-6</v>
      </c>
      <c r="CA36">
        <f t="shared" ca="1" si="13"/>
        <v>4.5242161509076282E-6</v>
      </c>
      <c r="CB36">
        <f t="shared" ca="1" si="13"/>
        <v>4.5242161509076282E-6</v>
      </c>
      <c r="CC36">
        <f t="shared" ca="1" si="13"/>
        <v>4.5242161509076282E-6</v>
      </c>
      <c r="CD36">
        <f t="shared" ca="1" si="13"/>
        <v>4.5242161509076282E-6</v>
      </c>
      <c r="CE36">
        <f t="shared" ca="1" si="13"/>
        <v>4.5242161509076282E-6</v>
      </c>
      <c r="CF36">
        <f t="shared" ca="1" si="13"/>
        <v>4.5242161509076282E-6</v>
      </c>
      <c r="CG36">
        <f t="shared" ca="1" si="13"/>
        <v>4.5242161509076282E-6</v>
      </c>
      <c r="CH36">
        <f t="shared" ref="CH36:CW51" ca="1" si="14">CH$34*$ADN36</f>
        <v>4.5242161509076282E-6</v>
      </c>
      <c r="CI36">
        <f t="shared" ca="1" si="14"/>
        <v>4.5242161509076282E-6</v>
      </c>
      <c r="CJ36">
        <f t="shared" ca="1" si="14"/>
        <v>4.5242161509076282E-6</v>
      </c>
      <c r="CK36">
        <f t="shared" ca="1" si="14"/>
        <v>4.5242161509076282E-6</v>
      </c>
      <c r="CL36">
        <f t="shared" ca="1" si="14"/>
        <v>4.5242161509076282E-6</v>
      </c>
      <c r="CM36">
        <f t="shared" ca="1" si="14"/>
        <v>4.5242161509076282E-6</v>
      </c>
      <c r="CN36">
        <f t="shared" ca="1" si="14"/>
        <v>4.5242161509076282E-6</v>
      </c>
      <c r="CO36">
        <f t="shared" ca="1" si="14"/>
        <v>4.5242161509076282E-6</v>
      </c>
      <c r="CP36">
        <f t="shared" ca="1" si="14"/>
        <v>4.5242161509076282E-6</v>
      </c>
      <c r="CQ36">
        <f t="shared" ca="1" si="14"/>
        <v>4.5242161509076282E-6</v>
      </c>
      <c r="CR36">
        <f t="shared" ca="1" si="14"/>
        <v>4.5242161509076282E-6</v>
      </c>
      <c r="CS36">
        <f t="shared" ca="1" si="14"/>
        <v>4.5242161509076282E-6</v>
      </c>
      <c r="CT36">
        <f t="shared" ca="1" si="14"/>
        <v>4.5242161509076282E-6</v>
      </c>
      <c r="CU36">
        <f t="shared" ca="1" si="14"/>
        <v>4.5242161509076282E-6</v>
      </c>
      <c r="CV36">
        <f t="shared" ca="1" si="14"/>
        <v>4.5242161509076282E-6</v>
      </c>
      <c r="CW36">
        <f t="shared" ca="1" si="14"/>
        <v>4.5242161509076282E-6</v>
      </c>
      <c r="CX36">
        <f t="shared" ref="CX36:DM51" ca="1" si="15">CX$34*$ADN36</f>
        <v>4.5242161509076282E-6</v>
      </c>
      <c r="CY36">
        <f t="shared" ca="1" si="15"/>
        <v>4.5242161509076282E-6</v>
      </c>
      <c r="CZ36">
        <f t="shared" ca="1" si="15"/>
        <v>4.5242161509076282E-6</v>
      </c>
      <c r="DA36">
        <f t="shared" ca="1" si="15"/>
        <v>4.5242161509076282E-6</v>
      </c>
      <c r="DB36">
        <f t="shared" ca="1" si="15"/>
        <v>4.5242161509076282E-6</v>
      </c>
      <c r="DC36">
        <f t="shared" ca="1" si="15"/>
        <v>4.5242161509076282E-6</v>
      </c>
      <c r="DD36">
        <f t="shared" ca="1" si="15"/>
        <v>4.5242161509076282E-6</v>
      </c>
      <c r="DE36">
        <f t="shared" ca="1" si="15"/>
        <v>4.5242161509076282E-6</v>
      </c>
      <c r="DF36">
        <f t="shared" ca="1" si="15"/>
        <v>4.5242161509076282E-6</v>
      </c>
      <c r="DG36">
        <f t="shared" ca="1" si="15"/>
        <v>4.5242161509076282E-6</v>
      </c>
      <c r="DH36">
        <f t="shared" ca="1" si="15"/>
        <v>4.5242161509076282E-6</v>
      </c>
      <c r="DI36">
        <f t="shared" ca="1" si="15"/>
        <v>4.5242161509076282E-6</v>
      </c>
      <c r="DJ36">
        <f t="shared" ca="1" si="15"/>
        <v>4.5242161509076282E-6</v>
      </c>
      <c r="DK36">
        <f t="shared" ca="1" si="15"/>
        <v>4.5242161509076282E-6</v>
      </c>
      <c r="DL36">
        <f t="shared" ca="1" si="15"/>
        <v>4.5242161509076282E-6</v>
      </c>
      <c r="DM36">
        <f t="shared" ca="1" si="15"/>
        <v>4.5242161509076282E-6</v>
      </c>
      <c r="DN36">
        <f t="shared" ref="DN36:EC51" ca="1" si="16">DN$34*$ADN36</f>
        <v>4.5242161509076282E-6</v>
      </c>
      <c r="DO36">
        <f t="shared" ca="1" si="16"/>
        <v>4.5242161509076282E-6</v>
      </c>
      <c r="DP36">
        <f t="shared" ca="1" si="16"/>
        <v>4.5242161509076282E-6</v>
      </c>
      <c r="DQ36">
        <f t="shared" ca="1" si="16"/>
        <v>4.5242161509076282E-6</v>
      </c>
      <c r="DR36">
        <f t="shared" ca="1" si="16"/>
        <v>4.5242161509076282E-6</v>
      </c>
      <c r="DS36">
        <f t="shared" ca="1" si="16"/>
        <v>4.5242161509076282E-6</v>
      </c>
      <c r="DT36">
        <f t="shared" ca="1" si="16"/>
        <v>-1.3180787211305686E-6</v>
      </c>
      <c r="DU36">
        <f t="shared" ca="1" si="16"/>
        <v>-4.5242161509076282E-6</v>
      </c>
      <c r="DV36">
        <f t="shared" ca="1" si="16"/>
        <v>-4.5242161509076282E-6</v>
      </c>
      <c r="DW36">
        <f t="shared" ca="1" si="16"/>
        <v>-4.5242161509076282E-6</v>
      </c>
      <c r="DX36">
        <f t="shared" ca="1" si="16"/>
        <v>-4.5242161509076282E-6</v>
      </c>
      <c r="DY36">
        <f t="shared" ca="1" si="16"/>
        <v>-4.5242161509076282E-6</v>
      </c>
      <c r="DZ36">
        <f t="shared" ca="1" si="16"/>
        <v>-4.5598399001273728E-6</v>
      </c>
      <c r="EA36">
        <f t="shared" ca="1" si="16"/>
        <v>-4.5242161509076282E-6</v>
      </c>
      <c r="EB36">
        <f t="shared" ca="1" si="16"/>
        <v>-4.0254836618311966E-6</v>
      </c>
      <c r="EC36">
        <f t="shared" ca="1" si="16"/>
        <v>-9.9746497815286318E-7</v>
      </c>
      <c r="ED36">
        <f t="shared" ref="ED36:ES51" ca="1" si="17">ED$34*$ADN36</f>
        <v>2.9567711852388432E-6</v>
      </c>
      <c r="EE36">
        <f t="shared" ca="1" si="17"/>
        <v>4.5242161509076282E-6</v>
      </c>
      <c r="EF36">
        <f t="shared" ca="1" si="17"/>
        <v>4.5242161509076282E-6</v>
      </c>
      <c r="EG36">
        <f t="shared" ca="1" si="17"/>
        <v>4.5242161509076282E-6</v>
      </c>
      <c r="EH36">
        <f t="shared" ca="1" si="17"/>
        <v>4.5242161509076282E-6</v>
      </c>
      <c r="EI36">
        <f t="shared" ca="1" si="17"/>
        <v>4.5242161509076282E-6</v>
      </c>
      <c r="EJ36">
        <f t="shared" ca="1" si="17"/>
        <v>4.5242161509076282E-6</v>
      </c>
      <c r="EK36">
        <f t="shared" ca="1" si="17"/>
        <v>4.5242161509076282E-6</v>
      </c>
      <c r="EL36">
        <f t="shared" ca="1" si="17"/>
        <v>4.5242161509076282E-6</v>
      </c>
      <c r="EM36">
        <f t="shared" ca="1" si="17"/>
        <v>4.5242161509076282E-6</v>
      </c>
      <c r="EN36">
        <f t="shared" ca="1" si="17"/>
        <v>4.5242161509076282E-6</v>
      </c>
      <c r="EO36">
        <f t="shared" ca="1" si="17"/>
        <v>4.5242161509076282E-6</v>
      </c>
      <c r="EP36">
        <f t="shared" ca="1" si="17"/>
        <v>4.5242161509076282E-6</v>
      </c>
      <c r="EQ36">
        <f t="shared" ca="1" si="17"/>
        <v>4.5242161509076282E-6</v>
      </c>
      <c r="ER36">
        <f t="shared" ca="1" si="17"/>
        <v>4.5242161509076282E-6</v>
      </c>
      <c r="ES36">
        <f t="shared" ca="1" si="17"/>
        <v>4.5242161509076282E-6</v>
      </c>
      <c r="ET36">
        <f t="shared" ref="ET36:FI51" ca="1" si="18">ET$34*$ADN36</f>
        <v>4.5242161509076282E-6</v>
      </c>
      <c r="EU36">
        <f t="shared" ca="1" si="18"/>
        <v>4.5242161509076282E-6</v>
      </c>
      <c r="EV36">
        <f t="shared" ca="1" si="18"/>
        <v>3.4911274235350199E-6</v>
      </c>
      <c r="EW36">
        <f t="shared" ca="1" si="18"/>
        <v>-3.3842561758757849E-6</v>
      </c>
      <c r="EX36">
        <f t="shared" ca="1" si="18"/>
        <v>-3.7404936680732361E-6</v>
      </c>
      <c r="EY36">
        <f t="shared" ca="1" si="18"/>
        <v>-1.7455637117675099E-6</v>
      </c>
      <c r="EZ36">
        <f t="shared" ca="1" si="18"/>
        <v>-1.7455637117675099E-6</v>
      </c>
      <c r="FA36">
        <f t="shared" ca="1" si="18"/>
        <v>1.6743162133280199E-6</v>
      </c>
      <c r="FB36">
        <f t="shared" ca="1" si="18"/>
        <v>3.7404936680732357E-6</v>
      </c>
      <c r="FC36">
        <f t="shared" ca="1" si="18"/>
        <v>1.318078721130569E-6</v>
      </c>
      <c r="FD36">
        <f t="shared" ca="1" si="18"/>
        <v>7.8372248283439239E-7</v>
      </c>
      <c r="FE36">
        <f t="shared" ca="1" si="18"/>
        <v>-2.1730487024044515E-6</v>
      </c>
      <c r="FF36">
        <f t="shared" ca="1" si="18"/>
        <v>-4.0254836618311966E-6</v>
      </c>
      <c r="FG36">
        <f t="shared" ca="1" si="18"/>
        <v>7.1247498439490082E-8</v>
      </c>
      <c r="FH36">
        <f t="shared" ca="1" si="18"/>
        <v>3.9186124141719616E-6</v>
      </c>
      <c r="FI36">
        <f t="shared" ca="1" si="18"/>
        <v>4.5242161509076282E-6</v>
      </c>
      <c r="FJ36">
        <f t="shared" ref="FJ36:FY51" ca="1" si="19">FJ$34*$ADN36</f>
        <v>4.5242161509076282E-6</v>
      </c>
      <c r="FK36">
        <f t="shared" ca="1" si="19"/>
        <v>4.5242161509076282E-6</v>
      </c>
      <c r="FL36">
        <f t="shared" ca="1" si="19"/>
        <v>4.5242161509076282E-6</v>
      </c>
      <c r="FM36">
        <f t="shared" ca="1" si="19"/>
        <v>4.5242161509076282E-6</v>
      </c>
      <c r="FN36">
        <f t="shared" ca="1" si="19"/>
        <v>4.5242161509076282E-6</v>
      </c>
      <c r="FO36">
        <f t="shared" ca="1" si="19"/>
        <v>4.5242161509076282E-6</v>
      </c>
      <c r="FP36">
        <f t="shared" ca="1" si="19"/>
        <v>4.5242161509076282E-6</v>
      </c>
      <c r="FQ36">
        <f t="shared" ca="1" si="19"/>
        <v>4.5242161509076282E-6</v>
      </c>
      <c r="FR36">
        <f t="shared" ca="1" si="19"/>
        <v>4.5242161509076282E-6</v>
      </c>
      <c r="FS36">
        <f t="shared" ca="1" si="19"/>
        <v>4.5242161509076282E-6</v>
      </c>
      <c r="FT36">
        <f t="shared" ca="1" si="19"/>
        <v>4.5242161509076282E-6</v>
      </c>
      <c r="FU36">
        <f t="shared" ca="1" si="19"/>
        <v>4.5242161509076282E-6</v>
      </c>
      <c r="FV36">
        <f t="shared" ca="1" si="19"/>
        <v>4.5242161509076282E-6</v>
      </c>
      <c r="FW36">
        <f t="shared" ca="1" si="19"/>
        <v>4.5242161509076282E-6</v>
      </c>
      <c r="FX36">
        <f t="shared" ca="1" si="19"/>
        <v>4.5242161509076282E-6</v>
      </c>
      <c r="FY36">
        <f t="shared" ca="1" si="19"/>
        <v>4.3460974048089022E-6</v>
      </c>
      <c r="FZ36">
        <f t="shared" ref="FZ36:GO51" ca="1" si="20">FZ$34*$ADN36</f>
        <v>4.3104736555891575E-6</v>
      </c>
      <c r="GA36">
        <f t="shared" ca="1" si="20"/>
        <v>4.5242161509076282E-6</v>
      </c>
      <c r="GB36">
        <f t="shared" ca="1" si="20"/>
        <v>4.5242161509076282E-6</v>
      </c>
      <c r="GC36">
        <f t="shared" ca="1" si="20"/>
        <v>4.5242161509076282E-6</v>
      </c>
      <c r="GD36">
        <f t="shared" ca="1" si="20"/>
        <v>4.5242161509076282E-6</v>
      </c>
      <c r="GE36">
        <f t="shared" ca="1" si="20"/>
        <v>4.5242161509076282E-6</v>
      </c>
      <c r="GF36">
        <f t="shared" ca="1" si="20"/>
        <v>4.5242161509076282E-6</v>
      </c>
      <c r="GG36">
        <f t="shared" ca="1" si="20"/>
        <v>4.4529686524681379E-6</v>
      </c>
      <c r="GH36">
        <f t="shared" ca="1" si="20"/>
        <v>2.3511674485031766E-6</v>
      </c>
      <c r="GI36">
        <f t="shared" ca="1" si="20"/>
        <v>-3.9898599126114519E-6</v>
      </c>
      <c r="GJ36">
        <f t="shared" ca="1" si="20"/>
        <v>-4.2748499063694147E-7</v>
      </c>
      <c r="GK36">
        <f t="shared" ca="1" si="20"/>
        <v>4.5242161509076282E-6</v>
      </c>
      <c r="GL36">
        <f t="shared" ca="1" si="20"/>
        <v>4.5242161509076282E-6</v>
      </c>
      <c r="GM36">
        <f t="shared" ca="1" si="20"/>
        <v>4.5242161509076282E-6</v>
      </c>
      <c r="GN36">
        <f t="shared" ca="1" si="20"/>
        <v>4.5242161509076282E-6</v>
      </c>
      <c r="GO36">
        <f t="shared" ca="1" si="20"/>
        <v>4.5242161509076282E-6</v>
      </c>
      <c r="GP36">
        <f t="shared" ref="GP36:HE51" ca="1" si="21">GP$34*$ADN36</f>
        <v>4.5242161509076282E-6</v>
      </c>
      <c r="GQ36">
        <f t="shared" ca="1" si="21"/>
        <v>4.5242161509076282E-6</v>
      </c>
      <c r="GR36">
        <f t="shared" ca="1" si="21"/>
        <v>4.5242161509076282E-6</v>
      </c>
      <c r="GS36">
        <f t="shared" ca="1" si="21"/>
        <v>4.5242161509076282E-6</v>
      </c>
      <c r="GT36">
        <f t="shared" ca="1" si="21"/>
        <v>4.5242161509076282E-6</v>
      </c>
      <c r="GU36">
        <f t="shared" ca="1" si="21"/>
        <v>4.5242161509076282E-6</v>
      </c>
      <c r="GV36">
        <f t="shared" ca="1" si="21"/>
        <v>4.5242161509076282E-6</v>
      </c>
      <c r="GW36">
        <f t="shared" ca="1" si="21"/>
        <v>4.5242161509076282E-6</v>
      </c>
      <c r="GX36">
        <f t="shared" ca="1" si="21"/>
        <v>4.5242161509076282E-6</v>
      </c>
      <c r="GY36">
        <f t="shared" ca="1" si="21"/>
        <v>4.5242161509076282E-6</v>
      </c>
      <c r="GZ36">
        <f t="shared" ca="1" si="21"/>
        <v>4.5242161509076282E-6</v>
      </c>
      <c r="HA36">
        <f t="shared" ca="1" si="21"/>
        <v>4.5242161509076282E-6</v>
      </c>
      <c r="HB36">
        <f t="shared" ca="1" si="21"/>
        <v>4.5242161509076282E-6</v>
      </c>
      <c r="HC36">
        <f t="shared" ca="1" si="21"/>
        <v>4.5242161509076282E-6</v>
      </c>
      <c r="HD36">
        <f t="shared" ca="1" si="21"/>
        <v>4.5242161509076282E-6</v>
      </c>
      <c r="HE36">
        <f t="shared" ca="1" si="21"/>
        <v>4.5242161509076282E-6</v>
      </c>
      <c r="HF36">
        <f t="shared" ref="HF36:HU51" ca="1" si="22">HF$34*$ADN36</f>
        <v>4.5242161509076282E-6</v>
      </c>
      <c r="HG36">
        <f t="shared" ca="1" si="22"/>
        <v>4.5242161509076282E-6</v>
      </c>
      <c r="HH36">
        <f t="shared" ca="1" si="22"/>
        <v>4.5242161509076282E-6</v>
      </c>
      <c r="HI36">
        <f t="shared" ca="1" si="22"/>
        <v>4.5242161509076282E-6</v>
      </c>
      <c r="HJ36">
        <f t="shared" ca="1" si="22"/>
        <v>4.5242161509076282E-6</v>
      </c>
      <c r="HK36">
        <f t="shared" ca="1" si="22"/>
        <v>2.1374249531847073E-7</v>
      </c>
      <c r="HL36">
        <f t="shared" ca="1" si="22"/>
        <v>-3.9898599126114519E-6</v>
      </c>
      <c r="HM36">
        <f t="shared" ca="1" si="22"/>
        <v>2.3511674485031766E-6</v>
      </c>
      <c r="HN36">
        <f t="shared" ca="1" si="22"/>
        <v>4.5242161509076282E-6</v>
      </c>
      <c r="HO36">
        <f t="shared" ca="1" si="22"/>
        <v>4.5242161509076282E-6</v>
      </c>
      <c r="HP36">
        <f t="shared" ca="1" si="22"/>
        <v>4.5242161509076282E-6</v>
      </c>
      <c r="HQ36">
        <f t="shared" ca="1" si="22"/>
        <v>4.5242161509076282E-6</v>
      </c>
      <c r="HR36">
        <f t="shared" ca="1" si="22"/>
        <v>4.5242161509076282E-6</v>
      </c>
      <c r="HS36">
        <f t="shared" ca="1" si="22"/>
        <v>4.5242161509076282E-6</v>
      </c>
      <c r="HT36">
        <f t="shared" ca="1" si="22"/>
        <v>4.5242161509076282E-6</v>
      </c>
      <c r="HU36">
        <f t="shared" ca="1" si="22"/>
        <v>4.5242161509076282E-6</v>
      </c>
      <c r="HV36">
        <f t="shared" ref="HV36:IK51" ca="1" si="23">HV$34*$ADN36</f>
        <v>4.5242161509076282E-6</v>
      </c>
      <c r="HW36">
        <f t="shared" ca="1" si="23"/>
        <v>4.5242161509076282E-6</v>
      </c>
      <c r="HX36">
        <f t="shared" ca="1" si="23"/>
        <v>4.5242161509076282E-6</v>
      </c>
      <c r="HY36">
        <f t="shared" ca="1" si="23"/>
        <v>4.5242161509076282E-6</v>
      </c>
      <c r="HZ36">
        <f t="shared" ca="1" si="23"/>
        <v>4.5242161509076282E-6</v>
      </c>
      <c r="IA36">
        <f t="shared" ca="1" si="23"/>
        <v>4.5242161509076282E-6</v>
      </c>
      <c r="IB36">
        <f t="shared" ca="1" si="23"/>
        <v>4.5242161509076282E-6</v>
      </c>
      <c r="IC36">
        <f t="shared" ca="1" si="23"/>
        <v>4.5242161509076282E-6</v>
      </c>
      <c r="ID36">
        <f t="shared" ca="1" si="23"/>
        <v>4.5242161509076282E-6</v>
      </c>
      <c r="IE36">
        <f t="shared" ca="1" si="23"/>
        <v>4.5242161509076282E-6</v>
      </c>
      <c r="IF36">
        <f t="shared" ca="1" si="23"/>
        <v>4.5242161509076282E-6</v>
      </c>
      <c r="IG36">
        <f t="shared" ca="1" si="23"/>
        <v>4.5242161509076282E-6</v>
      </c>
      <c r="IH36">
        <f t="shared" ca="1" si="23"/>
        <v>4.5242161509076282E-6</v>
      </c>
      <c r="II36">
        <f t="shared" ca="1" si="23"/>
        <v>4.5242161509076282E-6</v>
      </c>
      <c r="IJ36">
        <f t="shared" ca="1" si="23"/>
        <v>4.5242161509076282E-6</v>
      </c>
      <c r="IK36">
        <f t="shared" ca="1" si="23"/>
        <v>4.5242161509076282E-6</v>
      </c>
      <c r="IL36">
        <f t="shared" ref="IL36:JA51" ca="1" si="24">IL$34*$ADN36</f>
        <v>4.5242161509076282E-6</v>
      </c>
      <c r="IM36">
        <f t="shared" ca="1" si="24"/>
        <v>3.5623749219745092E-7</v>
      </c>
      <c r="IN36">
        <f t="shared" ca="1" si="24"/>
        <v>-4.5242161509076282E-6</v>
      </c>
      <c r="IO36">
        <f t="shared" ca="1" si="24"/>
        <v>-6.7685123517515673E-7</v>
      </c>
      <c r="IP36">
        <f t="shared" ca="1" si="24"/>
        <v>4.5242161509076282E-6</v>
      </c>
      <c r="IQ36">
        <f t="shared" ca="1" si="24"/>
        <v>4.5242161509076282E-6</v>
      </c>
      <c r="IR36">
        <f t="shared" ca="1" si="24"/>
        <v>4.5242161509076282E-6</v>
      </c>
      <c r="IS36">
        <f t="shared" ca="1" si="24"/>
        <v>4.5242161509076282E-6</v>
      </c>
      <c r="IT36">
        <f t="shared" ca="1" si="24"/>
        <v>4.5242161509076282E-6</v>
      </c>
      <c r="IU36">
        <f t="shared" ca="1" si="24"/>
        <v>4.5242161509076282E-6</v>
      </c>
      <c r="IV36">
        <f t="shared" ca="1" si="24"/>
        <v>4.5242161509076282E-6</v>
      </c>
      <c r="IW36">
        <f t="shared" ca="1" si="24"/>
        <v>4.5242161509076282E-6</v>
      </c>
      <c r="IX36">
        <f t="shared" ca="1" si="24"/>
        <v>4.5242161509076282E-6</v>
      </c>
      <c r="IY36">
        <f t="shared" ca="1" si="24"/>
        <v>4.5242161509076282E-6</v>
      </c>
      <c r="IZ36">
        <f t="shared" ca="1" si="24"/>
        <v>4.5242161509076282E-6</v>
      </c>
      <c r="JA36">
        <f t="shared" ca="1" si="24"/>
        <v>4.5242161509076282E-6</v>
      </c>
      <c r="JB36">
        <f t="shared" ref="JB36:JQ51" ca="1" si="25">JB$34*$ADN36</f>
        <v>4.5242161509076282E-6</v>
      </c>
      <c r="JC36">
        <f t="shared" ca="1" si="25"/>
        <v>4.5242161509076282E-6</v>
      </c>
      <c r="JD36">
        <f t="shared" ca="1" si="25"/>
        <v>4.5242161509076282E-6</v>
      </c>
      <c r="JE36">
        <f t="shared" ca="1" si="25"/>
        <v>4.5242161509076282E-6</v>
      </c>
      <c r="JF36">
        <f t="shared" ca="1" si="25"/>
        <v>4.5242161509076282E-6</v>
      </c>
      <c r="JG36">
        <f t="shared" ca="1" si="25"/>
        <v>4.5242161509076282E-6</v>
      </c>
      <c r="JH36">
        <f t="shared" ca="1" si="25"/>
        <v>4.5242161509076282E-6</v>
      </c>
      <c r="JI36">
        <f t="shared" ca="1" si="25"/>
        <v>4.5242161509076282E-6</v>
      </c>
      <c r="JJ36">
        <f t="shared" ca="1" si="25"/>
        <v>4.5242161509076282E-6</v>
      </c>
      <c r="JK36">
        <f t="shared" ca="1" si="25"/>
        <v>4.5242161509076282E-6</v>
      </c>
      <c r="JL36">
        <f t="shared" ca="1" si="25"/>
        <v>4.5242161509076282E-6</v>
      </c>
      <c r="JM36">
        <f t="shared" ca="1" si="25"/>
        <v>4.5242161509076282E-6</v>
      </c>
      <c r="JN36">
        <f t="shared" ca="1" si="25"/>
        <v>3.3842561758757849E-6</v>
      </c>
      <c r="JO36">
        <f t="shared" ca="1" si="25"/>
        <v>-4.0967311602706868E-6</v>
      </c>
      <c r="JP36">
        <f t="shared" ca="1" si="25"/>
        <v>-4.5242161509076282E-6</v>
      </c>
      <c r="JQ36">
        <f t="shared" ca="1" si="25"/>
        <v>3.5623749219745041E-8</v>
      </c>
      <c r="JR36">
        <f t="shared" ref="JR36:KG51" ca="1" si="26">JR$34*$ADN36</f>
        <v>4.5242161509076282E-6</v>
      </c>
      <c r="JS36">
        <f t="shared" ca="1" si="26"/>
        <v>4.5242161509076282E-6</v>
      </c>
      <c r="JT36">
        <f t="shared" ca="1" si="26"/>
        <v>4.5242161509076282E-6</v>
      </c>
      <c r="JU36">
        <f t="shared" ca="1" si="26"/>
        <v>4.5242161509076282E-6</v>
      </c>
      <c r="JV36">
        <f t="shared" ca="1" si="26"/>
        <v>4.5242161509076282E-6</v>
      </c>
      <c r="JW36">
        <f t="shared" ca="1" si="26"/>
        <v>4.5242161509076282E-6</v>
      </c>
      <c r="JX36">
        <f t="shared" ca="1" si="26"/>
        <v>4.5242161509076282E-6</v>
      </c>
      <c r="JY36">
        <f t="shared" ca="1" si="26"/>
        <v>4.5242161509076282E-6</v>
      </c>
      <c r="JZ36">
        <f t="shared" ca="1" si="26"/>
        <v>4.5242161509076282E-6</v>
      </c>
      <c r="KA36">
        <f t="shared" ca="1" si="26"/>
        <v>4.5242161509076282E-6</v>
      </c>
      <c r="KB36">
        <f t="shared" ca="1" si="26"/>
        <v>4.5242161509076282E-6</v>
      </c>
      <c r="KC36">
        <f t="shared" ca="1" si="26"/>
        <v>4.5242161509076282E-6</v>
      </c>
      <c r="KD36">
        <f t="shared" ca="1" si="26"/>
        <v>4.5242161509076282E-6</v>
      </c>
      <c r="KE36">
        <f t="shared" ca="1" si="26"/>
        <v>4.5242161509076282E-6</v>
      </c>
      <c r="KF36">
        <f t="shared" ca="1" si="26"/>
        <v>4.5242161509076282E-6</v>
      </c>
      <c r="KG36">
        <f t="shared" ca="1" si="26"/>
        <v>4.5242161509076282E-6</v>
      </c>
      <c r="KH36">
        <f t="shared" ref="KH36:KW51" ca="1" si="27">KH$34*$ADN36</f>
        <v>4.5242161509076282E-6</v>
      </c>
      <c r="KI36">
        <f t="shared" ca="1" si="27"/>
        <v>4.5242161509076282E-6</v>
      </c>
      <c r="KJ36">
        <f t="shared" ca="1" si="27"/>
        <v>4.5242161509076282E-6</v>
      </c>
      <c r="KK36">
        <f t="shared" ca="1" si="27"/>
        <v>4.5242161509076282E-6</v>
      </c>
      <c r="KL36">
        <f t="shared" ca="1" si="27"/>
        <v>4.5242161509076282E-6</v>
      </c>
      <c r="KM36">
        <f t="shared" ca="1" si="27"/>
        <v>4.5242161509076282E-6</v>
      </c>
      <c r="KN36">
        <f t="shared" ca="1" si="27"/>
        <v>4.5242161509076282E-6</v>
      </c>
      <c r="KO36">
        <f t="shared" ca="1" si="27"/>
        <v>4.5242161509076282E-6</v>
      </c>
      <c r="KP36">
        <f t="shared" ca="1" si="27"/>
        <v>1.5318212164490392E-6</v>
      </c>
      <c r="KQ36">
        <f t="shared" ca="1" si="27"/>
        <v>-4.5242161509076282E-6</v>
      </c>
      <c r="KR36">
        <f t="shared" ca="1" si="27"/>
        <v>-3.3130086774362947E-6</v>
      </c>
      <c r="KS36">
        <f t="shared" ca="1" si="27"/>
        <v>3.5623749219745101E-6</v>
      </c>
      <c r="KT36">
        <f t="shared" ca="1" si="27"/>
        <v>4.5242161509076282E-6</v>
      </c>
      <c r="KU36">
        <f t="shared" ca="1" si="27"/>
        <v>4.5242161509076282E-6</v>
      </c>
      <c r="KV36">
        <f t="shared" ca="1" si="27"/>
        <v>4.5242161509076282E-6</v>
      </c>
      <c r="KW36">
        <f t="shared" ca="1" si="27"/>
        <v>4.5242161509076282E-6</v>
      </c>
      <c r="KX36">
        <f t="shared" ref="KX36:LM51" ca="1" si="28">KX$34*$ADN36</f>
        <v>4.5242161509076282E-6</v>
      </c>
      <c r="KY36">
        <f t="shared" ca="1" si="28"/>
        <v>4.5242161509076282E-6</v>
      </c>
      <c r="KZ36">
        <f t="shared" ca="1" si="28"/>
        <v>4.5242161509076282E-6</v>
      </c>
      <c r="LA36">
        <f t="shared" ca="1" si="28"/>
        <v>4.5242161509076282E-6</v>
      </c>
      <c r="LB36">
        <f t="shared" ca="1" si="28"/>
        <v>4.5242161509076282E-6</v>
      </c>
      <c r="LC36">
        <f t="shared" ca="1" si="28"/>
        <v>4.5242161509076282E-6</v>
      </c>
      <c r="LD36">
        <f t="shared" ca="1" si="28"/>
        <v>4.5242161509076282E-6</v>
      </c>
      <c r="LE36">
        <f t="shared" ca="1" si="28"/>
        <v>4.5242161509076282E-6</v>
      </c>
      <c r="LF36">
        <f t="shared" ca="1" si="28"/>
        <v>4.5242161509076282E-6</v>
      </c>
      <c r="LG36">
        <f t="shared" ca="1" si="28"/>
        <v>4.5242161509076282E-6</v>
      </c>
      <c r="LH36">
        <f t="shared" ca="1" si="28"/>
        <v>4.5242161509076282E-6</v>
      </c>
      <c r="LI36">
        <f t="shared" ca="1" si="28"/>
        <v>4.5242161509076282E-6</v>
      </c>
      <c r="LJ36">
        <f t="shared" ca="1" si="28"/>
        <v>4.5242161509076282E-6</v>
      </c>
      <c r="LK36">
        <f t="shared" ca="1" si="28"/>
        <v>4.5242161509076282E-6</v>
      </c>
      <c r="LL36">
        <f t="shared" ca="1" si="28"/>
        <v>4.5242161509076282E-6</v>
      </c>
      <c r="LM36">
        <f t="shared" ca="1" si="28"/>
        <v>4.5242161509076282E-6</v>
      </c>
      <c r="LN36">
        <f t="shared" ref="LN36:MC51" ca="1" si="29">LN$34*$ADN36</f>
        <v>4.5242161509076282E-6</v>
      </c>
      <c r="LO36">
        <f t="shared" ca="1" si="29"/>
        <v>4.5242161509076282E-6</v>
      </c>
      <c r="LP36">
        <f t="shared" ca="1" si="29"/>
        <v>4.5242161509076282E-6</v>
      </c>
      <c r="LQ36">
        <f t="shared" ca="1" si="29"/>
        <v>3.5979986711942556E-6</v>
      </c>
      <c r="LR36">
        <f t="shared" ca="1" si="29"/>
        <v>-1.781187460987255E-6</v>
      </c>
      <c r="LS36">
        <f t="shared" ca="1" si="29"/>
        <v>-4.2748499063694128E-6</v>
      </c>
      <c r="LT36">
        <f t="shared" ca="1" si="29"/>
        <v>1.5318212164490392E-6</v>
      </c>
      <c r="LU36">
        <f t="shared" ca="1" si="29"/>
        <v>4.5242161509076282E-6</v>
      </c>
      <c r="LV36">
        <f t="shared" ca="1" si="29"/>
        <v>4.5242161509076282E-6</v>
      </c>
      <c r="LW36">
        <f t="shared" ca="1" si="29"/>
        <v>4.5242161509076282E-6</v>
      </c>
      <c r="LX36">
        <f t="shared" ca="1" si="29"/>
        <v>4.5242161509076282E-6</v>
      </c>
      <c r="LY36">
        <f t="shared" ca="1" si="29"/>
        <v>4.5242161509076282E-6</v>
      </c>
      <c r="LZ36">
        <f t="shared" ca="1" si="29"/>
        <v>4.5242161509076282E-6</v>
      </c>
      <c r="MA36">
        <f t="shared" ca="1" si="29"/>
        <v>4.5242161509076282E-6</v>
      </c>
      <c r="MB36">
        <f t="shared" ca="1" si="29"/>
        <v>4.5242161509076282E-6</v>
      </c>
      <c r="MC36">
        <f t="shared" ca="1" si="29"/>
        <v>4.5242161509076282E-6</v>
      </c>
      <c r="MD36">
        <f t="shared" ref="MD36:MS51" ca="1" si="30">MD$34*$ADN36</f>
        <v>4.5242161509076282E-6</v>
      </c>
      <c r="ME36">
        <f t="shared" ca="1" si="30"/>
        <v>4.5242161509076282E-6</v>
      </c>
      <c r="MF36">
        <f t="shared" ca="1" si="30"/>
        <v>4.5242161509076282E-6</v>
      </c>
      <c r="MG36">
        <f t="shared" ca="1" si="30"/>
        <v>4.5242161509076282E-6</v>
      </c>
      <c r="MH36">
        <f t="shared" ca="1" si="30"/>
        <v>4.5242161509076282E-6</v>
      </c>
      <c r="MI36">
        <f t="shared" ca="1" si="30"/>
        <v>4.5242161509076282E-6</v>
      </c>
      <c r="MJ36">
        <f t="shared" ca="1" si="30"/>
        <v>4.5242161509076282E-6</v>
      </c>
      <c r="MK36">
        <f t="shared" ca="1" si="30"/>
        <v>4.5242161509076282E-6</v>
      </c>
      <c r="ML36">
        <f t="shared" ca="1" si="30"/>
        <v>4.5242161509076282E-6</v>
      </c>
      <c r="MM36">
        <f t="shared" ca="1" si="30"/>
        <v>4.5242161509076282E-6</v>
      </c>
      <c r="MN36">
        <f t="shared" ca="1" si="30"/>
        <v>4.5242161509076282E-6</v>
      </c>
      <c r="MO36">
        <f t="shared" ca="1" si="30"/>
        <v>4.5242161509076282E-6</v>
      </c>
      <c r="MP36">
        <f t="shared" ca="1" si="30"/>
        <v>4.5242161509076282E-6</v>
      </c>
      <c r="MQ36">
        <f t="shared" ca="1" si="30"/>
        <v>4.5242161509076282E-6</v>
      </c>
      <c r="MR36">
        <f t="shared" ca="1" si="30"/>
        <v>3.1348899313375691E-6</v>
      </c>
      <c r="MS36">
        <f t="shared" ca="1" si="30"/>
        <v>-3.3842561758757849E-6</v>
      </c>
      <c r="MT36">
        <f t="shared" ref="MT36:NI51" ca="1" si="31">MT$34*$ADN36</f>
        <v>-4.5242161509076282E-6</v>
      </c>
      <c r="MU36">
        <f t="shared" ca="1" si="31"/>
        <v>-1.8168112102070002E-6</v>
      </c>
      <c r="MV36">
        <f t="shared" ca="1" si="31"/>
        <v>4.5242161509076282E-6</v>
      </c>
      <c r="MW36">
        <f t="shared" ca="1" si="31"/>
        <v>4.5242161509076282E-6</v>
      </c>
      <c r="MX36">
        <f t="shared" ca="1" si="31"/>
        <v>4.5242161509076282E-6</v>
      </c>
      <c r="MY36">
        <f t="shared" ca="1" si="31"/>
        <v>4.5242161509076282E-6</v>
      </c>
      <c r="MZ36">
        <f t="shared" ca="1" si="31"/>
        <v>4.5242161509076282E-6</v>
      </c>
      <c r="NA36">
        <f t="shared" ca="1" si="31"/>
        <v>4.5242161509076282E-6</v>
      </c>
      <c r="NB36">
        <f t="shared" ca="1" si="31"/>
        <v>4.5242161509076282E-6</v>
      </c>
      <c r="NC36">
        <f t="shared" ca="1" si="31"/>
        <v>4.5242161509076282E-6</v>
      </c>
      <c r="ND36">
        <f t="shared" ca="1" si="31"/>
        <v>4.5242161509076282E-6</v>
      </c>
      <c r="NE36">
        <f t="shared" ca="1" si="31"/>
        <v>4.5242161509076282E-6</v>
      </c>
      <c r="NF36">
        <f t="shared" ca="1" si="31"/>
        <v>4.5242161509076282E-6</v>
      </c>
      <c r="NG36">
        <f t="shared" ca="1" si="31"/>
        <v>4.5242161509076282E-6</v>
      </c>
      <c r="NH36">
        <f t="shared" ca="1" si="31"/>
        <v>4.5242161509076282E-6</v>
      </c>
      <c r="NI36">
        <f t="shared" ca="1" si="31"/>
        <v>4.5242161509076282E-6</v>
      </c>
      <c r="NJ36">
        <f t="shared" ref="NJ36:NY51" ca="1" si="32">NJ$34*$ADN36</f>
        <v>4.5242161509076282E-6</v>
      </c>
      <c r="NK36">
        <f t="shared" ca="1" si="32"/>
        <v>4.5242161509076282E-6</v>
      </c>
      <c r="NL36">
        <f t="shared" ca="1" si="32"/>
        <v>4.5242161509076282E-6</v>
      </c>
      <c r="NM36">
        <f t="shared" ca="1" si="32"/>
        <v>4.5242161509076282E-6</v>
      </c>
      <c r="NN36">
        <f t="shared" ca="1" si="32"/>
        <v>4.5242161509076282E-6</v>
      </c>
      <c r="NO36">
        <f t="shared" ca="1" si="32"/>
        <v>4.5242161509076282E-6</v>
      </c>
      <c r="NP36">
        <f t="shared" ca="1" si="32"/>
        <v>4.5242161509076282E-6</v>
      </c>
      <c r="NQ36">
        <f t="shared" ca="1" si="32"/>
        <v>4.5242161509076282E-6</v>
      </c>
      <c r="NR36">
        <f t="shared" ca="1" si="32"/>
        <v>4.5242161509076282E-6</v>
      </c>
      <c r="NS36">
        <f t="shared" ca="1" si="32"/>
        <v>4.5242161509076282E-6</v>
      </c>
      <c r="NT36">
        <f t="shared" ca="1" si="32"/>
        <v>-6.0560373673566672E-7</v>
      </c>
      <c r="NU36">
        <f t="shared" ca="1" si="32"/>
        <v>-4.5242161509076282E-6</v>
      </c>
      <c r="NV36">
        <f t="shared" ca="1" si="32"/>
        <v>-4.3104736555891583E-6</v>
      </c>
      <c r="NW36">
        <f t="shared" ca="1" si="32"/>
        <v>1.4961974672292941E-6</v>
      </c>
      <c r="NX36">
        <f t="shared" ca="1" si="32"/>
        <v>4.5242161509076282E-6</v>
      </c>
      <c r="NY36">
        <f t="shared" ca="1" si="32"/>
        <v>4.5242161509076282E-6</v>
      </c>
      <c r="NZ36">
        <f t="shared" ref="NZ36:OO51" ca="1" si="33">NZ$34*$ADN36</f>
        <v>4.5242161509076282E-6</v>
      </c>
      <c r="OA36">
        <f t="shared" ca="1" si="33"/>
        <v>4.5242161509076282E-6</v>
      </c>
      <c r="OB36">
        <f t="shared" ca="1" si="33"/>
        <v>4.5242161509076282E-6</v>
      </c>
      <c r="OC36">
        <f t="shared" ca="1" si="33"/>
        <v>4.5242161509076282E-6</v>
      </c>
      <c r="OD36">
        <f t="shared" ca="1" si="33"/>
        <v>4.5242161509076282E-6</v>
      </c>
      <c r="OE36">
        <f t="shared" ca="1" si="33"/>
        <v>4.5242161509076282E-6</v>
      </c>
      <c r="OF36">
        <f t="shared" ca="1" si="33"/>
        <v>4.5242161509076282E-6</v>
      </c>
      <c r="OG36">
        <f t="shared" ca="1" si="33"/>
        <v>4.5242161509076282E-6</v>
      </c>
      <c r="OH36">
        <f t="shared" ca="1" si="33"/>
        <v>4.5242161509076282E-6</v>
      </c>
      <c r="OI36">
        <f t="shared" ca="1" si="33"/>
        <v>4.5242161509076282E-6</v>
      </c>
      <c r="OJ36">
        <f t="shared" ca="1" si="33"/>
        <v>4.5242161509076282E-6</v>
      </c>
      <c r="OK36">
        <f t="shared" ca="1" si="33"/>
        <v>4.5242161509076282E-6</v>
      </c>
      <c r="OL36">
        <f t="shared" ca="1" si="33"/>
        <v>4.5242161509076282E-6</v>
      </c>
      <c r="OM36">
        <f t="shared" ca="1" si="33"/>
        <v>4.5242161509076282E-6</v>
      </c>
      <c r="ON36">
        <f t="shared" ca="1" si="33"/>
        <v>4.5242161509076282E-6</v>
      </c>
      <c r="OO36">
        <f t="shared" ca="1" si="33"/>
        <v>4.5242161509076282E-6</v>
      </c>
      <c r="OP36">
        <f t="shared" ref="OP36:PE51" ca="1" si="34">OP$34*$ADN36</f>
        <v>4.5242161509076282E-6</v>
      </c>
      <c r="OQ36">
        <f t="shared" ca="1" si="34"/>
        <v>4.5242161509076282E-6</v>
      </c>
      <c r="OR36">
        <f t="shared" ca="1" si="34"/>
        <v>4.5242161509076282E-6</v>
      </c>
      <c r="OS36">
        <f t="shared" ca="1" si="34"/>
        <v>4.5242161509076282E-6</v>
      </c>
      <c r="OT36">
        <f t="shared" ca="1" si="34"/>
        <v>4.5242161509076282E-6</v>
      </c>
      <c r="OU36">
        <f t="shared" ca="1" si="34"/>
        <v>2.636157442261138E-6</v>
      </c>
      <c r="OV36">
        <f t="shared" ca="1" si="34"/>
        <v>-4.2748499063694128E-6</v>
      </c>
      <c r="OW36">
        <f t="shared" ca="1" si="34"/>
        <v>-4.5242161509076282E-6</v>
      </c>
      <c r="OX36">
        <f t="shared" ca="1" si="34"/>
        <v>-2.4936624453821527E-7</v>
      </c>
      <c r="OY36">
        <f t="shared" ca="1" si="34"/>
        <v>4.5242161509076282E-6</v>
      </c>
      <c r="OZ36">
        <f t="shared" ca="1" si="34"/>
        <v>4.5242161509076282E-6</v>
      </c>
      <c r="PA36">
        <f t="shared" ca="1" si="34"/>
        <v>4.5242161509076282E-6</v>
      </c>
      <c r="PB36">
        <f t="shared" ca="1" si="34"/>
        <v>4.5242161509076282E-6</v>
      </c>
      <c r="PC36">
        <f t="shared" ca="1" si="34"/>
        <v>4.5242161509076282E-6</v>
      </c>
      <c r="PD36">
        <f t="shared" ca="1" si="34"/>
        <v>4.5242161509076282E-6</v>
      </c>
      <c r="PE36">
        <f t="shared" ca="1" si="34"/>
        <v>4.5242161509076282E-6</v>
      </c>
      <c r="PF36">
        <f t="shared" ref="PF36:PU51" ca="1" si="35">PF$34*$ADN36</f>
        <v>4.5242161509076282E-6</v>
      </c>
      <c r="PG36">
        <f t="shared" ca="1" si="35"/>
        <v>4.5242161509076282E-6</v>
      </c>
      <c r="PH36">
        <f t="shared" ca="1" si="35"/>
        <v>4.5242161509076282E-6</v>
      </c>
      <c r="PI36">
        <f t="shared" ca="1" si="35"/>
        <v>4.5242161509076282E-6</v>
      </c>
      <c r="PJ36">
        <f t="shared" ca="1" si="35"/>
        <v>4.5242161509076282E-6</v>
      </c>
      <c r="PK36">
        <f t="shared" ca="1" si="35"/>
        <v>4.5242161509076282E-6</v>
      </c>
      <c r="PL36">
        <f t="shared" ca="1" si="35"/>
        <v>4.5242161509076282E-6</v>
      </c>
      <c r="PM36">
        <f t="shared" ca="1" si="35"/>
        <v>4.5242161509076282E-6</v>
      </c>
      <c r="PN36">
        <f t="shared" ca="1" si="35"/>
        <v>4.5242161509076282E-6</v>
      </c>
      <c r="PO36">
        <f t="shared" ca="1" si="35"/>
        <v>4.5242161509076282E-6</v>
      </c>
      <c r="PP36">
        <f t="shared" ca="1" si="35"/>
        <v>4.5242161509076282E-6</v>
      </c>
      <c r="PQ36">
        <f t="shared" ca="1" si="35"/>
        <v>4.5242161509076282E-6</v>
      </c>
      <c r="PR36">
        <f t="shared" ca="1" si="35"/>
        <v>4.5242161509076282E-6</v>
      </c>
      <c r="PS36">
        <f t="shared" ca="1" si="35"/>
        <v>4.5242161509076282E-6</v>
      </c>
      <c r="PT36">
        <f t="shared" ca="1" si="35"/>
        <v>4.5242161509076282E-6</v>
      </c>
      <c r="PU36">
        <f t="shared" ca="1" si="35"/>
        <v>4.5242161509076282E-6</v>
      </c>
      <c r="PV36">
        <f t="shared" ref="PV36:QK51" ca="1" si="36">PV$34*$ADN36</f>
        <v>3.2061374297770598E-6</v>
      </c>
      <c r="PW36">
        <f t="shared" ca="1" si="36"/>
        <v>-2.2799199500636864E-6</v>
      </c>
      <c r="PX36">
        <f t="shared" ca="1" si="36"/>
        <v>-4.5242161509076282E-6</v>
      </c>
      <c r="PY36">
        <f t="shared" ca="1" si="36"/>
        <v>-1.9236824578662353E-6</v>
      </c>
      <c r="PZ36">
        <f t="shared" ca="1" si="36"/>
        <v>4.2036024079299226E-6</v>
      </c>
      <c r="QA36">
        <f t="shared" ca="1" si="36"/>
        <v>4.5242161509076282E-6</v>
      </c>
      <c r="QB36">
        <f t="shared" ca="1" si="36"/>
        <v>4.5242161509076282E-6</v>
      </c>
      <c r="QC36">
        <f t="shared" ca="1" si="36"/>
        <v>4.5242161509076282E-6</v>
      </c>
      <c r="QD36">
        <f t="shared" ca="1" si="36"/>
        <v>4.5242161509076282E-6</v>
      </c>
      <c r="QE36">
        <f t="shared" ca="1" si="36"/>
        <v>4.5242161509076282E-6</v>
      </c>
      <c r="QF36">
        <f t="shared" ca="1" si="36"/>
        <v>4.5242161509076282E-6</v>
      </c>
      <c r="QG36">
        <f t="shared" ca="1" si="36"/>
        <v>4.5242161509076282E-6</v>
      </c>
      <c r="QH36">
        <f t="shared" ca="1" si="36"/>
        <v>4.5242161509076282E-6</v>
      </c>
      <c r="QI36">
        <f t="shared" ca="1" si="36"/>
        <v>4.5242161509076282E-6</v>
      </c>
      <c r="QJ36">
        <f t="shared" ca="1" si="36"/>
        <v>4.5242161509076282E-6</v>
      </c>
      <c r="QK36">
        <f t="shared" ca="1" si="36"/>
        <v>4.5242161509076282E-6</v>
      </c>
      <c r="QL36">
        <f t="shared" ref="QL36:RA51" ca="1" si="37">QL$34*$ADN36</f>
        <v>4.5242161509076282E-6</v>
      </c>
      <c r="QM36">
        <f t="shared" ca="1" si="37"/>
        <v>4.5242161509076282E-6</v>
      </c>
      <c r="QN36">
        <f t="shared" ca="1" si="37"/>
        <v>4.5242161509076282E-6</v>
      </c>
      <c r="QO36">
        <f t="shared" ca="1" si="37"/>
        <v>4.5242161509076282E-6</v>
      </c>
      <c r="QP36">
        <f t="shared" ca="1" si="37"/>
        <v>4.5242161509076282E-6</v>
      </c>
      <c r="QQ36">
        <f t="shared" ca="1" si="37"/>
        <v>4.5242161509076282E-6</v>
      </c>
      <c r="QR36">
        <f t="shared" ca="1" si="37"/>
        <v>4.5242161509076282E-6</v>
      </c>
      <c r="QS36">
        <f t="shared" ca="1" si="37"/>
        <v>4.5242161509076282E-6</v>
      </c>
      <c r="QT36">
        <f t="shared" ca="1" si="37"/>
        <v>4.5242161509076282E-6</v>
      </c>
      <c r="QU36">
        <f t="shared" ca="1" si="37"/>
        <v>4.5242161509076282E-6</v>
      </c>
      <c r="QV36">
        <f t="shared" ca="1" si="37"/>
        <v>4.5242161509076282E-6</v>
      </c>
      <c r="QW36">
        <f t="shared" ca="1" si="37"/>
        <v>4.2748499063694128E-6</v>
      </c>
      <c r="QX36">
        <f t="shared" ca="1" si="37"/>
        <v>-8.9059373049362805E-7</v>
      </c>
      <c r="QY36">
        <f t="shared" ca="1" si="37"/>
        <v>-4.5242161509076282E-6</v>
      </c>
      <c r="QZ36">
        <f t="shared" ca="1" si="37"/>
        <v>-1.8524349594267451E-6</v>
      </c>
      <c r="RA36">
        <f t="shared" ca="1" si="37"/>
        <v>3.5979986711942556E-6</v>
      </c>
      <c r="RB36">
        <f t="shared" ref="RB36:RQ51" ca="1" si="38">RB$34*$ADN36</f>
        <v>4.5242161509076282E-6</v>
      </c>
      <c r="RC36">
        <f t="shared" ca="1" si="38"/>
        <v>4.5242161509076282E-6</v>
      </c>
      <c r="RD36">
        <f t="shared" ca="1" si="38"/>
        <v>4.5242161509076282E-6</v>
      </c>
      <c r="RE36">
        <f t="shared" ca="1" si="38"/>
        <v>4.5242161509076282E-6</v>
      </c>
      <c r="RF36">
        <f t="shared" ca="1" si="38"/>
        <v>4.5242161509076282E-6</v>
      </c>
      <c r="RG36">
        <f t="shared" ca="1" si="38"/>
        <v>4.5242161509076282E-6</v>
      </c>
      <c r="RH36">
        <f t="shared" ca="1" si="38"/>
        <v>4.5242161509076282E-6</v>
      </c>
      <c r="RI36">
        <f t="shared" ca="1" si="38"/>
        <v>4.5242161509076282E-6</v>
      </c>
      <c r="RJ36">
        <f t="shared" ca="1" si="38"/>
        <v>4.5242161509076282E-6</v>
      </c>
      <c r="RK36">
        <f t="shared" ca="1" si="38"/>
        <v>4.5242161509076282E-6</v>
      </c>
      <c r="RL36">
        <f t="shared" ca="1" si="38"/>
        <v>4.5242161509076282E-6</v>
      </c>
      <c r="RM36">
        <f t="shared" ca="1" si="38"/>
        <v>4.5242161509076282E-6</v>
      </c>
      <c r="RN36">
        <f t="shared" ca="1" si="38"/>
        <v>4.5242161509076282E-6</v>
      </c>
      <c r="RO36">
        <f t="shared" ca="1" si="38"/>
        <v>4.5242161509076282E-6</v>
      </c>
      <c r="RP36">
        <f t="shared" ca="1" si="38"/>
        <v>4.5242161509076282E-6</v>
      </c>
      <c r="RQ36">
        <f t="shared" ca="1" si="38"/>
        <v>4.5242161509076282E-6</v>
      </c>
      <c r="RR36">
        <f t="shared" ref="RR36:SG51" ca="1" si="39">RR$34*$ADN36</f>
        <v>4.5242161509076282E-6</v>
      </c>
      <c r="RS36">
        <f t="shared" ca="1" si="39"/>
        <v>4.5242161509076282E-6</v>
      </c>
      <c r="RT36">
        <f t="shared" ca="1" si="39"/>
        <v>4.5242161509076282E-6</v>
      </c>
      <c r="RU36">
        <f t="shared" ca="1" si="39"/>
        <v>4.5242161509076282E-6</v>
      </c>
      <c r="RV36">
        <f t="shared" ca="1" si="39"/>
        <v>4.5242161509076282E-6</v>
      </c>
      <c r="RW36">
        <f t="shared" ca="1" si="39"/>
        <v>4.5242161509076282E-6</v>
      </c>
      <c r="RX36">
        <f t="shared" ca="1" si="39"/>
        <v>4.2748499063694128E-6</v>
      </c>
      <c r="RY36">
        <f t="shared" ca="1" si="39"/>
        <v>-1.3180787211305686E-6</v>
      </c>
      <c r="RZ36">
        <f t="shared" ca="1" si="39"/>
        <v>-4.5242161509076282E-6</v>
      </c>
      <c r="SA36">
        <f t="shared" ca="1" si="39"/>
        <v>-4.346097404808903E-6</v>
      </c>
      <c r="SB36">
        <f t="shared" ca="1" si="39"/>
        <v>2.636157442261138E-6</v>
      </c>
      <c r="SC36">
        <f t="shared" ca="1" si="39"/>
        <v>4.5242161509076282E-6</v>
      </c>
      <c r="SD36">
        <f t="shared" ca="1" si="39"/>
        <v>4.5242161509076282E-6</v>
      </c>
      <c r="SE36">
        <f t="shared" ca="1" si="39"/>
        <v>4.5242161509076282E-6</v>
      </c>
      <c r="SF36">
        <f t="shared" ca="1" si="39"/>
        <v>4.5242161509076282E-6</v>
      </c>
      <c r="SG36">
        <f t="shared" ca="1" si="39"/>
        <v>4.5242161509076282E-6</v>
      </c>
      <c r="SH36">
        <f t="shared" ref="SH36:SW51" ca="1" si="40">SH$34*$ADN36</f>
        <v>4.5242161509076282E-6</v>
      </c>
      <c r="SI36">
        <f t="shared" ca="1" si="40"/>
        <v>4.5242161509076282E-6</v>
      </c>
      <c r="SJ36">
        <f t="shared" ca="1" si="40"/>
        <v>4.5242161509076282E-6</v>
      </c>
      <c r="SK36">
        <f t="shared" ca="1" si="40"/>
        <v>4.5242161509076282E-6</v>
      </c>
      <c r="SL36">
        <f t="shared" ca="1" si="40"/>
        <v>4.5242161509076282E-6</v>
      </c>
      <c r="SM36">
        <f t="shared" ca="1" si="40"/>
        <v>4.5242161509076282E-6</v>
      </c>
      <c r="SN36">
        <f t="shared" ca="1" si="40"/>
        <v>4.5242161509076282E-6</v>
      </c>
      <c r="SO36">
        <f t="shared" ca="1" si="40"/>
        <v>4.5242161509076282E-6</v>
      </c>
      <c r="SP36">
        <f t="shared" ca="1" si="40"/>
        <v>4.5242161509076282E-6</v>
      </c>
      <c r="SQ36">
        <f t="shared" ca="1" si="40"/>
        <v>4.5242161509076282E-6</v>
      </c>
      <c r="SR36">
        <f t="shared" ca="1" si="40"/>
        <v>4.5242161509076282E-6</v>
      </c>
      <c r="SS36">
        <f t="shared" ca="1" si="40"/>
        <v>4.5242161509076282E-6</v>
      </c>
      <c r="ST36">
        <f t="shared" ca="1" si="40"/>
        <v>4.5242161509076282E-6</v>
      </c>
      <c r="SU36">
        <f t="shared" ca="1" si="40"/>
        <v>4.5242161509076282E-6</v>
      </c>
      <c r="SV36">
        <f t="shared" ca="1" si="40"/>
        <v>4.5242161509076282E-6</v>
      </c>
      <c r="SW36">
        <f t="shared" ca="1" si="40"/>
        <v>4.5242161509076282E-6</v>
      </c>
      <c r="SX36">
        <f t="shared" ref="SX36:TM51" ca="1" si="41">SX$34*$ADN36</f>
        <v>4.5242161509076282E-6</v>
      </c>
      <c r="SY36">
        <f t="shared" ca="1" si="41"/>
        <v>4.5242161509076282E-6</v>
      </c>
      <c r="SZ36">
        <f t="shared" ca="1" si="41"/>
        <v>-2.4936624453821527E-7</v>
      </c>
      <c r="TA36">
        <f t="shared" ca="1" si="41"/>
        <v>-4.5242161509076282E-6</v>
      </c>
      <c r="TB36">
        <f t="shared" ca="1" si="41"/>
        <v>-4.5242161509076282E-6</v>
      </c>
      <c r="TC36">
        <f t="shared" ca="1" si="41"/>
        <v>-2.1374249531847023E-7</v>
      </c>
      <c r="TD36">
        <f t="shared" ca="1" si="41"/>
        <v>4.5242161509076282E-6</v>
      </c>
      <c r="TE36">
        <f t="shared" ca="1" si="41"/>
        <v>4.5242161509076282E-6</v>
      </c>
      <c r="TF36">
        <f t="shared" ca="1" si="41"/>
        <v>4.5242161509076282E-6</v>
      </c>
      <c r="TG36">
        <f t="shared" ca="1" si="41"/>
        <v>4.5242161509076282E-6</v>
      </c>
      <c r="TH36">
        <f t="shared" ca="1" si="41"/>
        <v>4.5242161509076282E-6</v>
      </c>
      <c r="TI36">
        <f t="shared" ca="1" si="41"/>
        <v>4.5242161509076282E-6</v>
      </c>
      <c r="TJ36">
        <f t="shared" ca="1" si="41"/>
        <v>4.5242161509076282E-6</v>
      </c>
      <c r="TK36">
        <f t="shared" ca="1" si="41"/>
        <v>4.5242161509076282E-6</v>
      </c>
      <c r="TL36">
        <f t="shared" ca="1" si="41"/>
        <v>4.5242161509076282E-6</v>
      </c>
      <c r="TM36">
        <f t="shared" ca="1" si="41"/>
        <v>4.5242161509076282E-6</v>
      </c>
      <c r="TN36">
        <f t="shared" ref="TN36:UC51" ca="1" si="42">TN$34*$ADN36</f>
        <v>4.5242161509076282E-6</v>
      </c>
      <c r="TO36">
        <f t="shared" ca="1" si="42"/>
        <v>4.5242161509076282E-6</v>
      </c>
      <c r="TP36">
        <f t="shared" ca="1" si="42"/>
        <v>4.5242161509076282E-6</v>
      </c>
      <c r="TQ36">
        <f t="shared" ca="1" si="42"/>
        <v>4.5242161509076282E-6</v>
      </c>
      <c r="TR36">
        <f t="shared" ca="1" si="42"/>
        <v>4.5242161509076282E-6</v>
      </c>
      <c r="TS36">
        <f t="shared" ca="1" si="42"/>
        <v>4.5242161509076282E-6</v>
      </c>
      <c r="TT36">
        <f t="shared" ca="1" si="42"/>
        <v>4.5242161509076282E-6</v>
      </c>
      <c r="TU36">
        <f t="shared" ca="1" si="42"/>
        <v>4.5242161509076282E-6</v>
      </c>
      <c r="TV36">
        <f t="shared" ca="1" si="42"/>
        <v>4.5242161509076282E-6</v>
      </c>
      <c r="TW36">
        <f t="shared" ca="1" si="42"/>
        <v>4.5242161509076282E-6</v>
      </c>
      <c r="TX36">
        <f t="shared" ca="1" si="42"/>
        <v>4.5242161509076282E-6</v>
      </c>
      <c r="TY36">
        <f t="shared" ca="1" si="42"/>
        <v>4.5242161509076282E-6</v>
      </c>
      <c r="TZ36">
        <f t="shared" ca="1" si="42"/>
        <v>4.5242161509076282E-6</v>
      </c>
      <c r="UA36">
        <f t="shared" ca="1" si="42"/>
        <v>2.3155436992834315E-6</v>
      </c>
      <c r="UB36">
        <f t="shared" ca="1" si="42"/>
        <v>-4.0611074110509413E-6</v>
      </c>
      <c r="UC36">
        <f t="shared" ca="1" si="42"/>
        <v>-4.5242161509076282E-6</v>
      </c>
      <c r="UD36">
        <f t="shared" ref="UD36:US51" ca="1" si="43">UD$34*$ADN36</f>
        <v>-1.6743162133280199E-6</v>
      </c>
      <c r="UE36">
        <f t="shared" ca="1" si="43"/>
        <v>4.2036024079299226E-6</v>
      </c>
      <c r="UF36">
        <f t="shared" ca="1" si="43"/>
        <v>4.5242161509076282E-6</v>
      </c>
      <c r="UG36">
        <f t="shared" ca="1" si="43"/>
        <v>4.5242161509076282E-6</v>
      </c>
      <c r="UH36">
        <f t="shared" ca="1" si="43"/>
        <v>4.5242161509076282E-6</v>
      </c>
      <c r="UI36">
        <f t="shared" ca="1" si="43"/>
        <v>4.5242161509076282E-6</v>
      </c>
      <c r="UJ36">
        <f t="shared" ca="1" si="43"/>
        <v>4.5242161509076282E-6</v>
      </c>
      <c r="UK36">
        <f t="shared" ca="1" si="43"/>
        <v>4.5242161509076282E-6</v>
      </c>
      <c r="UL36">
        <f t="shared" ca="1" si="43"/>
        <v>4.5242161509076282E-6</v>
      </c>
      <c r="UM36">
        <f t="shared" ca="1" si="43"/>
        <v>4.5242161509076282E-6</v>
      </c>
      <c r="UN36">
        <f t="shared" ca="1" si="43"/>
        <v>4.2748499063694128E-6</v>
      </c>
      <c r="UO36">
        <f t="shared" ca="1" si="43"/>
        <v>4.0967311602706868E-6</v>
      </c>
      <c r="UP36">
        <f t="shared" ca="1" si="43"/>
        <v>4.5242161509076282E-6</v>
      </c>
      <c r="UQ36">
        <f t="shared" ca="1" si="43"/>
        <v>4.5242161509076282E-6</v>
      </c>
      <c r="UR36">
        <f t="shared" ca="1" si="43"/>
        <v>4.5242161509076282E-6</v>
      </c>
      <c r="US36">
        <f t="shared" ca="1" si="43"/>
        <v>4.5242161509076282E-6</v>
      </c>
      <c r="UT36">
        <f t="shared" ref="UT36:VI51" ca="1" si="44">UT$34*$ADN36</f>
        <v>4.5242161509076282E-6</v>
      </c>
      <c r="UU36">
        <f t="shared" ca="1" si="44"/>
        <v>4.5242161509076282E-6</v>
      </c>
      <c r="UV36">
        <f t="shared" ca="1" si="44"/>
        <v>4.5242161509076282E-6</v>
      </c>
      <c r="UW36">
        <f t="shared" ca="1" si="44"/>
        <v>4.5242161509076282E-6</v>
      </c>
      <c r="UX36">
        <f t="shared" ca="1" si="44"/>
        <v>4.5242161509076282E-6</v>
      </c>
      <c r="UY36">
        <f t="shared" ca="1" si="44"/>
        <v>4.5242161509076282E-6</v>
      </c>
      <c r="UZ36">
        <f t="shared" ca="1" si="44"/>
        <v>4.5242161509076282E-6</v>
      </c>
      <c r="VA36">
        <f t="shared" ca="1" si="44"/>
        <v>4.5242161509076282E-6</v>
      </c>
      <c r="VB36">
        <f t="shared" ca="1" si="44"/>
        <v>3.526751172754765E-6</v>
      </c>
      <c r="VC36">
        <f t="shared" ca="1" si="44"/>
        <v>-3.3130086774362947E-6</v>
      </c>
      <c r="VD36">
        <f t="shared" ca="1" si="44"/>
        <v>-4.5242161509076282E-6</v>
      </c>
      <c r="VE36">
        <f t="shared" ca="1" si="44"/>
        <v>-2.8855236867993534E-6</v>
      </c>
      <c r="VF36">
        <f t="shared" ca="1" si="44"/>
        <v>4.2392261571496672E-6</v>
      </c>
      <c r="VG36">
        <f t="shared" ca="1" si="44"/>
        <v>4.5242161509076282E-6</v>
      </c>
      <c r="VH36">
        <f t="shared" ca="1" si="44"/>
        <v>4.5242161509076282E-6</v>
      </c>
      <c r="VI36">
        <f t="shared" ca="1" si="44"/>
        <v>4.4529686524681379E-6</v>
      </c>
      <c r="VJ36">
        <f t="shared" ref="VJ36:VY51" ca="1" si="45">VJ$34*$ADN36</f>
        <v>4.0611074110509413E-6</v>
      </c>
      <c r="VK36">
        <f t="shared" ca="1" si="45"/>
        <v>2.636157442261138E-6</v>
      </c>
      <c r="VL36">
        <f t="shared" ca="1" si="45"/>
        <v>6.4122748595541173E-7</v>
      </c>
      <c r="VM36">
        <f t="shared" ca="1" si="45"/>
        <v>-1.0330887273726081E-6</v>
      </c>
      <c r="VN36">
        <f t="shared" ca="1" si="45"/>
        <v>-2.0661774547452162E-6</v>
      </c>
      <c r="VO36">
        <f t="shared" ca="1" si="45"/>
        <v>-2.0661774547452162E-6</v>
      </c>
      <c r="VP36">
        <f t="shared" ca="1" si="45"/>
        <v>-2.5649099438216478E-6</v>
      </c>
      <c r="VQ36">
        <f t="shared" ca="1" si="45"/>
        <v>1.9949299563057259E-6</v>
      </c>
      <c r="VR36">
        <f t="shared" ca="1" si="45"/>
        <v>4.5242161509076282E-6</v>
      </c>
      <c r="VS36">
        <f t="shared" ca="1" si="45"/>
        <v>4.5242161509076282E-6</v>
      </c>
      <c r="VT36">
        <f t="shared" ca="1" si="45"/>
        <v>4.5242161509076282E-6</v>
      </c>
      <c r="VU36">
        <f t="shared" ca="1" si="45"/>
        <v>4.5242161509076282E-6</v>
      </c>
      <c r="VV36">
        <f t="shared" ca="1" si="45"/>
        <v>4.5242161509076282E-6</v>
      </c>
      <c r="VW36">
        <f t="shared" ca="1" si="45"/>
        <v>4.5242161509076282E-6</v>
      </c>
      <c r="VX36">
        <f t="shared" ca="1" si="45"/>
        <v>4.5242161509076282E-6</v>
      </c>
      <c r="VY36">
        <f t="shared" ca="1" si="45"/>
        <v>4.5242161509076282E-6</v>
      </c>
      <c r="VZ36">
        <f t="shared" ref="VZ36:WO51" ca="1" si="46">VZ$34*$ADN36</f>
        <v>4.5242161509076282E-6</v>
      </c>
      <c r="WA36">
        <f t="shared" ca="1" si="46"/>
        <v>4.5242161509076282E-6</v>
      </c>
      <c r="WB36">
        <f t="shared" ca="1" si="46"/>
        <v>4.5242161509076282E-6</v>
      </c>
      <c r="WC36">
        <f t="shared" ca="1" si="46"/>
        <v>4.5242161509076282E-6</v>
      </c>
      <c r="WD36">
        <f t="shared" ca="1" si="46"/>
        <v>2.0305537055254706E-6</v>
      </c>
      <c r="WE36">
        <f t="shared" ca="1" si="46"/>
        <v>-4.5242161509076282E-6</v>
      </c>
      <c r="WF36">
        <f t="shared" ca="1" si="46"/>
        <v>-4.5242161509076282E-6</v>
      </c>
      <c r="WG36">
        <f t="shared" ca="1" si="46"/>
        <v>4.6310873985668653E-7</v>
      </c>
      <c r="WH36">
        <f t="shared" ca="1" si="46"/>
        <v>1.4605737180095492E-6</v>
      </c>
      <c r="WI36">
        <f t="shared" ca="1" si="46"/>
        <v>1.1043362258120983E-6</v>
      </c>
      <c r="WJ36">
        <f t="shared" ca="1" si="46"/>
        <v>-4.2748499063694147E-7</v>
      </c>
      <c r="WK36">
        <f t="shared" ca="1" si="46"/>
        <v>-2.3155436992834315E-6</v>
      </c>
      <c r="WL36">
        <f t="shared" ca="1" si="46"/>
        <v>-4.5242161509076282E-6</v>
      </c>
      <c r="WM36">
        <f t="shared" ca="1" si="46"/>
        <v>-4.5242161509076282E-6</v>
      </c>
      <c r="WN36">
        <f t="shared" ca="1" si="46"/>
        <v>-4.3817211540286477E-6</v>
      </c>
      <c r="WO36">
        <f t="shared" ca="1" si="46"/>
        <v>-4.2036024079299217E-6</v>
      </c>
      <c r="WP36">
        <f t="shared" ref="WP36:XE51" ca="1" si="47">WP$34*$ADN36</f>
        <v>-2.9567711852388432E-6</v>
      </c>
      <c r="WQ36">
        <f t="shared" ca="1" si="47"/>
        <v>3.5623749219745041E-8</v>
      </c>
      <c r="WR36">
        <f t="shared" ca="1" si="47"/>
        <v>3.7761174172929808E-6</v>
      </c>
      <c r="WS36">
        <f t="shared" ca="1" si="47"/>
        <v>4.5242161509076282E-6</v>
      </c>
      <c r="WT36">
        <f t="shared" ca="1" si="47"/>
        <v>4.5242161509076282E-6</v>
      </c>
      <c r="WU36">
        <f t="shared" ca="1" si="47"/>
        <v>4.5242161509076282E-6</v>
      </c>
      <c r="WV36">
        <f t="shared" ca="1" si="47"/>
        <v>4.5242161509076282E-6</v>
      </c>
      <c r="WW36">
        <f t="shared" ca="1" si="47"/>
        <v>4.5242161509076282E-6</v>
      </c>
      <c r="WX36">
        <f t="shared" ca="1" si="47"/>
        <v>4.5242161509076282E-6</v>
      </c>
      <c r="WY36">
        <f t="shared" ca="1" si="47"/>
        <v>4.5242161509076282E-6</v>
      </c>
      <c r="WZ36">
        <f t="shared" ca="1" si="47"/>
        <v>4.5242161509076282E-6</v>
      </c>
      <c r="XA36">
        <f t="shared" ca="1" si="47"/>
        <v>4.5242161509076282E-6</v>
      </c>
      <c r="XB36">
        <f t="shared" ca="1" si="47"/>
        <v>4.5242161509076282E-6</v>
      </c>
      <c r="XC36">
        <f t="shared" ca="1" si="47"/>
        <v>4.5242161509076282E-6</v>
      </c>
      <c r="XD36">
        <f t="shared" ca="1" si="47"/>
        <v>4.5242161509076282E-6</v>
      </c>
      <c r="XE36">
        <f t="shared" ca="1" si="47"/>
        <v>4.5242161509076282E-6</v>
      </c>
      <c r="XF36">
        <f t="shared" ref="XF36:XU51" ca="1" si="48">XF$34*$ADN36</f>
        <v>2.9211474360190985E-6</v>
      </c>
      <c r="XG36">
        <f t="shared" ca="1" si="48"/>
        <v>-4.2392261571496672E-6</v>
      </c>
      <c r="XH36">
        <f t="shared" ca="1" si="48"/>
        <v>-4.5242161509076282E-6</v>
      </c>
      <c r="XI36">
        <f t="shared" ca="1" si="48"/>
        <v>-3.5623749219745101E-6</v>
      </c>
      <c r="XJ36">
        <f t="shared" ca="1" si="48"/>
        <v>-4.5242161509076282E-6</v>
      </c>
      <c r="XK36">
        <f t="shared" ca="1" si="48"/>
        <v>-4.5242161509076282E-6</v>
      </c>
      <c r="XL36">
        <f t="shared" ca="1" si="48"/>
        <v>-4.5242161509076282E-6</v>
      </c>
      <c r="XM36">
        <f t="shared" ca="1" si="48"/>
        <v>-4.4885924016878835E-6</v>
      </c>
      <c r="XN36">
        <f t="shared" ca="1" si="48"/>
        <v>-2.8855236867993534E-6</v>
      </c>
      <c r="XO36">
        <f t="shared" ca="1" si="48"/>
        <v>-9.2621747971337306E-7</v>
      </c>
      <c r="XP36">
        <f t="shared" ca="1" si="48"/>
        <v>2.9923949344585883E-6</v>
      </c>
      <c r="XQ36">
        <f t="shared" ca="1" si="48"/>
        <v>4.5242161509076282E-6</v>
      </c>
      <c r="XR36">
        <f t="shared" ca="1" si="48"/>
        <v>4.5242161509076282E-6</v>
      </c>
      <c r="XS36">
        <f t="shared" ca="1" si="48"/>
        <v>4.5242161509076282E-6</v>
      </c>
      <c r="XT36">
        <f t="shared" ca="1" si="48"/>
        <v>4.5242161509076282E-6</v>
      </c>
      <c r="XU36">
        <f t="shared" ca="1" si="48"/>
        <v>4.5242161509076282E-6</v>
      </c>
      <c r="XV36">
        <f t="shared" ref="XV36:YK51" ca="1" si="49">XV$34*$ADN36</f>
        <v>4.5242161509076282E-6</v>
      </c>
      <c r="XW36">
        <f t="shared" ca="1" si="49"/>
        <v>4.5242161509076282E-6</v>
      </c>
      <c r="XX36">
        <f t="shared" ca="1" si="49"/>
        <v>4.5242161509076282E-6</v>
      </c>
      <c r="XY36">
        <f t="shared" ca="1" si="49"/>
        <v>4.5242161509076282E-6</v>
      </c>
      <c r="XZ36">
        <f t="shared" ca="1" si="49"/>
        <v>4.5242161509076282E-6</v>
      </c>
      <c r="YA36">
        <f t="shared" ca="1" si="49"/>
        <v>4.5242161509076282E-6</v>
      </c>
      <c r="YB36">
        <f t="shared" ca="1" si="49"/>
        <v>4.5242161509076282E-6</v>
      </c>
      <c r="YC36">
        <f t="shared" ca="1" si="49"/>
        <v>4.5242161509076282E-6</v>
      </c>
      <c r="YD36">
        <f t="shared" ca="1" si="49"/>
        <v>4.5242161509076282E-6</v>
      </c>
      <c r="YE36">
        <f t="shared" ca="1" si="49"/>
        <v>4.5242161509076282E-6</v>
      </c>
      <c r="YF36">
        <f t="shared" ca="1" si="49"/>
        <v>4.5242161509076282E-6</v>
      </c>
      <c r="YG36">
        <f t="shared" ca="1" si="49"/>
        <v>4.5242161509076282E-6</v>
      </c>
      <c r="YH36">
        <f t="shared" ca="1" si="49"/>
        <v>4.5242161509076282E-6</v>
      </c>
      <c r="YI36">
        <f t="shared" ca="1" si="49"/>
        <v>9.6184122893311764E-7</v>
      </c>
      <c r="YJ36">
        <f t="shared" ca="1" si="49"/>
        <v>-3.2061374297770598E-6</v>
      </c>
      <c r="YK36">
        <f t="shared" ca="1" si="49"/>
        <v>-3.8473649157324714E-6</v>
      </c>
      <c r="YL36">
        <f t="shared" ref="YL36:ZA51" ca="1" si="50">YL$34*$ADN36</f>
        <v>-1.4249499687898045E-6</v>
      </c>
      <c r="YM36">
        <f t="shared" ca="1" si="50"/>
        <v>-1.4249499687898045E-6</v>
      </c>
      <c r="YN36">
        <f t="shared" ca="1" si="50"/>
        <v>-8.9059373049362805E-7</v>
      </c>
      <c r="YO36">
        <f t="shared" ca="1" si="50"/>
        <v>2.0661774547452157E-6</v>
      </c>
      <c r="YP36">
        <f t="shared" ca="1" si="50"/>
        <v>4.5242161509076282E-6</v>
      </c>
      <c r="YQ36">
        <f t="shared" ca="1" si="50"/>
        <v>4.5242161509076282E-6</v>
      </c>
      <c r="YR36">
        <f t="shared" ca="1" si="50"/>
        <v>4.5242161509076282E-6</v>
      </c>
      <c r="YS36">
        <f t="shared" ca="1" si="50"/>
        <v>4.5242161509076282E-6</v>
      </c>
      <c r="YT36">
        <f t="shared" ca="1" si="50"/>
        <v>4.5242161509076282E-6</v>
      </c>
      <c r="YU36">
        <f t="shared" ca="1" si="50"/>
        <v>4.5242161509076282E-6</v>
      </c>
      <c r="YV36">
        <f t="shared" ca="1" si="50"/>
        <v>4.5242161509076282E-6</v>
      </c>
      <c r="YW36">
        <f t="shared" ca="1" si="50"/>
        <v>4.5242161509076282E-6</v>
      </c>
      <c r="YX36">
        <f t="shared" ca="1" si="50"/>
        <v>4.5242161509076282E-6</v>
      </c>
      <c r="YY36">
        <f t="shared" ca="1" si="50"/>
        <v>4.5242161509076282E-6</v>
      </c>
      <c r="YZ36">
        <f t="shared" ca="1" si="50"/>
        <v>4.5242161509076282E-6</v>
      </c>
      <c r="ZA36">
        <f t="shared" ca="1" si="50"/>
        <v>4.5242161509076282E-6</v>
      </c>
      <c r="ZB36">
        <f t="shared" ref="ZB36:ZQ51" ca="1" si="51">ZB$34*$ADN36</f>
        <v>4.5242161509076282E-6</v>
      </c>
      <c r="ZC36">
        <f t="shared" ca="1" si="51"/>
        <v>4.5242161509076282E-6</v>
      </c>
      <c r="ZD36">
        <f t="shared" ca="1" si="51"/>
        <v>4.5242161509076282E-6</v>
      </c>
      <c r="ZE36">
        <f t="shared" ca="1" si="51"/>
        <v>4.5242161509076282E-6</v>
      </c>
      <c r="ZF36">
        <f t="shared" ca="1" si="51"/>
        <v>4.5242161509076282E-6</v>
      </c>
      <c r="ZG36">
        <f t="shared" ca="1" si="51"/>
        <v>4.5242161509076282E-6</v>
      </c>
      <c r="ZH36">
        <f t="shared" ca="1" si="51"/>
        <v>4.5242161509076282E-6</v>
      </c>
      <c r="ZI36">
        <f t="shared" ca="1" si="51"/>
        <v>4.5242161509076282E-6</v>
      </c>
      <c r="ZJ36">
        <f t="shared" ca="1" si="51"/>
        <v>4.5242161509076282E-6</v>
      </c>
      <c r="ZK36">
        <f t="shared" ca="1" si="51"/>
        <v>4.5242161509076282E-6</v>
      </c>
      <c r="ZL36">
        <f t="shared" ca="1" si="51"/>
        <v>4.5242161509076282E-6</v>
      </c>
      <c r="ZM36">
        <f t="shared" ca="1" si="51"/>
        <v>4.5242161509076282E-6</v>
      </c>
      <c r="ZN36">
        <f t="shared" ca="1" si="51"/>
        <v>4.5242161509076282E-6</v>
      </c>
      <c r="ZO36">
        <f t="shared" ca="1" si="51"/>
        <v>4.5242161509076282E-6</v>
      </c>
      <c r="ZP36">
        <f t="shared" ca="1" si="51"/>
        <v>4.5242161509076282E-6</v>
      </c>
      <c r="ZQ36">
        <f t="shared" ca="1" si="51"/>
        <v>4.5242161509076282E-6</v>
      </c>
      <c r="ZR36">
        <f t="shared" ref="ZR36:AAG51" ca="1" si="52">ZR$34*$ADN36</f>
        <v>4.5242161509076282E-6</v>
      </c>
      <c r="ZS36">
        <f t="shared" ca="1" si="52"/>
        <v>4.5242161509076282E-6</v>
      </c>
      <c r="ZT36">
        <f t="shared" ca="1" si="52"/>
        <v>4.5242161509076282E-6</v>
      </c>
      <c r="ZU36">
        <f t="shared" ca="1" si="52"/>
        <v>4.5242161509076282E-6</v>
      </c>
      <c r="ZV36">
        <f t="shared" ca="1" si="52"/>
        <v>4.5242161509076282E-6</v>
      </c>
      <c r="ZW36">
        <f t="shared" ca="1" si="52"/>
        <v>4.5242161509076282E-6</v>
      </c>
      <c r="ZX36">
        <f t="shared" ca="1" si="52"/>
        <v>4.5242161509076282E-6</v>
      </c>
      <c r="ZY36">
        <f t="shared" ca="1" si="52"/>
        <v>4.5242161509076282E-6</v>
      </c>
      <c r="ZZ36">
        <f t="shared" ca="1" si="52"/>
        <v>4.5242161509076282E-6</v>
      </c>
      <c r="AAA36">
        <f t="shared" ca="1" si="52"/>
        <v>4.5242161509076282E-6</v>
      </c>
      <c r="AAB36">
        <f t="shared" ca="1" si="52"/>
        <v>4.5242161509076282E-6</v>
      </c>
      <c r="AAC36">
        <f t="shared" ca="1" si="52"/>
        <v>4.5242161509076282E-6</v>
      </c>
      <c r="AAD36">
        <f t="shared" ca="1" si="52"/>
        <v>4.5242161509076282E-6</v>
      </c>
      <c r="AAE36">
        <f t="shared" ca="1" si="52"/>
        <v>4.5242161509076282E-6</v>
      </c>
      <c r="AAF36">
        <f t="shared" ca="1" si="52"/>
        <v>4.5242161509076282E-6</v>
      </c>
      <c r="AAG36">
        <f t="shared" ca="1" si="52"/>
        <v>4.5242161509076282E-6</v>
      </c>
      <c r="AAH36">
        <f t="shared" ref="AAH36:AAW51" ca="1" si="53">AAH$34*$ADN36</f>
        <v>4.5242161509076282E-6</v>
      </c>
      <c r="AAI36">
        <f t="shared" ca="1" si="53"/>
        <v>4.5242161509076282E-6</v>
      </c>
      <c r="AAJ36">
        <f t="shared" ca="1" si="53"/>
        <v>4.5242161509076282E-6</v>
      </c>
      <c r="AAK36">
        <f t="shared" ca="1" si="53"/>
        <v>4.5242161509076282E-6</v>
      </c>
      <c r="AAL36">
        <f t="shared" ca="1" si="53"/>
        <v>4.5242161509076282E-6</v>
      </c>
      <c r="AAM36">
        <f t="shared" ca="1" si="53"/>
        <v>4.5242161509076282E-6</v>
      </c>
      <c r="AAN36">
        <f t="shared" ca="1" si="53"/>
        <v>4.5242161509076282E-6</v>
      </c>
      <c r="AAO36">
        <f t="shared" ca="1" si="53"/>
        <v>4.5242161509076282E-6</v>
      </c>
      <c r="AAP36">
        <f t="shared" ca="1" si="53"/>
        <v>4.5242161509076282E-6</v>
      </c>
      <c r="AAQ36">
        <f t="shared" ca="1" si="53"/>
        <v>4.5242161509076282E-6</v>
      </c>
      <c r="AAR36">
        <f t="shared" ca="1" si="53"/>
        <v>4.5242161509076282E-6</v>
      </c>
      <c r="AAS36">
        <f t="shared" ca="1" si="53"/>
        <v>4.5242161509076282E-6</v>
      </c>
      <c r="AAT36">
        <f t="shared" ca="1" si="53"/>
        <v>4.5242161509076282E-6</v>
      </c>
      <c r="AAU36">
        <f t="shared" ca="1" si="53"/>
        <v>4.5242161509076282E-6</v>
      </c>
      <c r="AAV36">
        <f t="shared" ca="1" si="53"/>
        <v>4.5242161509076282E-6</v>
      </c>
      <c r="AAW36">
        <f t="shared" ca="1" si="53"/>
        <v>4.5242161509076282E-6</v>
      </c>
      <c r="AAX36">
        <f t="shared" ref="AAX36:ABM51" ca="1" si="54">AAX$34*$ADN36</f>
        <v>4.5242161509076282E-6</v>
      </c>
      <c r="AAY36">
        <f t="shared" ca="1" si="54"/>
        <v>4.5242161509076282E-6</v>
      </c>
      <c r="AAZ36">
        <f t="shared" ca="1" si="54"/>
        <v>4.5242161509076282E-6</v>
      </c>
      <c r="ABA36">
        <f t="shared" ca="1" si="54"/>
        <v>4.5242161509076282E-6</v>
      </c>
      <c r="ABB36">
        <f t="shared" ca="1" si="54"/>
        <v>4.5242161509076282E-6</v>
      </c>
      <c r="ABC36">
        <f t="shared" ca="1" si="54"/>
        <v>4.5242161509076282E-6</v>
      </c>
      <c r="ABD36">
        <f t="shared" ca="1" si="54"/>
        <v>4.5242161509076282E-6</v>
      </c>
      <c r="ABE36">
        <f t="shared" ca="1" si="54"/>
        <v>4.5242161509076282E-6</v>
      </c>
      <c r="ABF36">
        <f t="shared" ca="1" si="54"/>
        <v>4.5242161509076282E-6</v>
      </c>
      <c r="ABG36">
        <f t="shared" ca="1" si="54"/>
        <v>4.5242161509076282E-6</v>
      </c>
      <c r="ABH36">
        <f t="shared" ca="1" si="54"/>
        <v>4.5242161509076282E-6</v>
      </c>
      <c r="ABI36">
        <f t="shared" ca="1" si="54"/>
        <v>4.5242161509076282E-6</v>
      </c>
      <c r="ABJ36">
        <f t="shared" ca="1" si="54"/>
        <v>4.5242161509076282E-6</v>
      </c>
      <c r="ABK36">
        <f t="shared" ca="1" si="54"/>
        <v>4.5242161509076282E-6</v>
      </c>
      <c r="ABL36">
        <f t="shared" ca="1" si="54"/>
        <v>4.5242161509076282E-6</v>
      </c>
      <c r="ABM36">
        <f t="shared" ca="1" si="54"/>
        <v>4.5242161509076282E-6</v>
      </c>
      <c r="ABN36">
        <f t="shared" ref="ABN36:ACC51" ca="1" si="55">ABN$34*$ADN36</f>
        <v>4.5242161509076282E-6</v>
      </c>
      <c r="ABO36">
        <f t="shared" ca="1" si="55"/>
        <v>4.5242161509076282E-6</v>
      </c>
      <c r="ABP36">
        <f t="shared" ca="1" si="55"/>
        <v>4.5242161509076282E-6</v>
      </c>
      <c r="ABQ36">
        <f t="shared" ca="1" si="55"/>
        <v>4.5242161509076282E-6</v>
      </c>
      <c r="ABR36">
        <f t="shared" ca="1" si="55"/>
        <v>4.5242161509076282E-6</v>
      </c>
      <c r="ABS36">
        <f t="shared" ca="1" si="55"/>
        <v>4.5242161509076282E-6</v>
      </c>
      <c r="ABT36">
        <f t="shared" ca="1" si="55"/>
        <v>4.5242161509076282E-6</v>
      </c>
      <c r="ABU36">
        <f t="shared" ca="1" si="55"/>
        <v>4.5242161509076282E-6</v>
      </c>
      <c r="ABV36">
        <f t="shared" ca="1" si="55"/>
        <v>4.5242161509076282E-6</v>
      </c>
      <c r="ABW36">
        <f t="shared" ca="1" si="55"/>
        <v>4.5242161509076282E-6</v>
      </c>
      <c r="ABX36">
        <f t="shared" ca="1" si="55"/>
        <v>4.5242161509076282E-6</v>
      </c>
      <c r="ABY36">
        <f t="shared" ca="1" si="55"/>
        <v>4.5242161509076282E-6</v>
      </c>
      <c r="ABZ36">
        <f t="shared" ca="1" si="55"/>
        <v>4.5242161509076282E-6</v>
      </c>
      <c r="ACA36">
        <f t="shared" ca="1" si="55"/>
        <v>4.5242161509076282E-6</v>
      </c>
      <c r="ACB36">
        <f t="shared" ca="1" si="55"/>
        <v>4.5242161509076282E-6</v>
      </c>
      <c r="ACC36">
        <f t="shared" ca="1" si="55"/>
        <v>4.5242161509076282E-6</v>
      </c>
      <c r="ACD36">
        <f t="shared" ref="ACD36:ACS51" ca="1" si="56">ACD$34*$ADN36</f>
        <v>4.5242161509076282E-6</v>
      </c>
      <c r="ACE36">
        <f t="shared" ca="1" si="56"/>
        <v>4.5242161509076282E-6</v>
      </c>
      <c r="ACF36">
        <f t="shared" ca="1" si="56"/>
        <v>4.5242161509076282E-6</v>
      </c>
      <c r="ACG36">
        <f t="shared" ca="1" si="56"/>
        <v>4.5242161509076282E-6</v>
      </c>
      <c r="ACH36">
        <f t="shared" ca="1" si="56"/>
        <v>4.5242161509076282E-6</v>
      </c>
      <c r="ACI36">
        <f t="shared" ca="1" si="56"/>
        <v>4.5242161509076282E-6</v>
      </c>
      <c r="ACJ36">
        <f t="shared" ca="1" si="56"/>
        <v>4.5242161509076282E-6</v>
      </c>
      <c r="ACK36">
        <f t="shared" ca="1" si="56"/>
        <v>4.5242161509076282E-6</v>
      </c>
      <c r="ACL36">
        <f t="shared" ca="1" si="56"/>
        <v>4.5242161509076282E-6</v>
      </c>
      <c r="ACM36">
        <f t="shared" ca="1" si="56"/>
        <v>4.5242161509076282E-6</v>
      </c>
      <c r="ACN36">
        <f t="shared" ca="1" si="56"/>
        <v>4.5242161509076282E-6</v>
      </c>
      <c r="ACO36">
        <f t="shared" ca="1" si="56"/>
        <v>4.5242161509076282E-6</v>
      </c>
      <c r="ACP36">
        <f t="shared" ca="1" si="56"/>
        <v>4.5242161509076282E-6</v>
      </c>
      <c r="ACQ36">
        <f t="shared" ca="1" si="56"/>
        <v>4.5242161509076282E-6</v>
      </c>
      <c r="ACR36">
        <f t="shared" ca="1" si="56"/>
        <v>4.5242161509076282E-6</v>
      </c>
      <c r="ACS36">
        <f t="shared" ca="1" si="56"/>
        <v>4.5242161509076282E-6</v>
      </c>
      <c r="ACT36">
        <f t="shared" ref="ACT36:ADI51" ca="1" si="57">ACT$34*$ADN36</f>
        <v>4.5242161509076282E-6</v>
      </c>
      <c r="ACU36">
        <f t="shared" ca="1" si="57"/>
        <v>4.5242161509076282E-6</v>
      </c>
      <c r="ACV36">
        <f t="shared" ca="1" si="57"/>
        <v>4.5242161509076282E-6</v>
      </c>
      <c r="ACW36">
        <f t="shared" ca="1" si="57"/>
        <v>4.5242161509076282E-6</v>
      </c>
      <c r="ACX36">
        <f t="shared" ca="1" si="57"/>
        <v>4.5242161509076282E-6</v>
      </c>
      <c r="ACY36">
        <f t="shared" ca="1" si="57"/>
        <v>4.5242161509076282E-6</v>
      </c>
      <c r="ACZ36">
        <f t="shared" ca="1" si="57"/>
        <v>4.5242161509076282E-6</v>
      </c>
      <c r="ADA36">
        <f t="shared" ca="1" si="57"/>
        <v>4.5242161509076282E-6</v>
      </c>
      <c r="ADB36">
        <f t="shared" ca="1" si="57"/>
        <v>4.5242161509076282E-6</v>
      </c>
      <c r="ADC36">
        <f t="shared" ca="1" si="57"/>
        <v>4.5242161509076282E-6</v>
      </c>
      <c r="ADD36">
        <f t="shared" ca="1" si="57"/>
        <v>4.5242161509076282E-6</v>
      </c>
      <c r="ADE36">
        <f t="shared" ca="1" si="57"/>
        <v>4.5242161509076282E-6</v>
      </c>
      <c r="ADF36">
        <f t="shared" ca="1" si="57"/>
        <v>4.5242161509076282E-6</v>
      </c>
      <c r="ADG36">
        <f t="shared" ca="1" si="57"/>
        <v>4.5242161509076282E-6</v>
      </c>
      <c r="ADH36">
        <f t="shared" ca="1" si="57"/>
        <v>4.5242161509076282E-6</v>
      </c>
      <c r="ADI36">
        <f ca="1">ADI$34*$ADN36</f>
        <v>4.5242161509076282E-6</v>
      </c>
      <c r="ADN36">
        <f ca="1">ADO36*ADP36</f>
        <v>-4.5242161509076282E-6</v>
      </c>
      <c r="ADO36">
        <f ca="1">ADP2*(1-ADP2)</f>
        <v>1.0002924553941806E-4</v>
      </c>
      <c r="ADP36">
        <f t="array" aca="1" ref="ADP36:ADP65" ca="1">MMULT(TRANSPOSE(ADS2:AEV11),AFA36:AFA45)</f>
        <v>-4.5228934063336418E-2</v>
      </c>
      <c r="ADS36">
        <f t="shared" ref="ADS36:AEB45" ca="1" si="58">ADS$34*$AFA36</f>
        <v>4.4242511929804075E-8</v>
      </c>
      <c r="ADT36">
        <f t="shared" ca="1" si="58"/>
        <v>7.0388211062044834E-12</v>
      </c>
      <c r="ADU36">
        <f t="shared" ca="1" si="58"/>
        <v>1.1943782815102501E-17</v>
      </c>
      <c r="ADV36">
        <f t="shared" ca="1" si="58"/>
        <v>1.9791688567602094E-17</v>
      </c>
      <c r="ADW36">
        <f t="shared" ca="1" si="58"/>
        <v>9.1536574988339786E-11</v>
      </c>
      <c r="ADX36">
        <f t="shared" ca="1" si="58"/>
        <v>4.4246938360482524E-8</v>
      </c>
      <c r="ADY36">
        <f t="shared" ca="1" si="58"/>
        <v>2.2378559106543177E-17</v>
      </c>
      <c r="ADZ36">
        <f t="shared" ca="1" si="58"/>
        <v>3.9265314928662529E-14</v>
      </c>
      <c r="AEA36">
        <f t="shared" ca="1" si="58"/>
        <v>4.4246938005785803E-8</v>
      </c>
      <c r="AEB36">
        <f t="shared" ca="1" si="58"/>
        <v>3.4922998826593832E-19</v>
      </c>
      <c r="AEC36">
        <f t="shared" ref="AEC36:AEL45" ca="1" si="59">AEC$34*$AFA36</f>
        <v>3.4105035366937877E-27</v>
      </c>
      <c r="AED36">
        <f t="shared" ca="1" si="59"/>
        <v>4.8516914500292079E-13</v>
      </c>
      <c r="AEE36">
        <f t="shared" ca="1" si="59"/>
        <v>2.7550517455148128E-11</v>
      </c>
      <c r="AEF36">
        <f t="shared" ca="1" si="59"/>
        <v>4.4246938360425667E-8</v>
      </c>
      <c r="AEG36">
        <f t="shared" ca="1" si="59"/>
        <v>4.7517329470889863E-22</v>
      </c>
      <c r="AEH36">
        <f t="shared" ca="1" si="59"/>
        <v>4.4246810595663319E-8</v>
      </c>
      <c r="AEI36">
        <f t="shared" ca="1" si="59"/>
        <v>4.4246938360481637E-8</v>
      </c>
      <c r="AEJ36">
        <f t="shared" ca="1" si="59"/>
        <v>3.1801077298360153E-14</v>
      </c>
      <c r="AEK36">
        <f t="shared" ca="1" si="59"/>
        <v>1.0135049817192197E-11</v>
      </c>
      <c r="AEL36">
        <f t="shared" ca="1" si="59"/>
        <v>2.638077789215401E-18</v>
      </c>
      <c r="AEM36">
        <f t="shared" ref="AEM36:AEV45" ca="1" si="60">AEM$34*$AFA36</f>
        <v>3.6399203607340671E-24</v>
      </c>
      <c r="AEN36">
        <f t="shared" ca="1" si="60"/>
        <v>4.4246938360482478E-8</v>
      </c>
      <c r="AEO36">
        <f t="shared" ca="1" si="60"/>
        <v>4.4246938360482101E-8</v>
      </c>
      <c r="AEP36">
        <f t="shared" ca="1" si="60"/>
        <v>5.2605107546108214E-16</v>
      </c>
      <c r="AEQ36">
        <f t="shared" ca="1" si="60"/>
        <v>5.1471506402625713E-27</v>
      </c>
      <c r="AER36">
        <f t="shared" ca="1" si="60"/>
        <v>4.4246938360482518E-8</v>
      </c>
      <c r="AES36">
        <f t="shared" ca="1" si="60"/>
        <v>4.4246938360481578E-8</v>
      </c>
      <c r="AET36">
        <f t="shared" ca="1" si="60"/>
        <v>1.8498043120403439E-21</v>
      </c>
      <c r="AEU36">
        <f t="shared" ca="1" si="60"/>
        <v>4.4246937998362307E-8</v>
      </c>
      <c r="AEV36">
        <f t="shared" ca="1" si="60"/>
        <v>8.2922786704739614E-10</v>
      </c>
      <c r="AFA36">
        <f t="shared" ref="AFA36:AFA45" ca="1" si="61">AFB36*AFC36</f>
        <v>4.4246938360482524E-8</v>
      </c>
      <c r="AFB36">
        <f t="shared" ref="AFB36:AFB45" ca="1" si="62">AFB2*(1-AFB2)</f>
        <v>2.1032743534121258E-4</v>
      </c>
      <c r="AFC36">
        <f t="shared" ref="AFC36:AFC45" ca="1" si="63">-(AFG2-AFB2)</f>
        <v>2.1037169158983496E-4</v>
      </c>
    </row>
    <row r="37" spans="1:835" x14ac:dyDescent="0.25">
      <c r="A37" t="s">
        <v>37</v>
      </c>
      <c r="B37">
        <f ca="1">Control!B68/127-1</f>
        <v>-1</v>
      </c>
      <c r="F37">
        <f t="shared" ca="1" si="9"/>
        <v>-2.794187279917915E-7</v>
      </c>
      <c r="G37">
        <f t="shared" ca="1" si="9"/>
        <v>-2.794187279917915E-7</v>
      </c>
      <c r="H37">
        <f t="shared" ca="1" si="9"/>
        <v>-2.794187279917915E-7</v>
      </c>
      <c r="I37">
        <f t="shared" ca="1" si="9"/>
        <v>-2.794187279917915E-7</v>
      </c>
      <c r="J37">
        <f t="shared" ca="1" si="9"/>
        <v>-2.794187279917915E-7</v>
      </c>
      <c r="K37">
        <f t="shared" ca="1" si="9"/>
        <v>-2.794187279917915E-7</v>
      </c>
      <c r="L37">
        <f t="shared" ca="1" si="9"/>
        <v>-2.794187279917915E-7</v>
      </c>
      <c r="M37">
        <f t="shared" ca="1" si="9"/>
        <v>-2.794187279917915E-7</v>
      </c>
      <c r="N37">
        <f t="shared" ca="1" si="9"/>
        <v>-2.794187279917915E-7</v>
      </c>
      <c r="O37">
        <f t="shared" ca="1" si="9"/>
        <v>-2.794187279917915E-7</v>
      </c>
      <c r="P37">
        <f t="shared" ca="1" si="9"/>
        <v>-2.794187279917915E-7</v>
      </c>
      <c r="Q37">
        <f t="shared" ca="1" si="9"/>
        <v>-2.794187279917915E-7</v>
      </c>
      <c r="R37">
        <f t="shared" ca="1" si="9"/>
        <v>-2.794187279917915E-7</v>
      </c>
      <c r="S37">
        <f t="shared" ca="1" si="9"/>
        <v>-2.794187279917915E-7</v>
      </c>
      <c r="T37">
        <f t="shared" ca="1" si="9"/>
        <v>-2.794187279917915E-7</v>
      </c>
      <c r="U37">
        <f t="shared" ca="1" si="9"/>
        <v>-2.794187279917915E-7</v>
      </c>
      <c r="V37">
        <f t="shared" ca="1" si="10"/>
        <v>-2.794187279917915E-7</v>
      </c>
      <c r="W37">
        <f t="shared" ca="1" si="10"/>
        <v>-2.794187279917915E-7</v>
      </c>
      <c r="X37">
        <f t="shared" ca="1" si="10"/>
        <v>-2.794187279917915E-7</v>
      </c>
      <c r="Y37">
        <f t="shared" ca="1" si="10"/>
        <v>-2.794187279917915E-7</v>
      </c>
      <c r="Z37">
        <f t="shared" ca="1" si="10"/>
        <v>-2.794187279917915E-7</v>
      </c>
      <c r="AA37">
        <f t="shared" ca="1" si="10"/>
        <v>-2.794187279917915E-7</v>
      </c>
      <c r="AB37">
        <f t="shared" ca="1" si="10"/>
        <v>-2.794187279917915E-7</v>
      </c>
      <c r="AC37">
        <f t="shared" ca="1" si="10"/>
        <v>-2.794187279917915E-7</v>
      </c>
      <c r="AD37">
        <f t="shared" ca="1" si="10"/>
        <v>-2.794187279917915E-7</v>
      </c>
      <c r="AE37">
        <f t="shared" ca="1" si="10"/>
        <v>-2.794187279917915E-7</v>
      </c>
      <c r="AF37">
        <f t="shared" ca="1" si="10"/>
        <v>-2.794187279917915E-7</v>
      </c>
      <c r="AG37">
        <f t="shared" ca="1" si="10"/>
        <v>-2.794187279917915E-7</v>
      </c>
      <c r="AH37">
        <f t="shared" ca="1" si="10"/>
        <v>-2.794187279917915E-7</v>
      </c>
      <c r="AI37">
        <f t="shared" ca="1" si="10"/>
        <v>-2.794187279917915E-7</v>
      </c>
      <c r="AJ37">
        <f t="shared" ca="1" si="10"/>
        <v>-2.794187279917915E-7</v>
      </c>
      <c r="AK37">
        <f t="shared" ca="1" si="10"/>
        <v>-2.794187279917915E-7</v>
      </c>
      <c r="AL37">
        <f t="shared" ca="1" si="11"/>
        <v>-2.794187279917915E-7</v>
      </c>
      <c r="AM37">
        <f t="shared" ca="1" si="11"/>
        <v>-2.794187279917915E-7</v>
      </c>
      <c r="AN37">
        <f t="shared" ca="1" si="11"/>
        <v>-2.794187279917915E-7</v>
      </c>
      <c r="AO37">
        <f t="shared" ca="1" si="11"/>
        <v>-2.794187279917915E-7</v>
      </c>
      <c r="AP37">
        <f t="shared" ca="1" si="11"/>
        <v>-2.794187279917915E-7</v>
      </c>
      <c r="AQ37">
        <f t="shared" ca="1" si="11"/>
        <v>-2.794187279917915E-7</v>
      </c>
      <c r="AR37">
        <f t="shared" ca="1" si="11"/>
        <v>-2.794187279917915E-7</v>
      </c>
      <c r="AS37">
        <f t="shared" ca="1" si="11"/>
        <v>-2.794187279917915E-7</v>
      </c>
      <c r="AT37">
        <f t="shared" ca="1" si="11"/>
        <v>-2.794187279917915E-7</v>
      </c>
      <c r="AU37">
        <f t="shared" ca="1" si="11"/>
        <v>-2.794187279917915E-7</v>
      </c>
      <c r="AV37">
        <f t="shared" ca="1" si="11"/>
        <v>-2.794187279917915E-7</v>
      </c>
      <c r="AW37">
        <f t="shared" ca="1" si="11"/>
        <v>-2.794187279917915E-7</v>
      </c>
      <c r="AX37">
        <f t="shared" ca="1" si="11"/>
        <v>-2.794187279917915E-7</v>
      </c>
      <c r="AY37">
        <f t="shared" ca="1" si="11"/>
        <v>-2.794187279917915E-7</v>
      </c>
      <c r="AZ37">
        <f t="shared" ca="1" si="11"/>
        <v>-2.794187279917915E-7</v>
      </c>
      <c r="BA37">
        <f t="shared" ca="1" si="11"/>
        <v>-2.794187279917915E-7</v>
      </c>
      <c r="BB37">
        <f t="shared" ca="1" si="12"/>
        <v>-2.794187279917915E-7</v>
      </c>
      <c r="BC37">
        <f t="shared" ca="1" si="12"/>
        <v>-2.794187279917915E-7</v>
      </c>
      <c r="BD37">
        <f t="shared" ca="1" si="12"/>
        <v>-2.794187279917915E-7</v>
      </c>
      <c r="BE37">
        <f t="shared" ca="1" si="12"/>
        <v>-2.794187279917915E-7</v>
      </c>
      <c r="BF37">
        <f t="shared" ca="1" si="12"/>
        <v>-2.794187279917915E-7</v>
      </c>
      <c r="BG37">
        <f t="shared" ca="1" si="12"/>
        <v>-2.794187279917915E-7</v>
      </c>
      <c r="BH37">
        <f t="shared" ca="1" si="12"/>
        <v>-2.794187279917915E-7</v>
      </c>
      <c r="BI37">
        <f t="shared" ca="1" si="12"/>
        <v>-2.794187279917915E-7</v>
      </c>
      <c r="BJ37">
        <f t="shared" ca="1" si="12"/>
        <v>-2.794187279917915E-7</v>
      </c>
      <c r="BK37">
        <f t="shared" ca="1" si="12"/>
        <v>-2.794187279917915E-7</v>
      </c>
      <c r="BL37">
        <f t="shared" ca="1" si="12"/>
        <v>-2.794187279917915E-7</v>
      </c>
      <c r="BM37">
        <f t="shared" ca="1" si="12"/>
        <v>-2.794187279917915E-7</v>
      </c>
      <c r="BN37">
        <f t="shared" ca="1" si="12"/>
        <v>-2.794187279917915E-7</v>
      </c>
      <c r="BO37">
        <f t="shared" ca="1" si="12"/>
        <v>-2.794187279917915E-7</v>
      </c>
      <c r="BP37">
        <f t="shared" ca="1" si="12"/>
        <v>-2.794187279917915E-7</v>
      </c>
      <c r="BQ37">
        <f t="shared" ca="1" si="12"/>
        <v>-2.794187279917915E-7</v>
      </c>
      <c r="BR37">
        <f t="shared" ca="1" si="13"/>
        <v>-2.794187279917915E-7</v>
      </c>
      <c r="BS37">
        <f t="shared" ca="1" si="13"/>
        <v>-2.794187279917915E-7</v>
      </c>
      <c r="BT37">
        <f t="shared" ca="1" si="13"/>
        <v>-2.794187279917915E-7</v>
      </c>
      <c r="BU37">
        <f t="shared" ca="1" si="13"/>
        <v>-2.794187279917915E-7</v>
      </c>
      <c r="BV37">
        <f t="shared" ca="1" si="13"/>
        <v>-2.794187279917915E-7</v>
      </c>
      <c r="BW37">
        <f t="shared" ca="1" si="13"/>
        <v>-2.794187279917915E-7</v>
      </c>
      <c r="BX37">
        <f t="shared" ca="1" si="13"/>
        <v>-2.794187279917915E-7</v>
      </c>
      <c r="BY37">
        <f t="shared" ca="1" si="13"/>
        <v>-2.794187279917915E-7</v>
      </c>
      <c r="BZ37">
        <f t="shared" ca="1" si="13"/>
        <v>-2.794187279917915E-7</v>
      </c>
      <c r="CA37">
        <f t="shared" ca="1" si="13"/>
        <v>-2.794187279917915E-7</v>
      </c>
      <c r="CB37">
        <f t="shared" ca="1" si="13"/>
        <v>-2.794187279917915E-7</v>
      </c>
      <c r="CC37">
        <f t="shared" ca="1" si="13"/>
        <v>-2.794187279917915E-7</v>
      </c>
      <c r="CD37">
        <f t="shared" ca="1" si="13"/>
        <v>-2.794187279917915E-7</v>
      </c>
      <c r="CE37">
        <f t="shared" ca="1" si="13"/>
        <v>-2.794187279917915E-7</v>
      </c>
      <c r="CF37">
        <f t="shared" ca="1" si="13"/>
        <v>-2.794187279917915E-7</v>
      </c>
      <c r="CG37">
        <f t="shared" ca="1" si="13"/>
        <v>-2.794187279917915E-7</v>
      </c>
      <c r="CH37">
        <f t="shared" ca="1" si="14"/>
        <v>-2.794187279917915E-7</v>
      </c>
      <c r="CI37">
        <f t="shared" ca="1" si="14"/>
        <v>-2.794187279917915E-7</v>
      </c>
      <c r="CJ37">
        <f t="shared" ca="1" si="14"/>
        <v>-2.794187279917915E-7</v>
      </c>
      <c r="CK37">
        <f t="shared" ca="1" si="14"/>
        <v>-2.794187279917915E-7</v>
      </c>
      <c r="CL37">
        <f t="shared" ca="1" si="14"/>
        <v>-2.794187279917915E-7</v>
      </c>
      <c r="CM37">
        <f t="shared" ca="1" si="14"/>
        <v>-2.794187279917915E-7</v>
      </c>
      <c r="CN37">
        <f t="shared" ca="1" si="14"/>
        <v>-2.794187279917915E-7</v>
      </c>
      <c r="CO37">
        <f t="shared" ca="1" si="14"/>
        <v>-2.794187279917915E-7</v>
      </c>
      <c r="CP37">
        <f t="shared" ca="1" si="14"/>
        <v>-2.794187279917915E-7</v>
      </c>
      <c r="CQ37">
        <f t="shared" ca="1" si="14"/>
        <v>-2.794187279917915E-7</v>
      </c>
      <c r="CR37">
        <f t="shared" ca="1" si="14"/>
        <v>-2.794187279917915E-7</v>
      </c>
      <c r="CS37">
        <f t="shared" ca="1" si="14"/>
        <v>-2.794187279917915E-7</v>
      </c>
      <c r="CT37">
        <f t="shared" ca="1" si="14"/>
        <v>-2.794187279917915E-7</v>
      </c>
      <c r="CU37">
        <f t="shared" ca="1" si="14"/>
        <v>-2.794187279917915E-7</v>
      </c>
      <c r="CV37">
        <f t="shared" ca="1" si="14"/>
        <v>-2.794187279917915E-7</v>
      </c>
      <c r="CW37">
        <f t="shared" ca="1" si="14"/>
        <v>-2.794187279917915E-7</v>
      </c>
      <c r="CX37">
        <f t="shared" ca="1" si="15"/>
        <v>-2.794187279917915E-7</v>
      </c>
      <c r="CY37">
        <f t="shared" ca="1" si="15"/>
        <v>-2.794187279917915E-7</v>
      </c>
      <c r="CZ37">
        <f t="shared" ca="1" si="15"/>
        <v>-2.794187279917915E-7</v>
      </c>
      <c r="DA37">
        <f t="shared" ca="1" si="15"/>
        <v>-2.794187279917915E-7</v>
      </c>
      <c r="DB37">
        <f t="shared" ca="1" si="15"/>
        <v>-2.794187279917915E-7</v>
      </c>
      <c r="DC37">
        <f t="shared" ca="1" si="15"/>
        <v>-2.794187279917915E-7</v>
      </c>
      <c r="DD37">
        <f t="shared" ca="1" si="15"/>
        <v>-2.794187279917915E-7</v>
      </c>
      <c r="DE37">
        <f t="shared" ca="1" si="15"/>
        <v>-2.794187279917915E-7</v>
      </c>
      <c r="DF37">
        <f t="shared" ca="1" si="15"/>
        <v>-2.794187279917915E-7</v>
      </c>
      <c r="DG37">
        <f t="shared" ca="1" si="15"/>
        <v>-2.794187279917915E-7</v>
      </c>
      <c r="DH37">
        <f t="shared" ca="1" si="15"/>
        <v>-2.794187279917915E-7</v>
      </c>
      <c r="DI37">
        <f t="shared" ca="1" si="15"/>
        <v>-2.794187279917915E-7</v>
      </c>
      <c r="DJ37">
        <f t="shared" ca="1" si="15"/>
        <v>-2.794187279917915E-7</v>
      </c>
      <c r="DK37">
        <f t="shared" ca="1" si="15"/>
        <v>-2.794187279917915E-7</v>
      </c>
      <c r="DL37">
        <f t="shared" ca="1" si="15"/>
        <v>-2.794187279917915E-7</v>
      </c>
      <c r="DM37">
        <f t="shared" ca="1" si="15"/>
        <v>-2.794187279917915E-7</v>
      </c>
      <c r="DN37">
        <f t="shared" ca="1" si="16"/>
        <v>-2.794187279917915E-7</v>
      </c>
      <c r="DO37">
        <f t="shared" ca="1" si="16"/>
        <v>-2.794187279917915E-7</v>
      </c>
      <c r="DP37">
        <f t="shared" ca="1" si="16"/>
        <v>-2.794187279917915E-7</v>
      </c>
      <c r="DQ37">
        <f t="shared" ca="1" si="16"/>
        <v>-2.794187279917915E-7</v>
      </c>
      <c r="DR37">
        <f t="shared" ca="1" si="16"/>
        <v>-2.794187279917915E-7</v>
      </c>
      <c r="DS37">
        <f t="shared" ca="1" si="16"/>
        <v>-2.794187279917915E-7</v>
      </c>
      <c r="DT37">
        <f t="shared" ca="1" si="16"/>
        <v>8.14054561865849E-8</v>
      </c>
      <c r="DU37">
        <f t="shared" ca="1" si="16"/>
        <v>2.794187279917915E-7</v>
      </c>
      <c r="DV37">
        <f t="shared" ca="1" si="16"/>
        <v>2.794187279917915E-7</v>
      </c>
      <c r="DW37">
        <f t="shared" ca="1" si="16"/>
        <v>2.794187279917915E-7</v>
      </c>
      <c r="DX37">
        <f t="shared" ca="1" si="16"/>
        <v>2.794187279917915E-7</v>
      </c>
      <c r="DY37">
        <f t="shared" ca="1" si="16"/>
        <v>2.794187279917915E-7</v>
      </c>
      <c r="DZ37">
        <f t="shared" ca="1" si="16"/>
        <v>2.8161887545629379E-7</v>
      </c>
      <c r="EA37">
        <f t="shared" ca="1" si="16"/>
        <v>2.794187279917915E-7</v>
      </c>
      <c r="EB37">
        <f t="shared" ca="1" si="16"/>
        <v>2.4861666348875938E-7</v>
      </c>
      <c r="EC37">
        <f t="shared" ca="1" si="16"/>
        <v>6.1604129006064284E-8</v>
      </c>
      <c r="ED37">
        <f t="shared" ca="1" si="17"/>
        <v>-1.826122395536905E-7</v>
      </c>
      <c r="EE37">
        <f t="shared" ca="1" si="17"/>
        <v>-2.794187279917915E-7</v>
      </c>
      <c r="EF37">
        <f t="shared" ca="1" si="17"/>
        <v>-2.794187279917915E-7</v>
      </c>
      <c r="EG37">
        <f t="shared" ca="1" si="17"/>
        <v>-2.794187279917915E-7</v>
      </c>
      <c r="EH37">
        <f t="shared" ca="1" si="17"/>
        <v>-2.794187279917915E-7</v>
      </c>
      <c r="EI37">
        <f t="shared" ca="1" si="17"/>
        <v>-2.794187279917915E-7</v>
      </c>
      <c r="EJ37">
        <f t="shared" ca="1" si="17"/>
        <v>-2.794187279917915E-7</v>
      </c>
      <c r="EK37">
        <f t="shared" ca="1" si="17"/>
        <v>-2.794187279917915E-7</v>
      </c>
      <c r="EL37">
        <f t="shared" ca="1" si="17"/>
        <v>-2.794187279917915E-7</v>
      </c>
      <c r="EM37">
        <f t="shared" ca="1" si="17"/>
        <v>-2.794187279917915E-7</v>
      </c>
      <c r="EN37">
        <f t="shared" ca="1" si="17"/>
        <v>-2.794187279917915E-7</v>
      </c>
      <c r="EO37">
        <f t="shared" ca="1" si="17"/>
        <v>-2.794187279917915E-7</v>
      </c>
      <c r="EP37">
        <f t="shared" ca="1" si="17"/>
        <v>-2.794187279917915E-7</v>
      </c>
      <c r="EQ37">
        <f t="shared" ca="1" si="17"/>
        <v>-2.794187279917915E-7</v>
      </c>
      <c r="ER37">
        <f t="shared" ca="1" si="17"/>
        <v>-2.794187279917915E-7</v>
      </c>
      <c r="ES37">
        <f t="shared" ca="1" si="17"/>
        <v>-2.794187279917915E-7</v>
      </c>
      <c r="ET37">
        <f t="shared" ca="1" si="18"/>
        <v>-2.794187279917915E-7</v>
      </c>
      <c r="EU37">
        <f t="shared" ca="1" si="18"/>
        <v>-2.794187279917915E-7</v>
      </c>
      <c r="EV37">
        <f t="shared" ca="1" si="18"/>
        <v>-2.1561445152122494E-7</v>
      </c>
      <c r="EW37">
        <f t="shared" ca="1" si="18"/>
        <v>2.0901400912771804E-7</v>
      </c>
      <c r="EX37">
        <f t="shared" ca="1" si="18"/>
        <v>2.3101548377274102E-7</v>
      </c>
      <c r="EY37">
        <f t="shared" ca="1" si="18"/>
        <v>1.0780722576061247E-7</v>
      </c>
      <c r="EZ37">
        <f t="shared" ca="1" si="18"/>
        <v>1.0780722576061247E-7</v>
      </c>
      <c r="FA37">
        <f t="shared" ca="1" si="18"/>
        <v>-1.0340693083160787E-7</v>
      </c>
      <c r="FB37">
        <f t="shared" ca="1" si="18"/>
        <v>-2.31015483772741E-7</v>
      </c>
      <c r="FC37">
        <f t="shared" ca="1" si="18"/>
        <v>-8.140545618658494E-8</v>
      </c>
      <c r="FD37">
        <f t="shared" ca="1" si="18"/>
        <v>-4.8403244219050501E-8</v>
      </c>
      <c r="FE37">
        <f t="shared" ca="1" si="18"/>
        <v>1.3420899533464002E-7</v>
      </c>
      <c r="FF37">
        <f t="shared" ca="1" si="18"/>
        <v>2.4861666348875938E-7</v>
      </c>
      <c r="FG37">
        <f t="shared" ca="1" si="18"/>
        <v>-4.400294929004583E-9</v>
      </c>
      <c r="FH37">
        <f t="shared" ca="1" si="18"/>
        <v>-2.420162210952525E-7</v>
      </c>
      <c r="FI37">
        <f t="shared" ca="1" si="18"/>
        <v>-2.794187279917915E-7</v>
      </c>
      <c r="FJ37">
        <f t="shared" ca="1" si="19"/>
        <v>-2.794187279917915E-7</v>
      </c>
      <c r="FK37">
        <f t="shared" ca="1" si="19"/>
        <v>-2.794187279917915E-7</v>
      </c>
      <c r="FL37">
        <f t="shared" ca="1" si="19"/>
        <v>-2.794187279917915E-7</v>
      </c>
      <c r="FM37">
        <f t="shared" ca="1" si="19"/>
        <v>-2.794187279917915E-7</v>
      </c>
      <c r="FN37">
        <f t="shared" ca="1" si="19"/>
        <v>-2.794187279917915E-7</v>
      </c>
      <c r="FO37">
        <f t="shared" ca="1" si="19"/>
        <v>-2.794187279917915E-7</v>
      </c>
      <c r="FP37">
        <f t="shared" ca="1" si="19"/>
        <v>-2.794187279917915E-7</v>
      </c>
      <c r="FQ37">
        <f t="shared" ca="1" si="19"/>
        <v>-2.794187279917915E-7</v>
      </c>
      <c r="FR37">
        <f t="shared" ca="1" si="19"/>
        <v>-2.794187279917915E-7</v>
      </c>
      <c r="FS37">
        <f t="shared" ca="1" si="19"/>
        <v>-2.794187279917915E-7</v>
      </c>
      <c r="FT37">
        <f t="shared" ca="1" si="19"/>
        <v>-2.794187279917915E-7</v>
      </c>
      <c r="FU37">
        <f t="shared" ca="1" si="19"/>
        <v>-2.794187279917915E-7</v>
      </c>
      <c r="FV37">
        <f t="shared" ca="1" si="19"/>
        <v>-2.794187279917915E-7</v>
      </c>
      <c r="FW37">
        <f t="shared" ca="1" si="19"/>
        <v>-2.794187279917915E-7</v>
      </c>
      <c r="FX37">
        <f t="shared" ca="1" si="19"/>
        <v>-2.794187279917915E-7</v>
      </c>
      <c r="FY37">
        <f t="shared" ca="1" si="19"/>
        <v>-2.6841799066927999E-7</v>
      </c>
      <c r="FZ37">
        <f t="shared" ca="1" si="20"/>
        <v>-2.662178432047777E-7</v>
      </c>
      <c r="GA37">
        <f t="shared" ca="1" si="20"/>
        <v>-2.794187279917915E-7</v>
      </c>
      <c r="GB37">
        <f t="shared" ca="1" si="20"/>
        <v>-2.794187279917915E-7</v>
      </c>
      <c r="GC37">
        <f t="shared" ca="1" si="20"/>
        <v>-2.794187279917915E-7</v>
      </c>
      <c r="GD37">
        <f t="shared" ca="1" si="20"/>
        <v>-2.794187279917915E-7</v>
      </c>
      <c r="GE37">
        <f t="shared" ca="1" si="20"/>
        <v>-2.794187279917915E-7</v>
      </c>
      <c r="GF37">
        <f t="shared" ca="1" si="20"/>
        <v>-2.794187279917915E-7</v>
      </c>
      <c r="GG37">
        <f t="shared" ca="1" si="20"/>
        <v>-2.7501843306278692E-7</v>
      </c>
      <c r="GH37">
        <f t="shared" ca="1" si="20"/>
        <v>-1.4520973265715148E-7</v>
      </c>
      <c r="GI37">
        <f t="shared" ca="1" si="20"/>
        <v>2.4641651602425708E-7</v>
      </c>
      <c r="GJ37">
        <f t="shared" ca="1" si="20"/>
        <v>2.6401769574027558E-8</v>
      </c>
      <c r="GK37">
        <f t="shared" ca="1" si="20"/>
        <v>-2.794187279917915E-7</v>
      </c>
      <c r="GL37">
        <f t="shared" ca="1" si="20"/>
        <v>-2.794187279917915E-7</v>
      </c>
      <c r="GM37">
        <f t="shared" ca="1" si="20"/>
        <v>-2.794187279917915E-7</v>
      </c>
      <c r="GN37">
        <f t="shared" ca="1" si="20"/>
        <v>-2.794187279917915E-7</v>
      </c>
      <c r="GO37">
        <f t="shared" ca="1" si="20"/>
        <v>-2.794187279917915E-7</v>
      </c>
      <c r="GP37">
        <f t="shared" ca="1" si="21"/>
        <v>-2.794187279917915E-7</v>
      </c>
      <c r="GQ37">
        <f t="shared" ca="1" si="21"/>
        <v>-2.794187279917915E-7</v>
      </c>
      <c r="GR37">
        <f t="shared" ca="1" si="21"/>
        <v>-2.794187279917915E-7</v>
      </c>
      <c r="GS37">
        <f t="shared" ca="1" si="21"/>
        <v>-2.794187279917915E-7</v>
      </c>
      <c r="GT37">
        <f t="shared" ca="1" si="21"/>
        <v>-2.794187279917915E-7</v>
      </c>
      <c r="GU37">
        <f t="shared" ca="1" si="21"/>
        <v>-2.794187279917915E-7</v>
      </c>
      <c r="GV37">
        <f t="shared" ca="1" si="21"/>
        <v>-2.794187279917915E-7</v>
      </c>
      <c r="GW37">
        <f t="shared" ca="1" si="21"/>
        <v>-2.794187279917915E-7</v>
      </c>
      <c r="GX37">
        <f t="shared" ca="1" si="21"/>
        <v>-2.794187279917915E-7</v>
      </c>
      <c r="GY37">
        <f t="shared" ca="1" si="21"/>
        <v>-2.794187279917915E-7</v>
      </c>
      <c r="GZ37">
        <f t="shared" ca="1" si="21"/>
        <v>-2.794187279917915E-7</v>
      </c>
      <c r="HA37">
        <f t="shared" ca="1" si="21"/>
        <v>-2.794187279917915E-7</v>
      </c>
      <c r="HB37">
        <f t="shared" ca="1" si="21"/>
        <v>-2.794187279917915E-7</v>
      </c>
      <c r="HC37">
        <f t="shared" ca="1" si="21"/>
        <v>-2.794187279917915E-7</v>
      </c>
      <c r="HD37">
        <f t="shared" ca="1" si="21"/>
        <v>-2.794187279917915E-7</v>
      </c>
      <c r="HE37">
        <f t="shared" ca="1" si="21"/>
        <v>-2.794187279917915E-7</v>
      </c>
      <c r="HF37">
        <f t="shared" ca="1" si="22"/>
        <v>-2.794187279917915E-7</v>
      </c>
      <c r="HG37">
        <f t="shared" ca="1" si="22"/>
        <v>-2.794187279917915E-7</v>
      </c>
      <c r="HH37">
        <f t="shared" ca="1" si="22"/>
        <v>-2.794187279917915E-7</v>
      </c>
      <c r="HI37">
        <f t="shared" ca="1" si="22"/>
        <v>-2.794187279917915E-7</v>
      </c>
      <c r="HJ37">
        <f t="shared" ca="1" si="22"/>
        <v>-2.794187279917915E-7</v>
      </c>
      <c r="HK37">
        <f t="shared" ca="1" si="22"/>
        <v>-1.3200884787013779E-8</v>
      </c>
      <c r="HL37">
        <f t="shared" ca="1" si="22"/>
        <v>2.4641651602425708E-7</v>
      </c>
      <c r="HM37">
        <f t="shared" ca="1" si="22"/>
        <v>-1.4520973265715148E-7</v>
      </c>
      <c r="HN37">
        <f t="shared" ca="1" si="22"/>
        <v>-2.794187279917915E-7</v>
      </c>
      <c r="HO37">
        <f t="shared" ca="1" si="22"/>
        <v>-2.794187279917915E-7</v>
      </c>
      <c r="HP37">
        <f t="shared" ca="1" si="22"/>
        <v>-2.794187279917915E-7</v>
      </c>
      <c r="HQ37">
        <f t="shared" ca="1" si="22"/>
        <v>-2.794187279917915E-7</v>
      </c>
      <c r="HR37">
        <f t="shared" ca="1" si="22"/>
        <v>-2.794187279917915E-7</v>
      </c>
      <c r="HS37">
        <f t="shared" ca="1" si="22"/>
        <v>-2.794187279917915E-7</v>
      </c>
      <c r="HT37">
        <f t="shared" ca="1" si="22"/>
        <v>-2.794187279917915E-7</v>
      </c>
      <c r="HU37">
        <f t="shared" ca="1" si="22"/>
        <v>-2.794187279917915E-7</v>
      </c>
      <c r="HV37">
        <f t="shared" ca="1" si="23"/>
        <v>-2.794187279917915E-7</v>
      </c>
      <c r="HW37">
        <f t="shared" ca="1" si="23"/>
        <v>-2.794187279917915E-7</v>
      </c>
      <c r="HX37">
        <f t="shared" ca="1" si="23"/>
        <v>-2.794187279917915E-7</v>
      </c>
      <c r="HY37">
        <f t="shared" ca="1" si="23"/>
        <v>-2.794187279917915E-7</v>
      </c>
      <c r="HZ37">
        <f t="shared" ca="1" si="23"/>
        <v>-2.794187279917915E-7</v>
      </c>
      <c r="IA37">
        <f t="shared" ca="1" si="23"/>
        <v>-2.794187279917915E-7</v>
      </c>
      <c r="IB37">
        <f t="shared" ca="1" si="23"/>
        <v>-2.794187279917915E-7</v>
      </c>
      <c r="IC37">
        <f t="shared" ca="1" si="23"/>
        <v>-2.794187279917915E-7</v>
      </c>
      <c r="ID37">
        <f t="shared" ca="1" si="23"/>
        <v>-2.794187279917915E-7</v>
      </c>
      <c r="IE37">
        <f t="shared" ca="1" si="23"/>
        <v>-2.794187279917915E-7</v>
      </c>
      <c r="IF37">
        <f t="shared" ca="1" si="23"/>
        <v>-2.794187279917915E-7</v>
      </c>
      <c r="IG37">
        <f t="shared" ca="1" si="23"/>
        <v>-2.794187279917915E-7</v>
      </c>
      <c r="IH37">
        <f t="shared" ca="1" si="23"/>
        <v>-2.794187279917915E-7</v>
      </c>
      <c r="II37">
        <f t="shared" ca="1" si="23"/>
        <v>-2.794187279917915E-7</v>
      </c>
      <c r="IJ37">
        <f t="shared" ca="1" si="23"/>
        <v>-2.794187279917915E-7</v>
      </c>
      <c r="IK37">
        <f t="shared" ca="1" si="23"/>
        <v>-2.794187279917915E-7</v>
      </c>
      <c r="IL37">
        <f t="shared" ca="1" si="24"/>
        <v>-2.794187279917915E-7</v>
      </c>
      <c r="IM37">
        <f t="shared" ca="1" si="24"/>
        <v>-2.2001474645022943E-8</v>
      </c>
      <c r="IN37">
        <f t="shared" ca="1" si="24"/>
        <v>2.794187279917915E-7</v>
      </c>
      <c r="IO37">
        <f t="shared" ca="1" si="24"/>
        <v>4.1802801825543596E-8</v>
      </c>
      <c r="IP37">
        <f t="shared" ca="1" si="24"/>
        <v>-2.794187279917915E-7</v>
      </c>
      <c r="IQ37">
        <f t="shared" ca="1" si="24"/>
        <v>-2.794187279917915E-7</v>
      </c>
      <c r="IR37">
        <f t="shared" ca="1" si="24"/>
        <v>-2.794187279917915E-7</v>
      </c>
      <c r="IS37">
        <f t="shared" ca="1" si="24"/>
        <v>-2.794187279917915E-7</v>
      </c>
      <c r="IT37">
        <f t="shared" ca="1" si="24"/>
        <v>-2.794187279917915E-7</v>
      </c>
      <c r="IU37">
        <f t="shared" ca="1" si="24"/>
        <v>-2.794187279917915E-7</v>
      </c>
      <c r="IV37">
        <f t="shared" ca="1" si="24"/>
        <v>-2.794187279917915E-7</v>
      </c>
      <c r="IW37">
        <f t="shared" ca="1" si="24"/>
        <v>-2.794187279917915E-7</v>
      </c>
      <c r="IX37">
        <f t="shared" ca="1" si="24"/>
        <v>-2.794187279917915E-7</v>
      </c>
      <c r="IY37">
        <f t="shared" ca="1" si="24"/>
        <v>-2.794187279917915E-7</v>
      </c>
      <c r="IZ37">
        <f t="shared" ca="1" si="24"/>
        <v>-2.794187279917915E-7</v>
      </c>
      <c r="JA37">
        <f t="shared" ca="1" si="24"/>
        <v>-2.794187279917915E-7</v>
      </c>
      <c r="JB37">
        <f t="shared" ca="1" si="25"/>
        <v>-2.794187279917915E-7</v>
      </c>
      <c r="JC37">
        <f t="shared" ca="1" si="25"/>
        <v>-2.794187279917915E-7</v>
      </c>
      <c r="JD37">
        <f t="shared" ca="1" si="25"/>
        <v>-2.794187279917915E-7</v>
      </c>
      <c r="JE37">
        <f t="shared" ca="1" si="25"/>
        <v>-2.794187279917915E-7</v>
      </c>
      <c r="JF37">
        <f t="shared" ca="1" si="25"/>
        <v>-2.794187279917915E-7</v>
      </c>
      <c r="JG37">
        <f t="shared" ca="1" si="25"/>
        <v>-2.794187279917915E-7</v>
      </c>
      <c r="JH37">
        <f t="shared" ca="1" si="25"/>
        <v>-2.794187279917915E-7</v>
      </c>
      <c r="JI37">
        <f t="shared" ca="1" si="25"/>
        <v>-2.794187279917915E-7</v>
      </c>
      <c r="JJ37">
        <f t="shared" ca="1" si="25"/>
        <v>-2.794187279917915E-7</v>
      </c>
      <c r="JK37">
        <f t="shared" ca="1" si="25"/>
        <v>-2.794187279917915E-7</v>
      </c>
      <c r="JL37">
        <f t="shared" ca="1" si="25"/>
        <v>-2.794187279917915E-7</v>
      </c>
      <c r="JM37">
        <f t="shared" ca="1" si="25"/>
        <v>-2.794187279917915E-7</v>
      </c>
      <c r="JN37">
        <f t="shared" ca="1" si="25"/>
        <v>-2.0901400912771804E-7</v>
      </c>
      <c r="JO37">
        <f t="shared" ca="1" si="25"/>
        <v>2.5301695841776396E-7</v>
      </c>
      <c r="JP37">
        <f t="shared" ca="1" si="25"/>
        <v>2.794187279917915E-7</v>
      </c>
      <c r="JQ37">
        <f t="shared" ca="1" si="25"/>
        <v>-2.2001474645022915E-9</v>
      </c>
      <c r="JR37">
        <f t="shared" ca="1" si="26"/>
        <v>-2.794187279917915E-7</v>
      </c>
      <c r="JS37">
        <f t="shared" ca="1" si="26"/>
        <v>-2.794187279917915E-7</v>
      </c>
      <c r="JT37">
        <f t="shared" ca="1" si="26"/>
        <v>-2.794187279917915E-7</v>
      </c>
      <c r="JU37">
        <f t="shared" ca="1" si="26"/>
        <v>-2.794187279917915E-7</v>
      </c>
      <c r="JV37">
        <f t="shared" ca="1" si="26"/>
        <v>-2.794187279917915E-7</v>
      </c>
      <c r="JW37">
        <f t="shared" ca="1" si="26"/>
        <v>-2.794187279917915E-7</v>
      </c>
      <c r="JX37">
        <f t="shared" ca="1" si="26"/>
        <v>-2.794187279917915E-7</v>
      </c>
      <c r="JY37">
        <f t="shared" ca="1" si="26"/>
        <v>-2.794187279917915E-7</v>
      </c>
      <c r="JZ37">
        <f t="shared" ca="1" si="26"/>
        <v>-2.794187279917915E-7</v>
      </c>
      <c r="KA37">
        <f t="shared" ca="1" si="26"/>
        <v>-2.794187279917915E-7</v>
      </c>
      <c r="KB37">
        <f t="shared" ca="1" si="26"/>
        <v>-2.794187279917915E-7</v>
      </c>
      <c r="KC37">
        <f t="shared" ca="1" si="26"/>
        <v>-2.794187279917915E-7</v>
      </c>
      <c r="KD37">
        <f t="shared" ca="1" si="26"/>
        <v>-2.794187279917915E-7</v>
      </c>
      <c r="KE37">
        <f t="shared" ca="1" si="26"/>
        <v>-2.794187279917915E-7</v>
      </c>
      <c r="KF37">
        <f t="shared" ca="1" si="26"/>
        <v>-2.794187279917915E-7</v>
      </c>
      <c r="KG37">
        <f t="shared" ca="1" si="26"/>
        <v>-2.794187279917915E-7</v>
      </c>
      <c r="KH37">
        <f t="shared" ca="1" si="27"/>
        <v>-2.794187279917915E-7</v>
      </c>
      <c r="KI37">
        <f t="shared" ca="1" si="27"/>
        <v>-2.794187279917915E-7</v>
      </c>
      <c r="KJ37">
        <f t="shared" ca="1" si="27"/>
        <v>-2.794187279917915E-7</v>
      </c>
      <c r="KK37">
        <f t="shared" ca="1" si="27"/>
        <v>-2.794187279917915E-7</v>
      </c>
      <c r="KL37">
        <f t="shared" ca="1" si="27"/>
        <v>-2.794187279917915E-7</v>
      </c>
      <c r="KM37">
        <f t="shared" ca="1" si="27"/>
        <v>-2.794187279917915E-7</v>
      </c>
      <c r="KN37">
        <f t="shared" ca="1" si="27"/>
        <v>-2.794187279917915E-7</v>
      </c>
      <c r="KO37">
        <f t="shared" ca="1" si="27"/>
        <v>-2.794187279917915E-7</v>
      </c>
      <c r="KP37">
        <f t="shared" ca="1" si="27"/>
        <v>-9.4606340973598684E-8</v>
      </c>
      <c r="KQ37">
        <f t="shared" ca="1" si="27"/>
        <v>2.794187279917915E-7</v>
      </c>
      <c r="KR37">
        <f t="shared" ca="1" si="27"/>
        <v>2.0461371419871346E-7</v>
      </c>
      <c r="KS37">
        <f t="shared" ca="1" si="27"/>
        <v>-2.2001474645022952E-7</v>
      </c>
      <c r="KT37">
        <f t="shared" ca="1" si="27"/>
        <v>-2.794187279917915E-7</v>
      </c>
      <c r="KU37">
        <f t="shared" ca="1" si="27"/>
        <v>-2.794187279917915E-7</v>
      </c>
      <c r="KV37">
        <f t="shared" ca="1" si="27"/>
        <v>-2.794187279917915E-7</v>
      </c>
      <c r="KW37">
        <f t="shared" ca="1" si="27"/>
        <v>-2.794187279917915E-7</v>
      </c>
      <c r="KX37">
        <f t="shared" ca="1" si="28"/>
        <v>-2.794187279917915E-7</v>
      </c>
      <c r="KY37">
        <f t="shared" ca="1" si="28"/>
        <v>-2.794187279917915E-7</v>
      </c>
      <c r="KZ37">
        <f t="shared" ca="1" si="28"/>
        <v>-2.794187279917915E-7</v>
      </c>
      <c r="LA37">
        <f t="shared" ca="1" si="28"/>
        <v>-2.794187279917915E-7</v>
      </c>
      <c r="LB37">
        <f t="shared" ca="1" si="28"/>
        <v>-2.794187279917915E-7</v>
      </c>
      <c r="LC37">
        <f t="shared" ca="1" si="28"/>
        <v>-2.794187279917915E-7</v>
      </c>
      <c r="LD37">
        <f t="shared" ca="1" si="28"/>
        <v>-2.794187279917915E-7</v>
      </c>
      <c r="LE37">
        <f t="shared" ca="1" si="28"/>
        <v>-2.794187279917915E-7</v>
      </c>
      <c r="LF37">
        <f t="shared" ca="1" si="28"/>
        <v>-2.794187279917915E-7</v>
      </c>
      <c r="LG37">
        <f t="shared" ca="1" si="28"/>
        <v>-2.794187279917915E-7</v>
      </c>
      <c r="LH37">
        <f t="shared" ca="1" si="28"/>
        <v>-2.794187279917915E-7</v>
      </c>
      <c r="LI37">
        <f t="shared" ca="1" si="28"/>
        <v>-2.794187279917915E-7</v>
      </c>
      <c r="LJ37">
        <f t="shared" ca="1" si="28"/>
        <v>-2.794187279917915E-7</v>
      </c>
      <c r="LK37">
        <f t="shared" ca="1" si="28"/>
        <v>-2.794187279917915E-7</v>
      </c>
      <c r="LL37">
        <f t="shared" ca="1" si="28"/>
        <v>-2.794187279917915E-7</v>
      </c>
      <c r="LM37">
        <f t="shared" ca="1" si="28"/>
        <v>-2.794187279917915E-7</v>
      </c>
      <c r="LN37">
        <f t="shared" ca="1" si="29"/>
        <v>-2.794187279917915E-7</v>
      </c>
      <c r="LO37">
        <f t="shared" ca="1" si="29"/>
        <v>-2.794187279917915E-7</v>
      </c>
      <c r="LP37">
        <f t="shared" ca="1" si="29"/>
        <v>-2.794187279917915E-7</v>
      </c>
      <c r="LQ37">
        <f t="shared" ca="1" si="29"/>
        <v>-2.2221489391473183E-7</v>
      </c>
      <c r="LR37">
        <f t="shared" ca="1" si="29"/>
        <v>1.1000737322511476E-7</v>
      </c>
      <c r="LS37">
        <f t="shared" ca="1" si="29"/>
        <v>2.6401769574027546E-7</v>
      </c>
      <c r="LT37">
        <f t="shared" ca="1" si="29"/>
        <v>-9.4606340973598684E-8</v>
      </c>
      <c r="LU37">
        <f t="shared" ca="1" si="29"/>
        <v>-2.794187279917915E-7</v>
      </c>
      <c r="LV37">
        <f t="shared" ca="1" si="29"/>
        <v>-2.794187279917915E-7</v>
      </c>
      <c r="LW37">
        <f t="shared" ca="1" si="29"/>
        <v>-2.794187279917915E-7</v>
      </c>
      <c r="LX37">
        <f t="shared" ca="1" si="29"/>
        <v>-2.794187279917915E-7</v>
      </c>
      <c r="LY37">
        <f t="shared" ca="1" si="29"/>
        <v>-2.794187279917915E-7</v>
      </c>
      <c r="LZ37">
        <f t="shared" ca="1" si="29"/>
        <v>-2.794187279917915E-7</v>
      </c>
      <c r="MA37">
        <f t="shared" ca="1" si="29"/>
        <v>-2.794187279917915E-7</v>
      </c>
      <c r="MB37">
        <f t="shared" ca="1" si="29"/>
        <v>-2.794187279917915E-7</v>
      </c>
      <c r="MC37">
        <f t="shared" ca="1" si="29"/>
        <v>-2.794187279917915E-7</v>
      </c>
      <c r="MD37">
        <f t="shared" ca="1" si="30"/>
        <v>-2.794187279917915E-7</v>
      </c>
      <c r="ME37">
        <f t="shared" ca="1" si="30"/>
        <v>-2.794187279917915E-7</v>
      </c>
      <c r="MF37">
        <f t="shared" ca="1" si="30"/>
        <v>-2.794187279917915E-7</v>
      </c>
      <c r="MG37">
        <f t="shared" ca="1" si="30"/>
        <v>-2.794187279917915E-7</v>
      </c>
      <c r="MH37">
        <f t="shared" ca="1" si="30"/>
        <v>-2.794187279917915E-7</v>
      </c>
      <c r="MI37">
        <f t="shared" ca="1" si="30"/>
        <v>-2.794187279917915E-7</v>
      </c>
      <c r="MJ37">
        <f t="shared" ca="1" si="30"/>
        <v>-2.794187279917915E-7</v>
      </c>
      <c r="MK37">
        <f t="shared" ca="1" si="30"/>
        <v>-2.794187279917915E-7</v>
      </c>
      <c r="ML37">
        <f t="shared" ca="1" si="30"/>
        <v>-2.794187279917915E-7</v>
      </c>
      <c r="MM37">
        <f t="shared" ca="1" si="30"/>
        <v>-2.794187279917915E-7</v>
      </c>
      <c r="MN37">
        <f t="shared" ca="1" si="30"/>
        <v>-2.794187279917915E-7</v>
      </c>
      <c r="MO37">
        <f t="shared" ca="1" si="30"/>
        <v>-2.794187279917915E-7</v>
      </c>
      <c r="MP37">
        <f t="shared" ca="1" si="30"/>
        <v>-2.794187279917915E-7</v>
      </c>
      <c r="MQ37">
        <f t="shared" ca="1" si="30"/>
        <v>-2.794187279917915E-7</v>
      </c>
      <c r="MR37">
        <f t="shared" ca="1" si="30"/>
        <v>-1.9361297687620198E-7</v>
      </c>
      <c r="MS37">
        <f t="shared" ca="1" si="30"/>
        <v>2.0901400912771804E-7</v>
      </c>
      <c r="MT37">
        <f t="shared" ca="1" si="31"/>
        <v>2.794187279917915E-7</v>
      </c>
      <c r="MU37">
        <f t="shared" ca="1" si="31"/>
        <v>1.1220752068961705E-7</v>
      </c>
      <c r="MV37">
        <f t="shared" ca="1" si="31"/>
        <v>-2.794187279917915E-7</v>
      </c>
      <c r="MW37">
        <f t="shared" ca="1" si="31"/>
        <v>-2.794187279917915E-7</v>
      </c>
      <c r="MX37">
        <f t="shared" ca="1" si="31"/>
        <v>-2.794187279917915E-7</v>
      </c>
      <c r="MY37">
        <f t="shared" ca="1" si="31"/>
        <v>-2.794187279917915E-7</v>
      </c>
      <c r="MZ37">
        <f t="shared" ca="1" si="31"/>
        <v>-2.794187279917915E-7</v>
      </c>
      <c r="NA37">
        <f t="shared" ca="1" si="31"/>
        <v>-2.794187279917915E-7</v>
      </c>
      <c r="NB37">
        <f t="shared" ca="1" si="31"/>
        <v>-2.794187279917915E-7</v>
      </c>
      <c r="NC37">
        <f t="shared" ca="1" si="31"/>
        <v>-2.794187279917915E-7</v>
      </c>
      <c r="ND37">
        <f t="shared" ca="1" si="31"/>
        <v>-2.794187279917915E-7</v>
      </c>
      <c r="NE37">
        <f t="shared" ca="1" si="31"/>
        <v>-2.794187279917915E-7</v>
      </c>
      <c r="NF37">
        <f t="shared" ca="1" si="31"/>
        <v>-2.794187279917915E-7</v>
      </c>
      <c r="NG37">
        <f t="shared" ca="1" si="31"/>
        <v>-2.794187279917915E-7</v>
      </c>
      <c r="NH37">
        <f t="shared" ca="1" si="31"/>
        <v>-2.794187279917915E-7</v>
      </c>
      <c r="NI37">
        <f t="shared" ca="1" si="31"/>
        <v>-2.794187279917915E-7</v>
      </c>
      <c r="NJ37">
        <f t="shared" ca="1" si="32"/>
        <v>-2.794187279917915E-7</v>
      </c>
      <c r="NK37">
        <f t="shared" ca="1" si="32"/>
        <v>-2.794187279917915E-7</v>
      </c>
      <c r="NL37">
        <f t="shared" ca="1" si="32"/>
        <v>-2.794187279917915E-7</v>
      </c>
      <c r="NM37">
        <f t="shared" ca="1" si="32"/>
        <v>-2.794187279917915E-7</v>
      </c>
      <c r="NN37">
        <f t="shared" ca="1" si="32"/>
        <v>-2.794187279917915E-7</v>
      </c>
      <c r="NO37">
        <f t="shared" ca="1" si="32"/>
        <v>-2.794187279917915E-7</v>
      </c>
      <c r="NP37">
        <f t="shared" ca="1" si="32"/>
        <v>-2.794187279917915E-7</v>
      </c>
      <c r="NQ37">
        <f t="shared" ca="1" si="32"/>
        <v>-2.794187279917915E-7</v>
      </c>
      <c r="NR37">
        <f t="shared" ca="1" si="32"/>
        <v>-2.794187279917915E-7</v>
      </c>
      <c r="NS37">
        <f t="shared" ca="1" si="32"/>
        <v>-2.794187279917915E-7</v>
      </c>
      <c r="NT37">
        <f t="shared" ca="1" si="32"/>
        <v>3.7402506896539014E-8</v>
      </c>
      <c r="NU37">
        <f t="shared" ca="1" si="32"/>
        <v>2.794187279917915E-7</v>
      </c>
      <c r="NV37">
        <f t="shared" ca="1" si="32"/>
        <v>2.6621784320477775E-7</v>
      </c>
      <c r="NW37">
        <f t="shared" ca="1" si="32"/>
        <v>-9.2406193509096394E-8</v>
      </c>
      <c r="NX37">
        <f t="shared" ca="1" si="32"/>
        <v>-2.794187279917915E-7</v>
      </c>
      <c r="NY37">
        <f t="shared" ca="1" si="32"/>
        <v>-2.794187279917915E-7</v>
      </c>
      <c r="NZ37">
        <f t="shared" ca="1" si="33"/>
        <v>-2.794187279917915E-7</v>
      </c>
      <c r="OA37">
        <f t="shared" ca="1" si="33"/>
        <v>-2.794187279917915E-7</v>
      </c>
      <c r="OB37">
        <f t="shared" ca="1" si="33"/>
        <v>-2.794187279917915E-7</v>
      </c>
      <c r="OC37">
        <f t="shared" ca="1" si="33"/>
        <v>-2.794187279917915E-7</v>
      </c>
      <c r="OD37">
        <f t="shared" ca="1" si="33"/>
        <v>-2.794187279917915E-7</v>
      </c>
      <c r="OE37">
        <f t="shared" ca="1" si="33"/>
        <v>-2.794187279917915E-7</v>
      </c>
      <c r="OF37">
        <f t="shared" ca="1" si="33"/>
        <v>-2.794187279917915E-7</v>
      </c>
      <c r="OG37">
        <f t="shared" ca="1" si="33"/>
        <v>-2.794187279917915E-7</v>
      </c>
      <c r="OH37">
        <f t="shared" ca="1" si="33"/>
        <v>-2.794187279917915E-7</v>
      </c>
      <c r="OI37">
        <f t="shared" ca="1" si="33"/>
        <v>-2.794187279917915E-7</v>
      </c>
      <c r="OJ37">
        <f t="shared" ca="1" si="33"/>
        <v>-2.794187279917915E-7</v>
      </c>
      <c r="OK37">
        <f t="shared" ca="1" si="33"/>
        <v>-2.794187279917915E-7</v>
      </c>
      <c r="OL37">
        <f t="shared" ca="1" si="33"/>
        <v>-2.794187279917915E-7</v>
      </c>
      <c r="OM37">
        <f t="shared" ca="1" si="33"/>
        <v>-2.794187279917915E-7</v>
      </c>
      <c r="ON37">
        <f t="shared" ca="1" si="33"/>
        <v>-2.794187279917915E-7</v>
      </c>
      <c r="OO37">
        <f t="shared" ca="1" si="33"/>
        <v>-2.794187279917915E-7</v>
      </c>
      <c r="OP37">
        <f t="shared" ca="1" si="34"/>
        <v>-2.794187279917915E-7</v>
      </c>
      <c r="OQ37">
        <f t="shared" ca="1" si="34"/>
        <v>-2.794187279917915E-7</v>
      </c>
      <c r="OR37">
        <f t="shared" ca="1" si="34"/>
        <v>-2.794187279917915E-7</v>
      </c>
      <c r="OS37">
        <f t="shared" ca="1" si="34"/>
        <v>-2.794187279917915E-7</v>
      </c>
      <c r="OT37">
        <f t="shared" ca="1" si="34"/>
        <v>-2.794187279917915E-7</v>
      </c>
      <c r="OU37">
        <f t="shared" ca="1" si="34"/>
        <v>-1.6281091237316988E-7</v>
      </c>
      <c r="OV37">
        <f t="shared" ca="1" si="34"/>
        <v>2.6401769574027546E-7</v>
      </c>
      <c r="OW37">
        <f t="shared" ca="1" si="34"/>
        <v>2.794187279917915E-7</v>
      </c>
      <c r="OX37">
        <f t="shared" ca="1" si="34"/>
        <v>1.5401032251516038E-8</v>
      </c>
      <c r="OY37">
        <f t="shared" ca="1" si="34"/>
        <v>-2.794187279917915E-7</v>
      </c>
      <c r="OZ37">
        <f t="shared" ca="1" si="34"/>
        <v>-2.794187279917915E-7</v>
      </c>
      <c r="PA37">
        <f t="shared" ca="1" si="34"/>
        <v>-2.794187279917915E-7</v>
      </c>
      <c r="PB37">
        <f t="shared" ca="1" si="34"/>
        <v>-2.794187279917915E-7</v>
      </c>
      <c r="PC37">
        <f t="shared" ca="1" si="34"/>
        <v>-2.794187279917915E-7</v>
      </c>
      <c r="PD37">
        <f t="shared" ca="1" si="34"/>
        <v>-2.794187279917915E-7</v>
      </c>
      <c r="PE37">
        <f t="shared" ca="1" si="34"/>
        <v>-2.794187279917915E-7</v>
      </c>
      <c r="PF37">
        <f t="shared" ca="1" si="35"/>
        <v>-2.794187279917915E-7</v>
      </c>
      <c r="PG37">
        <f t="shared" ca="1" si="35"/>
        <v>-2.794187279917915E-7</v>
      </c>
      <c r="PH37">
        <f t="shared" ca="1" si="35"/>
        <v>-2.794187279917915E-7</v>
      </c>
      <c r="PI37">
        <f t="shared" ca="1" si="35"/>
        <v>-2.794187279917915E-7</v>
      </c>
      <c r="PJ37">
        <f t="shared" ca="1" si="35"/>
        <v>-2.794187279917915E-7</v>
      </c>
      <c r="PK37">
        <f t="shared" ca="1" si="35"/>
        <v>-2.794187279917915E-7</v>
      </c>
      <c r="PL37">
        <f t="shared" ca="1" si="35"/>
        <v>-2.794187279917915E-7</v>
      </c>
      <c r="PM37">
        <f t="shared" ca="1" si="35"/>
        <v>-2.794187279917915E-7</v>
      </c>
      <c r="PN37">
        <f t="shared" ca="1" si="35"/>
        <v>-2.794187279917915E-7</v>
      </c>
      <c r="PO37">
        <f t="shared" ca="1" si="35"/>
        <v>-2.794187279917915E-7</v>
      </c>
      <c r="PP37">
        <f t="shared" ca="1" si="35"/>
        <v>-2.794187279917915E-7</v>
      </c>
      <c r="PQ37">
        <f t="shared" ca="1" si="35"/>
        <v>-2.794187279917915E-7</v>
      </c>
      <c r="PR37">
        <f t="shared" ca="1" si="35"/>
        <v>-2.794187279917915E-7</v>
      </c>
      <c r="PS37">
        <f t="shared" ca="1" si="35"/>
        <v>-2.794187279917915E-7</v>
      </c>
      <c r="PT37">
        <f t="shared" ca="1" si="35"/>
        <v>-2.794187279917915E-7</v>
      </c>
      <c r="PU37">
        <f t="shared" ca="1" si="35"/>
        <v>-2.794187279917915E-7</v>
      </c>
      <c r="PV37">
        <f t="shared" ca="1" si="36"/>
        <v>-1.9801327180520658E-7</v>
      </c>
      <c r="PW37">
        <f t="shared" ca="1" si="36"/>
        <v>1.4080943772814689E-7</v>
      </c>
      <c r="PX37">
        <f t="shared" ca="1" si="36"/>
        <v>2.794187279917915E-7</v>
      </c>
      <c r="PY37">
        <f t="shared" ca="1" si="36"/>
        <v>1.1880796308312392E-7</v>
      </c>
      <c r="PZ37">
        <f t="shared" ca="1" si="36"/>
        <v>-2.5961740081127083E-7</v>
      </c>
      <c r="QA37">
        <f t="shared" ca="1" si="36"/>
        <v>-2.794187279917915E-7</v>
      </c>
      <c r="QB37">
        <f t="shared" ca="1" si="36"/>
        <v>-2.794187279917915E-7</v>
      </c>
      <c r="QC37">
        <f t="shared" ca="1" si="36"/>
        <v>-2.794187279917915E-7</v>
      </c>
      <c r="QD37">
        <f t="shared" ca="1" si="36"/>
        <v>-2.794187279917915E-7</v>
      </c>
      <c r="QE37">
        <f t="shared" ca="1" si="36"/>
        <v>-2.794187279917915E-7</v>
      </c>
      <c r="QF37">
        <f t="shared" ca="1" si="36"/>
        <v>-2.794187279917915E-7</v>
      </c>
      <c r="QG37">
        <f t="shared" ca="1" si="36"/>
        <v>-2.794187279917915E-7</v>
      </c>
      <c r="QH37">
        <f t="shared" ca="1" si="36"/>
        <v>-2.794187279917915E-7</v>
      </c>
      <c r="QI37">
        <f t="shared" ca="1" si="36"/>
        <v>-2.794187279917915E-7</v>
      </c>
      <c r="QJ37">
        <f t="shared" ca="1" si="36"/>
        <v>-2.794187279917915E-7</v>
      </c>
      <c r="QK37">
        <f t="shared" ca="1" si="36"/>
        <v>-2.794187279917915E-7</v>
      </c>
      <c r="QL37">
        <f t="shared" ca="1" si="37"/>
        <v>-2.794187279917915E-7</v>
      </c>
      <c r="QM37">
        <f t="shared" ca="1" si="37"/>
        <v>-2.794187279917915E-7</v>
      </c>
      <c r="QN37">
        <f t="shared" ca="1" si="37"/>
        <v>-2.794187279917915E-7</v>
      </c>
      <c r="QO37">
        <f t="shared" ca="1" si="37"/>
        <v>-2.794187279917915E-7</v>
      </c>
      <c r="QP37">
        <f t="shared" ca="1" si="37"/>
        <v>-2.794187279917915E-7</v>
      </c>
      <c r="QQ37">
        <f t="shared" ca="1" si="37"/>
        <v>-2.794187279917915E-7</v>
      </c>
      <c r="QR37">
        <f t="shared" ca="1" si="37"/>
        <v>-2.794187279917915E-7</v>
      </c>
      <c r="QS37">
        <f t="shared" ca="1" si="37"/>
        <v>-2.794187279917915E-7</v>
      </c>
      <c r="QT37">
        <f t="shared" ca="1" si="37"/>
        <v>-2.794187279917915E-7</v>
      </c>
      <c r="QU37">
        <f t="shared" ca="1" si="37"/>
        <v>-2.794187279917915E-7</v>
      </c>
      <c r="QV37">
        <f t="shared" ca="1" si="37"/>
        <v>-2.794187279917915E-7</v>
      </c>
      <c r="QW37">
        <f t="shared" ca="1" si="37"/>
        <v>-2.6401769574027541E-7</v>
      </c>
      <c r="QX37">
        <f t="shared" ca="1" si="37"/>
        <v>5.5003686612557406E-8</v>
      </c>
      <c r="QY37">
        <f t="shared" ca="1" si="37"/>
        <v>2.794187279917915E-7</v>
      </c>
      <c r="QZ37">
        <f t="shared" ca="1" si="37"/>
        <v>1.1440766815411934E-7</v>
      </c>
      <c r="RA37">
        <f t="shared" ca="1" si="37"/>
        <v>-2.2221489391473183E-7</v>
      </c>
      <c r="RB37">
        <f t="shared" ca="1" si="38"/>
        <v>-2.794187279917915E-7</v>
      </c>
      <c r="RC37">
        <f t="shared" ca="1" si="38"/>
        <v>-2.794187279917915E-7</v>
      </c>
      <c r="RD37">
        <f t="shared" ca="1" si="38"/>
        <v>-2.794187279917915E-7</v>
      </c>
      <c r="RE37">
        <f t="shared" ca="1" si="38"/>
        <v>-2.794187279917915E-7</v>
      </c>
      <c r="RF37">
        <f t="shared" ca="1" si="38"/>
        <v>-2.794187279917915E-7</v>
      </c>
      <c r="RG37">
        <f t="shared" ca="1" si="38"/>
        <v>-2.794187279917915E-7</v>
      </c>
      <c r="RH37">
        <f t="shared" ca="1" si="38"/>
        <v>-2.794187279917915E-7</v>
      </c>
      <c r="RI37">
        <f t="shared" ca="1" si="38"/>
        <v>-2.794187279917915E-7</v>
      </c>
      <c r="RJ37">
        <f t="shared" ca="1" si="38"/>
        <v>-2.794187279917915E-7</v>
      </c>
      <c r="RK37">
        <f t="shared" ca="1" si="38"/>
        <v>-2.794187279917915E-7</v>
      </c>
      <c r="RL37">
        <f t="shared" ca="1" si="38"/>
        <v>-2.794187279917915E-7</v>
      </c>
      <c r="RM37">
        <f t="shared" ca="1" si="38"/>
        <v>-2.794187279917915E-7</v>
      </c>
      <c r="RN37">
        <f t="shared" ca="1" si="38"/>
        <v>-2.794187279917915E-7</v>
      </c>
      <c r="RO37">
        <f t="shared" ca="1" si="38"/>
        <v>-2.794187279917915E-7</v>
      </c>
      <c r="RP37">
        <f t="shared" ca="1" si="38"/>
        <v>-2.794187279917915E-7</v>
      </c>
      <c r="RQ37">
        <f t="shared" ca="1" si="38"/>
        <v>-2.794187279917915E-7</v>
      </c>
      <c r="RR37">
        <f t="shared" ca="1" si="39"/>
        <v>-2.794187279917915E-7</v>
      </c>
      <c r="RS37">
        <f t="shared" ca="1" si="39"/>
        <v>-2.794187279917915E-7</v>
      </c>
      <c r="RT37">
        <f t="shared" ca="1" si="39"/>
        <v>-2.794187279917915E-7</v>
      </c>
      <c r="RU37">
        <f t="shared" ca="1" si="39"/>
        <v>-2.794187279917915E-7</v>
      </c>
      <c r="RV37">
        <f t="shared" ca="1" si="39"/>
        <v>-2.794187279917915E-7</v>
      </c>
      <c r="RW37">
        <f t="shared" ca="1" si="39"/>
        <v>-2.794187279917915E-7</v>
      </c>
      <c r="RX37">
        <f t="shared" ca="1" si="39"/>
        <v>-2.6401769574027541E-7</v>
      </c>
      <c r="RY37">
        <f t="shared" ca="1" si="39"/>
        <v>8.14054561865849E-8</v>
      </c>
      <c r="RZ37">
        <f t="shared" ca="1" si="39"/>
        <v>2.794187279917915E-7</v>
      </c>
      <c r="SA37">
        <f t="shared" ca="1" si="39"/>
        <v>2.6841799066928004E-7</v>
      </c>
      <c r="SB37">
        <f t="shared" ca="1" si="39"/>
        <v>-1.6281091237316988E-7</v>
      </c>
      <c r="SC37">
        <f t="shared" ca="1" si="39"/>
        <v>-2.794187279917915E-7</v>
      </c>
      <c r="SD37">
        <f t="shared" ca="1" si="39"/>
        <v>-2.794187279917915E-7</v>
      </c>
      <c r="SE37">
        <f t="shared" ca="1" si="39"/>
        <v>-2.794187279917915E-7</v>
      </c>
      <c r="SF37">
        <f t="shared" ca="1" si="39"/>
        <v>-2.794187279917915E-7</v>
      </c>
      <c r="SG37">
        <f t="shared" ca="1" si="39"/>
        <v>-2.794187279917915E-7</v>
      </c>
      <c r="SH37">
        <f t="shared" ca="1" si="40"/>
        <v>-2.794187279917915E-7</v>
      </c>
      <c r="SI37">
        <f t="shared" ca="1" si="40"/>
        <v>-2.794187279917915E-7</v>
      </c>
      <c r="SJ37">
        <f t="shared" ca="1" si="40"/>
        <v>-2.794187279917915E-7</v>
      </c>
      <c r="SK37">
        <f t="shared" ca="1" si="40"/>
        <v>-2.794187279917915E-7</v>
      </c>
      <c r="SL37">
        <f t="shared" ca="1" si="40"/>
        <v>-2.794187279917915E-7</v>
      </c>
      <c r="SM37">
        <f t="shared" ca="1" si="40"/>
        <v>-2.794187279917915E-7</v>
      </c>
      <c r="SN37">
        <f t="shared" ca="1" si="40"/>
        <v>-2.794187279917915E-7</v>
      </c>
      <c r="SO37">
        <f t="shared" ca="1" si="40"/>
        <v>-2.794187279917915E-7</v>
      </c>
      <c r="SP37">
        <f t="shared" ca="1" si="40"/>
        <v>-2.794187279917915E-7</v>
      </c>
      <c r="SQ37">
        <f t="shared" ca="1" si="40"/>
        <v>-2.794187279917915E-7</v>
      </c>
      <c r="SR37">
        <f t="shared" ca="1" si="40"/>
        <v>-2.794187279917915E-7</v>
      </c>
      <c r="SS37">
        <f t="shared" ca="1" si="40"/>
        <v>-2.794187279917915E-7</v>
      </c>
      <c r="ST37">
        <f t="shared" ca="1" si="40"/>
        <v>-2.794187279917915E-7</v>
      </c>
      <c r="SU37">
        <f t="shared" ca="1" si="40"/>
        <v>-2.794187279917915E-7</v>
      </c>
      <c r="SV37">
        <f t="shared" ca="1" si="40"/>
        <v>-2.794187279917915E-7</v>
      </c>
      <c r="SW37">
        <f t="shared" ca="1" si="40"/>
        <v>-2.794187279917915E-7</v>
      </c>
      <c r="SX37">
        <f t="shared" ca="1" si="41"/>
        <v>-2.794187279917915E-7</v>
      </c>
      <c r="SY37">
        <f t="shared" ca="1" si="41"/>
        <v>-2.794187279917915E-7</v>
      </c>
      <c r="SZ37">
        <f t="shared" ca="1" si="41"/>
        <v>1.5401032251516038E-8</v>
      </c>
      <c r="TA37">
        <f t="shared" ca="1" si="41"/>
        <v>2.794187279917915E-7</v>
      </c>
      <c r="TB37">
        <f t="shared" ca="1" si="41"/>
        <v>2.794187279917915E-7</v>
      </c>
      <c r="TC37">
        <f t="shared" ca="1" si="41"/>
        <v>1.3200884787013747E-8</v>
      </c>
      <c r="TD37">
        <f t="shared" ca="1" si="41"/>
        <v>-2.794187279917915E-7</v>
      </c>
      <c r="TE37">
        <f t="shared" ca="1" si="41"/>
        <v>-2.794187279917915E-7</v>
      </c>
      <c r="TF37">
        <f t="shared" ca="1" si="41"/>
        <v>-2.794187279917915E-7</v>
      </c>
      <c r="TG37">
        <f t="shared" ca="1" si="41"/>
        <v>-2.794187279917915E-7</v>
      </c>
      <c r="TH37">
        <f t="shared" ca="1" si="41"/>
        <v>-2.794187279917915E-7</v>
      </c>
      <c r="TI37">
        <f t="shared" ca="1" si="41"/>
        <v>-2.794187279917915E-7</v>
      </c>
      <c r="TJ37">
        <f t="shared" ca="1" si="41"/>
        <v>-2.794187279917915E-7</v>
      </c>
      <c r="TK37">
        <f t="shared" ca="1" si="41"/>
        <v>-2.794187279917915E-7</v>
      </c>
      <c r="TL37">
        <f t="shared" ca="1" si="41"/>
        <v>-2.794187279917915E-7</v>
      </c>
      <c r="TM37">
        <f t="shared" ca="1" si="41"/>
        <v>-2.794187279917915E-7</v>
      </c>
      <c r="TN37">
        <f t="shared" ca="1" si="42"/>
        <v>-2.794187279917915E-7</v>
      </c>
      <c r="TO37">
        <f t="shared" ca="1" si="42"/>
        <v>-2.794187279917915E-7</v>
      </c>
      <c r="TP37">
        <f t="shared" ca="1" si="42"/>
        <v>-2.794187279917915E-7</v>
      </c>
      <c r="TQ37">
        <f t="shared" ca="1" si="42"/>
        <v>-2.794187279917915E-7</v>
      </c>
      <c r="TR37">
        <f t="shared" ca="1" si="42"/>
        <v>-2.794187279917915E-7</v>
      </c>
      <c r="TS37">
        <f t="shared" ca="1" si="42"/>
        <v>-2.794187279917915E-7</v>
      </c>
      <c r="TT37">
        <f t="shared" ca="1" si="42"/>
        <v>-2.794187279917915E-7</v>
      </c>
      <c r="TU37">
        <f t="shared" ca="1" si="42"/>
        <v>-2.794187279917915E-7</v>
      </c>
      <c r="TV37">
        <f t="shared" ca="1" si="42"/>
        <v>-2.794187279917915E-7</v>
      </c>
      <c r="TW37">
        <f t="shared" ca="1" si="42"/>
        <v>-2.794187279917915E-7</v>
      </c>
      <c r="TX37">
        <f t="shared" ca="1" si="42"/>
        <v>-2.794187279917915E-7</v>
      </c>
      <c r="TY37">
        <f t="shared" ca="1" si="42"/>
        <v>-2.794187279917915E-7</v>
      </c>
      <c r="TZ37">
        <f t="shared" ca="1" si="42"/>
        <v>-2.794187279917915E-7</v>
      </c>
      <c r="UA37">
        <f t="shared" ca="1" si="42"/>
        <v>-1.4300958519264918E-7</v>
      </c>
      <c r="UB37">
        <f t="shared" ca="1" si="42"/>
        <v>2.5081681095326167E-7</v>
      </c>
      <c r="UC37">
        <f t="shared" ca="1" si="42"/>
        <v>2.794187279917915E-7</v>
      </c>
      <c r="UD37">
        <f t="shared" ca="1" si="43"/>
        <v>1.0340693083160787E-7</v>
      </c>
      <c r="UE37">
        <f t="shared" ca="1" si="43"/>
        <v>-2.5961740081127083E-7</v>
      </c>
      <c r="UF37">
        <f t="shared" ca="1" si="43"/>
        <v>-2.794187279917915E-7</v>
      </c>
      <c r="UG37">
        <f t="shared" ca="1" si="43"/>
        <v>-2.794187279917915E-7</v>
      </c>
      <c r="UH37">
        <f t="shared" ca="1" si="43"/>
        <v>-2.794187279917915E-7</v>
      </c>
      <c r="UI37">
        <f t="shared" ca="1" si="43"/>
        <v>-2.794187279917915E-7</v>
      </c>
      <c r="UJ37">
        <f t="shared" ca="1" si="43"/>
        <v>-2.794187279917915E-7</v>
      </c>
      <c r="UK37">
        <f t="shared" ca="1" si="43"/>
        <v>-2.794187279917915E-7</v>
      </c>
      <c r="UL37">
        <f t="shared" ca="1" si="43"/>
        <v>-2.794187279917915E-7</v>
      </c>
      <c r="UM37">
        <f t="shared" ca="1" si="43"/>
        <v>-2.794187279917915E-7</v>
      </c>
      <c r="UN37">
        <f t="shared" ca="1" si="43"/>
        <v>-2.6401769574027541E-7</v>
      </c>
      <c r="UO37">
        <f t="shared" ca="1" si="43"/>
        <v>-2.5301695841776396E-7</v>
      </c>
      <c r="UP37">
        <f t="shared" ca="1" si="43"/>
        <v>-2.794187279917915E-7</v>
      </c>
      <c r="UQ37">
        <f t="shared" ca="1" si="43"/>
        <v>-2.794187279917915E-7</v>
      </c>
      <c r="UR37">
        <f t="shared" ca="1" si="43"/>
        <v>-2.794187279917915E-7</v>
      </c>
      <c r="US37">
        <f t="shared" ca="1" si="43"/>
        <v>-2.794187279917915E-7</v>
      </c>
      <c r="UT37">
        <f t="shared" ca="1" si="44"/>
        <v>-2.794187279917915E-7</v>
      </c>
      <c r="UU37">
        <f t="shared" ca="1" si="44"/>
        <v>-2.794187279917915E-7</v>
      </c>
      <c r="UV37">
        <f t="shared" ca="1" si="44"/>
        <v>-2.794187279917915E-7</v>
      </c>
      <c r="UW37">
        <f t="shared" ca="1" si="44"/>
        <v>-2.794187279917915E-7</v>
      </c>
      <c r="UX37">
        <f t="shared" ca="1" si="44"/>
        <v>-2.794187279917915E-7</v>
      </c>
      <c r="UY37">
        <f t="shared" ca="1" si="44"/>
        <v>-2.794187279917915E-7</v>
      </c>
      <c r="UZ37">
        <f t="shared" ca="1" si="44"/>
        <v>-2.794187279917915E-7</v>
      </c>
      <c r="VA37">
        <f t="shared" ca="1" si="44"/>
        <v>-2.794187279917915E-7</v>
      </c>
      <c r="VB37">
        <f t="shared" ca="1" si="44"/>
        <v>-2.1781459898572723E-7</v>
      </c>
      <c r="VC37">
        <f t="shared" ca="1" si="44"/>
        <v>2.0461371419871346E-7</v>
      </c>
      <c r="VD37">
        <f t="shared" ca="1" si="44"/>
        <v>2.794187279917915E-7</v>
      </c>
      <c r="VE37">
        <f t="shared" ca="1" si="44"/>
        <v>1.7821194462468592E-7</v>
      </c>
      <c r="VF37">
        <f t="shared" ca="1" si="44"/>
        <v>-2.6181754827577312E-7</v>
      </c>
      <c r="VG37">
        <f t="shared" ca="1" si="44"/>
        <v>-2.794187279917915E-7</v>
      </c>
      <c r="VH37">
        <f t="shared" ca="1" si="44"/>
        <v>-2.794187279917915E-7</v>
      </c>
      <c r="VI37">
        <f t="shared" ca="1" si="44"/>
        <v>-2.7501843306278692E-7</v>
      </c>
      <c r="VJ37">
        <f t="shared" ca="1" si="45"/>
        <v>-2.5081681095326167E-7</v>
      </c>
      <c r="VK37">
        <f t="shared" ca="1" si="45"/>
        <v>-1.6281091237316988E-7</v>
      </c>
      <c r="VL37">
        <f t="shared" ca="1" si="45"/>
        <v>-3.9602654361041305E-8</v>
      </c>
      <c r="VM37">
        <f t="shared" ca="1" si="45"/>
        <v>6.3804276470566575E-8</v>
      </c>
      <c r="VN37">
        <f t="shared" ca="1" si="45"/>
        <v>1.2760855294113315E-7</v>
      </c>
      <c r="VO37">
        <f t="shared" ca="1" si="45"/>
        <v>1.2760855294113315E-7</v>
      </c>
      <c r="VP37">
        <f t="shared" ca="1" si="45"/>
        <v>1.584106174441653E-7</v>
      </c>
      <c r="VQ37">
        <f t="shared" ca="1" si="45"/>
        <v>-1.2320825801212854E-7</v>
      </c>
      <c r="VR37">
        <f t="shared" ca="1" si="45"/>
        <v>-2.794187279917915E-7</v>
      </c>
      <c r="VS37">
        <f t="shared" ca="1" si="45"/>
        <v>-2.794187279917915E-7</v>
      </c>
      <c r="VT37">
        <f t="shared" ca="1" si="45"/>
        <v>-2.794187279917915E-7</v>
      </c>
      <c r="VU37">
        <f t="shared" ca="1" si="45"/>
        <v>-2.794187279917915E-7</v>
      </c>
      <c r="VV37">
        <f t="shared" ca="1" si="45"/>
        <v>-2.794187279917915E-7</v>
      </c>
      <c r="VW37">
        <f t="shared" ca="1" si="45"/>
        <v>-2.794187279917915E-7</v>
      </c>
      <c r="VX37">
        <f t="shared" ca="1" si="45"/>
        <v>-2.794187279917915E-7</v>
      </c>
      <c r="VY37">
        <f t="shared" ca="1" si="45"/>
        <v>-2.794187279917915E-7</v>
      </c>
      <c r="VZ37">
        <f t="shared" ca="1" si="46"/>
        <v>-2.794187279917915E-7</v>
      </c>
      <c r="WA37">
        <f t="shared" ca="1" si="46"/>
        <v>-2.794187279917915E-7</v>
      </c>
      <c r="WB37">
        <f t="shared" ca="1" si="46"/>
        <v>-2.794187279917915E-7</v>
      </c>
      <c r="WC37">
        <f t="shared" ca="1" si="46"/>
        <v>-2.794187279917915E-7</v>
      </c>
      <c r="WD37">
        <f t="shared" ca="1" si="46"/>
        <v>-1.2540840547663083E-7</v>
      </c>
      <c r="WE37">
        <f t="shared" ca="1" si="46"/>
        <v>2.794187279917915E-7</v>
      </c>
      <c r="WF37">
        <f t="shared" ca="1" si="46"/>
        <v>2.794187279917915E-7</v>
      </c>
      <c r="WG37">
        <f t="shared" ca="1" si="46"/>
        <v>-2.8601917038529848E-8</v>
      </c>
      <c r="WH37">
        <f t="shared" ca="1" si="46"/>
        <v>-9.0206046044594103E-8</v>
      </c>
      <c r="WI37">
        <f t="shared" ca="1" si="46"/>
        <v>-6.8204571399571156E-8</v>
      </c>
      <c r="WJ37">
        <f t="shared" ca="1" si="46"/>
        <v>2.6401769574027558E-8</v>
      </c>
      <c r="WK37">
        <f t="shared" ca="1" si="46"/>
        <v>1.4300958519264918E-7</v>
      </c>
      <c r="WL37">
        <f t="shared" ca="1" si="46"/>
        <v>2.794187279917915E-7</v>
      </c>
      <c r="WM37">
        <f t="shared" ca="1" si="46"/>
        <v>2.794187279917915E-7</v>
      </c>
      <c r="WN37">
        <f t="shared" ca="1" si="46"/>
        <v>2.7061813813378234E-7</v>
      </c>
      <c r="WO37">
        <f t="shared" ca="1" si="46"/>
        <v>2.5961740081127083E-7</v>
      </c>
      <c r="WP37">
        <f t="shared" ca="1" si="47"/>
        <v>1.826122395536905E-7</v>
      </c>
      <c r="WQ37">
        <f t="shared" ca="1" si="47"/>
        <v>-2.2001474645022915E-9</v>
      </c>
      <c r="WR37">
        <f t="shared" ca="1" si="47"/>
        <v>-2.3321563123724329E-7</v>
      </c>
      <c r="WS37">
        <f t="shared" ca="1" si="47"/>
        <v>-2.794187279917915E-7</v>
      </c>
      <c r="WT37">
        <f t="shared" ca="1" si="47"/>
        <v>-2.794187279917915E-7</v>
      </c>
      <c r="WU37">
        <f t="shared" ca="1" si="47"/>
        <v>-2.794187279917915E-7</v>
      </c>
      <c r="WV37">
        <f t="shared" ca="1" si="47"/>
        <v>-2.794187279917915E-7</v>
      </c>
      <c r="WW37">
        <f t="shared" ca="1" si="47"/>
        <v>-2.794187279917915E-7</v>
      </c>
      <c r="WX37">
        <f t="shared" ca="1" si="47"/>
        <v>-2.794187279917915E-7</v>
      </c>
      <c r="WY37">
        <f t="shared" ca="1" si="47"/>
        <v>-2.794187279917915E-7</v>
      </c>
      <c r="WZ37">
        <f t="shared" ca="1" si="47"/>
        <v>-2.794187279917915E-7</v>
      </c>
      <c r="XA37">
        <f t="shared" ca="1" si="47"/>
        <v>-2.794187279917915E-7</v>
      </c>
      <c r="XB37">
        <f t="shared" ca="1" si="47"/>
        <v>-2.794187279917915E-7</v>
      </c>
      <c r="XC37">
        <f t="shared" ca="1" si="47"/>
        <v>-2.794187279917915E-7</v>
      </c>
      <c r="XD37">
        <f t="shared" ca="1" si="47"/>
        <v>-2.794187279917915E-7</v>
      </c>
      <c r="XE37">
        <f t="shared" ca="1" si="47"/>
        <v>-2.794187279917915E-7</v>
      </c>
      <c r="XF37">
        <f t="shared" ca="1" si="48"/>
        <v>-1.8041209208918821E-7</v>
      </c>
      <c r="XG37">
        <f t="shared" ca="1" si="48"/>
        <v>2.6181754827577312E-7</v>
      </c>
      <c r="XH37">
        <f t="shared" ca="1" si="48"/>
        <v>2.794187279917915E-7</v>
      </c>
      <c r="XI37">
        <f t="shared" ca="1" si="48"/>
        <v>2.2001474645022952E-7</v>
      </c>
      <c r="XJ37">
        <f t="shared" ca="1" si="48"/>
        <v>2.794187279917915E-7</v>
      </c>
      <c r="XK37">
        <f t="shared" ca="1" si="48"/>
        <v>2.794187279917915E-7</v>
      </c>
      <c r="XL37">
        <f t="shared" ca="1" si="48"/>
        <v>2.794187279917915E-7</v>
      </c>
      <c r="XM37">
        <f t="shared" ca="1" si="48"/>
        <v>2.7721858052728921E-7</v>
      </c>
      <c r="XN37">
        <f t="shared" ca="1" si="48"/>
        <v>1.7821194462468592E-7</v>
      </c>
      <c r="XO37">
        <f t="shared" ca="1" si="48"/>
        <v>5.7203834077059696E-8</v>
      </c>
      <c r="XP37">
        <f t="shared" ca="1" si="48"/>
        <v>-1.8481238701819279E-7</v>
      </c>
      <c r="XQ37">
        <f t="shared" ca="1" si="48"/>
        <v>-2.794187279917915E-7</v>
      </c>
      <c r="XR37">
        <f t="shared" ca="1" si="48"/>
        <v>-2.794187279917915E-7</v>
      </c>
      <c r="XS37">
        <f t="shared" ca="1" si="48"/>
        <v>-2.794187279917915E-7</v>
      </c>
      <c r="XT37">
        <f t="shared" ca="1" si="48"/>
        <v>-2.794187279917915E-7</v>
      </c>
      <c r="XU37">
        <f t="shared" ca="1" si="48"/>
        <v>-2.794187279917915E-7</v>
      </c>
      <c r="XV37">
        <f t="shared" ca="1" si="49"/>
        <v>-2.794187279917915E-7</v>
      </c>
      <c r="XW37">
        <f t="shared" ca="1" si="49"/>
        <v>-2.794187279917915E-7</v>
      </c>
      <c r="XX37">
        <f t="shared" ca="1" si="49"/>
        <v>-2.794187279917915E-7</v>
      </c>
      <c r="XY37">
        <f t="shared" ca="1" si="49"/>
        <v>-2.794187279917915E-7</v>
      </c>
      <c r="XZ37">
        <f t="shared" ca="1" si="49"/>
        <v>-2.794187279917915E-7</v>
      </c>
      <c r="YA37">
        <f t="shared" ca="1" si="49"/>
        <v>-2.794187279917915E-7</v>
      </c>
      <c r="YB37">
        <f t="shared" ca="1" si="49"/>
        <v>-2.794187279917915E-7</v>
      </c>
      <c r="YC37">
        <f t="shared" ca="1" si="49"/>
        <v>-2.794187279917915E-7</v>
      </c>
      <c r="YD37">
        <f t="shared" ca="1" si="49"/>
        <v>-2.794187279917915E-7</v>
      </c>
      <c r="YE37">
        <f t="shared" ca="1" si="49"/>
        <v>-2.794187279917915E-7</v>
      </c>
      <c r="YF37">
        <f t="shared" ca="1" si="49"/>
        <v>-2.794187279917915E-7</v>
      </c>
      <c r="YG37">
        <f t="shared" ca="1" si="49"/>
        <v>-2.794187279917915E-7</v>
      </c>
      <c r="YH37">
        <f t="shared" ca="1" si="49"/>
        <v>-2.794187279917915E-7</v>
      </c>
      <c r="YI37">
        <f t="shared" ca="1" si="49"/>
        <v>-5.9403981541561961E-8</v>
      </c>
      <c r="YJ37">
        <f t="shared" ca="1" si="49"/>
        <v>1.9801327180520658E-7</v>
      </c>
      <c r="YK37">
        <f t="shared" ca="1" si="49"/>
        <v>2.376159261662479E-7</v>
      </c>
      <c r="YL37">
        <f t="shared" ca="1" si="50"/>
        <v>8.8005898580091839E-8</v>
      </c>
      <c r="YM37">
        <f t="shared" ca="1" si="50"/>
        <v>8.8005898580091839E-8</v>
      </c>
      <c r="YN37">
        <f t="shared" ca="1" si="50"/>
        <v>5.5003686612557406E-8</v>
      </c>
      <c r="YO37">
        <f t="shared" ca="1" si="50"/>
        <v>-1.2760855294113312E-7</v>
      </c>
      <c r="YP37">
        <f t="shared" ca="1" si="50"/>
        <v>-2.794187279917915E-7</v>
      </c>
      <c r="YQ37">
        <f t="shared" ca="1" si="50"/>
        <v>-2.794187279917915E-7</v>
      </c>
      <c r="YR37">
        <f t="shared" ca="1" si="50"/>
        <v>-2.794187279917915E-7</v>
      </c>
      <c r="YS37">
        <f t="shared" ca="1" si="50"/>
        <v>-2.794187279917915E-7</v>
      </c>
      <c r="YT37">
        <f t="shared" ca="1" si="50"/>
        <v>-2.794187279917915E-7</v>
      </c>
      <c r="YU37">
        <f t="shared" ca="1" si="50"/>
        <v>-2.794187279917915E-7</v>
      </c>
      <c r="YV37">
        <f t="shared" ca="1" si="50"/>
        <v>-2.794187279917915E-7</v>
      </c>
      <c r="YW37">
        <f t="shared" ca="1" si="50"/>
        <v>-2.794187279917915E-7</v>
      </c>
      <c r="YX37">
        <f t="shared" ca="1" si="50"/>
        <v>-2.794187279917915E-7</v>
      </c>
      <c r="YY37">
        <f t="shared" ca="1" si="50"/>
        <v>-2.794187279917915E-7</v>
      </c>
      <c r="YZ37">
        <f t="shared" ca="1" si="50"/>
        <v>-2.794187279917915E-7</v>
      </c>
      <c r="ZA37">
        <f t="shared" ca="1" si="50"/>
        <v>-2.794187279917915E-7</v>
      </c>
      <c r="ZB37">
        <f t="shared" ca="1" si="51"/>
        <v>-2.794187279917915E-7</v>
      </c>
      <c r="ZC37">
        <f t="shared" ca="1" si="51"/>
        <v>-2.794187279917915E-7</v>
      </c>
      <c r="ZD37">
        <f t="shared" ca="1" si="51"/>
        <v>-2.794187279917915E-7</v>
      </c>
      <c r="ZE37">
        <f t="shared" ca="1" si="51"/>
        <v>-2.794187279917915E-7</v>
      </c>
      <c r="ZF37">
        <f t="shared" ca="1" si="51"/>
        <v>-2.794187279917915E-7</v>
      </c>
      <c r="ZG37">
        <f t="shared" ca="1" si="51"/>
        <v>-2.794187279917915E-7</v>
      </c>
      <c r="ZH37">
        <f t="shared" ca="1" si="51"/>
        <v>-2.794187279917915E-7</v>
      </c>
      <c r="ZI37">
        <f t="shared" ca="1" si="51"/>
        <v>-2.794187279917915E-7</v>
      </c>
      <c r="ZJ37">
        <f t="shared" ca="1" si="51"/>
        <v>-2.794187279917915E-7</v>
      </c>
      <c r="ZK37">
        <f t="shared" ca="1" si="51"/>
        <v>-2.794187279917915E-7</v>
      </c>
      <c r="ZL37">
        <f t="shared" ca="1" si="51"/>
        <v>-2.794187279917915E-7</v>
      </c>
      <c r="ZM37">
        <f t="shared" ca="1" si="51"/>
        <v>-2.794187279917915E-7</v>
      </c>
      <c r="ZN37">
        <f t="shared" ca="1" si="51"/>
        <v>-2.794187279917915E-7</v>
      </c>
      <c r="ZO37">
        <f t="shared" ca="1" si="51"/>
        <v>-2.794187279917915E-7</v>
      </c>
      <c r="ZP37">
        <f t="shared" ca="1" si="51"/>
        <v>-2.794187279917915E-7</v>
      </c>
      <c r="ZQ37">
        <f t="shared" ca="1" si="51"/>
        <v>-2.794187279917915E-7</v>
      </c>
      <c r="ZR37">
        <f t="shared" ca="1" si="52"/>
        <v>-2.794187279917915E-7</v>
      </c>
      <c r="ZS37">
        <f t="shared" ca="1" si="52"/>
        <v>-2.794187279917915E-7</v>
      </c>
      <c r="ZT37">
        <f t="shared" ca="1" si="52"/>
        <v>-2.794187279917915E-7</v>
      </c>
      <c r="ZU37">
        <f t="shared" ca="1" si="52"/>
        <v>-2.794187279917915E-7</v>
      </c>
      <c r="ZV37">
        <f t="shared" ca="1" si="52"/>
        <v>-2.794187279917915E-7</v>
      </c>
      <c r="ZW37">
        <f t="shared" ca="1" si="52"/>
        <v>-2.794187279917915E-7</v>
      </c>
      <c r="ZX37">
        <f t="shared" ca="1" si="52"/>
        <v>-2.794187279917915E-7</v>
      </c>
      <c r="ZY37">
        <f t="shared" ca="1" si="52"/>
        <v>-2.794187279917915E-7</v>
      </c>
      <c r="ZZ37">
        <f t="shared" ca="1" si="52"/>
        <v>-2.794187279917915E-7</v>
      </c>
      <c r="AAA37">
        <f t="shared" ca="1" si="52"/>
        <v>-2.794187279917915E-7</v>
      </c>
      <c r="AAB37">
        <f t="shared" ca="1" si="52"/>
        <v>-2.794187279917915E-7</v>
      </c>
      <c r="AAC37">
        <f t="shared" ca="1" si="52"/>
        <v>-2.794187279917915E-7</v>
      </c>
      <c r="AAD37">
        <f t="shared" ca="1" si="52"/>
        <v>-2.794187279917915E-7</v>
      </c>
      <c r="AAE37">
        <f t="shared" ca="1" si="52"/>
        <v>-2.794187279917915E-7</v>
      </c>
      <c r="AAF37">
        <f t="shared" ca="1" si="52"/>
        <v>-2.794187279917915E-7</v>
      </c>
      <c r="AAG37">
        <f t="shared" ca="1" si="52"/>
        <v>-2.794187279917915E-7</v>
      </c>
      <c r="AAH37">
        <f t="shared" ca="1" si="53"/>
        <v>-2.794187279917915E-7</v>
      </c>
      <c r="AAI37">
        <f t="shared" ca="1" si="53"/>
        <v>-2.794187279917915E-7</v>
      </c>
      <c r="AAJ37">
        <f t="shared" ca="1" si="53"/>
        <v>-2.794187279917915E-7</v>
      </c>
      <c r="AAK37">
        <f t="shared" ca="1" si="53"/>
        <v>-2.794187279917915E-7</v>
      </c>
      <c r="AAL37">
        <f t="shared" ca="1" si="53"/>
        <v>-2.794187279917915E-7</v>
      </c>
      <c r="AAM37">
        <f t="shared" ca="1" si="53"/>
        <v>-2.794187279917915E-7</v>
      </c>
      <c r="AAN37">
        <f t="shared" ca="1" si="53"/>
        <v>-2.794187279917915E-7</v>
      </c>
      <c r="AAO37">
        <f t="shared" ca="1" si="53"/>
        <v>-2.794187279917915E-7</v>
      </c>
      <c r="AAP37">
        <f t="shared" ca="1" si="53"/>
        <v>-2.794187279917915E-7</v>
      </c>
      <c r="AAQ37">
        <f t="shared" ca="1" si="53"/>
        <v>-2.794187279917915E-7</v>
      </c>
      <c r="AAR37">
        <f t="shared" ca="1" si="53"/>
        <v>-2.794187279917915E-7</v>
      </c>
      <c r="AAS37">
        <f t="shared" ca="1" si="53"/>
        <v>-2.794187279917915E-7</v>
      </c>
      <c r="AAT37">
        <f t="shared" ca="1" si="53"/>
        <v>-2.794187279917915E-7</v>
      </c>
      <c r="AAU37">
        <f t="shared" ca="1" si="53"/>
        <v>-2.794187279917915E-7</v>
      </c>
      <c r="AAV37">
        <f t="shared" ca="1" si="53"/>
        <v>-2.794187279917915E-7</v>
      </c>
      <c r="AAW37">
        <f t="shared" ca="1" si="53"/>
        <v>-2.794187279917915E-7</v>
      </c>
      <c r="AAX37">
        <f t="shared" ca="1" si="54"/>
        <v>-2.794187279917915E-7</v>
      </c>
      <c r="AAY37">
        <f t="shared" ca="1" si="54"/>
        <v>-2.794187279917915E-7</v>
      </c>
      <c r="AAZ37">
        <f t="shared" ca="1" si="54"/>
        <v>-2.794187279917915E-7</v>
      </c>
      <c r="ABA37">
        <f t="shared" ca="1" si="54"/>
        <v>-2.794187279917915E-7</v>
      </c>
      <c r="ABB37">
        <f t="shared" ca="1" si="54"/>
        <v>-2.794187279917915E-7</v>
      </c>
      <c r="ABC37">
        <f t="shared" ca="1" si="54"/>
        <v>-2.794187279917915E-7</v>
      </c>
      <c r="ABD37">
        <f t="shared" ca="1" si="54"/>
        <v>-2.794187279917915E-7</v>
      </c>
      <c r="ABE37">
        <f t="shared" ca="1" si="54"/>
        <v>-2.794187279917915E-7</v>
      </c>
      <c r="ABF37">
        <f t="shared" ca="1" si="54"/>
        <v>-2.794187279917915E-7</v>
      </c>
      <c r="ABG37">
        <f t="shared" ca="1" si="54"/>
        <v>-2.794187279917915E-7</v>
      </c>
      <c r="ABH37">
        <f t="shared" ca="1" si="54"/>
        <v>-2.794187279917915E-7</v>
      </c>
      <c r="ABI37">
        <f t="shared" ca="1" si="54"/>
        <v>-2.794187279917915E-7</v>
      </c>
      <c r="ABJ37">
        <f t="shared" ca="1" si="54"/>
        <v>-2.794187279917915E-7</v>
      </c>
      <c r="ABK37">
        <f t="shared" ca="1" si="54"/>
        <v>-2.794187279917915E-7</v>
      </c>
      <c r="ABL37">
        <f t="shared" ca="1" si="54"/>
        <v>-2.794187279917915E-7</v>
      </c>
      <c r="ABM37">
        <f t="shared" ca="1" si="54"/>
        <v>-2.794187279917915E-7</v>
      </c>
      <c r="ABN37">
        <f t="shared" ca="1" si="55"/>
        <v>-2.794187279917915E-7</v>
      </c>
      <c r="ABO37">
        <f t="shared" ca="1" si="55"/>
        <v>-2.794187279917915E-7</v>
      </c>
      <c r="ABP37">
        <f t="shared" ca="1" si="55"/>
        <v>-2.794187279917915E-7</v>
      </c>
      <c r="ABQ37">
        <f t="shared" ca="1" si="55"/>
        <v>-2.794187279917915E-7</v>
      </c>
      <c r="ABR37">
        <f t="shared" ca="1" si="55"/>
        <v>-2.794187279917915E-7</v>
      </c>
      <c r="ABS37">
        <f t="shared" ca="1" si="55"/>
        <v>-2.794187279917915E-7</v>
      </c>
      <c r="ABT37">
        <f t="shared" ca="1" si="55"/>
        <v>-2.794187279917915E-7</v>
      </c>
      <c r="ABU37">
        <f t="shared" ca="1" si="55"/>
        <v>-2.794187279917915E-7</v>
      </c>
      <c r="ABV37">
        <f t="shared" ca="1" si="55"/>
        <v>-2.794187279917915E-7</v>
      </c>
      <c r="ABW37">
        <f t="shared" ca="1" si="55"/>
        <v>-2.794187279917915E-7</v>
      </c>
      <c r="ABX37">
        <f t="shared" ca="1" si="55"/>
        <v>-2.794187279917915E-7</v>
      </c>
      <c r="ABY37">
        <f t="shared" ca="1" si="55"/>
        <v>-2.794187279917915E-7</v>
      </c>
      <c r="ABZ37">
        <f t="shared" ca="1" si="55"/>
        <v>-2.794187279917915E-7</v>
      </c>
      <c r="ACA37">
        <f t="shared" ca="1" si="55"/>
        <v>-2.794187279917915E-7</v>
      </c>
      <c r="ACB37">
        <f t="shared" ca="1" si="55"/>
        <v>-2.794187279917915E-7</v>
      </c>
      <c r="ACC37">
        <f t="shared" ca="1" si="55"/>
        <v>-2.794187279917915E-7</v>
      </c>
      <c r="ACD37">
        <f t="shared" ca="1" si="56"/>
        <v>-2.794187279917915E-7</v>
      </c>
      <c r="ACE37">
        <f t="shared" ca="1" si="56"/>
        <v>-2.794187279917915E-7</v>
      </c>
      <c r="ACF37">
        <f t="shared" ca="1" si="56"/>
        <v>-2.794187279917915E-7</v>
      </c>
      <c r="ACG37">
        <f t="shared" ca="1" si="56"/>
        <v>-2.794187279917915E-7</v>
      </c>
      <c r="ACH37">
        <f t="shared" ca="1" si="56"/>
        <v>-2.794187279917915E-7</v>
      </c>
      <c r="ACI37">
        <f t="shared" ca="1" si="56"/>
        <v>-2.794187279917915E-7</v>
      </c>
      <c r="ACJ37">
        <f t="shared" ca="1" si="56"/>
        <v>-2.794187279917915E-7</v>
      </c>
      <c r="ACK37">
        <f t="shared" ca="1" si="56"/>
        <v>-2.794187279917915E-7</v>
      </c>
      <c r="ACL37">
        <f t="shared" ca="1" si="56"/>
        <v>-2.794187279917915E-7</v>
      </c>
      <c r="ACM37">
        <f t="shared" ca="1" si="56"/>
        <v>-2.794187279917915E-7</v>
      </c>
      <c r="ACN37">
        <f t="shared" ca="1" si="56"/>
        <v>-2.794187279917915E-7</v>
      </c>
      <c r="ACO37">
        <f t="shared" ca="1" si="56"/>
        <v>-2.794187279917915E-7</v>
      </c>
      <c r="ACP37">
        <f t="shared" ca="1" si="56"/>
        <v>-2.794187279917915E-7</v>
      </c>
      <c r="ACQ37">
        <f t="shared" ca="1" si="56"/>
        <v>-2.794187279917915E-7</v>
      </c>
      <c r="ACR37">
        <f t="shared" ca="1" si="56"/>
        <v>-2.794187279917915E-7</v>
      </c>
      <c r="ACS37">
        <f t="shared" ca="1" si="56"/>
        <v>-2.794187279917915E-7</v>
      </c>
      <c r="ACT37">
        <f t="shared" ca="1" si="57"/>
        <v>-2.794187279917915E-7</v>
      </c>
      <c r="ACU37">
        <f t="shared" ca="1" si="57"/>
        <v>-2.794187279917915E-7</v>
      </c>
      <c r="ACV37">
        <f t="shared" ca="1" si="57"/>
        <v>-2.794187279917915E-7</v>
      </c>
      <c r="ACW37">
        <f t="shared" ca="1" si="57"/>
        <v>-2.794187279917915E-7</v>
      </c>
      <c r="ACX37">
        <f t="shared" ca="1" si="57"/>
        <v>-2.794187279917915E-7</v>
      </c>
      <c r="ACY37">
        <f t="shared" ca="1" si="57"/>
        <v>-2.794187279917915E-7</v>
      </c>
      <c r="ACZ37">
        <f t="shared" ca="1" si="57"/>
        <v>-2.794187279917915E-7</v>
      </c>
      <c r="ADA37">
        <f t="shared" ca="1" si="57"/>
        <v>-2.794187279917915E-7</v>
      </c>
      <c r="ADB37">
        <f t="shared" ca="1" si="57"/>
        <v>-2.794187279917915E-7</v>
      </c>
      <c r="ADC37">
        <f t="shared" ca="1" si="57"/>
        <v>-2.794187279917915E-7</v>
      </c>
      <c r="ADD37">
        <f t="shared" ca="1" si="57"/>
        <v>-2.794187279917915E-7</v>
      </c>
      <c r="ADE37">
        <f t="shared" ca="1" si="57"/>
        <v>-2.794187279917915E-7</v>
      </c>
      <c r="ADF37">
        <f t="shared" ca="1" si="57"/>
        <v>-2.794187279917915E-7</v>
      </c>
      <c r="ADG37">
        <f t="shared" ca="1" si="57"/>
        <v>-2.794187279917915E-7</v>
      </c>
      <c r="ADH37">
        <f t="shared" ca="1" si="57"/>
        <v>-2.794187279917915E-7</v>
      </c>
      <c r="ADI37">
        <f t="shared" ca="1" si="57"/>
        <v>-2.794187279917915E-7</v>
      </c>
      <c r="ADN37">
        <f t="shared" ref="ADN37:ADN65" ca="1" si="64">ADO37*ADP37</f>
        <v>2.794187279917915E-7</v>
      </c>
      <c r="ADO37">
        <f t="shared" ref="ADO37:ADO65" ca="1" si="65">ADP3*(1-ADP3)</f>
        <v>1.5905510366205961E-4</v>
      </c>
      <c r="ADP37">
        <f ca="1"/>
        <v>1.7567416672492665E-3</v>
      </c>
      <c r="ADS37">
        <f t="shared" ca="1" si="58"/>
        <v>3.0232183264193475E-3</v>
      </c>
      <c r="ADT37">
        <f t="shared" ca="1" si="58"/>
        <v>4.809829287818861E-7</v>
      </c>
      <c r="ADU37">
        <f t="shared" ca="1" si="58"/>
        <v>8.1615309615966132E-13</v>
      </c>
      <c r="ADV37">
        <f t="shared" ca="1" si="58"/>
        <v>1.3524231102269586E-12</v>
      </c>
      <c r="ADW37">
        <f t="shared" ca="1" si="58"/>
        <v>6.2549579346100487E-6</v>
      </c>
      <c r="ADX37">
        <f t="shared" ca="1" si="58"/>
        <v>3.0235207971825119E-3</v>
      </c>
      <c r="ADY37">
        <f t="shared" ca="1" si="58"/>
        <v>1.5291914283054932E-12</v>
      </c>
      <c r="ADZ37">
        <f t="shared" ca="1" si="58"/>
        <v>2.6831121133741975E-9</v>
      </c>
      <c r="AEA37">
        <f t="shared" ca="1" si="58"/>
        <v>3.023520772945063E-3</v>
      </c>
      <c r="AEB37">
        <f t="shared" ca="1" si="58"/>
        <v>2.386389141592924E-14</v>
      </c>
      <c r="AEC37">
        <f t="shared" ca="1" si="59"/>
        <v>2.3304953414059732E-22</v>
      </c>
      <c r="AED37">
        <f t="shared" ca="1" si="59"/>
        <v>3.3153005708926334E-8</v>
      </c>
      <c r="AEE37">
        <f t="shared" ca="1" si="59"/>
        <v>1.8826062454340575E-6</v>
      </c>
      <c r="AEF37">
        <f t="shared" ca="1" si="59"/>
        <v>3.0235207971786265E-3</v>
      </c>
      <c r="AEG37">
        <f t="shared" ca="1" si="59"/>
        <v>3.2469960454963831E-17</v>
      </c>
      <c r="AEH37">
        <f t="shared" ca="1" si="59"/>
        <v>3.0235120666442573E-3</v>
      </c>
      <c r="AEI37">
        <f t="shared" ca="1" si="59"/>
        <v>3.0235207971824516E-3</v>
      </c>
      <c r="AEJ37">
        <f t="shared" ca="1" si="59"/>
        <v>2.1730592476489717E-9</v>
      </c>
      <c r="AEK37">
        <f t="shared" ca="1" si="59"/>
        <v>6.925571584887222E-7</v>
      </c>
      <c r="AEL37">
        <f t="shared" ca="1" si="59"/>
        <v>1.802674570451578E-13</v>
      </c>
      <c r="AEM37">
        <f t="shared" ca="1" si="60"/>
        <v>2.4872624679940692E-19</v>
      </c>
      <c r="AEN37">
        <f t="shared" ca="1" si="60"/>
        <v>3.0235207971825084E-3</v>
      </c>
      <c r="AEO37">
        <f t="shared" ca="1" si="60"/>
        <v>3.0235207971824828E-3</v>
      </c>
      <c r="AEP37">
        <f t="shared" ca="1" si="60"/>
        <v>3.5946585819762097E-11</v>
      </c>
      <c r="AEQ37">
        <f t="shared" ca="1" si="60"/>
        <v>3.5171963493330055E-22</v>
      </c>
      <c r="AER37">
        <f t="shared" ca="1" si="60"/>
        <v>3.023520797182511E-3</v>
      </c>
      <c r="AES37">
        <f t="shared" ca="1" si="60"/>
        <v>3.0235207971824473E-3</v>
      </c>
      <c r="AET37">
        <f t="shared" ca="1" si="60"/>
        <v>1.2640245891378948E-16</v>
      </c>
      <c r="AEU37">
        <f t="shared" ca="1" si="60"/>
        <v>3.0235207724377939E-3</v>
      </c>
      <c r="AEV37">
        <f t="shared" ca="1" si="60"/>
        <v>5.6663529602769004E-5</v>
      </c>
      <c r="AFA37">
        <f t="shared" ca="1" si="61"/>
        <v>3.0235207971825119E-3</v>
      </c>
      <c r="AFB37">
        <f t="shared" ca="1" si="62"/>
        <v>5.3407416121254603E-2</v>
      </c>
      <c r="AFC37">
        <f t="shared" ca="1" si="63"/>
        <v>5.6612377395641095E-2</v>
      </c>
    </row>
    <row r="38" spans="1:835" x14ac:dyDescent="0.25">
      <c r="A38" t="s">
        <v>38</v>
      </c>
      <c r="B38">
        <f ca="1">Control!B69/127-1</f>
        <v>-1</v>
      </c>
      <c r="F38">
        <f t="shared" ca="1" si="9"/>
        <v>-1.6642366906053928E-12</v>
      </c>
      <c r="G38">
        <f t="shared" ca="1" si="9"/>
        <v>-1.6642366906053928E-12</v>
      </c>
      <c r="H38">
        <f t="shared" ca="1" si="9"/>
        <v>-1.6642366906053928E-12</v>
      </c>
      <c r="I38">
        <f t="shared" ca="1" si="9"/>
        <v>-1.6642366906053928E-12</v>
      </c>
      <c r="J38">
        <f t="shared" ca="1" si="9"/>
        <v>-1.6642366906053928E-12</v>
      </c>
      <c r="K38">
        <f t="shared" ca="1" si="9"/>
        <v>-1.6642366906053928E-12</v>
      </c>
      <c r="L38">
        <f t="shared" ca="1" si="9"/>
        <v>-1.6642366906053928E-12</v>
      </c>
      <c r="M38">
        <f t="shared" ca="1" si="9"/>
        <v>-1.6642366906053928E-12</v>
      </c>
      <c r="N38">
        <f t="shared" ca="1" si="9"/>
        <v>-1.6642366906053928E-12</v>
      </c>
      <c r="O38">
        <f t="shared" ca="1" si="9"/>
        <v>-1.6642366906053928E-12</v>
      </c>
      <c r="P38">
        <f t="shared" ca="1" si="9"/>
        <v>-1.6642366906053928E-12</v>
      </c>
      <c r="Q38">
        <f t="shared" ca="1" si="9"/>
        <v>-1.6642366906053928E-12</v>
      </c>
      <c r="R38">
        <f t="shared" ca="1" si="9"/>
        <v>-1.6642366906053928E-12</v>
      </c>
      <c r="S38">
        <f t="shared" ca="1" si="9"/>
        <v>-1.6642366906053928E-12</v>
      </c>
      <c r="T38">
        <f t="shared" ca="1" si="9"/>
        <v>-1.6642366906053928E-12</v>
      </c>
      <c r="U38">
        <f t="shared" ca="1" si="9"/>
        <v>-1.6642366906053928E-12</v>
      </c>
      <c r="V38">
        <f t="shared" ca="1" si="10"/>
        <v>-1.6642366906053928E-12</v>
      </c>
      <c r="W38">
        <f t="shared" ca="1" si="10"/>
        <v>-1.6642366906053928E-12</v>
      </c>
      <c r="X38">
        <f t="shared" ca="1" si="10"/>
        <v>-1.6642366906053928E-12</v>
      </c>
      <c r="Y38">
        <f t="shared" ca="1" si="10"/>
        <v>-1.6642366906053928E-12</v>
      </c>
      <c r="Z38">
        <f t="shared" ca="1" si="10"/>
        <v>-1.6642366906053928E-12</v>
      </c>
      <c r="AA38">
        <f t="shared" ca="1" si="10"/>
        <v>-1.6642366906053928E-12</v>
      </c>
      <c r="AB38">
        <f t="shared" ca="1" si="10"/>
        <v>-1.6642366906053928E-12</v>
      </c>
      <c r="AC38">
        <f t="shared" ca="1" si="10"/>
        <v>-1.6642366906053928E-12</v>
      </c>
      <c r="AD38">
        <f t="shared" ca="1" si="10"/>
        <v>-1.6642366906053928E-12</v>
      </c>
      <c r="AE38">
        <f t="shared" ca="1" si="10"/>
        <v>-1.6642366906053928E-12</v>
      </c>
      <c r="AF38">
        <f t="shared" ca="1" si="10"/>
        <v>-1.6642366906053928E-12</v>
      </c>
      <c r="AG38">
        <f t="shared" ca="1" si="10"/>
        <v>-1.6642366906053928E-12</v>
      </c>
      <c r="AH38">
        <f t="shared" ca="1" si="10"/>
        <v>-1.6642366906053928E-12</v>
      </c>
      <c r="AI38">
        <f t="shared" ca="1" si="10"/>
        <v>-1.6642366906053928E-12</v>
      </c>
      <c r="AJ38">
        <f t="shared" ca="1" si="10"/>
        <v>-1.6642366906053928E-12</v>
      </c>
      <c r="AK38">
        <f t="shared" ca="1" si="10"/>
        <v>-1.6642366906053928E-12</v>
      </c>
      <c r="AL38">
        <f t="shared" ca="1" si="11"/>
        <v>-1.6642366906053928E-12</v>
      </c>
      <c r="AM38">
        <f t="shared" ca="1" si="11"/>
        <v>-1.6642366906053928E-12</v>
      </c>
      <c r="AN38">
        <f t="shared" ca="1" si="11"/>
        <v>-1.6642366906053928E-12</v>
      </c>
      <c r="AO38">
        <f t="shared" ca="1" si="11"/>
        <v>-1.6642366906053928E-12</v>
      </c>
      <c r="AP38">
        <f t="shared" ca="1" si="11"/>
        <v>-1.6642366906053928E-12</v>
      </c>
      <c r="AQ38">
        <f t="shared" ca="1" si="11"/>
        <v>-1.6642366906053928E-12</v>
      </c>
      <c r="AR38">
        <f t="shared" ca="1" si="11"/>
        <v>-1.6642366906053928E-12</v>
      </c>
      <c r="AS38">
        <f t="shared" ca="1" si="11"/>
        <v>-1.6642366906053928E-12</v>
      </c>
      <c r="AT38">
        <f t="shared" ca="1" si="11"/>
        <v>-1.6642366906053928E-12</v>
      </c>
      <c r="AU38">
        <f t="shared" ca="1" si="11"/>
        <v>-1.6642366906053928E-12</v>
      </c>
      <c r="AV38">
        <f t="shared" ca="1" si="11"/>
        <v>-1.6642366906053928E-12</v>
      </c>
      <c r="AW38">
        <f t="shared" ca="1" si="11"/>
        <v>-1.6642366906053928E-12</v>
      </c>
      <c r="AX38">
        <f t="shared" ca="1" si="11"/>
        <v>-1.6642366906053928E-12</v>
      </c>
      <c r="AY38">
        <f t="shared" ca="1" si="11"/>
        <v>-1.6642366906053928E-12</v>
      </c>
      <c r="AZ38">
        <f t="shared" ca="1" si="11"/>
        <v>-1.6642366906053928E-12</v>
      </c>
      <c r="BA38">
        <f t="shared" ca="1" si="11"/>
        <v>-1.6642366906053928E-12</v>
      </c>
      <c r="BB38">
        <f t="shared" ca="1" si="12"/>
        <v>-1.6642366906053928E-12</v>
      </c>
      <c r="BC38">
        <f t="shared" ca="1" si="12"/>
        <v>-1.6642366906053928E-12</v>
      </c>
      <c r="BD38">
        <f t="shared" ca="1" si="12"/>
        <v>-1.6642366906053928E-12</v>
      </c>
      <c r="BE38">
        <f t="shared" ca="1" si="12"/>
        <v>-1.6642366906053928E-12</v>
      </c>
      <c r="BF38">
        <f t="shared" ca="1" si="12"/>
        <v>-1.6642366906053928E-12</v>
      </c>
      <c r="BG38">
        <f t="shared" ca="1" si="12"/>
        <v>-1.6642366906053928E-12</v>
      </c>
      <c r="BH38">
        <f t="shared" ca="1" si="12"/>
        <v>-1.6642366906053928E-12</v>
      </c>
      <c r="BI38">
        <f t="shared" ca="1" si="12"/>
        <v>-1.6642366906053928E-12</v>
      </c>
      <c r="BJ38">
        <f t="shared" ca="1" si="12"/>
        <v>-1.6642366906053928E-12</v>
      </c>
      <c r="BK38">
        <f t="shared" ca="1" si="12"/>
        <v>-1.6642366906053928E-12</v>
      </c>
      <c r="BL38">
        <f t="shared" ca="1" si="12"/>
        <v>-1.6642366906053928E-12</v>
      </c>
      <c r="BM38">
        <f t="shared" ca="1" si="12"/>
        <v>-1.6642366906053928E-12</v>
      </c>
      <c r="BN38">
        <f t="shared" ca="1" si="12"/>
        <v>-1.6642366906053928E-12</v>
      </c>
      <c r="BO38">
        <f t="shared" ca="1" si="12"/>
        <v>-1.6642366906053928E-12</v>
      </c>
      <c r="BP38">
        <f t="shared" ca="1" si="12"/>
        <v>-1.6642366906053928E-12</v>
      </c>
      <c r="BQ38">
        <f t="shared" ca="1" si="12"/>
        <v>-1.6642366906053928E-12</v>
      </c>
      <c r="BR38">
        <f t="shared" ca="1" si="13"/>
        <v>-1.6642366906053928E-12</v>
      </c>
      <c r="BS38">
        <f t="shared" ca="1" si="13"/>
        <v>-1.6642366906053928E-12</v>
      </c>
      <c r="BT38">
        <f t="shared" ca="1" si="13"/>
        <v>-1.6642366906053928E-12</v>
      </c>
      <c r="BU38">
        <f t="shared" ca="1" si="13"/>
        <v>-1.6642366906053928E-12</v>
      </c>
      <c r="BV38">
        <f t="shared" ca="1" si="13"/>
        <v>-1.6642366906053928E-12</v>
      </c>
      <c r="BW38">
        <f t="shared" ca="1" si="13"/>
        <v>-1.6642366906053928E-12</v>
      </c>
      <c r="BX38">
        <f t="shared" ca="1" si="13"/>
        <v>-1.6642366906053928E-12</v>
      </c>
      <c r="BY38">
        <f t="shared" ca="1" si="13"/>
        <v>-1.6642366906053928E-12</v>
      </c>
      <c r="BZ38">
        <f t="shared" ca="1" si="13"/>
        <v>-1.6642366906053928E-12</v>
      </c>
      <c r="CA38">
        <f t="shared" ca="1" si="13"/>
        <v>-1.6642366906053928E-12</v>
      </c>
      <c r="CB38">
        <f t="shared" ca="1" si="13"/>
        <v>-1.6642366906053928E-12</v>
      </c>
      <c r="CC38">
        <f t="shared" ca="1" si="13"/>
        <v>-1.6642366906053928E-12</v>
      </c>
      <c r="CD38">
        <f t="shared" ca="1" si="13"/>
        <v>-1.6642366906053928E-12</v>
      </c>
      <c r="CE38">
        <f t="shared" ca="1" si="13"/>
        <v>-1.6642366906053928E-12</v>
      </c>
      <c r="CF38">
        <f t="shared" ca="1" si="13"/>
        <v>-1.6642366906053928E-12</v>
      </c>
      <c r="CG38">
        <f t="shared" ca="1" si="13"/>
        <v>-1.6642366906053928E-12</v>
      </c>
      <c r="CH38">
        <f t="shared" ca="1" si="14"/>
        <v>-1.6642366906053928E-12</v>
      </c>
      <c r="CI38">
        <f t="shared" ca="1" si="14"/>
        <v>-1.6642366906053928E-12</v>
      </c>
      <c r="CJ38">
        <f t="shared" ca="1" si="14"/>
        <v>-1.6642366906053928E-12</v>
      </c>
      <c r="CK38">
        <f t="shared" ca="1" si="14"/>
        <v>-1.6642366906053928E-12</v>
      </c>
      <c r="CL38">
        <f t="shared" ca="1" si="14"/>
        <v>-1.6642366906053928E-12</v>
      </c>
      <c r="CM38">
        <f t="shared" ca="1" si="14"/>
        <v>-1.6642366906053928E-12</v>
      </c>
      <c r="CN38">
        <f t="shared" ca="1" si="14"/>
        <v>-1.6642366906053928E-12</v>
      </c>
      <c r="CO38">
        <f t="shared" ca="1" si="14"/>
        <v>-1.6642366906053928E-12</v>
      </c>
      <c r="CP38">
        <f t="shared" ca="1" si="14"/>
        <v>-1.6642366906053928E-12</v>
      </c>
      <c r="CQ38">
        <f t="shared" ca="1" si="14"/>
        <v>-1.6642366906053928E-12</v>
      </c>
      <c r="CR38">
        <f t="shared" ca="1" si="14"/>
        <v>-1.6642366906053928E-12</v>
      </c>
      <c r="CS38">
        <f t="shared" ca="1" si="14"/>
        <v>-1.6642366906053928E-12</v>
      </c>
      <c r="CT38">
        <f t="shared" ca="1" si="14"/>
        <v>-1.6642366906053928E-12</v>
      </c>
      <c r="CU38">
        <f t="shared" ca="1" si="14"/>
        <v>-1.6642366906053928E-12</v>
      </c>
      <c r="CV38">
        <f t="shared" ca="1" si="14"/>
        <v>-1.6642366906053928E-12</v>
      </c>
      <c r="CW38">
        <f t="shared" ca="1" si="14"/>
        <v>-1.6642366906053928E-12</v>
      </c>
      <c r="CX38">
        <f t="shared" ca="1" si="15"/>
        <v>-1.6642366906053928E-12</v>
      </c>
      <c r="CY38">
        <f t="shared" ca="1" si="15"/>
        <v>-1.6642366906053928E-12</v>
      </c>
      <c r="CZ38">
        <f t="shared" ca="1" si="15"/>
        <v>-1.6642366906053928E-12</v>
      </c>
      <c r="DA38">
        <f t="shared" ca="1" si="15"/>
        <v>-1.6642366906053928E-12</v>
      </c>
      <c r="DB38">
        <f t="shared" ca="1" si="15"/>
        <v>-1.6642366906053928E-12</v>
      </c>
      <c r="DC38">
        <f t="shared" ca="1" si="15"/>
        <v>-1.6642366906053928E-12</v>
      </c>
      <c r="DD38">
        <f t="shared" ca="1" si="15"/>
        <v>-1.6642366906053928E-12</v>
      </c>
      <c r="DE38">
        <f t="shared" ca="1" si="15"/>
        <v>-1.6642366906053928E-12</v>
      </c>
      <c r="DF38">
        <f t="shared" ca="1" si="15"/>
        <v>-1.6642366906053928E-12</v>
      </c>
      <c r="DG38">
        <f t="shared" ca="1" si="15"/>
        <v>-1.6642366906053928E-12</v>
      </c>
      <c r="DH38">
        <f t="shared" ca="1" si="15"/>
        <v>-1.6642366906053928E-12</v>
      </c>
      <c r="DI38">
        <f t="shared" ca="1" si="15"/>
        <v>-1.6642366906053928E-12</v>
      </c>
      <c r="DJ38">
        <f t="shared" ca="1" si="15"/>
        <v>-1.6642366906053928E-12</v>
      </c>
      <c r="DK38">
        <f t="shared" ca="1" si="15"/>
        <v>-1.6642366906053928E-12</v>
      </c>
      <c r="DL38">
        <f t="shared" ca="1" si="15"/>
        <v>-1.6642366906053928E-12</v>
      </c>
      <c r="DM38">
        <f t="shared" ca="1" si="15"/>
        <v>-1.6642366906053928E-12</v>
      </c>
      <c r="DN38">
        <f t="shared" ca="1" si="16"/>
        <v>-1.6642366906053928E-12</v>
      </c>
      <c r="DO38">
        <f t="shared" ca="1" si="16"/>
        <v>-1.6642366906053928E-12</v>
      </c>
      <c r="DP38">
        <f t="shared" ca="1" si="16"/>
        <v>-1.6642366906053928E-12</v>
      </c>
      <c r="DQ38">
        <f t="shared" ca="1" si="16"/>
        <v>-1.6642366906053928E-12</v>
      </c>
      <c r="DR38">
        <f t="shared" ca="1" si="16"/>
        <v>-1.6642366906053928E-12</v>
      </c>
      <c r="DS38">
        <f t="shared" ca="1" si="16"/>
        <v>-1.6642366906053928E-12</v>
      </c>
      <c r="DT38">
        <f t="shared" ca="1" si="16"/>
        <v>4.848563586803112E-13</v>
      </c>
      <c r="DU38">
        <f t="shared" ca="1" si="16"/>
        <v>1.6642366906053928E-12</v>
      </c>
      <c r="DV38">
        <f t="shared" ca="1" si="16"/>
        <v>1.6642366906053928E-12</v>
      </c>
      <c r="DW38">
        <f t="shared" ca="1" si="16"/>
        <v>1.6642366906053928E-12</v>
      </c>
      <c r="DX38">
        <f t="shared" ca="1" si="16"/>
        <v>1.6642366906053928E-12</v>
      </c>
      <c r="DY38">
        <f t="shared" ca="1" si="16"/>
        <v>1.6642366906053928E-12</v>
      </c>
      <c r="DZ38">
        <f t="shared" ca="1" si="16"/>
        <v>1.6773409165156714E-12</v>
      </c>
      <c r="EA38">
        <f t="shared" ca="1" si="16"/>
        <v>1.6642366906053928E-12</v>
      </c>
      <c r="EB38">
        <f t="shared" ca="1" si="16"/>
        <v>1.4807775278614912E-12</v>
      </c>
      <c r="EC38">
        <f t="shared" ca="1" si="16"/>
        <v>3.6691832548780322E-13</v>
      </c>
      <c r="ED38">
        <f t="shared" ca="1" si="17"/>
        <v>-1.0876507505531307E-12</v>
      </c>
      <c r="EE38">
        <f t="shared" ca="1" si="17"/>
        <v>-1.6642366906053928E-12</v>
      </c>
      <c r="EF38">
        <f t="shared" ca="1" si="17"/>
        <v>-1.6642366906053928E-12</v>
      </c>
      <c r="EG38">
        <f t="shared" ca="1" si="17"/>
        <v>-1.6642366906053928E-12</v>
      </c>
      <c r="EH38">
        <f t="shared" ca="1" si="17"/>
        <v>-1.6642366906053928E-12</v>
      </c>
      <c r="EI38">
        <f t="shared" ca="1" si="17"/>
        <v>-1.6642366906053928E-12</v>
      </c>
      <c r="EJ38">
        <f t="shared" ca="1" si="17"/>
        <v>-1.6642366906053928E-12</v>
      </c>
      <c r="EK38">
        <f t="shared" ca="1" si="17"/>
        <v>-1.6642366906053928E-12</v>
      </c>
      <c r="EL38">
        <f t="shared" ca="1" si="17"/>
        <v>-1.6642366906053928E-12</v>
      </c>
      <c r="EM38">
        <f t="shared" ca="1" si="17"/>
        <v>-1.6642366906053928E-12</v>
      </c>
      <c r="EN38">
        <f t="shared" ca="1" si="17"/>
        <v>-1.6642366906053928E-12</v>
      </c>
      <c r="EO38">
        <f t="shared" ca="1" si="17"/>
        <v>-1.6642366906053928E-12</v>
      </c>
      <c r="EP38">
        <f t="shared" ca="1" si="17"/>
        <v>-1.6642366906053928E-12</v>
      </c>
      <c r="EQ38">
        <f t="shared" ca="1" si="17"/>
        <v>-1.6642366906053928E-12</v>
      </c>
      <c r="ER38">
        <f t="shared" ca="1" si="17"/>
        <v>-1.6642366906053928E-12</v>
      </c>
      <c r="ES38">
        <f t="shared" ca="1" si="17"/>
        <v>-1.6642366906053928E-12</v>
      </c>
      <c r="ET38">
        <f t="shared" ca="1" si="18"/>
        <v>-1.6642366906053928E-12</v>
      </c>
      <c r="EU38">
        <f t="shared" ca="1" si="18"/>
        <v>-1.6642366906053928E-12</v>
      </c>
      <c r="EV38">
        <f t="shared" ca="1" si="18"/>
        <v>-1.2842141392073109E-12</v>
      </c>
      <c r="EW38">
        <f t="shared" ca="1" si="18"/>
        <v>1.244901461476475E-12</v>
      </c>
      <c r="EX38">
        <f t="shared" ca="1" si="18"/>
        <v>1.3759437205792619E-12</v>
      </c>
      <c r="EY38">
        <f t="shared" ca="1" si="18"/>
        <v>6.4210706960365544E-13</v>
      </c>
      <c r="EZ38">
        <f t="shared" ca="1" si="18"/>
        <v>6.4210706960365544E-13</v>
      </c>
      <c r="FA38">
        <f t="shared" ca="1" si="18"/>
        <v>-6.158986177830981E-13</v>
      </c>
      <c r="FB38">
        <f t="shared" ca="1" si="18"/>
        <v>-1.3759437205792617E-12</v>
      </c>
      <c r="FC38">
        <f t="shared" ca="1" si="18"/>
        <v>-4.848563586803114E-13</v>
      </c>
      <c r="FD38">
        <f t="shared" ca="1" si="18"/>
        <v>-2.882929700261311E-13</v>
      </c>
      <c r="FE38">
        <f t="shared" ca="1" si="18"/>
        <v>7.9935778052699979E-13</v>
      </c>
      <c r="FF38">
        <f t="shared" ca="1" si="18"/>
        <v>1.4807775278614912E-12</v>
      </c>
      <c r="FG38">
        <f t="shared" ca="1" si="18"/>
        <v>-2.6208451820557321E-14</v>
      </c>
      <c r="FH38">
        <f t="shared" ca="1" si="18"/>
        <v>-1.4414648501306551E-12</v>
      </c>
      <c r="FI38">
        <f t="shared" ca="1" si="18"/>
        <v>-1.6642366906053928E-12</v>
      </c>
      <c r="FJ38">
        <f t="shared" ca="1" si="19"/>
        <v>-1.6642366906053928E-12</v>
      </c>
      <c r="FK38">
        <f t="shared" ca="1" si="19"/>
        <v>-1.6642366906053928E-12</v>
      </c>
      <c r="FL38">
        <f t="shared" ca="1" si="19"/>
        <v>-1.6642366906053928E-12</v>
      </c>
      <c r="FM38">
        <f t="shared" ca="1" si="19"/>
        <v>-1.6642366906053928E-12</v>
      </c>
      <c r="FN38">
        <f t="shared" ca="1" si="19"/>
        <v>-1.6642366906053928E-12</v>
      </c>
      <c r="FO38">
        <f t="shared" ca="1" si="19"/>
        <v>-1.6642366906053928E-12</v>
      </c>
      <c r="FP38">
        <f t="shared" ca="1" si="19"/>
        <v>-1.6642366906053928E-12</v>
      </c>
      <c r="FQ38">
        <f t="shared" ca="1" si="19"/>
        <v>-1.6642366906053928E-12</v>
      </c>
      <c r="FR38">
        <f t="shared" ca="1" si="19"/>
        <v>-1.6642366906053928E-12</v>
      </c>
      <c r="FS38">
        <f t="shared" ca="1" si="19"/>
        <v>-1.6642366906053928E-12</v>
      </c>
      <c r="FT38">
        <f t="shared" ca="1" si="19"/>
        <v>-1.6642366906053928E-12</v>
      </c>
      <c r="FU38">
        <f t="shared" ca="1" si="19"/>
        <v>-1.6642366906053928E-12</v>
      </c>
      <c r="FV38">
        <f t="shared" ca="1" si="19"/>
        <v>-1.6642366906053928E-12</v>
      </c>
      <c r="FW38">
        <f t="shared" ca="1" si="19"/>
        <v>-1.6642366906053928E-12</v>
      </c>
      <c r="FX38">
        <f t="shared" ca="1" si="19"/>
        <v>-1.6642366906053928E-12</v>
      </c>
      <c r="FY38">
        <f t="shared" ca="1" si="19"/>
        <v>-1.5987155610539994E-12</v>
      </c>
      <c r="FZ38">
        <f t="shared" ca="1" si="20"/>
        <v>-1.5856113351437206E-12</v>
      </c>
      <c r="GA38">
        <f t="shared" ca="1" si="20"/>
        <v>-1.6642366906053928E-12</v>
      </c>
      <c r="GB38">
        <f t="shared" ca="1" si="20"/>
        <v>-1.6642366906053928E-12</v>
      </c>
      <c r="GC38">
        <f t="shared" ca="1" si="20"/>
        <v>-1.6642366906053928E-12</v>
      </c>
      <c r="GD38">
        <f t="shared" ca="1" si="20"/>
        <v>-1.6642366906053928E-12</v>
      </c>
      <c r="GE38">
        <f t="shared" ca="1" si="20"/>
        <v>-1.6642366906053928E-12</v>
      </c>
      <c r="GF38">
        <f t="shared" ca="1" si="20"/>
        <v>-1.6642366906053928E-12</v>
      </c>
      <c r="GG38">
        <f t="shared" ca="1" si="20"/>
        <v>-1.6380282387848355E-12</v>
      </c>
      <c r="GH38">
        <f t="shared" ca="1" si="20"/>
        <v>-8.6487891007839304E-13</v>
      </c>
      <c r="GI38">
        <f t="shared" ca="1" si="20"/>
        <v>1.4676733019512125E-12</v>
      </c>
      <c r="GJ38">
        <f t="shared" ca="1" si="20"/>
        <v>1.5725071092334429E-13</v>
      </c>
      <c r="GK38">
        <f t="shared" ca="1" si="20"/>
        <v>-1.6642366906053928E-12</v>
      </c>
      <c r="GL38">
        <f t="shared" ca="1" si="20"/>
        <v>-1.6642366906053928E-12</v>
      </c>
      <c r="GM38">
        <f t="shared" ca="1" si="20"/>
        <v>-1.6642366906053928E-12</v>
      </c>
      <c r="GN38">
        <f t="shared" ca="1" si="20"/>
        <v>-1.6642366906053928E-12</v>
      </c>
      <c r="GO38">
        <f t="shared" ca="1" si="20"/>
        <v>-1.6642366906053928E-12</v>
      </c>
      <c r="GP38">
        <f t="shared" ca="1" si="21"/>
        <v>-1.6642366906053928E-12</v>
      </c>
      <c r="GQ38">
        <f t="shared" ca="1" si="21"/>
        <v>-1.6642366906053928E-12</v>
      </c>
      <c r="GR38">
        <f t="shared" ca="1" si="21"/>
        <v>-1.6642366906053928E-12</v>
      </c>
      <c r="GS38">
        <f t="shared" ca="1" si="21"/>
        <v>-1.6642366906053928E-12</v>
      </c>
      <c r="GT38">
        <f t="shared" ca="1" si="21"/>
        <v>-1.6642366906053928E-12</v>
      </c>
      <c r="GU38">
        <f t="shared" ca="1" si="21"/>
        <v>-1.6642366906053928E-12</v>
      </c>
      <c r="GV38">
        <f t="shared" ca="1" si="21"/>
        <v>-1.6642366906053928E-12</v>
      </c>
      <c r="GW38">
        <f t="shared" ca="1" si="21"/>
        <v>-1.6642366906053928E-12</v>
      </c>
      <c r="GX38">
        <f t="shared" ca="1" si="21"/>
        <v>-1.6642366906053928E-12</v>
      </c>
      <c r="GY38">
        <f t="shared" ca="1" si="21"/>
        <v>-1.6642366906053928E-12</v>
      </c>
      <c r="GZ38">
        <f t="shared" ca="1" si="21"/>
        <v>-1.6642366906053928E-12</v>
      </c>
      <c r="HA38">
        <f t="shared" ca="1" si="21"/>
        <v>-1.6642366906053928E-12</v>
      </c>
      <c r="HB38">
        <f t="shared" ca="1" si="21"/>
        <v>-1.6642366906053928E-12</v>
      </c>
      <c r="HC38">
        <f t="shared" ca="1" si="21"/>
        <v>-1.6642366906053928E-12</v>
      </c>
      <c r="HD38">
        <f t="shared" ca="1" si="21"/>
        <v>-1.6642366906053928E-12</v>
      </c>
      <c r="HE38">
        <f t="shared" ca="1" si="21"/>
        <v>-1.6642366906053928E-12</v>
      </c>
      <c r="HF38">
        <f t="shared" ca="1" si="22"/>
        <v>-1.6642366906053928E-12</v>
      </c>
      <c r="HG38">
        <f t="shared" ca="1" si="22"/>
        <v>-1.6642366906053928E-12</v>
      </c>
      <c r="HH38">
        <f t="shared" ca="1" si="22"/>
        <v>-1.6642366906053928E-12</v>
      </c>
      <c r="HI38">
        <f t="shared" ca="1" si="22"/>
        <v>-1.6642366906053928E-12</v>
      </c>
      <c r="HJ38">
        <f t="shared" ca="1" si="22"/>
        <v>-1.6642366906053928E-12</v>
      </c>
      <c r="HK38">
        <f t="shared" ca="1" si="22"/>
        <v>-7.8625355461672147E-14</v>
      </c>
      <c r="HL38">
        <f t="shared" ca="1" si="22"/>
        <v>1.4676733019512125E-12</v>
      </c>
      <c r="HM38">
        <f t="shared" ca="1" si="22"/>
        <v>-8.6487891007839304E-13</v>
      </c>
      <c r="HN38">
        <f t="shared" ca="1" si="22"/>
        <v>-1.6642366906053928E-12</v>
      </c>
      <c r="HO38">
        <f t="shared" ca="1" si="22"/>
        <v>-1.6642366906053928E-12</v>
      </c>
      <c r="HP38">
        <f t="shared" ca="1" si="22"/>
        <v>-1.6642366906053928E-12</v>
      </c>
      <c r="HQ38">
        <f t="shared" ca="1" si="22"/>
        <v>-1.6642366906053928E-12</v>
      </c>
      <c r="HR38">
        <f t="shared" ca="1" si="22"/>
        <v>-1.6642366906053928E-12</v>
      </c>
      <c r="HS38">
        <f t="shared" ca="1" si="22"/>
        <v>-1.6642366906053928E-12</v>
      </c>
      <c r="HT38">
        <f t="shared" ca="1" si="22"/>
        <v>-1.6642366906053928E-12</v>
      </c>
      <c r="HU38">
        <f t="shared" ca="1" si="22"/>
        <v>-1.6642366906053928E-12</v>
      </c>
      <c r="HV38">
        <f t="shared" ca="1" si="23"/>
        <v>-1.6642366906053928E-12</v>
      </c>
      <c r="HW38">
        <f t="shared" ca="1" si="23"/>
        <v>-1.6642366906053928E-12</v>
      </c>
      <c r="HX38">
        <f t="shared" ca="1" si="23"/>
        <v>-1.6642366906053928E-12</v>
      </c>
      <c r="HY38">
        <f t="shared" ca="1" si="23"/>
        <v>-1.6642366906053928E-12</v>
      </c>
      <c r="HZ38">
        <f t="shared" ca="1" si="23"/>
        <v>-1.6642366906053928E-12</v>
      </c>
      <c r="IA38">
        <f t="shared" ca="1" si="23"/>
        <v>-1.6642366906053928E-12</v>
      </c>
      <c r="IB38">
        <f t="shared" ca="1" si="23"/>
        <v>-1.6642366906053928E-12</v>
      </c>
      <c r="IC38">
        <f t="shared" ca="1" si="23"/>
        <v>-1.6642366906053928E-12</v>
      </c>
      <c r="ID38">
        <f t="shared" ca="1" si="23"/>
        <v>-1.6642366906053928E-12</v>
      </c>
      <c r="IE38">
        <f t="shared" ca="1" si="23"/>
        <v>-1.6642366906053928E-12</v>
      </c>
      <c r="IF38">
        <f t="shared" ca="1" si="23"/>
        <v>-1.6642366906053928E-12</v>
      </c>
      <c r="IG38">
        <f t="shared" ca="1" si="23"/>
        <v>-1.6642366906053928E-12</v>
      </c>
      <c r="IH38">
        <f t="shared" ca="1" si="23"/>
        <v>-1.6642366906053928E-12</v>
      </c>
      <c r="II38">
        <f t="shared" ca="1" si="23"/>
        <v>-1.6642366906053928E-12</v>
      </c>
      <c r="IJ38">
        <f t="shared" ca="1" si="23"/>
        <v>-1.6642366906053928E-12</v>
      </c>
      <c r="IK38">
        <f t="shared" ca="1" si="23"/>
        <v>-1.6642366906053928E-12</v>
      </c>
      <c r="IL38">
        <f t="shared" ca="1" si="24"/>
        <v>-1.6642366906053928E-12</v>
      </c>
      <c r="IM38">
        <f t="shared" ca="1" si="24"/>
        <v>-1.3104225910278678E-13</v>
      </c>
      <c r="IN38">
        <f t="shared" ca="1" si="24"/>
        <v>1.6642366906053928E-12</v>
      </c>
      <c r="IO38">
        <f t="shared" ca="1" si="24"/>
        <v>2.4898029229529493E-13</v>
      </c>
      <c r="IP38">
        <f t="shared" ca="1" si="24"/>
        <v>-1.6642366906053928E-12</v>
      </c>
      <c r="IQ38">
        <f t="shared" ca="1" si="24"/>
        <v>-1.6642366906053928E-12</v>
      </c>
      <c r="IR38">
        <f t="shared" ca="1" si="24"/>
        <v>-1.6642366906053928E-12</v>
      </c>
      <c r="IS38">
        <f t="shared" ca="1" si="24"/>
        <v>-1.6642366906053928E-12</v>
      </c>
      <c r="IT38">
        <f t="shared" ca="1" si="24"/>
        <v>-1.6642366906053928E-12</v>
      </c>
      <c r="IU38">
        <f t="shared" ca="1" si="24"/>
        <v>-1.6642366906053928E-12</v>
      </c>
      <c r="IV38">
        <f t="shared" ca="1" si="24"/>
        <v>-1.6642366906053928E-12</v>
      </c>
      <c r="IW38">
        <f t="shared" ca="1" si="24"/>
        <v>-1.6642366906053928E-12</v>
      </c>
      <c r="IX38">
        <f t="shared" ca="1" si="24"/>
        <v>-1.6642366906053928E-12</v>
      </c>
      <c r="IY38">
        <f t="shared" ca="1" si="24"/>
        <v>-1.6642366906053928E-12</v>
      </c>
      <c r="IZ38">
        <f t="shared" ca="1" si="24"/>
        <v>-1.6642366906053928E-12</v>
      </c>
      <c r="JA38">
        <f t="shared" ca="1" si="24"/>
        <v>-1.6642366906053928E-12</v>
      </c>
      <c r="JB38">
        <f t="shared" ca="1" si="25"/>
        <v>-1.6642366906053928E-12</v>
      </c>
      <c r="JC38">
        <f t="shared" ca="1" si="25"/>
        <v>-1.6642366906053928E-12</v>
      </c>
      <c r="JD38">
        <f t="shared" ca="1" si="25"/>
        <v>-1.6642366906053928E-12</v>
      </c>
      <c r="JE38">
        <f t="shared" ca="1" si="25"/>
        <v>-1.6642366906053928E-12</v>
      </c>
      <c r="JF38">
        <f t="shared" ca="1" si="25"/>
        <v>-1.6642366906053928E-12</v>
      </c>
      <c r="JG38">
        <f t="shared" ca="1" si="25"/>
        <v>-1.6642366906053928E-12</v>
      </c>
      <c r="JH38">
        <f t="shared" ca="1" si="25"/>
        <v>-1.6642366906053928E-12</v>
      </c>
      <c r="JI38">
        <f t="shared" ca="1" si="25"/>
        <v>-1.6642366906053928E-12</v>
      </c>
      <c r="JJ38">
        <f t="shared" ca="1" si="25"/>
        <v>-1.6642366906053928E-12</v>
      </c>
      <c r="JK38">
        <f t="shared" ca="1" si="25"/>
        <v>-1.6642366906053928E-12</v>
      </c>
      <c r="JL38">
        <f t="shared" ca="1" si="25"/>
        <v>-1.6642366906053928E-12</v>
      </c>
      <c r="JM38">
        <f t="shared" ca="1" si="25"/>
        <v>-1.6642366906053928E-12</v>
      </c>
      <c r="JN38">
        <f t="shared" ca="1" si="25"/>
        <v>-1.244901461476475E-12</v>
      </c>
      <c r="JO38">
        <f t="shared" ca="1" si="25"/>
        <v>1.5069859796820486E-12</v>
      </c>
      <c r="JP38">
        <f t="shared" ca="1" si="25"/>
        <v>1.6642366906053928E-12</v>
      </c>
      <c r="JQ38">
        <f t="shared" ca="1" si="25"/>
        <v>-1.3104225910278661E-14</v>
      </c>
      <c r="JR38">
        <f t="shared" ca="1" si="26"/>
        <v>-1.6642366906053928E-12</v>
      </c>
      <c r="JS38">
        <f t="shared" ca="1" si="26"/>
        <v>-1.6642366906053928E-12</v>
      </c>
      <c r="JT38">
        <f t="shared" ca="1" si="26"/>
        <v>-1.6642366906053928E-12</v>
      </c>
      <c r="JU38">
        <f t="shared" ca="1" si="26"/>
        <v>-1.6642366906053928E-12</v>
      </c>
      <c r="JV38">
        <f t="shared" ca="1" si="26"/>
        <v>-1.6642366906053928E-12</v>
      </c>
      <c r="JW38">
        <f t="shared" ca="1" si="26"/>
        <v>-1.6642366906053928E-12</v>
      </c>
      <c r="JX38">
        <f t="shared" ca="1" si="26"/>
        <v>-1.6642366906053928E-12</v>
      </c>
      <c r="JY38">
        <f t="shared" ca="1" si="26"/>
        <v>-1.6642366906053928E-12</v>
      </c>
      <c r="JZ38">
        <f t="shared" ca="1" si="26"/>
        <v>-1.6642366906053928E-12</v>
      </c>
      <c r="KA38">
        <f t="shared" ca="1" si="26"/>
        <v>-1.6642366906053928E-12</v>
      </c>
      <c r="KB38">
        <f t="shared" ca="1" si="26"/>
        <v>-1.6642366906053928E-12</v>
      </c>
      <c r="KC38">
        <f t="shared" ca="1" si="26"/>
        <v>-1.6642366906053928E-12</v>
      </c>
      <c r="KD38">
        <f t="shared" ca="1" si="26"/>
        <v>-1.6642366906053928E-12</v>
      </c>
      <c r="KE38">
        <f t="shared" ca="1" si="26"/>
        <v>-1.6642366906053928E-12</v>
      </c>
      <c r="KF38">
        <f t="shared" ca="1" si="26"/>
        <v>-1.6642366906053928E-12</v>
      </c>
      <c r="KG38">
        <f t="shared" ca="1" si="26"/>
        <v>-1.6642366906053928E-12</v>
      </c>
      <c r="KH38">
        <f t="shared" ca="1" si="27"/>
        <v>-1.6642366906053928E-12</v>
      </c>
      <c r="KI38">
        <f t="shared" ca="1" si="27"/>
        <v>-1.6642366906053928E-12</v>
      </c>
      <c r="KJ38">
        <f t="shared" ca="1" si="27"/>
        <v>-1.6642366906053928E-12</v>
      </c>
      <c r="KK38">
        <f t="shared" ca="1" si="27"/>
        <v>-1.6642366906053928E-12</v>
      </c>
      <c r="KL38">
        <f t="shared" ca="1" si="27"/>
        <v>-1.6642366906053928E-12</v>
      </c>
      <c r="KM38">
        <f t="shared" ca="1" si="27"/>
        <v>-1.6642366906053928E-12</v>
      </c>
      <c r="KN38">
        <f t="shared" ca="1" si="27"/>
        <v>-1.6642366906053928E-12</v>
      </c>
      <c r="KO38">
        <f t="shared" ca="1" si="27"/>
        <v>-1.6642366906053928E-12</v>
      </c>
      <c r="KP38">
        <f t="shared" ca="1" si="27"/>
        <v>-5.6348171414198332E-13</v>
      </c>
      <c r="KQ38">
        <f t="shared" ca="1" si="27"/>
        <v>1.6642366906053928E-12</v>
      </c>
      <c r="KR38">
        <f t="shared" ca="1" si="27"/>
        <v>1.2186930096559176E-12</v>
      </c>
      <c r="KS38">
        <f t="shared" ca="1" si="27"/>
        <v>-1.3104225910278682E-12</v>
      </c>
      <c r="KT38">
        <f t="shared" ca="1" si="27"/>
        <v>-1.6642366906053928E-12</v>
      </c>
      <c r="KU38">
        <f t="shared" ca="1" si="27"/>
        <v>-1.6642366906053928E-12</v>
      </c>
      <c r="KV38">
        <f t="shared" ca="1" si="27"/>
        <v>-1.6642366906053928E-12</v>
      </c>
      <c r="KW38">
        <f t="shared" ca="1" si="27"/>
        <v>-1.6642366906053928E-12</v>
      </c>
      <c r="KX38">
        <f t="shared" ca="1" si="28"/>
        <v>-1.6642366906053928E-12</v>
      </c>
      <c r="KY38">
        <f t="shared" ca="1" si="28"/>
        <v>-1.6642366906053928E-12</v>
      </c>
      <c r="KZ38">
        <f t="shared" ca="1" si="28"/>
        <v>-1.6642366906053928E-12</v>
      </c>
      <c r="LA38">
        <f t="shared" ca="1" si="28"/>
        <v>-1.6642366906053928E-12</v>
      </c>
      <c r="LB38">
        <f t="shared" ca="1" si="28"/>
        <v>-1.6642366906053928E-12</v>
      </c>
      <c r="LC38">
        <f t="shared" ca="1" si="28"/>
        <v>-1.6642366906053928E-12</v>
      </c>
      <c r="LD38">
        <f t="shared" ca="1" si="28"/>
        <v>-1.6642366906053928E-12</v>
      </c>
      <c r="LE38">
        <f t="shared" ca="1" si="28"/>
        <v>-1.6642366906053928E-12</v>
      </c>
      <c r="LF38">
        <f t="shared" ca="1" si="28"/>
        <v>-1.6642366906053928E-12</v>
      </c>
      <c r="LG38">
        <f t="shared" ca="1" si="28"/>
        <v>-1.6642366906053928E-12</v>
      </c>
      <c r="LH38">
        <f t="shared" ca="1" si="28"/>
        <v>-1.6642366906053928E-12</v>
      </c>
      <c r="LI38">
        <f t="shared" ca="1" si="28"/>
        <v>-1.6642366906053928E-12</v>
      </c>
      <c r="LJ38">
        <f t="shared" ca="1" si="28"/>
        <v>-1.6642366906053928E-12</v>
      </c>
      <c r="LK38">
        <f t="shared" ca="1" si="28"/>
        <v>-1.6642366906053928E-12</v>
      </c>
      <c r="LL38">
        <f t="shared" ca="1" si="28"/>
        <v>-1.6642366906053928E-12</v>
      </c>
      <c r="LM38">
        <f t="shared" ca="1" si="28"/>
        <v>-1.6642366906053928E-12</v>
      </c>
      <c r="LN38">
        <f t="shared" ca="1" si="29"/>
        <v>-1.6642366906053928E-12</v>
      </c>
      <c r="LO38">
        <f t="shared" ca="1" si="29"/>
        <v>-1.6642366906053928E-12</v>
      </c>
      <c r="LP38">
        <f t="shared" ca="1" si="29"/>
        <v>-1.6642366906053928E-12</v>
      </c>
      <c r="LQ38">
        <f t="shared" ca="1" si="29"/>
        <v>-1.3235268169381472E-12</v>
      </c>
      <c r="LR38">
        <f t="shared" ca="1" si="29"/>
        <v>6.5521129551393411E-13</v>
      </c>
      <c r="LS38">
        <f t="shared" ca="1" si="29"/>
        <v>1.5725071092334422E-12</v>
      </c>
      <c r="LT38">
        <f t="shared" ca="1" si="29"/>
        <v>-5.6348171414198332E-13</v>
      </c>
      <c r="LU38">
        <f t="shared" ca="1" si="29"/>
        <v>-1.6642366906053928E-12</v>
      </c>
      <c r="LV38">
        <f t="shared" ca="1" si="29"/>
        <v>-1.6642366906053928E-12</v>
      </c>
      <c r="LW38">
        <f t="shared" ca="1" si="29"/>
        <v>-1.6642366906053928E-12</v>
      </c>
      <c r="LX38">
        <f t="shared" ca="1" si="29"/>
        <v>-1.6642366906053928E-12</v>
      </c>
      <c r="LY38">
        <f t="shared" ca="1" si="29"/>
        <v>-1.6642366906053928E-12</v>
      </c>
      <c r="LZ38">
        <f t="shared" ca="1" si="29"/>
        <v>-1.6642366906053928E-12</v>
      </c>
      <c r="MA38">
        <f t="shared" ca="1" si="29"/>
        <v>-1.6642366906053928E-12</v>
      </c>
      <c r="MB38">
        <f t="shared" ca="1" si="29"/>
        <v>-1.6642366906053928E-12</v>
      </c>
      <c r="MC38">
        <f t="shared" ca="1" si="29"/>
        <v>-1.6642366906053928E-12</v>
      </c>
      <c r="MD38">
        <f t="shared" ca="1" si="30"/>
        <v>-1.6642366906053928E-12</v>
      </c>
      <c r="ME38">
        <f t="shared" ca="1" si="30"/>
        <v>-1.6642366906053928E-12</v>
      </c>
      <c r="MF38">
        <f t="shared" ca="1" si="30"/>
        <v>-1.6642366906053928E-12</v>
      </c>
      <c r="MG38">
        <f t="shared" ca="1" si="30"/>
        <v>-1.6642366906053928E-12</v>
      </c>
      <c r="MH38">
        <f t="shared" ca="1" si="30"/>
        <v>-1.6642366906053928E-12</v>
      </c>
      <c r="MI38">
        <f t="shared" ca="1" si="30"/>
        <v>-1.6642366906053928E-12</v>
      </c>
      <c r="MJ38">
        <f t="shared" ca="1" si="30"/>
        <v>-1.6642366906053928E-12</v>
      </c>
      <c r="MK38">
        <f t="shared" ca="1" si="30"/>
        <v>-1.6642366906053928E-12</v>
      </c>
      <c r="ML38">
        <f t="shared" ca="1" si="30"/>
        <v>-1.6642366906053928E-12</v>
      </c>
      <c r="MM38">
        <f t="shared" ca="1" si="30"/>
        <v>-1.6642366906053928E-12</v>
      </c>
      <c r="MN38">
        <f t="shared" ca="1" si="30"/>
        <v>-1.6642366906053928E-12</v>
      </c>
      <c r="MO38">
        <f t="shared" ca="1" si="30"/>
        <v>-1.6642366906053928E-12</v>
      </c>
      <c r="MP38">
        <f t="shared" ca="1" si="30"/>
        <v>-1.6642366906053928E-12</v>
      </c>
      <c r="MQ38">
        <f t="shared" ca="1" si="30"/>
        <v>-1.6642366906053928E-12</v>
      </c>
      <c r="MR38">
        <f t="shared" ca="1" si="30"/>
        <v>-1.1531718801045242E-12</v>
      </c>
      <c r="MS38">
        <f t="shared" ca="1" si="30"/>
        <v>1.244901461476475E-12</v>
      </c>
      <c r="MT38">
        <f t="shared" ca="1" si="31"/>
        <v>1.6642366906053928E-12</v>
      </c>
      <c r="MU38">
        <f t="shared" ca="1" si="31"/>
        <v>6.6831552142421278E-13</v>
      </c>
      <c r="MV38">
        <f t="shared" ca="1" si="31"/>
        <v>-1.6642366906053928E-12</v>
      </c>
      <c r="MW38">
        <f t="shared" ca="1" si="31"/>
        <v>-1.6642366906053928E-12</v>
      </c>
      <c r="MX38">
        <f t="shared" ca="1" si="31"/>
        <v>-1.6642366906053928E-12</v>
      </c>
      <c r="MY38">
        <f t="shared" ca="1" si="31"/>
        <v>-1.6642366906053928E-12</v>
      </c>
      <c r="MZ38">
        <f t="shared" ca="1" si="31"/>
        <v>-1.6642366906053928E-12</v>
      </c>
      <c r="NA38">
        <f t="shared" ca="1" si="31"/>
        <v>-1.6642366906053928E-12</v>
      </c>
      <c r="NB38">
        <f t="shared" ca="1" si="31"/>
        <v>-1.6642366906053928E-12</v>
      </c>
      <c r="NC38">
        <f t="shared" ca="1" si="31"/>
        <v>-1.6642366906053928E-12</v>
      </c>
      <c r="ND38">
        <f t="shared" ca="1" si="31"/>
        <v>-1.6642366906053928E-12</v>
      </c>
      <c r="NE38">
        <f t="shared" ca="1" si="31"/>
        <v>-1.6642366906053928E-12</v>
      </c>
      <c r="NF38">
        <f t="shared" ca="1" si="31"/>
        <v>-1.6642366906053928E-12</v>
      </c>
      <c r="NG38">
        <f t="shared" ca="1" si="31"/>
        <v>-1.6642366906053928E-12</v>
      </c>
      <c r="NH38">
        <f t="shared" ca="1" si="31"/>
        <v>-1.6642366906053928E-12</v>
      </c>
      <c r="NI38">
        <f t="shared" ca="1" si="31"/>
        <v>-1.6642366906053928E-12</v>
      </c>
      <c r="NJ38">
        <f t="shared" ca="1" si="32"/>
        <v>-1.6642366906053928E-12</v>
      </c>
      <c r="NK38">
        <f t="shared" ca="1" si="32"/>
        <v>-1.6642366906053928E-12</v>
      </c>
      <c r="NL38">
        <f t="shared" ca="1" si="32"/>
        <v>-1.6642366906053928E-12</v>
      </c>
      <c r="NM38">
        <f t="shared" ca="1" si="32"/>
        <v>-1.6642366906053928E-12</v>
      </c>
      <c r="NN38">
        <f t="shared" ca="1" si="32"/>
        <v>-1.6642366906053928E-12</v>
      </c>
      <c r="NO38">
        <f t="shared" ca="1" si="32"/>
        <v>-1.6642366906053928E-12</v>
      </c>
      <c r="NP38">
        <f t="shared" ca="1" si="32"/>
        <v>-1.6642366906053928E-12</v>
      </c>
      <c r="NQ38">
        <f t="shared" ca="1" si="32"/>
        <v>-1.6642366906053928E-12</v>
      </c>
      <c r="NR38">
        <f t="shared" ca="1" si="32"/>
        <v>-1.6642366906053928E-12</v>
      </c>
      <c r="NS38">
        <f t="shared" ca="1" si="32"/>
        <v>-1.6642366906053928E-12</v>
      </c>
      <c r="NT38">
        <f t="shared" ca="1" si="32"/>
        <v>2.2277184047473759E-13</v>
      </c>
      <c r="NU38">
        <f t="shared" ca="1" si="32"/>
        <v>1.6642366906053928E-12</v>
      </c>
      <c r="NV38">
        <f t="shared" ca="1" si="32"/>
        <v>1.5856113351437208E-12</v>
      </c>
      <c r="NW38">
        <f t="shared" ca="1" si="32"/>
        <v>-5.5037748823170465E-13</v>
      </c>
      <c r="NX38">
        <f t="shared" ca="1" si="32"/>
        <v>-1.6642366906053928E-12</v>
      </c>
      <c r="NY38">
        <f t="shared" ca="1" si="32"/>
        <v>-1.6642366906053928E-12</v>
      </c>
      <c r="NZ38">
        <f t="shared" ca="1" si="33"/>
        <v>-1.6642366906053928E-12</v>
      </c>
      <c r="OA38">
        <f t="shared" ca="1" si="33"/>
        <v>-1.6642366906053928E-12</v>
      </c>
      <c r="OB38">
        <f t="shared" ca="1" si="33"/>
        <v>-1.6642366906053928E-12</v>
      </c>
      <c r="OC38">
        <f t="shared" ca="1" si="33"/>
        <v>-1.6642366906053928E-12</v>
      </c>
      <c r="OD38">
        <f t="shared" ca="1" si="33"/>
        <v>-1.6642366906053928E-12</v>
      </c>
      <c r="OE38">
        <f t="shared" ca="1" si="33"/>
        <v>-1.6642366906053928E-12</v>
      </c>
      <c r="OF38">
        <f t="shared" ca="1" si="33"/>
        <v>-1.6642366906053928E-12</v>
      </c>
      <c r="OG38">
        <f t="shared" ca="1" si="33"/>
        <v>-1.6642366906053928E-12</v>
      </c>
      <c r="OH38">
        <f t="shared" ca="1" si="33"/>
        <v>-1.6642366906053928E-12</v>
      </c>
      <c r="OI38">
        <f t="shared" ca="1" si="33"/>
        <v>-1.6642366906053928E-12</v>
      </c>
      <c r="OJ38">
        <f t="shared" ca="1" si="33"/>
        <v>-1.6642366906053928E-12</v>
      </c>
      <c r="OK38">
        <f t="shared" ca="1" si="33"/>
        <v>-1.6642366906053928E-12</v>
      </c>
      <c r="OL38">
        <f t="shared" ca="1" si="33"/>
        <v>-1.6642366906053928E-12</v>
      </c>
      <c r="OM38">
        <f t="shared" ca="1" si="33"/>
        <v>-1.6642366906053928E-12</v>
      </c>
      <c r="ON38">
        <f t="shared" ca="1" si="33"/>
        <v>-1.6642366906053928E-12</v>
      </c>
      <c r="OO38">
        <f t="shared" ca="1" si="33"/>
        <v>-1.6642366906053928E-12</v>
      </c>
      <c r="OP38">
        <f t="shared" ca="1" si="34"/>
        <v>-1.6642366906053928E-12</v>
      </c>
      <c r="OQ38">
        <f t="shared" ca="1" si="34"/>
        <v>-1.6642366906053928E-12</v>
      </c>
      <c r="OR38">
        <f t="shared" ca="1" si="34"/>
        <v>-1.6642366906053928E-12</v>
      </c>
      <c r="OS38">
        <f t="shared" ca="1" si="34"/>
        <v>-1.6642366906053928E-12</v>
      </c>
      <c r="OT38">
        <f t="shared" ca="1" si="34"/>
        <v>-1.6642366906053928E-12</v>
      </c>
      <c r="OU38">
        <f t="shared" ca="1" si="34"/>
        <v>-9.697127173606228E-13</v>
      </c>
      <c r="OV38">
        <f t="shared" ca="1" si="34"/>
        <v>1.5725071092334422E-12</v>
      </c>
      <c r="OW38">
        <f t="shared" ca="1" si="34"/>
        <v>1.6642366906053928E-12</v>
      </c>
      <c r="OX38">
        <f t="shared" ca="1" si="34"/>
        <v>9.1729581371950628E-14</v>
      </c>
      <c r="OY38">
        <f t="shared" ca="1" si="34"/>
        <v>-1.6642366906053928E-12</v>
      </c>
      <c r="OZ38">
        <f t="shared" ca="1" si="34"/>
        <v>-1.6642366906053928E-12</v>
      </c>
      <c r="PA38">
        <f t="shared" ca="1" si="34"/>
        <v>-1.6642366906053928E-12</v>
      </c>
      <c r="PB38">
        <f t="shared" ca="1" si="34"/>
        <v>-1.6642366906053928E-12</v>
      </c>
      <c r="PC38">
        <f t="shared" ca="1" si="34"/>
        <v>-1.6642366906053928E-12</v>
      </c>
      <c r="PD38">
        <f t="shared" ca="1" si="34"/>
        <v>-1.6642366906053928E-12</v>
      </c>
      <c r="PE38">
        <f t="shared" ca="1" si="34"/>
        <v>-1.6642366906053928E-12</v>
      </c>
      <c r="PF38">
        <f t="shared" ca="1" si="35"/>
        <v>-1.6642366906053928E-12</v>
      </c>
      <c r="PG38">
        <f t="shared" ca="1" si="35"/>
        <v>-1.6642366906053928E-12</v>
      </c>
      <c r="PH38">
        <f t="shared" ca="1" si="35"/>
        <v>-1.6642366906053928E-12</v>
      </c>
      <c r="PI38">
        <f t="shared" ca="1" si="35"/>
        <v>-1.6642366906053928E-12</v>
      </c>
      <c r="PJ38">
        <f t="shared" ca="1" si="35"/>
        <v>-1.6642366906053928E-12</v>
      </c>
      <c r="PK38">
        <f t="shared" ca="1" si="35"/>
        <v>-1.6642366906053928E-12</v>
      </c>
      <c r="PL38">
        <f t="shared" ca="1" si="35"/>
        <v>-1.6642366906053928E-12</v>
      </c>
      <c r="PM38">
        <f t="shared" ca="1" si="35"/>
        <v>-1.6642366906053928E-12</v>
      </c>
      <c r="PN38">
        <f t="shared" ca="1" si="35"/>
        <v>-1.6642366906053928E-12</v>
      </c>
      <c r="PO38">
        <f t="shared" ca="1" si="35"/>
        <v>-1.6642366906053928E-12</v>
      </c>
      <c r="PP38">
        <f t="shared" ca="1" si="35"/>
        <v>-1.6642366906053928E-12</v>
      </c>
      <c r="PQ38">
        <f t="shared" ca="1" si="35"/>
        <v>-1.6642366906053928E-12</v>
      </c>
      <c r="PR38">
        <f t="shared" ca="1" si="35"/>
        <v>-1.6642366906053928E-12</v>
      </c>
      <c r="PS38">
        <f t="shared" ca="1" si="35"/>
        <v>-1.6642366906053928E-12</v>
      </c>
      <c r="PT38">
        <f t="shared" ca="1" si="35"/>
        <v>-1.6642366906053928E-12</v>
      </c>
      <c r="PU38">
        <f t="shared" ca="1" si="35"/>
        <v>-1.6642366906053928E-12</v>
      </c>
      <c r="PV38">
        <f t="shared" ca="1" si="36"/>
        <v>-1.1793803319250817E-12</v>
      </c>
      <c r="PW38">
        <f t="shared" ca="1" si="36"/>
        <v>8.386704582578357E-13</v>
      </c>
      <c r="PX38">
        <f t="shared" ca="1" si="36"/>
        <v>1.6642366906053928E-12</v>
      </c>
      <c r="PY38">
        <f t="shared" ca="1" si="36"/>
        <v>7.0762819915504879E-13</v>
      </c>
      <c r="PZ38">
        <f t="shared" ca="1" si="36"/>
        <v>-1.5462986574128847E-12</v>
      </c>
      <c r="QA38">
        <f t="shared" ca="1" si="36"/>
        <v>-1.6642366906053928E-12</v>
      </c>
      <c r="QB38">
        <f t="shared" ca="1" si="36"/>
        <v>-1.6642366906053928E-12</v>
      </c>
      <c r="QC38">
        <f t="shared" ca="1" si="36"/>
        <v>-1.6642366906053928E-12</v>
      </c>
      <c r="QD38">
        <f t="shared" ca="1" si="36"/>
        <v>-1.6642366906053928E-12</v>
      </c>
      <c r="QE38">
        <f t="shared" ca="1" si="36"/>
        <v>-1.6642366906053928E-12</v>
      </c>
      <c r="QF38">
        <f t="shared" ca="1" si="36"/>
        <v>-1.6642366906053928E-12</v>
      </c>
      <c r="QG38">
        <f t="shared" ca="1" si="36"/>
        <v>-1.6642366906053928E-12</v>
      </c>
      <c r="QH38">
        <f t="shared" ca="1" si="36"/>
        <v>-1.6642366906053928E-12</v>
      </c>
      <c r="QI38">
        <f t="shared" ca="1" si="36"/>
        <v>-1.6642366906053928E-12</v>
      </c>
      <c r="QJ38">
        <f t="shared" ca="1" si="36"/>
        <v>-1.6642366906053928E-12</v>
      </c>
      <c r="QK38">
        <f t="shared" ca="1" si="36"/>
        <v>-1.6642366906053928E-12</v>
      </c>
      <c r="QL38">
        <f t="shared" ca="1" si="37"/>
        <v>-1.6642366906053928E-12</v>
      </c>
      <c r="QM38">
        <f t="shared" ca="1" si="37"/>
        <v>-1.6642366906053928E-12</v>
      </c>
      <c r="QN38">
        <f t="shared" ca="1" si="37"/>
        <v>-1.6642366906053928E-12</v>
      </c>
      <c r="QO38">
        <f t="shared" ca="1" si="37"/>
        <v>-1.6642366906053928E-12</v>
      </c>
      <c r="QP38">
        <f t="shared" ca="1" si="37"/>
        <v>-1.6642366906053928E-12</v>
      </c>
      <c r="QQ38">
        <f t="shared" ca="1" si="37"/>
        <v>-1.6642366906053928E-12</v>
      </c>
      <c r="QR38">
        <f t="shared" ca="1" si="37"/>
        <v>-1.6642366906053928E-12</v>
      </c>
      <c r="QS38">
        <f t="shared" ca="1" si="37"/>
        <v>-1.6642366906053928E-12</v>
      </c>
      <c r="QT38">
        <f t="shared" ca="1" si="37"/>
        <v>-1.6642366906053928E-12</v>
      </c>
      <c r="QU38">
        <f t="shared" ca="1" si="37"/>
        <v>-1.6642366906053928E-12</v>
      </c>
      <c r="QV38">
        <f t="shared" ca="1" si="37"/>
        <v>-1.6642366906053928E-12</v>
      </c>
      <c r="QW38">
        <f t="shared" ca="1" si="37"/>
        <v>-1.572507109233442E-12</v>
      </c>
      <c r="QX38">
        <f t="shared" ca="1" si="37"/>
        <v>3.2760564775696726E-13</v>
      </c>
      <c r="QY38">
        <f t="shared" ca="1" si="37"/>
        <v>1.6642366906053928E-12</v>
      </c>
      <c r="QZ38">
        <f t="shared" ca="1" si="37"/>
        <v>6.8141974733449145E-13</v>
      </c>
      <c r="RA38">
        <f t="shared" ca="1" si="37"/>
        <v>-1.3235268169381472E-12</v>
      </c>
      <c r="RB38">
        <f t="shared" ca="1" si="38"/>
        <v>-1.6642366906053928E-12</v>
      </c>
      <c r="RC38">
        <f t="shared" ca="1" si="38"/>
        <v>-1.6642366906053928E-12</v>
      </c>
      <c r="RD38">
        <f t="shared" ca="1" si="38"/>
        <v>-1.6642366906053928E-12</v>
      </c>
      <c r="RE38">
        <f t="shared" ca="1" si="38"/>
        <v>-1.6642366906053928E-12</v>
      </c>
      <c r="RF38">
        <f t="shared" ca="1" si="38"/>
        <v>-1.6642366906053928E-12</v>
      </c>
      <c r="RG38">
        <f t="shared" ca="1" si="38"/>
        <v>-1.6642366906053928E-12</v>
      </c>
      <c r="RH38">
        <f t="shared" ca="1" si="38"/>
        <v>-1.6642366906053928E-12</v>
      </c>
      <c r="RI38">
        <f t="shared" ca="1" si="38"/>
        <v>-1.6642366906053928E-12</v>
      </c>
      <c r="RJ38">
        <f t="shared" ca="1" si="38"/>
        <v>-1.6642366906053928E-12</v>
      </c>
      <c r="RK38">
        <f t="shared" ca="1" si="38"/>
        <v>-1.6642366906053928E-12</v>
      </c>
      <c r="RL38">
        <f t="shared" ca="1" si="38"/>
        <v>-1.6642366906053928E-12</v>
      </c>
      <c r="RM38">
        <f t="shared" ca="1" si="38"/>
        <v>-1.6642366906053928E-12</v>
      </c>
      <c r="RN38">
        <f t="shared" ca="1" si="38"/>
        <v>-1.6642366906053928E-12</v>
      </c>
      <c r="RO38">
        <f t="shared" ca="1" si="38"/>
        <v>-1.6642366906053928E-12</v>
      </c>
      <c r="RP38">
        <f t="shared" ca="1" si="38"/>
        <v>-1.6642366906053928E-12</v>
      </c>
      <c r="RQ38">
        <f t="shared" ca="1" si="38"/>
        <v>-1.6642366906053928E-12</v>
      </c>
      <c r="RR38">
        <f t="shared" ca="1" si="39"/>
        <v>-1.6642366906053928E-12</v>
      </c>
      <c r="RS38">
        <f t="shared" ca="1" si="39"/>
        <v>-1.6642366906053928E-12</v>
      </c>
      <c r="RT38">
        <f t="shared" ca="1" si="39"/>
        <v>-1.6642366906053928E-12</v>
      </c>
      <c r="RU38">
        <f t="shared" ca="1" si="39"/>
        <v>-1.6642366906053928E-12</v>
      </c>
      <c r="RV38">
        <f t="shared" ca="1" si="39"/>
        <v>-1.6642366906053928E-12</v>
      </c>
      <c r="RW38">
        <f t="shared" ca="1" si="39"/>
        <v>-1.6642366906053928E-12</v>
      </c>
      <c r="RX38">
        <f t="shared" ca="1" si="39"/>
        <v>-1.572507109233442E-12</v>
      </c>
      <c r="RY38">
        <f t="shared" ca="1" si="39"/>
        <v>4.848563586803112E-13</v>
      </c>
      <c r="RZ38">
        <f t="shared" ca="1" si="39"/>
        <v>1.6642366906053928E-12</v>
      </c>
      <c r="SA38">
        <f t="shared" ca="1" si="39"/>
        <v>1.5987155610539996E-12</v>
      </c>
      <c r="SB38">
        <f t="shared" ca="1" si="39"/>
        <v>-9.697127173606228E-13</v>
      </c>
      <c r="SC38">
        <f t="shared" ca="1" si="39"/>
        <v>-1.6642366906053928E-12</v>
      </c>
      <c r="SD38">
        <f t="shared" ca="1" si="39"/>
        <v>-1.6642366906053928E-12</v>
      </c>
      <c r="SE38">
        <f t="shared" ca="1" si="39"/>
        <v>-1.6642366906053928E-12</v>
      </c>
      <c r="SF38">
        <f t="shared" ca="1" si="39"/>
        <v>-1.6642366906053928E-12</v>
      </c>
      <c r="SG38">
        <f t="shared" ca="1" si="39"/>
        <v>-1.6642366906053928E-12</v>
      </c>
      <c r="SH38">
        <f t="shared" ca="1" si="40"/>
        <v>-1.6642366906053928E-12</v>
      </c>
      <c r="SI38">
        <f t="shared" ca="1" si="40"/>
        <v>-1.6642366906053928E-12</v>
      </c>
      <c r="SJ38">
        <f t="shared" ca="1" si="40"/>
        <v>-1.6642366906053928E-12</v>
      </c>
      <c r="SK38">
        <f t="shared" ca="1" si="40"/>
        <v>-1.6642366906053928E-12</v>
      </c>
      <c r="SL38">
        <f t="shared" ca="1" si="40"/>
        <v>-1.6642366906053928E-12</v>
      </c>
      <c r="SM38">
        <f t="shared" ca="1" si="40"/>
        <v>-1.6642366906053928E-12</v>
      </c>
      <c r="SN38">
        <f t="shared" ca="1" si="40"/>
        <v>-1.6642366906053928E-12</v>
      </c>
      <c r="SO38">
        <f t="shared" ca="1" si="40"/>
        <v>-1.6642366906053928E-12</v>
      </c>
      <c r="SP38">
        <f t="shared" ca="1" si="40"/>
        <v>-1.6642366906053928E-12</v>
      </c>
      <c r="SQ38">
        <f t="shared" ca="1" si="40"/>
        <v>-1.6642366906053928E-12</v>
      </c>
      <c r="SR38">
        <f t="shared" ca="1" si="40"/>
        <v>-1.6642366906053928E-12</v>
      </c>
      <c r="SS38">
        <f t="shared" ca="1" si="40"/>
        <v>-1.6642366906053928E-12</v>
      </c>
      <c r="ST38">
        <f t="shared" ca="1" si="40"/>
        <v>-1.6642366906053928E-12</v>
      </c>
      <c r="SU38">
        <f t="shared" ca="1" si="40"/>
        <v>-1.6642366906053928E-12</v>
      </c>
      <c r="SV38">
        <f t="shared" ca="1" si="40"/>
        <v>-1.6642366906053928E-12</v>
      </c>
      <c r="SW38">
        <f t="shared" ca="1" si="40"/>
        <v>-1.6642366906053928E-12</v>
      </c>
      <c r="SX38">
        <f t="shared" ca="1" si="41"/>
        <v>-1.6642366906053928E-12</v>
      </c>
      <c r="SY38">
        <f t="shared" ca="1" si="41"/>
        <v>-1.6642366906053928E-12</v>
      </c>
      <c r="SZ38">
        <f t="shared" ca="1" si="41"/>
        <v>9.1729581371950628E-14</v>
      </c>
      <c r="TA38">
        <f t="shared" ca="1" si="41"/>
        <v>1.6642366906053928E-12</v>
      </c>
      <c r="TB38">
        <f t="shared" ca="1" si="41"/>
        <v>1.6642366906053928E-12</v>
      </c>
      <c r="TC38">
        <f t="shared" ca="1" si="41"/>
        <v>7.8625355461671958E-14</v>
      </c>
      <c r="TD38">
        <f t="shared" ca="1" si="41"/>
        <v>-1.6642366906053928E-12</v>
      </c>
      <c r="TE38">
        <f t="shared" ca="1" si="41"/>
        <v>-1.6642366906053928E-12</v>
      </c>
      <c r="TF38">
        <f t="shared" ca="1" si="41"/>
        <v>-1.6642366906053928E-12</v>
      </c>
      <c r="TG38">
        <f t="shared" ca="1" si="41"/>
        <v>-1.6642366906053928E-12</v>
      </c>
      <c r="TH38">
        <f t="shared" ca="1" si="41"/>
        <v>-1.6642366906053928E-12</v>
      </c>
      <c r="TI38">
        <f t="shared" ca="1" si="41"/>
        <v>-1.6642366906053928E-12</v>
      </c>
      <c r="TJ38">
        <f t="shared" ca="1" si="41"/>
        <v>-1.6642366906053928E-12</v>
      </c>
      <c r="TK38">
        <f t="shared" ca="1" si="41"/>
        <v>-1.6642366906053928E-12</v>
      </c>
      <c r="TL38">
        <f t="shared" ca="1" si="41"/>
        <v>-1.6642366906053928E-12</v>
      </c>
      <c r="TM38">
        <f t="shared" ca="1" si="41"/>
        <v>-1.6642366906053928E-12</v>
      </c>
      <c r="TN38">
        <f t="shared" ca="1" si="42"/>
        <v>-1.6642366906053928E-12</v>
      </c>
      <c r="TO38">
        <f t="shared" ca="1" si="42"/>
        <v>-1.6642366906053928E-12</v>
      </c>
      <c r="TP38">
        <f t="shared" ca="1" si="42"/>
        <v>-1.6642366906053928E-12</v>
      </c>
      <c r="TQ38">
        <f t="shared" ca="1" si="42"/>
        <v>-1.6642366906053928E-12</v>
      </c>
      <c r="TR38">
        <f t="shared" ca="1" si="42"/>
        <v>-1.6642366906053928E-12</v>
      </c>
      <c r="TS38">
        <f t="shared" ca="1" si="42"/>
        <v>-1.6642366906053928E-12</v>
      </c>
      <c r="TT38">
        <f t="shared" ca="1" si="42"/>
        <v>-1.6642366906053928E-12</v>
      </c>
      <c r="TU38">
        <f t="shared" ca="1" si="42"/>
        <v>-1.6642366906053928E-12</v>
      </c>
      <c r="TV38">
        <f t="shared" ca="1" si="42"/>
        <v>-1.6642366906053928E-12</v>
      </c>
      <c r="TW38">
        <f t="shared" ca="1" si="42"/>
        <v>-1.6642366906053928E-12</v>
      </c>
      <c r="TX38">
        <f t="shared" ca="1" si="42"/>
        <v>-1.6642366906053928E-12</v>
      </c>
      <c r="TY38">
        <f t="shared" ca="1" si="42"/>
        <v>-1.6642366906053928E-12</v>
      </c>
      <c r="TZ38">
        <f t="shared" ca="1" si="42"/>
        <v>-1.6642366906053928E-12</v>
      </c>
      <c r="UA38">
        <f t="shared" ca="1" si="42"/>
        <v>-8.5177468416811437E-13</v>
      </c>
      <c r="UB38">
        <f t="shared" ca="1" si="42"/>
        <v>1.4938817537717698E-12</v>
      </c>
      <c r="UC38">
        <f t="shared" ca="1" si="42"/>
        <v>1.6642366906053928E-12</v>
      </c>
      <c r="UD38">
        <f t="shared" ca="1" si="43"/>
        <v>6.158986177830981E-13</v>
      </c>
      <c r="UE38">
        <f t="shared" ca="1" si="43"/>
        <v>-1.5462986574128847E-12</v>
      </c>
      <c r="UF38">
        <f t="shared" ca="1" si="43"/>
        <v>-1.6642366906053928E-12</v>
      </c>
      <c r="UG38">
        <f t="shared" ca="1" si="43"/>
        <v>-1.6642366906053928E-12</v>
      </c>
      <c r="UH38">
        <f t="shared" ca="1" si="43"/>
        <v>-1.6642366906053928E-12</v>
      </c>
      <c r="UI38">
        <f t="shared" ca="1" si="43"/>
        <v>-1.6642366906053928E-12</v>
      </c>
      <c r="UJ38">
        <f t="shared" ca="1" si="43"/>
        <v>-1.6642366906053928E-12</v>
      </c>
      <c r="UK38">
        <f t="shared" ca="1" si="43"/>
        <v>-1.6642366906053928E-12</v>
      </c>
      <c r="UL38">
        <f t="shared" ca="1" si="43"/>
        <v>-1.6642366906053928E-12</v>
      </c>
      <c r="UM38">
        <f t="shared" ca="1" si="43"/>
        <v>-1.6642366906053928E-12</v>
      </c>
      <c r="UN38">
        <f t="shared" ca="1" si="43"/>
        <v>-1.572507109233442E-12</v>
      </c>
      <c r="UO38">
        <f t="shared" ca="1" si="43"/>
        <v>-1.5069859796820486E-12</v>
      </c>
      <c r="UP38">
        <f t="shared" ca="1" si="43"/>
        <v>-1.6642366906053928E-12</v>
      </c>
      <c r="UQ38">
        <f t="shared" ca="1" si="43"/>
        <v>-1.6642366906053928E-12</v>
      </c>
      <c r="UR38">
        <f t="shared" ca="1" si="43"/>
        <v>-1.6642366906053928E-12</v>
      </c>
      <c r="US38">
        <f t="shared" ca="1" si="43"/>
        <v>-1.6642366906053928E-12</v>
      </c>
      <c r="UT38">
        <f t="shared" ca="1" si="44"/>
        <v>-1.6642366906053928E-12</v>
      </c>
      <c r="UU38">
        <f t="shared" ca="1" si="44"/>
        <v>-1.6642366906053928E-12</v>
      </c>
      <c r="UV38">
        <f t="shared" ca="1" si="44"/>
        <v>-1.6642366906053928E-12</v>
      </c>
      <c r="UW38">
        <f t="shared" ca="1" si="44"/>
        <v>-1.6642366906053928E-12</v>
      </c>
      <c r="UX38">
        <f t="shared" ca="1" si="44"/>
        <v>-1.6642366906053928E-12</v>
      </c>
      <c r="UY38">
        <f t="shared" ca="1" si="44"/>
        <v>-1.6642366906053928E-12</v>
      </c>
      <c r="UZ38">
        <f t="shared" ca="1" si="44"/>
        <v>-1.6642366906053928E-12</v>
      </c>
      <c r="VA38">
        <f t="shared" ca="1" si="44"/>
        <v>-1.6642366906053928E-12</v>
      </c>
      <c r="VB38">
        <f t="shared" ca="1" si="44"/>
        <v>-1.2973183651175897E-12</v>
      </c>
      <c r="VC38">
        <f t="shared" ca="1" si="44"/>
        <v>1.2186930096559176E-12</v>
      </c>
      <c r="VD38">
        <f t="shared" ca="1" si="44"/>
        <v>1.6642366906053928E-12</v>
      </c>
      <c r="VE38">
        <f t="shared" ca="1" si="44"/>
        <v>1.0614422987325734E-12</v>
      </c>
      <c r="VF38">
        <f t="shared" ca="1" si="44"/>
        <v>-1.5594028833231633E-12</v>
      </c>
      <c r="VG38">
        <f t="shared" ca="1" si="44"/>
        <v>-1.6642366906053928E-12</v>
      </c>
      <c r="VH38">
        <f t="shared" ca="1" si="44"/>
        <v>-1.6642366906053928E-12</v>
      </c>
      <c r="VI38">
        <f t="shared" ca="1" si="44"/>
        <v>-1.6380282387848355E-12</v>
      </c>
      <c r="VJ38">
        <f t="shared" ca="1" si="45"/>
        <v>-1.4938817537717698E-12</v>
      </c>
      <c r="VK38">
        <f t="shared" ca="1" si="45"/>
        <v>-9.697127173606228E-13</v>
      </c>
      <c r="VL38">
        <f t="shared" ca="1" si="45"/>
        <v>-2.3587606638501626E-13</v>
      </c>
      <c r="VM38">
        <f t="shared" ca="1" si="45"/>
        <v>3.8002255139808189E-13</v>
      </c>
      <c r="VN38">
        <f t="shared" ca="1" si="45"/>
        <v>7.6004510279616378E-13</v>
      </c>
      <c r="VO38">
        <f t="shared" ca="1" si="45"/>
        <v>7.6004510279616378E-13</v>
      </c>
      <c r="VP38">
        <f t="shared" ca="1" si="45"/>
        <v>9.4350426554006546E-13</v>
      </c>
      <c r="VQ38">
        <f t="shared" ca="1" si="45"/>
        <v>-7.3383665097560623E-13</v>
      </c>
      <c r="VR38">
        <f t="shared" ca="1" si="45"/>
        <v>-1.6642366906053928E-12</v>
      </c>
      <c r="VS38">
        <f t="shared" ca="1" si="45"/>
        <v>-1.6642366906053928E-12</v>
      </c>
      <c r="VT38">
        <f t="shared" ca="1" si="45"/>
        <v>-1.6642366906053928E-12</v>
      </c>
      <c r="VU38">
        <f t="shared" ca="1" si="45"/>
        <v>-1.6642366906053928E-12</v>
      </c>
      <c r="VV38">
        <f t="shared" ca="1" si="45"/>
        <v>-1.6642366906053928E-12</v>
      </c>
      <c r="VW38">
        <f t="shared" ca="1" si="45"/>
        <v>-1.6642366906053928E-12</v>
      </c>
      <c r="VX38">
        <f t="shared" ca="1" si="45"/>
        <v>-1.6642366906053928E-12</v>
      </c>
      <c r="VY38">
        <f t="shared" ca="1" si="45"/>
        <v>-1.6642366906053928E-12</v>
      </c>
      <c r="VZ38">
        <f t="shared" ca="1" si="46"/>
        <v>-1.6642366906053928E-12</v>
      </c>
      <c r="WA38">
        <f t="shared" ca="1" si="46"/>
        <v>-1.6642366906053928E-12</v>
      </c>
      <c r="WB38">
        <f t="shared" ca="1" si="46"/>
        <v>-1.6642366906053928E-12</v>
      </c>
      <c r="WC38">
        <f t="shared" ca="1" si="46"/>
        <v>-1.6642366906053928E-12</v>
      </c>
      <c r="WD38">
        <f t="shared" ca="1" si="46"/>
        <v>-7.469408768858849E-13</v>
      </c>
      <c r="WE38">
        <f t="shared" ca="1" si="46"/>
        <v>1.6642366906053928E-12</v>
      </c>
      <c r="WF38">
        <f t="shared" ca="1" si="46"/>
        <v>1.6642366906053928E-12</v>
      </c>
      <c r="WG38">
        <f t="shared" ca="1" si="46"/>
        <v>-1.7035493683362296E-13</v>
      </c>
      <c r="WH38">
        <f t="shared" ca="1" si="46"/>
        <v>-5.3727326232142598E-13</v>
      </c>
      <c r="WI38">
        <f t="shared" ca="1" si="46"/>
        <v>-4.0623100321863923E-13</v>
      </c>
      <c r="WJ38">
        <f t="shared" ca="1" si="46"/>
        <v>1.5725071092334429E-13</v>
      </c>
      <c r="WK38">
        <f t="shared" ca="1" si="46"/>
        <v>8.5177468416811437E-13</v>
      </c>
      <c r="WL38">
        <f t="shared" ca="1" si="46"/>
        <v>1.6642366906053928E-12</v>
      </c>
      <c r="WM38">
        <f t="shared" ca="1" si="46"/>
        <v>1.6642366906053928E-12</v>
      </c>
      <c r="WN38">
        <f t="shared" ca="1" si="46"/>
        <v>1.6118197869642781E-12</v>
      </c>
      <c r="WO38">
        <f t="shared" ca="1" si="46"/>
        <v>1.5462986574128845E-12</v>
      </c>
      <c r="WP38">
        <f t="shared" ca="1" si="47"/>
        <v>1.0876507505531307E-12</v>
      </c>
      <c r="WQ38">
        <f t="shared" ca="1" si="47"/>
        <v>-1.3104225910278661E-14</v>
      </c>
      <c r="WR38">
        <f t="shared" ca="1" si="47"/>
        <v>-1.3890479464895404E-12</v>
      </c>
      <c r="WS38">
        <f t="shared" ca="1" si="47"/>
        <v>-1.6642366906053928E-12</v>
      </c>
      <c r="WT38">
        <f t="shared" ca="1" si="47"/>
        <v>-1.6642366906053928E-12</v>
      </c>
      <c r="WU38">
        <f t="shared" ca="1" si="47"/>
        <v>-1.6642366906053928E-12</v>
      </c>
      <c r="WV38">
        <f t="shared" ca="1" si="47"/>
        <v>-1.6642366906053928E-12</v>
      </c>
      <c r="WW38">
        <f t="shared" ca="1" si="47"/>
        <v>-1.6642366906053928E-12</v>
      </c>
      <c r="WX38">
        <f t="shared" ca="1" si="47"/>
        <v>-1.6642366906053928E-12</v>
      </c>
      <c r="WY38">
        <f t="shared" ca="1" si="47"/>
        <v>-1.6642366906053928E-12</v>
      </c>
      <c r="WZ38">
        <f t="shared" ca="1" si="47"/>
        <v>-1.6642366906053928E-12</v>
      </c>
      <c r="XA38">
        <f t="shared" ca="1" si="47"/>
        <v>-1.6642366906053928E-12</v>
      </c>
      <c r="XB38">
        <f t="shared" ca="1" si="47"/>
        <v>-1.6642366906053928E-12</v>
      </c>
      <c r="XC38">
        <f t="shared" ca="1" si="47"/>
        <v>-1.6642366906053928E-12</v>
      </c>
      <c r="XD38">
        <f t="shared" ca="1" si="47"/>
        <v>-1.6642366906053928E-12</v>
      </c>
      <c r="XE38">
        <f t="shared" ca="1" si="47"/>
        <v>-1.6642366906053928E-12</v>
      </c>
      <c r="XF38">
        <f t="shared" ca="1" si="48"/>
        <v>-1.074546524642852E-12</v>
      </c>
      <c r="XG38">
        <f t="shared" ca="1" si="48"/>
        <v>1.5594028833231633E-12</v>
      </c>
      <c r="XH38">
        <f t="shared" ca="1" si="48"/>
        <v>1.6642366906053928E-12</v>
      </c>
      <c r="XI38">
        <f t="shared" ca="1" si="48"/>
        <v>1.3104225910278682E-12</v>
      </c>
      <c r="XJ38">
        <f t="shared" ca="1" si="48"/>
        <v>1.6642366906053928E-12</v>
      </c>
      <c r="XK38">
        <f t="shared" ca="1" si="48"/>
        <v>1.6642366906053928E-12</v>
      </c>
      <c r="XL38">
        <f t="shared" ca="1" si="48"/>
        <v>1.6642366906053928E-12</v>
      </c>
      <c r="XM38">
        <f t="shared" ca="1" si="48"/>
        <v>1.6511324646951143E-12</v>
      </c>
      <c r="XN38">
        <f t="shared" ca="1" si="48"/>
        <v>1.0614422987325734E-12</v>
      </c>
      <c r="XO38">
        <f t="shared" ca="1" si="48"/>
        <v>3.4070987366724593E-13</v>
      </c>
      <c r="XP38">
        <f t="shared" ca="1" si="48"/>
        <v>-1.1007549764634093E-12</v>
      </c>
      <c r="XQ38">
        <f t="shared" ca="1" si="48"/>
        <v>-1.6642366906053928E-12</v>
      </c>
      <c r="XR38">
        <f t="shared" ca="1" si="48"/>
        <v>-1.6642366906053928E-12</v>
      </c>
      <c r="XS38">
        <f t="shared" ca="1" si="48"/>
        <v>-1.6642366906053928E-12</v>
      </c>
      <c r="XT38">
        <f t="shared" ca="1" si="48"/>
        <v>-1.6642366906053928E-12</v>
      </c>
      <c r="XU38">
        <f t="shared" ca="1" si="48"/>
        <v>-1.6642366906053928E-12</v>
      </c>
      <c r="XV38">
        <f t="shared" ca="1" si="49"/>
        <v>-1.6642366906053928E-12</v>
      </c>
      <c r="XW38">
        <f t="shared" ca="1" si="49"/>
        <v>-1.6642366906053928E-12</v>
      </c>
      <c r="XX38">
        <f t="shared" ca="1" si="49"/>
        <v>-1.6642366906053928E-12</v>
      </c>
      <c r="XY38">
        <f t="shared" ca="1" si="49"/>
        <v>-1.6642366906053928E-12</v>
      </c>
      <c r="XZ38">
        <f t="shared" ca="1" si="49"/>
        <v>-1.6642366906053928E-12</v>
      </c>
      <c r="YA38">
        <f t="shared" ca="1" si="49"/>
        <v>-1.6642366906053928E-12</v>
      </c>
      <c r="YB38">
        <f t="shared" ca="1" si="49"/>
        <v>-1.6642366906053928E-12</v>
      </c>
      <c r="YC38">
        <f t="shared" ca="1" si="49"/>
        <v>-1.6642366906053928E-12</v>
      </c>
      <c r="YD38">
        <f t="shared" ca="1" si="49"/>
        <v>-1.6642366906053928E-12</v>
      </c>
      <c r="YE38">
        <f t="shared" ca="1" si="49"/>
        <v>-1.6642366906053928E-12</v>
      </c>
      <c r="YF38">
        <f t="shared" ca="1" si="49"/>
        <v>-1.6642366906053928E-12</v>
      </c>
      <c r="YG38">
        <f t="shared" ca="1" si="49"/>
        <v>-1.6642366906053928E-12</v>
      </c>
      <c r="YH38">
        <f t="shared" ca="1" si="49"/>
        <v>-1.6642366906053928E-12</v>
      </c>
      <c r="YI38">
        <f t="shared" ca="1" si="49"/>
        <v>-3.538140995775244E-13</v>
      </c>
      <c r="YJ38">
        <f t="shared" ca="1" si="49"/>
        <v>1.1793803319250817E-12</v>
      </c>
      <c r="YK38">
        <f t="shared" ca="1" si="49"/>
        <v>1.415256398310098E-12</v>
      </c>
      <c r="YL38">
        <f t="shared" ca="1" si="50"/>
        <v>5.2416903641114751E-13</v>
      </c>
      <c r="YM38">
        <f t="shared" ca="1" si="50"/>
        <v>5.2416903641114751E-13</v>
      </c>
      <c r="YN38">
        <f t="shared" ca="1" si="50"/>
        <v>3.2760564775696726E-13</v>
      </c>
      <c r="YO38">
        <f t="shared" ca="1" si="50"/>
        <v>-7.6004510279616357E-13</v>
      </c>
      <c r="YP38">
        <f t="shared" ca="1" si="50"/>
        <v>-1.6642366906053928E-12</v>
      </c>
      <c r="YQ38">
        <f t="shared" ca="1" si="50"/>
        <v>-1.6642366906053928E-12</v>
      </c>
      <c r="YR38">
        <f t="shared" ca="1" si="50"/>
        <v>-1.6642366906053928E-12</v>
      </c>
      <c r="YS38">
        <f t="shared" ca="1" si="50"/>
        <v>-1.6642366906053928E-12</v>
      </c>
      <c r="YT38">
        <f t="shared" ca="1" si="50"/>
        <v>-1.6642366906053928E-12</v>
      </c>
      <c r="YU38">
        <f t="shared" ca="1" si="50"/>
        <v>-1.6642366906053928E-12</v>
      </c>
      <c r="YV38">
        <f t="shared" ca="1" si="50"/>
        <v>-1.6642366906053928E-12</v>
      </c>
      <c r="YW38">
        <f t="shared" ca="1" si="50"/>
        <v>-1.6642366906053928E-12</v>
      </c>
      <c r="YX38">
        <f t="shared" ca="1" si="50"/>
        <v>-1.6642366906053928E-12</v>
      </c>
      <c r="YY38">
        <f t="shared" ca="1" si="50"/>
        <v>-1.6642366906053928E-12</v>
      </c>
      <c r="YZ38">
        <f t="shared" ca="1" si="50"/>
        <v>-1.6642366906053928E-12</v>
      </c>
      <c r="ZA38">
        <f t="shared" ca="1" si="50"/>
        <v>-1.6642366906053928E-12</v>
      </c>
      <c r="ZB38">
        <f t="shared" ca="1" si="51"/>
        <v>-1.6642366906053928E-12</v>
      </c>
      <c r="ZC38">
        <f t="shared" ca="1" si="51"/>
        <v>-1.6642366906053928E-12</v>
      </c>
      <c r="ZD38">
        <f t="shared" ca="1" si="51"/>
        <v>-1.6642366906053928E-12</v>
      </c>
      <c r="ZE38">
        <f t="shared" ca="1" si="51"/>
        <v>-1.6642366906053928E-12</v>
      </c>
      <c r="ZF38">
        <f t="shared" ca="1" si="51"/>
        <v>-1.6642366906053928E-12</v>
      </c>
      <c r="ZG38">
        <f t="shared" ca="1" si="51"/>
        <v>-1.6642366906053928E-12</v>
      </c>
      <c r="ZH38">
        <f t="shared" ca="1" si="51"/>
        <v>-1.6642366906053928E-12</v>
      </c>
      <c r="ZI38">
        <f t="shared" ca="1" si="51"/>
        <v>-1.6642366906053928E-12</v>
      </c>
      <c r="ZJ38">
        <f t="shared" ca="1" si="51"/>
        <v>-1.6642366906053928E-12</v>
      </c>
      <c r="ZK38">
        <f t="shared" ca="1" si="51"/>
        <v>-1.6642366906053928E-12</v>
      </c>
      <c r="ZL38">
        <f t="shared" ca="1" si="51"/>
        <v>-1.6642366906053928E-12</v>
      </c>
      <c r="ZM38">
        <f t="shared" ca="1" si="51"/>
        <v>-1.6642366906053928E-12</v>
      </c>
      <c r="ZN38">
        <f t="shared" ca="1" si="51"/>
        <v>-1.6642366906053928E-12</v>
      </c>
      <c r="ZO38">
        <f t="shared" ca="1" si="51"/>
        <v>-1.6642366906053928E-12</v>
      </c>
      <c r="ZP38">
        <f t="shared" ca="1" si="51"/>
        <v>-1.6642366906053928E-12</v>
      </c>
      <c r="ZQ38">
        <f t="shared" ca="1" si="51"/>
        <v>-1.6642366906053928E-12</v>
      </c>
      <c r="ZR38">
        <f t="shared" ca="1" si="52"/>
        <v>-1.6642366906053928E-12</v>
      </c>
      <c r="ZS38">
        <f t="shared" ca="1" si="52"/>
        <v>-1.6642366906053928E-12</v>
      </c>
      <c r="ZT38">
        <f t="shared" ca="1" si="52"/>
        <v>-1.6642366906053928E-12</v>
      </c>
      <c r="ZU38">
        <f t="shared" ca="1" si="52"/>
        <v>-1.6642366906053928E-12</v>
      </c>
      <c r="ZV38">
        <f t="shared" ca="1" si="52"/>
        <v>-1.6642366906053928E-12</v>
      </c>
      <c r="ZW38">
        <f t="shared" ca="1" si="52"/>
        <v>-1.6642366906053928E-12</v>
      </c>
      <c r="ZX38">
        <f t="shared" ca="1" si="52"/>
        <v>-1.6642366906053928E-12</v>
      </c>
      <c r="ZY38">
        <f t="shared" ca="1" si="52"/>
        <v>-1.6642366906053928E-12</v>
      </c>
      <c r="ZZ38">
        <f t="shared" ca="1" si="52"/>
        <v>-1.6642366906053928E-12</v>
      </c>
      <c r="AAA38">
        <f t="shared" ca="1" si="52"/>
        <v>-1.6642366906053928E-12</v>
      </c>
      <c r="AAB38">
        <f t="shared" ca="1" si="52"/>
        <v>-1.6642366906053928E-12</v>
      </c>
      <c r="AAC38">
        <f t="shared" ca="1" si="52"/>
        <v>-1.6642366906053928E-12</v>
      </c>
      <c r="AAD38">
        <f t="shared" ca="1" si="52"/>
        <v>-1.6642366906053928E-12</v>
      </c>
      <c r="AAE38">
        <f t="shared" ca="1" si="52"/>
        <v>-1.6642366906053928E-12</v>
      </c>
      <c r="AAF38">
        <f t="shared" ca="1" si="52"/>
        <v>-1.6642366906053928E-12</v>
      </c>
      <c r="AAG38">
        <f t="shared" ca="1" si="52"/>
        <v>-1.6642366906053928E-12</v>
      </c>
      <c r="AAH38">
        <f t="shared" ca="1" si="53"/>
        <v>-1.6642366906053928E-12</v>
      </c>
      <c r="AAI38">
        <f t="shared" ca="1" si="53"/>
        <v>-1.6642366906053928E-12</v>
      </c>
      <c r="AAJ38">
        <f t="shared" ca="1" si="53"/>
        <v>-1.6642366906053928E-12</v>
      </c>
      <c r="AAK38">
        <f t="shared" ca="1" si="53"/>
        <v>-1.6642366906053928E-12</v>
      </c>
      <c r="AAL38">
        <f t="shared" ca="1" si="53"/>
        <v>-1.6642366906053928E-12</v>
      </c>
      <c r="AAM38">
        <f t="shared" ca="1" si="53"/>
        <v>-1.6642366906053928E-12</v>
      </c>
      <c r="AAN38">
        <f t="shared" ca="1" si="53"/>
        <v>-1.6642366906053928E-12</v>
      </c>
      <c r="AAO38">
        <f t="shared" ca="1" si="53"/>
        <v>-1.6642366906053928E-12</v>
      </c>
      <c r="AAP38">
        <f t="shared" ca="1" si="53"/>
        <v>-1.6642366906053928E-12</v>
      </c>
      <c r="AAQ38">
        <f t="shared" ca="1" si="53"/>
        <v>-1.6642366906053928E-12</v>
      </c>
      <c r="AAR38">
        <f t="shared" ca="1" si="53"/>
        <v>-1.6642366906053928E-12</v>
      </c>
      <c r="AAS38">
        <f t="shared" ca="1" si="53"/>
        <v>-1.6642366906053928E-12</v>
      </c>
      <c r="AAT38">
        <f t="shared" ca="1" si="53"/>
        <v>-1.6642366906053928E-12</v>
      </c>
      <c r="AAU38">
        <f t="shared" ca="1" si="53"/>
        <v>-1.6642366906053928E-12</v>
      </c>
      <c r="AAV38">
        <f t="shared" ca="1" si="53"/>
        <v>-1.6642366906053928E-12</v>
      </c>
      <c r="AAW38">
        <f t="shared" ca="1" si="53"/>
        <v>-1.6642366906053928E-12</v>
      </c>
      <c r="AAX38">
        <f t="shared" ca="1" si="54"/>
        <v>-1.6642366906053928E-12</v>
      </c>
      <c r="AAY38">
        <f t="shared" ca="1" si="54"/>
        <v>-1.6642366906053928E-12</v>
      </c>
      <c r="AAZ38">
        <f t="shared" ca="1" si="54"/>
        <v>-1.6642366906053928E-12</v>
      </c>
      <c r="ABA38">
        <f t="shared" ca="1" si="54"/>
        <v>-1.6642366906053928E-12</v>
      </c>
      <c r="ABB38">
        <f t="shared" ca="1" si="54"/>
        <v>-1.6642366906053928E-12</v>
      </c>
      <c r="ABC38">
        <f t="shared" ca="1" si="54"/>
        <v>-1.6642366906053928E-12</v>
      </c>
      <c r="ABD38">
        <f t="shared" ca="1" si="54"/>
        <v>-1.6642366906053928E-12</v>
      </c>
      <c r="ABE38">
        <f t="shared" ca="1" si="54"/>
        <v>-1.6642366906053928E-12</v>
      </c>
      <c r="ABF38">
        <f t="shared" ca="1" si="54"/>
        <v>-1.6642366906053928E-12</v>
      </c>
      <c r="ABG38">
        <f t="shared" ca="1" si="54"/>
        <v>-1.6642366906053928E-12</v>
      </c>
      <c r="ABH38">
        <f t="shared" ca="1" si="54"/>
        <v>-1.6642366906053928E-12</v>
      </c>
      <c r="ABI38">
        <f t="shared" ca="1" si="54"/>
        <v>-1.6642366906053928E-12</v>
      </c>
      <c r="ABJ38">
        <f t="shared" ca="1" si="54"/>
        <v>-1.6642366906053928E-12</v>
      </c>
      <c r="ABK38">
        <f t="shared" ca="1" si="54"/>
        <v>-1.6642366906053928E-12</v>
      </c>
      <c r="ABL38">
        <f t="shared" ca="1" si="54"/>
        <v>-1.6642366906053928E-12</v>
      </c>
      <c r="ABM38">
        <f t="shared" ca="1" si="54"/>
        <v>-1.6642366906053928E-12</v>
      </c>
      <c r="ABN38">
        <f t="shared" ca="1" si="55"/>
        <v>-1.6642366906053928E-12</v>
      </c>
      <c r="ABO38">
        <f t="shared" ca="1" si="55"/>
        <v>-1.6642366906053928E-12</v>
      </c>
      <c r="ABP38">
        <f t="shared" ca="1" si="55"/>
        <v>-1.6642366906053928E-12</v>
      </c>
      <c r="ABQ38">
        <f t="shared" ca="1" si="55"/>
        <v>-1.6642366906053928E-12</v>
      </c>
      <c r="ABR38">
        <f t="shared" ca="1" si="55"/>
        <v>-1.6642366906053928E-12</v>
      </c>
      <c r="ABS38">
        <f t="shared" ca="1" si="55"/>
        <v>-1.6642366906053928E-12</v>
      </c>
      <c r="ABT38">
        <f t="shared" ca="1" si="55"/>
        <v>-1.6642366906053928E-12</v>
      </c>
      <c r="ABU38">
        <f t="shared" ca="1" si="55"/>
        <v>-1.6642366906053928E-12</v>
      </c>
      <c r="ABV38">
        <f t="shared" ca="1" si="55"/>
        <v>-1.6642366906053928E-12</v>
      </c>
      <c r="ABW38">
        <f t="shared" ca="1" si="55"/>
        <v>-1.6642366906053928E-12</v>
      </c>
      <c r="ABX38">
        <f t="shared" ca="1" si="55"/>
        <v>-1.6642366906053928E-12</v>
      </c>
      <c r="ABY38">
        <f t="shared" ca="1" si="55"/>
        <v>-1.6642366906053928E-12</v>
      </c>
      <c r="ABZ38">
        <f t="shared" ca="1" si="55"/>
        <v>-1.6642366906053928E-12</v>
      </c>
      <c r="ACA38">
        <f t="shared" ca="1" si="55"/>
        <v>-1.6642366906053928E-12</v>
      </c>
      <c r="ACB38">
        <f t="shared" ca="1" si="55"/>
        <v>-1.6642366906053928E-12</v>
      </c>
      <c r="ACC38">
        <f t="shared" ca="1" si="55"/>
        <v>-1.6642366906053928E-12</v>
      </c>
      <c r="ACD38">
        <f t="shared" ca="1" si="56"/>
        <v>-1.6642366906053928E-12</v>
      </c>
      <c r="ACE38">
        <f t="shared" ca="1" si="56"/>
        <v>-1.6642366906053928E-12</v>
      </c>
      <c r="ACF38">
        <f t="shared" ca="1" si="56"/>
        <v>-1.6642366906053928E-12</v>
      </c>
      <c r="ACG38">
        <f t="shared" ca="1" si="56"/>
        <v>-1.6642366906053928E-12</v>
      </c>
      <c r="ACH38">
        <f t="shared" ca="1" si="56"/>
        <v>-1.6642366906053928E-12</v>
      </c>
      <c r="ACI38">
        <f t="shared" ca="1" si="56"/>
        <v>-1.6642366906053928E-12</v>
      </c>
      <c r="ACJ38">
        <f t="shared" ca="1" si="56"/>
        <v>-1.6642366906053928E-12</v>
      </c>
      <c r="ACK38">
        <f t="shared" ca="1" si="56"/>
        <v>-1.6642366906053928E-12</v>
      </c>
      <c r="ACL38">
        <f t="shared" ca="1" si="56"/>
        <v>-1.6642366906053928E-12</v>
      </c>
      <c r="ACM38">
        <f t="shared" ca="1" si="56"/>
        <v>-1.6642366906053928E-12</v>
      </c>
      <c r="ACN38">
        <f t="shared" ca="1" si="56"/>
        <v>-1.6642366906053928E-12</v>
      </c>
      <c r="ACO38">
        <f t="shared" ca="1" si="56"/>
        <v>-1.6642366906053928E-12</v>
      </c>
      <c r="ACP38">
        <f t="shared" ca="1" si="56"/>
        <v>-1.6642366906053928E-12</v>
      </c>
      <c r="ACQ38">
        <f t="shared" ca="1" si="56"/>
        <v>-1.6642366906053928E-12</v>
      </c>
      <c r="ACR38">
        <f t="shared" ca="1" si="56"/>
        <v>-1.6642366906053928E-12</v>
      </c>
      <c r="ACS38">
        <f t="shared" ca="1" si="56"/>
        <v>-1.6642366906053928E-12</v>
      </c>
      <c r="ACT38">
        <f t="shared" ca="1" si="57"/>
        <v>-1.6642366906053928E-12</v>
      </c>
      <c r="ACU38">
        <f t="shared" ca="1" si="57"/>
        <v>-1.6642366906053928E-12</v>
      </c>
      <c r="ACV38">
        <f t="shared" ca="1" si="57"/>
        <v>-1.6642366906053928E-12</v>
      </c>
      <c r="ACW38">
        <f t="shared" ca="1" si="57"/>
        <v>-1.6642366906053928E-12</v>
      </c>
      <c r="ACX38">
        <f t="shared" ca="1" si="57"/>
        <v>-1.6642366906053928E-12</v>
      </c>
      <c r="ACY38">
        <f t="shared" ca="1" si="57"/>
        <v>-1.6642366906053928E-12</v>
      </c>
      <c r="ACZ38">
        <f t="shared" ca="1" si="57"/>
        <v>-1.6642366906053928E-12</v>
      </c>
      <c r="ADA38">
        <f t="shared" ca="1" si="57"/>
        <v>-1.6642366906053928E-12</v>
      </c>
      <c r="ADB38">
        <f t="shared" ca="1" si="57"/>
        <v>-1.6642366906053928E-12</v>
      </c>
      <c r="ADC38">
        <f t="shared" ca="1" si="57"/>
        <v>-1.6642366906053928E-12</v>
      </c>
      <c r="ADD38">
        <f t="shared" ca="1" si="57"/>
        <v>-1.6642366906053928E-12</v>
      </c>
      <c r="ADE38">
        <f t="shared" ca="1" si="57"/>
        <v>-1.6642366906053928E-12</v>
      </c>
      <c r="ADF38">
        <f t="shared" ca="1" si="57"/>
        <v>-1.6642366906053928E-12</v>
      </c>
      <c r="ADG38">
        <f t="shared" ca="1" si="57"/>
        <v>-1.6642366906053928E-12</v>
      </c>
      <c r="ADH38">
        <f t="shared" ca="1" si="57"/>
        <v>-1.6642366906053928E-12</v>
      </c>
      <c r="ADI38">
        <f t="shared" ca="1" si="57"/>
        <v>-1.6642366906053928E-12</v>
      </c>
      <c r="ADN38">
        <f t="shared" ca="1" si="64"/>
        <v>1.6642366906053928E-12</v>
      </c>
      <c r="ADO38">
        <f t="shared" ca="1" si="65"/>
        <v>2.699346724189531E-10</v>
      </c>
      <c r="ADP38">
        <f ca="1"/>
        <v>6.1653313214332399E-3</v>
      </c>
      <c r="ADS38">
        <f t="shared" ca="1" si="58"/>
        <v>-1.5523468416038447E-2</v>
      </c>
      <c r="ADT38">
        <f t="shared" ca="1" si="58"/>
        <v>-2.4697267935797783E-6</v>
      </c>
      <c r="ADU38">
        <f t="shared" ca="1" si="58"/>
        <v>-4.1907416014813857E-12</v>
      </c>
      <c r="ADV38">
        <f t="shared" ca="1" si="58"/>
        <v>-6.944353721748568E-12</v>
      </c>
      <c r="ADW38">
        <f t="shared" ca="1" si="58"/>
        <v>-3.2117641353600244E-5</v>
      </c>
      <c r="ADX38">
        <f t="shared" ca="1" si="58"/>
        <v>-1.5525021527600958E-2</v>
      </c>
      <c r="ADY38">
        <f t="shared" ca="1" si="58"/>
        <v>-7.8520147327541442E-12</v>
      </c>
      <c r="ADZ38">
        <f t="shared" ca="1" si="58"/>
        <v>-1.3777108250724836E-8</v>
      </c>
      <c r="AEA38">
        <f t="shared" ca="1" si="58"/>
        <v>-1.5525021403147732E-2</v>
      </c>
      <c r="AEB38">
        <f t="shared" ca="1" si="58"/>
        <v>-1.2253510156433334E-13</v>
      </c>
      <c r="AEC38">
        <f t="shared" ca="1" si="59"/>
        <v>-1.1966509500783648E-21</v>
      </c>
      <c r="AED38">
        <f t="shared" ca="1" si="59"/>
        <v>-1.7023237538679624E-7</v>
      </c>
      <c r="AEE38">
        <f t="shared" ca="1" si="59"/>
        <v>-9.6667112445846584E-6</v>
      </c>
      <c r="AEF38">
        <f t="shared" ca="1" si="59"/>
        <v>-1.5525021527581008E-2</v>
      </c>
      <c r="AEG38">
        <f t="shared" ca="1" si="59"/>
        <v>-1.6672510919501904E-16</v>
      </c>
      <c r="AEH38">
        <f t="shared" ca="1" si="59"/>
        <v>-1.55249766984751E-2</v>
      </c>
      <c r="AEI38">
        <f t="shared" ca="1" si="59"/>
        <v>-1.5525021527600647E-2</v>
      </c>
      <c r="AEJ38">
        <f t="shared" ca="1" si="59"/>
        <v>-1.1158114616555798E-8</v>
      </c>
      <c r="AEK38">
        <f t="shared" ca="1" si="59"/>
        <v>-3.5561074376107653E-6</v>
      </c>
      <c r="AEL38">
        <f t="shared" ca="1" si="59"/>
        <v>-9.256282126320752E-13</v>
      </c>
      <c r="AEM38">
        <f t="shared" ca="1" si="60"/>
        <v>-1.2771469406258186E-18</v>
      </c>
      <c r="AEN38">
        <f t="shared" ca="1" si="60"/>
        <v>-1.552502152760094E-2</v>
      </c>
      <c r="AEO38">
        <f t="shared" ca="1" si="60"/>
        <v>-1.552502152760081E-2</v>
      </c>
      <c r="AEP38">
        <f t="shared" ca="1" si="60"/>
        <v>-1.8457670911858935E-10</v>
      </c>
      <c r="AEQ38">
        <f t="shared" ca="1" si="60"/>
        <v>-1.8059921761106465E-21</v>
      </c>
      <c r="AER38">
        <f t="shared" ca="1" si="60"/>
        <v>-1.5525021527600954E-2</v>
      </c>
      <c r="AES38">
        <f t="shared" ca="1" si="60"/>
        <v>-1.5525021527600626E-2</v>
      </c>
      <c r="AET38">
        <f t="shared" ca="1" si="60"/>
        <v>-6.4904494707195459E-16</v>
      </c>
      <c r="AEU38">
        <f t="shared" ca="1" si="60"/>
        <v>-1.5525021400543033E-2</v>
      </c>
      <c r="AEV38">
        <f t="shared" ca="1" si="60"/>
        <v>-2.9095302328748646E-4</v>
      </c>
      <c r="AFA38">
        <f t="shared" ca="1" si="61"/>
        <v>-1.5525021527600958E-2</v>
      </c>
      <c r="AFB38">
        <f t="shared" ca="1" si="62"/>
        <v>0.11595892669454595</v>
      </c>
      <c r="AFC38">
        <f t="shared" ca="1" si="63"/>
        <v>-0.13388379808392248</v>
      </c>
    </row>
    <row r="39" spans="1:835" x14ac:dyDescent="0.25">
      <c r="A39" t="s">
        <v>39</v>
      </c>
      <c r="B39">
        <f ca="1">Control!B70/127-1</f>
        <v>-1</v>
      </c>
      <c r="F39">
        <f t="shared" ca="1" si="9"/>
        <v>-9.4210029334806365E-12</v>
      </c>
      <c r="G39">
        <f t="shared" ca="1" si="9"/>
        <v>-9.4210029334806365E-12</v>
      </c>
      <c r="H39">
        <f t="shared" ca="1" si="9"/>
        <v>-9.4210029334806365E-12</v>
      </c>
      <c r="I39">
        <f t="shared" ca="1" si="9"/>
        <v>-9.4210029334806365E-12</v>
      </c>
      <c r="J39">
        <f t="shared" ca="1" si="9"/>
        <v>-9.4210029334806365E-12</v>
      </c>
      <c r="K39">
        <f t="shared" ca="1" si="9"/>
        <v>-9.4210029334806365E-12</v>
      </c>
      <c r="L39">
        <f t="shared" ca="1" si="9"/>
        <v>-9.4210029334806365E-12</v>
      </c>
      <c r="M39">
        <f t="shared" ca="1" si="9"/>
        <v>-9.4210029334806365E-12</v>
      </c>
      <c r="N39">
        <f t="shared" ca="1" si="9"/>
        <v>-9.4210029334806365E-12</v>
      </c>
      <c r="O39">
        <f t="shared" ca="1" si="9"/>
        <v>-9.4210029334806365E-12</v>
      </c>
      <c r="P39">
        <f t="shared" ca="1" si="9"/>
        <v>-9.4210029334806365E-12</v>
      </c>
      <c r="Q39">
        <f t="shared" ca="1" si="9"/>
        <v>-9.4210029334806365E-12</v>
      </c>
      <c r="R39">
        <f t="shared" ca="1" si="9"/>
        <v>-9.4210029334806365E-12</v>
      </c>
      <c r="S39">
        <f t="shared" ca="1" si="9"/>
        <v>-9.4210029334806365E-12</v>
      </c>
      <c r="T39">
        <f t="shared" ca="1" si="9"/>
        <v>-9.4210029334806365E-12</v>
      </c>
      <c r="U39">
        <f t="shared" ca="1" si="9"/>
        <v>-9.4210029334806365E-12</v>
      </c>
      <c r="V39">
        <f t="shared" ca="1" si="10"/>
        <v>-9.4210029334806365E-12</v>
      </c>
      <c r="W39">
        <f t="shared" ca="1" si="10"/>
        <v>-9.4210029334806365E-12</v>
      </c>
      <c r="X39">
        <f t="shared" ca="1" si="10"/>
        <v>-9.4210029334806365E-12</v>
      </c>
      <c r="Y39">
        <f t="shared" ca="1" si="10"/>
        <v>-9.4210029334806365E-12</v>
      </c>
      <c r="Z39">
        <f t="shared" ca="1" si="10"/>
        <v>-9.4210029334806365E-12</v>
      </c>
      <c r="AA39">
        <f t="shared" ca="1" si="10"/>
        <v>-9.4210029334806365E-12</v>
      </c>
      <c r="AB39">
        <f t="shared" ca="1" si="10"/>
        <v>-9.4210029334806365E-12</v>
      </c>
      <c r="AC39">
        <f t="shared" ca="1" si="10"/>
        <v>-9.4210029334806365E-12</v>
      </c>
      <c r="AD39">
        <f t="shared" ca="1" si="10"/>
        <v>-9.4210029334806365E-12</v>
      </c>
      <c r="AE39">
        <f t="shared" ca="1" si="10"/>
        <v>-9.4210029334806365E-12</v>
      </c>
      <c r="AF39">
        <f t="shared" ca="1" si="10"/>
        <v>-9.4210029334806365E-12</v>
      </c>
      <c r="AG39">
        <f t="shared" ca="1" si="10"/>
        <v>-9.4210029334806365E-12</v>
      </c>
      <c r="AH39">
        <f t="shared" ca="1" si="10"/>
        <v>-9.4210029334806365E-12</v>
      </c>
      <c r="AI39">
        <f t="shared" ca="1" si="10"/>
        <v>-9.4210029334806365E-12</v>
      </c>
      <c r="AJ39">
        <f t="shared" ca="1" si="10"/>
        <v>-9.4210029334806365E-12</v>
      </c>
      <c r="AK39">
        <f t="shared" ca="1" si="10"/>
        <v>-9.4210029334806365E-12</v>
      </c>
      <c r="AL39">
        <f t="shared" ca="1" si="11"/>
        <v>-9.4210029334806365E-12</v>
      </c>
      <c r="AM39">
        <f t="shared" ca="1" si="11"/>
        <v>-9.4210029334806365E-12</v>
      </c>
      <c r="AN39">
        <f t="shared" ca="1" si="11"/>
        <v>-9.4210029334806365E-12</v>
      </c>
      <c r="AO39">
        <f t="shared" ca="1" si="11"/>
        <v>-9.4210029334806365E-12</v>
      </c>
      <c r="AP39">
        <f t="shared" ca="1" si="11"/>
        <v>-9.4210029334806365E-12</v>
      </c>
      <c r="AQ39">
        <f t="shared" ca="1" si="11"/>
        <v>-9.4210029334806365E-12</v>
      </c>
      <c r="AR39">
        <f t="shared" ca="1" si="11"/>
        <v>-9.4210029334806365E-12</v>
      </c>
      <c r="AS39">
        <f t="shared" ca="1" si="11"/>
        <v>-9.4210029334806365E-12</v>
      </c>
      <c r="AT39">
        <f t="shared" ca="1" si="11"/>
        <v>-9.4210029334806365E-12</v>
      </c>
      <c r="AU39">
        <f t="shared" ca="1" si="11"/>
        <v>-9.4210029334806365E-12</v>
      </c>
      <c r="AV39">
        <f t="shared" ca="1" si="11"/>
        <v>-9.4210029334806365E-12</v>
      </c>
      <c r="AW39">
        <f t="shared" ca="1" si="11"/>
        <v>-9.4210029334806365E-12</v>
      </c>
      <c r="AX39">
        <f t="shared" ca="1" si="11"/>
        <v>-9.4210029334806365E-12</v>
      </c>
      <c r="AY39">
        <f t="shared" ca="1" si="11"/>
        <v>-9.4210029334806365E-12</v>
      </c>
      <c r="AZ39">
        <f t="shared" ca="1" si="11"/>
        <v>-9.4210029334806365E-12</v>
      </c>
      <c r="BA39">
        <f t="shared" ca="1" si="11"/>
        <v>-9.4210029334806365E-12</v>
      </c>
      <c r="BB39">
        <f t="shared" ca="1" si="12"/>
        <v>-9.4210029334806365E-12</v>
      </c>
      <c r="BC39">
        <f t="shared" ca="1" si="12"/>
        <v>-9.4210029334806365E-12</v>
      </c>
      <c r="BD39">
        <f t="shared" ca="1" si="12"/>
        <v>-9.4210029334806365E-12</v>
      </c>
      <c r="BE39">
        <f t="shared" ca="1" si="12"/>
        <v>-9.4210029334806365E-12</v>
      </c>
      <c r="BF39">
        <f t="shared" ca="1" si="12"/>
        <v>-9.4210029334806365E-12</v>
      </c>
      <c r="BG39">
        <f t="shared" ca="1" si="12"/>
        <v>-9.4210029334806365E-12</v>
      </c>
      <c r="BH39">
        <f t="shared" ca="1" si="12"/>
        <v>-9.4210029334806365E-12</v>
      </c>
      <c r="BI39">
        <f t="shared" ca="1" si="12"/>
        <v>-9.4210029334806365E-12</v>
      </c>
      <c r="BJ39">
        <f t="shared" ca="1" si="12"/>
        <v>-9.4210029334806365E-12</v>
      </c>
      <c r="BK39">
        <f t="shared" ca="1" si="12"/>
        <v>-9.4210029334806365E-12</v>
      </c>
      <c r="BL39">
        <f t="shared" ca="1" si="12"/>
        <v>-9.4210029334806365E-12</v>
      </c>
      <c r="BM39">
        <f t="shared" ca="1" si="12"/>
        <v>-9.4210029334806365E-12</v>
      </c>
      <c r="BN39">
        <f t="shared" ca="1" si="12"/>
        <v>-9.4210029334806365E-12</v>
      </c>
      <c r="BO39">
        <f t="shared" ca="1" si="12"/>
        <v>-9.4210029334806365E-12</v>
      </c>
      <c r="BP39">
        <f t="shared" ca="1" si="12"/>
        <v>-9.4210029334806365E-12</v>
      </c>
      <c r="BQ39">
        <f t="shared" ca="1" si="12"/>
        <v>-9.4210029334806365E-12</v>
      </c>
      <c r="BR39">
        <f t="shared" ca="1" si="13"/>
        <v>-9.4210029334806365E-12</v>
      </c>
      <c r="BS39">
        <f t="shared" ca="1" si="13"/>
        <v>-9.4210029334806365E-12</v>
      </c>
      <c r="BT39">
        <f t="shared" ca="1" si="13"/>
        <v>-9.4210029334806365E-12</v>
      </c>
      <c r="BU39">
        <f t="shared" ca="1" si="13"/>
        <v>-9.4210029334806365E-12</v>
      </c>
      <c r="BV39">
        <f t="shared" ca="1" si="13"/>
        <v>-9.4210029334806365E-12</v>
      </c>
      <c r="BW39">
        <f t="shared" ca="1" si="13"/>
        <v>-9.4210029334806365E-12</v>
      </c>
      <c r="BX39">
        <f t="shared" ca="1" si="13"/>
        <v>-9.4210029334806365E-12</v>
      </c>
      <c r="BY39">
        <f t="shared" ca="1" si="13"/>
        <v>-9.4210029334806365E-12</v>
      </c>
      <c r="BZ39">
        <f t="shared" ca="1" si="13"/>
        <v>-9.4210029334806365E-12</v>
      </c>
      <c r="CA39">
        <f t="shared" ca="1" si="13"/>
        <v>-9.4210029334806365E-12</v>
      </c>
      <c r="CB39">
        <f t="shared" ca="1" si="13"/>
        <v>-9.4210029334806365E-12</v>
      </c>
      <c r="CC39">
        <f t="shared" ca="1" si="13"/>
        <v>-9.4210029334806365E-12</v>
      </c>
      <c r="CD39">
        <f t="shared" ca="1" si="13"/>
        <v>-9.4210029334806365E-12</v>
      </c>
      <c r="CE39">
        <f t="shared" ca="1" si="13"/>
        <v>-9.4210029334806365E-12</v>
      </c>
      <c r="CF39">
        <f t="shared" ca="1" si="13"/>
        <v>-9.4210029334806365E-12</v>
      </c>
      <c r="CG39">
        <f t="shared" ca="1" si="13"/>
        <v>-9.4210029334806365E-12</v>
      </c>
      <c r="CH39">
        <f t="shared" ca="1" si="14"/>
        <v>-9.4210029334806365E-12</v>
      </c>
      <c r="CI39">
        <f t="shared" ca="1" si="14"/>
        <v>-9.4210029334806365E-12</v>
      </c>
      <c r="CJ39">
        <f t="shared" ca="1" si="14"/>
        <v>-9.4210029334806365E-12</v>
      </c>
      <c r="CK39">
        <f t="shared" ca="1" si="14"/>
        <v>-9.4210029334806365E-12</v>
      </c>
      <c r="CL39">
        <f t="shared" ca="1" si="14"/>
        <v>-9.4210029334806365E-12</v>
      </c>
      <c r="CM39">
        <f t="shared" ca="1" si="14"/>
        <v>-9.4210029334806365E-12</v>
      </c>
      <c r="CN39">
        <f t="shared" ca="1" si="14"/>
        <v>-9.4210029334806365E-12</v>
      </c>
      <c r="CO39">
        <f t="shared" ca="1" si="14"/>
        <v>-9.4210029334806365E-12</v>
      </c>
      <c r="CP39">
        <f t="shared" ca="1" si="14"/>
        <v>-9.4210029334806365E-12</v>
      </c>
      <c r="CQ39">
        <f t="shared" ca="1" si="14"/>
        <v>-9.4210029334806365E-12</v>
      </c>
      <c r="CR39">
        <f t="shared" ca="1" si="14"/>
        <v>-9.4210029334806365E-12</v>
      </c>
      <c r="CS39">
        <f t="shared" ca="1" si="14"/>
        <v>-9.4210029334806365E-12</v>
      </c>
      <c r="CT39">
        <f t="shared" ca="1" si="14"/>
        <v>-9.4210029334806365E-12</v>
      </c>
      <c r="CU39">
        <f t="shared" ca="1" si="14"/>
        <v>-9.4210029334806365E-12</v>
      </c>
      <c r="CV39">
        <f t="shared" ca="1" si="14"/>
        <v>-9.4210029334806365E-12</v>
      </c>
      <c r="CW39">
        <f t="shared" ca="1" si="14"/>
        <v>-9.4210029334806365E-12</v>
      </c>
      <c r="CX39">
        <f t="shared" ca="1" si="15"/>
        <v>-9.4210029334806365E-12</v>
      </c>
      <c r="CY39">
        <f t="shared" ca="1" si="15"/>
        <v>-9.4210029334806365E-12</v>
      </c>
      <c r="CZ39">
        <f t="shared" ca="1" si="15"/>
        <v>-9.4210029334806365E-12</v>
      </c>
      <c r="DA39">
        <f t="shared" ca="1" si="15"/>
        <v>-9.4210029334806365E-12</v>
      </c>
      <c r="DB39">
        <f t="shared" ca="1" si="15"/>
        <v>-9.4210029334806365E-12</v>
      </c>
      <c r="DC39">
        <f t="shared" ca="1" si="15"/>
        <v>-9.4210029334806365E-12</v>
      </c>
      <c r="DD39">
        <f t="shared" ca="1" si="15"/>
        <v>-9.4210029334806365E-12</v>
      </c>
      <c r="DE39">
        <f t="shared" ca="1" si="15"/>
        <v>-9.4210029334806365E-12</v>
      </c>
      <c r="DF39">
        <f t="shared" ca="1" si="15"/>
        <v>-9.4210029334806365E-12</v>
      </c>
      <c r="DG39">
        <f t="shared" ca="1" si="15"/>
        <v>-9.4210029334806365E-12</v>
      </c>
      <c r="DH39">
        <f t="shared" ca="1" si="15"/>
        <v>-9.4210029334806365E-12</v>
      </c>
      <c r="DI39">
        <f t="shared" ca="1" si="15"/>
        <v>-9.4210029334806365E-12</v>
      </c>
      <c r="DJ39">
        <f t="shared" ca="1" si="15"/>
        <v>-9.4210029334806365E-12</v>
      </c>
      <c r="DK39">
        <f t="shared" ca="1" si="15"/>
        <v>-9.4210029334806365E-12</v>
      </c>
      <c r="DL39">
        <f t="shared" ca="1" si="15"/>
        <v>-9.4210029334806365E-12</v>
      </c>
      <c r="DM39">
        <f t="shared" ca="1" si="15"/>
        <v>-9.4210029334806365E-12</v>
      </c>
      <c r="DN39">
        <f t="shared" ca="1" si="16"/>
        <v>-9.4210029334806365E-12</v>
      </c>
      <c r="DO39">
        <f t="shared" ca="1" si="16"/>
        <v>-9.4210029334806365E-12</v>
      </c>
      <c r="DP39">
        <f t="shared" ca="1" si="16"/>
        <v>-9.4210029334806365E-12</v>
      </c>
      <c r="DQ39">
        <f t="shared" ca="1" si="16"/>
        <v>-9.4210029334806365E-12</v>
      </c>
      <c r="DR39">
        <f t="shared" ca="1" si="16"/>
        <v>-9.4210029334806365E-12</v>
      </c>
      <c r="DS39">
        <f t="shared" ca="1" si="16"/>
        <v>-9.4210029334806365E-12</v>
      </c>
      <c r="DT39">
        <f t="shared" ca="1" si="16"/>
        <v>2.7447016420376652E-12</v>
      </c>
      <c r="DU39">
        <f t="shared" ca="1" si="16"/>
        <v>9.4210029334806365E-12</v>
      </c>
      <c r="DV39">
        <f t="shared" ca="1" si="16"/>
        <v>9.4210029334806365E-12</v>
      </c>
      <c r="DW39">
        <f t="shared" ca="1" si="16"/>
        <v>9.4210029334806365E-12</v>
      </c>
      <c r="DX39">
        <f t="shared" ca="1" si="16"/>
        <v>9.4210029334806365E-12</v>
      </c>
      <c r="DY39">
        <f t="shared" ca="1" si="16"/>
        <v>9.4210029334806365E-12</v>
      </c>
      <c r="DZ39">
        <f t="shared" ca="1" si="16"/>
        <v>9.4951840589411146E-12</v>
      </c>
      <c r="EA39">
        <f t="shared" ca="1" si="16"/>
        <v>9.4210029334806365E-12</v>
      </c>
      <c r="EB39">
        <f t="shared" ca="1" si="16"/>
        <v>8.3824671770339526E-12</v>
      </c>
      <c r="EC39">
        <f t="shared" ca="1" si="16"/>
        <v>2.077071512893369E-12</v>
      </c>
      <c r="ED39">
        <f t="shared" ca="1" si="17"/>
        <v>-6.1570334132196278E-12</v>
      </c>
      <c r="EE39">
        <f t="shared" ca="1" si="17"/>
        <v>-9.4210029334806365E-12</v>
      </c>
      <c r="EF39">
        <f t="shared" ca="1" si="17"/>
        <v>-9.4210029334806365E-12</v>
      </c>
      <c r="EG39">
        <f t="shared" ca="1" si="17"/>
        <v>-9.4210029334806365E-12</v>
      </c>
      <c r="EH39">
        <f t="shared" ca="1" si="17"/>
        <v>-9.4210029334806365E-12</v>
      </c>
      <c r="EI39">
        <f t="shared" ca="1" si="17"/>
        <v>-9.4210029334806365E-12</v>
      </c>
      <c r="EJ39">
        <f t="shared" ca="1" si="17"/>
        <v>-9.4210029334806365E-12</v>
      </c>
      <c r="EK39">
        <f t="shared" ca="1" si="17"/>
        <v>-9.4210029334806365E-12</v>
      </c>
      <c r="EL39">
        <f t="shared" ca="1" si="17"/>
        <v>-9.4210029334806365E-12</v>
      </c>
      <c r="EM39">
        <f t="shared" ca="1" si="17"/>
        <v>-9.4210029334806365E-12</v>
      </c>
      <c r="EN39">
        <f t="shared" ca="1" si="17"/>
        <v>-9.4210029334806365E-12</v>
      </c>
      <c r="EO39">
        <f t="shared" ca="1" si="17"/>
        <v>-9.4210029334806365E-12</v>
      </c>
      <c r="EP39">
        <f t="shared" ca="1" si="17"/>
        <v>-9.4210029334806365E-12</v>
      </c>
      <c r="EQ39">
        <f t="shared" ca="1" si="17"/>
        <v>-9.4210029334806365E-12</v>
      </c>
      <c r="ER39">
        <f t="shared" ca="1" si="17"/>
        <v>-9.4210029334806365E-12</v>
      </c>
      <c r="ES39">
        <f t="shared" ca="1" si="17"/>
        <v>-9.4210029334806365E-12</v>
      </c>
      <c r="ET39">
        <f t="shared" ca="1" si="18"/>
        <v>-9.4210029334806365E-12</v>
      </c>
      <c r="EU39">
        <f t="shared" ca="1" si="18"/>
        <v>-9.4210029334806365E-12</v>
      </c>
      <c r="EV39">
        <f t="shared" ca="1" si="18"/>
        <v>-7.2697502951267898E-12</v>
      </c>
      <c r="EW39">
        <f t="shared" ca="1" si="18"/>
        <v>7.0472069187453579E-12</v>
      </c>
      <c r="EX39">
        <f t="shared" ca="1" si="18"/>
        <v>7.7890181733501342E-12</v>
      </c>
      <c r="EY39">
        <f t="shared" ca="1" si="18"/>
        <v>3.6348751475633949E-12</v>
      </c>
      <c r="EZ39">
        <f t="shared" ca="1" si="18"/>
        <v>3.6348751475633949E-12</v>
      </c>
      <c r="FA39">
        <f t="shared" ca="1" si="18"/>
        <v>-3.4865128966424403E-12</v>
      </c>
      <c r="FB39">
        <f t="shared" ca="1" si="18"/>
        <v>-7.7890181733501326E-12</v>
      </c>
      <c r="FC39">
        <f t="shared" ca="1" si="18"/>
        <v>-2.744701642037666E-12</v>
      </c>
      <c r="FD39">
        <f t="shared" ca="1" si="18"/>
        <v>-1.6319847601305042E-12</v>
      </c>
      <c r="FE39">
        <f t="shared" ca="1" si="18"/>
        <v>4.5250486530891246E-12</v>
      </c>
      <c r="FF39">
        <f t="shared" ca="1" si="18"/>
        <v>8.3824671770339526E-12</v>
      </c>
      <c r="FG39">
        <f t="shared" ca="1" si="18"/>
        <v>-1.4836225092095464E-13</v>
      </c>
      <c r="FH39">
        <f t="shared" ca="1" si="18"/>
        <v>-8.1599238006525199E-12</v>
      </c>
      <c r="FI39">
        <f t="shared" ca="1" si="18"/>
        <v>-9.4210029334806365E-12</v>
      </c>
      <c r="FJ39">
        <f t="shared" ca="1" si="19"/>
        <v>-9.4210029334806365E-12</v>
      </c>
      <c r="FK39">
        <f t="shared" ca="1" si="19"/>
        <v>-9.4210029334806365E-12</v>
      </c>
      <c r="FL39">
        <f t="shared" ca="1" si="19"/>
        <v>-9.4210029334806365E-12</v>
      </c>
      <c r="FM39">
        <f t="shared" ca="1" si="19"/>
        <v>-9.4210029334806365E-12</v>
      </c>
      <c r="FN39">
        <f t="shared" ca="1" si="19"/>
        <v>-9.4210029334806365E-12</v>
      </c>
      <c r="FO39">
        <f t="shared" ca="1" si="19"/>
        <v>-9.4210029334806365E-12</v>
      </c>
      <c r="FP39">
        <f t="shared" ca="1" si="19"/>
        <v>-9.4210029334806365E-12</v>
      </c>
      <c r="FQ39">
        <f t="shared" ca="1" si="19"/>
        <v>-9.4210029334806365E-12</v>
      </c>
      <c r="FR39">
        <f t="shared" ca="1" si="19"/>
        <v>-9.4210029334806365E-12</v>
      </c>
      <c r="FS39">
        <f t="shared" ca="1" si="19"/>
        <v>-9.4210029334806365E-12</v>
      </c>
      <c r="FT39">
        <f t="shared" ca="1" si="19"/>
        <v>-9.4210029334806365E-12</v>
      </c>
      <c r="FU39">
        <f t="shared" ca="1" si="19"/>
        <v>-9.4210029334806365E-12</v>
      </c>
      <c r="FV39">
        <f t="shared" ca="1" si="19"/>
        <v>-9.4210029334806365E-12</v>
      </c>
      <c r="FW39">
        <f t="shared" ca="1" si="19"/>
        <v>-9.4210029334806365E-12</v>
      </c>
      <c r="FX39">
        <f t="shared" ca="1" si="19"/>
        <v>-9.4210029334806365E-12</v>
      </c>
      <c r="FY39">
        <f t="shared" ca="1" si="19"/>
        <v>-9.0500973061782492E-12</v>
      </c>
      <c r="FZ39">
        <f t="shared" ca="1" si="20"/>
        <v>-8.9759161807177711E-12</v>
      </c>
      <c r="GA39">
        <f t="shared" ca="1" si="20"/>
        <v>-9.4210029334806365E-12</v>
      </c>
      <c r="GB39">
        <f t="shared" ca="1" si="20"/>
        <v>-9.4210029334806365E-12</v>
      </c>
      <c r="GC39">
        <f t="shared" ca="1" si="20"/>
        <v>-9.4210029334806365E-12</v>
      </c>
      <c r="GD39">
        <f t="shared" ca="1" si="20"/>
        <v>-9.4210029334806365E-12</v>
      </c>
      <c r="GE39">
        <f t="shared" ca="1" si="20"/>
        <v>-9.4210029334806365E-12</v>
      </c>
      <c r="GF39">
        <f t="shared" ca="1" si="20"/>
        <v>-9.4210029334806365E-12</v>
      </c>
      <c r="GG39">
        <f t="shared" ca="1" si="20"/>
        <v>-9.2726406825596819E-12</v>
      </c>
      <c r="GH39">
        <f t="shared" ca="1" si="20"/>
        <v>-4.8959542803915119E-12</v>
      </c>
      <c r="GI39">
        <f t="shared" ca="1" si="20"/>
        <v>8.3082860515734745E-12</v>
      </c>
      <c r="GJ39">
        <f t="shared" ca="1" si="20"/>
        <v>8.901735055257299E-13</v>
      </c>
      <c r="GK39">
        <f t="shared" ca="1" si="20"/>
        <v>-9.4210029334806365E-12</v>
      </c>
      <c r="GL39">
        <f t="shared" ca="1" si="20"/>
        <v>-9.4210029334806365E-12</v>
      </c>
      <c r="GM39">
        <f t="shared" ca="1" si="20"/>
        <v>-9.4210029334806365E-12</v>
      </c>
      <c r="GN39">
        <f t="shared" ca="1" si="20"/>
        <v>-9.4210029334806365E-12</v>
      </c>
      <c r="GO39">
        <f t="shared" ca="1" si="20"/>
        <v>-9.4210029334806365E-12</v>
      </c>
      <c r="GP39">
        <f t="shared" ca="1" si="21"/>
        <v>-9.4210029334806365E-12</v>
      </c>
      <c r="GQ39">
        <f t="shared" ca="1" si="21"/>
        <v>-9.4210029334806365E-12</v>
      </c>
      <c r="GR39">
        <f t="shared" ca="1" si="21"/>
        <v>-9.4210029334806365E-12</v>
      </c>
      <c r="GS39">
        <f t="shared" ca="1" si="21"/>
        <v>-9.4210029334806365E-12</v>
      </c>
      <c r="GT39">
        <f t="shared" ca="1" si="21"/>
        <v>-9.4210029334806365E-12</v>
      </c>
      <c r="GU39">
        <f t="shared" ca="1" si="21"/>
        <v>-9.4210029334806365E-12</v>
      </c>
      <c r="GV39">
        <f t="shared" ca="1" si="21"/>
        <v>-9.4210029334806365E-12</v>
      </c>
      <c r="GW39">
        <f t="shared" ca="1" si="21"/>
        <v>-9.4210029334806365E-12</v>
      </c>
      <c r="GX39">
        <f t="shared" ca="1" si="21"/>
        <v>-9.4210029334806365E-12</v>
      </c>
      <c r="GY39">
        <f t="shared" ca="1" si="21"/>
        <v>-9.4210029334806365E-12</v>
      </c>
      <c r="GZ39">
        <f t="shared" ca="1" si="21"/>
        <v>-9.4210029334806365E-12</v>
      </c>
      <c r="HA39">
        <f t="shared" ca="1" si="21"/>
        <v>-9.4210029334806365E-12</v>
      </c>
      <c r="HB39">
        <f t="shared" ca="1" si="21"/>
        <v>-9.4210029334806365E-12</v>
      </c>
      <c r="HC39">
        <f t="shared" ca="1" si="21"/>
        <v>-9.4210029334806365E-12</v>
      </c>
      <c r="HD39">
        <f t="shared" ca="1" si="21"/>
        <v>-9.4210029334806365E-12</v>
      </c>
      <c r="HE39">
        <f t="shared" ca="1" si="21"/>
        <v>-9.4210029334806365E-12</v>
      </c>
      <c r="HF39">
        <f t="shared" ca="1" si="22"/>
        <v>-9.4210029334806365E-12</v>
      </c>
      <c r="HG39">
        <f t="shared" ca="1" si="22"/>
        <v>-9.4210029334806365E-12</v>
      </c>
      <c r="HH39">
        <f t="shared" ca="1" si="22"/>
        <v>-9.4210029334806365E-12</v>
      </c>
      <c r="HI39">
        <f t="shared" ca="1" si="22"/>
        <v>-9.4210029334806365E-12</v>
      </c>
      <c r="HJ39">
        <f t="shared" ca="1" si="22"/>
        <v>-9.4210029334806365E-12</v>
      </c>
      <c r="HK39">
        <f t="shared" ca="1" si="22"/>
        <v>-4.4508675276286495E-13</v>
      </c>
      <c r="HL39">
        <f t="shared" ca="1" si="22"/>
        <v>8.3082860515734745E-12</v>
      </c>
      <c r="HM39">
        <f t="shared" ca="1" si="22"/>
        <v>-4.8959542803915119E-12</v>
      </c>
      <c r="HN39">
        <f t="shared" ca="1" si="22"/>
        <v>-9.4210029334806365E-12</v>
      </c>
      <c r="HO39">
        <f t="shared" ca="1" si="22"/>
        <v>-9.4210029334806365E-12</v>
      </c>
      <c r="HP39">
        <f t="shared" ca="1" si="22"/>
        <v>-9.4210029334806365E-12</v>
      </c>
      <c r="HQ39">
        <f t="shared" ca="1" si="22"/>
        <v>-9.4210029334806365E-12</v>
      </c>
      <c r="HR39">
        <f t="shared" ca="1" si="22"/>
        <v>-9.4210029334806365E-12</v>
      </c>
      <c r="HS39">
        <f t="shared" ca="1" si="22"/>
        <v>-9.4210029334806365E-12</v>
      </c>
      <c r="HT39">
        <f t="shared" ca="1" si="22"/>
        <v>-9.4210029334806365E-12</v>
      </c>
      <c r="HU39">
        <f t="shared" ca="1" si="22"/>
        <v>-9.4210029334806365E-12</v>
      </c>
      <c r="HV39">
        <f t="shared" ca="1" si="23"/>
        <v>-9.4210029334806365E-12</v>
      </c>
      <c r="HW39">
        <f t="shared" ca="1" si="23"/>
        <v>-9.4210029334806365E-12</v>
      </c>
      <c r="HX39">
        <f t="shared" ca="1" si="23"/>
        <v>-9.4210029334806365E-12</v>
      </c>
      <c r="HY39">
        <f t="shared" ca="1" si="23"/>
        <v>-9.4210029334806365E-12</v>
      </c>
      <c r="HZ39">
        <f t="shared" ca="1" si="23"/>
        <v>-9.4210029334806365E-12</v>
      </c>
      <c r="IA39">
        <f t="shared" ca="1" si="23"/>
        <v>-9.4210029334806365E-12</v>
      </c>
      <c r="IB39">
        <f t="shared" ca="1" si="23"/>
        <v>-9.4210029334806365E-12</v>
      </c>
      <c r="IC39">
        <f t="shared" ca="1" si="23"/>
        <v>-9.4210029334806365E-12</v>
      </c>
      <c r="ID39">
        <f t="shared" ca="1" si="23"/>
        <v>-9.4210029334806365E-12</v>
      </c>
      <c r="IE39">
        <f t="shared" ca="1" si="23"/>
        <v>-9.4210029334806365E-12</v>
      </c>
      <c r="IF39">
        <f t="shared" ca="1" si="23"/>
        <v>-9.4210029334806365E-12</v>
      </c>
      <c r="IG39">
        <f t="shared" ca="1" si="23"/>
        <v>-9.4210029334806365E-12</v>
      </c>
      <c r="IH39">
        <f t="shared" ca="1" si="23"/>
        <v>-9.4210029334806365E-12</v>
      </c>
      <c r="II39">
        <f t="shared" ca="1" si="23"/>
        <v>-9.4210029334806365E-12</v>
      </c>
      <c r="IJ39">
        <f t="shared" ca="1" si="23"/>
        <v>-9.4210029334806365E-12</v>
      </c>
      <c r="IK39">
        <f t="shared" ca="1" si="23"/>
        <v>-9.4210029334806365E-12</v>
      </c>
      <c r="IL39">
        <f t="shared" ca="1" si="24"/>
        <v>-9.4210029334806365E-12</v>
      </c>
      <c r="IM39">
        <f t="shared" ca="1" si="24"/>
        <v>-7.4181125460477428E-13</v>
      </c>
      <c r="IN39">
        <f t="shared" ca="1" si="24"/>
        <v>9.4210029334806365E-12</v>
      </c>
      <c r="IO39">
        <f t="shared" ca="1" si="24"/>
        <v>1.4094413837490713E-12</v>
      </c>
      <c r="IP39">
        <f t="shared" ca="1" si="24"/>
        <v>-9.4210029334806365E-12</v>
      </c>
      <c r="IQ39">
        <f t="shared" ca="1" si="24"/>
        <v>-9.4210029334806365E-12</v>
      </c>
      <c r="IR39">
        <f t="shared" ca="1" si="24"/>
        <v>-9.4210029334806365E-12</v>
      </c>
      <c r="IS39">
        <f t="shared" ca="1" si="24"/>
        <v>-9.4210029334806365E-12</v>
      </c>
      <c r="IT39">
        <f t="shared" ca="1" si="24"/>
        <v>-9.4210029334806365E-12</v>
      </c>
      <c r="IU39">
        <f t="shared" ca="1" si="24"/>
        <v>-9.4210029334806365E-12</v>
      </c>
      <c r="IV39">
        <f t="shared" ca="1" si="24"/>
        <v>-9.4210029334806365E-12</v>
      </c>
      <c r="IW39">
        <f t="shared" ca="1" si="24"/>
        <v>-9.4210029334806365E-12</v>
      </c>
      <c r="IX39">
        <f t="shared" ca="1" si="24"/>
        <v>-9.4210029334806365E-12</v>
      </c>
      <c r="IY39">
        <f t="shared" ca="1" si="24"/>
        <v>-9.4210029334806365E-12</v>
      </c>
      <c r="IZ39">
        <f t="shared" ca="1" si="24"/>
        <v>-9.4210029334806365E-12</v>
      </c>
      <c r="JA39">
        <f t="shared" ca="1" si="24"/>
        <v>-9.4210029334806365E-12</v>
      </c>
      <c r="JB39">
        <f t="shared" ca="1" si="25"/>
        <v>-9.4210029334806365E-12</v>
      </c>
      <c r="JC39">
        <f t="shared" ca="1" si="25"/>
        <v>-9.4210029334806365E-12</v>
      </c>
      <c r="JD39">
        <f t="shared" ca="1" si="25"/>
        <v>-9.4210029334806365E-12</v>
      </c>
      <c r="JE39">
        <f t="shared" ca="1" si="25"/>
        <v>-9.4210029334806365E-12</v>
      </c>
      <c r="JF39">
        <f t="shared" ca="1" si="25"/>
        <v>-9.4210029334806365E-12</v>
      </c>
      <c r="JG39">
        <f t="shared" ca="1" si="25"/>
        <v>-9.4210029334806365E-12</v>
      </c>
      <c r="JH39">
        <f t="shared" ca="1" si="25"/>
        <v>-9.4210029334806365E-12</v>
      </c>
      <c r="JI39">
        <f t="shared" ca="1" si="25"/>
        <v>-9.4210029334806365E-12</v>
      </c>
      <c r="JJ39">
        <f t="shared" ca="1" si="25"/>
        <v>-9.4210029334806365E-12</v>
      </c>
      <c r="JK39">
        <f t="shared" ca="1" si="25"/>
        <v>-9.4210029334806365E-12</v>
      </c>
      <c r="JL39">
        <f t="shared" ca="1" si="25"/>
        <v>-9.4210029334806365E-12</v>
      </c>
      <c r="JM39">
        <f t="shared" ca="1" si="25"/>
        <v>-9.4210029334806365E-12</v>
      </c>
      <c r="JN39">
        <f t="shared" ca="1" si="25"/>
        <v>-7.0472069187453579E-12</v>
      </c>
      <c r="JO39">
        <f t="shared" ca="1" si="25"/>
        <v>8.5308294279549072E-12</v>
      </c>
      <c r="JP39">
        <f t="shared" ca="1" si="25"/>
        <v>9.4210029334806365E-12</v>
      </c>
      <c r="JQ39">
        <f t="shared" ca="1" si="25"/>
        <v>-7.4181125460477319E-14</v>
      </c>
      <c r="JR39">
        <f t="shared" ca="1" si="26"/>
        <v>-9.4210029334806365E-12</v>
      </c>
      <c r="JS39">
        <f t="shared" ca="1" si="26"/>
        <v>-9.4210029334806365E-12</v>
      </c>
      <c r="JT39">
        <f t="shared" ca="1" si="26"/>
        <v>-9.4210029334806365E-12</v>
      </c>
      <c r="JU39">
        <f t="shared" ca="1" si="26"/>
        <v>-9.4210029334806365E-12</v>
      </c>
      <c r="JV39">
        <f t="shared" ca="1" si="26"/>
        <v>-9.4210029334806365E-12</v>
      </c>
      <c r="JW39">
        <f t="shared" ca="1" si="26"/>
        <v>-9.4210029334806365E-12</v>
      </c>
      <c r="JX39">
        <f t="shared" ca="1" si="26"/>
        <v>-9.4210029334806365E-12</v>
      </c>
      <c r="JY39">
        <f t="shared" ca="1" si="26"/>
        <v>-9.4210029334806365E-12</v>
      </c>
      <c r="JZ39">
        <f t="shared" ca="1" si="26"/>
        <v>-9.4210029334806365E-12</v>
      </c>
      <c r="KA39">
        <f t="shared" ca="1" si="26"/>
        <v>-9.4210029334806365E-12</v>
      </c>
      <c r="KB39">
        <f t="shared" ca="1" si="26"/>
        <v>-9.4210029334806365E-12</v>
      </c>
      <c r="KC39">
        <f t="shared" ca="1" si="26"/>
        <v>-9.4210029334806365E-12</v>
      </c>
      <c r="KD39">
        <f t="shared" ca="1" si="26"/>
        <v>-9.4210029334806365E-12</v>
      </c>
      <c r="KE39">
        <f t="shared" ca="1" si="26"/>
        <v>-9.4210029334806365E-12</v>
      </c>
      <c r="KF39">
        <f t="shared" ca="1" si="26"/>
        <v>-9.4210029334806365E-12</v>
      </c>
      <c r="KG39">
        <f t="shared" ca="1" si="26"/>
        <v>-9.4210029334806365E-12</v>
      </c>
      <c r="KH39">
        <f t="shared" ca="1" si="27"/>
        <v>-9.4210029334806365E-12</v>
      </c>
      <c r="KI39">
        <f t="shared" ca="1" si="27"/>
        <v>-9.4210029334806365E-12</v>
      </c>
      <c r="KJ39">
        <f t="shared" ca="1" si="27"/>
        <v>-9.4210029334806365E-12</v>
      </c>
      <c r="KK39">
        <f t="shared" ca="1" si="27"/>
        <v>-9.4210029334806365E-12</v>
      </c>
      <c r="KL39">
        <f t="shared" ca="1" si="27"/>
        <v>-9.4210029334806365E-12</v>
      </c>
      <c r="KM39">
        <f t="shared" ca="1" si="27"/>
        <v>-9.4210029334806365E-12</v>
      </c>
      <c r="KN39">
        <f t="shared" ca="1" si="27"/>
        <v>-9.4210029334806365E-12</v>
      </c>
      <c r="KO39">
        <f t="shared" ca="1" si="27"/>
        <v>-9.4210029334806365E-12</v>
      </c>
      <c r="KP39">
        <f t="shared" ca="1" si="27"/>
        <v>-3.1897883948005298E-12</v>
      </c>
      <c r="KQ39">
        <f t="shared" ca="1" si="27"/>
        <v>9.4210029334806365E-12</v>
      </c>
      <c r="KR39">
        <f t="shared" ca="1" si="27"/>
        <v>6.8988446678244033E-12</v>
      </c>
      <c r="KS39">
        <f t="shared" ca="1" si="27"/>
        <v>-7.4181125460477452E-12</v>
      </c>
      <c r="KT39">
        <f t="shared" ca="1" si="27"/>
        <v>-9.4210029334806365E-12</v>
      </c>
      <c r="KU39">
        <f t="shared" ca="1" si="27"/>
        <v>-9.4210029334806365E-12</v>
      </c>
      <c r="KV39">
        <f t="shared" ca="1" si="27"/>
        <v>-9.4210029334806365E-12</v>
      </c>
      <c r="KW39">
        <f t="shared" ca="1" si="27"/>
        <v>-9.4210029334806365E-12</v>
      </c>
      <c r="KX39">
        <f t="shared" ca="1" si="28"/>
        <v>-9.4210029334806365E-12</v>
      </c>
      <c r="KY39">
        <f t="shared" ca="1" si="28"/>
        <v>-9.4210029334806365E-12</v>
      </c>
      <c r="KZ39">
        <f t="shared" ca="1" si="28"/>
        <v>-9.4210029334806365E-12</v>
      </c>
      <c r="LA39">
        <f t="shared" ca="1" si="28"/>
        <v>-9.4210029334806365E-12</v>
      </c>
      <c r="LB39">
        <f t="shared" ca="1" si="28"/>
        <v>-9.4210029334806365E-12</v>
      </c>
      <c r="LC39">
        <f t="shared" ca="1" si="28"/>
        <v>-9.4210029334806365E-12</v>
      </c>
      <c r="LD39">
        <f t="shared" ca="1" si="28"/>
        <v>-9.4210029334806365E-12</v>
      </c>
      <c r="LE39">
        <f t="shared" ca="1" si="28"/>
        <v>-9.4210029334806365E-12</v>
      </c>
      <c r="LF39">
        <f t="shared" ca="1" si="28"/>
        <v>-9.4210029334806365E-12</v>
      </c>
      <c r="LG39">
        <f t="shared" ca="1" si="28"/>
        <v>-9.4210029334806365E-12</v>
      </c>
      <c r="LH39">
        <f t="shared" ca="1" si="28"/>
        <v>-9.4210029334806365E-12</v>
      </c>
      <c r="LI39">
        <f t="shared" ca="1" si="28"/>
        <v>-9.4210029334806365E-12</v>
      </c>
      <c r="LJ39">
        <f t="shared" ca="1" si="28"/>
        <v>-9.4210029334806365E-12</v>
      </c>
      <c r="LK39">
        <f t="shared" ca="1" si="28"/>
        <v>-9.4210029334806365E-12</v>
      </c>
      <c r="LL39">
        <f t="shared" ca="1" si="28"/>
        <v>-9.4210029334806365E-12</v>
      </c>
      <c r="LM39">
        <f t="shared" ca="1" si="28"/>
        <v>-9.4210029334806365E-12</v>
      </c>
      <c r="LN39">
        <f t="shared" ca="1" si="29"/>
        <v>-9.4210029334806365E-12</v>
      </c>
      <c r="LO39">
        <f t="shared" ca="1" si="29"/>
        <v>-9.4210029334806365E-12</v>
      </c>
      <c r="LP39">
        <f t="shared" ca="1" si="29"/>
        <v>-9.4210029334806365E-12</v>
      </c>
      <c r="LQ39">
        <f t="shared" ca="1" si="29"/>
        <v>-7.4922936715082233E-12</v>
      </c>
      <c r="LR39">
        <f t="shared" ca="1" si="29"/>
        <v>3.7090562730238726E-12</v>
      </c>
      <c r="LS39">
        <f t="shared" ca="1" si="29"/>
        <v>8.9017350552572946E-12</v>
      </c>
      <c r="LT39">
        <f t="shared" ca="1" si="29"/>
        <v>-3.1897883948005298E-12</v>
      </c>
      <c r="LU39">
        <f t="shared" ca="1" si="29"/>
        <v>-9.4210029334806365E-12</v>
      </c>
      <c r="LV39">
        <f t="shared" ca="1" si="29"/>
        <v>-9.4210029334806365E-12</v>
      </c>
      <c r="LW39">
        <f t="shared" ca="1" si="29"/>
        <v>-9.4210029334806365E-12</v>
      </c>
      <c r="LX39">
        <f t="shared" ca="1" si="29"/>
        <v>-9.4210029334806365E-12</v>
      </c>
      <c r="LY39">
        <f t="shared" ca="1" si="29"/>
        <v>-9.4210029334806365E-12</v>
      </c>
      <c r="LZ39">
        <f t="shared" ca="1" si="29"/>
        <v>-9.4210029334806365E-12</v>
      </c>
      <c r="MA39">
        <f t="shared" ca="1" si="29"/>
        <v>-9.4210029334806365E-12</v>
      </c>
      <c r="MB39">
        <f t="shared" ca="1" si="29"/>
        <v>-9.4210029334806365E-12</v>
      </c>
      <c r="MC39">
        <f t="shared" ca="1" si="29"/>
        <v>-9.4210029334806365E-12</v>
      </c>
      <c r="MD39">
        <f t="shared" ca="1" si="30"/>
        <v>-9.4210029334806365E-12</v>
      </c>
      <c r="ME39">
        <f t="shared" ca="1" si="30"/>
        <v>-9.4210029334806365E-12</v>
      </c>
      <c r="MF39">
        <f t="shared" ca="1" si="30"/>
        <v>-9.4210029334806365E-12</v>
      </c>
      <c r="MG39">
        <f t="shared" ca="1" si="30"/>
        <v>-9.4210029334806365E-12</v>
      </c>
      <c r="MH39">
        <f t="shared" ca="1" si="30"/>
        <v>-9.4210029334806365E-12</v>
      </c>
      <c r="MI39">
        <f t="shared" ca="1" si="30"/>
        <v>-9.4210029334806365E-12</v>
      </c>
      <c r="MJ39">
        <f t="shared" ca="1" si="30"/>
        <v>-9.4210029334806365E-12</v>
      </c>
      <c r="MK39">
        <f t="shared" ca="1" si="30"/>
        <v>-9.4210029334806365E-12</v>
      </c>
      <c r="ML39">
        <f t="shared" ca="1" si="30"/>
        <v>-9.4210029334806365E-12</v>
      </c>
      <c r="MM39">
        <f t="shared" ca="1" si="30"/>
        <v>-9.4210029334806365E-12</v>
      </c>
      <c r="MN39">
        <f t="shared" ca="1" si="30"/>
        <v>-9.4210029334806365E-12</v>
      </c>
      <c r="MO39">
        <f t="shared" ca="1" si="30"/>
        <v>-9.4210029334806365E-12</v>
      </c>
      <c r="MP39">
        <f t="shared" ca="1" si="30"/>
        <v>-9.4210029334806365E-12</v>
      </c>
      <c r="MQ39">
        <f t="shared" ca="1" si="30"/>
        <v>-9.4210029334806365E-12</v>
      </c>
      <c r="MR39">
        <f t="shared" ca="1" si="30"/>
        <v>-6.5279390405220159E-12</v>
      </c>
      <c r="MS39">
        <f t="shared" ca="1" si="30"/>
        <v>7.0472069187453579E-12</v>
      </c>
      <c r="MT39">
        <f t="shared" ca="1" si="31"/>
        <v>9.4210029334806365E-12</v>
      </c>
      <c r="MU39">
        <f t="shared" ca="1" si="31"/>
        <v>3.7832373984843499E-12</v>
      </c>
      <c r="MV39">
        <f t="shared" ca="1" si="31"/>
        <v>-9.4210029334806365E-12</v>
      </c>
      <c r="MW39">
        <f t="shared" ca="1" si="31"/>
        <v>-9.4210029334806365E-12</v>
      </c>
      <c r="MX39">
        <f t="shared" ca="1" si="31"/>
        <v>-9.4210029334806365E-12</v>
      </c>
      <c r="MY39">
        <f t="shared" ca="1" si="31"/>
        <v>-9.4210029334806365E-12</v>
      </c>
      <c r="MZ39">
        <f t="shared" ca="1" si="31"/>
        <v>-9.4210029334806365E-12</v>
      </c>
      <c r="NA39">
        <f t="shared" ca="1" si="31"/>
        <v>-9.4210029334806365E-12</v>
      </c>
      <c r="NB39">
        <f t="shared" ca="1" si="31"/>
        <v>-9.4210029334806365E-12</v>
      </c>
      <c r="NC39">
        <f t="shared" ca="1" si="31"/>
        <v>-9.4210029334806365E-12</v>
      </c>
      <c r="ND39">
        <f t="shared" ca="1" si="31"/>
        <v>-9.4210029334806365E-12</v>
      </c>
      <c r="NE39">
        <f t="shared" ca="1" si="31"/>
        <v>-9.4210029334806365E-12</v>
      </c>
      <c r="NF39">
        <f t="shared" ca="1" si="31"/>
        <v>-9.4210029334806365E-12</v>
      </c>
      <c r="NG39">
        <f t="shared" ca="1" si="31"/>
        <v>-9.4210029334806365E-12</v>
      </c>
      <c r="NH39">
        <f t="shared" ca="1" si="31"/>
        <v>-9.4210029334806365E-12</v>
      </c>
      <c r="NI39">
        <f t="shared" ca="1" si="31"/>
        <v>-9.4210029334806365E-12</v>
      </c>
      <c r="NJ39">
        <f t="shared" ca="1" si="32"/>
        <v>-9.4210029334806365E-12</v>
      </c>
      <c r="NK39">
        <f t="shared" ca="1" si="32"/>
        <v>-9.4210029334806365E-12</v>
      </c>
      <c r="NL39">
        <f t="shared" ca="1" si="32"/>
        <v>-9.4210029334806365E-12</v>
      </c>
      <c r="NM39">
        <f t="shared" ca="1" si="32"/>
        <v>-9.4210029334806365E-12</v>
      </c>
      <c r="NN39">
        <f t="shared" ca="1" si="32"/>
        <v>-9.4210029334806365E-12</v>
      </c>
      <c r="NO39">
        <f t="shared" ca="1" si="32"/>
        <v>-9.4210029334806365E-12</v>
      </c>
      <c r="NP39">
        <f t="shared" ca="1" si="32"/>
        <v>-9.4210029334806365E-12</v>
      </c>
      <c r="NQ39">
        <f t="shared" ca="1" si="32"/>
        <v>-9.4210029334806365E-12</v>
      </c>
      <c r="NR39">
        <f t="shared" ca="1" si="32"/>
        <v>-9.4210029334806365E-12</v>
      </c>
      <c r="NS39">
        <f t="shared" ca="1" si="32"/>
        <v>-9.4210029334806365E-12</v>
      </c>
      <c r="NT39">
        <f t="shared" ca="1" si="32"/>
        <v>1.2610791328281166E-12</v>
      </c>
      <c r="NU39">
        <f t="shared" ca="1" si="32"/>
        <v>9.4210029334806365E-12</v>
      </c>
      <c r="NV39">
        <f t="shared" ca="1" si="32"/>
        <v>8.9759161807177727E-12</v>
      </c>
      <c r="NW39">
        <f t="shared" ca="1" si="32"/>
        <v>-3.1156072693400525E-12</v>
      </c>
      <c r="NX39">
        <f t="shared" ca="1" si="32"/>
        <v>-9.4210029334806365E-12</v>
      </c>
      <c r="NY39">
        <f t="shared" ca="1" si="32"/>
        <v>-9.4210029334806365E-12</v>
      </c>
      <c r="NZ39">
        <f t="shared" ca="1" si="33"/>
        <v>-9.4210029334806365E-12</v>
      </c>
      <c r="OA39">
        <f t="shared" ca="1" si="33"/>
        <v>-9.4210029334806365E-12</v>
      </c>
      <c r="OB39">
        <f t="shared" ca="1" si="33"/>
        <v>-9.4210029334806365E-12</v>
      </c>
      <c r="OC39">
        <f t="shared" ca="1" si="33"/>
        <v>-9.4210029334806365E-12</v>
      </c>
      <c r="OD39">
        <f t="shared" ca="1" si="33"/>
        <v>-9.4210029334806365E-12</v>
      </c>
      <c r="OE39">
        <f t="shared" ca="1" si="33"/>
        <v>-9.4210029334806365E-12</v>
      </c>
      <c r="OF39">
        <f t="shared" ca="1" si="33"/>
        <v>-9.4210029334806365E-12</v>
      </c>
      <c r="OG39">
        <f t="shared" ca="1" si="33"/>
        <v>-9.4210029334806365E-12</v>
      </c>
      <c r="OH39">
        <f t="shared" ca="1" si="33"/>
        <v>-9.4210029334806365E-12</v>
      </c>
      <c r="OI39">
        <f t="shared" ca="1" si="33"/>
        <v>-9.4210029334806365E-12</v>
      </c>
      <c r="OJ39">
        <f t="shared" ca="1" si="33"/>
        <v>-9.4210029334806365E-12</v>
      </c>
      <c r="OK39">
        <f t="shared" ca="1" si="33"/>
        <v>-9.4210029334806365E-12</v>
      </c>
      <c r="OL39">
        <f t="shared" ca="1" si="33"/>
        <v>-9.4210029334806365E-12</v>
      </c>
      <c r="OM39">
        <f t="shared" ca="1" si="33"/>
        <v>-9.4210029334806365E-12</v>
      </c>
      <c r="ON39">
        <f t="shared" ca="1" si="33"/>
        <v>-9.4210029334806365E-12</v>
      </c>
      <c r="OO39">
        <f t="shared" ca="1" si="33"/>
        <v>-9.4210029334806365E-12</v>
      </c>
      <c r="OP39">
        <f t="shared" ca="1" si="34"/>
        <v>-9.4210029334806365E-12</v>
      </c>
      <c r="OQ39">
        <f t="shared" ca="1" si="34"/>
        <v>-9.4210029334806365E-12</v>
      </c>
      <c r="OR39">
        <f t="shared" ca="1" si="34"/>
        <v>-9.4210029334806365E-12</v>
      </c>
      <c r="OS39">
        <f t="shared" ca="1" si="34"/>
        <v>-9.4210029334806365E-12</v>
      </c>
      <c r="OT39">
        <f t="shared" ca="1" si="34"/>
        <v>-9.4210029334806365E-12</v>
      </c>
      <c r="OU39">
        <f t="shared" ca="1" si="34"/>
        <v>-5.489403284075332E-12</v>
      </c>
      <c r="OV39">
        <f t="shared" ca="1" si="34"/>
        <v>8.9017350552572946E-12</v>
      </c>
      <c r="OW39">
        <f t="shared" ca="1" si="34"/>
        <v>9.4210029334806365E-12</v>
      </c>
      <c r="OX39">
        <f t="shared" ca="1" si="34"/>
        <v>5.1926787822334125E-13</v>
      </c>
      <c r="OY39">
        <f t="shared" ca="1" si="34"/>
        <v>-9.4210029334806365E-12</v>
      </c>
      <c r="OZ39">
        <f t="shared" ca="1" si="34"/>
        <v>-9.4210029334806365E-12</v>
      </c>
      <c r="PA39">
        <f t="shared" ca="1" si="34"/>
        <v>-9.4210029334806365E-12</v>
      </c>
      <c r="PB39">
        <f t="shared" ca="1" si="34"/>
        <v>-9.4210029334806365E-12</v>
      </c>
      <c r="PC39">
        <f t="shared" ca="1" si="34"/>
        <v>-9.4210029334806365E-12</v>
      </c>
      <c r="PD39">
        <f t="shared" ca="1" si="34"/>
        <v>-9.4210029334806365E-12</v>
      </c>
      <c r="PE39">
        <f t="shared" ca="1" si="34"/>
        <v>-9.4210029334806365E-12</v>
      </c>
      <c r="PF39">
        <f t="shared" ca="1" si="35"/>
        <v>-9.4210029334806365E-12</v>
      </c>
      <c r="PG39">
        <f t="shared" ca="1" si="35"/>
        <v>-9.4210029334806365E-12</v>
      </c>
      <c r="PH39">
        <f t="shared" ca="1" si="35"/>
        <v>-9.4210029334806365E-12</v>
      </c>
      <c r="PI39">
        <f t="shared" ca="1" si="35"/>
        <v>-9.4210029334806365E-12</v>
      </c>
      <c r="PJ39">
        <f t="shared" ca="1" si="35"/>
        <v>-9.4210029334806365E-12</v>
      </c>
      <c r="PK39">
        <f t="shared" ca="1" si="35"/>
        <v>-9.4210029334806365E-12</v>
      </c>
      <c r="PL39">
        <f t="shared" ca="1" si="35"/>
        <v>-9.4210029334806365E-12</v>
      </c>
      <c r="PM39">
        <f t="shared" ca="1" si="35"/>
        <v>-9.4210029334806365E-12</v>
      </c>
      <c r="PN39">
        <f t="shared" ca="1" si="35"/>
        <v>-9.4210029334806365E-12</v>
      </c>
      <c r="PO39">
        <f t="shared" ca="1" si="35"/>
        <v>-9.4210029334806365E-12</v>
      </c>
      <c r="PP39">
        <f t="shared" ca="1" si="35"/>
        <v>-9.4210029334806365E-12</v>
      </c>
      <c r="PQ39">
        <f t="shared" ca="1" si="35"/>
        <v>-9.4210029334806365E-12</v>
      </c>
      <c r="PR39">
        <f t="shared" ca="1" si="35"/>
        <v>-9.4210029334806365E-12</v>
      </c>
      <c r="PS39">
        <f t="shared" ca="1" si="35"/>
        <v>-9.4210029334806365E-12</v>
      </c>
      <c r="PT39">
        <f t="shared" ca="1" si="35"/>
        <v>-9.4210029334806365E-12</v>
      </c>
      <c r="PU39">
        <f t="shared" ca="1" si="35"/>
        <v>-9.4210029334806365E-12</v>
      </c>
      <c r="PV39">
        <f t="shared" ca="1" si="36"/>
        <v>-6.6763012914429713E-12</v>
      </c>
      <c r="PW39">
        <f t="shared" ca="1" si="36"/>
        <v>4.7475920294705573E-12</v>
      </c>
      <c r="PX39">
        <f t="shared" ca="1" si="36"/>
        <v>9.4210029334806365E-12</v>
      </c>
      <c r="PY39">
        <f t="shared" ca="1" si="36"/>
        <v>4.0057807748657818E-12</v>
      </c>
      <c r="PZ39">
        <f t="shared" ca="1" si="36"/>
        <v>-8.75337280433634E-12</v>
      </c>
      <c r="QA39">
        <f t="shared" ca="1" si="36"/>
        <v>-9.4210029334806365E-12</v>
      </c>
      <c r="QB39">
        <f t="shared" ca="1" si="36"/>
        <v>-9.4210029334806365E-12</v>
      </c>
      <c r="QC39">
        <f t="shared" ca="1" si="36"/>
        <v>-9.4210029334806365E-12</v>
      </c>
      <c r="QD39">
        <f t="shared" ca="1" si="36"/>
        <v>-9.4210029334806365E-12</v>
      </c>
      <c r="QE39">
        <f t="shared" ca="1" si="36"/>
        <v>-9.4210029334806365E-12</v>
      </c>
      <c r="QF39">
        <f t="shared" ca="1" si="36"/>
        <v>-9.4210029334806365E-12</v>
      </c>
      <c r="QG39">
        <f t="shared" ca="1" si="36"/>
        <v>-9.4210029334806365E-12</v>
      </c>
      <c r="QH39">
        <f t="shared" ca="1" si="36"/>
        <v>-9.4210029334806365E-12</v>
      </c>
      <c r="QI39">
        <f t="shared" ca="1" si="36"/>
        <v>-9.4210029334806365E-12</v>
      </c>
      <c r="QJ39">
        <f t="shared" ca="1" si="36"/>
        <v>-9.4210029334806365E-12</v>
      </c>
      <c r="QK39">
        <f t="shared" ca="1" si="36"/>
        <v>-9.4210029334806365E-12</v>
      </c>
      <c r="QL39">
        <f t="shared" ca="1" si="37"/>
        <v>-9.4210029334806365E-12</v>
      </c>
      <c r="QM39">
        <f t="shared" ca="1" si="37"/>
        <v>-9.4210029334806365E-12</v>
      </c>
      <c r="QN39">
        <f t="shared" ca="1" si="37"/>
        <v>-9.4210029334806365E-12</v>
      </c>
      <c r="QO39">
        <f t="shared" ca="1" si="37"/>
        <v>-9.4210029334806365E-12</v>
      </c>
      <c r="QP39">
        <f t="shared" ca="1" si="37"/>
        <v>-9.4210029334806365E-12</v>
      </c>
      <c r="QQ39">
        <f t="shared" ca="1" si="37"/>
        <v>-9.4210029334806365E-12</v>
      </c>
      <c r="QR39">
        <f t="shared" ca="1" si="37"/>
        <v>-9.4210029334806365E-12</v>
      </c>
      <c r="QS39">
        <f t="shared" ca="1" si="37"/>
        <v>-9.4210029334806365E-12</v>
      </c>
      <c r="QT39">
        <f t="shared" ca="1" si="37"/>
        <v>-9.4210029334806365E-12</v>
      </c>
      <c r="QU39">
        <f t="shared" ca="1" si="37"/>
        <v>-9.4210029334806365E-12</v>
      </c>
      <c r="QV39">
        <f t="shared" ca="1" si="37"/>
        <v>-9.4210029334806365E-12</v>
      </c>
      <c r="QW39">
        <f t="shared" ca="1" si="37"/>
        <v>-8.9017350552572946E-12</v>
      </c>
      <c r="QX39">
        <f t="shared" ca="1" si="37"/>
        <v>1.8545281365119371E-12</v>
      </c>
      <c r="QY39">
        <f t="shared" ca="1" si="37"/>
        <v>9.4210029334806365E-12</v>
      </c>
      <c r="QZ39">
        <f t="shared" ca="1" si="37"/>
        <v>3.8574185239448272E-12</v>
      </c>
      <c r="RA39">
        <f t="shared" ca="1" si="37"/>
        <v>-7.4922936715082233E-12</v>
      </c>
      <c r="RB39">
        <f t="shared" ca="1" si="38"/>
        <v>-9.4210029334806365E-12</v>
      </c>
      <c r="RC39">
        <f t="shared" ca="1" si="38"/>
        <v>-9.4210029334806365E-12</v>
      </c>
      <c r="RD39">
        <f t="shared" ca="1" si="38"/>
        <v>-9.4210029334806365E-12</v>
      </c>
      <c r="RE39">
        <f t="shared" ca="1" si="38"/>
        <v>-9.4210029334806365E-12</v>
      </c>
      <c r="RF39">
        <f t="shared" ca="1" si="38"/>
        <v>-9.4210029334806365E-12</v>
      </c>
      <c r="RG39">
        <f t="shared" ca="1" si="38"/>
        <v>-9.4210029334806365E-12</v>
      </c>
      <c r="RH39">
        <f t="shared" ca="1" si="38"/>
        <v>-9.4210029334806365E-12</v>
      </c>
      <c r="RI39">
        <f t="shared" ca="1" si="38"/>
        <v>-9.4210029334806365E-12</v>
      </c>
      <c r="RJ39">
        <f t="shared" ca="1" si="38"/>
        <v>-9.4210029334806365E-12</v>
      </c>
      <c r="RK39">
        <f t="shared" ca="1" si="38"/>
        <v>-9.4210029334806365E-12</v>
      </c>
      <c r="RL39">
        <f t="shared" ca="1" si="38"/>
        <v>-9.4210029334806365E-12</v>
      </c>
      <c r="RM39">
        <f t="shared" ca="1" si="38"/>
        <v>-9.4210029334806365E-12</v>
      </c>
      <c r="RN39">
        <f t="shared" ca="1" si="38"/>
        <v>-9.4210029334806365E-12</v>
      </c>
      <c r="RO39">
        <f t="shared" ca="1" si="38"/>
        <v>-9.4210029334806365E-12</v>
      </c>
      <c r="RP39">
        <f t="shared" ca="1" si="38"/>
        <v>-9.4210029334806365E-12</v>
      </c>
      <c r="RQ39">
        <f t="shared" ca="1" si="38"/>
        <v>-9.4210029334806365E-12</v>
      </c>
      <c r="RR39">
        <f t="shared" ca="1" si="39"/>
        <v>-9.4210029334806365E-12</v>
      </c>
      <c r="RS39">
        <f t="shared" ca="1" si="39"/>
        <v>-9.4210029334806365E-12</v>
      </c>
      <c r="RT39">
        <f t="shared" ca="1" si="39"/>
        <v>-9.4210029334806365E-12</v>
      </c>
      <c r="RU39">
        <f t="shared" ca="1" si="39"/>
        <v>-9.4210029334806365E-12</v>
      </c>
      <c r="RV39">
        <f t="shared" ca="1" si="39"/>
        <v>-9.4210029334806365E-12</v>
      </c>
      <c r="RW39">
        <f t="shared" ca="1" si="39"/>
        <v>-9.4210029334806365E-12</v>
      </c>
      <c r="RX39">
        <f t="shared" ca="1" si="39"/>
        <v>-8.9017350552572946E-12</v>
      </c>
      <c r="RY39">
        <f t="shared" ca="1" si="39"/>
        <v>2.7447016420376652E-12</v>
      </c>
      <c r="RZ39">
        <f t="shared" ca="1" si="39"/>
        <v>9.4210029334806365E-12</v>
      </c>
      <c r="SA39">
        <f t="shared" ca="1" si="39"/>
        <v>9.0500973061782492E-12</v>
      </c>
      <c r="SB39">
        <f t="shared" ca="1" si="39"/>
        <v>-5.489403284075332E-12</v>
      </c>
      <c r="SC39">
        <f t="shared" ca="1" si="39"/>
        <v>-9.4210029334806365E-12</v>
      </c>
      <c r="SD39">
        <f t="shared" ca="1" si="39"/>
        <v>-9.4210029334806365E-12</v>
      </c>
      <c r="SE39">
        <f t="shared" ca="1" si="39"/>
        <v>-9.4210029334806365E-12</v>
      </c>
      <c r="SF39">
        <f t="shared" ca="1" si="39"/>
        <v>-9.4210029334806365E-12</v>
      </c>
      <c r="SG39">
        <f t="shared" ca="1" si="39"/>
        <v>-9.4210029334806365E-12</v>
      </c>
      <c r="SH39">
        <f t="shared" ca="1" si="40"/>
        <v>-9.4210029334806365E-12</v>
      </c>
      <c r="SI39">
        <f t="shared" ca="1" si="40"/>
        <v>-9.4210029334806365E-12</v>
      </c>
      <c r="SJ39">
        <f t="shared" ca="1" si="40"/>
        <v>-9.4210029334806365E-12</v>
      </c>
      <c r="SK39">
        <f t="shared" ca="1" si="40"/>
        <v>-9.4210029334806365E-12</v>
      </c>
      <c r="SL39">
        <f t="shared" ca="1" si="40"/>
        <v>-9.4210029334806365E-12</v>
      </c>
      <c r="SM39">
        <f t="shared" ca="1" si="40"/>
        <v>-9.4210029334806365E-12</v>
      </c>
      <c r="SN39">
        <f t="shared" ca="1" si="40"/>
        <v>-9.4210029334806365E-12</v>
      </c>
      <c r="SO39">
        <f t="shared" ca="1" si="40"/>
        <v>-9.4210029334806365E-12</v>
      </c>
      <c r="SP39">
        <f t="shared" ca="1" si="40"/>
        <v>-9.4210029334806365E-12</v>
      </c>
      <c r="SQ39">
        <f t="shared" ca="1" si="40"/>
        <v>-9.4210029334806365E-12</v>
      </c>
      <c r="SR39">
        <f t="shared" ca="1" si="40"/>
        <v>-9.4210029334806365E-12</v>
      </c>
      <c r="SS39">
        <f t="shared" ca="1" si="40"/>
        <v>-9.4210029334806365E-12</v>
      </c>
      <c r="ST39">
        <f t="shared" ca="1" si="40"/>
        <v>-9.4210029334806365E-12</v>
      </c>
      <c r="SU39">
        <f t="shared" ca="1" si="40"/>
        <v>-9.4210029334806365E-12</v>
      </c>
      <c r="SV39">
        <f t="shared" ca="1" si="40"/>
        <v>-9.4210029334806365E-12</v>
      </c>
      <c r="SW39">
        <f t="shared" ca="1" si="40"/>
        <v>-9.4210029334806365E-12</v>
      </c>
      <c r="SX39">
        <f t="shared" ca="1" si="41"/>
        <v>-9.4210029334806365E-12</v>
      </c>
      <c r="SY39">
        <f t="shared" ca="1" si="41"/>
        <v>-9.4210029334806365E-12</v>
      </c>
      <c r="SZ39">
        <f t="shared" ca="1" si="41"/>
        <v>5.1926787822334125E-13</v>
      </c>
      <c r="TA39">
        <f t="shared" ca="1" si="41"/>
        <v>9.4210029334806365E-12</v>
      </c>
      <c r="TB39">
        <f t="shared" ca="1" si="41"/>
        <v>9.4210029334806365E-12</v>
      </c>
      <c r="TC39">
        <f t="shared" ca="1" si="41"/>
        <v>4.4508675276286394E-13</v>
      </c>
      <c r="TD39">
        <f t="shared" ca="1" si="41"/>
        <v>-9.4210029334806365E-12</v>
      </c>
      <c r="TE39">
        <f t="shared" ca="1" si="41"/>
        <v>-9.4210029334806365E-12</v>
      </c>
      <c r="TF39">
        <f t="shared" ca="1" si="41"/>
        <v>-9.4210029334806365E-12</v>
      </c>
      <c r="TG39">
        <f t="shared" ca="1" si="41"/>
        <v>-9.4210029334806365E-12</v>
      </c>
      <c r="TH39">
        <f t="shared" ca="1" si="41"/>
        <v>-9.4210029334806365E-12</v>
      </c>
      <c r="TI39">
        <f t="shared" ca="1" si="41"/>
        <v>-9.4210029334806365E-12</v>
      </c>
      <c r="TJ39">
        <f t="shared" ca="1" si="41"/>
        <v>-9.4210029334806365E-12</v>
      </c>
      <c r="TK39">
        <f t="shared" ca="1" si="41"/>
        <v>-9.4210029334806365E-12</v>
      </c>
      <c r="TL39">
        <f t="shared" ca="1" si="41"/>
        <v>-9.4210029334806365E-12</v>
      </c>
      <c r="TM39">
        <f t="shared" ca="1" si="41"/>
        <v>-9.4210029334806365E-12</v>
      </c>
      <c r="TN39">
        <f t="shared" ca="1" si="42"/>
        <v>-9.4210029334806365E-12</v>
      </c>
      <c r="TO39">
        <f t="shared" ca="1" si="42"/>
        <v>-9.4210029334806365E-12</v>
      </c>
      <c r="TP39">
        <f t="shared" ca="1" si="42"/>
        <v>-9.4210029334806365E-12</v>
      </c>
      <c r="TQ39">
        <f t="shared" ca="1" si="42"/>
        <v>-9.4210029334806365E-12</v>
      </c>
      <c r="TR39">
        <f t="shared" ca="1" si="42"/>
        <v>-9.4210029334806365E-12</v>
      </c>
      <c r="TS39">
        <f t="shared" ca="1" si="42"/>
        <v>-9.4210029334806365E-12</v>
      </c>
      <c r="TT39">
        <f t="shared" ca="1" si="42"/>
        <v>-9.4210029334806365E-12</v>
      </c>
      <c r="TU39">
        <f t="shared" ca="1" si="42"/>
        <v>-9.4210029334806365E-12</v>
      </c>
      <c r="TV39">
        <f t="shared" ca="1" si="42"/>
        <v>-9.4210029334806365E-12</v>
      </c>
      <c r="TW39">
        <f t="shared" ca="1" si="42"/>
        <v>-9.4210029334806365E-12</v>
      </c>
      <c r="TX39">
        <f t="shared" ca="1" si="42"/>
        <v>-9.4210029334806365E-12</v>
      </c>
      <c r="TY39">
        <f t="shared" ca="1" si="42"/>
        <v>-9.4210029334806365E-12</v>
      </c>
      <c r="TZ39">
        <f t="shared" ca="1" si="42"/>
        <v>-9.4210029334806365E-12</v>
      </c>
      <c r="UA39">
        <f t="shared" ca="1" si="42"/>
        <v>-4.8217731549310346E-12</v>
      </c>
      <c r="UB39">
        <f t="shared" ca="1" si="42"/>
        <v>8.4566483024944291E-12</v>
      </c>
      <c r="UC39">
        <f t="shared" ca="1" si="42"/>
        <v>9.4210029334806365E-12</v>
      </c>
      <c r="UD39">
        <f t="shared" ca="1" si="43"/>
        <v>3.4865128966424403E-12</v>
      </c>
      <c r="UE39">
        <f t="shared" ca="1" si="43"/>
        <v>-8.75337280433634E-12</v>
      </c>
      <c r="UF39">
        <f t="shared" ca="1" si="43"/>
        <v>-9.4210029334806365E-12</v>
      </c>
      <c r="UG39">
        <f t="shared" ca="1" si="43"/>
        <v>-9.4210029334806365E-12</v>
      </c>
      <c r="UH39">
        <f t="shared" ca="1" si="43"/>
        <v>-9.4210029334806365E-12</v>
      </c>
      <c r="UI39">
        <f t="shared" ca="1" si="43"/>
        <v>-9.4210029334806365E-12</v>
      </c>
      <c r="UJ39">
        <f t="shared" ca="1" si="43"/>
        <v>-9.4210029334806365E-12</v>
      </c>
      <c r="UK39">
        <f t="shared" ca="1" si="43"/>
        <v>-9.4210029334806365E-12</v>
      </c>
      <c r="UL39">
        <f t="shared" ca="1" si="43"/>
        <v>-9.4210029334806365E-12</v>
      </c>
      <c r="UM39">
        <f t="shared" ca="1" si="43"/>
        <v>-9.4210029334806365E-12</v>
      </c>
      <c r="UN39">
        <f t="shared" ca="1" si="43"/>
        <v>-8.9017350552572946E-12</v>
      </c>
      <c r="UO39">
        <f t="shared" ca="1" si="43"/>
        <v>-8.5308294279549072E-12</v>
      </c>
      <c r="UP39">
        <f t="shared" ca="1" si="43"/>
        <v>-9.4210029334806365E-12</v>
      </c>
      <c r="UQ39">
        <f t="shared" ca="1" si="43"/>
        <v>-9.4210029334806365E-12</v>
      </c>
      <c r="UR39">
        <f t="shared" ca="1" si="43"/>
        <v>-9.4210029334806365E-12</v>
      </c>
      <c r="US39">
        <f t="shared" ca="1" si="43"/>
        <v>-9.4210029334806365E-12</v>
      </c>
      <c r="UT39">
        <f t="shared" ca="1" si="44"/>
        <v>-9.4210029334806365E-12</v>
      </c>
      <c r="UU39">
        <f t="shared" ca="1" si="44"/>
        <v>-9.4210029334806365E-12</v>
      </c>
      <c r="UV39">
        <f t="shared" ca="1" si="44"/>
        <v>-9.4210029334806365E-12</v>
      </c>
      <c r="UW39">
        <f t="shared" ca="1" si="44"/>
        <v>-9.4210029334806365E-12</v>
      </c>
      <c r="UX39">
        <f t="shared" ca="1" si="44"/>
        <v>-9.4210029334806365E-12</v>
      </c>
      <c r="UY39">
        <f t="shared" ca="1" si="44"/>
        <v>-9.4210029334806365E-12</v>
      </c>
      <c r="UZ39">
        <f t="shared" ca="1" si="44"/>
        <v>-9.4210029334806365E-12</v>
      </c>
      <c r="VA39">
        <f t="shared" ca="1" si="44"/>
        <v>-9.4210029334806365E-12</v>
      </c>
      <c r="VB39">
        <f t="shared" ca="1" si="44"/>
        <v>-7.3439314205872671E-12</v>
      </c>
      <c r="VC39">
        <f t="shared" ca="1" si="44"/>
        <v>6.8988446678244033E-12</v>
      </c>
      <c r="VD39">
        <f t="shared" ca="1" si="44"/>
        <v>9.4210029334806365E-12</v>
      </c>
      <c r="VE39">
        <f t="shared" ca="1" si="44"/>
        <v>6.0086711622986732E-12</v>
      </c>
      <c r="VF39">
        <f t="shared" ca="1" si="44"/>
        <v>-8.8275539297968165E-12</v>
      </c>
      <c r="VG39">
        <f t="shared" ca="1" si="44"/>
        <v>-9.4210029334806365E-12</v>
      </c>
      <c r="VH39">
        <f t="shared" ca="1" si="44"/>
        <v>-9.4210029334806365E-12</v>
      </c>
      <c r="VI39">
        <f t="shared" ca="1" si="44"/>
        <v>-9.2726406825596819E-12</v>
      </c>
      <c r="VJ39">
        <f t="shared" ca="1" si="45"/>
        <v>-8.4566483024944291E-12</v>
      </c>
      <c r="VK39">
        <f t="shared" ca="1" si="45"/>
        <v>-5.489403284075332E-12</v>
      </c>
      <c r="VL39">
        <f t="shared" ca="1" si="45"/>
        <v>-1.3352602582885939E-12</v>
      </c>
      <c r="VM39">
        <f t="shared" ca="1" si="45"/>
        <v>2.1512526383538463E-12</v>
      </c>
      <c r="VN39">
        <f t="shared" ca="1" si="45"/>
        <v>4.3025052767076927E-12</v>
      </c>
      <c r="VO39">
        <f t="shared" ca="1" si="45"/>
        <v>4.3025052767076927E-12</v>
      </c>
      <c r="VP39">
        <f t="shared" ca="1" si="45"/>
        <v>5.3410410331543774E-12</v>
      </c>
      <c r="VQ39">
        <f t="shared" ca="1" si="45"/>
        <v>-4.1541430257867373E-12</v>
      </c>
      <c r="VR39">
        <f t="shared" ca="1" si="45"/>
        <v>-9.4210029334806365E-12</v>
      </c>
      <c r="VS39">
        <f t="shared" ca="1" si="45"/>
        <v>-9.4210029334806365E-12</v>
      </c>
      <c r="VT39">
        <f t="shared" ca="1" si="45"/>
        <v>-9.4210029334806365E-12</v>
      </c>
      <c r="VU39">
        <f t="shared" ca="1" si="45"/>
        <v>-9.4210029334806365E-12</v>
      </c>
      <c r="VV39">
        <f t="shared" ca="1" si="45"/>
        <v>-9.4210029334806365E-12</v>
      </c>
      <c r="VW39">
        <f t="shared" ca="1" si="45"/>
        <v>-9.4210029334806365E-12</v>
      </c>
      <c r="VX39">
        <f t="shared" ca="1" si="45"/>
        <v>-9.4210029334806365E-12</v>
      </c>
      <c r="VY39">
        <f t="shared" ca="1" si="45"/>
        <v>-9.4210029334806365E-12</v>
      </c>
      <c r="VZ39">
        <f t="shared" ca="1" si="46"/>
        <v>-9.4210029334806365E-12</v>
      </c>
      <c r="WA39">
        <f t="shared" ca="1" si="46"/>
        <v>-9.4210029334806365E-12</v>
      </c>
      <c r="WB39">
        <f t="shared" ca="1" si="46"/>
        <v>-9.4210029334806365E-12</v>
      </c>
      <c r="WC39">
        <f t="shared" ca="1" si="46"/>
        <v>-9.4210029334806365E-12</v>
      </c>
      <c r="WD39">
        <f t="shared" ca="1" si="46"/>
        <v>-4.2283241512472146E-12</v>
      </c>
      <c r="WE39">
        <f t="shared" ca="1" si="46"/>
        <v>9.4210029334806365E-12</v>
      </c>
      <c r="WF39">
        <f t="shared" ca="1" si="46"/>
        <v>9.4210029334806365E-12</v>
      </c>
      <c r="WG39">
        <f t="shared" ca="1" si="46"/>
        <v>-9.6435463098620721E-13</v>
      </c>
      <c r="WH39">
        <f t="shared" ca="1" si="46"/>
        <v>-3.0414261438795752E-12</v>
      </c>
      <c r="WI39">
        <f t="shared" ca="1" si="46"/>
        <v>-2.299614889274801E-12</v>
      </c>
      <c r="WJ39">
        <f t="shared" ca="1" si="46"/>
        <v>8.901735055257299E-13</v>
      </c>
      <c r="WK39">
        <f t="shared" ca="1" si="46"/>
        <v>4.8217731549310346E-12</v>
      </c>
      <c r="WL39">
        <f t="shared" ca="1" si="46"/>
        <v>9.4210029334806365E-12</v>
      </c>
      <c r="WM39">
        <f t="shared" ca="1" si="46"/>
        <v>9.4210029334806365E-12</v>
      </c>
      <c r="WN39">
        <f t="shared" ca="1" si="46"/>
        <v>9.1242784316387273E-12</v>
      </c>
      <c r="WO39">
        <f t="shared" ca="1" si="46"/>
        <v>8.7533728043363383E-12</v>
      </c>
      <c r="WP39">
        <f t="shared" ca="1" si="47"/>
        <v>6.1570334132196278E-12</v>
      </c>
      <c r="WQ39">
        <f t="shared" ca="1" si="47"/>
        <v>-7.4181125460477319E-14</v>
      </c>
      <c r="WR39">
        <f t="shared" ca="1" si="47"/>
        <v>-7.8631992988106091E-12</v>
      </c>
      <c r="WS39">
        <f t="shared" ca="1" si="47"/>
        <v>-9.4210029334806365E-12</v>
      </c>
      <c r="WT39">
        <f t="shared" ca="1" si="47"/>
        <v>-9.4210029334806365E-12</v>
      </c>
      <c r="WU39">
        <f t="shared" ca="1" si="47"/>
        <v>-9.4210029334806365E-12</v>
      </c>
      <c r="WV39">
        <f t="shared" ca="1" si="47"/>
        <v>-9.4210029334806365E-12</v>
      </c>
      <c r="WW39">
        <f t="shared" ca="1" si="47"/>
        <v>-9.4210029334806365E-12</v>
      </c>
      <c r="WX39">
        <f t="shared" ca="1" si="47"/>
        <v>-9.4210029334806365E-12</v>
      </c>
      <c r="WY39">
        <f t="shared" ca="1" si="47"/>
        <v>-9.4210029334806365E-12</v>
      </c>
      <c r="WZ39">
        <f t="shared" ca="1" si="47"/>
        <v>-9.4210029334806365E-12</v>
      </c>
      <c r="XA39">
        <f t="shared" ca="1" si="47"/>
        <v>-9.4210029334806365E-12</v>
      </c>
      <c r="XB39">
        <f t="shared" ca="1" si="47"/>
        <v>-9.4210029334806365E-12</v>
      </c>
      <c r="XC39">
        <f t="shared" ca="1" si="47"/>
        <v>-9.4210029334806365E-12</v>
      </c>
      <c r="XD39">
        <f t="shared" ca="1" si="47"/>
        <v>-9.4210029334806365E-12</v>
      </c>
      <c r="XE39">
        <f t="shared" ca="1" si="47"/>
        <v>-9.4210029334806365E-12</v>
      </c>
      <c r="XF39">
        <f t="shared" ca="1" si="48"/>
        <v>-6.0828522877591505E-12</v>
      </c>
      <c r="XG39">
        <f t="shared" ca="1" si="48"/>
        <v>8.8275539297968165E-12</v>
      </c>
      <c r="XH39">
        <f t="shared" ca="1" si="48"/>
        <v>9.4210029334806365E-12</v>
      </c>
      <c r="XI39">
        <f t="shared" ca="1" si="48"/>
        <v>7.4181125460477452E-12</v>
      </c>
      <c r="XJ39">
        <f t="shared" ca="1" si="48"/>
        <v>9.4210029334806365E-12</v>
      </c>
      <c r="XK39">
        <f t="shared" ca="1" si="48"/>
        <v>9.4210029334806365E-12</v>
      </c>
      <c r="XL39">
        <f t="shared" ca="1" si="48"/>
        <v>9.4210029334806365E-12</v>
      </c>
      <c r="XM39">
        <f t="shared" ca="1" si="48"/>
        <v>9.3468218080201584E-12</v>
      </c>
      <c r="XN39">
        <f t="shared" ca="1" si="48"/>
        <v>6.0086711622986732E-12</v>
      </c>
      <c r="XO39">
        <f t="shared" ca="1" si="48"/>
        <v>1.9287092619724144E-12</v>
      </c>
      <c r="XP39">
        <f t="shared" ca="1" si="48"/>
        <v>-6.2312145386801051E-12</v>
      </c>
      <c r="XQ39">
        <f t="shared" ca="1" si="48"/>
        <v>-9.4210029334806365E-12</v>
      </c>
      <c r="XR39">
        <f t="shared" ca="1" si="48"/>
        <v>-9.4210029334806365E-12</v>
      </c>
      <c r="XS39">
        <f t="shared" ca="1" si="48"/>
        <v>-9.4210029334806365E-12</v>
      </c>
      <c r="XT39">
        <f t="shared" ca="1" si="48"/>
        <v>-9.4210029334806365E-12</v>
      </c>
      <c r="XU39">
        <f t="shared" ca="1" si="48"/>
        <v>-9.4210029334806365E-12</v>
      </c>
      <c r="XV39">
        <f t="shared" ca="1" si="49"/>
        <v>-9.4210029334806365E-12</v>
      </c>
      <c r="XW39">
        <f t="shared" ca="1" si="49"/>
        <v>-9.4210029334806365E-12</v>
      </c>
      <c r="XX39">
        <f t="shared" ca="1" si="49"/>
        <v>-9.4210029334806365E-12</v>
      </c>
      <c r="XY39">
        <f t="shared" ca="1" si="49"/>
        <v>-9.4210029334806365E-12</v>
      </c>
      <c r="XZ39">
        <f t="shared" ca="1" si="49"/>
        <v>-9.4210029334806365E-12</v>
      </c>
      <c r="YA39">
        <f t="shared" ca="1" si="49"/>
        <v>-9.4210029334806365E-12</v>
      </c>
      <c r="YB39">
        <f t="shared" ca="1" si="49"/>
        <v>-9.4210029334806365E-12</v>
      </c>
      <c r="YC39">
        <f t="shared" ca="1" si="49"/>
        <v>-9.4210029334806365E-12</v>
      </c>
      <c r="YD39">
        <f t="shared" ca="1" si="49"/>
        <v>-9.4210029334806365E-12</v>
      </c>
      <c r="YE39">
        <f t="shared" ca="1" si="49"/>
        <v>-9.4210029334806365E-12</v>
      </c>
      <c r="YF39">
        <f t="shared" ca="1" si="49"/>
        <v>-9.4210029334806365E-12</v>
      </c>
      <c r="YG39">
        <f t="shared" ca="1" si="49"/>
        <v>-9.4210029334806365E-12</v>
      </c>
      <c r="YH39">
        <f t="shared" ca="1" si="49"/>
        <v>-9.4210029334806365E-12</v>
      </c>
      <c r="YI39">
        <f t="shared" ca="1" si="49"/>
        <v>-2.0028903874328909E-12</v>
      </c>
      <c r="YJ39">
        <f t="shared" ca="1" si="49"/>
        <v>6.6763012914429713E-12</v>
      </c>
      <c r="YK39">
        <f t="shared" ca="1" si="49"/>
        <v>8.0115615497315653E-12</v>
      </c>
      <c r="YL39">
        <f t="shared" ca="1" si="50"/>
        <v>2.9672450184190991E-12</v>
      </c>
      <c r="YM39">
        <f t="shared" ca="1" si="50"/>
        <v>2.9672450184190991E-12</v>
      </c>
      <c r="YN39">
        <f t="shared" ca="1" si="50"/>
        <v>1.8545281365119371E-12</v>
      </c>
      <c r="YO39">
        <f t="shared" ca="1" si="50"/>
        <v>-4.3025052767076919E-12</v>
      </c>
      <c r="YP39">
        <f t="shared" ca="1" si="50"/>
        <v>-9.4210029334806365E-12</v>
      </c>
      <c r="YQ39">
        <f t="shared" ca="1" si="50"/>
        <v>-9.4210029334806365E-12</v>
      </c>
      <c r="YR39">
        <f t="shared" ca="1" si="50"/>
        <v>-9.4210029334806365E-12</v>
      </c>
      <c r="YS39">
        <f t="shared" ca="1" si="50"/>
        <v>-9.4210029334806365E-12</v>
      </c>
      <c r="YT39">
        <f t="shared" ca="1" si="50"/>
        <v>-9.4210029334806365E-12</v>
      </c>
      <c r="YU39">
        <f t="shared" ca="1" si="50"/>
        <v>-9.4210029334806365E-12</v>
      </c>
      <c r="YV39">
        <f t="shared" ca="1" si="50"/>
        <v>-9.4210029334806365E-12</v>
      </c>
      <c r="YW39">
        <f t="shared" ca="1" si="50"/>
        <v>-9.4210029334806365E-12</v>
      </c>
      <c r="YX39">
        <f t="shared" ca="1" si="50"/>
        <v>-9.4210029334806365E-12</v>
      </c>
      <c r="YY39">
        <f t="shared" ca="1" si="50"/>
        <v>-9.4210029334806365E-12</v>
      </c>
      <c r="YZ39">
        <f t="shared" ca="1" si="50"/>
        <v>-9.4210029334806365E-12</v>
      </c>
      <c r="ZA39">
        <f t="shared" ca="1" si="50"/>
        <v>-9.4210029334806365E-12</v>
      </c>
      <c r="ZB39">
        <f t="shared" ca="1" si="51"/>
        <v>-9.4210029334806365E-12</v>
      </c>
      <c r="ZC39">
        <f t="shared" ca="1" si="51"/>
        <v>-9.4210029334806365E-12</v>
      </c>
      <c r="ZD39">
        <f t="shared" ca="1" si="51"/>
        <v>-9.4210029334806365E-12</v>
      </c>
      <c r="ZE39">
        <f t="shared" ca="1" si="51"/>
        <v>-9.4210029334806365E-12</v>
      </c>
      <c r="ZF39">
        <f t="shared" ca="1" si="51"/>
        <v>-9.4210029334806365E-12</v>
      </c>
      <c r="ZG39">
        <f t="shared" ca="1" si="51"/>
        <v>-9.4210029334806365E-12</v>
      </c>
      <c r="ZH39">
        <f t="shared" ca="1" si="51"/>
        <v>-9.4210029334806365E-12</v>
      </c>
      <c r="ZI39">
        <f t="shared" ca="1" si="51"/>
        <v>-9.4210029334806365E-12</v>
      </c>
      <c r="ZJ39">
        <f t="shared" ca="1" si="51"/>
        <v>-9.4210029334806365E-12</v>
      </c>
      <c r="ZK39">
        <f t="shared" ca="1" si="51"/>
        <v>-9.4210029334806365E-12</v>
      </c>
      <c r="ZL39">
        <f t="shared" ca="1" si="51"/>
        <v>-9.4210029334806365E-12</v>
      </c>
      <c r="ZM39">
        <f t="shared" ca="1" si="51"/>
        <v>-9.4210029334806365E-12</v>
      </c>
      <c r="ZN39">
        <f t="shared" ca="1" si="51"/>
        <v>-9.4210029334806365E-12</v>
      </c>
      <c r="ZO39">
        <f t="shared" ca="1" si="51"/>
        <v>-9.4210029334806365E-12</v>
      </c>
      <c r="ZP39">
        <f t="shared" ca="1" si="51"/>
        <v>-9.4210029334806365E-12</v>
      </c>
      <c r="ZQ39">
        <f t="shared" ca="1" si="51"/>
        <v>-9.4210029334806365E-12</v>
      </c>
      <c r="ZR39">
        <f t="shared" ca="1" si="52"/>
        <v>-9.4210029334806365E-12</v>
      </c>
      <c r="ZS39">
        <f t="shared" ca="1" si="52"/>
        <v>-9.4210029334806365E-12</v>
      </c>
      <c r="ZT39">
        <f t="shared" ca="1" si="52"/>
        <v>-9.4210029334806365E-12</v>
      </c>
      <c r="ZU39">
        <f t="shared" ca="1" si="52"/>
        <v>-9.4210029334806365E-12</v>
      </c>
      <c r="ZV39">
        <f t="shared" ca="1" si="52"/>
        <v>-9.4210029334806365E-12</v>
      </c>
      <c r="ZW39">
        <f t="shared" ca="1" si="52"/>
        <v>-9.4210029334806365E-12</v>
      </c>
      <c r="ZX39">
        <f t="shared" ca="1" si="52"/>
        <v>-9.4210029334806365E-12</v>
      </c>
      <c r="ZY39">
        <f t="shared" ca="1" si="52"/>
        <v>-9.4210029334806365E-12</v>
      </c>
      <c r="ZZ39">
        <f t="shared" ca="1" si="52"/>
        <v>-9.4210029334806365E-12</v>
      </c>
      <c r="AAA39">
        <f t="shared" ca="1" si="52"/>
        <v>-9.4210029334806365E-12</v>
      </c>
      <c r="AAB39">
        <f t="shared" ca="1" si="52"/>
        <v>-9.4210029334806365E-12</v>
      </c>
      <c r="AAC39">
        <f t="shared" ca="1" si="52"/>
        <v>-9.4210029334806365E-12</v>
      </c>
      <c r="AAD39">
        <f t="shared" ca="1" si="52"/>
        <v>-9.4210029334806365E-12</v>
      </c>
      <c r="AAE39">
        <f t="shared" ca="1" si="52"/>
        <v>-9.4210029334806365E-12</v>
      </c>
      <c r="AAF39">
        <f t="shared" ca="1" si="52"/>
        <v>-9.4210029334806365E-12</v>
      </c>
      <c r="AAG39">
        <f t="shared" ca="1" si="52"/>
        <v>-9.4210029334806365E-12</v>
      </c>
      <c r="AAH39">
        <f t="shared" ca="1" si="53"/>
        <v>-9.4210029334806365E-12</v>
      </c>
      <c r="AAI39">
        <f t="shared" ca="1" si="53"/>
        <v>-9.4210029334806365E-12</v>
      </c>
      <c r="AAJ39">
        <f t="shared" ca="1" si="53"/>
        <v>-9.4210029334806365E-12</v>
      </c>
      <c r="AAK39">
        <f t="shared" ca="1" si="53"/>
        <v>-9.4210029334806365E-12</v>
      </c>
      <c r="AAL39">
        <f t="shared" ca="1" si="53"/>
        <v>-9.4210029334806365E-12</v>
      </c>
      <c r="AAM39">
        <f t="shared" ca="1" si="53"/>
        <v>-9.4210029334806365E-12</v>
      </c>
      <c r="AAN39">
        <f t="shared" ca="1" si="53"/>
        <v>-9.4210029334806365E-12</v>
      </c>
      <c r="AAO39">
        <f t="shared" ca="1" si="53"/>
        <v>-9.4210029334806365E-12</v>
      </c>
      <c r="AAP39">
        <f t="shared" ca="1" si="53"/>
        <v>-9.4210029334806365E-12</v>
      </c>
      <c r="AAQ39">
        <f t="shared" ca="1" si="53"/>
        <v>-9.4210029334806365E-12</v>
      </c>
      <c r="AAR39">
        <f t="shared" ca="1" si="53"/>
        <v>-9.4210029334806365E-12</v>
      </c>
      <c r="AAS39">
        <f t="shared" ca="1" si="53"/>
        <v>-9.4210029334806365E-12</v>
      </c>
      <c r="AAT39">
        <f t="shared" ca="1" si="53"/>
        <v>-9.4210029334806365E-12</v>
      </c>
      <c r="AAU39">
        <f t="shared" ca="1" si="53"/>
        <v>-9.4210029334806365E-12</v>
      </c>
      <c r="AAV39">
        <f t="shared" ca="1" si="53"/>
        <v>-9.4210029334806365E-12</v>
      </c>
      <c r="AAW39">
        <f t="shared" ca="1" si="53"/>
        <v>-9.4210029334806365E-12</v>
      </c>
      <c r="AAX39">
        <f t="shared" ca="1" si="54"/>
        <v>-9.4210029334806365E-12</v>
      </c>
      <c r="AAY39">
        <f t="shared" ca="1" si="54"/>
        <v>-9.4210029334806365E-12</v>
      </c>
      <c r="AAZ39">
        <f t="shared" ca="1" si="54"/>
        <v>-9.4210029334806365E-12</v>
      </c>
      <c r="ABA39">
        <f t="shared" ca="1" si="54"/>
        <v>-9.4210029334806365E-12</v>
      </c>
      <c r="ABB39">
        <f t="shared" ca="1" si="54"/>
        <v>-9.4210029334806365E-12</v>
      </c>
      <c r="ABC39">
        <f t="shared" ca="1" si="54"/>
        <v>-9.4210029334806365E-12</v>
      </c>
      <c r="ABD39">
        <f t="shared" ca="1" si="54"/>
        <v>-9.4210029334806365E-12</v>
      </c>
      <c r="ABE39">
        <f t="shared" ca="1" si="54"/>
        <v>-9.4210029334806365E-12</v>
      </c>
      <c r="ABF39">
        <f t="shared" ca="1" si="54"/>
        <v>-9.4210029334806365E-12</v>
      </c>
      <c r="ABG39">
        <f t="shared" ca="1" si="54"/>
        <v>-9.4210029334806365E-12</v>
      </c>
      <c r="ABH39">
        <f t="shared" ca="1" si="54"/>
        <v>-9.4210029334806365E-12</v>
      </c>
      <c r="ABI39">
        <f t="shared" ca="1" si="54"/>
        <v>-9.4210029334806365E-12</v>
      </c>
      <c r="ABJ39">
        <f t="shared" ca="1" si="54"/>
        <v>-9.4210029334806365E-12</v>
      </c>
      <c r="ABK39">
        <f t="shared" ca="1" si="54"/>
        <v>-9.4210029334806365E-12</v>
      </c>
      <c r="ABL39">
        <f t="shared" ca="1" si="54"/>
        <v>-9.4210029334806365E-12</v>
      </c>
      <c r="ABM39">
        <f t="shared" ca="1" si="54"/>
        <v>-9.4210029334806365E-12</v>
      </c>
      <c r="ABN39">
        <f t="shared" ca="1" si="55"/>
        <v>-9.4210029334806365E-12</v>
      </c>
      <c r="ABO39">
        <f t="shared" ca="1" si="55"/>
        <v>-9.4210029334806365E-12</v>
      </c>
      <c r="ABP39">
        <f t="shared" ca="1" si="55"/>
        <v>-9.4210029334806365E-12</v>
      </c>
      <c r="ABQ39">
        <f t="shared" ca="1" si="55"/>
        <v>-9.4210029334806365E-12</v>
      </c>
      <c r="ABR39">
        <f t="shared" ca="1" si="55"/>
        <v>-9.4210029334806365E-12</v>
      </c>
      <c r="ABS39">
        <f t="shared" ca="1" si="55"/>
        <v>-9.4210029334806365E-12</v>
      </c>
      <c r="ABT39">
        <f t="shared" ca="1" si="55"/>
        <v>-9.4210029334806365E-12</v>
      </c>
      <c r="ABU39">
        <f t="shared" ca="1" si="55"/>
        <v>-9.4210029334806365E-12</v>
      </c>
      <c r="ABV39">
        <f t="shared" ca="1" si="55"/>
        <v>-9.4210029334806365E-12</v>
      </c>
      <c r="ABW39">
        <f t="shared" ca="1" si="55"/>
        <v>-9.4210029334806365E-12</v>
      </c>
      <c r="ABX39">
        <f t="shared" ca="1" si="55"/>
        <v>-9.4210029334806365E-12</v>
      </c>
      <c r="ABY39">
        <f t="shared" ca="1" si="55"/>
        <v>-9.4210029334806365E-12</v>
      </c>
      <c r="ABZ39">
        <f t="shared" ca="1" si="55"/>
        <v>-9.4210029334806365E-12</v>
      </c>
      <c r="ACA39">
        <f t="shared" ca="1" si="55"/>
        <v>-9.4210029334806365E-12</v>
      </c>
      <c r="ACB39">
        <f t="shared" ca="1" si="55"/>
        <v>-9.4210029334806365E-12</v>
      </c>
      <c r="ACC39">
        <f t="shared" ca="1" si="55"/>
        <v>-9.4210029334806365E-12</v>
      </c>
      <c r="ACD39">
        <f t="shared" ca="1" si="56"/>
        <v>-9.4210029334806365E-12</v>
      </c>
      <c r="ACE39">
        <f t="shared" ca="1" si="56"/>
        <v>-9.4210029334806365E-12</v>
      </c>
      <c r="ACF39">
        <f t="shared" ca="1" si="56"/>
        <v>-9.4210029334806365E-12</v>
      </c>
      <c r="ACG39">
        <f t="shared" ca="1" si="56"/>
        <v>-9.4210029334806365E-12</v>
      </c>
      <c r="ACH39">
        <f t="shared" ca="1" si="56"/>
        <v>-9.4210029334806365E-12</v>
      </c>
      <c r="ACI39">
        <f t="shared" ca="1" si="56"/>
        <v>-9.4210029334806365E-12</v>
      </c>
      <c r="ACJ39">
        <f t="shared" ca="1" si="56"/>
        <v>-9.4210029334806365E-12</v>
      </c>
      <c r="ACK39">
        <f t="shared" ca="1" si="56"/>
        <v>-9.4210029334806365E-12</v>
      </c>
      <c r="ACL39">
        <f t="shared" ca="1" si="56"/>
        <v>-9.4210029334806365E-12</v>
      </c>
      <c r="ACM39">
        <f t="shared" ca="1" si="56"/>
        <v>-9.4210029334806365E-12</v>
      </c>
      <c r="ACN39">
        <f t="shared" ca="1" si="56"/>
        <v>-9.4210029334806365E-12</v>
      </c>
      <c r="ACO39">
        <f t="shared" ca="1" si="56"/>
        <v>-9.4210029334806365E-12</v>
      </c>
      <c r="ACP39">
        <f t="shared" ca="1" si="56"/>
        <v>-9.4210029334806365E-12</v>
      </c>
      <c r="ACQ39">
        <f t="shared" ca="1" si="56"/>
        <v>-9.4210029334806365E-12</v>
      </c>
      <c r="ACR39">
        <f t="shared" ca="1" si="56"/>
        <v>-9.4210029334806365E-12</v>
      </c>
      <c r="ACS39">
        <f t="shared" ca="1" si="56"/>
        <v>-9.4210029334806365E-12</v>
      </c>
      <c r="ACT39">
        <f t="shared" ca="1" si="57"/>
        <v>-9.4210029334806365E-12</v>
      </c>
      <c r="ACU39">
        <f t="shared" ca="1" si="57"/>
        <v>-9.4210029334806365E-12</v>
      </c>
      <c r="ACV39">
        <f t="shared" ca="1" si="57"/>
        <v>-9.4210029334806365E-12</v>
      </c>
      <c r="ACW39">
        <f t="shared" ca="1" si="57"/>
        <v>-9.4210029334806365E-12</v>
      </c>
      <c r="ACX39">
        <f t="shared" ca="1" si="57"/>
        <v>-9.4210029334806365E-12</v>
      </c>
      <c r="ACY39">
        <f t="shared" ca="1" si="57"/>
        <v>-9.4210029334806365E-12</v>
      </c>
      <c r="ACZ39">
        <f t="shared" ca="1" si="57"/>
        <v>-9.4210029334806365E-12</v>
      </c>
      <c r="ADA39">
        <f t="shared" ca="1" si="57"/>
        <v>-9.4210029334806365E-12</v>
      </c>
      <c r="ADB39">
        <f t="shared" ca="1" si="57"/>
        <v>-9.4210029334806365E-12</v>
      </c>
      <c r="ADC39">
        <f t="shared" ca="1" si="57"/>
        <v>-9.4210029334806365E-12</v>
      </c>
      <c r="ADD39">
        <f t="shared" ca="1" si="57"/>
        <v>-9.4210029334806365E-12</v>
      </c>
      <c r="ADE39">
        <f t="shared" ca="1" si="57"/>
        <v>-9.4210029334806365E-12</v>
      </c>
      <c r="ADF39">
        <f t="shared" ca="1" si="57"/>
        <v>-9.4210029334806365E-12</v>
      </c>
      <c r="ADG39">
        <f t="shared" ca="1" si="57"/>
        <v>-9.4210029334806365E-12</v>
      </c>
      <c r="ADH39">
        <f t="shared" ca="1" si="57"/>
        <v>-9.4210029334806365E-12</v>
      </c>
      <c r="ADI39">
        <f t="shared" ca="1" si="57"/>
        <v>-9.4210029334806365E-12</v>
      </c>
      <c r="ADN39">
        <f t="shared" ca="1" si="64"/>
        <v>9.4210029334806365E-12</v>
      </c>
      <c r="ADO39">
        <f t="shared" ca="1" si="65"/>
        <v>4.473007464947101E-10</v>
      </c>
      <c r="ADP39">
        <f ca="1"/>
        <v>2.106189852645831E-2</v>
      </c>
      <c r="ADS39">
        <f t="shared" ca="1" si="58"/>
        <v>5.2127869478847564E-3</v>
      </c>
      <c r="ADT39">
        <f t="shared" ca="1" si="58"/>
        <v>8.2933525223735994E-7</v>
      </c>
      <c r="ADU39">
        <f t="shared" ca="1" si="58"/>
        <v>1.4072527180581422E-12</v>
      </c>
      <c r="ADV39">
        <f t="shared" ca="1" si="58"/>
        <v>2.3319167773630755E-12</v>
      </c>
      <c r="ADW39">
        <f t="shared" ca="1" si="58"/>
        <v>1.0785116905440702E-5</v>
      </c>
      <c r="ADX39">
        <f t="shared" ca="1" si="58"/>
        <v>5.213308483373133E-3</v>
      </c>
      <c r="ADY39">
        <f t="shared" ca="1" si="58"/>
        <v>2.6367097105187451E-12</v>
      </c>
      <c r="ADZ39">
        <f t="shared" ca="1" si="58"/>
        <v>4.6263585008344007E-9</v>
      </c>
      <c r="AEA39">
        <f t="shared" ca="1" si="58"/>
        <v>5.2133084415816894E-3</v>
      </c>
      <c r="AEB39">
        <f t="shared" ca="1" si="58"/>
        <v>4.1147336469751201E-14</v>
      </c>
      <c r="AEC39">
        <f t="shared" ca="1" si="59"/>
        <v>4.0183587111869728E-22</v>
      </c>
      <c r="AED39">
        <f t="shared" ca="1" si="59"/>
        <v>5.7164100234641262E-8</v>
      </c>
      <c r="AEE39">
        <f t="shared" ca="1" si="59"/>
        <v>3.2460855302594322E-6</v>
      </c>
      <c r="AEF39">
        <f t="shared" ca="1" si="59"/>
        <v>5.2133084833664344E-3</v>
      </c>
      <c r="AEG39">
        <f t="shared" ca="1" si="59"/>
        <v>5.5986358834506442E-17</v>
      </c>
      <c r="AEH39">
        <f t="shared" ca="1" si="59"/>
        <v>5.2132934297346098E-3</v>
      </c>
      <c r="AEI39">
        <f t="shared" ca="1" si="59"/>
        <v>5.2133084833730289E-3</v>
      </c>
      <c r="AEJ39">
        <f t="shared" ca="1" si="59"/>
        <v>3.7468993833935813E-9</v>
      </c>
      <c r="AEK39">
        <f t="shared" ca="1" si="59"/>
        <v>1.194142310161891E-6</v>
      </c>
      <c r="AEL39">
        <f t="shared" ca="1" si="59"/>
        <v>3.1082632670010819E-13</v>
      </c>
      <c r="AEM39">
        <f t="shared" ca="1" si="60"/>
        <v>4.2886645717311881E-19</v>
      </c>
      <c r="AEN39">
        <f t="shared" ca="1" si="60"/>
        <v>5.2133084833731269E-3</v>
      </c>
      <c r="AEO39">
        <f t="shared" ca="1" si="60"/>
        <v>5.2133084833730836E-3</v>
      </c>
      <c r="AEP39">
        <f t="shared" ca="1" si="60"/>
        <v>6.1980933280530645E-11</v>
      </c>
      <c r="AEQ39">
        <f t="shared" ca="1" si="60"/>
        <v>6.0645290029933013E-22</v>
      </c>
      <c r="AER39">
        <f t="shared" ca="1" si="60"/>
        <v>5.2133084833731322E-3</v>
      </c>
      <c r="AES39">
        <f t="shared" ca="1" si="60"/>
        <v>5.213308483373022E-3</v>
      </c>
      <c r="AET39">
        <f t="shared" ca="1" si="60"/>
        <v>2.1794955470078225E-16</v>
      </c>
      <c r="AEU39">
        <f t="shared" ca="1" si="60"/>
        <v>5.2133084407070306E-3</v>
      </c>
      <c r="AEV39">
        <f t="shared" ca="1" si="60"/>
        <v>9.7702142433170937E-5</v>
      </c>
      <c r="AFA39">
        <f t="shared" ca="1" si="61"/>
        <v>5.213308483373133E-3</v>
      </c>
      <c r="AFB39">
        <f t="shared" ca="1" si="62"/>
        <v>6.9439986528794434E-2</v>
      </c>
      <c r="AFC39">
        <f t="shared" ca="1" si="63"/>
        <v>7.5076461617851101E-2</v>
      </c>
    </row>
    <row r="40" spans="1:835" x14ac:dyDescent="0.25">
      <c r="A40" t="s">
        <v>40</v>
      </c>
      <c r="B40">
        <f ca="1">Control!B71/127-1</f>
        <v>-1</v>
      </c>
      <c r="F40">
        <f t="shared" ca="1" si="9"/>
        <v>-4.3721938563401461E-5</v>
      </c>
      <c r="G40">
        <f t="shared" ca="1" si="9"/>
        <v>-4.3721938563401461E-5</v>
      </c>
      <c r="H40">
        <f t="shared" ca="1" si="9"/>
        <v>-4.3721938563401461E-5</v>
      </c>
      <c r="I40">
        <f t="shared" ca="1" si="9"/>
        <v>-4.3721938563401461E-5</v>
      </c>
      <c r="J40">
        <f t="shared" ca="1" si="9"/>
        <v>-4.3721938563401461E-5</v>
      </c>
      <c r="K40">
        <f t="shared" ca="1" si="9"/>
        <v>-4.3721938563401461E-5</v>
      </c>
      <c r="L40">
        <f t="shared" ca="1" si="9"/>
        <v>-4.3721938563401461E-5</v>
      </c>
      <c r="M40">
        <f t="shared" ca="1" si="9"/>
        <v>-4.3721938563401461E-5</v>
      </c>
      <c r="N40">
        <f t="shared" ca="1" si="9"/>
        <v>-4.3721938563401461E-5</v>
      </c>
      <c r="O40">
        <f t="shared" ca="1" si="9"/>
        <v>-4.3721938563401461E-5</v>
      </c>
      <c r="P40">
        <f t="shared" ca="1" si="9"/>
        <v>-4.3721938563401461E-5</v>
      </c>
      <c r="Q40">
        <f t="shared" ca="1" si="9"/>
        <v>-4.3721938563401461E-5</v>
      </c>
      <c r="R40">
        <f t="shared" ca="1" si="9"/>
        <v>-4.3721938563401461E-5</v>
      </c>
      <c r="S40">
        <f t="shared" ca="1" si="9"/>
        <v>-4.3721938563401461E-5</v>
      </c>
      <c r="T40">
        <f t="shared" ca="1" si="9"/>
        <v>-4.3721938563401461E-5</v>
      </c>
      <c r="U40">
        <f t="shared" ca="1" si="9"/>
        <v>-4.3721938563401461E-5</v>
      </c>
      <c r="V40">
        <f t="shared" ca="1" si="10"/>
        <v>-4.3721938563401461E-5</v>
      </c>
      <c r="W40">
        <f t="shared" ca="1" si="10"/>
        <v>-4.3721938563401461E-5</v>
      </c>
      <c r="X40">
        <f t="shared" ca="1" si="10"/>
        <v>-4.3721938563401461E-5</v>
      </c>
      <c r="Y40">
        <f t="shared" ca="1" si="10"/>
        <v>-4.3721938563401461E-5</v>
      </c>
      <c r="Z40">
        <f t="shared" ca="1" si="10"/>
        <v>-4.3721938563401461E-5</v>
      </c>
      <c r="AA40">
        <f t="shared" ca="1" si="10"/>
        <v>-4.3721938563401461E-5</v>
      </c>
      <c r="AB40">
        <f t="shared" ca="1" si="10"/>
        <v>-4.3721938563401461E-5</v>
      </c>
      <c r="AC40">
        <f t="shared" ca="1" si="10"/>
        <v>-4.3721938563401461E-5</v>
      </c>
      <c r="AD40">
        <f t="shared" ca="1" si="10"/>
        <v>-4.3721938563401461E-5</v>
      </c>
      <c r="AE40">
        <f t="shared" ca="1" si="10"/>
        <v>-4.3721938563401461E-5</v>
      </c>
      <c r="AF40">
        <f t="shared" ca="1" si="10"/>
        <v>-4.3721938563401461E-5</v>
      </c>
      <c r="AG40">
        <f t="shared" ca="1" si="10"/>
        <v>-4.3721938563401461E-5</v>
      </c>
      <c r="AH40">
        <f t="shared" ca="1" si="10"/>
        <v>-4.3721938563401461E-5</v>
      </c>
      <c r="AI40">
        <f t="shared" ca="1" si="10"/>
        <v>-4.3721938563401461E-5</v>
      </c>
      <c r="AJ40">
        <f t="shared" ca="1" si="10"/>
        <v>-4.3721938563401461E-5</v>
      </c>
      <c r="AK40">
        <f t="shared" ca="1" si="10"/>
        <v>-4.3721938563401461E-5</v>
      </c>
      <c r="AL40">
        <f t="shared" ca="1" si="11"/>
        <v>-4.3721938563401461E-5</v>
      </c>
      <c r="AM40">
        <f t="shared" ca="1" si="11"/>
        <v>-4.3721938563401461E-5</v>
      </c>
      <c r="AN40">
        <f t="shared" ca="1" si="11"/>
        <v>-4.3721938563401461E-5</v>
      </c>
      <c r="AO40">
        <f t="shared" ca="1" si="11"/>
        <v>-4.3721938563401461E-5</v>
      </c>
      <c r="AP40">
        <f t="shared" ca="1" si="11"/>
        <v>-4.3721938563401461E-5</v>
      </c>
      <c r="AQ40">
        <f t="shared" ca="1" si="11"/>
        <v>-4.3721938563401461E-5</v>
      </c>
      <c r="AR40">
        <f t="shared" ca="1" si="11"/>
        <v>-4.3721938563401461E-5</v>
      </c>
      <c r="AS40">
        <f t="shared" ca="1" si="11"/>
        <v>-4.3721938563401461E-5</v>
      </c>
      <c r="AT40">
        <f t="shared" ca="1" si="11"/>
        <v>-4.3721938563401461E-5</v>
      </c>
      <c r="AU40">
        <f t="shared" ca="1" si="11"/>
        <v>-4.3721938563401461E-5</v>
      </c>
      <c r="AV40">
        <f t="shared" ca="1" si="11"/>
        <v>-4.3721938563401461E-5</v>
      </c>
      <c r="AW40">
        <f t="shared" ca="1" si="11"/>
        <v>-4.3721938563401461E-5</v>
      </c>
      <c r="AX40">
        <f t="shared" ca="1" si="11"/>
        <v>-4.3721938563401461E-5</v>
      </c>
      <c r="AY40">
        <f t="shared" ca="1" si="11"/>
        <v>-4.3721938563401461E-5</v>
      </c>
      <c r="AZ40">
        <f t="shared" ca="1" si="11"/>
        <v>-4.3721938563401461E-5</v>
      </c>
      <c r="BA40">
        <f t="shared" ca="1" si="11"/>
        <v>-4.3721938563401461E-5</v>
      </c>
      <c r="BB40">
        <f t="shared" ca="1" si="12"/>
        <v>-4.3721938563401461E-5</v>
      </c>
      <c r="BC40">
        <f t="shared" ca="1" si="12"/>
        <v>-4.3721938563401461E-5</v>
      </c>
      <c r="BD40">
        <f t="shared" ca="1" si="12"/>
        <v>-4.3721938563401461E-5</v>
      </c>
      <c r="BE40">
        <f t="shared" ca="1" si="12"/>
        <v>-4.3721938563401461E-5</v>
      </c>
      <c r="BF40">
        <f t="shared" ca="1" si="12"/>
        <v>-4.3721938563401461E-5</v>
      </c>
      <c r="BG40">
        <f t="shared" ca="1" si="12"/>
        <v>-4.3721938563401461E-5</v>
      </c>
      <c r="BH40">
        <f t="shared" ca="1" si="12"/>
        <v>-4.3721938563401461E-5</v>
      </c>
      <c r="BI40">
        <f t="shared" ca="1" si="12"/>
        <v>-4.3721938563401461E-5</v>
      </c>
      <c r="BJ40">
        <f t="shared" ca="1" si="12"/>
        <v>-4.3721938563401461E-5</v>
      </c>
      <c r="BK40">
        <f t="shared" ca="1" si="12"/>
        <v>-4.3721938563401461E-5</v>
      </c>
      <c r="BL40">
        <f t="shared" ca="1" si="12"/>
        <v>-4.3721938563401461E-5</v>
      </c>
      <c r="BM40">
        <f t="shared" ca="1" si="12"/>
        <v>-4.3721938563401461E-5</v>
      </c>
      <c r="BN40">
        <f t="shared" ca="1" si="12"/>
        <v>-4.3721938563401461E-5</v>
      </c>
      <c r="BO40">
        <f t="shared" ca="1" si="12"/>
        <v>-4.3721938563401461E-5</v>
      </c>
      <c r="BP40">
        <f t="shared" ca="1" si="12"/>
        <v>-4.3721938563401461E-5</v>
      </c>
      <c r="BQ40">
        <f t="shared" ca="1" si="12"/>
        <v>-4.3721938563401461E-5</v>
      </c>
      <c r="BR40">
        <f t="shared" ca="1" si="13"/>
        <v>-4.3721938563401461E-5</v>
      </c>
      <c r="BS40">
        <f t="shared" ca="1" si="13"/>
        <v>-4.3721938563401461E-5</v>
      </c>
      <c r="BT40">
        <f t="shared" ca="1" si="13"/>
        <v>-4.3721938563401461E-5</v>
      </c>
      <c r="BU40">
        <f t="shared" ca="1" si="13"/>
        <v>-4.3721938563401461E-5</v>
      </c>
      <c r="BV40">
        <f t="shared" ca="1" si="13"/>
        <v>-4.3721938563401461E-5</v>
      </c>
      <c r="BW40">
        <f t="shared" ca="1" si="13"/>
        <v>-4.3721938563401461E-5</v>
      </c>
      <c r="BX40">
        <f t="shared" ca="1" si="13"/>
        <v>-4.3721938563401461E-5</v>
      </c>
      <c r="BY40">
        <f t="shared" ca="1" si="13"/>
        <v>-4.3721938563401461E-5</v>
      </c>
      <c r="BZ40">
        <f t="shared" ca="1" si="13"/>
        <v>-4.3721938563401461E-5</v>
      </c>
      <c r="CA40">
        <f t="shared" ca="1" si="13"/>
        <v>-4.3721938563401461E-5</v>
      </c>
      <c r="CB40">
        <f t="shared" ca="1" si="13"/>
        <v>-4.3721938563401461E-5</v>
      </c>
      <c r="CC40">
        <f t="shared" ca="1" si="13"/>
        <v>-4.3721938563401461E-5</v>
      </c>
      <c r="CD40">
        <f t="shared" ca="1" si="13"/>
        <v>-4.3721938563401461E-5</v>
      </c>
      <c r="CE40">
        <f t="shared" ca="1" si="13"/>
        <v>-4.3721938563401461E-5</v>
      </c>
      <c r="CF40">
        <f t="shared" ca="1" si="13"/>
        <v>-4.3721938563401461E-5</v>
      </c>
      <c r="CG40">
        <f t="shared" ca="1" si="13"/>
        <v>-4.3721938563401461E-5</v>
      </c>
      <c r="CH40">
        <f t="shared" ca="1" si="14"/>
        <v>-4.3721938563401461E-5</v>
      </c>
      <c r="CI40">
        <f t="shared" ca="1" si="14"/>
        <v>-4.3721938563401461E-5</v>
      </c>
      <c r="CJ40">
        <f t="shared" ca="1" si="14"/>
        <v>-4.3721938563401461E-5</v>
      </c>
      <c r="CK40">
        <f t="shared" ca="1" si="14"/>
        <v>-4.3721938563401461E-5</v>
      </c>
      <c r="CL40">
        <f t="shared" ca="1" si="14"/>
        <v>-4.3721938563401461E-5</v>
      </c>
      <c r="CM40">
        <f t="shared" ca="1" si="14"/>
        <v>-4.3721938563401461E-5</v>
      </c>
      <c r="CN40">
        <f t="shared" ca="1" si="14"/>
        <v>-4.3721938563401461E-5</v>
      </c>
      <c r="CO40">
        <f t="shared" ca="1" si="14"/>
        <v>-4.3721938563401461E-5</v>
      </c>
      <c r="CP40">
        <f t="shared" ca="1" si="14"/>
        <v>-4.3721938563401461E-5</v>
      </c>
      <c r="CQ40">
        <f t="shared" ca="1" si="14"/>
        <v>-4.3721938563401461E-5</v>
      </c>
      <c r="CR40">
        <f t="shared" ca="1" si="14"/>
        <v>-4.3721938563401461E-5</v>
      </c>
      <c r="CS40">
        <f t="shared" ca="1" si="14"/>
        <v>-4.3721938563401461E-5</v>
      </c>
      <c r="CT40">
        <f t="shared" ca="1" si="14"/>
        <v>-4.3721938563401461E-5</v>
      </c>
      <c r="CU40">
        <f t="shared" ca="1" si="14"/>
        <v>-4.3721938563401461E-5</v>
      </c>
      <c r="CV40">
        <f t="shared" ca="1" si="14"/>
        <v>-4.3721938563401461E-5</v>
      </c>
      <c r="CW40">
        <f t="shared" ca="1" si="14"/>
        <v>-4.3721938563401461E-5</v>
      </c>
      <c r="CX40">
        <f t="shared" ca="1" si="15"/>
        <v>-4.3721938563401461E-5</v>
      </c>
      <c r="CY40">
        <f t="shared" ca="1" si="15"/>
        <v>-4.3721938563401461E-5</v>
      </c>
      <c r="CZ40">
        <f t="shared" ca="1" si="15"/>
        <v>-4.3721938563401461E-5</v>
      </c>
      <c r="DA40">
        <f t="shared" ca="1" si="15"/>
        <v>-4.3721938563401461E-5</v>
      </c>
      <c r="DB40">
        <f t="shared" ca="1" si="15"/>
        <v>-4.3721938563401461E-5</v>
      </c>
      <c r="DC40">
        <f t="shared" ca="1" si="15"/>
        <v>-4.3721938563401461E-5</v>
      </c>
      <c r="DD40">
        <f t="shared" ca="1" si="15"/>
        <v>-4.3721938563401461E-5</v>
      </c>
      <c r="DE40">
        <f t="shared" ca="1" si="15"/>
        <v>-4.3721938563401461E-5</v>
      </c>
      <c r="DF40">
        <f t="shared" ca="1" si="15"/>
        <v>-4.3721938563401461E-5</v>
      </c>
      <c r="DG40">
        <f t="shared" ca="1" si="15"/>
        <v>-4.3721938563401461E-5</v>
      </c>
      <c r="DH40">
        <f t="shared" ca="1" si="15"/>
        <v>-4.3721938563401461E-5</v>
      </c>
      <c r="DI40">
        <f t="shared" ca="1" si="15"/>
        <v>-4.3721938563401461E-5</v>
      </c>
      <c r="DJ40">
        <f t="shared" ca="1" si="15"/>
        <v>-4.3721938563401461E-5</v>
      </c>
      <c r="DK40">
        <f t="shared" ca="1" si="15"/>
        <v>-4.3721938563401461E-5</v>
      </c>
      <c r="DL40">
        <f t="shared" ca="1" si="15"/>
        <v>-4.3721938563401461E-5</v>
      </c>
      <c r="DM40">
        <f t="shared" ca="1" si="15"/>
        <v>-4.3721938563401461E-5</v>
      </c>
      <c r="DN40">
        <f t="shared" ca="1" si="16"/>
        <v>-4.3721938563401461E-5</v>
      </c>
      <c r="DO40">
        <f t="shared" ca="1" si="16"/>
        <v>-4.3721938563401461E-5</v>
      </c>
      <c r="DP40">
        <f t="shared" ca="1" si="16"/>
        <v>-4.3721938563401461E-5</v>
      </c>
      <c r="DQ40">
        <f t="shared" ca="1" si="16"/>
        <v>-4.3721938563401461E-5</v>
      </c>
      <c r="DR40">
        <f t="shared" ca="1" si="16"/>
        <v>-4.3721938563401461E-5</v>
      </c>
      <c r="DS40">
        <f t="shared" ca="1" si="16"/>
        <v>-4.3721938563401461E-5</v>
      </c>
      <c r="DT40">
        <f t="shared" ca="1" si="16"/>
        <v>1.2737887612959478E-5</v>
      </c>
      <c r="DU40">
        <f t="shared" ca="1" si="16"/>
        <v>4.3721938563401461E-5</v>
      </c>
      <c r="DV40">
        <f t="shared" ca="1" si="16"/>
        <v>4.3721938563401461E-5</v>
      </c>
      <c r="DW40">
        <f t="shared" ca="1" si="16"/>
        <v>4.3721938563401461E-5</v>
      </c>
      <c r="DX40">
        <f t="shared" ca="1" si="16"/>
        <v>4.3721938563401461E-5</v>
      </c>
      <c r="DY40">
        <f t="shared" ca="1" si="16"/>
        <v>4.3721938563401461E-5</v>
      </c>
      <c r="DZ40">
        <f t="shared" ca="1" si="16"/>
        <v>4.4066205796184152E-5</v>
      </c>
      <c r="EA40">
        <f t="shared" ca="1" si="16"/>
        <v>4.3721938563401461E-5</v>
      </c>
      <c r="EB40">
        <f t="shared" ca="1" si="16"/>
        <v>3.8902197304443821E-5</v>
      </c>
      <c r="EC40">
        <f t="shared" ca="1" si="16"/>
        <v>9.6394825179152841E-6</v>
      </c>
      <c r="ED40">
        <f t="shared" ca="1" si="17"/>
        <v>-2.8574180320963156E-5</v>
      </c>
      <c r="EE40">
        <f t="shared" ca="1" si="17"/>
        <v>-4.3721938563401461E-5</v>
      </c>
      <c r="EF40">
        <f t="shared" ca="1" si="17"/>
        <v>-4.3721938563401461E-5</v>
      </c>
      <c r="EG40">
        <f t="shared" ca="1" si="17"/>
        <v>-4.3721938563401461E-5</v>
      </c>
      <c r="EH40">
        <f t="shared" ca="1" si="17"/>
        <v>-4.3721938563401461E-5</v>
      </c>
      <c r="EI40">
        <f t="shared" ca="1" si="17"/>
        <v>-4.3721938563401461E-5</v>
      </c>
      <c r="EJ40">
        <f t="shared" ca="1" si="17"/>
        <v>-4.3721938563401461E-5</v>
      </c>
      <c r="EK40">
        <f t="shared" ca="1" si="17"/>
        <v>-4.3721938563401461E-5</v>
      </c>
      <c r="EL40">
        <f t="shared" ca="1" si="17"/>
        <v>-4.3721938563401461E-5</v>
      </c>
      <c r="EM40">
        <f t="shared" ca="1" si="17"/>
        <v>-4.3721938563401461E-5</v>
      </c>
      <c r="EN40">
        <f t="shared" ca="1" si="17"/>
        <v>-4.3721938563401461E-5</v>
      </c>
      <c r="EO40">
        <f t="shared" ca="1" si="17"/>
        <v>-4.3721938563401461E-5</v>
      </c>
      <c r="EP40">
        <f t="shared" ca="1" si="17"/>
        <v>-4.3721938563401461E-5</v>
      </c>
      <c r="EQ40">
        <f t="shared" ca="1" si="17"/>
        <v>-4.3721938563401461E-5</v>
      </c>
      <c r="ER40">
        <f t="shared" ca="1" si="17"/>
        <v>-4.3721938563401461E-5</v>
      </c>
      <c r="ES40">
        <f t="shared" ca="1" si="17"/>
        <v>-4.3721938563401461E-5</v>
      </c>
      <c r="ET40">
        <f t="shared" ca="1" si="18"/>
        <v>-4.3721938563401461E-5</v>
      </c>
      <c r="EU40">
        <f t="shared" ca="1" si="18"/>
        <v>-4.3721938563401461E-5</v>
      </c>
      <c r="EV40">
        <f t="shared" ca="1" si="18"/>
        <v>-3.373818881270349E-5</v>
      </c>
      <c r="EW40">
        <f t="shared" ca="1" si="18"/>
        <v>3.2705387114355423E-5</v>
      </c>
      <c r="EX40">
        <f t="shared" ca="1" si="18"/>
        <v>3.6148059442182317E-5</v>
      </c>
      <c r="EY40">
        <f t="shared" ca="1" si="18"/>
        <v>1.6869094406351745E-5</v>
      </c>
      <c r="EZ40">
        <f t="shared" ca="1" si="18"/>
        <v>1.6869094406351745E-5</v>
      </c>
      <c r="FA40">
        <f t="shared" ca="1" si="18"/>
        <v>-1.6180559940786369E-5</v>
      </c>
      <c r="FB40">
        <f t="shared" ca="1" si="18"/>
        <v>-3.614805944218231E-5</v>
      </c>
      <c r="FC40">
        <f t="shared" ca="1" si="18"/>
        <v>-1.2737887612959482E-5</v>
      </c>
      <c r="FD40">
        <f t="shared" ca="1" si="18"/>
        <v>-7.5738791212191516E-6</v>
      </c>
      <c r="FE40">
        <f t="shared" ca="1" si="18"/>
        <v>2.1000301199744008E-5</v>
      </c>
      <c r="FF40">
        <f t="shared" ca="1" si="18"/>
        <v>3.8902197304443821E-5</v>
      </c>
      <c r="FG40">
        <f t="shared" ca="1" si="18"/>
        <v>-6.885344655653761E-7</v>
      </c>
      <c r="FH40">
        <f t="shared" ca="1" si="18"/>
        <v>-3.7869395606095754E-5</v>
      </c>
      <c r="FI40">
        <f t="shared" ca="1" si="18"/>
        <v>-4.3721938563401461E-5</v>
      </c>
      <c r="FJ40">
        <f t="shared" ca="1" si="19"/>
        <v>-4.3721938563401461E-5</v>
      </c>
      <c r="FK40">
        <f t="shared" ca="1" si="19"/>
        <v>-4.3721938563401461E-5</v>
      </c>
      <c r="FL40">
        <f t="shared" ca="1" si="19"/>
        <v>-4.3721938563401461E-5</v>
      </c>
      <c r="FM40">
        <f t="shared" ca="1" si="19"/>
        <v>-4.3721938563401461E-5</v>
      </c>
      <c r="FN40">
        <f t="shared" ca="1" si="19"/>
        <v>-4.3721938563401461E-5</v>
      </c>
      <c r="FO40">
        <f t="shared" ca="1" si="19"/>
        <v>-4.3721938563401461E-5</v>
      </c>
      <c r="FP40">
        <f t="shared" ca="1" si="19"/>
        <v>-4.3721938563401461E-5</v>
      </c>
      <c r="FQ40">
        <f t="shared" ca="1" si="19"/>
        <v>-4.3721938563401461E-5</v>
      </c>
      <c r="FR40">
        <f t="shared" ca="1" si="19"/>
        <v>-4.3721938563401461E-5</v>
      </c>
      <c r="FS40">
        <f t="shared" ca="1" si="19"/>
        <v>-4.3721938563401461E-5</v>
      </c>
      <c r="FT40">
        <f t="shared" ca="1" si="19"/>
        <v>-4.3721938563401461E-5</v>
      </c>
      <c r="FU40">
        <f t="shared" ca="1" si="19"/>
        <v>-4.3721938563401461E-5</v>
      </c>
      <c r="FV40">
        <f t="shared" ca="1" si="19"/>
        <v>-4.3721938563401461E-5</v>
      </c>
      <c r="FW40">
        <f t="shared" ca="1" si="19"/>
        <v>-4.3721938563401461E-5</v>
      </c>
      <c r="FX40">
        <f t="shared" ca="1" si="19"/>
        <v>-4.3721938563401461E-5</v>
      </c>
      <c r="FY40">
        <f t="shared" ca="1" si="19"/>
        <v>-4.2000602399488017E-5</v>
      </c>
      <c r="FZ40">
        <f t="shared" ca="1" si="20"/>
        <v>-4.1656335166705325E-5</v>
      </c>
      <c r="GA40">
        <f t="shared" ca="1" si="20"/>
        <v>-4.3721938563401461E-5</v>
      </c>
      <c r="GB40">
        <f t="shared" ca="1" si="20"/>
        <v>-4.3721938563401461E-5</v>
      </c>
      <c r="GC40">
        <f t="shared" ca="1" si="20"/>
        <v>-4.3721938563401461E-5</v>
      </c>
      <c r="GD40">
        <f t="shared" ca="1" si="20"/>
        <v>-4.3721938563401461E-5</v>
      </c>
      <c r="GE40">
        <f t="shared" ca="1" si="20"/>
        <v>-4.3721938563401461E-5</v>
      </c>
      <c r="GF40">
        <f t="shared" ca="1" si="20"/>
        <v>-4.3721938563401461E-5</v>
      </c>
      <c r="GG40">
        <f t="shared" ca="1" si="20"/>
        <v>-4.3033404097836084E-5</v>
      </c>
      <c r="GH40">
        <f t="shared" ca="1" si="20"/>
        <v>-2.2721637363657452E-5</v>
      </c>
      <c r="GI40">
        <f t="shared" ca="1" si="20"/>
        <v>3.855793007166113E-5</v>
      </c>
      <c r="GJ40">
        <f t="shared" ca="1" si="20"/>
        <v>4.1312067933922659E-6</v>
      </c>
      <c r="GK40">
        <f t="shared" ca="1" si="20"/>
        <v>-4.3721938563401461E-5</v>
      </c>
      <c r="GL40">
        <f t="shared" ca="1" si="20"/>
        <v>-4.3721938563401461E-5</v>
      </c>
      <c r="GM40">
        <f t="shared" ca="1" si="20"/>
        <v>-4.3721938563401461E-5</v>
      </c>
      <c r="GN40">
        <f t="shared" ca="1" si="20"/>
        <v>-4.3721938563401461E-5</v>
      </c>
      <c r="GO40">
        <f t="shared" ca="1" si="20"/>
        <v>-4.3721938563401461E-5</v>
      </c>
      <c r="GP40">
        <f t="shared" ca="1" si="21"/>
        <v>-4.3721938563401461E-5</v>
      </c>
      <c r="GQ40">
        <f t="shared" ca="1" si="21"/>
        <v>-4.3721938563401461E-5</v>
      </c>
      <c r="GR40">
        <f t="shared" ca="1" si="21"/>
        <v>-4.3721938563401461E-5</v>
      </c>
      <c r="GS40">
        <f t="shared" ca="1" si="21"/>
        <v>-4.3721938563401461E-5</v>
      </c>
      <c r="GT40">
        <f t="shared" ca="1" si="21"/>
        <v>-4.3721938563401461E-5</v>
      </c>
      <c r="GU40">
        <f t="shared" ca="1" si="21"/>
        <v>-4.3721938563401461E-5</v>
      </c>
      <c r="GV40">
        <f t="shared" ca="1" si="21"/>
        <v>-4.3721938563401461E-5</v>
      </c>
      <c r="GW40">
        <f t="shared" ca="1" si="21"/>
        <v>-4.3721938563401461E-5</v>
      </c>
      <c r="GX40">
        <f t="shared" ca="1" si="21"/>
        <v>-4.3721938563401461E-5</v>
      </c>
      <c r="GY40">
        <f t="shared" ca="1" si="21"/>
        <v>-4.3721938563401461E-5</v>
      </c>
      <c r="GZ40">
        <f t="shared" ca="1" si="21"/>
        <v>-4.3721938563401461E-5</v>
      </c>
      <c r="HA40">
        <f t="shared" ca="1" si="21"/>
        <v>-4.3721938563401461E-5</v>
      </c>
      <c r="HB40">
        <f t="shared" ca="1" si="21"/>
        <v>-4.3721938563401461E-5</v>
      </c>
      <c r="HC40">
        <f t="shared" ca="1" si="21"/>
        <v>-4.3721938563401461E-5</v>
      </c>
      <c r="HD40">
        <f t="shared" ca="1" si="21"/>
        <v>-4.3721938563401461E-5</v>
      </c>
      <c r="HE40">
        <f t="shared" ca="1" si="21"/>
        <v>-4.3721938563401461E-5</v>
      </c>
      <c r="HF40">
        <f t="shared" ca="1" si="22"/>
        <v>-4.3721938563401461E-5</v>
      </c>
      <c r="HG40">
        <f t="shared" ca="1" si="22"/>
        <v>-4.3721938563401461E-5</v>
      </c>
      <c r="HH40">
        <f t="shared" ca="1" si="22"/>
        <v>-4.3721938563401461E-5</v>
      </c>
      <c r="HI40">
        <f t="shared" ca="1" si="22"/>
        <v>-4.3721938563401461E-5</v>
      </c>
      <c r="HJ40">
        <f t="shared" ca="1" si="22"/>
        <v>-4.3721938563401461E-5</v>
      </c>
      <c r="HK40">
        <f t="shared" ca="1" si="22"/>
        <v>-2.065603396696133E-6</v>
      </c>
      <c r="HL40">
        <f t="shared" ca="1" si="22"/>
        <v>3.855793007166113E-5</v>
      </c>
      <c r="HM40">
        <f t="shared" ca="1" si="22"/>
        <v>-2.2721637363657452E-5</v>
      </c>
      <c r="HN40">
        <f t="shared" ca="1" si="22"/>
        <v>-4.3721938563401461E-5</v>
      </c>
      <c r="HO40">
        <f t="shared" ca="1" si="22"/>
        <v>-4.3721938563401461E-5</v>
      </c>
      <c r="HP40">
        <f t="shared" ca="1" si="22"/>
        <v>-4.3721938563401461E-5</v>
      </c>
      <c r="HQ40">
        <f t="shared" ca="1" si="22"/>
        <v>-4.3721938563401461E-5</v>
      </c>
      <c r="HR40">
        <f t="shared" ca="1" si="22"/>
        <v>-4.3721938563401461E-5</v>
      </c>
      <c r="HS40">
        <f t="shared" ca="1" si="22"/>
        <v>-4.3721938563401461E-5</v>
      </c>
      <c r="HT40">
        <f t="shared" ca="1" si="22"/>
        <v>-4.3721938563401461E-5</v>
      </c>
      <c r="HU40">
        <f t="shared" ca="1" si="22"/>
        <v>-4.3721938563401461E-5</v>
      </c>
      <c r="HV40">
        <f t="shared" ca="1" si="23"/>
        <v>-4.3721938563401461E-5</v>
      </c>
      <c r="HW40">
        <f t="shared" ca="1" si="23"/>
        <v>-4.3721938563401461E-5</v>
      </c>
      <c r="HX40">
        <f t="shared" ca="1" si="23"/>
        <v>-4.3721938563401461E-5</v>
      </c>
      <c r="HY40">
        <f t="shared" ca="1" si="23"/>
        <v>-4.3721938563401461E-5</v>
      </c>
      <c r="HZ40">
        <f t="shared" ca="1" si="23"/>
        <v>-4.3721938563401461E-5</v>
      </c>
      <c r="IA40">
        <f t="shared" ca="1" si="23"/>
        <v>-4.3721938563401461E-5</v>
      </c>
      <c r="IB40">
        <f t="shared" ca="1" si="23"/>
        <v>-4.3721938563401461E-5</v>
      </c>
      <c r="IC40">
        <f t="shared" ca="1" si="23"/>
        <v>-4.3721938563401461E-5</v>
      </c>
      <c r="ID40">
        <f t="shared" ca="1" si="23"/>
        <v>-4.3721938563401461E-5</v>
      </c>
      <c r="IE40">
        <f t="shared" ca="1" si="23"/>
        <v>-4.3721938563401461E-5</v>
      </c>
      <c r="IF40">
        <f t="shared" ca="1" si="23"/>
        <v>-4.3721938563401461E-5</v>
      </c>
      <c r="IG40">
        <f t="shared" ca="1" si="23"/>
        <v>-4.3721938563401461E-5</v>
      </c>
      <c r="IH40">
        <f t="shared" ca="1" si="23"/>
        <v>-4.3721938563401461E-5</v>
      </c>
      <c r="II40">
        <f t="shared" ca="1" si="23"/>
        <v>-4.3721938563401461E-5</v>
      </c>
      <c r="IJ40">
        <f t="shared" ca="1" si="23"/>
        <v>-4.3721938563401461E-5</v>
      </c>
      <c r="IK40">
        <f t="shared" ca="1" si="23"/>
        <v>-4.3721938563401461E-5</v>
      </c>
      <c r="IL40">
        <f t="shared" ca="1" si="24"/>
        <v>-4.3721938563401461E-5</v>
      </c>
      <c r="IM40">
        <f t="shared" ca="1" si="24"/>
        <v>-3.4426723278268856E-6</v>
      </c>
      <c r="IN40">
        <f t="shared" ca="1" si="24"/>
        <v>4.3721938563401461E-5</v>
      </c>
      <c r="IO40">
        <f t="shared" ca="1" si="24"/>
        <v>6.5410774228710832E-6</v>
      </c>
      <c r="IP40">
        <f t="shared" ca="1" si="24"/>
        <v>-4.3721938563401461E-5</v>
      </c>
      <c r="IQ40">
        <f t="shared" ca="1" si="24"/>
        <v>-4.3721938563401461E-5</v>
      </c>
      <c r="IR40">
        <f t="shared" ca="1" si="24"/>
        <v>-4.3721938563401461E-5</v>
      </c>
      <c r="IS40">
        <f t="shared" ca="1" si="24"/>
        <v>-4.3721938563401461E-5</v>
      </c>
      <c r="IT40">
        <f t="shared" ca="1" si="24"/>
        <v>-4.3721938563401461E-5</v>
      </c>
      <c r="IU40">
        <f t="shared" ca="1" si="24"/>
        <v>-4.3721938563401461E-5</v>
      </c>
      <c r="IV40">
        <f t="shared" ca="1" si="24"/>
        <v>-4.3721938563401461E-5</v>
      </c>
      <c r="IW40">
        <f t="shared" ca="1" si="24"/>
        <v>-4.3721938563401461E-5</v>
      </c>
      <c r="IX40">
        <f t="shared" ca="1" si="24"/>
        <v>-4.3721938563401461E-5</v>
      </c>
      <c r="IY40">
        <f t="shared" ca="1" si="24"/>
        <v>-4.3721938563401461E-5</v>
      </c>
      <c r="IZ40">
        <f t="shared" ca="1" si="24"/>
        <v>-4.3721938563401461E-5</v>
      </c>
      <c r="JA40">
        <f t="shared" ca="1" si="24"/>
        <v>-4.3721938563401461E-5</v>
      </c>
      <c r="JB40">
        <f t="shared" ca="1" si="25"/>
        <v>-4.3721938563401461E-5</v>
      </c>
      <c r="JC40">
        <f t="shared" ca="1" si="25"/>
        <v>-4.3721938563401461E-5</v>
      </c>
      <c r="JD40">
        <f t="shared" ca="1" si="25"/>
        <v>-4.3721938563401461E-5</v>
      </c>
      <c r="JE40">
        <f t="shared" ca="1" si="25"/>
        <v>-4.3721938563401461E-5</v>
      </c>
      <c r="JF40">
        <f t="shared" ca="1" si="25"/>
        <v>-4.3721938563401461E-5</v>
      </c>
      <c r="JG40">
        <f t="shared" ca="1" si="25"/>
        <v>-4.3721938563401461E-5</v>
      </c>
      <c r="JH40">
        <f t="shared" ca="1" si="25"/>
        <v>-4.3721938563401461E-5</v>
      </c>
      <c r="JI40">
        <f t="shared" ca="1" si="25"/>
        <v>-4.3721938563401461E-5</v>
      </c>
      <c r="JJ40">
        <f t="shared" ca="1" si="25"/>
        <v>-4.3721938563401461E-5</v>
      </c>
      <c r="JK40">
        <f t="shared" ca="1" si="25"/>
        <v>-4.3721938563401461E-5</v>
      </c>
      <c r="JL40">
        <f t="shared" ca="1" si="25"/>
        <v>-4.3721938563401461E-5</v>
      </c>
      <c r="JM40">
        <f t="shared" ca="1" si="25"/>
        <v>-4.3721938563401461E-5</v>
      </c>
      <c r="JN40">
        <f t="shared" ca="1" si="25"/>
        <v>-3.2705387114355423E-5</v>
      </c>
      <c r="JO40">
        <f t="shared" ca="1" si="25"/>
        <v>3.9590731770009197E-5</v>
      </c>
      <c r="JP40">
        <f t="shared" ca="1" si="25"/>
        <v>4.3721938563401461E-5</v>
      </c>
      <c r="JQ40">
        <f t="shared" ca="1" si="25"/>
        <v>-3.4426723278268805E-7</v>
      </c>
      <c r="JR40">
        <f t="shared" ca="1" si="26"/>
        <v>-4.3721938563401461E-5</v>
      </c>
      <c r="JS40">
        <f t="shared" ca="1" si="26"/>
        <v>-4.3721938563401461E-5</v>
      </c>
      <c r="JT40">
        <f t="shared" ca="1" si="26"/>
        <v>-4.3721938563401461E-5</v>
      </c>
      <c r="JU40">
        <f t="shared" ca="1" si="26"/>
        <v>-4.3721938563401461E-5</v>
      </c>
      <c r="JV40">
        <f t="shared" ca="1" si="26"/>
        <v>-4.3721938563401461E-5</v>
      </c>
      <c r="JW40">
        <f t="shared" ca="1" si="26"/>
        <v>-4.3721938563401461E-5</v>
      </c>
      <c r="JX40">
        <f t="shared" ca="1" si="26"/>
        <v>-4.3721938563401461E-5</v>
      </c>
      <c r="JY40">
        <f t="shared" ca="1" si="26"/>
        <v>-4.3721938563401461E-5</v>
      </c>
      <c r="JZ40">
        <f t="shared" ca="1" si="26"/>
        <v>-4.3721938563401461E-5</v>
      </c>
      <c r="KA40">
        <f t="shared" ca="1" si="26"/>
        <v>-4.3721938563401461E-5</v>
      </c>
      <c r="KB40">
        <f t="shared" ca="1" si="26"/>
        <v>-4.3721938563401461E-5</v>
      </c>
      <c r="KC40">
        <f t="shared" ca="1" si="26"/>
        <v>-4.3721938563401461E-5</v>
      </c>
      <c r="KD40">
        <f t="shared" ca="1" si="26"/>
        <v>-4.3721938563401461E-5</v>
      </c>
      <c r="KE40">
        <f t="shared" ca="1" si="26"/>
        <v>-4.3721938563401461E-5</v>
      </c>
      <c r="KF40">
        <f t="shared" ca="1" si="26"/>
        <v>-4.3721938563401461E-5</v>
      </c>
      <c r="KG40">
        <f t="shared" ca="1" si="26"/>
        <v>-4.3721938563401461E-5</v>
      </c>
      <c r="KH40">
        <f t="shared" ca="1" si="27"/>
        <v>-4.3721938563401461E-5</v>
      </c>
      <c r="KI40">
        <f t="shared" ca="1" si="27"/>
        <v>-4.3721938563401461E-5</v>
      </c>
      <c r="KJ40">
        <f t="shared" ca="1" si="27"/>
        <v>-4.3721938563401461E-5</v>
      </c>
      <c r="KK40">
        <f t="shared" ca="1" si="27"/>
        <v>-4.3721938563401461E-5</v>
      </c>
      <c r="KL40">
        <f t="shared" ca="1" si="27"/>
        <v>-4.3721938563401461E-5</v>
      </c>
      <c r="KM40">
        <f t="shared" ca="1" si="27"/>
        <v>-4.3721938563401461E-5</v>
      </c>
      <c r="KN40">
        <f t="shared" ca="1" si="27"/>
        <v>-4.3721938563401461E-5</v>
      </c>
      <c r="KO40">
        <f t="shared" ca="1" si="27"/>
        <v>-4.3721938563401461E-5</v>
      </c>
      <c r="KP40">
        <f t="shared" ca="1" si="27"/>
        <v>-1.480349100965561E-5</v>
      </c>
      <c r="KQ40">
        <f t="shared" ca="1" si="27"/>
        <v>4.3721938563401461E-5</v>
      </c>
      <c r="KR40">
        <f t="shared" ca="1" si="27"/>
        <v>3.2016852648790046E-5</v>
      </c>
      <c r="KS40">
        <f t="shared" ca="1" si="27"/>
        <v>-3.4426723278268866E-5</v>
      </c>
      <c r="KT40">
        <f t="shared" ca="1" si="27"/>
        <v>-4.3721938563401461E-5</v>
      </c>
      <c r="KU40">
        <f t="shared" ca="1" si="27"/>
        <v>-4.3721938563401461E-5</v>
      </c>
      <c r="KV40">
        <f t="shared" ca="1" si="27"/>
        <v>-4.3721938563401461E-5</v>
      </c>
      <c r="KW40">
        <f t="shared" ca="1" si="27"/>
        <v>-4.3721938563401461E-5</v>
      </c>
      <c r="KX40">
        <f t="shared" ca="1" si="28"/>
        <v>-4.3721938563401461E-5</v>
      </c>
      <c r="KY40">
        <f t="shared" ca="1" si="28"/>
        <v>-4.3721938563401461E-5</v>
      </c>
      <c r="KZ40">
        <f t="shared" ca="1" si="28"/>
        <v>-4.3721938563401461E-5</v>
      </c>
      <c r="LA40">
        <f t="shared" ca="1" si="28"/>
        <v>-4.3721938563401461E-5</v>
      </c>
      <c r="LB40">
        <f t="shared" ca="1" si="28"/>
        <v>-4.3721938563401461E-5</v>
      </c>
      <c r="LC40">
        <f t="shared" ca="1" si="28"/>
        <v>-4.3721938563401461E-5</v>
      </c>
      <c r="LD40">
        <f t="shared" ca="1" si="28"/>
        <v>-4.3721938563401461E-5</v>
      </c>
      <c r="LE40">
        <f t="shared" ca="1" si="28"/>
        <v>-4.3721938563401461E-5</v>
      </c>
      <c r="LF40">
        <f t="shared" ca="1" si="28"/>
        <v>-4.3721938563401461E-5</v>
      </c>
      <c r="LG40">
        <f t="shared" ca="1" si="28"/>
        <v>-4.3721938563401461E-5</v>
      </c>
      <c r="LH40">
        <f t="shared" ca="1" si="28"/>
        <v>-4.3721938563401461E-5</v>
      </c>
      <c r="LI40">
        <f t="shared" ca="1" si="28"/>
        <v>-4.3721938563401461E-5</v>
      </c>
      <c r="LJ40">
        <f t="shared" ca="1" si="28"/>
        <v>-4.3721938563401461E-5</v>
      </c>
      <c r="LK40">
        <f t="shared" ca="1" si="28"/>
        <v>-4.3721938563401461E-5</v>
      </c>
      <c r="LL40">
        <f t="shared" ca="1" si="28"/>
        <v>-4.3721938563401461E-5</v>
      </c>
      <c r="LM40">
        <f t="shared" ca="1" si="28"/>
        <v>-4.3721938563401461E-5</v>
      </c>
      <c r="LN40">
        <f t="shared" ca="1" si="29"/>
        <v>-4.3721938563401461E-5</v>
      </c>
      <c r="LO40">
        <f t="shared" ca="1" si="29"/>
        <v>-4.3721938563401461E-5</v>
      </c>
      <c r="LP40">
        <f t="shared" ca="1" si="29"/>
        <v>-4.3721938563401461E-5</v>
      </c>
      <c r="LQ40">
        <f t="shared" ca="1" si="29"/>
        <v>-3.4770990511051558E-5</v>
      </c>
      <c r="LR40">
        <f t="shared" ca="1" si="29"/>
        <v>1.7213361639134433E-5</v>
      </c>
      <c r="LS40">
        <f t="shared" ca="1" si="29"/>
        <v>4.1312067933922641E-5</v>
      </c>
      <c r="LT40">
        <f t="shared" ca="1" si="29"/>
        <v>-1.480349100965561E-5</v>
      </c>
      <c r="LU40">
        <f t="shared" ca="1" si="29"/>
        <v>-4.3721938563401461E-5</v>
      </c>
      <c r="LV40">
        <f t="shared" ca="1" si="29"/>
        <v>-4.3721938563401461E-5</v>
      </c>
      <c r="LW40">
        <f t="shared" ca="1" si="29"/>
        <v>-4.3721938563401461E-5</v>
      </c>
      <c r="LX40">
        <f t="shared" ca="1" si="29"/>
        <v>-4.3721938563401461E-5</v>
      </c>
      <c r="LY40">
        <f t="shared" ca="1" si="29"/>
        <v>-4.3721938563401461E-5</v>
      </c>
      <c r="LZ40">
        <f t="shared" ca="1" si="29"/>
        <v>-4.3721938563401461E-5</v>
      </c>
      <c r="MA40">
        <f t="shared" ca="1" si="29"/>
        <v>-4.3721938563401461E-5</v>
      </c>
      <c r="MB40">
        <f t="shared" ca="1" si="29"/>
        <v>-4.3721938563401461E-5</v>
      </c>
      <c r="MC40">
        <f t="shared" ca="1" si="29"/>
        <v>-4.3721938563401461E-5</v>
      </c>
      <c r="MD40">
        <f t="shared" ca="1" si="30"/>
        <v>-4.3721938563401461E-5</v>
      </c>
      <c r="ME40">
        <f t="shared" ca="1" si="30"/>
        <v>-4.3721938563401461E-5</v>
      </c>
      <c r="MF40">
        <f t="shared" ca="1" si="30"/>
        <v>-4.3721938563401461E-5</v>
      </c>
      <c r="MG40">
        <f t="shared" ca="1" si="30"/>
        <v>-4.3721938563401461E-5</v>
      </c>
      <c r="MH40">
        <f t="shared" ca="1" si="30"/>
        <v>-4.3721938563401461E-5</v>
      </c>
      <c r="MI40">
        <f t="shared" ca="1" si="30"/>
        <v>-4.3721938563401461E-5</v>
      </c>
      <c r="MJ40">
        <f t="shared" ca="1" si="30"/>
        <v>-4.3721938563401461E-5</v>
      </c>
      <c r="MK40">
        <f t="shared" ca="1" si="30"/>
        <v>-4.3721938563401461E-5</v>
      </c>
      <c r="ML40">
        <f t="shared" ca="1" si="30"/>
        <v>-4.3721938563401461E-5</v>
      </c>
      <c r="MM40">
        <f t="shared" ca="1" si="30"/>
        <v>-4.3721938563401461E-5</v>
      </c>
      <c r="MN40">
        <f t="shared" ca="1" si="30"/>
        <v>-4.3721938563401461E-5</v>
      </c>
      <c r="MO40">
        <f t="shared" ca="1" si="30"/>
        <v>-4.3721938563401461E-5</v>
      </c>
      <c r="MP40">
        <f t="shared" ca="1" si="30"/>
        <v>-4.3721938563401461E-5</v>
      </c>
      <c r="MQ40">
        <f t="shared" ca="1" si="30"/>
        <v>-4.3721938563401461E-5</v>
      </c>
      <c r="MR40">
        <f t="shared" ca="1" si="30"/>
        <v>-3.0295516484876603E-5</v>
      </c>
      <c r="MS40">
        <f t="shared" ca="1" si="30"/>
        <v>3.2705387114355423E-5</v>
      </c>
      <c r="MT40">
        <f t="shared" ca="1" si="31"/>
        <v>4.3721938563401461E-5</v>
      </c>
      <c r="MU40">
        <f t="shared" ca="1" si="31"/>
        <v>1.7557628871917121E-5</v>
      </c>
      <c r="MV40">
        <f t="shared" ca="1" si="31"/>
        <v>-4.3721938563401461E-5</v>
      </c>
      <c r="MW40">
        <f t="shared" ca="1" si="31"/>
        <v>-4.3721938563401461E-5</v>
      </c>
      <c r="MX40">
        <f t="shared" ca="1" si="31"/>
        <v>-4.3721938563401461E-5</v>
      </c>
      <c r="MY40">
        <f t="shared" ca="1" si="31"/>
        <v>-4.3721938563401461E-5</v>
      </c>
      <c r="MZ40">
        <f t="shared" ca="1" si="31"/>
        <v>-4.3721938563401461E-5</v>
      </c>
      <c r="NA40">
        <f t="shared" ca="1" si="31"/>
        <v>-4.3721938563401461E-5</v>
      </c>
      <c r="NB40">
        <f t="shared" ca="1" si="31"/>
        <v>-4.3721938563401461E-5</v>
      </c>
      <c r="NC40">
        <f t="shared" ca="1" si="31"/>
        <v>-4.3721938563401461E-5</v>
      </c>
      <c r="ND40">
        <f t="shared" ca="1" si="31"/>
        <v>-4.3721938563401461E-5</v>
      </c>
      <c r="NE40">
        <f t="shared" ca="1" si="31"/>
        <v>-4.3721938563401461E-5</v>
      </c>
      <c r="NF40">
        <f t="shared" ca="1" si="31"/>
        <v>-4.3721938563401461E-5</v>
      </c>
      <c r="NG40">
        <f t="shared" ca="1" si="31"/>
        <v>-4.3721938563401461E-5</v>
      </c>
      <c r="NH40">
        <f t="shared" ca="1" si="31"/>
        <v>-4.3721938563401461E-5</v>
      </c>
      <c r="NI40">
        <f t="shared" ca="1" si="31"/>
        <v>-4.3721938563401461E-5</v>
      </c>
      <c r="NJ40">
        <f t="shared" ca="1" si="32"/>
        <v>-4.3721938563401461E-5</v>
      </c>
      <c r="NK40">
        <f t="shared" ca="1" si="32"/>
        <v>-4.3721938563401461E-5</v>
      </c>
      <c r="NL40">
        <f t="shared" ca="1" si="32"/>
        <v>-4.3721938563401461E-5</v>
      </c>
      <c r="NM40">
        <f t="shared" ca="1" si="32"/>
        <v>-4.3721938563401461E-5</v>
      </c>
      <c r="NN40">
        <f t="shared" ca="1" si="32"/>
        <v>-4.3721938563401461E-5</v>
      </c>
      <c r="NO40">
        <f t="shared" ca="1" si="32"/>
        <v>-4.3721938563401461E-5</v>
      </c>
      <c r="NP40">
        <f t="shared" ca="1" si="32"/>
        <v>-4.3721938563401461E-5</v>
      </c>
      <c r="NQ40">
        <f t="shared" ca="1" si="32"/>
        <v>-4.3721938563401461E-5</v>
      </c>
      <c r="NR40">
        <f t="shared" ca="1" si="32"/>
        <v>-4.3721938563401461E-5</v>
      </c>
      <c r="NS40">
        <f t="shared" ca="1" si="32"/>
        <v>-4.3721938563401461E-5</v>
      </c>
      <c r="NT40">
        <f t="shared" ca="1" si="32"/>
        <v>5.8525429573057071E-6</v>
      </c>
      <c r="NU40">
        <f t="shared" ca="1" si="32"/>
        <v>4.3721938563401461E-5</v>
      </c>
      <c r="NV40">
        <f t="shared" ca="1" si="32"/>
        <v>4.1656335166705332E-5</v>
      </c>
      <c r="NW40">
        <f t="shared" ca="1" si="32"/>
        <v>-1.4459223776872922E-5</v>
      </c>
      <c r="NX40">
        <f t="shared" ca="1" si="32"/>
        <v>-4.3721938563401461E-5</v>
      </c>
      <c r="NY40">
        <f t="shared" ca="1" si="32"/>
        <v>-4.3721938563401461E-5</v>
      </c>
      <c r="NZ40">
        <f t="shared" ca="1" si="33"/>
        <v>-4.3721938563401461E-5</v>
      </c>
      <c r="OA40">
        <f t="shared" ca="1" si="33"/>
        <v>-4.3721938563401461E-5</v>
      </c>
      <c r="OB40">
        <f t="shared" ca="1" si="33"/>
        <v>-4.3721938563401461E-5</v>
      </c>
      <c r="OC40">
        <f t="shared" ca="1" si="33"/>
        <v>-4.3721938563401461E-5</v>
      </c>
      <c r="OD40">
        <f t="shared" ca="1" si="33"/>
        <v>-4.3721938563401461E-5</v>
      </c>
      <c r="OE40">
        <f t="shared" ca="1" si="33"/>
        <v>-4.3721938563401461E-5</v>
      </c>
      <c r="OF40">
        <f t="shared" ca="1" si="33"/>
        <v>-4.3721938563401461E-5</v>
      </c>
      <c r="OG40">
        <f t="shared" ca="1" si="33"/>
        <v>-4.3721938563401461E-5</v>
      </c>
      <c r="OH40">
        <f t="shared" ca="1" si="33"/>
        <v>-4.3721938563401461E-5</v>
      </c>
      <c r="OI40">
        <f t="shared" ca="1" si="33"/>
        <v>-4.3721938563401461E-5</v>
      </c>
      <c r="OJ40">
        <f t="shared" ca="1" si="33"/>
        <v>-4.3721938563401461E-5</v>
      </c>
      <c r="OK40">
        <f t="shared" ca="1" si="33"/>
        <v>-4.3721938563401461E-5</v>
      </c>
      <c r="OL40">
        <f t="shared" ca="1" si="33"/>
        <v>-4.3721938563401461E-5</v>
      </c>
      <c r="OM40">
        <f t="shared" ca="1" si="33"/>
        <v>-4.3721938563401461E-5</v>
      </c>
      <c r="ON40">
        <f t="shared" ca="1" si="33"/>
        <v>-4.3721938563401461E-5</v>
      </c>
      <c r="OO40">
        <f t="shared" ca="1" si="33"/>
        <v>-4.3721938563401461E-5</v>
      </c>
      <c r="OP40">
        <f t="shared" ca="1" si="34"/>
        <v>-4.3721938563401461E-5</v>
      </c>
      <c r="OQ40">
        <f t="shared" ca="1" si="34"/>
        <v>-4.3721938563401461E-5</v>
      </c>
      <c r="OR40">
        <f t="shared" ca="1" si="34"/>
        <v>-4.3721938563401461E-5</v>
      </c>
      <c r="OS40">
        <f t="shared" ca="1" si="34"/>
        <v>-4.3721938563401461E-5</v>
      </c>
      <c r="OT40">
        <f t="shared" ca="1" si="34"/>
        <v>-4.3721938563401461E-5</v>
      </c>
      <c r="OU40">
        <f t="shared" ca="1" si="34"/>
        <v>-2.5475775225918963E-5</v>
      </c>
      <c r="OV40">
        <f t="shared" ca="1" si="34"/>
        <v>4.1312067933922641E-5</v>
      </c>
      <c r="OW40">
        <f t="shared" ca="1" si="34"/>
        <v>4.3721938563401461E-5</v>
      </c>
      <c r="OX40">
        <f t="shared" ca="1" si="34"/>
        <v>2.4098706294788164E-6</v>
      </c>
      <c r="OY40">
        <f t="shared" ca="1" si="34"/>
        <v>-4.3721938563401461E-5</v>
      </c>
      <c r="OZ40">
        <f t="shared" ca="1" si="34"/>
        <v>-4.3721938563401461E-5</v>
      </c>
      <c r="PA40">
        <f t="shared" ca="1" si="34"/>
        <v>-4.3721938563401461E-5</v>
      </c>
      <c r="PB40">
        <f t="shared" ca="1" si="34"/>
        <v>-4.3721938563401461E-5</v>
      </c>
      <c r="PC40">
        <f t="shared" ca="1" si="34"/>
        <v>-4.3721938563401461E-5</v>
      </c>
      <c r="PD40">
        <f t="shared" ca="1" si="34"/>
        <v>-4.3721938563401461E-5</v>
      </c>
      <c r="PE40">
        <f t="shared" ca="1" si="34"/>
        <v>-4.3721938563401461E-5</v>
      </c>
      <c r="PF40">
        <f t="shared" ca="1" si="35"/>
        <v>-4.3721938563401461E-5</v>
      </c>
      <c r="PG40">
        <f t="shared" ca="1" si="35"/>
        <v>-4.3721938563401461E-5</v>
      </c>
      <c r="PH40">
        <f t="shared" ca="1" si="35"/>
        <v>-4.3721938563401461E-5</v>
      </c>
      <c r="PI40">
        <f t="shared" ca="1" si="35"/>
        <v>-4.3721938563401461E-5</v>
      </c>
      <c r="PJ40">
        <f t="shared" ca="1" si="35"/>
        <v>-4.3721938563401461E-5</v>
      </c>
      <c r="PK40">
        <f t="shared" ca="1" si="35"/>
        <v>-4.3721938563401461E-5</v>
      </c>
      <c r="PL40">
        <f t="shared" ca="1" si="35"/>
        <v>-4.3721938563401461E-5</v>
      </c>
      <c r="PM40">
        <f t="shared" ca="1" si="35"/>
        <v>-4.3721938563401461E-5</v>
      </c>
      <c r="PN40">
        <f t="shared" ca="1" si="35"/>
        <v>-4.3721938563401461E-5</v>
      </c>
      <c r="PO40">
        <f t="shared" ca="1" si="35"/>
        <v>-4.3721938563401461E-5</v>
      </c>
      <c r="PP40">
        <f t="shared" ca="1" si="35"/>
        <v>-4.3721938563401461E-5</v>
      </c>
      <c r="PQ40">
        <f t="shared" ca="1" si="35"/>
        <v>-4.3721938563401461E-5</v>
      </c>
      <c r="PR40">
        <f t="shared" ca="1" si="35"/>
        <v>-4.3721938563401461E-5</v>
      </c>
      <c r="PS40">
        <f t="shared" ca="1" si="35"/>
        <v>-4.3721938563401461E-5</v>
      </c>
      <c r="PT40">
        <f t="shared" ca="1" si="35"/>
        <v>-4.3721938563401461E-5</v>
      </c>
      <c r="PU40">
        <f t="shared" ca="1" si="35"/>
        <v>-4.3721938563401461E-5</v>
      </c>
      <c r="PV40">
        <f t="shared" ca="1" si="36"/>
        <v>-3.0984050950441986E-5</v>
      </c>
      <c r="PW40">
        <f t="shared" ca="1" si="36"/>
        <v>2.2033102898092076E-5</v>
      </c>
      <c r="PX40">
        <f t="shared" ca="1" si="36"/>
        <v>4.3721938563401461E-5</v>
      </c>
      <c r="PY40">
        <f t="shared" ca="1" si="36"/>
        <v>1.8590430570265185E-5</v>
      </c>
      <c r="PZ40">
        <f t="shared" ca="1" si="36"/>
        <v>-4.0623533468357265E-5</v>
      </c>
      <c r="QA40">
        <f t="shared" ca="1" si="36"/>
        <v>-4.3721938563401461E-5</v>
      </c>
      <c r="QB40">
        <f t="shared" ca="1" si="36"/>
        <v>-4.3721938563401461E-5</v>
      </c>
      <c r="QC40">
        <f t="shared" ca="1" si="36"/>
        <v>-4.3721938563401461E-5</v>
      </c>
      <c r="QD40">
        <f t="shared" ca="1" si="36"/>
        <v>-4.3721938563401461E-5</v>
      </c>
      <c r="QE40">
        <f t="shared" ca="1" si="36"/>
        <v>-4.3721938563401461E-5</v>
      </c>
      <c r="QF40">
        <f t="shared" ca="1" si="36"/>
        <v>-4.3721938563401461E-5</v>
      </c>
      <c r="QG40">
        <f t="shared" ca="1" si="36"/>
        <v>-4.3721938563401461E-5</v>
      </c>
      <c r="QH40">
        <f t="shared" ca="1" si="36"/>
        <v>-4.3721938563401461E-5</v>
      </c>
      <c r="QI40">
        <f t="shared" ca="1" si="36"/>
        <v>-4.3721938563401461E-5</v>
      </c>
      <c r="QJ40">
        <f t="shared" ca="1" si="36"/>
        <v>-4.3721938563401461E-5</v>
      </c>
      <c r="QK40">
        <f t="shared" ca="1" si="36"/>
        <v>-4.3721938563401461E-5</v>
      </c>
      <c r="QL40">
        <f t="shared" ca="1" si="37"/>
        <v>-4.3721938563401461E-5</v>
      </c>
      <c r="QM40">
        <f t="shared" ca="1" si="37"/>
        <v>-4.3721938563401461E-5</v>
      </c>
      <c r="QN40">
        <f t="shared" ca="1" si="37"/>
        <v>-4.3721938563401461E-5</v>
      </c>
      <c r="QO40">
        <f t="shared" ca="1" si="37"/>
        <v>-4.3721938563401461E-5</v>
      </c>
      <c r="QP40">
        <f t="shared" ca="1" si="37"/>
        <v>-4.3721938563401461E-5</v>
      </c>
      <c r="QQ40">
        <f t="shared" ca="1" si="37"/>
        <v>-4.3721938563401461E-5</v>
      </c>
      <c r="QR40">
        <f t="shared" ca="1" si="37"/>
        <v>-4.3721938563401461E-5</v>
      </c>
      <c r="QS40">
        <f t="shared" ca="1" si="37"/>
        <v>-4.3721938563401461E-5</v>
      </c>
      <c r="QT40">
        <f t="shared" ca="1" si="37"/>
        <v>-4.3721938563401461E-5</v>
      </c>
      <c r="QU40">
        <f t="shared" ca="1" si="37"/>
        <v>-4.3721938563401461E-5</v>
      </c>
      <c r="QV40">
        <f t="shared" ca="1" si="37"/>
        <v>-4.3721938563401461E-5</v>
      </c>
      <c r="QW40">
        <f t="shared" ca="1" si="37"/>
        <v>-4.1312067933922641E-5</v>
      </c>
      <c r="QX40">
        <f t="shared" ca="1" si="37"/>
        <v>8.6066808195672199E-6</v>
      </c>
      <c r="QY40">
        <f t="shared" ca="1" si="37"/>
        <v>4.3721938563401461E-5</v>
      </c>
      <c r="QZ40">
        <f t="shared" ca="1" si="37"/>
        <v>1.7901896104699809E-5</v>
      </c>
      <c r="RA40">
        <f t="shared" ca="1" si="37"/>
        <v>-3.4770990511051558E-5</v>
      </c>
      <c r="RB40">
        <f t="shared" ca="1" si="38"/>
        <v>-4.3721938563401461E-5</v>
      </c>
      <c r="RC40">
        <f t="shared" ca="1" si="38"/>
        <v>-4.3721938563401461E-5</v>
      </c>
      <c r="RD40">
        <f t="shared" ca="1" si="38"/>
        <v>-4.3721938563401461E-5</v>
      </c>
      <c r="RE40">
        <f t="shared" ca="1" si="38"/>
        <v>-4.3721938563401461E-5</v>
      </c>
      <c r="RF40">
        <f t="shared" ca="1" si="38"/>
        <v>-4.3721938563401461E-5</v>
      </c>
      <c r="RG40">
        <f t="shared" ca="1" si="38"/>
        <v>-4.3721938563401461E-5</v>
      </c>
      <c r="RH40">
        <f t="shared" ca="1" si="38"/>
        <v>-4.3721938563401461E-5</v>
      </c>
      <c r="RI40">
        <f t="shared" ca="1" si="38"/>
        <v>-4.3721938563401461E-5</v>
      </c>
      <c r="RJ40">
        <f t="shared" ca="1" si="38"/>
        <v>-4.3721938563401461E-5</v>
      </c>
      <c r="RK40">
        <f t="shared" ca="1" si="38"/>
        <v>-4.3721938563401461E-5</v>
      </c>
      <c r="RL40">
        <f t="shared" ca="1" si="38"/>
        <v>-4.3721938563401461E-5</v>
      </c>
      <c r="RM40">
        <f t="shared" ca="1" si="38"/>
        <v>-4.3721938563401461E-5</v>
      </c>
      <c r="RN40">
        <f t="shared" ca="1" si="38"/>
        <v>-4.3721938563401461E-5</v>
      </c>
      <c r="RO40">
        <f t="shared" ca="1" si="38"/>
        <v>-4.3721938563401461E-5</v>
      </c>
      <c r="RP40">
        <f t="shared" ca="1" si="38"/>
        <v>-4.3721938563401461E-5</v>
      </c>
      <c r="RQ40">
        <f t="shared" ca="1" si="38"/>
        <v>-4.3721938563401461E-5</v>
      </c>
      <c r="RR40">
        <f t="shared" ca="1" si="39"/>
        <v>-4.3721938563401461E-5</v>
      </c>
      <c r="RS40">
        <f t="shared" ca="1" si="39"/>
        <v>-4.3721938563401461E-5</v>
      </c>
      <c r="RT40">
        <f t="shared" ca="1" si="39"/>
        <v>-4.3721938563401461E-5</v>
      </c>
      <c r="RU40">
        <f t="shared" ca="1" si="39"/>
        <v>-4.3721938563401461E-5</v>
      </c>
      <c r="RV40">
        <f t="shared" ca="1" si="39"/>
        <v>-4.3721938563401461E-5</v>
      </c>
      <c r="RW40">
        <f t="shared" ca="1" si="39"/>
        <v>-4.3721938563401461E-5</v>
      </c>
      <c r="RX40">
        <f t="shared" ca="1" si="39"/>
        <v>-4.1312067933922641E-5</v>
      </c>
      <c r="RY40">
        <f t="shared" ca="1" si="39"/>
        <v>1.2737887612959478E-5</v>
      </c>
      <c r="RZ40">
        <f t="shared" ca="1" si="39"/>
        <v>4.3721938563401461E-5</v>
      </c>
      <c r="SA40">
        <f t="shared" ca="1" si="39"/>
        <v>4.2000602399488017E-5</v>
      </c>
      <c r="SB40">
        <f t="shared" ca="1" si="39"/>
        <v>-2.5475775225918963E-5</v>
      </c>
      <c r="SC40">
        <f t="shared" ca="1" si="39"/>
        <v>-4.3721938563401461E-5</v>
      </c>
      <c r="SD40">
        <f t="shared" ca="1" si="39"/>
        <v>-4.3721938563401461E-5</v>
      </c>
      <c r="SE40">
        <f t="shared" ca="1" si="39"/>
        <v>-4.3721938563401461E-5</v>
      </c>
      <c r="SF40">
        <f t="shared" ca="1" si="39"/>
        <v>-4.3721938563401461E-5</v>
      </c>
      <c r="SG40">
        <f t="shared" ca="1" si="39"/>
        <v>-4.3721938563401461E-5</v>
      </c>
      <c r="SH40">
        <f t="shared" ca="1" si="40"/>
        <v>-4.3721938563401461E-5</v>
      </c>
      <c r="SI40">
        <f t="shared" ca="1" si="40"/>
        <v>-4.3721938563401461E-5</v>
      </c>
      <c r="SJ40">
        <f t="shared" ca="1" si="40"/>
        <v>-4.3721938563401461E-5</v>
      </c>
      <c r="SK40">
        <f t="shared" ca="1" si="40"/>
        <v>-4.3721938563401461E-5</v>
      </c>
      <c r="SL40">
        <f t="shared" ca="1" si="40"/>
        <v>-4.3721938563401461E-5</v>
      </c>
      <c r="SM40">
        <f t="shared" ca="1" si="40"/>
        <v>-4.3721938563401461E-5</v>
      </c>
      <c r="SN40">
        <f t="shared" ca="1" si="40"/>
        <v>-4.3721938563401461E-5</v>
      </c>
      <c r="SO40">
        <f t="shared" ca="1" si="40"/>
        <v>-4.3721938563401461E-5</v>
      </c>
      <c r="SP40">
        <f t="shared" ca="1" si="40"/>
        <v>-4.3721938563401461E-5</v>
      </c>
      <c r="SQ40">
        <f t="shared" ca="1" si="40"/>
        <v>-4.3721938563401461E-5</v>
      </c>
      <c r="SR40">
        <f t="shared" ca="1" si="40"/>
        <v>-4.3721938563401461E-5</v>
      </c>
      <c r="SS40">
        <f t="shared" ca="1" si="40"/>
        <v>-4.3721938563401461E-5</v>
      </c>
      <c r="ST40">
        <f t="shared" ca="1" si="40"/>
        <v>-4.3721938563401461E-5</v>
      </c>
      <c r="SU40">
        <f t="shared" ca="1" si="40"/>
        <v>-4.3721938563401461E-5</v>
      </c>
      <c r="SV40">
        <f t="shared" ca="1" si="40"/>
        <v>-4.3721938563401461E-5</v>
      </c>
      <c r="SW40">
        <f t="shared" ca="1" si="40"/>
        <v>-4.3721938563401461E-5</v>
      </c>
      <c r="SX40">
        <f t="shared" ca="1" si="41"/>
        <v>-4.3721938563401461E-5</v>
      </c>
      <c r="SY40">
        <f t="shared" ca="1" si="41"/>
        <v>-4.3721938563401461E-5</v>
      </c>
      <c r="SZ40">
        <f t="shared" ca="1" si="41"/>
        <v>2.4098706294788164E-6</v>
      </c>
      <c r="TA40">
        <f t="shared" ca="1" si="41"/>
        <v>4.3721938563401461E-5</v>
      </c>
      <c r="TB40">
        <f t="shared" ca="1" si="41"/>
        <v>4.3721938563401461E-5</v>
      </c>
      <c r="TC40">
        <f t="shared" ca="1" si="41"/>
        <v>2.0656033966961283E-6</v>
      </c>
      <c r="TD40">
        <f t="shared" ca="1" si="41"/>
        <v>-4.3721938563401461E-5</v>
      </c>
      <c r="TE40">
        <f t="shared" ca="1" si="41"/>
        <v>-4.3721938563401461E-5</v>
      </c>
      <c r="TF40">
        <f t="shared" ca="1" si="41"/>
        <v>-4.3721938563401461E-5</v>
      </c>
      <c r="TG40">
        <f t="shared" ca="1" si="41"/>
        <v>-4.3721938563401461E-5</v>
      </c>
      <c r="TH40">
        <f t="shared" ca="1" si="41"/>
        <v>-4.3721938563401461E-5</v>
      </c>
      <c r="TI40">
        <f t="shared" ca="1" si="41"/>
        <v>-4.3721938563401461E-5</v>
      </c>
      <c r="TJ40">
        <f t="shared" ca="1" si="41"/>
        <v>-4.3721938563401461E-5</v>
      </c>
      <c r="TK40">
        <f t="shared" ca="1" si="41"/>
        <v>-4.3721938563401461E-5</v>
      </c>
      <c r="TL40">
        <f t="shared" ca="1" si="41"/>
        <v>-4.3721938563401461E-5</v>
      </c>
      <c r="TM40">
        <f t="shared" ca="1" si="41"/>
        <v>-4.3721938563401461E-5</v>
      </c>
      <c r="TN40">
        <f t="shared" ca="1" si="42"/>
        <v>-4.3721938563401461E-5</v>
      </c>
      <c r="TO40">
        <f t="shared" ca="1" si="42"/>
        <v>-4.3721938563401461E-5</v>
      </c>
      <c r="TP40">
        <f t="shared" ca="1" si="42"/>
        <v>-4.3721938563401461E-5</v>
      </c>
      <c r="TQ40">
        <f t="shared" ca="1" si="42"/>
        <v>-4.3721938563401461E-5</v>
      </c>
      <c r="TR40">
        <f t="shared" ca="1" si="42"/>
        <v>-4.3721938563401461E-5</v>
      </c>
      <c r="TS40">
        <f t="shared" ca="1" si="42"/>
        <v>-4.3721938563401461E-5</v>
      </c>
      <c r="TT40">
        <f t="shared" ca="1" si="42"/>
        <v>-4.3721938563401461E-5</v>
      </c>
      <c r="TU40">
        <f t="shared" ca="1" si="42"/>
        <v>-4.3721938563401461E-5</v>
      </c>
      <c r="TV40">
        <f t="shared" ca="1" si="42"/>
        <v>-4.3721938563401461E-5</v>
      </c>
      <c r="TW40">
        <f t="shared" ca="1" si="42"/>
        <v>-4.3721938563401461E-5</v>
      </c>
      <c r="TX40">
        <f t="shared" ca="1" si="42"/>
        <v>-4.3721938563401461E-5</v>
      </c>
      <c r="TY40">
        <f t="shared" ca="1" si="42"/>
        <v>-4.3721938563401461E-5</v>
      </c>
      <c r="TZ40">
        <f t="shared" ca="1" si="42"/>
        <v>-4.3721938563401461E-5</v>
      </c>
      <c r="UA40">
        <f t="shared" ca="1" si="42"/>
        <v>-2.2377370130874764E-5</v>
      </c>
      <c r="UB40">
        <f t="shared" ca="1" si="42"/>
        <v>3.9246464537226506E-5</v>
      </c>
      <c r="UC40">
        <f t="shared" ca="1" si="42"/>
        <v>4.3721938563401461E-5</v>
      </c>
      <c r="UD40">
        <f t="shared" ca="1" si="43"/>
        <v>1.6180559940786369E-5</v>
      </c>
      <c r="UE40">
        <f t="shared" ca="1" si="43"/>
        <v>-4.0623533468357265E-5</v>
      </c>
      <c r="UF40">
        <f t="shared" ca="1" si="43"/>
        <v>-4.3721938563401461E-5</v>
      </c>
      <c r="UG40">
        <f t="shared" ca="1" si="43"/>
        <v>-4.3721938563401461E-5</v>
      </c>
      <c r="UH40">
        <f t="shared" ca="1" si="43"/>
        <v>-4.3721938563401461E-5</v>
      </c>
      <c r="UI40">
        <f t="shared" ca="1" si="43"/>
        <v>-4.3721938563401461E-5</v>
      </c>
      <c r="UJ40">
        <f t="shared" ca="1" si="43"/>
        <v>-4.3721938563401461E-5</v>
      </c>
      <c r="UK40">
        <f t="shared" ca="1" si="43"/>
        <v>-4.3721938563401461E-5</v>
      </c>
      <c r="UL40">
        <f t="shared" ca="1" si="43"/>
        <v>-4.3721938563401461E-5</v>
      </c>
      <c r="UM40">
        <f t="shared" ca="1" si="43"/>
        <v>-4.3721938563401461E-5</v>
      </c>
      <c r="UN40">
        <f t="shared" ca="1" si="43"/>
        <v>-4.1312067933922641E-5</v>
      </c>
      <c r="UO40">
        <f t="shared" ca="1" si="43"/>
        <v>-3.9590731770009197E-5</v>
      </c>
      <c r="UP40">
        <f t="shared" ca="1" si="43"/>
        <v>-4.3721938563401461E-5</v>
      </c>
      <c r="UQ40">
        <f t="shared" ca="1" si="43"/>
        <v>-4.3721938563401461E-5</v>
      </c>
      <c r="UR40">
        <f t="shared" ca="1" si="43"/>
        <v>-4.3721938563401461E-5</v>
      </c>
      <c r="US40">
        <f t="shared" ca="1" si="43"/>
        <v>-4.3721938563401461E-5</v>
      </c>
      <c r="UT40">
        <f t="shared" ca="1" si="44"/>
        <v>-4.3721938563401461E-5</v>
      </c>
      <c r="UU40">
        <f t="shared" ca="1" si="44"/>
        <v>-4.3721938563401461E-5</v>
      </c>
      <c r="UV40">
        <f t="shared" ca="1" si="44"/>
        <v>-4.3721938563401461E-5</v>
      </c>
      <c r="UW40">
        <f t="shared" ca="1" si="44"/>
        <v>-4.3721938563401461E-5</v>
      </c>
      <c r="UX40">
        <f t="shared" ca="1" si="44"/>
        <v>-4.3721938563401461E-5</v>
      </c>
      <c r="UY40">
        <f t="shared" ca="1" si="44"/>
        <v>-4.3721938563401461E-5</v>
      </c>
      <c r="UZ40">
        <f t="shared" ca="1" si="44"/>
        <v>-4.3721938563401461E-5</v>
      </c>
      <c r="VA40">
        <f t="shared" ca="1" si="44"/>
        <v>-4.3721938563401461E-5</v>
      </c>
      <c r="VB40">
        <f t="shared" ca="1" si="44"/>
        <v>-3.4082456045486175E-5</v>
      </c>
      <c r="VC40">
        <f t="shared" ca="1" si="44"/>
        <v>3.2016852648790046E-5</v>
      </c>
      <c r="VD40">
        <f t="shared" ca="1" si="44"/>
        <v>4.3721938563401461E-5</v>
      </c>
      <c r="VE40">
        <f t="shared" ca="1" si="44"/>
        <v>2.788564585539778E-5</v>
      </c>
      <c r="VF40">
        <f t="shared" ca="1" si="44"/>
        <v>-4.0967800701139949E-5</v>
      </c>
      <c r="VG40">
        <f t="shared" ca="1" si="44"/>
        <v>-4.3721938563401461E-5</v>
      </c>
      <c r="VH40">
        <f t="shared" ca="1" si="44"/>
        <v>-4.3721938563401461E-5</v>
      </c>
      <c r="VI40">
        <f t="shared" ca="1" si="44"/>
        <v>-4.3033404097836084E-5</v>
      </c>
      <c r="VJ40">
        <f t="shared" ca="1" si="45"/>
        <v>-3.9246464537226506E-5</v>
      </c>
      <c r="VK40">
        <f t="shared" ca="1" si="45"/>
        <v>-2.5475775225918963E-5</v>
      </c>
      <c r="VL40">
        <f t="shared" ca="1" si="45"/>
        <v>-6.1968101900883951E-6</v>
      </c>
      <c r="VM40">
        <f t="shared" ca="1" si="45"/>
        <v>9.9837497506979722E-6</v>
      </c>
      <c r="VN40">
        <f t="shared" ca="1" si="45"/>
        <v>1.9967499501395944E-5</v>
      </c>
      <c r="VO40">
        <f t="shared" ca="1" si="45"/>
        <v>1.9967499501395944E-5</v>
      </c>
      <c r="VP40">
        <f t="shared" ca="1" si="45"/>
        <v>2.4787240760353587E-5</v>
      </c>
      <c r="VQ40">
        <f t="shared" ca="1" si="45"/>
        <v>-1.9278965035830565E-5</v>
      </c>
      <c r="VR40">
        <f t="shared" ca="1" si="45"/>
        <v>-4.3721938563401461E-5</v>
      </c>
      <c r="VS40">
        <f t="shared" ca="1" si="45"/>
        <v>-4.3721938563401461E-5</v>
      </c>
      <c r="VT40">
        <f t="shared" ca="1" si="45"/>
        <v>-4.3721938563401461E-5</v>
      </c>
      <c r="VU40">
        <f t="shared" ca="1" si="45"/>
        <v>-4.3721938563401461E-5</v>
      </c>
      <c r="VV40">
        <f t="shared" ca="1" si="45"/>
        <v>-4.3721938563401461E-5</v>
      </c>
      <c r="VW40">
        <f t="shared" ca="1" si="45"/>
        <v>-4.3721938563401461E-5</v>
      </c>
      <c r="VX40">
        <f t="shared" ca="1" si="45"/>
        <v>-4.3721938563401461E-5</v>
      </c>
      <c r="VY40">
        <f t="shared" ca="1" si="45"/>
        <v>-4.3721938563401461E-5</v>
      </c>
      <c r="VZ40">
        <f t="shared" ca="1" si="46"/>
        <v>-4.3721938563401461E-5</v>
      </c>
      <c r="WA40">
        <f t="shared" ca="1" si="46"/>
        <v>-4.3721938563401461E-5</v>
      </c>
      <c r="WB40">
        <f t="shared" ca="1" si="46"/>
        <v>-4.3721938563401461E-5</v>
      </c>
      <c r="WC40">
        <f t="shared" ca="1" si="46"/>
        <v>-4.3721938563401461E-5</v>
      </c>
      <c r="WD40">
        <f t="shared" ca="1" si="46"/>
        <v>-1.9623232268613253E-5</v>
      </c>
      <c r="WE40">
        <f t="shared" ca="1" si="46"/>
        <v>4.3721938563401461E-5</v>
      </c>
      <c r="WF40">
        <f t="shared" ca="1" si="46"/>
        <v>4.3721938563401461E-5</v>
      </c>
      <c r="WG40">
        <f t="shared" ca="1" si="46"/>
        <v>-4.475474026174954E-6</v>
      </c>
      <c r="WH40">
        <f t="shared" ca="1" si="46"/>
        <v>-1.4114956544090234E-5</v>
      </c>
      <c r="WI40">
        <f t="shared" ca="1" si="46"/>
        <v>-1.0672284216263348E-5</v>
      </c>
      <c r="WJ40">
        <f t="shared" ca="1" si="46"/>
        <v>4.1312067933922659E-6</v>
      </c>
      <c r="WK40">
        <f t="shared" ca="1" si="46"/>
        <v>2.2377370130874764E-5</v>
      </c>
      <c r="WL40">
        <f t="shared" ca="1" si="46"/>
        <v>4.3721938563401461E-5</v>
      </c>
      <c r="WM40">
        <f t="shared" ca="1" si="46"/>
        <v>4.3721938563401461E-5</v>
      </c>
      <c r="WN40">
        <f t="shared" ca="1" si="46"/>
        <v>4.2344869632270708E-5</v>
      </c>
      <c r="WO40">
        <f t="shared" ca="1" si="46"/>
        <v>4.0623533468357258E-5</v>
      </c>
      <c r="WP40">
        <f t="shared" ca="1" si="47"/>
        <v>2.8574180320963156E-5</v>
      </c>
      <c r="WQ40">
        <f t="shared" ca="1" si="47"/>
        <v>-3.4426723278268805E-7</v>
      </c>
      <c r="WR40">
        <f t="shared" ca="1" si="47"/>
        <v>-3.6492326674964995E-5</v>
      </c>
      <c r="WS40">
        <f t="shared" ca="1" si="47"/>
        <v>-4.3721938563401461E-5</v>
      </c>
      <c r="WT40">
        <f t="shared" ca="1" si="47"/>
        <v>-4.3721938563401461E-5</v>
      </c>
      <c r="WU40">
        <f t="shared" ca="1" si="47"/>
        <v>-4.3721938563401461E-5</v>
      </c>
      <c r="WV40">
        <f t="shared" ca="1" si="47"/>
        <v>-4.3721938563401461E-5</v>
      </c>
      <c r="WW40">
        <f t="shared" ca="1" si="47"/>
        <v>-4.3721938563401461E-5</v>
      </c>
      <c r="WX40">
        <f t="shared" ca="1" si="47"/>
        <v>-4.3721938563401461E-5</v>
      </c>
      <c r="WY40">
        <f t="shared" ca="1" si="47"/>
        <v>-4.3721938563401461E-5</v>
      </c>
      <c r="WZ40">
        <f t="shared" ca="1" si="47"/>
        <v>-4.3721938563401461E-5</v>
      </c>
      <c r="XA40">
        <f t="shared" ca="1" si="47"/>
        <v>-4.3721938563401461E-5</v>
      </c>
      <c r="XB40">
        <f t="shared" ca="1" si="47"/>
        <v>-4.3721938563401461E-5</v>
      </c>
      <c r="XC40">
        <f t="shared" ca="1" si="47"/>
        <v>-4.3721938563401461E-5</v>
      </c>
      <c r="XD40">
        <f t="shared" ca="1" si="47"/>
        <v>-4.3721938563401461E-5</v>
      </c>
      <c r="XE40">
        <f t="shared" ca="1" si="47"/>
        <v>-4.3721938563401461E-5</v>
      </c>
      <c r="XF40">
        <f t="shared" ca="1" si="48"/>
        <v>-2.8229913088180468E-5</v>
      </c>
      <c r="XG40">
        <f t="shared" ca="1" si="48"/>
        <v>4.0967800701139949E-5</v>
      </c>
      <c r="XH40">
        <f t="shared" ca="1" si="48"/>
        <v>4.3721938563401461E-5</v>
      </c>
      <c r="XI40">
        <f t="shared" ca="1" si="48"/>
        <v>3.4426723278268866E-5</v>
      </c>
      <c r="XJ40">
        <f t="shared" ca="1" si="48"/>
        <v>4.3721938563401461E-5</v>
      </c>
      <c r="XK40">
        <f t="shared" ca="1" si="48"/>
        <v>4.3721938563401461E-5</v>
      </c>
      <c r="XL40">
        <f t="shared" ca="1" si="48"/>
        <v>4.3721938563401461E-5</v>
      </c>
      <c r="XM40">
        <f t="shared" ca="1" si="48"/>
        <v>4.3377671330618769E-5</v>
      </c>
      <c r="XN40">
        <f t="shared" ca="1" si="48"/>
        <v>2.788564585539778E-5</v>
      </c>
      <c r="XO40">
        <f t="shared" ca="1" si="48"/>
        <v>8.950948052349908E-6</v>
      </c>
      <c r="XP40">
        <f t="shared" ca="1" si="48"/>
        <v>-2.8918447553745844E-5</v>
      </c>
      <c r="XQ40">
        <f t="shared" ca="1" si="48"/>
        <v>-4.3721938563401461E-5</v>
      </c>
      <c r="XR40">
        <f t="shared" ca="1" si="48"/>
        <v>-4.3721938563401461E-5</v>
      </c>
      <c r="XS40">
        <f t="shared" ca="1" si="48"/>
        <v>-4.3721938563401461E-5</v>
      </c>
      <c r="XT40">
        <f t="shared" ca="1" si="48"/>
        <v>-4.3721938563401461E-5</v>
      </c>
      <c r="XU40">
        <f t="shared" ca="1" si="48"/>
        <v>-4.3721938563401461E-5</v>
      </c>
      <c r="XV40">
        <f t="shared" ca="1" si="49"/>
        <v>-4.3721938563401461E-5</v>
      </c>
      <c r="XW40">
        <f t="shared" ca="1" si="49"/>
        <v>-4.3721938563401461E-5</v>
      </c>
      <c r="XX40">
        <f t="shared" ca="1" si="49"/>
        <v>-4.3721938563401461E-5</v>
      </c>
      <c r="XY40">
        <f t="shared" ca="1" si="49"/>
        <v>-4.3721938563401461E-5</v>
      </c>
      <c r="XZ40">
        <f t="shared" ca="1" si="49"/>
        <v>-4.3721938563401461E-5</v>
      </c>
      <c r="YA40">
        <f t="shared" ca="1" si="49"/>
        <v>-4.3721938563401461E-5</v>
      </c>
      <c r="YB40">
        <f t="shared" ca="1" si="49"/>
        <v>-4.3721938563401461E-5</v>
      </c>
      <c r="YC40">
        <f t="shared" ca="1" si="49"/>
        <v>-4.3721938563401461E-5</v>
      </c>
      <c r="YD40">
        <f t="shared" ca="1" si="49"/>
        <v>-4.3721938563401461E-5</v>
      </c>
      <c r="YE40">
        <f t="shared" ca="1" si="49"/>
        <v>-4.3721938563401461E-5</v>
      </c>
      <c r="YF40">
        <f t="shared" ca="1" si="49"/>
        <v>-4.3721938563401461E-5</v>
      </c>
      <c r="YG40">
        <f t="shared" ca="1" si="49"/>
        <v>-4.3721938563401461E-5</v>
      </c>
      <c r="YH40">
        <f t="shared" ca="1" si="49"/>
        <v>-4.3721938563401461E-5</v>
      </c>
      <c r="YI40">
        <f t="shared" ca="1" si="49"/>
        <v>-9.2952152851325927E-6</v>
      </c>
      <c r="YJ40">
        <f t="shared" ca="1" si="49"/>
        <v>3.0984050950441986E-5</v>
      </c>
      <c r="YK40">
        <f t="shared" ca="1" si="49"/>
        <v>3.7180861140530377E-5</v>
      </c>
      <c r="YL40">
        <f t="shared" ca="1" si="50"/>
        <v>1.3770689311307551E-5</v>
      </c>
      <c r="YM40">
        <f t="shared" ca="1" si="50"/>
        <v>1.3770689311307551E-5</v>
      </c>
      <c r="YN40">
        <f t="shared" ca="1" si="50"/>
        <v>8.6066808195672199E-6</v>
      </c>
      <c r="YO40">
        <f t="shared" ca="1" si="50"/>
        <v>-1.9967499501395941E-5</v>
      </c>
      <c r="YP40">
        <f t="shared" ca="1" si="50"/>
        <v>-4.3721938563401461E-5</v>
      </c>
      <c r="YQ40">
        <f t="shared" ca="1" si="50"/>
        <v>-4.3721938563401461E-5</v>
      </c>
      <c r="YR40">
        <f t="shared" ca="1" si="50"/>
        <v>-4.3721938563401461E-5</v>
      </c>
      <c r="YS40">
        <f t="shared" ca="1" si="50"/>
        <v>-4.3721938563401461E-5</v>
      </c>
      <c r="YT40">
        <f t="shared" ca="1" si="50"/>
        <v>-4.3721938563401461E-5</v>
      </c>
      <c r="YU40">
        <f t="shared" ca="1" si="50"/>
        <v>-4.3721938563401461E-5</v>
      </c>
      <c r="YV40">
        <f t="shared" ca="1" si="50"/>
        <v>-4.3721938563401461E-5</v>
      </c>
      <c r="YW40">
        <f t="shared" ca="1" si="50"/>
        <v>-4.3721938563401461E-5</v>
      </c>
      <c r="YX40">
        <f t="shared" ca="1" si="50"/>
        <v>-4.3721938563401461E-5</v>
      </c>
      <c r="YY40">
        <f t="shared" ca="1" si="50"/>
        <v>-4.3721938563401461E-5</v>
      </c>
      <c r="YZ40">
        <f t="shared" ca="1" si="50"/>
        <v>-4.3721938563401461E-5</v>
      </c>
      <c r="ZA40">
        <f t="shared" ca="1" si="50"/>
        <v>-4.3721938563401461E-5</v>
      </c>
      <c r="ZB40">
        <f t="shared" ca="1" si="51"/>
        <v>-4.3721938563401461E-5</v>
      </c>
      <c r="ZC40">
        <f t="shared" ca="1" si="51"/>
        <v>-4.3721938563401461E-5</v>
      </c>
      <c r="ZD40">
        <f t="shared" ca="1" si="51"/>
        <v>-4.3721938563401461E-5</v>
      </c>
      <c r="ZE40">
        <f t="shared" ca="1" si="51"/>
        <v>-4.3721938563401461E-5</v>
      </c>
      <c r="ZF40">
        <f t="shared" ca="1" si="51"/>
        <v>-4.3721938563401461E-5</v>
      </c>
      <c r="ZG40">
        <f t="shared" ca="1" si="51"/>
        <v>-4.3721938563401461E-5</v>
      </c>
      <c r="ZH40">
        <f t="shared" ca="1" si="51"/>
        <v>-4.3721938563401461E-5</v>
      </c>
      <c r="ZI40">
        <f t="shared" ca="1" si="51"/>
        <v>-4.3721938563401461E-5</v>
      </c>
      <c r="ZJ40">
        <f t="shared" ca="1" si="51"/>
        <v>-4.3721938563401461E-5</v>
      </c>
      <c r="ZK40">
        <f t="shared" ca="1" si="51"/>
        <v>-4.3721938563401461E-5</v>
      </c>
      <c r="ZL40">
        <f t="shared" ca="1" si="51"/>
        <v>-4.3721938563401461E-5</v>
      </c>
      <c r="ZM40">
        <f t="shared" ca="1" si="51"/>
        <v>-4.3721938563401461E-5</v>
      </c>
      <c r="ZN40">
        <f t="shared" ca="1" si="51"/>
        <v>-4.3721938563401461E-5</v>
      </c>
      <c r="ZO40">
        <f t="shared" ca="1" si="51"/>
        <v>-4.3721938563401461E-5</v>
      </c>
      <c r="ZP40">
        <f t="shared" ca="1" si="51"/>
        <v>-4.3721938563401461E-5</v>
      </c>
      <c r="ZQ40">
        <f t="shared" ca="1" si="51"/>
        <v>-4.3721938563401461E-5</v>
      </c>
      <c r="ZR40">
        <f t="shared" ca="1" si="52"/>
        <v>-4.3721938563401461E-5</v>
      </c>
      <c r="ZS40">
        <f t="shared" ca="1" si="52"/>
        <v>-4.3721938563401461E-5</v>
      </c>
      <c r="ZT40">
        <f t="shared" ca="1" si="52"/>
        <v>-4.3721938563401461E-5</v>
      </c>
      <c r="ZU40">
        <f t="shared" ca="1" si="52"/>
        <v>-4.3721938563401461E-5</v>
      </c>
      <c r="ZV40">
        <f t="shared" ca="1" si="52"/>
        <v>-4.3721938563401461E-5</v>
      </c>
      <c r="ZW40">
        <f t="shared" ca="1" si="52"/>
        <v>-4.3721938563401461E-5</v>
      </c>
      <c r="ZX40">
        <f t="shared" ca="1" si="52"/>
        <v>-4.3721938563401461E-5</v>
      </c>
      <c r="ZY40">
        <f t="shared" ca="1" si="52"/>
        <v>-4.3721938563401461E-5</v>
      </c>
      <c r="ZZ40">
        <f t="shared" ca="1" si="52"/>
        <v>-4.3721938563401461E-5</v>
      </c>
      <c r="AAA40">
        <f t="shared" ca="1" si="52"/>
        <v>-4.3721938563401461E-5</v>
      </c>
      <c r="AAB40">
        <f t="shared" ca="1" si="52"/>
        <v>-4.3721938563401461E-5</v>
      </c>
      <c r="AAC40">
        <f t="shared" ca="1" si="52"/>
        <v>-4.3721938563401461E-5</v>
      </c>
      <c r="AAD40">
        <f t="shared" ca="1" si="52"/>
        <v>-4.3721938563401461E-5</v>
      </c>
      <c r="AAE40">
        <f t="shared" ca="1" si="52"/>
        <v>-4.3721938563401461E-5</v>
      </c>
      <c r="AAF40">
        <f t="shared" ca="1" si="52"/>
        <v>-4.3721938563401461E-5</v>
      </c>
      <c r="AAG40">
        <f t="shared" ca="1" si="52"/>
        <v>-4.3721938563401461E-5</v>
      </c>
      <c r="AAH40">
        <f t="shared" ca="1" si="53"/>
        <v>-4.3721938563401461E-5</v>
      </c>
      <c r="AAI40">
        <f t="shared" ca="1" si="53"/>
        <v>-4.3721938563401461E-5</v>
      </c>
      <c r="AAJ40">
        <f t="shared" ca="1" si="53"/>
        <v>-4.3721938563401461E-5</v>
      </c>
      <c r="AAK40">
        <f t="shared" ca="1" si="53"/>
        <v>-4.3721938563401461E-5</v>
      </c>
      <c r="AAL40">
        <f t="shared" ca="1" si="53"/>
        <v>-4.3721938563401461E-5</v>
      </c>
      <c r="AAM40">
        <f t="shared" ca="1" si="53"/>
        <v>-4.3721938563401461E-5</v>
      </c>
      <c r="AAN40">
        <f t="shared" ca="1" si="53"/>
        <v>-4.3721938563401461E-5</v>
      </c>
      <c r="AAO40">
        <f t="shared" ca="1" si="53"/>
        <v>-4.3721938563401461E-5</v>
      </c>
      <c r="AAP40">
        <f t="shared" ca="1" si="53"/>
        <v>-4.3721938563401461E-5</v>
      </c>
      <c r="AAQ40">
        <f t="shared" ca="1" si="53"/>
        <v>-4.3721938563401461E-5</v>
      </c>
      <c r="AAR40">
        <f t="shared" ca="1" si="53"/>
        <v>-4.3721938563401461E-5</v>
      </c>
      <c r="AAS40">
        <f t="shared" ca="1" si="53"/>
        <v>-4.3721938563401461E-5</v>
      </c>
      <c r="AAT40">
        <f t="shared" ca="1" si="53"/>
        <v>-4.3721938563401461E-5</v>
      </c>
      <c r="AAU40">
        <f t="shared" ca="1" si="53"/>
        <v>-4.3721938563401461E-5</v>
      </c>
      <c r="AAV40">
        <f t="shared" ca="1" si="53"/>
        <v>-4.3721938563401461E-5</v>
      </c>
      <c r="AAW40">
        <f t="shared" ca="1" si="53"/>
        <v>-4.3721938563401461E-5</v>
      </c>
      <c r="AAX40">
        <f t="shared" ca="1" si="54"/>
        <v>-4.3721938563401461E-5</v>
      </c>
      <c r="AAY40">
        <f t="shared" ca="1" si="54"/>
        <v>-4.3721938563401461E-5</v>
      </c>
      <c r="AAZ40">
        <f t="shared" ca="1" si="54"/>
        <v>-4.3721938563401461E-5</v>
      </c>
      <c r="ABA40">
        <f t="shared" ca="1" si="54"/>
        <v>-4.3721938563401461E-5</v>
      </c>
      <c r="ABB40">
        <f t="shared" ca="1" si="54"/>
        <v>-4.3721938563401461E-5</v>
      </c>
      <c r="ABC40">
        <f t="shared" ca="1" si="54"/>
        <v>-4.3721938563401461E-5</v>
      </c>
      <c r="ABD40">
        <f t="shared" ca="1" si="54"/>
        <v>-4.3721938563401461E-5</v>
      </c>
      <c r="ABE40">
        <f t="shared" ca="1" si="54"/>
        <v>-4.3721938563401461E-5</v>
      </c>
      <c r="ABF40">
        <f t="shared" ca="1" si="54"/>
        <v>-4.3721938563401461E-5</v>
      </c>
      <c r="ABG40">
        <f t="shared" ca="1" si="54"/>
        <v>-4.3721938563401461E-5</v>
      </c>
      <c r="ABH40">
        <f t="shared" ca="1" si="54"/>
        <v>-4.3721938563401461E-5</v>
      </c>
      <c r="ABI40">
        <f t="shared" ca="1" si="54"/>
        <v>-4.3721938563401461E-5</v>
      </c>
      <c r="ABJ40">
        <f t="shared" ca="1" si="54"/>
        <v>-4.3721938563401461E-5</v>
      </c>
      <c r="ABK40">
        <f t="shared" ca="1" si="54"/>
        <v>-4.3721938563401461E-5</v>
      </c>
      <c r="ABL40">
        <f t="shared" ca="1" si="54"/>
        <v>-4.3721938563401461E-5</v>
      </c>
      <c r="ABM40">
        <f t="shared" ca="1" si="54"/>
        <v>-4.3721938563401461E-5</v>
      </c>
      <c r="ABN40">
        <f t="shared" ca="1" si="55"/>
        <v>-4.3721938563401461E-5</v>
      </c>
      <c r="ABO40">
        <f t="shared" ca="1" si="55"/>
        <v>-4.3721938563401461E-5</v>
      </c>
      <c r="ABP40">
        <f t="shared" ca="1" si="55"/>
        <v>-4.3721938563401461E-5</v>
      </c>
      <c r="ABQ40">
        <f t="shared" ca="1" si="55"/>
        <v>-4.3721938563401461E-5</v>
      </c>
      <c r="ABR40">
        <f t="shared" ca="1" si="55"/>
        <v>-4.3721938563401461E-5</v>
      </c>
      <c r="ABS40">
        <f t="shared" ca="1" si="55"/>
        <v>-4.3721938563401461E-5</v>
      </c>
      <c r="ABT40">
        <f t="shared" ca="1" si="55"/>
        <v>-4.3721938563401461E-5</v>
      </c>
      <c r="ABU40">
        <f t="shared" ca="1" si="55"/>
        <v>-4.3721938563401461E-5</v>
      </c>
      <c r="ABV40">
        <f t="shared" ca="1" si="55"/>
        <v>-4.3721938563401461E-5</v>
      </c>
      <c r="ABW40">
        <f t="shared" ca="1" si="55"/>
        <v>-4.3721938563401461E-5</v>
      </c>
      <c r="ABX40">
        <f t="shared" ca="1" si="55"/>
        <v>-4.3721938563401461E-5</v>
      </c>
      <c r="ABY40">
        <f t="shared" ca="1" si="55"/>
        <v>-4.3721938563401461E-5</v>
      </c>
      <c r="ABZ40">
        <f t="shared" ca="1" si="55"/>
        <v>-4.3721938563401461E-5</v>
      </c>
      <c r="ACA40">
        <f t="shared" ca="1" si="55"/>
        <v>-4.3721938563401461E-5</v>
      </c>
      <c r="ACB40">
        <f t="shared" ca="1" si="55"/>
        <v>-4.3721938563401461E-5</v>
      </c>
      <c r="ACC40">
        <f t="shared" ca="1" si="55"/>
        <v>-4.3721938563401461E-5</v>
      </c>
      <c r="ACD40">
        <f t="shared" ca="1" si="56"/>
        <v>-4.3721938563401461E-5</v>
      </c>
      <c r="ACE40">
        <f t="shared" ca="1" si="56"/>
        <v>-4.3721938563401461E-5</v>
      </c>
      <c r="ACF40">
        <f t="shared" ca="1" si="56"/>
        <v>-4.3721938563401461E-5</v>
      </c>
      <c r="ACG40">
        <f t="shared" ca="1" si="56"/>
        <v>-4.3721938563401461E-5</v>
      </c>
      <c r="ACH40">
        <f t="shared" ca="1" si="56"/>
        <v>-4.3721938563401461E-5</v>
      </c>
      <c r="ACI40">
        <f t="shared" ca="1" si="56"/>
        <v>-4.3721938563401461E-5</v>
      </c>
      <c r="ACJ40">
        <f t="shared" ca="1" si="56"/>
        <v>-4.3721938563401461E-5</v>
      </c>
      <c r="ACK40">
        <f t="shared" ca="1" si="56"/>
        <v>-4.3721938563401461E-5</v>
      </c>
      <c r="ACL40">
        <f t="shared" ca="1" si="56"/>
        <v>-4.3721938563401461E-5</v>
      </c>
      <c r="ACM40">
        <f t="shared" ca="1" si="56"/>
        <v>-4.3721938563401461E-5</v>
      </c>
      <c r="ACN40">
        <f t="shared" ca="1" si="56"/>
        <v>-4.3721938563401461E-5</v>
      </c>
      <c r="ACO40">
        <f t="shared" ca="1" si="56"/>
        <v>-4.3721938563401461E-5</v>
      </c>
      <c r="ACP40">
        <f t="shared" ca="1" si="56"/>
        <v>-4.3721938563401461E-5</v>
      </c>
      <c r="ACQ40">
        <f t="shared" ca="1" si="56"/>
        <v>-4.3721938563401461E-5</v>
      </c>
      <c r="ACR40">
        <f t="shared" ca="1" si="56"/>
        <v>-4.3721938563401461E-5</v>
      </c>
      <c r="ACS40">
        <f t="shared" ca="1" si="56"/>
        <v>-4.3721938563401461E-5</v>
      </c>
      <c r="ACT40">
        <f t="shared" ca="1" si="57"/>
        <v>-4.3721938563401461E-5</v>
      </c>
      <c r="ACU40">
        <f t="shared" ca="1" si="57"/>
        <v>-4.3721938563401461E-5</v>
      </c>
      <c r="ACV40">
        <f t="shared" ca="1" si="57"/>
        <v>-4.3721938563401461E-5</v>
      </c>
      <c r="ACW40">
        <f t="shared" ca="1" si="57"/>
        <v>-4.3721938563401461E-5</v>
      </c>
      <c r="ACX40">
        <f t="shared" ca="1" si="57"/>
        <v>-4.3721938563401461E-5</v>
      </c>
      <c r="ACY40">
        <f t="shared" ca="1" si="57"/>
        <v>-4.3721938563401461E-5</v>
      </c>
      <c r="ACZ40">
        <f t="shared" ca="1" si="57"/>
        <v>-4.3721938563401461E-5</v>
      </c>
      <c r="ADA40">
        <f t="shared" ca="1" si="57"/>
        <v>-4.3721938563401461E-5</v>
      </c>
      <c r="ADB40">
        <f t="shared" ca="1" si="57"/>
        <v>-4.3721938563401461E-5</v>
      </c>
      <c r="ADC40">
        <f t="shared" ca="1" si="57"/>
        <v>-4.3721938563401461E-5</v>
      </c>
      <c r="ADD40">
        <f t="shared" ca="1" si="57"/>
        <v>-4.3721938563401461E-5</v>
      </c>
      <c r="ADE40">
        <f t="shared" ca="1" si="57"/>
        <v>-4.3721938563401461E-5</v>
      </c>
      <c r="ADF40">
        <f t="shared" ca="1" si="57"/>
        <v>-4.3721938563401461E-5</v>
      </c>
      <c r="ADG40">
        <f t="shared" ca="1" si="57"/>
        <v>-4.3721938563401461E-5</v>
      </c>
      <c r="ADH40">
        <f t="shared" ca="1" si="57"/>
        <v>-4.3721938563401461E-5</v>
      </c>
      <c r="ADI40">
        <f t="shared" ca="1" si="57"/>
        <v>-4.3721938563401461E-5</v>
      </c>
      <c r="ADN40">
        <f t="shared" ca="1" si="64"/>
        <v>4.3721938563401461E-5</v>
      </c>
      <c r="ADO40">
        <f t="shared" ca="1" si="65"/>
        <v>2.0644865066711086E-3</v>
      </c>
      <c r="ADP40">
        <f ca="1"/>
        <v>2.1178117862296477E-2</v>
      </c>
      <c r="ADS40">
        <f t="shared" ca="1" si="58"/>
        <v>1.318234211993227E-7</v>
      </c>
      <c r="ADT40">
        <f t="shared" ca="1" si="58"/>
        <v>2.0972622008941733E-11</v>
      </c>
      <c r="ADU40">
        <f t="shared" ca="1" si="58"/>
        <v>3.5587272152326492E-17</v>
      </c>
      <c r="ADV40">
        <f t="shared" ca="1" si="58"/>
        <v>5.8970614110526259E-17</v>
      </c>
      <c r="ADW40">
        <f t="shared" ca="1" si="58"/>
        <v>2.7273913603677112E-10</v>
      </c>
      <c r="ADX40">
        <f t="shared" ca="1" si="58"/>
        <v>1.3183661003536032E-7</v>
      </c>
      <c r="ADY40">
        <f t="shared" ca="1" si="58"/>
        <v>6.6678361925207353E-17</v>
      </c>
      <c r="ADZ40">
        <f t="shared" ca="1" si="58"/>
        <v>1.1699354133819535E-13</v>
      </c>
      <c r="AEA40">
        <f t="shared" ca="1" si="58"/>
        <v>1.3183660897851853E-7</v>
      </c>
      <c r="AEB40">
        <f t="shared" ca="1" si="58"/>
        <v>1.0405533011248981E-18</v>
      </c>
      <c r="AEC40">
        <f t="shared" ca="1" si="59"/>
        <v>1.0161815516548494E-26</v>
      </c>
      <c r="AED40">
        <f t="shared" ca="1" si="59"/>
        <v>1.4455927967225282E-12</v>
      </c>
      <c r="AEE40">
        <f t="shared" ca="1" si="59"/>
        <v>8.2088545797570562E-11</v>
      </c>
      <c r="AEF40">
        <f t="shared" ca="1" si="59"/>
        <v>1.3183661003519092E-7</v>
      </c>
      <c r="AEG40">
        <f t="shared" ca="1" si="59"/>
        <v>1.4158095153020492E-21</v>
      </c>
      <c r="AEH40">
        <f t="shared" ca="1" si="59"/>
        <v>1.3183622935183126E-7</v>
      </c>
      <c r="AEI40">
        <f t="shared" ca="1" si="59"/>
        <v>1.3183661003535768E-7</v>
      </c>
      <c r="AEJ40">
        <f t="shared" ca="1" si="59"/>
        <v>9.4753363324967849E-14</v>
      </c>
      <c r="AEK40">
        <f t="shared" ca="1" si="59"/>
        <v>3.0198035388398029E-11</v>
      </c>
      <c r="AEL40">
        <f t="shared" ca="1" si="59"/>
        <v>7.8603231235170942E-18</v>
      </c>
      <c r="AEM40">
        <f t="shared" ca="1" si="60"/>
        <v>1.0845377758078901E-23</v>
      </c>
      <c r="AEN40">
        <f t="shared" ca="1" si="60"/>
        <v>1.3183661003536016E-7</v>
      </c>
      <c r="AEO40">
        <f t="shared" ca="1" si="60"/>
        <v>1.3183661003535905E-7</v>
      </c>
      <c r="AEP40">
        <f t="shared" ca="1" si="60"/>
        <v>1.5674031484217765E-15</v>
      </c>
      <c r="AEQ40">
        <f t="shared" ca="1" si="60"/>
        <v>1.533626770343058E-26</v>
      </c>
      <c r="AER40">
        <f t="shared" ca="1" si="60"/>
        <v>1.318366100353603E-7</v>
      </c>
      <c r="AES40">
        <f t="shared" ca="1" si="60"/>
        <v>1.3183661003535752E-7</v>
      </c>
      <c r="AET40">
        <f t="shared" ca="1" si="60"/>
        <v>5.5116113965072837E-21</v>
      </c>
      <c r="AEU40">
        <f t="shared" ca="1" si="60"/>
        <v>1.3183660895639975E-7</v>
      </c>
      <c r="AEV40">
        <f t="shared" ca="1" si="60"/>
        <v>2.4707379762125759E-9</v>
      </c>
      <c r="AFA40">
        <f t="shared" ca="1" si="61"/>
        <v>1.3183661003536032E-7</v>
      </c>
      <c r="AFB40">
        <f t="shared" ca="1" si="62"/>
        <v>3.6302717856323346E-4</v>
      </c>
      <c r="AFC40">
        <f t="shared" ca="1" si="63"/>
        <v>3.631590630683221E-4</v>
      </c>
    </row>
    <row r="41" spans="1:835" x14ac:dyDescent="0.25">
      <c r="A41" t="s">
        <v>41</v>
      </c>
      <c r="B41">
        <f ca="1">Control!B72/127-1</f>
        <v>-1</v>
      </c>
      <c r="F41">
        <f t="shared" ca="1" si="9"/>
        <v>0</v>
      </c>
      <c r="G41">
        <f t="shared" ca="1" si="9"/>
        <v>0</v>
      </c>
      <c r="H41">
        <f t="shared" ca="1" si="9"/>
        <v>0</v>
      </c>
      <c r="I41">
        <f t="shared" ca="1" si="9"/>
        <v>0</v>
      </c>
      <c r="J41">
        <f t="shared" ca="1" si="9"/>
        <v>0</v>
      </c>
      <c r="K41">
        <f t="shared" ca="1" si="9"/>
        <v>0</v>
      </c>
      <c r="L41">
        <f t="shared" ca="1" si="9"/>
        <v>0</v>
      </c>
      <c r="M41">
        <f t="shared" ca="1" si="9"/>
        <v>0</v>
      </c>
      <c r="N41">
        <f t="shared" ca="1" si="9"/>
        <v>0</v>
      </c>
      <c r="O41">
        <f t="shared" ca="1" si="9"/>
        <v>0</v>
      </c>
      <c r="P41">
        <f t="shared" ca="1" si="9"/>
        <v>0</v>
      </c>
      <c r="Q41">
        <f t="shared" ca="1" si="9"/>
        <v>0</v>
      </c>
      <c r="R41">
        <f t="shared" ca="1" si="9"/>
        <v>0</v>
      </c>
      <c r="S41">
        <f t="shared" ca="1" si="9"/>
        <v>0</v>
      </c>
      <c r="T41">
        <f t="shared" ca="1" si="9"/>
        <v>0</v>
      </c>
      <c r="U41">
        <f t="shared" ca="1" si="9"/>
        <v>0</v>
      </c>
      <c r="V41">
        <f t="shared" ca="1" si="10"/>
        <v>0</v>
      </c>
      <c r="W41">
        <f t="shared" ca="1" si="10"/>
        <v>0</v>
      </c>
      <c r="X41">
        <f t="shared" ca="1" si="10"/>
        <v>0</v>
      </c>
      <c r="Y41">
        <f t="shared" ca="1" si="10"/>
        <v>0</v>
      </c>
      <c r="Z41">
        <f t="shared" ca="1" si="10"/>
        <v>0</v>
      </c>
      <c r="AA41">
        <f t="shared" ca="1" si="10"/>
        <v>0</v>
      </c>
      <c r="AB41">
        <f t="shared" ca="1" si="10"/>
        <v>0</v>
      </c>
      <c r="AC41">
        <f t="shared" ca="1" si="10"/>
        <v>0</v>
      </c>
      <c r="AD41">
        <f t="shared" ca="1" si="10"/>
        <v>0</v>
      </c>
      <c r="AE41">
        <f t="shared" ca="1" si="10"/>
        <v>0</v>
      </c>
      <c r="AF41">
        <f t="shared" ca="1" si="10"/>
        <v>0</v>
      </c>
      <c r="AG41">
        <f t="shared" ca="1" si="10"/>
        <v>0</v>
      </c>
      <c r="AH41">
        <f t="shared" ca="1" si="10"/>
        <v>0</v>
      </c>
      <c r="AI41">
        <f t="shared" ca="1" si="10"/>
        <v>0</v>
      </c>
      <c r="AJ41">
        <f t="shared" ca="1" si="10"/>
        <v>0</v>
      </c>
      <c r="AK41">
        <f t="shared" ca="1" si="10"/>
        <v>0</v>
      </c>
      <c r="AL41">
        <f t="shared" ca="1" si="11"/>
        <v>0</v>
      </c>
      <c r="AM41">
        <f t="shared" ca="1" si="11"/>
        <v>0</v>
      </c>
      <c r="AN41">
        <f t="shared" ca="1" si="11"/>
        <v>0</v>
      </c>
      <c r="AO41">
        <f t="shared" ca="1" si="11"/>
        <v>0</v>
      </c>
      <c r="AP41">
        <f t="shared" ca="1" si="11"/>
        <v>0</v>
      </c>
      <c r="AQ41">
        <f t="shared" ca="1" si="11"/>
        <v>0</v>
      </c>
      <c r="AR41">
        <f t="shared" ca="1" si="11"/>
        <v>0</v>
      </c>
      <c r="AS41">
        <f t="shared" ca="1" si="11"/>
        <v>0</v>
      </c>
      <c r="AT41">
        <f t="shared" ca="1" si="11"/>
        <v>0</v>
      </c>
      <c r="AU41">
        <f t="shared" ca="1" si="11"/>
        <v>0</v>
      </c>
      <c r="AV41">
        <f t="shared" ca="1" si="11"/>
        <v>0</v>
      </c>
      <c r="AW41">
        <f t="shared" ca="1" si="11"/>
        <v>0</v>
      </c>
      <c r="AX41">
        <f t="shared" ca="1" si="11"/>
        <v>0</v>
      </c>
      <c r="AY41">
        <f t="shared" ca="1" si="11"/>
        <v>0</v>
      </c>
      <c r="AZ41">
        <f t="shared" ca="1" si="11"/>
        <v>0</v>
      </c>
      <c r="BA41">
        <f t="shared" ca="1" si="11"/>
        <v>0</v>
      </c>
      <c r="BB41">
        <f t="shared" ca="1" si="12"/>
        <v>0</v>
      </c>
      <c r="BC41">
        <f t="shared" ca="1" si="12"/>
        <v>0</v>
      </c>
      <c r="BD41">
        <f t="shared" ca="1" si="12"/>
        <v>0</v>
      </c>
      <c r="BE41">
        <f t="shared" ca="1" si="12"/>
        <v>0</v>
      </c>
      <c r="BF41">
        <f t="shared" ca="1" si="12"/>
        <v>0</v>
      </c>
      <c r="BG41">
        <f t="shared" ca="1" si="12"/>
        <v>0</v>
      </c>
      <c r="BH41">
        <f t="shared" ca="1" si="12"/>
        <v>0</v>
      </c>
      <c r="BI41">
        <f t="shared" ca="1" si="12"/>
        <v>0</v>
      </c>
      <c r="BJ41">
        <f t="shared" ca="1" si="12"/>
        <v>0</v>
      </c>
      <c r="BK41">
        <f t="shared" ca="1" si="12"/>
        <v>0</v>
      </c>
      <c r="BL41">
        <f t="shared" ca="1" si="12"/>
        <v>0</v>
      </c>
      <c r="BM41">
        <f t="shared" ca="1" si="12"/>
        <v>0</v>
      </c>
      <c r="BN41">
        <f t="shared" ca="1" si="12"/>
        <v>0</v>
      </c>
      <c r="BO41">
        <f t="shared" ca="1" si="12"/>
        <v>0</v>
      </c>
      <c r="BP41">
        <f t="shared" ca="1" si="12"/>
        <v>0</v>
      </c>
      <c r="BQ41">
        <f t="shared" ca="1" si="12"/>
        <v>0</v>
      </c>
      <c r="BR41">
        <f t="shared" ca="1" si="13"/>
        <v>0</v>
      </c>
      <c r="BS41">
        <f t="shared" ca="1" si="13"/>
        <v>0</v>
      </c>
      <c r="BT41">
        <f t="shared" ca="1" si="13"/>
        <v>0</v>
      </c>
      <c r="BU41">
        <f t="shared" ca="1" si="13"/>
        <v>0</v>
      </c>
      <c r="BV41">
        <f t="shared" ca="1" si="13"/>
        <v>0</v>
      </c>
      <c r="BW41">
        <f t="shared" ca="1" si="13"/>
        <v>0</v>
      </c>
      <c r="BX41">
        <f t="shared" ca="1" si="13"/>
        <v>0</v>
      </c>
      <c r="BY41">
        <f t="shared" ca="1" si="13"/>
        <v>0</v>
      </c>
      <c r="BZ41">
        <f t="shared" ca="1" si="13"/>
        <v>0</v>
      </c>
      <c r="CA41">
        <f t="shared" ca="1" si="13"/>
        <v>0</v>
      </c>
      <c r="CB41">
        <f t="shared" ca="1" si="13"/>
        <v>0</v>
      </c>
      <c r="CC41">
        <f t="shared" ca="1" si="13"/>
        <v>0</v>
      </c>
      <c r="CD41">
        <f t="shared" ca="1" si="13"/>
        <v>0</v>
      </c>
      <c r="CE41">
        <f t="shared" ca="1" si="13"/>
        <v>0</v>
      </c>
      <c r="CF41">
        <f t="shared" ca="1" si="13"/>
        <v>0</v>
      </c>
      <c r="CG41">
        <f t="shared" ca="1" si="13"/>
        <v>0</v>
      </c>
      <c r="CH41">
        <f t="shared" ca="1" si="14"/>
        <v>0</v>
      </c>
      <c r="CI41">
        <f t="shared" ca="1" si="14"/>
        <v>0</v>
      </c>
      <c r="CJ41">
        <f t="shared" ca="1" si="14"/>
        <v>0</v>
      </c>
      <c r="CK41">
        <f t="shared" ca="1" si="14"/>
        <v>0</v>
      </c>
      <c r="CL41">
        <f t="shared" ca="1" si="14"/>
        <v>0</v>
      </c>
      <c r="CM41">
        <f t="shared" ca="1" si="14"/>
        <v>0</v>
      </c>
      <c r="CN41">
        <f t="shared" ca="1" si="14"/>
        <v>0</v>
      </c>
      <c r="CO41">
        <f t="shared" ca="1" si="14"/>
        <v>0</v>
      </c>
      <c r="CP41">
        <f t="shared" ca="1" si="14"/>
        <v>0</v>
      </c>
      <c r="CQ41">
        <f t="shared" ca="1" si="14"/>
        <v>0</v>
      </c>
      <c r="CR41">
        <f t="shared" ca="1" si="14"/>
        <v>0</v>
      </c>
      <c r="CS41">
        <f t="shared" ca="1" si="14"/>
        <v>0</v>
      </c>
      <c r="CT41">
        <f t="shared" ca="1" si="14"/>
        <v>0</v>
      </c>
      <c r="CU41">
        <f t="shared" ca="1" si="14"/>
        <v>0</v>
      </c>
      <c r="CV41">
        <f t="shared" ca="1" si="14"/>
        <v>0</v>
      </c>
      <c r="CW41">
        <f t="shared" ca="1" si="14"/>
        <v>0</v>
      </c>
      <c r="CX41">
        <f t="shared" ca="1" si="15"/>
        <v>0</v>
      </c>
      <c r="CY41">
        <f t="shared" ca="1" si="15"/>
        <v>0</v>
      </c>
      <c r="CZ41">
        <f t="shared" ca="1" si="15"/>
        <v>0</v>
      </c>
      <c r="DA41">
        <f t="shared" ca="1" si="15"/>
        <v>0</v>
      </c>
      <c r="DB41">
        <f t="shared" ca="1" si="15"/>
        <v>0</v>
      </c>
      <c r="DC41">
        <f t="shared" ca="1" si="15"/>
        <v>0</v>
      </c>
      <c r="DD41">
        <f t="shared" ca="1" si="15"/>
        <v>0</v>
      </c>
      <c r="DE41">
        <f t="shared" ca="1" si="15"/>
        <v>0</v>
      </c>
      <c r="DF41">
        <f t="shared" ca="1" si="15"/>
        <v>0</v>
      </c>
      <c r="DG41">
        <f t="shared" ca="1" si="15"/>
        <v>0</v>
      </c>
      <c r="DH41">
        <f t="shared" ca="1" si="15"/>
        <v>0</v>
      </c>
      <c r="DI41">
        <f t="shared" ca="1" si="15"/>
        <v>0</v>
      </c>
      <c r="DJ41">
        <f t="shared" ca="1" si="15"/>
        <v>0</v>
      </c>
      <c r="DK41">
        <f t="shared" ca="1" si="15"/>
        <v>0</v>
      </c>
      <c r="DL41">
        <f t="shared" ca="1" si="15"/>
        <v>0</v>
      </c>
      <c r="DM41">
        <f t="shared" ca="1" si="15"/>
        <v>0</v>
      </c>
      <c r="DN41">
        <f t="shared" ca="1" si="16"/>
        <v>0</v>
      </c>
      <c r="DO41">
        <f t="shared" ca="1" si="16"/>
        <v>0</v>
      </c>
      <c r="DP41">
        <f t="shared" ca="1" si="16"/>
        <v>0</v>
      </c>
      <c r="DQ41">
        <f t="shared" ca="1" si="16"/>
        <v>0</v>
      </c>
      <c r="DR41">
        <f t="shared" ca="1" si="16"/>
        <v>0</v>
      </c>
      <c r="DS41">
        <f t="shared" ca="1" si="16"/>
        <v>0</v>
      </c>
      <c r="DT41">
        <f t="shared" ca="1" si="16"/>
        <v>0</v>
      </c>
      <c r="DU41">
        <f t="shared" ca="1" si="16"/>
        <v>0</v>
      </c>
      <c r="DV41">
        <f t="shared" ca="1" si="16"/>
        <v>0</v>
      </c>
      <c r="DW41">
        <f t="shared" ca="1" si="16"/>
        <v>0</v>
      </c>
      <c r="DX41">
        <f t="shared" ca="1" si="16"/>
        <v>0</v>
      </c>
      <c r="DY41">
        <f t="shared" ca="1" si="16"/>
        <v>0</v>
      </c>
      <c r="DZ41">
        <f t="shared" ca="1" si="16"/>
        <v>0</v>
      </c>
      <c r="EA41">
        <f t="shared" ca="1" si="16"/>
        <v>0</v>
      </c>
      <c r="EB41">
        <f t="shared" ca="1" si="16"/>
        <v>0</v>
      </c>
      <c r="EC41">
        <f t="shared" ca="1" si="16"/>
        <v>0</v>
      </c>
      <c r="ED41">
        <f t="shared" ca="1" si="17"/>
        <v>0</v>
      </c>
      <c r="EE41">
        <f t="shared" ca="1" si="17"/>
        <v>0</v>
      </c>
      <c r="EF41">
        <f t="shared" ca="1" si="17"/>
        <v>0</v>
      </c>
      <c r="EG41">
        <f t="shared" ca="1" si="17"/>
        <v>0</v>
      </c>
      <c r="EH41">
        <f t="shared" ca="1" si="17"/>
        <v>0</v>
      </c>
      <c r="EI41">
        <f t="shared" ca="1" si="17"/>
        <v>0</v>
      </c>
      <c r="EJ41">
        <f t="shared" ca="1" si="17"/>
        <v>0</v>
      </c>
      <c r="EK41">
        <f t="shared" ca="1" si="17"/>
        <v>0</v>
      </c>
      <c r="EL41">
        <f t="shared" ca="1" si="17"/>
        <v>0</v>
      </c>
      <c r="EM41">
        <f t="shared" ca="1" si="17"/>
        <v>0</v>
      </c>
      <c r="EN41">
        <f t="shared" ca="1" si="17"/>
        <v>0</v>
      </c>
      <c r="EO41">
        <f t="shared" ca="1" si="17"/>
        <v>0</v>
      </c>
      <c r="EP41">
        <f t="shared" ca="1" si="17"/>
        <v>0</v>
      </c>
      <c r="EQ41">
        <f t="shared" ca="1" si="17"/>
        <v>0</v>
      </c>
      <c r="ER41">
        <f t="shared" ca="1" si="17"/>
        <v>0</v>
      </c>
      <c r="ES41">
        <f t="shared" ca="1" si="17"/>
        <v>0</v>
      </c>
      <c r="ET41">
        <f t="shared" ca="1" si="18"/>
        <v>0</v>
      </c>
      <c r="EU41">
        <f t="shared" ca="1" si="18"/>
        <v>0</v>
      </c>
      <c r="EV41">
        <f t="shared" ca="1" si="18"/>
        <v>0</v>
      </c>
      <c r="EW41">
        <f t="shared" ca="1" si="18"/>
        <v>0</v>
      </c>
      <c r="EX41">
        <f t="shared" ca="1" si="18"/>
        <v>0</v>
      </c>
      <c r="EY41">
        <f t="shared" ca="1" si="18"/>
        <v>0</v>
      </c>
      <c r="EZ41">
        <f t="shared" ca="1" si="18"/>
        <v>0</v>
      </c>
      <c r="FA41">
        <f t="shared" ca="1" si="18"/>
        <v>0</v>
      </c>
      <c r="FB41">
        <f t="shared" ca="1" si="18"/>
        <v>0</v>
      </c>
      <c r="FC41">
        <f t="shared" ca="1" si="18"/>
        <v>0</v>
      </c>
      <c r="FD41">
        <f t="shared" ca="1" si="18"/>
        <v>0</v>
      </c>
      <c r="FE41">
        <f t="shared" ca="1" si="18"/>
        <v>0</v>
      </c>
      <c r="FF41">
        <f t="shared" ca="1" si="18"/>
        <v>0</v>
      </c>
      <c r="FG41">
        <f t="shared" ca="1" si="18"/>
        <v>0</v>
      </c>
      <c r="FH41">
        <f t="shared" ca="1" si="18"/>
        <v>0</v>
      </c>
      <c r="FI41">
        <f t="shared" ca="1" si="18"/>
        <v>0</v>
      </c>
      <c r="FJ41">
        <f t="shared" ca="1" si="19"/>
        <v>0</v>
      </c>
      <c r="FK41">
        <f t="shared" ca="1" si="19"/>
        <v>0</v>
      </c>
      <c r="FL41">
        <f t="shared" ca="1" si="19"/>
        <v>0</v>
      </c>
      <c r="FM41">
        <f t="shared" ca="1" si="19"/>
        <v>0</v>
      </c>
      <c r="FN41">
        <f t="shared" ca="1" si="19"/>
        <v>0</v>
      </c>
      <c r="FO41">
        <f t="shared" ca="1" si="19"/>
        <v>0</v>
      </c>
      <c r="FP41">
        <f t="shared" ca="1" si="19"/>
        <v>0</v>
      </c>
      <c r="FQ41">
        <f t="shared" ca="1" si="19"/>
        <v>0</v>
      </c>
      <c r="FR41">
        <f t="shared" ca="1" si="19"/>
        <v>0</v>
      </c>
      <c r="FS41">
        <f t="shared" ca="1" si="19"/>
        <v>0</v>
      </c>
      <c r="FT41">
        <f t="shared" ca="1" si="19"/>
        <v>0</v>
      </c>
      <c r="FU41">
        <f t="shared" ca="1" si="19"/>
        <v>0</v>
      </c>
      <c r="FV41">
        <f t="shared" ca="1" si="19"/>
        <v>0</v>
      </c>
      <c r="FW41">
        <f t="shared" ca="1" si="19"/>
        <v>0</v>
      </c>
      <c r="FX41">
        <f t="shared" ca="1" si="19"/>
        <v>0</v>
      </c>
      <c r="FY41">
        <f t="shared" ca="1" si="19"/>
        <v>0</v>
      </c>
      <c r="FZ41">
        <f t="shared" ca="1" si="20"/>
        <v>0</v>
      </c>
      <c r="GA41">
        <f t="shared" ca="1" si="20"/>
        <v>0</v>
      </c>
      <c r="GB41">
        <f t="shared" ca="1" si="20"/>
        <v>0</v>
      </c>
      <c r="GC41">
        <f t="shared" ca="1" si="20"/>
        <v>0</v>
      </c>
      <c r="GD41">
        <f t="shared" ca="1" si="20"/>
        <v>0</v>
      </c>
      <c r="GE41">
        <f t="shared" ca="1" si="20"/>
        <v>0</v>
      </c>
      <c r="GF41">
        <f t="shared" ca="1" si="20"/>
        <v>0</v>
      </c>
      <c r="GG41">
        <f t="shared" ca="1" si="20"/>
        <v>0</v>
      </c>
      <c r="GH41">
        <f t="shared" ca="1" si="20"/>
        <v>0</v>
      </c>
      <c r="GI41">
        <f t="shared" ca="1" si="20"/>
        <v>0</v>
      </c>
      <c r="GJ41">
        <f t="shared" ca="1" si="20"/>
        <v>0</v>
      </c>
      <c r="GK41">
        <f t="shared" ca="1" si="20"/>
        <v>0</v>
      </c>
      <c r="GL41">
        <f t="shared" ca="1" si="20"/>
        <v>0</v>
      </c>
      <c r="GM41">
        <f t="shared" ca="1" si="20"/>
        <v>0</v>
      </c>
      <c r="GN41">
        <f t="shared" ca="1" si="20"/>
        <v>0</v>
      </c>
      <c r="GO41">
        <f t="shared" ca="1" si="20"/>
        <v>0</v>
      </c>
      <c r="GP41">
        <f t="shared" ca="1" si="21"/>
        <v>0</v>
      </c>
      <c r="GQ41">
        <f t="shared" ca="1" si="21"/>
        <v>0</v>
      </c>
      <c r="GR41">
        <f t="shared" ca="1" si="21"/>
        <v>0</v>
      </c>
      <c r="GS41">
        <f t="shared" ca="1" si="21"/>
        <v>0</v>
      </c>
      <c r="GT41">
        <f t="shared" ca="1" si="21"/>
        <v>0</v>
      </c>
      <c r="GU41">
        <f t="shared" ca="1" si="21"/>
        <v>0</v>
      </c>
      <c r="GV41">
        <f t="shared" ca="1" si="21"/>
        <v>0</v>
      </c>
      <c r="GW41">
        <f t="shared" ca="1" si="21"/>
        <v>0</v>
      </c>
      <c r="GX41">
        <f t="shared" ca="1" si="21"/>
        <v>0</v>
      </c>
      <c r="GY41">
        <f t="shared" ca="1" si="21"/>
        <v>0</v>
      </c>
      <c r="GZ41">
        <f t="shared" ca="1" si="21"/>
        <v>0</v>
      </c>
      <c r="HA41">
        <f t="shared" ca="1" si="21"/>
        <v>0</v>
      </c>
      <c r="HB41">
        <f t="shared" ca="1" si="21"/>
        <v>0</v>
      </c>
      <c r="HC41">
        <f t="shared" ca="1" si="21"/>
        <v>0</v>
      </c>
      <c r="HD41">
        <f t="shared" ca="1" si="21"/>
        <v>0</v>
      </c>
      <c r="HE41">
        <f t="shared" ca="1" si="21"/>
        <v>0</v>
      </c>
      <c r="HF41">
        <f t="shared" ca="1" si="22"/>
        <v>0</v>
      </c>
      <c r="HG41">
        <f t="shared" ca="1" si="22"/>
        <v>0</v>
      </c>
      <c r="HH41">
        <f t="shared" ca="1" si="22"/>
        <v>0</v>
      </c>
      <c r="HI41">
        <f t="shared" ca="1" si="22"/>
        <v>0</v>
      </c>
      <c r="HJ41">
        <f t="shared" ca="1" si="22"/>
        <v>0</v>
      </c>
      <c r="HK41">
        <f t="shared" ca="1" si="22"/>
        <v>0</v>
      </c>
      <c r="HL41">
        <f t="shared" ca="1" si="22"/>
        <v>0</v>
      </c>
      <c r="HM41">
        <f t="shared" ca="1" si="22"/>
        <v>0</v>
      </c>
      <c r="HN41">
        <f t="shared" ca="1" si="22"/>
        <v>0</v>
      </c>
      <c r="HO41">
        <f t="shared" ca="1" si="22"/>
        <v>0</v>
      </c>
      <c r="HP41">
        <f t="shared" ca="1" si="22"/>
        <v>0</v>
      </c>
      <c r="HQ41">
        <f t="shared" ca="1" si="22"/>
        <v>0</v>
      </c>
      <c r="HR41">
        <f t="shared" ca="1" si="22"/>
        <v>0</v>
      </c>
      <c r="HS41">
        <f t="shared" ca="1" si="22"/>
        <v>0</v>
      </c>
      <c r="HT41">
        <f t="shared" ca="1" si="22"/>
        <v>0</v>
      </c>
      <c r="HU41">
        <f t="shared" ca="1" si="22"/>
        <v>0</v>
      </c>
      <c r="HV41">
        <f t="shared" ca="1" si="23"/>
        <v>0</v>
      </c>
      <c r="HW41">
        <f t="shared" ca="1" si="23"/>
        <v>0</v>
      </c>
      <c r="HX41">
        <f t="shared" ca="1" si="23"/>
        <v>0</v>
      </c>
      <c r="HY41">
        <f t="shared" ca="1" si="23"/>
        <v>0</v>
      </c>
      <c r="HZ41">
        <f t="shared" ca="1" si="23"/>
        <v>0</v>
      </c>
      <c r="IA41">
        <f t="shared" ca="1" si="23"/>
        <v>0</v>
      </c>
      <c r="IB41">
        <f t="shared" ca="1" si="23"/>
        <v>0</v>
      </c>
      <c r="IC41">
        <f t="shared" ca="1" si="23"/>
        <v>0</v>
      </c>
      <c r="ID41">
        <f t="shared" ca="1" si="23"/>
        <v>0</v>
      </c>
      <c r="IE41">
        <f t="shared" ca="1" si="23"/>
        <v>0</v>
      </c>
      <c r="IF41">
        <f t="shared" ca="1" si="23"/>
        <v>0</v>
      </c>
      <c r="IG41">
        <f t="shared" ca="1" si="23"/>
        <v>0</v>
      </c>
      <c r="IH41">
        <f t="shared" ca="1" si="23"/>
        <v>0</v>
      </c>
      <c r="II41">
        <f t="shared" ca="1" si="23"/>
        <v>0</v>
      </c>
      <c r="IJ41">
        <f t="shared" ca="1" si="23"/>
        <v>0</v>
      </c>
      <c r="IK41">
        <f t="shared" ca="1" si="23"/>
        <v>0</v>
      </c>
      <c r="IL41">
        <f t="shared" ca="1" si="24"/>
        <v>0</v>
      </c>
      <c r="IM41">
        <f t="shared" ca="1" si="24"/>
        <v>0</v>
      </c>
      <c r="IN41">
        <f t="shared" ca="1" si="24"/>
        <v>0</v>
      </c>
      <c r="IO41">
        <f t="shared" ca="1" si="24"/>
        <v>0</v>
      </c>
      <c r="IP41">
        <f t="shared" ca="1" si="24"/>
        <v>0</v>
      </c>
      <c r="IQ41">
        <f t="shared" ca="1" si="24"/>
        <v>0</v>
      </c>
      <c r="IR41">
        <f t="shared" ca="1" si="24"/>
        <v>0</v>
      </c>
      <c r="IS41">
        <f t="shared" ca="1" si="24"/>
        <v>0</v>
      </c>
      <c r="IT41">
        <f t="shared" ca="1" si="24"/>
        <v>0</v>
      </c>
      <c r="IU41">
        <f t="shared" ca="1" si="24"/>
        <v>0</v>
      </c>
      <c r="IV41">
        <f t="shared" ca="1" si="24"/>
        <v>0</v>
      </c>
      <c r="IW41">
        <f t="shared" ca="1" si="24"/>
        <v>0</v>
      </c>
      <c r="IX41">
        <f t="shared" ca="1" si="24"/>
        <v>0</v>
      </c>
      <c r="IY41">
        <f t="shared" ca="1" si="24"/>
        <v>0</v>
      </c>
      <c r="IZ41">
        <f t="shared" ca="1" si="24"/>
        <v>0</v>
      </c>
      <c r="JA41">
        <f t="shared" ca="1" si="24"/>
        <v>0</v>
      </c>
      <c r="JB41">
        <f t="shared" ca="1" si="25"/>
        <v>0</v>
      </c>
      <c r="JC41">
        <f t="shared" ca="1" si="25"/>
        <v>0</v>
      </c>
      <c r="JD41">
        <f t="shared" ca="1" si="25"/>
        <v>0</v>
      </c>
      <c r="JE41">
        <f t="shared" ca="1" si="25"/>
        <v>0</v>
      </c>
      <c r="JF41">
        <f t="shared" ca="1" si="25"/>
        <v>0</v>
      </c>
      <c r="JG41">
        <f t="shared" ca="1" si="25"/>
        <v>0</v>
      </c>
      <c r="JH41">
        <f t="shared" ca="1" si="25"/>
        <v>0</v>
      </c>
      <c r="JI41">
        <f t="shared" ca="1" si="25"/>
        <v>0</v>
      </c>
      <c r="JJ41">
        <f t="shared" ca="1" si="25"/>
        <v>0</v>
      </c>
      <c r="JK41">
        <f t="shared" ca="1" si="25"/>
        <v>0</v>
      </c>
      <c r="JL41">
        <f t="shared" ca="1" si="25"/>
        <v>0</v>
      </c>
      <c r="JM41">
        <f t="shared" ca="1" si="25"/>
        <v>0</v>
      </c>
      <c r="JN41">
        <f t="shared" ca="1" si="25"/>
        <v>0</v>
      </c>
      <c r="JO41">
        <f t="shared" ca="1" si="25"/>
        <v>0</v>
      </c>
      <c r="JP41">
        <f t="shared" ca="1" si="25"/>
        <v>0</v>
      </c>
      <c r="JQ41">
        <f t="shared" ca="1" si="25"/>
        <v>0</v>
      </c>
      <c r="JR41">
        <f t="shared" ca="1" si="26"/>
        <v>0</v>
      </c>
      <c r="JS41">
        <f t="shared" ca="1" si="26"/>
        <v>0</v>
      </c>
      <c r="JT41">
        <f t="shared" ca="1" si="26"/>
        <v>0</v>
      </c>
      <c r="JU41">
        <f t="shared" ca="1" si="26"/>
        <v>0</v>
      </c>
      <c r="JV41">
        <f t="shared" ca="1" si="26"/>
        <v>0</v>
      </c>
      <c r="JW41">
        <f t="shared" ca="1" si="26"/>
        <v>0</v>
      </c>
      <c r="JX41">
        <f t="shared" ca="1" si="26"/>
        <v>0</v>
      </c>
      <c r="JY41">
        <f t="shared" ca="1" si="26"/>
        <v>0</v>
      </c>
      <c r="JZ41">
        <f t="shared" ca="1" si="26"/>
        <v>0</v>
      </c>
      <c r="KA41">
        <f t="shared" ca="1" si="26"/>
        <v>0</v>
      </c>
      <c r="KB41">
        <f t="shared" ca="1" si="26"/>
        <v>0</v>
      </c>
      <c r="KC41">
        <f t="shared" ca="1" si="26"/>
        <v>0</v>
      </c>
      <c r="KD41">
        <f t="shared" ca="1" si="26"/>
        <v>0</v>
      </c>
      <c r="KE41">
        <f t="shared" ca="1" si="26"/>
        <v>0</v>
      </c>
      <c r="KF41">
        <f t="shared" ca="1" si="26"/>
        <v>0</v>
      </c>
      <c r="KG41">
        <f t="shared" ca="1" si="26"/>
        <v>0</v>
      </c>
      <c r="KH41">
        <f t="shared" ca="1" si="27"/>
        <v>0</v>
      </c>
      <c r="KI41">
        <f t="shared" ca="1" si="27"/>
        <v>0</v>
      </c>
      <c r="KJ41">
        <f t="shared" ca="1" si="27"/>
        <v>0</v>
      </c>
      <c r="KK41">
        <f t="shared" ca="1" si="27"/>
        <v>0</v>
      </c>
      <c r="KL41">
        <f t="shared" ca="1" si="27"/>
        <v>0</v>
      </c>
      <c r="KM41">
        <f t="shared" ca="1" si="27"/>
        <v>0</v>
      </c>
      <c r="KN41">
        <f t="shared" ca="1" si="27"/>
        <v>0</v>
      </c>
      <c r="KO41">
        <f t="shared" ca="1" si="27"/>
        <v>0</v>
      </c>
      <c r="KP41">
        <f t="shared" ca="1" si="27"/>
        <v>0</v>
      </c>
      <c r="KQ41">
        <f t="shared" ca="1" si="27"/>
        <v>0</v>
      </c>
      <c r="KR41">
        <f t="shared" ca="1" si="27"/>
        <v>0</v>
      </c>
      <c r="KS41">
        <f t="shared" ca="1" si="27"/>
        <v>0</v>
      </c>
      <c r="KT41">
        <f t="shared" ca="1" si="27"/>
        <v>0</v>
      </c>
      <c r="KU41">
        <f t="shared" ca="1" si="27"/>
        <v>0</v>
      </c>
      <c r="KV41">
        <f t="shared" ca="1" si="27"/>
        <v>0</v>
      </c>
      <c r="KW41">
        <f t="shared" ca="1" si="27"/>
        <v>0</v>
      </c>
      <c r="KX41">
        <f t="shared" ca="1" si="28"/>
        <v>0</v>
      </c>
      <c r="KY41">
        <f t="shared" ca="1" si="28"/>
        <v>0</v>
      </c>
      <c r="KZ41">
        <f t="shared" ca="1" si="28"/>
        <v>0</v>
      </c>
      <c r="LA41">
        <f t="shared" ca="1" si="28"/>
        <v>0</v>
      </c>
      <c r="LB41">
        <f t="shared" ca="1" si="28"/>
        <v>0</v>
      </c>
      <c r="LC41">
        <f t="shared" ca="1" si="28"/>
        <v>0</v>
      </c>
      <c r="LD41">
        <f t="shared" ca="1" si="28"/>
        <v>0</v>
      </c>
      <c r="LE41">
        <f t="shared" ca="1" si="28"/>
        <v>0</v>
      </c>
      <c r="LF41">
        <f t="shared" ca="1" si="28"/>
        <v>0</v>
      </c>
      <c r="LG41">
        <f t="shared" ca="1" si="28"/>
        <v>0</v>
      </c>
      <c r="LH41">
        <f t="shared" ca="1" si="28"/>
        <v>0</v>
      </c>
      <c r="LI41">
        <f t="shared" ca="1" si="28"/>
        <v>0</v>
      </c>
      <c r="LJ41">
        <f t="shared" ca="1" si="28"/>
        <v>0</v>
      </c>
      <c r="LK41">
        <f t="shared" ca="1" si="28"/>
        <v>0</v>
      </c>
      <c r="LL41">
        <f t="shared" ca="1" si="28"/>
        <v>0</v>
      </c>
      <c r="LM41">
        <f t="shared" ca="1" si="28"/>
        <v>0</v>
      </c>
      <c r="LN41">
        <f t="shared" ca="1" si="29"/>
        <v>0</v>
      </c>
      <c r="LO41">
        <f t="shared" ca="1" si="29"/>
        <v>0</v>
      </c>
      <c r="LP41">
        <f t="shared" ca="1" si="29"/>
        <v>0</v>
      </c>
      <c r="LQ41">
        <f t="shared" ca="1" si="29"/>
        <v>0</v>
      </c>
      <c r="LR41">
        <f t="shared" ca="1" si="29"/>
        <v>0</v>
      </c>
      <c r="LS41">
        <f t="shared" ca="1" si="29"/>
        <v>0</v>
      </c>
      <c r="LT41">
        <f t="shared" ca="1" si="29"/>
        <v>0</v>
      </c>
      <c r="LU41">
        <f t="shared" ca="1" si="29"/>
        <v>0</v>
      </c>
      <c r="LV41">
        <f t="shared" ca="1" si="29"/>
        <v>0</v>
      </c>
      <c r="LW41">
        <f t="shared" ca="1" si="29"/>
        <v>0</v>
      </c>
      <c r="LX41">
        <f t="shared" ca="1" si="29"/>
        <v>0</v>
      </c>
      <c r="LY41">
        <f t="shared" ca="1" si="29"/>
        <v>0</v>
      </c>
      <c r="LZ41">
        <f t="shared" ca="1" si="29"/>
        <v>0</v>
      </c>
      <c r="MA41">
        <f t="shared" ca="1" si="29"/>
        <v>0</v>
      </c>
      <c r="MB41">
        <f t="shared" ca="1" si="29"/>
        <v>0</v>
      </c>
      <c r="MC41">
        <f t="shared" ca="1" si="29"/>
        <v>0</v>
      </c>
      <c r="MD41">
        <f t="shared" ca="1" si="30"/>
        <v>0</v>
      </c>
      <c r="ME41">
        <f t="shared" ca="1" si="30"/>
        <v>0</v>
      </c>
      <c r="MF41">
        <f t="shared" ca="1" si="30"/>
        <v>0</v>
      </c>
      <c r="MG41">
        <f t="shared" ca="1" si="30"/>
        <v>0</v>
      </c>
      <c r="MH41">
        <f t="shared" ca="1" si="30"/>
        <v>0</v>
      </c>
      <c r="MI41">
        <f t="shared" ca="1" si="30"/>
        <v>0</v>
      </c>
      <c r="MJ41">
        <f t="shared" ca="1" si="30"/>
        <v>0</v>
      </c>
      <c r="MK41">
        <f t="shared" ca="1" si="30"/>
        <v>0</v>
      </c>
      <c r="ML41">
        <f t="shared" ca="1" si="30"/>
        <v>0</v>
      </c>
      <c r="MM41">
        <f t="shared" ca="1" si="30"/>
        <v>0</v>
      </c>
      <c r="MN41">
        <f t="shared" ca="1" si="30"/>
        <v>0</v>
      </c>
      <c r="MO41">
        <f t="shared" ca="1" si="30"/>
        <v>0</v>
      </c>
      <c r="MP41">
        <f t="shared" ca="1" si="30"/>
        <v>0</v>
      </c>
      <c r="MQ41">
        <f t="shared" ca="1" si="30"/>
        <v>0</v>
      </c>
      <c r="MR41">
        <f t="shared" ca="1" si="30"/>
        <v>0</v>
      </c>
      <c r="MS41">
        <f t="shared" ca="1" si="30"/>
        <v>0</v>
      </c>
      <c r="MT41">
        <f t="shared" ca="1" si="31"/>
        <v>0</v>
      </c>
      <c r="MU41">
        <f t="shared" ca="1" si="31"/>
        <v>0</v>
      </c>
      <c r="MV41">
        <f t="shared" ca="1" si="31"/>
        <v>0</v>
      </c>
      <c r="MW41">
        <f t="shared" ca="1" si="31"/>
        <v>0</v>
      </c>
      <c r="MX41">
        <f t="shared" ca="1" si="31"/>
        <v>0</v>
      </c>
      <c r="MY41">
        <f t="shared" ca="1" si="31"/>
        <v>0</v>
      </c>
      <c r="MZ41">
        <f t="shared" ca="1" si="31"/>
        <v>0</v>
      </c>
      <c r="NA41">
        <f t="shared" ca="1" si="31"/>
        <v>0</v>
      </c>
      <c r="NB41">
        <f t="shared" ca="1" si="31"/>
        <v>0</v>
      </c>
      <c r="NC41">
        <f t="shared" ca="1" si="31"/>
        <v>0</v>
      </c>
      <c r="ND41">
        <f t="shared" ca="1" si="31"/>
        <v>0</v>
      </c>
      <c r="NE41">
        <f t="shared" ca="1" si="31"/>
        <v>0</v>
      </c>
      <c r="NF41">
        <f t="shared" ca="1" si="31"/>
        <v>0</v>
      </c>
      <c r="NG41">
        <f t="shared" ca="1" si="31"/>
        <v>0</v>
      </c>
      <c r="NH41">
        <f t="shared" ca="1" si="31"/>
        <v>0</v>
      </c>
      <c r="NI41">
        <f t="shared" ca="1" si="31"/>
        <v>0</v>
      </c>
      <c r="NJ41">
        <f t="shared" ca="1" si="32"/>
        <v>0</v>
      </c>
      <c r="NK41">
        <f t="shared" ca="1" si="32"/>
        <v>0</v>
      </c>
      <c r="NL41">
        <f t="shared" ca="1" si="32"/>
        <v>0</v>
      </c>
      <c r="NM41">
        <f t="shared" ca="1" si="32"/>
        <v>0</v>
      </c>
      <c r="NN41">
        <f t="shared" ca="1" si="32"/>
        <v>0</v>
      </c>
      <c r="NO41">
        <f t="shared" ca="1" si="32"/>
        <v>0</v>
      </c>
      <c r="NP41">
        <f t="shared" ca="1" si="32"/>
        <v>0</v>
      </c>
      <c r="NQ41">
        <f t="shared" ca="1" si="32"/>
        <v>0</v>
      </c>
      <c r="NR41">
        <f t="shared" ca="1" si="32"/>
        <v>0</v>
      </c>
      <c r="NS41">
        <f t="shared" ca="1" si="32"/>
        <v>0</v>
      </c>
      <c r="NT41">
        <f t="shared" ca="1" si="32"/>
        <v>0</v>
      </c>
      <c r="NU41">
        <f t="shared" ca="1" si="32"/>
        <v>0</v>
      </c>
      <c r="NV41">
        <f t="shared" ca="1" si="32"/>
        <v>0</v>
      </c>
      <c r="NW41">
        <f t="shared" ca="1" si="32"/>
        <v>0</v>
      </c>
      <c r="NX41">
        <f t="shared" ca="1" si="32"/>
        <v>0</v>
      </c>
      <c r="NY41">
        <f t="shared" ca="1" si="32"/>
        <v>0</v>
      </c>
      <c r="NZ41">
        <f t="shared" ca="1" si="33"/>
        <v>0</v>
      </c>
      <c r="OA41">
        <f t="shared" ca="1" si="33"/>
        <v>0</v>
      </c>
      <c r="OB41">
        <f t="shared" ca="1" si="33"/>
        <v>0</v>
      </c>
      <c r="OC41">
        <f t="shared" ca="1" si="33"/>
        <v>0</v>
      </c>
      <c r="OD41">
        <f t="shared" ca="1" si="33"/>
        <v>0</v>
      </c>
      <c r="OE41">
        <f t="shared" ca="1" si="33"/>
        <v>0</v>
      </c>
      <c r="OF41">
        <f t="shared" ca="1" si="33"/>
        <v>0</v>
      </c>
      <c r="OG41">
        <f t="shared" ca="1" si="33"/>
        <v>0</v>
      </c>
      <c r="OH41">
        <f t="shared" ca="1" si="33"/>
        <v>0</v>
      </c>
      <c r="OI41">
        <f t="shared" ca="1" si="33"/>
        <v>0</v>
      </c>
      <c r="OJ41">
        <f t="shared" ca="1" si="33"/>
        <v>0</v>
      </c>
      <c r="OK41">
        <f t="shared" ca="1" si="33"/>
        <v>0</v>
      </c>
      <c r="OL41">
        <f t="shared" ca="1" si="33"/>
        <v>0</v>
      </c>
      <c r="OM41">
        <f t="shared" ca="1" si="33"/>
        <v>0</v>
      </c>
      <c r="ON41">
        <f t="shared" ca="1" si="33"/>
        <v>0</v>
      </c>
      <c r="OO41">
        <f t="shared" ca="1" si="33"/>
        <v>0</v>
      </c>
      <c r="OP41">
        <f t="shared" ca="1" si="34"/>
        <v>0</v>
      </c>
      <c r="OQ41">
        <f t="shared" ca="1" si="34"/>
        <v>0</v>
      </c>
      <c r="OR41">
        <f t="shared" ca="1" si="34"/>
        <v>0</v>
      </c>
      <c r="OS41">
        <f t="shared" ca="1" si="34"/>
        <v>0</v>
      </c>
      <c r="OT41">
        <f t="shared" ca="1" si="34"/>
        <v>0</v>
      </c>
      <c r="OU41">
        <f t="shared" ca="1" si="34"/>
        <v>0</v>
      </c>
      <c r="OV41">
        <f t="shared" ca="1" si="34"/>
        <v>0</v>
      </c>
      <c r="OW41">
        <f t="shared" ca="1" si="34"/>
        <v>0</v>
      </c>
      <c r="OX41">
        <f t="shared" ca="1" si="34"/>
        <v>0</v>
      </c>
      <c r="OY41">
        <f t="shared" ca="1" si="34"/>
        <v>0</v>
      </c>
      <c r="OZ41">
        <f t="shared" ca="1" si="34"/>
        <v>0</v>
      </c>
      <c r="PA41">
        <f t="shared" ca="1" si="34"/>
        <v>0</v>
      </c>
      <c r="PB41">
        <f t="shared" ca="1" si="34"/>
        <v>0</v>
      </c>
      <c r="PC41">
        <f t="shared" ca="1" si="34"/>
        <v>0</v>
      </c>
      <c r="PD41">
        <f t="shared" ca="1" si="34"/>
        <v>0</v>
      </c>
      <c r="PE41">
        <f t="shared" ca="1" si="34"/>
        <v>0</v>
      </c>
      <c r="PF41">
        <f t="shared" ca="1" si="35"/>
        <v>0</v>
      </c>
      <c r="PG41">
        <f t="shared" ca="1" si="35"/>
        <v>0</v>
      </c>
      <c r="PH41">
        <f t="shared" ca="1" si="35"/>
        <v>0</v>
      </c>
      <c r="PI41">
        <f t="shared" ca="1" si="35"/>
        <v>0</v>
      </c>
      <c r="PJ41">
        <f t="shared" ca="1" si="35"/>
        <v>0</v>
      </c>
      <c r="PK41">
        <f t="shared" ca="1" si="35"/>
        <v>0</v>
      </c>
      <c r="PL41">
        <f t="shared" ca="1" si="35"/>
        <v>0</v>
      </c>
      <c r="PM41">
        <f t="shared" ca="1" si="35"/>
        <v>0</v>
      </c>
      <c r="PN41">
        <f t="shared" ca="1" si="35"/>
        <v>0</v>
      </c>
      <c r="PO41">
        <f t="shared" ca="1" si="35"/>
        <v>0</v>
      </c>
      <c r="PP41">
        <f t="shared" ca="1" si="35"/>
        <v>0</v>
      </c>
      <c r="PQ41">
        <f t="shared" ca="1" si="35"/>
        <v>0</v>
      </c>
      <c r="PR41">
        <f t="shared" ca="1" si="35"/>
        <v>0</v>
      </c>
      <c r="PS41">
        <f t="shared" ca="1" si="35"/>
        <v>0</v>
      </c>
      <c r="PT41">
        <f t="shared" ca="1" si="35"/>
        <v>0</v>
      </c>
      <c r="PU41">
        <f t="shared" ca="1" si="35"/>
        <v>0</v>
      </c>
      <c r="PV41">
        <f t="shared" ca="1" si="36"/>
        <v>0</v>
      </c>
      <c r="PW41">
        <f t="shared" ca="1" si="36"/>
        <v>0</v>
      </c>
      <c r="PX41">
        <f t="shared" ca="1" si="36"/>
        <v>0</v>
      </c>
      <c r="PY41">
        <f t="shared" ca="1" si="36"/>
        <v>0</v>
      </c>
      <c r="PZ41">
        <f t="shared" ca="1" si="36"/>
        <v>0</v>
      </c>
      <c r="QA41">
        <f t="shared" ca="1" si="36"/>
        <v>0</v>
      </c>
      <c r="QB41">
        <f t="shared" ca="1" si="36"/>
        <v>0</v>
      </c>
      <c r="QC41">
        <f t="shared" ca="1" si="36"/>
        <v>0</v>
      </c>
      <c r="QD41">
        <f t="shared" ca="1" si="36"/>
        <v>0</v>
      </c>
      <c r="QE41">
        <f t="shared" ca="1" si="36"/>
        <v>0</v>
      </c>
      <c r="QF41">
        <f t="shared" ca="1" si="36"/>
        <v>0</v>
      </c>
      <c r="QG41">
        <f t="shared" ca="1" si="36"/>
        <v>0</v>
      </c>
      <c r="QH41">
        <f t="shared" ca="1" si="36"/>
        <v>0</v>
      </c>
      <c r="QI41">
        <f t="shared" ca="1" si="36"/>
        <v>0</v>
      </c>
      <c r="QJ41">
        <f t="shared" ca="1" si="36"/>
        <v>0</v>
      </c>
      <c r="QK41">
        <f t="shared" ca="1" si="36"/>
        <v>0</v>
      </c>
      <c r="QL41">
        <f t="shared" ca="1" si="37"/>
        <v>0</v>
      </c>
      <c r="QM41">
        <f t="shared" ca="1" si="37"/>
        <v>0</v>
      </c>
      <c r="QN41">
        <f t="shared" ca="1" si="37"/>
        <v>0</v>
      </c>
      <c r="QO41">
        <f t="shared" ca="1" si="37"/>
        <v>0</v>
      </c>
      <c r="QP41">
        <f t="shared" ca="1" si="37"/>
        <v>0</v>
      </c>
      <c r="QQ41">
        <f t="shared" ca="1" si="37"/>
        <v>0</v>
      </c>
      <c r="QR41">
        <f t="shared" ca="1" si="37"/>
        <v>0</v>
      </c>
      <c r="QS41">
        <f t="shared" ca="1" si="37"/>
        <v>0</v>
      </c>
      <c r="QT41">
        <f t="shared" ca="1" si="37"/>
        <v>0</v>
      </c>
      <c r="QU41">
        <f t="shared" ca="1" si="37"/>
        <v>0</v>
      </c>
      <c r="QV41">
        <f t="shared" ca="1" si="37"/>
        <v>0</v>
      </c>
      <c r="QW41">
        <f t="shared" ca="1" si="37"/>
        <v>0</v>
      </c>
      <c r="QX41">
        <f t="shared" ca="1" si="37"/>
        <v>0</v>
      </c>
      <c r="QY41">
        <f t="shared" ca="1" si="37"/>
        <v>0</v>
      </c>
      <c r="QZ41">
        <f t="shared" ca="1" si="37"/>
        <v>0</v>
      </c>
      <c r="RA41">
        <f t="shared" ca="1" si="37"/>
        <v>0</v>
      </c>
      <c r="RB41">
        <f t="shared" ca="1" si="38"/>
        <v>0</v>
      </c>
      <c r="RC41">
        <f t="shared" ca="1" si="38"/>
        <v>0</v>
      </c>
      <c r="RD41">
        <f t="shared" ca="1" si="38"/>
        <v>0</v>
      </c>
      <c r="RE41">
        <f t="shared" ca="1" si="38"/>
        <v>0</v>
      </c>
      <c r="RF41">
        <f t="shared" ca="1" si="38"/>
        <v>0</v>
      </c>
      <c r="RG41">
        <f t="shared" ca="1" si="38"/>
        <v>0</v>
      </c>
      <c r="RH41">
        <f t="shared" ca="1" si="38"/>
        <v>0</v>
      </c>
      <c r="RI41">
        <f t="shared" ca="1" si="38"/>
        <v>0</v>
      </c>
      <c r="RJ41">
        <f t="shared" ca="1" si="38"/>
        <v>0</v>
      </c>
      <c r="RK41">
        <f t="shared" ca="1" si="38"/>
        <v>0</v>
      </c>
      <c r="RL41">
        <f t="shared" ca="1" si="38"/>
        <v>0</v>
      </c>
      <c r="RM41">
        <f t="shared" ca="1" si="38"/>
        <v>0</v>
      </c>
      <c r="RN41">
        <f t="shared" ca="1" si="38"/>
        <v>0</v>
      </c>
      <c r="RO41">
        <f t="shared" ca="1" si="38"/>
        <v>0</v>
      </c>
      <c r="RP41">
        <f t="shared" ca="1" si="38"/>
        <v>0</v>
      </c>
      <c r="RQ41">
        <f t="shared" ca="1" si="38"/>
        <v>0</v>
      </c>
      <c r="RR41">
        <f t="shared" ca="1" si="39"/>
        <v>0</v>
      </c>
      <c r="RS41">
        <f t="shared" ca="1" si="39"/>
        <v>0</v>
      </c>
      <c r="RT41">
        <f t="shared" ca="1" si="39"/>
        <v>0</v>
      </c>
      <c r="RU41">
        <f t="shared" ca="1" si="39"/>
        <v>0</v>
      </c>
      <c r="RV41">
        <f t="shared" ca="1" si="39"/>
        <v>0</v>
      </c>
      <c r="RW41">
        <f t="shared" ca="1" si="39"/>
        <v>0</v>
      </c>
      <c r="RX41">
        <f t="shared" ca="1" si="39"/>
        <v>0</v>
      </c>
      <c r="RY41">
        <f t="shared" ca="1" si="39"/>
        <v>0</v>
      </c>
      <c r="RZ41">
        <f t="shared" ca="1" si="39"/>
        <v>0</v>
      </c>
      <c r="SA41">
        <f t="shared" ca="1" si="39"/>
        <v>0</v>
      </c>
      <c r="SB41">
        <f t="shared" ca="1" si="39"/>
        <v>0</v>
      </c>
      <c r="SC41">
        <f t="shared" ca="1" si="39"/>
        <v>0</v>
      </c>
      <c r="SD41">
        <f t="shared" ca="1" si="39"/>
        <v>0</v>
      </c>
      <c r="SE41">
        <f t="shared" ca="1" si="39"/>
        <v>0</v>
      </c>
      <c r="SF41">
        <f t="shared" ca="1" si="39"/>
        <v>0</v>
      </c>
      <c r="SG41">
        <f t="shared" ca="1" si="39"/>
        <v>0</v>
      </c>
      <c r="SH41">
        <f t="shared" ca="1" si="40"/>
        <v>0</v>
      </c>
      <c r="SI41">
        <f t="shared" ca="1" si="40"/>
        <v>0</v>
      </c>
      <c r="SJ41">
        <f t="shared" ca="1" si="40"/>
        <v>0</v>
      </c>
      <c r="SK41">
        <f t="shared" ca="1" si="40"/>
        <v>0</v>
      </c>
      <c r="SL41">
        <f t="shared" ca="1" si="40"/>
        <v>0</v>
      </c>
      <c r="SM41">
        <f t="shared" ca="1" si="40"/>
        <v>0</v>
      </c>
      <c r="SN41">
        <f t="shared" ca="1" si="40"/>
        <v>0</v>
      </c>
      <c r="SO41">
        <f t="shared" ca="1" si="40"/>
        <v>0</v>
      </c>
      <c r="SP41">
        <f t="shared" ca="1" si="40"/>
        <v>0</v>
      </c>
      <c r="SQ41">
        <f t="shared" ca="1" si="40"/>
        <v>0</v>
      </c>
      <c r="SR41">
        <f t="shared" ca="1" si="40"/>
        <v>0</v>
      </c>
      <c r="SS41">
        <f t="shared" ca="1" si="40"/>
        <v>0</v>
      </c>
      <c r="ST41">
        <f t="shared" ca="1" si="40"/>
        <v>0</v>
      </c>
      <c r="SU41">
        <f t="shared" ca="1" si="40"/>
        <v>0</v>
      </c>
      <c r="SV41">
        <f t="shared" ca="1" si="40"/>
        <v>0</v>
      </c>
      <c r="SW41">
        <f t="shared" ca="1" si="40"/>
        <v>0</v>
      </c>
      <c r="SX41">
        <f t="shared" ca="1" si="41"/>
        <v>0</v>
      </c>
      <c r="SY41">
        <f t="shared" ca="1" si="41"/>
        <v>0</v>
      </c>
      <c r="SZ41">
        <f t="shared" ca="1" si="41"/>
        <v>0</v>
      </c>
      <c r="TA41">
        <f t="shared" ca="1" si="41"/>
        <v>0</v>
      </c>
      <c r="TB41">
        <f t="shared" ca="1" si="41"/>
        <v>0</v>
      </c>
      <c r="TC41">
        <f t="shared" ca="1" si="41"/>
        <v>0</v>
      </c>
      <c r="TD41">
        <f t="shared" ca="1" si="41"/>
        <v>0</v>
      </c>
      <c r="TE41">
        <f t="shared" ca="1" si="41"/>
        <v>0</v>
      </c>
      <c r="TF41">
        <f t="shared" ca="1" si="41"/>
        <v>0</v>
      </c>
      <c r="TG41">
        <f t="shared" ca="1" si="41"/>
        <v>0</v>
      </c>
      <c r="TH41">
        <f t="shared" ca="1" si="41"/>
        <v>0</v>
      </c>
      <c r="TI41">
        <f t="shared" ca="1" si="41"/>
        <v>0</v>
      </c>
      <c r="TJ41">
        <f t="shared" ca="1" si="41"/>
        <v>0</v>
      </c>
      <c r="TK41">
        <f t="shared" ca="1" si="41"/>
        <v>0</v>
      </c>
      <c r="TL41">
        <f t="shared" ca="1" si="41"/>
        <v>0</v>
      </c>
      <c r="TM41">
        <f t="shared" ca="1" si="41"/>
        <v>0</v>
      </c>
      <c r="TN41">
        <f t="shared" ca="1" si="42"/>
        <v>0</v>
      </c>
      <c r="TO41">
        <f t="shared" ca="1" si="42"/>
        <v>0</v>
      </c>
      <c r="TP41">
        <f t="shared" ca="1" si="42"/>
        <v>0</v>
      </c>
      <c r="TQ41">
        <f t="shared" ca="1" si="42"/>
        <v>0</v>
      </c>
      <c r="TR41">
        <f t="shared" ca="1" si="42"/>
        <v>0</v>
      </c>
      <c r="TS41">
        <f t="shared" ca="1" si="42"/>
        <v>0</v>
      </c>
      <c r="TT41">
        <f t="shared" ca="1" si="42"/>
        <v>0</v>
      </c>
      <c r="TU41">
        <f t="shared" ca="1" si="42"/>
        <v>0</v>
      </c>
      <c r="TV41">
        <f t="shared" ca="1" si="42"/>
        <v>0</v>
      </c>
      <c r="TW41">
        <f t="shared" ca="1" si="42"/>
        <v>0</v>
      </c>
      <c r="TX41">
        <f t="shared" ca="1" si="42"/>
        <v>0</v>
      </c>
      <c r="TY41">
        <f t="shared" ca="1" si="42"/>
        <v>0</v>
      </c>
      <c r="TZ41">
        <f t="shared" ca="1" si="42"/>
        <v>0</v>
      </c>
      <c r="UA41">
        <f t="shared" ca="1" si="42"/>
        <v>0</v>
      </c>
      <c r="UB41">
        <f t="shared" ca="1" si="42"/>
        <v>0</v>
      </c>
      <c r="UC41">
        <f t="shared" ca="1" si="42"/>
        <v>0</v>
      </c>
      <c r="UD41">
        <f t="shared" ca="1" si="43"/>
        <v>0</v>
      </c>
      <c r="UE41">
        <f t="shared" ca="1" si="43"/>
        <v>0</v>
      </c>
      <c r="UF41">
        <f t="shared" ca="1" si="43"/>
        <v>0</v>
      </c>
      <c r="UG41">
        <f t="shared" ca="1" si="43"/>
        <v>0</v>
      </c>
      <c r="UH41">
        <f t="shared" ca="1" si="43"/>
        <v>0</v>
      </c>
      <c r="UI41">
        <f t="shared" ca="1" si="43"/>
        <v>0</v>
      </c>
      <c r="UJ41">
        <f t="shared" ca="1" si="43"/>
        <v>0</v>
      </c>
      <c r="UK41">
        <f t="shared" ca="1" si="43"/>
        <v>0</v>
      </c>
      <c r="UL41">
        <f t="shared" ca="1" si="43"/>
        <v>0</v>
      </c>
      <c r="UM41">
        <f t="shared" ca="1" si="43"/>
        <v>0</v>
      </c>
      <c r="UN41">
        <f t="shared" ca="1" si="43"/>
        <v>0</v>
      </c>
      <c r="UO41">
        <f t="shared" ca="1" si="43"/>
        <v>0</v>
      </c>
      <c r="UP41">
        <f t="shared" ca="1" si="43"/>
        <v>0</v>
      </c>
      <c r="UQ41">
        <f t="shared" ca="1" si="43"/>
        <v>0</v>
      </c>
      <c r="UR41">
        <f t="shared" ca="1" si="43"/>
        <v>0</v>
      </c>
      <c r="US41">
        <f t="shared" ca="1" si="43"/>
        <v>0</v>
      </c>
      <c r="UT41">
        <f t="shared" ca="1" si="44"/>
        <v>0</v>
      </c>
      <c r="UU41">
        <f t="shared" ca="1" si="44"/>
        <v>0</v>
      </c>
      <c r="UV41">
        <f t="shared" ca="1" si="44"/>
        <v>0</v>
      </c>
      <c r="UW41">
        <f t="shared" ca="1" si="44"/>
        <v>0</v>
      </c>
      <c r="UX41">
        <f t="shared" ca="1" si="44"/>
        <v>0</v>
      </c>
      <c r="UY41">
        <f t="shared" ca="1" si="44"/>
        <v>0</v>
      </c>
      <c r="UZ41">
        <f t="shared" ca="1" si="44"/>
        <v>0</v>
      </c>
      <c r="VA41">
        <f t="shared" ca="1" si="44"/>
        <v>0</v>
      </c>
      <c r="VB41">
        <f t="shared" ca="1" si="44"/>
        <v>0</v>
      </c>
      <c r="VC41">
        <f t="shared" ca="1" si="44"/>
        <v>0</v>
      </c>
      <c r="VD41">
        <f t="shared" ca="1" si="44"/>
        <v>0</v>
      </c>
      <c r="VE41">
        <f t="shared" ca="1" si="44"/>
        <v>0</v>
      </c>
      <c r="VF41">
        <f t="shared" ca="1" si="44"/>
        <v>0</v>
      </c>
      <c r="VG41">
        <f t="shared" ca="1" si="44"/>
        <v>0</v>
      </c>
      <c r="VH41">
        <f t="shared" ca="1" si="44"/>
        <v>0</v>
      </c>
      <c r="VI41">
        <f t="shared" ca="1" si="44"/>
        <v>0</v>
      </c>
      <c r="VJ41">
        <f t="shared" ca="1" si="45"/>
        <v>0</v>
      </c>
      <c r="VK41">
        <f t="shared" ca="1" si="45"/>
        <v>0</v>
      </c>
      <c r="VL41">
        <f t="shared" ca="1" si="45"/>
        <v>0</v>
      </c>
      <c r="VM41">
        <f t="shared" ca="1" si="45"/>
        <v>0</v>
      </c>
      <c r="VN41">
        <f t="shared" ca="1" si="45"/>
        <v>0</v>
      </c>
      <c r="VO41">
        <f t="shared" ca="1" si="45"/>
        <v>0</v>
      </c>
      <c r="VP41">
        <f t="shared" ca="1" si="45"/>
        <v>0</v>
      </c>
      <c r="VQ41">
        <f t="shared" ca="1" si="45"/>
        <v>0</v>
      </c>
      <c r="VR41">
        <f t="shared" ca="1" si="45"/>
        <v>0</v>
      </c>
      <c r="VS41">
        <f t="shared" ca="1" si="45"/>
        <v>0</v>
      </c>
      <c r="VT41">
        <f t="shared" ca="1" si="45"/>
        <v>0</v>
      </c>
      <c r="VU41">
        <f t="shared" ca="1" si="45"/>
        <v>0</v>
      </c>
      <c r="VV41">
        <f t="shared" ca="1" si="45"/>
        <v>0</v>
      </c>
      <c r="VW41">
        <f t="shared" ca="1" si="45"/>
        <v>0</v>
      </c>
      <c r="VX41">
        <f t="shared" ca="1" si="45"/>
        <v>0</v>
      </c>
      <c r="VY41">
        <f t="shared" ca="1" si="45"/>
        <v>0</v>
      </c>
      <c r="VZ41">
        <f t="shared" ca="1" si="46"/>
        <v>0</v>
      </c>
      <c r="WA41">
        <f t="shared" ca="1" si="46"/>
        <v>0</v>
      </c>
      <c r="WB41">
        <f t="shared" ca="1" si="46"/>
        <v>0</v>
      </c>
      <c r="WC41">
        <f t="shared" ca="1" si="46"/>
        <v>0</v>
      </c>
      <c r="WD41">
        <f t="shared" ca="1" si="46"/>
        <v>0</v>
      </c>
      <c r="WE41">
        <f t="shared" ca="1" si="46"/>
        <v>0</v>
      </c>
      <c r="WF41">
        <f t="shared" ca="1" si="46"/>
        <v>0</v>
      </c>
      <c r="WG41">
        <f t="shared" ca="1" si="46"/>
        <v>0</v>
      </c>
      <c r="WH41">
        <f t="shared" ca="1" si="46"/>
        <v>0</v>
      </c>
      <c r="WI41">
        <f t="shared" ca="1" si="46"/>
        <v>0</v>
      </c>
      <c r="WJ41">
        <f t="shared" ca="1" si="46"/>
        <v>0</v>
      </c>
      <c r="WK41">
        <f t="shared" ca="1" si="46"/>
        <v>0</v>
      </c>
      <c r="WL41">
        <f t="shared" ca="1" si="46"/>
        <v>0</v>
      </c>
      <c r="WM41">
        <f t="shared" ca="1" si="46"/>
        <v>0</v>
      </c>
      <c r="WN41">
        <f t="shared" ca="1" si="46"/>
        <v>0</v>
      </c>
      <c r="WO41">
        <f t="shared" ca="1" si="46"/>
        <v>0</v>
      </c>
      <c r="WP41">
        <f t="shared" ca="1" si="47"/>
        <v>0</v>
      </c>
      <c r="WQ41">
        <f t="shared" ca="1" si="47"/>
        <v>0</v>
      </c>
      <c r="WR41">
        <f t="shared" ca="1" si="47"/>
        <v>0</v>
      </c>
      <c r="WS41">
        <f t="shared" ca="1" si="47"/>
        <v>0</v>
      </c>
      <c r="WT41">
        <f t="shared" ca="1" si="47"/>
        <v>0</v>
      </c>
      <c r="WU41">
        <f t="shared" ca="1" si="47"/>
        <v>0</v>
      </c>
      <c r="WV41">
        <f t="shared" ca="1" si="47"/>
        <v>0</v>
      </c>
      <c r="WW41">
        <f t="shared" ca="1" si="47"/>
        <v>0</v>
      </c>
      <c r="WX41">
        <f t="shared" ca="1" si="47"/>
        <v>0</v>
      </c>
      <c r="WY41">
        <f t="shared" ca="1" si="47"/>
        <v>0</v>
      </c>
      <c r="WZ41">
        <f t="shared" ca="1" si="47"/>
        <v>0</v>
      </c>
      <c r="XA41">
        <f t="shared" ca="1" si="47"/>
        <v>0</v>
      </c>
      <c r="XB41">
        <f t="shared" ca="1" si="47"/>
        <v>0</v>
      </c>
      <c r="XC41">
        <f t="shared" ca="1" si="47"/>
        <v>0</v>
      </c>
      <c r="XD41">
        <f t="shared" ca="1" si="47"/>
        <v>0</v>
      </c>
      <c r="XE41">
        <f t="shared" ca="1" si="47"/>
        <v>0</v>
      </c>
      <c r="XF41">
        <f t="shared" ca="1" si="48"/>
        <v>0</v>
      </c>
      <c r="XG41">
        <f t="shared" ca="1" si="48"/>
        <v>0</v>
      </c>
      <c r="XH41">
        <f t="shared" ca="1" si="48"/>
        <v>0</v>
      </c>
      <c r="XI41">
        <f t="shared" ca="1" si="48"/>
        <v>0</v>
      </c>
      <c r="XJ41">
        <f t="shared" ca="1" si="48"/>
        <v>0</v>
      </c>
      <c r="XK41">
        <f t="shared" ca="1" si="48"/>
        <v>0</v>
      </c>
      <c r="XL41">
        <f t="shared" ca="1" si="48"/>
        <v>0</v>
      </c>
      <c r="XM41">
        <f t="shared" ca="1" si="48"/>
        <v>0</v>
      </c>
      <c r="XN41">
        <f t="shared" ca="1" si="48"/>
        <v>0</v>
      </c>
      <c r="XO41">
        <f t="shared" ca="1" si="48"/>
        <v>0</v>
      </c>
      <c r="XP41">
        <f t="shared" ca="1" si="48"/>
        <v>0</v>
      </c>
      <c r="XQ41">
        <f t="shared" ca="1" si="48"/>
        <v>0</v>
      </c>
      <c r="XR41">
        <f t="shared" ca="1" si="48"/>
        <v>0</v>
      </c>
      <c r="XS41">
        <f t="shared" ca="1" si="48"/>
        <v>0</v>
      </c>
      <c r="XT41">
        <f t="shared" ca="1" si="48"/>
        <v>0</v>
      </c>
      <c r="XU41">
        <f t="shared" ca="1" si="48"/>
        <v>0</v>
      </c>
      <c r="XV41">
        <f t="shared" ca="1" si="49"/>
        <v>0</v>
      </c>
      <c r="XW41">
        <f t="shared" ca="1" si="49"/>
        <v>0</v>
      </c>
      <c r="XX41">
        <f t="shared" ca="1" si="49"/>
        <v>0</v>
      </c>
      <c r="XY41">
        <f t="shared" ca="1" si="49"/>
        <v>0</v>
      </c>
      <c r="XZ41">
        <f t="shared" ca="1" si="49"/>
        <v>0</v>
      </c>
      <c r="YA41">
        <f t="shared" ca="1" si="49"/>
        <v>0</v>
      </c>
      <c r="YB41">
        <f t="shared" ca="1" si="49"/>
        <v>0</v>
      </c>
      <c r="YC41">
        <f t="shared" ca="1" si="49"/>
        <v>0</v>
      </c>
      <c r="YD41">
        <f t="shared" ca="1" si="49"/>
        <v>0</v>
      </c>
      <c r="YE41">
        <f t="shared" ca="1" si="49"/>
        <v>0</v>
      </c>
      <c r="YF41">
        <f t="shared" ca="1" si="49"/>
        <v>0</v>
      </c>
      <c r="YG41">
        <f t="shared" ca="1" si="49"/>
        <v>0</v>
      </c>
      <c r="YH41">
        <f t="shared" ca="1" si="49"/>
        <v>0</v>
      </c>
      <c r="YI41">
        <f t="shared" ca="1" si="49"/>
        <v>0</v>
      </c>
      <c r="YJ41">
        <f t="shared" ca="1" si="49"/>
        <v>0</v>
      </c>
      <c r="YK41">
        <f t="shared" ca="1" si="49"/>
        <v>0</v>
      </c>
      <c r="YL41">
        <f t="shared" ca="1" si="50"/>
        <v>0</v>
      </c>
      <c r="YM41">
        <f t="shared" ca="1" si="50"/>
        <v>0</v>
      </c>
      <c r="YN41">
        <f t="shared" ca="1" si="50"/>
        <v>0</v>
      </c>
      <c r="YO41">
        <f t="shared" ca="1" si="50"/>
        <v>0</v>
      </c>
      <c r="YP41">
        <f t="shared" ca="1" si="50"/>
        <v>0</v>
      </c>
      <c r="YQ41">
        <f t="shared" ca="1" si="50"/>
        <v>0</v>
      </c>
      <c r="YR41">
        <f t="shared" ca="1" si="50"/>
        <v>0</v>
      </c>
      <c r="YS41">
        <f t="shared" ca="1" si="50"/>
        <v>0</v>
      </c>
      <c r="YT41">
        <f t="shared" ca="1" si="50"/>
        <v>0</v>
      </c>
      <c r="YU41">
        <f t="shared" ca="1" si="50"/>
        <v>0</v>
      </c>
      <c r="YV41">
        <f t="shared" ca="1" si="50"/>
        <v>0</v>
      </c>
      <c r="YW41">
        <f t="shared" ca="1" si="50"/>
        <v>0</v>
      </c>
      <c r="YX41">
        <f t="shared" ca="1" si="50"/>
        <v>0</v>
      </c>
      <c r="YY41">
        <f t="shared" ca="1" si="50"/>
        <v>0</v>
      </c>
      <c r="YZ41">
        <f t="shared" ca="1" si="50"/>
        <v>0</v>
      </c>
      <c r="ZA41">
        <f t="shared" ca="1" si="50"/>
        <v>0</v>
      </c>
      <c r="ZB41">
        <f t="shared" ca="1" si="51"/>
        <v>0</v>
      </c>
      <c r="ZC41">
        <f t="shared" ca="1" si="51"/>
        <v>0</v>
      </c>
      <c r="ZD41">
        <f t="shared" ca="1" si="51"/>
        <v>0</v>
      </c>
      <c r="ZE41">
        <f t="shared" ca="1" si="51"/>
        <v>0</v>
      </c>
      <c r="ZF41">
        <f t="shared" ca="1" si="51"/>
        <v>0</v>
      </c>
      <c r="ZG41">
        <f t="shared" ca="1" si="51"/>
        <v>0</v>
      </c>
      <c r="ZH41">
        <f t="shared" ca="1" si="51"/>
        <v>0</v>
      </c>
      <c r="ZI41">
        <f t="shared" ca="1" si="51"/>
        <v>0</v>
      </c>
      <c r="ZJ41">
        <f t="shared" ca="1" si="51"/>
        <v>0</v>
      </c>
      <c r="ZK41">
        <f t="shared" ca="1" si="51"/>
        <v>0</v>
      </c>
      <c r="ZL41">
        <f t="shared" ca="1" si="51"/>
        <v>0</v>
      </c>
      <c r="ZM41">
        <f t="shared" ca="1" si="51"/>
        <v>0</v>
      </c>
      <c r="ZN41">
        <f t="shared" ca="1" si="51"/>
        <v>0</v>
      </c>
      <c r="ZO41">
        <f t="shared" ca="1" si="51"/>
        <v>0</v>
      </c>
      <c r="ZP41">
        <f t="shared" ca="1" si="51"/>
        <v>0</v>
      </c>
      <c r="ZQ41">
        <f t="shared" ca="1" si="51"/>
        <v>0</v>
      </c>
      <c r="ZR41">
        <f t="shared" ca="1" si="52"/>
        <v>0</v>
      </c>
      <c r="ZS41">
        <f t="shared" ca="1" si="52"/>
        <v>0</v>
      </c>
      <c r="ZT41">
        <f t="shared" ca="1" si="52"/>
        <v>0</v>
      </c>
      <c r="ZU41">
        <f t="shared" ca="1" si="52"/>
        <v>0</v>
      </c>
      <c r="ZV41">
        <f t="shared" ca="1" si="52"/>
        <v>0</v>
      </c>
      <c r="ZW41">
        <f t="shared" ca="1" si="52"/>
        <v>0</v>
      </c>
      <c r="ZX41">
        <f t="shared" ca="1" si="52"/>
        <v>0</v>
      </c>
      <c r="ZY41">
        <f t="shared" ca="1" si="52"/>
        <v>0</v>
      </c>
      <c r="ZZ41">
        <f t="shared" ca="1" si="52"/>
        <v>0</v>
      </c>
      <c r="AAA41">
        <f t="shared" ca="1" si="52"/>
        <v>0</v>
      </c>
      <c r="AAB41">
        <f t="shared" ca="1" si="52"/>
        <v>0</v>
      </c>
      <c r="AAC41">
        <f t="shared" ca="1" si="52"/>
        <v>0</v>
      </c>
      <c r="AAD41">
        <f t="shared" ca="1" si="52"/>
        <v>0</v>
      </c>
      <c r="AAE41">
        <f t="shared" ca="1" si="52"/>
        <v>0</v>
      </c>
      <c r="AAF41">
        <f t="shared" ca="1" si="52"/>
        <v>0</v>
      </c>
      <c r="AAG41">
        <f t="shared" ca="1" si="52"/>
        <v>0</v>
      </c>
      <c r="AAH41">
        <f t="shared" ca="1" si="53"/>
        <v>0</v>
      </c>
      <c r="AAI41">
        <f t="shared" ca="1" si="53"/>
        <v>0</v>
      </c>
      <c r="AAJ41">
        <f t="shared" ca="1" si="53"/>
        <v>0</v>
      </c>
      <c r="AAK41">
        <f t="shared" ca="1" si="53"/>
        <v>0</v>
      </c>
      <c r="AAL41">
        <f t="shared" ca="1" si="53"/>
        <v>0</v>
      </c>
      <c r="AAM41">
        <f t="shared" ca="1" si="53"/>
        <v>0</v>
      </c>
      <c r="AAN41">
        <f t="shared" ca="1" si="53"/>
        <v>0</v>
      </c>
      <c r="AAO41">
        <f t="shared" ca="1" si="53"/>
        <v>0</v>
      </c>
      <c r="AAP41">
        <f t="shared" ca="1" si="53"/>
        <v>0</v>
      </c>
      <c r="AAQ41">
        <f t="shared" ca="1" si="53"/>
        <v>0</v>
      </c>
      <c r="AAR41">
        <f t="shared" ca="1" si="53"/>
        <v>0</v>
      </c>
      <c r="AAS41">
        <f t="shared" ca="1" si="53"/>
        <v>0</v>
      </c>
      <c r="AAT41">
        <f t="shared" ca="1" si="53"/>
        <v>0</v>
      </c>
      <c r="AAU41">
        <f t="shared" ca="1" si="53"/>
        <v>0</v>
      </c>
      <c r="AAV41">
        <f t="shared" ca="1" si="53"/>
        <v>0</v>
      </c>
      <c r="AAW41">
        <f t="shared" ca="1" si="53"/>
        <v>0</v>
      </c>
      <c r="AAX41">
        <f t="shared" ca="1" si="54"/>
        <v>0</v>
      </c>
      <c r="AAY41">
        <f t="shared" ca="1" si="54"/>
        <v>0</v>
      </c>
      <c r="AAZ41">
        <f t="shared" ca="1" si="54"/>
        <v>0</v>
      </c>
      <c r="ABA41">
        <f t="shared" ca="1" si="54"/>
        <v>0</v>
      </c>
      <c r="ABB41">
        <f t="shared" ca="1" si="54"/>
        <v>0</v>
      </c>
      <c r="ABC41">
        <f t="shared" ca="1" si="54"/>
        <v>0</v>
      </c>
      <c r="ABD41">
        <f t="shared" ca="1" si="54"/>
        <v>0</v>
      </c>
      <c r="ABE41">
        <f t="shared" ca="1" si="54"/>
        <v>0</v>
      </c>
      <c r="ABF41">
        <f t="shared" ca="1" si="54"/>
        <v>0</v>
      </c>
      <c r="ABG41">
        <f t="shared" ca="1" si="54"/>
        <v>0</v>
      </c>
      <c r="ABH41">
        <f t="shared" ca="1" si="54"/>
        <v>0</v>
      </c>
      <c r="ABI41">
        <f t="shared" ca="1" si="54"/>
        <v>0</v>
      </c>
      <c r="ABJ41">
        <f t="shared" ca="1" si="54"/>
        <v>0</v>
      </c>
      <c r="ABK41">
        <f t="shared" ca="1" si="54"/>
        <v>0</v>
      </c>
      <c r="ABL41">
        <f t="shared" ca="1" si="54"/>
        <v>0</v>
      </c>
      <c r="ABM41">
        <f t="shared" ca="1" si="54"/>
        <v>0</v>
      </c>
      <c r="ABN41">
        <f t="shared" ca="1" si="55"/>
        <v>0</v>
      </c>
      <c r="ABO41">
        <f t="shared" ca="1" si="55"/>
        <v>0</v>
      </c>
      <c r="ABP41">
        <f t="shared" ca="1" si="55"/>
        <v>0</v>
      </c>
      <c r="ABQ41">
        <f t="shared" ca="1" si="55"/>
        <v>0</v>
      </c>
      <c r="ABR41">
        <f t="shared" ca="1" si="55"/>
        <v>0</v>
      </c>
      <c r="ABS41">
        <f t="shared" ca="1" si="55"/>
        <v>0</v>
      </c>
      <c r="ABT41">
        <f t="shared" ca="1" si="55"/>
        <v>0</v>
      </c>
      <c r="ABU41">
        <f t="shared" ca="1" si="55"/>
        <v>0</v>
      </c>
      <c r="ABV41">
        <f t="shared" ca="1" si="55"/>
        <v>0</v>
      </c>
      <c r="ABW41">
        <f t="shared" ca="1" si="55"/>
        <v>0</v>
      </c>
      <c r="ABX41">
        <f t="shared" ca="1" si="55"/>
        <v>0</v>
      </c>
      <c r="ABY41">
        <f t="shared" ca="1" si="55"/>
        <v>0</v>
      </c>
      <c r="ABZ41">
        <f t="shared" ca="1" si="55"/>
        <v>0</v>
      </c>
      <c r="ACA41">
        <f t="shared" ca="1" si="55"/>
        <v>0</v>
      </c>
      <c r="ACB41">
        <f t="shared" ca="1" si="55"/>
        <v>0</v>
      </c>
      <c r="ACC41">
        <f t="shared" ca="1" si="55"/>
        <v>0</v>
      </c>
      <c r="ACD41">
        <f t="shared" ca="1" si="56"/>
        <v>0</v>
      </c>
      <c r="ACE41">
        <f t="shared" ca="1" si="56"/>
        <v>0</v>
      </c>
      <c r="ACF41">
        <f t="shared" ca="1" si="56"/>
        <v>0</v>
      </c>
      <c r="ACG41">
        <f t="shared" ca="1" si="56"/>
        <v>0</v>
      </c>
      <c r="ACH41">
        <f t="shared" ca="1" si="56"/>
        <v>0</v>
      </c>
      <c r="ACI41">
        <f t="shared" ca="1" si="56"/>
        <v>0</v>
      </c>
      <c r="ACJ41">
        <f t="shared" ca="1" si="56"/>
        <v>0</v>
      </c>
      <c r="ACK41">
        <f t="shared" ca="1" si="56"/>
        <v>0</v>
      </c>
      <c r="ACL41">
        <f t="shared" ca="1" si="56"/>
        <v>0</v>
      </c>
      <c r="ACM41">
        <f t="shared" ca="1" si="56"/>
        <v>0</v>
      </c>
      <c r="ACN41">
        <f t="shared" ca="1" si="56"/>
        <v>0</v>
      </c>
      <c r="ACO41">
        <f t="shared" ca="1" si="56"/>
        <v>0</v>
      </c>
      <c r="ACP41">
        <f t="shared" ca="1" si="56"/>
        <v>0</v>
      </c>
      <c r="ACQ41">
        <f t="shared" ca="1" si="56"/>
        <v>0</v>
      </c>
      <c r="ACR41">
        <f t="shared" ca="1" si="56"/>
        <v>0</v>
      </c>
      <c r="ACS41">
        <f t="shared" ca="1" si="56"/>
        <v>0</v>
      </c>
      <c r="ACT41">
        <f t="shared" ca="1" si="57"/>
        <v>0</v>
      </c>
      <c r="ACU41">
        <f t="shared" ca="1" si="57"/>
        <v>0</v>
      </c>
      <c r="ACV41">
        <f t="shared" ca="1" si="57"/>
        <v>0</v>
      </c>
      <c r="ACW41">
        <f t="shared" ca="1" si="57"/>
        <v>0</v>
      </c>
      <c r="ACX41">
        <f t="shared" ca="1" si="57"/>
        <v>0</v>
      </c>
      <c r="ACY41">
        <f t="shared" ca="1" si="57"/>
        <v>0</v>
      </c>
      <c r="ACZ41">
        <f t="shared" ca="1" si="57"/>
        <v>0</v>
      </c>
      <c r="ADA41">
        <f t="shared" ca="1" si="57"/>
        <v>0</v>
      </c>
      <c r="ADB41">
        <f t="shared" ca="1" si="57"/>
        <v>0</v>
      </c>
      <c r="ADC41">
        <f t="shared" ca="1" si="57"/>
        <v>0</v>
      </c>
      <c r="ADD41">
        <f t="shared" ca="1" si="57"/>
        <v>0</v>
      </c>
      <c r="ADE41">
        <f t="shared" ca="1" si="57"/>
        <v>0</v>
      </c>
      <c r="ADF41">
        <f t="shared" ca="1" si="57"/>
        <v>0</v>
      </c>
      <c r="ADG41">
        <f t="shared" ca="1" si="57"/>
        <v>0</v>
      </c>
      <c r="ADH41">
        <f t="shared" ca="1" si="57"/>
        <v>0</v>
      </c>
      <c r="ADI41">
        <f t="shared" ca="1" si="57"/>
        <v>0</v>
      </c>
      <c r="ADN41">
        <f t="shared" ca="1" si="64"/>
        <v>0</v>
      </c>
      <c r="ADO41">
        <f t="shared" ca="1" si="65"/>
        <v>0</v>
      </c>
      <c r="ADP41">
        <f ca="1"/>
        <v>-2.6562786628693113E-2</v>
      </c>
      <c r="ADS41">
        <f t="shared" ca="1" si="58"/>
        <v>6.226275517780569E-7</v>
      </c>
      <c r="ADT41">
        <f t="shared" ca="1" si="58"/>
        <v>9.9057756026901518E-11</v>
      </c>
      <c r="ADU41">
        <f t="shared" ca="1" si="58"/>
        <v>1.6808557942946418E-16</v>
      </c>
      <c r="ADV41">
        <f t="shared" ca="1" si="58"/>
        <v>2.7852963271957739E-16</v>
      </c>
      <c r="ADW41">
        <f t="shared" ca="1" si="58"/>
        <v>1.2881997675350102E-9</v>
      </c>
      <c r="ADX41">
        <f t="shared" ca="1" si="58"/>
        <v>6.2268984520526583E-7</v>
      </c>
      <c r="ADY41">
        <f t="shared" ca="1" si="58"/>
        <v>3.1493481859562272E-16</v>
      </c>
      <c r="ADZ41">
        <f t="shared" ca="1" si="58"/>
        <v>5.5258315672981288E-13</v>
      </c>
      <c r="AEA41">
        <f t="shared" ca="1" si="58"/>
        <v>6.2268984021359744E-7</v>
      </c>
      <c r="AEB41">
        <f t="shared" ca="1" si="58"/>
        <v>4.9147347905221809E-18</v>
      </c>
      <c r="AEC41">
        <f t="shared" ca="1" si="59"/>
        <v>4.799622297104642E-26</v>
      </c>
      <c r="AED41">
        <f t="shared" ca="1" si="59"/>
        <v>6.8278147820970571E-12</v>
      </c>
      <c r="AEE41">
        <f t="shared" ca="1" si="59"/>
        <v>3.8772010189054984E-10</v>
      </c>
      <c r="AEF41">
        <f t="shared" ca="1" si="59"/>
        <v>6.226898452044657E-7</v>
      </c>
      <c r="AEG41">
        <f t="shared" ca="1" si="59"/>
        <v>6.687142575094398E-21</v>
      </c>
      <c r="AEH41">
        <f t="shared" ca="1" si="59"/>
        <v>6.226880471632218E-7</v>
      </c>
      <c r="AEI41">
        <f t="shared" ca="1" si="59"/>
        <v>6.2268984520525333E-7</v>
      </c>
      <c r="AEJ41">
        <f t="shared" ca="1" si="59"/>
        <v>4.4753848817621628E-13</v>
      </c>
      <c r="AEK41">
        <f t="shared" ca="1" si="59"/>
        <v>1.426311703286456E-10</v>
      </c>
      <c r="AEL41">
        <f t="shared" ca="1" si="59"/>
        <v>3.7125828612655087E-17</v>
      </c>
      <c r="AEM41">
        <f t="shared" ca="1" si="60"/>
        <v>5.1224819839947778E-23</v>
      </c>
      <c r="AEN41">
        <f t="shared" ca="1" si="60"/>
        <v>6.2268984520526509E-7</v>
      </c>
      <c r="AEO41">
        <f t="shared" ca="1" si="60"/>
        <v>6.226898452052599E-7</v>
      </c>
      <c r="AEP41">
        <f t="shared" ca="1" si="60"/>
        <v>7.4031486671511391E-15</v>
      </c>
      <c r="AEQ41">
        <f t="shared" ca="1" si="60"/>
        <v>7.243616291191301E-26</v>
      </c>
      <c r="AER41">
        <f t="shared" ca="1" si="60"/>
        <v>6.2268984520526572E-7</v>
      </c>
      <c r="AES41">
        <f t="shared" ca="1" si="60"/>
        <v>6.2268984520525259E-7</v>
      </c>
      <c r="AET41">
        <f t="shared" ca="1" si="60"/>
        <v>2.6032408193764882E-20</v>
      </c>
      <c r="AEU41">
        <f t="shared" ca="1" si="60"/>
        <v>6.2268984010912609E-7</v>
      </c>
      <c r="AEV41">
        <f t="shared" ca="1" si="60"/>
        <v>1.1669774029671528E-8</v>
      </c>
      <c r="AFA41">
        <f t="shared" ca="1" si="61"/>
        <v>6.2268984520526583E-7</v>
      </c>
      <c r="AFB41">
        <f t="shared" ca="1" si="62"/>
        <v>7.8879546286196481E-4</v>
      </c>
      <c r="AFC41">
        <f t="shared" ca="1" si="63"/>
        <v>7.8941864465849928E-4</v>
      </c>
    </row>
    <row r="42" spans="1:835" x14ac:dyDescent="0.25">
      <c r="A42" t="s">
        <v>42</v>
      </c>
      <c r="B42">
        <f ca="1">Control!B73/127-1</f>
        <v>-1</v>
      </c>
      <c r="F42">
        <f t="shared" ca="1" si="9"/>
        <v>-5.4209040307003132E-12</v>
      </c>
      <c r="G42">
        <f t="shared" ca="1" si="9"/>
        <v>-5.4209040307003132E-12</v>
      </c>
      <c r="H42">
        <f t="shared" ca="1" si="9"/>
        <v>-5.4209040307003132E-12</v>
      </c>
      <c r="I42">
        <f t="shared" ca="1" si="9"/>
        <v>-5.4209040307003132E-12</v>
      </c>
      <c r="J42">
        <f t="shared" ca="1" si="9"/>
        <v>-5.4209040307003132E-12</v>
      </c>
      <c r="K42">
        <f t="shared" ca="1" si="9"/>
        <v>-5.4209040307003132E-12</v>
      </c>
      <c r="L42">
        <f t="shared" ca="1" si="9"/>
        <v>-5.4209040307003132E-12</v>
      </c>
      <c r="M42">
        <f t="shared" ca="1" si="9"/>
        <v>-5.4209040307003132E-12</v>
      </c>
      <c r="N42">
        <f t="shared" ca="1" si="9"/>
        <v>-5.4209040307003132E-12</v>
      </c>
      <c r="O42">
        <f t="shared" ca="1" si="9"/>
        <v>-5.4209040307003132E-12</v>
      </c>
      <c r="P42">
        <f t="shared" ca="1" si="9"/>
        <v>-5.4209040307003132E-12</v>
      </c>
      <c r="Q42">
        <f t="shared" ca="1" si="9"/>
        <v>-5.4209040307003132E-12</v>
      </c>
      <c r="R42">
        <f t="shared" ca="1" si="9"/>
        <v>-5.4209040307003132E-12</v>
      </c>
      <c r="S42">
        <f t="shared" ca="1" si="9"/>
        <v>-5.4209040307003132E-12</v>
      </c>
      <c r="T42">
        <f t="shared" ca="1" si="9"/>
        <v>-5.4209040307003132E-12</v>
      </c>
      <c r="U42">
        <f t="shared" ca="1" si="9"/>
        <v>-5.4209040307003132E-12</v>
      </c>
      <c r="V42">
        <f t="shared" ca="1" si="10"/>
        <v>-5.4209040307003132E-12</v>
      </c>
      <c r="W42">
        <f t="shared" ca="1" si="10"/>
        <v>-5.4209040307003132E-12</v>
      </c>
      <c r="X42">
        <f t="shared" ca="1" si="10"/>
        <v>-5.4209040307003132E-12</v>
      </c>
      <c r="Y42">
        <f t="shared" ca="1" si="10"/>
        <v>-5.4209040307003132E-12</v>
      </c>
      <c r="Z42">
        <f t="shared" ca="1" si="10"/>
        <v>-5.4209040307003132E-12</v>
      </c>
      <c r="AA42">
        <f t="shared" ca="1" si="10"/>
        <v>-5.4209040307003132E-12</v>
      </c>
      <c r="AB42">
        <f t="shared" ca="1" si="10"/>
        <v>-5.4209040307003132E-12</v>
      </c>
      <c r="AC42">
        <f t="shared" ca="1" si="10"/>
        <v>-5.4209040307003132E-12</v>
      </c>
      <c r="AD42">
        <f t="shared" ca="1" si="10"/>
        <v>-5.4209040307003132E-12</v>
      </c>
      <c r="AE42">
        <f t="shared" ca="1" si="10"/>
        <v>-5.4209040307003132E-12</v>
      </c>
      <c r="AF42">
        <f t="shared" ca="1" si="10"/>
        <v>-5.4209040307003132E-12</v>
      </c>
      <c r="AG42">
        <f t="shared" ca="1" si="10"/>
        <v>-5.4209040307003132E-12</v>
      </c>
      <c r="AH42">
        <f t="shared" ca="1" si="10"/>
        <v>-5.4209040307003132E-12</v>
      </c>
      <c r="AI42">
        <f t="shared" ca="1" si="10"/>
        <v>-5.4209040307003132E-12</v>
      </c>
      <c r="AJ42">
        <f t="shared" ca="1" si="10"/>
        <v>-5.4209040307003132E-12</v>
      </c>
      <c r="AK42">
        <f t="shared" ca="1" si="10"/>
        <v>-5.4209040307003132E-12</v>
      </c>
      <c r="AL42">
        <f t="shared" ca="1" si="11"/>
        <v>-5.4209040307003132E-12</v>
      </c>
      <c r="AM42">
        <f t="shared" ca="1" si="11"/>
        <v>-5.4209040307003132E-12</v>
      </c>
      <c r="AN42">
        <f t="shared" ca="1" si="11"/>
        <v>-5.4209040307003132E-12</v>
      </c>
      <c r="AO42">
        <f t="shared" ca="1" si="11"/>
        <v>-5.4209040307003132E-12</v>
      </c>
      <c r="AP42">
        <f t="shared" ca="1" si="11"/>
        <v>-5.4209040307003132E-12</v>
      </c>
      <c r="AQ42">
        <f t="shared" ca="1" si="11"/>
        <v>-5.4209040307003132E-12</v>
      </c>
      <c r="AR42">
        <f t="shared" ca="1" si="11"/>
        <v>-5.4209040307003132E-12</v>
      </c>
      <c r="AS42">
        <f t="shared" ca="1" si="11"/>
        <v>-5.4209040307003132E-12</v>
      </c>
      <c r="AT42">
        <f t="shared" ca="1" si="11"/>
        <v>-5.4209040307003132E-12</v>
      </c>
      <c r="AU42">
        <f t="shared" ca="1" si="11"/>
        <v>-5.4209040307003132E-12</v>
      </c>
      <c r="AV42">
        <f t="shared" ca="1" si="11"/>
        <v>-5.4209040307003132E-12</v>
      </c>
      <c r="AW42">
        <f t="shared" ca="1" si="11"/>
        <v>-5.4209040307003132E-12</v>
      </c>
      <c r="AX42">
        <f t="shared" ca="1" si="11"/>
        <v>-5.4209040307003132E-12</v>
      </c>
      <c r="AY42">
        <f t="shared" ca="1" si="11"/>
        <v>-5.4209040307003132E-12</v>
      </c>
      <c r="AZ42">
        <f t="shared" ca="1" si="11"/>
        <v>-5.4209040307003132E-12</v>
      </c>
      <c r="BA42">
        <f t="shared" ca="1" si="11"/>
        <v>-5.4209040307003132E-12</v>
      </c>
      <c r="BB42">
        <f t="shared" ca="1" si="12"/>
        <v>-5.4209040307003132E-12</v>
      </c>
      <c r="BC42">
        <f t="shared" ca="1" si="12"/>
        <v>-5.4209040307003132E-12</v>
      </c>
      <c r="BD42">
        <f t="shared" ca="1" si="12"/>
        <v>-5.4209040307003132E-12</v>
      </c>
      <c r="BE42">
        <f t="shared" ca="1" si="12"/>
        <v>-5.4209040307003132E-12</v>
      </c>
      <c r="BF42">
        <f t="shared" ca="1" si="12"/>
        <v>-5.4209040307003132E-12</v>
      </c>
      <c r="BG42">
        <f t="shared" ca="1" si="12"/>
        <v>-5.4209040307003132E-12</v>
      </c>
      <c r="BH42">
        <f t="shared" ca="1" si="12"/>
        <v>-5.4209040307003132E-12</v>
      </c>
      <c r="BI42">
        <f t="shared" ca="1" si="12"/>
        <v>-5.4209040307003132E-12</v>
      </c>
      <c r="BJ42">
        <f t="shared" ca="1" si="12"/>
        <v>-5.4209040307003132E-12</v>
      </c>
      <c r="BK42">
        <f t="shared" ca="1" si="12"/>
        <v>-5.4209040307003132E-12</v>
      </c>
      <c r="BL42">
        <f t="shared" ca="1" si="12"/>
        <v>-5.4209040307003132E-12</v>
      </c>
      <c r="BM42">
        <f t="shared" ca="1" si="12"/>
        <v>-5.4209040307003132E-12</v>
      </c>
      <c r="BN42">
        <f t="shared" ca="1" si="12"/>
        <v>-5.4209040307003132E-12</v>
      </c>
      <c r="BO42">
        <f t="shared" ca="1" si="12"/>
        <v>-5.4209040307003132E-12</v>
      </c>
      <c r="BP42">
        <f t="shared" ca="1" si="12"/>
        <v>-5.4209040307003132E-12</v>
      </c>
      <c r="BQ42">
        <f t="shared" ca="1" si="12"/>
        <v>-5.4209040307003132E-12</v>
      </c>
      <c r="BR42">
        <f t="shared" ca="1" si="13"/>
        <v>-5.4209040307003132E-12</v>
      </c>
      <c r="BS42">
        <f t="shared" ca="1" si="13"/>
        <v>-5.4209040307003132E-12</v>
      </c>
      <c r="BT42">
        <f t="shared" ca="1" si="13"/>
        <v>-5.4209040307003132E-12</v>
      </c>
      <c r="BU42">
        <f t="shared" ca="1" si="13"/>
        <v>-5.4209040307003132E-12</v>
      </c>
      <c r="BV42">
        <f t="shared" ca="1" si="13"/>
        <v>-5.4209040307003132E-12</v>
      </c>
      <c r="BW42">
        <f t="shared" ca="1" si="13"/>
        <v>-5.4209040307003132E-12</v>
      </c>
      <c r="BX42">
        <f t="shared" ca="1" si="13"/>
        <v>-5.4209040307003132E-12</v>
      </c>
      <c r="BY42">
        <f t="shared" ca="1" si="13"/>
        <v>-5.4209040307003132E-12</v>
      </c>
      <c r="BZ42">
        <f t="shared" ca="1" si="13"/>
        <v>-5.4209040307003132E-12</v>
      </c>
      <c r="CA42">
        <f t="shared" ca="1" si="13"/>
        <v>-5.4209040307003132E-12</v>
      </c>
      <c r="CB42">
        <f t="shared" ca="1" si="13"/>
        <v>-5.4209040307003132E-12</v>
      </c>
      <c r="CC42">
        <f t="shared" ca="1" si="13"/>
        <v>-5.4209040307003132E-12</v>
      </c>
      <c r="CD42">
        <f t="shared" ca="1" si="13"/>
        <v>-5.4209040307003132E-12</v>
      </c>
      <c r="CE42">
        <f t="shared" ca="1" si="13"/>
        <v>-5.4209040307003132E-12</v>
      </c>
      <c r="CF42">
        <f t="shared" ca="1" si="13"/>
        <v>-5.4209040307003132E-12</v>
      </c>
      <c r="CG42">
        <f t="shared" ca="1" si="13"/>
        <v>-5.4209040307003132E-12</v>
      </c>
      <c r="CH42">
        <f t="shared" ca="1" si="14"/>
        <v>-5.4209040307003132E-12</v>
      </c>
      <c r="CI42">
        <f t="shared" ca="1" si="14"/>
        <v>-5.4209040307003132E-12</v>
      </c>
      <c r="CJ42">
        <f t="shared" ca="1" si="14"/>
        <v>-5.4209040307003132E-12</v>
      </c>
      <c r="CK42">
        <f t="shared" ca="1" si="14"/>
        <v>-5.4209040307003132E-12</v>
      </c>
      <c r="CL42">
        <f t="shared" ca="1" si="14"/>
        <v>-5.4209040307003132E-12</v>
      </c>
      <c r="CM42">
        <f t="shared" ca="1" si="14"/>
        <v>-5.4209040307003132E-12</v>
      </c>
      <c r="CN42">
        <f t="shared" ca="1" si="14"/>
        <v>-5.4209040307003132E-12</v>
      </c>
      <c r="CO42">
        <f t="shared" ca="1" si="14"/>
        <v>-5.4209040307003132E-12</v>
      </c>
      <c r="CP42">
        <f t="shared" ca="1" si="14"/>
        <v>-5.4209040307003132E-12</v>
      </c>
      <c r="CQ42">
        <f t="shared" ca="1" si="14"/>
        <v>-5.4209040307003132E-12</v>
      </c>
      <c r="CR42">
        <f t="shared" ca="1" si="14"/>
        <v>-5.4209040307003132E-12</v>
      </c>
      <c r="CS42">
        <f t="shared" ca="1" si="14"/>
        <v>-5.4209040307003132E-12</v>
      </c>
      <c r="CT42">
        <f t="shared" ca="1" si="14"/>
        <v>-5.4209040307003132E-12</v>
      </c>
      <c r="CU42">
        <f t="shared" ca="1" si="14"/>
        <v>-5.4209040307003132E-12</v>
      </c>
      <c r="CV42">
        <f t="shared" ca="1" si="14"/>
        <v>-5.4209040307003132E-12</v>
      </c>
      <c r="CW42">
        <f t="shared" ca="1" si="14"/>
        <v>-5.4209040307003132E-12</v>
      </c>
      <c r="CX42">
        <f t="shared" ca="1" si="15"/>
        <v>-5.4209040307003132E-12</v>
      </c>
      <c r="CY42">
        <f t="shared" ca="1" si="15"/>
        <v>-5.4209040307003132E-12</v>
      </c>
      <c r="CZ42">
        <f t="shared" ca="1" si="15"/>
        <v>-5.4209040307003132E-12</v>
      </c>
      <c r="DA42">
        <f t="shared" ca="1" si="15"/>
        <v>-5.4209040307003132E-12</v>
      </c>
      <c r="DB42">
        <f t="shared" ca="1" si="15"/>
        <v>-5.4209040307003132E-12</v>
      </c>
      <c r="DC42">
        <f t="shared" ca="1" si="15"/>
        <v>-5.4209040307003132E-12</v>
      </c>
      <c r="DD42">
        <f t="shared" ca="1" si="15"/>
        <v>-5.4209040307003132E-12</v>
      </c>
      <c r="DE42">
        <f t="shared" ca="1" si="15"/>
        <v>-5.4209040307003132E-12</v>
      </c>
      <c r="DF42">
        <f t="shared" ca="1" si="15"/>
        <v>-5.4209040307003132E-12</v>
      </c>
      <c r="DG42">
        <f t="shared" ca="1" si="15"/>
        <v>-5.4209040307003132E-12</v>
      </c>
      <c r="DH42">
        <f t="shared" ca="1" si="15"/>
        <v>-5.4209040307003132E-12</v>
      </c>
      <c r="DI42">
        <f t="shared" ca="1" si="15"/>
        <v>-5.4209040307003132E-12</v>
      </c>
      <c r="DJ42">
        <f t="shared" ca="1" si="15"/>
        <v>-5.4209040307003132E-12</v>
      </c>
      <c r="DK42">
        <f t="shared" ca="1" si="15"/>
        <v>-5.4209040307003132E-12</v>
      </c>
      <c r="DL42">
        <f t="shared" ca="1" si="15"/>
        <v>-5.4209040307003132E-12</v>
      </c>
      <c r="DM42">
        <f t="shared" ca="1" si="15"/>
        <v>-5.4209040307003132E-12</v>
      </c>
      <c r="DN42">
        <f t="shared" ca="1" si="16"/>
        <v>-5.4209040307003132E-12</v>
      </c>
      <c r="DO42">
        <f t="shared" ca="1" si="16"/>
        <v>-5.4209040307003132E-12</v>
      </c>
      <c r="DP42">
        <f t="shared" ca="1" si="16"/>
        <v>-5.4209040307003132E-12</v>
      </c>
      <c r="DQ42">
        <f t="shared" ca="1" si="16"/>
        <v>-5.4209040307003132E-12</v>
      </c>
      <c r="DR42">
        <f t="shared" ca="1" si="16"/>
        <v>-5.4209040307003132E-12</v>
      </c>
      <c r="DS42">
        <f t="shared" ca="1" si="16"/>
        <v>-5.4209040307003132E-12</v>
      </c>
      <c r="DT42">
        <f t="shared" ca="1" si="16"/>
        <v>1.5793184971331618E-12</v>
      </c>
      <c r="DU42">
        <f t="shared" ca="1" si="16"/>
        <v>5.4209040307003132E-12</v>
      </c>
      <c r="DV42">
        <f t="shared" ca="1" si="16"/>
        <v>5.4209040307003132E-12</v>
      </c>
      <c r="DW42">
        <f t="shared" ca="1" si="16"/>
        <v>5.4209040307003132E-12</v>
      </c>
      <c r="DX42">
        <f t="shared" ca="1" si="16"/>
        <v>5.4209040307003132E-12</v>
      </c>
      <c r="DY42">
        <f t="shared" ca="1" si="16"/>
        <v>5.4209040307003132E-12</v>
      </c>
      <c r="DZ42">
        <f t="shared" ca="1" si="16"/>
        <v>5.4635883144066145E-12</v>
      </c>
      <c r="EA42">
        <f t="shared" ca="1" si="16"/>
        <v>5.4209040307003132E-12</v>
      </c>
      <c r="EB42">
        <f t="shared" ca="1" si="16"/>
        <v>4.8233240588120896E-12</v>
      </c>
      <c r="EC42">
        <f t="shared" ca="1" si="16"/>
        <v>1.1951599437764473E-12</v>
      </c>
      <c r="ED42">
        <f t="shared" ca="1" si="17"/>
        <v>-3.5427955476230392E-12</v>
      </c>
      <c r="EE42">
        <f t="shared" ca="1" si="17"/>
        <v>-5.4209040307003132E-12</v>
      </c>
      <c r="EF42">
        <f t="shared" ca="1" si="17"/>
        <v>-5.4209040307003132E-12</v>
      </c>
      <c r="EG42">
        <f t="shared" ca="1" si="17"/>
        <v>-5.4209040307003132E-12</v>
      </c>
      <c r="EH42">
        <f t="shared" ca="1" si="17"/>
        <v>-5.4209040307003132E-12</v>
      </c>
      <c r="EI42">
        <f t="shared" ca="1" si="17"/>
        <v>-5.4209040307003132E-12</v>
      </c>
      <c r="EJ42">
        <f t="shared" ca="1" si="17"/>
        <v>-5.4209040307003132E-12</v>
      </c>
      <c r="EK42">
        <f t="shared" ca="1" si="17"/>
        <v>-5.4209040307003132E-12</v>
      </c>
      <c r="EL42">
        <f t="shared" ca="1" si="17"/>
        <v>-5.4209040307003132E-12</v>
      </c>
      <c r="EM42">
        <f t="shared" ca="1" si="17"/>
        <v>-5.4209040307003132E-12</v>
      </c>
      <c r="EN42">
        <f t="shared" ca="1" si="17"/>
        <v>-5.4209040307003132E-12</v>
      </c>
      <c r="EO42">
        <f t="shared" ca="1" si="17"/>
        <v>-5.4209040307003132E-12</v>
      </c>
      <c r="EP42">
        <f t="shared" ca="1" si="17"/>
        <v>-5.4209040307003132E-12</v>
      </c>
      <c r="EQ42">
        <f t="shared" ca="1" si="17"/>
        <v>-5.4209040307003132E-12</v>
      </c>
      <c r="ER42">
        <f t="shared" ca="1" si="17"/>
        <v>-5.4209040307003132E-12</v>
      </c>
      <c r="ES42">
        <f t="shared" ca="1" si="17"/>
        <v>-5.4209040307003132E-12</v>
      </c>
      <c r="ET42">
        <f t="shared" ca="1" si="18"/>
        <v>-5.4209040307003132E-12</v>
      </c>
      <c r="EU42">
        <f t="shared" ca="1" si="18"/>
        <v>-5.4209040307003132E-12</v>
      </c>
      <c r="EV42">
        <f t="shared" ca="1" si="18"/>
        <v>-4.1830598032175646E-12</v>
      </c>
      <c r="EW42">
        <f t="shared" ca="1" si="18"/>
        <v>4.0550069520986598E-12</v>
      </c>
      <c r="EX42">
        <f t="shared" ca="1" si="18"/>
        <v>4.4818497891616764E-12</v>
      </c>
      <c r="EY42">
        <f t="shared" ca="1" si="18"/>
        <v>2.0915299016087823E-12</v>
      </c>
      <c r="EZ42">
        <f t="shared" ca="1" si="18"/>
        <v>2.0915299016087823E-12</v>
      </c>
      <c r="FA42">
        <f t="shared" ca="1" si="18"/>
        <v>-2.0061613341961788E-12</v>
      </c>
      <c r="FB42">
        <f t="shared" ca="1" si="18"/>
        <v>-4.4818497891616764E-12</v>
      </c>
      <c r="FC42">
        <f t="shared" ca="1" si="18"/>
        <v>-1.5793184971331624E-12</v>
      </c>
      <c r="FD42">
        <f t="shared" ca="1" si="18"/>
        <v>-9.3905424153863699E-13</v>
      </c>
      <c r="FE42">
        <f t="shared" ca="1" si="18"/>
        <v>2.6037413060844024E-12</v>
      </c>
      <c r="FF42">
        <f t="shared" ca="1" si="18"/>
        <v>4.8233240588120896E-12</v>
      </c>
      <c r="FG42">
        <f t="shared" ca="1" si="18"/>
        <v>-8.5368567412603201E-14</v>
      </c>
      <c r="FH42">
        <f t="shared" ca="1" si="18"/>
        <v>-4.6952712076931847E-12</v>
      </c>
      <c r="FI42">
        <f t="shared" ca="1" si="18"/>
        <v>-5.4209040307003132E-12</v>
      </c>
      <c r="FJ42">
        <f t="shared" ca="1" si="19"/>
        <v>-5.4209040307003132E-12</v>
      </c>
      <c r="FK42">
        <f t="shared" ca="1" si="19"/>
        <v>-5.4209040307003132E-12</v>
      </c>
      <c r="FL42">
        <f t="shared" ca="1" si="19"/>
        <v>-5.4209040307003132E-12</v>
      </c>
      <c r="FM42">
        <f t="shared" ca="1" si="19"/>
        <v>-5.4209040307003132E-12</v>
      </c>
      <c r="FN42">
        <f t="shared" ca="1" si="19"/>
        <v>-5.4209040307003132E-12</v>
      </c>
      <c r="FO42">
        <f t="shared" ca="1" si="19"/>
        <v>-5.4209040307003132E-12</v>
      </c>
      <c r="FP42">
        <f t="shared" ca="1" si="19"/>
        <v>-5.4209040307003132E-12</v>
      </c>
      <c r="FQ42">
        <f t="shared" ca="1" si="19"/>
        <v>-5.4209040307003132E-12</v>
      </c>
      <c r="FR42">
        <f t="shared" ca="1" si="19"/>
        <v>-5.4209040307003132E-12</v>
      </c>
      <c r="FS42">
        <f t="shared" ca="1" si="19"/>
        <v>-5.4209040307003132E-12</v>
      </c>
      <c r="FT42">
        <f t="shared" ca="1" si="19"/>
        <v>-5.4209040307003132E-12</v>
      </c>
      <c r="FU42">
        <f t="shared" ca="1" si="19"/>
        <v>-5.4209040307003132E-12</v>
      </c>
      <c r="FV42">
        <f t="shared" ca="1" si="19"/>
        <v>-5.4209040307003132E-12</v>
      </c>
      <c r="FW42">
        <f t="shared" ca="1" si="19"/>
        <v>-5.4209040307003132E-12</v>
      </c>
      <c r="FX42">
        <f t="shared" ca="1" si="19"/>
        <v>-5.4209040307003132E-12</v>
      </c>
      <c r="FY42">
        <f t="shared" ca="1" si="19"/>
        <v>-5.2074826121688049E-12</v>
      </c>
      <c r="FZ42">
        <f t="shared" ca="1" si="20"/>
        <v>-5.1647983284625027E-12</v>
      </c>
      <c r="GA42">
        <f t="shared" ca="1" si="20"/>
        <v>-5.4209040307003132E-12</v>
      </c>
      <c r="GB42">
        <f t="shared" ca="1" si="20"/>
        <v>-5.4209040307003132E-12</v>
      </c>
      <c r="GC42">
        <f t="shared" ca="1" si="20"/>
        <v>-5.4209040307003132E-12</v>
      </c>
      <c r="GD42">
        <f t="shared" ca="1" si="20"/>
        <v>-5.4209040307003132E-12</v>
      </c>
      <c r="GE42">
        <f t="shared" ca="1" si="20"/>
        <v>-5.4209040307003132E-12</v>
      </c>
      <c r="GF42">
        <f t="shared" ca="1" si="20"/>
        <v>-5.4209040307003132E-12</v>
      </c>
      <c r="GG42">
        <f t="shared" ca="1" si="20"/>
        <v>-5.3355354632877097E-12</v>
      </c>
      <c r="GH42">
        <f t="shared" ca="1" si="20"/>
        <v>-2.8171627246159108E-12</v>
      </c>
      <c r="GI42">
        <f t="shared" ca="1" si="20"/>
        <v>4.7806397751057882E-12</v>
      </c>
      <c r="GJ42">
        <f t="shared" ca="1" si="20"/>
        <v>5.1221140447562044E-13</v>
      </c>
      <c r="GK42">
        <f t="shared" ca="1" si="20"/>
        <v>-5.4209040307003132E-12</v>
      </c>
      <c r="GL42">
        <f t="shared" ca="1" si="20"/>
        <v>-5.4209040307003132E-12</v>
      </c>
      <c r="GM42">
        <f t="shared" ca="1" si="20"/>
        <v>-5.4209040307003132E-12</v>
      </c>
      <c r="GN42">
        <f t="shared" ca="1" si="20"/>
        <v>-5.4209040307003132E-12</v>
      </c>
      <c r="GO42">
        <f t="shared" ca="1" si="20"/>
        <v>-5.4209040307003132E-12</v>
      </c>
      <c r="GP42">
        <f t="shared" ca="1" si="21"/>
        <v>-5.4209040307003132E-12</v>
      </c>
      <c r="GQ42">
        <f t="shared" ca="1" si="21"/>
        <v>-5.4209040307003132E-12</v>
      </c>
      <c r="GR42">
        <f t="shared" ca="1" si="21"/>
        <v>-5.4209040307003132E-12</v>
      </c>
      <c r="GS42">
        <f t="shared" ca="1" si="21"/>
        <v>-5.4209040307003132E-12</v>
      </c>
      <c r="GT42">
        <f t="shared" ca="1" si="21"/>
        <v>-5.4209040307003132E-12</v>
      </c>
      <c r="GU42">
        <f t="shared" ca="1" si="21"/>
        <v>-5.4209040307003132E-12</v>
      </c>
      <c r="GV42">
        <f t="shared" ca="1" si="21"/>
        <v>-5.4209040307003132E-12</v>
      </c>
      <c r="GW42">
        <f t="shared" ca="1" si="21"/>
        <v>-5.4209040307003132E-12</v>
      </c>
      <c r="GX42">
        <f t="shared" ca="1" si="21"/>
        <v>-5.4209040307003132E-12</v>
      </c>
      <c r="GY42">
        <f t="shared" ca="1" si="21"/>
        <v>-5.4209040307003132E-12</v>
      </c>
      <c r="GZ42">
        <f t="shared" ca="1" si="21"/>
        <v>-5.4209040307003132E-12</v>
      </c>
      <c r="HA42">
        <f t="shared" ca="1" si="21"/>
        <v>-5.4209040307003132E-12</v>
      </c>
      <c r="HB42">
        <f t="shared" ca="1" si="21"/>
        <v>-5.4209040307003132E-12</v>
      </c>
      <c r="HC42">
        <f t="shared" ca="1" si="21"/>
        <v>-5.4209040307003132E-12</v>
      </c>
      <c r="HD42">
        <f t="shared" ca="1" si="21"/>
        <v>-5.4209040307003132E-12</v>
      </c>
      <c r="HE42">
        <f t="shared" ca="1" si="21"/>
        <v>-5.4209040307003132E-12</v>
      </c>
      <c r="HF42">
        <f t="shared" ca="1" si="22"/>
        <v>-5.4209040307003132E-12</v>
      </c>
      <c r="HG42">
        <f t="shared" ca="1" si="22"/>
        <v>-5.4209040307003132E-12</v>
      </c>
      <c r="HH42">
        <f t="shared" ca="1" si="22"/>
        <v>-5.4209040307003132E-12</v>
      </c>
      <c r="HI42">
        <f t="shared" ca="1" si="22"/>
        <v>-5.4209040307003132E-12</v>
      </c>
      <c r="HJ42">
        <f t="shared" ca="1" si="22"/>
        <v>-5.4209040307003132E-12</v>
      </c>
      <c r="HK42">
        <f t="shared" ca="1" si="22"/>
        <v>-2.5610570223781022E-13</v>
      </c>
      <c r="HL42">
        <f t="shared" ca="1" si="22"/>
        <v>4.7806397751057882E-12</v>
      </c>
      <c r="HM42">
        <f t="shared" ca="1" si="22"/>
        <v>-2.8171627246159108E-12</v>
      </c>
      <c r="HN42">
        <f t="shared" ca="1" si="22"/>
        <v>-5.4209040307003132E-12</v>
      </c>
      <c r="HO42">
        <f t="shared" ca="1" si="22"/>
        <v>-5.4209040307003132E-12</v>
      </c>
      <c r="HP42">
        <f t="shared" ca="1" si="22"/>
        <v>-5.4209040307003132E-12</v>
      </c>
      <c r="HQ42">
        <f t="shared" ca="1" si="22"/>
        <v>-5.4209040307003132E-12</v>
      </c>
      <c r="HR42">
        <f t="shared" ca="1" si="22"/>
        <v>-5.4209040307003132E-12</v>
      </c>
      <c r="HS42">
        <f t="shared" ca="1" si="22"/>
        <v>-5.4209040307003132E-12</v>
      </c>
      <c r="HT42">
        <f t="shared" ca="1" si="22"/>
        <v>-5.4209040307003132E-12</v>
      </c>
      <c r="HU42">
        <f t="shared" ca="1" si="22"/>
        <v>-5.4209040307003132E-12</v>
      </c>
      <c r="HV42">
        <f t="shared" ca="1" si="23"/>
        <v>-5.4209040307003132E-12</v>
      </c>
      <c r="HW42">
        <f t="shared" ca="1" si="23"/>
        <v>-5.4209040307003132E-12</v>
      </c>
      <c r="HX42">
        <f t="shared" ca="1" si="23"/>
        <v>-5.4209040307003132E-12</v>
      </c>
      <c r="HY42">
        <f t="shared" ca="1" si="23"/>
        <v>-5.4209040307003132E-12</v>
      </c>
      <c r="HZ42">
        <f t="shared" ca="1" si="23"/>
        <v>-5.4209040307003132E-12</v>
      </c>
      <c r="IA42">
        <f t="shared" ca="1" si="23"/>
        <v>-5.4209040307003132E-12</v>
      </c>
      <c r="IB42">
        <f t="shared" ca="1" si="23"/>
        <v>-5.4209040307003132E-12</v>
      </c>
      <c r="IC42">
        <f t="shared" ca="1" si="23"/>
        <v>-5.4209040307003132E-12</v>
      </c>
      <c r="ID42">
        <f t="shared" ca="1" si="23"/>
        <v>-5.4209040307003132E-12</v>
      </c>
      <c r="IE42">
        <f t="shared" ca="1" si="23"/>
        <v>-5.4209040307003132E-12</v>
      </c>
      <c r="IF42">
        <f t="shared" ca="1" si="23"/>
        <v>-5.4209040307003132E-12</v>
      </c>
      <c r="IG42">
        <f t="shared" ca="1" si="23"/>
        <v>-5.4209040307003132E-12</v>
      </c>
      <c r="IH42">
        <f t="shared" ca="1" si="23"/>
        <v>-5.4209040307003132E-12</v>
      </c>
      <c r="II42">
        <f t="shared" ca="1" si="23"/>
        <v>-5.4209040307003132E-12</v>
      </c>
      <c r="IJ42">
        <f t="shared" ca="1" si="23"/>
        <v>-5.4209040307003132E-12</v>
      </c>
      <c r="IK42">
        <f t="shared" ca="1" si="23"/>
        <v>-5.4209040307003132E-12</v>
      </c>
      <c r="IL42">
        <f t="shared" ca="1" si="24"/>
        <v>-5.4209040307003132E-12</v>
      </c>
      <c r="IM42">
        <f t="shared" ca="1" si="24"/>
        <v>-4.2684283706301665E-13</v>
      </c>
      <c r="IN42">
        <f t="shared" ca="1" si="24"/>
        <v>5.4209040307003132E-12</v>
      </c>
      <c r="IO42">
        <f t="shared" ca="1" si="24"/>
        <v>8.1100139041973165E-13</v>
      </c>
      <c r="IP42">
        <f t="shared" ca="1" si="24"/>
        <v>-5.4209040307003132E-12</v>
      </c>
      <c r="IQ42">
        <f t="shared" ca="1" si="24"/>
        <v>-5.4209040307003132E-12</v>
      </c>
      <c r="IR42">
        <f t="shared" ca="1" si="24"/>
        <v>-5.4209040307003132E-12</v>
      </c>
      <c r="IS42">
        <f t="shared" ca="1" si="24"/>
        <v>-5.4209040307003132E-12</v>
      </c>
      <c r="IT42">
        <f t="shared" ca="1" si="24"/>
        <v>-5.4209040307003132E-12</v>
      </c>
      <c r="IU42">
        <f t="shared" ca="1" si="24"/>
        <v>-5.4209040307003132E-12</v>
      </c>
      <c r="IV42">
        <f t="shared" ca="1" si="24"/>
        <v>-5.4209040307003132E-12</v>
      </c>
      <c r="IW42">
        <f t="shared" ca="1" si="24"/>
        <v>-5.4209040307003132E-12</v>
      </c>
      <c r="IX42">
        <f t="shared" ca="1" si="24"/>
        <v>-5.4209040307003132E-12</v>
      </c>
      <c r="IY42">
        <f t="shared" ca="1" si="24"/>
        <v>-5.4209040307003132E-12</v>
      </c>
      <c r="IZ42">
        <f t="shared" ca="1" si="24"/>
        <v>-5.4209040307003132E-12</v>
      </c>
      <c r="JA42">
        <f t="shared" ca="1" si="24"/>
        <v>-5.4209040307003132E-12</v>
      </c>
      <c r="JB42">
        <f t="shared" ca="1" si="25"/>
        <v>-5.4209040307003132E-12</v>
      </c>
      <c r="JC42">
        <f t="shared" ca="1" si="25"/>
        <v>-5.4209040307003132E-12</v>
      </c>
      <c r="JD42">
        <f t="shared" ca="1" si="25"/>
        <v>-5.4209040307003132E-12</v>
      </c>
      <c r="JE42">
        <f t="shared" ca="1" si="25"/>
        <v>-5.4209040307003132E-12</v>
      </c>
      <c r="JF42">
        <f t="shared" ca="1" si="25"/>
        <v>-5.4209040307003132E-12</v>
      </c>
      <c r="JG42">
        <f t="shared" ca="1" si="25"/>
        <v>-5.4209040307003132E-12</v>
      </c>
      <c r="JH42">
        <f t="shared" ca="1" si="25"/>
        <v>-5.4209040307003132E-12</v>
      </c>
      <c r="JI42">
        <f t="shared" ca="1" si="25"/>
        <v>-5.4209040307003132E-12</v>
      </c>
      <c r="JJ42">
        <f t="shared" ca="1" si="25"/>
        <v>-5.4209040307003132E-12</v>
      </c>
      <c r="JK42">
        <f t="shared" ca="1" si="25"/>
        <v>-5.4209040307003132E-12</v>
      </c>
      <c r="JL42">
        <f t="shared" ca="1" si="25"/>
        <v>-5.4209040307003132E-12</v>
      </c>
      <c r="JM42">
        <f t="shared" ca="1" si="25"/>
        <v>-5.4209040307003132E-12</v>
      </c>
      <c r="JN42">
        <f t="shared" ca="1" si="25"/>
        <v>-4.0550069520986598E-12</v>
      </c>
      <c r="JO42">
        <f t="shared" ca="1" si="25"/>
        <v>4.9086926262246931E-12</v>
      </c>
      <c r="JP42">
        <f t="shared" ca="1" si="25"/>
        <v>5.4209040307003132E-12</v>
      </c>
      <c r="JQ42">
        <f t="shared" ca="1" si="25"/>
        <v>-4.26842837063016E-14</v>
      </c>
      <c r="JR42">
        <f t="shared" ca="1" si="26"/>
        <v>-5.4209040307003132E-12</v>
      </c>
      <c r="JS42">
        <f t="shared" ca="1" si="26"/>
        <v>-5.4209040307003132E-12</v>
      </c>
      <c r="JT42">
        <f t="shared" ca="1" si="26"/>
        <v>-5.4209040307003132E-12</v>
      </c>
      <c r="JU42">
        <f t="shared" ca="1" si="26"/>
        <v>-5.4209040307003132E-12</v>
      </c>
      <c r="JV42">
        <f t="shared" ca="1" si="26"/>
        <v>-5.4209040307003132E-12</v>
      </c>
      <c r="JW42">
        <f t="shared" ca="1" si="26"/>
        <v>-5.4209040307003132E-12</v>
      </c>
      <c r="JX42">
        <f t="shared" ca="1" si="26"/>
        <v>-5.4209040307003132E-12</v>
      </c>
      <c r="JY42">
        <f t="shared" ca="1" si="26"/>
        <v>-5.4209040307003132E-12</v>
      </c>
      <c r="JZ42">
        <f t="shared" ca="1" si="26"/>
        <v>-5.4209040307003132E-12</v>
      </c>
      <c r="KA42">
        <f t="shared" ca="1" si="26"/>
        <v>-5.4209040307003132E-12</v>
      </c>
      <c r="KB42">
        <f t="shared" ca="1" si="26"/>
        <v>-5.4209040307003132E-12</v>
      </c>
      <c r="KC42">
        <f t="shared" ca="1" si="26"/>
        <v>-5.4209040307003132E-12</v>
      </c>
      <c r="KD42">
        <f t="shared" ca="1" si="26"/>
        <v>-5.4209040307003132E-12</v>
      </c>
      <c r="KE42">
        <f t="shared" ca="1" si="26"/>
        <v>-5.4209040307003132E-12</v>
      </c>
      <c r="KF42">
        <f t="shared" ca="1" si="26"/>
        <v>-5.4209040307003132E-12</v>
      </c>
      <c r="KG42">
        <f t="shared" ca="1" si="26"/>
        <v>-5.4209040307003132E-12</v>
      </c>
      <c r="KH42">
        <f t="shared" ca="1" si="27"/>
        <v>-5.4209040307003132E-12</v>
      </c>
      <c r="KI42">
        <f t="shared" ca="1" si="27"/>
        <v>-5.4209040307003132E-12</v>
      </c>
      <c r="KJ42">
        <f t="shared" ca="1" si="27"/>
        <v>-5.4209040307003132E-12</v>
      </c>
      <c r="KK42">
        <f t="shared" ca="1" si="27"/>
        <v>-5.4209040307003132E-12</v>
      </c>
      <c r="KL42">
        <f t="shared" ca="1" si="27"/>
        <v>-5.4209040307003132E-12</v>
      </c>
      <c r="KM42">
        <f t="shared" ca="1" si="27"/>
        <v>-5.4209040307003132E-12</v>
      </c>
      <c r="KN42">
        <f t="shared" ca="1" si="27"/>
        <v>-5.4209040307003132E-12</v>
      </c>
      <c r="KO42">
        <f t="shared" ca="1" si="27"/>
        <v>-5.4209040307003132E-12</v>
      </c>
      <c r="KP42">
        <f t="shared" ca="1" si="27"/>
        <v>-1.8354241993709718E-12</v>
      </c>
      <c r="KQ42">
        <f t="shared" ca="1" si="27"/>
        <v>5.4209040307003132E-12</v>
      </c>
      <c r="KR42">
        <f t="shared" ca="1" si="27"/>
        <v>3.9696383846860563E-12</v>
      </c>
      <c r="KS42">
        <f t="shared" ca="1" si="27"/>
        <v>-4.2684283706301673E-12</v>
      </c>
      <c r="KT42">
        <f t="shared" ca="1" si="27"/>
        <v>-5.4209040307003132E-12</v>
      </c>
      <c r="KU42">
        <f t="shared" ca="1" si="27"/>
        <v>-5.4209040307003132E-12</v>
      </c>
      <c r="KV42">
        <f t="shared" ca="1" si="27"/>
        <v>-5.4209040307003132E-12</v>
      </c>
      <c r="KW42">
        <f t="shared" ca="1" si="27"/>
        <v>-5.4209040307003132E-12</v>
      </c>
      <c r="KX42">
        <f t="shared" ca="1" si="28"/>
        <v>-5.4209040307003132E-12</v>
      </c>
      <c r="KY42">
        <f t="shared" ca="1" si="28"/>
        <v>-5.4209040307003132E-12</v>
      </c>
      <c r="KZ42">
        <f t="shared" ca="1" si="28"/>
        <v>-5.4209040307003132E-12</v>
      </c>
      <c r="LA42">
        <f t="shared" ca="1" si="28"/>
        <v>-5.4209040307003132E-12</v>
      </c>
      <c r="LB42">
        <f t="shared" ca="1" si="28"/>
        <v>-5.4209040307003132E-12</v>
      </c>
      <c r="LC42">
        <f t="shared" ca="1" si="28"/>
        <v>-5.4209040307003132E-12</v>
      </c>
      <c r="LD42">
        <f t="shared" ca="1" si="28"/>
        <v>-5.4209040307003132E-12</v>
      </c>
      <c r="LE42">
        <f t="shared" ca="1" si="28"/>
        <v>-5.4209040307003132E-12</v>
      </c>
      <c r="LF42">
        <f t="shared" ca="1" si="28"/>
        <v>-5.4209040307003132E-12</v>
      </c>
      <c r="LG42">
        <f t="shared" ca="1" si="28"/>
        <v>-5.4209040307003132E-12</v>
      </c>
      <c r="LH42">
        <f t="shared" ca="1" si="28"/>
        <v>-5.4209040307003132E-12</v>
      </c>
      <c r="LI42">
        <f t="shared" ca="1" si="28"/>
        <v>-5.4209040307003132E-12</v>
      </c>
      <c r="LJ42">
        <f t="shared" ca="1" si="28"/>
        <v>-5.4209040307003132E-12</v>
      </c>
      <c r="LK42">
        <f t="shared" ca="1" si="28"/>
        <v>-5.4209040307003132E-12</v>
      </c>
      <c r="LL42">
        <f t="shared" ca="1" si="28"/>
        <v>-5.4209040307003132E-12</v>
      </c>
      <c r="LM42">
        <f t="shared" ca="1" si="28"/>
        <v>-5.4209040307003132E-12</v>
      </c>
      <c r="LN42">
        <f t="shared" ca="1" si="29"/>
        <v>-5.4209040307003132E-12</v>
      </c>
      <c r="LO42">
        <f t="shared" ca="1" si="29"/>
        <v>-5.4209040307003132E-12</v>
      </c>
      <c r="LP42">
        <f t="shared" ca="1" si="29"/>
        <v>-5.4209040307003132E-12</v>
      </c>
      <c r="LQ42">
        <f t="shared" ca="1" si="29"/>
        <v>-4.3111126543364694E-12</v>
      </c>
      <c r="LR42">
        <f t="shared" ca="1" si="29"/>
        <v>2.1342141853150836E-12</v>
      </c>
      <c r="LS42">
        <f t="shared" ca="1" si="29"/>
        <v>5.1221140447562022E-12</v>
      </c>
      <c r="LT42">
        <f t="shared" ca="1" si="29"/>
        <v>-1.8354241993709718E-12</v>
      </c>
      <c r="LU42">
        <f t="shared" ca="1" si="29"/>
        <v>-5.4209040307003132E-12</v>
      </c>
      <c r="LV42">
        <f t="shared" ca="1" si="29"/>
        <v>-5.4209040307003132E-12</v>
      </c>
      <c r="LW42">
        <f t="shared" ca="1" si="29"/>
        <v>-5.4209040307003132E-12</v>
      </c>
      <c r="LX42">
        <f t="shared" ca="1" si="29"/>
        <v>-5.4209040307003132E-12</v>
      </c>
      <c r="LY42">
        <f t="shared" ca="1" si="29"/>
        <v>-5.4209040307003132E-12</v>
      </c>
      <c r="LZ42">
        <f t="shared" ca="1" si="29"/>
        <v>-5.4209040307003132E-12</v>
      </c>
      <c r="MA42">
        <f t="shared" ca="1" si="29"/>
        <v>-5.4209040307003132E-12</v>
      </c>
      <c r="MB42">
        <f t="shared" ca="1" si="29"/>
        <v>-5.4209040307003132E-12</v>
      </c>
      <c r="MC42">
        <f t="shared" ca="1" si="29"/>
        <v>-5.4209040307003132E-12</v>
      </c>
      <c r="MD42">
        <f t="shared" ca="1" si="30"/>
        <v>-5.4209040307003132E-12</v>
      </c>
      <c r="ME42">
        <f t="shared" ca="1" si="30"/>
        <v>-5.4209040307003132E-12</v>
      </c>
      <c r="MF42">
        <f t="shared" ca="1" si="30"/>
        <v>-5.4209040307003132E-12</v>
      </c>
      <c r="MG42">
        <f t="shared" ca="1" si="30"/>
        <v>-5.4209040307003132E-12</v>
      </c>
      <c r="MH42">
        <f t="shared" ca="1" si="30"/>
        <v>-5.4209040307003132E-12</v>
      </c>
      <c r="MI42">
        <f t="shared" ca="1" si="30"/>
        <v>-5.4209040307003132E-12</v>
      </c>
      <c r="MJ42">
        <f t="shared" ca="1" si="30"/>
        <v>-5.4209040307003132E-12</v>
      </c>
      <c r="MK42">
        <f t="shared" ca="1" si="30"/>
        <v>-5.4209040307003132E-12</v>
      </c>
      <c r="ML42">
        <f t="shared" ca="1" si="30"/>
        <v>-5.4209040307003132E-12</v>
      </c>
      <c r="MM42">
        <f t="shared" ca="1" si="30"/>
        <v>-5.4209040307003132E-12</v>
      </c>
      <c r="MN42">
        <f t="shared" ca="1" si="30"/>
        <v>-5.4209040307003132E-12</v>
      </c>
      <c r="MO42">
        <f t="shared" ca="1" si="30"/>
        <v>-5.4209040307003132E-12</v>
      </c>
      <c r="MP42">
        <f t="shared" ca="1" si="30"/>
        <v>-5.4209040307003132E-12</v>
      </c>
      <c r="MQ42">
        <f t="shared" ca="1" si="30"/>
        <v>-5.4209040307003132E-12</v>
      </c>
      <c r="MR42">
        <f t="shared" ca="1" si="30"/>
        <v>-3.756216966154548E-12</v>
      </c>
      <c r="MS42">
        <f t="shared" ca="1" si="30"/>
        <v>4.0550069520986598E-12</v>
      </c>
      <c r="MT42">
        <f t="shared" ca="1" si="31"/>
        <v>5.4209040307003132E-12</v>
      </c>
      <c r="MU42">
        <f t="shared" ca="1" si="31"/>
        <v>2.1768984690213854E-12</v>
      </c>
      <c r="MV42">
        <f t="shared" ca="1" si="31"/>
        <v>-5.4209040307003132E-12</v>
      </c>
      <c r="MW42">
        <f t="shared" ca="1" si="31"/>
        <v>-5.4209040307003132E-12</v>
      </c>
      <c r="MX42">
        <f t="shared" ca="1" si="31"/>
        <v>-5.4209040307003132E-12</v>
      </c>
      <c r="MY42">
        <f t="shared" ca="1" si="31"/>
        <v>-5.4209040307003132E-12</v>
      </c>
      <c r="MZ42">
        <f t="shared" ca="1" si="31"/>
        <v>-5.4209040307003132E-12</v>
      </c>
      <c r="NA42">
        <f t="shared" ca="1" si="31"/>
        <v>-5.4209040307003132E-12</v>
      </c>
      <c r="NB42">
        <f t="shared" ca="1" si="31"/>
        <v>-5.4209040307003132E-12</v>
      </c>
      <c r="NC42">
        <f t="shared" ca="1" si="31"/>
        <v>-5.4209040307003132E-12</v>
      </c>
      <c r="ND42">
        <f t="shared" ca="1" si="31"/>
        <v>-5.4209040307003132E-12</v>
      </c>
      <c r="NE42">
        <f t="shared" ca="1" si="31"/>
        <v>-5.4209040307003132E-12</v>
      </c>
      <c r="NF42">
        <f t="shared" ca="1" si="31"/>
        <v>-5.4209040307003132E-12</v>
      </c>
      <c r="NG42">
        <f t="shared" ca="1" si="31"/>
        <v>-5.4209040307003132E-12</v>
      </c>
      <c r="NH42">
        <f t="shared" ca="1" si="31"/>
        <v>-5.4209040307003132E-12</v>
      </c>
      <c r="NI42">
        <f t="shared" ca="1" si="31"/>
        <v>-5.4209040307003132E-12</v>
      </c>
      <c r="NJ42">
        <f t="shared" ca="1" si="32"/>
        <v>-5.4209040307003132E-12</v>
      </c>
      <c r="NK42">
        <f t="shared" ca="1" si="32"/>
        <v>-5.4209040307003132E-12</v>
      </c>
      <c r="NL42">
        <f t="shared" ca="1" si="32"/>
        <v>-5.4209040307003132E-12</v>
      </c>
      <c r="NM42">
        <f t="shared" ca="1" si="32"/>
        <v>-5.4209040307003132E-12</v>
      </c>
      <c r="NN42">
        <f t="shared" ca="1" si="32"/>
        <v>-5.4209040307003132E-12</v>
      </c>
      <c r="NO42">
        <f t="shared" ca="1" si="32"/>
        <v>-5.4209040307003132E-12</v>
      </c>
      <c r="NP42">
        <f t="shared" ca="1" si="32"/>
        <v>-5.4209040307003132E-12</v>
      </c>
      <c r="NQ42">
        <f t="shared" ca="1" si="32"/>
        <v>-5.4209040307003132E-12</v>
      </c>
      <c r="NR42">
        <f t="shared" ca="1" si="32"/>
        <v>-5.4209040307003132E-12</v>
      </c>
      <c r="NS42">
        <f t="shared" ca="1" si="32"/>
        <v>-5.4209040307003132E-12</v>
      </c>
      <c r="NT42">
        <f t="shared" ca="1" si="32"/>
        <v>7.2563282300712846E-13</v>
      </c>
      <c r="NU42">
        <f t="shared" ca="1" si="32"/>
        <v>5.4209040307003132E-12</v>
      </c>
      <c r="NV42">
        <f t="shared" ca="1" si="32"/>
        <v>5.1647983284625035E-12</v>
      </c>
      <c r="NW42">
        <f t="shared" ca="1" si="32"/>
        <v>-1.7927399156646703E-12</v>
      </c>
      <c r="NX42">
        <f t="shared" ca="1" si="32"/>
        <v>-5.4209040307003132E-12</v>
      </c>
      <c r="NY42">
        <f t="shared" ca="1" si="32"/>
        <v>-5.4209040307003132E-12</v>
      </c>
      <c r="NZ42">
        <f t="shared" ca="1" si="33"/>
        <v>-5.4209040307003132E-12</v>
      </c>
      <c r="OA42">
        <f t="shared" ca="1" si="33"/>
        <v>-5.4209040307003132E-12</v>
      </c>
      <c r="OB42">
        <f t="shared" ca="1" si="33"/>
        <v>-5.4209040307003132E-12</v>
      </c>
      <c r="OC42">
        <f t="shared" ca="1" si="33"/>
        <v>-5.4209040307003132E-12</v>
      </c>
      <c r="OD42">
        <f t="shared" ca="1" si="33"/>
        <v>-5.4209040307003132E-12</v>
      </c>
      <c r="OE42">
        <f t="shared" ca="1" si="33"/>
        <v>-5.4209040307003132E-12</v>
      </c>
      <c r="OF42">
        <f t="shared" ca="1" si="33"/>
        <v>-5.4209040307003132E-12</v>
      </c>
      <c r="OG42">
        <f t="shared" ca="1" si="33"/>
        <v>-5.4209040307003132E-12</v>
      </c>
      <c r="OH42">
        <f t="shared" ca="1" si="33"/>
        <v>-5.4209040307003132E-12</v>
      </c>
      <c r="OI42">
        <f t="shared" ca="1" si="33"/>
        <v>-5.4209040307003132E-12</v>
      </c>
      <c r="OJ42">
        <f t="shared" ca="1" si="33"/>
        <v>-5.4209040307003132E-12</v>
      </c>
      <c r="OK42">
        <f t="shared" ca="1" si="33"/>
        <v>-5.4209040307003132E-12</v>
      </c>
      <c r="OL42">
        <f t="shared" ca="1" si="33"/>
        <v>-5.4209040307003132E-12</v>
      </c>
      <c r="OM42">
        <f t="shared" ca="1" si="33"/>
        <v>-5.4209040307003132E-12</v>
      </c>
      <c r="ON42">
        <f t="shared" ca="1" si="33"/>
        <v>-5.4209040307003132E-12</v>
      </c>
      <c r="OO42">
        <f t="shared" ca="1" si="33"/>
        <v>-5.4209040307003132E-12</v>
      </c>
      <c r="OP42">
        <f t="shared" ca="1" si="34"/>
        <v>-5.4209040307003132E-12</v>
      </c>
      <c r="OQ42">
        <f t="shared" ca="1" si="34"/>
        <v>-5.4209040307003132E-12</v>
      </c>
      <c r="OR42">
        <f t="shared" ca="1" si="34"/>
        <v>-5.4209040307003132E-12</v>
      </c>
      <c r="OS42">
        <f t="shared" ca="1" si="34"/>
        <v>-5.4209040307003132E-12</v>
      </c>
      <c r="OT42">
        <f t="shared" ca="1" si="34"/>
        <v>-5.4209040307003132E-12</v>
      </c>
      <c r="OU42">
        <f t="shared" ca="1" si="34"/>
        <v>-3.1586369942663247E-12</v>
      </c>
      <c r="OV42">
        <f t="shared" ca="1" si="34"/>
        <v>5.1221140447562022E-12</v>
      </c>
      <c r="OW42">
        <f t="shared" ca="1" si="34"/>
        <v>5.4209040307003132E-12</v>
      </c>
      <c r="OX42">
        <f t="shared" ca="1" si="34"/>
        <v>2.9878998594411121E-13</v>
      </c>
      <c r="OY42">
        <f t="shared" ca="1" si="34"/>
        <v>-5.4209040307003132E-12</v>
      </c>
      <c r="OZ42">
        <f t="shared" ca="1" si="34"/>
        <v>-5.4209040307003132E-12</v>
      </c>
      <c r="PA42">
        <f t="shared" ca="1" si="34"/>
        <v>-5.4209040307003132E-12</v>
      </c>
      <c r="PB42">
        <f t="shared" ca="1" si="34"/>
        <v>-5.4209040307003132E-12</v>
      </c>
      <c r="PC42">
        <f t="shared" ca="1" si="34"/>
        <v>-5.4209040307003132E-12</v>
      </c>
      <c r="PD42">
        <f t="shared" ca="1" si="34"/>
        <v>-5.4209040307003132E-12</v>
      </c>
      <c r="PE42">
        <f t="shared" ca="1" si="34"/>
        <v>-5.4209040307003132E-12</v>
      </c>
      <c r="PF42">
        <f t="shared" ca="1" si="35"/>
        <v>-5.4209040307003132E-12</v>
      </c>
      <c r="PG42">
        <f t="shared" ca="1" si="35"/>
        <v>-5.4209040307003132E-12</v>
      </c>
      <c r="PH42">
        <f t="shared" ca="1" si="35"/>
        <v>-5.4209040307003132E-12</v>
      </c>
      <c r="PI42">
        <f t="shared" ca="1" si="35"/>
        <v>-5.4209040307003132E-12</v>
      </c>
      <c r="PJ42">
        <f t="shared" ca="1" si="35"/>
        <v>-5.4209040307003132E-12</v>
      </c>
      <c r="PK42">
        <f t="shared" ca="1" si="35"/>
        <v>-5.4209040307003132E-12</v>
      </c>
      <c r="PL42">
        <f t="shared" ca="1" si="35"/>
        <v>-5.4209040307003132E-12</v>
      </c>
      <c r="PM42">
        <f t="shared" ca="1" si="35"/>
        <v>-5.4209040307003132E-12</v>
      </c>
      <c r="PN42">
        <f t="shared" ca="1" si="35"/>
        <v>-5.4209040307003132E-12</v>
      </c>
      <c r="PO42">
        <f t="shared" ca="1" si="35"/>
        <v>-5.4209040307003132E-12</v>
      </c>
      <c r="PP42">
        <f t="shared" ca="1" si="35"/>
        <v>-5.4209040307003132E-12</v>
      </c>
      <c r="PQ42">
        <f t="shared" ca="1" si="35"/>
        <v>-5.4209040307003132E-12</v>
      </c>
      <c r="PR42">
        <f t="shared" ca="1" si="35"/>
        <v>-5.4209040307003132E-12</v>
      </c>
      <c r="PS42">
        <f t="shared" ca="1" si="35"/>
        <v>-5.4209040307003132E-12</v>
      </c>
      <c r="PT42">
        <f t="shared" ca="1" si="35"/>
        <v>-5.4209040307003132E-12</v>
      </c>
      <c r="PU42">
        <f t="shared" ca="1" si="35"/>
        <v>-5.4209040307003132E-12</v>
      </c>
      <c r="PV42">
        <f t="shared" ca="1" si="36"/>
        <v>-3.8415855335671514E-12</v>
      </c>
      <c r="PW42">
        <f t="shared" ca="1" si="36"/>
        <v>2.7317941572033073E-12</v>
      </c>
      <c r="PX42">
        <f t="shared" ca="1" si="36"/>
        <v>5.4209040307003132E-12</v>
      </c>
      <c r="PY42">
        <f t="shared" ca="1" si="36"/>
        <v>2.3049513201402902E-12</v>
      </c>
      <c r="PZ42">
        <f t="shared" ca="1" si="36"/>
        <v>-5.0367454773435979E-12</v>
      </c>
      <c r="QA42">
        <f t="shared" ca="1" si="36"/>
        <v>-5.4209040307003132E-12</v>
      </c>
      <c r="QB42">
        <f t="shared" ca="1" si="36"/>
        <v>-5.4209040307003132E-12</v>
      </c>
      <c r="QC42">
        <f t="shared" ca="1" si="36"/>
        <v>-5.4209040307003132E-12</v>
      </c>
      <c r="QD42">
        <f t="shared" ca="1" si="36"/>
        <v>-5.4209040307003132E-12</v>
      </c>
      <c r="QE42">
        <f t="shared" ca="1" si="36"/>
        <v>-5.4209040307003132E-12</v>
      </c>
      <c r="QF42">
        <f t="shared" ca="1" si="36"/>
        <v>-5.4209040307003132E-12</v>
      </c>
      <c r="QG42">
        <f t="shared" ca="1" si="36"/>
        <v>-5.4209040307003132E-12</v>
      </c>
      <c r="QH42">
        <f t="shared" ca="1" si="36"/>
        <v>-5.4209040307003132E-12</v>
      </c>
      <c r="QI42">
        <f t="shared" ca="1" si="36"/>
        <v>-5.4209040307003132E-12</v>
      </c>
      <c r="QJ42">
        <f t="shared" ca="1" si="36"/>
        <v>-5.4209040307003132E-12</v>
      </c>
      <c r="QK42">
        <f t="shared" ca="1" si="36"/>
        <v>-5.4209040307003132E-12</v>
      </c>
      <c r="QL42">
        <f t="shared" ca="1" si="37"/>
        <v>-5.4209040307003132E-12</v>
      </c>
      <c r="QM42">
        <f t="shared" ca="1" si="37"/>
        <v>-5.4209040307003132E-12</v>
      </c>
      <c r="QN42">
        <f t="shared" ca="1" si="37"/>
        <v>-5.4209040307003132E-12</v>
      </c>
      <c r="QO42">
        <f t="shared" ca="1" si="37"/>
        <v>-5.4209040307003132E-12</v>
      </c>
      <c r="QP42">
        <f t="shared" ca="1" si="37"/>
        <v>-5.4209040307003132E-12</v>
      </c>
      <c r="QQ42">
        <f t="shared" ca="1" si="37"/>
        <v>-5.4209040307003132E-12</v>
      </c>
      <c r="QR42">
        <f t="shared" ca="1" si="37"/>
        <v>-5.4209040307003132E-12</v>
      </c>
      <c r="QS42">
        <f t="shared" ca="1" si="37"/>
        <v>-5.4209040307003132E-12</v>
      </c>
      <c r="QT42">
        <f t="shared" ca="1" si="37"/>
        <v>-5.4209040307003132E-12</v>
      </c>
      <c r="QU42">
        <f t="shared" ca="1" si="37"/>
        <v>-5.4209040307003132E-12</v>
      </c>
      <c r="QV42">
        <f t="shared" ca="1" si="37"/>
        <v>-5.4209040307003132E-12</v>
      </c>
      <c r="QW42">
        <f t="shared" ca="1" si="37"/>
        <v>-5.1221140447562014E-12</v>
      </c>
      <c r="QX42">
        <f t="shared" ca="1" si="37"/>
        <v>1.0671070926575424E-12</v>
      </c>
      <c r="QY42">
        <f t="shared" ca="1" si="37"/>
        <v>5.4209040307003132E-12</v>
      </c>
      <c r="QZ42">
        <f t="shared" ca="1" si="37"/>
        <v>2.2195827527276871E-12</v>
      </c>
      <c r="RA42">
        <f t="shared" ca="1" si="37"/>
        <v>-4.3111126543364694E-12</v>
      </c>
      <c r="RB42">
        <f t="shared" ca="1" si="38"/>
        <v>-5.4209040307003132E-12</v>
      </c>
      <c r="RC42">
        <f t="shared" ca="1" si="38"/>
        <v>-5.4209040307003132E-12</v>
      </c>
      <c r="RD42">
        <f t="shared" ca="1" si="38"/>
        <v>-5.4209040307003132E-12</v>
      </c>
      <c r="RE42">
        <f t="shared" ca="1" si="38"/>
        <v>-5.4209040307003132E-12</v>
      </c>
      <c r="RF42">
        <f t="shared" ca="1" si="38"/>
        <v>-5.4209040307003132E-12</v>
      </c>
      <c r="RG42">
        <f t="shared" ca="1" si="38"/>
        <v>-5.4209040307003132E-12</v>
      </c>
      <c r="RH42">
        <f t="shared" ca="1" si="38"/>
        <v>-5.4209040307003132E-12</v>
      </c>
      <c r="RI42">
        <f t="shared" ca="1" si="38"/>
        <v>-5.4209040307003132E-12</v>
      </c>
      <c r="RJ42">
        <f t="shared" ca="1" si="38"/>
        <v>-5.4209040307003132E-12</v>
      </c>
      <c r="RK42">
        <f t="shared" ca="1" si="38"/>
        <v>-5.4209040307003132E-12</v>
      </c>
      <c r="RL42">
        <f t="shared" ca="1" si="38"/>
        <v>-5.4209040307003132E-12</v>
      </c>
      <c r="RM42">
        <f t="shared" ca="1" si="38"/>
        <v>-5.4209040307003132E-12</v>
      </c>
      <c r="RN42">
        <f t="shared" ca="1" si="38"/>
        <v>-5.4209040307003132E-12</v>
      </c>
      <c r="RO42">
        <f t="shared" ca="1" si="38"/>
        <v>-5.4209040307003132E-12</v>
      </c>
      <c r="RP42">
        <f t="shared" ca="1" si="38"/>
        <v>-5.4209040307003132E-12</v>
      </c>
      <c r="RQ42">
        <f t="shared" ca="1" si="38"/>
        <v>-5.4209040307003132E-12</v>
      </c>
      <c r="RR42">
        <f t="shared" ca="1" si="39"/>
        <v>-5.4209040307003132E-12</v>
      </c>
      <c r="RS42">
        <f t="shared" ca="1" si="39"/>
        <v>-5.4209040307003132E-12</v>
      </c>
      <c r="RT42">
        <f t="shared" ca="1" si="39"/>
        <v>-5.4209040307003132E-12</v>
      </c>
      <c r="RU42">
        <f t="shared" ca="1" si="39"/>
        <v>-5.4209040307003132E-12</v>
      </c>
      <c r="RV42">
        <f t="shared" ca="1" si="39"/>
        <v>-5.4209040307003132E-12</v>
      </c>
      <c r="RW42">
        <f t="shared" ca="1" si="39"/>
        <v>-5.4209040307003132E-12</v>
      </c>
      <c r="RX42">
        <f t="shared" ca="1" si="39"/>
        <v>-5.1221140447562014E-12</v>
      </c>
      <c r="RY42">
        <f t="shared" ca="1" si="39"/>
        <v>1.5793184971331618E-12</v>
      </c>
      <c r="RZ42">
        <f t="shared" ca="1" si="39"/>
        <v>5.4209040307003132E-12</v>
      </c>
      <c r="SA42">
        <f t="shared" ca="1" si="39"/>
        <v>5.2074826121688049E-12</v>
      </c>
      <c r="SB42">
        <f t="shared" ca="1" si="39"/>
        <v>-3.1586369942663247E-12</v>
      </c>
      <c r="SC42">
        <f t="shared" ca="1" si="39"/>
        <v>-5.4209040307003132E-12</v>
      </c>
      <c r="SD42">
        <f t="shared" ca="1" si="39"/>
        <v>-5.4209040307003132E-12</v>
      </c>
      <c r="SE42">
        <f t="shared" ca="1" si="39"/>
        <v>-5.4209040307003132E-12</v>
      </c>
      <c r="SF42">
        <f t="shared" ca="1" si="39"/>
        <v>-5.4209040307003132E-12</v>
      </c>
      <c r="SG42">
        <f t="shared" ca="1" si="39"/>
        <v>-5.4209040307003132E-12</v>
      </c>
      <c r="SH42">
        <f t="shared" ca="1" si="40"/>
        <v>-5.4209040307003132E-12</v>
      </c>
      <c r="SI42">
        <f t="shared" ca="1" si="40"/>
        <v>-5.4209040307003132E-12</v>
      </c>
      <c r="SJ42">
        <f t="shared" ca="1" si="40"/>
        <v>-5.4209040307003132E-12</v>
      </c>
      <c r="SK42">
        <f t="shared" ca="1" si="40"/>
        <v>-5.4209040307003132E-12</v>
      </c>
      <c r="SL42">
        <f t="shared" ca="1" si="40"/>
        <v>-5.4209040307003132E-12</v>
      </c>
      <c r="SM42">
        <f t="shared" ca="1" si="40"/>
        <v>-5.4209040307003132E-12</v>
      </c>
      <c r="SN42">
        <f t="shared" ca="1" si="40"/>
        <v>-5.4209040307003132E-12</v>
      </c>
      <c r="SO42">
        <f t="shared" ca="1" si="40"/>
        <v>-5.4209040307003132E-12</v>
      </c>
      <c r="SP42">
        <f t="shared" ca="1" si="40"/>
        <v>-5.4209040307003132E-12</v>
      </c>
      <c r="SQ42">
        <f t="shared" ca="1" si="40"/>
        <v>-5.4209040307003132E-12</v>
      </c>
      <c r="SR42">
        <f t="shared" ca="1" si="40"/>
        <v>-5.4209040307003132E-12</v>
      </c>
      <c r="SS42">
        <f t="shared" ca="1" si="40"/>
        <v>-5.4209040307003132E-12</v>
      </c>
      <c r="ST42">
        <f t="shared" ca="1" si="40"/>
        <v>-5.4209040307003132E-12</v>
      </c>
      <c r="SU42">
        <f t="shared" ca="1" si="40"/>
        <v>-5.4209040307003132E-12</v>
      </c>
      <c r="SV42">
        <f t="shared" ca="1" si="40"/>
        <v>-5.4209040307003132E-12</v>
      </c>
      <c r="SW42">
        <f t="shared" ca="1" si="40"/>
        <v>-5.4209040307003132E-12</v>
      </c>
      <c r="SX42">
        <f t="shared" ca="1" si="41"/>
        <v>-5.4209040307003132E-12</v>
      </c>
      <c r="SY42">
        <f t="shared" ca="1" si="41"/>
        <v>-5.4209040307003132E-12</v>
      </c>
      <c r="SZ42">
        <f t="shared" ca="1" si="41"/>
        <v>2.9878998594411121E-13</v>
      </c>
      <c r="TA42">
        <f t="shared" ca="1" si="41"/>
        <v>5.4209040307003132E-12</v>
      </c>
      <c r="TB42">
        <f t="shared" ca="1" si="41"/>
        <v>5.4209040307003132E-12</v>
      </c>
      <c r="TC42">
        <f t="shared" ca="1" si="41"/>
        <v>2.5610570223780961E-13</v>
      </c>
      <c r="TD42">
        <f t="shared" ca="1" si="41"/>
        <v>-5.4209040307003132E-12</v>
      </c>
      <c r="TE42">
        <f t="shared" ca="1" si="41"/>
        <v>-5.4209040307003132E-12</v>
      </c>
      <c r="TF42">
        <f t="shared" ca="1" si="41"/>
        <v>-5.4209040307003132E-12</v>
      </c>
      <c r="TG42">
        <f t="shared" ca="1" si="41"/>
        <v>-5.4209040307003132E-12</v>
      </c>
      <c r="TH42">
        <f t="shared" ca="1" si="41"/>
        <v>-5.4209040307003132E-12</v>
      </c>
      <c r="TI42">
        <f t="shared" ca="1" si="41"/>
        <v>-5.4209040307003132E-12</v>
      </c>
      <c r="TJ42">
        <f t="shared" ca="1" si="41"/>
        <v>-5.4209040307003132E-12</v>
      </c>
      <c r="TK42">
        <f t="shared" ca="1" si="41"/>
        <v>-5.4209040307003132E-12</v>
      </c>
      <c r="TL42">
        <f t="shared" ca="1" si="41"/>
        <v>-5.4209040307003132E-12</v>
      </c>
      <c r="TM42">
        <f t="shared" ca="1" si="41"/>
        <v>-5.4209040307003132E-12</v>
      </c>
      <c r="TN42">
        <f t="shared" ca="1" si="42"/>
        <v>-5.4209040307003132E-12</v>
      </c>
      <c r="TO42">
        <f t="shared" ca="1" si="42"/>
        <v>-5.4209040307003132E-12</v>
      </c>
      <c r="TP42">
        <f t="shared" ca="1" si="42"/>
        <v>-5.4209040307003132E-12</v>
      </c>
      <c r="TQ42">
        <f t="shared" ca="1" si="42"/>
        <v>-5.4209040307003132E-12</v>
      </c>
      <c r="TR42">
        <f t="shared" ca="1" si="42"/>
        <v>-5.4209040307003132E-12</v>
      </c>
      <c r="TS42">
        <f t="shared" ca="1" si="42"/>
        <v>-5.4209040307003132E-12</v>
      </c>
      <c r="TT42">
        <f t="shared" ca="1" si="42"/>
        <v>-5.4209040307003132E-12</v>
      </c>
      <c r="TU42">
        <f t="shared" ca="1" si="42"/>
        <v>-5.4209040307003132E-12</v>
      </c>
      <c r="TV42">
        <f t="shared" ca="1" si="42"/>
        <v>-5.4209040307003132E-12</v>
      </c>
      <c r="TW42">
        <f t="shared" ca="1" si="42"/>
        <v>-5.4209040307003132E-12</v>
      </c>
      <c r="TX42">
        <f t="shared" ca="1" si="42"/>
        <v>-5.4209040307003132E-12</v>
      </c>
      <c r="TY42">
        <f t="shared" ca="1" si="42"/>
        <v>-5.4209040307003132E-12</v>
      </c>
      <c r="TZ42">
        <f t="shared" ca="1" si="42"/>
        <v>-5.4209040307003132E-12</v>
      </c>
      <c r="UA42">
        <f t="shared" ca="1" si="42"/>
        <v>-2.774478440909609E-12</v>
      </c>
      <c r="UB42">
        <f t="shared" ca="1" si="42"/>
        <v>4.8660083425183909E-12</v>
      </c>
      <c r="UC42">
        <f t="shared" ca="1" si="42"/>
        <v>5.4209040307003132E-12</v>
      </c>
      <c r="UD42">
        <f t="shared" ca="1" si="43"/>
        <v>2.0061613341961788E-12</v>
      </c>
      <c r="UE42">
        <f t="shared" ca="1" si="43"/>
        <v>-5.0367454773435979E-12</v>
      </c>
      <c r="UF42">
        <f t="shared" ca="1" si="43"/>
        <v>-5.4209040307003132E-12</v>
      </c>
      <c r="UG42">
        <f t="shared" ca="1" si="43"/>
        <v>-5.4209040307003132E-12</v>
      </c>
      <c r="UH42">
        <f t="shared" ca="1" si="43"/>
        <v>-5.4209040307003132E-12</v>
      </c>
      <c r="UI42">
        <f t="shared" ca="1" si="43"/>
        <v>-5.4209040307003132E-12</v>
      </c>
      <c r="UJ42">
        <f t="shared" ca="1" si="43"/>
        <v>-5.4209040307003132E-12</v>
      </c>
      <c r="UK42">
        <f t="shared" ca="1" si="43"/>
        <v>-5.4209040307003132E-12</v>
      </c>
      <c r="UL42">
        <f t="shared" ca="1" si="43"/>
        <v>-5.4209040307003132E-12</v>
      </c>
      <c r="UM42">
        <f t="shared" ca="1" si="43"/>
        <v>-5.4209040307003132E-12</v>
      </c>
      <c r="UN42">
        <f t="shared" ca="1" si="43"/>
        <v>-5.1221140447562014E-12</v>
      </c>
      <c r="UO42">
        <f t="shared" ca="1" si="43"/>
        <v>-4.9086926262246931E-12</v>
      </c>
      <c r="UP42">
        <f t="shared" ca="1" si="43"/>
        <v>-5.4209040307003132E-12</v>
      </c>
      <c r="UQ42">
        <f t="shared" ca="1" si="43"/>
        <v>-5.4209040307003132E-12</v>
      </c>
      <c r="UR42">
        <f t="shared" ca="1" si="43"/>
        <v>-5.4209040307003132E-12</v>
      </c>
      <c r="US42">
        <f t="shared" ca="1" si="43"/>
        <v>-5.4209040307003132E-12</v>
      </c>
      <c r="UT42">
        <f t="shared" ca="1" si="44"/>
        <v>-5.4209040307003132E-12</v>
      </c>
      <c r="UU42">
        <f t="shared" ca="1" si="44"/>
        <v>-5.4209040307003132E-12</v>
      </c>
      <c r="UV42">
        <f t="shared" ca="1" si="44"/>
        <v>-5.4209040307003132E-12</v>
      </c>
      <c r="UW42">
        <f t="shared" ca="1" si="44"/>
        <v>-5.4209040307003132E-12</v>
      </c>
      <c r="UX42">
        <f t="shared" ca="1" si="44"/>
        <v>-5.4209040307003132E-12</v>
      </c>
      <c r="UY42">
        <f t="shared" ca="1" si="44"/>
        <v>-5.4209040307003132E-12</v>
      </c>
      <c r="UZ42">
        <f t="shared" ca="1" si="44"/>
        <v>-5.4209040307003132E-12</v>
      </c>
      <c r="VA42">
        <f t="shared" ca="1" si="44"/>
        <v>-5.4209040307003132E-12</v>
      </c>
      <c r="VB42">
        <f t="shared" ca="1" si="44"/>
        <v>-4.2257440869238659E-12</v>
      </c>
      <c r="VC42">
        <f t="shared" ca="1" si="44"/>
        <v>3.9696383846860563E-12</v>
      </c>
      <c r="VD42">
        <f t="shared" ca="1" si="44"/>
        <v>5.4209040307003132E-12</v>
      </c>
      <c r="VE42">
        <f t="shared" ca="1" si="44"/>
        <v>3.4574269802104357E-12</v>
      </c>
      <c r="VF42">
        <f t="shared" ca="1" si="44"/>
        <v>-5.0794297610499E-12</v>
      </c>
      <c r="VG42">
        <f t="shared" ca="1" si="44"/>
        <v>-5.4209040307003132E-12</v>
      </c>
      <c r="VH42">
        <f t="shared" ca="1" si="44"/>
        <v>-5.4209040307003132E-12</v>
      </c>
      <c r="VI42">
        <f t="shared" ca="1" si="44"/>
        <v>-5.3355354632877097E-12</v>
      </c>
      <c r="VJ42">
        <f t="shared" ca="1" si="45"/>
        <v>-4.8660083425183909E-12</v>
      </c>
      <c r="VK42">
        <f t="shared" ca="1" si="45"/>
        <v>-3.1586369942663247E-12</v>
      </c>
      <c r="VL42">
        <f t="shared" ca="1" si="45"/>
        <v>-7.6831710671343001E-13</v>
      </c>
      <c r="VM42">
        <f t="shared" ca="1" si="45"/>
        <v>1.2378442274827488E-12</v>
      </c>
      <c r="VN42">
        <f t="shared" ca="1" si="45"/>
        <v>2.4756884549654976E-12</v>
      </c>
      <c r="VO42">
        <f t="shared" ca="1" si="45"/>
        <v>2.4756884549654976E-12</v>
      </c>
      <c r="VP42">
        <f t="shared" ca="1" si="45"/>
        <v>3.0732684268537212E-12</v>
      </c>
      <c r="VQ42">
        <f t="shared" ca="1" si="45"/>
        <v>-2.3903198875528941E-12</v>
      </c>
      <c r="VR42">
        <f t="shared" ca="1" si="45"/>
        <v>-5.4209040307003132E-12</v>
      </c>
      <c r="VS42">
        <f t="shared" ca="1" si="45"/>
        <v>-5.4209040307003132E-12</v>
      </c>
      <c r="VT42">
        <f t="shared" ca="1" si="45"/>
        <v>-5.4209040307003132E-12</v>
      </c>
      <c r="VU42">
        <f t="shared" ca="1" si="45"/>
        <v>-5.4209040307003132E-12</v>
      </c>
      <c r="VV42">
        <f t="shared" ca="1" si="45"/>
        <v>-5.4209040307003132E-12</v>
      </c>
      <c r="VW42">
        <f t="shared" ca="1" si="45"/>
        <v>-5.4209040307003132E-12</v>
      </c>
      <c r="VX42">
        <f t="shared" ca="1" si="45"/>
        <v>-5.4209040307003132E-12</v>
      </c>
      <c r="VY42">
        <f t="shared" ca="1" si="45"/>
        <v>-5.4209040307003132E-12</v>
      </c>
      <c r="VZ42">
        <f t="shared" ca="1" si="46"/>
        <v>-5.4209040307003132E-12</v>
      </c>
      <c r="WA42">
        <f t="shared" ca="1" si="46"/>
        <v>-5.4209040307003132E-12</v>
      </c>
      <c r="WB42">
        <f t="shared" ca="1" si="46"/>
        <v>-5.4209040307003132E-12</v>
      </c>
      <c r="WC42">
        <f t="shared" ca="1" si="46"/>
        <v>-5.4209040307003132E-12</v>
      </c>
      <c r="WD42">
        <f t="shared" ca="1" si="46"/>
        <v>-2.4330041712591955E-12</v>
      </c>
      <c r="WE42">
        <f t="shared" ca="1" si="46"/>
        <v>5.4209040307003132E-12</v>
      </c>
      <c r="WF42">
        <f t="shared" ca="1" si="46"/>
        <v>5.4209040307003132E-12</v>
      </c>
      <c r="WG42">
        <f t="shared" ca="1" si="46"/>
        <v>-5.5489568818192209E-13</v>
      </c>
      <c r="WH42">
        <f t="shared" ca="1" si="46"/>
        <v>-1.7500556319583687E-12</v>
      </c>
      <c r="WI42">
        <f t="shared" ca="1" si="46"/>
        <v>-1.3232127948953521E-12</v>
      </c>
      <c r="WJ42">
        <f t="shared" ca="1" si="46"/>
        <v>5.1221140447562044E-13</v>
      </c>
      <c r="WK42">
        <f t="shared" ca="1" si="46"/>
        <v>2.774478440909609E-12</v>
      </c>
      <c r="WL42">
        <f t="shared" ca="1" si="46"/>
        <v>5.4209040307003132E-12</v>
      </c>
      <c r="WM42">
        <f t="shared" ca="1" si="46"/>
        <v>5.4209040307003132E-12</v>
      </c>
      <c r="WN42">
        <f t="shared" ca="1" si="46"/>
        <v>5.250166895875107E-12</v>
      </c>
      <c r="WO42">
        <f t="shared" ca="1" si="46"/>
        <v>5.0367454773435979E-12</v>
      </c>
      <c r="WP42">
        <f t="shared" ca="1" si="47"/>
        <v>3.5427955476230392E-12</v>
      </c>
      <c r="WQ42">
        <f t="shared" ca="1" si="47"/>
        <v>-4.26842837063016E-14</v>
      </c>
      <c r="WR42">
        <f t="shared" ca="1" si="47"/>
        <v>-4.5245340728679778E-12</v>
      </c>
      <c r="WS42">
        <f t="shared" ca="1" si="47"/>
        <v>-5.4209040307003132E-12</v>
      </c>
      <c r="WT42">
        <f t="shared" ca="1" si="47"/>
        <v>-5.4209040307003132E-12</v>
      </c>
      <c r="WU42">
        <f t="shared" ca="1" si="47"/>
        <v>-5.4209040307003132E-12</v>
      </c>
      <c r="WV42">
        <f t="shared" ca="1" si="47"/>
        <v>-5.4209040307003132E-12</v>
      </c>
      <c r="WW42">
        <f t="shared" ca="1" si="47"/>
        <v>-5.4209040307003132E-12</v>
      </c>
      <c r="WX42">
        <f t="shared" ca="1" si="47"/>
        <v>-5.4209040307003132E-12</v>
      </c>
      <c r="WY42">
        <f t="shared" ca="1" si="47"/>
        <v>-5.4209040307003132E-12</v>
      </c>
      <c r="WZ42">
        <f t="shared" ca="1" si="47"/>
        <v>-5.4209040307003132E-12</v>
      </c>
      <c r="XA42">
        <f t="shared" ca="1" si="47"/>
        <v>-5.4209040307003132E-12</v>
      </c>
      <c r="XB42">
        <f t="shared" ca="1" si="47"/>
        <v>-5.4209040307003132E-12</v>
      </c>
      <c r="XC42">
        <f t="shared" ca="1" si="47"/>
        <v>-5.4209040307003132E-12</v>
      </c>
      <c r="XD42">
        <f t="shared" ca="1" si="47"/>
        <v>-5.4209040307003132E-12</v>
      </c>
      <c r="XE42">
        <f t="shared" ca="1" si="47"/>
        <v>-5.4209040307003132E-12</v>
      </c>
      <c r="XF42">
        <f t="shared" ca="1" si="48"/>
        <v>-3.5001112639167375E-12</v>
      </c>
      <c r="XG42">
        <f t="shared" ca="1" si="48"/>
        <v>5.0794297610498992E-12</v>
      </c>
      <c r="XH42">
        <f t="shared" ca="1" si="48"/>
        <v>5.4209040307003132E-12</v>
      </c>
      <c r="XI42">
        <f t="shared" ca="1" si="48"/>
        <v>4.2684283706301673E-12</v>
      </c>
      <c r="XJ42">
        <f t="shared" ca="1" si="48"/>
        <v>5.4209040307003132E-12</v>
      </c>
      <c r="XK42">
        <f t="shared" ca="1" si="48"/>
        <v>5.4209040307003132E-12</v>
      </c>
      <c r="XL42">
        <f t="shared" ca="1" si="48"/>
        <v>5.4209040307003132E-12</v>
      </c>
      <c r="XM42">
        <f t="shared" ca="1" si="48"/>
        <v>5.3782197469940119E-12</v>
      </c>
      <c r="XN42">
        <f t="shared" ca="1" si="48"/>
        <v>3.4574269802104357E-12</v>
      </c>
      <c r="XO42">
        <f t="shared" ca="1" si="48"/>
        <v>1.1097913763638442E-12</v>
      </c>
      <c r="XP42">
        <f t="shared" ca="1" si="48"/>
        <v>-3.5854798313293406E-12</v>
      </c>
      <c r="XQ42">
        <f t="shared" ca="1" si="48"/>
        <v>-5.4209040307003132E-12</v>
      </c>
      <c r="XR42">
        <f t="shared" ca="1" si="48"/>
        <v>-5.4209040307003132E-12</v>
      </c>
      <c r="XS42">
        <f t="shared" ca="1" si="48"/>
        <v>-5.4209040307003132E-12</v>
      </c>
      <c r="XT42">
        <f t="shared" ca="1" si="48"/>
        <v>-5.4209040307003132E-12</v>
      </c>
      <c r="XU42">
        <f t="shared" ca="1" si="48"/>
        <v>-5.4209040307003132E-12</v>
      </c>
      <c r="XV42">
        <f t="shared" ca="1" si="49"/>
        <v>-5.4209040307003132E-12</v>
      </c>
      <c r="XW42">
        <f t="shared" ca="1" si="49"/>
        <v>-5.4209040307003132E-12</v>
      </c>
      <c r="XX42">
        <f t="shared" ca="1" si="49"/>
        <v>-5.4209040307003132E-12</v>
      </c>
      <c r="XY42">
        <f t="shared" ca="1" si="49"/>
        <v>-5.4209040307003132E-12</v>
      </c>
      <c r="XZ42">
        <f t="shared" ca="1" si="49"/>
        <v>-5.4209040307003132E-12</v>
      </c>
      <c r="YA42">
        <f t="shared" ca="1" si="49"/>
        <v>-5.4209040307003132E-12</v>
      </c>
      <c r="YB42">
        <f t="shared" ca="1" si="49"/>
        <v>-5.4209040307003132E-12</v>
      </c>
      <c r="YC42">
        <f t="shared" ca="1" si="49"/>
        <v>-5.4209040307003132E-12</v>
      </c>
      <c r="YD42">
        <f t="shared" ca="1" si="49"/>
        <v>-5.4209040307003132E-12</v>
      </c>
      <c r="YE42">
        <f t="shared" ca="1" si="49"/>
        <v>-5.4209040307003132E-12</v>
      </c>
      <c r="YF42">
        <f t="shared" ca="1" si="49"/>
        <v>-5.4209040307003132E-12</v>
      </c>
      <c r="YG42">
        <f t="shared" ca="1" si="49"/>
        <v>-5.4209040307003132E-12</v>
      </c>
      <c r="YH42">
        <f t="shared" ca="1" si="49"/>
        <v>-5.4209040307003132E-12</v>
      </c>
      <c r="YI42">
        <f t="shared" ca="1" si="49"/>
        <v>-1.1524756600701451E-12</v>
      </c>
      <c r="YJ42">
        <f t="shared" ca="1" si="49"/>
        <v>3.8415855335671514E-12</v>
      </c>
      <c r="YK42">
        <f t="shared" ca="1" si="49"/>
        <v>4.6099026402805812E-12</v>
      </c>
      <c r="YL42">
        <f t="shared" ca="1" si="50"/>
        <v>1.7073713482520678E-12</v>
      </c>
      <c r="YM42">
        <f t="shared" ca="1" si="50"/>
        <v>1.7073713482520678E-12</v>
      </c>
      <c r="YN42">
        <f t="shared" ca="1" si="50"/>
        <v>1.0671070926575424E-12</v>
      </c>
      <c r="YO42">
        <f t="shared" ca="1" si="50"/>
        <v>-2.4756884549654972E-12</v>
      </c>
      <c r="YP42">
        <f t="shared" ca="1" si="50"/>
        <v>-5.4209040307003132E-12</v>
      </c>
      <c r="YQ42">
        <f t="shared" ca="1" si="50"/>
        <v>-5.4209040307003132E-12</v>
      </c>
      <c r="YR42">
        <f t="shared" ca="1" si="50"/>
        <v>-5.4209040307003132E-12</v>
      </c>
      <c r="YS42">
        <f t="shared" ca="1" si="50"/>
        <v>-5.4209040307003132E-12</v>
      </c>
      <c r="YT42">
        <f t="shared" ca="1" si="50"/>
        <v>-5.4209040307003132E-12</v>
      </c>
      <c r="YU42">
        <f t="shared" ca="1" si="50"/>
        <v>-5.4209040307003132E-12</v>
      </c>
      <c r="YV42">
        <f t="shared" ca="1" si="50"/>
        <v>-5.4209040307003132E-12</v>
      </c>
      <c r="YW42">
        <f t="shared" ca="1" si="50"/>
        <v>-5.4209040307003132E-12</v>
      </c>
      <c r="YX42">
        <f t="shared" ca="1" si="50"/>
        <v>-5.4209040307003132E-12</v>
      </c>
      <c r="YY42">
        <f t="shared" ca="1" si="50"/>
        <v>-5.4209040307003132E-12</v>
      </c>
      <c r="YZ42">
        <f t="shared" ca="1" si="50"/>
        <v>-5.4209040307003132E-12</v>
      </c>
      <c r="ZA42">
        <f t="shared" ca="1" si="50"/>
        <v>-5.4209040307003132E-12</v>
      </c>
      <c r="ZB42">
        <f t="shared" ca="1" si="51"/>
        <v>-5.4209040307003132E-12</v>
      </c>
      <c r="ZC42">
        <f t="shared" ca="1" si="51"/>
        <v>-5.4209040307003132E-12</v>
      </c>
      <c r="ZD42">
        <f t="shared" ca="1" si="51"/>
        <v>-5.4209040307003132E-12</v>
      </c>
      <c r="ZE42">
        <f t="shared" ca="1" si="51"/>
        <v>-5.4209040307003132E-12</v>
      </c>
      <c r="ZF42">
        <f t="shared" ca="1" si="51"/>
        <v>-5.4209040307003132E-12</v>
      </c>
      <c r="ZG42">
        <f t="shared" ca="1" si="51"/>
        <v>-5.4209040307003132E-12</v>
      </c>
      <c r="ZH42">
        <f t="shared" ca="1" si="51"/>
        <v>-5.4209040307003132E-12</v>
      </c>
      <c r="ZI42">
        <f t="shared" ca="1" si="51"/>
        <v>-5.4209040307003132E-12</v>
      </c>
      <c r="ZJ42">
        <f t="shared" ca="1" si="51"/>
        <v>-5.4209040307003132E-12</v>
      </c>
      <c r="ZK42">
        <f t="shared" ca="1" si="51"/>
        <v>-5.4209040307003132E-12</v>
      </c>
      <c r="ZL42">
        <f t="shared" ca="1" si="51"/>
        <v>-5.4209040307003132E-12</v>
      </c>
      <c r="ZM42">
        <f t="shared" ca="1" si="51"/>
        <v>-5.4209040307003132E-12</v>
      </c>
      <c r="ZN42">
        <f t="shared" ca="1" si="51"/>
        <v>-5.4209040307003132E-12</v>
      </c>
      <c r="ZO42">
        <f t="shared" ca="1" si="51"/>
        <v>-5.4209040307003132E-12</v>
      </c>
      <c r="ZP42">
        <f t="shared" ca="1" si="51"/>
        <v>-5.4209040307003132E-12</v>
      </c>
      <c r="ZQ42">
        <f t="shared" ca="1" si="51"/>
        <v>-5.4209040307003132E-12</v>
      </c>
      <c r="ZR42">
        <f t="shared" ca="1" si="52"/>
        <v>-5.4209040307003132E-12</v>
      </c>
      <c r="ZS42">
        <f t="shared" ca="1" si="52"/>
        <v>-5.4209040307003132E-12</v>
      </c>
      <c r="ZT42">
        <f t="shared" ca="1" si="52"/>
        <v>-5.4209040307003132E-12</v>
      </c>
      <c r="ZU42">
        <f t="shared" ca="1" si="52"/>
        <v>-5.4209040307003132E-12</v>
      </c>
      <c r="ZV42">
        <f t="shared" ca="1" si="52"/>
        <v>-5.4209040307003132E-12</v>
      </c>
      <c r="ZW42">
        <f t="shared" ca="1" si="52"/>
        <v>-5.4209040307003132E-12</v>
      </c>
      <c r="ZX42">
        <f t="shared" ca="1" si="52"/>
        <v>-5.4209040307003132E-12</v>
      </c>
      <c r="ZY42">
        <f t="shared" ca="1" si="52"/>
        <v>-5.4209040307003132E-12</v>
      </c>
      <c r="ZZ42">
        <f t="shared" ca="1" si="52"/>
        <v>-5.4209040307003132E-12</v>
      </c>
      <c r="AAA42">
        <f t="shared" ca="1" si="52"/>
        <v>-5.4209040307003132E-12</v>
      </c>
      <c r="AAB42">
        <f t="shared" ca="1" si="52"/>
        <v>-5.4209040307003132E-12</v>
      </c>
      <c r="AAC42">
        <f t="shared" ca="1" si="52"/>
        <v>-5.4209040307003132E-12</v>
      </c>
      <c r="AAD42">
        <f t="shared" ca="1" si="52"/>
        <v>-5.4209040307003132E-12</v>
      </c>
      <c r="AAE42">
        <f t="shared" ca="1" si="52"/>
        <v>-5.4209040307003132E-12</v>
      </c>
      <c r="AAF42">
        <f t="shared" ca="1" si="52"/>
        <v>-5.4209040307003132E-12</v>
      </c>
      <c r="AAG42">
        <f t="shared" ca="1" si="52"/>
        <v>-5.4209040307003132E-12</v>
      </c>
      <c r="AAH42">
        <f t="shared" ca="1" si="53"/>
        <v>-5.4209040307003132E-12</v>
      </c>
      <c r="AAI42">
        <f t="shared" ca="1" si="53"/>
        <v>-5.4209040307003132E-12</v>
      </c>
      <c r="AAJ42">
        <f t="shared" ca="1" si="53"/>
        <v>-5.4209040307003132E-12</v>
      </c>
      <c r="AAK42">
        <f t="shared" ca="1" si="53"/>
        <v>-5.4209040307003132E-12</v>
      </c>
      <c r="AAL42">
        <f t="shared" ca="1" si="53"/>
        <v>-5.4209040307003132E-12</v>
      </c>
      <c r="AAM42">
        <f t="shared" ca="1" si="53"/>
        <v>-5.4209040307003132E-12</v>
      </c>
      <c r="AAN42">
        <f t="shared" ca="1" si="53"/>
        <v>-5.4209040307003132E-12</v>
      </c>
      <c r="AAO42">
        <f t="shared" ca="1" si="53"/>
        <v>-5.4209040307003132E-12</v>
      </c>
      <c r="AAP42">
        <f t="shared" ca="1" si="53"/>
        <v>-5.4209040307003132E-12</v>
      </c>
      <c r="AAQ42">
        <f t="shared" ca="1" si="53"/>
        <v>-5.4209040307003132E-12</v>
      </c>
      <c r="AAR42">
        <f t="shared" ca="1" si="53"/>
        <v>-5.4209040307003132E-12</v>
      </c>
      <c r="AAS42">
        <f t="shared" ca="1" si="53"/>
        <v>-5.4209040307003132E-12</v>
      </c>
      <c r="AAT42">
        <f t="shared" ca="1" si="53"/>
        <v>-5.4209040307003132E-12</v>
      </c>
      <c r="AAU42">
        <f t="shared" ca="1" si="53"/>
        <v>-5.4209040307003132E-12</v>
      </c>
      <c r="AAV42">
        <f t="shared" ca="1" si="53"/>
        <v>-5.4209040307003132E-12</v>
      </c>
      <c r="AAW42">
        <f t="shared" ca="1" si="53"/>
        <v>-5.4209040307003132E-12</v>
      </c>
      <c r="AAX42">
        <f t="shared" ca="1" si="54"/>
        <v>-5.4209040307003132E-12</v>
      </c>
      <c r="AAY42">
        <f t="shared" ca="1" si="54"/>
        <v>-5.4209040307003132E-12</v>
      </c>
      <c r="AAZ42">
        <f t="shared" ca="1" si="54"/>
        <v>-5.4209040307003132E-12</v>
      </c>
      <c r="ABA42">
        <f t="shared" ca="1" si="54"/>
        <v>-5.4209040307003132E-12</v>
      </c>
      <c r="ABB42">
        <f t="shared" ca="1" si="54"/>
        <v>-5.4209040307003132E-12</v>
      </c>
      <c r="ABC42">
        <f t="shared" ca="1" si="54"/>
        <v>-5.4209040307003132E-12</v>
      </c>
      <c r="ABD42">
        <f t="shared" ca="1" si="54"/>
        <v>-5.4209040307003132E-12</v>
      </c>
      <c r="ABE42">
        <f t="shared" ca="1" si="54"/>
        <v>-5.4209040307003132E-12</v>
      </c>
      <c r="ABF42">
        <f t="shared" ca="1" si="54"/>
        <v>-5.4209040307003132E-12</v>
      </c>
      <c r="ABG42">
        <f t="shared" ca="1" si="54"/>
        <v>-5.4209040307003132E-12</v>
      </c>
      <c r="ABH42">
        <f t="shared" ca="1" si="54"/>
        <v>-5.4209040307003132E-12</v>
      </c>
      <c r="ABI42">
        <f t="shared" ca="1" si="54"/>
        <v>-5.4209040307003132E-12</v>
      </c>
      <c r="ABJ42">
        <f t="shared" ca="1" si="54"/>
        <v>-5.4209040307003132E-12</v>
      </c>
      <c r="ABK42">
        <f t="shared" ca="1" si="54"/>
        <v>-5.4209040307003132E-12</v>
      </c>
      <c r="ABL42">
        <f t="shared" ca="1" si="54"/>
        <v>-5.4209040307003132E-12</v>
      </c>
      <c r="ABM42">
        <f t="shared" ca="1" si="54"/>
        <v>-5.4209040307003132E-12</v>
      </c>
      <c r="ABN42">
        <f t="shared" ca="1" si="55"/>
        <v>-5.4209040307003132E-12</v>
      </c>
      <c r="ABO42">
        <f t="shared" ca="1" si="55"/>
        <v>-5.4209040307003132E-12</v>
      </c>
      <c r="ABP42">
        <f t="shared" ca="1" si="55"/>
        <v>-5.4209040307003132E-12</v>
      </c>
      <c r="ABQ42">
        <f t="shared" ca="1" si="55"/>
        <v>-5.4209040307003132E-12</v>
      </c>
      <c r="ABR42">
        <f t="shared" ca="1" si="55"/>
        <v>-5.4209040307003132E-12</v>
      </c>
      <c r="ABS42">
        <f t="shared" ca="1" si="55"/>
        <v>-5.4209040307003132E-12</v>
      </c>
      <c r="ABT42">
        <f t="shared" ca="1" si="55"/>
        <v>-5.4209040307003132E-12</v>
      </c>
      <c r="ABU42">
        <f t="shared" ca="1" si="55"/>
        <v>-5.4209040307003132E-12</v>
      </c>
      <c r="ABV42">
        <f t="shared" ca="1" si="55"/>
        <v>-5.4209040307003132E-12</v>
      </c>
      <c r="ABW42">
        <f t="shared" ca="1" si="55"/>
        <v>-5.4209040307003132E-12</v>
      </c>
      <c r="ABX42">
        <f t="shared" ca="1" si="55"/>
        <v>-5.4209040307003132E-12</v>
      </c>
      <c r="ABY42">
        <f t="shared" ca="1" si="55"/>
        <v>-5.4209040307003132E-12</v>
      </c>
      <c r="ABZ42">
        <f t="shared" ca="1" si="55"/>
        <v>-5.4209040307003132E-12</v>
      </c>
      <c r="ACA42">
        <f t="shared" ca="1" si="55"/>
        <v>-5.4209040307003132E-12</v>
      </c>
      <c r="ACB42">
        <f t="shared" ca="1" si="55"/>
        <v>-5.4209040307003132E-12</v>
      </c>
      <c r="ACC42">
        <f t="shared" ca="1" si="55"/>
        <v>-5.4209040307003132E-12</v>
      </c>
      <c r="ACD42">
        <f t="shared" ca="1" si="56"/>
        <v>-5.4209040307003132E-12</v>
      </c>
      <c r="ACE42">
        <f t="shared" ca="1" si="56"/>
        <v>-5.4209040307003132E-12</v>
      </c>
      <c r="ACF42">
        <f t="shared" ca="1" si="56"/>
        <v>-5.4209040307003132E-12</v>
      </c>
      <c r="ACG42">
        <f t="shared" ca="1" si="56"/>
        <v>-5.4209040307003132E-12</v>
      </c>
      <c r="ACH42">
        <f t="shared" ca="1" si="56"/>
        <v>-5.4209040307003132E-12</v>
      </c>
      <c r="ACI42">
        <f t="shared" ca="1" si="56"/>
        <v>-5.4209040307003132E-12</v>
      </c>
      <c r="ACJ42">
        <f t="shared" ca="1" si="56"/>
        <v>-5.4209040307003132E-12</v>
      </c>
      <c r="ACK42">
        <f t="shared" ca="1" si="56"/>
        <v>-5.4209040307003132E-12</v>
      </c>
      <c r="ACL42">
        <f t="shared" ca="1" si="56"/>
        <v>-5.4209040307003132E-12</v>
      </c>
      <c r="ACM42">
        <f t="shared" ca="1" si="56"/>
        <v>-5.4209040307003132E-12</v>
      </c>
      <c r="ACN42">
        <f t="shared" ca="1" si="56"/>
        <v>-5.4209040307003132E-12</v>
      </c>
      <c r="ACO42">
        <f t="shared" ca="1" si="56"/>
        <v>-5.4209040307003132E-12</v>
      </c>
      <c r="ACP42">
        <f t="shared" ca="1" si="56"/>
        <v>-5.4209040307003132E-12</v>
      </c>
      <c r="ACQ42">
        <f t="shared" ca="1" si="56"/>
        <v>-5.4209040307003132E-12</v>
      </c>
      <c r="ACR42">
        <f t="shared" ca="1" si="56"/>
        <v>-5.4209040307003132E-12</v>
      </c>
      <c r="ACS42">
        <f t="shared" ca="1" si="56"/>
        <v>-5.4209040307003132E-12</v>
      </c>
      <c r="ACT42">
        <f t="shared" ca="1" si="57"/>
        <v>-5.4209040307003132E-12</v>
      </c>
      <c r="ACU42">
        <f t="shared" ca="1" si="57"/>
        <v>-5.4209040307003132E-12</v>
      </c>
      <c r="ACV42">
        <f t="shared" ca="1" si="57"/>
        <v>-5.4209040307003132E-12</v>
      </c>
      <c r="ACW42">
        <f t="shared" ca="1" si="57"/>
        <v>-5.4209040307003132E-12</v>
      </c>
      <c r="ACX42">
        <f t="shared" ca="1" si="57"/>
        <v>-5.4209040307003132E-12</v>
      </c>
      <c r="ACY42">
        <f t="shared" ca="1" si="57"/>
        <v>-5.4209040307003132E-12</v>
      </c>
      <c r="ACZ42">
        <f t="shared" ca="1" si="57"/>
        <v>-5.4209040307003132E-12</v>
      </c>
      <c r="ADA42">
        <f t="shared" ca="1" si="57"/>
        <v>-5.4209040307003132E-12</v>
      </c>
      <c r="ADB42">
        <f t="shared" ca="1" si="57"/>
        <v>-5.4209040307003132E-12</v>
      </c>
      <c r="ADC42">
        <f t="shared" ca="1" si="57"/>
        <v>-5.4209040307003132E-12</v>
      </c>
      <c r="ADD42">
        <f t="shared" ca="1" si="57"/>
        <v>-5.4209040307003132E-12</v>
      </c>
      <c r="ADE42">
        <f t="shared" ca="1" si="57"/>
        <v>-5.4209040307003132E-12</v>
      </c>
      <c r="ADF42">
        <f t="shared" ca="1" si="57"/>
        <v>-5.4209040307003132E-12</v>
      </c>
      <c r="ADG42">
        <f t="shared" ca="1" si="57"/>
        <v>-5.4209040307003132E-12</v>
      </c>
      <c r="ADH42">
        <f t="shared" ca="1" si="57"/>
        <v>-5.4209040307003132E-12</v>
      </c>
      <c r="ADI42">
        <f t="shared" ca="1" si="57"/>
        <v>-5.4209040307003132E-12</v>
      </c>
      <c r="ADN42">
        <f t="shared" ca="1" si="64"/>
        <v>5.4209040307003132E-12</v>
      </c>
      <c r="ADO42">
        <f t="shared" ca="1" si="65"/>
        <v>5.0576514272932034E-10</v>
      </c>
      <c r="ADP42">
        <f ca="1"/>
        <v>1.0718223880449426E-2</v>
      </c>
      <c r="ADS42">
        <f t="shared" ca="1" si="58"/>
        <v>5.7825057161315782E-8</v>
      </c>
      <c r="ADT42">
        <f t="shared" ca="1" si="58"/>
        <v>9.1997541518514013E-12</v>
      </c>
      <c r="ADU42">
        <f t="shared" ca="1" si="58"/>
        <v>1.5610549534380874E-17</v>
      </c>
      <c r="ADV42">
        <f t="shared" ca="1" si="58"/>
        <v>2.5867779039227335E-17</v>
      </c>
      <c r="ADW42">
        <f t="shared" ca="1" si="58"/>
        <v>1.1963849813613548E-10</v>
      </c>
      <c r="ADX42">
        <f t="shared" ca="1" si="58"/>
        <v>5.7830842515624053E-8</v>
      </c>
      <c r="ADY42">
        <f t="shared" ca="1" si="58"/>
        <v>2.9248824333864481E-17</v>
      </c>
      <c r="ADZ42">
        <f t="shared" ca="1" si="58"/>
        <v>5.1319850098236304E-14</v>
      </c>
      <c r="AEA42">
        <f t="shared" ca="1" si="58"/>
        <v>5.7830842052034683E-8</v>
      </c>
      <c r="AEB42">
        <f t="shared" ca="1" si="58"/>
        <v>4.5644433720137895E-19</v>
      </c>
      <c r="AEC42">
        <f t="shared" ca="1" si="59"/>
        <v>4.4575353739201952E-27</v>
      </c>
      <c r="AED42">
        <f t="shared" ca="1" si="59"/>
        <v>6.3411710409239497E-13</v>
      </c>
      <c r="AEE42">
        <f t="shared" ca="1" si="59"/>
        <v>3.6008584892182989E-11</v>
      </c>
      <c r="AEF42">
        <f t="shared" ca="1" si="59"/>
        <v>5.7830842515549739E-8</v>
      </c>
      <c r="AEG42">
        <f t="shared" ca="1" si="59"/>
        <v>6.2105250650478807E-22</v>
      </c>
      <c r="AEH42">
        <f t="shared" ca="1" si="59"/>
        <v>5.7830675526733701E-8</v>
      </c>
      <c r="AEI42">
        <f t="shared" ca="1" si="59"/>
        <v>5.7830842515622895E-8</v>
      </c>
      <c r="AEJ42">
        <f t="shared" ca="1" si="59"/>
        <v>4.1564075644862261E-14</v>
      </c>
      <c r="AEK42">
        <f t="shared" ca="1" si="59"/>
        <v>1.3246531660358126E-11</v>
      </c>
      <c r="AEL42">
        <f t="shared" ca="1" si="59"/>
        <v>3.4479732796232681E-18</v>
      </c>
      <c r="AEM42">
        <f t="shared" ca="1" si="60"/>
        <v>4.7573836507301738E-24</v>
      </c>
      <c r="AEN42">
        <f t="shared" ca="1" si="60"/>
        <v>5.7830842515623987E-8</v>
      </c>
      <c r="AEO42">
        <f t="shared" ca="1" si="60"/>
        <v>5.7830842515623504E-8</v>
      </c>
      <c r="AEP42">
        <f t="shared" ca="1" si="60"/>
        <v>6.8754987412495735E-16</v>
      </c>
      <c r="AEQ42">
        <f t="shared" ca="1" si="60"/>
        <v>6.727336830768513E-27</v>
      </c>
      <c r="AER42">
        <f t="shared" ca="1" si="60"/>
        <v>5.783084251562404E-8</v>
      </c>
      <c r="AES42">
        <f t="shared" ca="1" si="60"/>
        <v>5.7830842515622823E-8</v>
      </c>
      <c r="AET42">
        <f t="shared" ca="1" si="60"/>
        <v>2.4176981689171235E-21</v>
      </c>
      <c r="AEU42">
        <f t="shared" ca="1" si="60"/>
        <v>5.7830842042332158E-8</v>
      </c>
      <c r="AEV42">
        <f t="shared" ca="1" si="60"/>
        <v>1.0838025853471015E-9</v>
      </c>
      <c r="AFA42">
        <f t="shared" ca="1" si="61"/>
        <v>5.7830842515624053E-8</v>
      </c>
      <c r="AFB42">
        <f t="shared" ca="1" si="62"/>
        <v>2.4045152038696909E-4</v>
      </c>
      <c r="AFC42">
        <f t="shared" ca="1" si="63"/>
        <v>2.4050936514168994E-4</v>
      </c>
    </row>
    <row r="43" spans="1:835" x14ac:dyDescent="0.25">
      <c r="A43" t="s">
        <v>43</v>
      </c>
      <c r="B43">
        <f ca="1">Control!B74/127-1</f>
        <v>-1</v>
      </c>
      <c r="F43">
        <f t="shared" ca="1" si="9"/>
        <v>6.2423900183972132E-9</v>
      </c>
      <c r="G43">
        <f t="shared" ca="1" si="9"/>
        <v>6.2423900183972132E-9</v>
      </c>
      <c r="H43">
        <f t="shared" ca="1" si="9"/>
        <v>6.2423900183972132E-9</v>
      </c>
      <c r="I43">
        <f t="shared" ca="1" si="9"/>
        <v>6.2423900183972132E-9</v>
      </c>
      <c r="J43">
        <f t="shared" ca="1" si="9"/>
        <v>6.2423900183972132E-9</v>
      </c>
      <c r="K43">
        <f t="shared" ca="1" si="9"/>
        <v>6.2423900183972132E-9</v>
      </c>
      <c r="L43">
        <f t="shared" ca="1" si="9"/>
        <v>6.2423900183972132E-9</v>
      </c>
      <c r="M43">
        <f t="shared" ca="1" si="9"/>
        <v>6.2423900183972132E-9</v>
      </c>
      <c r="N43">
        <f t="shared" ca="1" si="9"/>
        <v>6.2423900183972132E-9</v>
      </c>
      <c r="O43">
        <f t="shared" ca="1" si="9"/>
        <v>6.2423900183972132E-9</v>
      </c>
      <c r="P43">
        <f t="shared" ca="1" si="9"/>
        <v>6.2423900183972132E-9</v>
      </c>
      <c r="Q43">
        <f t="shared" ca="1" si="9"/>
        <v>6.2423900183972132E-9</v>
      </c>
      <c r="R43">
        <f t="shared" ca="1" si="9"/>
        <v>6.2423900183972132E-9</v>
      </c>
      <c r="S43">
        <f t="shared" ca="1" si="9"/>
        <v>6.2423900183972132E-9</v>
      </c>
      <c r="T43">
        <f t="shared" ca="1" si="9"/>
        <v>6.2423900183972132E-9</v>
      </c>
      <c r="U43">
        <f t="shared" ca="1" si="9"/>
        <v>6.2423900183972132E-9</v>
      </c>
      <c r="V43">
        <f t="shared" ca="1" si="10"/>
        <v>6.2423900183972132E-9</v>
      </c>
      <c r="W43">
        <f t="shared" ca="1" si="10"/>
        <v>6.2423900183972132E-9</v>
      </c>
      <c r="X43">
        <f t="shared" ca="1" si="10"/>
        <v>6.2423900183972132E-9</v>
      </c>
      <c r="Y43">
        <f t="shared" ca="1" si="10"/>
        <v>6.2423900183972132E-9</v>
      </c>
      <c r="Z43">
        <f t="shared" ca="1" si="10"/>
        <v>6.2423900183972132E-9</v>
      </c>
      <c r="AA43">
        <f t="shared" ca="1" si="10"/>
        <v>6.2423900183972132E-9</v>
      </c>
      <c r="AB43">
        <f t="shared" ca="1" si="10"/>
        <v>6.2423900183972132E-9</v>
      </c>
      <c r="AC43">
        <f t="shared" ca="1" si="10"/>
        <v>6.2423900183972132E-9</v>
      </c>
      <c r="AD43">
        <f t="shared" ca="1" si="10"/>
        <v>6.2423900183972132E-9</v>
      </c>
      <c r="AE43">
        <f t="shared" ca="1" si="10"/>
        <v>6.2423900183972132E-9</v>
      </c>
      <c r="AF43">
        <f t="shared" ca="1" si="10"/>
        <v>6.2423900183972132E-9</v>
      </c>
      <c r="AG43">
        <f t="shared" ca="1" si="10"/>
        <v>6.2423900183972132E-9</v>
      </c>
      <c r="AH43">
        <f t="shared" ca="1" si="10"/>
        <v>6.2423900183972132E-9</v>
      </c>
      <c r="AI43">
        <f t="shared" ca="1" si="10"/>
        <v>6.2423900183972132E-9</v>
      </c>
      <c r="AJ43">
        <f t="shared" ca="1" si="10"/>
        <v>6.2423900183972132E-9</v>
      </c>
      <c r="AK43">
        <f t="shared" ca="1" si="10"/>
        <v>6.2423900183972132E-9</v>
      </c>
      <c r="AL43">
        <f t="shared" ca="1" si="11"/>
        <v>6.2423900183972132E-9</v>
      </c>
      <c r="AM43">
        <f t="shared" ca="1" si="11"/>
        <v>6.2423900183972132E-9</v>
      </c>
      <c r="AN43">
        <f t="shared" ca="1" si="11"/>
        <v>6.2423900183972132E-9</v>
      </c>
      <c r="AO43">
        <f t="shared" ca="1" si="11"/>
        <v>6.2423900183972132E-9</v>
      </c>
      <c r="AP43">
        <f t="shared" ca="1" si="11"/>
        <v>6.2423900183972132E-9</v>
      </c>
      <c r="AQ43">
        <f t="shared" ca="1" si="11"/>
        <v>6.2423900183972132E-9</v>
      </c>
      <c r="AR43">
        <f t="shared" ca="1" si="11"/>
        <v>6.2423900183972132E-9</v>
      </c>
      <c r="AS43">
        <f t="shared" ca="1" si="11"/>
        <v>6.2423900183972132E-9</v>
      </c>
      <c r="AT43">
        <f t="shared" ca="1" si="11"/>
        <v>6.2423900183972132E-9</v>
      </c>
      <c r="AU43">
        <f t="shared" ca="1" si="11"/>
        <v>6.2423900183972132E-9</v>
      </c>
      <c r="AV43">
        <f t="shared" ca="1" si="11"/>
        <v>6.2423900183972132E-9</v>
      </c>
      <c r="AW43">
        <f t="shared" ca="1" si="11"/>
        <v>6.2423900183972132E-9</v>
      </c>
      <c r="AX43">
        <f t="shared" ca="1" si="11"/>
        <v>6.2423900183972132E-9</v>
      </c>
      <c r="AY43">
        <f t="shared" ca="1" si="11"/>
        <v>6.2423900183972132E-9</v>
      </c>
      <c r="AZ43">
        <f t="shared" ca="1" si="11"/>
        <v>6.2423900183972132E-9</v>
      </c>
      <c r="BA43">
        <f t="shared" ca="1" si="11"/>
        <v>6.2423900183972132E-9</v>
      </c>
      <c r="BB43">
        <f t="shared" ca="1" si="12"/>
        <v>6.2423900183972132E-9</v>
      </c>
      <c r="BC43">
        <f t="shared" ca="1" si="12"/>
        <v>6.2423900183972132E-9</v>
      </c>
      <c r="BD43">
        <f t="shared" ca="1" si="12"/>
        <v>6.2423900183972132E-9</v>
      </c>
      <c r="BE43">
        <f t="shared" ca="1" si="12"/>
        <v>6.2423900183972132E-9</v>
      </c>
      <c r="BF43">
        <f t="shared" ca="1" si="12"/>
        <v>6.2423900183972132E-9</v>
      </c>
      <c r="BG43">
        <f t="shared" ca="1" si="12"/>
        <v>6.2423900183972132E-9</v>
      </c>
      <c r="BH43">
        <f t="shared" ca="1" si="12"/>
        <v>6.2423900183972132E-9</v>
      </c>
      <c r="BI43">
        <f t="shared" ca="1" si="12"/>
        <v>6.2423900183972132E-9</v>
      </c>
      <c r="BJ43">
        <f t="shared" ca="1" si="12"/>
        <v>6.2423900183972132E-9</v>
      </c>
      <c r="BK43">
        <f t="shared" ca="1" si="12"/>
        <v>6.2423900183972132E-9</v>
      </c>
      <c r="BL43">
        <f t="shared" ca="1" si="12"/>
        <v>6.2423900183972132E-9</v>
      </c>
      <c r="BM43">
        <f t="shared" ca="1" si="12"/>
        <v>6.2423900183972132E-9</v>
      </c>
      <c r="BN43">
        <f t="shared" ca="1" si="12"/>
        <v>6.2423900183972132E-9</v>
      </c>
      <c r="BO43">
        <f t="shared" ca="1" si="12"/>
        <v>6.2423900183972132E-9</v>
      </c>
      <c r="BP43">
        <f t="shared" ca="1" si="12"/>
        <v>6.2423900183972132E-9</v>
      </c>
      <c r="BQ43">
        <f t="shared" ca="1" si="12"/>
        <v>6.2423900183972132E-9</v>
      </c>
      <c r="BR43">
        <f t="shared" ca="1" si="13"/>
        <v>6.2423900183972132E-9</v>
      </c>
      <c r="BS43">
        <f t="shared" ca="1" si="13"/>
        <v>6.2423900183972132E-9</v>
      </c>
      <c r="BT43">
        <f t="shared" ca="1" si="13"/>
        <v>6.2423900183972132E-9</v>
      </c>
      <c r="BU43">
        <f t="shared" ca="1" si="13"/>
        <v>6.2423900183972132E-9</v>
      </c>
      <c r="BV43">
        <f t="shared" ca="1" si="13"/>
        <v>6.2423900183972132E-9</v>
      </c>
      <c r="BW43">
        <f t="shared" ca="1" si="13"/>
        <v>6.2423900183972132E-9</v>
      </c>
      <c r="BX43">
        <f t="shared" ca="1" si="13"/>
        <v>6.2423900183972132E-9</v>
      </c>
      <c r="BY43">
        <f t="shared" ca="1" si="13"/>
        <v>6.2423900183972132E-9</v>
      </c>
      <c r="BZ43">
        <f t="shared" ca="1" si="13"/>
        <v>6.2423900183972132E-9</v>
      </c>
      <c r="CA43">
        <f t="shared" ca="1" si="13"/>
        <v>6.2423900183972132E-9</v>
      </c>
      <c r="CB43">
        <f t="shared" ca="1" si="13"/>
        <v>6.2423900183972132E-9</v>
      </c>
      <c r="CC43">
        <f t="shared" ca="1" si="13"/>
        <v>6.2423900183972132E-9</v>
      </c>
      <c r="CD43">
        <f t="shared" ca="1" si="13"/>
        <v>6.2423900183972132E-9</v>
      </c>
      <c r="CE43">
        <f t="shared" ca="1" si="13"/>
        <v>6.2423900183972132E-9</v>
      </c>
      <c r="CF43">
        <f t="shared" ca="1" si="13"/>
        <v>6.2423900183972132E-9</v>
      </c>
      <c r="CG43">
        <f t="shared" ca="1" si="13"/>
        <v>6.2423900183972132E-9</v>
      </c>
      <c r="CH43">
        <f t="shared" ca="1" si="14"/>
        <v>6.2423900183972132E-9</v>
      </c>
      <c r="CI43">
        <f t="shared" ca="1" si="14"/>
        <v>6.2423900183972132E-9</v>
      </c>
      <c r="CJ43">
        <f t="shared" ca="1" si="14"/>
        <v>6.2423900183972132E-9</v>
      </c>
      <c r="CK43">
        <f t="shared" ca="1" si="14"/>
        <v>6.2423900183972132E-9</v>
      </c>
      <c r="CL43">
        <f t="shared" ca="1" si="14"/>
        <v>6.2423900183972132E-9</v>
      </c>
      <c r="CM43">
        <f t="shared" ca="1" si="14"/>
        <v>6.2423900183972132E-9</v>
      </c>
      <c r="CN43">
        <f t="shared" ca="1" si="14"/>
        <v>6.2423900183972132E-9</v>
      </c>
      <c r="CO43">
        <f t="shared" ca="1" si="14"/>
        <v>6.2423900183972132E-9</v>
      </c>
      <c r="CP43">
        <f t="shared" ca="1" si="14"/>
        <v>6.2423900183972132E-9</v>
      </c>
      <c r="CQ43">
        <f t="shared" ca="1" si="14"/>
        <v>6.2423900183972132E-9</v>
      </c>
      <c r="CR43">
        <f t="shared" ca="1" si="14"/>
        <v>6.2423900183972132E-9</v>
      </c>
      <c r="CS43">
        <f t="shared" ca="1" si="14"/>
        <v>6.2423900183972132E-9</v>
      </c>
      <c r="CT43">
        <f t="shared" ca="1" si="14"/>
        <v>6.2423900183972132E-9</v>
      </c>
      <c r="CU43">
        <f t="shared" ca="1" si="14"/>
        <v>6.2423900183972132E-9</v>
      </c>
      <c r="CV43">
        <f t="shared" ca="1" si="14"/>
        <v>6.2423900183972132E-9</v>
      </c>
      <c r="CW43">
        <f t="shared" ca="1" si="14"/>
        <v>6.2423900183972132E-9</v>
      </c>
      <c r="CX43">
        <f t="shared" ca="1" si="15"/>
        <v>6.2423900183972132E-9</v>
      </c>
      <c r="CY43">
        <f t="shared" ca="1" si="15"/>
        <v>6.2423900183972132E-9</v>
      </c>
      <c r="CZ43">
        <f t="shared" ca="1" si="15"/>
        <v>6.2423900183972132E-9</v>
      </c>
      <c r="DA43">
        <f t="shared" ca="1" si="15"/>
        <v>6.2423900183972132E-9</v>
      </c>
      <c r="DB43">
        <f t="shared" ca="1" si="15"/>
        <v>6.2423900183972132E-9</v>
      </c>
      <c r="DC43">
        <f t="shared" ca="1" si="15"/>
        <v>6.2423900183972132E-9</v>
      </c>
      <c r="DD43">
        <f t="shared" ca="1" si="15"/>
        <v>6.2423900183972132E-9</v>
      </c>
      <c r="DE43">
        <f t="shared" ca="1" si="15"/>
        <v>6.2423900183972132E-9</v>
      </c>
      <c r="DF43">
        <f t="shared" ca="1" si="15"/>
        <v>6.2423900183972132E-9</v>
      </c>
      <c r="DG43">
        <f t="shared" ca="1" si="15"/>
        <v>6.2423900183972132E-9</v>
      </c>
      <c r="DH43">
        <f t="shared" ca="1" si="15"/>
        <v>6.2423900183972132E-9</v>
      </c>
      <c r="DI43">
        <f t="shared" ca="1" si="15"/>
        <v>6.2423900183972132E-9</v>
      </c>
      <c r="DJ43">
        <f t="shared" ca="1" si="15"/>
        <v>6.2423900183972132E-9</v>
      </c>
      <c r="DK43">
        <f t="shared" ca="1" si="15"/>
        <v>6.2423900183972132E-9</v>
      </c>
      <c r="DL43">
        <f t="shared" ca="1" si="15"/>
        <v>6.2423900183972132E-9</v>
      </c>
      <c r="DM43">
        <f t="shared" ca="1" si="15"/>
        <v>6.2423900183972132E-9</v>
      </c>
      <c r="DN43">
        <f t="shared" ca="1" si="16"/>
        <v>6.2423900183972132E-9</v>
      </c>
      <c r="DO43">
        <f t="shared" ca="1" si="16"/>
        <v>6.2423900183972132E-9</v>
      </c>
      <c r="DP43">
        <f t="shared" ca="1" si="16"/>
        <v>6.2423900183972132E-9</v>
      </c>
      <c r="DQ43">
        <f t="shared" ca="1" si="16"/>
        <v>6.2423900183972132E-9</v>
      </c>
      <c r="DR43">
        <f t="shared" ca="1" si="16"/>
        <v>6.2423900183972132E-9</v>
      </c>
      <c r="DS43">
        <f t="shared" ca="1" si="16"/>
        <v>6.2423900183972132E-9</v>
      </c>
      <c r="DT43">
        <f t="shared" ca="1" si="16"/>
        <v>-1.8186490604779279E-9</v>
      </c>
      <c r="DU43">
        <f t="shared" ca="1" si="16"/>
        <v>-6.2423900183972132E-9</v>
      </c>
      <c r="DV43">
        <f t="shared" ca="1" si="16"/>
        <v>-6.2423900183972132E-9</v>
      </c>
      <c r="DW43">
        <f t="shared" ca="1" si="16"/>
        <v>-6.2423900183972132E-9</v>
      </c>
      <c r="DX43">
        <f t="shared" ca="1" si="16"/>
        <v>-6.2423900183972132E-9</v>
      </c>
      <c r="DY43">
        <f t="shared" ca="1" si="16"/>
        <v>-6.2423900183972132E-9</v>
      </c>
      <c r="DZ43">
        <f t="shared" ca="1" si="16"/>
        <v>-6.2915426957074273E-9</v>
      </c>
      <c r="EA43">
        <f t="shared" ca="1" si="16"/>
        <v>-6.2423900183972132E-9</v>
      </c>
      <c r="EB43">
        <f t="shared" ca="1" si="16"/>
        <v>-5.5542525360542129E-9</v>
      </c>
      <c r="EC43">
        <f t="shared" ca="1" si="16"/>
        <v>-1.3762749646860001E-9</v>
      </c>
      <c r="ED43">
        <f t="shared" ca="1" si="17"/>
        <v>4.0796722167477849E-9</v>
      </c>
      <c r="EE43">
        <f t="shared" ca="1" si="17"/>
        <v>6.2423900183972132E-9</v>
      </c>
      <c r="EF43">
        <f t="shared" ca="1" si="17"/>
        <v>6.2423900183972132E-9</v>
      </c>
      <c r="EG43">
        <f t="shared" ca="1" si="17"/>
        <v>6.2423900183972132E-9</v>
      </c>
      <c r="EH43">
        <f t="shared" ca="1" si="17"/>
        <v>6.2423900183972132E-9</v>
      </c>
      <c r="EI43">
        <f t="shared" ca="1" si="17"/>
        <v>6.2423900183972132E-9</v>
      </c>
      <c r="EJ43">
        <f t="shared" ca="1" si="17"/>
        <v>6.2423900183972132E-9</v>
      </c>
      <c r="EK43">
        <f t="shared" ca="1" si="17"/>
        <v>6.2423900183972132E-9</v>
      </c>
      <c r="EL43">
        <f t="shared" ca="1" si="17"/>
        <v>6.2423900183972132E-9</v>
      </c>
      <c r="EM43">
        <f t="shared" ca="1" si="17"/>
        <v>6.2423900183972132E-9</v>
      </c>
      <c r="EN43">
        <f t="shared" ca="1" si="17"/>
        <v>6.2423900183972132E-9</v>
      </c>
      <c r="EO43">
        <f t="shared" ca="1" si="17"/>
        <v>6.2423900183972132E-9</v>
      </c>
      <c r="EP43">
        <f t="shared" ca="1" si="17"/>
        <v>6.2423900183972132E-9</v>
      </c>
      <c r="EQ43">
        <f t="shared" ca="1" si="17"/>
        <v>6.2423900183972132E-9</v>
      </c>
      <c r="ER43">
        <f t="shared" ca="1" si="17"/>
        <v>6.2423900183972132E-9</v>
      </c>
      <c r="ES43">
        <f t="shared" ca="1" si="17"/>
        <v>6.2423900183972132E-9</v>
      </c>
      <c r="ET43">
        <f t="shared" ca="1" si="18"/>
        <v>6.2423900183972132E-9</v>
      </c>
      <c r="EU43">
        <f t="shared" ca="1" si="18"/>
        <v>6.2423900183972132E-9</v>
      </c>
      <c r="EV43">
        <f t="shared" ca="1" si="18"/>
        <v>4.8169623764009985E-9</v>
      </c>
      <c r="EW43">
        <f t="shared" ca="1" si="18"/>
        <v>-4.6695043444703561E-9</v>
      </c>
      <c r="EX43">
        <f t="shared" ca="1" si="18"/>
        <v>-5.1610311175724999E-9</v>
      </c>
      <c r="EY43">
        <f t="shared" ca="1" si="18"/>
        <v>-2.4084811882004993E-9</v>
      </c>
      <c r="EZ43">
        <f t="shared" ca="1" si="18"/>
        <v>-2.4084811882004993E-9</v>
      </c>
      <c r="FA43">
        <f t="shared" ca="1" si="18"/>
        <v>2.310175833580071E-9</v>
      </c>
      <c r="FB43">
        <f t="shared" ca="1" si="18"/>
        <v>5.161031117572499E-9</v>
      </c>
      <c r="FC43">
        <f t="shared" ca="1" si="18"/>
        <v>1.8186490604779285E-9</v>
      </c>
      <c r="FD43">
        <f t="shared" ca="1" si="18"/>
        <v>1.0813589008247143E-9</v>
      </c>
      <c r="FE43">
        <f t="shared" ca="1" si="18"/>
        <v>-2.9983133159230713E-9</v>
      </c>
      <c r="FF43">
        <f t="shared" ca="1" si="18"/>
        <v>-5.5542525360542129E-9</v>
      </c>
      <c r="FG43">
        <f t="shared" ca="1" si="18"/>
        <v>9.8305354620428383E-11</v>
      </c>
      <c r="FH43">
        <f t="shared" ca="1" si="18"/>
        <v>5.4067945041235705E-9</v>
      </c>
      <c r="FI43">
        <f t="shared" ca="1" si="18"/>
        <v>6.2423900183972132E-9</v>
      </c>
      <c r="FJ43">
        <f t="shared" ca="1" si="19"/>
        <v>6.2423900183972132E-9</v>
      </c>
      <c r="FK43">
        <f t="shared" ca="1" si="19"/>
        <v>6.2423900183972132E-9</v>
      </c>
      <c r="FL43">
        <f t="shared" ca="1" si="19"/>
        <v>6.2423900183972132E-9</v>
      </c>
      <c r="FM43">
        <f t="shared" ca="1" si="19"/>
        <v>6.2423900183972132E-9</v>
      </c>
      <c r="FN43">
        <f t="shared" ca="1" si="19"/>
        <v>6.2423900183972132E-9</v>
      </c>
      <c r="FO43">
        <f t="shared" ca="1" si="19"/>
        <v>6.2423900183972132E-9</v>
      </c>
      <c r="FP43">
        <f t="shared" ca="1" si="19"/>
        <v>6.2423900183972132E-9</v>
      </c>
      <c r="FQ43">
        <f t="shared" ca="1" si="19"/>
        <v>6.2423900183972132E-9</v>
      </c>
      <c r="FR43">
        <f t="shared" ca="1" si="19"/>
        <v>6.2423900183972132E-9</v>
      </c>
      <c r="FS43">
        <f t="shared" ca="1" si="19"/>
        <v>6.2423900183972132E-9</v>
      </c>
      <c r="FT43">
        <f t="shared" ca="1" si="19"/>
        <v>6.2423900183972132E-9</v>
      </c>
      <c r="FU43">
        <f t="shared" ca="1" si="19"/>
        <v>6.2423900183972132E-9</v>
      </c>
      <c r="FV43">
        <f t="shared" ca="1" si="19"/>
        <v>6.2423900183972132E-9</v>
      </c>
      <c r="FW43">
        <f t="shared" ca="1" si="19"/>
        <v>6.2423900183972132E-9</v>
      </c>
      <c r="FX43">
        <f t="shared" ca="1" si="19"/>
        <v>6.2423900183972132E-9</v>
      </c>
      <c r="FY43">
        <f t="shared" ca="1" si="19"/>
        <v>5.9966266318461417E-9</v>
      </c>
      <c r="FZ43">
        <f t="shared" ca="1" si="20"/>
        <v>5.9474739545359276E-9</v>
      </c>
      <c r="GA43">
        <f t="shared" ca="1" si="20"/>
        <v>6.2423900183972132E-9</v>
      </c>
      <c r="GB43">
        <f t="shared" ca="1" si="20"/>
        <v>6.2423900183972132E-9</v>
      </c>
      <c r="GC43">
        <f t="shared" ca="1" si="20"/>
        <v>6.2423900183972132E-9</v>
      </c>
      <c r="GD43">
        <f t="shared" ca="1" si="20"/>
        <v>6.2423900183972132E-9</v>
      </c>
      <c r="GE43">
        <f t="shared" ca="1" si="20"/>
        <v>6.2423900183972132E-9</v>
      </c>
      <c r="GF43">
        <f t="shared" ca="1" si="20"/>
        <v>6.2423900183972132E-9</v>
      </c>
      <c r="GG43">
        <f t="shared" ca="1" si="20"/>
        <v>6.1440846637767849E-9</v>
      </c>
      <c r="GH43">
        <f t="shared" ca="1" si="20"/>
        <v>3.2440767024741419E-9</v>
      </c>
      <c r="GI43">
        <f t="shared" ca="1" si="20"/>
        <v>-5.5050998587439988E-9</v>
      </c>
      <c r="GJ43">
        <f t="shared" ca="1" si="20"/>
        <v>-5.8983212772257169E-10</v>
      </c>
      <c r="GK43">
        <f t="shared" ca="1" si="20"/>
        <v>6.2423900183972132E-9</v>
      </c>
      <c r="GL43">
        <f t="shared" ca="1" si="20"/>
        <v>6.2423900183972132E-9</v>
      </c>
      <c r="GM43">
        <f t="shared" ca="1" si="20"/>
        <v>6.2423900183972132E-9</v>
      </c>
      <c r="GN43">
        <f t="shared" ca="1" si="20"/>
        <v>6.2423900183972132E-9</v>
      </c>
      <c r="GO43">
        <f t="shared" ca="1" si="20"/>
        <v>6.2423900183972132E-9</v>
      </c>
      <c r="GP43">
        <f t="shared" ca="1" si="21"/>
        <v>6.2423900183972132E-9</v>
      </c>
      <c r="GQ43">
        <f t="shared" ca="1" si="21"/>
        <v>6.2423900183972132E-9</v>
      </c>
      <c r="GR43">
        <f t="shared" ca="1" si="21"/>
        <v>6.2423900183972132E-9</v>
      </c>
      <c r="GS43">
        <f t="shared" ca="1" si="21"/>
        <v>6.2423900183972132E-9</v>
      </c>
      <c r="GT43">
        <f t="shared" ca="1" si="21"/>
        <v>6.2423900183972132E-9</v>
      </c>
      <c r="GU43">
        <f t="shared" ca="1" si="21"/>
        <v>6.2423900183972132E-9</v>
      </c>
      <c r="GV43">
        <f t="shared" ca="1" si="21"/>
        <v>6.2423900183972132E-9</v>
      </c>
      <c r="GW43">
        <f t="shared" ca="1" si="21"/>
        <v>6.2423900183972132E-9</v>
      </c>
      <c r="GX43">
        <f t="shared" ca="1" si="21"/>
        <v>6.2423900183972132E-9</v>
      </c>
      <c r="GY43">
        <f t="shared" ca="1" si="21"/>
        <v>6.2423900183972132E-9</v>
      </c>
      <c r="GZ43">
        <f t="shared" ca="1" si="21"/>
        <v>6.2423900183972132E-9</v>
      </c>
      <c r="HA43">
        <f t="shared" ca="1" si="21"/>
        <v>6.2423900183972132E-9</v>
      </c>
      <c r="HB43">
        <f t="shared" ca="1" si="21"/>
        <v>6.2423900183972132E-9</v>
      </c>
      <c r="HC43">
        <f t="shared" ca="1" si="21"/>
        <v>6.2423900183972132E-9</v>
      </c>
      <c r="HD43">
        <f t="shared" ca="1" si="21"/>
        <v>6.2423900183972132E-9</v>
      </c>
      <c r="HE43">
        <f t="shared" ca="1" si="21"/>
        <v>6.2423900183972132E-9</v>
      </c>
      <c r="HF43">
        <f t="shared" ca="1" si="22"/>
        <v>6.2423900183972132E-9</v>
      </c>
      <c r="HG43">
        <f t="shared" ca="1" si="22"/>
        <v>6.2423900183972132E-9</v>
      </c>
      <c r="HH43">
        <f t="shared" ca="1" si="22"/>
        <v>6.2423900183972132E-9</v>
      </c>
      <c r="HI43">
        <f t="shared" ca="1" si="22"/>
        <v>6.2423900183972132E-9</v>
      </c>
      <c r="HJ43">
        <f t="shared" ca="1" si="22"/>
        <v>6.2423900183972132E-9</v>
      </c>
      <c r="HK43">
        <f t="shared" ca="1" si="22"/>
        <v>2.9491606386128585E-10</v>
      </c>
      <c r="HL43">
        <f t="shared" ca="1" si="22"/>
        <v>-5.5050998587439988E-9</v>
      </c>
      <c r="HM43">
        <f t="shared" ca="1" si="22"/>
        <v>3.2440767024741419E-9</v>
      </c>
      <c r="HN43">
        <f t="shared" ca="1" si="22"/>
        <v>6.2423900183972132E-9</v>
      </c>
      <c r="HO43">
        <f t="shared" ca="1" si="22"/>
        <v>6.2423900183972132E-9</v>
      </c>
      <c r="HP43">
        <f t="shared" ca="1" si="22"/>
        <v>6.2423900183972132E-9</v>
      </c>
      <c r="HQ43">
        <f t="shared" ca="1" si="22"/>
        <v>6.2423900183972132E-9</v>
      </c>
      <c r="HR43">
        <f t="shared" ca="1" si="22"/>
        <v>6.2423900183972132E-9</v>
      </c>
      <c r="HS43">
        <f t="shared" ca="1" si="22"/>
        <v>6.2423900183972132E-9</v>
      </c>
      <c r="HT43">
        <f t="shared" ca="1" si="22"/>
        <v>6.2423900183972132E-9</v>
      </c>
      <c r="HU43">
        <f t="shared" ca="1" si="22"/>
        <v>6.2423900183972132E-9</v>
      </c>
      <c r="HV43">
        <f t="shared" ca="1" si="23"/>
        <v>6.2423900183972132E-9</v>
      </c>
      <c r="HW43">
        <f t="shared" ca="1" si="23"/>
        <v>6.2423900183972132E-9</v>
      </c>
      <c r="HX43">
        <f t="shared" ca="1" si="23"/>
        <v>6.2423900183972132E-9</v>
      </c>
      <c r="HY43">
        <f t="shared" ca="1" si="23"/>
        <v>6.2423900183972132E-9</v>
      </c>
      <c r="HZ43">
        <f t="shared" ca="1" si="23"/>
        <v>6.2423900183972132E-9</v>
      </c>
      <c r="IA43">
        <f t="shared" ca="1" si="23"/>
        <v>6.2423900183972132E-9</v>
      </c>
      <c r="IB43">
        <f t="shared" ca="1" si="23"/>
        <v>6.2423900183972132E-9</v>
      </c>
      <c r="IC43">
        <f t="shared" ca="1" si="23"/>
        <v>6.2423900183972132E-9</v>
      </c>
      <c r="ID43">
        <f t="shared" ca="1" si="23"/>
        <v>6.2423900183972132E-9</v>
      </c>
      <c r="IE43">
        <f t="shared" ca="1" si="23"/>
        <v>6.2423900183972132E-9</v>
      </c>
      <c r="IF43">
        <f t="shared" ca="1" si="23"/>
        <v>6.2423900183972132E-9</v>
      </c>
      <c r="IG43">
        <f t="shared" ca="1" si="23"/>
        <v>6.2423900183972132E-9</v>
      </c>
      <c r="IH43">
        <f t="shared" ca="1" si="23"/>
        <v>6.2423900183972132E-9</v>
      </c>
      <c r="II43">
        <f t="shared" ca="1" si="23"/>
        <v>6.2423900183972132E-9</v>
      </c>
      <c r="IJ43">
        <f t="shared" ca="1" si="23"/>
        <v>6.2423900183972132E-9</v>
      </c>
      <c r="IK43">
        <f t="shared" ca="1" si="23"/>
        <v>6.2423900183972132E-9</v>
      </c>
      <c r="IL43">
        <f t="shared" ca="1" si="24"/>
        <v>6.2423900183972132E-9</v>
      </c>
      <c r="IM43">
        <f t="shared" ca="1" si="24"/>
        <v>4.9152677310214261E-10</v>
      </c>
      <c r="IN43">
        <f t="shared" ca="1" si="24"/>
        <v>-6.2423900183972132E-9</v>
      </c>
      <c r="IO43">
        <f t="shared" ca="1" si="24"/>
        <v>-9.3390086889407089E-10</v>
      </c>
      <c r="IP43">
        <f t="shared" ca="1" si="24"/>
        <v>6.2423900183972132E-9</v>
      </c>
      <c r="IQ43">
        <f t="shared" ca="1" si="24"/>
        <v>6.2423900183972132E-9</v>
      </c>
      <c r="IR43">
        <f t="shared" ca="1" si="24"/>
        <v>6.2423900183972132E-9</v>
      </c>
      <c r="IS43">
        <f t="shared" ca="1" si="24"/>
        <v>6.2423900183972132E-9</v>
      </c>
      <c r="IT43">
        <f t="shared" ca="1" si="24"/>
        <v>6.2423900183972132E-9</v>
      </c>
      <c r="IU43">
        <f t="shared" ca="1" si="24"/>
        <v>6.2423900183972132E-9</v>
      </c>
      <c r="IV43">
        <f t="shared" ca="1" si="24"/>
        <v>6.2423900183972132E-9</v>
      </c>
      <c r="IW43">
        <f t="shared" ca="1" si="24"/>
        <v>6.2423900183972132E-9</v>
      </c>
      <c r="IX43">
        <f t="shared" ca="1" si="24"/>
        <v>6.2423900183972132E-9</v>
      </c>
      <c r="IY43">
        <f t="shared" ca="1" si="24"/>
        <v>6.2423900183972132E-9</v>
      </c>
      <c r="IZ43">
        <f t="shared" ca="1" si="24"/>
        <v>6.2423900183972132E-9</v>
      </c>
      <c r="JA43">
        <f t="shared" ca="1" si="24"/>
        <v>6.2423900183972132E-9</v>
      </c>
      <c r="JB43">
        <f t="shared" ca="1" si="25"/>
        <v>6.2423900183972132E-9</v>
      </c>
      <c r="JC43">
        <f t="shared" ca="1" si="25"/>
        <v>6.2423900183972132E-9</v>
      </c>
      <c r="JD43">
        <f t="shared" ca="1" si="25"/>
        <v>6.2423900183972132E-9</v>
      </c>
      <c r="JE43">
        <f t="shared" ca="1" si="25"/>
        <v>6.2423900183972132E-9</v>
      </c>
      <c r="JF43">
        <f t="shared" ca="1" si="25"/>
        <v>6.2423900183972132E-9</v>
      </c>
      <c r="JG43">
        <f t="shared" ca="1" si="25"/>
        <v>6.2423900183972132E-9</v>
      </c>
      <c r="JH43">
        <f t="shared" ca="1" si="25"/>
        <v>6.2423900183972132E-9</v>
      </c>
      <c r="JI43">
        <f t="shared" ca="1" si="25"/>
        <v>6.2423900183972132E-9</v>
      </c>
      <c r="JJ43">
        <f t="shared" ca="1" si="25"/>
        <v>6.2423900183972132E-9</v>
      </c>
      <c r="JK43">
        <f t="shared" ca="1" si="25"/>
        <v>6.2423900183972132E-9</v>
      </c>
      <c r="JL43">
        <f t="shared" ca="1" si="25"/>
        <v>6.2423900183972132E-9</v>
      </c>
      <c r="JM43">
        <f t="shared" ca="1" si="25"/>
        <v>6.2423900183972132E-9</v>
      </c>
      <c r="JN43">
        <f t="shared" ca="1" si="25"/>
        <v>4.6695043444703561E-9</v>
      </c>
      <c r="JO43">
        <f t="shared" ca="1" si="25"/>
        <v>-5.6525578906746411E-9</v>
      </c>
      <c r="JP43">
        <f t="shared" ca="1" si="25"/>
        <v>-6.2423900183972132E-9</v>
      </c>
      <c r="JQ43">
        <f t="shared" ca="1" si="25"/>
        <v>4.9152677310214192E-11</v>
      </c>
      <c r="JR43">
        <f t="shared" ca="1" si="26"/>
        <v>6.2423900183972132E-9</v>
      </c>
      <c r="JS43">
        <f t="shared" ca="1" si="26"/>
        <v>6.2423900183972132E-9</v>
      </c>
      <c r="JT43">
        <f t="shared" ca="1" si="26"/>
        <v>6.2423900183972132E-9</v>
      </c>
      <c r="JU43">
        <f t="shared" ca="1" si="26"/>
        <v>6.2423900183972132E-9</v>
      </c>
      <c r="JV43">
        <f t="shared" ca="1" si="26"/>
        <v>6.2423900183972132E-9</v>
      </c>
      <c r="JW43">
        <f t="shared" ca="1" si="26"/>
        <v>6.2423900183972132E-9</v>
      </c>
      <c r="JX43">
        <f t="shared" ca="1" si="26"/>
        <v>6.2423900183972132E-9</v>
      </c>
      <c r="JY43">
        <f t="shared" ca="1" si="26"/>
        <v>6.2423900183972132E-9</v>
      </c>
      <c r="JZ43">
        <f t="shared" ca="1" si="26"/>
        <v>6.2423900183972132E-9</v>
      </c>
      <c r="KA43">
        <f t="shared" ca="1" si="26"/>
        <v>6.2423900183972132E-9</v>
      </c>
      <c r="KB43">
        <f t="shared" ca="1" si="26"/>
        <v>6.2423900183972132E-9</v>
      </c>
      <c r="KC43">
        <f t="shared" ca="1" si="26"/>
        <v>6.2423900183972132E-9</v>
      </c>
      <c r="KD43">
        <f t="shared" ca="1" si="26"/>
        <v>6.2423900183972132E-9</v>
      </c>
      <c r="KE43">
        <f t="shared" ca="1" si="26"/>
        <v>6.2423900183972132E-9</v>
      </c>
      <c r="KF43">
        <f t="shared" ca="1" si="26"/>
        <v>6.2423900183972132E-9</v>
      </c>
      <c r="KG43">
        <f t="shared" ca="1" si="26"/>
        <v>6.2423900183972132E-9</v>
      </c>
      <c r="KH43">
        <f t="shared" ca="1" si="27"/>
        <v>6.2423900183972132E-9</v>
      </c>
      <c r="KI43">
        <f t="shared" ca="1" si="27"/>
        <v>6.2423900183972132E-9</v>
      </c>
      <c r="KJ43">
        <f t="shared" ca="1" si="27"/>
        <v>6.2423900183972132E-9</v>
      </c>
      <c r="KK43">
        <f t="shared" ca="1" si="27"/>
        <v>6.2423900183972132E-9</v>
      </c>
      <c r="KL43">
        <f t="shared" ca="1" si="27"/>
        <v>6.2423900183972132E-9</v>
      </c>
      <c r="KM43">
        <f t="shared" ca="1" si="27"/>
        <v>6.2423900183972132E-9</v>
      </c>
      <c r="KN43">
        <f t="shared" ca="1" si="27"/>
        <v>6.2423900183972132E-9</v>
      </c>
      <c r="KO43">
        <f t="shared" ca="1" si="27"/>
        <v>6.2423900183972132E-9</v>
      </c>
      <c r="KP43">
        <f t="shared" ca="1" si="27"/>
        <v>2.1135651243392137E-9</v>
      </c>
      <c r="KQ43">
        <f t="shared" ca="1" si="27"/>
        <v>-6.2423900183972132E-9</v>
      </c>
      <c r="KR43">
        <f t="shared" ca="1" si="27"/>
        <v>-4.5711989898499279E-9</v>
      </c>
      <c r="KS43">
        <f t="shared" ca="1" si="27"/>
        <v>4.9152677310214276E-9</v>
      </c>
      <c r="KT43">
        <f t="shared" ca="1" si="27"/>
        <v>6.2423900183972132E-9</v>
      </c>
      <c r="KU43">
        <f t="shared" ca="1" si="27"/>
        <v>6.2423900183972132E-9</v>
      </c>
      <c r="KV43">
        <f t="shared" ca="1" si="27"/>
        <v>6.2423900183972132E-9</v>
      </c>
      <c r="KW43">
        <f t="shared" ca="1" si="27"/>
        <v>6.2423900183972132E-9</v>
      </c>
      <c r="KX43">
        <f t="shared" ca="1" si="28"/>
        <v>6.2423900183972132E-9</v>
      </c>
      <c r="KY43">
        <f t="shared" ca="1" si="28"/>
        <v>6.2423900183972132E-9</v>
      </c>
      <c r="KZ43">
        <f t="shared" ca="1" si="28"/>
        <v>6.2423900183972132E-9</v>
      </c>
      <c r="LA43">
        <f t="shared" ca="1" si="28"/>
        <v>6.2423900183972132E-9</v>
      </c>
      <c r="LB43">
        <f t="shared" ca="1" si="28"/>
        <v>6.2423900183972132E-9</v>
      </c>
      <c r="LC43">
        <f t="shared" ca="1" si="28"/>
        <v>6.2423900183972132E-9</v>
      </c>
      <c r="LD43">
        <f t="shared" ca="1" si="28"/>
        <v>6.2423900183972132E-9</v>
      </c>
      <c r="LE43">
        <f t="shared" ca="1" si="28"/>
        <v>6.2423900183972132E-9</v>
      </c>
      <c r="LF43">
        <f t="shared" ca="1" si="28"/>
        <v>6.2423900183972132E-9</v>
      </c>
      <c r="LG43">
        <f t="shared" ca="1" si="28"/>
        <v>6.2423900183972132E-9</v>
      </c>
      <c r="LH43">
        <f t="shared" ca="1" si="28"/>
        <v>6.2423900183972132E-9</v>
      </c>
      <c r="LI43">
        <f t="shared" ca="1" si="28"/>
        <v>6.2423900183972132E-9</v>
      </c>
      <c r="LJ43">
        <f t="shared" ca="1" si="28"/>
        <v>6.2423900183972132E-9</v>
      </c>
      <c r="LK43">
        <f t="shared" ca="1" si="28"/>
        <v>6.2423900183972132E-9</v>
      </c>
      <c r="LL43">
        <f t="shared" ca="1" si="28"/>
        <v>6.2423900183972132E-9</v>
      </c>
      <c r="LM43">
        <f t="shared" ca="1" si="28"/>
        <v>6.2423900183972132E-9</v>
      </c>
      <c r="LN43">
        <f t="shared" ca="1" si="29"/>
        <v>6.2423900183972132E-9</v>
      </c>
      <c r="LO43">
        <f t="shared" ca="1" si="29"/>
        <v>6.2423900183972132E-9</v>
      </c>
      <c r="LP43">
        <f t="shared" ca="1" si="29"/>
        <v>6.2423900183972132E-9</v>
      </c>
      <c r="LQ43">
        <f t="shared" ca="1" si="29"/>
        <v>4.9644204083316425E-9</v>
      </c>
      <c r="LR43">
        <f t="shared" ca="1" si="29"/>
        <v>-2.4576338655107138E-9</v>
      </c>
      <c r="LS43">
        <f t="shared" ca="1" si="29"/>
        <v>-5.8983212772257134E-9</v>
      </c>
      <c r="LT43">
        <f t="shared" ca="1" si="29"/>
        <v>2.1135651243392137E-9</v>
      </c>
      <c r="LU43">
        <f t="shared" ca="1" si="29"/>
        <v>6.2423900183972132E-9</v>
      </c>
      <c r="LV43">
        <f t="shared" ca="1" si="29"/>
        <v>6.2423900183972132E-9</v>
      </c>
      <c r="LW43">
        <f t="shared" ca="1" si="29"/>
        <v>6.2423900183972132E-9</v>
      </c>
      <c r="LX43">
        <f t="shared" ca="1" si="29"/>
        <v>6.2423900183972132E-9</v>
      </c>
      <c r="LY43">
        <f t="shared" ca="1" si="29"/>
        <v>6.2423900183972132E-9</v>
      </c>
      <c r="LZ43">
        <f t="shared" ca="1" si="29"/>
        <v>6.2423900183972132E-9</v>
      </c>
      <c r="MA43">
        <f t="shared" ca="1" si="29"/>
        <v>6.2423900183972132E-9</v>
      </c>
      <c r="MB43">
        <f t="shared" ca="1" si="29"/>
        <v>6.2423900183972132E-9</v>
      </c>
      <c r="MC43">
        <f t="shared" ca="1" si="29"/>
        <v>6.2423900183972132E-9</v>
      </c>
      <c r="MD43">
        <f t="shared" ca="1" si="30"/>
        <v>6.2423900183972132E-9</v>
      </c>
      <c r="ME43">
        <f t="shared" ca="1" si="30"/>
        <v>6.2423900183972132E-9</v>
      </c>
      <c r="MF43">
        <f t="shared" ca="1" si="30"/>
        <v>6.2423900183972132E-9</v>
      </c>
      <c r="MG43">
        <f t="shared" ca="1" si="30"/>
        <v>6.2423900183972132E-9</v>
      </c>
      <c r="MH43">
        <f t="shared" ca="1" si="30"/>
        <v>6.2423900183972132E-9</v>
      </c>
      <c r="MI43">
        <f t="shared" ca="1" si="30"/>
        <v>6.2423900183972132E-9</v>
      </c>
      <c r="MJ43">
        <f t="shared" ca="1" si="30"/>
        <v>6.2423900183972132E-9</v>
      </c>
      <c r="MK43">
        <f t="shared" ca="1" si="30"/>
        <v>6.2423900183972132E-9</v>
      </c>
      <c r="ML43">
        <f t="shared" ca="1" si="30"/>
        <v>6.2423900183972132E-9</v>
      </c>
      <c r="MM43">
        <f t="shared" ca="1" si="30"/>
        <v>6.2423900183972132E-9</v>
      </c>
      <c r="MN43">
        <f t="shared" ca="1" si="30"/>
        <v>6.2423900183972132E-9</v>
      </c>
      <c r="MO43">
        <f t="shared" ca="1" si="30"/>
        <v>6.2423900183972132E-9</v>
      </c>
      <c r="MP43">
        <f t="shared" ca="1" si="30"/>
        <v>6.2423900183972132E-9</v>
      </c>
      <c r="MQ43">
        <f t="shared" ca="1" si="30"/>
        <v>6.2423900183972132E-9</v>
      </c>
      <c r="MR43">
        <f t="shared" ca="1" si="30"/>
        <v>4.3254356032988564E-9</v>
      </c>
      <c r="MS43">
        <f t="shared" ca="1" si="30"/>
        <v>-4.6695043444703561E-9</v>
      </c>
      <c r="MT43">
        <f t="shared" ca="1" si="31"/>
        <v>-6.2423900183972132E-9</v>
      </c>
      <c r="MU43">
        <f t="shared" ca="1" si="31"/>
        <v>-2.5067865428209279E-9</v>
      </c>
      <c r="MV43">
        <f t="shared" ca="1" si="31"/>
        <v>6.2423900183972132E-9</v>
      </c>
      <c r="MW43">
        <f t="shared" ca="1" si="31"/>
        <v>6.2423900183972132E-9</v>
      </c>
      <c r="MX43">
        <f t="shared" ca="1" si="31"/>
        <v>6.2423900183972132E-9</v>
      </c>
      <c r="MY43">
        <f t="shared" ca="1" si="31"/>
        <v>6.2423900183972132E-9</v>
      </c>
      <c r="MZ43">
        <f t="shared" ca="1" si="31"/>
        <v>6.2423900183972132E-9</v>
      </c>
      <c r="NA43">
        <f t="shared" ca="1" si="31"/>
        <v>6.2423900183972132E-9</v>
      </c>
      <c r="NB43">
        <f t="shared" ca="1" si="31"/>
        <v>6.2423900183972132E-9</v>
      </c>
      <c r="NC43">
        <f t="shared" ca="1" si="31"/>
        <v>6.2423900183972132E-9</v>
      </c>
      <c r="ND43">
        <f t="shared" ca="1" si="31"/>
        <v>6.2423900183972132E-9</v>
      </c>
      <c r="NE43">
        <f t="shared" ca="1" si="31"/>
        <v>6.2423900183972132E-9</v>
      </c>
      <c r="NF43">
        <f t="shared" ca="1" si="31"/>
        <v>6.2423900183972132E-9</v>
      </c>
      <c r="NG43">
        <f t="shared" ca="1" si="31"/>
        <v>6.2423900183972132E-9</v>
      </c>
      <c r="NH43">
        <f t="shared" ca="1" si="31"/>
        <v>6.2423900183972132E-9</v>
      </c>
      <c r="NI43">
        <f t="shared" ca="1" si="31"/>
        <v>6.2423900183972132E-9</v>
      </c>
      <c r="NJ43">
        <f t="shared" ca="1" si="32"/>
        <v>6.2423900183972132E-9</v>
      </c>
      <c r="NK43">
        <f t="shared" ca="1" si="32"/>
        <v>6.2423900183972132E-9</v>
      </c>
      <c r="NL43">
        <f t="shared" ca="1" si="32"/>
        <v>6.2423900183972132E-9</v>
      </c>
      <c r="NM43">
        <f t="shared" ca="1" si="32"/>
        <v>6.2423900183972132E-9</v>
      </c>
      <c r="NN43">
        <f t="shared" ca="1" si="32"/>
        <v>6.2423900183972132E-9</v>
      </c>
      <c r="NO43">
        <f t="shared" ca="1" si="32"/>
        <v>6.2423900183972132E-9</v>
      </c>
      <c r="NP43">
        <f t="shared" ca="1" si="32"/>
        <v>6.2423900183972132E-9</v>
      </c>
      <c r="NQ43">
        <f t="shared" ca="1" si="32"/>
        <v>6.2423900183972132E-9</v>
      </c>
      <c r="NR43">
        <f t="shared" ca="1" si="32"/>
        <v>6.2423900183972132E-9</v>
      </c>
      <c r="NS43">
        <f t="shared" ca="1" si="32"/>
        <v>6.2423900183972132E-9</v>
      </c>
      <c r="NT43">
        <f t="shared" ca="1" si="32"/>
        <v>-8.3559551427364264E-10</v>
      </c>
      <c r="NU43">
        <f t="shared" ca="1" si="32"/>
        <v>-6.2423900183972132E-9</v>
      </c>
      <c r="NV43">
        <f t="shared" ca="1" si="32"/>
        <v>-5.9474739545359284E-9</v>
      </c>
      <c r="NW43">
        <f t="shared" ca="1" si="32"/>
        <v>2.0644124470289995E-9</v>
      </c>
      <c r="NX43">
        <f t="shared" ca="1" si="32"/>
        <v>6.2423900183972132E-9</v>
      </c>
      <c r="NY43">
        <f t="shared" ca="1" si="32"/>
        <v>6.2423900183972132E-9</v>
      </c>
      <c r="NZ43">
        <f t="shared" ca="1" si="33"/>
        <v>6.2423900183972132E-9</v>
      </c>
      <c r="OA43">
        <f t="shared" ca="1" si="33"/>
        <v>6.2423900183972132E-9</v>
      </c>
      <c r="OB43">
        <f t="shared" ca="1" si="33"/>
        <v>6.2423900183972132E-9</v>
      </c>
      <c r="OC43">
        <f t="shared" ca="1" si="33"/>
        <v>6.2423900183972132E-9</v>
      </c>
      <c r="OD43">
        <f t="shared" ca="1" si="33"/>
        <v>6.2423900183972132E-9</v>
      </c>
      <c r="OE43">
        <f t="shared" ca="1" si="33"/>
        <v>6.2423900183972132E-9</v>
      </c>
      <c r="OF43">
        <f t="shared" ca="1" si="33"/>
        <v>6.2423900183972132E-9</v>
      </c>
      <c r="OG43">
        <f t="shared" ca="1" si="33"/>
        <v>6.2423900183972132E-9</v>
      </c>
      <c r="OH43">
        <f t="shared" ca="1" si="33"/>
        <v>6.2423900183972132E-9</v>
      </c>
      <c r="OI43">
        <f t="shared" ca="1" si="33"/>
        <v>6.2423900183972132E-9</v>
      </c>
      <c r="OJ43">
        <f t="shared" ca="1" si="33"/>
        <v>6.2423900183972132E-9</v>
      </c>
      <c r="OK43">
        <f t="shared" ca="1" si="33"/>
        <v>6.2423900183972132E-9</v>
      </c>
      <c r="OL43">
        <f t="shared" ca="1" si="33"/>
        <v>6.2423900183972132E-9</v>
      </c>
      <c r="OM43">
        <f t="shared" ca="1" si="33"/>
        <v>6.2423900183972132E-9</v>
      </c>
      <c r="ON43">
        <f t="shared" ca="1" si="33"/>
        <v>6.2423900183972132E-9</v>
      </c>
      <c r="OO43">
        <f t="shared" ca="1" si="33"/>
        <v>6.2423900183972132E-9</v>
      </c>
      <c r="OP43">
        <f t="shared" ca="1" si="34"/>
        <v>6.2423900183972132E-9</v>
      </c>
      <c r="OQ43">
        <f t="shared" ca="1" si="34"/>
        <v>6.2423900183972132E-9</v>
      </c>
      <c r="OR43">
        <f t="shared" ca="1" si="34"/>
        <v>6.2423900183972132E-9</v>
      </c>
      <c r="OS43">
        <f t="shared" ca="1" si="34"/>
        <v>6.2423900183972132E-9</v>
      </c>
      <c r="OT43">
        <f t="shared" ca="1" si="34"/>
        <v>6.2423900183972132E-9</v>
      </c>
      <c r="OU43">
        <f t="shared" ca="1" si="34"/>
        <v>3.637298120955857E-9</v>
      </c>
      <c r="OV43">
        <f t="shared" ca="1" si="34"/>
        <v>-5.8983212772257134E-9</v>
      </c>
      <c r="OW43">
        <f t="shared" ca="1" si="34"/>
        <v>-6.2423900183972132E-9</v>
      </c>
      <c r="OX43">
        <f t="shared" ca="1" si="34"/>
        <v>-3.440687411714993E-10</v>
      </c>
      <c r="OY43">
        <f t="shared" ca="1" si="34"/>
        <v>6.2423900183972132E-9</v>
      </c>
      <c r="OZ43">
        <f t="shared" ca="1" si="34"/>
        <v>6.2423900183972132E-9</v>
      </c>
      <c r="PA43">
        <f t="shared" ca="1" si="34"/>
        <v>6.2423900183972132E-9</v>
      </c>
      <c r="PB43">
        <f t="shared" ca="1" si="34"/>
        <v>6.2423900183972132E-9</v>
      </c>
      <c r="PC43">
        <f t="shared" ca="1" si="34"/>
        <v>6.2423900183972132E-9</v>
      </c>
      <c r="PD43">
        <f t="shared" ca="1" si="34"/>
        <v>6.2423900183972132E-9</v>
      </c>
      <c r="PE43">
        <f t="shared" ca="1" si="34"/>
        <v>6.2423900183972132E-9</v>
      </c>
      <c r="PF43">
        <f t="shared" ca="1" si="35"/>
        <v>6.2423900183972132E-9</v>
      </c>
      <c r="PG43">
        <f t="shared" ca="1" si="35"/>
        <v>6.2423900183972132E-9</v>
      </c>
      <c r="PH43">
        <f t="shared" ca="1" si="35"/>
        <v>6.2423900183972132E-9</v>
      </c>
      <c r="PI43">
        <f t="shared" ca="1" si="35"/>
        <v>6.2423900183972132E-9</v>
      </c>
      <c r="PJ43">
        <f t="shared" ca="1" si="35"/>
        <v>6.2423900183972132E-9</v>
      </c>
      <c r="PK43">
        <f t="shared" ca="1" si="35"/>
        <v>6.2423900183972132E-9</v>
      </c>
      <c r="PL43">
        <f t="shared" ca="1" si="35"/>
        <v>6.2423900183972132E-9</v>
      </c>
      <c r="PM43">
        <f t="shared" ca="1" si="35"/>
        <v>6.2423900183972132E-9</v>
      </c>
      <c r="PN43">
        <f t="shared" ca="1" si="35"/>
        <v>6.2423900183972132E-9</v>
      </c>
      <c r="PO43">
        <f t="shared" ca="1" si="35"/>
        <v>6.2423900183972132E-9</v>
      </c>
      <c r="PP43">
        <f t="shared" ca="1" si="35"/>
        <v>6.2423900183972132E-9</v>
      </c>
      <c r="PQ43">
        <f t="shared" ca="1" si="35"/>
        <v>6.2423900183972132E-9</v>
      </c>
      <c r="PR43">
        <f t="shared" ca="1" si="35"/>
        <v>6.2423900183972132E-9</v>
      </c>
      <c r="PS43">
        <f t="shared" ca="1" si="35"/>
        <v>6.2423900183972132E-9</v>
      </c>
      <c r="PT43">
        <f t="shared" ca="1" si="35"/>
        <v>6.2423900183972132E-9</v>
      </c>
      <c r="PU43">
        <f t="shared" ca="1" si="35"/>
        <v>6.2423900183972132E-9</v>
      </c>
      <c r="PV43">
        <f t="shared" ca="1" si="36"/>
        <v>4.4237409579192855E-9</v>
      </c>
      <c r="PW43">
        <f t="shared" ca="1" si="36"/>
        <v>-3.1457713478537136E-9</v>
      </c>
      <c r="PX43">
        <f t="shared" ca="1" si="36"/>
        <v>-6.2423900183972132E-9</v>
      </c>
      <c r="PY43">
        <f t="shared" ca="1" si="36"/>
        <v>-2.6542445747515703E-9</v>
      </c>
      <c r="PZ43">
        <f t="shared" ca="1" si="36"/>
        <v>5.8000159226052844E-9</v>
      </c>
      <c r="QA43">
        <f t="shared" ca="1" si="36"/>
        <v>6.2423900183972132E-9</v>
      </c>
      <c r="QB43">
        <f t="shared" ca="1" si="36"/>
        <v>6.2423900183972132E-9</v>
      </c>
      <c r="QC43">
        <f t="shared" ca="1" si="36"/>
        <v>6.2423900183972132E-9</v>
      </c>
      <c r="QD43">
        <f t="shared" ca="1" si="36"/>
        <v>6.2423900183972132E-9</v>
      </c>
      <c r="QE43">
        <f t="shared" ca="1" si="36"/>
        <v>6.2423900183972132E-9</v>
      </c>
      <c r="QF43">
        <f t="shared" ca="1" si="36"/>
        <v>6.2423900183972132E-9</v>
      </c>
      <c r="QG43">
        <f t="shared" ca="1" si="36"/>
        <v>6.2423900183972132E-9</v>
      </c>
      <c r="QH43">
        <f t="shared" ca="1" si="36"/>
        <v>6.2423900183972132E-9</v>
      </c>
      <c r="QI43">
        <f t="shared" ca="1" si="36"/>
        <v>6.2423900183972132E-9</v>
      </c>
      <c r="QJ43">
        <f t="shared" ca="1" si="36"/>
        <v>6.2423900183972132E-9</v>
      </c>
      <c r="QK43">
        <f t="shared" ca="1" si="36"/>
        <v>6.2423900183972132E-9</v>
      </c>
      <c r="QL43">
        <f t="shared" ca="1" si="37"/>
        <v>6.2423900183972132E-9</v>
      </c>
      <c r="QM43">
        <f t="shared" ca="1" si="37"/>
        <v>6.2423900183972132E-9</v>
      </c>
      <c r="QN43">
        <f t="shared" ca="1" si="37"/>
        <v>6.2423900183972132E-9</v>
      </c>
      <c r="QO43">
        <f t="shared" ca="1" si="37"/>
        <v>6.2423900183972132E-9</v>
      </c>
      <c r="QP43">
        <f t="shared" ca="1" si="37"/>
        <v>6.2423900183972132E-9</v>
      </c>
      <c r="QQ43">
        <f t="shared" ca="1" si="37"/>
        <v>6.2423900183972132E-9</v>
      </c>
      <c r="QR43">
        <f t="shared" ca="1" si="37"/>
        <v>6.2423900183972132E-9</v>
      </c>
      <c r="QS43">
        <f t="shared" ca="1" si="37"/>
        <v>6.2423900183972132E-9</v>
      </c>
      <c r="QT43">
        <f t="shared" ca="1" si="37"/>
        <v>6.2423900183972132E-9</v>
      </c>
      <c r="QU43">
        <f t="shared" ca="1" si="37"/>
        <v>6.2423900183972132E-9</v>
      </c>
      <c r="QV43">
        <f t="shared" ca="1" si="37"/>
        <v>6.2423900183972132E-9</v>
      </c>
      <c r="QW43">
        <f t="shared" ca="1" si="37"/>
        <v>5.8983212772257134E-9</v>
      </c>
      <c r="QX43">
        <f t="shared" ca="1" si="37"/>
        <v>-1.2288169327553575E-9</v>
      </c>
      <c r="QY43">
        <f t="shared" ca="1" si="37"/>
        <v>-6.2423900183972132E-9</v>
      </c>
      <c r="QZ43">
        <f t="shared" ca="1" si="37"/>
        <v>-2.555939220131142E-9</v>
      </c>
      <c r="RA43">
        <f t="shared" ca="1" si="37"/>
        <v>4.9644204083316425E-9</v>
      </c>
      <c r="RB43">
        <f t="shared" ca="1" si="38"/>
        <v>6.2423900183972132E-9</v>
      </c>
      <c r="RC43">
        <f t="shared" ca="1" si="38"/>
        <v>6.2423900183972132E-9</v>
      </c>
      <c r="RD43">
        <f t="shared" ca="1" si="38"/>
        <v>6.2423900183972132E-9</v>
      </c>
      <c r="RE43">
        <f t="shared" ca="1" si="38"/>
        <v>6.2423900183972132E-9</v>
      </c>
      <c r="RF43">
        <f t="shared" ca="1" si="38"/>
        <v>6.2423900183972132E-9</v>
      </c>
      <c r="RG43">
        <f t="shared" ca="1" si="38"/>
        <v>6.2423900183972132E-9</v>
      </c>
      <c r="RH43">
        <f t="shared" ca="1" si="38"/>
        <v>6.2423900183972132E-9</v>
      </c>
      <c r="RI43">
        <f t="shared" ca="1" si="38"/>
        <v>6.2423900183972132E-9</v>
      </c>
      <c r="RJ43">
        <f t="shared" ca="1" si="38"/>
        <v>6.2423900183972132E-9</v>
      </c>
      <c r="RK43">
        <f t="shared" ca="1" si="38"/>
        <v>6.2423900183972132E-9</v>
      </c>
      <c r="RL43">
        <f t="shared" ca="1" si="38"/>
        <v>6.2423900183972132E-9</v>
      </c>
      <c r="RM43">
        <f t="shared" ca="1" si="38"/>
        <v>6.2423900183972132E-9</v>
      </c>
      <c r="RN43">
        <f t="shared" ca="1" si="38"/>
        <v>6.2423900183972132E-9</v>
      </c>
      <c r="RO43">
        <f t="shared" ca="1" si="38"/>
        <v>6.2423900183972132E-9</v>
      </c>
      <c r="RP43">
        <f t="shared" ca="1" si="38"/>
        <v>6.2423900183972132E-9</v>
      </c>
      <c r="RQ43">
        <f t="shared" ca="1" si="38"/>
        <v>6.2423900183972132E-9</v>
      </c>
      <c r="RR43">
        <f t="shared" ca="1" si="39"/>
        <v>6.2423900183972132E-9</v>
      </c>
      <c r="RS43">
        <f t="shared" ca="1" si="39"/>
        <v>6.2423900183972132E-9</v>
      </c>
      <c r="RT43">
        <f t="shared" ca="1" si="39"/>
        <v>6.2423900183972132E-9</v>
      </c>
      <c r="RU43">
        <f t="shared" ca="1" si="39"/>
        <v>6.2423900183972132E-9</v>
      </c>
      <c r="RV43">
        <f t="shared" ca="1" si="39"/>
        <v>6.2423900183972132E-9</v>
      </c>
      <c r="RW43">
        <f t="shared" ca="1" si="39"/>
        <v>6.2423900183972132E-9</v>
      </c>
      <c r="RX43">
        <f t="shared" ca="1" si="39"/>
        <v>5.8983212772257134E-9</v>
      </c>
      <c r="RY43">
        <f t="shared" ca="1" si="39"/>
        <v>-1.8186490604779279E-9</v>
      </c>
      <c r="RZ43">
        <f t="shared" ca="1" si="39"/>
        <v>-6.2423900183972132E-9</v>
      </c>
      <c r="SA43">
        <f t="shared" ca="1" si="39"/>
        <v>-5.9966266318461425E-9</v>
      </c>
      <c r="SB43">
        <f t="shared" ca="1" si="39"/>
        <v>3.637298120955857E-9</v>
      </c>
      <c r="SC43">
        <f t="shared" ca="1" si="39"/>
        <v>6.2423900183972132E-9</v>
      </c>
      <c r="SD43">
        <f t="shared" ca="1" si="39"/>
        <v>6.2423900183972132E-9</v>
      </c>
      <c r="SE43">
        <f t="shared" ca="1" si="39"/>
        <v>6.2423900183972132E-9</v>
      </c>
      <c r="SF43">
        <f t="shared" ca="1" si="39"/>
        <v>6.2423900183972132E-9</v>
      </c>
      <c r="SG43">
        <f t="shared" ca="1" si="39"/>
        <v>6.2423900183972132E-9</v>
      </c>
      <c r="SH43">
        <f t="shared" ca="1" si="40"/>
        <v>6.2423900183972132E-9</v>
      </c>
      <c r="SI43">
        <f t="shared" ca="1" si="40"/>
        <v>6.2423900183972132E-9</v>
      </c>
      <c r="SJ43">
        <f t="shared" ca="1" si="40"/>
        <v>6.2423900183972132E-9</v>
      </c>
      <c r="SK43">
        <f t="shared" ca="1" si="40"/>
        <v>6.2423900183972132E-9</v>
      </c>
      <c r="SL43">
        <f t="shared" ca="1" si="40"/>
        <v>6.2423900183972132E-9</v>
      </c>
      <c r="SM43">
        <f t="shared" ca="1" si="40"/>
        <v>6.2423900183972132E-9</v>
      </c>
      <c r="SN43">
        <f t="shared" ca="1" si="40"/>
        <v>6.2423900183972132E-9</v>
      </c>
      <c r="SO43">
        <f t="shared" ca="1" si="40"/>
        <v>6.2423900183972132E-9</v>
      </c>
      <c r="SP43">
        <f t="shared" ca="1" si="40"/>
        <v>6.2423900183972132E-9</v>
      </c>
      <c r="SQ43">
        <f t="shared" ca="1" si="40"/>
        <v>6.2423900183972132E-9</v>
      </c>
      <c r="SR43">
        <f t="shared" ca="1" si="40"/>
        <v>6.2423900183972132E-9</v>
      </c>
      <c r="SS43">
        <f t="shared" ca="1" si="40"/>
        <v>6.2423900183972132E-9</v>
      </c>
      <c r="ST43">
        <f t="shared" ca="1" si="40"/>
        <v>6.2423900183972132E-9</v>
      </c>
      <c r="SU43">
        <f t="shared" ca="1" si="40"/>
        <v>6.2423900183972132E-9</v>
      </c>
      <c r="SV43">
        <f t="shared" ca="1" si="40"/>
        <v>6.2423900183972132E-9</v>
      </c>
      <c r="SW43">
        <f t="shared" ca="1" si="40"/>
        <v>6.2423900183972132E-9</v>
      </c>
      <c r="SX43">
        <f t="shared" ca="1" si="41"/>
        <v>6.2423900183972132E-9</v>
      </c>
      <c r="SY43">
        <f t="shared" ca="1" si="41"/>
        <v>6.2423900183972132E-9</v>
      </c>
      <c r="SZ43">
        <f t="shared" ca="1" si="41"/>
        <v>-3.440687411714993E-10</v>
      </c>
      <c r="TA43">
        <f t="shared" ca="1" si="41"/>
        <v>-6.2423900183972132E-9</v>
      </c>
      <c r="TB43">
        <f t="shared" ca="1" si="41"/>
        <v>-6.2423900183972132E-9</v>
      </c>
      <c r="TC43">
        <f t="shared" ca="1" si="41"/>
        <v>-2.9491606386128512E-10</v>
      </c>
      <c r="TD43">
        <f t="shared" ca="1" si="41"/>
        <v>6.2423900183972132E-9</v>
      </c>
      <c r="TE43">
        <f t="shared" ca="1" si="41"/>
        <v>6.2423900183972132E-9</v>
      </c>
      <c r="TF43">
        <f t="shared" ca="1" si="41"/>
        <v>6.2423900183972132E-9</v>
      </c>
      <c r="TG43">
        <f t="shared" ca="1" si="41"/>
        <v>6.2423900183972132E-9</v>
      </c>
      <c r="TH43">
        <f t="shared" ca="1" si="41"/>
        <v>6.2423900183972132E-9</v>
      </c>
      <c r="TI43">
        <f t="shared" ca="1" si="41"/>
        <v>6.2423900183972132E-9</v>
      </c>
      <c r="TJ43">
        <f t="shared" ca="1" si="41"/>
        <v>6.2423900183972132E-9</v>
      </c>
      <c r="TK43">
        <f t="shared" ca="1" si="41"/>
        <v>6.2423900183972132E-9</v>
      </c>
      <c r="TL43">
        <f t="shared" ca="1" si="41"/>
        <v>6.2423900183972132E-9</v>
      </c>
      <c r="TM43">
        <f t="shared" ca="1" si="41"/>
        <v>6.2423900183972132E-9</v>
      </c>
      <c r="TN43">
        <f t="shared" ca="1" si="42"/>
        <v>6.2423900183972132E-9</v>
      </c>
      <c r="TO43">
        <f t="shared" ca="1" si="42"/>
        <v>6.2423900183972132E-9</v>
      </c>
      <c r="TP43">
        <f t="shared" ca="1" si="42"/>
        <v>6.2423900183972132E-9</v>
      </c>
      <c r="TQ43">
        <f t="shared" ca="1" si="42"/>
        <v>6.2423900183972132E-9</v>
      </c>
      <c r="TR43">
        <f t="shared" ca="1" si="42"/>
        <v>6.2423900183972132E-9</v>
      </c>
      <c r="TS43">
        <f t="shared" ca="1" si="42"/>
        <v>6.2423900183972132E-9</v>
      </c>
      <c r="TT43">
        <f t="shared" ca="1" si="42"/>
        <v>6.2423900183972132E-9</v>
      </c>
      <c r="TU43">
        <f t="shared" ca="1" si="42"/>
        <v>6.2423900183972132E-9</v>
      </c>
      <c r="TV43">
        <f t="shared" ca="1" si="42"/>
        <v>6.2423900183972132E-9</v>
      </c>
      <c r="TW43">
        <f t="shared" ca="1" si="42"/>
        <v>6.2423900183972132E-9</v>
      </c>
      <c r="TX43">
        <f t="shared" ca="1" si="42"/>
        <v>6.2423900183972132E-9</v>
      </c>
      <c r="TY43">
        <f t="shared" ca="1" si="42"/>
        <v>6.2423900183972132E-9</v>
      </c>
      <c r="TZ43">
        <f t="shared" ca="1" si="42"/>
        <v>6.2423900183972132E-9</v>
      </c>
      <c r="UA43">
        <f t="shared" ca="1" si="42"/>
        <v>3.1949240251639278E-9</v>
      </c>
      <c r="UB43">
        <f t="shared" ca="1" si="42"/>
        <v>-5.603405213364427E-9</v>
      </c>
      <c r="UC43">
        <f t="shared" ca="1" si="42"/>
        <v>-6.2423900183972132E-9</v>
      </c>
      <c r="UD43">
        <f t="shared" ca="1" si="43"/>
        <v>-2.310175833580071E-9</v>
      </c>
      <c r="UE43">
        <f t="shared" ca="1" si="43"/>
        <v>5.8000159226052844E-9</v>
      </c>
      <c r="UF43">
        <f t="shared" ca="1" si="43"/>
        <v>6.2423900183972132E-9</v>
      </c>
      <c r="UG43">
        <f t="shared" ca="1" si="43"/>
        <v>6.2423900183972132E-9</v>
      </c>
      <c r="UH43">
        <f t="shared" ca="1" si="43"/>
        <v>6.2423900183972132E-9</v>
      </c>
      <c r="UI43">
        <f t="shared" ca="1" si="43"/>
        <v>6.2423900183972132E-9</v>
      </c>
      <c r="UJ43">
        <f t="shared" ca="1" si="43"/>
        <v>6.2423900183972132E-9</v>
      </c>
      <c r="UK43">
        <f t="shared" ca="1" si="43"/>
        <v>6.2423900183972132E-9</v>
      </c>
      <c r="UL43">
        <f t="shared" ca="1" si="43"/>
        <v>6.2423900183972132E-9</v>
      </c>
      <c r="UM43">
        <f t="shared" ca="1" si="43"/>
        <v>6.2423900183972132E-9</v>
      </c>
      <c r="UN43">
        <f t="shared" ca="1" si="43"/>
        <v>5.8983212772257134E-9</v>
      </c>
      <c r="UO43">
        <f t="shared" ca="1" si="43"/>
        <v>5.6525578906746411E-9</v>
      </c>
      <c r="UP43">
        <f t="shared" ca="1" si="43"/>
        <v>6.2423900183972132E-9</v>
      </c>
      <c r="UQ43">
        <f t="shared" ca="1" si="43"/>
        <v>6.2423900183972132E-9</v>
      </c>
      <c r="UR43">
        <f t="shared" ca="1" si="43"/>
        <v>6.2423900183972132E-9</v>
      </c>
      <c r="US43">
        <f t="shared" ca="1" si="43"/>
        <v>6.2423900183972132E-9</v>
      </c>
      <c r="UT43">
        <f t="shared" ca="1" si="44"/>
        <v>6.2423900183972132E-9</v>
      </c>
      <c r="UU43">
        <f t="shared" ca="1" si="44"/>
        <v>6.2423900183972132E-9</v>
      </c>
      <c r="UV43">
        <f t="shared" ca="1" si="44"/>
        <v>6.2423900183972132E-9</v>
      </c>
      <c r="UW43">
        <f t="shared" ca="1" si="44"/>
        <v>6.2423900183972132E-9</v>
      </c>
      <c r="UX43">
        <f t="shared" ca="1" si="44"/>
        <v>6.2423900183972132E-9</v>
      </c>
      <c r="UY43">
        <f t="shared" ca="1" si="44"/>
        <v>6.2423900183972132E-9</v>
      </c>
      <c r="UZ43">
        <f t="shared" ca="1" si="44"/>
        <v>6.2423900183972132E-9</v>
      </c>
      <c r="VA43">
        <f t="shared" ca="1" si="44"/>
        <v>6.2423900183972132E-9</v>
      </c>
      <c r="VB43">
        <f t="shared" ca="1" si="44"/>
        <v>4.8661150537112135E-9</v>
      </c>
      <c r="VC43">
        <f t="shared" ca="1" si="44"/>
        <v>-4.5711989898499279E-9</v>
      </c>
      <c r="VD43">
        <f t="shared" ca="1" si="44"/>
        <v>-6.2423900183972132E-9</v>
      </c>
      <c r="VE43">
        <f t="shared" ca="1" si="44"/>
        <v>-3.9813668621273559E-9</v>
      </c>
      <c r="VF43">
        <f t="shared" ca="1" si="44"/>
        <v>5.8491685999154993E-9</v>
      </c>
      <c r="VG43">
        <f t="shared" ca="1" si="44"/>
        <v>6.2423900183972132E-9</v>
      </c>
      <c r="VH43">
        <f t="shared" ca="1" si="44"/>
        <v>6.2423900183972132E-9</v>
      </c>
      <c r="VI43">
        <f t="shared" ca="1" si="44"/>
        <v>6.1440846637767849E-9</v>
      </c>
      <c r="VJ43">
        <f t="shared" ca="1" si="45"/>
        <v>5.603405213364427E-9</v>
      </c>
      <c r="VK43">
        <f t="shared" ca="1" si="45"/>
        <v>3.637298120955857E-9</v>
      </c>
      <c r="VL43">
        <f t="shared" ca="1" si="45"/>
        <v>8.8474819158385677E-10</v>
      </c>
      <c r="VM43">
        <f t="shared" ca="1" si="45"/>
        <v>-1.4254276419962142E-9</v>
      </c>
      <c r="VN43">
        <f t="shared" ca="1" si="45"/>
        <v>-2.8508552839924285E-9</v>
      </c>
      <c r="VO43">
        <f t="shared" ca="1" si="45"/>
        <v>-2.8508552839924285E-9</v>
      </c>
      <c r="VP43">
        <f t="shared" ca="1" si="45"/>
        <v>-3.5389927663354287E-9</v>
      </c>
      <c r="VQ43">
        <f t="shared" ca="1" si="45"/>
        <v>2.7525499293719994E-9</v>
      </c>
      <c r="VR43">
        <f t="shared" ca="1" si="45"/>
        <v>6.2423900183972132E-9</v>
      </c>
      <c r="VS43">
        <f t="shared" ca="1" si="45"/>
        <v>6.2423900183972132E-9</v>
      </c>
      <c r="VT43">
        <f t="shared" ca="1" si="45"/>
        <v>6.2423900183972132E-9</v>
      </c>
      <c r="VU43">
        <f t="shared" ca="1" si="45"/>
        <v>6.2423900183972132E-9</v>
      </c>
      <c r="VV43">
        <f t="shared" ca="1" si="45"/>
        <v>6.2423900183972132E-9</v>
      </c>
      <c r="VW43">
        <f t="shared" ca="1" si="45"/>
        <v>6.2423900183972132E-9</v>
      </c>
      <c r="VX43">
        <f t="shared" ca="1" si="45"/>
        <v>6.2423900183972132E-9</v>
      </c>
      <c r="VY43">
        <f t="shared" ca="1" si="45"/>
        <v>6.2423900183972132E-9</v>
      </c>
      <c r="VZ43">
        <f t="shared" ca="1" si="46"/>
        <v>6.2423900183972132E-9</v>
      </c>
      <c r="WA43">
        <f t="shared" ca="1" si="46"/>
        <v>6.2423900183972132E-9</v>
      </c>
      <c r="WB43">
        <f t="shared" ca="1" si="46"/>
        <v>6.2423900183972132E-9</v>
      </c>
      <c r="WC43">
        <f t="shared" ca="1" si="46"/>
        <v>6.2423900183972132E-9</v>
      </c>
      <c r="WD43">
        <f t="shared" ca="1" si="46"/>
        <v>2.8017026066822135E-9</v>
      </c>
      <c r="WE43">
        <f t="shared" ca="1" si="46"/>
        <v>-6.2423900183972132E-9</v>
      </c>
      <c r="WF43">
        <f t="shared" ca="1" si="46"/>
        <v>-6.2423900183972132E-9</v>
      </c>
      <c r="WG43">
        <f t="shared" ca="1" si="46"/>
        <v>6.3898480503278582E-10</v>
      </c>
      <c r="WH43">
        <f t="shared" ca="1" si="46"/>
        <v>2.0152597697187854E-9</v>
      </c>
      <c r="WI43">
        <f t="shared" ca="1" si="46"/>
        <v>1.5237329966166427E-9</v>
      </c>
      <c r="WJ43">
        <f t="shared" ca="1" si="46"/>
        <v>-5.8983212772257169E-10</v>
      </c>
      <c r="WK43">
        <f t="shared" ca="1" si="46"/>
        <v>-3.1949240251639278E-9</v>
      </c>
      <c r="WL43">
        <f t="shared" ca="1" si="46"/>
        <v>-6.2423900183972132E-9</v>
      </c>
      <c r="WM43">
        <f t="shared" ca="1" si="46"/>
        <v>-6.2423900183972132E-9</v>
      </c>
      <c r="WN43">
        <f t="shared" ca="1" si="46"/>
        <v>-6.0457793091563566E-9</v>
      </c>
      <c r="WO43">
        <f t="shared" ca="1" si="46"/>
        <v>-5.8000159226052844E-9</v>
      </c>
      <c r="WP43">
        <f t="shared" ca="1" si="47"/>
        <v>-4.0796722167477849E-9</v>
      </c>
      <c r="WQ43">
        <f t="shared" ca="1" si="47"/>
        <v>4.9152677310214192E-11</v>
      </c>
      <c r="WR43">
        <f t="shared" ca="1" si="47"/>
        <v>5.2101837948827132E-9</v>
      </c>
      <c r="WS43">
        <f t="shared" ca="1" si="47"/>
        <v>6.2423900183972132E-9</v>
      </c>
      <c r="WT43">
        <f t="shared" ca="1" si="47"/>
        <v>6.2423900183972132E-9</v>
      </c>
      <c r="WU43">
        <f t="shared" ca="1" si="47"/>
        <v>6.2423900183972132E-9</v>
      </c>
      <c r="WV43">
        <f t="shared" ca="1" si="47"/>
        <v>6.2423900183972132E-9</v>
      </c>
      <c r="WW43">
        <f t="shared" ca="1" si="47"/>
        <v>6.2423900183972132E-9</v>
      </c>
      <c r="WX43">
        <f t="shared" ca="1" si="47"/>
        <v>6.2423900183972132E-9</v>
      </c>
      <c r="WY43">
        <f t="shared" ca="1" si="47"/>
        <v>6.2423900183972132E-9</v>
      </c>
      <c r="WZ43">
        <f t="shared" ca="1" si="47"/>
        <v>6.2423900183972132E-9</v>
      </c>
      <c r="XA43">
        <f t="shared" ca="1" si="47"/>
        <v>6.2423900183972132E-9</v>
      </c>
      <c r="XB43">
        <f t="shared" ca="1" si="47"/>
        <v>6.2423900183972132E-9</v>
      </c>
      <c r="XC43">
        <f t="shared" ca="1" si="47"/>
        <v>6.2423900183972132E-9</v>
      </c>
      <c r="XD43">
        <f t="shared" ca="1" si="47"/>
        <v>6.2423900183972132E-9</v>
      </c>
      <c r="XE43">
        <f t="shared" ca="1" si="47"/>
        <v>6.2423900183972132E-9</v>
      </c>
      <c r="XF43">
        <f t="shared" ca="1" si="48"/>
        <v>4.0305195394375708E-9</v>
      </c>
      <c r="XG43">
        <f t="shared" ca="1" si="48"/>
        <v>-5.8491685999154985E-9</v>
      </c>
      <c r="XH43">
        <f t="shared" ca="1" si="48"/>
        <v>-6.2423900183972132E-9</v>
      </c>
      <c r="XI43">
        <f t="shared" ca="1" si="48"/>
        <v>-4.9152677310214276E-9</v>
      </c>
      <c r="XJ43">
        <f t="shared" ca="1" si="48"/>
        <v>-6.2423900183972132E-9</v>
      </c>
      <c r="XK43">
        <f t="shared" ca="1" si="48"/>
        <v>-6.2423900183972132E-9</v>
      </c>
      <c r="XL43">
        <f t="shared" ca="1" si="48"/>
        <v>-6.2423900183972132E-9</v>
      </c>
      <c r="XM43">
        <f t="shared" ca="1" si="48"/>
        <v>-6.193237341086999E-9</v>
      </c>
      <c r="XN43">
        <f t="shared" ca="1" si="48"/>
        <v>-3.9813668621273559E-9</v>
      </c>
      <c r="XO43">
        <f t="shared" ca="1" si="48"/>
        <v>-1.2779696100655716E-9</v>
      </c>
      <c r="XP43">
        <f t="shared" ca="1" si="48"/>
        <v>4.1288248940579991E-9</v>
      </c>
      <c r="XQ43">
        <f t="shared" ca="1" si="48"/>
        <v>6.2423900183972132E-9</v>
      </c>
      <c r="XR43">
        <f t="shared" ca="1" si="48"/>
        <v>6.2423900183972132E-9</v>
      </c>
      <c r="XS43">
        <f t="shared" ca="1" si="48"/>
        <v>6.2423900183972132E-9</v>
      </c>
      <c r="XT43">
        <f t="shared" ca="1" si="48"/>
        <v>6.2423900183972132E-9</v>
      </c>
      <c r="XU43">
        <f t="shared" ca="1" si="48"/>
        <v>6.2423900183972132E-9</v>
      </c>
      <c r="XV43">
        <f t="shared" ca="1" si="49"/>
        <v>6.2423900183972132E-9</v>
      </c>
      <c r="XW43">
        <f t="shared" ca="1" si="49"/>
        <v>6.2423900183972132E-9</v>
      </c>
      <c r="XX43">
        <f t="shared" ca="1" si="49"/>
        <v>6.2423900183972132E-9</v>
      </c>
      <c r="XY43">
        <f t="shared" ca="1" si="49"/>
        <v>6.2423900183972132E-9</v>
      </c>
      <c r="XZ43">
        <f t="shared" ca="1" si="49"/>
        <v>6.2423900183972132E-9</v>
      </c>
      <c r="YA43">
        <f t="shared" ca="1" si="49"/>
        <v>6.2423900183972132E-9</v>
      </c>
      <c r="YB43">
        <f t="shared" ca="1" si="49"/>
        <v>6.2423900183972132E-9</v>
      </c>
      <c r="YC43">
        <f t="shared" ca="1" si="49"/>
        <v>6.2423900183972132E-9</v>
      </c>
      <c r="YD43">
        <f t="shared" ca="1" si="49"/>
        <v>6.2423900183972132E-9</v>
      </c>
      <c r="YE43">
        <f t="shared" ca="1" si="49"/>
        <v>6.2423900183972132E-9</v>
      </c>
      <c r="YF43">
        <f t="shared" ca="1" si="49"/>
        <v>6.2423900183972132E-9</v>
      </c>
      <c r="YG43">
        <f t="shared" ca="1" si="49"/>
        <v>6.2423900183972132E-9</v>
      </c>
      <c r="YH43">
        <f t="shared" ca="1" si="49"/>
        <v>6.2423900183972132E-9</v>
      </c>
      <c r="YI43">
        <f t="shared" ca="1" si="49"/>
        <v>1.3271222873757852E-9</v>
      </c>
      <c r="YJ43">
        <f t="shared" ca="1" si="49"/>
        <v>-4.4237409579192855E-9</v>
      </c>
      <c r="YK43">
        <f t="shared" ca="1" si="49"/>
        <v>-5.3084891495031423E-9</v>
      </c>
      <c r="YL43">
        <f t="shared" ca="1" si="50"/>
        <v>-1.9661070924085717E-9</v>
      </c>
      <c r="YM43">
        <f t="shared" ca="1" si="50"/>
        <v>-1.9661070924085717E-9</v>
      </c>
      <c r="YN43">
        <f t="shared" ca="1" si="50"/>
        <v>-1.2288169327553575E-9</v>
      </c>
      <c r="YO43">
        <f t="shared" ca="1" si="50"/>
        <v>2.8508552839924276E-9</v>
      </c>
      <c r="YP43">
        <f t="shared" ca="1" si="50"/>
        <v>6.2423900183972132E-9</v>
      </c>
      <c r="YQ43">
        <f t="shared" ca="1" si="50"/>
        <v>6.2423900183972132E-9</v>
      </c>
      <c r="YR43">
        <f t="shared" ca="1" si="50"/>
        <v>6.2423900183972132E-9</v>
      </c>
      <c r="YS43">
        <f t="shared" ca="1" si="50"/>
        <v>6.2423900183972132E-9</v>
      </c>
      <c r="YT43">
        <f t="shared" ca="1" si="50"/>
        <v>6.2423900183972132E-9</v>
      </c>
      <c r="YU43">
        <f t="shared" ca="1" si="50"/>
        <v>6.2423900183972132E-9</v>
      </c>
      <c r="YV43">
        <f t="shared" ca="1" si="50"/>
        <v>6.2423900183972132E-9</v>
      </c>
      <c r="YW43">
        <f t="shared" ca="1" si="50"/>
        <v>6.2423900183972132E-9</v>
      </c>
      <c r="YX43">
        <f t="shared" ca="1" si="50"/>
        <v>6.2423900183972132E-9</v>
      </c>
      <c r="YY43">
        <f t="shared" ca="1" si="50"/>
        <v>6.2423900183972132E-9</v>
      </c>
      <c r="YZ43">
        <f t="shared" ca="1" si="50"/>
        <v>6.2423900183972132E-9</v>
      </c>
      <c r="ZA43">
        <f t="shared" ca="1" si="50"/>
        <v>6.2423900183972132E-9</v>
      </c>
      <c r="ZB43">
        <f t="shared" ca="1" si="51"/>
        <v>6.2423900183972132E-9</v>
      </c>
      <c r="ZC43">
        <f t="shared" ca="1" si="51"/>
        <v>6.2423900183972132E-9</v>
      </c>
      <c r="ZD43">
        <f t="shared" ca="1" si="51"/>
        <v>6.2423900183972132E-9</v>
      </c>
      <c r="ZE43">
        <f t="shared" ca="1" si="51"/>
        <v>6.2423900183972132E-9</v>
      </c>
      <c r="ZF43">
        <f t="shared" ca="1" si="51"/>
        <v>6.2423900183972132E-9</v>
      </c>
      <c r="ZG43">
        <f t="shared" ca="1" si="51"/>
        <v>6.2423900183972132E-9</v>
      </c>
      <c r="ZH43">
        <f t="shared" ca="1" si="51"/>
        <v>6.2423900183972132E-9</v>
      </c>
      <c r="ZI43">
        <f t="shared" ca="1" si="51"/>
        <v>6.2423900183972132E-9</v>
      </c>
      <c r="ZJ43">
        <f t="shared" ca="1" si="51"/>
        <v>6.2423900183972132E-9</v>
      </c>
      <c r="ZK43">
        <f t="shared" ca="1" si="51"/>
        <v>6.2423900183972132E-9</v>
      </c>
      <c r="ZL43">
        <f t="shared" ca="1" si="51"/>
        <v>6.2423900183972132E-9</v>
      </c>
      <c r="ZM43">
        <f t="shared" ca="1" si="51"/>
        <v>6.2423900183972132E-9</v>
      </c>
      <c r="ZN43">
        <f t="shared" ca="1" si="51"/>
        <v>6.2423900183972132E-9</v>
      </c>
      <c r="ZO43">
        <f t="shared" ca="1" si="51"/>
        <v>6.2423900183972132E-9</v>
      </c>
      <c r="ZP43">
        <f t="shared" ca="1" si="51"/>
        <v>6.2423900183972132E-9</v>
      </c>
      <c r="ZQ43">
        <f t="shared" ca="1" si="51"/>
        <v>6.2423900183972132E-9</v>
      </c>
      <c r="ZR43">
        <f t="shared" ca="1" si="52"/>
        <v>6.2423900183972132E-9</v>
      </c>
      <c r="ZS43">
        <f t="shared" ca="1" si="52"/>
        <v>6.2423900183972132E-9</v>
      </c>
      <c r="ZT43">
        <f t="shared" ca="1" si="52"/>
        <v>6.2423900183972132E-9</v>
      </c>
      <c r="ZU43">
        <f t="shared" ca="1" si="52"/>
        <v>6.2423900183972132E-9</v>
      </c>
      <c r="ZV43">
        <f t="shared" ca="1" si="52"/>
        <v>6.2423900183972132E-9</v>
      </c>
      <c r="ZW43">
        <f t="shared" ca="1" si="52"/>
        <v>6.2423900183972132E-9</v>
      </c>
      <c r="ZX43">
        <f t="shared" ca="1" si="52"/>
        <v>6.2423900183972132E-9</v>
      </c>
      <c r="ZY43">
        <f t="shared" ca="1" si="52"/>
        <v>6.2423900183972132E-9</v>
      </c>
      <c r="ZZ43">
        <f t="shared" ca="1" si="52"/>
        <v>6.2423900183972132E-9</v>
      </c>
      <c r="AAA43">
        <f t="shared" ca="1" si="52"/>
        <v>6.2423900183972132E-9</v>
      </c>
      <c r="AAB43">
        <f t="shared" ca="1" si="52"/>
        <v>6.2423900183972132E-9</v>
      </c>
      <c r="AAC43">
        <f t="shared" ca="1" si="52"/>
        <v>6.2423900183972132E-9</v>
      </c>
      <c r="AAD43">
        <f t="shared" ca="1" si="52"/>
        <v>6.2423900183972132E-9</v>
      </c>
      <c r="AAE43">
        <f t="shared" ca="1" si="52"/>
        <v>6.2423900183972132E-9</v>
      </c>
      <c r="AAF43">
        <f t="shared" ca="1" si="52"/>
        <v>6.2423900183972132E-9</v>
      </c>
      <c r="AAG43">
        <f t="shared" ca="1" si="52"/>
        <v>6.2423900183972132E-9</v>
      </c>
      <c r="AAH43">
        <f t="shared" ca="1" si="53"/>
        <v>6.2423900183972132E-9</v>
      </c>
      <c r="AAI43">
        <f t="shared" ca="1" si="53"/>
        <v>6.2423900183972132E-9</v>
      </c>
      <c r="AAJ43">
        <f t="shared" ca="1" si="53"/>
        <v>6.2423900183972132E-9</v>
      </c>
      <c r="AAK43">
        <f t="shared" ca="1" si="53"/>
        <v>6.2423900183972132E-9</v>
      </c>
      <c r="AAL43">
        <f t="shared" ca="1" si="53"/>
        <v>6.2423900183972132E-9</v>
      </c>
      <c r="AAM43">
        <f t="shared" ca="1" si="53"/>
        <v>6.2423900183972132E-9</v>
      </c>
      <c r="AAN43">
        <f t="shared" ca="1" si="53"/>
        <v>6.2423900183972132E-9</v>
      </c>
      <c r="AAO43">
        <f t="shared" ca="1" si="53"/>
        <v>6.2423900183972132E-9</v>
      </c>
      <c r="AAP43">
        <f t="shared" ca="1" si="53"/>
        <v>6.2423900183972132E-9</v>
      </c>
      <c r="AAQ43">
        <f t="shared" ca="1" si="53"/>
        <v>6.2423900183972132E-9</v>
      </c>
      <c r="AAR43">
        <f t="shared" ca="1" si="53"/>
        <v>6.2423900183972132E-9</v>
      </c>
      <c r="AAS43">
        <f t="shared" ca="1" si="53"/>
        <v>6.2423900183972132E-9</v>
      </c>
      <c r="AAT43">
        <f t="shared" ca="1" si="53"/>
        <v>6.2423900183972132E-9</v>
      </c>
      <c r="AAU43">
        <f t="shared" ca="1" si="53"/>
        <v>6.2423900183972132E-9</v>
      </c>
      <c r="AAV43">
        <f t="shared" ca="1" si="53"/>
        <v>6.2423900183972132E-9</v>
      </c>
      <c r="AAW43">
        <f t="shared" ca="1" si="53"/>
        <v>6.2423900183972132E-9</v>
      </c>
      <c r="AAX43">
        <f t="shared" ca="1" si="54"/>
        <v>6.2423900183972132E-9</v>
      </c>
      <c r="AAY43">
        <f t="shared" ca="1" si="54"/>
        <v>6.2423900183972132E-9</v>
      </c>
      <c r="AAZ43">
        <f t="shared" ca="1" si="54"/>
        <v>6.2423900183972132E-9</v>
      </c>
      <c r="ABA43">
        <f t="shared" ca="1" si="54"/>
        <v>6.2423900183972132E-9</v>
      </c>
      <c r="ABB43">
        <f t="shared" ca="1" si="54"/>
        <v>6.2423900183972132E-9</v>
      </c>
      <c r="ABC43">
        <f t="shared" ca="1" si="54"/>
        <v>6.2423900183972132E-9</v>
      </c>
      <c r="ABD43">
        <f t="shared" ca="1" si="54"/>
        <v>6.2423900183972132E-9</v>
      </c>
      <c r="ABE43">
        <f t="shared" ca="1" si="54"/>
        <v>6.2423900183972132E-9</v>
      </c>
      <c r="ABF43">
        <f t="shared" ca="1" si="54"/>
        <v>6.2423900183972132E-9</v>
      </c>
      <c r="ABG43">
        <f t="shared" ca="1" si="54"/>
        <v>6.2423900183972132E-9</v>
      </c>
      <c r="ABH43">
        <f t="shared" ca="1" si="54"/>
        <v>6.2423900183972132E-9</v>
      </c>
      <c r="ABI43">
        <f t="shared" ca="1" si="54"/>
        <v>6.2423900183972132E-9</v>
      </c>
      <c r="ABJ43">
        <f t="shared" ca="1" si="54"/>
        <v>6.2423900183972132E-9</v>
      </c>
      <c r="ABK43">
        <f t="shared" ca="1" si="54"/>
        <v>6.2423900183972132E-9</v>
      </c>
      <c r="ABL43">
        <f t="shared" ca="1" si="54"/>
        <v>6.2423900183972132E-9</v>
      </c>
      <c r="ABM43">
        <f t="shared" ca="1" si="54"/>
        <v>6.2423900183972132E-9</v>
      </c>
      <c r="ABN43">
        <f t="shared" ca="1" si="55"/>
        <v>6.2423900183972132E-9</v>
      </c>
      <c r="ABO43">
        <f t="shared" ca="1" si="55"/>
        <v>6.2423900183972132E-9</v>
      </c>
      <c r="ABP43">
        <f t="shared" ca="1" si="55"/>
        <v>6.2423900183972132E-9</v>
      </c>
      <c r="ABQ43">
        <f t="shared" ca="1" si="55"/>
        <v>6.2423900183972132E-9</v>
      </c>
      <c r="ABR43">
        <f t="shared" ca="1" si="55"/>
        <v>6.2423900183972132E-9</v>
      </c>
      <c r="ABS43">
        <f t="shared" ca="1" si="55"/>
        <v>6.2423900183972132E-9</v>
      </c>
      <c r="ABT43">
        <f t="shared" ca="1" si="55"/>
        <v>6.2423900183972132E-9</v>
      </c>
      <c r="ABU43">
        <f t="shared" ca="1" si="55"/>
        <v>6.2423900183972132E-9</v>
      </c>
      <c r="ABV43">
        <f t="shared" ca="1" si="55"/>
        <v>6.2423900183972132E-9</v>
      </c>
      <c r="ABW43">
        <f t="shared" ca="1" si="55"/>
        <v>6.2423900183972132E-9</v>
      </c>
      <c r="ABX43">
        <f t="shared" ca="1" si="55"/>
        <v>6.2423900183972132E-9</v>
      </c>
      <c r="ABY43">
        <f t="shared" ca="1" si="55"/>
        <v>6.2423900183972132E-9</v>
      </c>
      <c r="ABZ43">
        <f t="shared" ca="1" si="55"/>
        <v>6.2423900183972132E-9</v>
      </c>
      <c r="ACA43">
        <f t="shared" ca="1" si="55"/>
        <v>6.2423900183972132E-9</v>
      </c>
      <c r="ACB43">
        <f t="shared" ca="1" si="55"/>
        <v>6.2423900183972132E-9</v>
      </c>
      <c r="ACC43">
        <f t="shared" ca="1" si="55"/>
        <v>6.2423900183972132E-9</v>
      </c>
      <c r="ACD43">
        <f t="shared" ca="1" si="56"/>
        <v>6.2423900183972132E-9</v>
      </c>
      <c r="ACE43">
        <f t="shared" ca="1" si="56"/>
        <v>6.2423900183972132E-9</v>
      </c>
      <c r="ACF43">
        <f t="shared" ca="1" si="56"/>
        <v>6.2423900183972132E-9</v>
      </c>
      <c r="ACG43">
        <f t="shared" ca="1" si="56"/>
        <v>6.2423900183972132E-9</v>
      </c>
      <c r="ACH43">
        <f t="shared" ca="1" si="56"/>
        <v>6.2423900183972132E-9</v>
      </c>
      <c r="ACI43">
        <f t="shared" ca="1" si="56"/>
        <v>6.2423900183972132E-9</v>
      </c>
      <c r="ACJ43">
        <f t="shared" ca="1" si="56"/>
        <v>6.2423900183972132E-9</v>
      </c>
      <c r="ACK43">
        <f t="shared" ca="1" si="56"/>
        <v>6.2423900183972132E-9</v>
      </c>
      <c r="ACL43">
        <f t="shared" ca="1" si="56"/>
        <v>6.2423900183972132E-9</v>
      </c>
      <c r="ACM43">
        <f t="shared" ca="1" si="56"/>
        <v>6.2423900183972132E-9</v>
      </c>
      <c r="ACN43">
        <f t="shared" ca="1" si="56"/>
        <v>6.2423900183972132E-9</v>
      </c>
      <c r="ACO43">
        <f t="shared" ca="1" si="56"/>
        <v>6.2423900183972132E-9</v>
      </c>
      <c r="ACP43">
        <f t="shared" ca="1" si="56"/>
        <v>6.2423900183972132E-9</v>
      </c>
      <c r="ACQ43">
        <f t="shared" ca="1" si="56"/>
        <v>6.2423900183972132E-9</v>
      </c>
      <c r="ACR43">
        <f t="shared" ca="1" si="56"/>
        <v>6.2423900183972132E-9</v>
      </c>
      <c r="ACS43">
        <f t="shared" ca="1" si="56"/>
        <v>6.2423900183972132E-9</v>
      </c>
      <c r="ACT43">
        <f t="shared" ca="1" si="57"/>
        <v>6.2423900183972132E-9</v>
      </c>
      <c r="ACU43">
        <f t="shared" ca="1" si="57"/>
        <v>6.2423900183972132E-9</v>
      </c>
      <c r="ACV43">
        <f t="shared" ca="1" si="57"/>
        <v>6.2423900183972132E-9</v>
      </c>
      <c r="ACW43">
        <f t="shared" ca="1" si="57"/>
        <v>6.2423900183972132E-9</v>
      </c>
      <c r="ACX43">
        <f t="shared" ca="1" si="57"/>
        <v>6.2423900183972132E-9</v>
      </c>
      <c r="ACY43">
        <f t="shared" ca="1" si="57"/>
        <v>6.2423900183972132E-9</v>
      </c>
      <c r="ACZ43">
        <f t="shared" ca="1" si="57"/>
        <v>6.2423900183972132E-9</v>
      </c>
      <c r="ADA43">
        <f t="shared" ca="1" si="57"/>
        <v>6.2423900183972132E-9</v>
      </c>
      <c r="ADB43">
        <f t="shared" ca="1" si="57"/>
        <v>6.2423900183972132E-9</v>
      </c>
      <c r="ADC43">
        <f t="shared" ca="1" si="57"/>
        <v>6.2423900183972132E-9</v>
      </c>
      <c r="ADD43">
        <f t="shared" ca="1" si="57"/>
        <v>6.2423900183972132E-9</v>
      </c>
      <c r="ADE43">
        <f t="shared" ca="1" si="57"/>
        <v>6.2423900183972132E-9</v>
      </c>
      <c r="ADF43">
        <f t="shared" ca="1" si="57"/>
        <v>6.2423900183972132E-9</v>
      </c>
      <c r="ADG43">
        <f t="shared" ca="1" si="57"/>
        <v>6.2423900183972132E-9</v>
      </c>
      <c r="ADH43">
        <f t="shared" ca="1" si="57"/>
        <v>6.2423900183972132E-9</v>
      </c>
      <c r="ADI43">
        <f t="shared" ca="1" si="57"/>
        <v>6.2423900183972132E-9</v>
      </c>
      <c r="ADN43">
        <f t="shared" ca="1" si="64"/>
        <v>-6.2423900183972132E-9</v>
      </c>
      <c r="ADO43">
        <f t="shared" ca="1" si="65"/>
        <v>8.8741236205337178E-7</v>
      </c>
      <c r="ADP43">
        <f ca="1"/>
        <v>-7.0343735171245862E-3</v>
      </c>
      <c r="ADS43">
        <f t="shared" ca="1" si="58"/>
        <v>2.3024384562276884E-4</v>
      </c>
      <c r="ADT43">
        <f t="shared" ca="1" si="58"/>
        <v>3.6630949949554751E-8</v>
      </c>
      <c r="ADU43">
        <f t="shared" ca="1" si="58"/>
        <v>6.2157015202832722E-14</v>
      </c>
      <c r="ADV43">
        <f t="shared" ca="1" si="58"/>
        <v>1.0299854796678304E-13</v>
      </c>
      <c r="ADW43">
        <f t="shared" ca="1" si="58"/>
        <v>4.7636836429837955E-7</v>
      </c>
      <c r="ADX43">
        <f t="shared" ca="1" si="58"/>
        <v>2.3026688134965989E-4</v>
      </c>
      <c r="ADY43">
        <f t="shared" ca="1" si="58"/>
        <v>1.164609621705481E-13</v>
      </c>
      <c r="ADZ43">
        <f t="shared" ca="1" si="58"/>
        <v>2.0434185841681733E-10</v>
      </c>
      <c r="AEA43">
        <f t="shared" ca="1" si="58"/>
        <v>2.3026687950377154E-4</v>
      </c>
      <c r="AEB43">
        <f t="shared" ca="1" si="58"/>
        <v>1.8174387483405298E-15</v>
      </c>
      <c r="AEC43">
        <f t="shared" ca="1" si="59"/>
        <v>1.7748708550823667E-23</v>
      </c>
      <c r="AED43">
        <f t="shared" ca="1" si="59"/>
        <v>2.5248839826323559E-9</v>
      </c>
      <c r="AEE43">
        <f t="shared" ca="1" si="59"/>
        <v>1.43376513020666E-7</v>
      </c>
      <c r="AEF43">
        <f t="shared" ca="1" si="59"/>
        <v>2.3026688134936401E-4</v>
      </c>
      <c r="AEG43">
        <f t="shared" ca="1" si="59"/>
        <v>2.4728642642308168E-18</v>
      </c>
      <c r="AEH43">
        <f t="shared" ca="1" si="59"/>
        <v>2.3026621644475222E-4</v>
      </c>
      <c r="AEI43">
        <f t="shared" ca="1" si="59"/>
        <v>2.3026688134965528E-4</v>
      </c>
      <c r="AEJ43">
        <f t="shared" ca="1" si="59"/>
        <v>1.6549698497541434E-10</v>
      </c>
      <c r="AEK43">
        <f t="shared" ca="1" si="59"/>
        <v>5.2744131011166241E-8</v>
      </c>
      <c r="AEL43">
        <f t="shared" ca="1" si="59"/>
        <v>1.3728903462910949E-14</v>
      </c>
      <c r="AEM43">
        <f t="shared" ca="1" si="60"/>
        <v>1.8942623848883684E-20</v>
      </c>
      <c r="AEN43">
        <f t="shared" ca="1" si="60"/>
        <v>2.3026688134965964E-4</v>
      </c>
      <c r="AEO43">
        <f t="shared" ca="1" si="60"/>
        <v>2.3026688134965769E-4</v>
      </c>
      <c r="AEP43">
        <f t="shared" ca="1" si="60"/>
        <v>2.7376389206906699E-12</v>
      </c>
      <c r="AEQ43">
        <f t="shared" ca="1" si="60"/>
        <v>2.678644827612977E-23</v>
      </c>
      <c r="AER43">
        <f t="shared" ca="1" si="60"/>
        <v>2.3026688134965983E-4</v>
      </c>
      <c r="AES43">
        <f t="shared" ca="1" si="60"/>
        <v>2.3026688134965498E-4</v>
      </c>
      <c r="AET43">
        <f t="shared" ca="1" si="60"/>
        <v>9.6266247072385689E-18</v>
      </c>
      <c r="AEU43">
        <f t="shared" ca="1" si="60"/>
        <v>2.302668794651387E-4</v>
      </c>
      <c r="AEV43">
        <f t="shared" ca="1" si="60"/>
        <v>4.3154107820433619E-6</v>
      </c>
      <c r="AFA43">
        <f t="shared" ca="1" si="61"/>
        <v>2.3026688134965989E-4</v>
      </c>
      <c r="AFB43">
        <f t="shared" ca="1" si="62"/>
        <v>1.5058076200323862E-2</v>
      </c>
      <c r="AFC43">
        <f t="shared" ca="1" si="63"/>
        <v>1.5291918986617123E-2</v>
      </c>
    </row>
    <row r="44" spans="1:835" x14ac:dyDescent="0.25">
      <c r="A44" t="s">
        <v>44</v>
      </c>
      <c r="B44">
        <f ca="1">Control!B75/127-1</f>
        <v>-1</v>
      </c>
      <c r="F44">
        <f t="shared" ca="1" si="9"/>
        <v>2.2444914413684042E-10</v>
      </c>
      <c r="G44">
        <f t="shared" ca="1" si="9"/>
        <v>2.2444914413684042E-10</v>
      </c>
      <c r="H44">
        <f t="shared" ca="1" si="9"/>
        <v>2.2444914413684042E-10</v>
      </c>
      <c r="I44">
        <f t="shared" ca="1" si="9"/>
        <v>2.2444914413684042E-10</v>
      </c>
      <c r="J44">
        <f t="shared" ca="1" si="9"/>
        <v>2.2444914413684042E-10</v>
      </c>
      <c r="K44">
        <f t="shared" ca="1" si="9"/>
        <v>2.2444914413684042E-10</v>
      </c>
      <c r="L44">
        <f t="shared" ca="1" si="9"/>
        <v>2.2444914413684042E-10</v>
      </c>
      <c r="M44">
        <f t="shared" ca="1" si="9"/>
        <v>2.2444914413684042E-10</v>
      </c>
      <c r="N44">
        <f t="shared" ca="1" si="9"/>
        <v>2.2444914413684042E-10</v>
      </c>
      <c r="O44">
        <f t="shared" ca="1" si="9"/>
        <v>2.2444914413684042E-10</v>
      </c>
      <c r="P44">
        <f t="shared" ca="1" si="9"/>
        <v>2.2444914413684042E-10</v>
      </c>
      <c r="Q44">
        <f t="shared" ca="1" si="9"/>
        <v>2.2444914413684042E-10</v>
      </c>
      <c r="R44">
        <f t="shared" ca="1" si="9"/>
        <v>2.2444914413684042E-10</v>
      </c>
      <c r="S44">
        <f t="shared" ca="1" si="9"/>
        <v>2.2444914413684042E-10</v>
      </c>
      <c r="T44">
        <f t="shared" ca="1" si="9"/>
        <v>2.2444914413684042E-10</v>
      </c>
      <c r="U44">
        <f t="shared" ca="1" si="9"/>
        <v>2.2444914413684042E-10</v>
      </c>
      <c r="V44">
        <f t="shared" ca="1" si="10"/>
        <v>2.2444914413684042E-10</v>
      </c>
      <c r="W44">
        <f t="shared" ca="1" si="10"/>
        <v>2.2444914413684042E-10</v>
      </c>
      <c r="X44">
        <f t="shared" ca="1" si="10"/>
        <v>2.2444914413684042E-10</v>
      </c>
      <c r="Y44">
        <f t="shared" ca="1" si="10"/>
        <v>2.2444914413684042E-10</v>
      </c>
      <c r="Z44">
        <f t="shared" ca="1" si="10"/>
        <v>2.2444914413684042E-10</v>
      </c>
      <c r="AA44">
        <f t="shared" ca="1" si="10"/>
        <v>2.2444914413684042E-10</v>
      </c>
      <c r="AB44">
        <f t="shared" ca="1" si="10"/>
        <v>2.2444914413684042E-10</v>
      </c>
      <c r="AC44">
        <f t="shared" ca="1" si="10"/>
        <v>2.2444914413684042E-10</v>
      </c>
      <c r="AD44">
        <f t="shared" ca="1" si="10"/>
        <v>2.2444914413684042E-10</v>
      </c>
      <c r="AE44">
        <f t="shared" ca="1" si="10"/>
        <v>2.2444914413684042E-10</v>
      </c>
      <c r="AF44">
        <f t="shared" ca="1" si="10"/>
        <v>2.2444914413684042E-10</v>
      </c>
      <c r="AG44">
        <f t="shared" ca="1" si="10"/>
        <v>2.2444914413684042E-10</v>
      </c>
      <c r="AH44">
        <f t="shared" ca="1" si="10"/>
        <v>2.2444914413684042E-10</v>
      </c>
      <c r="AI44">
        <f t="shared" ca="1" si="10"/>
        <v>2.2444914413684042E-10</v>
      </c>
      <c r="AJ44">
        <f t="shared" ca="1" si="10"/>
        <v>2.2444914413684042E-10</v>
      </c>
      <c r="AK44">
        <f t="shared" ca="1" si="10"/>
        <v>2.2444914413684042E-10</v>
      </c>
      <c r="AL44">
        <f t="shared" ca="1" si="11"/>
        <v>2.2444914413684042E-10</v>
      </c>
      <c r="AM44">
        <f t="shared" ca="1" si="11"/>
        <v>2.2444914413684042E-10</v>
      </c>
      <c r="AN44">
        <f t="shared" ca="1" si="11"/>
        <v>2.2444914413684042E-10</v>
      </c>
      <c r="AO44">
        <f t="shared" ca="1" si="11"/>
        <v>2.2444914413684042E-10</v>
      </c>
      <c r="AP44">
        <f t="shared" ca="1" si="11"/>
        <v>2.2444914413684042E-10</v>
      </c>
      <c r="AQ44">
        <f t="shared" ca="1" si="11"/>
        <v>2.2444914413684042E-10</v>
      </c>
      <c r="AR44">
        <f t="shared" ca="1" si="11"/>
        <v>2.2444914413684042E-10</v>
      </c>
      <c r="AS44">
        <f t="shared" ca="1" si="11"/>
        <v>2.2444914413684042E-10</v>
      </c>
      <c r="AT44">
        <f t="shared" ca="1" si="11"/>
        <v>2.2444914413684042E-10</v>
      </c>
      <c r="AU44">
        <f t="shared" ca="1" si="11"/>
        <v>2.2444914413684042E-10</v>
      </c>
      <c r="AV44">
        <f t="shared" ca="1" si="11"/>
        <v>2.2444914413684042E-10</v>
      </c>
      <c r="AW44">
        <f t="shared" ca="1" si="11"/>
        <v>2.2444914413684042E-10</v>
      </c>
      <c r="AX44">
        <f t="shared" ca="1" si="11"/>
        <v>2.2444914413684042E-10</v>
      </c>
      <c r="AY44">
        <f t="shared" ca="1" si="11"/>
        <v>2.2444914413684042E-10</v>
      </c>
      <c r="AZ44">
        <f t="shared" ca="1" si="11"/>
        <v>2.2444914413684042E-10</v>
      </c>
      <c r="BA44">
        <f t="shared" ca="1" si="11"/>
        <v>2.2444914413684042E-10</v>
      </c>
      <c r="BB44">
        <f t="shared" ca="1" si="12"/>
        <v>2.2444914413684042E-10</v>
      </c>
      <c r="BC44">
        <f t="shared" ca="1" si="12"/>
        <v>2.2444914413684042E-10</v>
      </c>
      <c r="BD44">
        <f t="shared" ca="1" si="12"/>
        <v>2.2444914413684042E-10</v>
      </c>
      <c r="BE44">
        <f t="shared" ca="1" si="12"/>
        <v>2.2444914413684042E-10</v>
      </c>
      <c r="BF44">
        <f t="shared" ca="1" si="12"/>
        <v>2.2444914413684042E-10</v>
      </c>
      <c r="BG44">
        <f t="shared" ca="1" si="12"/>
        <v>2.2444914413684042E-10</v>
      </c>
      <c r="BH44">
        <f t="shared" ca="1" si="12"/>
        <v>2.2444914413684042E-10</v>
      </c>
      <c r="BI44">
        <f t="shared" ca="1" si="12"/>
        <v>2.2444914413684042E-10</v>
      </c>
      <c r="BJ44">
        <f t="shared" ca="1" si="12"/>
        <v>2.2444914413684042E-10</v>
      </c>
      <c r="BK44">
        <f t="shared" ca="1" si="12"/>
        <v>2.2444914413684042E-10</v>
      </c>
      <c r="BL44">
        <f t="shared" ca="1" si="12"/>
        <v>2.2444914413684042E-10</v>
      </c>
      <c r="BM44">
        <f t="shared" ca="1" si="12"/>
        <v>2.2444914413684042E-10</v>
      </c>
      <c r="BN44">
        <f t="shared" ca="1" si="12"/>
        <v>2.2444914413684042E-10</v>
      </c>
      <c r="BO44">
        <f t="shared" ca="1" si="12"/>
        <v>2.2444914413684042E-10</v>
      </c>
      <c r="BP44">
        <f t="shared" ca="1" si="12"/>
        <v>2.2444914413684042E-10</v>
      </c>
      <c r="BQ44">
        <f t="shared" ca="1" si="12"/>
        <v>2.2444914413684042E-10</v>
      </c>
      <c r="BR44">
        <f t="shared" ca="1" si="13"/>
        <v>2.2444914413684042E-10</v>
      </c>
      <c r="BS44">
        <f t="shared" ca="1" si="13"/>
        <v>2.2444914413684042E-10</v>
      </c>
      <c r="BT44">
        <f t="shared" ca="1" si="13"/>
        <v>2.2444914413684042E-10</v>
      </c>
      <c r="BU44">
        <f t="shared" ca="1" si="13"/>
        <v>2.2444914413684042E-10</v>
      </c>
      <c r="BV44">
        <f t="shared" ca="1" si="13"/>
        <v>2.2444914413684042E-10</v>
      </c>
      <c r="BW44">
        <f t="shared" ca="1" si="13"/>
        <v>2.2444914413684042E-10</v>
      </c>
      <c r="BX44">
        <f t="shared" ca="1" si="13"/>
        <v>2.2444914413684042E-10</v>
      </c>
      <c r="BY44">
        <f t="shared" ca="1" si="13"/>
        <v>2.2444914413684042E-10</v>
      </c>
      <c r="BZ44">
        <f t="shared" ca="1" si="13"/>
        <v>2.2444914413684042E-10</v>
      </c>
      <c r="CA44">
        <f t="shared" ca="1" si="13"/>
        <v>2.2444914413684042E-10</v>
      </c>
      <c r="CB44">
        <f t="shared" ca="1" si="13"/>
        <v>2.2444914413684042E-10</v>
      </c>
      <c r="CC44">
        <f t="shared" ca="1" si="13"/>
        <v>2.2444914413684042E-10</v>
      </c>
      <c r="CD44">
        <f t="shared" ca="1" si="13"/>
        <v>2.2444914413684042E-10</v>
      </c>
      <c r="CE44">
        <f t="shared" ca="1" si="13"/>
        <v>2.2444914413684042E-10</v>
      </c>
      <c r="CF44">
        <f t="shared" ca="1" si="13"/>
        <v>2.2444914413684042E-10</v>
      </c>
      <c r="CG44">
        <f t="shared" ca="1" si="13"/>
        <v>2.2444914413684042E-10</v>
      </c>
      <c r="CH44">
        <f t="shared" ca="1" si="14"/>
        <v>2.2444914413684042E-10</v>
      </c>
      <c r="CI44">
        <f t="shared" ca="1" si="14"/>
        <v>2.2444914413684042E-10</v>
      </c>
      <c r="CJ44">
        <f t="shared" ca="1" si="14"/>
        <v>2.2444914413684042E-10</v>
      </c>
      <c r="CK44">
        <f t="shared" ca="1" si="14"/>
        <v>2.2444914413684042E-10</v>
      </c>
      <c r="CL44">
        <f t="shared" ca="1" si="14"/>
        <v>2.2444914413684042E-10</v>
      </c>
      <c r="CM44">
        <f t="shared" ca="1" si="14"/>
        <v>2.2444914413684042E-10</v>
      </c>
      <c r="CN44">
        <f t="shared" ca="1" si="14"/>
        <v>2.2444914413684042E-10</v>
      </c>
      <c r="CO44">
        <f t="shared" ca="1" si="14"/>
        <v>2.2444914413684042E-10</v>
      </c>
      <c r="CP44">
        <f t="shared" ca="1" si="14"/>
        <v>2.2444914413684042E-10</v>
      </c>
      <c r="CQ44">
        <f t="shared" ca="1" si="14"/>
        <v>2.2444914413684042E-10</v>
      </c>
      <c r="CR44">
        <f t="shared" ca="1" si="14"/>
        <v>2.2444914413684042E-10</v>
      </c>
      <c r="CS44">
        <f t="shared" ca="1" si="14"/>
        <v>2.2444914413684042E-10</v>
      </c>
      <c r="CT44">
        <f t="shared" ca="1" si="14"/>
        <v>2.2444914413684042E-10</v>
      </c>
      <c r="CU44">
        <f t="shared" ca="1" si="14"/>
        <v>2.2444914413684042E-10</v>
      </c>
      <c r="CV44">
        <f t="shared" ca="1" si="14"/>
        <v>2.2444914413684042E-10</v>
      </c>
      <c r="CW44">
        <f t="shared" ca="1" si="14"/>
        <v>2.2444914413684042E-10</v>
      </c>
      <c r="CX44">
        <f t="shared" ca="1" si="15"/>
        <v>2.2444914413684042E-10</v>
      </c>
      <c r="CY44">
        <f t="shared" ca="1" si="15"/>
        <v>2.2444914413684042E-10</v>
      </c>
      <c r="CZ44">
        <f t="shared" ca="1" si="15"/>
        <v>2.2444914413684042E-10</v>
      </c>
      <c r="DA44">
        <f t="shared" ca="1" si="15"/>
        <v>2.2444914413684042E-10</v>
      </c>
      <c r="DB44">
        <f t="shared" ca="1" si="15"/>
        <v>2.2444914413684042E-10</v>
      </c>
      <c r="DC44">
        <f t="shared" ca="1" si="15"/>
        <v>2.2444914413684042E-10</v>
      </c>
      <c r="DD44">
        <f t="shared" ca="1" si="15"/>
        <v>2.2444914413684042E-10</v>
      </c>
      <c r="DE44">
        <f t="shared" ca="1" si="15"/>
        <v>2.2444914413684042E-10</v>
      </c>
      <c r="DF44">
        <f t="shared" ca="1" si="15"/>
        <v>2.2444914413684042E-10</v>
      </c>
      <c r="DG44">
        <f t="shared" ca="1" si="15"/>
        <v>2.2444914413684042E-10</v>
      </c>
      <c r="DH44">
        <f t="shared" ca="1" si="15"/>
        <v>2.2444914413684042E-10</v>
      </c>
      <c r="DI44">
        <f t="shared" ca="1" si="15"/>
        <v>2.2444914413684042E-10</v>
      </c>
      <c r="DJ44">
        <f t="shared" ca="1" si="15"/>
        <v>2.2444914413684042E-10</v>
      </c>
      <c r="DK44">
        <f t="shared" ca="1" si="15"/>
        <v>2.2444914413684042E-10</v>
      </c>
      <c r="DL44">
        <f t="shared" ca="1" si="15"/>
        <v>2.2444914413684042E-10</v>
      </c>
      <c r="DM44">
        <f t="shared" ca="1" si="15"/>
        <v>2.2444914413684042E-10</v>
      </c>
      <c r="DN44">
        <f t="shared" ca="1" si="16"/>
        <v>2.2444914413684042E-10</v>
      </c>
      <c r="DO44">
        <f t="shared" ca="1" si="16"/>
        <v>2.2444914413684042E-10</v>
      </c>
      <c r="DP44">
        <f t="shared" ca="1" si="16"/>
        <v>2.2444914413684042E-10</v>
      </c>
      <c r="DQ44">
        <f t="shared" ca="1" si="16"/>
        <v>2.2444914413684042E-10</v>
      </c>
      <c r="DR44">
        <f t="shared" ca="1" si="16"/>
        <v>2.2444914413684042E-10</v>
      </c>
      <c r="DS44">
        <f t="shared" ca="1" si="16"/>
        <v>2.2444914413684042E-10</v>
      </c>
      <c r="DT44">
        <f t="shared" ca="1" si="16"/>
        <v>-6.5390695535929867E-11</v>
      </c>
      <c r="DU44">
        <f t="shared" ca="1" si="16"/>
        <v>-2.2444914413684042E-10</v>
      </c>
      <c r="DV44">
        <f t="shared" ca="1" si="16"/>
        <v>-2.2444914413684042E-10</v>
      </c>
      <c r="DW44">
        <f t="shared" ca="1" si="16"/>
        <v>-2.2444914413684042E-10</v>
      </c>
      <c r="DX44">
        <f t="shared" ca="1" si="16"/>
        <v>-2.2444914413684042E-10</v>
      </c>
      <c r="DY44">
        <f t="shared" ca="1" si="16"/>
        <v>-2.2444914413684042E-10</v>
      </c>
      <c r="DZ44">
        <f t="shared" ca="1" si="16"/>
        <v>-2.2621646023240608E-10</v>
      </c>
      <c r="EA44">
        <f t="shared" ca="1" si="16"/>
        <v>-2.2444914413684042E-10</v>
      </c>
      <c r="EB44">
        <f t="shared" ca="1" si="16"/>
        <v>-1.99706718798921E-10</v>
      </c>
      <c r="EC44">
        <f t="shared" ca="1" si="16"/>
        <v>-4.9484850675838841E-11</v>
      </c>
      <c r="ED44">
        <f t="shared" ca="1" si="17"/>
        <v>1.4668723593195082E-10</v>
      </c>
      <c r="EE44">
        <f t="shared" ca="1" si="17"/>
        <v>2.2444914413684042E-10</v>
      </c>
      <c r="EF44">
        <f t="shared" ca="1" si="17"/>
        <v>2.2444914413684042E-10</v>
      </c>
      <c r="EG44">
        <f t="shared" ca="1" si="17"/>
        <v>2.2444914413684042E-10</v>
      </c>
      <c r="EH44">
        <f t="shared" ca="1" si="17"/>
        <v>2.2444914413684042E-10</v>
      </c>
      <c r="EI44">
        <f t="shared" ca="1" si="17"/>
        <v>2.2444914413684042E-10</v>
      </c>
      <c r="EJ44">
        <f t="shared" ca="1" si="17"/>
        <v>2.2444914413684042E-10</v>
      </c>
      <c r="EK44">
        <f t="shared" ca="1" si="17"/>
        <v>2.2444914413684042E-10</v>
      </c>
      <c r="EL44">
        <f t="shared" ca="1" si="17"/>
        <v>2.2444914413684042E-10</v>
      </c>
      <c r="EM44">
        <f t="shared" ca="1" si="17"/>
        <v>2.2444914413684042E-10</v>
      </c>
      <c r="EN44">
        <f t="shared" ca="1" si="17"/>
        <v>2.2444914413684042E-10</v>
      </c>
      <c r="EO44">
        <f t="shared" ca="1" si="17"/>
        <v>2.2444914413684042E-10</v>
      </c>
      <c r="EP44">
        <f t="shared" ca="1" si="17"/>
        <v>2.2444914413684042E-10</v>
      </c>
      <c r="EQ44">
        <f t="shared" ca="1" si="17"/>
        <v>2.2444914413684042E-10</v>
      </c>
      <c r="ER44">
        <f t="shared" ca="1" si="17"/>
        <v>2.2444914413684042E-10</v>
      </c>
      <c r="ES44">
        <f t="shared" ca="1" si="17"/>
        <v>2.2444914413684042E-10</v>
      </c>
      <c r="ET44">
        <f t="shared" ca="1" si="18"/>
        <v>2.2444914413684042E-10</v>
      </c>
      <c r="EU44">
        <f t="shared" ca="1" si="18"/>
        <v>2.2444914413684042E-10</v>
      </c>
      <c r="EV44">
        <f t="shared" ca="1" si="18"/>
        <v>1.731969773654359E-10</v>
      </c>
      <c r="EW44">
        <f t="shared" ca="1" si="18"/>
        <v>-1.6789502907873889E-10</v>
      </c>
      <c r="EX44">
        <f t="shared" ca="1" si="18"/>
        <v>-1.8556819003439563E-10</v>
      </c>
      <c r="EY44">
        <f t="shared" ca="1" si="18"/>
        <v>-8.6598488682717948E-11</v>
      </c>
      <c r="EZ44">
        <f t="shared" ca="1" si="18"/>
        <v>-8.6598488682717948E-11</v>
      </c>
      <c r="FA44">
        <f t="shared" ca="1" si="18"/>
        <v>8.3063856491586612E-11</v>
      </c>
      <c r="FB44">
        <f t="shared" ca="1" si="18"/>
        <v>1.8556819003439561E-10</v>
      </c>
      <c r="FC44">
        <f t="shared" ca="1" si="18"/>
        <v>6.5390695535929893E-11</v>
      </c>
      <c r="FD44">
        <f t="shared" ca="1" si="18"/>
        <v>3.8880954102444801E-11</v>
      </c>
      <c r="FE44">
        <f t="shared" ca="1" si="18"/>
        <v>-1.0780628182950603E-10</v>
      </c>
      <c r="FF44">
        <f t="shared" ca="1" si="18"/>
        <v>-1.99706718798921E-10</v>
      </c>
      <c r="FG44">
        <f t="shared" ca="1" si="18"/>
        <v>3.5346321911313389E-12</v>
      </c>
      <c r="FH44">
        <f t="shared" ca="1" si="18"/>
        <v>1.9440477051222399E-10</v>
      </c>
      <c r="FI44">
        <f t="shared" ca="1" si="18"/>
        <v>2.2444914413684042E-10</v>
      </c>
      <c r="FJ44">
        <f t="shared" ca="1" si="19"/>
        <v>2.2444914413684042E-10</v>
      </c>
      <c r="FK44">
        <f t="shared" ca="1" si="19"/>
        <v>2.2444914413684042E-10</v>
      </c>
      <c r="FL44">
        <f t="shared" ca="1" si="19"/>
        <v>2.2444914413684042E-10</v>
      </c>
      <c r="FM44">
        <f t="shared" ca="1" si="19"/>
        <v>2.2444914413684042E-10</v>
      </c>
      <c r="FN44">
        <f t="shared" ca="1" si="19"/>
        <v>2.2444914413684042E-10</v>
      </c>
      <c r="FO44">
        <f t="shared" ca="1" si="19"/>
        <v>2.2444914413684042E-10</v>
      </c>
      <c r="FP44">
        <f t="shared" ca="1" si="19"/>
        <v>2.2444914413684042E-10</v>
      </c>
      <c r="FQ44">
        <f t="shared" ca="1" si="19"/>
        <v>2.2444914413684042E-10</v>
      </c>
      <c r="FR44">
        <f t="shared" ca="1" si="19"/>
        <v>2.2444914413684042E-10</v>
      </c>
      <c r="FS44">
        <f t="shared" ca="1" si="19"/>
        <v>2.2444914413684042E-10</v>
      </c>
      <c r="FT44">
        <f t="shared" ca="1" si="19"/>
        <v>2.2444914413684042E-10</v>
      </c>
      <c r="FU44">
        <f t="shared" ca="1" si="19"/>
        <v>2.2444914413684042E-10</v>
      </c>
      <c r="FV44">
        <f t="shared" ca="1" si="19"/>
        <v>2.2444914413684042E-10</v>
      </c>
      <c r="FW44">
        <f t="shared" ca="1" si="19"/>
        <v>2.2444914413684042E-10</v>
      </c>
      <c r="FX44">
        <f t="shared" ca="1" si="19"/>
        <v>2.2444914413684042E-10</v>
      </c>
      <c r="FY44">
        <f t="shared" ca="1" si="19"/>
        <v>2.1561256365901206E-10</v>
      </c>
      <c r="FZ44">
        <f t="shared" ca="1" si="20"/>
        <v>2.1384524756344637E-10</v>
      </c>
      <c r="GA44">
        <f t="shared" ca="1" si="20"/>
        <v>2.2444914413684042E-10</v>
      </c>
      <c r="GB44">
        <f t="shared" ca="1" si="20"/>
        <v>2.2444914413684042E-10</v>
      </c>
      <c r="GC44">
        <f t="shared" ca="1" si="20"/>
        <v>2.2444914413684042E-10</v>
      </c>
      <c r="GD44">
        <f t="shared" ca="1" si="20"/>
        <v>2.2444914413684042E-10</v>
      </c>
      <c r="GE44">
        <f t="shared" ca="1" si="20"/>
        <v>2.2444914413684042E-10</v>
      </c>
      <c r="GF44">
        <f t="shared" ca="1" si="20"/>
        <v>2.2444914413684042E-10</v>
      </c>
      <c r="GG44">
        <f t="shared" ca="1" si="20"/>
        <v>2.2091451194570907E-10</v>
      </c>
      <c r="GH44">
        <f t="shared" ca="1" si="20"/>
        <v>1.1664286230733439E-10</v>
      </c>
      <c r="GI44">
        <f t="shared" ca="1" si="20"/>
        <v>-1.9793940270335534E-10</v>
      </c>
      <c r="GJ44">
        <f t="shared" ca="1" si="20"/>
        <v>-2.1207793146788085E-11</v>
      </c>
      <c r="GK44">
        <f t="shared" ca="1" si="20"/>
        <v>2.2444914413684042E-10</v>
      </c>
      <c r="GL44">
        <f t="shared" ca="1" si="20"/>
        <v>2.2444914413684042E-10</v>
      </c>
      <c r="GM44">
        <f t="shared" ca="1" si="20"/>
        <v>2.2444914413684042E-10</v>
      </c>
      <c r="GN44">
        <f t="shared" ca="1" si="20"/>
        <v>2.2444914413684042E-10</v>
      </c>
      <c r="GO44">
        <f t="shared" ca="1" si="20"/>
        <v>2.2444914413684042E-10</v>
      </c>
      <c r="GP44">
        <f t="shared" ca="1" si="21"/>
        <v>2.2444914413684042E-10</v>
      </c>
      <c r="GQ44">
        <f t="shared" ca="1" si="21"/>
        <v>2.2444914413684042E-10</v>
      </c>
      <c r="GR44">
        <f t="shared" ca="1" si="21"/>
        <v>2.2444914413684042E-10</v>
      </c>
      <c r="GS44">
        <f t="shared" ca="1" si="21"/>
        <v>2.2444914413684042E-10</v>
      </c>
      <c r="GT44">
        <f t="shared" ca="1" si="21"/>
        <v>2.2444914413684042E-10</v>
      </c>
      <c r="GU44">
        <f t="shared" ca="1" si="21"/>
        <v>2.2444914413684042E-10</v>
      </c>
      <c r="GV44">
        <f t="shared" ca="1" si="21"/>
        <v>2.2444914413684042E-10</v>
      </c>
      <c r="GW44">
        <f t="shared" ca="1" si="21"/>
        <v>2.2444914413684042E-10</v>
      </c>
      <c r="GX44">
        <f t="shared" ca="1" si="21"/>
        <v>2.2444914413684042E-10</v>
      </c>
      <c r="GY44">
        <f t="shared" ca="1" si="21"/>
        <v>2.2444914413684042E-10</v>
      </c>
      <c r="GZ44">
        <f t="shared" ca="1" si="21"/>
        <v>2.2444914413684042E-10</v>
      </c>
      <c r="HA44">
        <f t="shared" ca="1" si="21"/>
        <v>2.2444914413684042E-10</v>
      </c>
      <c r="HB44">
        <f t="shared" ca="1" si="21"/>
        <v>2.2444914413684042E-10</v>
      </c>
      <c r="HC44">
        <f t="shared" ca="1" si="21"/>
        <v>2.2444914413684042E-10</v>
      </c>
      <c r="HD44">
        <f t="shared" ca="1" si="21"/>
        <v>2.2444914413684042E-10</v>
      </c>
      <c r="HE44">
        <f t="shared" ca="1" si="21"/>
        <v>2.2444914413684042E-10</v>
      </c>
      <c r="HF44">
        <f t="shared" ca="1" si="22"/>
        <v>2.2444914413684042E-10</v>
      </c>
      <c r="HG44">
        <f t="shared" ca="1" si="22"/>
        <v>2.2444914413684042E-10</v>
      </c>
      <c r="HH44">
        <f t="shared" ca="1" si="22"/>
        <v>2.2444914413684042E-10</v>
      </c>
      <c r="HI44">
        <f t="shared" ca="1" si="22"/>
        <v>2.2444914413684042E-10</v>
      </c>
      <c r="HJ44">
        <f t="shared" ca="1" si="22"/>
        <v>2.2444914413684042E-10</v>
      </c>
      <c r="HK44">
        <f t="shared" ca="1" si="22"/>
        <v>1.0603896573394042E-11</v>
      </c>
      <c r="HL44">
        <f t="shared" ca="1" si="22"/>
        <v>-1.9793940270335534E-10</v>
      </c>
      <c r="HM44">
        <f t="shared" ca="1" si="22"/>
        <v>1.1664286230733439E-10</v>
      </c>
      <c r="HN44">
        <f t="shared" ca="1" si="22"/>
        <v>2.2444914413684042E-10</v>
      </c>
      <c r="HO44">
        <f t="shared" ca="1" si="22"/>
        <v>2.2444914413684042E-10</v>
      </c>
      <c r="HP44">
        <f t="shared" ca="1" si="22"/>
        <v>2.2444914413684042E-10</v>
      </c>
      <c r="HQ44">
        <f t="shared" ca="1" si="22"/>
        <v>2.2444914413684042E-10</v>
      </c>
      <c r="HR44">
        <f t="shared" ca="1" si="22"/>
        <v>2.2444914413684042E-10</v>
      </c>
      <c r="HS44">
        <f t="shared" ca="1" si="22"/>
        <v>2.2444914413684042E-10</v>
      </c>
      <c r="HT44">
        <f t="shared" ca="1" si="22"/>
        <v>2.2444914413684042E-10</v>
      </c>
      <c r="HU44">
        <f t="shared" ca="1" si="22"/>
        <v>2.2444914413684042E-10</v>
      </c>
      <c r="HV44">
        <f t="shared" ca="1" si="23"/>
        <v>2.2444914413684042E-10</v>
      </c>
      <c r="HW44">
        <f t="shared" ca="1" si="23"/>
        <v>2.2444914413684042E-10</v>
      </c>
      <c r="HX44">
        <f t="shared" ca="1" si="23"/>
        <v>2.2444914413684042E-10</v>
      </c>
      <c r="HY44">
        <f t="shared" ca="1" si="23"/>
        <v>2.2444914413684042E-10</v>
      </c>
      <c r="HZ44">
        <f t="shared" ca="1" si="23"/>
        <v>2.2444914413684042E-10</v>
      </c>
      <c r="IA44">
        <f t="shared" ca="1" si="23"/>
        <v>2.2444914413684042E-10</v>
      </c>
      <c r="IB44">
        <f t="shared" ca="1" si="23"/>
        <v>2.2444914413684042E-10</v>
      </c>
      <c r="IC44">
        <f t="shared" ca="1" si="23"/>
        <v>2.2444914413684042E-10</v>
      </c>
      <c r="ID44">
        <f t="shared" ca="1" si="23"/>
        <v>2.2444914413684042E-10</v>
      </c>
      <c r="IE44">
        <f t="shared" ca="1" si="23"/>
        <v>2.2444914413684042E-10</v>
      </c>
      <c r="IF44">
        <f t="shared" ca="1" si="23"/>
        <v>2.2444914413684042E-10</v>
      </c>
      <c r="IG44">
        <f t="shared" ca="1" si="23"/>
        <v>2.2444914413684042E-10</v>
      </c>
      <c r="IH44">
        <f t="shared" ca="1" si="23"/>
        <v>2.2444914413684042E-10</v>
      </c>
      <c r="II44">
        <f t="shared" ca="1" si="23"/>
        <v>2.2444914413684042E-10</v>
      </c>
      <c r="IJ44">
        <f t="shared" ca="1" si="23"/>
        <v>2.2444914413684042E-10</v>
      </c>
      <c r="IK44">
        <f t="shared" ca="1" si="23"/>
        <v>2.2444914413684042E-10</v>
      </c>
      <c r="IL44">
        <f t="shared" ca="1" si="24"/>
        <v>2.2444914413684042E-10</v>
      </c>
      <c r="IM44">
        <f t="shared" ca="1" si="24"/>
        <v>1.7673160955656719E-11</v>
      </c>
      <c r="IN44">
        <f t="shared" ca="1" si="24"/>
        <v>-2.2444914413684042E-10</v>
      </c>
      <c r="IO44">
        <f t="shared" ca="1" si="24"/>
        <v>-3.3579005815747771E-11</v>
      </c>
      <c r="IP44">
        <f t="shared" ca="1" si="24"/>
        <v>2.2444914413684042E-10</v>
      </c>
      <c r="IQ44">
        <f t="shared" ca="1" si="24"/>
        <v>2.2444914413684042E-10</v>
      </c>
      <c r="IR44">
        <f t="shared" ca="1" si="24"/>
        <v>2.2444914413684042E-10</v>
      </c>
      <c r="IS44">
        <f t="shared" ca="1" si="24"/>
        <v>2.2444914413684042E-10</v>
      </c>
      <c r="IT44">
        <f t="shared" ca="1" si="24"/>
        <v>2.2444914413684042E-10</v>
      </c>
      <c r="IU44">
        <f t="shared" ca="1" si="24"/>
        <v>2.2444914413684042E-10</v>
      </c>
      <c r="IV44">
        <f t="shared" ca="1" si="24"/>
        <v>2.2444914413684042E-10</v>
      </c>
      <c r="IW44">
        <f t="shared" ca="1" si="24"/>
        <v>2.2444914413684042E-10</v>
      </c>
      <c r="IX44">
        <f t="shared" ca="1" si="24"/>
        <v>2.2444914413684042E-10</v>
      </c>
      <c r="IY44">
        <f t="shared" ca="1" si="24"/>
        <v>2.2444914413684042E-10</v>
      </c>
      <c r="IZ44">
        <f t="shared" ca="1" si="24"/>
        <v>2.2444914413684042E-10</v>
      </c>
      <c r="JA44">
        <f t="shared" ca="1" si="24"/>
        <v>2.2444914413684042E-10</v>
      </c>
      <c r="JB44">
        <f t="shared" ca="1" si="25"/>
        <v>2.2444914413684042E-10</v>
      </c>
      <c r="JC44">
        <f t="shared" ca="1" si="25"/>
        <v>2.2444914413684042E-10</v>
      </c>
      <c r="JD44">
        <f t="shared" ca="1" si="25"/>
        <v>2.2444914413684042E-10</v>
      </c>
      <c r="JE44">
        <f t="shared" ca="1" si="25"/>
        <v>2.2444914413684042E-10</v>
      </c>
      <c r="JF44">
        <f t="shared" ca="1" si="25"/>
        <v>2.2444914413684042E-10</v>
      </c>
      <c r="JG44">
        <f t="shared" ca="1" si="25"/>
        <v>2.2444914413684042E-10</v>
      </c>
      <c r="JH44">
        <f t="shared" ca="1" si="25"/>
        <v>2.2444914413684042E-10</v>
      </c>
      <c r="JI44">
        <f t="shared" ca="1" si="25"/>
        <v>2.2444914413684042E-10</v>
      </c>
      <c r="JJ44">
        <f t="shared" ca="1" si="25"/>
        <v>2.2444914413684042E-10</v>
      </c>
      <c r="JK44">
        <f t="shared" ca="1" si="25"/>
        <v>2.2444914413684042E-10</v>
      </c>
      <c r="JL44">
        <f t="shared" ca="1" si="25"/>
        <v>2.2444914413684042E-10</v>
      </c>
      <c r="JM44">
        <f t="shared" ca="1" si="25"/>
        <v>2.2444914413684042E-10</v>
      </c>
      <c r="JN44">
        <f t="shared" ca="1" si="25"/>
        <v>1.6789502907873889E-10</v>
      </c>
      <c r="JO44">
        <f t="shared" ca="1" si="25"/>
        <v>-2.0324135099005232E-10</v>
      </c>
      <c r="JP44">
        <f t="shared" ca="1" si="25"/>
        <v>-2.2444914413684042E-10</v>
      </c>
      <c r="JQ44">
        <f t="shared" ca="1" si="25"/>
        <v>1.7673160955656695E-12</v>
      </c>
      <c r="JR44">
        <f t="shared" ca="1" si="26"/>
        <v>2.2444914413684042E-10</v>
      </c>
      <c r="JS44">
        <f t="shared" ca="1" si="26"/>
        <v>2.2444914413684042E-10</v>
      </c>
      <c r="JT44">
        <f t="shared" ca="1" si="26"/>
        <v>2.2444914413684042E-10</v>
      </c>
      <c r="JU44">
        <f t="shared" ca="1" si="26"/>
        <v>2.2444914413684042E-10</v>
      </c>
      <c r="JV44">
        <f t="shared" ca="1" si="26"/>
        <v>2.2444914413684042E-10</v>
      </c>
      <c r="JW44">
        <f t="shared" ca="1" si="26"/>
        <v>2.2444914413684042E-10</v>
      </c>
      <c r="JX44">
        <f t="shared" ca="1" si="26"/>
        <v>2.2444914413684042E-10</v>
      </c>
      <c r="JY44">
        <f t="shared" ca="1" si="26"/>
        <v>2.2444914413684042E-10</v>
      </c>
      <c r="JZ44">
        <f t="shared" ca="1" si="26"/>
        <v>2.2444914413684042E-10</v>
      </c>
      <c r="KA44">
        <f t="shared" ca="1" si="26"/>
        <v>2.2444914413684042E-10</v>
      </c>
      <c r="KB44">
        <f t="shared" ca="1" si="26"/>
        <v>2.2444914413684042E-10</v>
      </c>
      <c r="KC44">
        <f t="shared" ca="1" si="26"/>
        <v>2.2444914413684042E-10</v>
      </c>
      <c r="KD44">
        <f t="shared" ca="1" si="26"/>
        <v>2.2444914413684042E-10</v>
      </c>
      <c r="KE44">
        <f t="shared" ca="1" si="26"/>
        <v>2.2444914413684042E-10</v>
      </c>
      <c r="KF44">
        <f t="shared" ca="1" si="26"/>
        <v>2.2444914413684042E-10</v>
      </c>
      <c r="KG44">
        <f t="shared" ca="1" si="26"/>
        <v>2.2444914413684042E-10</v>
      </c>
      <c r="KH44">
        <f t="shared" ca="1" si="27"/>
        <v>2.2444914413684042E-10</v>
      </c>
      <c r="KI44">
        <f t="shared" ca="1" si="27"/>
        <v>2.2444914413684042E-10</v>
      </c>
      <c r="KJ44">
        <f t="shared" ca="1" si="27"/>
        <v>2.2444914413684042E-10</v>
      </c>
      <c r="KK44">
        <f t="shared" ca="1" si="27"/>
        <v>2.2444914413684042E-10</v>
      </c>
      <c r="KL44">
        <f t="shared" ca="1" si="27"/>
        <v>2.2444914413684042E-10</v>
      </c>
      <c r="KM44">
        <f t="shared" ca="1" si="27"/>
        <v>2.2444914413684042E-10</v>
      </c>
      <c r="KN44">
        <f t="shared" ca="1" si="27"/>
        <v>2.2444914413684042E-10</v>
      </c>
      <c r="KO44">
        <f t="shared" ca="1" si="27"/>
        <v>2.2444914413684042E-10</v>
      </c>
      <c r="KP44">
        <f t="shared" ca="1" si="27"/>
        <v>7.5994592109323914E-11</v>
      </c>
      <c r="KQ44">
        <f t="shared" ca="1" si="27"/>
        <v>-2.2444914413684042E-10</v>
      </c>
      <c r="KR44">
        <f t="shared" ca="1" si="27"/>
        <v>-1.6436039688760756E-10</v>
      </c>
      <c r="KS44">
        <f t="shared" ca="1" si="27"/>
        <v>1.7673160955656725E-10</v>
      </c>
      <c r="KT44">
        <f t="shared" ca="1" si="27"/>
        <v>2.2444914413684042E-10</v>
      </c>
      <c r="KU44">
        <f t="shared" ca="1" si="27"/>
        <v>2.2444914413684042E-10</v>
      </c>
      <c r="KV44">
        <f t="shared" ca="1" si="27"/>
        <v>2.2444914413684042E-10</v>
      </c>
      <c r="KW44">
        <f t="shared" ca="1" si="27"/>
        <v>2.2444914413684042E-10</v>
      </c>
      <c r="KX44">
        <f t="shared" ca="1" si="28"/>
        <v>2.2444914413684042E-10</v>
      </c>
      <c r="KY44">
        <f t="shared" ca="1" si="28"/>
        <v>2.2444914413684042E-10</v>
      </c>
      <c r="KZ44">
        <f t="shared" ca="1" si="28"/>
        <v>2.2444914413684042E-10</v>
      </c>
      <c r="LA44">
        <f t="shared" ca="1" si="28"/>
        <v>2.2444914413684042E-10</v>
      </c>
      <c r="LB44">
        <f t="shared" ca="1" si="28"/>
        <v>2.2444914413684042E-10</v>
      </c>
      <c r="LC44">
        <f t="shared" ca="1" si="28"/>
        <v>2.2444914413684042E-10</v>
      </c>
      <c r="LD44">
        <f t="shared" ca="1" si="28"/>
        <v>2.2444914413684042E-10</v>
      </c>
      <c r="LE44">
        <f t="shared" ca="1" si="28"/>
        <v>2.2444914413684042E-10</v>
      </c>
      <c r="LF44">
        <f t="shared" ca="1" si="28"/>
        <v>2.2444914413684042E-10</v>
      </c>
      <c r="LG44">
        <f t="shared" ca="1" si="28"/>
        <v>2.2444914413684042E-10</v>
      </c>
      <c r="LH44">
        <f t="shared" ca="1" si="28"/>
        <v>2.2444914413684042E-10</v>
      </c>
      <c r="LI44">
        <f t="shared" ca="1" si="28"/>
        <v>2.2444914413684042E-10</v>
      </c>
      <c r="LJ44">
        <f t="shared" ca="1" si="28"/>
        <v>2.2444914413684042E-10</v>
      </c>
      <c r="LK44">
        <f t="shared" ca="1" si="28"/>
        <v>2.2444914413684042E-10</v>
      </c>
      <c r="LL44">
        <f t="shared" ca="1" si="28"/>
        <v>2.2444914413684042E-10</v>
      </c>
      <c r="LM44">
        <f t="shared" ca="1" si="28"/>
        <v>2.2444914413684042E-10</v>
      </c>
      <c r="LN44">
        <f t="shared" ca="1" si="29"/>
        <v>2.2444914413684042E-10</v>
      </c>
      <c r="LO44">
        <f t="shared" ca="1" si="29"/>
        <v>2.2444914413684042E-10</v>
      </c>
      <c r="LP44">
        <f t="shared" ca="1" si="29"/>
        <v>2.2444914413684042E-10</v>
      </c>
      <c r="LQ44">
        <f t="shared" ca="1" si="29"/>
        <v>1.7849892565213293E-10</v>
      </c>
      <c r="LR44">
        <f t="shared" ca="1" si="29"/>
        <v>-8.8365804778283623E-11</v>
      </c>
      <c r="LS44">
        <f t="shared" ca="1" si="29"/>
        <v>-2.1207793146788074E-10</v>
      </c>
      <c r="LT44">
        <f t="shared" ca="1" si="29"/>
        <v>7.5994592109323914E-11</v>
      </c>
      <c r="LU44">
        <f t="shared" ca="1" si="29"/>
        <v>2.2444914413684042E-10</v>
      </c>
      <c r="LV44">
        <f t="shared" ca="1" si="29"/>
        <v>2.2444914413684042E-10</v>
      </c>
      <c r="LW44">
        <f t="shared" ca="1" si="29"/>
        <v>2.2444914413684042E-10</v>
      </c>
      <c r="LX44">
        <f t="shared" ca="1" si="29"/>
        <v>2.2444914413684042E-10</v>
      </c>
      <c r="LY44">
        <f t="shared" ca="1" si="29"/>
        <v>2.2444914413684042E-10</v>
      </c>
      <c r="LZ44">
        <f t="shared" ca="1" si="29"/>
        <v>2.2444914413684042E-10</v>
      </c>
      <c r="MA44">
        <f t="shared" ca="1" si="29"/>
        <v>2.2444914413684042E-10</v>
      </c>
      <c r="MB44">
        <f t="shared" ca="1" si="29"/>
        <v>2.2444914413684042E-10</v>
      </c>
      <c r="MC44">
        <f t="shared" ca="1" si="29"/>
        <v>2.2444914413684042E-10</v>
      </c>
      <c r="MD44">
        <f t="shared" ca="1" si="30"/>
        <v>2.2444914413684042E-10</v>
      </c>
      <c r="ME44">
        <f t="shared" ca="1" si="30"/>
        <v>2.2444914413684042E-10</v>
      </c>
      <c r="MF44">
        <f t="shared" ca="1" si="30"/>
        <v>2.2444914413684042E-10</v>
      </c>
      <c r="MG44">
        <f t="shared" ca="1" si="30"/>
        <v>2.2444914413684042E-10</v>
      </c>
      <c r="MH44">
        <f t="shared" ca="1" si="30"/>
        <v>2.2444914413684042E-10</v>
      </c>
      <c r="MI44">
        <f t="shared" ca="1" si="30"/>
        <v>2.2444914413684042E-10</v>
      </c>
      <c r="MJ44">
        <f t="shared" ca="1" si="30"/>
        <v>2.2444914413684042E-10</v>
      </c>
      <c r="MK44">
        <f t="shared" ca="1" si="30"/>
        <v>2.2444914413684042E-10</v>
      </c>
      <c r="ML44">
        <f t="shared" ca="1" si="30"/>
        <v>2.2444914413684042E-10</v>
      </c>
      <c r="MM44">
        <f t="shared" ca="1" si="30"/>
        <v>2.2444914413684042E-10</v>
      </c>
      <c r="MN44">
        <f t="shared" ca="1" si="30"/>
        <v>2.2444914413684042E-10</v>
      </c>
      <c r="MO44">
        <f t="shared" ca="1" si="30"/>
        <v>2.2444914413684042E-10</v>
      </c>
      <c r="MP44">
        <f t="shared" ca="1" si="30"/>
        <v>2.2444914413684042E-10</v>
      </c>
      <c r="MQ44">
        <f t="shared" ca="1" si="30"/>
        <v>2.2444914413684042E-10</v>
      </c>
      <c r="MR44">
        <f t="shared" ca="1" si="30"/>
        <v>1.5552381640977918E-10</v>
      </c>
      <c r="MS44">
        <f t="shared" ca="1" si="30"/>
        <v>-1.6789502907873889E-10</v>
      </c>
      <c r="MT44">
        <f t="shared" ca="1" si="31"/>
        <v>-2.2444914413684042E-10</v>
      </c>
      <c r="MU44">
        <f t="shared" ca="1" si="31"/>
        <v>-9.0133120873849297E-11</v>
      </c>
      <c r="MV44">
        <f t="shared" ca="1" si="31"/>
        <v>2.2444914413684042E-10</v>
      </c>
      <c r="MW44">
        <f t="shared" ca="1" si="31"/>
        <v>2.2444914413684042E-10</v>
      </c>
      <c r="MX44">
        <f t="shared" ca="1" si="31"/>
        <v>2.2444914413684042E-10</v>
      </c>
      <c r="MY44">
        <f t="shared" ca="1" si="31"/>
        <v>2.2444914413684042E-10</v>
      </c>
      <c r="MZ44">
        <f t="shared" ca="1" si="31"/>
        <v>2.2444914413684042E-10</v>
      </c>
      <c r="NA44">
        <f t="shared" ca="1" si="31"/>
        <v>2.2444914413684042E-10</v>
      </c>
      <c r="NB44">
        <f t="shared" ca="1" si="31"/>
        <v>2.2444914413684042E-10</v>
      </c>
      <c r="NC44">
        <f t="shared" ca="1" si="31"/>
        <v>2.2444914413684042E-10</v>
      </c>
      <c r="ND44">
        <f t="shared" ca="1" si="31"/>
        <v>2.2444914413684042E-10</v>
      </c>
      <c r="NE44">
        <f t="shared" ca="1" si="31"/>
        <v>2.2444914413684042E-10</v>
      </c>
      <c r="NF44">
        <f t="shared" ca="1" si="31"/>
        <v>2.2444914413684042E-10</v>
      </c>
      <c r="NG44">
        <f t="shared" ca="1" si="31"/>
        <v>2.2444914413684042E-10</v>
      </c>
      <c r="NH44">
        <f t="shared" ca="1" si="31"/>
        <v>2.2444914413684042E-10</v>
      </c>
      <c r="NI44">
        <f t="shared" ca="1" si="31"/>
        <v>2.2444914413684042E-10</v>
      </c>
      <c r="NJ44">
        <f t="shared" ca="1" si="32"/>
        <v>2.2444914413684042E-10</v>
      </c>
      <c r="NK44">
        <f t="shared" ca="1" si="32"/>
        <v>2.2444914413684042E-10</v>
      </c>
      <c r="NL44">
        <f t="shared" ca="1" si="32"/>
        <v>2.2444914413684042E-10</v>
      </c>
      <c r="NM44">
        <f t="shared" ca="1" si="32"/>
        <v>2.2444914413684042E-10</v>
      </c>
      <c r="NN44">
        <f t="shared" ca="1" si="32"/>
        <v>2.2444914413684042E-10</v>
      </c>
      <c r="NO44">
        <f t="shared" ca="1" si="32"/>
        <v>2.2444914413684042E-10</v>
      </c>
      <c r="NP44">
        <f t="shared" ca="1" si="32"/>
        <v>2.2444914413684042E-10</v>
      </c>
      <c r="NQ44">
        <f t="shared" ca="1" si="32"/>
        <v>2.2444914413684042E-10</v>
      </c>
      <c r="NR44">
        <f t="shared" ca="1" si="32"/>
        <v>2.2444914413684042E-10</v>
      </c>
      <c r="NS44">
        <f t="shared" ca="1" si="32"/>
        <v>2.2444914413684042E-10</v>
      </c>
      <c r="NT44">
        <f t="shared" ca="1" si="32"/>
        <v>-3.0044373624616428E-11</v>
      </c>
      <c r="NU44">
        <f t="shared" ca="1" si="32"/>
        <v>-2.2444914413684042E-10</v>
      </c>
      <c r="NV44">
        <f t="shared" ca="1" si="32"/>
        <v>-2.138452475634464E-10</v>
      </c>
      <c r="NW44">
        <f t="shared" ca="1" si="32"/>
        <v>7.422727601375824E-11</v>
      </c>
      <c r="NX44">
        <f t="shared" ca="1" si="32"/>
        <v>2.2444914413684042E-10</v>
      </c>
      <c r="NY44">
        <f t="shared" ca="1" si="32"/>
        <v>2.2444914413684042E-10</v>
      </c>
      <c r="NZ44">
        <f t="shared" ca="1" si="33"/>
        <v>2.2444914413684042E-10</v>
      </c>
      <c r="OA44">
        <f t="shared" ca="1" si="33"/>
        <v>2.2444914413684042E-10</v>
      </c>
      <c r="OB44">
        <f t="shared" ca="1" si="33"/>
        <v>2.2444914413684042E-10</v>
      </c>
      <c r="OC44">
        <f t="shared" ca="1" si="33"/>
        <v>2.2444914413684042E-10</v>
      </c>
      <c r="OD44">
        <f t="shared" ca="1" si="33"/>
        <v>2.2444914413684042E-10</v>
      </c>
      <c r="OE44">
        <f t="shared" ca="1" si="33"/>
        <v>2.2444914413684042E-10</v>
      </c>
      <c r="OF44">
        <f t="shared" ca="1" si="33"/>
        <v>2.2444914413684042E-10</v>
      </c>
      <c r="OG44">
        <f t="shared" ca="1" si="33"/>
        <v>2.2444914413684042E-10</v>
      </c>
      <c r="OH44">
        <f t="shared" ca="1" si="33"/>
        <v>2.2444914413684042E-10</v>
      </c>
      <c r="OI44">
        <f t="shared" ca="1" si="33"/>
        <v>2.2444914413684042E-10</v>
      </c>
      <c r="OJ44">
        <f t="shared" ca="1" si="33"/>
        <v>2.2444914413684042E-10</v>
      </c>
      <c r="OK44">
        <f t="shared" ca="1" si="33"/>
        <v>2.2444914413684042E-10</v>
      </c>
      <c r="OL44">
        <f t="shared" ca="1" si="33"/>
        <v>2.2444914413684042E-10</v>
      </c>
      <c r="OM44">
        <f t="shared" ca="1" si="33"/>
        <v>2.2444914413684042E-10</v>
      </c>
      <c r="ON44">
        <f t="shared" ca="1" si="33"/>
        <v>2.2444914413684042E-10</v>
      </c>
      <c r="OO44">
        <f t="shared" ca="1" si="33"/>
        <v>2.2444914413684042E-10</v>
      </c>
      <c r="OP44">
        <f t="shared" ca="1" si="34"/>
        <v>2.2444914413684042E-10</v>
      </c>
      <c r="OQ44">
        <f t="shared" ca="1" si="34"/>
        <v>2.2444914413684042E-10</v>
      </c>
      <c r="OR44">
        <f t="shared" ca="1" si="34"/>
        <v>2.2444914413684042E-10</v>
      </c>
      <c r="OS44">
        <f t="shared" ca="1" si="34"/>
        <v>2.2444914413684042E-10</v>
      </c>
      <c r="OT44">
        <f t="shared" ca="1" si="34"/>
        <v>2.2444914413684042E-10</v>
      </c>
      <c r="OU44">
        <f t="shared" ca="1" si="34"/>
        <v>1.3078139107185979E-10</v>
      </c>
      <c r="OV44">
        <f t="shared" ca="1" si="34"/>
        <v>-2.1207793146788074E-10</v>
      </c>
      <c r="OW44">
        <f t="shared" ca="1" si="34"/>
        <v>-2.2444914413684042E-10</v>
      </c>
      <c r="OX44">
        <f t="shared" ca="1" si="34"/>
        <v>-1.2371212668959686E-11</v>
      </c>
      <c r="OY44">
        <f t="shared" ca="1" si="34"/>
        <v>2.2444914413684042E-10</v>
      </c>
      <c r="OZ44">
        <f t="shared" ca="1" si="34"/>
        <v>2.2444914413684042E-10</v>
      </c>
      <c r="PA44">
        <f t="shared" ca="1" si="34"/>
        <v>2.2444914413684042E-10</v>
      </c>
      <c r="PB44">
        <f t="shared" ca="1" si="34"/>
        <v>2.2444914413684042E-10</v>
      </c>
      <c r="PC44">
        <f t="shared" ca="1" si="34"/>
        <v>2.2444914413684042E-10</v>
      </c>
      <c r="PD44">
        <f t="shared" ca="1" si="34"/>
        <v>2.2444914413684042E-10</v>
      </c>
      <c r="PE44">
        <f t="shared" ca="1" si="34"/>
        <v>2.2444914413684042E-10</v>
      </c>
      <c r="PF44">
        <f t="shared" ca="1" si="35"/>
        <v>2.2444914413684042E-10</v>
      </c>
      <c r="PG44">
        <f t="shared" ca="1" si="35"/>
        <v>2.2444914413684042E-10</v>
      </c>
      <c r="PH44">
        <f t="shared" ca="1" si="35"/>
        <v>2.2444914413684042E-10</v>
      </c>
      <c r="PI44">
        <f t="shared" ca="1" si="35"/>
        <v>2.2444914413684042E-10</v>
      </c>
      <c r="PJ44">
        <f t="shared" ca="1" si="35"/>
        <v>2.2444914413684042E-10</v>
      </c>
      <c r="PK44">
        <f t="shared" ca="1" si="35"/>
        <v>2.2444914413684042E-10</v>
      </c>
      <c r="PL44">
        <f t="shared" ca="1" si="35"/>
        <v>2.2444914413684042E-10</v>
      </c>
      <c r="PM44">
        <f t="shared" ca="1" si="35"/>
        <v>2.2444914413684042E-10</v>
      </c>
      <c r="PN44">
        <f t="shared" ca="1" si="35"/>
        <v>2.2444914413684042E-10</v>
      </c>
      <c r="PO44">
        <f t="shared" ca="1" si="35"/>
        <v>2.2444914413684042E-10</v>
      </c>
      <c r="PP44">
        <f t="shared" ca="1" si="35"/>
        <v>2.2444914413684042E-10</v>
      </c>
      <c r="PQ44">
        <f t="shared" ca="1" si="35"/>
        <v>2.2444914413684042E-10</v>
      </c>
      <c r="PR44">
        <f t="shared" ca="1" si="35"/>
        <v>2.2444914413684042E-10</v>
      </c>
      <c r="PS44">
        <f t="shared" ca="1" si="35"/>
        <v>2.2444914413684042E-10</v>
      </c>
      <c r="PT44">
        <f t="shared" ca="1" si="35"/>
        <v>2.2444914413684042E-10</v>
      </c>
      <c r="PU44">
        <f t="shared" ca="1" si="35"/>
        <v>2.2444914413684042E-10</v>
      </c>
      <c r="PV44">
        <f t="shared" ca="1" si="36"/>
        <v>1.5905844860091055E-10</v>
      </c>
      <c r="PW44">
        <f t="shared" ca="1" si="36"/>
        <v>-1.1310823011620304E-10</v>
      </c>
      <c r="PX44">
        <f t="shared" ca="1" si="36"/>
        <v>-2.2444914413684042E-10</v>
      </c>
      <c r="PY44">
        <f t="shared" ca="1" si="36"/>
        <v>-9.5435069160546295E-11</v>
      </c>
      <c r="PZ44">
        <f t="shared" ca="1" si="36"/>
        <v>2.0854329927674936E-10</v>
      </c>
      <c r="QA44">
        <f t="shared" ca="1" si="36"/>
        <v>2.2444914413684042E-10</v>
      </c>
      <c r="QB44">
        <f t="shared" ca="1" si="36"/>
        <v>2.2444914413684042E-10</v>
      </c>
      <c r="QC44">
        <f t="shared" ca="1" si="36"/>
        <v>2.2444914413684042E-10</v>
      </c>
      <c r="QD44">
        <f t="shared" ca="1" si="36"/>
        <v>2.2444914413684042E-10</v>
      </c>
      <c r="QE44">
        <f t="shared" ca="1" si="36"/>
        <v>2.2444914413684042E-10</v>
      </c>
      <c r="QF44">
        <f t="shared" ca="1" si="36"/>
        <v>2.2444914413684042E-10</v>
      </c>
      <c r="QG44">
        <f t="shared" ca="1" si="36"/>
        <v>2.2444914413684042E-10</v>
      </c>
      <c r="QH44">
        <f t="shared" ca="1" si="36"/>
        <v>2.2444914413684042E-10</v>
      </c>
      <c r="QI44">
        <f t="shared" ca="1" si="36"/>
        <v>2.2444914413684042E-10</v>
      </c>
      <c r="QJ44">
        <f t="shared" ca="1" si="36"/>
        <v>2.2444914413684042E-10</v>
      </c>
      <c r="QK44">
        <f t="shared" ca="1" si="36"/>
        <v>2.2444914413684042E-10</v>
      </c>
      <c r="QL44">
        <f t="shared" ca="1" si="37"/>
        <v>2.2444914413684042E-10</v>
      </c>
      <c r="QM44">
        <f t="shared" ca="1" si="37"/>
        <v>2.2444914413684042E-10</v>
      </c>
      <c r="QN44">
        <f t="shared" ca="1" si="37"/>
        <v>2.2444914413684042E-10</v>
      </c>
      <c r="QO44">
        <f t="shared" ca="1" si="37"/>
        <v>2.2444914413684042E-10</v>
      </c>
      <c r="QP44">
        <f t="shared" ca="1" si="37"/>
        <v>2.2444914413684042E-10</v>
      </c>
      <c r="QQ44">
        <f t="shared" ca="1" si="37"/>
        <v>2.2444914413684042E-10</v>
      </c>
      <c r="QR44">
        <f t="shared" ca="1" si="37"/>
        <v>2.2444914413684042E-10</v>
      </c>
      <c r="QS44">
        <f t="shared" ca="1" si="37"/>
        <v>2.2444914413684042E-10</v>
      </c>
      <c r="QT44">
        <f t="shared" ca="1" si="37"/>
        <v>2.2444914413684042E-10</v>
      </c>
      <c r="QU44">
        <f t="shared" ca="1" si="37"/>
        <v>2.2444914413684042E-10</v>
      </c>
      <c r="QV44">
        <f t="shared" ca="1" si="37"/>
        <v>2.2444914413684042E-10</v>
      </c>
      <c r="QW44">
        <f t="shared" ca="1" si="37"/>
        <v>2.1207793146788071E-10</v>
      </c>
      <c r="QX44">
        <f t="shared" ca="1" si="37"/>
        <v>-4.4182902389141837E-11</v>
      </c>
      <c r="QY44">
        <f t="shared" ca="1" si="37"/>
        <v>-2.2444914413684042E-10</v>
      </c>
      <c r="QZ44">
        <f t="shared" ca="1" si="37"/>
        <v>-9.1900436969414959E-11</v>
      </c>
      <c r="RA44">
        <f t="shared" ca="1" si="37"/>
        <v>1.7849892565213293E-10</v>
      </c>
      <c r="RB44">
        <f t="shared" ca="1" si="38"/>
        <v>2.2444914413684042E-10</v>
      </c>
      <c r="RC44">
        <f t="shared" ca="1" si="38"/>
        <v>2.2444914413684042E-10</v>
      </c>
      <c r="RD44">
        <f t="shared" ca="1" si="38"/>
        <v>2.2444914413684042E-10</v>
      </c>
      <c r="RE44">
        <f t="shared" ca="1" si="38"/>
        <v>2.2444914413684042E-10</v>
      </c>
      <c r="RF44">
        <f t="shared" ca="1" si="38"/>
        <v>2.2444914413684042E-10</v>
      </c>
      <c r="RG44">
        <f t="shared" ca="1" si="38"/>
        <v>2.2444914413684042E-10</v>
      </c>
      <c r="RH44">
        <f t="shared" ca="1" si="38"/>
        <v>2.2444914413684042E-10</v>
      </c>
      <c r="RI44">
        <f t="shared" ca="1" si="38"/>
        <v>2.2444914413684042E-10</v>
      </c>
      <c r="RJ44">
        <f t="shared" ca="1" si="38"/>
        <v>2.2444914413684042E-10</v>
      </c>
      <c r="RK44">
        <f t="shared" ca="1" si="38"/>
        <v>2.2444914413684042E-10</v>
      </c>
      <c r="RL44">
        <f t="shared" ca="1" si="38"/>
        <v>2.2444914413684042E-10</v>
      </c>
      <c r="RM44">
        <f t="shared" ca="1" si="38"/>
        <v>2.2444914413684042E-10</v>
      </c>
      <c r="RN44">
        <f t="shared" ca="1" si="38"/>
        <v>2.2444914413684042E-10</v>
      </c>
      <c r="RO44">
        <f t="shared" ca="1" si="38"/>
        <v>2.2444914413684042E-10</v>
      </c>
      <c r="RP44">
        <f t="shared" ca="1" si="38"/>
        <v>2.2444914413684042E-10</v>
      </c>
      <c r="RQ44">
        <f t="shared" ca="1" si="38"/>
        <v>2.2444914413684042E-10</v>
      </c>
      <c r="RR44">
        <f t="shared" ca="1" si="39"/>
        <v>2.2444914413684042E-10</v>
      </c>
      <c r="RS44">
        <f t="shared" ca="1" si="39"/>
        <v>2.2444914413684042E-10</v>
      </c>
      <c r="RT44">
        <f t="shared" ca="1" si="39"/>
        <v>2.2444914413684042E-10</v>
      </c>
      <c r="RU44">
        <f t="shared" ca="1" si="39"/>
        <v>2.2444914413684042E-10</v>
      </c>
      <c r="RV44">
        <f t="shared" ca="1" si="39"/>
        <v>2.2444914413684042E-10</v>
      </c>
      <c r="RW44">
        <f t="shared" ca="1" si="39"/>
        <v>2.2444914413684042E-10</v>
      </c>
      <c r="RX44">
        <f t="shared" ca="1" si="39"/>
        <v>2.1207793146788071E-10</v>
      </c>
      <c r="RY44">
        <f t="shared" ca="1" si="39"/>
        <v>-6.5390695535929867E-11</v>
      </c>
      <c r="RZ44">
        <f t="shared" ca="1" si="39"/>
        <v>-2.2444914413684042E-10</v>
      </c>
      <c r="SA44">
        <f t="shared" ca="1" si="39"/>
        <v>-2.1561256365901206E-10</v>
      </c>
      <c r="SB44">
        <f t="shared" ca="1" si="39"/>
        <v>1.3078139107185979E-10</v>
      </c>
      <c r="SC44">
        <f t="shared" ca="1" si="39"/>
        <v>2.2444914413684042E-10</v>
      </c>
      <c r="SD44">
        <f t="shared" ca="1" si="39"/>
        <v>2.2444914413684042E-10</v>
      </c>
      <c r="SE44">
        <f t="shared" ca="1" si="39"/>
        <v>2.2444914413684042E-10</v>
      </c>
      <c r="SF44">
        <f t="shared" ca="1" si="39"/>
        <v>2.2444914413684042E-10</v>
      </c>
      <c r="SG44">
        <f t="shared" ca="1" si="39"/>
        <v>2.2444914413684042E-10</v>
      </c>
      <c r="SH44">
        <f t="shared" ca="1" si="40"/>
        <v>2.2444914413684042E-10</v>
      </c>
      <c r="SI44">
        <f t="shared" ca="1" si="40"/>
        <v>2.2444914413684042E-10</v>
      </c>
      <c r="SJ44">
        <f t="shared" ca="1" si="40"/>
        <v>2.2444914413684042E-10</v>
      </c>
      <c r="SK44">
        <f t="shared" ca="1" si="40"/>
        <v>2.2444914413684042E-10</v>
      </c>
      <c r="SL44">
        <f t="shared" ca="1" si="40"/>
        <v>2.2444914413684042E-10</v>
      </c>
      <c r="SM44">
        <f t="shared" ca="1" si="40"/>
        <v>2.2444914413684042E-10</v>
      </c>
      <c r="SN44">
        <f t="shared" ca="1" si="40"/>
        <v>2.2444914413684042E-10</v>
      </c>
      <c r="SO44">
        <f t="shared" ca="1" si="40"/>
        <v>2.2444914413684042E-10</v>
      </c>
      <c r="SP44">
        <f t="shared" ca="1" si="40"/>
        <v>2.2444914413684042E-10</v>
      </c>
      <c r="SQ44">
        <f t="shared" ca="1" si="40"/>
        <v>2.2444914413684042E-10</v>
      </c>
      <c r="SR44">
        <f t="shared" ca="1" si="40"/>
        <v>2.2444914413684042E-10</v>
      </c>
      <c r="SS44">
        <f t="shared" ca="1" si="40"/>
        <v>2.2444914413684042E-10</v>
      </c>
      <c r="ST44">
        <f t="shared" ca="1" si="40"/>
        <v>2.2444914413684042E-10</v>
      </c>
      <c r="SU44">
        <f t="shared" ca="1" si="40"/>
        <v>2.2444914413684042E-10</v>
      </c>
      <c r="SV44">
        <f t="shared" ca="1" si="40"/>
        <v>2.2444914413684042E-10</v>
      </c>
      <c r="SW44">
        <f t="shared" ca="1" si="40"/>
        <v>2.2444914413684042E-10</v>
      </c>
      <c r="SX44">
        <f t="shared" ca="1" si="41"/>
        <v>2.2444914413684042E-10</v>
      </c>
      <c r="SY44">
        <f t="shared" ca="1" si="41"/>
        <v>2.2444914413684042E-10</v>
      </c>
      <c r="SZ44">
        <f t="shared" ca="1" si="41"/>
        <v>-1.2371212668959686E-11</v>
      </c>
      <c r="TA44">
        <f t="shared" ca="1" si="41"/>
        <v>-2.2444914413684042E-10</v>
      </c>
      <c r="TB44">
        <f t="shared" ca="1" si="41"/>
        <v>-2.2444914413684042E-10</v>
      </c>
      <c r="TC44">
        <f t="shared" ca="1" si="41"/>
        <v>-1.0603896573394016E-11</v>
      </c>
      <c r="TD44">
        <f t="shared" ca="1" si="41"/>
        <v>2.2444914413684042E-10</v>
      </c>
      <c r="TE44">
        <f t="shared" ca="1" si="41"/>
        <v>2.2444914413684042E-10</v>
      </c>
      <c r="TF44">
        <f t="shared" ca="1" si="41"/>
        <v>2.2444914413684042E-10</v>
      </c>
      <c r="TG44">
        <f t="shared" ca="1" si="41"/>
        <v>2.2444914413684042E-10</v>
      </c>
      <c r="TH44">
        <f t="shared" ca="1" si="41"/>
        <v>2.2444914413684042E-10</v>
      </c>
      <c r="TI44">
        <f t="shared" ca="1" si="41"/>
        <v>2.2444914413684042E-10</v>
      </c>
      <c r="TJ44">
        <f t="shared" ca="1" si="41"/>
        <v>2.2444914413684042E-10</v>
      </c>
      <c r="TK44">
        <f t="shared" ca="1" si="41"/>
        <v>2.2444914413684042E-10</v>
      </c>
      <c r="TL44">
        <f t="shared" ca="1" si="41"/>
        <v>2.2444914413684042E-10</v>
      </c>
      <c r="TM44">
        <f t="shared" ca="1" si="41"/>
        <v>2.2444914413684042E-10</v>
      </c>
      <c r="TN44">
        <f t="shared" ca="1" si="42"/>
        <v>2.2444914413684042E-10</v>
      </c>
      <c r="TO44">
        <f t="shared" ca="1" si="42"/>
        <v>2.2444914413684042E-10</v>
      </c>
      <c r="TP44">
        <f t="shared" ca="1" si="42"/>
        <v>2.2444914413684042E-10</v>
      </c>
      <c r="TQ44">
        <f t="shared" ca="1" si="42"/>
        <v>2.2444914413684042E-10</v>
      </c>
      <c r="TR44">
        <f t="shared" ca="1" si="42"/>
        <v>2.2444914413684042E-10</v>
      </c>
      <c r="TS44">
        <f t="shared" ca="1" si="42"/>
        <v>2.2444914413684042E-10</v>
      </c>
      <c r="TT44">
        <f t="shared" ca="1" si="42"/>
        <v>2.2444914413684042E-10</v>
      </c>
      <c r="TU44">
        <f t="shared" ca="1" si="42"/>
        <v>2.2444914413684042E-10</v>
      </c>
      <c r="TV44">
        <f t="shared" ca="1" si="42"/>
        <v>2.2444914413684042E-10</v>
      </c>
      <c r="TW44">
        <f t="shared" ca="1" si="42"/>
        <v>2.2444914413684042E-10</v>
      </c>
      <c r="TX44">
        <f t="shared" ca="1" si="42"/>
        <v>2.2444914413684042E-10</v>
      </c>
      <c r="TY44">
        <f t="shared" ca="1" si="42"/>
        <v>2.2444914413684042E-10</v>
      </c>
      <c r="TZ44">
        <f t="shared" ca="1" si="42"/>
        <v>2.2444914413684042E-10</v>
      </c>
      <c r="UA44">
        <f t="shared" ca="1" si="42"/>
        <v>1.1487554621176871E-10</v>
      </c>
      <c r="UB44">
        <f t="shared" ca="1" si="42"/>
        <v>-2.0147403489448666E-10</v>
      </c>
      <c r="UC44">
        <f t="shared" ca="1" si="42"/>
        <v>-2.2444914413684042E-10</v>
      </c>
      <c r="UD44">
        <f t="shared" ca="1" si="43"/>
        <v>-8.3063856491586612E-11</v>
      </c>
      <c r="UE44">
        <f t="shared" ca="1" si="43"/>
        <v>2.0854329927674936E-10</v>
      </c>
      <c r="UF44">
        <f t="shared" ca="1" si="43"/>
        <v>2.2444914413684042E-10</v>
      </c>
      <c r="UG44">
        <f t="shared" ca="1" si="43"/>
        <v>2.2444914413684042E-10</v>
      </c>
      <c r="UH44">
        <f t="shared" ca="1" si="43"/>
        <v>2.2444914413684042E-10</v>
      </c>
      <c r="UI44">
        <f t="shared" ca="1" si="43"/>
        <v>2.2444914413684042E-10</v>
      </c>
      <c r="UJ44">
        <f t="shared" ca="1" si="43"/>
        <v>2.2444914413684042E-10</v>
      </c>
      <c r="UK44">
        <f t="shared" ca="1" si="43"/>
        <v>2.2444914413684042E-10</v>
      </c>
      <c r="UL44">
        <f t="shared" ca="1" si="43"/>
        <v>2.2444914413684042E-10</v>
      </c>
      <c r="UM44">
        <f t="shared" ca="1" si="43"/>
        <v>2.2444914413684042E-10</v>
      </c>
      <c r="UN44">
        <f t="shared" ca="1" si="43"/>
        <v>2.1207793146788071E-10</v>
      </c>
      <c r="UO44">
        <f t="shared" ca="1" si="43"/>
        <v>2.0324135099005232E-10</v>
      </c>
      <c r="UP44">
        <f t="shared" ca="1" si="43"/>
        <v>2.2444914413684042E-10</v>
      </c>
      <c r="UQ44">
        <f t="shared" ca="1" si="43"/>
        <v>2.2444914413684042E-10</v>
      </c>
      <c r="UR44">
        <f t="shared" ca="1" si="43"/>
        <v>2.2444914413684042E-10</v>
      </c>
      <c r="US44">
        <f t="shared" ca="1" si="43"/>
        <v>2.2444914413684042E-10</v>
      </c>
      <c r="UT44">
        <f t="shared" ca="1" si="44"/>
        <v>2.2444914413684042E-10</v>
      </c>
      <c r="UU44">
        <f t="shared" ca="1" si="44"/>
        <v>2.2444914413684042E-10</v>
      </c>
      <c r="UV44">
        <f t="shared" ca="1" si="44"/>
        <v>2.2444914413684042E-10</v>
      </c>
      <c r="UW44">
        <f t="shared" ca="1" si="44"/>
        <v>2.2444914413684042E-10</v>
      </c>
      <c r="UX44">
        <f t="shared" ca="1" si="44"/>
        <v>2.2444914413684042E-10</v>
      </c>
      <c r="UY44">
        <f t="shared" ca="1" si="44"/>
        <v>2.2444914413684042E-10</v>
      </c>
      <c r="UZ44">
        <f t="shared" ca="1" si="44"/>
        <v>2.2444914413684042E-10</v>
      </c>
      <c r="VA44">
        <f t="shared" ca="1" si="44"/>
        <v>2.2444914413684042E-10</v>
      </c>
      <c r="VB44">
        <f t="shared" ca="1" si="44"/>
        <v>1.7496429346100158E-10</v>
      </c>
      <c r="VC44">
        <f t="shared" ca="1" si="44"/>
        <v>-1.6436039688760756E-10</v>
      </c>
      <c r="VD44">
        <f t="shared" ca="1" si="44"/>
        <v>-2.2444914413684042E-10</v>
      </c>
      <c r="VE44">
        <f t="shared" ca="1" si="44"/>
        <v>-1.4315260374081947E-10</v>
      </c>
      <c r="VF44">
        <f t="shared" ca="1" si="44"/>
        <v>2.1031061537231505E-10</v>
      </c>
      <c r="VG44">
        <f t="shared" ca="1" si="44"/>
        <v>2.2444914413684042E-10</v>
      </c>
      <c r="VH44">
        <f t="shared" ca="1" si="44"/>
        <v>2.2444914413684042E-10</v>
      </c>
      <c r="VI44">
        <f t="shared" ca="1" si="44"/>
        <v>2.2091451194570907E-10</v>
      </c>
      <c r="VJ44">
        <f t="shared" ca="1" si="45"/>
        <v>2.0147403489448666E-10</v>
      </c>
      <c r="VK44">
        <f t="shared" ca="1" si="45"/>
        <v>1.3078139107185979E-10</v>
      </c>
      <c r="VL44">
        <f t="shared" ca="1" si="45"/>
        <v>3.1811689720182103E-11</v>
      </c>
      <c r="VM44">
        <f t="shared" ca="1" si="45"/>
        <v>-5.1252166771404516E-11</v>
      </c>
      <c r="VN44">
        <f t="shared" ca="1" si="45"/>
        <v>-1.0250433354280903E-10</v>
      </c>
      <c r="VO44">
        <f t="shared" ca="1" si="45"/>
        <v>-1.0250433354280903E-10</v>
      </c>
      <c r="VP44">
        <f t="shared" ca="1" si="45"/>
        <v>-1.2724675888072846E-10</v>
      </c>
      <c r="VQ44">
        <f t="shared" ca="1" si="45"/>
        <v>9.896970135167767E-11</v>
      </c>
      <c r="VR44">
        <f t="shared" ca="1" si="45"/>
        <v>2.2444914413684042E-10</v>
      </c>
      <c r="VS44">
        <f t="shared" ca="1" si="45"/>
        <v>2.2444914413684042E-10</v>
      </c>
      <c r="VT44">
        <f t="shared" ca="1" si="45"/>
        <v>2.2444914413684042E-10</v>
      </c>
      <c r="VU44">
        <f t="shared" ca="1" si="45"/>
        <v>2.2444914413684042E-10</v>
      </c>
      <c r="VV44">
        <f t="shared" ca="1" si="45"/>
        <v>2.2444914413684042E-10</v>
      </c>
      <c r="VW44">
        <f t="shared" ca="1" si="45"/>
        <v>2.2444914413684042E-10</v>
      </c>
      <c r="VX44">
        <f t="shared" ca="1" si="45"/>
        <v>2.2444914413684042E-10</v>
      </c>
      <c r="VY44">
        <f t="shared" ca="1" si="45"/>
        <v>2.2444914413684042E-10</v>
      </c>
      <c r="VZ44">
        <f t="shared" ca="1" si="46"/>
        <v>2.2444914413684042E-10</v>
      </c>
      <c r="WA44">
        <f t="shared" ca="1" si="46"/>
        <v>2.2444914413684042E-10</v>
      </c>
      <c r="WB44">
        <f t="shared" ca="1" si="46"/>
        <v>2.2444914413684042E-10</v>
      </c>
      <c r="WC44">
        <f t="shared" ca="1" si="46"/>
        <v>2.2444914413684042E-10</v>
      </c>
      <c r="WD44">
        <f t="shared" ca="1" si="46"/>
        <v>1.0073701744724333E-10</v>
      </c>
      <c r="WE44">
        <f t="shared" ca="1" si="46"/>
        <v>-2.2444914413684042E-10</v>
      </c>
      <c r="WF44">
        <f t="shared" ca="1" si="46"/>
        <v>-2.2444914413684042E-10</v>
      </c>
      <c r="WG44">
        <f t="shared" ca="1" si="46"/>
        <v>2.2975109242353753E-11</v>
      </c>
      <c r="WH44">
        <f t="shared" ca="1" si="46"/>
        <v>7.2459959918192578E-11</v>
      </c>
      <c r="WI44">
        <f t="shared" ca="1" si="46"/>
        <v>5.4786798962535852E-11</v>
      </c>
      <c r="WJ44">
        <f t="shared" ca="1" si="46"/>
        <v>-2.1207793146788085E-11</v>
      </c>
      <c r="WK44">
        <f t="shared" ca="1" si="46"/>
        <v>-1.1487554621176871E-10</v>
      </c>
      <c r="WL44">
        <f t="shared" ca="1" si="46"/>
        <v>-2.2444914413684042E-10</v>
      </c>
      <c r="WM44">
        <f t="shared" ca="1" si="46"/>
        <v>-2.2444914413684042E-10</v>
      </c>
      <c r="WN44">
        <f t="shared" ca="1" si="46"/>
        <v>-2.1737987975457775E-10</v>
      </c>
      <c r="WO44">
        <f t="shared" ca="1" si="46"/>
        <v>-2.0854329927674934E-10</v>
      </c>
      <c r="WP44">
        <f t="shared" ca="1" si="47"/>
        <v>-1.4668723593195082E-10</v>
      </c>
      <c r="WQ44">
        <f t="shared" ca="1" si="47"/>
        <v>1.7673160955656695E-12</v>
      </c>
      <c r="WR44">
        <f t="shared" ca="1" si="47"/>
        <v>1.8733550612996129E-10</v>
      </c>
      <c r="WS44">
        <f t="shared" ca="1" si="47"/>
        <v>2.2444914413684042E-10</v>
      </c>
      <c r="WT44">
        <f t="shared" ca="1" si="47"/>
        <v>2.2444914413684042E-10</v>
      </c>
      <c r="WU44">
        <f t="shared" ca="1" si="47"/>
        <v>2.2444914413684042E-10</v>
      </c>
      <c r="WV44">
        <f t="shared" ca="1" si="47"/>
        <v>2.2444914413684042E-10</v>
      </c>
      <c r="WW44">
        <f t="shared" ca="1" si="47"/>
        <v>2.2444914413684042E-10</v>
      </c>
      <c r="WX44">
        <f t="shared" ca="1" si="47"/>
        <v>2.2444914413684042E-10</v>
      </c>
      <c r="WY44">
        <f t="shared" ca="1" si="47"/>
        <v>2.2444914413684042E-10</v>
      </c>
      <c r="WZ44">
        <f t="shared" ca="1" si="47"/>
        <v>2.2444914413684042E-10</v>
      </c>
      <c r="XA44">
        <f t="shared" ca="1" si="47"/>
        <v>2.2444914413684042E-10</v>
      </c>
      <c r="XB44">
        <f t="shared" ca="1" si="47"/>
        <v>2.2444914413684042E-10</v>
      </c>
      <c r="XC44">
        <f t="shared" ca="1" si="47"/>
        <v>2.2444914413684042E-10</v>
      </c>
      <c r="XD44">
        <f t="shared" ca="1" si="47"/>
        <v>2.2444914413684042E-10</v>
      </c>
      <c r="XE44">
        <f t="shared" ca="1" si="47"/>
        <v>2.2444914413684042E-10</v>
      </c>
      <c r="XF44">
        <f t="shared" ca="1" si="48"/>
        <v>1.4491991983638516E-10</v>
      </c>
      <c r="XG44">
        <f t="shared" ca="1" si="48"/>
        <v>-2.1031061537231502E-10</v>
      </c>
      <c r="XH44">
        <f t="shared" ca="1" si="48"/>
        <v>-2.2444914413684042E-10</v>
      </c>
      <c r="XI44">
        <f t="shared" ca="1" si="48"/>
        <v>-1.7673160955656725E-10</v>
      </c>
      <c r="XJ44">
        <f t="shared" ca="1" si="48"/>
        <v>-2.2444914413684042E-10</v>
      </c>
      <c r="XK44">
        <f t="shared" ca="1" si="48"/>
        <v>-2.2444914413684042E-10</v>
      </c>
      <c r="XL44">
        <f t="shared" ca="1" si="48"/>
        <v>-2.2444914413684042E-10</v>
      </c>
      <c r="XM44">
        <f t="shared" ca="1" si="48"/>
        <v>-2.2268182804127476E-10</v>
      </c>
      <c r="XN44">
        <f t="shared" ca="1" si="48"/>
        <v>-1.4315260374081947E-10</v>
      </c>
      <c r="XO44">
        <f t="shared" ca="1" si="48"/>
        <v>-4.5950218484707505E-11</v>
      </c>
      <c r="XP44">
        <f t="shared" ca="1" si="48"/>
        <v>1.4845455202751648E-10</v>
      </c>
      <c r="XQ44">
        <f t="shared" ca="1" si="48"/>
        <v>2.2444914413684042E-10</v>
      </c>
      <c r="XR44">
        <f t="shared" ca="1" si="48"/>
        <v>2.2444914413684042E-10</v>
      </c>
      <c r="XS44">
        <f t="shared" ca="1" si="48"/>
        <v>2.2444914413684042E-10</v>
      </c>
      <c r="XT44">
        <f t="shared" ca="1" si="48"/>
        <v>2.2444914413684042E-10</v>
      </c>
      <c r="XU44">
        <f t="shared" ca="1" si="48"/>
        <v>2.2444914413684042E-10</v>
      </c>
      <c r="XV44">
        <f t="shared" ca="1" si="49"/>
        <v>2.2444914413684042E-10</v>
      </c>
      <c r="XW44">
        <f t="shared" ca="1" si="49"/>
        <v>2.2444914413684042E-10</v>
      </c>
      <c r="XX44">
        <f t="shared" ca="1" si="49"/>
        <v>2.2444914413684042E-10</v>
      </c>
      <c r="XY44">
        <f t="shared" ca="1" si="49"/>
        <v>2.2444914413684042E-10</v>
      </c>
      <c r="XZ44">
        <f t="shared" ca="1" si="49"/>
        <v>2.2444914413684042E-10</v>
      </c>
      <c r="YA44">
        <f t="shared" ca="1" si="49"/>
        <v>2.2444914413684042E-10</v>
      </c>
      <c r="YB44">
        <f t="shared" ca="1" si="49"/>
        <v>2.2444914413684042E-10</v>
      </c>
      <c r="YC44">
        <f t="shared" ca="1" si="49"/>
        <v>2.2444914413684042E-10</v>
      </c>
      <c r="YD44">
        <f t="shared" ca="1" si="49"/>
        <v>2.2444914413684042E-10</v>
      </c>
      <c r="YE44">
        <f t="shared" ca="1" si="49"/>
        <v>2.2444914413684042E-10</v>
      </c>
      <c r="YF44">
        <f t="shared" ca="1" si="49"/>
        <v>2.2444914413684042E-10</v>
      </c>
      <c r="YG44">
        <f t="shared" ca="1" si="49"/>
        <v>2.2444914413684042E-10</v>
      </c>
      <c r="YH44">
        <f t="shared" ca="1" si="49"/>
        <v>2.2444914413684042E-10</v>
      </c>
      <c r="YI44">
        <f t="shared" ca="1" si="49"/>
        <v>4.7717534580273148E-11</v>
      </c>
      <c r="YJ44">
        <f t="shared" ca="1" si="49"/>
        <v>-1.5905844860091055E-10</v>
      </c>
      <c r="YK44">
        <f t="shared" ca="1" si="49"/>
        <v>-1.9087013832109264E-10</v>
      </c>
      <c r="YL44">
        <f t="shared" ca="1" si="50"/>
        <v>-7.0692643822626929E-11</v>
      </c>
      <c r="YM44">
        <f t="shared" ca="1" si="50"/>
        <v>-7.0692643822626929E-11</v>
      </c>
      <c r="YN44">
        <f t="shared" ca="1" si="50"/>
        <v>-4.4182902389141837E-11</v>
      </c>
      <c r="YO44">
        <f t="shared" ca="1" si="50"/>
        <v>1.0250433354280901E-10</v>
      </c>
      <c r="YP44">
        <f t="shared" ca="1" si="50"/>
        <v>2.2444914413684042E-10</v>
      </c>
      <c r="YQ44">
        <f t="shared" ca="1" si="50"/>
        <v>2.2444914413684042E-10</v>
      </c>
      <c r="YR44">
        <f t="shared" ca="1" si="50"/>
        <v>2.2444914413684042E-10</v>
      </c>
      <c r="YS44">
        <f t="shared" ca="1" si="50"/>
        <v>2.2444914413684042E-10</v>
      </c>
      <c r="YT44">
        <f t="shared" ca="1" si="50"/>
        <v>2.2444914413684042E-10</v>
      </c>
      <c r="YU44">
        <f t="shared" ca="1" si="50"/>
        <v>2.2444914413684042E-10</v>
      </c>
      <c r="YV44">
        <f t="shared" ca="1" si="50"/>
        <v>2.2444914413684042E-10</v>
      </c>
      <c r="YW44">
        <f t="shared" ca="1" si="50"/>
        <v>2.2444914413684042E-10</v>
      </c>
      <c r="YX44">
        <f t="shared" ca="1" si="50"/>
        <v>2.2444914413684042E-10</v>
      </c>
      <c r="YY44">
        <f t="shared" ca="1" si="50"/>
        <v>2.2444914413684042E-10</v>
      </c>
      <c r="YZ44">
        <f t="shared" ca="1" si="50"/>
        <v>2.2444914413684042E-10</v>
      </c>
      <c r="ZA44">
        <f t="shared" ca="1" si="50"/>
        <v>2.2444914413684042E-10</v>
      </c>
      <c r="ZB44">
        <f t="shared" ca="1" si="51"/>
        <v>2.2444914413684042E-10</v>
      </c>
      <c r="ZC44">
        <f t="shared" ca="1" si="51"/>
        <v>2.2444914413684042E-10</v>
      </c>
      <c r="ZD44">
        <f t="shared" ca="1" si="51"/>
        <v>2.2444914413684042E-10</v>
      </c>
      <c r="ZE44">
        <f t="shared" ca="1" si="51"/>
        <v>2.2444914413684042E-10</v>
      </c>
      <c r="ZF44">
        <f t="shared" ca="1" si="51"/>
        <v>2.2444914413684042E-10</v>
      </c>
      <c r="ZG44">
        <f t="shared" ca="1" si="51"/>
        <v>2.2444914413684042E-10</v>
      </c>
      <c r="ZH44">
        <f t="shared" ca="1" si="51"/>
        <v>2.2444914413684042E-10</v>
      </c>
      <c r="ZI44">
        <f t="shared" ca="1" si="51"/>
        <v>2.2444914413684042E-10</v>
      </c>
      <c r="ZJ44">
        <f t="shared" ca="1" si="51"/>
        <v>2.2444914413684042E-10</v>
      </c>
      <c r="ZK44">
        <f t="shared" ca="1" si="51"/>
        <v>2.2444914413684042E-10</v>
      </c>
      <c r="ZL44">
        <f t="shared" ca="1" si="51"/>
        <v>2.2444914413684042E-10</v>
      </c>
      <c r="ZM44">
        <f t="shared" ca="1" si="51"/>
        <v>2.2444914413684042E-10</v>
      </c>
      <c r="ZN44">
        <f t="shared" ca="1" si="51"/>
        <v>2.2444914413684042E-10</v>
      </c>
      <c r="ZO44">
        <f t="shared" ca="1" si="51"/>
        <v>2.2444914413684042E-10</v>
      </c>
      <c r="ZP44">
        <f t="shared" ca="1" si="51"/>
        <v>2.2444914413684042E-10</v>
      </c>
      <c r="ZQ44">
        <f t="shared" ca="1" si="51"/>
        <v>2.2444914413684042E-10</v>
      </c>
      <c r="ZR44">
        <f t="shared" ca="1" si="52"/>
        <v>2.2444914413684042E-10</v>
      </c>
      <c r="ZS44">
        <f t="shared" ca="1" si="52"/>
        <v>2.2444914413684042E-10</v>
      </c>
      <c r="ZT44">
        <f t="shared" ca="1" si="52"/>
        <v>2.2444914413684042E-10</v>
      </c>
      <c r="ZU44">
        <f t="shared" ca="1" si="52"/>
        <v>2.2444914413684042E-10</v>
      </c>
      <c r="ZV44">
        <f t="shared" ca="1" si="52"/>
        <v>2.2444914413684042E-10</v>
      </c>
      <c r="ZW44">
        <f t="shared" ca="1" si="52"/>
        <v>2.2444914413684042E-10</v>
      </c>
      <c r="ZX44">
        <f t="shared" ca="1" si="52"/>
        <v>2.2444914413684042E-10</v>
      </c>
      <c r="ZY44">
        <f t="shared" ca="1" si="52"/>
        <v>2.2444914413684042E-10</v>
      </c>
      <c r="ZZ44">
        <f t="shared" ca="1" si="52"/>
        <v>2.2444914413684042E-10</v>
      </c>
      <c r="AAA44">
        <f t="shared" ca="1" si="52"/>
        <v>2.2444914413684042E-10</v>
      </c>
      <c r="AAB44">
        <f t="shared" ca="1" si="52"/>
        <v>2.2444914413684042E-10</v>
      </c>
      <c r="AAC44">
        <f t="shared" ca="1" si="52"/>
        <v>2.2444914413684042E-10</v>
      </c>
      <c r="AAD44">
        <f t="shared" ca="1" si="52"/>
        <v>2.2444914413684042E-10</v>
      </c>
      <c r="AAE44">
        <f t="shared" ca="1" si="52"/>
        <v>2.2444914413684042E-10</v>
      </c>
      <c r="AAF44">
        <f t="shared" ca="1" si="52"/>
        <v>2.2444914413684042E-10</v>
      </c>
      <c r="AAG44">
        <f t="shared" ca="1" si="52"/>
        <v>2.2444914413684042E-10</v>
      </c>
      <c r="AAH44">
        <f t="shared" ca="1" si="53"/>
        <v>2.2444914413684042E-10</v>
      </c>
      <c r="AAI44">
        <f t="shared" ca="1" si="53"/>
        <v>2.2444914413684042E-10</v>
      </c>
      <c r="AAJ44">
        <f t="shared" ca="1" si="53"/>
        <v>2.2444914413684042E-10</v>
      </c>
      <c r="AAK44">
        <f t="shared" ca="1" si="53"/>
        <v>2.2444914413684042E-10</v>
      </c>
      <c r="AAL44">
        <f t="shared" ca="1" si="53"/>
        <v>2.2444914413684042E-10</v>
      </c>
      <c r="AAM44">
        <f t="shared" ca="1" si="53"/>
        <v>2.2444914413684042E-10</v>
      </c>
      <c r="AAN44">
        <f t="shared" ca="1" si="53"/>
        <v>2.2444914413684042E-10</v>
      </c>
      <c r="AAO44">
        <f t="shared" ca="1" si="53"/>
        <v>2.2444914413684042E-10</v>
      </c>
      <c r="AAP44">
        <f t="shared" ca="1" si="53"/>
        <v>2.2444914413684042E-10</v>
      </c>
      <c r="AAQ44">
        <f t="shared" ca="1" si="53"/>
        <v>2.2444914413684042E-10</v>
      </c>
      <c r="AAR44">
        <f t="shared" ca="1" si="53"/>
        <v>2.2444914413684042E-10</v>
      </c>
      <c r="AAS44">
        <f t="shared" ca="1" si="53"/>
        <v>2.2444914413684042E-10</v>
      </c>
      <c r="AAT44">
        <f t="shared" ca="1" si="53"/>
        <v>2.2444914413684042E-10</v>
      </c>
      <c r="AAU44">
        <f t="shared" ca="1" si="53"/>
        <v>2.2444914413684042E-10</v>
      </c>
      <c r="AAV44">
        <f t="shared" ca="1" si="53"/>
        <v>2.2444914413684042E-10</v>
      </c>
      <c r="AAW44">
        <f t="shared" ca="1" si="53"/>
        <v>2.2444914413684042E-10</v>
      </c>
      <c r="AAX44">
        <f t="shared" ca="1" si="54"/>
        <v>2.2444914413684042E-10</v>
      </c>
      <c r="AAY44">
        <f t="shared" ca="1" si="54"/>
        <v>2.2444914413684042E-10</v>
      </c>
      <c r="AAZ44">
        <f t="shared" ca="1" si="54"/>
        <v>2.2444914413684042E-10</v>
      </c>
      <c r="ABA44">
        <f t="shared" ca="1" si="54"/>
        <v>2.2444914413684042E-10</v>
      </c>
      <c r="ABB44">
        <f t="shared" ca="1" si="54"/>
        <v>2.2444914413684042E-10</v>
      </c>
      <c r="ABC44">
        <f t="shared" ca="1" si="54"/>
        <v>2.2444914413684042E-10</v>
      </c>
      <c r="ABD44">
        <f t="shared" ca="1" si="54"/>
        <v>2.2444914413684042E-10</v>
      </c>
      <c r="ABE44">
        <f t="shared" ca="1" si="54"/>
        <v>2.2444914413684042E-10</v>
      </c>
      <c r="ABF44">
        <f t="shared" ca="1" si="54"/>
        <v>2.2444914413684042E-10</v>
      </c>
      <c r="ABG44">
        <f t="shared" ca="1" si="54"/>
        <v>2.2444914413684042E-10</v>
      </c>
      <c r="ABH44">
        <f t="shared" ca="1" si="54"/>
        <v>2.2444914413684042E-10</v>
      </c>
      <c r="ABI44">
        <f t="shared" ca="1" si="54"/>
        <v>2.2444914413684042E-10</v>
      </c>
      <c r="ABJ44">
        <f t="shared" ca="1" si="54"/>
        <v>2.2444914413684042E-10</v>
      </c>
      <c r="ABK44">
        <f t="shared" ca="1" si="54"/>
        <v>2.2444914413684042E-10</v>
      </c>
      <c r="ABL44">
        <f t="shared" ca="1" si="54"/>
        <v>2.2444914413684042E-10</v>
      </c>
      <c r="ABM44">
        <f t="shared" ca="1" si="54"/>
        <v>2.2444914413684042E-10</v>
      </c>
      <c r="ABN44">
        <f t="shared" ca="1" si="55"/>
        <v>2.2444914413684042E-10</v>
      </c>
      <c r="ABO44">
        <f t="shared" ca="1" si="55"/>
        <v>2.2444914413684042E-10</v>
      </c>
      <c r="ABP44">
        <f t="shared" ca="1" si="55"/>
        <v>2.2444914413684042E-10</v>
      </c>
      <c r="ABQ44">
        <f t="shared" ca="1" si="55"/>
        <v>2.2444914413684042E-10</v>
      </c>
      <c r="ABR44">
        <f t="shared" ca="1" si="55"/>
        <v>2.2444914413684042E-10</v>
      </c>
      <c r="ABS44">
        <f t="shared" ca="1" si="55"/>
        <v>2.2444914413684042E-10</v>
      </c>
      <c r="ABT44">
        <f t="shared" ca="1" si="55"/>
        <v>2.2444914413684042E-10</v>
      </c>
      <c r="ABU44">
        <f t="shared" ca="1" si="55"/>
        <v>2.2444914413684042E-10</v>
      </c>
      <c r="ABV44">
        <f t="shared" ca="1" si="55"/>
        <v>2.2444914413684042E-10</v>
      </c>
      <c r="ABW44">
        <f t="shared" ca="1" si="55"/>
        <v>2.2444914413684042E-10</v>
      </c>
      <c r="ABX44">
        <f t="shared" ca="1" si="55"/>
        <v>2.2444914413684042E-10</v>
      </c>
      <c r="ABY44">
        <f t="shared" ca="1" si="55"/>
        <v>2.2444914413684042E-10</v>
      </c>
      <c r="ABZ44">
        <f t="shared" ca="1" si="55"/>
        <v>2.2444914413684042E-10</v>
      </c>
      <c r="ACA44">
        <f t="shared" ca="1" si="55"/>
        <v>2.2444914413684042E-10</v>
      </c>
      <c r="ACB44">
        <f t="shared" ca="1" si="55"/>
        <v>2.2444914413684042E-10</v>
      </c>
      <c r="ACC44">
        <f t="shared" ca="1" si="55"/>
        <v>2.2444914413684042E-10</v>
      </c>
      <c r="ACD44">
        <f t="shared" ca="1" si="56"/>
        <v>2.2444914413684042E-10</v>
      </c>
      <c r="ACE44">
        <f t="shared" ca="1" si="56"/>
        <v>2.2444914413684042E-10</v>
      </c>
      <c r="ACF44">
        <f t="shared" ca="1" si="56"/>
        <v>2.2444914413684042E-10</v>
      </c>
      <c r="ACG44">
        <f t="shared" ca="1" si="56"/>
        <v>2.2444914413684042E-10</v>
      </c>
      <c r="ACH44">
        <f t="shared" ca="1" si="56"/>
        <v>2.2444914413684042E-10</v>
      </c>
      <c r="ACI44">
        <f t="shared" ca="1" si="56"/>
        <v>2.2444914413684042E-10</v>
      </c>
      <c r="ACJ44">
        <f t="shared" ca="1" si="56"/>
        <v>2.2444914413684042E-10</v>
      </c>
      <c r="ACK44">
        <f t="shared" ca="1" si="56"/>
        <v>2.2444914413684042E-10</v>
      </c>
      <c r="ACL44">
        <f t="shared" ca="1" si="56"/>
        <v>2.2444914413684042E-10</v>
      </c>
      <c r="ACM44">
        <f t="shared" ca="1" si="56"/>
        <v>2.2444914413684042E-10</v>
      </c>
      <c r="ACN44">
        <f t="shared" ca="1" si="56"/>
        <v>2.2444914413684042E-10</v>
      </c>
      <c r="ACO44">
        <f t="shared" ca="1" si="56"/>
        <v>2.2444914413684042E-10</v>
      </c>
      <c r="ACP44">
        <f t="shared" ca="1" si="56"/>
        <v>2.2444914413684042E-10</v>
      </c>
      <c r="ACQ44">
        <f t="shared" ca="1" si="56"/>
        <v>2.2444914413684042E-10</v>
      </c>
      <c r="ACR44">
        <f t="shared" ca="1" si="56"/>
        <v>2.2444914413684042E-10</v>
      </c>
      <c r="ACS44">
        <f t="shared" ca="1" si="56"/>
        <v>2.2444914413684042E-10</v>
      </c>
      <c r="ACT44">
        <f t="shared" ca="1" si="57"/>
        <v>2.2444914413684042E-10</v>
      </c>
      <c r="ACU44">
        <f t="shared" ca="1" si="57"/>
        <v>2.2444914413684042E-10</v>
      </c>
      <c r="ACV44">
        <f t="shared" ca="1" si="57"/>
        <v>2.2444914413684042E-10</v>
      </c>
      <c r="ACW44">
        <f t="shared" ca="1" si="57"/>
        <v>2.2444914413684042E-10</v>
      </c>
      <c r="ACX44">
        <f t="shared" ca="1" si="57"/>
        <v>2.2444914413684042E-10</v>
      </c>
      <c r="ACY44">
        <f t="shared" ca="1" si="57"/>
        <v>2.2444914413684042E-10</v>
      </c>
      <c r="ACZ44">
        <f t="shared" ca="1" si="57"/>
        <v>2.2444914413684042E-10</v>
      </c>
      <c r="ADA44">
        <f t="shared" ca="1" si="57"/>
        <v>2.2444914413684042E-10</v>
      </c>
      <c r="ADB44">
        <f t="shared" ca="1" si="57"/>
        <v>2.2444914413684042E-10</v>
      </c>
      <c r="ADC44">
        <f t="shared" ca="1" si="57"/>
        <v>2.2444914413684042E-10</v>
      </c>
      <c r="ADD44">
        <f t="shared" ca="1" si="57"/>
        <v>2.2444914413684042E-10</v>
      </c>
      <c r="ADE44">
        <f t="shared" ca="1" si="57"/>
        <v>2.2444914413684042E-10</v>
      </c>
      <c r="ADF44">
        <f t="shared" ca="1" si="57"/>
        <v>2.2444914413684042E-10</v>
      </c>
      <c r="ADG44">
        <f t="shared" ca="1" si="57"/>
        <v>2.2444914413684042E-10</v>
      </c>
      <c r="ADH44">
        <f t="shared" ca="1" si="57"/>
        <v>2.2444914413684042E-10</v>
      </c>
      <c r="ADI44">
        <f t="shared" ca="1" si="57"/>
        <v>2.2444914413684042E-10</v>
      </c>
      <c r="ADN44">
        <f t="shared" ca="1" si="64"/>
        <v>-2.2444914413684042E-10</v>
      </c>
      <c r="ADO44">
        <f t="shared" ca="1" si="65"/>
        <v>8.0162996708641263E-9</v>
      </c>
      <c r="ADP44">
        <f ca="1"/>
        <v>-2.7999096010921168E-2</v>
      </c>
      <c r="ADS44">
        <f t="shared" ca="1" si="58"/>
        <v>1.6741256692858685E-5</v>
      </c>
      <c r="ADT44">
        <f t="shared" ca="1" si="58"/>
        <v>2.6634724344098206E-9</v>
      </c>
      <c r="ADU44">
        <f t="shared" ca="1" si="58"/>
        <v>4.519497769670846E-15</v>
      </c>
      <c r="ADV44">
        <f t="shared" ca="1" si="58"/>
        <v>7.4891258258809859E-15</v>
      </c>
      <c r="ADW44">
        <f t="shared" ca="1" si="58"/>
        <v>3.4637212758088773E-8</v>
      </c>
      <c r="ADX44">
        <f t="shared" ca="1" si="58"/>
        <v>1.6742931643239863E-5</v>
      </c>
      <c r="ADY44">
        <f t="shared" ca="1" si="58"/>
        <v>8.4679912165332777E-15</v>
      </c>
      <c r="ADZ44">
        <f t="shared" ca="1" si="58"/>
        <v>1.4857897702319423E-11</v>
      </c>
      <c r="AEA44">
        <f t="shared" ca="1" si="58"/>
        <v>1.6742931509023504E-5</v>
      </c>
      <c r="AEB44">
        <f t="shared" ca="1" si="58"/>
        <v>1.3214776068050418E-16</v>
      </c>
      <c r="AEC44">
        <f t="shared" ca="1" si="59"/>
        <v>1.2905260725313871E-24</v>
      </c>
      <c r="AED44">
        <f t="shared" ca="1" si="59"/>
        <v>1.8358680015356538E-10</v>
      </c>
      <c r="AEE44">
        <f t="shared" ca="1" si="59"/>
        <v>1.042504741750456E-8</v>
      </c>
      <c r="AEF44">
        <f t="shared" ca="1" si="59"/>
        <v>1.6742931643218348E-5</v>
      </c>
      <c r="AEG44">
        <f t="shared" ca="1" si="59"/>
        <v>1.7980439521459806E-19</v>
      </c>
      <c r="AEH44">
        <f t="shared" ca="1" si="59"/>
        <v>1.6742883297349421E-5</v>
      </c>
      <c r="AEI44">
        <f t="shared" ca="1" si="59"/>
        <v>1.6742931643239527E-5</v>
      </c>
      <c r="AEJ44">
        <f t="shared" ca="1" si="59"/>
        <v>1.2033448711185012E-11</v>
      </c>
      <c r="AEK44">
        <f t="shared" ca="1" si="59"/>
        <v>3.8350776930055841E-9</v>
      </c>
      <c r="AEL44">
        <f t="shared" ca="1" si="59"/>
        <v>9.9824208704642948E-16</v>
      </c>
      <c r="AEM44">
        <f t="shared" ca="1" si="60"/>
        <v>1.3773368292762226E-21</v>
      </c>
      <c r="AEN44">
        <f t="shared" ca="1" si="60"/>
        <v>1.6742931643239846E-5</v>
      </c>
      <c r="AEO44">
        <f t="shared" ca="1" si="60"/>
        <v>1.6742931643239703E-5</v>
      </c>
      <c r="AEP44">
        <f t="shared" ca="1" si="60"/>
        <v>1.9905642115938849E-13</v>
      </c>
      <c r="AEQ44">
        <f t="shared" ca="1" si="60"/>
        <v>1.9476690257136861E-24</v>
      </c>
      <c r="AER44">
        <f t="shared" ca="1" si="60"/>
        <v>1.6742931643239859E-5</v>
      </c>
      <c r="AES44">
        <f t="shared" ca="1" si="60"/>
        <v>1.6742931643239507E-5</v>
      </c>
      <c r="AET44">
        <f t="shared" ca="1" si="60"/>
        <v>6.9996135998242366E-19</v>
      </c>
      <c r="AEU44">
        <f t="shared" ca="1" si="60"/>
        <v>1.6742931506214472E-5</v>
      </c>
      <c r="AEV44">
        <f t="shared" ca="1" si="60"/>
        <v>3.1377776653229079E-7</v>
      </c>
      <c r="AFA44">
        <f t="shared" ca="1" si="61"/>
        <v>1.6742931643239863E-5</v>
      </c>
      <c r="AFB44">
        <f t="shared" ca="1" si="62"/>
        <v>4.0834154598122542E-3</v>
      </c>
      <c r="AFC44">
        <f t="shared" ca="1" si="63"/>
        <v>4.1002273239200753E-3</v>
      </c>
    </row>
    <row r="45" spans="1:835" x14ac:dyDescent="0.25">
      <c r="A45" t="s">
        <v>45</v>
      </c>
      <c r="B45">
        <f ca="1">Control!B76/127-1</f>
        <v>-1</v>
      </c>
      <c r="F45">
        <f t="shared" ca="1" si="9"/>
        <v>-7.320746600462015E-14</v>
      </c>
      <c r="G45">
        <f t="shared" ca="1" si="9"/>
        <v>-7.320746600462015E-14</v>
      </c>
      <c r="H45">
        <f t="shared" ca="1" si="9"/>
        <v>-7.320746600462015E-14</v>
      </c>
      <c r="I45">
        <f t="shared" ca="1" si="9"/>
        <v>-7.320746600462015E-14</v>
      </c>
      <c r="J45">
        <f t="shared" ca="1" si="9"/>
        <v>-7.320746600462015E-14</v>
      </c>
      <c r="K45">
        <f t="shared" ca="1" si="9"/>
        <v>-7.320746600462015E-14</v>
      </c>
      <c r="L45">
        <f t="shared" ca="1" si="9"/>
        <v>-7.320746600462015E-14</v>
      </c>
      <c r="M45">
        <f t="shared" ca="1" si="9"/>
        <v>-7.320746600462015E-14</v>
      </c>
      <c r="N45">
        <f t="shared" ca="1" si="9"/>
        <v>-7.320746600462015E-14</v>
      </c>
      <c r="O45">
        <f t="shared" ca="1" si="9"/>
        <v>-7.320746600462015E-14</v>
      </c>
      <c r="P45">
        <f t="shared" ca="1" si="9"/>
        <v>-7.320746600462015E-14</v>
      </c>
      <c r="Q45">
        <f t="shared" ca="1" si="9"/>
        <v>-7.320746600462015E-14</v>
      </c>
      <c r="R45">
        <f t="shared" ca="1" si="9"/>
        <v>-7.320746600462015E-14</v>
      </c>
      <c r="S45">
        <f t="shared" ca="1" si="9"/>
        <v>-7.320746600462015E-14</v>
      </c>
      <c r="T45">
        <f t="shared" ca="1" si="9"/>
        <v>-7.320746600462015E-14</v>
      </c>
      <c r="U45">
        <f t="shared" ca="1" si="9"/>
        <v>-7.320746600462015E-14</v>
      </c>
      <c r="V45">
        <f t="shared" ca="1" si="10"/>
        <v>-7.320746600462015E-14</v>
      </c>
      <c r="W45">
        <f t="shared" ca="1" si="10"/>
        <v>-7.320746600462015E-14</v>
      </c>
      <c r="X45">
        <f t="shared" ca="1" si="10"/>
        <v>-7.320746600462015E-14</v>
      </c>
      <c r="Y45">
        <f t="shared" ca="1" si="10"/>
        <v>-7.320746600462015E-14</v>
      </c>
      <c r="Z45">
        <f t="shared" ca="1" si="10"/>
        <v>-7.320746600462015E-14</v>
      </c>
      <c r="AA45">
        <f t="shared" ca="1" si="10"/>
        <v>-7.320746600462015E-14</v>
      </c>
      <c r="AB45">
        <f t="shared" ca="1" si="10"/>
        <v>-7.320746600462015E-14</v>
      </c>
      <c r="AC45">
        <f t="shared" ca="1" si="10"/>
        <v>-7.320746600462015E-14</v>
      </c>
      <c r="AD45">
        <f t="shared" ca="1" si="10"/>
        <v>-7.320746600462015E-14</v>
      </c>
      <c r="AE45">
        <f t="shared" ca="1" si="10"/>
        <v>-7.320746600462015E-14</v>
      </c>
      <c r="AF45">
        <f t="shared" ca="1" si="10"/>
        <v>-7.320746600462015E-14</v>
      </c>
      <c r="AG45">
        <f t="shared" ca="1" si="10"/>
        <v>-7.320746600462015E-14</v>
      </c>
      <c r="AH45">
        <f t="shared" ca="1" si="10"/>
        <v>-7.320746600462015E-14</v>
      </c>
      <c r="AI45">
        <f t="shared" ca="1" si="10"/>
        <v>-7.320746600462015E-14</v>
      </c>
      <c r="AJ45">
        <f t="shared" ca="1" si="10"/>
        <v>-7.320746600462015E-14</v>
      </c>
      <c r="AK45">
        <f t="shared" ca="1" si="10"/>
        <v>-7.320746600462015E-14</v>
      </c>
      <c r="AL45">
        <f t="shared" ca="1" si="11"/>
        <v>-7.320746600462015E-14</v>
      </c>
      <c r="AM45">
        <f t="shared" ca="1" si="11"/>
        <v>-7.320746600462015E-14</v>
      </c>
      <c r="AN45">
        <f t="shared" ca="1" si="11"/>
        <v>-7.320746600462015E-14</v>
      </c>
      <c r="AO45">
        <f t="shared" ca="1" si="11"/>
        <v>-7.320746600462015E-14</v>
      </c>
      <c r="AP45">
        <f t="shared" ca="1" si="11"/>
        <v>-7.320746600462015E-14</v>
      </c>
      <c r="AQ45">
        <f t="shared" ca="1" si="11"/>
        <v>-7.320746600462015E-14</v>
      </c>
      <c r="AR45">
        <f t="shared" ca="1" si="11"/>
        <v>-7.320746600462015E-14</v>
      </c>
      <c r="AS45">
        <f t="shared" ca="1" si="11"/>
        <v>-7.320746600462015E-14</v>
      </c>
      <c r="AT45">
        <f t="shared" ca="1" si="11"/>
        <v>-7.320746600462015E-14</v>
      </c>
      <c r="AU45">
        <f t="shared" ca="1" si="11"/>
        <v>-7.320746600462015E-14</v>
      </c>
      <c r="AV45">
        <f t="shared" ca="1" si="11"/>
        <v>-7.320746600462015E-14</v>
      </c>
      <c r="AW45">
        <f t="shared" ca="1" si="11"/>
        <v>-7.320746600462015E-14</v>
      </c>
      <c r="AX45">
        <f t="shared" ca="1" si="11"/>
        <v>-7.320746600462015E-14</v>
      </c>
      <c r="AY45">
        <f t="shared" ca="1" si="11"/>
        <v>-7.320746600462015E-14</v>
      </c>
      <c r="AZ45">
        <f t="shared" ca="1" si="11"/>
        <v>-7.320746600462015E-14</v>
      </c>
      <c r="BA45">
        <f t="shared" ca="1" si="11"/>
        <v>-7.320746600462015E-14</v>
      </c>
      <c r="BB45">
        <f t="shared" ca="1" si="12"/>
        <v>-7.320746600462015E-14</v>
      </c>
      <c r="BC45">
        <f t="shared" ca="1" si="12"/>
        <v>-7.320746600462015E-14</v>
      </c>
      <c r="BD45">
        <f t="shared" ca="1" si="12"/>
        <v>-7.320746600462015E-14</v>
      </c>
      <c r="BE45">
        <f t="shared" ca="1" si="12"/>
        <v>-7.320746600462015E-14</v>
      </c>
      <c r="BF45">
        <f t="shared" ca="1" si="12"/>
        <v>-7.320746600462015E-14</v>
      </c>
      <c r="BG45">
        <f t="shared" ca="1" si="12"/>
        <v>-7.320746600462015E-14</v>
      </c>
      <c r="BH45">
        <f t="shared" ca="1" si="12"/>
        <v>-7.320746600462015E-14</v>
      </c>
      <c r="BI45">
        <f t="shared" ca="1" si="12"/>
        <v>-7.320746600462015E-14</v>
      </c>
      <c r="BJ45">
        <f t="shared" ca="1" si="12"/>
        <v>-7.320746600462015E-14</v>
      </c>
      <c r="BK45">
        <f t="shared" ca="1" si="12"/>
        <v>-7.320746600462015E-14</v>
      </c>
      <c r="BL45">
        <f t="shared" ca="1" si="12"/>
        <v>-7.320746600462015E-14</v>
      </c>
      <c r="BM45">
        <f t="shared" ca="1" si="12"/>
        <v>-7.320746600462015E-14</v>
      </c>
      <c r="BN45">
        <f t="shared" ca="1" si="12"/>
        <v>-7.320746600462015E-14</v>
      </c>
      <c r="BO45">
        <f t="shared" ca="1" si="12"/>
        <v>-7.320746600462015E-14</v>
      </c>
      <c r="BP45">
        <f t="shared" ca="1" si="12"/>
        <v>-7.320746600462015E-14</v>
      </c>
      <c r="BQ45">
        <f t="shared" ca="1" si="12"/>
        <v>-7.320746600462015E-14</v>
      </c>
      <c r="BR45">
        <f t="shared" ca="1" si="13"/>
        <v>-7.320746600462015E-14</v>
      </c>
      <c r="BS45">
        <f t="shared" ca="1" si="13"/>
        <v>-7.320746600462015E-14</v>
      </c>
      <c r="BT45">
        <f t="shared" ca="1" si="13"/>
        <v>-7.320746600462015E-14</v>
      </c>
      <c r="BU45">
        <f t="shared" ca="1" si="13"/>
        <v>-7.320746600462015E-14</v>
      </c>
      <c r="BV45">
        <f t="shared" ca="1" si="13"/>
        <v>-7.320746600462015E-14</v>
      </c>
      <c r="BW45">
        <f t="shared" ca="1" si="13"/>
        <v>-7.320746600462015E-14</v>
      </c>
      <c r="BX45">
        <f t="shared" ca="1" si="13"/>
        <v>-7.320746600462015E-14</v>
      </c>
      <c r="BY45">
        <f t="shared" ca="1" si="13"/>
        <v>-7.320746600462015E-14</v>
      </c>
      <c r="BZ45">
        <f t="shared" ca="1" si="13"/>
        <v>-7.320746600462015E-14</v>
      </c>
      <c r="CA45">
        <f t="shared" ca="1" si="13"/>
        <v>-7.320746600462015E-14</v>
      </c>
      <c r="CB45">
        <f t="shared" ca="1" si="13"/>
        <v>-7.320746600462015E-14</v>
      </c>
      <c r="CC45">
        <f t="shared" ca="1" si="13"/>
        <v>-7.320746600462015E-14</v>
      </c>
      <c r="CD45">
        <f t="shared" ca="1" si="13"/>
        <v>-7.320746600462015E-14</v>
      </c>
      <c r="CE45">
        <f t="shared" ca="1" si="13"/>
        <v>-7.320746600462015E-14</v>
      </c>
      <c r="CF45">
        <f t="shared" ca="1" si="13"/>
        <v>-7.320746600462015E-14</v>
      </c>
      <c r="CG45">
        <f t="shared" ca="1" si="13"/>
        <v>-7.320746600462015E-14</v>
      </c>
      <c r="CH45">
        <f t="shared" ca="1" si="14"/>
        <v>-7.320746600462015E-14</v>
      </c>
      <c r="CI45">
        <f t="shared" ca="1" si="14"/>
        <v>-7.320746600462015E-14</v>
      </c>
      <c r="CJ45">
        <f t="shared" ca="1" si="14"/>
        <v>-7.320746600462015E-14</v>
      </c>
      <c r="CK45">
        <f t="shared" ca="1" si="14"/>
        <v>-7.320746600462015E-14</v>
      </c>
      <c r="CL45">
        <f t="shared" ca="1" si="14"/>
        <v>-7.320746600462015E-14</v>
      </c>
      <c r="CM45">
        <f t="shared" ca="1" si="14"/>
        <v>-7.320746600462015E-14</v>
      </c>
      <c r="CN45">
        <f t="shared" ca="1" si="14"/>
        <v>-7.320746600462015E-14</v>
      </c>
      <c r="CO45">
        <f t="shared" ca="1" si="14"/>
        <v>-7.320746600462015E-14</v>
      </c>
      <c r="CP45">
        <f t="shared" ca="1" si="14"/>
        <v>-7.320746600462015E-14</v>
      </c>
      <c r="CQ45">
        <f t="shared" ca="1" si="14"/>
        <v>-7.320746600462015E-14</v>
      </c>
      <c r="CR45">
        <f t="shared" ca="1" si="14"/>
        <v>-7.320746600462015E-14</v>
      </c>
      <c r="CS45">
        <f t="shared" ca="1" si="14"/>
        <v>-7.320746600462015E-14</v>
      </c>
      <c r="CT45">
        <f t="shared" ca="1" si="14"/>
        <v>-7.320746600462015E-14</v>
      </c>
      <c r="CU45">
        <f t="shared" ca="1" si="14"/>
        <v>-7.320746600462015E-14</v>
      </c>
      <c r="CV45">
        <f t="shared" ca="1" si="14"/>
        <v>-7.320746600462015E-14</v>
      </c>
      <c r="CW45">
        <f t="shared" ca="1" si="14"/>
        <v>-7.320746600462015E-14</v>
      </c>
      <c r="CX45">
        <f t="shared" ca="1" si="15"/>
        <v>-7.320746600462015E-14</v>
      </c>
      <c r="CY45">
        <f t="shared" ca="1" si="15"/>
        <v>-7.320746600462015E-14</v>
      </c>
      <c r="CZ45">
        <f t="shared" ca="1" si="15"/>
        <v>-7.320746600462015E-14</v>
      </c>
      <c r="DA45">
        <f t="shared" ca="1" si="15"/>
        <v>-7.320746600462015E-14</v>
      </c>
      <c r="DB45">
        <f t="shared" ca="1" si="15"/>
        <v>-7.320746600462015E-14</v>
      </c>
      <c r="DC45">
        <f t="shared" ca="1" si="15"/>
        <v>-7.320746600462015E-14</v>
      </c>
      <c r="DD45">
        <f t="shared" ca="1" si="15"/>
        <v>-7.320746600462015E-14</v>
      </c>
      <c r="DE45">
        <f t="shared" ca="1" si="15"/>
        <v>-7.320746600462015E-14</v>
      </c>
      <c r="DF45">
        <f t="shared" ca="1" si="15"/>
        <v>-7.320746600462015E-14</v>
      </c>
      <c r="DG45">
        <f t="shared" ca="1" si="15"/>
        <v>-7.320746600462015E-14</v>
      </c>
      <c r="DH45">
        <f t="shared" ca="1" si="15"/>
        <v>-7.320746600462015E-14</v>
      </c>
      <c r="DI45">
        <f t="shared" ca="1" si="15"/>
        <v>-7.320746600462015E-14</v>
      </c>
      <c r="DJ45">
        <f t="shared" ca="1" si="15"/>
        <v>-7.320746600462015E-14</v>
      </c>
      <c r="DK45">
        <f t="shared" ca="1" si="15"/>
        <v>-7.320746600462015E-14</v>
      </c>
      <c r="DL45">
        <f t="shared" ca="1" si="15"/>
        <v>-7.320746600462015E-14</v>
      </c>
      <c r="DM45">
        <f t="shared" ca="1" si="15"/>
        <v>-7.320746600462015E-14</v>
      </c>
      <c r="DN45">
        <f t="shared" ca="1" si="16"/>
        <v>-7.320746600462015E-14</v>
      </c>
      <c r="DO45">
        <f t="shared" ca="1" si="16"/>
        <v>-7.320746600462015E-14</v>
      </c>
      <c r="DP45">
        <f t="shared" ca="1" si="16"/>
        <v>-7.320746600462015E-14</v>
      </c>
      <c r="DQ45">
        <f t="shared" ca="1" si="16"/>
        <v>-7.320746600462015E-14</v>
      </c>
      <c r="DR45">
        <f t="shared" ca="1" si="16"/>
        <v>-7.320746600462015E-14</v>
      </c>
      <c r="DS45">
        <f t="shared" ca="1" si="16"/>
        <v>-7.320746600462015E-14</v>
      </c>
      <c r="DT45">
        <f t="shared" ca="1" si="16"/>
        <v>2.1328159387172793E-14</v>
      </c>
      <c r="DU45">
        <f t="shared" ca="1" si="16"/>
        <v>7.320746600462015E-14</v>
      </c>
      <c r="DV45">
        <f t="shared" ca="1" si="16"/>
        <v>7.320746600462015E-14</v>
      </c>
      <c r="DW45">
        <f t="shared" ca="1" si="16"/>
        <v>7.320746600462015E-14</v>
      </c>
      <c r="DX45">
        <f t="shared" ca="1" si="16"/>
        <v>7.320746600462015E-14</v>
      </c>
      <c r="DY45">
        <f t="shared" ca="1" si="16"/>
        <v>7.320746600462015E-14</v>
      </c>
      <c r="DZ45">
        <f t="shared" ca="1" si="16"/>
        <v>7.3783902744814011E-14</v>
      </c>
      <c r="EA45">
        <f t="shared" ca="1" si="16"/>
        <v>7.320746600462015E-14</v>
      </c>
      <c r="EB45">
        <f t="shared" ca="1" si="16"/>
        <v>6.5137351641906119E-14</v>
      </c>
      <c r="EC45">
        <f t="shared" ca="1" si="16"/>
        <v>1.6140228725428068E-14</v>
      </c>
      <c r="ED45">
        <f t="shared" ca="1" si="17"/>
        <v>-4.7844249436090329E-14</v>
      </c>
      <c r="EE45">
        <f t="shared" ca="1" si="17"/>
        <v>-7.320746600462015E-14</v>
      </c>
      <c r="EF45">
        <f t="shared" ca="1" si="17"/>
        <v>-7.320746600462015E-14</v>
      </c>
      <c r="EG45">
        <f t="shared" ca="1" si="17"/>
        <v>-7.320746600462015E-14</v>
      </c>
      <c r="EH45">
        <f t="shared" ca="1" si="17"/>
        <v>-7.320746600462015E-14</v>
      </c>
      <c r="EI45">
        <f t="shared" ca="1" si="17"/>
        <v>-7.320746600462015E-14</v>
      </c>
      <c r="EJ45">
        <f t="shared" ca="1" si="17"/>
        <v>-7.320746600462015E-14</v>
      </c>
      <c r="EK45">
        <f t="shared" ca="1" si="17"/>
        <v>-7.320746600462015E-14</v>
      </c>
      <c r="EL45">
        <f t="shared" ca="1" si="17"/>
        <v>-7.320746600462015E-14</v>
      </c>
      <c r="EM45">
        <f t="shared" ca="1" si="17"/>
        <v>-7.320746600462015E-14</v>
      </c>
      <c r="EN45">
        <f t="shared" ca="1" si="17"/>
        <v>-7.320746600462015E-14</v>
      </c>
      <c r="EO45">
        <f t="shared" ca="1" si="17"/>
        <v>-7.320746600462015E-14</v>
      </c>
      <c r="EP45">
        <f t="shared" ca="1" si="17"/>
        <v>-7.320746600462015E-14</v>
      </c>
      <c r="EQ45">
        <f t="shared" ca="1" si="17"/>
        <v>-7.320746600462015E-14</v>
      </c>
      <c r="ER45">
        <f t="shared" ca="1" si="17"/>
        <v>-7.320746600462015E-14</v>
      </c>
      <c r="ES45">
        <f t="shared" ca="1" si="17"/>
        <v>-7.320746600462015E-14</v>
      </c>
      <c r="ET45">
        <f t="shared" ca="1" si="18"/>
        <v>-7.320746600462015E-14</v>
      </c>
      <c r="EU45">
        <f t="shared" ca="1" si="18"/>
        <v>-7.320746600462015E-14</v>
      </c>
      <c r="EV45">
        <f t="shared" ca="1" si="18"/>
        <v>-5.6490800538998221E-14</v>
      </c>
      <c r="EW45">
        <f t="shared" ca="1" si="18"/>
        <v>5.476149031841665E-14</v>
      </c>
      <c r="EX45">
        <f t="shared" ca="1" si="18"/>
        <v>6.0525857720355243E-14</v>
      </c>
      <c r="EY45">
        <f t="shared" ca="1" si="18"/>
        <v>2.8245400269499111E-14</v>
      </c>
      <c r="EZ45">
        <f t="shared" ca="1" si="18"/>
        <v>2.8245400269499111E-14</v>
      </c>
      <c r="FA45">
        <f t="shared" ca="1" si="18"/>
        <v>-2.7092526789111395E-14</v>
      </c>
      <c r="FB45">
        <f t="shared" ca="1" si="18"/>
        <v>-6.0525857720355243E-14</v>
      </c>
      <c r="FC45">
        <f t="shared" ca="1" si="18"/>
        <v>-2.1328159387172802E-14</v>
      </c>
      <c r="FD45">
        <f t="shared" ca="1" si="18"/>
        <v>-1.268160828426491E-14</v>
      </c>
      <c r="FE45">
        <f t="shared" ca="1" si="18"/>
        <v>3.5162641151825428E-14</v>
      </c>
      <c r="FF45">
        <f t="shared" ca="1" si="18"/>
        <v>6.5137351641906119E-14</v>
      </c>
      <c r="FG45">
        <f t="shared" ca="1" si="18"/>
        <v>-1.1528734803877168E-15</v>
      </c>
      <c r="FH45">
        <f t="shared" ca="1" si="18"/>
        <v>-6.3408041421324536E-14</v>
      </c>
      <c r="FI45">
        <f t="shared" ca="1" si="18"/>
        <v>-7.320746600462015E-14</v>
      </c>
      <c r="FJ45">
        <f t="shared" ca="1" si="19"/>
        <v>-7.320746600462015E-14</v>
      </c>
      <c r="FK45">
        <f t="shared" ca="1" si="19"/>
        <v>-7.320746600462015E-14</v>
      </c>
      <c r="FL45">
        <f t="shared" ca="1" si="19"/>
        <v>-7.320746600462015E-14</v>
      </c>
      <c r="FM45">
        <f t="shared" ca="1" si="19"/>
        <v>-7.320746600462015E-14</v>
      </c>
      <c r="FN45">
        <f t="shared" ca="1" si="19"/>
        <v>-7.320746600462015E-14</v>
      </c>
      <c r="FO45">
        <f t="shared" ca="1" si="19"/>
        <v>-7.320746600462015E-14</v>
      </c>
      <c r="FP45">
        <f t="shared" ca="1" si="19"/>
        <v>-7.320746600462015E-14</v>
      </c>
      <c r="FQ45">
        <f t="shared" ca="1" si="19"/>
        <v>-7.320746600462015E-14</v>
      </c>
      <c r="FR45">
        <f t="shared" ca="1" si="19"/>
        <v>-7.320746600462015E-14</v>
      </c>
      <c r="FS45">
        <f t="shared" ca="1" si="19"/>
        <v>-7.320746600462015E-14</v>
      </c>
      <c r="FT45">
        <f t="shared" ca="1" si="19"/>
        <v>-7.320746600462015E-14</v>
      </c>
      <c r="FU45">
        <f t="shared" ca="1" si="19"/>
        <v>-7.320746600462015E-14</v>
      </c>
      <c r="FV45">
        <f t="shared" ca="1" si="19"/>
        <v>-7.320746600462015E-14</v>
      </c>
      <c r="FW45">
        <f t="shared" ca="1" si="19"/>
        <v>-7.320746600462015E-14</v>
      </c>
      <c r="FX45">
        <f t="shared" ca="1" si="19"/>
        <v>-7.320746600462015E-14</v>
      </c>
      <c r="FY45">
        <f t="shared" ca="1" si="19"/>
        <v>-7.0325282303650844E-14</v>
      </c>
      <c r="FZ45">
        <f t="shared" ca="1" si="20"/>
        <v>-6.9748845563456996E-14</v>
      </c>
      <c r="GA45">
        <f t="shared" ca="1" si="20"/>
        <v>-7.320746600462015E-14</v>
      </c>
      <c r="GB45">
        <f t="shared" ca="1" si="20"/>
        <v>-7.320746600462015E-14</v>
      </c>
      <c r="GC45">
        <f t="shared" ca="1" si="20"/>
        <v>-7.320746600462015E-14</v>
      </c>
      <c r="GD45">
        <f t="shared" ca="1" si="20"/>
        <v>-7.320746600462015E-14</v>
      </c>
      <c r="GE45">
        <f t="shared" ca="1" si="20"/>
        <v>-7.320746600462015E-14</v>
      </c>
      <c r="GF45">
        <f t="shared" ca="1" si="20"/>
        <v>-7.320746600462015E-14</v>
      </c>
      <c r="GG45">
        <f t="shared" ca="1" si="20"/>
        <v>-7.2054592524232428E-14</v>
      </c>
      <c r="GH45">
        <f t="shared" ca="1" si="20"/>
        <v>-3.8044824852794722E-14</v>
      </c>
      <c r="GI45">
        <f t="shared" ca="1" si="20"/>
        <v>6.4560914901712258E-14</v>
      </c>
      <c r="GJ45">
        <f t="shared" ca="1" si="20"/>
        <v>6.9172408823263171E-15</v>
      </c>
      <c r="GK45">
        <f t="shared" ca="1" si="20"/>
        <v>-7.320746600462015E-14</v>
      </c>
      <c r="GL45">
        <f t="shared" ca="1" si="20"/>
        <v>-7.320746600462015E-14</v>
      </c>
      <c r="GM45">
        <f t="shared" ca="1" si="20"/>
        <v>-7.320746600462015E-14</v>
      </c>
      <c r="GN45">
        <f t="shared" ca="1" si="20"/>
        <v>-7.320746600462015E-14</v>
      </c>
      <c r="GO45">
        <f t="shared" ca="1" si="20"/>
        <v>-7.320746600462015E-14</v>
      </c>
      <c r="GP45">
        <f t="shared" ca="1" si="21"/>
        <v>-7.320746600462015E-14</v>
      </c>
      <c r="GQ45">
        <f t="shared" ca="1" si="21"/>
        <v>-7.320746600462015E-14</v>
      </c>
      <c r="GR45">
        <f t="shared" ca="1" si="21"/>
        <v>-7.320746600462015E-14</v>
      </c>
      <c r="GS45">
        <f t="shared" ca="1" si="21"/>
        <v>-7.320746600462015E-14</v>
      </c>
      <c r="GT45">
        <f t="shared" ca="1" si="21"/>
        <v>-7.320746600462015E-14</v>
      </c>
      <c r="GU45">
        <f t="shared" ca="1" si="21"/>
        <v>-7.320746600462015E-14</v>
      </c>
      <c r="GV45">
        <f t="shared" ca="1" si="21"/>
        <v>-7.320746600462015E-14</v>
      </c>
      <c r="GW45">
        <f t="shared" ca="1" si="21"/>
        <v>-7.320746600462015E-14</v>
      </c>
      <c r="GX45">
        <f t="shared" ca="1" si="21"/>
        <v>-7.320746600462015E-14</v>
      </c>
      <c r="GY45">
        <f t="shared" ca="1" si="21"/>
        <v>-7.320746600462015E-14</v>
      </c>
      <c r="GZ45">
        <f t="shared" ca="1" si="21"/>
        <v>-7.320746600462015E-14</v>
      </c>
      <c r="HA45">
        <f t="shared" ca="1" si="21"/>
        <v>-7.320746600462015E-14</v>
      </c>
      <c r="HB45">
        <f t="shared" ca="1" si="21"/>
        <v>-7.320746600462015E-14</v>
      </c>
      <c r="HC45">
        <f t="shared" ca="1" si="21"/>
        <v>-7.320746600462015E-14</v>
      </c>
      <c r="HD45">
        <f t="shared" ca="1" si="21"/>
        <v>-7.320746600462015E-14</v>
      </c>
      <c r="HE45">
        <f t="shared" ca="1" si="21"/>
        <v>-7.320746600462015E-14</v>
      </c>
      <c r="HF45">
        <f t="shared" ca="1" si="22"/>
        <v>-7.320746600462015E-14</v>
      </c>
      <c r="HG45">
        <f t="shared" ca="1" si="22"/>
        <v>-7.320746600462015E-14</v>
      </c>
      <c r="HH45">
        <f t="shared" ca="1" si="22"/>
        <v>-7.320746600462015E-14</v>
      </c>
      <c r="HI45">
        <f t="shared" ca="1" si="22"/>
        <v>-7.320746600462015E-14</v>
      </c>
      <c r="HJ45">
        <f t="shared" ca="1" si="22"/>
        <v>-7.320746600462015E-14</v>
      </c>
      <c r="HK45">
        <f t="shared" ca="1" si="22"/>
        <v>-3.4586204411631585E-15</v>
      </c>
      <c r="HL45">
        <f t="shared" ca="1" si="22"/>
        <v>6.4560914901712258E-14</v>
      </c>
      <c r="HM45">
        <f t="shared" ca="1" si="22"/>
        <v>-3.8044824852794722E-14</v>
      </c>
      <c r="HN45">
        <f t="shared" ca="1" si="22"/>
        <v>-7.320746600462015E-14</v>
      </c>
      <c r="HO45">
        <f t="shared" ca="1" si="22"/>
        <v>-7.320746600462015E-14</v>
      </c>
      <c r="HP45">
        <f t="shared" ca="1" si="22"/>
        <v>-7.320746600462015E-14</v>
      </c>
      <c r="HQ45">
        <f t="shared" ca="1" si="22"/>
        <v>-7.320746600462015E-14</v>
      </c>
      <c r="HR45">
        <f t="shared" ca="1" si="22"/>
        <v>-7.320746600462015E-14</v>
      </c>
      <c r="HS45">
        <f t="shared" ca="1" si="22"/>
        <v>-7.320746600462015E-14</v>
      </c>
      <c r="HT45">
        <f t="shared" ca="1" si="22"/>
        <v>-7.320746600462015E-14</v>
      </c>
      <c r="HU45">
        <f t="shared" ca="1" si="22"/>
        <v>-7.320746600462015E-14</v>
      </c>
      <c r="HV45">
        <f t="shared" ca="1" si="23"/>
        <v>-7.320746600462015E-14</v>
      </c>
      <c r="HW45">
        <f t="shared" ca="1" si="23"/>
        <v>-7.320746600462015E-14</v>
      </c>
      <c r="HX45">
        <f t="shared" ca="1" si="23"/>
        <v>-7.320746600462015E-14</v>
      </c>
      <c r="HY45">
        <f t="shared" ca="1" si="23"/>
        <v>-7.320746600462015E-14</v>
      </c>
      <c r="HZ45">
        <f t="shared" ca="1" si="23"/>
        <v>-7.320746600462015E-14</v>
      </c>
      <c r="IA45">
        <f t="shared" ca="1" si="23"/>
        <v>-7.320746600462015E-14</v>
      </c>
      <c r="IB45">
        <f t="shared" ca="1" si="23"/>
        <v>-7.320746600462015E-14</v>
      </c>
      <c r="IC45">
        <f t="shared" ca="1" si="23"/>
        <v>-7.320746600462015E-14</v>
      </c>
      <c r="ID45">
        <f t="shared" ca="1" si="23"/>
        <v>-7.320746600462015E-14</v>
      </c>
      <c r="IE45">
        <f t="shared" ca="1" si="23"/>
        <v>-7.320746600462015E-14</v>
      </c>
      <c r="IF45">
        <f t="shared" ca="1" si="23"/>
        <v>-7.320746600462015E-14</v>
      </c>
      <c r="IG45">
        <f t="shared" ca="1" si="23"/>
        <v>-7.320746600462015E-14</v>
      </c>
      <c r="IH45">
        <f t="shared" ca="1" si="23"/>
        <v>-7.320746600462015E-14</v>
      </c>
      <c r="II45">
        <f t="shared" ca="1" si="23"/>
        <v>-7.320746600462015E-14</v>
      </c>
      <c r="IJ45">
        <f t="shared" ca="1" si="23"/>
        <v>-7.320746600462015E-14</v>
      </c>
      <c r="IK45">
        <f t="shared" ca="1" si="23"/>
        <v>-7.320746600462015E-14</v>
      </c>
      <c r="IL45">
        <f t="shared" ca="1" si="24"/>
        <v>-7.320746600462015E-14</v>
      </c>
      <c r="IM45">
        <f t="shared" ca="1" si="24"/>
        <v>-5.7643674019385924E-15</v>
      </c>
      <c r="IN45">
        <f t="shared" ca="1" si="24"/>
        <v>7.320746600462015E-14</v>
      </c>
      <c r="IO45">
        <f t="shared" ca="1" si="24"/>
        <v>1.0952298063683327E-14</v>
      </c>
      <c r="IP45">
        <f t="shared" ca="1" si="24"/>
        <v>-7.320746600462015E-14</v>
      </c>
      <c r="IQ45">
        <f t="shared" ca="1" si="24"/>
        <v>-7.320746600462015E-14</v>
      </c>
      <c r="IR45">
        <f t="shared" ca="1" si="24"/>
        <v>-7.320746600462015E-14</v>
      </c>
      <c r="IS45">
        <f t="shared" ca="1" si="24"/>
        <v>-7.320746600462015E-14</v>
      </c>
      <c r="IT45">
        <f t="shared" ca="1" si="24"/>
        <v>-7.320746600462015E-14</v>
      </c>
      <c r="IU45">
        <f t="shared" ca="1" si="24"/>
        <v>-7.320746600462015E-14</v>
      </c>
      <c r="IV45">
        <f t="shared" ca="1" si="24"/>
        <v>-7.320746600462015E-14</v>
      </c>
      <c r="IW45">
        <f t="shared" ca="1" si="24"/>
        <v>-7.320746600462015E-14</v>
      </c>
      <c r="IX45">
        <f t="shared" ca="1" si="24"/>
        <v>-7.320746600462015E-14</v>
      </c>
      <c r="IY45">
        <f t="shared" ca="1" si="24"/>
        <v>-7.320746600462015E-14</v>
      </c>
      <c r="IZ45">
        <f t="shared" ca="1" si="24"/>
        <v>-7.320746600462015E-14</v>
      </c>
      <c r="JA45">
        <f t="shared" ca="1" si="24"/>
        <v>-7.320746600462015E-14</v>
      </c>
      <c r="JB45">
        <f t="shared" ca="1" si="25"/>
        <v>-7.320746600462015E-14</v>
      </c>
      <c r="JC45">
        <f t="shared" ca="1" si="25"/>
        <v>-7.320746600462015E-14</v>
      </c>
      <c r="JD45">
        <f t="shared" ca="1" si="25"/>
        <v>-7.320746600462015E-14</v>
      </c>
      <c r="JE45">
        <f t="shared" ca="1" si="25"/>
        <v>-7.320746600462015E-14</v>
      </c>
      <c r="JF45">
        <f t="shared" ca="1" si="25"/>
        <v>-7.320746600462015E-14</v>
      </c>
      <c r="JG45">
        <f t="shared" ca="1" si="25"/>
        <v>-7.320746600462015E-14</v>
      </c>
      <c r="JH45">
        <f t="shared" ca="1" si="25"/>
        <v>-7.320746600462015E-14</v>
      </c>
      <c r="JI45">
        <f t="shared" ca="1" si="25"/>
        <v>-7.320746600462015E-14</v>
      </c>
      <c r="JJ45">
        <f t="shared" ca="1" si="25"/>
        <v>-7.320746600462015E-14</v>
      </c>
      <c r="JK45">
        <f t="shared" ca="1" si="25"/>
        <v>-7.320746600462015E-14</v>
      </c>
      <c r="JL45">
        <f t="shared" ca="1" si="25"/>
        <v>-7.320746600462015E-14</v>
      </c>
      <c r="JM45">
        <f t="shared" ca="1" si="25"/>
        <v>-7.320746600462015E-14</v>
      </c>
      <c r="JN45">
        <f t="shared" ca="1" si="25"/>
        <v>-5.476149031841665E-14</v>
      </c>
      <c r="JO45">
        <f t="shared" ca="1" si="25"/>
        <v>6.6290225122293829E-14</v>
      </c>
      <c r="JP45">
        <f t="shared" ca="1" si="25"/>
        <v>7.320746600462015E-14</v>
      </c>
      <c r="JQ45">
        <f t="shared" ca="1" si="25"/>
        <v>-5.7643674019385838E-16</v>
      </c>
      <c r="JR45">
        <f t="shared" ca="1" si="26"/>
        <v>-7.320746600462015E-14</v>
      </c>
      <c r="JS45">
        <f t="shared" ca="1" si="26"/>
        <v>-7.320746600462015E-14</v>
      </c>
      <c r="JT45">
        <f t="shared" ca="1" si="26"/>
        <v>-7.320746600462015E-14</v>
      </c>
      <c r="JU45">
        <f t="shared" ca="1" si="26"/>
        <v>-7.320746600462015E-14</v>
      </c>
      <c r="JV45">
        <f t="shared" ca="1" si="26"/>
        <v>-7.320746600462015E-14</v>
      </c>
      <c r="JW45">
        <f t="shared" ca="1" si="26"/>
        <v>-7.320746600462015E-14</v>
      </c>
      <c r="JX45">
        <f t="shared" ca="1" si="26"/>
        <v>-7.320746600462015E-14</v>
      </c>
      <c r="JY45">
        <f t="shared" ca="1" si="26"/>
        <v>-7.320746600462015E-14</v>
      </c>
      <c r="JZ45">
        <f t="shared" ca="1" si="26"/>
        <v>-7.320746600462015E-14</v>
      </c>
      <c r="KA45">
        <f t="shared" ca="1" si="26"/>
        <v>-7.320746600462015E-14</v>
      </c>
      <c r="KB45">
        <f t="shared" ca="1" si="26"/>
        <v>-7.320746600462015E-14</v>
      </c>
      <c r="KC45">
        <f t="shared" ca="1" si="26"/>
        <v>-7.320746600462015E-14</v>
      </c>
      <c r="KD45">
        <f t="shared" ca="1" si="26"/>
        <v>-7.320746600462015E-14</v>
      </c>
      <c r="KE45">
        <f t="shared" ca="1" si="26"/>
        <v>-7.320746600462015E-14</v>
      </c>
      <c r="KF45">
        <f t="shared" ca="1" si="26"/>
        <v>-7.320746600462015E-14</v>
      </c>
      <c r="KG45">
        <f t="shared" ca="1" si="26"/>
        <v>-7.320746600462015E-14</v>
      </c>
      <c r="KH45">
        <f t="shared" ca="1" si="27"/>
        <v>-7.320746600462015E-14</v>
      </c>
      <c r="KI45">
        <f t="shared" ca="1" si="27"/>
        <v>-7.320746600462015E-14</v>
      </c>
      <c r="KJ45">
        <f t="shared" ca="1" si="27"/>
        <v>-7.320746600462015E-14</v>
      </c>
      <c r="KK45">
        <f t="shared" ca="1" si="27"/>
        <v>-7.320746600462015E-14</v>
      </c>
      <c r="KL45">
        <f t="shared" ca="1" si="27"/>
        <v>-7.320746600462015E-14</v>
      </c>
      <c r="KM45">
        <f t="shared" ca="1" si="27"/>
        <v>-7.320746600462015E-14</v>
      </c>
      <c r="KN45">
        <f t="shared" ca="1" si="27"/>
        <v>-7.320746600462015E-14</v>
      </c>
      <c r="KO45">
        <f t="shared" ca="1" si="27"/>
        <v>-7.320746600462015E-14</v>
      </c>
      <c r="KP45">
        <f t="shared" ca="1" si="27"/>
        <v>-2.4786779828335953E-14</v>
      </c>
      <c r="KQ45">
        <f t="shared" ca="1" si="27"/>
        <v>7.320746600462015E-14</v>
      </c>
      <c r="KR45">
        <f t="shared" ca="1" si="27"/>
        <v>5.3608616838028928E-14</v>
      </c>
      <c r="KS45">
        <f t="shared" ca="1" si="27"/>
        <v>-5.7643674019385937E-14</v>
      </c>
      <c r="KT45">
        <f t="shared" ca="1" si="27"/>
        <v>-7.320746600462015E-14</v>
      </c>
      <c r="KU45">
        <f t="shared" ca="1" si="27"/>
        <v>-7.320746600462015E-14</v>
      </c>
      <c r="KV45">
        <f t="shared" ca="1" si="27"/>
        <v>-7.320746600462015E-14</v>
      </c>
      <c r="KW45">
        <f t="shared" ca="1" si="27"/>
        <v>-7.320746600462015E-14</v>
      </c>
      <c r="KX45">
        <f t="shared" ca="1" si="28"/>
        <v>-7.320746600462015E-14</v>
      </c>
      <c r="KY45">
        <f t="shared" ca="1" si="28"/>
        <v>-7.320746600462015E-14</v>
      </c>
      <c r="KZ45">
        <f t="shared" ca="1" si="28"/>
        <v>-7.320746600462015E-14</v>
      </c>
      <c r="LA45">
        <f t="shared" ca="1" si="28"/>
        <v>-7.320746600462015E-14</v>
      </c>
      <c r="LB45">
        <f t="shared" ca="1" si="28"/>
        <v>-7.320746600462015E-14</v>
      </c>
      <c r="LC45">
        <f t="shared" ca="1" si="28"/>
        <v>-7.320746600462015E-14</v>
      </c>
      <c r="LD45">
        <f t="shared" ca="1" si="28"/>
        <v>-7.320746600462015E-14</v>
      </c>
      <c r="LE45">
        <f t="shared" ca="1" si="28"/>
        <v>-7.320746600462015E-14</v>
      </c>
      <c r="LF45">
        <f t="shared" ca="1" si="28"/>
        <v>-7.320746600462015E-14</v>
      </c>
      <c r="LG45">
        <f t="shared" ca="1" si="28"/>
        <v>-7.320746600462015E-14</v>
      </c>
      <c r="LH45">
        <f t="shared" ca="1" si="28"/>
        <v>-7.320746600462015E-14</v>
      </c>
      <c r="LI45">
        <f t="shared" ca="1" si="28"/>
        <v>-7.320746600462015E-14</v>
      </c>
      <c r="LJ45">
        <f t="shared" ca="1" si="28"/>
        <v>-7.320746600462015E-14</v>
      </c>
      <c r="LK45">
        <f t="shared" ca="1" si="28"/>
        <v>-7.320746600462015E-14</v>
      </c>
      <c r="LL45">
        <f t="shared" ca="1" si="28"/>
        <v>-7.320746600462015E-14</v>
      </c>
      <c r="LM45">
        <f t="shared" ca="1" si="28"/>
        <v>-7.320746600462015E-14</v>
      </c>
      <c r="LN45">
        <f t="shared" ca="1" si="29"/>
        <v>-7.320746600462015E-14</v>
      </c>
      <c r="LO45">
        <f t="shared" ca="1" si="29"/>
        <v>-7.320746600462015E-14</v>
      </c>
      <c r="LP45">
        <f t="shared" ca="1" si="29"/>
        <v>-7.320746600462015E-14</v>
      </c>
      <c r="LQ45">
        <f t="shared" ca="1" si="29"/>
        <v>-5.8220110759579811E-14</v>
      </c>
      <c r="LR45">
        <f t="shared" ca="1" si="29"/>
        <v>2.8821837009692969E-14</v>
      </c>
      <c r="LS45">
        <f t="shared" ca="1" si="29"/>
        <v>6.9172408823263147E-14</v>
      </c>
      <c r="LT45">
        <f t="shared" ca="1" si="29"/>
        <v>-2.4786779828335953E-14</v>
      </c>
      <c r="LU45">
        <f t="shared" ca="1" si="29"/>
        <v>-7.320746600462015E-14</v>
      </c>
      <c r="LV45">
        <f t="shared" ca="1" si="29"/>
        <v>-7.320746600462015E-14</v>
      </c>
      <c r="LW45">
        <f t="shared" ca="1" si="29"/>
        <v>-7.320746600462015E-14</v>
      </c>
      <c r="LX45">
        <f t="shared" ca="1" si="29"/>
        <v>-7.320746600462015E-14</v>
      </c>
      <c r="LY45">
        <f t="shared" ca="1" si="29"/>
        <v>-7.320746600462015E-14</v>
      </c>
      <c r="LZ45">
        <f t="shared" ca="1" si="29"/>
        <v>-7.320746600462015E-14</v>
      </c>
      <c r="MA45">
        <f t="shared" ca="1" si="29"/>
        <v>-7.320746600462015E-14</v>
      </c>
      <c r="MB45">
        <f t="shared" ca="1" si="29"/>
        <v>-7.320746600462015E-14</v>
      </c>
      <c r="MC45">
        <f t="shared" ca="1" si="29"/>
        <v>-7.320746600462015E-14</v>
      </c>
      <c r="MD45">
        <f t="shared" ca="1" si="30"/>
        <v>-7.320746600462015E-14</v>
      </c>
      <c r="ME45">
        <f t="shared" ca="1" si="30"/>
        <v>-7.320746600462015E-14</v>
      </c>
      <c r="MF45">
        <f t="shared" ca="1" si="30"/>
        <v>-7.320746600462015E-14</v>
      </c>
      <c r="MG45">
        <f t="shared" ca="1" si="30"/>
        <v>-7.320746600462015E-14</v>
      </c>
      <c r="MH45">
        <f t="shared" ca="1" si="30"/>
        <v>-7.320746600462015E-14</v>
      </c>
      <c r="MI45">
        <f t="shared" ca="1" si="30"/>
        <v>-7.320746600462015E-14</v>
      </c>
      <c r="MJ45">
        <f t="shared" ca="1" si="30"/>
        <v>-7.320746600462015E-14</v>
      </c>
      <c r="MK45">
        <f t="shared" ca="1" si="30"/>
        <v>-7.320746600462015E-14</v>
      </c>
      <c r="ML45">
        <f t="shared" ca="1" si="30"/>
        <v>-7.320746600462015E-14</v>
      </c>
      <c r="MM45">
        <f t="shared" ca="1" si="30"/>
        <v>-7.320746600462015E-14</v>
      </c>
      <c r="MN45">
        <f t="shared" ca="1" si="30"/>
        <v>-7.320746600462015E-14</v>
      </c>
      <c r="MO45">
        <f t="shared" ca="1" si="30"/>
        <v>-7.320746600462015E-14</v>
      </c>
      <c r="MP45">
        <f t="shared" ca="1" si="30"/>
        <v>-7.320746600462015E-14</v>
      </c>
      <c r="MQ45">
        <f t="shared" ca="1" si="30"/>
        <v>-7.320746600462015E-14</v>
      </c>
      <c r="MR45">
        <f t="shared" ca="1" si="30"/>
        <v>-5.0726433137059629E-14</v>
      </c>
      <c r="MS45">
        <f t="shared" ca="1" si="30"/>
        <v>5.476149031841665E-14</v>
      </c>
      <c r="MT45">
        <f t="shared" ca="1" si="31"/>
        <v>7.320746600462015E-14</v>
      </c>
      <c r="MU45">
        <f t="shared" ca="1" si="31"/>
        <v>2.939827374988683E-14</v>
      </c>
      <c r="MV45">
        <f t="shared" ca="1" si="31"/>
        <v>-7.320746600462015E-14</v>
      </c>
      <c r="MW45">
        <f t="shared" ca="1" si="31"/>
        <v>-7.320746600462015E-14</v>
      </c>
      <c r="MX45">
        <f t="shared" ca="1" si="31"/>
        <v>-7.320746600462015E-14</v>
      </c>
      <c r="MY45">
        <f t="shared" ca="1" si="31"/>
        <v>-7.320746600462015E-14</v>
      </c>
      <c r="MZ45">
        <f t="shared" ca="1" si="31"/>
        <v>-7.320746600462015E-14</v>
      </c>
      <c r="NA45">
        <f t="shared" ca="1" si="31"/>
        <v>-7.320746600462015E-14</v>
      </c>
      <c r="NB45">
        <f t="shared" ca="1" si="31"/>
        <v>-7.320746600462015E-14</v>
      </c>
      <c r="NC45">
        <f t="shared" ca="1" si="31"/>
        <v>-7.320746600462015E-14</v>
      </c>
      <c r="ND45">
        <f t="shared" ca="1" si="31"/>
        <v>-7.320746600462015E-14</v>
      </c>
      <c r="NE45">
        <f t="shared" ca="1" si="31"/>
        <v>-7.320746600462015E-14</v>
      </c>
      <c r="NF45">
        <f t="shared" ca="1" si="31"/>
        <v>-7.320746600462015E-14</v>
      </c>
      <c r="NG45">
        <f t="shared" ca="1" si="31"/>
        <v>-7.320746600462015E-14</v>
      </c>
      <c r="NH45">
        <f t="shared" ca="1" si="31"/>
        <v>-7.320746600462015E-14</v>
      </c>
      <c r="NI45">
        <f t="shared" ca="1" si="31"/>
        <v>-7.320746600462015E-14</v>
      </c>
      <c r="NJ45">
        <f t="shared" ca="1" si="32"/>
        <v>-7.320746600462015E-14</v>
      </c>
      <c r="NK45">
        <f t="shared" ca="1" si="32"/>
        <v>-7.320746600462015E-14</v>
      </c>
      <c r="NL45">
        <f t="shared" ca="1" si="32"/>
        <v>-7.320746600462015E-14</v>
      </c>
      <c r="NM45">
        <f t="shared" ca="1" si="32"/>
        <v>-7.320746600462015E-14</v>
      </c>
      <c r="NN45">
        <f t="shared" ca="1" si="32"/>
        <v>-7.320746600462015E-14</v>
      </c>
      <c r="NO45">
        <f t="shared" ca="1" si="32"/>
        <v>-7.320746600462015E-14</v>
      </c>
      <c r="NP45">
        <f t="shared" ca="1" si="32"/>
        <v>-7.320746600462015E-14</v>
      </c>
      <c r="NQ45">
        <f t="shared" ca="1" si="32"/>
        <v>-7.320746600462015E-14</v>
      </c>
      <c r="NR45">
        <f t="shared" ca="1" si="32"/>
        <v>-7.320746600462015E-14</v>
      </c>
      <c r="NS45">
        <f t="shared" ca="1" si="32"/>
        <v>-7.320746600462015E-14</v>
      </c>
      <c r="NT45">
        <f t="shared" ca="1" si="32"/>
        <v>9.7994245832956094E-15</v>
      </c>
      <c r="NU45">
        <f t="shared" ca="1" si="32"/>
        <v>7.320746600462015E-14</v>
      </c>
      <c r="NV45">
        <f t="shared" ca="1" si="32"/>
        <v>6.9748845563456996E-14</v>
      </c>
      <c r="NW45">
        <f t="shared" ca="1" si="32"/>
        <v>-2.4210343088142095E-14</v>
      </c>
      <c r="NX45">
        <f t="shared" ca="1" si="32"/>
        <v>-7.320746600462015E-14</v>
      </c>
      <c r="NY45">
        <f t="shared" ca="1" si="32"/>
        <v>-7.320746600462015E-14</v>
      </c>
      <c r="NZ45">
        <f t="shared" ca="1" si="33"/>
        <v>-7.320746600462015E-14</v>
      </c>
      <c r="OA45">
        <f t="shared" ca="1" si="33"/>
        <v>-7.320746600462015E-14</v>
      </c>
      <c r="OB45">
        <f t="shared" ca="1" si="33"/>
        <v>-7.320746600462015E-14</v>
      </c>
      <c r="OC45">
        <f t="shared" ca="1" si="33"/>
        <v>-7.320746600462015E-14</v>
      </c>
      <c r="OD45">
        <f t="shared" ca="1" si="33"/>
        <v>-7.320746600462015E-14</v>
      </c>
      <c r="OE45">
        <f t="shared" ca="1" si="33"/>
        <v>-7.320746600462015E-14</v>
      </c>
      <c r="OF45">
        <f t="shared" ca="1" si="33"/>
        <v>-7.320746600462015E-14</v>
      </c>
      <c r="OG45">
        <f t="shared" ca="1" si="33"/>
        <v>-7.320746600462015E-14</v>
      </c>
      <c r="OH45">
        <f t="shared" ca="1" si="33"/>
        <v>-7.320746600462015E-14</v>
      </c>
      <c r="OI45">
        <f t="shared" ca="1" si="33"/>
        <v>-7.320746600462015E-14</v>
      </c>
      <c r="OJ45">
        <f t="shared" ca="1" si="33"/>
        <v>-7.320746600462015E-14</v>
      </c>
      <c r="OK45">
        <f t="shared" ca="1" si="33"/>
        <v>-7.320746600462015E-14</v>
      </c>
      <c r="OL45">
        <f t="shared" ca="1" si="33"/>
        <v>-7.320746600462015E-14</v>
      </c>
      <c r="OM45">
        <f t="shared" ca="1" si="33"/>
        <v>-7.320746600462015E-14</v>
      </c>
      <c r="ON45">
        <f t="shared" ca="1" si="33"/>
        <v>-7.320746600462015E-14</v>
      </c>
      <c r="OO45">
        <f t="shared" ca="1" si="33"/>
        <v>-7.320746600462015E-14</v>
      </c>
      <c r="OP45">
        <f t="shared" ca="1" si="34"/>
        <v>-7.320746600462015E-14</v>
      </c>
      <c r="OQ45">
        <f t="shared" ca="1" si="34"/>
        <v>-7.320746600462015E-14</v>
      </c>
      <c r="OR45">
        <f t="shared" ca="1" si="34"/>
        <v>-7.320746600462015E-14</v>
      </c>
      <c r="OS45">
        <f t="shared" ca="1" si="34"/>
        <v>-7.320746600462015E-14</v>
      </c>
      <c r="OT45">
        <f t="shared" ca="1" si="34"/>
        <v>-7.320746600462015E-14</v>
      </c>
      <c r="OU45">
        <f t="shared" ca="1" si="34"/>
        <v>-4.2656318774345604E-14</v>
      </c>
      <c r="OV45">
        <f t="shared" ca="1" si="34"/>
        <v>6.9172408823263147E-14</v>
      </c>
      <c r="OW45">
        <f t="shared" ca="1" si="34"/>
        <v>7.320746600462015E-14</v>
      </c>
      <c r="OX45">
        <f t="shared" ca="1" si="34"/>
        <v>4.035057181357009E-15</v>
      </c>
      <c r="OY45">
        <f t="shared" ca="1" si="34"/>
        <v>-7.320746600462015E-14</v>
      </c>
      <c r="OZ45">
        <f t="shared" ca="1" si="34"/>
        <v>-7.320746600462015E-14</v>
      </c>
      <c r="PA45">
        <f t="shared" ca="1" si="34"/>
        <v>-7.320746600462015E-14</v>
      </c>
      <c r="PB45">
        <f t="shared" ca="1" si="34"/>
        <v>-7.320746600462015E-14</v>
      </c>
      <c r="PC45">
        <f t="shared" ca="1" si="34"/>
        <v>-7.320746600462015E-14</v>
      </c>
      <c r="PD45">
        <f t="shared" ca="1" si="34"/>
        <v>-7.320746600462015E-14</v>
      </c>
      <c r="PE45">
        <f t="shared" ca="1" si="34"/>
        <v>-7.320746600462015E-14</v>
      </c>
      <c r="PF45">
        <f t="shared" ca="1" si="35"/>
        <v>-7.320746600462015E-14</v>
      </c>
      <c r="PG45">
        <f t="shared" ca="1" si="35"/>
        <v>-7.320746600462015E-14</v>
      </c>
      <c r="PH45">
        <f t="shared" ca="1" si="35"/>
        <v>-7.320746600462015E-14</v>
      </c>
      <c r="PI45">
        <f t="shared" ca="1" si="35"/>
        <v>-7.320746600462015E-14</v>
      </c>
      <c r="PJ45">
        <f t="shared" ca="1" si="35"/>
        <v>-7.320746600462015E-14</v>
      </c>
      <c r="PK45">
        <f t="shared" ca="1" si="35"/>
        <v>-7.320746600462015E-14</v>
      </c>
      <c r="PL45">
        <f t="shared" ca="1" si="35"/>
        <v>-7.320746600462015E-14</v>
      </c>
      <c r="PM45">
        <f t="shared" ca="1" si="35"/>
        <v>-7.320746600462015E-14</v>
      </c>
      <c r="PN45">
        <f t="shared" ca="1" si="35"/>
        <v>-7.320746600462015E-14</v>
      </c>
      <c r="PO45">
        <f t="shared" ca="1" si="35"/>
        <v>-7.320746600462015E-14</v>
      </c>
      <c r="PP45">
        <f t="shared" ca="1" si="35"/>
        <v>-7.320746600462015E-14</v>
      </c>
      <c r="PQ45">
        <f t="shared" ca="1" si="35"/>
        <v>-7.320746600462015E-14</v>
      </c>
      <c r="PR45">
        <f t="shared" ca="1" si="35"/>
        <v>-7.320746600462015E-14</v>
      </c>
      <c r="PS45">
        <f t="shared" ca="1" si="35"/>
        <v>-7.320746600462015E-14</v>
      </c>
      <c r="PT45">
        <f t="shared" ca="1" si="35"/>
        <v>-7.320746600462015E-14</v>
      </c>
      <c r="PU45">
        <f t="shared" ca="1" si="35"/>
        <v>-7.320746600462015E-14</v>
      </c>
      <c r="PV45">
        <f t="shared" ca="1" si="36"/>
        <v>-5.1879306617447357E-14</v>
      </c>
      <c r="PW45">
        <f t="shared" ca="1" si="36"/>
        <v>3.6891951372407006E-14</v>
      </c>
      <c r="PX45">
        <f t="shared" ca="1" si="36"/>
        <v>7.320746600462015E-14</v>
      </c>
      <c r="PY45">
        <f t="shared" ca="1" si="36"/>
        <v>3.1127583970468407E-14</v>
      </c>
      <c r="PZ45">
        <f t="shared" ca="1" si="36"/>
        <v>-6.8019535342875412E-14</v>
      </c>
      <c r="QA45">
        <f t="shared" ca="1" si="36"/>
        <v>-7.320746600462015E-14</v>
      </c>
      <c r="QB45">
        <f t="shared" ca="1" si="36"/>
        <v>-7.320746600462015E-14</v>
      </c>
      <c r="QC45">
        <f t="shared" ca="1" si="36"/>
        <v>-7.320746600462015E-14</v>
      </c>
      <c r="QD45">
        <f t="shared" ca="1" si="36"/>
        <v>-7.320746600462015E-14</v>
      </c>
      <c r="QE45">
        <f t="shared" ca="1" si="36"/>
        <v>-7.320746600462015E-14</v>
      </c>
      <c r="QF45">
        <f t="shared" ca="1" si="36"/>
        <v>-7.320746600462015E-14</v>
      </c>
      <c r="QG45">
        <f t="shared" ca="1" si="36"/>
        <v>-7.320746600462015E-14</v>
      </c>
      <c r="QH45">
        <f t="shared" ca="1" si="36"/>
        <v>-7.320746600462015E-14</v>
      </c>
      <c r="QI45">
        <f t="shared" ca="1" si="36"/>
        <v>-7.320746600462015E-14</v>
      </c>
      <c r="QJ45">
        <f t="shared" ca="1" si="36"/>
        <v>-7.320746600462015E-14</v>
      </c>
      <c r="QK45">
        <f t="shared" ca="1" si="36"/>
        <v>-7.320746600462015E-14</v>
      </c>
      <c r="QL45">
        <f t="shared" ca="1" si="37"/>
        <v>-7.320746600462015E-14</v>
      </c>
      <c r="QM45">
        <f t="shared" ca="1" si="37"/>
        <v>-7.320746600462015E-14</v>
      </c>
      <c r="QN45">
        <f t="shared" ca="1" si="37"/>
        <v>-7.320746600462015E-14</v>
      </c>
      <c r="QO45">
        <f t="shared" ca="1" si="37"/>
        <v>-7.320746600462015E-14</v>
      </c>
      <c r="QP45">
        <f t="shared" ca="1" si="37"/>
        <v>-7.320746600462015E-14</v>
      </c>
      <c r="QQ45">
        <f t="shared" ca="1" si="37"/>
        <v>-7.320746600462015E-14</v>
      </c>
      <c r="QR45">
        <f t="shared" ca="1" si="37"/>
        <v>-7.320746600462015E-14</v>
      </c>
      <c r="QS45">
        <f t="shared" ca="1" si="37"/>
        <v>-7.320746600462015E-14</v>
      </c>
      <c r="QT45">
        <f t="shared" ca="1" si="37"/>
        <v>-7.320746600462015E-14</v>
      </c>
      <c r="QU45">
        <f t="shared" ca="1" si="37"/>
        <v>-7.320746600462015E-14</v>
      </c>
      <c r="QV45">
        <f t="shared" ca="1" si="37"/>
        <v>-7.320746600462015E-14</v>
      </c>
      <c r="QW45">
        <f t="shared" ca="1" si="37"/>
        <v>-6.9172408823263135E-14</v>
      </c>
      <c r="QX45">
        <f t="shared" ca="1" si="37"/>
        <v>1.4410918504846494E-14</v>
      </c>
      <c r="QY45">
        <f t="shared" ca="1" si="37"/>
        <v>7.320746600462015E-14</v>
      </c>
      <c r="QZ45">
        <f t="shared" ca="1" si="37"/>
        <v>2.9974710490080685E-14</v>
      </c>
      <c r="RA45">
        <f t="shared" ca="1" si="37"/>
        <v>-5.8220110759579811E-14</v>
      </c>
      <c r="RB45">
        <f t="shared" ca="1" si="38"/>
        <v>-7.320746600462015E-14</v>
      </c>
      <c r="RC45">
        <f t="shared" ca="1" si="38"/>
        <v>-7.320746600462015E-14</v>
      </c>
      <c r="RD45">
        <f t="shared" ca="1" si="38"/>
        <v>-7.320746600462015E-14</v>
      </c>
      <c r="RE45">
        <f t="shared" ca="1" si="38"/>
        <v>-7.320746600462015E-14</v>
      </c>
      <c r="RF45">
        <f t="shared" ca="1" si="38"/>
        <v>-7.320746600462015E-14</v>
      </c>
      <c r="RG45">
        <f t="shared" ca="1" si="38"/>
        <v>-7.320746600462015E-14</v>
      </c>
      <c r="RH45">
        <f t="shared" ca="1" si="38"/>
        <v>-7.320746600462015E-14</v>
      </c>
      <c r="RI45">
        <f t="shared" ca="1" si="38"/>
        <v>-7.320746600462015E-14</v>
      </c>
      <c r="RJ45">
        <f t="shared" ca="1" si="38"/>
        <v>-7.320746600462015E-14</v>
      </c>
      <c r="RK45">
        <f t="shared" ca="1" si="38"/>
        <v>-7.320746600462015E-14</v>
      </c>
      <c r="RL45">
        <f t="shared" ca="1" si="38"/>
        <v>-7.320746600462015E-14</v>
      </c>
      <c r="RM45">
        <f t="shared" ca="1" si="38"/>
        <v>-7.320746600462015E-14</v>
      </c>
      <c r="RN45">
        <f t="shared" ca="1" si="38"/>
        <v>-7.320746600462015E-14</v>
      </c>
      <c r="RO45">
        <f t="shared" ca="1" si="38"/>
        <v>-7.320746600462015E-14</v>
      </c>
      <c r="RP45">
        <f t="shared" ca="1" si="38"/>
        <v>-7.320746600462015E-14</v>
      </c>
      <c r="RQ45">
        <f t="shared" ca="1" si="38"/>
        <v>-7.320746600462015E-14</v>
      </c>
      <c r="RR45">
        <f t="shared" ca="1" si="39"/>
        <v>-7.320746600462015E-14</v>
      </c>
      <c r="RS45">
        <f t="shared" ca="1" si="39"/>
        <v>-7.320746600462015E-14</v>
      </c>
      <c r="RT45">
        <f t="shared" ca="1" si="39"/>
        <v>-7.320746600462015E-14</v>
      </c>
      <c r="RU45">
        <f t="shared" ca="1" si="39"/>
        <v>-7.320746600462015E-14</v>
      </c>
      <c r="RV45">
        <f t="shared" ca="1" si="39"/>
        <v>-7.320746600462015E-14</v>
      </c>
      <c r="RW45">
        <f t="shared" ca="1" si="39"/>
        <v>-7.320746600462015E-14</v>
      </c>
      <c r="RX45">
        <f t="shared" ca="1" si="39"/>
        <v>-6.9172408823263135E-14</v>
      </c>
      <c r="RY45">
        <f t="shared" ca="1" si="39"/>
        <v>2.1328159387172793E-14</v>
      </c>
      <c r="RZ45">
        <f t="shared" ca="1" si="39"/>
        <v>7.320746600462015E-14</v>
      </c>
      <c r="SA45">
        <f t="shared" ca="1" si="39"/>
        <v>7.0325282303650857E-14</v>
      </c>
      <c r="SB45">
        <f t="shared" ca="1" si="39"/>
        <v>-4.2656318774345604E-14</v>
      </c>
      <c r="SC45">
        <f t="shared" ca="1" si="39"/>
        <v>-7.320746600462015E-14</v>
      </c>
      <c r="SD45">
        <f t="shared" ca="1" si="39"/>
        <v>-7.320746600462015E-14</v>
      </c>
      <c r="SE45">
        <f t="shared" ca="1" si="39"/>
        <v>-7.320746600462015E-14</v>
      </c>
      <c r="SF45">
        <f t="shared" ca="1" si="39"/>
        <v>-7.320746600462015E-14</v>
      </c>
      <c r="SG45">
        <f t="shared" ca="1" si="39"/>
        <v>-7.320746600462015E-14</v>
      </c>
      <c r="SH45">
        <f t="shared" ca="1" si="40"/>
        <v>-7.320746600462015E-14</v>
      </c>
      <c r="SI45">
        <f t="shared" ca="1" si="40"/>
        <v>-7.320746600462015E-14</v>
      </c>
      <c r="SJ45">
        <f t="shared" ca="1" si="40"/>
        <v>-7.320746600462015E-14</v>
      </c>
      <c r="SK45">
        <f t="shared" ca="1" si="40"/>
        <v>-7.320746600462015E-14</v>
      </c>
      <c r="SL45">
        <f t="shared" ca="1" si="40"/>
        <v>-7.320746600462015E-14</v>
      </c>
      <c r="SM45">
        <f t="shared" ca="1" si="40"/>
        <v>-7.320746600462015E-14</v>
      </c>
      <c r="SN45">
        <f t="shared" ca="1" si="40"/>
        <v>-7.320746600462015E-14</v>
      </c>
      <c r="SO45">
        <f t="shared" ca="1" si="40"/>
        <v>-7.320746600462015E-14</v>
      </c>
      <c r="SP45">
        <f t="shared" ca="1" si="40"/>
        <v>-7.320746600462015E-14</v>
      </c>
      <c r="SQ45">
        <f t="shared" ca="1" si="40"/>
        <v>-7.320746600462015E-14</v>
      </c>
      <c r="SR45">
        <f t="shared" ca="1" si="40"/>
        <v>-7.320746600462015E-14</v>
      </c>
      <c r="SS45">
        <f t="shared" ca="1" si="40"/>
        <v>-7.320746600462015E-14</v>
      </c>
      <c r="ST45">
        <f t="shared" ca="1" si="40"/>
        <v>-7.320746600462015E-14</v>
      </c>
      <c r="SU45">
        <f t="shared" ca="1" si="40"/>
        <v>-7.320746600462015E-14</v>
      </c>
      <c r="SV45">
        <f t="shared" ca="1" si="40"/>
        <v>-7.320746600462015E-14</v>
      </c>
      <c r="SW45">
        <f t="shared" ca="1" si="40"/>
        <v>-7.320746600462015E-14</v>
      </c>
      <c r="SX45">
        <f t="shared" ca="1" si="41"/>
        <v>-7.320746600462015E-14</v>
      </c>
      <c r="SY45">
        <f t="shared" ca="1" si="41"/>
        <v>-7.320746600462015E-14</v>
      </c>
      <c r="SZ45">
        <f t="shared" ca="1" si="41"/>
        <v>4.035057181357009E-15</v>
      </c>
      <c r="TA45">
        <f t="shared" ca="1" si="41"/>
        <v>7.320746600462015E-14</v>
      </c>
      <c r="TB45">
        <f t="shared" ca="1" si="41"/>
        <v>7.320746600462015E-14</v>
      </c>
      <c r="TC45">
        <f t="shared" ca="1" si="41"/>
        <v>3.4586204411631507E-15</v>
      </c>
      <c r="TD45">
        <f t="shared" ca="1" si="41"/>
        <v>-7.320746600462015E-14</v>
      </c>
      <c r="TE45">
        <f t="shared" ca="1" si="41"/>
        <v>-7.320746600462015E-14</v>
      </c>
      <c r="TF45">
        <f t="shared" ca="1" si="41"/>
        <v>-7.320746600462015E-14</v>
      </c>
      <c r="TG45">
        <f t="shared" ca="1" si="41"/>
        <v>-7.320746600462015E-14</v>
      </c>
      <c r="TH45">
        <f t="shared" ca="1" si="41"/>
        <v>-7.320746600462015E-14</v>
      </c>
      <c r="TI45">
        <f t="shared" ca="1" si="41"/>
        <v>-7.320746600462015E-14</v>
      </c>
      <c r="TJ45">
        <f t="shared" ca="1" si="41"/>
        <v>-7.320746600462015E-14</v>
      </c>
      <c r="TK45">
        <f t="shared" ca="1" si="41"/>
        <v>-7.320746600462015E-14</v>
      </c>
      <c r="TL45">
        <f t="shared" ca="1" si="41"/>
        <v>-7.320746600462015E-14</v>
      </c>
      <c r="TM45">
        <f t="shared" ca="1" si="41"/>
        <v>-7.320746600462015E-14</v>
      </c>
      <c r="TN45">
        <f t="shared" ca="1" si="42"/>
        <v>-7.320746600462015E-14</v>
      </c>
      <c r="TO45">
        <f t="shared" ca="1" si="42"/>
        <v>-7.320746600462015E-14</v>
      </c>
      <c r="TP45">
        <f t="shared" ca="1" si="42"/>
        <v>-7.320746600462015E-14</v>
      </c>
      <c r="TQ45">
        <f t="shared" ca="1" si="42"/>
        <v>-7.320746600462015E-14</v>
      </c>
      <c r="TR45">
        <f t="shared" ca="1" si="42"/>
        <v>-7.320746600462015E-14</v>
      </c>
      <c r="TS45">
        <f t="shared" ca="1" si="42"/>
        <v>-7.320746600462015E-14</v>
      </c>
      <c r="TT45">
        <f t="shared" ca="1" si="42"/>
        <v>-7.320746600462015E-14</v>
      </c>
      <c r="TU45">
        <f t="shared" ca="1" si="42"/>
        <v>-7.320746600462015E-14</v>
      </c>
      <c r="TV45">
        <f t="shared" ca="1" si="42"/>
        <v>-7.320746600462015E-14</v>
      </c>
      <c r="TW45">
        <f t="shared" ca="1" si="42"/>
        <v>-7.320746600462015E-14</v>
      </c>
      <c r="TX45">
        <f t="shared" ca="1" si="42"/>
        <v>-7.320746600462015E-14</v>
      </c>
      <c r="TY45">
        <f t="shared" ca="1" si="42"/>
        <v>-7.320746600462015E-14</v>
      </c>
      <c r="TZ45">
        <f t="shared" ca="1" si="42"/>
        <v>-7.320746600462015E-14</v>
      </c>
      <c r="UA45">
        <f t="shared" ca="1" si="42"/>
        <v>-3.746838811260086E-14</v>
      </c>
      <c r="UB45">
        <f t="shared" ca="1" si="42"/>
        <v>6.571378838209998E-14</v>
      </c>
      <c r="UC45">
        <f t="shared" ca="1" si="42"/>
        <v>7.320746600462015E-14</v>
      </c>
      <c r="UD45">
        <f t="shared" ca="1" si="43"/>
        <v>2.7092526789111395E-14</v>
      </c>
      <c r="UE45">
        <f t="shared" ca="1" si="43"/>
        <v>-6.8019535342875412E-14</v>
      </c>
      <c r="UF45">
        <f t="shared" ca="1" si="43"/>
        <v>-7.320746600462015E-14</v>
      </c>
      <c r="UG45">
        <f t="shared" ca="1" si="43"/>
        <v>-7.320746600462015E-14</v>
      </c>
      <c r="UH45">
        <f t="shared" ca="1" si="43"/>
        <v>-7.320746600462015E-14</v>
      </c>
      <c r="UI45">
        <f t="shared" ca="1" si="43"/>
        <v>-7.320746600462015E-14</v>
      </c>
      <c r="UJ45">
        <f t="shared" ca="1" si="43"/>
        <v>-7.320746600462015E-14</v>
      </c>
      <c r="UK45">
        <f t="shared" ca="1" si="43"/>
        <v>-7.320746600462015E-14</v>
      </c>
      <c r="UL45">
        <f t="shared" ca="1" si="43"/>
        <v>-7.320746600462015E-14</v>
      </c>
      <c r="UM45">
        <f t="shared" ca="1" si="43"/>
        <v>-7.320746600462015E-14</v>
      </c>
      <c r="UN45">
        <f t="shared" ca="1" si="43"/>
        <v>-6.9172408823263135E-14</v>
      </c>
      <c r="UO45">
        <f t="shared" ca="1" si="43"/>
        <v>-6.6290225122293829E-14</v>
      </c>
      <c r="UP45">
        <f t="shared" ca="1" si="43"/>
        <v>-7.320746600462015E-14</v>
      </c>
      <c r="UQ45">
        <f t="shared" ca="1" si="43"/>
        <v>-7.320746600462015E-14</v>
      </c>
      <c r="UR45">
        <f t="shared" ca="1" si="43"/>
        <v>-7.320746600462015E-14</v>
      </c>
      <c r="US45">
        <f t="shared" ca="1" si="43"/>
        <v>-7.320746600462015E-14</v>
      </c>
      <c r="UT45">
        <f t="shared" ca="1" si="44"/>
        <v>-7.320746600462015E-14</v>
      </c>
      <c r="UU45">
        <f t="shared" ca="1" si="44"/>
        <v>-7.320746600462015E-14</v>
      </c>
      <c r="UV45">
        <f t="shared" ca="1" si="44"/>
        <v>-7.320746600462015E-14</v>
      </c>
      <c r="UW45">
        <f t="shared" ca="1" si="44"/>
        <v>-7.320746600462015E-14</v>
      </c>
      <c r="UX45">
        <f t="shared" ca="1" si="44"/>
        <v>-7.320746600462015E-14</v>
      </c>
      <c r="UY45">
        <f t="shared" ca="1" si="44"/>
        <v>-7.320746600462015E-14</v>
      </c>
      <c r="UZ45">
        <f t="shared" ca="1" si="44"/>
        <v>-7.320746600462015E-14</v>
      </c>
      <c r="VA45">
        <f t="shared" ca="1" si="44"/>
        <v>-7.320746600462015E-14</v>
      </c>
      <c r="VB45">
        <f t="shared" ca="1" si="44"/>
        <v>-5.7067237279192076E-14</v>
      </c>
      <c r="VC45">
        <f t="shared" ca="1" si="44"/>
        <v>5.3608616838028928E-14</v>
      </c>
      <c r="VD45">
        <f t="shared" ca="1" si="44"/>
        <v>7.320746600462015E-14</v>
      </c>
      <c r="VE45">
        <f t="shared" ca="1" si="44"/>
        <v>4.6691375955702613E-14</v>
      </c>
      <c r="VF45">
        <f t="shared" ca="1" si="44"/>
        <v>-6.8595972083069273E-14</v>
      </c>
      <c r="VG45">
        <f t="shared" ca="1" si="44"/>
        <v>-7.320746600462015E-14</v>
      </c>
      <c r="VH45">
        <f t="shared" ca="1" si="44"/>
        <v>-7.320746600462015E-14</v>
      </c>
      <c r="VI45">
        <f t="shared" ca="1" si="44"/>
        <v>-7.2054592524232428E-14</v>
      </c>
      <c r="VJ45">
        <f t="shared" ca="1" si="45"/>
        <v>-6.571378838209998E-14</v>
      </c>
      <c r="VK45">
        <f t="shared" ca="1" si="45"/>
        <v>-4.2656318774345604E-14</v>
      </c>
      <c r="VL45">
        <f t="shared" ca="1" si="45"/>
        <v>-1.0375861323489467E-14</v>
      </c>
      <c r="VM45">
        <f t="shared" ca="1" si="45"/>
        <v>1.6716665465621926E-14</v>
      </c>
      <c r="VN45">
        <f t="shared" ca="1" si="45"/>
        <v>3.3433330931243851E-14</v>
      </c>
      <c r="VO45">
        <f t="shared" ca="1" si="45"/>
        <v>3.3433330931243851E-14</v>
      </c>
      <c r="VP45">
        <f t="shared" ca="1" si="45"/>
        <v>4.1503445293957888E-14</v>
      </c>
      <c r="VQ45">
        <f t="shared" ca="1" si="45"/>
        <v>-3.2280457450856129E-14</v>
      </c>
      <c r="VR45">
        <f t="shared" ca="1" si="45"/>
        <v>-7.320746600462015E-14</v>
      </c>
      <c r="VS45">
        <f t="shared" ca="1" si="45"/>
        <v>-7.320746600462015E-14</v>
      </c>
      <c r="VT45">
        <f t="shared" ca="1" si="45"/>
        <v>-7.320746600462015E-14</v>
      </c>
      <c r="VU45">
        <f t="shared" ca="1" si="45"/>
        <v>-7.320746600462015E-14</v>
      </c>
      <c r="VV45">
        <f t="shared" ca="1" si="45"/>
        <v>-7.320746600462015E-14</v>
      </c>
      <c r="VW45">
        <f t="shared" ca="1" si="45"/>
        <v>-7.320746600462015E-14</v>
      </c>
      <c r="VX45">
        <f t="shared" ca="1" si="45"/>
        <v>-7.320746600462015E-14</v>
      </c>
      <c r="VY45">
        <f t="shared" ca="1" si="45"/>
        <v>-7.320746600462015E-14</v>
      </c>
      <c r="VZ45">
        <f t="shared" ca="1" si="46"/>
        <v>-7.320746600462015E-14</v>
      </c>
      <c r="WA45">
        <f t="shared" ca="1" si="46"/>
        <v>-7.320746600462015E-14</v>
      </c>
      <c r="WB45">
        <f t="shared" ca="1" si="46"/>
        <v>-7.320746600462015E-14</v>
      </c>
      <c r="WC45">
        <f t="shared" ca="1" si="46"/>
        <v>-7.320746600462015E-14</v>
      </c>
      <c r="WD45">
        <f t="shared" ca="1" si="46"/>
        <v>-3.285689419104999E-14</v>
      </c>
      <c r="WE45">
        <f t="shared" ca="1" si="46"/>
        <v>7.320746600462015E-14</v>
      </c>
      <c r="WF45">
        <f t="shared" ca="1" si="46"/>
        <v>7.320746600462015E-14</v>
      </c>
      <c r="WG45">
        <f t="shared" ca="1" si="46"/>
        <v>-7.4936776225201759E-15</v>
      </c>
      <c r="WH45">
        <f t="shared" ca="1" si="46"/>
        <v>-2.3633906347948237E-14</v>
      </c>
      <c r="WI45">
        <f t="shared" ca="1" si="46"/>
        <v>-1.7869538946009645E-14</v>
      </c>
      <c r="WJ45">
        <f t="shared" ca="1" si="46"/>
        <v>6.9172408823263171E-15</v>
      </c>
      <c r="WK45">
        <f t="shared" ca="1" si="46"/>
        <v>3.746838811260086E-14</v>
      </c>
      <c r="WL45">
        <f t="shared" ca="1" si="46"/>
        <v>7.320746600462015E-14</v>
      </c>
      <c r="WM45">
        <f t="shared" ca="1" si="46"/>
        <v>7.320746600462015E-14</v>
      </c>
      <c r="WN45">
        <f t="shared" ca="1" si="46"/>
        <v>7.0901719043844718E-14</v>
      </c>
      <c r="WO45">
        <f t="shared" ca="1" si="46"/>
        <v>6.8019535342875412E-14</v>
      </c>
      <c r="WP45">
        <f t="shared" ca="1" si="47"/>
        <v>4.7844249436090329E-14</v>
      </c>
      <c r="WQ45">
        <f t="shared" ca="1" si="47"/>
        <v>-5.7643674019385838E-16</v>
      </c>
      <c r="WR45">
        <f t="shared" ca="1" si="47"/>
        <v>-6.1102294460549104E-14</v>
      </c>
      <c r="WS45">
        <f t="shared" ca="1" si="47"/>
        <v>-7.320746600462015E-14</v>
      </c>
      <c r="WT45">
        <f t="shared" ca="1" si="47"/>
        <v>-7.320746600462015E-14</v>
      </c>
      <c r="WU45">
        <f t="shared" ca="1" si="47"/>
        <v>-7.320746600462015E-14</v>
      </c>
      <c r="WV45">
        <f t="shared" ca="1" si="47"/>
        <v>-7.320746600462015E-14</v>
      </c>
      <c r="WW45">
        <f t="shared" ca="1" si="47"/>
        <v>-7.320746600462015E-14</v>
      </c>
      <c r="WX45">
        <f t="shared" ca="1" si="47"/>
        <v>-7.320746600462015E-14</v>
      </c>
      <c r="WY45">
        <f t="shared" ca="1" si="47"/>
        <v>-7.320746600462015E-14</v>
      </c>
      <c r="WZ45">
        <f t="shared" ca="1" si="47"/>
        <v>-7.320746600462015E-14</v>
      </c>
      <c r="XA45">
        <f t="shared" ca="1" si="47"/>
        <v>-7.320746600462015E-14</v>
      </c>
      <c r="XB45">
        <f t="shared" ca="1" si="47"/>
        <v>-7.320746600462015E-14</v>
      </c>
      <c r="XC45">
        <f t="shared" ca="1" si="47"/>
        <v>-7.320746600462015E-14</v>
      </c>
      <c r="XD45">
        <f t="shared" ca="1" si="47"/>
        <v>-7.320746600462015E-14</v>
      </c>
      <c r="XE45">
        <f t="shared" ca="1" si="47"/>
        <v>-7.320746600462015E-14</v>
      </c>
      <c r="XF45">
        <f t="shared" ca="1" si="48"/>
        <v>-4.7267812695896474E-14</v>
      </c>
      <c r="XG45">
        <f t="shared" ca="1" si="48"/>
        <v>6.8595972083069261E-14</v>
      </c>
      <c r="XH45">
        <f t="shared" ca="1" si="48"/>
        <v>7.320746600462015E-14</v>
      </c>
      <c r="XI45">
        <f t="shared" ca="1" si="48"/>
        <v>5.7643674019385937E-14</v>
      </c>
      <c r="XJ45">
        <f t="shared" ca="1" si="48"/>
        <v>7.320746600462015E-14</v>
      </c>
      <c r="XK45">
        <f t="shared" ca="1" si="48"/>
        <v>7.320746600462015E-14</v>
      </c>
      <c r="XL45">
        <f t="shared" ca="1" si="48"/>
        <v>7.320746600462015E-14</v>
      </c>
      <c r="XM45">
        <f t="shared" ca="1" si="48"/>
        <v>7.2631029264426289E-14</v>
      </c>
      <c r="XN45">
        <f t="shared" ca="1" si="48"/>
        <v>4.6691375955702613E-14</v>
      </c>
      <c r="XO45">
        <f t="shared" ca="1" si="48"/>
        <v>1.4987355245040352E-14</v>
      </c>
      <c r="XP45">
        <f t="shared" ca="1" si="48"/>
        <v>-4.842068617628419E-14</v>
      </c>
      <c r="XQ45">
        <f t="shared" ca="1" si="48"/>
        <v>-7.320746600462015E-14</v>
      </c>
      <c r="XR45">
        <f t="shared" ca="1" si="48"/>
        <v>-7.320746600462015E-14</v>
      </c>
      <c r="XS45">
        <f t="shared" ca="1" si="48"/>
        <v>-7.320746600462015E-14</v>
      </c>
      <c r="XT45">
        <f t="shared" ca="1" si="48"/>
        <v>-7.320746600462015E-14</v>
      </c>
      <c r="XU45">
        <f t="shared" ca="1" si="48"/>
        <v>-7.320746600462015E-14</v>
      </c>
      <c r="XV45">
        <f t="shared" ca="1" si="49"/>
        <v>-7.320746600462015E-14</v>
      </c>
      <c r="XW45">
        <f t="shared" ca="1" si="49"/>
        <v>-7.320746600462015E-14</v>
      </c>
      <c r="XX45">
        <f t="shared" ca="1" si="49"/>
        <v>-7.320746600462015E-14</v>
      </c>
      <c r="XY45">
        <f t="shared" ca="1" si="49"/>
        <v>-7.320746600462015E-14</v>
      </c>
      <c r="XZ45">
        <f t="shared" ca="1" si="49"/>
        <v>-7.320746600462015E-14</v>
      </c>
      <c r="YA45">
        <f t="shared" ca="1" si="49"/>
        <v>-7.320746600462015E-14</v>
      </c>
      <c r="YB45">
        <f t="shared" ca="1" si="49"/>
        <v>-7.320746600462015E-14</v>
      </c>
      <c r="YC45">
        <f t="shared" ca="1" si="49"/>
        <v>-7.320746600462015E-14</v>
      </c>
      <c r="YD45">
        <f t="shared" ca="1" si="49"/>
        <v>-7.320746600462015E-14</v>
      </c>
      <c r="YE45">
        <f t="shared" ca="1" si="49"/>
        <v>-7.320746600462015E-14</v>
      </c>
      <c r="YF45">
        <f t="shared" ca="1" si="49"/>
        <v>-7.320746600462015E-14</v>
      </c>
      <c r="YG45">
        <f t="shared" ca="1" si="49"/>
        <v>-7.320746600462015E-14</v>
      </c>
      <c r="YH45">
        <f t="shared" ca="1" si="49"/>
        <v>-7.320746600462015E-14</v>
      </c>
      <c r="YI45">
        <f t="shared" ca="1" si="49"/>
        <v>-1.5563791985234203E-14</v>
      </c>
      <c r="YJ45">
        <f t="shared" ca="1" si="49"/>
        <v>5.1879306617447357E-14</v>
      </c>
      <c r="YK45">
        <f t="shared" ca="1" si="49"/>
        <v>6.2255167940936826E-14</v>
      </c>
      <c r="YL45">
        <f t="shared" ca="1" si="50"/>
        <v>2.3057469607754386E-14</v>
      </c>
      <c r="YM45">
        <f t="shared" ca="1" si="50"/>
        <v>2.3057469607754386E-14</v>
      </c>
      <c r="YN45">
        <f t="shared" ca="1" si="50"/>
        <v>1.4410918504846494E-14</v>
      </c>
      <c r="YO45">
        <f t="shared" ca="1" si="50"/>
        <v>-3.3433330931243845E-14</v>
      </c>
      <c r="YP45">
        <f t="shared" ca="1" si="50"/>
        <v>-7.320746600462015E-14</v>
      </c>
      <c r="YQ45">
        <f t="shared" ca="1" si="50"/>
        <v>-7.320746600462015E-14</v>
      </c>
      <c r="YR45">
        <f t="shared" ca="1" si="50"/>
        <v>-7.320746600462015E-14</v>
      </c>
      <c r="YS45">
        <f t="shared" ca="1" si="50"/>
        <v>-7.320746600462015E-14</v>
      </c>
      <c r="YT45">
        <f t="shared" ca="1" si="50"/>
        <v>-7.320746600462015E-14</v>
      </c>
      <c r="YU45">
        <f t="shared" ca="1" si="50"/>
        <v>-7.320746600462015E-14</v>
      </c>
      <c r="YV45">
        <f t="shared" ca="1" si="50"/>
        <v>-7.320746600462015E-14</v>
      </c>
      <c r="YW45">
        <f t="shared" ca="1" si="50"/>
        <v>-7.320746600462015E-14</v>
      </c>
      <c r="YX45">
        <f t="shared" ca="1" si="50"/>
        <v>-7.320746600462015E-14</v>
      </c>
      <c r="YY45">
        <f t="shared" ca="1" si="50"/>
        <v>-7.320746600462015E-14</v>
      </c>
      <c r="YZ45">
        <f t="shared" ca="1" si="50"/>
        <v>-7.320746600462015E-14</v>
      </c>
      <c r="ZA45">
        <f t="shared" ca="1" si="50"/>
        <v>-7.320746600462015E-14</v>
      </c>
      <c r="ZB45">
        <f t="shared" ca="1" si="51"/>
        <v>-7.320746600462015E-14</v>
      </c>
      <c r="ZC45">
        <f t="shared" ca="1" si="51"/>
        <v>-7.320746600462015E-14</v>
      </c>
      <c r="ZD45">
        <f t="shared" ca="1" si="51"/>
        <v>-7.320746600462015E-14</v>
      </c>
      <c r="ZE45">
        <f t="shared" ca="1" si="51"/>
        <v>-7.320746600462015E-14</v>
      </c>
      <c r="ZF45">
        <f t="shared" ca="1" si="51"/>
        <v>-7.320746600462015E-14</v>
      </c>
      <c r="ZG45">
        <f t="shared" ca="1" si="51"/>
        <v>-7.320746600462015E-14</v>
      </c>
      <c r="ZH45">
        <f t="shared" ca="1" si="51"/>
        <v>-7.320746600462015E-14</v>
      </c>
      <c r="ZI45">
        <f t="shared" ca="1" si="51"/>
        <v>-7.320746600462015E-14</v>
      </c>
      <c r="ZJ45">
        <f t="shared" ca="1" si="51"/>
        <v>-7.320746600462015E-14</v>
      </c>
      <c r="ZK45">
        <f t="shared" ca="1" si="51"/>
        <v>-7.320746600462015E-14</v>
      </c>
      <c r="ZL45">
        <f t="shared" ca="1" si="51"/>
        <v>-7.320746600462015E-14</v>
      </c>
      <c r="ZM45">
        <f t="shared" ca="1" si="51"/>
        <v>-7.320746600462015E-14</v>
      </c>
      <c r="ZN45">
        <f t="shared" ca="1" si="51"/>
        <v>-7.320746600462015E-14</v>
      </c>
      <c r="ZO45">
        <f t="shared" ca="1" si="51"/>
        <v>-7.320746600462015E-14</v>
      </c>
      <c r="ZP45">
        <f t="shared" ca="1" si="51"/>
        <v>-7.320746600462015E-14</v>
      </c>
      <c r="ZQ45">
        <f t="shared" ca="1" si="51"/>
        <v>-7.320746600462015E-14</v>
      </c>
      <c r="ZR45">
        <f t="shared" ca="1" si="52"/>
        <v>-7.320746600462015E-14</v>
      </c>
      <c r="ZS45">
        <f t="shared" ca="1" si="52"/>
        <v>-7.320746600462015E-14</v>
      </c>
      <c r="ZT45">
        <f t="shared" ca="1" si="52"/>
        <v>-7.320746600462015E-14</v>
      </c>
      <c r="ZU45">
        <f t="shared" ca="1" si="52"/>
        <v>-7.320746600462015E-14</v>
      </c>
      <c r="ZV45">
        <f t="shared" ca="1" si="52"/>
        <v>-7.320746600462015E-14</v>
      </c>
      <c r="ZW45">
        <f t="shared" ca="1" si="52"/>
        <v>-7.320746600462015E-14</v>
      </c>
      <c r="ZX45">
        <f t="shared" ca="1" si="52"/>
        <v>-7.320746600462015E-14</v>
      </c>
      <c r="ZY45">
        <f t="shared" ca="1" si="52"/>
        <v>-7.320746600462015E-14</v>
      </c>
      <c r="ZZ45">
        <f t="shared" ca="1" si="52"/>
        <v>-7.320746600462015E-14</v>
      </c>
      <c r="AAA45">
        <f t="shared" ca="1" si="52"/>
        <v>-7.320746600462015E-14</v>
      </c>
      <c r="AAB45">
        <f t="shared" ca="1" si="52"/>
        <v>-7.320746600462015E-14</v>
      </c>
      <c r="AAC45">
        <f t="shared" ca="1" si="52"/>
        <v>-7.320746600462015E-14</v>
      </c>
      <c r="AAD45">
        <f t="shared" ca="1" si="52"/>
        <v>-7.320746600462015E-14</v>
      </c>
      <c r="AAE45">
        <f t="shared" ca="1" si="52"/>
        <v>-7.320746600462015E-14</v>
      </c>
      <c r="AAF45">
        <f t="shared" ca="1" si="52"/>
        <v>-7.320746600462015E-14</v>
      </c>
      <c r="AAG45">
        <f t="shared" ca="1" si="52"/>
        <v>-7.320746600462015E-14</v>
      </c>
      <c r="AAH45">
        <f t="shared" ca="1" si="53"/>
        <v>-7.320746600462015E-14</v>
      </c>
      <c r="AAI45">
        <f t="shared" ca="1" si="53"/>
        <v>-7.320746600462015E-14</v>
      </c>
      <c r="AAJ45">
        <f t="shared" ca="1" si="53"/>
        <v>-7.320746600462015E-14</v>
      </c>
      <c r="AAK45">
        <f t="shared" ca="1" si="53"/>
        <v>-7.320746600462015E-14</v>
      </c>
      <c r="AAL45">
        <f t="shared" ca="1" si="53"/>
        <v>-7.320746600462015E-14</v>
      </c>
      <c r="AAM45">
        <f t="shared" ca="1" si="53"/>
        <v>-7.320746600462015E-14</v>
      </c>
      <c r="AAN45">
        <f t="shared" ca="1" si="53"/>
        <v>-7.320746600462015E-14</v>
      </c>
      <c r="AAO45">
        <f t="shared" ca="1" si="53"/>
        <v>-7.320746600462015E-14</v>
      </c>
      <c r="AAP45">
        <f t="shared" ca="1" si="53"/>
        <v>-7.320746600462015E-14</v>
      </c>
      <c r="AAQ45">
        <f t="shared" ca="1" si="53"/>
        <v>-7.320746600462015E-14</v>
      </c>
      <c r="AAR45">
        <f t="shared" ca="1" si="53"/>
        <v>-7.320746600462015E-14</v>
      </c>
      <c r="AAS45">
        <f t="shared" ca="1" si="53"/>
        <v>-7.320746600462015E-14</v>
      </c>
      <c r="AAT45">
        <f t="shared" ca="1" si="53"/>
        <v>-7.320746600462015E-14</v>
      </c>
      <c r="AAU45">
        <f t="shared" ca="1" si="53"/>
        <v>-7.320746600462015E-14</v>
      </c>
      <c r="AAV45">
        <f t="shared" ca="1" si="53"/>
        <v>-7.320746600462015E-14</v>
      </c>
      <c r="AAW45">
        <f t="shared" ca="1" si="53"/>
        <v>-7.320746600462015E-14</v>
      </c>
      <c r="AAX45">
        <f t="shared" ca="1" si="54"/>
        <v>-7.320746600462015E-14</v>
      </c>
      <c r="AAY45">
        <f t="shared" ca="1" si="54"/>
        <v>-7.320746600462015E-14</v>
      </c>
      <c r="AAZ45">
        <f t="shared" ca="1" si="54"/>
        <v>-7.320746600462015E-14</v>
      </c>
      <c r="ABA45">
        <f t="shared" ca="1" si="54"/>
        <v>-7.320746600462015E-14</v>
      </c>
      <c r="ABB45">
        <f t="shared" ca="1" si="54"/>
        <v>-7.320746600462015E-14</v>
      </c>
      <c r="ABC45">
        <f t="shared" ca="1" si="54"/>
        <v>-7.320746600462015E-14</v>
      </c>
      <c r="ABD45">
        <f t="shared" ca="1" si="54"/>
        <v>-7.320746600462015E-14</v>
      </c>
      <c r="ABE45">
        <f t="shared" ca="1" si="54"/>
        <v>-7.320746600462015E-14</v>
      </c>
      <c r="ABF45">
        <f t="shared" ca="1" si="54"/>
        <v>-7.320746600462015E-14</v>
      </c>
      <c r="ABG45">
        <f t="shared" ca="1" si="54"/>
        <v>-7.320746600462015E-14</v>
      </c>
      <c r="ABH45">
        <f t="shared" ca="1" si="54"/>
        <v>-7.320746600462015E-14</v>
      </c>
      <c r="ABI45">
        <f t="shared" ca="1" si="54"/>
        <v>-7.320746600462015E-14</v>
      </c>
      <c r="ABJ45">
        <f t="shared" ca="1" si="54"/>
        <v>-7.320746600462015E-14</v>
      </c>
      <c r="ABK45">
        <f t="shared" ca="1" si="54"/>
        <v>-7.320746600462015E-14</v>
      </c>
      <c r="ABL45">
        <f t="shared" ca="1" si="54"/>
        <v>-7.320746600462015E-14</v>
      </c>
      <c r="ABM45">
        <f t="shared" ca="1" si="54"/>
        <v>-7.320746600462015E-14</v>
      </c>
      <c r="ABN45">
        <f t="shared" ca="1" si="55"/>
        <v>-7.320746600462015E-14</v>
      </c>
      <c r="ABO45">
        <f t="shared" ca="1" si="55"/>
        <v>-7.320746600462015E-14</v>
      </c>
      <c r="ABP45">
        <f t="shared" ca="1" si="55"/>
        <v>-7.320746600462015E-14</v>
      </c>
      <c r="ABQ45">
        <f t="shared" ca="1" si="55"/>
        <v>-7.320746600462015E-14</v>
      </c>
      <c r="ABR45">
        <f t="shared" ca="1" si="55"/>
        <v>-7.320746600462015E-14</v>
      </c>
      <c r="ABS45">
        <f t="shared" ca="1" si="55"/>
        <v>-7.320746600462015E-14</v>
      </c>
      <c r="ABT45">
        <f t="shared" ca="1" si="55"/>
        <v>-7.320746600462015E-14</v>
      </c>
      <c r="ABU45">
        <f t="shared" ca="1" si="55"/>
        <v>-7.320746600462015E-14</v>
      </c>
      <c r="ABV45">
        <f t="shared" ca="1" si="55"/>
        <v>-7.320746600462015E-14</v>
      </c>
      <c r="ABW45">
        <f t="shared" ca="1" si="55"/>
        <v>-7.320746600462015E-14</v>
      </c>
      <c r="ABX45">
        <f t="shared" ca="1" si="55"/>
        <v>-7.320746600462015E-14</v>
      </c>
      <c r="ABY45">
        <f t="shared" ca="1" si="55"/>
        <v>-7.320746600462015E-14</v>
      </c>
      <c r="ABZ45">
        <f t="shared" ca="1" si="55"/>
        <v>-7.320746600462015E-14</v>
      </c>
      <c r="ACA45">
        <f t="shared" ca="1" si="55"/>
        <v>-7.320746600462015E-14</v>
      </c>
      <c r="ACB45">
        <f t="shared" ca="1" si="55"/>
        <v>-7.320746600462015E-14</v>
      </c>
      <c r="ACC45">
        <f t="shared" ca="1" si="55"/>
        <v>-7.320746600462015E-14</v>
      </c>
      <c r="ACD45">
        <f t="shared" ca="1" si="56"/>
        <v>-7.320746600462015E-14</v>
      </c>
      <c r="ACE45">
        <f t="shared" ca="1" si="56"/>
        <v>-7.320746600462015E-14</v>
      </c>
      <c r="ACF45">
        <f t="shared" ca="1" si="56"/>
        <v>-7.320746600462015E-14</v>
      </c>
      <c r="ACG45">
        <f t="shared" ca="1" si="56"/>
        <v>-7.320746600462015E-14</v>
      </c>
      <c r="ACH45">
        <f t="shared" ca="1" si="56"/>
        <v>-7.320746600462015E-14</v>
      </c>
      <c r="ACI45">
        <f t="shared" ca="1" si="56"/>
        <v>-7.320746600462015E-14</v>
      </c>
      <c r="ACJ45">
        <f t="shared" ca="1" si="56"/>
        <v>-7.320746600462015E-14</v>
      </c>
      <c r="ACK45">
        <f t="shared" ca="1" si="56"/>
        <v>-7.320746600462015E-14</v>
      </c>
      <c r="ACL45">
        <f t="shared" ca="1" si="56"/>
        <v>-7.320746600462015E-14</v>
      </c>
      <c r="ACM45">
        <f t="shared" ca="1" si="56"/>
        <v>-7.320746600462015E-14</v>
      </c>
      <c r="ACN45">
        <f t="shared" ca="1" si="56"/>
        <v>-7.320746600462015E-14</v>
      </c>
      <c r="ACO45">
        <f t="shared" ca="1" si="56"/>
        <v>-7.320746600462015E-14</v>
      </c>
      <c r="ACP45">
        <f t="shared" ca="1" si="56"/>
        <v>-7.320746600462015E-14</v>
      </c>
      <c r="ACQ45">
        <f t="shared" ca="1" si="56"/>
        <v>-7.320746600462015E-14</v>
      </c>
      <c r="ACR45">
        <f t="shared" ca="1" si="56"/>
        <v>-7.320746600462015E-14</v>
      </c>
      <c r="ACS45">
        <f t="shared" ca="1" si="56"/>
        <v>-7.320746600462015E-14</v>
      </c>
      <c r="ACT45">
        <f t="shared" ca="1" si="57"/>
        <v>-7.320746600462015E-14</v>
      </c>
      <c r="ACU45">
        <f t="shared" ca="1" si="57"/>
        <v>-7.320746600462015E-14</v>
      </c>
      <c r="ACV45">
        <f t="shared" ca="1" si="57"/>
        <v>-7.320746600462015E-14</v>
      </c>
      <c r="ACW45">
        <f t="shared" ca="1" si="57"/>
        <v>-7.320746600462015E-14</v>
      </c>
      <c r="ACX45">
        <f t="shared" ca="1" si="57"/>
        <v>-7.320746600462015E-14</v>
      </c>
      <c r="ACY45">
        <f t="shared" ca="1" si="57"/>
        <v>-7.320746600462015E-14</v>
      </c>
      <c r="ACZ45">
        <f t="shared" ca="1" si="57"/>
        <v>-7.320746600462015E-14</v>
      </c>
      <c r="ADA45">
        <f t="shared" ca="1" si="57"/>
        <v>-7.320746600462015E-14</v>
      </c>
      <c r="ADB45">
        <f t="shared" ca="1" si="57"/>
        <v>-7.320746600462015E-14</v>
      </c>
      <c r="ADC45">
        <f t="shared" ca="1" si="57"/>
        <v>-7.320746600462015E-14</v>
      </c>
      <c r="ADD45">
        <f t="shared" ca="1" si="57"/>
        <v>-7.320746600462015E-14</v>
      </c>
      <c r="ADE45">
        <f t="shared" ca="1" si="57"/>
        <v>-7.320746600462015E-14</v>
      </c>
      <c r="ADF45">
        <f t="shared" ca="1" si="57"/>
        <v>-7.320746600462015E-14</v>
      </c>
      <c r="ADG45">
        <f t="shared" ca="1" si="57"/>
        <v>-7.320746600462015E-14</v>
      </c>
      <c r="ADH45">
        <f t="shared" ca="1" si="57"/>
        <v>-7.320746600462015E-14</v>
      </c>
      <c r="ADI45">
        <f t="shared" ca="1" si="57"/>
        <v>-7.320746600462015E-14</v>
      </c>
      <c r="ADN45">
        <f t="shared" ca="1" si="64"/>
        <v>7.320746600462015E-14</v>
      </c>
      <c r="ADO45">
        <f t="shared" ca="1" si="65"/>
        <v>7.8927492207027703E-12</v>
      </c>
      <c r="ADP45">
        <f ca="1"/>
        <v>9.2752808885142504E-3</v>
      </c>
      <c r="ADS45">
        <f t="shared" ca="1" si="58"/>
        <v>9.5593302286713304E-13</v>
      </c>
      <c r="ADT45">
        <f t="shared" ca="1" si="58"/>
        <v>1.5208543195175731E-16</v>
      </c>
      <c r="ADU45">
        <f t="shared" ca="1" si="58"/>
        <v>2.580652841101016E-22</v>
      </c>
      <c r="ADV45">
        <f t="shared" ca="1" si="58"/>
        <v>4.2763233493818782E-22</v>
      </c>
      <c r="ADW45">
        <f t="shared" ca="1" si="58"/>
        <v>1.977799881036166E-15</v>
      </c>
      <c r="ADX45">
        <f t="shared" ca="1" si="58"/>
        <v>9.5602866326082658E-13</v>
      </c>
      <c r="ADY45">
        <f t="shared" ca="1" si="58"/>
        <v>4.8352597357198382E-22</v>
      </c>
      <c r="ADZ45">
        <f t="shared" ca="1" si="58"/>
        <v>8.4839240712959565E-19</v>
      </c>
      <c r="AEA45">
        <f t="shared" ca="1" si="58"/>
        <v>9.5602865559701436E-13</v>
      </c>
      <c r="AEB45">
        <f t="shared" ca="1" si="58"/>
        <v>7.5456944869809569E-24</v>
      </c>
      <c r="AEC45">
        <f t="shared" ca="1" si="59"/>
        <v>7.3689598829818934E-32</v>
      </c>
      <c r="AED45">
        <f t="shared" ca="1" si="59"/>
        <v>1.0482885965434337E-17</v>
      </c>
      <c r="AEE45">
        <f t="shared" ca="1" si="59"/>
        <v>5.9527473200977653E-16</v>
      </c>
      <c r="AEF45">
        <f t="shared" ca="1" si="59"/>
        <v>9.5602866325959813E-13</v>
      </c>
      <c r="AEG45">
        <f t="shared" ca="1" si="59"/>
        <v>1.0266909001855674E-26</v>
      </c>
      <c r="AEH45">
        <f t="shared" ca="1" si="59"/>
        <v>9.5602590268950019E-13</v>
      </c>
      <c r="AEI45">
        <f t="shared" ca="1" si="59"/>
        <v>9.560286632608074E-13</v>
      </c>
      <c r="AEJ45">
        <f t="shared" ca="1" si="59"/>
        <v>6.8711514392504354E-19</v>
      </c>
      <c r="AEK45">
        <f t="shared" ca="1" si="59"/>
        <v>2.1898460069422247E-16</v>
      </c>
      <c r="AEL45">
        <f t="shared" ca="1" si="59"/>
        <v>5.7000056407386928E-23</v>
      </c>
      <c r="AEM45">
        <f t="shared" ca="1" si="60"/>
        <v>7.8646530715814864E-29</v>
      </c>
      <c r="AEN45">
        <f t="shared" ca="1" si="60"/>
        <v>9.5602866326082557E-13</v>
      </c>
      <c r="AEO45">
        <f t="shared" ca="1" si="60"/>
        <v>9.560286632608175E-13</v>
      </c>
      <c r="AEP45">
        <f t="shared" ca="1" si="60"/>
        <v>1.136620803868189E-20</v>
      </c>
      <c r="AEQ45">
        <f t="shared" ca="1" si="60"/>
        <v>1.1121274665655015E-31</v>
      </c>
      <c r="AER45">
        <f t="shared" ca="1" si="60"/>
        <v>9.5602866326082638E-13</v>
      </c>
      <c r="AES45">
        <f t="shared" ca="1" si="60"/>
        <v>9.5602866326080619E-13</v>
      </c>
      <c r="AET45">
        <f t="shared" ca="1" si="60"/>
        <v>3.9968097438205606E-26</v>
      </c>
      <c r="AEU45">
        <f t="shared" ca="1" si="60"/>
        <v>9.5602865543661726E-13</v>
      </c>
      <c r="AEV45">
        <f t="shared" ca="1" si="60"/>
        <v>1.7916846648535056E-14</v>
      </c>
      <c r="AFA45">
        <f t="shared" ca="1" si="61"/>
        <v>9.5602866326082658E-13</v>
      </c>
      <c r="AFB45">
        <f t="shared" ca="1" si="62"/>
        <v>9.7776670452972414E-7</v>
      </c>
      <c r="AFC45">
        <f t="shared" ca="1" si="63"/>
        <v>9.7776766055932231E-7</v>
      </c>
    </row>
    <row r="46" spans="1:835" x14ac:dyDescent="0.25">
      <c r="A46" t="s">
        <v>46</v>
      </c>
      <c r="B46">
        <f ca="1">Control!B77/127-1</f>
        <v>-1</v>
      </c>
      <c r="F46">
        <f t="shared" ca="1" si="9"/>
        <v>9.0459409287674633E-23</v>
      </c>
      <c r="G46">
        <f t="shared" ca="1" si="9"/>
        <v>9.0459409287674633E-23</v>
      </c>
      <c r="H46">
        <f t="shared" ca="1" si="9"/>
        <v>9.0459409287674633E-23</v>
      </c>
      <c r="I46">
        <f t="shared" ca="1" si="9"/>
        <v>9.0459409287674633E-23</v>
      </c>
      <c r="J46">
        <f t="shared" ca="1" si="9"/>
        <v>9.0459409287674633E-23</v>
      </c>
      <c r="K46">
        <f t="shared" ca="1" si="9"/>
        <v>9.0459409287674633E-23</v>
      </c>
      <c r="L46">
        <f t="shared" ca="1" si="9"/>
        <v>9.0459409287674633E-23</v>
      </c>
      <c r="M46">
        <f t="shared" ca="1" si="9"/>
        <v>9.0459409287674633E-23</v>
      </c>
      <c r="N46">
        <f t="shared" ca="1" si="9"/>
        <v>9.0459409287674633E-23</v>
      </c>
      <c r="O46">
        <f t="shared" ca="1" si="9"/>
        <v>9.0459409287674633E-23</v>
      </c>
      <c r="P46">
        <f t="shared" ca="1" si="9"/>
        <v>9.0459409287674633E-23</v>
      </c>
      <c r="Q46">
        <f t="shared" ca="1" si="9"/>
        <v>9.0459409287674633E-23</v>
      </c>
      <c r="R46">
        <f t="shared" ca="1" si="9"/>
        <v>9.0459409287674633E-23</v>
      </c>
      <c r="S46">
        <f t="shared" ca="1" si="9"/>
        <v>9.0459409287674633E-23</v>
      </c>
      <c r="T46">
        <f t="shared" ca="1" si="9"/>
        <v>9.0459409287674633E-23</v>
      </c>
      <c r="U46">
        <f t="shared" ca="1" si="9"/>
        <v>9.0459409287674633E-23</v>
      </c>
      <c r="V46">
        <f t="shared" ca="1" si="10"/>
        <v>9.0459409287674633E-23</v>
      </c>
      <c r="W46">
        <f t="shared" ca="1" si="10"/>
        <v>9.0459409287674633E-23</v>
      </c>
      <c r="X46">
        <f t="shared" ca="1" si="10"/>
        <v>9.0459409287674633E-23</v>
      </c>
      <c r="Y46">
        <f t="shared" ca="1" si="10"/>
        <v>9.0459409287674633E-23</v>
      </c>
      <c r="Z46">
        <f t="shared" ca="1" si="10"/>
        <v>9.0459409287674633E-23</v>
      </c>
      <c r="AA46">
        <f t="shared" ca="1" si="10"/>
        <v>9.0459409287674633E-23</v>
      </c>
      <c r="AB46">
        <f t="shared" ca="1" si="10"/>
        <v>9.0459409287674633E-23</v>
      </c>
      <c r="AC46">
        <f t="shared" ca="1" si="10"/>
        <v>9.0459409287674633E-23</v>
      </c>
      <c r="AD46">
        <f t="shared" ca="1" si="10"/>
        <v>9.0459409287674633E-23</v>
      </c>
      <c r="AE46">
        <f t="shared" ca="1" si="10"/>
        <v>9.0459409287674633E-23</v>
      </c>
      <c r="AF46">
        <f t="shared" ca="1" si="10"/>
        <v>9.0459409287674633E-23</v>
      </c>
      <c r="AG46">
        <f t="shared" ca="1" si="10"/>
        <v>9.0459409287674633E-23</v>
      </c>
      <c r="AH46">
        <f t="shared" ca="1" si="10"/>
        <v>9.0459409287674633E-23</v>
      </c>
      <c r="AI46">
        <f t="shared" ca="1" si="10"/>
        <v>9.0459409287674633E-23</v>
      </c>
      <c r="AJ46">
        <f t="shared" ca="1" si="10"/>
        <v>9.0459409287674633E-23</v>
      </c>
      <c r="AK46">
        <f t="shared" ca="1" si="10"/>
        <v>9.0459409287674633E-23</v>
      </c>
      <c r="AL46">
        <f t="shared" ca="1" si="11"/>
        <v>9.0459409287674633E-23</v>
      </c>
      <c r="AM46">
        <f t="shared" ca="1" si="11"/>
        <v>9.0459409287674633E-23</v>
      </c>
      <c r="AN46">
        <f t="shared" ca="1" si="11"/>
        <v>9.0459409287674633E-23</v>
      </c>
      <c r="AO46">
        <f t="shared" ca="1" si="11"/>
        <v>9.0459409287674633E-23</v>
      </c>
      <c r="AP46">
        <f t="shared" ca="1" si="11"/>
        <v>9.0459409287674633E-23</v>
      </c>
      <c r="AQ46">
        <f t="shared" ca="1" si="11"/>
        <v>9.0459409287674633E-23</v>
      </c>
      <c r="AR46">
        <f t="shared" ca="1" si="11"/>
        <v>9.0459409287674633E-23</v>
      </c>
      <c r="AS46">
        <f t="shared" ca="1" si="11"/>
        <v>9.0459409287674633E-23</v>
      </c>
      <c r="AT46">
        <f t="shared" ca="1" si="11"/>
        <v>9.0459409287674633E-23</v>
      </c>
      <c r="AU46">
        <f t="shared" ca="1" si="11"/>
        <v>9.0459409287674633E-23</v>
      </c>
      <c r="AV46">
        <f t="shared" ca="1" si="11"/>
        <v>9.0459409287674633E-23</v>
      </c>
      <c r="AW46">
        <f t="shared" ca="1" si="11"/>
        <v>9.0459409287674633E-23</v>
      </c>
      <c r="AX46">
        <f t="shared" ca="1" si="11"/>
        <v>9.0459409287674633E-23</v>
      </c>
      <c r="AY46">
        <f t="shared" ca="1" si="11"/>
        <v>9.0459409287674633E-23</v>
      </c>
      <c r="AZ46">
        <f t="shared" ca="1" si="11"/>
        <v>9.0459409287674633E-23</v>
      </c>
      <c r="BA46">
        <f t="shared" ca="1" si="11"/>
        <v>9.0459409287674633E-23</v>
      </c>
      <c r="BB46">
        <f t="shared" ca="1" si="12"/>
        <v>9.0459409287674633E-23</v>
      </c>
      <c r="BC46">
        <f t="shared" ca="1" si="12"/>
        <v>9.0459409287674633E-23</v>
      </c>
      <c r="BD46">
        <f t="shared" ca="1" si="12"/>
        <v>9.0459409287674633E-23</v>
      </c>
      <c r="BE46">
        <f t="shared" ca="1" si="12"/>
        <v>9.0459409287674633E-23</v>
      </c>
      <c r="BF46">
        <f t="shared" ca="1" si="12"/>
        <v>9.0459409287674633E-23</v>
      </c>
      <c r="BG46">
        <f t="shared" ca="1" si="12"/>
        <v>9.0459409287674633E-23</v>
      </c>
      <c r="BH46">
        <f t="shared" ca="1" si="12"/>
        <v>9.0459409287674633E-23</v>
      </c>
      <c r="BI46">
        <f t="shared" ca="1" si="12"/>
        <v>9.0459409287674633E-23</v>
      </c>
      <c r="BJ46">
        <f t="shared" ca="1" si="12"/>
        <v>9.0459409287674633E-23</v>
      </c>
      <c r="BK46">
        <f t="shared" ca="1" si="12"/>
        <v>9.0459409287674633E-23</v>
      </c>
      <c r="BL46">
        <f t="shared" ca="1" si="12"/>
        <v>9.0459409287674633E-23</v>
      </c>
      <c r="BM46">
        <f t="shared" ca="1" si="12"/>
        <v>9.0459409287674633E-23</v>
      </c>
      <c r="BN46">
        <f t="shared" ca="1" si="12"/>
        <v>9.0459409287674633E-23</v>
      </c>
      <c r="BO46">
        <f t="shared" ca="1" si="12"/>
        <v>9.0459409287674633E-23</v>
      </c>
      <c r="BP46">
        <f t="shared" ca="1" si="12"/>
        <v>9.0459409287674633E-23</v>
      </c>
      <c r="BQ46">
        <f t="shared" ca="1" si="12"/>
        <v>9.0459409287674633E-23</v>
      </c>
      <c r="BR46">
        <f t="shared" ca="1" si="13"/>
        <v>9.0459409287674633E-23</v>
      </c>
      <c r="BS46">
        <f t="shared" ca="1" si="13"/>
        <v>9.0459409287674633E-23</v>
      </c>
      <c r="BT46">
        <f t="shared" ca="1" si="13"/>
        <v>9.0459409287674633E-23</v>
      </c>
      <c r="BU46">
        <f t="shared" ca="1" si="13"/>
        <v>9.0459409287674633E-23</v>
      </c>
      <c r="BV46">
        <f t="shared" ca="1" si="13"/>
        <v>9.0459409287674633E-23</v>
      </c>
      <c r="BW46">
        <f t="shared" ca="1" si="13"/>
        <v>9.0459409287674633E-23</v>
      </c>
      <c r="BX46">
        <f t="shared" ca="1" si="13"/>
        <v>9.0459409287674633E-23</v>
      </c>
      <c r="BY46">
        <f t="shared" ca="1" si="13"/>
        <v>9.0459409287674633E-23</v>
      </c>
      <c r="BZ46">
        <f t="shared" ca="1" si="13"/>
        <v>9.0459409287674633E-23</v>
      </c>
      <c r="CA46">
        <f t="shared" ca="1" si="13"/>
        <v>9.0459409287674633E-23</v>
      </c>
      <c r="CB46">
        <f t="shared" ca="1" si="13"/>
        <v>9.0459409287674633E-23</v>
      </c>
      <c r="CC46">
        <f t="shared" ca="1" si="13"/>
        <v>9.0459409287674633E-23</v>
      </c>
      <c r="CD46">
        <f t="shared" ca="1" si="13"/>
        <v>9.0459409287674633E-23</v>
      </c>
      <c r="CE46">
        <f t="shared" ca="1" si="13"/>
        <v>9.0459409287674633E-23</v>
      </c>
      <c r="CF46">
        <f t="shared" ca="1" si="13"/>
        <v>9.0459409287674633E-23</v>
      </c>
      <c r="CG46">
        <f t="shared" ca="1" si="13"/>
        <v>9.0459409287674633E-23</v>
      </c>
      <c r="CH46">
        <f t="shared" ca="1" si="14"/>
        <v>9.0459409287674633E-23</v>
      </c>
      <c r="CI46">
        <f t="shared" ca="1" si="14"/>
        <v>9.0459409287674633E-23</v>
      </c>
      <c r="CJ46">
        <f t="shared" ca="1" si="14"/>
        <v>9.0459409287674633E-23</v>
      </c>
      <c r="CK46">
        <f t="shared" ca="1" si="14"/>
        <v>9.0459409287674633E-23</v>
      </c>
      <c r="CL46">
        <f t="shared" ca="1" si="14"/>
        <v>9.0459409287674633E-23</v>
      </c>
      <c r="CM46">
        <f t="shared" ca="1" si="14"/>
        <v>9.0459409287674633E-23</v>
      </c>
      <c r="CN46">
        <f t="shared" ca="1" si="14"/>
        <v>9.0459409287674633E-23</v>
      </c>
      <c r="CO46">
        <f t="shared" ca="1" si="14"/>
        <v>9.0459409287674633E-23</v>
      </c>
      <c r="CP46">
        <f t="shared" ca="1" si="14"/>
        <v>9.0459409287674633E-23</v>
      </c>
      <c r="CQ46">
        <f t="shared" ca="1" si="14"/>
        <v>9.0459409287674633E-23</v>
      </c>
      <c r="CR46">
        <f t="shared" ca="1" si="14"/>
        <v>9.0459409287674633E-23</v>
      </c>
      <c r="CS46">
        <f t="shared" ca="1" si="14"/>
        <v>9.0459409287674633E-23</v>
      </c>
      <c r="CT46">
        <f t="shared" ca="1" si="14"/>
        <v>9.0459409287674633E-23</v>
      </c>
      <c r="CU46">
        <f t="shared" ca="1" si="14"/>
        <v>9.0459409287674633E-23</v>
      </c>
      <c r="CV46">
        <f t="shared" ca="1" si="14"/>
        <v>9.0459409287674633E-23</v>
      </c>
      <c r="CW46">
        <f t="shared" ca="1" si="14"/>
        <v>9.0459409287674633E-23</v>
      </c>
      <c r="CX46">
        <f t="shared" ca="1" si="15"/>
        <v>9.0459409287674633E-23</v>
      </c>
      <c r="CY46">
        <f t="shared" ca="1" si="15"/>
        <v>9.0459409287674633E-23</v>
      </c>
      <c r="CZ46">
        <f t="shared" ca="1" si="15"/>
        <v>9.0459409287674633E-23</v>
      </c>
      <c r="DA46">
        <f t="shared" ca="1" si="15"/>
        <v>9.0459409287674633E-23</v>
      </c>
      <c r="DB46">
        <f t="shared" ca="1" si="15"/>
        <v>9.0459409287674633E-23</v>
      </c>
      <c r="DC46">
        <f t="shared" ca="1" si="15"/>
        <v>9.0459409287674633E-23</v>
      </c>
      <c r="DD46">
        <f t="shared" ca="1" si="15"/>
        <v>9.0459409287674633E-23</v>
      </c>
      <c r="DE46">
        <f t="shared" ca="1" si="15"/>
        <v>9.0459409287674633E-23</v>
      </c>
      <c r="DF46">
        <f t="shared" ca="1" si="15"/>
        <v>9.0459409287674633E-23</v>
      </c>
      <c r="DG46">
        <f t="shared" ca="1" si="15"/>
        <v>9.0459409287674633E-23</v>
      </c>
      <c r="DH46">
        <f t="shared" ca="1" si="15"/>
        <v>9.0459409287674633E-23</v>
      </c>
      <c r="DI46">
        <f t="shared" ca="1" si="15"/>
        <v>9.0459409287674633E-23</v>
      </c>
      <c r="DJ46">
        <f t="shared" ca="1" si="15"/>
        <v>9.0459409287674633E-23</v>
      </c>
      <c r="DK46">
        <f t="shared" ca="1" si="15"/>
        <v>9.0459409287674633E-23</v>
      </c>
      <c r="DL46">
        <f t="shared" ca="1" si="15"/>
        <v>9.0459409287674633E-23</v>
      </c>
      <c r="DM46">
        <f t="shared" ca="1" si="15"/>
        <v>9.0459409287674633E-23</v>
      </c>
      <c r="DN46">
        <f t="shared" ca="1" si="16"/>
        <v>9.0459409287674633E-23</v>
      </c>
      <c r="DO46">
        <f t="shared" ca="1" si="16"/>
        <v>9.0459409287674633E-23</v>
      </c>
      <c r="DP46">
        <f t="shared" ca="1" si="16"/>
        <v>9.0459409287674633E-23</v>
      </c>
      <c r="DQ46">
        <f t="shared" ca="1" si="16"/>
        <v>9.0459409287674633E-23</v>
      </c>
      <c r="DR46">
        <f t="shared" ca="1" si="16"/>
        <v>9.0459409287674633E-23</v>
      </c>
      <c r="DS46">
        <f t="shared" ca="1" si="16"/>
        <v>9.0459409287674633E-23</v>
      </c>
      <c r="DT46">
        <f t="shared" ca="1" si="16"/>
        <v>-2.6354316091684729E-23</v>
      </c>
      <c r="DU46">
        <f t="shared" ca="1" si="16"/>
        <v>-9.0459409287674633E-23</v>
      </c>
      <c r="DV46">
        <f t="shared" ca="1" si="16"/>
        <v>-9.0459409287674633E-23</v>
      </c>
      <c r="DW46">
        <f t="shared" ca="1" si="16"/>
        <v>-9.0459409287674633E-23</v>
      </c>
      <c r="DX46">
        <f t="shared" ca="1" si="16"/>
        <v>-9.0459409287674633E-23</v>
      </c>
      <c r="DY46">
        <f t="shared" ca="1" si="16"/>
        <v>-9.0459409287674633E-23</v>
      </c>
      <c r="DZ46">
        <f t="shared" ca="1" si="16"/>
        <v>-9.1171688100963403E-23</v>
      </c>
      <c r="EA46">
        <f t="shared" ca="1" si="16"/>
        <v>-9.0459409287674633E-23</v>
      </c>
      <c r="EB46">
        <f t="shared" ca="1" si="16"/>
        <v>-8.0487505901631752E-23</v>
      </c>
      <c r="EC46">
        <f t="shared" ca="1" si="16"/>
        <v>-1.9943806772085751E-23</v>
      </c>
      <c r="ED46">
        <f t="shared" ca="1" si="17"/>
        <v>5.9119141502968451E-23</v>
      </c>
      <c r="EE46">
        <f t="shared" ca="1" si="17"/>
        <v>9.0459409287674633E-23</v>
      </c>
      <c r="EF46">
        <f t="shared" ca="1" si="17"/>
        <v>9.0459409287674633E-23</v>
      </c>
      <c r="EG46">
        <f t="shared" ca="1" si="17"/>
        <v>9.0459409287674633E-23</v>
      </c>
      <c r="EH46">
        <f t="shared" ca="1" si="17"/>
        <v>9.0459409287674633E-23</v>
      </c>
      <c r="EI46">
        <f t="shared" ca="1" si="17"/>
        <v>9.0459409287674633E-23</v>
      </c>
      <c r="EJ46">
        <f t="shared" ca="1" si="17"/>
        <v>9.0459409287674633E-23</v>
      </c>
      <c r="EK46">
        <f t="shared" ca="1" si="17"/>
        <v>9.0459409287674633E-23</v>
      </c>
      <c r="EL46">
        <f t="shared" ca="1" si="17"/>
        <v>9.0459409287674633E-23</v>
      </c>
      <c r="EM46">
        <f t="shared" ca="1" si="17"/>
        <v>9.0459409287674633E-23</v>
      </c>
      <c r="EN46">
        <f t="shared" ca="1" si="17"/>
        <v>9.0459409287674633E-23</v>
      </c>
      <c r="EO46">
        <f t="shared" ca="1" si="17"/>
        <v>9.0459409287674633E-23</v>
      </c>
      <c r="EP46">
        <f t="shared" ca="1" si="17"/>
        <v>9.0459409287674633E-23</v>
      </c>
      <c r="EQ46">
        <f t="shared" ca="1" si="17"/>
        <v>9.0459409287674633E-23</v>
      </c>
      <c r="ER46">
        <f t="shared" ca="1" si="17"/>
        <v>9.0459409287674633E-23</v>
      </c>
      <c r="ES46">
        <f t="shared" ca="1" si="17"/>
        <v>9.0459409287674633E-23</v>
      </c>
      <c r="ET46">
        <f t="shared" ca="1" si="18"/>
        <v>9.0459409287674633E-23</v>
      </c>
      <c r="EU46">
        <f t="shared" ca="1" si="18"/>
        <v>9.0459409287674633E-23</v>
      </c>
      <c r="EV46">
        <f t="shared" ca="1" si="18"/>
        <v>6.9803323702300102E-23</v>
      </c>
      <c r="EW46">
        <f t="shared" ca="1" si="18"/>
        <v>-6.7666487262433779E-23</v>
      </c>
      <c r="EX46">
        <f t="shared" ca="1" si="18"/>
        <v>-7.4789275395321554E-23</v>
      </c>
      <c r="EY46">
        <f t="shared" ca="1" si="18"/>
        <v>-3.4901661851150051E-23</v>
      </c>
      <c r="EZ46">
        <f t="shared" ca="1" si="18"/>
        <v>-3.4901661851150051E-23</v>
      </c>
      <c r="FA46">
        <f t="shared" ca="1" si="18"/>
        <v>3.3477104224572504E-23</v>
      </c>
      <c r="FB46">
        <f t="shared" ca="1" si="18"/>
        <v>7.4789275395321542E-23</v>
      </c>
      <c r="FC46">
        <f t="shared" ca="1" si="18"/>
        <v>2.6354316091684738E-23</v>
      </c>
      <c r="FD46">
        <f t="shared" ca="1" si="18"/>
        <v>1.5670133892353088E-23</v>
      </c>
      <c r="FE46">
        <f t="shared" ca="1" si="18"/>
        <v>-4.3449007610615378E-23</v>
      </c>
      <c r="FF46">
        <f t="shared" ca="1" si="18"/>
        <v>-8.0487505901631752E-23</v>
      </c>
      <c r="FG46">
        <f t="shared" ca="1" si="18"/>
        <v>1.4245576265775508E-24</v>
      </c>
      <c r="FH46">
        <f t="shared" ca="1" si="18"/>
        <v>7.8350669461765429E-23</v>
      </c>
      <c r="FI46">
        <f t="shared" ca="1" si="18"/>
        <v>9.0459409287674633E-23</v>
      </c>
      <c r="FJ46">
        <f t="shared" ca="1" si="19"/>
        <v>9.0459409287674633E-23</v>
      </c>
      <c r="FK46">
        <f t="shared" ca="1" si="19"/>
        <v>9.0459409287674633E-23</v>
      </c>
      <c r="FL46">
        <f t="shared" ca="1" si="19"/>
        <v>9.0459409287674633E-23</v>
      </c>
      <c r="FM46">
        <f t="shared" ca="1" si="19"/>
        <v>9.0459409287674633E-23</v>
      </c>
      <c r="FN46">
        <f t="shared" ca="1" si="19"/>
        <v>9.0459409287674633E-23</v>
      </c>
      <c r="FO46">
        <f t="shared" ca="1" si="19"/>
        <v>9.0459409287674633E-23</v>
      </c>
      <c r="FP46">
        <f t="shared" ca="1" si="19"/>
        <v>9.0459409287674633E-23</v>
      </c>
      <c r="FQ46">
        <f t="shared" ca="1" si="19"/>
        <v>9.0459409287674633E-23</v>
      </c>
      <c r="FR46">
        <f t="shared" ca="1" si="19"/>
        <v>9.0459409287674633E-23</v>
      </c>
      <c r="FS46">
        <f t="shared" ca="1" si="19"/>
        <v>9.0459409287674633E-23</v>
      </c>
      <c r="FT46">
        <f t="shared" ca="1" si="19"/>
        <v>9.0459409287674633E-23</v>
      </c>
      <c r="FU46">
        <f t="shared" ca="1" si="19"/>
        <v>9.0459409287674633E-23</v>
      </c>
      <c r="FV46">
        <f t="shared" ca="1" si="19"/>
        <v>9.0459409287674633E-23</v>
      </c>
      <c r="FW46">
        <f t="shared" ca="1" si="19"/>
        <v>9.0459409287674633E-23</v>
      </c>
      <c r="FX46">
        <f t="shared" ca="1" si="19"/>
        <v>9.0459409287674633E-23</v>
      </c>
      <c r="FY46">
        <f t="shared" ca="1" si="19"/>
        <v>8.6898015221230745E-23</v>
      </c>
      <c r="FZ46">
        <f t="shared" ca="1" si="20"/>
        <v>8.6185736407941975E-23</v>
      </c>
      <c r="GA46">
        <f t="shared" ca="1" si="20"/>
        <v>9.0459409287674633E-23</v>
      </c>
      <c r="GB46">
        <f t="shared" ca="1" si="20"/>
        <v>9.0459409287674633E-23</v>
      </c>
      <c r="GC46">
        <f t="shared" ca="1" si="20"/>
        <v>9.0459409287674633E-23</v>
      </c>
      <c r="GD46">
        <f t="shared" ca="1" si="20"/>
        <v>9.0459409287674633E-23</v>
      </c>
      <c r="GE46">
        <f t="shared" ca="1" si="20"/>
        <v>9.0459409287674633E-23</v>
      </c>
      <c r="GF46">
        <f t="shared" ca="1" si="20"/>
        <v>9.0459409287674633E-23</v>
      </c>
      <c r="GG46">
        <f t="shared" ca="1" si="20"/>
        <v>8.903485166109708E-23</v>
      </c>
      <c r="GH46">
        <f t="shared" ca="1" si="20"/>
        <v>4.7010401677059254E-23</v>
      </c>
      <c r="GI46">
        <f t="shared" ca="1" si="20"/>
        <v>-7.9775227088342982E-23</v>
      </c>
      <c r="GJ46">
        <f t="shared" ca="1" si="20"/>
        <v>-8.5473457594653245E-24</v>
      </c>
      <c r="GK46">
        <f t="shared" ca="1" si="20"/>
        <v>9.0459409287674633E-23</v>
      </c>
      <c r="GL46">
        <f t="shared" ca="1" si="20"/>
        <v>9.0459409287674633E-23</v>
      </c>
      <c r="GM46">
        <f t="shared" ca="1" si="20"/>
        <v>9.0459409287674633E-23</v>
      </c>
      <c r="GN46">
        <f t="shared" ca="1" si="20"/>
        <v>9.0459409287674633E-23</v>
      </c>
      <c r="GO46">
        <f t="shared" ca="1" si="20"/>
        <v>9.0459409287674633E-23</v>
      </c>
      <c r="GP46">
        <f t="shared" ca="1" si="21"/>
        <v>9.0459409287674633E-23</v>
      </c>
      <c r="GQ46">
        <f t="shared" ca="1" si="21"/>
        <v>9.0459409287674633E-23</v>
      </c>
      <c r="GR46">
        <f t="shared" ca="1" si="21"/>
        <v>9.0459409287674633E-23</v>
      </c>
      <c r="GS46">
        <f t="shared" ca="1" si="21"/>
        <v>9.0459409287674633E-23</v>
      </c>
      <c r="GT46">
        <f t="shared" ca="1" si="21"/>
        <v>9.0459409287674633E-23</v>
      </c>
      <c r="GU46">
        <f t="shared" ca="1" si="21"/>
        <v>9.0459409287674633E-23</v>
      </c>
      <c r="GV46">
        <f t="shared" ca="1" si="21"/>
        <v>9.0459409287674633E-23</v>
      </c>
      <c r="GW46">
        <f t="shared" ca="1" si="21"/>
        <v>9.0459409287674633E-23</v>
      </c>
      <c r="GX46">
        <f t="shared" ca="1" si="21"/>
        <v>9.0459409287674633E-23</v>
      </c>
      <c r="GY46">
        <f t="shared" ca="1" si="21"/>
        <v>9.0459409287674633E-23</v>
      </c>
      <c r="GZ46">
        <f t="shared" ca="1" si="21"/>
        <v>9.0459409287674633E-23</v>
      </c>
      <c r="HA46">
        <f t="shared" ca="1" si="21"/>
        <v>9.0459409287674633E-23</v>
      </c>
      <c r="HB46">
        <f t="shared" ca="1" si="21"/>
        <v>9.0459409287674633E-23</v>
      </c>
      <c r="HC46">
        <f t="shared" ca="1" si="21"/>
        <v>9.0459409287674633E-23</v>
      </c>
      <c r="HD46">
        <f t="shared" ca="1" si="21"/>
        <v>9.0459409287674633E-23</v>
      </c>
      <c r="HE46">
        <f t="shared" ca="1" si="21"/>
        <v>9.0459409287674633E-23</v>
      </c>
      <c r="HF46">
        <f t="shared" ca="1" si="22"/>
        <v>9.0459409287674633E-23</v>
      </c>
      <c r="HG46">
        <f t="shared" ca="1" si="22"/>
        <v>9.0459409287674633E-23</v>
      </c>
      <c r="HH46">
        <f t="shared" ca="1" si="22"/>
        <v>9.0459409287674633E-23</v>
      </c>
      <c r="HI46">
        <f t="shared" ca="1" si="22"/>
        <v>9.0459409287674633E-23</v>
      </c>
      <c r="HJ46">
        <f t="shared" ca="1" si="22"/>
        <v>9.0459409287674633E-23</v>
      </c>
      <c r="HK46">
        <f t="shared" ca="1" si="22"/>
        <v>4.2736728797326623E-24</v>
      </c>
      <c r="HL46">
        <f t="shared" ca="1" si="22"/>
        <v>-7.9775227088342982E-23</v>
      </c>
      <c r="HM46">
        <f t="shared" ca="1" si="22"/>
        <v>4.7010401677059254E-23</v>
      </c>
      <c r="HN46">
        <f t="shared" ca="1" si="22"/>
        <v>9.0459409287674633E-23</v>
      </c>
      <c r="HO46">
        <f t="shared" ca="1" si="22"/>
        <v>9.0459409287674633E-23</v>
      </c>
      <c r="HP46">
        <f t="shared" ca="1" si="22"/>
        <v>9.0459409287674633E-23</v>
      </c>
      <c r="HQ46">
        <f t="shared" ca="1" si="22"/>
        <v>9.0459409287674633E-23</v>
      </c>
      <c r="HR46">
        <f t="shared" ca="1" si="22"/>
        <v>9.0459409287674633E-23</v>
      </c>
      <c r="HS46">
        <f t="shared" ca="1" si="22"/>
        <v>9.0459409287674633E-23</v>
      </c>
      <c r="HT46">
        <f t="shared" ca="1" si="22"/>
        <v>9.0459409287674633E-23</v>
      </c>
      <c r="HU46">
        <f t="shared" ca="1" si="22"/>
        <v>9.0459409287674633E-23</v>
      </c>
      <c r="HV46">
        <f t="shared" ca="1" si="23"/>
        <v>9.0459409287674633E-23</v>
      </c>
      <c r="HW46">
        <f t="shared" ca="1" si="23"/>
        <v>9.0459409287674633E-23</v>
      </c>
      <c r="HX46">
        <f t="shared" ca="1" si="23"/>
        <v>9.0459409287674633E-23</v>
      </c>
      <c r="HY46">
        <f t="shared" ca="1" si="23"/>
        <v>9.0459409287674633E-23</v>
      </c>
      <c r="HZ46">
        <f t="shared" ca="1" si="23"/>
        <v>9.0459409287674633E-23</v>
      </c>
      <c r="IA46">
        <f t="shared" ca="1" si="23"/>
        <v>9.0459409287674633E-23</v>
      </c>
      <c r="IB46">
        <f t="shared" ca="1" si="23"/>
        <v>9.0459409287674633E-23</v>
      </c>
      <c r="IC46">
        <f t="shared" ca="1" si="23"/>
        <v>9.0459409287674633E-23</v>
      </c>
      <c r="ID46">
        <f t="shared" ca="1" si="23"/>
        <v>9.0459409287674633E-23</v>
      </c>
      <c r="IE46">
        <f t="shared" ca="1" si="23"/>
        <v>9.0459409287674633E-23</v>
      </c>
      <c r="IF46">
        <f t="shared" ca="1" si="23"/>
        <v>9.0459409287674633E-23</v>
      </c>
      <c r="IG46">
        <f t="shared" ca="1" si="23"/>
        <v>9.0459409287674633E-23</v>
      </c>
      <c r="IH46">
        <f t="shared" ca="1" si="23"/>
        <v>9.0459409287674633E-23</v>
      </c>
      <c r="II46">
        <f t="shared" ca="1" si="23"/>
        <v>9.0459409287674633E-23</v>
      </c>
      <c r="IJ46">
        <f t="shared" ca="1" si="23"/>
        <v>9.0459409287674633E-23</v>
      </c>
      <c r="IK46">
        <f t="shared" ca="1" si="23"/>
        <v>9.0459409287674633E-23</v>
      </c>
      <c r="IL46">
        <f t="shared" ca="1" si="24"/>
        <v>9.0459409287674633E-23</v>
      </c>
      <c r="IM46">
        <f t="shared" ca="1" si="24"/>
        <v>7.1227881328877631E-24</v>
      </c>
      <c r="IN46">
        <f t="shared" ca="1" si="24"/>
        <v>-9.0459409287674633E-23</v>
      </c>
      <c r="IO46">
        <f t="shared" ca="1" si="24"/>
        <v>-1.3533297452486753E-23</v>
      </c>
      <c r="IP46">
        <f t="shared" ca="1" si="24"/>
        <v>9.0459409287674633E-23</v>
      </c>
      <c r="IQ46">
        <f t="shared" ca="1" si="24"/>
        <v>9.0459409287674633E-23</v>
      </c>
      <c r="IR46">
        <f t="shared" ca="1" si="24"/>
        <v>9.0459409287674633E-23</v>
      </c>
      <c r="IS46">
        <f t="shared" ca="1" si="24"/>
        <v>9.0459409287674633E-23</v>
      </c>
      <c r="IT46">
        <f t="shared" ca="1" si="24"/>
        <v>9.0459409287674633E-23</v>
      </c>
      <c r="IU46">
        <f t="shared" ca="1" si="24"/>
        <v>9.0459409287674633E-23</v>
      </c>
      <c r="IV46">
        <f t="shared" ca="1" si="24"/>
        <v>9.0459409287674633E-23</v>
      </c>
      <c r="IW46">
        <f t="shared" ca="1" si="24"/>
        <v>9.0459409287674633E-23</v>
      </c>
      <c r="IX46">
        <f t="shared" ca="1" si="24"/>
        <v>9.0459409287674633E-23</v>
      </c>
      <c r="IY46">
        <f t="shared" ca="1" si="24"/>
        <v>9.0459409287674633E-23</v>
      </c>
      <c r="IZ46">
        <f t="shared" ca="1" si="24"/>
        <v>9.0459409287674633E-23</v>
      </c>
      <c r="JA46">
        <f t="shared" ca="1" si="24"/>
        <v>9.0459409287674633E-23</v>
      </c>
      <c r="JB46">
        <f t="shared" ca="1" si="25"/>
        <v>9.0459409287674633E-23</v>
      </c>
      <c r="JC46">
        <f t="shared" ca="1" si="25"/>
        <v>9.0459409287674633E-23</v>
      </c>
      <c r="JD46">
        <f t="shared" ca="1" si="25"/>
        <v>9.0459409287674633E-23</v>
      </c>
      <c r="JE46">
        <f t="shared" ca="1" si="25"/>
        <v>9.0459409287674633E-23</v>
      </c>
      <c r="JF46">
        <f t="shared" ca="1" si="25"/>
        <v>9.0459409287674633E-23</v>
      </c>
      <c r="JG46">
        <f t="shared" ca="1" si="25"/>
        <v>9.0459409287674633E-23</v>
      </c>
      <c r="JH46">
        <f t="shared" ca="1" si="25"/>
        <v>9.0459409287674633E-23</v>
      </c>
      <c r="JI46">
        <f t="shared" ca="1" si="25"/>
        <v>9.0459409287674633E-23</v>
      </c>
      <c r="JJ46">
        <f t="shared" ca="1" si="25"/>
        <v>9.0459409287674633E-23</v>
      </c>
      <c r="JK46">
        <f t="shared" ca="1" si="25"/>
        <v>9.0459409287674633E-23</v>
      </c>
      <c r="JL46">
        <f t="shared" ca="1" si="25"/>
        <v>9.0459409287674633E-23</v>
      </c>
      <c r="JM46">
        <f t="shared" ca="1" si="25"/>
        <v>9.0459409287674633E-23</v>
      </c>
      <c r="JN46">
        <f t="shared" ca="1" si="25"/>
        <v>6.7666487262433779E-23</v>
      </c>
      <c r="JO46">
        <f t="shared" ca="1" si="25"/>
        <v>-8.1912063528209305E-23</v>
      </c>
      <c r="JP46">
        <f t="shared" ca="1" si="25"/>
        <v>-9.0459409287674633E-23</v>
      </c>
      <c r="JQ46">
        <f t="shared" ca="1" si="25"/>
        <v>7.1227881328877539E-25</v>
      </c>
      <c r="JR46">
        <f t="shared" ca="1" si="26"/>
        <v>9.0459409287674633E-23</v>
      </c>
      <c r="JS46">
        <f t="shared" ca="1" si="26"/>
        <v>9.0459409287674633E-23</v>
      </c>
      <c r="JT46">
        <f t="shared" ca="1" si="26"/>
        <v>9.0459409287674633E-23</v>
      </c>
      <c r="JU46">
        <f t="shared" ca="1" si="26"/>
        <v>9.0459409287674633E-23</v>
      </c>
      <c r="JV46">
        <f t="shared" ca="1" si="26"/>
        <v>9.0459409287674633E-23</v>
      </c>
      <c r="JW46">
        <f t="shared" ca="1" si="26"/>
        <v>9.0459409287674633E-23</v>
      </c>
      <c r="JX46">
        <f t="shared" ca="1" si="26"/>
        <v>9.0459409287674633E-23</v>
      </c>
      <c r="JY46">
        <f t="shared" ca="1" si="26"/>
        <v>9.0459409287674633E-23</v>
      </c>
      <c r="JZ46">
        <f t="shared" ca="1" si="26"/>
        <v>9.0459409287674633E-23</v>
      </c>
      <c r="KA46">
        <f t="shared" ca="1" si="26"/>
        <v>9.0459409287674633E-23</v>
      </c>
      <c r="KB46">
        <f t="shared" ca="1" si="26"/>
        <v>9.0459409287674633E-23</v>
      </c>
      <c r="KC46">
        <f t="shared" ca="1" si="26"/>
        <v>9.0459409287674633E-23</v>
      </c>
      <c r="KD46">
        <f t="shared" ca="1" si="26"/>
        <v>9.0459409287674633E-23</v>
      </c>
      <c r="KE46">
        <f t="shared" ca="1" si="26"/>
        <v>9.0459409287674633E-23</v>
      </c>
      <c r="KF46">
        <f t="shared" ca="1" si="26"/>
        <v>9.0459409287674633E-23</v>
      </c>
      <c r="KG46">
        <f t="shared" ca="1" si="26"/>
        <v>9.0459409287674633E-23</v>
      </c>
      <c r="KH46">
        <f t="shared" ca="1" si="27"/>
        <v>9.0459409287674633E-23</v>
      </c>
      <c r="KI46">
        <f t="shared" ca="1" si="27"/>
        <v>9.0459409287674633E-23</v>
      </c>
      <c r="KJ46">
        <f t="shared" ca="1" si="27"/>
        <v>9.0459409287674633E-23</v>
      </c>
      <c r="KK46">
        <f t="shared" ca="1" si="27"/>
        <v>9.0459409287674633E-23</v>
      </c>
      <c r="KL46">
        <f t="shared" ca="1" si="27"/>
        <v>9.0459409287674633E-23</v>
      </c>
      <c r="KM46">
        <f t="shared" ca="1" si="27"/>
        <v>9.0459409287674633E-23</v>
      </c>
      <c r="KN46">
        <f t="shared" ca="1" si="27"/>
        <v>9.0459409287674633E-23</v>
      </c>
      <c r="KO46">
        <f t="shared" ca="1" si="27"/>
        <v>9.0459409287674633E-23</v>
      </c>
      <c r="KP46">
        <f t="shared" ca="1" si="27"/>
        <v>3.0627988971417393E-23</v>
      </c>
      <c r="KQ46">
        <f t="shared" ca="1" si="27"/>
        <v>-9.0459409287674633E-23</v>
      </c>
      <c r="KR46">
        <f t="shared" ca="1" si="27"/>
        <v>-6.6241929635856226E-23</v>
      </c>
      <c r="KS46">
        <f t="shared" ca="1" si="27"/>
        <v>7.1227881328877655E-23</v>
      </c>
      <c r="KT46">
        <f t="shared" ca="1" si="27"/>
        <v>9.0459409287674633E-23</v>
      </c>
      <c r="KU46">
        <f t="shared" ca="1" si="27"/>
        <v>9.0459409287674633E-23</v>
      </c>
      <c r="KV46">
        <f t="shared" ca="1" si="27"/>
        <v>9.0459409287674633E-23</v>
      </c>
      <c r="KW46">
        <f t="shared" ca="1" si="27"/>
        <v>9.0459409287674633E-23</v>
      </c>
      <c r="KX46">
        <f t="shared" ca="1" si="28"/>
        <v>9.0459409287674633E-23</v>
      </c>
      <c r="KY46">
        <f t="shared" ca="1" si="28"/>
        <v>9.0459409287674633E-23</v>
      </c>
      <c r="KZ46">
        <f t="shared" ca="1" si="28"/>
        <v>9.0459409287674633E-23</v>
      </c>
      <c r="LA46">
        <f t="shared" ca="1" si="28"/>
        <v>9.0459409287674633E-23</v>
      </c>
      <c r="LB46">
        <f t="shared" ca="1" si="28"/>
        <v>9.0459409287674633E-23</v>
      </c>
      <c r="LC46">
        <f t="shared" ca="1" si="28"/>
        <v>9.0459409287674633E-23</v>
      </c>
      <c r="LD46">
        <f t="shared" ca="1" si="28"/>
        <v>9.0459409287674633E-23</v>
      </c>
      <c r="LE46">
        <f t="shared" ca="1" si="28"/>
        <v>9.0459409287674633E-23</v>
      </c>
      <c r="LF46">
        <f t="shared" ca="1" si="28"/>
        <v>9.0459409287674633E-23</v>
      </c>
      <c r="LG46">
        <f t="shared" ca="1" si="28"/>
        <v>9.0459409287674633E-23</v>
      </c>
      <c r="LH46">
        <f t="shared" ca="1" si="28"/>
        <v>9.0459409287674633E-23</v>
      </c>
      <c r="LI46">
        <f t="shared" ca="1" si="28"/>
        <v>9.0459409287674633E-23</v>
      </c>
      <c r="LJ46">
        <f t="shared" ca="1" si="28"/>
        <v>9.0459409287674633E-23</v>
      </c>
      <c r="LK46">
        <f t="shared" ca="1" si="28"/>
        <v>9.0459409287674633E-23</v>
      </c>
      <c r="LL46">
        <f t="shared" ca="1" si="28"/>
        <v>9.0459409287674633E-23</v>
      </c>
      <c r="LM46">
        <f t="shared" ca="1" si="28"/>
        <v>9.0459409287674633E-23</v>
      </c>
      <c r="LN46">
        <f t="shared" ca="1" si="29"/>
        <v>9.0459409287674633E-23</v>
      </c>
      <c r="LO46">
        <f t="shared" ca="1" si="29"/>
        <v>9.0459409287674633E-23</v>
      </c>
      <c r="LP46">
        <f t="shared" ca="1" si="29"/>
        <v>9.0459409287674633E-23</v>
      </c>
      <c r="LQ46">
        <f t="shared" ca="1" si="29"/>
        <v>7.1940160142166448E-23</v>
      </c>
      <c r="LR46">
        <f t="shared" ca="1" si="29"/>
        <v>-3.5613940664438827E-23</v>
      </c>
      <c r="LS46">
        <f t="shared" ca="1" si="29"/>
        <v>-8.5473457594653204E-23</v>
      </c>
      <c r="LT46">
        <f t="shared" ca="1" si="29"/>
        <v>3.0627988971417393E-23</v>
      </c>
      <c r="LU46">
        <f t="shared" ca="1" si="29"/>
        <v>9.0459409287674633E-23</v>
      </c>
      <c r="LV46">
        <f t="shared" ca="1" si="29"/>
        <v>9.0459409287674633E-23</v>
      </c>
      <c r="LW46">
        <f t="shared" ca="1" si="29"/>
        <v>9.0459409287674633E-23</v>
      </c>
      <c r="LX46">
        <f t="shared" ca="1" si="29"/>
        <v>9.0459409287674633E-23</v>
      </c>
      <c r="LY46">
        <f t="shared" ca="1" si="29"/>
        <v>9.0459409287674633E-23</v>
      </c>
      <c r="LZ46">
        <f t="shared" ca="1" si="29"/>
        <v>9.0459409287674633E-23</v>
      </c>
      <c r="MA46">
        <f t="shared" ca="1" si="29"/>
        <v>9.0459409287674633E-23</v>
      </c>
      <c r="MB46">
        <f t="shared" ca="1" si="29"/>
        <v>9.0459409287674633E-23</v>
      </c>
      <c r="MC46">
        <f t="shared" ca="1" si="29"/>
        <v>9.0459409287674633E-23</v>
      </c>
      <c r="MD46">
        <f t="shared" ca="1" si="30"/>
        <v>9.0459409287674633E-23</v>
      </c>
      <c r="ME46">
        <f t="shared" ca="1" si="30"/>
        <v>9.0459409287674633E-23</v>
      </c>
      <c r="MF46">
        <f t="shared" ca="1" si="30"/>
        <v>9.0459409287674633E-23</v>
      </c>
      <c r="MG46">
        <f t="shared" ca="1" si="30"/>
        <v>9.0459409287674633E-23</v>
      </c>
      <c r="MH46">
        <f t="shared" ca="1" si="30"/>
        <v>9.0459409287674633E-23</v>
      </c>
      <c r="MI46">
        <f t="shared" ca="1" si="30"/>
        <v>9.0459409287674633E-23</v>
      </c>
      <c r="MJ46">
        <f t="shared" ca="1" si="30"/>
        <v>9.0459409287674633E-23</v>
      </c>
      <c r="MK46">
        <f t="shared" ca="1" si="30"/>
        <v>9.0459409287674633E-23</v>
      </c>
      <c r="ML46">
        <f t="shared" ca="1" si="30"/>
        <v>9.0459409287674633E-23</v>
      </c>
      <c r="MM46">
        <f t="shared" ca="1" si="30"/>
        <v>9.0459409287674633E-23</v>
      </c>
      <c r="MN46">
        <f t="shared" ca="1" si="30"/>
        <v>9.0459409287674633E-23</v>
      </c>
      <c r="MO46">
        <f t="shared" ca="1" si="30"/>
        <v>9.0459409287674633E-23</v>
      </c>
      <c r="MP46">
        <f t="shared" ca="1" si="30"/>
        <v>9.0459409287674633E-23</v>
      </c>
      <c r="MQ46">
        <f t="shared" ca="1" si="30"/>
        <v>9.0459409287674633E-23</v>
      </c>
      <c r="MR46">
        <f t="shared" ca="1" si="30"/>
        <v>6.2680535569412339E-23</v>
      </c>
      <c r="MS46">
        <f t="shared" ca="1" si="30"/>
        <v>-6.7666487262433779E-23</v>
      </c>
      <c r="MT46">
        <f t="shared" ca="1" si="31"/>
        <v>-9.0459409287674633E-23</v>
      </c>
      <c r="MU46">
        <f t="shared" ca="1" si="31"/>
        <v>-3.6326219477727604E-23</v>
      </c>
      <c r="MV46">
        <f t="shared" ca="1" si="31"/>
        <v>9.0459409287674633E-23</v>
      </c>
      <c r="MW46">
        <f t="shared" ca="1" si="31"/>
        <v>9.0459409287674633E-23</v>
      </c>
      <c r="MX46">
        <f t="shared" ca="1" si="31"/>
        <v>9.0459409287674633E-23</v>
      </c>
      <c r="MY46">
        <f t="shared" ca="1" si="31"/>
        <v>9.0459409287674633E-23</v>
      </c>
      <c r="MZ46">
        <f t="shared" ca="1" si="31"/>
        <v>9.0459409287674633E-23</v>
      </c>
      <c r="NA46">
        <f t="shared" ca="1" si="31"/>
        <v>9.0459409287674633E-23</v>
      </c>
      <c r="NB46">
        <f t="shared" ca="1" si="31"/>
        <v>9.0459409287674633E-23</v>
      </c>
      <c r="NC46">
        <f t="shared" ca="1" si="31"/>
        <v>9.0459409287674633E-23</v>
      </c>
      <c r="ND46">
        <f t="shared" ca="1" si="31"/>
        <v>9.0459409287674633E-23</v>
      </c>
      <c r="NE46">
        <f t="shared" ca="1" si="31"/>
        <v>9.0459409287674633E-23</v>
      </c>
      <c r="NF46">
        <f t="shared" ca="1" si="31"/>
        <v>9.0459409287674633E-23</v>
      </c>
      <c r="NG46">
        <f t="shared" ca="1" si="31"/>
        <v>9.0459409287674633E-23</v>
      </c>
      <c r="NH46">
        <f t="shared" ca="1" si="31"/>
        <v>9.0459409287674633E-23</v>
      </c>
      <c r="NI46">
        <f t="shared" ca="1" si="31"/>
        <v>9.0459409287674633E-23</v>
      </c>
      <c r="NJ46">
        <f t="shared" ca="1" si="32"/>
        <v>9.0459409287674633E-23</v>
      </c>
      <c r="NK46">
        <f t="shared" ca="1" si="32"/>
        <v>9.0459409287674633E-23</v>
      </c>
      <c r="NL46">
        <f t="shared" ca="1" si="32"/>
        <v>9.0459409287674633E-23</v>
      </c>
      <c r="NM46">
        <f t="shared" ca="1" si="32"/>
        <v>9.0459409287674633E-23</v>
      </c>
      <c r="NN46">
        <f t="shared" ca="1" si="32"/>
        <v>9.0459409287674633E-23</v>
      </c>
      <c r="NO46">
        <f t="shared" ca="1" si="32"/>
        <v>9.0459409287674633E-23</v>
      </c>
      <c r="NP46">
        <f t="shared" ca="1" si="32"/>
        <v>9.0459409287674633E-23</v>
      </c>
      <c r="NQ46">
        <f t="shared" ca="1" si="32"/>
        <v>9.0459409287674633E-23</v>
      </c>
      <c r="NR46">
        <f t="shared" ca="1" si="32"/>
        <v>9.0459409287674633E-23</v>
      </c>
      <c r="NS46">
        <f t="shared" ca="1" si="32"/>
        <v>9.0459409287674633E-23</v>
      </c>
      <c r="NT46">
        <f t="shared" ca="1" si="32"/>
        <v>-1.2108739825909202E-23</v>
      </c>
      <c r="NU46">
        <f t="shared" ca="1" si="32"/>
        <v>-9.0459409287674633E-23</v>
      </c>
      <c r="NV46">
        <f t="shared" ca="1" si="32"/>
        <v>-8.6185736407941975E-23</v>
      </c>
      <c r="NW46">
        <f t="shared" ca="1" si="32"/>
        <v>2.9915710158128617E-23</v>
      </c>
      <c r="NX46">
        <f t="shared" ca="1" si="32"/>
        <v>9.0459409287674633E-23</v>
      </c>
      <c r="NY46">
        <f t="shared" ca="1" si="32"/>
        <v>9.0459409287674633E-23</v>
      </c>
      <c r="NZ46">
        <f t="shared" ca="1" si="33"/>
        <v>9.0459409287674633E-23</v>
      </c>
      <c r="OA46">
        <f t="shared" ca="1" si="33"/>
        <v>9.0459409287674633E-23</v>
      </c>
      <c r="OB46">
        <f t="shared" ca="1" si="33"/>
        <v>9.0459409287674633E-23</v>
      </c>
      <c r="OC46">
        <f t="shared" ca="1" si="33"/>
        <v>9.0459409287674633E-23</v>
      </c>
      <c r="OD46">
        <f t="shared" ca="1" si="33"/>
        <v>9.0459409287674633E-23</v>
      </c>
      <c r="OE46">
        <f t="shared" ca="1" si="33"/>
        <v>9.0459409287674633E-23</v>
      </c>
      <c r="OF46">
        <f t="shared" ca="1" si="33"/>
        <v>9.0459409287674633E-23</v>
      </c>
      <c r="OG46">
        <f t="shared" ca="1" si="33"/>
        <v>9.0459409287674633E-23</v>
      </c>
      <c r="OH46">
        <f t="shared" ca="1" si="33"/>
        <v>9.0459409287674633E-23</v>
      </c>
      <c r="OI46">
        <f t="shared" ca="1" si="33"/>
        <v>9.0459409287674633E-23</v>
      </c>
      <c r="OJ46">
        <f t="shared" ca="1" si="33"/>
        <v>9.0459409287674633E-23</v>
      </c>
      <c r="OK46">
        <f t="shared" ca="1" si="33"/>
        <v>9.0459409287674633E-23</v>
      </c>
      <c r="OL46">
        <f t="shared" ca="1" si="33"/>
        <v>9.0459409287674633E-23</v>
      </c>
      <c r="OM46">
        <f t="shared" ca="1" si="33"/>
        <v>9.0459409287674633E-23</v>
      </c>
      <c r="ON46">
        <f t="shared" ca="1" si="33"/>
        <v>9.0459409287674633E-23</v>
      </c>
      <c r="OO46">
        <f t="shared" ca="1" si="33"/>
        <v>9.0459409287674633E-23</v>
      </c>
      <c r="OP46">
        <f t="shared" ca="1" si="34"/>
        <v>9.0459409287674633E-23</v>
      </c>
      <c r="OQ46">
        <f t="shared" ca="1" si="34"/>
        <v>9.0459409287674633E-23</v>
      </c>
      <c r="OR46">
        <f t="shared" ca="1" si="34"/>
        <v>9.0459409287674633E-23</v>
      </c>
      <c r="OS46">
        <f t="shared" ca="1" si="34"/>
        <v>9.0459409287674633E-23</v>
      </c>
      <c r="OT46">
        <f t="shared" ca="1" si="34"/>
        <v>9.0459409287674633E-23</v>
      </c>
      <c r="OU46">
        <f t="shared" ca="1" si="34"/>
        <v>5.2708632183369476E-23</v>
      </c>
      <c r="OV46">
        <f t="shared" ca="1" si="34"/>
        <v>-8.5473457594653204E-23</v>
      </c>
      <c r="OW46">
        <f t="shared" ca="1" si="34"/>
        <v>-9.0459409287674633E-23</v>
      </c>
      <c r="OX46">
        <f t="shared" ca="1" si="34"/>
        <v>-4.9859516930214276E-24</v>
      </c>
      <c r="OY46">
        <f t="shared" ca="1" si="34"/>
        <v>9.0459409287674633E-23</v>
      </c>
      <c r="OZ46">
        <f t="shared" ca="1" si="34"/>
        <v>9.0459409287674633E-23</v>
      </c>
      <c r="PA46">
        <f t="shared" ca="1" si="34"/>
        <v>9.0459409287674633E-23</v>
      </c>
      <c r="PB46">
        <f t="shared" ca="1" si="34"/>
        <v>9.0459409287674633E-23</v>
      </c>
      <c r="PC46">
        <f t="shared" ca="1" si="34"/>
        <v>9.0459409287674633E-23</v>
      </c>
      <c r="PD46">
        <f t="shared" ca="1" si="34"/>
        <v>9.0459409287674633E-23</v>
      </c>
      <c r="PE46">
        <f t="shared" ca="1" si="34"/>
        <v>9.0459409287674633E-23</v>
      </c>
      <c r="PF46">
        <f t="shared" ca="1" si="35"/>
        <v>9.0459409287674633E-23</v>
      </c>
      <c r="PG46">
        <f t="shared" ca="1" si="35"/>
        <v>9.0459409287674633E-23</v>
      </c>
      <c r="PH46">
        <f t="shared" ca="1" si="35"/>
        <v>9.0459409287674633E-23</v>
      </c>
      <c r="PI46">
        <f t="shared" ca="1" si="35"/>
        <v>9.0459409287674633E-23</v>
      </c>
      <c r="PJ46">
        <f t="shared" ca="1" si="35"/>
        <v>9.0459409287674633E-23</v>
      </c>
      <c r="PK46">
        <f t="shared" ca="1" si="35"/>
        <v>9.0459409287674633E-23</v>
      </c>
      <c r="PL46">
        <f t="shared" ca="1" si="35"/>
        <v>9.0459409287674633E-23</v>
      </c>
      <c r="PM46">
        <f t="shared" ca="1" si="35"/>
        <v>9.0459409287674633E-23</v>
      </c>
      <c r="PN46">
        <f t="shared" ca="1" si="35"/>
        <v>9.0459409287674633E-23</v>
      </c>
      <c r="PO46">
        <f t="shared" ca="1" si="35"/>
        <v>9.0459409287674633E-23</v>
      </c>
      <c r="PP46">
        <f t="shared" ca="1" si="35"/>
        <v>9.0459409287674633E-23</v>
      </c>
      <c r="PQ46">
        <f t="shared" ca="1" si="35"/>
        <v>9.0459409287674633E-23</v>
      </c>
      <c r="PR46">
        <f t="shared" ca="1" si="35"/>
        <v>9.0459409287674633E-23</v>
      </c>
      <c r="PS46">
        <f t="shared" ca="1" si="35"/>
        <v>9.0459409287674633E-23</v>
      </c>
      <c r="PT46">
        <f t="shared" ca="1" si="35"/>
        <v>9.0459409287674633E-23</v>
      </c>
      <c r="PU46">
        <f t="shared" ca="1" si="35"/>
        <v>9.0459409287674633E-23</v>
      </c>
      <c r="PV46">
        <f t="shared" ca="1" si="36"/>
        <v>6.4105093195989903E-23</v>
      </c>
      <c r="PW46">
        <f t="shared" ca="1" si="36"/>
        <v>-4.5585844050481701E-23</v>
      </c>
      <c r="PX46">
        <f t="shared" ca="1" si="36"/>
        <v>-9.0459409287674633E-23</v>
      </c>
      <c r="PY46">
        <f t="shared" ca="1" si="36"/>
        <v>-3.8463055917593933E-23</v>
      </c>
      <c r="PZ46">
        <f t="shared" ca="1" si="36"/>
        <v>8.404889996807564E-23</v>
      </c>
      <c r="QA46">
        <f t="shared" ca="1" si="36"/>
        <v>9.0459409287674633E-23</v>
      </c>
      <c r="QB46">
        <f t="shared" ca="1" si="36"/>
        <v>9.0459409287674633E-23</v>
      </c>
      <c r="QC46">
        <f t="shared" ca="1" si="36"/>
        <v>9.0459409287674633E-23</v>
      </c>
      <c r="QD46">
        <f t="shared" ca="1" si="36"/>
        <v>9.0459409287674633E-23</v>
      </c>
      <c r="QE46">
        <f t="shared" ca="1" si="36"/>
        <v>9.0459409287674633E-23</v>
      </c>
      <c r="QF46">
        <f t="shared" ca="1" si="36"/>
        <v>9.0459409287674633E-23</v>
      </c>
      <c r="QG46">
        <f t="shared" ca="1" si="36"/>
        <v>9.0459409287674633E-23</v>
      </c>
      <c r="QH46">
        <f t="shared" ca="1" si="36"/>
        <v>9.0459409287674633E-23</v>
      </c>
      <c r="QI46">
        <f t="shared" ca="1" si="36"/>
        <v>9.0459409287674633E-23</v>
      </c>
      <c r="QJ46">
        <f t="shared" ca="1" si="36"/>
        <v>9.0459409287674633E-23</v>
      </c>
      <c r="QK46">
        <f t="shared" ca="1" si="36"/>
        <v>9.0459409287674633E-23</v>
      </c>
      <c r="QL46">
        <f t="shared" ca="1" si="37"/>
        <v>9.0459409287674633E-23</v>
      </c>
      <c r="QM46">
        <f t="shared" ca="1" si="37"/>
        <v>9.0459409287674633E-23</v>
      </c>
      <c r="QN46">
        <f t="shared" ca="1" si="37"/>
        <v>9.0459409287674633E-23</v>
      </c>
      <c r="QO46">
        <f t="shared" ca="1" si="37"/>
        <v>9.0459409287674633E-23</v>
      </c>
      <c r="QP46">
        <f t="shared" ca="1" si="37"/>
        <v>9.0459409287674633E-23</v>
      </c>
      <c r="QQ46">
        <f t="shared" ca="1" si="37"/>
        <v>9.0459409287674633E-23</v>
      </c>
      <c r="QR46">
        <f t="shared" ca="1" si="37"/>
        <v>9.0459409287674633E-23</v>
      </c>
      <c r="QS46">
        <f t="shared" ca="1" si="37"/>
        <v>9.0459409287674633E-23</v>
      </c>
      <c r="QT46">
        <f t="shared" ca="1" si="37"/>
        <v>9.0459409287674633E-23</v>
      </c>
      <c r="QU46">
        <f t="shared" ca="1" si="37"/>
        <v>9.0459409287674633E-23</v>
      </c>
      <c r="QV46">
        <f t="shared" ca="1" si="37"/>
        <v>9.0459409287674633E-23</v>
      </c>
      <c r="QW46">
        <f t="shared" ca="1" si="37"/>
        <v>8.5473457594653193E-23</v>
      </c>
      <c r="QX46">
        <f t="shared" ca="1" si="37"/>
        <v>-1.7806970332219425E-23</v>
      </c>
      <c r="QY46">
        <f t="shared" ca="1" si="37"/>
        <v>-9.0459409287674633E-23</v>
      </c>
      <c r="QZ46">
        <f t="shared" ca="1" si="37"/>
        <v>-3.703849829101638E-23</v>
      </c>
      <c r="RA46">
        <f t="shared" ca="1" si="37"/>
        <v>7.1940160142166448E-23</v>
      </c>
      <c r="RB46">
        <f t="shared" ca="1" si="38"/>
        <v>9.0459409287674633E-23</v>
      </c>
      <c r="RC46">
        <f t="shared" ca="1" si="38"/>
        <v>9.0459409287674633E-23</v>
      </c>
      <c r="RD46">
        <f t="shared" ca="1" si="38"/>
        <v>9.0459409287674633E-23</v>
      </c>
      <c r="RE46">
        <f t="shared" ca="1" si="38"/>
        <v>9.0459409287674633E-23</v>
      </c>
      <c r="RF46">
        <f t="shared" ca="1" si="38"/>
        <v>9.0459409287674633E-23</v>
      </c>
      <c r="RG46">
        <f t="shared" ca="1" si="38"/>
        <v>9.0459409287674633E-23</v>
      </c>
      <c r="RH46">
        <f t="shared" ca="1" si="38"/>
        <v>9.0459409287674633E-23</v>
      </c>
      <c r="RI46">
        <f t="shared" ca="1" si="38"/>
        <v>9.0459409287674633E-23</v>
      </c>
      <c r="RJ46">
        <f t="shared" ca="1" si="38"/>
        <v>9.0459409287674633E-23</v>
      </c>
      <c r="RK46">
        <f t="shared" ca="1" si="38"/>
        <v>9.0459409287674633E-23</v>
      </c>
      <c r="RL46">
        <f t="shared" ca="1" si="38"/>
        <v>9.0459409287674633E-23</v>
      </c>
      <c r="RM46">
        <f t="shared" ca="1" si="38"/>
        <v>9.0459409287674633E-23</v>
      </c>
      <c r="RN46">
        <f t="shared" ca="1" si="38"/>
        <v>9.0459409287674633E-23</v>
      </c>
      <c r="RO46">
        <f t="shared" ca="1" si="38"/>
        <v>9.0459409287674633E-23</v>
      </c>
      <c r="RP46">
        <f t="shared" ca="1" si="38"/>
        <v>9.0459409287674633E-23</v>
      </c>
      <c r="RQ46">
        <f t="shared" ca="1" si="38"/>
        <v>9.0459409287674633E-23</v>
      </c>
      <c r="RR46">
        <f t="shared" ca="1" si="39"/>
        <v>9.0459409287674633E-23</v>
      </c>
      <c r="RS46">
        <f t="shared" ca="1" si="39"/>
        <v>9.0459409287674633E-23</v>
      </c>
      <c r="RT46">
        <f t="shared" ca="1" si="39"/>
        <v>9.0459409287674633E-23</v>
      </c>
      <c r="RU46">
        <f t="shared" ca="1" si="39"/>
        <v>9.0459409287674633E-23</v>
      </c>
      <c r="RV46">
        <f t="shared" ca="1" si="39"/>
        <v>9.0459409287674633E-23</v>
      </c>
      <c r="RW46">
        <f t="shared" ca="1" si="39"/>
        <v>9.0459409287674633E-23</v>
      </c>
      <c r="RX46">
        <f t="shared" ca="1" si="39"/>
        <v>8.5473457594653193E-23</v>
      </c>
      <c r="RY46">
        <f t="shared" ca="1" si="39"/>
        <v>-2.6354316091684729E-23</v>
      </c>
      <c r="RZ46">
        <f t="shared" ca="1" si="39"/>
        <v>-9.0459409287674633E-23</v>
      </c>
      <c r="SA46">
        <f t="shared" ca="1" si="39"/>
        <v>-8.6898015221230757E-23</v>
      </c>
      <c r="SB46">
        <f t="shared" ca="1" si="39"/>
        <v>5.2708632183369476E-23</v>
      </c>
      <c r="SC46">
        <f t="shared" ca="1" si="39"/>
        <v>9.0459409287674633E-23</v>
      </c>
      <c r="SD46">
        <f t="shared" ca="1" si="39"/>
        <v>9.0459409287674633E-23</v>
      </c>
      <c r="SE46">
        <f t="shared" ca="1" si="39"/>
        <v>9.0459409287674633E-23</v>
      </c>
      <c r="SF46">
        <f t="shared" ca="1" si="39"/>
        <v>9.0459409287674633E-23</v>
      </c>
      <c r="SG46">
        <f t="shared" ca="1" si="39"/>
        <v>9.0459409287674633E-23</v>
      </c>
      <c r="SH46">
        <f t="shared" ca="1" si="40"/>
        <v>9.0459409287674633E-23</v>
      </c>
      <c r="SI46">
        <f t="shared" ca="1" si="40"/>
        <v>9.0459409287674633E-23</v>
      </c>
      <c r="SJ46">
        <f t="shared" ca="1" si="40"/>
        <v>9.0459409287674633E-23</v>
      </c>
      <c r="SK46">
        <f t="shared" ca="1" si="40"/>
        <v>9.0459409287674633E-23</v>
      </c>
      <c r="SL46">
        <f t="shared" ca="1" si="40"/>
        <v>9.0459409287674633E-23</v>
      </c>
      <c r="SM46">
        <f t="shared" ca="1" si="40"/>
        <v>9.0459409287674633E-23</v>
      </c>
      <c r="SN46">
        <f t="shared" ca="1" si="40"/>
        <v>9.0459409287674633E-23</v>
      </c>
      <c r="SO46">
        <f t="shared" ca="1" si="40"/>
        <v>9.0459409287674633E-23</v>
      </c>
      <c r="SP46">
        <f t="shared" ca="1" si="40"/>
        <v>9.0459409287674633E-23</v>
      </c>
      <c r="SQ46">
        <f t="shared" ca="1" si="40"/>
        <v>9.0459409287674633E-23</v>
      </c>
      <c r="SR46">
        <f t="shared" ca="1" si="40"/>
        <v>9.0459409287674633E-23</v>
      </c>
      <c r="SS46">
        <f t="shared" ca="1" si="40"/>
        <v>9.0459409287674633E-23</v>
      </c>
      <c r="ST46">
        <f t="shared" ca="1" si="40"/>
        <v>9.0459409287674633E-23</v>
      </c>
      <c r="SU46">
        <f t="shared" ca="1" si="40"/>
        <v>9.0459409287674633E-23</v>
      </c>
      <c r="SV46">
        <f t="shared" ca="1" si="40"/>
        <v>9.0459409287674633E-23</v>
      </c>
      <c r="SW46">
        <f t="shared" ca="1" si="40"/>
        <v>9.0459409287674633E-23</v>
      </c>
      <c r="SX46">
        <f t="shared" ca="1" si="41"/>
        <v>9.0459409287674633E-23</v>
      </c>
      <c r="SY46">
        <f t="shared" ca="1" si="41"/>
        <v>9.0459409287674633E-23</v>
      </c>
      <c r="SZ46">
        <f t="shared" ca="1" si="41"/>
        <v>-4.9859516930214276E-24</v>
      </c>
      <c r="TA46">
        <f t="shared" ca="1" si="41"/>
        <v>-9.0459409287674633E-23</v>
      </c>
      <c r="TB46">
        <f t="shared" ca="1" si="41"/>
        <v>-9.0459409287674633E-23</v>
      </c>
      <c r="TC46">
        <f t="shared" ca="1" si="41"/>
        <v>-4.273672879732652E-24</v>
      </c>
      <c r="TD46">
        <f t="shared" ca="1" si="41"/>
        <v>9.0459409287674633E-23</v>
      </c>
      <c r="TE46">
        <f t="shared" ca="1" si="41"/>
        <v>9.0459409287674633E-23</v>
      </c>
      <c r="TF46">
        <f t="shared" ca="1" si="41"/>
        <v>9.0459409287674633E-23</v>
      </c>
      <c r="TG46">
        <f t="shared" ca="1" si="41"/>
        <v>9.0459409287674633E-23</v>
      </c>
      <c r="TH46">
        <f t="shared" ca="1" si="41"/>
        <v>9.0459409287674633E-23</v>
      </c>
      <c r="TI46">
        <f t="shared" ca="1" si="41"/>
        <v>9.0459409287674633E-23</v>
      </c>
      <c r="TJ46">
        <f t="shared" ca="1" si="41"/>
        <v>9.0459409287674633E-23</v>
      </c>
      <c r="TK46">
        <f t="shared" ca="1" si="41"/>
        <v>9.0459409287674633E-23</v>
      </c>
      <c r="TL46">
        <f t="shared" ca="1" si="41"/>
        <v>9.0459409287674633E-23</v>
      </c>
      <c r="TM46">
        <f t="shared" ca="1" si="41"/>
        <v>9.0459409287674633E-23</v>
      </c>
      <c r="TN46">
        <f t="shared" ca="1" si="42"/>
        <v>9.0459409287674633E-23</v>
      </c>
      <c r="TO46">
        <f t="shared" ca="1" si="42"/>
        <v>9.0459409287674633E-23</v>
      </c>
      <c r="TP46">
        <f t="shared" ca="1" si="42"/>
        <v>9.0459409287674633E-23</v>
      </c>
      <c r="TQ46">
        <f t="shared" ca="1" si="42"/>
        <v>9.0459409287674633E-23</v>
      </c>
      <c r="TR46">
        <f t="shared" ca="1" si="42"/>
        <v>9.0459409287674633E-23</v>
      </c>
      <c r="TS46">
        <f t="shared" ca="1" si="42"/>
        <v>9.0459409287674633E-23</v>
      </c>
      <c r="TT46">
        <f t="shared" ca="1" si="42"/>
        <v>9.0459409287674633E-23</v>
      </c>
      <c r="TU46">
        <f t="shared" ca="1" si="42"/>
        <v>9.0459409287674633E-23</v>
      </c>
      <c r="TV46">
        <f t="shared" ca="1" si="42"/>
        <v>9.0459409287674633E-23</v>
      </c>
      <c r="TW46">
        <f t="shared" ca="1" si="42"/>
        <v>9.0459409287674633E-23</v>
      </c>
      <c r="TX46">
        <f t="shared" ca="1" si="42"/>
        <v>9.0459409287674633E-23</v>
      </c>
      <c r="TY46">
        <f t="shared" ca="1" si="42"/>
        <v>9.0459409287674633E-23</v>
      </c>
      <c r="TZ46">
        <f t="shared" ca="1" si="42"/>
        <v>9.0459409287674633E-23</v>
      </c>
      <c r="UA46">
        <f t="shared" ca="1" si="42"/>
        <v>4.6298122863770478E-23</v>
      </c>
      <c r="UB46">
        <f t="shared" ca="1" si="42"/>
        <v>-8.1199784714920535E-23</v>
      </c>
      <c r="UC46">
        <f t="shared" ca="1" si="42"/>
        <v>-9.0459409287674633E-23</v>
      </c>
      <c r="UD46">
        <f t="shared" ca="1" si="43"/>
        <v>-3.3477104224572504E-23</v>
      </c>
      <c r="UE46">
        <f t="shared" ca="1" si="43"/>
        <v>8.404889996807564E-23</v>
      </c>
      <c r="UF46">
        <f t="shared" ca="1" si="43"/>
        <v>9.0459409287674633E-23</v>
      </c>
      <c r="UG46">
        <f t="shared" ca="1" si="43"/>
        <v>9.0459409287674633E-23</v>
      </c>
      <c r="UH46">
        <f t="shared" ca="1" si="43"/>
        <v>9.0459409287674633E-23</v>
      </c>
      <c r="UI46">
        <f t="shared" ca="1" si="43"/>
        <v>9.0459409287674633E-23</v>
      </c>
      <c r="UJ46">
        <f t="shared" ca="1" si="43"/>
        <v>9.0459409287674633E-23</v>
      </c>
      <c r="UK46">
        <f t="shared" ca="1" si="43"/>
        <v>9.0459409287674633E-23</v>
      </c>
      <c r="UL46">
        <f t="shared" ca="1" si="43"/>
        <v>9.0459409287674633E-23</v>
      </c>
      <c r="UM46">
        <f t="shared" ca="1" si="43"/>
        <v>9.0459409287674633E-23</v>
      </c>
      <c r="UN46">
        <f t="shared" ca="1" si="43"/>
        <v>8.5473457594653193E-23</v>
      </c>
      <c r="UO46">
        <f t="shared" ca="1" si="43"/>
        <v>8.1912063528209305E-23</v>
      </c>
      <c r="UP46">
        <f t="shared" ca="1" si="43"/>
        <v>9.0459409287674633E-23</v>
      </c>
      <c r="UQ46">
        <f t="shared" ca="1" si="43"/>
        <v>9.0459409287674633E-23</v>
      </c>
      <c r="UR46">
        <f t="shared" ca="1" si="43"/>
        <v>9.0459409287674633E-23</v>
      </c>
      <c r="US46">
        <f t="shared" ca="1" si="43"/>
        <v>9.0459409287674633E-23</v>
      </c>
      <c r="UT46">
        <f t="shared" ca="1" si="44"/>
        <v>9.0459409287674633E-23</v>
      </c>
      <c r="UU46">
        <f t="shared" ca="1" si="44"/>
        <v>9.0459409287674633E-23</v>
      </c>
      <c r="UV46">
        <f t="shared" ca="1" si="44"/>
        <v>9.0459409287674633E-23</v>
      </c>
      <c r="UW46">
        <f t="shared" ca="1" si="44"/>
        <v>9.0459409287674633E-23</v>
      </c>
      <c r="UX46">
        <f t="shared" ca="1" si="44"/>
        <v>9.0459409287674633E-23</v>
      </c>
      <c r="UY46">
        <f t="shared" ca="1" si="44"/>
        <v>9.0459409287674633E-23</v>
      </c>
      <c r="UZ46">
        <f t="shared" ca="1" si="44"/>
        <v>9.0459409287674633E-23</v>
      </c>
      <c r="VA46">
        <f t="shared" ca="1" si="44"/>
        <v>9.0459409287674633E-23</v>
      </c>
      <c r="VB46">
        <f t="shared" ca="1" si="44"/>
        <v>7.0515602515588884E-23</v>
      </c>
      <c r="VC46">
        <f t="shared" ca="1" si="44"/>
        <v>-6.6241929635856226E-23</v>
      </c>
      <c r="VD46">
        <f t="shared" ca="1" si="44"/>
        <v>-9.0459409287674633E-23</v>
      </c>
      <c r="VE46">
        <f t="shared" ca="1" si="44"/>
        <v>-5.7694583876390911E-23</v>
      </c>
      <c r="VF46">
        <f t="shared" ca="1" si="44"/>
        <v>8.4761178781364422E-23</v>
      </c>
      <c r="VG46">
        <f t="shared" ca="1" si="44"/>
        <v>9.0459409287674633E-23</v>
      </c>
      <c r="VH46">
        <f t="shared" ca="1" si="44"/>
        <v>9.0459409287674633E-23</v>
      </c>
      <c r="VI46">
        <f t="shared" ca="1" si="44"/>
        <v>8.903485166109708E-23</v>
      </c>
      <c r="VJ46">
        <f t="shared" ca="1" si="45"/>
        <v>8.1199784714920535E-23</v>
      </c>
      <c r="VK46">
        <f t="shared" ca="1" si="45"/>
        <v>5.2708632183369476E-23</v>
      </c>
      <c r="VL46">
        <f t="shared" ca="1" si="45"/>
        <v>1.2821018639197977E-23</v>
      </c>
      <c r="VM46">
        <f t="shared" ca="1" si="45"/>
        <v>-2.0656085585374525E-23</v>
      </c>
      <c r="VN46">
        <f t="shared" ca="1" si="45"/>
        <v>-4.131217117074905E-23</v>
      </c>
      <c r="VO46">
        <f t="shared" ca="1" si="45"/>
        <v>-4.131217117074905E-23</v>
      </c>
      <c r="VP46">
        <f t="shared" ca="1" si="45"/>
        <v>-5.128407455679193E-23</v>
      </c>
      <c r="VQ46">
        <f t="shared" ca="1" si="45"/>
        <v>3.9887613544171491E-23</v>
      </c>
      <c r="VR46">
        <f t="shared" ca="1" si="45"/>
        <v>9.0459409287674633E-23</v>
      </c>
      <c r="VS46">
        <f t="shared" ca="1" si="45"/>
        <v>9.0459409287674633E-23</v>
      </c>
      <c r="VT46">
        <f t="shared" ca="1" si="45"/>
        <v>9.0459409287674633E-23</v>
      </c>
      <c r="VU46">
        <f t="shared" ca="1" si="45"/>
        <v>9.0459409287674633E-23</v>
      </c>
      <c r="VV46">
        <f t="shared" ca="1" si="45"/>
        <v>9.0459409287674633E-23</v>
      </c>
      <c r="VW46">
        <f t="shared" ca="1" si="45"/>
        <v>9.0459409287674633E-23</v>
      </c>
      <c r="VX46">
        <f t="shared" ca="1" si="45"/>
        <v>9.0459409287674633E-23</v>
      </c>
      <c r="VY46">
        <f t="shared" ca="1" si="45"/>
        <v>9.0459409287674633E-23</v>
      </c>
      <c r="VZ46">
        <f t="shared" ca="1" si="46"/>
        <v>9.0459409287674633E-23</v>
      </c>
      <c r="WA46">
        <f t="shared" ca="1" si="46"/>
        <v>9.0459409287674633E-23</v>
      </c>
      <c r="WB46">
        <f t="shared" ca="1" si="46"/>
        <v>9.0459409287674633E-23</v>
      </c>
      <c r="WC46">
        <f t="shared" ca="1" si="46"/>
        <v>9.0459409287674633E-23</v>
      </c>
      <c r="WD46">
        <f t="shared" ca="1" si="46"/>
        <v>4.0599892357460267E-23</v>
      </c>
      <c r="WE46">
        <f t="shared" ca="1" si="46"/>
        <v>-9.0459409287674633E-23</v>
      </c>
      <c r="WF46">
        <f t="shared" ca="1" si="46"/>
        <v>-9.0459409287674633E-23</v>
      </c>
      <c r="WG46">
        <f t="shared" ca="1" si="46"/>
        <v>9.2596245727540994E-24</v>
      </c>
      <c r="WH46">
        <f t="shared" ca="1" si="46"/>
        <v>2.920343134483984E-23</v>
      </c>
      <c r="WI46">
        <f t="shared" ca="1" si="46"/>
        <v>2.2080643211952077E-23</v>
      </c>
      <c r="WJ46">
        <f t="shared" ca="1" si="46"/>
        <v>-8.5473457594653245E-24</v>
      </c>
      <c r="WK46">
        <f t="shared" ca="1" si="46"/>
        <v>-4.6298122863770478E-23</v>
      </c>
      <c r="WL46">
        <f t="shared" ca="1" si="46"/>
        <v>-9.0459409287674633E-23</v>
      </c>
      <c r="WM46">
        <f t="shared" ca="1" si="46"/>
        <v>-9.0459409287674633E-23</v>
      </c>
      <c r="WN46">
        <f t="shared" ca="1" si="46"/>
        <v>-8.7610294034519527E-23</v>
      </c>
      <c r="WO46">
        <f t="shared" ca="1" si="46"/>
        <v>-8.404889996807564E-23</v>
      </c>
      <c r="WP46">
        <f t="shared" ca="1" si="47"/>
        <v>-5.9119141502968451E-23</v>
      </c>
      <c r="WQ46">
        <f t="shared" ca="1" si="47"/>
        <v>7.1227881328877539E-25</v>
      </c>
      <c r="WR46">
        <f t="shared" ca="1" si="47"/>
        <v>7.5501554208610324E-23</v>
      </c>
      <c r="WS46">
        <f t="shared" ca="1" si="47"/>
        <v>9.0459409287674633E-23</v>
      </c>
      <c r="WT46">
        <f t="shared" ca="1" si="47"/>
        <v>9.0459409287674633E-23</v>
      </c>
      <c r="WU46">
        <f t="shared" ca="1" si="47"/>
        <v>9.0459409287674633E-23</v>
      </c>
      <c r="WV46">
        <f t="shared" ca="1" si="47"/>
        <v>9.0459409287674633E-23</v>
      </c>
      <c r="WW46">
        <f t="shared" ca="1" si="47"/>
        <v>9.0459409287674633E-23</v>
      </c>
      <c r="WX46">
        <f t="shared" ca="1" si="47"/>
        <v>9.0459409287674633E-23</v>
      </c>
      <c r="WY46">
        <f t="shared" ca="1" si="47"/>
        <v>9.0459409287674633E-23</v>
      </c>
      <c r="WZ46">
        <f t="shared" ca="1" si="47"/>
        <v>9.0459409287674633E-23</v>
      </c>
      <c r="XA46">
        <f t="shared" ca="1" si="47"/>
        <v>9.0459409287674633E-23</v>
      </c>
      <c r="XB46">
        <f t="shared" ca="1" si="47"/>
        <v>9.0459409287674633E-23</v>
      </c>
      <c r="XC46">
        <f t="shared" ca="1" si="47"/>
        <v>9.0459409287674633E-23</v>
      </c>
      <c r="XD46">
        <f t="shared" ca="1" si="47"/>
        <v>9.0459409287674633E-23</v>
      </c>
      <c r="XE46">
        <f t="shared" ca="1" si="47"/>
        <v>9.0459409287674633E-23</v>
      </c>
      <c r="XF46">
        <f t="shared" ca="1" si="48"/>
        <v>5.8406862689679681E-23</v>
      </c>
      <c r="XG46">
        <f t="shared" ca="1" si="48"/>
        <v>-8.476117878136441E-23</v>
      </c>
      <c r="XH46">
        <f t="shared" ca="1" si="48"/>
        <v>-9.0459409287674633E-23</v>
      </c>
      <c r="XI46">
        <f t="shared" ca="1" si="48"/>
        <v>-7.1227881328877655E-23</v>
      </c>
      <c r="XJ46">
        <f t="shared" ca="1" si="48"/>
        <v>-9.0459409287674633E-23</v>
      </c>
      <c r="XK46">
        <f t="shared" ca="1" si="48"/>
        <v>-9.0459409287674633E-23</v>
      </c>
      <c r="XL46">
        <f t="shared" ca="1" si="48"/>
        <v>-9.0459409287674633E-23</v>
      </c>
      <c r="XM46">
        <f t="shared" ca="1" si="48"/>
        <v>-8.9747130474385862E-23</v>
      </c>
      <c r="XN46">
        <f t="shared" ca="1" si="48"/>
        <v>-5.7694583876390911E-23</v>
      </c>
      <c r="XO46">
        <f t="shared" ca="1" si="48"/>
        <v>-1.8519249145508199E-23</v>
      </c>
      <c r="XP46">
        <f t="shared" ca="1" si="48"/>
        <v>5.9831420316257234E-23</v>
      </c>
      <c r="XQ46">
        <f t="shared" ca="1" si="48"/>
        <v>9.0459409287674633E-23</v>
      </c>
      <c r="XR46">
        <f t="shared" ca="1" si="48"/>
        <v>9.0459409287674633E-23</v>
      </c>
      <c r="XS46">
        <f t="shared" ca="1" si="48"/>
        <v>9.0459409287674633E-23</v>
      </c>
      <c r="XT46">
        <f t="shared" ca="1" si="48"/>
        <v>9.0459409287674633E-23</v>
      </c>
      <c r="XU46">
        <f t="shared" ca="1" si="48"/>
        <v>9.0459409287674633E-23</v>
      </c>
      <c r="XV46">
        <f t="shared" ca="1" si="49"/>
        <v>9.0459409287674633E-23</v>
      </c>
      <c r="XW46">
        <f t="shared" ca="1" si="49"/>
        <v>9.0459409287674633E-23</v>
      </c>
      <c r="XX46">
        <f t="shared" ca="1" si="49"/>
        <v>9.0459409287674633E-23</v>
      </c>
      <c r="XY46">
        <f t="shared" ca="1" si="49"/>
        <v>9.0459409287674633E-23</v>
      </c>
      <c r="XZ46">
        <f t="shared" ca="1" si="49"/>
        <v>9.0459409287674633E-23</v>
      </c>
      <c r="YA46">
        <f t="shared" ca="1" si="49"/>
        <v>9.0459409287674633E-23</v>
      </c>
      <c r="YB46">
        <f t="shared" ca="1" si="49"/>
        <v>9.0459409287674633E-23</v>
      </c>
      <c r="YC46">
        <f t="shared" ca="1" si="49"/>
        <v>9.0459409287674633E-23</v>
      </c>
      <c r="YD46">
        <f t="shared" ca="1" si="49"/>
        <v>9.0459409287674633E-23</v>
      </c>
      <c r="YE46">
        <f t="shared" ca="1" si="49"/>
        <v>9.0459409287674633E-23</v>
      </c>
      <c r="YF46">
        <f t="shared" ca="1" si="49"/>
        <v>9.0459409287674633E-23</v>
      </c>
      <c r="YG46">
        <f t="shared" ca="1" si="49"/>
        <v>9.0459409287674633E-23</v>
      </c>
      <c r="YH46">
        <f t="shared" ca="1" si="49"/>
        <v>9.0459409287674633E-23</v>
      </c>
      <c r="YI46">
        <f t="shared" ca="1" si="49"/>
        <v>1.9231527958796966E-23</v>
      </c>
      <c r="YJ46">
        <f t="shared" ca="1" si="49"/>
        <v>-6.4105093195989903E-23</v>
      </c>
      <c r="YK46">
        <f t="shared" ca="1" si="49"/>
        <v>-7.6926111835187877E-23</v>
      </c>
      <c r="YL46">
        <f t="shared" ca="1" si="50"/>
        <v>-2.8491152531551076E-23</v>
      </c>
      <c r="YM46">
        <f t="shared" ca="1" si="50"/>
        <v>-2.8491152531551076E-23</v>
      </c>
      <c r="YN46">
        <f t="shared" ca="1" si="50"/>
        <v>-1.7806970332219425E-23</v>
      </c>
      <c r="YO46">
        <f t="shared" ca="1" si="50"/>
        <v>4.1312171170749044E-23</v>
      </c>
      <c r="YP46">
        <f t="shared" ca="1" si="50"/>
        <v>9.0459409287674633E-23</v>
      </c>
      <c r="YQ46">
        <f t="shared" ca="1" si="50"/>
        <v>9.0459409287674633E-23</v>
      </c>
      <c r="YR46">
        <f t="shared" ca="1" si="50"/>
        <v>9.0459409287674633E-23</v>
      </c>
      <c r="YS46">
        <f t="shared" ca="1" si="50"/>
        <v>9.0459409287674633E-23</v>
      </c>
      <c r="YT46">
        <f t="shared" ca="1" si="50"/>
        <v>9.0459409287674633E-23</v>
      </c>
      <c r="YU46">
        <f t="shared" ca="1" si="50"/>
        <v>9.0459409287674633E-23</v>
      </c>
      <c r="YV46">
        <f t="shared" ca="1" si="50"/>
        <v>9.0459409287674633E-23</v>
      </c>
      <c r="YW46">
        <f t="shared" ca="1" si="50"/>
        <v>9.0459409287674633E-23</v>
      </c>
      <c r="YX46">
        <f t="shared" ca="1" si="50"/>
        <v>9.0459409287674633E-23</v>
      </c>
      <c r="YY46">
        <f t="shared" ca="1" si="50"/>
        <v>9.0459409287674633E-23</v>
      </c>
      <c r="YZ46">
        <f t="shared" ca="1" si="50"/>
        <v>9.0459409287674633E-23</v>
      </c>
      <c r="ZA46">
        <f t="shared" ca="1" si="50"/>
        <v>9.0459409287674633E-23</v>
      </c>
      <c r="ZB46">
        <f t="shared" ca="1" si="51"/>
        <v>9.0459409287674633E-23</v>
      </c>
      <c r="ZC46">
        <f t="shared" ca="1" si="51"/>
        <v>9.0459409287674633E-23</v>
      </c>
      <c r="ZD46">
        <f t="shared" ca="1" si="51"/>
        <v>9.0459409287674633E-23</v>
      </c>
      <c r="ZE46">
        <f t="shared" ca="1" si="51"/>
        <v>9.0459409287674633E-23</v>
      </c>
      <c r="ZF46">
        <f t="shared" ca="1" si="51"/>
        <v>9.0459409287674633E-23</v>
      </c>
      <c r="ZG46">
        <f t="shared" ca="1" si="51"/>
        <v>9.0459409287674633E-23</v>
      </c>
      <c r="ZH46">
        <f t="shared" ca="1" si="51"/>
        <v>9.0459409287674633E-23</v>
      </c>
      <c r="ZI46">
        <f t="shared" ca="1" si="51"/>
        <v>9.0459409287674633E-23</v>
      </c>
      <c r="ZJ46">
        <f t="shared" ca="1" si="51"/>
        <v>9.0459409287674633E-23</v>
      </c>
      <c r="ZK46">
        <f t="shared" ca="1" si="51"/>
        <v>9.0459409287674633E-23</v>
      </c>
      <c r="ZL46">
        <f t="shared" ca="1" si="51"/>
        <v>9.0459409287674633E-23</v>
      </c>
      <c r="ZM46">
        <f t="shared" ca="1" si="51"/>
        <v>9.0459409287674633E-23</v>
      </c>
      <c r="ZN46">
        <f t="shared" ca="1" si="51"/>
        <v>9.0459409287674633E-23</v>
      </c>
      <c r="ZO46">
        <f t="shared" ca="1" si="51"/>
        <v>9.0459409287674633E-23</v>
      </c>
      <c r="ZP46">
        <f t="shared" ca="1" si="51"/>
        <v>9.0459409287674633E-23</v>
      </c>
      <c r="ZQ46">
        <f t="shared" ca="1" si="51"/>
        <v>9.0459409287674633E-23</v>
      </c>
      <c r="ZR46">
        <f t="shared" ca="1" si="52"/>
        <v>9.0459409287674633E-23</v>
      </c>
      <c r="ZS46">
        <f t="shared" ca="1" si="52"/>
        <v>9.0459409287674633E-23</v>
      </c>
      <c r="ZT46">
        <f t="shared" ca="1" si="52"/>
        <v>9.0459409287674633E-23</v>
      </c>
      <c r="ZU46">
        <f t="shared" ca="1" si="52"/>
        <v>9.0459409287674633E-23</v>
      </c>
      <c r="ZV46">
        <f t="shared" ca="1" si="52"/>
        <v>9.0459409287674633E-23</v>
      </c>
      <c r="ZW46">
        <f t="shared" ca="1" si="52"/>
        <v>9.0459409287674633E-23</v>
      </c>
      <c r="ZX46">
        <f t="shared" ca="1" si="52"/>
        <v>9.0459409287674633E-23</v>
      </c>
      <c r="ZY46">
        <f t="shared" ca="1" si="52"/>
        <v>9.0459409287674633E-23</v>
      </c>
      <c r="ZZ46">
        <f t="shared" ca="1" si="52"/>
        <v>9.0459409287674633E-23</v>
      </c>
      <c r="AAA46">
        <f t="shared" ca="1" si="52"/>
        <v>9.0459409287674633E-23</v>
      </c>
      <c r="AAB46">
        <f t="shared" ca="1" si="52"/>
        <v>9.0459409287674633E-23</v>
      </c>
      <c r="AAC46">
        <f t="shared" ca="1" si="52"/>
        <v>9.0459409287674633E-23</v>
      </c>
      <c r="AAD46">
        <f t="shared" ca="1" si="52"/>
        <v>9.0459409287674633E-23</v>
      </c>
      <c r="AAE46">
        <f t="shared" ca="1" si="52"/>
        <v>9.0459409287674633E-23</v>
      </c>
      <c r="AAF46">
        <f t="shared" ca="1" si="52"/>
        <v>9.0459409287674633E-23</v>
      </c>
      <c r="AAG46">
        <f t="shared" ca="1" si="52"/>
        <v>9.0459409287674633E-23</v>
      </c>
      <c r="AAH46">
        <f t="shared" ca="1" si="53"/>
        <v>9.0459409287674633E-23</v>
      </c>
      <c r="AAI46">
        <f t="shared" ca="1" si="53"/>
        <v>9.0459409287674633E-23</v>
      </c>
      <c r="AAJ46">
        <f t="shared" ca="1" si="53"/>
        <v>9.0459409287674633E-23</v>
      </c>
      <c r="AAK46">
        <f t="shared" ca="1" si="53"/>
        <v>9.0459409287674633E-23</v>
      </c>
      <c r="AAL46">
        <f t="shared" ca="1" si="53"/>
        <v>9.0459409287674633E-23</v>
      </c>
      <c r="AAM46">
        <f t="shared" ca="1" si="53"/>
        <v>9.0459409287674633E-23</v>
      </c>
      <c r="AAN46">
        <f t="shared" ca="1" si="53"/>
        <v>9.0459409287674633E-23</v>
      </c>
      <c r="AAO46">
        <f t="shared" ca="1" si="53"/>
        <v>9.0459409287674633E-23</v>
      </c>
      <c r="AAP46">
        <f t="shared" ca="1" si="53"/>
        <v>9.0459409287674633E-23</v>
      </c>
      <c r="AAQ46">
        <f t="shared" ca="1" si="53"/>
        <v>9.0459409287674633E-23</v>
      </c>
      <c r="AAR46">
        <f t="shared" ca="1" si="53"/>
        <v>9.0459409287674633E-23</v>
      </c>
      <c r="AAS46">
        <f t="shared" ca="1" si="53"/>
        <v>9.0459409287674633E-23</v>
      </c>
      <c r="AAT46">
        <f t="shared" ca="1" si="53"/>
        <v>9.0459409287674633E-23</v>
      </c>
      <c r="AAU46">
        <f t="shared" ca="1" si="53"/>
        <v>9.0459409287674633E-23</v>
      </c>
      <c r="AAV46">
        <f t="shared" ca="1" si="53"/>
        <v>9.0459409287674633E-23</v>
      </c>
      <c r="AAW46">
        <f t="shared" ca="1" si="53"/>
        <v>9.0459409287674633E-23</v>
      </c>
      <c r="AAX46">
        <f t="shared" ca="1" si="54"/>
        <v>9.0459409287674633E-23</v>
      </c>
      <c r="AAY46">
        <f t="shared" ca="1" si="54"/>
        <v>9.0459409287674633E-23</v>
      </c>
      <c r="AAZ46">
        <f t="shared" ca="1" si="54"/>
        <v>9.0459409287674633E-23</v>
      </c>
      <c r="ABA46">
        <f t="shared" ca="1" si="54"/>
        <v>9.0459409287674633E-23</v>
      </c>
      <c r="ABB46">
        <f t="shared" ca="1" si="54"/>
        <v>9.0459409287674633E-23</v>
      </c>
      <c r="ABC46">
        <f t="shared" ca="1" si="54"/>
        <v>9.0459409287674633E-23</v>
      </c>
      <c r="ABD46">
        <f t="shared" ca="1" si="54"/>
        <v>9.0459409287674633E-23</v>
      </c>
      <c r="ABE46">
        <f t="shared" ca="1" si="54"/>
        <v>9.0459409287674633E-23</v>
      </c>
      <c r="ABF46">
        <f t="shared" ca="1" si="54"/>
        <v>9.0459409287674633E-23</v>
      </c>
      <c r="ABG46">
        <f t="shared" ca="1" si="54"/>
        <v>9.0459409287674633E-23</v>
      </c>
      <c r="ABH46">
        <f t="shared" ca="1" si="54"/>
        <v>9.0459409287674633E-23</v>
      </c>
      <c r="ABI46">
        <f t="shared" ca="1" si="54"/>
        <v>9.0459409287674633E-23</v>
      </c>
      <c r="ABJ46">
        <f t="shared" ca="1" si="54"/>
        <v>9.0459409287674633E-23</v>
      </c>
      <c r="ABK46">
        <f t="shared" ca="1" si="54"/>
        <v>9.0459409287674633E-23</v>
      </c>
      <c r="ABL46">
        <f t="shared" ca="1" si="54"/>
        <v>9.0459409287674633E-23</v>
      </c>
      <c r="ABM46">
        <f t="shared" ca="1" si="54"/>
        <v>9.0459409287674633E-23</v>
      </c>
      <c r="ABN46">
        <f t="shared" ca="1" si="55"/>
        <v>9.0459409287674633E-23</v>
      </c>
      <c r="ABO46">
        <f t="shared" ca="1" si="55"/>
        <v>9.0459409287674633E-23</v>
      </c>
      <c r="ABP46">
        <f t="shared" ca="1" si="55"/>
        <v>9.0459409287674633E-23</v>
      </c>
      <c r="ABQ46">
        <f t="shared" ca="1" si="55"/>
        <v>9.0459409287674633E-23</v>
      </c>
      <c r="ABR46">
        <f t="shared" ca="1" si="55"/>
        <v>9.0459409287674633E-23</v>
      </c>
      <c r="ABS46">
        <f t="shared" ca="1" si="55"/>
        <v>9.0459409287674633E-23</v>
      </c>
      <c r="ABT46">
        <f t="shared" ca="1" si="55"/>
        <v>9.0459409287674633E-23</v>
      </c>
      <c r="ABU46">
        <f t="shared" ca="1" si="55"/>
        <v>9.0459409287674633E-23</v>
      </c>
      <c r="ABV46">
        <f t="shared" ca="1" si="55"/>
        <v>9.0459409287674633E-23</v>
      </c>
      <c r="ABW46">
        <f t="shared" ca="1" si="55"/>
        <v>9.0459409287674633E-23</v>
      </c>
      <c r="ABX46">
        <f t="shared" ca="1" si="55"/>
        <v>9.0459409287674633E-23</v>
      </c>
      <c r="ABY46">
        <f t="shared" ca="1" si="55"/>
        <v>9.0459409287674633E-23</v>
      </c>
      <c r="ABZ46">
        <f t="shared" ca="1" si="55"/>
        <v>9.0459409287674633E-23</v>
      </c>
      <c r="ACA46">
        <f t="shared" ca="1" si="55"/>
        <v>9.0459409287674633E-23</v>
      </c>
      <c r="ACB46">
        <f t="shared" ca="1" si="55"/>
        <v>9.0459409287674633E-23</v>
      </c>
      <c r="ACC46">
        <f t="shared" ca="1" si="55"/>
        <v>9.0459409287674633E-23</v>
      </c>
      <c r="ACD46">
        <f t="shared" ca="1" si="56"/>
        <v>9.0459409287674633E-23</v>
      </c>
      <c r="ACE46">
        <f t="shared" ca="1" si="56"/>
        <v>9.0459409287674633E-23</v>
      </c>
      <c r="ACF46">
        <f t="shared" ca="1" si="56"/>
        <v>9.0459409287674633E-23</v>
      </c>
      <c r="ACG46">
        <f t="shared" ca="1" si="56"/>
        <v>9.0459409287674633E-23</v>
      </c>
      <c r="ACH46">
        <f t="shared" ca="1" si="56"/>
        <v>9.0459409287674633E-23</v>
      </c>
      <c r="ACI46">
        <f t="shared" ca="1" si="56"/>
        <v>9.0459409287674633E-23</v>
      </c>
      <c r="ACJ46">
        <f t="shared" ca="1" si="56"/>
        <v>9.0459409287674633E-23</v>
      </c>
      <c r="ACK46">
        <f t="shared" ca="1" si="56"/>
        <v>9.0459409287674633E-23</v>
      </c>
      <c r="ACL46">
        <f t="shared" ca="1" si="56"/>
        <v>9.0459409287674633E-23</v>
      </c>
      <c r="ACM46">
        <f t="shared" ca="1" si="56"/>
        <v>9.0459409287674633E-23</v>
      </c>
      <c r="ACN46">
        <f t="shared" ca="1" si="56"/>
        <v>9.0459409287674633E-23</v>
      </c>
      <c r="ACO46">
        <f t="shared" ca="1" si="56"/>
        <v>9.0459409287674633E-23</v>
      </c>
      <c r="ACP46">
        <f t="shared" ca="1" si="56"/>
        <v>9.0459409287674633E-23</v>
      </c>
      <c r="ACQ46">
        <f t="shared" ca="1" si="56"/>
        <v>9.0459409287674633E-23</v>
      </c>
      <c r="ACR46">
        <f t="shared" ca="1" si="56"/>
        <v>9.0459409287674633E-23</v>
      </c>
      <c r="ACS46">
        <f t="shared" ca="1" si="56"/>
        <v>9.0459409287674633E-23</v>
      </c>
      <c r="ACT46">
        <f t="shared" ca="1" si="57"/>
        <v>9.0459409287674633E-23</v>
      </c>
      <c r="ACU46">
        <f t="shared" ca="1" si="57"/>
        <v>9.0459409287674633E-23</v>
      </c>
      <c r="ACV46">
        <f t="shared" ca="1" si="57"/>
        <v>9.0459409287674633E-23</v>
      </c>
      <c r="ACW46">
        <f t="shared" ca="1" si="57"/>
        <v>9.0459409287674633E-23</v>
      </c>
      <c r="ACX46">
        <f t="shared" ca="1" si="57"/>
        <v>9.0459409287674633E-23</v>
      </c>
      <c r="ACY46">
        <f t="shared" ca="1" si="57"/>
        <v>9.0459409287674633E-23</v>
      </c>
      <c r="ACZ46">
        <f t="shared" ca="1" si="57"/>
        <v>9.0459409287674633E-23</v>
      </c>
      <c r="ADA46">
        <f t="shared" ca="1" si="57"/>
        <v>9.0459409287674633E-23</v>
      </c>
      <c r="ADB46">
        <f t="shared" ca="1" si="57"/>
        <v>9.0459409287674633E-23</v>
      </c>
      <c r="ADC46">
        <f t="shared" ca="1" si="57"/>
        <v>9.0459409287674633E-23</v>
      </c>
      <c r="ADD46">
        <f t="shared" ca="1" si="57"/>
        <v>9.0459409287674633E-23</v>
      </c>
      <c r="ADE46">
        <f t="shared" ca="1" si="57"/>
        <v>9.0459409287674633E-23</v>
      </c>
      <c r="ADF46">
        <f t="shared" ca="1" si="57"/>
        <v>9.0459409287674633E-23</v>
      </c>
      <c r="ADG46">
        <f t="shared" ca="1" si="57"/>
        <v>9.0459409287674633E-23</v>
      </c>
      <c r="ADH46">
        <f t="shared" ca="1" si="57"/>
        <v>9.0459409287674633E-23</v>
      </c>
      <c r="ADI46">
        <f t="shared" ca="1" si="57"/>
        <v>9.0459409287674633E-23</v>
      </c>
      <c r="ADN46">
        <f t="shared" ca="1" si="64"/>
        <v>-9.0459409287674633E-23</v>
      </c>
      <c r="ADO46">
        <f t="shared" ca="1" si="65"/>
        <v>7.7078859307918801E-20</v>
      </c>
      <c r="ADP46">
        <f ca="1"/>
        <v>-1.1735955889837768E-3</v>
      </c>
    </row>
    <row r="47" spans="1:835" x14ac:dyDescent="0.25">
      <c r="A47" t="s">
        <v>47</v>
      </c>
      <c r="B47">
        <f ca="1">Control!B78/127-1</f>
        <v>-1</v>
      </c>
      <c r="F47">
        <f t="shared" ca="1" si="9"/>
        <v>-2.371737322027298E-7</v>
      </c>
      <c r="G47">
        <f t="shared" ca="1" si="9"/>
        <v>-2.371737322027298E-7</v>
      </c>
      <c r="H47">
        <f t="shared" ca="1" si="9"/>
        <v>-2.371737322027298E-7</v>
      </c>
      <c r="I47">
        <f t="shared" ca="1" si="9"/>
        <v>-2.371737322027298E-7</v>
      </c>
      <c r="J47">
        <f t="shared" ca="1" si="9"/>
        <v>-2.371737322027298E-7</v>
      </c>
      <c r="K47">
        <f t="shared" ca="1" si="9"/>
        <v>-2.371737322027298E-7</v>
      </c>
      <c r="L47">
        <f t="shared" ca="1" si="9"/>
        <v>-2.371737322027298E-7</v>
      </c>
      <c r="M47">
        <f t="shared" ca="1" si="9"/>
        <v>-2.371737322027298E-7</v>
      </c>
      <c r="N47">
        <f t="shared" ca="1" si="9"/>
        <v>-2.371737322027298E-7</v>
      </c>
      <c r="O47">
        <f t="shared" ca="1" si="9"/>
        <v>-2.371737322027298E-7</v>
      </c>
      <c r="P47">
        <f t="shared" ca="1" si="9"/>
        <v>-2.371737322027298E-7</v>
      </c>
      <c r="Q47">
        <f t="shared" ca="1" si="9"/>
        <v>-2.371737322027298E-7</v>
      </c>
      <c r="R47">
        <f t="shared" ca="1" si="9"/>
        <v>-2.371737322027298E-7</v>
      </c>
      <c r="S47">
        <f t="shared" ca="1" si="9"/>
        <v>-2.371737322027298E-7</v>
      </c>
      <c r="T47">
        <f t="shared" ca="1" si="9"/>
        <v>-2.371737322027298E-7</v>
      </c>
      <c r="U47">
        <f t="shared" ca="1" si="9"/>
        <v>-2.371737322027298E-7</v>
      </c>
      <c r="V47">
        <f t="shared" ca="1" si="10"/>
        <v>-2.371737322027298E-7</v>
      </c>
      <c r="W47">
        <f t="shared" ca="1" si="10"/>
        <v>-2.371737322027298E-7</v>
      </c>
      <c r="X47">
        <f t="shared" ca="1" si="10"/>
        <v>-2.371737322027298E-7</v>
      </c>
      <c r="Y47">
        <f t="shared" ca="1" si="10"/>
        <v>-2.371737322027298E-7</v>
      </c>
      <c r="Z47">
        <f t="shared" ca="1" si="10"/>
        <v>-2.371737322027298E-7</v>
      </c>
      <c r="AA47">
        <f t="shared" ca="1" si="10"/>
        <v>-2.371737322027298E-7</v>
      </c>
      <c r="AB47">
        <f t="shared" ca="1" si="10"/>
        <v>-2.371737322027298E-7</v>
      </c>
      <c r="AC47">
        <f t="shared" ca="1" si="10"/>
        <v>-2.371737322027298E-7</v>
      </c>
      <c r="AD47">
        <f t="shared" ca="1" si="10"/>
        <v>-2.371737322027298E-7</v>
      </c>
      <c r="AE47">
        <f t="shared" ca="1" si="10"/>
        <v>-2.371737322027298E-7</v>
      </c>
      <c r="AF47">
        <f t="shared" ca="1" si="10"/>
        <v>-2.371737322027298E-7</v>
      </c>
      <c r="AG47">
        <f t="shared" ca="1" si="10"/>
        <v>-2.371737322027298E-7</v>
      </c>
      <c r="AH47">
        <f t="shared" ca="1" si="10"/>
        <v>-2.371737322027298E-7</v>
      </c>
      <c r="AI47">
        <f t="shared" ca="1" si="10"/>
        <v>-2.371737322027298E-7</v>
      </c>
      <c r="AJ47">
        <f t="shared" ca="1" si="10"/>
        <v>-2.371737322027298E-7</v>
      </c>
      <c r="AK47">
        <f t="shared" ca="1" si="10"/>
        <v>-2.371737322027298E-7</v>
      </c>
      <c r="AL47">
        <f t="shared" ca="1" si="11"/>
        <v>-2.371737322027298E-7</v>
      </c>
      <c r="AM47">
        <f t="shared" ca="1" si="11"/>
        <v>-2.371737322027298E-7</v>
      </c>
      <c r="AN47">
        <f t="shared" ca="1" si="11"/>
        <v>-2.371737322027298E-7</v>
      </c>
      <c r="AO47">
        <f t="shared" ca="1" si="11"/>
        <v>-2.371737322027298E-7</v>
      </c>
      <c r="AP47">
        <f t="shared" ca="1" si="11"/>
        <v>-2.371737322027298E-7</v>
      </c>
      <c r="AQ47">
        <f t="shared" ca="1" si="11"/>
        <v>-2.371737322027298E-7</v>
      </c>
      <c r="AR47">
        <f t="shared" ca="1" si="11"/>
        <v>-2.371737322027298E-7</v>
      </c>
      <c r="AS47">
        <f t="shared" ca="1" si="11"/>
        <v>-2.371737322027298E-7</v>
      </c>
      <c r="AT47">
        <f t="shared" ca="1" si="11"/>
        <v>-2.371737322027298E-7</v>
      </c>
      <c r="AU47">
        <f t="shared" ca="1" si="11"/>
        <v>-2.371737322027298E-7</v>
      </c>
      <c r="AV47">
        <f t="shared" ca="1" si="11"/>
        <v>-2.371737322027298E-7</v>
      </c>
      <c r="AW47">
        <f t="shared" ca="1" si="11"/>
        <v>-2.371737322027298E-7</v>
      </c>
      <c r="AX47">
        <f t="shared" ca="1" si="11"/>
        <v>-2.371737322027298E-7</v>
      </c>
      <c r="AY47">
        <f t="shared" ca="1" si="11"/>
        <v>-2.371737322027298E-7</v>
      </c>
      <c r="AZ47">
        <f t="shared" ca="1" si="11"/>
        <v>-2.371737322027298E-7</v>
      </c>
      <c r="BA47">
        <f t="shared" ca="1" si="11"/>
        <v>-2.371737322027298E-7</v>
      </c>
      <c r="BB47">
        <f t="shared" ca="1" si="12"/>
        <v>-2.371737322027298E-7</v>
      </c>
      <c r="BC47">
        <f t="shared" ca="1" si="12"/>
        <v>-2.371737322027298E-7</v>
      </c>
      <c r="BD47">
        <f t="shared" ca="1" si="12"/>
        <v>-2.371737322027298E-7</v>
      </c>
      <c r="BE47">
        <f t="shared" ca="1" si="12"/>
        <v>-2.371737322027298E-7</v>
      </c>
      <c r="BF47">
        <f t="shared" ca="1" si="12"/>
        <v>-2.371737322027298E-7</v>
      </c>
      <c r="BG47">
        <f t="shared" ca="1" si="12"/>
        <v>-2.371737322027298E-7</v>
      </c>
      <c r="BH47">
        <f t="shared" ca="1" si="12"/>
        <v>-2.371737322027298E-7</v>
      </c>
      <c r="BI47">
        <f t="shared" ca="1" si="12"/>
        <v>-2.371737322027298E-7</v>
      </c>
      <c r="BJ47">
        <f t="shared" ca="1" si="12"/>
        <v>-2.371737322027298E-7</v>
      </c>
      <c r="BK47">
        <f t="shared" ca="1" si="12"/>
        <v>-2.371737322027298E-7</v>
      </c>
      <c r="BL47">
        <f t="shared" ca="1" si="12"/>
        <v>-2.371737322027298E-7</v>
      </c>
      <c r="BM47">
        <f t="shared" ca="1" si="12"/>
        <v>-2.371737322027298E-7</v>
      </c>
      <c r="BN47">
        <f t="shared" ca="1" si="12"/>
        <v>-2.371737322027298E-7</v>
      </c>
      <c r="BO47">
        <f t="shared" ca="1" si="12"/>
        <v>-2.371737322027298E-7</v>
      </c>
      <c r="BP47">
        <f t="shared" ca="1" si="12"/>
        <v>-2.371737322027298E-7</v>
      </c>
      <c r="BQ47">
        <f t="shared" ca="1" si="12"/>
        <v>-2.371737322027298E-7</v>
      </c>
      <c r="BR47">
        <f t="shared" ca="1" si="13"/>
        <v>-2.371737322027298E-7</v>
      </c>
      <c r="BS47">
        <f t="shared" ca="1" si="13"/>
        <v>-2.371737322027298E-7</v>
      </c>
      <c r="BT47">
        <f t="shared" ca="1" si="13"/>
        <v>-2.371737322027298E-7</v>
      </c>
      <c r="BU47">
        <f t="shared" ca="1" si="13"/>
        <v>-2.371737322027298E-7</v>
      </c>
      <c r="BV47">
        <f t="shared" ca="1" si="13"/>
        <v>-2.371737322027298E-7</v>
      </c>
      <c r="BW47">
        <f t="shared" ca="1" si="13"/>
        <v>-2.371737322027298E-7</v>
      </c>
      <c r="BX47">
        <f t="shared" ca="1" si="13"/>
        <v>-2.371737322027298E-7</v>
      </c>
      <c r="BY47">
        <f t="shared" ca="1" si="13"/>
        <v>-2.371737322027298E-7</v>
      </c>
      <c r="BZ47">
        <f t="shared" ca="1" si="13"/>
        <v>-2.371737322027298E-7</v>
      </c>
      <c r="CA47">
        <f t="shared" ca="1" si="13"/>
        <v>-2.371737322027298E-7</v>
      </c>
      <c r="CB47">
        <f t="shared" ca="1" si="13"/>
        <v>-2.371737322027298E-7</v>
      </c>
      <c r="CC47">
        <f t="shared" ca="1" si="13"/>
        <v>-2.371737322027298E-7</v>
      </c>
      <c r="CD47">
        <f t="shared" ca="1" si="13"/>
        <v>-2.371737322027298E-7</v>
      </c>
      <c r="CE47">
        <f t="shared" ca="1" si="13"/>
        <v>-2.371737322027298E-7</v>
      </c>
      <c r="CF47">
        <f t="shared" ca="1" si="13"/>
        <v>-2.371737322027298E-7</v>
      </c>
      <c r="CG47">
        <f t="shared" ca="1" si="13"/>
        <v>-2.371737322027298E-7</v>
      </c>
      <c r="CH47">
        <f t="shared" ca="1" si="14"/>
        <v>-2.371737322027298E-7</v>
      </c>
      <c r="CI47">
        <f t="shared" ca="1" si="14"/>
        <v>-2.371737322027298E-7</v>
      </c>
      <c r="CJ47">
        <f t="shared" ca="1" si="14"/>
        <v>-2.371737322027298E-7</v>
      </c>
      <c r="CK47">
        <f t="shared" ca="1" si="14"/>
        <v>-2.371737322027298E-7</v>
      </c>
      <c r="CL47">
        <f t="shared" ca="1" si="14"/>
        <v>-2.371737322027298E-7</v>
      </c>
      <c r="CM47">
        <f t="shared" ca="1" si="14"/>
        <v>-2.371737322027298E-7</v>
      </c>
      <c r="CN47">
        <f t="shared" ca="1" si="14"/>
        <v>-2.371737322027298E-7</v>
      </c>
      <c r="CO47">
        <f t="shared" ca="1" si="14"/>
        <v>-2.371737322027298E-7</v>
      </c>
      <c r="CP47">
        <f t="shared" ca="1" si="14"/>
        <v>-2.371737322027298E-7</v>
      </c>
      <c r="CQ47">
        <f t="shared" ca="1" si="14"/>
        <v>-2.371737322027298E-7</v>
      </c>
      <c r="CR47">
        <f t="shared" ca="1" si="14"/>
        <v>-2.371737322027298E-7</v>
      </c>
      <c r="CS47">
        <f t="shared" ca="1" si="14"/>
        <v>-2.371737322027298E-7</v>
      </c>
      <c r="CT47">
        <f t="shared" ca="1" si="14"/>
        <v>-2.371737322027298E-7</v>
      </c>
      <c r="CU47">
        <f t="shared" ca="1" si="14"/>
        <v>-2.371737322027298E-7</v>
      </c>
      <c r="CV47">
        <f t="shared" ca="1" si="14"/>
        <v>-2.371737322027298E-7</v>
      </c>
      <c r="CW47">
        <f t="shared" ca="1" si="14"/>
        <v>-2.371737322027298E-7</v>
      </c>
      <c r="CX47">
        <f t="shared" ca="1" si="15"/>
        <v>-2.371737322027298E-7</v>
      </c>
      <c r="CY47">
        <f t="shared" ca="1" si="15"/>
        <v>-2.371737322027298E-7</v>
      </c>
      <c r="CZ47">
        <f t="shared" ca="1" si="15"/>
        <v>-2.371737322027298E-7</v>
      </c>
      <c r="DA47">
        <f t="shared" ca="1" si="15"/>
        <v>-2.371737322027298E-7</v>
      </c>
      <c r="DB47">
        <f t="shared" ca="1" si="15"/>
        <v>-2.371737322027298E-7</v>
      </c>
      <c r="DC47">
        <f t="shared" ca="1" si="15"/>
        <v>-2.371737322027298E-7</v>
      </c>
      <c r="DD47">
        <f t="shared" ca="1" si="15"/>
        <v>-2.371737322027298E-7</v>
      </c>
      <c r="DE47">
        <f t="shared" ca="1" si="15"/>
        <v>-2.371737322027298E-7</v>
      </c>
      <c r="DF47">
        <f t="shared" ca="1" si="15"/>
        <v>-2.371737322027298E-7</v>
      </c>
      <c r="DG47">
        <f t="shared" ca="1" si="15"/>
        <v>-2.371737322027298E-7</v>
      </c>
      <c r="DH47">
        <f t="shared" ca="1" si="15"/>
        <v>-2.371737322027298E-7</v>
      </c>
      <c r="DI47">
        <f t="shared" ca="1" si="15"/>
        <v>-2.371737322027298E-7</v>
      </c>
      <c r="DJ47">
        <f t="shared" ca="1" si="15"/>
        <v>-2.371737322027298E-7</v>
      </c>
      <c r="DK47">
        <f t="shared" ca="1" si="15"/>
        <v>-2.371737322027298E-7</v>
      </c>
      <c r="DL47">
        <f t="shared" ca="1" si="15"/>
        <v>-2.371737322027298E-7</v>
      </c>
      <c r="DM47">
        <f t="shared" ca="1" si="15"/>
        <v>-2.371737322027298E-7</v>
      </c>
      <c r="DN47">
        <f t="shared" ca="1" si="16"/>
        <v>-2.371737322027298E-7</v>
      </c>
      <c r="DO47">
        <f t="shared" ca="1" si="16"/>
        <v>-2.371737322027298E-7</v>
      </c>
      <c r="DP47">
        <f t="shared" ca="1" si="16"/>
        <v>-2.371737322027298E-7</v>
      </c>
      <c r="DQ47">
        <f t="shared" ca="1" si="16"/>
        <v>-2.371737322027298E-7</v>
      </c>
      <c r="DR47">
        <f t="shared" ca="1" si="16"/>
        <v>-2.371737322027298E-7</v>
      </c>
      <c r="DS47">
        <f t="shared" ca="1" si="16"/>
        <v>-2.371737322027298E-7</v>
      </c>
      <c r="DT47">
        <f t="shared" ca="1" si="16"/>
        <v>6.9097858988196853E-8</v>
      </c>
      <c r="DU47">
        <f t="shared" ca="1" si="16"/>
        <v>2.371737322027298E-7</v>
      </c>
      <c r="DV47">
        <f t="shared" ca="1" si="16"/>
        <v>2.371737322027298E-7</v>
      </c>
      <c r="DW47">
        <f t="shared" ca="1" si="16"/>
        <v>2.371737322027298E-7</v>
      </c>
      <c r="DX47">
        <f t="shared" ca="1" si="16"/>
        <v>2.371737322027298E-7</v>
      </c>
      <c r="DY47">
        <f t="shared" ca="1" si="16"/>
        <v>2.371737322027298E-7</v>
      </c>
      <c r="DZ47">
        <f t="shared" ca="1" si="16"/>
        <v>2.3904124190511352E-7</v>
      </c>
      <c r="EA47">
        <f t="shared" ca="1" si="16"/>
        <v>2.371737322027298E-7</v>
      </c>
      <c r="EB47">
        <f t="shared" ca="1" si="16"/>
        <v>2.11028596369358E-7</v>
      </c>
      <c r="EC47">
        <f t="shared" ca="1" si="16"/>
        <v>5.229027166674359E-8</v>
      </c>
      <c r="ED47">
        <f t="shared" ca="1" si="17"/>
        <v>-1.5500330529784704E-7</v>
      </c>
      <c r="EE47">
        <f t="shared" ca="1" si="17"/>
        <v>-2.371737322027298E-7</v>
      </c>
      <c r="EF47">
        <f t="shared" ca="1" si="17"/>
        <v>-2.371737322027298E-7</v>
      </c>
      <c r="EG47">
        <f t="shared" ca="1" si="17"/>
        <v>-2.371737322027298E-7</v>
      </c>
      <c r="EH47">
        <f t="shared" ca="1" si="17"/>
        <v>-2.371737322027298E-7</v>
      </c>
      <c r="EI47">
        <f t="shared" ca="1" si="17"/>
        <v>-2.371737322027298E-7</v>
      </c>
      <c r="EJ47">
        <f t="shared" ca="1" si="17"/>
        <v>-2.371737322027298E-7</v>
      </c>
      <c r="EK47">
        <f t="shared" ca="1" si="17"/>
        <v>-2.371737322027298E-7</v>
      </c>
      <c r="EL47">
        <f t="shared" ca="1" si="17"/>
        <v>-2.371737322027298E-7</v>
      </c>
      <c r="EM47">
        <f t="shared" ca="1" si="17"/>
        <v>-2.371737322027298E-7</v>
      </c>
      <c r="EN47">
        <f t="shared" ca="1" si="17"/>
        <v>-2.371737322027298E-7</v>
      </c>
      <c r="EO47">
        <f t="shared" ca="1" si="17"/>
        <v>-2.371737322027298E-7</v>
      </c>
      <c r="EP47">
        <f t="shared" ca="1" si="17"/>
        <v>-2.371737322027298E-7</v>
      </c>
      <c r="EQ47">
        <f t="shared" ca="1" si="17"/>
        <v>-2.371737322027298E-7</v>
      </c>
      <c r="ER47">
        <f t="shared" ca="1" si="17"/>
        <v>-2.371737322027298E-7</v>
      </c>
      <c r="ES47">
        <f t="shared" ca="1" si="17"/>
        <v>-2.371737322027298E-7</v>
      </c>
      <c r="ET47">
        <f t="shared" ca="1" si="18"/>
        <v>-2.371737322027298E-7</v>
      </c>
      <c r="EU47">
        <f t="shared" ca="1" si="18"/>
        <v>-2.371737322027298E-7</v>
      </c>
      <c r="EV47">
        <f t="shared" ca="1" si="18"/>
        <v>-1.8301595083360251E-7</v>
      </c>
      <c r="EW47">
        <f t="shared" ca="1" si="18"/>
        <v>1.7741342172645142E-7</v>
      </c>
      <c r="EX47">
        <f t="shared" ca="1" si="18"/>
        <v>1.9608851875028845E-7</v>
      </c>
      <c r="EY47">
        <f t="shared" ca="1" si="18"/>
        <v>9.1507975416801253E-8</v>
      </c>
      <c r="EZ47">
        <f t="shared" ca="1" si="18"/>
        <v>9.1507975416801253E-8</v>
      </c>
      <c r="FA47">
        <f t="shared" ca="1" si="18"/>
        <v>-8.7772956012033864E-8</v>
      </c>
      <c r="FB47">
        <f t="shared" ca="1" si="18"/>
        <v>-1.9608851875028842E-7</v>
      </c>
      <c r="FC47">
        <f t="shared" ca="1" si="18"/>
        <v>-6.909785898819688E-8</v>
      </c>
      <c r="FD47">
        <f t="shared" ca="1" si="18"/>
        <v>-4.108521345244139E-8</v>
      </c>
      <c r="FE47">
        <f t="shared" ca="1" si="18"/>
        <v>1.1391809184540567E-7</v>
      </c>
      <c r="FF47">
        <f t="shared" ca="1" si="18"/>
        <v>2.11028596369358E-7</v>
      </c>
      <c r="FG47">
        <f t="shared" ca="1" si="18"/>
        <v>-3.7350194047673922E-9</v>
      </c>
      <c r="FH47">
        <f t="shared" ca="1" si="18"/>
        <v>-2.0542606726220692E-7</v>
      </c>
      <c r="FI47">
        <f t="shared" ca="1" si="18"/>
        <v>-2.371737322027298E-7</v>
      </c>
      <c r="FJ47">
        <f t="shared" ca="1" si="19"/>
        <v>-2.371737322027298E-7</v>
      </c>
      <c r="FK47">
        <f t="shared" ca="1" si="19"/>
        <v>-2.371737322027298E-7</v>
      </c>
      <c r="FL47">
        <f t="shared" ca="1" si="19"/>
        <v>-2.371737322027298E-7</v>
      </c>
      <c r="FM47">
        <f t="shared" ca="1" si="19"/>
        <v>-2.371737322027298E-7</v>
      </c>
      <c r="FN47">
        <f t="shared" ca="1" si="19"/>
        <v>-2.371737322027298E-7</v>
      </c>
      <c r="FO47">
        <f t="shared" ca="1" si="19"/>
        <v>-2.371737322027298E-7</v>
      </c>
      <c r="FP47">
        <f t="shared" ca="1" si="19"/>
        <v>-2.371737322027298E-7</v>
      </c>
      <c r="FQ47">
        <f t="shared" ca="1" si="19"/>
        <v>-2.371737322027298E-7</v>
      </c>
      <c r="FR47">
        <f t="shared" ca="1" si="19"/>
        <v>-2.371737322027298E-7</v>
      </c>
      <c r="FS47">
        <f t="shared" ca="1" si="19"/>
        <v>-2.371737322027298E-7</v>
      </c>
      <c r="FT47">
        <f t="shared" ca="1" si="19"/>
        <v>-2.371737322027298E-7</v>
      </c>
      <c r="FU47">
        <f t="shared" ca="1" si="19"/>
        <v>-2.371737322027298E-7</v>
      </c>
      <c r="FV47">
        <f t="shared" ca="1" si="19"/>
        <v>-2.371737322027298E-7</v>
      </c>
      <c r="FW47">
        <f t="shared" ca="1" si="19"/>
        <v>-2.371737322027298E-7</v>
      </c>
      <c r="FX47">
        <f t="shared" ca="1" si="19"/>
        <v>-2.371737322027298E-7</v>
      </c>
      <c r="FY47">
        <f t="shared" ca="1" si="19"/>
        <v>-2.278361836908113E-7</v>
      </c>
      <c r="FZ47">
        <f t="shared" ca="1" si="20"/>
        <v>-2.2596867398842761E-7</v>
      </c>
      <c r="GA47">
        <f t="shared" ca="1" si="20"/>
        <v>-2.371737322027298E-7</v>
      </c>
      <c r="GB47">
        <f t="shared" ca="1" si="20"/>
        <v>-2.371737322027298E-7</v>
      </c>
      <c r="GC47">
        <f t="shared" ca="1" si="20"/>
        <v>-2.371737322027298E-7</v>
      </c>
      <c r="GD47">
        <f t="shared" ca="1" si="20"/>
        <v>-2.371737322027298E-7</v>
      </c>
      <c r="GE47">
        <f t="shared" ca="1" si="20"/>
        <v>-2.371737322027298E-7</v>
      </c>
      <c r="GF47">
        <f t="shared" ca="1" si="20"/>
        <v>-2.371737322027298E-7</v>
      </c>
      <c r="GG47">
        <f t="shared" ca="1" si="20"/>
        <v>-2.3343871279796241E-7</v>
      </c>
      <c r="GH47">
        <f t="shared" ca="1" si="20"/>
        <v>-1.2325564035732415E-7</v>
      </c>
      <c r="GI47">
        <f t="shared" ca="1" si="20"/>
        <v>2.0916108666697431E-7</v>
      </c>
      <c r="GJ47">
        <f t="shared" ca="1" si="20"/>
        <v>2.2410116428604403E-8</v>
      </c>
      <c r="GK47">
        <f t="shared" ca="1" si="20"/>
        <v>-2.371737322027298E-7</v>
      </c>
      <c r="GL47">
        <f t="shared" ca="1" si="20"/>
        <v>-2.371737322027298E-7</v>
      </c>
      <c r="GM47">
        <f t="shared" ca="1" si="20"/>
        <v>-2.371737322027298E-7</v>
      </c>
      <c r="GN47">
        <f t="shared" ca="1" si="20"/>
        <v>-2.371737322027298E-7</v>
      </c>
      <c r="GO47">
        <f t="shared" ca="1" si="20"/>
        <v>-2.371737322027298E-7</v>
      </c>
      <c r="GP47">
        <f t="shared" ca="1" si="21"/>
        <v>-2.371737322027298E-7</v>
      </c>
      <c r="GQ47">
        <f t="shared" ca="1" si="21"/>
        <v>-2.371737322027298E-7</v>
      </c>
      <c r="GR47">
        <f t="shared" ca="1" si="21"/>
        <v>-2.371737322027298E-7</v>
      </c>
      <c r="GS47">
        <f t="shared" ca="1" si="21"/>
        <v>-2.371737322027298E-7</v>
      </c>
      <c r="GT47">
        <f t="shared" ca="1" si="21"/>
        <v>-2.371737322027298E-7</v>
      </c>
      <c r="GU47">
        <f t="shared" ca="1" si="21"/>
        <v>-2.371737322027298E-7</v>
      </c>
      <c r="GV47">
        <f t="shared" ca="1" si="21"/>
        <v>-2.371737322027298E-7</v>
      </c>
      <c r="GW47">
        <f t="shared" ca="1" si="21"/>
        <v>-2.371737322027298E-7</v>
      </c>
      <c r="GX47">
        <f t="shared" ca="1" si="21"/>
        <v>-2.371737322027298E-7</v>
      </c>
      <c r="GY47">
        <f t="shared" ca="1" si="21"/>
        <v>-2.371737322027298E-7</v>
      </c>
      <c r="GZ47">
        <f t="shared" ca="1" si="21"/>
        <v>-2.371737322027298E-7</v>
      </c>
      <c r="HA47">
        <f t="shared" ca="1" si="21"/>
        <v>-2.371737322027298E-7</v>
      </c>
      <c r="HB47">
        <f t="shared" ca="1" si="21"/>
        <v>-2.371737322027298E-7</v>
      </c>
      <c r="HC47">
        <f t="shared" ca="1" si="21"/>
        <v>-2.371737322027298E-7</v>
      </c>
      <c r="HD47">
        <f t="shared" ca="1" si="21"/>
        <v>-2.371737322027298E-7</v>
      </c>
      <c r="HE47">
        <f t="shared" ca="1" si="21"/>
        <v>-2.371737322027298E-7</v>
      </c>
      <c r="HF47">
        <f t="shared" ca="1" si="22"/>
        <v>-2.371737322027298E-7</v>
      </c>
      <c r="HG47">
        <f t="shared" ca="1" si="22"/>
        <v>-2.371737322027298E-7</v>
      </c>
      <c r="HH47">
        <f t="shared" ca="1" si="22"/>
        <v>-2.371737322027298E-7</v>
      </c>
      <c r="HI47">
        <f t="shared" ca="1" si="22"/>
        <v>-2.371737322027298E-7</v>
      </c>
      <c r="HJ47">
        <f t="shared" ca="1" si="22"/>
        <v>-2.371737322027298E-7</v>
      </c>
      <c r="HK47">
        <f t="shared" ca="1" si="22"/>
        <v>-1.1205058214302201E-8</v>
      </c>
      <c r="HL47">
        <f t="shared" ca="1" si="22"/>
        <v>2.0916108666697431E-7</v>
      </c>
      <c r="HM47">
        <f t="shared" ca="1" si="22"/>
        <v>-1.2325564035732415E-7</v>
      </c>
      <c r="HN47">
        <f t="shared" ca="1" si="22"/>
        <v>-2.371737322027298E-7</v>
      </c>
      <c r="HO47">
        <f t="shared" ca="1" si="22"/>
        <v>-2.371737322027298E-7</v>
      </c>
      <c r="HP47">
        <f t="shared" ca="1" si="22"/>
        <v>-2.371737322027298E-7</v>
      </c>
      <c r="HQ47">
        <f t="shared" ca="1" si="22"/>
        <v>-2.371737322027298E-7</v>
      </c>
      <c r="HR47">
        <f t="shared" ca="1" si="22"/>
        <v>-2.371737322027298E-7</v>
      </c>
      <c r="HS47">
        <f t="shared" ca="1" si="22"/>
        <v>-2.371737322027298E-7</v>
      </c>
      <c r="HT47">
        <f t="shared" ca="1" si="22"/>
        <v>-2.371737322027298E-7</v>
      </c>
      <c r="HU47">
        <f t="shared" ca="1" si="22"/>
        <v>-2.371737322027298E-7</v>
      </c>
      <c r="HV47">
        <f t="shared" ca="1" si="23"/>
        <v>-2.371737322027298E-7</v>
      </c>
      <c r="HW47">
        <f t="shared" ca="1" si="23"/>
        <v>-2.371737322027298E-7</v>
      </c>
      <c r="HX47">
        <f t="shared" ca="1" si="23"/>
        <v>-2.371737322027298E-7</v>
      </c>
      <c r="HY47">
        <f t="shared" ca="1" si="23"/>
        <v>-2.371737322027298E-7</v>
      </c>
      <c r="HZ47">
        <f t="shared" ca="1" si="23"/>
        <v>-2.371737322027298E-7</v>
      </c>
      <c r="IA47">
        <f t="shared" ca="1" si="23"/>
        <v>-2.371737322027298E-7</v>
      </c>
      <c r="IB47">
        <f t="shared" ca="1" si="23"/>
        <v>-2.371737322027298E-7</v>
      </c>
      <c r="IC47">
        <f t="shared" ca="1" si="23"/>
        <v>-2.371737322027298E-7</v>
      </c>
      <c r="ID47">
        <f t="shared" ca="1" si="23"/>
        <v>-2.371737322027298E-7</v>
      </c>
      <c r="IE47">
        <f t="shared" ca="1" si="23"/>
        <v>-2.371737322027298E-7</v>
      </c>
      <c r="IF47">
        <f t="shared" ca="1" si="23"/>
        <v>-2.371737322027298E-7</v>
      </c>
      <c r="IG47">
        <f t="shared" ca="1" si="23"/>
        <v>-2.371737322027298E-7</v>
      </c>
      <c r="IH47">
        <f t="shared" ca="1" si="23"/>
        <v>-2.371737322027298E-7</v>
      </c>
      <c r="II47">
        <f t="shared" ca="1" si="23"/>
        <v>-2.371737322027298E-7</v>
      </c>
      <c r="IJ47">
        <f t="shared" ca="1" si="23"/>
        <v>-2.371737322027298E-7</v>
      </c>
      <c r="IK47">
        <f t="shared" ca="1" si="23"/>
        <v>-2.371737322027298E-7</v>
      </c>
      <c r="IL47">
        <f t="shared" ca="1" si="24"/>
        <v>-2.371737322027298E-7</v>
      </c>
      <c r="IM47">
        <f t="shared" ca="1" si="24"/>
        <v>-1.8675097023836984E-8</v>
      </c>
      <c r="IN47">
        <f t="shared" ca="1" si="24"/>
        <v>2.371737322027298E-7</v>
      </c>
      <c r="IO47">
        <f t="shared" ca="1" si="24"/>
        <v>3.5482684345290274E-8</v>
      </c>
      <c r="IP47">
        <f t="shared" ca="1" si="24"/>
        <v>-2.371737322027298E-7</v>
      </c>
      <c r="IQ47">
        <f t="shared" ca="1" si="24"/>
        <v>-2.371737322027298E-7</v>
      </c>
      <c r="IR47">
        <f t="shared" ca="1" si="24"/>
        <v>-2.371737322027298E-7</v>
      </c>
      <c r="IS47">
        <f t="shared" ca="1" si="24"/>
        <v>-2.371737322027298E-7</v>
      </c>
      <c r="IT47">
        <f t="shared" ca="1" si="24"/>
        <v>-2.371737322027298E-7</v>
      </c>
      <c r="IU47">
        <f t="shared" ca="1" si="24"/>
        <v>-2.371737322027298E-7</v>
      </c>
      <c r="IV47">
        <f t="shared" ca="1" si="24"/>
        <v>-2.371737322027298E-7</v>
      </c>
      <c r="IW47">
        <f t="shared" ca="1" si="24"/>
        <v>-2.371737322027298E-7</v>
      </c>
      <c r="IX47">
        <f t="shared" ca="1" si="24"/>
        <v>-2.371737322027298E-7</v>
      </c>
      <c r="IY47">
        <f t="shared" ca="1" si="24"/>
        <v>-2.371737322027298E-7</v>
      </c>
      <c r="IZ47">
        <f t="shared" ca="1" si="24"/>
        <v>-2.371737322027298E-7</v>
      </c>
      <c r="JA47">
        <f t="shared" ca="1" si="24"/>
        <v>-2.371737322027298E-7</v>
      </c>
      <c r="JB47">
        <f t="shared" ca="1" si="25"/>
        <v>-2.371737322027298E-7</v>
      </c>
      <c r="JC47">
        <f t="shared" ca="1" si="25"/>
        <v>-2.371737322027298E-7</v>
      </c>
      <c r="JD47">
        <f t="shared" ca="1" si="25"/>
        <v>-2.371737322027298E-7</v>
      </c>
      <c r="JE47">
        <f t="shared" ca="1" si="25"/>
        <v>-2.371737322027298E-7</v>
      </c>
      <c r="JF47">
        <f t="shared" ca="1" si="25"/>
        <v>-2.371737322027298E-7</v>
      </c>
      <c r="JG47">
        <f t="shared" ca="1" si="25"/>
        <v>-2.371737322027298E-7</v>
      </c>
      <c r="JH47">
        <f t="shared" ca="1" si="25"/>
        <v>-2.371737322027298E-7</v>
      </c>
      <c r="JI47">
        <f t="shared" ca="1" si="25"/>
        <v>-2.371737322027298E-7</v>
      </c>
      <c r="JJ47">
        <f t="shared" ca="1" si="25"/>
        <v>-2.371737322027298E-7</v>
      </c>
      <c r="JK47">
        <f t="shared" ca="1" si="25"/>
        <v>-2.371737322027298E-7</v>
      </c>
      <c r="JL47">
        <f t="shared" ca="1" si="25"/>
        <v>-2.371737322027298E-7</v>
      </c>
      <c r="JM47">
        <f t="shared" ca="1" si="25"/>
        <v>-2.371737322027298E-7</v>
      </c>
      <c r="JN47">
        <f t="shared" ca="1" si="25"/>
        <v>-1.7741342172645142E-7</v>
      </c>
      <c r="JO47">
        <f t="shared" ca="1" si="25"/>
        <v>2.1476361577412539E-7</v>
      </c>
      <c r="JP47">
        <f t="shared" ca="1" si="25"/>
        <v>2.371737322027298E-7</v>
      </c>
      <c r="JQ47">
        <f t="shared" ca="1" si="25"/>
        <v>-1.8675097023836961E-9</v>
      </c>
      <c r="JR47">
        <f t="shared" ca="1" si="26"/>
        <v>-2.371737322027298E-7</v>
      </c>
      <c r="JS47">
        <f t="shared" ca="1" si="26"/>
        <v>-2.371737322027298E-7</v>
      </c>
      <c r="JT47">
        <f t="shared" ca="1" si="26"/>
        <v>-2.371737322027298E-7</v>
      </c>
      <c r="JU47">
        <f t="shared" ca="1" si="26"/>
        <v>-2.371737322027298E-7</v>
      </c>
      <c r="JV47">
        <f t="shared" ca="1" si="26"/>
        <v>-2.371737322027298E-7</v>
      </c>
      <c r="JW47">
        <f t="shared" ca="1" si="26"/>
        <v>-2.371737322027298E-7</v>
      </c>
      <c r="JX47">
        <f t="shared" ca="1" si="26"/>
        <v>-2.371737322027298E-7</v>
      </c>
      <c r="JY47">
        <f t="shared" ca="1" si="26"/>
        <v>-2.371737322027298E-7</v>
      </c>
      <c r="JZ47">
        <f t="shared" ca="1" si="26"/>
        <v>-2.371737322027298E-7</v>
      </c>
      <c r="KA47">
        <f t="shared" ca="1" si="26"/>
        <v>-2.371737322027298E-7</v>
      </c>
      <c r="KB47">
        <f t="shared" ca="1" si="26"/>
        <v>-2.371737322027298E-7</v>
      </c>
      <c r="KC47">
        <f t="shared" ca="1" si="26"/>
        <v>-2.371737322027298E-7</v>
      </c>
      <c r="KD47">
        <f t="shared" ca="1" si="26"/>
        <v>-2.371737322027298E-7</v>
      </c>
      <c r="KE47">
        <f t="shared" ca="1" si="26"/>
        <v>-2.371737322027298E-7</v>
      </c>
      <c r="KF47">
        <f t="shared" ca="1" si="26"/>
        <v>-2.371737322027298E-7</v>
      </c>
      <c r="KG47">
        <f t="shared" ca="1" si="26"/>
        <v>-2.371737322027298E-7</v>
      </c>
      <c r="KH47">
        <f t="shared" ca="1" si="27"/>
        <v>-2.371737322027298E-7</v>
      </c>
      <c r="KI47">
        <f t="shared" ca="1" si="27"/>
        <v>-2.371737322027298E-7</v>
      </c>
      <c r="KJ47">
        <f t="shared" ca="1" si="27"/>
        <v>-2.371737322027298E-7</v>
      </c>
      <c r="KK47">
        <f t="shared" ca="1" si="27"/>
        <v>-2.371737322027298E-7</v>
      </c>
      <c r="KL47">
        <f t="shared" ca="1" si="27"/>
        <v>-2.371737322027298E-7</v>
      </c>
      <c r="KM47">
        <f t="shared" ca="1" si="27"/>
        <v>-2.371737322027298E-7</v>
      </c>
      <c r="KN47">
        <f t="shared" ca="1" si="27"/>
        <v>-2.371737322027298E-7</v>
      </c>
      <c r="KO47">
        <f t="shared" ca="1" si="27"/>
        <v>-2.371737322027298E-7</v>
      </c>
      <c r="KP47">
        <f t="shared" ca="1" si="27"/>
        <v>-8.0302917202499059E-8</v>
      </c>
      <c r="KQ47">
        <f t="shared" ca="1" si="27"/>
        <v>2.371737322027298E-7</v>
      </c>
      <c r="KR47">
        <f t="shared" ca="1" si="27"/>
        <v>1.7367840232168403E-7</v>
      </c>
      <c r="KS47">
        <f t="shared" ca="1" si="27"/>
        <v>-1.8675097023836992E-7</v>
      </c>
      <c r="KT47">
        <f t="shared" ca="1" si="27"/>
        <v>-2.371737322027298E-7</v>
      </c>
      <c r="KU47">
        <f t="shared" ca="1" si="27"/>
        <v>-2.371737322027298E-7</v>
      </c>
      <c r="KV47">
        <f t="shared" ca="1" si="27"/>
        <v>-2.371737322027298E-7</v>
      </c>
      <c r="KW47">
        <f t="shared" ca="1" si="27"/>
        <v>-2.371737322027298E-7</v>
      </c>
      <c r="KX47">
        <f t="shared" ca="1" si="28"/>
        <v>-2.371737322027298E-7</v>
      </c>
      <c r="KY47">
        <f t="shared" ca="1" si="28"/>
        <v>-2.371737322027298E-7</v>
      </c>
      <c r="KZ47">
        <f t="shared" ca="1" si="28"/>
        <v>-2.371737322027298E-7</v>
      </c>
      <c r="LA47">
        <f t="shared" ca="1" si="28"/>
        <v>-2.371737322027298E-7</v>
      </c>
      <c r="LB47">
        <f t="shared" ca="1" si="28"/>
        <v>-2.371737322027298E-7</v>
      </c>
      <c r="LC47">
        <f t="shared" ca="1" si="28"/>
        <v>-2.371737322027298E-7</v>
      </c>
      <c r="LD47">
        <f t="shared" ca="1" si="28"/>
        <v>-2.371737322027298E-7</v>
      </c>
      <c r="LE47">
        <f t="shared" ca="1" si="28"/>
        <v>-2.371737322027298E-7</v>
      </c>
      <c r="LF47">
        <f t="shared" ca="1" si="28"/>
        <v>-2.371737322027298E-7</v>
      </c>
      <c r="LG47">
        <f t="shared" ca="1" si="28"/>
        <v>-2.371737322027298E-7</v>
      </c>
      <c r="LH47">
        <f t="shared" ca="1" si="28"/>
        <v>-2.371737322027298E-7</v>
      </c>
      <c r="LI47">
        <f t="shared" ca="1" si="28"/>
        <v>-2.371737322027298E-7</v>
      </c>
      <c r="LJ47">
        <f t="shared" ca="1" si="28"/>
        <v>-2.371737322027298E-7</v>
      </c>
      <c r="LK47">
        <f t="shared" ca="1" si="28"/>
        <v>-2.371737322027298E-7</v>
      </c>
      <c r="LL47">
        <f t="shared" ca="1" si="28"/>
        <v>-2.371737322027298E-7</v>
      </c>
      <c r="LM47">
        <f t="shared" ca="1" si="28"/>
        <v>-2.371737322027298E-7</v>
      </c>
      <c r="LN47">
        <f t="shared" ca="1" si="29"/>
        <v>-2.371737322027298E-7</v>
      </c>
      <c r="LO47">
        <f t="shared" ca="1" si="29"/>
        <v>-2.371737322027298E-7</v>
      </c>
      <c r="LP47">
        <f t="shared" ca="1" si="29"/>
        <v>-2.371737322027298E-7</v>
      </c>
      <c r="LQ47">
        <f t="shared" ca="1" si="29"/>
        <v>-1.8861847994075364E-7</v>
      </c>
      <c r="LR47">
        <f t="shared" ca="1" si="29"/>
        <v>9.337548511918496E-8</v>
      </c>
      <c r="LS47">
        <f t="shared" ca="1" si="29"/>
        <v>2.2410116428604394E-7</v>
      </c>
      <c r="LT47">
        <f t="shared" ca="1" si="29"/>
        <v>-8.0302917202499059E-8</v>
      </c>
      <c r="LU47">
        <f t="shared" ca="1" si="29"/>
        <v>-2.371737322027298E-7</v>
      </c>
      <c r="LV47">
        <f t="shared" ca="1" si="29"/>
        <v>-2.371737322027298E-7</v>
      </c>
      <c r="LW47">
        <f t="shared" ca="1" si="29"/>
        <v>-2.371737322027298E-7</v>
      </c>
      <c r="LX47">
        <f t="shared" ca="1" si="29"/>
        <v>-2.371737322027298E-7</v>
      </c>
      <c r="LY47">
        <f t="shared" ca="1" si="29"/>
        <v>-2.371737322027298E-7</v>
      </c>
      <c r="LZ47">
        <f t="shared" ca="1" si="29"/>
        <v>-2.371737322027298E-7</v>
      </c>
      <c r="MA47">
        <f t="shared" ca="1" si="29"/>
        <v>-2.371737322027298E-7</v>
      </c>
      <c r="MB47">
        <f t="shared" ca="1" si="29"/>
        <v>-2.371737322027298E-7</v>
      </c>
      <c r="MC47">
        <f t="shared" ca="1" si="29"/>
        <v>-2.371737322027298E-7</v>
      </c>
      <c r="MD47">
        <f t="shared" ca="1" si="30"/>
        <v>-2.371737322027298E-7</v>
      </c>
      <c r="ME47">
        <f t="shared" ca="1" si="30"/>
        <v>-2.371737322027298E-7</v>
      </c>
      <c r="MF47">
        <f t="shared" ca="1" si="30"/>
        <v>-2.371737322027298E-7</v>
      </c>
      <c r="MG47">
        <f t="shared" ca="1" si="30"/>
        <v>-2.371737322027298E-7</v>
      </c>
      <c r="MH47">
        <f t="shared" ca="1" si="30"/>
        <v>-2.371737322027298E-7</v>
      </c>
      <c r="MI47">
        <f t="shared" ca="1" si="30"/>
        <v>-2.371737322027298E-7</v>
      </c>
      <c r="MJ47">
        <f t="shared" ca="1" si="30"/>
        <v>-2.371737322027298E-7</v>
      </c>
      <c r="MK47">
        <f t="shared" ca="1" si="30"/>
        <v>-2.371737322027298E-7</v>
      </c>
      <c r="ML47">
        <f t="shared" ca="1" si="30"/>
        <v>-2.371737322027298E-7</v>
      </c>
      <c r="MM47">
        <f t="shared" ca="1" si="30"/>
        <v>-2.371737322027298E-7</v>
      </c>
      <c r="MN47">
        <f t="shared" ca="1" si="30"/>
        <v>-2.371737322027298E-7</v>
      </c>
      <c r="MO47">
        <f t="shared" ca="1" si="30"/>
        <v>-2.371737322027298E-7</v>
      </c>
      <c r="MP47">
        <f t="shared" ca="1" si="30"/>
        <v>-2.371737322027298E-7</v>
      </c>
      <c r="MQ47">
        <f t="shared" ca="1" si="30"/>
        <v>-2.371737322027298E-7</v>
      </c>
      <c r="MR47">
        <f t="shared" ca="1" si="30"/>
        <v>-1.6434085380976553E-7</v>
      </c>
      <c r="MS47">
        <f t="shared" ca="1" si="30"/>
        <v>1.7741342172645142E-7</v>
      </c>
      <c r="MT47">
        <f t="shared" ca="1" si="31"/>
        <v>2.371737322027298E-7</v>
      </c>
      <c r="MU47">
        <f t="shared" ca="1" si="31"/>
        <v>9.5242994821568655E-8</v>
      </c>
      <c r="MV47">
        <f t="shared" ca="1" si="31"/>
        <v>-2.371737322027298E-7</v>
      </c>
      <c r="MW47">
        <f t="shared" ca="1" si="31"/>
        <v>-2.371737322027298E-7</v>
      </c>
      <c r="MX47">
        <f t="shared" ca="1" si="31"/>
        <v>-2.371737322027298E-7</v>
      </c>
      <c r="MY47">
        <f t="shared" ca="1" si="31"/>
        <v>-2.371737322027298E-7</v>
      </c>
      <c r="MZ47">
        <f t="shared" ca="1" si="31"/>
        <v>-2.371737322027298E-7</v>
      </c>
      <c r="NA47">
        <f t="shared" ca="1" si="31"/>
        <v>-2.371737322027298E-7</v>
      </c>
      <c r="NB47">
        <f t="shared" ca="1" si="31"/>
        <v>-2.371737322027298E-7</v>
      </c>
      <c r="NC47">
        <f t="shared" ca="1" si="31"/>
        <v>-2.371737322027298E-7</v>
      </c>
      <c r="ND47">
        <f t="shared" ca="1" si="31"/>
        <v>-2.371737322027298E-7</v>
      </c>
      <c r="NE47">
        <f t="shared" ca="1" si="31"/>
        <v>-2.371737322027298E-7</v>
      </c>
      <c r="NF47">
        <f t="shared" ca="1" si="31"/>
        <v>-2.371737322027298E-7</v>
      </c>
      <c r="NG47">
        <f t="shared" ca="1" si="31"/>
        <v>-2.371737322027298E-7</v>
      </c>
      <c r="NH47">
        <f t="shared" ca="1" si="31"/>
        <v>-2.371737322027298E-7</v>
      </c>
      <c r="NI47">
        <f t="shared" ca="1" si="31"/>
        <v>-2.371737322027298E-7</v>
      </c>
      <c r="NJ47">
        <f t="shared" ca="1" si="32"/>
        <v>-2.371737322027298E-7</v>
      </c>
      <c r="NK47">
        <f t="shared" ca="1" si="32"/>
        <v>-2.371737322027298E-7</v>
      </c>
      <c r="NL47">
        <f t="shared" ca="1" si="32"/>
        <v>-2.371737322027298E-7</v>
      </c>
      <c r="NM47">
        <f t="shared" ca="1" si="32"/>
        <v>-2.371737322027298E-7</v>
      </c>
      <c r="NN47">
        <f t="shared" ca="1" si="32"/>
        <v>-2.371737322027298E-7</v>
      </c>
      <c r="NO47">
        <f t="shared" ca="1" si="32"/>
        <v>-2.371737322027298E-7</v>
      </c>
      <c r="NP47">
        <f t="shared" ca="1" si="32"/>
        <v>-2.371737322027298E-7</v>
      </c>
      <c r="NQ47">
        <f t="shared" ca="1" si="32"/>
        <v>-2.371737322027298E-7</v>
      </c>
      <c r="NR47">
        <f t="shared" ca="1" si="32"/>
        <v>-2.371737322027298E-7</v>
      </c>
      <c r="NS47">
        <f t="shared" ca="1" si="32"/>
        <v>-2.371737322027298E-7</v>
      </c>
      <c r="NT47">
        <f t="shared" ca="1" si="32"/>
        <v>3.1747664940522885E-8</v>
      </c>
      <c r="NU47">
        <f t="shared" ca="1" si="32"/>
        <v>2.371737322027298E-7</v>
      </c>
      <c r="NV47">
        <f t="shared" ca="1" si="32"/>
        <v>2.2596867398842764E-7</v>
      </c>
      <c r="NW47">
        <f t="shared" ca="1" si="32"/>
        <v>-7.8435407500115365E-8</v>
      </c>
      <c r="NX47">
        <f t="shared" ca="1" si="32"/>
        <v>-2.371737322027298E-7</v>
      </c>
      <c r="NY47">
        <f t="shared" ca="1" si="32"/>
        <v>-2.371737322027298E-7</v>
      </c>
      <c r="NZ47">
        <f t="shared" ca="1" si="33"/>
        <v>-2.371737322027298E-7</v>
      </c>
      <c r="OA47">
        <f t="shared" ca="1" si="33"/>
        <v>-2.371737322027298E-7</v>
      </c>
      <c r="OB47">
        <f t="shared" ca="1" si="33"/>
        <v>-2.371737322027298E-7</v>
      </c>
      <c r="OC47">
        <f t="shared" ca="1" si="33"/>
        <v>-2.371737322027298E-7</v>
      </c>
      <c r="OD47">
        <f t="shared" ca="1" si="33"/>
        <v>-2.371737322027298E-7</v>
      </c>
      <c r="OE47">
        <f t="shared" ca="1" si="33"/>
        <v>-2.371737322027298E-7</v>
      </c>
      <c r="OF47">
        <f t="shared" ca="1" si="33"/>
        <v>-2.371737322027298E-7</v>
      </c>
      <c r="OG47">
        <f t="shared" ca="1" si="33"/>
        <v>-2.371737322027298E-7</v>
      </c>
      <c r="OH47">
        <f t="shared" ca="1" si="33"/>
        <v>-2.371737322027298E-7</v>
      </c>
      <c r="OI47">
        <f t="shared" ca="1" si="33"/>
        <v>-2.371737322027298E-7</v>
      </c>
      <c r="OJ47">
        <f t="shared" ca="1" si="33"/>
        <v>-2.371737322027298E-7</v>
      </c>
      <c r="OK47">
        <f t="shared" ca="1" si="33"/>
        <v>-2.371737322027298E-7</v>
      </c>
      <c r="OL47">
        <f t="shared" ca="1" si="33"/>
        <v>-2.371737322027298E-7</v>
      </c>
      <c r="OM47">
        <f t="shared" ca="1" si="33"/>
        <v>-2.371737322027298E-7</v>
      </c>
      <c r="ON47">
        <f t="shared" ca="1" si="33"/>
        <v>-2.371737322027298E-7</v>
      </c>
      <c r="OO47">
        <f t="shared" ca="1" si="33"/>
        <v>-2.371737322027298E-7</v>
      </c>
      <c r="OP47">
        <f t="shared" ca="1" si="34"/>
        <v>-2.371737322027298E-7</v>
      </c>
      <c r="OQ47">
        <f t="shared" ca="1" si="34"/>
        <v>-2.371737322027298E-7</v>
      </c>
      <c r="OR47">
        <f t="shared" ca="1" si="34"/>
        <v>-2.371737322027298E-7</v>
      </c>
      <c r="OS47">
        <f t="shared" ca="1" si="34"/>
        <v>-2.371737322027298E-7</v>
      </c>
      <c r="OT47">
        <f t="shared" ca="1" si="34"/>
        <v>-2.371737322027298E-7</v>
      </c>
      <c r="OU47">
        <f t="shared" ca="1" si="34"/>
        <v>-1.3819571797639376E-7</v>
      </c>
      <c r="OV47">
        <f t="shared" ca="1" si="34"/>
        <v>2.2410116428604394E-7</v>
      </c>
      <c r="OW47">
        <f t="shared" ca="1" si="34"/>
        <v>2.371737322027298E-7</v>
      </c>
      <c r="OX47">
        <f t="shared" ca="1" si="34"/>
        <v>1.3072567916685871E-8</v>
      </c>
      <c r="OY47">
        <f t="shared" ca="1" si="34"/>
        <v>-2.371737322027298E-7</v>
      </c>
      <c r="OZ47">
        <f t="shared" ca="1" si="34"/>
        <v>-2.371737322027298E-7</v>
      </c>
      <c r="PA47">
        <f t="shared" ca="1" si="34"/>
        <v>-2.371737322027298E-7</v>
      </c>
      <c r="PB47">
        <f t="shared" ca="1" si="34"/>
        <v>-2.371737322027298E-7</v>
      </c>
      <c r="PC47">
        <f t="shared" ca="1" si="34"/>
        <v>-2.371737322027298E-7</v>
      </c>
      <c r="PD47">
        <f t="shared" ca="1" si="34"/>
        <v>-2.371737322027298E-7</v>
      </c>
      <c r="PE47">
        <f t="shared" ca="1" si="34"/>
        <v>-2.371737322027298E-7</v>
      </c>
      <c r="PF47">
        <f t="shared" ca="1" si="35"/>
        <v>-2.371737322027298E-7</v>
      </c>
      <c r="PG47">
        <f t="shared" ca="1" si="35"/>
        <v>-2.371737322027298E-7</v>
      </c>
      <c r="PH47">
        <f t="shared" ca="1" si="35"/>
        <v>-2.371737322027298E-7</v>
      </c>
      <c r="PI47">
        <f t="shared" ca="1" si="35"/>
        <v>-2.371737322027298E-7</v>
      </c>
      <c r="PJ47">
        <f t="shared" ca="1" si="35"/>
        <v>-2.371737322027298E-7</v>
      </c>
      <c r="PK47">
        <f t="shared" ca="1" si="35"/>
        <v>-2.371737322027298E-7</v>
      </c>
      <c r="PL47">
        <f t="shared" ca="1" si="35"/>
        <v>-2.371737322027298E-7</v>
      </c>
      <c r="PM47">
        <f t="shared" ca="1" si="35"/>
        <v>-2.371737322027298E-7</v>
      </c>
      <c r="PN47">
        <f t="shared" ca="1" si="35"/>
        <v>-2.371737322027298E-7</v>
      </c>
      <c r="PO47">
        <f t="shared" ca="1" si="35"/>
        <v>-2.371737322027298E-7</v>
      </c>
      <c r="PP47">
        <f t="shared" ca="1" si="35"/>
        <v>-2.371737322027298E-7</v>
      </c>
      <c r="PQ47">
        <f t="shared" ca="1" si="35"/>
        <v>-2.371737322027298E-7</v>
      </c>
      <c r="PR47">
        <f t="shared" ca="1" si="35"/>
        <v>-2.371737322027298E-7</v>
      </c>
      <c r="PS47">
        <f t="shared" ca="1" si="35"/>
        <v>-2.371737322027298E-7</v>
      </c>
      <c r="PT47">
        <f t="shared" ca="1" si="35"/>
        <v>-2.371737322027298E-7</v>
      </c>
      <c r="PU47">
        <f t="shared" ca="1" si="35"/>
        <v>-2.371737322027298E-7</v>
      </c>
      <c r="PV47">
        <f t="shared" ca="1" si="36"/>
        <v>-1.6807587321453295E-7</v>
      </c>
      <c r="PW47">
        <f t="shared" ca="1" si="36"/>
        <v>1.1952062095255676E-7</v>
      </c>
      <c r="PX47">
        <f t="shared" ca="1" si="36"/>
        <v>2.371737322027298E-7</v>
      </c>
      <c r="PY47">
        <f t="shared" ca="1" si="36"/>
        <v>1.0084552392871974E-7</v>
      </c>
      <c r="PZ47">
        <f t="shared" ca="1" si="36"/>
        <v>-2.2036614488127653E-7</v>
      </c>
      <c r="QA47">
        <f t="shared" ca="1" si="36"/>
        <v>-2.371737322027298E-7</v>
      </c>
      <c r="QB47">
        <f t="shared" ca="1" si="36"/>
        <v>-2.371737322027298E-7</v>
      </c>
      <c r="QC47">
        <f t="shared" ca="1" si="36"/>
        <v>-2.371737322027298E-7</v>
      </c>
      <c r="QD47">
        <f t="shared" ca="1" si="36"/>
        <v>-2.371737322027298E-7</v>
      </c>
      <c r="QE47">
        <f t="shared" ca="1" si="36"/>
        <v>-2.371737322027298E-7</v>
      </c>
      <c r="QF47">
        <f t="shared" ca="1" si="36"/>
        <v>-2.371737322027298E-7</v>
      </c>
      <c r="QG47">
        <f t="shared" ca="1" si="36"/>
        <v>-2.371737322027298E-7</v>
      </c>
      <c r="QH47">
        <f t="shared" ca="1" si="36"/>
        <v>-2.371737322027298E-7</v>
      </c>
      <c r="QI47">
        <f t="shared" ca="1" si="36"/>
        <v>-2.371737322027298E-7</v>
      </c>
      <c r="QJ47">
        <f t="shared" ca="1" si="36"/>
        <v>-2.371737322027298E-7</v>
      </c>
      <c r="QK47">
        <f t="shared" ca="1" si="36"/>
        <v>-2.371737322027298E-7</v>
      </c>
      <c r="QL47">
        <f t="shared" ca="1" si="37"/>
        <v>-2.371737322027298E-7</v>
      </c>
      <c r="QM47">
        <f t="shared" ca="1" si="37"/>
        <v>-2.371737322027298E-7</v>
      </c>
      <c r="QN47">
        <f t="shared" ca="1" si="37"/>
        <v>-2.371737322027298E-7</v>
      </c>
      <c r="QO47">
        <f t="shared" ca="1" si="37"/>
        <v>-2.371737322027298E-7</v>
      </c>
      <c r="QP47">
        <f t="shared" ca="1" si="37"/>
        <v>-2.371737322027298E-7</v>
      </c>
      <c r="QQ47">
        <f t="shared" ca="1" si="37"/>
        <v>-2.371737322027298E-7</v>
      </c>
      <c r="QR47">
        <f t="shared" ca="1" si="37"/>
        <v>-2.371737322027298E-7</v>
      </c>
      <c r="QS47">
        <f t="shared" ca="1" si="37"/>
        <v>-2.371737322027298E-7</v>
      </c>
      <c r="QT47">
        <f t="shared" ca="1" si="37"/>
        <v>-2.371737322027298E-7</v>
      </c>
      <c r="QU47">
        <f t="shared" ca="1" si="37"/>
        <v>-2.371737322027298E-7</v>
      </c>
      <c r="QV47">
        <f t="shared" ca="1" si="37"/>
        <v>-2.371737322027298E-7</v>
      </c>
      <c r="QW47">
        <f t="shared" ca="1" si="37"/>
        <v>-2.2410116428604392E-7</v>
      </c>
      <c r="QX47">
        <f t="shared" ca="1" si="37"/>
        <v>4.66877425595925E-8</v>
      </c>
      <c r="QY47">
        <f t="shared" ca="1" si="37"/>
        <v>2.371737322027298E-7</v>
      </c>
      <c r="QZ47">
        <f t="shared" ca="1" si="37"/>
        <v>9.7110504523952349E-8</v>
      </c>
      <c r="RA47">
        <f t="shared" ca="1" si="37"/>
        <v>-1.8861847994075364E-7</v>
      </c>
      <c r="RB47">
        <f t="shared" ca="1" si="38"/>
        <v>-2.371737322027298E-7</v>
      </c>
      <c r="RC47">
        <f t="shared" ca="1" si="38"/>
        <v>-2.371737322027298E-7</v>
      </c>
      <c r="RD47">
        <f t="shared" ca="1" si="38"/>
        <v>-2.371737322027298E-7</v>
      </c>
      <c r="RE47">
        <f t="shared" ca="1" si="38"/>
        <v>-2.371737322027298E-7</v>
      </c>
      <c r="RF47">
        <f t="shared" ca="1" si="38"/>
        <v>-2.371737322027298E-7</v>
      </c>
      <c r="RG47">
        <f t="shared" ca="1" si="38"/>
        <v>-2.371737322027298E-7</v>
      </c>
      <c r="RH47">
        <f t="shared" ca="1" si="38"/>
        <v>-2.371737322027298E-7</v>
      </c>
      <c r="RI47">
        <f t="shared" ca="1" si="38"/>
        <v>-2.371737322027298E-7</v>
      </c>
      <c r="RJ47">
        <f t="shared" ca="1" si="38"/>
        <v>-2.371737322027298E-7</v>
      </c>
      <c r="RK47">
        <f t="shared" ca="1" si="38"/>
        <v>-2.371737322027298E-7</v>
      </c>
      <c r="RL47">
        <f t="shared" ca="1" si="38"/>
        <v>-2.371737322027298E-7</v>
      </c>
      <c r="RM47">
        <f t="shared" ca="1" si="38"/>
        <v>-2.371737322027298E-7</v>
      </c>
      <c r="RN47">
        <f t="shared" ca="1" si="38"/>
        <v>-2.371737322027298E-7</v>
      </c>
      <c r="RO47">
        <f t="shared" ca="1" si="38"/>
        <v>-2.371737322027298E-7</v>
      </c>
      <c r="RP47">
        <f t="shared" ca="1" si="38"/>
        <v>-2.371737322027298E-7</v>
      </c>
      <c r="RQ47">
        <f t="shared" ca="1" si="38"/>
        <v>-2.371737322027298E-7</v>
      </c>
      <c r="RR47">
        <f t="shared" ca="1" si="39"/>
        <v>-2.371737322027298E-7</v>
      </c>
      <c r="RS47">
        <f t="shared" ca="1" si="39"/>
        <v>-2.371737322027298E-7</v>
      </c>
      <c r="RT47">
        <f t="shared" ca="1" si="39"/>
        <v>-2.371737322027298E-7</v>
      </c>
      <c r="RU47">
        <f t="shared" ca="1" si="39"/>
        <v>-2.371737322027298E-7</v>
      </c>
      <c r="RV47">
        <f t="shared" ca="1" si="39"/>
        <v>-2.371737322027298E-7</v>
      </c>
      <c r="RW47">
        <f t="shared" ca="1" si="39"/>
        <v>-2.371737322027298E-7</v>
      </c>
      <c r="RX47">
        <f t="shared" ca="1" si="39"/>
        <v>-2.2410116428604392E-7</v>
      </c>
      <c r="RY47">
        <f t="shared" ca="1" si="39"/>
        <v>6.9097858988196853E-8</v>
      </c>
      <c r="RZ47">
        <f t="shared" ca="1" si="39"/>
        <v>2.371737322027298E-7</v>
      </c>
      <c r="SA47">
        <f t="shared" ca="1" si="39"/>
        <v>2.2783618369081133E-7</v>
      </c>
      <c r="SB47">
        <f t="shared" ca="1" si="39"/>
        <v>-1.3819571797639376E-7</v>
      </c>
      <c r="SC47">
        <f t="shared" ca="1" si="39"/>
        <v>-2.371737322027298E-7</v>
      </c>
      <c r="SD47">
        <f t="shared" ca="1" si="39"/>
        <v>-2.371737322027298E-7</v>
      </c>
      <c r="SE47">
        <f t="shared" ca="1" si="39"/>
        <v>-2.371737322027298E-7</v>
      </c>
      <c r="SF47">
        <f t="shared" ca="1" si="39"/>
        <v>-2.371737322027298E-7</v>
      </c>
      <c r="SG47">
        <f t="shared" ca="1" si="39"/>
        <v>-2.371737322027298E-7</v>
      </c>
      <c r="SH47">
        <f t="shared" ca="1" si="40"/>
        <v>-2.371737322027298E-7</v>
      </c>
      <c r="SI47">
        <f t="shared" ca="1" si="40"/>
        <v>-2.371737322027298E-7</v>
      </c>
      <c r="SJ47">
        <f t="shared" ca="1" si="40"/>
        <v>-2.371737322027298E-7</v>
      </c>
      <c r="SK47">
        <f t="shared" ca="1" si="40"/>
        <v>-2.371737322027298E-7</v>
      </c>
      <c r="SL47">
        <f t="shared" ca="1" si="40"/>
        <v>-2.371737322027298E-7</v>
      </c>
      <c r="SM47">
        <f t="shared" ca="1" si="40"/>
        <v>-2.371737322027298E-7</v>
      </c>
      <c r="SN47">
        <f t="shared" ca="1" si="40"/>
        <v>-2.371737322027298E-7</v>
      </c>
      <c r="SO47">
        <f t="shared" ca="1" si="40"/>
        <v>-2.371737322027298E-7</v>
      </c>
      <c r="SP47">
        <f t="shared" ca="1" si="40"/>
        <v>-2.371737322027298E-7</v>
      </c>
      <c r="SQ47">
        <f t="shared" ca="1" si="40"/>
        <v>-2.371737322027298E-7</v>
      </c>
      <c r="SR47">
        <f t="shared" ca="1" si="40"/>
        <v>-2.371737322027298E-7</v>
      </c>
      <c r="SS47">
        <f t="shared" ca="1" si="40"/>
        <v>-2.371737322027298E-7</v>
      </c>
      <c r="ST47">
        <f t="shared" ca="1" si="40"/>
        <v>-2.371737322027298E-7</v>
      </c>
      <c r="SU47">
        <f t="shared" ca="1" si="40"/>
        <v>-2.371737322027298E-7</v>
      </c>
      <c r="SV47">
        <f t="shared" ca="1" si="40"/>
        <v>-2.371737322027298E-7</v>
      </c>
      <c r="SW47">
        <f t="shared" ca="1" si="40"/>
        <v>-2.371737322027298E-7</v>
      </c>
      <c r="SX47">
        <f t="shared" ca="1" si="41"/>
        <v>-2.371737322027298E-7</v>
      </c>
      <c r="SY47">
        <f t="shared" ca="1" si="41"/>
        <v>-2.371737322027298E-7</v>
      </c>
      <c r="SZ47">
        <f t="shared" ca="1" si="41"/>
        <v>1.3072567916685871E-8</v>
      </c>
      <c r="TA47">
        <f t="shared" ca="1" si="41"/>
        <v>2.371737322027298E-7</v>
      </c>
      <c r="TB47">
        <f t="shared" ca="1" si="41"/>
        <v>2.371737322027298E-7</v>
      </c>
      <c r="TC47">
        <f t="shared" ca="1" si="41"/>
        <v>1.1205058214302175E-8</v>
      </c>
      <c r="TD47">
        <f t="shared" ca="1" si="41"/>
        <v>-2.371737322027298E-7</v>
      </c>
      <c r="TE47">
        <f t="shared" ca="1" si="41"/>
        <v>-2.371737322027298E-7</v>
      </c>
      <c r="TF47">
        <f t="shared" ca="1" si="41"/>
        <v>-2.371737322027298E-7</v>
      </c>
      <c r="TG47">
        <f t="shared" ca="1" si="41"/>
        <v>-2.371737322027298E-7</v>
      </c>
      <c r="TH47">
        <f t="shared" ca="1" si="41"/>
        <v>-2.371737322027298E-7</v>
      </c>
      <c r="TI47">
        <f t="shared" ca="1" si="41"/>
        <v>-2.371737322027298E-7</v>
      </c>
      <c r="TJ47">
        <f t="shared" ca="1" si="41"/>
        <v>-2.371737322027298E-7</v>
      </c>
      <c r="TK47">
        <f t="shared" ca="1" si="41"/>
        <v>-2.371737322027298E-7</v>
      </c>
      <c r="TL47">
        <f t="shared" ca="1" si="41"/>
        <v>-2.371737322027298E-7</v>
      </c>
      <c r="TM47">
        <f t="shared" ca="1" si="41"/>
        <v>-2.371737322027298E-7</v>
      </c>
      <c r="TN47">
        <f t="shared" ca="1" si="42"/>
        <v>-2.371737322027298E-7</v>
      </c>
      <c r="TO47">
        <f t="shared" ca="1" si="42"/>
        <v>-2.371737322027298E-7</v>
      </c>
      <c r="TP47">
        <f t="shared" ca="1" si="42"/>
        <v>-2.371737322027298E-7</v>
      </c>
      <c r="TQ47">
        <f t="shared" ca="1" si="42"/>
        <v>-2.371737322027298E-7</v>
      </c>
      <c r="TR47">
        <f t="shared" ca="1" si="42"/>
        <v>-2.371737322027298E-7</v>
      </c>
      <c r="TS47">
        <f t="shared" ca="1" si="42"/>
        <v>-2.371737322027298E-7</v>
      </c>
      <c r="TT47">
        <f t="shared" ca="1" si="42"/>
        <v>-2.371737322027298E-7</v>
      </c>
      <c r="TU47">
        <f t="shared" ca="1" si="42"/>
        <v>-2.371737322027298E-7</v>
      </c>
      <c r="TV47">
        <f t="shared" ca="1" si="42"/>
        <v>-2.371737322027298E-7</v>
      </c>
      <c r="TW47">
        <f t="shared" ca="1" si="42"/>
        <v>-2.371737322027298E-7</v>
      </c>
      <c r="TX47">
        <f t="shared" ca="1" si="42"/>
        <v>-2.371737322027298E-7</v>
      </c>
      <c r="TY47">
        <f t="shared" ca="1" si="42"/>
        <v>-2.371737322027298E-7</v>
      </c>
      <c r="TZ47">
        <f t="shared" ca="1" si="42"/>
        <v>-2.371737322027298E-7</v>
      </c>
      <c r="UA47">
        <f t="shared" ca="1" si="42"/>
        <v>-1.2138813065494046E-7</v>
      </c>
      <c r="UB47">
        <f t="shared" ca="1" si="42"/>
        <v>2.128961060717417E-7</v>
      </c>
      <c r="UC47">
        <f t="shared" ca="1" si="42"/>
        <v>2.371737322027298E-7</v>
      </c>
      <c r="UD47">
        <f t="shared" ca="1" si="43"/>
        <v>8.7772956012033864E-8</v>
      </c>
      <c r="UE47">
        <f t="shared" ca="1" si="43"/>
        <v>-2.2036614488127653E-7</v>
      </c>
      <c r="UF47">
        <f t="shared" ca="1" si="43"/>
        <v>-2.371737322027298E-7</v>
      </c>
      <c r="UG47">
        <f t="shared" ca="1" si="43"/>
        <v>-2.371737322027298E-7</v>
      </c>
      <c r="UH47">
        <f t="shared" ca="1" si="43"/>
        <v>-2.371737322027298E-7</v>
      </c>
      <c r="UI47">
        <f t="shared" ca="1" si="43"/>
        <v>-2.371737322027298E-7</v>
      </c>
      <c r="UJ47">
        <f t="shared" ca="1" si="43"/>
        <v>-2.371737322027298E-7</v>
      </c>
      <c r="UK47">
        <f t="shared" ca="1" si="43"/>
        <v>-2.371737322027298E-7</v>
      </c>
      <c r="UL47">
        <f t="shared" ca="1" si="43"/>
        <v>-2.371737322027298E-7</v>
      </c>
      <c r="UM47">
        <f t="shared" ca="1" si="43"/>
        <v>-2.371737322027298E-7</v>
      </c>
      <c r="UN47">
        <f t="shared" ca="1" si="43"/>
        <v>-2.2410116428604392E-7</v>
      </c>
      <c r="UO47">
        <f t="shared" ca="1" si="43"/>
        <v>-2.1476361577412539E-7</v>
      </c>
      <c r="UP47">
        <f t="shared" ca="1" si="43"/>
        <v>-2.371737322027298E-7</v>
      </c>
      <c r="UQ47">
        <f t="shared" ca="1" si="43"/>
        <v>-2.371737322027298E-7</v>
      </c>
      <c r="UR47">
        <f t="shared" ca="1" si="43"/>
        <v>-2.371737322027298E-7</v>
      </c>
      <c r="US47">
        <f t="shared" ca="1" si="43"/>
        <v>-2.371737322027298E-7</v>
      </c>
      <c r="UT47">
        <f t="shared" ca="1" si="44"/>
        <v>-2.371737322027298E-7</v>
      </c>
      <c r="UU47">
        <f t="shared" ca="1" si="44"/>
        <v>-2.371737322027298E-7</v>
      </c>
      <c r="UV47">
        <f t="shared" ca="1" si="44"/>
        <v>-2.371737322027298E-7</v>
      </c>
      <c r="UW47">
        <f t="shared" ca="1" si="44"/>
        <v>-2.371737322027298E-7</v>
      </c>
      <c r="UX47">
        <f t="shared" ca="1" si="44"/>
        <v>-2.371737322027298E-7</v>
      </c>
      <c r="UY47">
        <f t="shared" ca="1" si="44"/>
        <v>-2.371737322027298E-7</v>
      </c>
      <c r="UZ47">
        <f t="shared" ca="1" si="44"/>
        <v>-2.371737322027298E-7</v>
      </c>
      <c r="VA47">
        <f t="shared" ca="1" si="44"/>
        <v>-2.371737322027298E-7</v>
      </c>
      <c r="VB47">
        <f t="shared" ca="1" si="44"/>
        <v>-1.848834605359862E-7</v>
      </c>
      <c r="VC47">
        <f t="shared" ca="1" si="44"/>
        <v>1.7367840232168403E-7</v>
      </c>
      <c r="VD47">
        <f t="shared" ca="1" si="44"/>
        <v>2.371737322027298E-7</v>
      </c>
      <c r="VE47">
        <f t="shared" ca="1" si="44"/>
        <v>1.5126828589307962E-7</v>
      </c>
      <c r="VF47">
        <f t="shared" ca="1" si="44"/>
        <v>-2.2223365458366022E-7</v>
      </c>
      <c r="VG47">
        <f t="shared" ca="1" si="44"/>
        <v>-2.371737322027298E-7</v>
      </c>
      <c r="VH47">
        <f t="shared" ca="1" si="44"/>
        <v>-2.371737322027298E-7</v>
      </c>
      <c r="VI47">
        <f t="shared" ca="1" si="44"/>
        <v>-2.3343871279796241E-7</v>
      </c>
      <c r="VJ47">
        <f t="shared" ca="1" si="45"/>
        <v>-2.128961060717417E-7</v>
      </c>
      <c r="VK47">
        <f t="shared" ca="1" si="45"/>
        <v>-1.3819571797639376E-7</v>
      </c>
      <c r="VL47">
        <f t="shared" ca="1" si="45"/>
        <v>-3.3615174642906579E-8</v>
      </c>
      <c r="VM47">
        <f t="shared" ca="1" si="45"/>
        <v>5.4157781369127284E-8</v>
      </c>
      <c r="VN47">
        <f t="shared" ca="1" si="45"/>
        <v>1.0831556273825457E-7</v>
      </c>
      <c r="VO47">
        <f t="shared" ca="1" si="45"/>
        <v>1.0831556273825457E-7</v>
      </c>
      <c r="VP47">
        <f t="shared" ca="1" si="45"/>
        <v>1.3446069857162637E-7</v>
      </c>
      <c r="VQ47">
        <f t="shared" ca="1" si="45"/>
        <v>-1.0458054333348715E-7</v>
      </c>
      <c r="VR47">
        <f t="shared" ca="1" si="45"/>
        <v>-2.371737322027298E-7</v>
      </c>
      <c r="VS47">
        <f t="shared" ca="1" si="45"/>
        <v>-2.371737322027298E-7</v>
      </c>
      <c r="VT47">
        <f t="shared" ca="1" si="45"/>
        <v>-2.371737322027298E-7</v>
      </c>
      <c r="VU47">
        <f t="shared" ca="1" si="45"/>
        <v>-2.371737322027298E-7</v>
      </c>
      <c r="VV47">
        <f t="shared" ca="1" si="45"/>
        <v>-2.371737322027298E-7</v>
      </c>
      <c r="VW47">
        <f t="shared" ca="1" si="45"/>
        <v>-2.371737322027298E-7</v>
      </c>
      <c r="VX47">
        <f t="shared" ca="1" si="45"/>
        <v>-2.371737322027298E-7</v>
      </c>
      <c r="VY47">
        <f t="shared" ca="1" si="45"/>
        <v>-2.371737322027298E-7</v>
      </c>
      <c r="VZ47">
        <f t="shared" ca="1" si="46"/>
        <v>-2.371737322027298E-7</v>
      </c>
      <c r="WA47">
        <f t="shared" ca="1" si="46"/>
        <v>-2.371737322027298E-7</v>
      </c>
      <c r="WB47">
        <f t="shared" ca="1" si="46"/>
        <v>-2.371737322027298E-7</v>
      </c>
      <c r="WC47">
        <f t="shared" ca="1" si="46"/>
        <v>-2.371737322027298E-7</v>
      </c>
      <c r="WD47">
        <f t="shared" ca="1" si="46"/>
        <v>-1.0644805303587085E-7</v>
      </c>
      <c r="WE47">
        <f t="shared" ca="1" si="46"/>
        <v>2.371737322027298E-7</v>
      </c>
      <c r="WF47">
        <f t="shared" ca="1" si="46"/>
        <v>2.371737322027298E-7</v>
      </c>
      <c r="WG47">
        <f t="shared" ca="1" si="46"/>
        <v>-2.4277626130988101E-8</v>
      </c>
      <c r="WH47">
        <f t="shared" ca="1" si="46"/>
        <v>-7.6567897797731671E-8</v>
      </c>
      <c r="WI47">
        <f t="shared" ca="1" si="46"/>
        <v>-5.789280077389468E-8</v>
      </c>
      <c r="WJ47">
        <f t="shared" ca="1" si="46"/>
        <v>2.2410116428604403E-8</v>
      </c>
      <c r="WK47">
        <f t="shared" ca="1" si="46"/>
        <v>1.2138813065494046E-7</v>
      </c>
      <c r="WL47">
        <f t="shared" ca="1" si="46"/>
        <v>2.371737322027298E-7</v>
      </c>
      <c r="WM47">
        <f t="shared" ca="1" si="46"/>
        <v>2.371737322027298E-7</v>
      </c>
      <c r="WN47">
        <f t="shared" ca="1" si="46"/>
        <v>2.2970369339319502E-7</v>
      </c>
      <c r="WO47">
        <f t="shared" ca="1" si="46"/>
        <v>2.203661448812765E-7</v>
      </c>
      <c r="WP47">
        <f t="shared" ca="1" si="47"/>
        <v>1.5500330529784704E-7</v>
      </c>
      <c r="WQ47">
        <f t="shared" ca="1" si="47"/>
        <v>-1.8675097023836961E-9</v>
      </c>
      <c r="WR47">
        <f t="shared" ca="1" si="47"/>
        <v>-1.9795602845267211E-7</v>
      </c>
      <c r="WS47">
        <f t="shared" ca="1" si="47"/>
        <v>-2.371737322027298E-7</v>
      </c>
      <c r="WT47">
        <f t="shared" ca="1" si="47"/>
        <v>-2.371737322027298E-7</v>
      </c>
      <c r="WU47">
        <f t="shared" ca="1" si="47"/>
        <v>-2.371737322027298E-7</v>
      </c>
      <c r="WV47">
        <f t="shared" ca="1" si="47"/>
        <v>-2.371737322027298E-7</v>
      </c>
      <c r="WW47">
        <f t="shared" ca="1" si="47"/>
        <v>-2.371737322027298E-7</v>
      </c>
      <c r="WX47">
        <f t="shared" ca="1" si="47"/>
        <v>-2.371737322027298E-7</v>
      </c>
      <c r="WY47">
        <f t="shared" ca="1" si="47"/>
        <v>-2.371737322027298E-7</v>
      </c>
      <c r="WZ47">
        <f t="shared" ca="1" si="47"/>
        <v>-2.371737322027298E-7</v>
      </c>
      <c r="XA47">
        <f t="shared" ca="1" si="47"/>
        <v>-2.371737322027298E-7</v>
      </c>
      <c r="XB47">
        <f t="shared" ca="1" si="47"/>
        <v>-2.371737322027298E-7</v>
      </c>
      <c r="XC47">
        <f t="shared" ca="1" si="47"/>
        <v>-2.371737322027298E-7</v>
      </c>
      <c r="XD47">
        <f t="shared" ca="1" si="47"/>
        <v>-2.371737322027298E-7</v>
      </c>
      <c r="XE47">
        <f t="shared" ca="1" si="47"/>
        <v>-2.371737322027298E-7</v>
      </c>
      <c r="XF47">
        <f t="shared" ca="1" si="48"/>
        <v>-1.5313579559546334E-7</v>
      </c>
      <c r="XG47">
        <f t="shared" ca="1" si="48"/>
        <v>2.2223365458366019E-7</v>
      </c>
      <c r="XH47">
        <f t="shared" ca="1" si="48"/>
        <v>2.371737322027298E-7</v>
      </c>
      <c r="XI47">
        <f t="shared" ca="1" si="48"/>
        <v>1.8675097023836992E-7</v>
      </c>
      <c r="XJ47">
        <f t="shared" ca="1" si="48"/>
        <v>2.371737322027298E-7</v>
      </c>
      <c r="XK47">
        <f t="shared" ca="1" si="48"/>
        <v>2.371737322027298E-7</v>
      </c>
      <c r="XL47">
        <f t="shared" ca="1" si="48"/>
        <v>2.371737322027298E-7</v>
      </c>
      <c r="XM47">
        <f t="shared" ca="1" si="48"/>
        <v>2.3530622250034611E-7</v>
      </c>
      <c r="XN47">
        <f t="shared" ca="1" si="48"/>
        <v>1.5126828589307962E-7</v>
      </c>
      <c r="XO47">
        <f t="shared" ca="1" si="48"/>
        <v>4.8555252261976201E-8</v>
      </c>
      <c r="XP47">
        <f t="shared" ca="1" si="48"/>
        <v>-1.5687081500023073E-7</v>
      </c>
      <c r="XQ47">
        <f t="shared" ca="1" si="48"/>
        <v>-2.371737322027298E-7</v>
      </c>
      <c r="XR47">
        <f t="shared" ca="1" si="48"/>
        <v>-2.371737322027298E-7</v>
      </c>
      <c r="XS47">
        <f t="shared" ca="1" si="48"/>
        <v>-2.371737322027298E-7</v>
      </c>
      <c r="XT47">
        <f t="shared" ca="1" si="48"/>
        <v>-2.371737322027298E-7</v>
      </c>
      <c r="XU47">
        <f t="shared" ca="1" si="48"/>
        <v>-2.371737322027298E-7</v>
      </c>
      <c r="XV47">
        <f t="shared" ca="1" si="49"/>
        <v>-2.371737322027298E-7</v>
      </c>
      <c r="XW47">
        <f t="shared" ca="1" si="49"/>
        <v>-2.371737322027298E-7</v>
      </c>
      <c r="XX47">
        <f t="shared" ca="1" si="49"/>
        <v>-2.371737322027298E-7</v>
      </c>
      <c r="XY47">
        <f t="shared" ca="1" si="49"/>
        <v>-2.371737322027298E-7</v>
      </c>
      <c r="XZ47">
        <f t="shared" ca="1" si="49"/>
        <v>-2.371737322027298E-7</v>
      </c>
      <c r="YA47">
        <f t="shared" ca="1" si="49"/>
        <v>-2.371737322027298E-7</v>
      </c>
      <c r="YB47">
        <f t="shared" ca="1" si="49"/>
        <v>-2.371737322027298E-7</v>
      </c>
      <c r="YC47">
        <f t="shared" ca="1" si="49"/>
        <v>-2.371737322027298E-7</v>
      </c>
      <c r="YD47">
        <f t="shared" ca="1" si="49"/>
        <v>-2.371737322027298E-7</v>
      </c>
      <c r="YE47">
        <f t="shared" ca="1" si="49"/>
        <v>-2.371737322027298E-7</v>
      </c>
      <c r="YF47">
        <f t="shared" ca="1" si="49"/>
        <v>-2.371737322027298E-7</v>
      </c>
      <c r="YG47">
        <f t="shared" ca="1" si="49"/>
        <v>-2.371737322027298E-7</v>
      </c>
      <c r="YH47">
        <f t="shared" ca="1" si="49"/>
        <v>-2.371737322027298E-7</v>
      </c>
      <c r="YI47">
        <f t="shared" ca="1" si="49"/>
        <v>-5.0422761964359869E-8</v>
      </c>
      <c r="YJ47">
        <f t="shared" ca="1" si="49"/>
        <v>1.6807587321453295E-7</v>
      </c>
      <c r="YK47">
        <f t="shared" ca="1" si="49"/>
        <v>2.0169104785743953E-7</v>
      </c>
      <c r="YL47">
        <f t="shared" ca="1" si="50"/>
        <v>7.4700388095347989E-8</v>
      </c>
      <c r="YM47">
        <f t="shared" ca="1" si="50"/>
        <v>7.4700388095347989E-8</v>
      </c>
      <c r="YN47">
        <f t="shared" ca="1" si="50"/>
        <v>4.66877425595925E-8</v>
      </c>
      <c r="YO47">
        <f t="shared" ca="1" si="50"/>
        <v>-1.0831556273825454E-7</v>
      </c>
      <c r="YP47">
        <f t="shared" ca="1" si="50"/>
        <v>-2.371737322027298E-7</v>
      </c>
      <c r="YQ47">
        <f t="shared" ca="1" si="50"/>
        <v>-2.371737322027298E-7</v>
      </c>
      <c r="YR47">
        <f t="shared" ca="1" si="50"/>
        <v>-2.371737322027298E-7</v>
      </c>
      <c r="YS47">
        <f t="shared" ca="1" si="50"/>
        <v>-2.371737322027298E-7</v>
      </c>
      <c r="YT47">
        <f t="shared" ca="1" si="50"/>
        <v>-2.371737322027298E-7</v>
      </c>
      <c r="YU47">
        <f t="shared" ca="1" si="50"/>
        <v>-2.371737322027298E-7</v>
      </c>
      <c r="YV47">
        <f t="shared" ca="1" si="50"/>
        <v>-2.371737322027298E-7</v>
      </c>
      <c r="YW47">
        <f t="shared" ca="1" si="50"/>
        <v>-2.371737322027298E-7</v>
      </c>
      <c r="YX47">
        <f t="shared" ca="1" si="50"/>
        <v>-2.371737322027298E-7</v>
      </c>
      <c r="YY47">
        <f t="shared" ca="1" si="50"/>
        <v>-2.371737322027298E-7</v>
      </c>
      <c r="YZ47">
        <f t="shared" ca="1" si="50"/>
        <v>-2.371737322027298E-7</v>
      </c>
      <c r="ZA47">
        <f t="shared" ca="1" si="50"/>
        <v>-2.371737322027298E-7</v>
      </c>
      <c r="ZB47">
        <f t="shared" ca="1" si="51"/>
        <v>-2.371737322027298E-7</v>
      </c>
      <c r="ZC47">
        <f t="shared" ca="1" si="51"/>
        <v>-2.371737322027298E-7</v>
      </c>
      <c r="ZD47">
        <f t="shared" ca="1" si="51"/>
        <v>-2.371737322027298E-7</v>
      </c>
      <c r="ZE47">
        <f t="shared" ca="1" si="51"/>
        <v>-2.371737322027298E-7</v>
      </c>
      <c r="ZF47">
        <f t="shared" ca="1" si="51"/>
        <v>-2.371737322027298E-7</v>
      </c>
      <c r="ZG47">
        <f t="shared" ca="1" si="51"/>
        <v>-2.371737322027298E-7</v>
      </c>
      <c r="ZH47">
        <f t="shared" ca="1" si="51"/>
        <v>-2.371737322027298E-7</v>
      </c>
      <c r="ZI47">
        <f t="shared" ca="1" si="51"/>
        <v>-2.371737322027298E-7</v>
      </c>
      <c r="ZJ47">
        <f t="shared" ca="1" si="51"/>
        <v>-2.371737322027298E-7</v>
      </c>
      <c r="ZK47">
        <f t="shared" ca="1" si="51"/>
        <v>-2.371737322027298E-7</v>
      </c>
      <c r="ZL47">
        <f t="shared" ca="1" si="51"/>
        <v>-2.371737322027298E-7</v>
      </c>
      <c r="ZM47">
        <f t="shared" ca="1" si="51"/>
        <v>-2.371737322027298E-7</v>
      </c>
      <c r="ZN47">
        <f t="shared" ca="1" si="51"/>
        <v>-2.371737322027298E-7</v>
      </c>
      <c r="ZO47">
        <f t="shared" ca="1" si="51"/>
        <v>-2.371737322027298E-7</v>
      </c>
      <c r="ZP47">
        <f t="shared" ca="1" si="51"/>
        <v>-2.371737322027298E-7</v>
      </c>
      <c r="ZQ47">
        <f t="shared" ca="1" si="51"/>
        <v>-2.371737322027298E-7</v>
      </c>
      <c r="ZR47">
        <f t="shared" ca="1" si="52"/>
        <v>-2.371737322027298E-7</v>
      </c>
      <c r="ZS47">
        <f t="shared" ca="1" si="52"/>
        <v>-2.371737322027298E-7</v>
      </c>
      <c r="ZT47">
        <f t="shared" ca="1" si="52"/>
        <v>-2.371737322027298E-7</v>
      </c>
      <c r="ZU47">
        <f t="shared" ca="1" si="52"/>
        <v>-2.371737322027298E-7</v>
      </c>
      <c r="ZV47">
        <f t="shared" ca="1" si="52"/>
        <v>-2.371737322027298E-7</v>
      </c>
      <c r="ZW47">
        <f t="shared" ca="1" si="52"/>
        <v>-2.371737322027298E-7</v>
      </c>
      <c r="ZX47">
        <f t="shared" ca="1" si="52"/>
        <v>-2.371737322027298E-7</v>
      </c>
      <c r="ZY47">
        <f t="shared" ca="1" si="52"/>
        <v>-2.371737322027298E-7</v>
      </c>
      <c r="ZZ47">
        <f t="shared" ca="1" si="52"/>
        <v>-2.371737322027298E-7</v>
      </c>
      <c r="AAA47">
        <f t="shared" ca="1" si="52"/>
        <v>-2.371737322027298E-7</v>
      </c>
      <c r="AAB47">
        <f t="shared" ca="1" si="52"/>
        <v>-2.371737322027298E-7</v>
      </c>
      <c r="AAC47">
        <f t="shared" ca="1" si="52"/>
        <v>-2.371737322027298E-7</v>
      </c>
      <c r="AAD47">
        <f t="shared" ca="1" si="52"/>
        <v>-2.371737322027298E-7</v>
      </c>
      <c r="AAE47">
        <f t="shared" ca="1" si="52"/>
        <v>-2.371737322027298E-7</v>
      </c>
      <c r="AAF47">
        <f t="shared" ca="1" si="52"/>
        <v>-2.371737322027298E-7</v>
      </c>
      <c r="AAG47">
        <f t="shared" ca="1" si="52"/>
        <v>-2.371737322027298E-7</v>
      </c>
      <c r="AAH47">
        <f t="shared" ca="1" si="53"/>
        <v>-2.371737322027298E-7</v>
      </c>
      <c r="AAI47">
        <f t="shared" ca="1" si="53"/>
        <v>-2.371737322027298E-7</v>
      </c>
      <c r="AAJ47">
        <f t="shared" ca="1" si="53"/>
        <v>-2.371737322027298E-7</v>
      </c>
      <c r="AAK47">
        <f t="shared" ca="1" si="53"/>
        <v>-2.371737322027298E-7</v>
      </c>
      <c r="AAL47">
        <f t="shared" ca="1" si="53"/>
        <v>-2.371737322027298E-7</v>
      </c>
      <c r="AAM47">
        <f t="shared" ca="1" si="53"/>
        <v>-2.371737322027298E-7</v>
      </c>
      <c r="AAN47">
        <f t="shared" ca="1" si="53"/>
        <v>-2.371737322027298E-7</v>
      </c>
      <c r="AAO47">
        <f t="shared" ca="1" si="53"/>
        <v>-2.371737322027298E-7</v>
      </c>
      <c r="AAP47">
        <f t="shared" ca="1" si="53"/>
        <v>-2.371737322027298E-7</v>
      </c>
      <c r="AAQ47">
        <f t="shared" ca="1" si="53"/>
        <v>-2.371737322027298E-7</v>
      </c>
      <c r="AAR47">
        <f t="shared" ca="1" si="53"/>
        <v>-2.371737322027298E-7</v>
      </c>
      <c r="AAS47">
        <f t="shared" ca="1" si="53"/>
        <v>-2.371737322027298E-7</v>
      </c>
      <c r="AAT47">
        <f t="shared" ca="1" si="53"/>
        <v>-2.371737322027298E-7</v>
      </c>
      <c r="AAU47">
        <f t="shared" ca="1" si="53"/>
        <v>-2.371737322027298E-7</v>
      </c>
      <c r="AAV47">
        <f t="shared" ca="1" si="53"/>
        <v>-2.371737322027298E-7</v>
      </c>
      <c r="AAW47">
        <f t="shared" ca="1" si="53"/>
        <v>-2.371737322027298E-7</v>
      </c>
      <c r="AAX47">
        <f t="shared" ca="1" si="54"/>
        <v>-2.371737322027298E-7</v>
      </c>
      <c r="AAY47">
        <f t="shared" ca="1" si="54"/>
        <v>-2.371737322027298E-7</v>
      </c>
      <c r="AAZ47">
        <f t="shared" ca="1" si="54"/>
        <v>-2.371737322027298E-7</v>
      </c>
      <c r="ABA47">
        <f t="shared" ca="1" si="54"/>
        <v>-2.371737322027298E-7</v>
      </c>
      <c r="ABB47">
        <f t="shared" ca="1" si="54"/>
        <v>-2.371737322027298E-7</v>
      </c>
      <c r="ABC47">
        <f t="shared" ca="1" si="54"/>
        <v>-2.371737322027298E-7</v>
      </c>
      <c r="ABD47">
        <f t="shared" ca="1" si="54"/>
        <v>-2.371737322027298E-7</v>
      </c>
      <c r="ABE47">
        <f t="shared" ca="1" si="54"/>
        <v>-2.371737322027298E-7</v>
      </c>
      <c r="ABF47">
        <f t="shared" ca="1" si="54"/>
        <v>-2.371737322027298E-7</v>
      </c>
      <c r="ABG47">
        <f t="shared" ca="1" si="54"/>
        <v>-2.371737322027298E-7</v>
      </c>
      <c r="ABH47">
        <f t="shared" ca="1" si="54"/>
        <v>-2.371737322027298E-7</v>
      </c>
      <c r="ABI47">
        <f t="shared" ca="1" si="54"/>
        <v>-2.371737322027298E-7</v>
      </c>
      <c r="ABJ47">
        <f t="shared" ca="1" si="54"/>
        <v>-2.371737322027298E-7</v>
      </c>
      <c r="ABK47">
        <f t="shared" ca="1" si="54"/>
        <v>-2.371737322027298E-7</v>
      </c>
      <c r="ABL47">
        <f t="shared" ca="1" si="54"/>
        <v>-2.371737322027298E-7</v>
      </c>
      <c r="ABM47">
        <f t="shared" ca="1" si="54"/>
        <v>-2.371737322027298E-7</v>
      </c>
      <c r="ABN47">
        <f t="shared" ca="1" si="55"/>
        <v>-2.371737322027298E-7</v>
      </c>
      <c r="ABO47">
        <f t="shared" ca="1" si="55"/>
        <v>-2.371737322027298E-7</v>
      </c>
      <c r="ABP47">
        <f t="shared" ca="1" si="55"/>
        <v>-2.371737322027298E-7</v>
      </c>
      <c r="ABQ47">
        <f t="shared" ca="1" si="55"/>
        <v>-2.371737322027298E-7</v>
      </c>
      <c r="ABR47">
        <f t="shared" ca="1" si="55"/>
        <v>-2.371737322027298E-7</v>
      </c>
      <c r="ABS47">
        <f t="shared" ca="1" si="55"/>
        <v>-2.371737322027298E-7</v>
      </c>
      <c r="ABT47">
        <f t="shared" ca="1" si="55"/>
        <v>-2.371737322027298E-7</v>
      </c>
      <c r="ABU47">
        <f t="shared" ca="1" si="55"/>
        <v>-2.371737322027298E-7</v>
      </c>
      <c r="ABV47">
        <f t="shared" ca="1" si="55"/>
        <v>-2.371737322027298E-7</v>
      </c>
      <c r="ABW47">
        <f t="shared" ca="1" si="55"/>
        <v>-2.371737322027298E-7</v>
      </c>
      <c r="ABX47">
        <f t="shared" ca="1" si="55"/>
        <v>-2.371737322027298E-7</v>
      </c>
      <c r="ABY47">
        <f t="shared" ca="1" si="55"/>
        <v>-2.371737322027298E-7</v>
      </c>
      <c r="ABZ47">
        <f t="shared" ca="1" si="55"/>
        <v>-2.371737322027298E-7</v>
      </c>
      <c r="ACA47">
        <f t="shared" ca="1" si="55"/>
        <v>-2.371737322027298E-7</v>
      </c>
      <c r="ACB47">
        <f t="shared" ca="1" si="55"/>
        <v>-2.371737322027298E-7</v>
      </c>
      <c r="ACC47">
        <f t="shared" ca="1" si="55"/>
        <v>-2.371737322027298E-7</v>
      </c>
      <c r="ACD47">
        <f t="shared" ca="1" si="56"/>
        <v>-2.371737322027298E-7</v>
      </c>
      <c r="ACE47">
        <f t="shared" ca="1" si="56"/>
        <v>-2.371737322027298E-7</v>
      </c>
      <c r="ACF47">
        <f t="shared" ca="1" si="56"/>
        <v>-2.371737322027298E-7</v>
      </c>
      <c r="ACG47">
        <f t="shared" ca="1" si="56"/>
        <v>-2.371737322027298E-7</v>
      </c>
      <c r="ACH47">
        <f t="shared" ca="1" si="56"/>
        <v>-2.371737322027298E-7</v>
      </c>
      <c r="ACI47">
        <f t="shared" ca="1" si="56"/>
        <v>-2.371737322027298E-7</v>
      </c>
      <c r="ACJ47">
        <f t="shared" ca="1" si="56"/>
        <v>-2.371737322027298E-7</v>
      </c>
      <c r="ACK47">
        <f t="shared" ca="1" si="56"/>
        <v>-2.371737322027298E-7</v>
      </c>
      <c r="ACL47">
        <f t="shared" ca="1" si="56"/>
        <v>-2.371737322027298E-7</v>
      </c>
      <c r="ACM47">
        <f t="shared" ca="1" si="56"/>
        <v>-2.371737322027298E-7</v>
      </c>
      <c r="ACN47">
        <f t="shared" ca="1" si="56"/>
        <v>-2.371737322027298E-7</v>
      </c>
      <c r="ACO47">
        <f t="shared" ca="1" si="56"/>
        <v>-2.371737322027298E-7</v>
      </c>
      <c r="ACP47">
        <f t="shared" ca="1" si="56"/>
        <v>-2.371737322027298E-7</v>
      </c>
      <c r="ACQ47">
        <f t="shared" ca="1" si="56"/>
        <v>-2.371737322027298E-7</v>
      </c>
      <c r="ACR47">
        <f t="shared" ca="1" si="56"/>
        <v>-2.371737322027298E-7</v>
      </c>
      <c r="ACS47">
        <f t="shared" ca="1" si="56"/>
        <v>-2.371737322027298E-7</v>
      </c>
      <c r="ACT47">
        <f t="shared" ca="1" si="57"/>
        <v>-2.371737322027298E-7</v>
      </c>
      <c r="ACU47">
        <f t="shared" ca="1" si="57"/>
        <v>-2.371737322027298E-7</v>
      </c>
      <c r="ACV47">
        <f t="shared" ca="1" si="57"/>
        <v>-2.371737322027298E-7</v>
      </c>
      <c r="ACW47">
        <f t="shared" ca="1" si="57"/>
        <v>-2.371737322027298E-7</v>
      </c>
      <c r="ACX47">
        <f t="shared" ca="1" si="57"/>
        <v>-2.371737322027298E-7</v>
      </c>
      <c r="ACY47">
        <f t="shared" ca="1" si="57"/>
        <v>-2.371737322027298E-7</v>
      </c>
      <c r="ACZ47">
        <f t="shared" ca="1" si="57"/>
        <v>-2.371737322027298E-7</v>
      </c>
      <c r="ADA47">
        <f t="shared" ca="1" si="57"/>
        <v>-2.371737322027298E-7</v>
      </c>
      <c r="ADB47">
        <f t="shared" ca="1" si="57"/>
        <v>-2.371737322027298E-7</v>
      </c>
      <c r="ADC47">
        <f t="shared" ca="1" si="57"/>
        <v>-2.371737322027298E-7</v>
      </c>
      <c r="ADD47">
        <f t="shared" ca="1" si="57"/>
        <v>-2.371737322027298E-7</v>
      </c>
      <c r="ADE47">
        <f t="shared" ca="1" si="57"/>
        <v>-2.371737322027298E-7</v>
      </c>
      <c r="ADF47">
        <f t="shared" ca="1" si="57"/>
        <v>-2.371737322027298E-7</v>
      </c>
      <c r="ADG47">
        <f t="shared" ca="1" si="57"/>
        <v>-2.371737322027298E-7</v>
      </c>
      <c r="ADH47">
        <f t="shared" ca="1" si="57"/>
        <v>-2.371737322027298E-7</v>
      </c>
      <c r="ADI47">
        <f t="shared" ca="1" si="57"/>
        <v>-2.371737322027298E-7</v>
      </c>
      <c r="ADN47">
        <f t="shared" ca="1" si="64"/>
        <v>2.371737322027298E-7</v>
      </c>
      <c r="ADO47">
        <f t="shared" ca="1" si="65"/>
        <v>1.0964912897577519E-5</v>
      </c>
      <c r="ADP47">
        <f ca="1"/>
        <v>2.16302431599916E-2</v>
      </c>
    </row>
    <row r="48" spans="1:835" x14ac:dyDescent="0.25">
      <c r="A48" t="s">
        <v>48</v>
      </c>
      <c r="B48">
        <f ca="1">Control!B79/127-1</f>
        <v>-1</v>
      </c>
      <c r="F48">
        <f t="shared" ca="1" si="9"/>
        <v>2.0483406356037449E-5</v>
      </c>
      <c r="G48">
        <f t="shared" ca="1" si="9"/>
        <v>2.0483406356037449E-5</v>
      </c>
      <c r="H48">
        <f t="shared" ca="1" si="9"/>
        <v>2.0483406356037449E-5</v>
      </c>
      <c r="I48">
        <f t="shared" ca="1" si="9"/>
        <v>2.0483406356037449E-5</v>
      </c>
      <c r="J48">
        <f t="shared" ca="1" si="9"/>
        <v>2.0483406356037449E-5</v>
      </c>
      <c r="K48">
        <f t="shared" ca="1" si="9"/>
        <v>2.0483406356037449E-5</v>
      </c>
      <c r="L48">
        <f t="shared" ca="1" si="9"/>
        <v>2.0483406356037449E-5</v>
      </c>
      <c r="M48">
        <f t="shared" ca="1" si="9"/>
        <v>2.0483406356037449E-5</v>
      </c>
      <c r="N48">
        <f t="shared" ca="1" si="9"/>
        <v>2.0483406356037449E-5</v>
      </c>
      <c r="O48">
        <f t="shared" ca="1" si="9"/>
        <v>2.0483406356037449E-5</v>
      </c>
      <c r="P48">
        <f t="shared" ca="1" si="9"/>
        <v>2.0483406356037449E-5</v>
      </c>
      <c r="Q48">
        <f t="shared" ca="1" si="9"/>
        <v>2.0483406356037449E-5</v>
      </c>
      <c r="R48">
        <f t="shared" ca="1" si="9"/>
        <v>2.0483406356037449E-5</v>
      </c>
      <c r="S48">
        <f t="shared" ca="1" si="9"/>
        <v>2.0483406356037449E-5</v>
      </c>
      <c r="T48">
        <f t="shared" ca="1" si="9"/>
        <v>2.0483406356037449E-5</v>
      </c>
      <c r="U48">
        <f t="shared" ca="1" si="9"/>
        <v>2.0483406356037449E-5</v>
      </c>
      <c r="V48">
        <f t="shared" ca="1" si="10"/>
        <v>2.0483406356037449E-5</v>
      </c>
      <c r="W48">
        <f t="shared" ca="1" si="10"/>
        <v>2.0483406356037449E-5</v>
      </c>
      <c r="X48">
        <f t="shared" ca="1" si="10"/>
        <v>2.0483406356037449E-5</v>
      </c>
      <c r="Y48">
        <f t="shared" ca="1" si="10"/>
        <v>2.0483406356037449E-5</v>
      </c>
      <c r="Z48">
        <f t="shared" ca="1" si="10"/>
        <v>2.0483406356037449E-5</v>
      </c>
      <c r="AA48">
        <f t="shared" ca="1" si="10"/>
        <v>2.0483406356037449E-5</v>
      </c>
      <c r="AB48">
        <f t="shared" ca="1" si="10"/>
        <v>2.0483406356037449E-5</v>
      </c>
      <c r="AC48">
        <f t="shared" ca="1" si="10"/>
        <v>2.0483406356037449E-5</v>
      </c>
      <c r="AD48">
        <f t="shared" ca="1" si="10"/>
        <v>2.0483406356037449E-5</v>
      </c>
      <c r="AE48">
        <f t="shared" ca="1" si="10"/>
        <v>2.0483406356037449E-5</v>
      </c>
      <c r="AF48">
        <f t="shared" ca="1" si="10"/>
        <v>2.0483406356037449E-5</v>
      </c>
      <c r="AG48">
        <f t="shared" ca="1" si="10"/>
        <v>2.0483406356037449E-5</v>
      </c>
      <c r="AH48">
        <f t="shared" ca="1" si="10"/>
        <v>2.0483406356037449E-5</v>
      </c>
      <c r="AI48">
        <f t="shared" ca="1" si="10"/>
        <v>2.0483406356037449E-5</v>
      </c>
      <c r="AJ48">
        <f t="shared" ca="1" si="10"/>
        <v>2.0483406356037449E-5</v>
      </c>
      <c r="AK48">
        <f t="shared" ca="1" si="10"/>
        <v>2.0483406356037449E-5</v>
      </c>
      <c r="AL48">
        <f t="shared" ca="1" si="11"/>
        <v>2.0483406356037449E-5</v>
      </c>
      <c r="AM48">
        <f t="shared" ca="1" si="11"/>
        <v>2.0483406356037449E-5</v>
      </c>
      <c r="AN48">
        <f t="shared" ca="1" si="11"/>
        <v>2.0483406356037449E-5</v>
      </c>
      <c r="AO48">
        <f t="shared" ca="1" si="11"/>
        <v>2.0483406356037449E-5</v>
      </c>
      <c r="AP48">
        <f t="shared" ca="1" si="11"/>
        <v>2.0483406356037449E-5</v>
      </c>
      <c r="AQ48">
        <f t="shared" ca="1" si="11"/>
        <v>2.0483406356037449E-5</v>
      </c>
      <c r="AR48">
        <f t="shared" ca="1" si="11"/>
        <v>2.0483406356037449E-5</v>
      </c>
      <c r="AS48">
        <f t="shared" ca="1" si="11"/>
        <v>2.0483406356037449E-5</v>
      </c>
      <c r="AT48">
        <f t="shared" ca="1" si="11"/>
        <v>2.0483406356037449E-5</v>
      </c>
      <c r="AU48">
        <f t="shared" ca="1" si="11"/>
        <v>2.0483406356037449E-5</v>
      </c>
      <c r="AV48">
        <f t="shared" ca="1" si="11"/>
        <v>2.0483406356037449E-5</v>
      </c>
      <c r="AW48">
        <f t="shared" ca="1" si="11"/>
        <v>2.0483406356037449E-5</v>
      </c>
      <c r="AX48">
        <f t="shared" ca="1" si="11"/>
        <v>2.0483406356037449E-5</v>
      </c>
      <c r="AY48">
        <f t="shared" ca="1" si="11"/>
        <v>2.0483406356037449E-5</v>
      </c>
      <c r="AZ48">
        <f t="shared" ca="1" si="11"/>
        <v>2.0483406356037449E-5</v>
      </c>
      <c r="BA48">
        <f t="shared" ca="1" si="11"/>
        <v>2.0483406356037449E-5</v>
      </c>
      <c r="BB48">
        <f t="shared" ca="1" si="12"/>
        <v>2.0483406356037449E-5</v>
      </c>
      <c r="BC48">
        <f t="shared" ca="1" si="12"/>
        <v>2.0483406356037449E-5</v>
      </c>
      <c r="BD48">
        <f t="shared" ca="1" si="12"/>
        <v>2.0483406356037449E-5</v>
      </c>
      <c r="BE48">
        <f t="shared" ca="1" si="12"/>
        <v>2.0483406356037449E-5</v>
      </c>
      <c r="BF48">
        <f t="shared" ca="1" si="12"/>
        <v>2.0483406356037449E-5</v>
      </c>
      <c r="BG48">
        <f t="shared" ca="1" si="12"/>
        <v>2.0483406356037449E-5</v>
      </c>
      <c r="BH48">
        <f t="shared" ca="1" si="12"/>
        <v>2.0483406356037449E-5</v>
      </c>
      <c r="BI48">
        <f t="shared" ca="1" si="12"/>
        <v>2.0483406356037449E-5</v>
      </c>
      <c r="BJ48">
        <f t="shared" ca="1" si="12"/>
        <v>2.0483406356037449E-5</v>
      </c>
      <c r="BK48">
        <f t="shared" ca="1" si="12"/>
        <v>2.0483406356037449E-5</v>
      </c>
      <c r="BL48">
        <f t="shared" ca="1" si="12"/>
        <v>2.0483406356037449E-5</v>
      </c>
      <c r="BM48">
        <f t="shared" ca="1" si="12"/>
        <v>2.0483406356037449E-5</v>
      </c>
      <c r="BN48">
        <f t="shared" ca="1" si="12"/>
        <v>2.0483406356037449E-5</v>
      </c>
      <c r="BO48">
        <f t="shared" ca="1" si="12"/>
        <v>2.0483406356037449E-5</v>
      </c>
      <c r="BP48">
        <f t="shared" ca="1" si="12"/>
        <v>2.0483406356037449E-5</v>
      </c>
      <c r="BQ48">
        <f t="shared" ca="1" si="12"/>
        <v>2.0483406356037449E-5</v>
      </c>
      <c r="BR48">
        <f t="shared" ca="1" si="13"/>
        <v>2.0483406356037449E-5</v>
      </c>
      <c r="BS48">
        <f t="shared" ca="1" si="13"/>
        <v>2.0483406356037449E-5</v>
      </c>
      <c r="BT48">
        <f t="shared" ca="1" si="13"/>
        <v>2.0483406356037449E-5</v>
      </c>
      <c r="BU48">
        <f t="shared" ca="1" si="13"/>
        <v>2.0483406356037449E-5</v>
      </c>
      <c r="BV48">
        <f t="shared" ca="1" si="13"/>
        <v>2.0483406356037449E-5</v>
      </c>
      <c r="BW48">
        <f t="shared" ca="1" si="13"/>
        <v>2.0483406356037449E-5</v>
      </c>
      <c r="BX48">
        <f t="shared" ca="1" si="13"/>
        <v>2.0483406356037449E-5</v>
      </c>
      <c r="BY48">
        <f t="shared" ca="1" si="13"/>
        <v>2.0483406356037449E-5</v>
      </c>
      <c r="BZ48">
        <f t="shared" ca="1" si="13"/>
        <v>2.0483406356037449E-5</v>
      </c>
      <c r="CA48">
        <f t="shared" ca="1" si="13"/>
        <v>2.0483406356037449E-5</v>
      </c>
      <c r="CB48">
        <f t="shared" ca="1" si="13"/>
        <v>2.0483406356037449E-5</v>
      </c>
      <c r="CC48">
        <f t="shared" ca="1" si="13"/>
        <v>2.0483406356037449E-5</v>
      </c>
      <c r="CD48">
        <f t="shared" ca="1" si="13"/>
        <v>2.0483406356037449E-5</v>
      </c>
      <c r="CE48">
        <f t="shared" ca="1" si="13"/>
        <v>2.0483406356037449E-5</v>
      </c>
      <c r="CF48">
        <f t="shared" ca="1" si="13"/>
        <v>2.0483406356037449E-5</v>
      </c>
      <c r="CG48">
        <f t="shared" ca="1" si="13"/>
        <v>2.0483406356037449E-5</v>
      </c>
      <c r="CH48">
        <f t="shared" ca="1" si="14"/>
        <v>2.0483406356037449E-5</v>
      </c>
      <c r="CI48">
        <f t="shared" ca="1" si="14"/>
        <v>2.0483406356037449E-5</v>
      </c>
      <c r="CJ48">
        <f t="shared" ca="1" si="14"/>
        <v>2.0483406356037449E-5</v>
      </c>
      <c r="CK48">
        <f t="shared" ca="1" si="14"/>
        <v>2.0483406356037449E-5</v>
      </c>
      <c r="CL48">
        <f t="shared" ca="1" si="14"/>
        <v>2.0483406356037449E-5</v>
      </c>
      <c r="CM48">
        <f t="shared" ca="1" si="14"/>
        <v>2.0483406356037449E-5</v>
      </c>
      <c r="CN48">
        <f t="shared" ca="1" si="14"/>
        <v>2.0483406356037449E-5</v>
      </c>
      <c r="CO48">
        <f t="shared" ca="1" si="14"/>
        <v>2.0483406356037449E-5</v>
      </c>
      <c r="CP48">
        <f t="shared" ca="1" si="14"/>
        <v>2.0483406356037449E-5</v>
      </c>
      <c r="CQ48">
        <f t="shared" ca="1" si="14"/>
        <v>2.0483406356037449E-5</v>
      </c>
      <c r="CR48">
        <f t="shared" ca="1" si="14"/>
        <v>2.0483406356037449E-5</v>
      </c>
      <c r="CS48">
        <f t="shared" ca="1" si="14"/>
        <v>2.0483406356037449E-5</v>
      </c>
      <c r="CT48">
        <f t="shared" ca="1" si="14"/>
        <v>2.0483406356037449E-5</v>
      </c>
      <c r="CU48">
        <f t="shared" ca="1" si="14"/>
        <v>2.0483406356037449E-5</v>
      </c>
      <c r="CV48">
        <f t="shared" ca="1" si="14"/>
        <v>2.0483406356037449E-5</v>
      </c>
      <c r="CW48">
        <f t="shared" ca="1" si="14"/>
        <v>2.0483406356037449E-5</v>
      </c>
      <c r="CX48">
        <f t="shared" ca="1" si="15"/>
        <v>2.0483406356037449E-5</v>
      </c>
      <c r="CY48">
        <f t="shared" ca="1" si="15"/>
        <v>2.0483406356037449E-5</v>
      </c>
      <c r="CZ48">
        <f t="shared" ca="1" si="15"/>
        <v>2.0483406356037449E-5</v>
      </c>
      <c r="DA48">
        <f t="shared" ca="1" si="15"/>
        <v>2.0483406356037449E-5</v>
      </c>
      <c r="DB48">
        <f t="shared" ca="1" si="15"/>
        <v>2.0483406356037449E-5</v>
      </c>
      <c r="DC48">
        <f t="shared" ca="1" si="15"/>
        <v>2.0483406356037449E-5</v>
      </c>
      <c r="DD48">
        <f t="shared" ca="1" si="15"/>
        <v>2.0483406356037449E-5</v>
      </c>
      <c r="DE48">
        <f t="shared" ca="1" si="15"/>
        <v>2.0483406356037449E-5</v>
      </c>
      <c r="DF48">
        <f t="shared" ca="1" si="15"/>
        <v>2.0483406356037449E-5</v>
      </c>
      <c r="DG48">
        <f t="shared" ca="1" si="15"/>
        <v>2.0483406356037449E-5</v>
      </c>
      <c r="DH48">
        <f t="shared" ca="1" si="15"/>
        <v>2.0483406356037449E-5</v>
      </c>
      <c r="DI48">
        <f t="shared" ca="1" si="15"/>
        <v>2.0483406356037449E-5</v>
      </c>
      <c r="DJ48">
        <f t="shared" ca="1" si="15"/>
        <v>2.0483406356037449E-5</v>
      </c>
      <c r="DK48">
        <f t="shared" ca="1" si="15"/>
        <v>2.0483406356037449E-5</v>
      </c>
      <c r="DL48">
        <f t="shared" ca="1" si="15"/>
        <v>2.0483406356037449E-5</v>
      </c>
      <c r="DM48">
        <f t="shared" ca="1" si="15"/>
        <v>2.0483406356037449E-5</v>
      </c>
      <c r="DN48">
        <f t="shared" ca="1" si="16"/>
        <v>2.0483406356037449E-5</v>
      </c>
      <c r="DO48">
        <f t="shared" ca="1" si="16"/>
        <v>2.0483406356037449E-5</v>
      </c>
      <c r="DP48">
        <f t="shared" ca="1" si="16"/>
        <v>2.0483406356037449E-5</v>
      </c>
      <c r="DQ48">
        <f t="shared" ca="1" si="16"/>
        <v>2.0483406356037449E-5</v>
      </c>
      <c r="DR48">
        <f t="shared" ca="1" si="16"/>
        <v>2.0483406356037449E-5</v>
      </c>
      <c r="DS48">
        <f t="shared" ca="1" si="16"/>
        <v>2.0483406356037449E-5</v>
      </c>
      <c r="DT48">
        <f t="shared" ca="1" si="16"/>
        <v>-5.9676065761683889E-6</v>
      </c>
      <c r="DU48">
        <f t="shared" ca="1" si="16"/>
        <v>-2.0483406356037449E-5</v>
      </c>
      <c r="DV48">
        <f t="shared" ca="1" si="16"/>
        <v>-2.0483406356037449E-5</v>
      </c>
      <c r="DW48">
        <f t="shared" ca="1" si="16"/>
        <v>-2.0483406356037449E-5</v>
      </c>
      <c r="DX48">
        <f t="shared" ca="1" si="16"/>
        <v>-2.0483406356037449E-5</v>
      </c>
      <c r="DY48">
        <f t="shared" ca="1" si="16"/>
        <v>-2.0483406356037449E-5</v>
      </c>
      <c r="DZ48">
        <f t="shared" ca="1" si="16"/>
        <v>-2.0644693020258216E-5</v>
      </c>
      <c r="EA48">
        <f t="shared" ca="1" si="16"/>
        <v>-2.0483406356037449E-5</v>
      </c>
      <c r="EB48">
        <f t="shared" ca="1" si="16"/>
        <v>-1.8225393056946707E-5</v>
      </c>
      <c r="EC48">
        <f t="shared" ca="1" si="16"/>
        <v>-4.5160265981814859E-6</v>
      </c>
      <c r="ED48">
        <f t="shared" ca="1" si="17"/>
        <v>1.3386793130323686E-5</v>
      </c>
      <c r="EE48">
        <f t="shared" ca="1" si="17"/>
        <v>2.0483406356037449E-5</v>
      </c>
      <c r="EF48">
        <f t="shared" ca="1" si="17"/>
        <v>2.0483406356037449E-5</v>
      </c>
      <c r="EG48">
        <f t="shared" ca="1" si="17"/>
        <v>2.0483406356037449E-5</v>
      </c>
      <c r="EH48">
        <f t="shared" ca="1" si="17"/>
        <v>2.0483406356037449E-5</v>
      </c>
      <c r="EI48">
        <f t="shared" ca="1" si="17"/>
        <v>2.0483406356037449E-5</v>
      </c>
      <c r="EJ48">
        <f t="shared" ca="1" si="17"/>
        <v>2.0483406356037449E-5</v>
      </c>
      <c r="EK48">
        <f t="shared" ca="1" si="17"/>
        <v>2.0483406356037449E-5</v>
      </c>
      <c r="EL48">
        <f t="shared" ca="1" si="17"/>
        <v>2.0483406356037449E-5</v>
      </c>
      <c r="EM48">
        <f t="shared" ca="1" si="17"/>
        <v>2.0483406356037449E-5</v>
      </c>
      <c r="EN48">
        <f t="shared" ca="1" si="17"/>
        <v>2.0483406356037449E-5</v>
      </c>
      <c r="EO48">
        <f t="shared" ca="1" si="17"/>
        <v>2.0483406356037449E-5</v>
      </c>
      <c r="EP48">
        <f t="shared" ca="1" si="17"/>
        <v>2.0483406356037449E-5</v>
      </c>
      <c r="EQ48">
        <f t="shared" ca="1" si="17"/>
        <v>2.0483406356037449E-5</v>
      </c>
      <c r="ER48">
        <f t="shared" ca="1" si="17"/>
        <v>2.0483406356037449E-5</v>
      </c>
      <c r="ES48">
        <f t="shared" ca="1" si="17"/>
        <v>2.0483406356037449E-5</v>
      </c>
      <c r="ET48">
        <f t="shared" ca="1" si="18"/>
        <v>2.0483406356037449E-5</v>
      </c>
      <c r="EU48">
        <f t="shared" ca="1" si="18"/>
        <v>2.0483406356037449E-5</v>
      </c>
      <c r="EV48">
        <f t="shared" ca="1" si="18"/>
        <v>1.5806093093635195E-5</v>
      </c>
      <c r="EW48">
        <f t="shared" ca="1" si="18"/>
        <v>-1.5322233100972894E-5</v>
      </c>
      <c r="EX48">
        <f t="shared" ca="1" si="18"/>
        <v>-1.6935099743180569E-5</v>
      </c>
      <c r="EY48">
        <f t="shared" ca="1" si="18"/>
        <v>-7.9030465468175973E-6</v>
      </c>
      <c r="EZ48">
        <f t="shared" ca="1" si="18"/>
        <v>-7.9030465468175973E-6</v>
      </c>
      <c r="FA48">
        <f t="shared" ca="1" si="18"/>
        <v>7.5804732183760637E-6</v>
      </c>
      <c r="FB48">
        <f t="shared" ca="1" si="18"/>
        <v>1.6935099743180569E-5</v>
      </c>
      <c r="FC48">
        <f t="shared" ca="1" si="18"/>
        <v>5.9676065761683914E-6</v>
      </c>
      <c r="FD48">
        <f t="shared" ca="1" si="18"/>
        <v>3.5483066128568816E-6</v>
      </c>
      <c r="FE48">
        <f t="shared" ca="1" si="18"/>
        <v>-9.8384865174668075E-6</v>
      </c>
      <c r="FF48">
        <f t="shared" ca="1" si="18"/>
        <v>-1.8225393056946707E-5</v>
      </c>
      <c r="FG48">
        <f t="shared" ca="1" si="18"/>
        <v>3.2257332844153404E-7</v>
      </c>
      <c r="FH48">
        <f t="shared" ca="1" si="18"/>
        <v>1.7741533064284407E-5</v>
      </c>
      <c r="FI48">
        <f t="shared" ca="1" si="18"/>
        <v>2.0483406356037449E-5</v>
      </c>
      <c r="FJ48">
        <f t="shared" ca="1" si="19"/>
        <v>2.0483406356037449E-5</v>
      </c>
      <c r="FK48">
        <f t="shared" ca="1" si="19"/>
        <v>2.0483406356037449E-5</v>
      </c>
      <c r="FL48">
        <f t="shared" ca="1" si="19"/>
        <v>2.0483406356037449E-5</v>
      </c>
      <c r="FM48">
        <f t="shared" ca="1" si="19"/>
        <v>2.0483406356037449E-5</v>
      </c>
      <c r="FN48">
        <f t="shared" ca="1" si="19"/>
        <v>2.0483406356037449E-5</v>
      </c>
      <c r="FO48">
        <f t="shared" ca="1" si="19"/>
        <v>2.0483406356037449E-5</v>
      </c>
      <c r="FP48">
        <f t="shared" ca="1" si="19"/>
        <v>2.0483406356037449E-5</v>
      </c>
      <c r="FQ48">
        <f t="shared" ca="1" si="19"/>
        <v>2.0483406356037449E-5</v>
      </c>
      <c r="FR48">
        <f t="shared" ca="1" si="19"/>
        <v>2.0483406356037449E-5</v>
      </c>
      <c r="FS48">
        <f t="shared" ca="1" si="19"/>
        <v>2.0483406356037449E-5</v>
      </c>
      <c r="FT48">
        <f t="shared" ca="1" si="19"/>
        <v>2.0483406356037449E-5</v>
      </c>
      <c r="FU48">
        <f t="shared" ca="1" si="19"/>
        <v>2.0483406356037449E-5</v>
      </c>
      <c r="FV48">
        <f t="shared" ca="1" si="19"/>
        <v>2.0483406356037449E-5</v>
      </c>
      <c r="FW48">
        <f t="shared" ca="1" si="19"/>
        <v>2.0483406356037449E-5</v>
      </c>
      <c r="FX48">
        <f t="shared" ca="1" si="19"/>
        <v>2.0483406356037449E-5</v>
      </c>
      <c r="FY48">
        <f t="shared" ca="1" si="19"/>
        <v>1.9676973034933612E-5</v>
      </c>
      <c r="FZ48">
        <f t="shared" ca="1" si="20"/>
        <v>1.9515686370712845E-5</v>
      </c>
      <c r="GA48">
        <f t="shared" ca="1" si="20"/>
        <v>2.0483406356037449E-5</v>
      </c>
      <c r="GB48">
        <f t="shared" ca="1" si="20"/>
        <v>2.0483406356037449E-5</v>
      </c>
      <c r="GC48">
        <f t="shared" ca="1" si="20"/>
        <v>2.0483406356037449E-5</v>
      </c>
      <c r="GD48">
        <f t="shared" ca="1" si="20"/>
        <v>2.0483406356037449E-5</v>
      </c>
      <c r="GE48">
        <f t="shared" ca="1" si="20"/>
        <v>2.0483406356037449E-5</v>
      </c>
      <c r="GF48">
        <f t="shared" ca="1" si="20"/>
        <v>2.0483406356037449E-5</v>
      </c>
      <c r="GG48">
        <f t="shared" ca="1" si="20"/>
        <v>2.0160833027595915E-5</v>
      </c>
      <c r="GH48">
        <f t="shared" ca="1" si="20"/>
        <v>1.0644919838570642E-5</v>
      </c>
      <c r="GI48">
        <f t="shared" ca="1" si="20"/>
        <v>-1.806410639272594E-5</v>
      </c>
      <c r="GJ48">
        <f t="shared" ca="1" si="20"/>
        <v>-1.9354399706492089E-6</v>
      </c>
      <c r="GK48">
        <f t="shared" ca="1" si="20"/>
        <v>2.0483406356037449E-5</v>
      </c>
      <c r="GL48">
        <f t="shared" ca="1" si="20"/>
        <v>2.0483406356037449E-5</v>
      </c>
      <c r="GM48">
        <f t="shared" ca="1" si="20"/>
        <v>2.0483406356037449E-5</v>
      </c>
      <c r="GN48">
        <f t="shared" ca="1" si="20"/>
        <v>2.0483406356037449E-5</v>
      </c>
      <c r="GO48">
        <f t="shared" ca="1" si="20"/>
        <v>2.0483406356037449E-5</v>
      </c>
      <c r="GP48">
        <f t="shared" ca="1" si="21"/>
        <v>2.0483406356037449E-5</v>
      </c>
      <c r="GQ48">
        <f t="shared" ca="1" si="21"/>
        <v>2.0483406356037449E-5</v>
      </c>
      <c r="GR48">
        <f t="shared" ca="1" si="21"/>
        <v>2.0483406356037449E-5</v>
      </c>
      <c r="GS48">
        <f t="shared" ca="1" si="21"/>
        <v>2.0483406356037449E-5</v>
      </c>
      <c r="GT48">
        <f t="shared" ca="1" si="21"/>
        <v>2.0483406356037449E-5</v>
      </c>
      <c r="GU48">
        <f t="shared" ca="1" si="21"/>
        <v>2.0483406356037449E-5</v>
      </c>
      <c r="GV48">
        <f t="shared" ca="1" si="21"/>
        <v>2.0483406356037449E-5</v>
      </c>
      <c r="GW48">
        <f t="shared" ca="1" si="21"/>
        <v>2.0483406356037449E-5</v>
      </c>
      <c r="GX48">
        <f t="shared" ca="1" si="21"/>
        <v>2.0483406356037449E-5</v>
      </c>
      <c r="GY48">
        <f t="shared" ca="1" si="21"/>
        <v>2.0483406356037449E-5</v>
      </c>
      <c r="GZ48">
        <f t="shared" ca="1" si="21"/>
        <v>2.0483406356037449E-5</v>
      </c>
      <c r="HA48">
        <f t="shared" ca="1" si="21"/>
        <v>2.0483406356037449E-5</v>
      </c>
      <c r="HB48">
        <f t="shared" ca="1" si="21"/>
        <v>2.0483406356037449E-5</v>
      </c>
      <c r="HC48">
        <f t="shared" ca="1" si="21"/>
        <v>2.0483406356037449E-5</v>
      </c>
      <c r="HD48">
        <f t="shared" ca="1" si="21"/>
        <v>2.0483406356037449E-5</v>
      </c>
      <c r="HE48">
        <f t="shared" ca="1" si="21"/>
        <v>2.0483406356037449E-5</v>
      </c>
      <c r="HF48">
        <f t="shared" ca="1" si="22"/>
        <v>2.0483406356037449E-5</v>
      </c>
      <c r="HG48">
        <f t="shared" ca="1" si="22"/>
        <v>2.0483406356037449E-5</v>
      </c>
      <c r="HH48">
        <f t="shared" ca="1" si="22"/>
        <v>2.0483406356037449E-5</v>
      </c>
      <c r="HI48">
        <f t="shared" ca="1" si="22"/>
        <v>2.0483406356037449E-5</v>
      </c>
      <c r="HJ48">
        <f t="shared" ca="1" si="22"/>
        <v>2.0483406356037449E-5</v>
      </c>
      <c r="HK48">
        <f t="shared" ca="1" si="22"/>
        <v>9.6771998532460445E-7</v>
      </c>
      <c r="HL48">
        <f t="shared" ca="1" si="22"/>
        <v>-1.806410639272594E-5</v>
      </c>
      <c r="HM48">
        <f t="shared" ca="1" si="22"/>
        <v>1.0644919838570642E-5</v>
      </c>
      <c r="HN48">
        <f t="shared" ca="1" si="22"/>
        <v>2.0483406356037449E-5</v>
      </c>
      <c r="HO48">
        <f t="shared" ca="1" si="22"/>
        <v>2.0483406356037449E-5</v>
      </c>
      <c r="HP48">
        <f t="shared" ca="1" si="22"/>
        <v>2.0483406356037449E-5</v>
      </c>
      <c r="HQ48">
        <f t="shared" ca="1" si="22"/>
        <v>2.0483406356037449E-5</v>
      </c>
      <c r="HR48">
        <f t="shared" ca="1" si="22"/>
        <v>2.0483406356037449E-5</v>
      </c>
      <c r="HS48">
        <f t="shared" ca="1" si="22"/>
        <v>2.0483406356037449E-5</v>
      </c>
      <c r="HT48">
        <f t="shared" ca="1" si="22"/>
        <v>2.0483406356037449E-5</v>
      </c>
      <c r="HU48">
        <f t="shared" ca="1" si="22"/>
        <v>2.0483406356037449E-5</v>
      </c>
      <c r="HV48">
        <f t="shared" ca="1" si="23"/>
        <v>2.0483406356037449E-5</v>
      </c>
      <c r="HW48">
        <f t="shared" ca="1" si="23"/>
        <v>2.0483406356037449E-5</v>
      </c>
      <c r="HX48">
        <f t="shared" ca="1" si="23"/>
        <v>2.0483406356037449E-5</v>
      </c>
      <c r="HY48">
        <f t="shared" ca="1" si="23"/>
        <v>2.0483406356037449E-5</v>
      </c>
      <c r="HZ48">
        <f t="shared" ca="1" si="23"/>
        <v>2.0483406356037449E-5</v>
      </c>
      <c r="IA48">
        <f t="shared" ca="1" si="23"/>
        <v>2.0483406356037449E-5</v>
      </c>
      <c r="IB48">
        <f t="shared" ca="1" si="23"/>
        <v>2.0483406356037449E-5</v>
      </c>
      <c r="IC48">
        <f t="shared" ca="1" si="23"/>
        <v>2.0483406356037449E-5</v>
      </c>
      <c r="ID48">
        <f t="shared" ca="1" si="23"/>
        <v>2.0483406356037449E-5</v>
      </c>
      <c r="IE48">
        <f t="shared" ca="1" si="23"/>
        <v>2.0483406356037449E-5</v>
      </c>
      <c r="IF48">
        <f t="shared" ca="1" si="23"/>
        <v>2.0483406356037449E-5</v>
      </c>
      <c r="IG48">
        <f t="shared" ca="1" si="23"/>
        <v>2.0483406356037449E-5</v>
      </c>
      <c r="IH48">
        <f t="shared" ca="1" si="23"/>
        <v>2.0483406356037449E-5</v>
      </c>
      <c r="II48">
        <f t="shared" ca="1" si="23"/>
        <v>2.0483406356037449E-5</v>
      </c>
      <c r="IJ48">
        <f t="shared" ca="1" si="23"/>
        <v>2.0483406356037449E-5</v>
      </c>
      <c r="IK48">
        <f t="shared" ca="1" si="23"/>
        <v>2.0483406356037449E-5</v>
      </c>
      <c r="IL48">
        <f t="shared" ca="1" si="24"/>
        <v>2.0483406356037449E-5</v>
      </c>
      <c r="IM48">
        <f t="shared" ca="1" si="24"/>
        <v>1.6128666422076725E-6</v>
      </c>
      <c r="IN48">
        <f t="shared" ca="1" si="24"/>
        <v>-2.0483406356037449E-5</v>
      </c>
      <c r="IO48">
        <f t="shared" ca="1" si="24"/>
        <v>-3.0644466201945783E-6</v>
      </c>
      <c r="IP48">
        <f t="shared" ca="1" si="24"/>
        <v>2.0483406356037449E-5</v>
      </c>
      <c r="IQ48">
        <f t="shared" ca="1" si="24"/>
        <v>2.0483406356037449E-5</v>
      </c>
      <c r="IR48">
        <f t="shared" ca="1" si="24"/>
        <v>2.0483406356037449E-5</v>
      </c>
      <c r="IS48">
        <f t="shared" ca="1" si="24"/>
        <v>2.0483406356037449E-5</v>
      </c>
      <c r="IT48">
        <f t="shared" ca="1" si="24"/>
        <v>2.0483406356037449E-5</v>
      </c>
      <c r="IU48">
        <f t="shared" ca="1" si="24"/>
        <v>2.0483406356037449E-5</v>
      </c>
      <c r="IV48">
        <f t="shared" ca="1" si="24"/>
        <v>2.0483406356037449E-5</v>
      </c>
      <c r="IW48">
        <f t="shared" ca="1" si="24"/>
        <v>2.0483406356037449E-5</v>
      </c>
      <c r="IX48">
        <f t="shared" ca="1" si="24"/>
        <v>2.0483406356037449E-5</v>
      </c>
      <c r="IY48">
        <f t="shared" ca="1" si="24"/>
        <v>2.0483406356037449E-5</v>
      </c>
      <c r="IZ48">
        <f t="shared" ca="1" si="24"/>
        <v>2.0483406356037449E-5</v>
      </c>
      <c r="JA48">
        <f t="shared" ca="1" si="24"/>
        <v>2.0483406356037449E-5</v>
      </c>
      <c r="JB48">
        <f t="shared" ca="1" si="25"/>
        <v>2.0483406356037449E-5</v>
      </c>
      <c r="JC48">
        <f t="shared" ca="1" si="25"/>
        <v>2.0483406356037449E-5</v>
      </c>
      <c r="JD48">
        <f t="shared" ca="1" si="25"/>
        <v>2.0483406356037449E-5</v>
      </c>
      <c r="JE48">
        <f t="shared" ca="1" si="25"/>
        <v>2.0483406356037449E-5</v>
      </c>
      <c r="JF48">
        <f t="shared" ca="1" si="25"/>
        <v>2.0483406356037449E-5</v>
      </c>
      <c r="JG48">
        <f t="shared" ca="1" si="25"/>
        <v>2.0483406356037449E-5</v>
      </c>
      <c r="JH48">
        <f t="shared" ca="1" si="25"/>
        <v>2.0483406356037449E-5</v>
      </c>
      <c r="JI48">
        <f t="shared" ca="1" si="25"/>
        <v>2.0483406356037449E-5</v>
      </c>
      <c r="JJ48">
        <f t="shared" ca="1" si="25"/>
        <v>2.0483406356037449E-5</v>
      </c>
      <c r="JK48">
        <f t="shared" ca="1" si="25"/>
        <v>2.0483406356037449E-5</v>
      </c>
      <c r="JL48">
        <f t="shared" ca="1" si="25"/>
        <v>2.0483406356037449E-5</v>
      </c>
      <c r="JM48">
        <f t="shared" ca="1" si="25"/>
        <v>2.0483406356037449E-5</v>
      </c>
      <c r="JN48">
        <f t="shared" ca="1" si="25"/>
        <v>1.5322233100972894E-5</v>
      </c>
      <c r="JO48">
        <f t="shared" ca="1" si="25"/>
        <v>-1.8547966385388241E-5</v>
      </c>
      <c r="JP48">
        <f t="shared" ca="1" si="25"/>
        <v>-2.0483406356037449E-5</v>
      </c>
      <c r="JQ48">
        <f t="shared" ca="1" si="25"/>
        <v>1.6128666422076702E-7</v>
      </c>
      <c r="JR48">
        <f t="shared" ca="1" si="26"/>
        <v>2.0483406356037449E-5</v>
      </c>
      <c r="JS48">
        <f t="shared" ca="1" si="26"/>
        <v>2.0483406356037449E-5</v>
      </c>
      <c r="JT48">
        <f t="shared" ca="1" si="26"/>
        <v>2.0483406356037449E-5</v>
      </c>
      <c r="JU48">
        <f t="shared" ca="1" si="26"/>
        <v>2.0483406356037449E-5</v>
      </c>
      <c r="JV48">
        <f t="shared" ca="1" si="26"/>
        <v>2.0483406356037449E-5</v>
      </c>
      <c r="JW48">
        <f t="shared" ca="1" si="26"/>
        <v>2.0483406356037449E-5</v>
      </c>
      <c r="JX48">
        <f t="shared" ca="1" si="26"/>
        <v>2.0483406356037449E-5</v>
      </c>
      <c r="JY48">
        <f t="shared" ca="1" si="26"/>
        <v>2.0483406356037449E-5</v>
      </c>
      <c r="JZ48">
        <f t="shared" ca="1" si="26"/>
        <v>2.0483406356037449E-5</v>
      </c>
      <c r="KA48">
        <f t="shared" ca="1" si="26"/>
        <v>2.0483406356037449E-5</v>
      </c>
      <c r="KB48">
        <f t="shared" ca="1" si="26"/>
        <v>2.0483406356037449E-5</v>
      </c>
      <c r="KC48">
        <f t="shared" ca="1" si="26"/>
        <v>2.0483406356037449E-5</v>
      </c>
      <c r="KD48">
        <f t="shared" ca="1" si="26"/>
        <v>2.0483406356037449E-5</v>
      </c>
      <c r="KE48">
        <f t="shared" ca="1" si="26"/>
        <v>2.0483406356037449E-5</v>
      </c>
      <c r="KF48">
        <f t="shared" ca="1" si="26"/>
        <v>2.0483406356037449E-5</v>
      </c>
      <c r="KG48">
        <f t="shared" ca="1" si="26"/>
        <v>2.0483406356037449E-5</v>
      </c>
      <c r="KH48">
        <f t="shared" ca="1" si="27"/>
        <v>2.0483406356037449E-5</v>
      </c>
      <c r="KI48">
        <f t="shared" ca="1" si="27"/>
        <v>2.0483406356037449E-5</v>
      </c>
      <c r="KJ48">
        <f t="shared" ca="1" si="27"/>
        <v>2.0483406356037449E-5</v>
      </c>
      <c r="KK48">
        <f t="shared" ca="1" si="27"/>
        <v>2.0483406356037449E-5</v>
      </c>
      <c r="KL48">
        <f t="shared" ca="1" si="27"/>
        <v>2.0483406356037449E-5</v>
      </c>
      <c r="KM48">
        <f t="shared" ca="1" si="27"/>
        <v>2.0483406356037449E-5</v>
      </c>
      <c r="KN48">
        <f t="shared" ca="1" si="27"/>
        <v>2.0483406356037449E-5</v>
      </c>
      <c r="KO48">
        <f t="shared" ca="1" si="27"/>
        <v>2.0483406356037449E-5</v>
      </c>
      <c r="KP48">
        <f t="shared" ca="1" si="27"/>
        <v>6.9353265614929939E-6</v>
      </c>
      <c r="KQ48">
        <f t="shared" ca="1" si="27"/>
        <v>-2.0483406356037449E-5</v>
      </c>
      <c r="KR48">
        <f t="shared" ca="1" si="27"/>
        <v>-1.4999659772531361E-5</v>
      </c>
      <c r="KS48">
        <f t="shared" ca="1" si="27"/>
        <v>1.6128666422076732E-5</v>
      </c>
      <c r="KT48">
        <f t="shared" ca="1" si="27"/>
        <v>2.0483406356037449E-5</v>
      </c>
      <c r="KU48">
        <f t="shared" ca="1" si="27"/>
        <v>2.0483406356037449E-5</v>
      </c>
      <c r="KV48">
        <f t="shared" ca="1" si="27"/>
        <v>2.0483406356037449E-5</v>
      </c>
      <c r="KW48">
        <f t="shared" ca="1" si="27"/>
        <v>2.0483406356037449E-5</v>
      </c>
      <c r="KX48">
        <f t="shared" ca="1" si="28"/>
        <v>2.0483406356037449E-5</v>
      </c>
      <c r="KY48">
        <f t="shared" ca="1" si="28"/>
        <v>2.0483406356037449E-5</v>
      </c>
      <c r="KZ48">
        <f t="shared" ca="1" si="28"/>
        <v>2.0483406356037449E-5</v>
      </c>
      <c r="LA48">
        <f t="shared" ca="1" si="28"/>
        <v>2.0483406356037449E-5</v>
      </c>
      <c r="LB48">
        <f t="shared" ca="1" si="28"/>
        <v>2.0483406356037449E-5</v>
      </c>
      <c r="LC48">
        <f t="shared" ca="1" si="28"/>
        <v>2.0483406356037449E-5</v>
      </c>
      <c r="LD48">
        <f t="shared" ca="1" si="28"/>
        <v>2.0483406356037449E-5</v>
      </c>
      <c r="LE48">
        <f t="shared" ca="1" si="28"/>
        <v>2.0483406356037449E-5</v>
      </c>
      <c r="LF48">
        <f t="shared" ca="1" si="28"/>
        <v>2.0483406356037449E-5</v>
      </c>
      <c r="LG48">
        <f t="shared" ca="1" si="28"/>
        <v>2.0483406356037449E-5</v>
      </c>
      <c r="LH48">
        <f t="shared" ca="1" si="28"/>
        <v>2.0483406356037449E-5</v>
      </c>
      <c r="LI48">
        <f t="shared" ca="1" si="28"/>
        <v>2.0483406356037449E-5</v>
      </c>
      <c r="LJ48">
        <f t="shared" ca="1" si="28"/>
        <v>2.0483406356037449E-5</v>
      </c>
      <c r="LK48">
        <f t="shared" ca="1" si="28"/>
        <v>2.0483406356037449E-5</v>
      </c>
      <c r="LL48">
        <f t="shared" ca="1" si="28"/>
        <v>2.0483406356037449E-5</v>
      </c>
      <c r="LM48">
        <f t="shared" ca="1" si="28"/>
        <v>2.0483406356037449E-5</v>
      </c>
      <c r="LN48">
        <f t="shared" ca="1" si="29"/>
        <v>2.0483406356037449E-5</v>
      </c>
      <c r="LO48">
        <f t="shared" ca="1" si="29"/>
        <v>2.0483406356037449E-5</v>
      </c>
      <c r="LP48">
        <f t="shared" ca="1" si="29"/>
        <v>2.0483406356037449E-5</v>
      </c>
      <c r="LQ48">
        <f t="shared" ca="1" si="29"/>
        <v>1.6289953086297498E-5</v>
      </c>
      <c r="LR48">
        <f t="shared" ca="1" si="29"/>
        <v>-8.0643332110383658E-6</v>
      </c>
      <c r="LS48">
        <f t="shared" ca="1" si="29"/>
        <v>-1.9354399706492081E-5</v>
      </c>
      <c r="LT48">
        <f t="shared" ca="1" si="29"/>
        <v>6.9353265614929939E-6</v>
      </c>
      <c r="LU48">
        <f t="shared" ca="1" si="29"/>
        <v>2.0483406356037449E-5</v>
      </c>
      <c r="LV48">
        <f t="shared" ca="1" si="29"/>
        <v>2.0483406356037449E-5</v>
      </c>
      <c r="LW48">
        <f t="shared" ca="1" si="29"/>
        <v>2.0483406356037449E-5</v>
      </c>
      <c r="LX48">
        <f t="shared" ca="1" si="29"/>
        <v>2.0483406356037449E-5</v>
      </c>
      <c r="LY48">
        <f t="shared" ca="1" si="29"/>
        <v>2.0483406356037449E-5</v>
      </c>
      <c r="LZ48">
        <f t="shared" ca="1" si="29"/>
        <v>2.0483406356037449E-5</v>
      </c>
      <c r="MA48">
        <f t="shared" ca="1" si="29"/>
        <v>2.0483406356037449E-5</v>
      </c>
      <c r="MB48">
        <f t="shared" ca="1" si="29"/>
        <v>2.0483406356037449E-5</v>
      </c>
      <c r="MC48">
        <f t="shared" ca="1" si="29"/>
        <v>2.0483406356037449E-5</v>
      </c>
      <c r="MD48">
        <f t="shared" ca="1" si="30"/>
        <v>2.0483406356037449E-5</v>
      </c>
      <c r="ME48">
        <f t="shared" ca="1" si="30"/>
        <v>2.0483406356037449E-5</v>
      </c>
      <c r="MF48">
        <f t="shared" ca="1" si="30"/>
        <v>2.0483406356037449E-5</v>
      </c>
      <c r="MG48">
        <f t="shared" ca="1" si="30"/>
        <v>2.0483406356037449E-5</v>
      </c>
      <c r="MH48">
        <f t="shared" ca="1" si="30"/>
        <v>2.0483406356037449E-5</v>
      </c>
      <c r="MI48">
        <f t="shared" ca="1" si="30"/>
        <v>2.0483406356037449E-5</v>
      </c>
      <c r="MJ48">
        <f t="shared" ca="1" si="30"/>
        <v>2.0483406356037449E-5</v>
      </c>
      <c r="MK48">
        <f t="shared" ca="1" si="30"/>
        <v>2.0483406356037449E-5</v>
      </c>
      <c r="ML48">
        <f t="shared" ca="1" si="30"/>
        <v>2.0483406356037449E-5</v>
      </c>
      <c r="MM48">
        <f t="shared" ca="1" si="30"/>
        <v>2.0483406356037449E-5</v>
      </c>
      <c r="MN48">
        <f t="shared" ca="1" si="30"/>
        <v>2.0483406356037449E-5</v>
      </c>
      <c r="MO48">
        <f t="shared" ca="1" si="30"/>
        <v>2.0483406356037449E-5</v>
      </c>
      <c r="MP48">
        <f t="shared" ca="1" si="30"/>
        <v>2.0483406356037449E-5</v>
      </c>
      <c r="MQ48">
        <f t="shared" ca="1" si="30"/>
        <v>2.0483406356037449E-5</v>
      </c>
      <c r="MR48">
        <f t="shared" ca="1" si="30"/>
        <v>1.4193226451427523E-5</v>
      </c>
      <c r="MS48">
        <f t="shared" ca="1" si="30"/>
        <v>-1.5322233100972894E-5</v>
      </c>
      <c r="MT48">
        <f t="shared" ca="1" si="31"/>
        <v>-2.0483406356037449E-5</v>
      </c>
      <c r="MU48">
        <f t="shared" ca="1" si="31"/>
        <v>-8.2256198752591326E-6</v>
      </c>
      <c r="MV48">
        <f t="shared" ca="1" si="31"/>
        <v>2.0483406356037449E-5</v>
      </c>
      <c r="MW48">
        <f t="shared" ca="1" si="31"/>
        <v>2.0483406356037449E-5</v>
      </c>
      <c r="MX48">
        <f t="shared" ca="1" si="31"/>
        <v>2.0483406356037449E-5</v>
      </c>
      <c r="MY48">
        <f t="shared" ca="1" si="31"/>
        <v>2.0483406356037449E-5</v>
      </c>
      <c r="MZ48">
        <f t="shared" ca="1" si="31"/>
        <v>2.0483406356037449E-5</v>
      </c>
      <c r="NA48">
        <f t="shared" ca="1" si="31"/>
        <v>2.0483406356037449E-5</v>
      </c>
      <c r="NB48">
        <f t="shared" ca="1" si="31"/>
        <v>2.0483406356037449E-5</v>
      </c>
      <c r="NC48">
        <f t="shared" ca="1" si="31"/>
        <v>2.0483406356037449E-5</v>
      </c>
      <c r="ND48">
        <f t="shared" ca="1" si="31"/>
        <v>2.0483406356037449E-5</v>
      </c>
      <c r="NE48">
        <f t="shared" ca="1" si="31"/>
        <v>2.0483406356037449E-5</v>
      </c>
      <c r="NF48">
        <f t="shared" ca="1" si="31"/>
        <v>2.0483406356037449E-5</v>
      </c>
      <c r="NG48">
        <f t="shared" ca="1" si="31"/>
        <v>2.0483406356037449E-5</v>
      </c>
      <c r="NH48">
        <f t="shared" ca="1" si="31"/>
        <v>2.0483406356037449E-5</v>
      </c>
      <c r="NI48">
        <f t="shared" ca="1" si="31"/>
        <v>2.0483406356037449E-5</v>
      </c>
      <c r="NJ48">
        <f t="shared" ca="1" si="32"/>
        <v>2.0483406356037449E-5</v>
      </c>
      <c r="NK48">
        <f t="shared" ca="1" si="32"/>
        <v>2.0483406356037449E-5</v>
      </c>
      <c r="NL48">
        <f t="shared" ca="1" si="32"/>
        <v>2.0483406356037449E-5</v>
      </c>
      <c r="NM48">
        <f t="shared" ca="1" si="32"/>
        <v>2.0483406356037449E-5</v>
      </c>
      <c r="NN48">
        <f t="shared" ca="1" si="32"/>
        <v>2.0483406356037449E-5</v>
      </c>
      <c r="NO48">
        <f t="shared" ca="1" si="32"/>
        <v>2.0483406356037449E-5</v>
      </c>
      <c r="NP48">
        <f t="shared" ca="1" si="32"/>
        <v>2.0483406356037449E-5</v>
      </c>
      <c r="NQ48">
        <f t="shared" ca="1" si="32"/>
        <v>2.0483406356037449E-5</v>
      </c>
      <c r="NR48">
        <f t="shared" ca="1" si="32"/>
        <v>2.0483406356037449E-5</v>
      </c>
      <c r="NS48">
        <f t="shared" ca="1" si="32"/>
        <v>2.0483406356037449E-5</v>
      </c>
      <c r="NT48">
        <f t="shared" ca="1" si="32"/>
        <v>-2.7418732917530442E-6</v>
      </c>
      <c r="NU48">
        <f t="shared" ca="1" si="32"/>
        <v>-2.0483406356037449E-5</v>
      </c>
      <c r="NV48">
        <f t="shared" ca="1" si="32"/>
        <v>-1.9515686370712848E-5</v>
      </c>
      <c r="NW48">
        <f t="shared" ca="1" si="32"/>
        <v>6.7740398972722263E-6</v>
      </c>
      <c r="NX48">
        <f t="shared" ca="1" si="32"/>
        <v>2.0483406356037449E-5</v>
      </c>
      <c r="NY48">
        <f t="shared" ca="1" si="32"/>
        <v>2.0483406356037449E-5</v>
      </c>
      <c r="NZ48">
        <f t="shared" ca="1" si="33"/>
        <v>2.0483406356037449E-5</v>
      </c>
      <c r="OA48">
        <f t="shared" ca="1" si="33"/>
        <v>2.0483406356037449E-5</v>
      </c>
      <c r="OB48">
        <f t="shared" ca="1" si="33"/>
        <v>2.0483406356037449E-5</v>
      </c>
      <c r="OC48">
        <f t="shared" ca="1" si="33"/>
        <v>2.0483406356037449E-5</v>
      </c>
      <c r="OD48">
        <f t="shared" ca="1" si="33"/>
        <v>2.0483406356037449E-5</v>
      </c>
      <c r="OE48">
        <f t="shared" ca="1" si="33"/>
        <v>2.0483406356037449E-5</v>
      </c>
      <c r="OF48">
        <f t="shared" ca="1" si="33"/>
        <v>2.0483406356037449E-5</v>
      </c>
      <c r="OG48">
        <f t="shared" ca="1" si="33"/>
        <v>2.0483406356037449E-5</v>
      </c>
      <c r="OH48">
        <f t="shared" ca="1" si="33"/>
        <v>2.0483406356037449E-5</v>
      </c>
      <c r="OI48">
        <f t="shared" ca="1" si="33"/>
        <v>2.0483406356037449E-5</v>
      </c>
      <c r="OJ48">
        <f t="shared" ca="1" si="33"/>
        <v>2.0483406356037449E-5</v>
      </c>
      <c r="OK48">
        <f t="shared" ca="1" si="33"/>
        <v>2.0483406356037449E-5</v>
      </c>
      <c r="OL48">
        <f t="shared" ca="1" si="33"/>
        <v>2.0483406356037449E-5</v>
      </c>
      <c r="OM48">
        <f t="shared" ca="1" si="33"/>
        <v>2.0483406356037449E-5</v>
      </c>
      <c r="ON48">
        <f t="shared" ca="1" si="33"/>
        <v>2.0483406356037449E-5</v>
      </c>
      <c r="OO48">
        <f t="shared" ca="1" si="33"/>
        <v>2.0483406356037449E-5</v>
      </c>
      <c r="OP48">
        <f t="shared" ca="1" si="34"/>
        <v>2.0483406356037449E-5</v>
      </c>
      <c r="OQ48">
        <f t="shared" ca="1" si="34"/>
        <v>2.0483406356037449E-5</v>
      </c>
      <c r="OR48">
        <f t="shared" ca="1" si="34"/>
        <v>2.0483406356037449E-5</v>
      </c>
      <c r="OS48">
        <f t="shared" ca="1" si="34"/>
        <v>2.0483406356037449E-5</v>
      </c>
      <c r="OT48">
        <f t="shared" ca="1" si="34"/>
        <v>2.0483406356037449E-5</v>
      </c>
      <c r="OU48">
        <f t="shared" ca="1" si="34"/>
        <v>1.1935213152336783E-5</v>
      </c>
      <c r="OV48">
        <f t="shared" ca="1" si="34"/>
        <v>-1.9354399706492081E-5</v>
      </c>
      <c r="OW48">
        <f t="shared" ca="1" si="34"/>
        <v>-2.0483406356037449E-5</v>
      </c>
      <c r="OX48">
        <f t="shared" ca="1" si="34"/>
        <v>-1.1290066495453691E-6</v>
      </c>
      <c r="OY48">
        <f t="shared" ca="1" si="34"/>
        <v>2.0483406356037449E-5</v>
      </c>
      <c r="OZ48">
        <f t="shared" ca="1" si="34"/>
        <v>2.0483406356037449E-5</v>
      </c>
      <c r="PA48">
        <f t="shared" ca="1" si="34"/>
        <v>2.0483406356037449E-5</v>
      </c>
      <c r="PB48">
        <f t="shared" ca="1" si="34"/>
        <v>2.0483406356037449E-5</v>
      </c>
      <c r="PC48">
        <f t="shared" ca="1" si="34"/>
        <v>2.0483406356037449E-5</v>
      </c>
      <c r="PD48">
        <f t="shared" ca="1" si="34"/>
        <v>2.0483406356037449E-5</v>
      </c>
      <c r="PE48">
        <f t="shared" ca="1" si="34"/>
        <v>2.0483406356037449E-5</v>
      </c>
      <c r="PF48">
        <f t="shared" ca="1" si="35"/>
        <v>2.0483406356037449E-5</v>
      </c>
      <c r="PG48">
        <f t="shared" ca="1" si="35"/>
        <v>2.0483406356037449E-5</v>
      </c>
      <c r="PH48">
        <f t="shared" ca="1" si="35"/>
        <v>2.0483406356037449E-5</v>
      </c>
      <c r="PI48">
        <f t="shared" ca="1" si="35"/>
        <v>2.0483406356037449E-5</v>
      </c>
      <c r="PJ48">
        <f t="shared" ca="1" si="35"/>
        <v>2.0483406356037449E-5</v>
      </c>
      <c r="PK48">
        <f t="shared" ca="1" si="35"/>
        <v>2.0483406356037449E-5</v>
      </c>
      <c r="PL48">
        <f t="shared" ca="1" si="35"/>
        <v>2.0483406356037449E-5</v>
      </c>
      <c r="PM48">
        <f t="shared" ca="1" si="35"/>
        <v>2.0483406356037449E-5</v>
      </c>
      <c r="PN48">
        <f t="shared" ca="1" si="35"/>
        <v>2.0483406356037449E-5</v>
      </c>
      <c r="PO48">
        <f t="shared" ca="1" si="35"/>
        <v>2.0483406356037449E-5</v>
      </c>
      <c r="PP48">
        <f t="shared" ca="1" si="35"/>
        <v>2.0483406356037449E-5</v>
      </c>
      <c r="PQ48">
        <f t="shared" ca="1" si="35"/>
        <v>2.0483406356037449E-5</v>
      </c>
      <c r="PR48">
        <f t="shared" ca="1" si="35"/>
        <v>2.0483406356037449E-5</v>
      </c>
      <c r="PS48">
        <f t="shared" ca="1" si="35"/>
        <v>2.0483406356037449E-5</v>
      </c>
      <c r="PT48">
        <f t="shared" ca="1" si="35"/>
        <v>2.0483406356037449E-5</v>
      </c>
      <c r="PU48">
        <f t="shared" ca="1" si="35"/>
        <v>2.0483406356037449E-5</v>
      </c>
      <c r="PV48">
        <f t="shared" ca="1" si="36"/>
        <v>1.451579977986906E-5</v>
      </c>
      <c r="PW48">
        <f t="shared" ca="1" si="36"/>
        <v>-1.0322346510129108E-5</v>
      </c>
      <c r="PX48">
        <f t="shared" ca="1" si="36"/>
        <v>-2.0483406356037449E-5</v>
      </c>
      <c r="PY48">
        <f t="shared" ca="1" si="36"/>
        <v>-8.7094798679214331E-6</v>
      </c>
      <c r="PZ48">
        <f t="shared" ca="1" si="36"/>
        <v>1.9031826378050544E-5</v>
      </c>
      <c r="QA48">
        <f t="shared" ca="1" si="36"/>
        <v>2.0483406356037449E-5</v>
      </c>
      <c r="QB48">
        <f t="shared" ca="1" si="36"/>
        <v>2.0483406356037449E-5</v>
      </c>
      <c r="QC48">
        <f t="shared" ca="1" si="36"/>
        <v>2.0483406356037449E-5</v>
      </c>
      <c r="QD48">
        <f t="shared" ca="1" si="36"/>
        <v>2.0483406356037449E-5</v>
      </c>
      <c r="QE48">
        <f t="shared" ca="1" si="36"/>
        <v>2.0483406356037449E-5</v>
      </c>
      <c r="QF48">
        <f t="shared" ca="1" si="36"/>
        <v>2.0483406356037449E-5</v>
      </c>
      <c r="QG48">
        <f t="shared" ca="1" si="36"/>
        <v>2.0483406356037449E-5</v>
      </c>
      <c r="QH48">
        <f t="shared" ca="1" si="36"/>
        <v>2.0483406356037449E-5</v>
      </c>
      <c r="QI48">
        <f t="shared" ca="1" si="36"/>
        <v>2.0483406356037449E-5</v>
      </c>
      <c r="QJ48">
        <f t="shared" ca="1" si="36"/>
        <v>2.0483406356037449E-5</v>
      </c>
      <c r="QK48">
        <f t="shared" ca="1" si="36"/>
        <v>2.0483406356037449E-5</v>
      </c>
      <c r="QL48">
        <f t="shared" ca="1" si="37"/>
        <v>2.0483406356037449E-5</v>
      </c>
      <c r="QM48">
        <f t="shared" ca="1" si="37"/>
        <v>2.0483406356037449E-5</v>
      </c>
      <c r="QN48">
        <f t="shared" ca="1" si="37"/>
        <v>2.0483406356037449E-5</v>
      </c>
      <c r="QO48">
        <f t="shared" ca="1" si="37"/>
        <v>2.0483406356037449E-5</v>
      </c>
      <c r="QP48">
        <f t="shared" ca="1" si="37"/>
        <v>2.0483406356037449E-5</v>
      </c>
      <c r="QQ48">
        <f t="shared" ca="1" si="37"/>
        <v>2.0483406356037449E-5</v>
      </c>
      <c r="QR48">
        <f t="shared" ca="1" si="37"/>
        <v>2.0483406356037449E-5</v>
      </c>
      <c r="QS48">
        <f t="shared" ca="1" si="37"/>
        <v>2.0483406356037449E-5</v>
      </c>
      <c r="QT48">
        <f t="shared" ca="1" si="37"/>
        <v>2.0483406356037449E-5</v>
      </c>
      <c r="QU48">
        <f t="shared" ca="1" si="37"/>
        <v>2.0483406356037449E-5</v>
      </c>
      <c r="QV48">
        <f t="shared" ca="1" si="37"/>
        <v>2.0483406356037449E-5</v>
      </c>
      <c r="QW48">
        <f t="shared" ca="1" si="37"/>
        <v>1.9354399706492078E-5</v>
      </c>
      <c r="QX48">
        <f t="shared" ca="1" si="37"/>
        <v>-4.0321666055191846E-6</v>
      </c>
      <c r="QY48">
        <f t="shared" ca="1" si="37"/>
        <v>-2.0483406356037449E-5</v>
      </c>
      <c r="QZ48">
        <f t="shared" ca="1" si="37"/>
        <v>-8.3869065394798994E-6</v>
      </c>
      <c r="RA48">
        <f t="shared" ca="1" si="37"/>
        <v>1.6289953086297498E-5</v>
      </c>
      <c r="RB48">
        <f t="shared" ca="1" si="38"/>
        <v>2.0483406356037449E-5</v>
      </c>
      <c r="RC48">
        <f t="shared" ca="1" si="38"/>
        <v>2.0483406356037449E-5</v>
      </c>
      <c r="RD48">
        <f t="shared" ca="1" si="38"/>
        <v>2.0483406356037449E-5</v>
      </c>
      <c r="RE48">
        <f t="shared" ca="1" si="38"/>
        <v>2.0483406356037449E-5</v>
      </c>
      <c r="RF48">
        <f t="shared" ca="1" si="38"/>
        <v>2.0483406356037449E-5</v>
      </c>
      <c r="RG48">
        <f t="shared" ca="1" si="38"/>
        <v>2.0483406356037449E-5</v>
      </c>
      <c r="RH48">
        <f t="shared" ca="1" si="38"/>
        <v>2.0483406356037449E-5</v>
      </c>
      <c r="RI48">
        <f t="shared" ca="1" si="38"/>
        <v>2.0483406356037449E-5</v>
      </c>
      <c r="RJ48">
        <f t="shared" ca="1" si="38"/>
        <v>2.0483406356037449E-5</v>
      </c>
      <c r="RK48">
        <f t="shared" ca="1" si="38"/>
        <v>2.0483406356037449E-5</v>
      </c>
      <c r="RL48">
        <f t="shared" ca="1" si="38"/>
        <v>2.0483406356037449E-5</v>
      </c>
      <c r="RM48">
        <f t="shared" ca="1" si="38"/>
        <v>2.0483406356037449E-5</v>
      </c>
      <c r="RN48">
        <f t="shared" ca="1" si="38"/>
        <v>2.0483406356037449E-5</v>
      </c>
      <c r="RO48">
        <f t="shared" ca="1" si="38"/>
        <v>2.0483406356037449E-5</v>
      </c>
      <c r="RP48">
        <f t="shared" ca="1" si="38"/>
        <v>2.0483406356037449E-5</v>
      </c>
      <c r="RQ48">
        <f t="shared" ca="1" si="38"/>
        <v>2.0483406356037449E-5</v>
      </c>
      <c r="RR48">
        <f t="shared" ca="1" si="39"/>
        <v>2.0483406356037449E-5</v>
      </c>
      <c r="RS48">
        <f t="shared" ca="1" si="39"/>
        <v>2.0483406356037449E-5</v>
      </c>
      <c r="RT48">
        <f t="shared" ca="1" si="39"/>
        <v>2.0483406356037449E-5</v>
      </c>
      <c r="RU48">
        <f t="shared" ca="1" si="39"/>
        <v>2.0483406356037449E-5</v>
      </c>
      <c r="RV48">
        <f t="shared" ca="1" si="39"/>
        <v>2.0483406356037449E-5</v>
      </c>
      <c r="RW48">
        <f t="shared" ca="1" si="39"/>
        <v>2.0483406356037449E-5</v>
      </c>
      <c r="RX48">
        <f t="shared" ca="1" si="39"/>
        <v>1.9354399706492078E-5</v>
      </c>
      <c r="RY48">
        <f t="shared" ca="1" si="39"/>
        <v>-5.9676065761683889E-6</v>
      </c>
      <c r="RZ48">
        <f t="shared" ca="1" si="39"/>
        <v>-2.0483406356037449E-5</v>
      </c>
      <c r="SA48">
        <f t="shared" ca="1" si="39"/>
        <v>-1.9676973034933615E-5</v>
      </c>
      <c r="SB48">
        <f t="shared" ca="1" si="39"/>
        <v>1.1935213152336783E-5</v>
      </c>
      <c r="SC48">
        <f t="shared" ca="1" si="39"/>
        <v>2.0483406356037449E-5</v>
      </c>
      <c r="SD48">
        <f t="shared" ca="1" si="39"/>
        <v>2.0483406356037449E-5</v>
      </c>
      <c r="SE48">
        <f t="shared" ca="1" si="39"/>
        <v>2.0483406356037449E-5</v>
      </c>
      <c r="SF48">
        <f t="shared" ca="1" si="39"/>
        <v>2.0483406356037449E-5</v>
      </c>
      <c r="SG48">
        <f t="shared" ca="1" si="39"/>
        <v>2.0483406356037449E-5</v>
      </c>
      <c r="SH48">
        <f t="shared" ca="1" si="40"/>
        <v>2.0483406356037449E-5</v>
      </c>
      <c r="SI48">
        <f t="shared" ca="1" si="40"/>
        <v>2.0483406356037449E-5</v>
      </c>
      <c r="SJ48">
        <f t="shared" ca="1" si="40"/>
        <v>2.0483406356037449E-5</v>
      </c>
      <c r="SK48">
        <f t="shared" ca="1" si="40"/>
        <v>2.0483406356037449E-5</v>
      </c>
      <c r="SL48">
        <f t="shared" ca="1" si="40"/>
        <v>2.0483406356037449E-5</v>
      </c>
      <c r="SM48">
        <f t="shared" ca="1" si="40"/>
        <v>2.0483406356037449E-5</v>
      </c>
      <c r="SN48">
        <f t="shared" ca="1" si="40"/>
        <v>2.0483406356037449E-5</v>
      </c>
      <c r="SO48">
        <f t="shared" ca="1" si="40"/>
        <v>2.0483406356037449E-5</v>
      </c>
      <c r="SP48">
        <f t="shared" ca="1" si="40"/>
        <v>2.0483406356037449E-5</v>
      </c>
      <c r="SQ48">
        <f t="shared" ca="1" si="40"/>
        <v>2.0483406356037449E-5</v>
      </c>
      <c r="SR48">
        <f t="shared" ca="1" si="40"/>
        <v>2.0483406356037449E-5</v>
      </c>
      <c r="SS48">
        <f t="shared" ca="1" si="40"/>
        <v>2.0483406356037449E-5</v>
      </c>
      <c r="ST48">
        <f t="shared" ca="1" si="40"/>
        <v>2.0483406356037449E-5</v>
      </c>
      <c r="SU48">
        <f t="shared" ca="1" si="40"/>
        <v>2.0483406356037449E-5</v>
      </c>
      <c r="SV48">
        <f t="shared" ca="1" si="40"/>
        <v>2.0483406356037449E-5</v>
      </c>
      <c r="SW48">
        <f t="shared" ca="1" si="40"/>
        <v>2.0483406356037449E-5</v>
      </c>
      <c r="SX48">
        <f t="shared" ca="1" si="41"/>
        <v>2.0483406356037449E-5</v>
      </c>
      <c r="SY48">
        <f t="shared" ca="1" si="41"/>
        <v>2.0483406356037449E-5</v>
      </c>
      <c r="SZ48">
        <f t="shared" ca="1" si="41"/>
        <v>-1.1290066495453691E-6</v>
      </c>
      <c r="TA48">
        <f t="shared" ca="1" si="41"/>
        <v>-2.0483406356037449E-5</v>
      </c>
      <c r="TB48">
        <f t="shared" ca="1" si="41"/>
        <v>-2.0483406356037449E-5</v>
      </c>
      <c r="TC48">
        <f t="shared" ca="1" si="41"/>
        <v>-9.6771998532460212E-7</v>
      </c>
      <c r="TD48">
        <f t="shared" ca="1" si="41"/>
        <v>2.0483406356037449E-5</v>
      </c>
      <c r="TE48">
        <f t="shared" ca="1" si="41"/>
        <v>2.0483406356037449E-5</v>
      </c>
      <c r="TF48">
        <f t="shared" ca="1" si="41"/>
        <v>2.0483406356037449E-5</v>
      </c>
      <c r="TG48">
        <f t="shared" ca="1" si="41"/>
        <v>2.0483406356037449E-5</v>
      </c>
      <c r="TH48">
        <f t="shared" ca="1" si="41"/>
        <v>2.0483406356037449E-5</v>
      </c>
      <c r="TI48">
        <f t="shared" ca="1" si="41"/>
        <v>2.0483406356037449E-5</v>
      </c>
      <c r="TJ48">
        <f t="shared" ca="1" si="41"/>
        <v>2.0483406356037449E-5</v>
      </c>
      <c r="TK48">
        <f t="shared" ca="1" si="41"/>
        <v>2.0483406356037449E-5</v>
      </c>
      <c r="TL48">
        <f t="shared" ca="1" si="41"/>
        <v>2.0483406356037449E-5</v>
      </c>
      <c r="TM48">
        <f t="shared" ca="1" si="41"/>
        <v>2.0483406356037449E-5</v>
      </c>
      <c r="TN48">
        <f t="shared" ca="1" si="42"/>
        <v>2.0483406356037449E-5</v>
      </c>
      <c r="TO48">
        <f t="shared" ca="1" si="42"/>
        <v>2.0483406356037449E-5</v>
      </c>
      <c r="TP48">
        <f t="shared" ca="1" si="42"/>
        <v>2.0483406356037449E-5</v>
      </c>
      <c r="TQ48">
        <f t="shared" ca="1" si="42"/>
        <v>2.0483406356037449E-5</v>
      </c>
      <c r="TR48">
        <f t="shared" ca="1" si="42"/>
        <v>2.0483406356037449E-5</v>
      </c>
      <c r="TS48">
        <f t="shared" ca="1" si="42"/>
        <v>2.0483406356037449E-5</v>
      </c>
      <c r="TT48">
        <f t="shared" ca="1" si="42"/>
        <v>2.0483406356037449E-5</v>
      </c>
      <c r="TU48">
        <f t="shared" ca="1" si="42"/>
        <v>2.0483406356037449E-5</v>
      </c>
      <c r="TV48">
        <f t="shared" ca="1" si="42"/>
        <v>2.0483406356037449E-5</v>
      </c>
      <c r="TW48">
        <f t="shared" ca="1" si="42"/>
        <v>2.0483406356037449E-5</v>
      </c>
      <c r="TX48">
        <f t="shared" ca="1" si="42"/>
        <v>2.0483406356037449E-5</v>
      </c>
      <c r="TY48">
        <f t="shared" ca="1" si="42"/>
        <v>2.0483406356037449E-5</v>
      </c>
      <c r="TZ48">
        <f t="shared" ca="1" si="42"/>
        <v>2.0483406356037449E-5</v>
      </c>
      <c r="UA48">
        <f t="shared" ca="1" si="42"/>
        <v>1.0483633174349875E-5</v>
      </c>
      <c r="UB48">
        <f t="shared" ca="1" si="42"/>
        <v>-1.8386679721167474E-5</v>
      </c>
      <c r="UC48">
        <f t="shared" ca="1" si="42"/>
        <v>-2.0483406356037449E-5</v>
      </c>
      <c r="UD48">
        <f t="shared" ca="1" si="43"/>
        <v>-7.5804732183760637E-6</v>
      </c>
      <c r="UE48">
        <f t="shared" ca="1" si="43"/>
        <v>1.9031826378050544E-5</v>
      </c>
      <c r="UF48">
        <f t="shared" ca="1" si="43"/>
        <v>2.0483406356037449E-5</v>
      </c>
      <c r="UG48">
        <f t="shared" ca="1" si="43"/>
        <v>2.0483406356037449E-5</v>
      </c>
      <c r="UH48">
        <f t="shared" ca="1" si="43"/>
        <v>2.0483406356037449E-5</v>
      </c>
      <c r="UI48">
        <f t="shared" ca="1" si="43"/>
        <v>2.0483406356037449E-5</v>
      </c>
      <c r="UJ48">
        <f t="shared" ca="1" si="43"/>
        <v>2.0483406356037449E-5</v>
      </c>
      <c r="UK48">
        <f t="shared" ca="1" si="43"/>
        <v>2.0483406356037449E-5</v>
      </c>
      <c r="UL48">
        <f t="shared" ca="1" si="43"/>
        <v>2.0483406356037449E-5</v>
      </c>
      <c r="UM48">
        <f t="shared" ca="1" si="43"/>
        <v>2.0483406356037449E-5</v>
      </c>
      <c r="UN48">
        <f t="shared" ca="1" si="43"/>
        <v>1.9354399706492078E-5</v>
      </c>
      <c r="UO48">
        <f t="shared" ca="1" si="43"/>
        <v>1.8547966385388241E-5</v>
      </c>
      <c r="UP48">
        <f t="shared" ca="1" si="43"/>
        <v>2.0483406356037449E-5</v>
      </c>
      <c r="UQ48">
        <f t="shared" ca="1" si="43"/>
        <v>2.0483406356037449E-5</v>
      </c>
      <c r="UR48">
        <f t="shared" ca="1" si="43"/>
        <v>2.0483406356037449E-5</v>
      </c>
      <c r="US48">
        <f t="shared" ca="1" si="43"/>
        <v>2.0483406356037449E-5</v>
      </c>
      <c r="UT48">
        <f t="shared" ca="1" si="44"/>
        <v>2.0483406356037449E-5</v>
      </c>
      <c r="UU48">
        <f t="shared" ca="1" si="44"/>
        <v>2.0483406356037449E-5</v>
      </c>
      <c r="UV48">
        <f t="shared" ca="1" si="44"/>
        <v>2.0483406356037449E-5</v>
      </c>
      <c r="UW48">
        <f t="shared" ca="1" si="44"/>
        <v>2.0483406356037449E-5</v>
      </c>
      <c r="UX48">
        <f t="shared" ca="1" si="44"/>
        <v>2.0483406356037449E-5</v>
      </c>
      <c r="UY48">
        <f t="shared" ca="1" si="44"/>
        <v>2.0483406356037449E-5</v>
      </c>
      <c r="UZ48">
        <f t="shared" ca="1" si="44"/>
        <v>2.0483406356037449E-5</v>
      </c>
      <c r="VA48">
        <f t="shared" ca="1" si="44"/>
        <v>2.0483406356037449E-5</v>
      </c>
      <c r="VB48">
        <f t="shared" ca="1" si="44"/>
        <v>1.5967379757855961E-5</v>
      </c>
      <c r="VC48">
        <f t="shared" ca="1" si="44"/>
        <v>-1.4999659772531361E-5</v>
      </c>
      <c r="VD48">
        <f t="shared" ca="1" si="44"/>
        <v>-2.0483406356037449E-5</v>
      </c>
      <c r="VE48">
        <f t="shared" ca="1" si="44"/>
        <v>-1.3064219801882152E-5</v>
      </c>
      <c r="VF48">
        <f t="shared" ca="1" si="44"/>
        <v>1.9193113042271311E-5</v>
      </c>
      <c r="VG48">
        <f t="shared" ca="1" si="44"/>
        <v>2.0483406356037449E-5</v>
      </c>
      <c r="VH48">
        <f t="shared" ca="1" si="44"/>
        <v>2.0483406356037449E-5</v>
      </c>
      <c r="VI48">
        <f t="shared" ca="1" si="44"/>
        <v>2.0160833027595915E-5</v>
      </c>
      <c r="VJ48">
        <f t="shared" ca="1" si="45"/>
        <v>1.8386679721167474E-5</v>
      </c>
      <c r="VK48">
        <f t="shared" ca="1" si="45"/>
        <v>1.1935213152336783E-5</v>
      </c>
      <c r="VL48">
        <f t="shared" ca="1" si="45"/>
        <v>2.903159955973811E-6</v>
      </c>
      <c r="VM48">
        <f t="shared" ca="1" si="45"/>
        <v>-4.6773132624022527E-6</v>
      </c>
      <c r="VN48">
        <f t="shared" ca="1" si="45"/>
        <v>-9.3546265248045054E-6</v>
      </c>
      <c r="VO48">
        <f t="shared" ca="1" si="45"/>
        <v>-9.3546265248045054E-6</v>
      </c>
      <c r="VP48">
        <f t="shared" ca="1" si="45"/>
        <v>-1.1612639823895249E-5</v>
      </c>
      <c r="VQ48">
        <f t="shared" ca="1" si="45"/>
        <v>9.0320531963629701E-6</v>
      </c>
      <c r="VR48">
        <f t="shared" ca="1" si="45"/>
        <v>2.0483406356037449E-5</v>
      </c>
      <c r="VS48">
        <f t="shared" ca="1" si="45"/>
        <v>2.0483406356037449E-5</v>
      </c>
      <c r="VT48">
        <f t="shared" ca="1" si="45"/>
        <v>2.0483406356037449E-5</v>
      </c>
      <c r="VU48">
        <f t="shared" ca="1" si="45"/>
        <v>2.0483406356037449E-5</v>
      </c>
      <c r="VV48">
        <f t="shared" ca="1" si="45"/>
        <v>2.0483406356037449E-5</v>
      </c>
      <c r="VW48">
        <f t="shared" ca="1" si="45"/>
        <v>2.0483406356037449E-5</v>
      </c>
      <c r="VX48">
        <f t="shared" ca="1" si="45"/>
        <v>2.0483406356037449E-5</v>
      </c>
      <c r="VY48">
        <f t="shared" ca="1" si="45"/>
        <v>2.0483406356037449E-5</v>
      </c>
      <c r="VZ48">
        <f t="shared" ca="1" si="46"/>
        <v>2.0483406356037449E-5</v>
      </c>
      <c r="WA48">
        <f t="shared" ca="1" si="46"/>
        <v>2.0483406356037449E-5</v>
      </c>
      <c r="WB48">
        <f t="shared" ca="1" si="46"/>
        <v>2.0483406356037449E-5</v>
      </c>
      <c r="WC48">
        <f t="shared" ca="1" si="46"/>
        <v>2.0483406356037449E-5</v>
      </c>
      <c r="WD48">
        <f t="shared" ca="1" si="46"/>
        <v>9.1933398605837369E-6</v>
      </c>
      <c r="WE48">
        <f t="shared" ca="1" si="46"/>
        <v>-2.0483406356037449E-5</v>
      </c>
      <c r="WF48">
        <f t="shared" ca="1" si="46"/>
        <v>-2.0483406356037449E-5</v>
      </c>
      <c r="WG48">
        <f t="shared" ca="1" si="46"/>
        <v>2.0967266348699761E-6</v>
      </c>
      <c r="WH48">
        <f t="shared" ca="1" si="46"/>
        <v>6.6127532330514595E-6</v>
      </c>
      <c r="WI48">
        <f t="shared" ca="1" si="46"/>
        <v>4.9998865908437872E-6</v>
      </c>
      <c r="WJ48">
        <f t="shared" ca="1" si="46"/>
        <v>-1.9354399706492089E-6</v>
      </c>
      <c r="WK48">
        <f t="shared" ca="1" si="46"/>
        <v>-1.0483633174349875E-5</v>
      </c>
      <c r="WL48">
        <f t="shared" ca="1" si="46"/>
        <v>-2.0483406356037449E-5</v>
      </c>
      <c r="WM48">
        <f t="shared" ca="1" si="46"/>
        <v>-2.0483406356037449E-5</v>
      </c>
      <c r="WN48">
        <f t="shared" ca="1" si="46"/>
        <v>-1.9838259699154382E-5</v>
      </c>
      <c r="WO48">
        <f t="shared" ca="1" si="46"/>
        <v>-1.9031826378050541E-5</v>
      </c>
      <c r="WP48">
        <f t="shared" ca="1" si="47"/>
        <v>-1.3386793130323686E-5</v>
      </c>
      <c r="WQ48">
        <f t="shared" ca="1" si="47"/>
        <v>1.6128666422076702E-7</v>
      </c>
      <c r="WR48">
        <f t="shared" ca="1" si="47"/>
        <v>1.7096386407401336E-5</v>
      </c>
      <c r="WS48">
        <f t="shared" ca="1" si="47"/>
        <v>2.0483406356037449E-5</v>
      </c>
      <c r="WT48">
        <f t="shared" ca="1" si="47"/>
        <v>2.0483406356037449E-5</v>
      </c>
      <c r="WU48">
        <f t="shared" ca="1" si="47"/>
        <v>2.0483406356037449E-5</v>
      </c>
      <c r="WV48">
        <f t="shared" ca="1" si="47"/>
        <v>2.0483406356037449E-5</v>
      </c>
      <c r="WW48">
        <f t="shared" ca="1" si="47"/>
        <v>2.0483406356037449E-5</v>
      </c>
      <c r="WX48">
        <f t="shared" ca="1" si="47"/>
        <v>2.0483406356037449E-5</v>
      </c>
      <c r="WY48">
        <f t="shared" ca="1" si="47"/>
        <v>2.0483406356037449E-5</v>
      </c>
      <c r="WZ48">
        <f t="shared" ca="1" si="47"/>
        <v>2.0483406356037449E-5</v>
      </c>
      <c r="XA48">
        <f t="shared" ca="1" si="47"/>
        <v>2.0483406356037449E-5</v>
      </c>
      <c r="XB48">
        <f t="shared" ca="1" si="47"/>
        <v>2.0483406356037449E-5</v>
      </c>
      <c r="XC48">
        <f t="shared" ca="1" si="47"/>
        <v>2.0483406356037449E-5</v>
      </c>
      <c r="XD48">
        <f t="shared" ca="1" si="47"/>
        <v>2.0483406356037449E-5</v>
      </c>
      <c r="XE48">
        <f t="shared" ca="1" si="47"/>
        <v>2.0483406356037449E-5</v>
      </c>
      <c r="XF48">
        <f t="shared" ca="1" si="48"/>
        <v>1.3225506466102919E-5</v>
      </c>
      <c r="XG48">
        <f t="shared" ca="1" si="48"/>
        <v>-1.9193113042271308E-5</v>
      </c>
      <c r="XH48">
        <f t="shared" ca="1" si="48"/>
        <v>-2.0483406356037449E-5</v>
      </c>
      <c r="XI48">
        <f t="shared" ca="1" si="48"/>
        <v>-1.6128666422076732E-5</v>
      </c>
      <c r="XJ48">
        <f t="shared" ca="1" si="48"/>
        <v>-2.0483406356037449E-5</v>
      </c>
      <c r="XK48">
        <f t="shared" ca="1" si="48"/>
        <v>-2.0483406356037449E-5</v>
      </c>
      <c r="XL48">
        <f t="shared" ca="1" si="48"/>
        <v>-2.0483406356037449E-5</v>
      </c>
      <c r="XM48">
        <f t="shared" ca="1" si="48"/>
        <v>-2.0322119691816682E-5</v>
      </c>
      <c r="XN48">
        <f t="shared" ca="1" si="48"/>
        <v>-1.3064219801882152E-5</v>
      </c>
      <c r="XO48">
        <f t="shared" ca="1" si="48"/>
        <v>-4.1934532697399523E-6</v>
      </c>
      <c r="XP48">
        <f t="shared" ca="1" si="48"/>
        <v>1.3548079794544453E-5</v>
      </c>
      <c r="XQ48">
        <f t="shared" ca="1" si="48"/>
        <v>2.0483406356037449E-5</v>
      </c>
      <c r="XR48">
        <f t="shared" ca="1" si="48"/>
        <v>2.0483406356037449E-5</v>
      </c>
      <c r="XS48">
        <f t="shared" ca="1" si="48"/>
        <v>2.0483406356037449E-5</v>
      </c>
      <c r="XT48">
        <f t="shared" ca="1" si="48"/>
        <v>2.0483406356037449E-5</v>
      </c>
      <c r="XU48">
        <f t="shared" ca="1" si="48"/>
        <v>2.0483406356037449E-5</v>
      </c>
      <c r="XV48">
        <f t="shared" ca="1" si="49"/>
        <v>2.0483406356037449E-5</v>
      </c>
      <c r="XW48">
        <f t="shared" ca="1" si="49"/>
        <v>2.0483406356037449E-5</v>
      </c>
      <c r="XX48">
        <f t="shared" ca="1" si="49"/>
        <v>2.0483406356037449E-5</v>
      </c>
      <c r="XY48">
        <f t="shared" ca="1" si="49"/>
        <v>2.0483406356037449E-5</v>
      </c>
      <c r="XZ48">
        <f t="shared" ca="1" si="49"/>
        <v>2.0483406356037449E-5</v>
      </c>
      <c r="YA48">
        <f t="shared" ca="1" si="49"/>
        <v>2.0483406356037449E-5</v>
      </c>
      <c r="YB48">
        <f t="shared" ca="1" si="49"/>
        <v>2.0483406356037449E-5</v>
      </c>
      <c r="YC48">
        <f t="shared" ca="1" si="49"/>
        <v>2.0483406356037449E-5</v>
      </c>
      <c r="YD48">
        <f t="shared" ca="1" si="49"/>
        <v>2.0483406356037449E-5</v>
      </c>
      <c r="YE48">
        <f t="shared" ca="1" si="49"/>
        <v>2.0483406356037449E-5</v>
      </c>
      <c r="YF48">
        <f t="shared" ca="1" si="49"/>
        <v>2.0483406356037449E-5</v>
      </c>
      <c r="YG48">
        <f t="shared" ca="1" si="49"/>
        <v>2.0483406356037449E-5</v>
      </c>
      <c r="YH48">
        <f t="shared" ca="1" si="49"/>
        <v>2.0483406356037449E-5</v>
      </c>
      <c r="YI48">
        <f t="shared" ca="1" si="49"/>
        <v>4.3547399339607165E-6</v>
      </c>
      <c r="YJ48">
        <f t="shared" ca="1" si="49"/>
        <v>-1.451579977986906E-5</v>
      </c>
      <c r="YK48">
        <f t="shared" ca="1" si="49"/>
        <v>-1.741895973584287E-5</v>
      </c>
      <c r="YL48">
        <f t="shared" ca="1" si="50"/>
        <v>-6.4514665688306952E-6</v>
      </c>
      <c r="YM48">
        <f t="shared" ca="1" si="50"/>
        <v>-6.4514665688306952E-6</v>
      </c>
      <c r="YN48">
        <f t="shared" ca="1" si="50"/>
        <v>-4.0321666055191846E-6</v>
      </c>
      <c r="YO48">
        <f t="shared" ca="1" si="50"/>
        <v>9.3546265248045037E-6</v>
      </c>
      <c r="YP48">
        <f t="shared" ca="1" si="50"/>
        <v>2.0483406356037449E-5</v>
      </c>
      <c r="YQ48">
        <f t="shared" ca="1" si="50"/>
        <v>2.0483406356037449E-5</v>
      </c>
      <c r="YR48">
        <f t="shared" ca="1" si="50"/>
        <v>2.0483406356037449E-5</v>
      </c>
      <c r="YS48">
        <f t="shared" ca="1" si="50"/>
        <v>2.0483406356037449E-5</v>
      </c>
      <c r="YT48">
        <f t="shared" ca="1" si="50"/>
        <v>2.0483406356037449E-5</v>
      </c>
      <c r="YU48">
        <f t="shared" ca="1" si="50"/>
        <v>2.0483406356037449E-5</v>
      </c>
      <c r="YV48">
        <f t="shared" ca="1" si="50"/>
        <v>2.0483406356037449E-5</v>
      </c>
      <c r="YW48">
        <f t="shared" ca="1" si="50"/>
        <v>2.0483406356037449E-5</v>
      </c>
      <c r="YX48">
        <f t="shared" ca="1" si="50"/>
        <v>2.0483406356037449E-5</v>
      </c>
      <c r="YY48">
        <f t="shared" ca="1" si="50"/>
        <v>2.0483406356037449E-5</v>
      </c>
      <c r="YZ48">
        <f t="shared" ca="1" si="50"/>
        <v>2.0483406356037449E-5</v>
      </c>
      <c r="ZA48">
        <f t="shared" ca="1" si="50"/>
        <v>2.0483406356037449E-5</v>
      </c>
      <c r="ZB48">
        <f t="shared" ca="1" si="51"/>
        <v>2.0483406356037449E-5</v>
      </c>
      <c r="ZC48">
        <f t="shared" ca="1" si="51"/>
        <v>2.0483406356037449E-5</v>
      </c>
      <c r="ZD48">
        <f t="shared" ca="1" si="51"/>
        <v>2.0483406356037449E-5</v>
      </c>
      <c r="ZE48">
        <f t="shared" ca="1" si="51"/>
        <v>2.0483406356037449E-5</v>
      </c>
      <c r="ZF48">
        <f t="shared" ca="1" si="51"/>
        <v>2.0483406356037449E-5</v>
      </c>
      <c r="ZG48">
        <f t="shared" ca="1" si="51"/>
        <v>2.0483406356037449E-5</v>
      </c>
      <c r="ZH48">
        <f t="shared" ca="1" si="51"/>
        <v>2.0483406356037449E-5</v>
      </c>
      <c r="ZI48">
        <f t="shared" ca="1" si="51"/>
        <v>2.0483406356037449E-5</v>
      </c>
      <c r="ZJ48">
        <f t="shared" ca="1" si="51"/>
        <v>2.0483406356037449E-5</v>
      </c>
      <c r="ZK48">
        <f t="shared" ca="1" si="51"/>
        <v>2.0483406356037449E-5</v>
      </c>
      <c r="ZL48">
        <f t="shared" ca="1" si="51"/>
        <v>2.0483406356037449E-5</v>
      </c>
      <c r="ZM48">
        <f t="shared" ca="1" si="51"/>
        <v>2.0483406356037449E-5</v>
      </c>
      <c r="ZN48">
        <f t="shared" ca="1" si="51"/>
        <v>2.0483406356037449E-5</v>
      </c>
      <c r="ZO48">
        <f t="shared" ca="1" si="51"/>
        <v>2.0483406356037449E-5</v>
      </c>
      <c r="ZP48">
        <f t="shared" ca="1" si="51"/>
        <v>2.0483406356037449E-5</v>
      </c>
      <c r="ZQ48">
        <f t="shared" ca="1" si="51"/>
        <v>2.0483406356037449E-5</v>
      </c>
      <c r="ZR48">
        <f t="shared" ca="1" si="52"/>
        <v>2.0483406356037449E-5</v>
      </c>
      <c r="ZS48">
        <f t="shared" ca="1" si="52"/>
        <v>2.0483406356037449E-5</v>
      </c>
      <c r="ZT48">
        <f t="shared" ca="1" si="52"/>
        <v>2.0483406356037449E-5</v>
      </c>
      <c r="ZU48">
        <f t="shared" ca="1" si="52"/>
        <v>2.0483406356037449E-5</v>
      </c>
      <c r="ZV48">
        <f t="shared" ca="1" si="52"/>
        <v>2.0483406356037449E-5</v>
      </c>
      <c r="ZW48">
        <f t="shared" ca="1" si="52"/>
        <v>2.0483406356037449E-5</v>
      </c>
      <c r="ZX48">
        <f t="shared" ca="1" si="52"/>
        <v>2.0483406356037449E-5</v>
      </c>
      <c r="ZY48">
        <f t="shared" ca="1" si="52"/>
        <v>2.0483406356037449E-5</v>
      </c>
      <c r="ZZ48">
        <f t="shared" ca="1" si="52"/>
        <v>2.0483406356037449E-5</v>
      </c>
      <c r="AAA48">
        <f t="shared" ca="1" si="52"/>
        <v>2.0483406356037449E-5</v>
      </c>
      <c r="AAB48">
        <f t="shared" ca="1" si="52"/>
        <v>2.0483406356037449E-5</v>
      </c>
      <c r="AAC48">
        <f t="shared" ca="1" si="52"/>
        <v>2.0483406356037449E-5</v>
      </c>
      <c r="AAD48">
        <f t="shared" ca="1" si="52"/>
        <v>2.0483406356037449E-5</v>
      </c>
      <c r="AAE48">
        <f t="shared" ca="1" si="52"/>
        <v>2.0483406356037449E-5</v>
      </c>
      <c r="AAF48">
        <f t="shared" ca="1" si="52"/>
        <v>2.0483406356037449E-5</v>
      </c>
      <c r="AAG48">
        <f t="shared" ca="1" si="52"/>
        <v>2.0483406356037449E-5</v>
      </c>
      <c r="AAH48">
        <f t="shared" ca="1" si="53"/>
        <v>2.0483406356037449E-5</v>
      </c>
      <c r="AAI48">
        <f t="shared" ca="1" si="53"/>
        <v>2.0483406356037449E-5</v>
      </c>
      <c r="AAJ48">
        <f t="shared" ca="1" si="53"/>
        <v>2.0483406356037449E-5</v>
      </c>
      <c r="AAK48">
        <f t="shared" ca="1" si="53"/>
        <v>2.0483406356037449E-5</v>
      </c>
      <c r="AAL48">
        <f t="shared" ca="1" si="53"/>
        <v>2.0483406356037449E-5</v>
      </c>
      <c r="AAM48">
        <f t="shared" ca="1" si="53"/>
        <v>2.0483406356037449E-5</v>
      </c>
      <c r="AAN48">
        <f t="shared" ca="1" si="53"/>
        <v>2.0483406356037449E-5</v>
      </c>
      <c r="AAO48">
        <f t="shared" ca="1" si="53"/>
        <v>2.0483406356037449E-5</v>
      </c>
      <c r="AAP48">
        <f t="shared" ca="1" si="53"/>
        <v>2.0483406356037449E-5</v>
      </c>
      <c r="AAQ48">
        <f t="shared" ca="1" si="53"/>
        <v>2.0483406356037449E-5</v>
      </c>
      <c r="AAR48">
        <f t="shared" ca="1" si="53"/>
        <v>2.0483406356037449E-5</v>
      </c>
      <c r="AAS48">
        <f t="shared" ca="1" si="53"/>
        <v>2.0483406356037449E-5</v>
      </c>
      <c r="AAT48">
        <f t="shared" ca="1" si="53"/>
        <v>2.0483406356037449E-5</v>
      </c>
      <c r="AAU48">
        <f t="shared" ca="1" si="53"/>
        <v>2.0483406356037449E-5</v>
      </c>
      <c r="AAV48">
        <f t="shared" ca="1" si="53"/>
        <v>2.0483406356037449E-5</v>
      </c>
      <c r="AAW48">
        <f t="shared" ca="1" si="53"/>
        <v>2.0483406356037449E-5</v>
      </c>
      <c r="AAX48">
        <f t="shared" ca="1" si="54"/>
        <v>2.0483406356037449E-5</v>
      </c>
      <c r="AAY48">
        <f t="shared" ca="1" si="54"/>
        <v>2.0483406356037449E-5</v>
      </c>
      <c r="AAZ48">
        <f t="shared" ca="1" si="54"/>
        <v>2.0483406356037449E-5</v>
      </c>
      <c r="ABA48">
        <f t="shared" ca="1" si="54"/>
        <v>2.0483406356037449E-5</v>
      </c>
      <c r="ABB48">
        <f t="shared" ca="1" si="54"/>
        <v>2.0483406356037449E-5</v>
      </c>
      <c r="ABC48">
        <f t="shared" ca="1" si="54"/>
        <v>2.0483406356037449E-5</v>
      </c>
      <c r="ABD48">
        <f t="shared" ca="1" si="54"/>
        <v>2.0483406356037449E-5</v>
      </c>
      <c r="ABE48">
        <f t="shared" ca="1" si="54"/>
        <v>2.0483406356037449E-5</v>
      </c>
      <c r="ABF48">
        <f t="shared" ca="1" si="54"/>
        <v>2.0483406356037449E-5</v>
      </c>
      <c r="ABG48">
        <f t="shared" ca="1" si="54"/>
        <v>2.0483406356037449E-5</v>
      </c>
      <c r="ABH48">
        <f t="shared" ca="1" si="54"/>
        <v>2.0483406356037449E-5</v>
      </c>
      <c r="ABI48">
        <f t="shared" ca="1" si="54"/>
        <v>2.0483406356037449E-5</v>
      </c>
      <c r="ABJ48">
        <f t="shared" ca="1" si="54"/>
        <v>2.0483406356037449E-5</v>
      </c>
      <c r="ABK48">
        <f t="shared" ca="1" si="54"/>
        <v>2.0483406356037449E-5</v>
      </c>
      <c r="ABL48">
        <f t="shared" ca="1" si="54"/>
        <v>2.0483406356037449E-5</v>
      </c>
      <c r="ABM48">
        <f t="shared" ca="1" si="54"/>
        <v>2.0483406356037449E-5</v>
      </c>
      <c r="ABN48">
        <f t="shared" ca="1" si="55"/>
        <v>2.0483406356037449E-5</v>
      </c>
      <c r="ABO48">
        <f t="shared" ca="1" si="55"/>
        <v>2.0483406356037449E-5</v>
      </c>
      <c r="ABP48">
        <f t="shared" ca="1" si="55"/>
        <v>2.0483406356037449E-5</v>
      </c>
      <c r="ABQ48">
        <f t="shared" ca="1" si="55"/>
        <v>2.0483406356037449E-5</v>
      </c>
      <c r="ABR48">
        <f t="shared" ca="1" si="55"/>
        <v>2.0483406356037449E-5</v>
      </c>
      <c r="ABS48">
        <f t="shared" ca="1" si="55"/>
        <v>2.0483406356037449E-5</v>
      </c>
      <c r="ABT48">
        <f t="shared" ca="1" si="55"/>
        <v>2.0483406356037449E-5</v>
      </c>
      <c r="ABU48">
        <f t="shared" ca="1" si="55"/>
        <v>2.0483406356037449E-5</v>
      </c>
      <c r="ABV48">
        <f t="shared" ca="1" si="55"/>
        <v>2.0483406356037449E-5</v>
      </c>
      <c r="ABW48">
        <f t="shared" ca="1" si="55"/>
        <v>2.0483406356037449E-5</v>
      </c>
      <c r="ABX48">
        <f t="shared" ca="1" si="55"/>
        <v>2.0483406356037449E-5</v>
      </c>
      <c r="ABY48">
        <f t="shared" ca="1" si="55"/>
        <v>2.0483406356037449E-5</v>
      </c>
      <c r="ABZ48">
        <f t="shared" ca="1" si="55"/>
        <v>2.0483406356037449E-5</v>
      </c>
      <c r="ACA48">
        <f t="shared" ca="1" si="55"/>
        <v>2.0483406356037449E-5</v>
      </c>
      <c r="ACB48">
        <f t="shared" ca="1" si="55"/>
        <v>2.0483406356037449E-5</v>
      </c>
      <c r="ACC48">
        <f t="shared" ca="1" si="55"/>
        <v>2.0483406356037449E-5</v>
      </c>
      <c r="ACD48">
        <f t="shared" ca="1" si="56"/>
        <v>2.0483406356037449E-5</v>
      </c>
      <c r="ACE48">
        <f t="shared" ca="1" si="56"/>
        <v>2.0483406356037449E-5</v>
      </c>
      <c r="ACF48">
        <f t="shared" ca="1" si="56"/>
        <v>2.0483406356037449E-5</v>
      </c>
      <c r="ACG48">
        <f t="shared" ca="1" si="56"/>
        <v>2.0483406356037449E-5</v>
      </c>
      <c r="ACH48">
        <f t="shared" ca="1" si="56"/>
        <v>2.0483406356037449E-5</v>
      </c>
      <c r="ACI48">
        <f t="shared" ca="1" si="56"/>
        <v>2.0483406356037449E-5</v>
      </c>
      <c r="ACJ48">
        <f t="shared" ca="1" si="56"/>
        <v>2.0483406356037449E-5</v>
      </c>
      <c r="ACK48">
        <f t="shared" ca="1" si="56"/>
        <v>2.0483406356037449E-5</v>
      </c>
      <c r="ACL48">
        <f t="shared" ca="1" si="56"/>
        <v>2.0483406356037449E-5</v>
      </c>
      <c r="ACM48">
        <f t="shared" ca="1" si="56"/>
        <v>2.0483406356037449E-5</v>
      </c>
      <c r="ACN48">
        <f t="shared" ca="1" si="56"/>
        <v>2.0483406356037449E-5</v>
      </c>
      <c r="ACO48">
        <f t="shared" ca="1" si="56"/>
        <v>2.0483406356037449E-5</v>
      </c>
      <c r="ACP48">
        <f t="shared" ca="1" si="56"/>
        <v>2.0483406356037449E-5</v>
      </c>
      <c r="ACQ48">
        <f t="shared" ca="1" si="56"/>
        <v>2.0483406356037449E-5</v>
      </c>
      <c r="ACR48">
        <f t="shared" ca="1" si="56"/>
        <v>2.0483406356037449E-5</v>
      </c>
      <c r="ACS48">
        <f t="shared" ca="1" si="56"/>
        <v>2.0483406356037449E-5</v>
      </c>
      <c r="ACT48">
        <f t="shared" ca="1" si="57"/>
        <v>2.0483406356037449E-5</v>
      </c>
      <c r="ACU48">
        <f t="shared" ca="1" si="57"/>
        <v>2.0483406356037449E-5</v>
      </c>
      <c r="ACV48">
        <f t="shared" ca="1" si="57"/>
        <v>2.0483406356037449E-5</v>
      </c>
      <c r="ACW48">
        <f t="shared" ca="1" si="57"/>
        <v>2.0483406356037449E-5</v>
      </c>
      <c r="ACX48">
        <f t="shared" ca="1" si="57"/>
        <v>2.0483406356037449E-5</v>
      </c>
      <c r="ACY48">
        <f t="shared" ca="1" si="57"/>
        <v>2.0483406356037449E-5</v>
      </c>
      <c r="ACZ48">
        <f t="shared" ca="1" si="57"/>
        <v>2.0483406356037449E-5</v>
      </c>
      <c r="ADA48">
        <f t="shared" ca="1" si="57"/>
        <v>2.0483406356037449E-5</v>
      </c>
      <c r="ADB48">
        <f t="shared" ca="1" si="57"/>
        <v>2.0483406356037449E-5</v>
      </c>
      <c r="ADC48">
        <f t="shared" ca="1" si="57"/>
        <v>2.0483406356037449E-5</v>
      </c>
      <c r="ADD48">
        <f t="shared" ca="1" si="57"/>
        <v>2.0483406356037449E-5</v>
      </c>
      <c r="ADE48">
        <f t="shared" ca="1" si="57"/>
        <v>2.0483406356037449E-5</v>
      </c>
      <c r="ADF48">
        <f t="shared" ca="1" si="57"/>
        <v>2.0483406356037449E-5</v>
      </c>
      <c r="ADG48">
        <f t="shared" ca="1" si="57"/>
        <v>2.0483406356037449E-5</v>
      </c>
      <c r="ADH48">
        <f t="shared" ca="1" si="57"/>
        <v>2.0483406356037449E-5</v>
      </c>
      <c r="ADI48">
        <f t="shared" ca="1" si="57"/>
        <v>2.0483406356037449E-5</v>
      </c>
      <c r="ADN48">
        <f t="shared" ca="1" si="64"/>
        <v>-2.0483406356037449E-5</v>
      </c>
      <c r="ADO48">
        <f t="shared" ca="1" si="65"/>
        <v>6.2226594754904833E-4</v>
      </c>
      <c r="ADP48">
        <f ca="1"/>
        <v>-3.2917447012353031E-2</v>
      </c>
    </row>
    <row r="49" spans="1:828" x14ac:dyDescent="0.25">
      <c r="A49" t="s">
        <v>49</v>
      </c>
      <c r="B49">
        <f ca="1">Control!B80/127-1</f>
        <v>-1</v>
      </c>
      <c r="F49">
        <f t="shared" ca="1" si="9"/>
        <v>-1.4586406897793418E-14</v>
      </c>
      <c r="G49">
        <f t="shared" ca="1" si="9"/>
        <v>-1.4586406897793418E-14</v>
      </c>
      <c r="H49">
        <f t="shared" ca="1" si="9"/>
        <v>-1.4586406897793418E-14</v>
      </c>
      <c r="I49">
        <f t="shared" ca="1" si="9"/>
        <v>-1.4586406897793418E-14</v>
      </c>
      <c r="J49">
        <f t="shared" ca="1" si="9"/>
        <v>-1.4586406897793418E-14</v>
      </c>
      <c r="K49">
        <f t="shared" ca="1" si="9"/>
        <v>-1.4586406897793418E-14</v>
      </c>
      <c r="L49">
        <f t="shared" ca="1" si="9"/>
        <v>-1.4586406897793418E-14</v>
      </c>
      <c r="M49">
        <f t="shared" ca="1" si="9"/>
        <v>-1.4586406897793418E-14</v>
      </c>
      <c r="N49">
        <f t="shared" ca="1" si="9"/>
        <v>-1.4586406897793418E-14</v>
      </c>
      <c r="O49">
        <f t="shared" ca="1" si="9"/>
        <v>-1.4586406897793418E-14</v>
      </c>
      <c r="P49">
        <f t="shared" ca="1" si="9"/>
        <v>-1.4586406897793418E-14</v>
      </c>
      <c r="Q49">
        <f t="shared" ca="1" si="9"/>
        <v>-1.4586406897793418E-14</v>
      </c>
      <c r="R49">
        <f t="shared" ca="1" si="9"/>
        <v>-1.4586406897793418E-14</v>
      </c>
      <c r="S49">
        <f t="shared" ca="1" si="9"/>
        <v>-1.4586406897793418E-14</v>
      </c>
      <c r="T49">
        <f t="shared" ca="1" si="9"/>
        <v>-1.4586406897793418E-14</v>
      </c>
      <c r="U49">
        <f t="shared" ca="1" si="9"/>
        <v>-1.4586406897793418E-14</v>
      </c>
      <c r="V49">
        <f t="shared" ca="1" si="10"/>
        <v>-1.4586406897793418E-14</v>
      </c>
      <c r="W49">
        <f t="shared" ca="1" si="10"/>
        <v>-1.4586406897793418E-14</v>
      </c>
      <c r="X49">
        <f t="shared" ca="1" si="10"/>
        <v>-1.4586406897793418E-14</v>
      </c>
      <c r="Y49">
        <f t="shared" ca="1" si="10"/>
        <v>-1.4586406897793418E-14</v>
      </c>
      <c r="Z49">
        <f t="shared" ca="1" si="10"/>
        <v>-1.4586406897793418E-14</v>
      </c>
      <c r="AA49">
        <f t="shared" ca="1" si="10"/>
        <v>-1.4586406897793418E-14</v>
      </c>
      <c r="AB49">
        <f t="shared" ca="1" si="10"/>
        <v>-1.4586406897793418E-14</v>
      </c>
      <c r="AC49">
        <f t="shared" ca="1" si="10"/>
        <v>-1.4586406897793418E-14</v>
      </c>
      <c r="AD49">
        <f t="shared" ca="1" si="10"/>
        <v>-1.4586406897793418E-14</v>
      </c>
      <c r="AE49">
        <f t="shared" ca="1" si="10"/>
        <v>-1.4586406897793418E-14</v>
      </c>
      <c r="AF49">
        <f t="shared" ca="1" si="10"/>
        <v>-1.4586406897793418E-14</v>
      </c>
      <c r="AG49">
        <f t="shared" ca="1" si="10"/>
        <v>-1.4586406897793418E-14</v>
      </c>
      <c r="AH49">
        <f t="shared" ca="1" si="10"/>
        <v>-1.4586406897793418E-14</v>
      </c>
      <c r="AI49">
        <f t="shared" ca="1" si="10"/>
        <v>-1.4586406897793418E-14</v>
      </c>
      <c r="AJ49">
        <f t="shared" ca="1" si="10"/>
        <v>-1.4586406897793418E-14</v>
      </c>
      <c r="AK49">
        <f t="shared" ca="1" si="10"/>
        <v>-1.4586406897793418E-14</v>
      </c>
      <c r="AL49">
        <f t="shared" ca="1" si="11"/>
        <v>-1.4586406897793418E-14</v>
      </c>
      <c r="AM49">
        <f t="shared" ca="1" si="11"/>
        <v>-1.4586406897793418E-14</v>
      </c>
      <c r="AN49">
        <f t="shared" ca="1" si="11"/>
        <v>-1.4586406897793418E-14</v>
      </c>
      <c r="AO49">
        <f t="shared" ca="1" si="11"/>
        <v>-1.4586406897793418E-14</v>
      </c>
      <c r="AP49">
        <f t="shared" ca="1" si="11"/>
        <v>-1.4586406897793418E-14</v>
      </c>
      <c r="AQ49">
        <f t="shared" ca="1" si="11"/>
        <v>-1.4586406897793418E-14</v>
      </c>
      <c r="AR49">
        <f t="shared" ca="1" si="11"/>
        <v>-1.4586406897793418E-14</v>
      </c>
      <c r="AS49">
        <f t="shared" ca="1" si="11"/>
        <v>-1.4586406897793418E-14</v>
      </c>
      <c r="AT49">
        <f t="shared" ca="1" si="11"/>
        <v>-1.4586406897793418E-14</v>
      </c>
      <c r="AU49">
        <f t="shared" ca="1" si="11"/>
        <v>-1.4586406897793418E-14</v>
      </c>
      <c r="AV49">
        <f t="shared" ca="1" si="11"/>
        <v>-1.4586406897793418E-14</v>
      </c>
      <c r="AW49">
        <f t="shared" ca="1" si="11"/>
        <v>-1.4586406897793418E-14</v>
      </c>
      <c r="AX49">
        <f t="shared" ca="1" si="11"/>
        <v>-1.4586406897793418E-14</v>
      </c>
      <c r="AY49">
        <f t="shared" ca="1" si="11"/>
        <v>-1.4586406897793418E-14</v>
      </c>
      <c r="AZ49">
        <f t="shared" ca="1" si="11"/>
        <v>-1.4586406897793418E-14</v>
      </c>
      <c r="BA49">
        <f t="shared" ca="1" si="11"/>
        <v>-1.4586406897793418E-14</v>
      </c>
      <c r="BB49">
        <f t="shared" ca="1" si="12"/>
        <v>-1.4586406897793418E-14</v>
      </c>
      <c r="BC49">
        <f t="shared" ca="1" si="12"/>
        <v>-1.4586406897793418E-14</v>
      </c>
      <c r="BD49">
        <f t="shared" ca="1" si="12"/>
        <v>-1.4586406897793418E-14</v>
      </c>
      <c r="BE49">
        <f t="shared" ca="1" si="12"/>
        <v>-1.4586406897793418E-14</v>
      </c>
      <c r="BF49">
        <f t="shared" ca="1" si="12"/>
        <v>-1.4586406897793418E-14</v>
      </c>
      <c r="BG49">
        <f t="shared" ca="1" si="12"/>
        <v>-1.4586406897793418E-14</v>
      </c>
      <c r="BH49">
        <f t="shared" ca="1" si="12"/>
        <v>-1.4586406897793418E-14</v>
      </c>
      <c r="BI49">
        <f t="shared" ca="1" si="12"/>
        <v>-1.4586406897793418E-14</v>
      </c>
      <c r="BJ49">
        <f t="shared" ca="1" si="12"/>
        <v>-1.4586406897793418E-14</v>
      </c>
      <c r="BK49">
        <f t="shared" ca="1" si="12"/>
        <v>-1.4586406897793418E-14</v>
      </c>
      <c r="BL49">
        <f t="shared" ca="1" si="12"/>
        <v>-1.4586406897793418E-14</v>
      </c>
      <c r="BM49">
        <f t="shared" ca="1" si="12"/>
        <v>-1.4586406897793418E-14</v>
      </c>
      <c r="BN49">
        <f t="shared" ca="1" si="12"/>
        <v>-1.4586406897793418E-14</v>
      </c>
      <c r="BO49">
        <f t="shared" ca="1" si="12"/>
        <v>-1.4586406897793418E-14</v>
      </c>
      <c r="BP49">
        <f t="shared" ca="1" si="12"/>
        <v>-1.4586406897793418E-14</v>
      </c>
      <c r="BQ49">
        <f t="shared" ca="1" si="12"/>
        <v>-1.4586406897793418E-14</v>
      </c>
      <c r="BR49">
        <f t="shared" ca="1" si="13"/>
        <v>-1.4586406897793418E-14</v>
      </c>
      <c r="BS49">
        <f t="shared" ca="1" si="13"/>
        <v>-1.4586406897793418E-14</v>
      </c>
      <c r="BT49">
        <f t="shared" ca="1" si="13"/>
        <v>-1.4586406897793418E-14</v>
      </c>
      <c r="BU49">
        <f t="shared" ca="1" si="13"/>
        <v>-1.4586406897793418E-14</v>
      </c>
      <c r="BV49">
        <f t="shared" ca="1" si="13"/>
        <v>-1.4586406897793418E-14</v>
      </c>
      <c r="BW49">
        <f t="shared" ca="1" si="13"/>
        <v>-1.4586406897793418E-14</v>
      </c>
      <c r="BX49">
        <f t="shared" ca="1" si="13"/>
        <v>-1.4586406897793418E-14</v>
      </c>
      <c r="BY49">
        <f t="shared" ca="1" si="13"/>
        <v>-1.4586406897793418E-14</v>
      </c>
      <c r="BZ49">
        <f t="shared" ca="1" si="13"/>
        <v>-1.4586406897793418E-14</v>
      </c>
      <c r="CA49">
        <f t="shared" ca="1" si="13"/>
        <v>-1.4586406897793418E-14</v>
      </c>
      <c r="CB49">
        <f t="shared" ca="1" si="13"/>
        <v>-1.4586406897793418E-14</v>
      </c>
      <c r="CC49">
        <f t="shared" ca="1" si="13"/>
        <v>-1.4586406897793418E-14</v>
      </c>
      <c r="CD49">
        <f t="shared" ca="1" si="13"/>
        <v>-1.4586406897793418E-14</v>
      </c>
      <c r="CE49">
        <f t="shared" ca="1" si="13"/>
        <v>-1.4586406897793418E-14</v>
      </c>
      <c r="CF49">
        <f t="shared" ca="1" si="13"/>
        <v>-1.4586406897793418E-14</v>
      </c>
      <c r="CG49">
        <f t="shared" ca="1" si="13"/>
        <v>-1.4586406897793418E-14</v>
      </c>
      <c r="CH49">
        <f t="shared" ca="1" si="14"/>
        <v>-1.4586406897793418E-14</v>
      </c>
      <c r="CI49">
        <f t="shared" ca="1" si="14"/>
        <v>-1.4586406897793418E-14</v>
      </c>
      <c r="CJ49">
        <f t="shared" ca="1" si="14"/>
        <v>-1.4586406897793418E-14</v>
      </c>
      <c r="CK49">
        <f t="shared" ca="1" si="14"/>
        <v>-1.4586406897793418E-14</v>
      </c>
      <c r="CL49">
        <f t="shared" ca="1" si="14"/>
        <v>-1.4586406897793418E-14</v>
      </c>
      <c r="CM49">
        <f t="shared" ca="1" si="14"/>
        <v>-1.4586406897793418E-14</v>
      </c>
      <c r="CN49">
        <f t="shared" ca="1" si="14"/>
        <v>-1.4586406897793418E-14</v>
      </c>
      <c r="CO49">
        <f t="shared" ca="1" si="14"/>
        <v>-1.4586406897793418E-14</v>
      </c>
      <c r="CP49">
        <f t="shared" ca="1" si="14"/>
        <v>-1.4586406897793418E-14</v>
      </c>
      <c r="CQ49">
        <f t="shared" ca="1" si="14"/>
        <v>-1.4586406897793418E-14</v>
      </c>
      <c r="CR49">
        <f t="shared" ca="1" si="14"/>
        <v>-1.4586406897793418E-14</v>
      </c>
      <c r="CS49">
        <f t="shared" ca="1" si="14"/>
        <v>-1.4586406897793418E-14</v>
      </c>
      <c r="CT49">
        <f t="shared" ca="1" si="14"/>
        <v>-1.4586406897793418E-14</v>
      </c>
      <c r="CU49">
        <f t="shared" ca="1" si="14"/>
        <v>-1.4586406897793418E-14</v>
      </c>
      <c r="CV49">
        <f t="shared" ca="1" si="14"/>
        <v>-1.4586406897793418E-14</v>
      </c>
      <c r="CW49">
        <f t="shared" ca="1" si="14"/>
        <v>-1.4586406897793418E-14</v>
      </c>
      <c r="CX49">
        <f t="shared" ca="1" si="15"/>
        <v>-1.4586406897793418E-14</v>
      </c>
      <c r="CY49">
        <f t="shared" ca="1" si="15"/>
        <v>-1.4586406897793418E-14</v>
      </c>
      <c r="CZ49">
        <f t="shared" ca="1" si="15"/>
        <v>-1.4586406897793418E-14</v>
      </c>
      <c r="DA49">
        <f t="shared" ca="1" si="15"/>
        <v>-1.4586406897793418E-14</v>
      </c>
      <c r="DB49">
        <f t="shared" ca="1" si="15"/>
        <v>-1.4586406897793418E-14</v>
      </c>
      <c r="DC49">
        <f t="shared" ca="1" si="15"/>
        <v>-1.4586406897793418E-14</v>
      </c>
      <c r="DD49">
        <f t="shared" ca="1" si="15"/>
        <v>-1.4586406897793418E-14</v>
      </c>
      <c r="DE49">
        <f t="shared" ca="1" si="15"/>
        <v>-1.4586406897793418E-14</v>
      </c>
      <c r="DF49">
        <f t="shared" ca="1" si="15"/>
        <v>-1.4586406897793418E-14</v>
      </c>
      <c r="DG49">
        <f t="shared" ca="1" si="15"/>
        <v>-1.4586406897793418E-14</v>
      </c>
      <c r="DH49">
        <f t="shared" ca="1" si="15"/>
        <v>-1.4586406897793418E-14</v>
      </c>
      <c r="DI49">
        <f t="shared" ca="1" si="15"/>
        <v>-1.4586406897793418E-14</v>
      </c>
      <c r="DJ49">
        <f t="shared" ca="1" si="15"/>
        <v>-1.4586406897793418E-14</v>
      </c>
      <c r="DK49">
        <f t="shared" ca="1" si="15"/>
        <v>-1.4586406897793418E-14</v>
      </c>
      <c r="DL49">
        <f t="shared" ca="1" si="15"/>
        <v>-1.4586406897793418E-14</v>
      </c>
      <c r="DM49">
        <f t="shared" ca="1" si="15"/>
        <v>-1.4586406897793418E-14</v>
      </c>
      <c r="DN49">
        <f t="shared" ca="1" si="16"/>
        <v>-1.4586406897793418E-14</v>
      </c>
      <c r="DO49">
        <f t="shared" ca="1" si="16"/>
        <v>-1.4586406897793418E-14</v>
      </c>
      <c r="DP49">
        <f t="shared" ca="1" si="16"/>
        <v>-1.4586406897793418E-14</v>
      </c>
      <c r="DQ49">
        <f t="shared" ca="1" si="16"/>
        <v>-1.4586406897793418E-14</v>
      </c>
      <c r="DR49">
        <f t="shared" ca="1" si="16"/>
        <v>-1.4586406897793418E-14</v>
      </c>
      <c r="DS49">
        <f t="shared" ca="1" si="16"/>
        <v>-1.4586406897793418E-14</v>
      </c>
      <c r="DT49">
        <f t="shared" ca="1" si="16"/>
        <v>4.2495831119555619E-15</v>
      </c>
      <c r="DU49">
        <f t="shared" ca="1" si="16"/>
        <v>1.4586406897793418E-14</v>
      </c>
      <c r="DV49">
        <f t="shared" ca="1" si="16"/>
        <v>1.4586406897793418E-14</v>
      </c>
      <c r="DW49">
        <f t="shared" ca="1" si="16"/>
        <v>1.4586406897793418E-14</v>
      </c>
      <c r="DX49">
        <f t="shared" ca="1" si="16"/>
        <v>1.4586406897793418E-14</v>
      </c>
      <c r="DY49">
        <f t="shared" ca="1" si="16"/>
        <v>1.4586406897793418E-14</v>
      </c>
      <c r="DZ49">
        <f t="shared" ca="1" si="16"/>
        <v>1.4701260495413837E-14</v>
      </c>
      <c r="EA49">
        <f t="shared" ca="1" si="16"/>
        <v>1.4586406897793418E-14</v>
      </c>
      <c r="EB49">
        <f t="shared" ca="1" si="16"/>
        <v>1.297845653110753E-14</v>
      </c>
      <c r="EC49">
        <f t="shared" ca="1" si="16"/>
        <v>3.215900733371778E-15</v>
      </c>
      <c r="ED49">
        <f t="shared" ca="1" si="17"/>
        <v>-9.5328486024949096E-15</v>
      </c>
      <c r="EE49">
        <f t="shared" ca="1" si="17"/>
        <v>-1.4586406897793418E-14</v>
      </c>
      <c r="EF49">
        <f t="shared" ca="1" si="17"/>
        <v>-1.4586406897793418E-14</v>
      </c>
      <c r="EG49">
        <f t="shared" ca="1" si="17"/>
        <v>-1.4586406897793418E-14</v>
      </c>
      <c r="EH49">
        <f t="shared" ca="1" si="17"/>
        <v>-1.4586406897793418E-14</v>
      </c>
      <c r="EI49">
        <f t="shared" ca="1" si="17"/>
        <v>-1.4586406897793418E-14</v>
      </c>
      <c r="EJ49">
        <f t="shared" ca="1" si="17"/>
        <v>-1.4586406897793418E-14</v>
      </c>
      <c r="EK49">
        <f t="shared" ca="1" si="17"/>
        <v>-1.4586406897793418E-14</v>
      </c>
      <c r="EL49">
        <f t="shared" ca="1" si="17"/>
        <v>-1.4586406897793418E-14</v>
      </c>
      <c r="EM49">
        <f t="shared" ca="1" si="17"/>
        <v>-1.4586406897793418E-14</v>
      </c>
      <c r="EN49">
        <f t="shared" ca="1" si="17"/>
        <v>-1.4586406897793418E-14</v>
      </c>
      <c r="EO49">
        <f t="shared" ca="1" si="17"/>
        <v>-1.4586406897793418E-14</v>
      </c>
      <c r="EP49">
        <f t="shared" ca="1" si="17"/>
        <v>-1.4586406897793418E-14</v>
      </c>
      <c r="EQ49">
        <f t="shared" ca="1" si="17"/>
        <v>-1.4586406897793418E-14</v>
      </c>
      <c r="ER49">
        <f t="shared" ca="1" si="17"/>
        <v>-1.4586406897793418E-14</v>
      </c>
      <c r="ES49">
        <f t="shared" ca="1" si="17"/>
        <v>-1.4586406897793418E-14</v>
      </c>
      <c r="ET49">
        <f t="shared" ca="1" si="18"/>
        <v>-1.4586406897793418E-14</v>
      </c>
      <c r="EU49">
        <f t="shared" ca="1" si="18"/>
        <v>-1.4586406897793418E-14</v>
      </c>
      <c r="EV49">
        <f t="shared" ca="1" si="18"/>
        <v>-1.125565256680122E-14</v>
      </c>
      <c r="EW49">
        <f t="shared" ca="1" si="18"/>
        <v>1.0911091773939958E-14</v>
      </c>
      <c r="EX49">
        <f t="shared" ca="1" si="18"/>
        <v>1.2059627750144166E-14</v>
      </c>
      <c r="EY49">
        <f t="shared" ca="1" si="18"/>
        <v>5.6278262834006102E-15</v>
      </c>
      <c r="EZ49">
        <f t="shared" ca="1" si="18"/>
        <v>5.6278262834006102E-15</v>
      </c>
      <c r="FA49">
        <f t="shared" ca="1" si="18"/>
        <v>-5.3981190881597693E-15</v>
      </c>
      <c r="FB49">
        <f t="shared" ca="1" si="18"/>
        <v>-1.2059627750144165E-14</v>
      </c>
      <c r="FC49">
        <f t="shared" ca="1" si="18"/>
        <v>-4.2495831119555635E-15</v>
      </c>
      <c r="FD49">
        <f t="shared" ca="1" si="18"/>
        <v>-2.5267791476492538E-15</v>
      </c>
      <c r="FE49">
        <f t="shared" ca="1" si="18"/>
        <v>7.0060694548456578E-15</v>
      </c>
      <c r="FF49">
        <f t="shared" ca="1" si="18"/>
        <v>1.297845653110753E-14</v>
      </c>
      <c r="FG49">
        <f t="shared" ca="1" si="18"/>
        <v>-2.2970719524084081E-16</v>
      </c>
      <c r="FH49">
        <f t="shared" ca="1" si="18"/>
        <v>-1.2633895738246267E-14</v>
      </c>
      <c r="FI49">
        <f t="shared" ca="1" si="18"/>
        <v>-1.4586406897793418E-14</v>
      </c>
      <c r="FJ49">
        <f t="shared" ca="1" si="19"/>
        <v>-1.4586406897793418E-14</v>
      </c>
      <c r="FK49">
        <f t="shared" ca="1" si="19"/>
        <v>-1.4586406897793418E-14</v>
      </c>
      <c r="FL49">
        <f t="shared" ca="1" si="19"/>
        <v>-1.4586406897793418E-14</v>
      </c>
      <c r="FM49">
        <f t="shared" ca="1" si="19"/>
        <v>-1.4586406897793418E-14</v>
      </c>
      <c r="FN49">
        <f t="shared" ca="1" si="19"/>
        <v>-1.4586406897793418E-14</v>
      </c>
      <c r="FO49">
        <f t="shared" ca="1" si="19"/>
        <v>-1.4586406897793418E-14</v>
      </c>
      <c r="FP49">
        <f t="shared" ca="1" si="19"/>
        <v>-1.4586406897793418E-14</v>
      </c>
      <c r="FQ49">
        <f t="shared" ca="1" si="19"/>
        <v>-1.4586406897793418E-14</v>
      </c>
      <c r="FR49">
        <f t="shared" ca="1" si="19"/>
        <v>-1.4586406897793418E-14</v>
      </c>
      <c r="FS49">
        <f t="shared" ca="1" si="19"/>
        <v>-1.4586406897793418E-14</v>
      </c>
      <c r="FT49">
        <f t="shared" ca="1" si="19"/>
        <v>-1.4586406897793418E-14</v>
      </c>
      <c r="FU49">
        <f t="shared" ca="1" si="19"/>
        <v>-1.4586406897793418E-14</v>
      </c>
      <c r="FV49">
        <f t="shared" ca="1" si="19"/>
        <v>-1.4586406897793418E-14</v>
      </c>
      <c r="FW49">
        <f t="shared" ca="1" si="19"/>
        <v>-1.4586406897793418E-14</v>
      </c>
      <c r="FX49">
        <f t="shared" ca="1" si="19"/>
        <v>-1.4586406897793418E-14</v>
      </c>
      <c r="FY49">
        <f t="shared" ca="1" si="19"/>
        <v>-1.4012138909691314E-14</v>
      </c>
      <c r="FZ49">
        <f t="shared" ca="1" si="20"/>
        <v>-1.3897285312070895E-14</v>
      </c>
      <c r="GA49">
        <f t="shared" ca="1" si="20"/>
        <v>-1.4586406897793418E-14</v>
      </c>
      <c r="GB49">
        <f t="shared" ca="1" si="20"/>
        <v>-1.4586406897793418E-14</v>
      </c>
      <c r="GC49">
        <f t="shared" ca="1" si="20"/>
        <v>-1.4586406897793418E-14</v>
      </c>
      <c r="GD49">
        <f t="shared" ca="1" si="20"/>
        <v>-1.4586406897793418E-14</v>
      </c>
      <c r="GE49">
        <f t="shared" ca="1" si="20"/>
        <v>-1.4586406897793418E-14</v>
      </c>
      <c r="GF49">
        <f t="shared" ca="1" si="20"/>
        <v>-1.4586406897793418E-14</v>
      </c>
      <c r="GG49">
        <f t="shared" ca="1" si="20"/>
        <v>-1.4356699702552576E-14</v>
      </c>
      <c r="GH49">
        <f t="shared" ca="1" si="20"/>
        <v>-7.5803374429477603E-15</v>
      </c>
      <c r="GI49">
        <f t="shared" ca="1" si="20"/>
        <v>1.2863602933487109E-14</v>
      </c>
      <c r="GJ49">
        <f t="shared" ca="1" si="20"/>
        <v>1.3782431714450481E-15</v>
      </c>
      <c r="GK49">
        <f t="shared" ca="1" si="20"/>
        <v>-1.4586406897793418E-14</v>
      </c>
      <c r="GL49">
        <f t="shared" ca="1" si="20"/>
        <v>-1.4586406897793418E-14</v>
      </c>
      <c r="GM49">
        <f t="shared" ca="1" si="20"/>
        <v>-1.4586406897793418E-14</v>
      </c>
      <c r="GN49">
        <f t="shared" ca="1" si="20"/>
        <v>-1.4586406897793418E-14</v>
      </c>
      <c r="GO49">
        <f t="shared" ca="1" si="20"/>
        <v>-1.4586406897793418E-14</v>
      </c>
      <c r="GP49">
        <f t="shared" ca="1" si="21"/>
        <v>-1.4586406897793418E-14</v>
      </c>
      <c r="GQ49">
        <f t="shared" ca="1" si="21"/>
        <v>-1.4586406897793418E-14</v>
      </c>
      <c r="GR49">
        <f t="shared" ca="1" si="21"/>
        <v>-1.4586406897793418E-14</v>
      </c>
      <c r="GS49">
        <f t="shared" ca="1" si="21"/>
        <v>-1.4586406897793418E-14</v>
      </c>
      <c r="GT49">
        <f t="shared" ca="1" si="21"/>
        <v>-1.4586406897793418E-14</v>
      </c>
      <c r="GU49">
        <f t="shared" ca="1" si="21"/>
        <v>-1.4586406897793418E-14</v>
      </c>
      <c r="GV49">
        <f t="shared" ca="1" si="21"/>
        <v>-1.4586406897793418E-14</v>
      </c>
      <c r="GW49">
        <f t="shared" ca="1" si="21"/>
        <v>-1.4586406897793418E-14</v>
      </c>
      <c r="GX49">
        <f t="shared" ca="1" si="21"/>
        <v>-1.4586406897793418E-14</v>
      </c>
      <c r="GY49">
        <f t="shared" ca="1" si="21"/>
        <v>-1.4586406897793418E-14</v>
      </c>
      <c r="GZ49">
        <f t="shared" ca="1" si="21"/>
        <v>-1.4586406897793418E-14</v>
      </c>
      <c r="HA49">
        <f t="shared" ca="1" si="21"/>
        <v>-1.4586406897793418E-14</v>
      </c>
      <c r="HB49">
        <f t="shared" ca="1" si="21"/>
        <v>-1.4586406897793418E-14</v>
      </c>
      <c r="HC49">
        <f t="shared" ca="1" si="21"/>
        <v>-1.4586406897793418E-14</v>
      </c>
      <c r="HD49">
        <f t="shared" ca="1" si="21"/>
        <v>-1.4586406897793418E-14</v>
      </c>
      <c r="HE49">
        <f t="shared" ca="1" si="21"/>
        <v>-1.4586406897793418E-14</v>
      </c>
      <c r="HF49">
        <f t="shared" ca="1" si="22"/>
        <v>-1.4586406897793418E-14</v>
      </c>
      <c r="HG49">
        <f t="shared" ca="1" si="22"/>
        <v>-1.4586406897793418E-14</v>
      </c>
      <c r="HH49">
        <f t="shared" ca="1" si="22"/>
        <v>-1.4586406897793418E-14</v>
      </c>
      <c r="HI49">
        <f t="shared" ca="1" si="22"/>
        <v>-1.4586406897793418E-14</v>
      </c>
      <c r="HJ49">
        <f t="shared" ca="1" si="22"/>
        <v>-1.4586406897793418E-14</v>
      </c>
      <c r="HK49">
        <f t="shared" ca="1" si="22"/>
        <v>-6.8912158572252407E-16</v>
      </c>
      <c r="HL49">
        <f t="shared" ca="1" si="22"/>
        <v>1.2863602933487109E-14</v>
      </c>
      <c r="HM49">
        <f t="shared" ca="1" si="22"/>
        <v>-7.5803374429477603E-15</v>
      </c>
      <c r="HN49">
        <f t="shared" ca="1" si="22"/>
        <v>-1.4586406897793418E-14</v>
      </c>
      <c r="HO49">
        <f t="shared" ca="1" si="22"/>
        <v>-1.4586406897793418E-14</v>
      </c>
      <c r="HP49">
        <f t="shared" ca="1" si="22"/>
        <v>-1.4586406897793418E-14</v>
      </c>
      <c r="HQ49">
        <f t="shared" ca="1" si="22"/>
        <v>-1.4586406897793418E-14</v>
      </c>
      <c r="HR49">
        <f t="shared" ca="1" si="22"/>
        <v>-1.4586406897793418E-14</v>
      </c>
      <c r="HS49">
        <f t="shared" ca="1" si="22"/>
        <v>-1.4586406897793418E-14</v>
      </c>
      <c r="HT49">
        <f t="shared" ca="1" si="22"/>
        <v>-1.4586406897793418E-14</v>
      </c>
      <c r="HU49">
        <f t="shared" ca="1" si="22"/>
        <v>-1.4586406897793418E-14</v>
      </c>
      <c r="HV49">
        <f t="shared" ca="1" si="23"/>
        <v>-1.4586406897793418E-14</v>
      </c>
      <c r="HW49">
        <f t="shared" ca="1" si="23"/>
        <v>-1.4586406897793418E-14</v>
      </c>
      <c r="HX49">
        <f t="shared" ca="1" si="23"/>
        <v>-1.4586406897793418E-14</v>
      </c>
      <c r="HY49">
        <f t="shared" ca="1" si="23"/>
        <v>-1.4586406897793418E-14</v>
      </c>
      <c r="HZ49">
        <f t="shared" ca="1" si="23"/>
        <v>-1.4586406897793418E-14</v>
      </c>
      <c r="IA49">
        <f t="shared" ca="1" si="23"/>
        <v>-1.4586406897793418E-14</v>
      </c>
      <c r="IB49">
        <f t="shared" ca="1" si="23"/>
        <v>-1.4586406897793418E-14</v>
      </c>
      <c r="IC49">
        <f t="shared" ca="1" si="23"/>
        <v>-1.4586406897793418E-14</v>
      </c>
      <c r="ID49">
        <f t="shared" ca="1" si="23"/>
        <v>-1.4586406897793418E-14</v>
      </c>
      <c r="IE49">
        <f t="shared" ca="1" si="23"/>
        <v>-1.4586406897793418E-14</v>
      </c>
      <c r="IF49">
        <f t="shared" ca="1" si="23"/>
        <v>-1.4586406897793418E-14</v>
      </c>
      <c r="IG49">
        <f t="shared" ca="1" si="23"/>
        <v>-1.4586406897793418E-14</v>
      </c>
      <c r="IH49">
        <f t="shared" ca="1" si="23"/>
        <v>-1.4586406897793418E-14</v>
      </c>
      <c r="II49">
        <f t="shared" ca="1" si="23"/>
        <v>-1.4586406897793418E-14</v>
      </c>
      <c r="IJ49">
        <f t="shared" ca="1" si="23"/>
        <v>-1.4586406897793418E-14</v>
      </c>
      <c r="IK49">
        <f t="shared" ca="1" si="23"/>
        <v>-1.4586406897793418E-14</v>
      </c>
      <c r="IL49">
        <f t="shared" ca="1" si="24"/>
        <v>-1.4586406897793418E-14</v>
      </c>
      <c r="IM49">
        <f t="shared" ca="1" si="24"/>
        <v>-1.1485359762042057E-15</v>
      </c>
      <c r="IN49">
        <f t="shared" ca="1" si="24"/>
        <v>1.4586406897793418E-14</v>
      </c>
      <c r="IO49">
        <f t="shared" ca="1" si="24"/>
        <v>2.182218354787991E-15</v>
      </c>
      <c r="IP49">
        <f t="shared" ca="1" si="24"/>
        <v>-1.4586406897793418E-14</v>
      </c>
      <c r="IQ49">
        <f t="shared" ca="1" si="24"/>
        <v>-1.4586406897793418E-14</v>
      </c>
      <c r="IR49">
        <f t="shared" ca="1" si="24"/>
        <v>-1.4586406897793418E-14</v>
      </c>
      <c r="IS49">
        <f t="shared" ca="1" si="24"/>
        <v>-1.4586406897793418E-14</v>
      </c>
      <c r="IT49">
        <f t="shared" ca="1" si="24"/>
        <v>-1.4586406897793418E-14</v>
      </c>
      <c r="IU49">
        <f t="shared" ca="1" si="24"/>
        <v>-1.4586406897793418E-14</v>
      </c>
      <c r="IV49">
        <f t="shared" ca="1" si="24"/>
        <v>-1.4586406897793418E-14</v>
      </c>
      <c r="IW49">
        <f t="shared" ca="1" si="24"/>
        <v>-1.4586406897793418E-14</v>
      </c>
      <c r="IX49">
        <f t="shared" ca="1" si="24"/>
        <v>-1.4586406897793418E-14</v>
      </c>
      <c r="IY49">
        <f t="shared" ca="1" si="24"/>
        <v>-1.4586406897793418E-14</v>
      </c>
      <c r="IZ49">
        <f t="shared" ca="1" si="24"/>
        <v>-1.4586406897793418E-14</v>
      </c>
      <c r="JA49">
        <f t="shared" ca="1" si="24"/>
        <v>-1.4586406897793418E-14</v>
      </c>
      <c r="JB49">
        <f t="shared" ca="1" si="25"/>
        <v>-1.4586406897793418E-14</v>
      </c>
      <c r="JC49">
        <f t="shared" ca="1" si="25"/>
        <v>-1.4586406897793418E-14</v>
      </c>
      <c r="JD49">
        <f t="shared" ca="1" si="25"/>
        <v>-1.4586406897793418E-14</v>
      </c>
      <c r="JE49">
        <f t="shared" ca="1" si="25"/>
        <v>-1.4586406897793418E-14</v>
      </c>
      <c r="JF49">
        <f t="shared" ca="1" si="25"/>
        <v>-1.4586406897793418E-14</v>
      </c>
      <c r="JG49">
        <f t="shared" ca="1" si="25"/>
        <v>-1.4586406897793418E-14</v>
      </c>
      <c r="JH49">
        <f t="shared" ca="1" si="25"/>
        <v>-1.4586406897793418E-14</v>
      </c>
      <c r="JI49">
        <f t="shared" ca="1" si="25"/>
        <v>-1.4586406897793418E-14</v>
      </c>
      <c r="JJ49">
        <f t="shared" ca="1" si="25"/>
        <v>-1.4586406897793418E-14</v>
      </c>
      <c r="JK49">
        <f t="shared" ca="1" si="25"/>
        <v>-1.4586406897793418E-14</v>
      </c>
      <c r="JL49">
        <f t="shared" ca="1" si="25"/>
        <v>-1.4586406897793418E-14</v>
      </c>
      <c r="JM49">
        <f t="shared" ca="1" si="25"/>
        <v>-1.4586406897793418E-14</v>
      </c>
      <c r="JN49">
        <f t="shared" ca="1" si="25"/>
        <v>-1.0911091773939958E-14</v>
      </c>
      <c r="JO49">
        <f t="shared" ca="1" si="25"/>
        <v>1.320816372634837E-14</v>
      </c>
      <c r="JP49">
        <f t="shared" ca="1" si="25"/>
        <v>1.4586406897793418E-14</v>
      </c>
      <c r="JQ49">
        <f t="shared" ca="1" si="25"/>
        <v>-1.1485359762042041E-16</v>
      </c>
      <c r="JR49">
        <f t="shared" ca="1" si="26"/>
        <v>-1.4586406897793418E-14</v>
      </c>
      <c r="JS49">
        <f t="shared" ca="1" si="26"/>
        <v>-1.4586406897793418E-14</v>
      </c>
      <c r="JT49">
        <f t="shared" ca="1" si="26"/>
        <v>-1.4586406897793418E-14</v>
      </c>
      <c r="JU49">
        <f t="shared" ca="1" si="26"/>
        <v>-1.4586406897793418E-14</v>
      </c>
      <c r="JV49">
        <f t="shared" ca="1" si="26"/>
        <v>-1.4586406897793418E-14</v>
      </c>
      <c r="JW49">
        <f t="shared" ca="1" si="26"/>
        <v>-1.4586406897793418E-14</v>
      </c>
      <c r="JX49">
        <f t="shared" ca="1" si="26"/>
        <v>-1.4586406897793418E-14</v>
      </c>
      <c r="JY49">
        <f t="shared" ca="1" si="26"/>
        <v>-1.4586406897793418E-14</v>
      </c>
      <c r="JZ49">
        <f t="shared" ca="1" si="26"/>
        <v>-1.4586406897793418E-14</v>
      </c>
      <c r="KA49">
        <f t="shared" ca="1" si="26"/>
        <v>-1.4586406897793418E-14</v>
      </c>
      <c r="KB49">
        <f t="shared" ca="1" si="26"/>
        <v>-1.4586406897793418E-14</v>
      </c>
      <c r="KC49">
        <f t="shared" ca="1" si="26"/>
        <v>-1.4586406897793418E-14</v>
      </c>
      <c r="KD49">
        <f t="shared" ca="1" si="26"/>
        <v>-1.4586406897793418E-14</v>
      </c>
      <c r="KE49">
        <f t="shared" ca="1" si="26"/>
        <v>-1.4586406897793418E-14</v>
      </c>
      <c r="KF49">
        <f t="shared" ca="1" si="26"/>
        <v>-1.4586406897793418E-14</v>
      </c>
      <c r="KG49">
        <f t="shared" ca="1" si="26"/>
        <v>-1.4586406897793418E-14</v>
      </c>
      <c r="KH49">
        <f t="shared" ca="1" si="27"/>
        <v>-1.4586406897793418E-14</v>
      </c>
      <c r="KI49">
        <f t="shared" ca="1" si="27"/>
        <v>-1.4586406897793418E-14</v>
      </c>
      <c r="KJ49">
        <f t="shared" ca="1" si="27"/>
        <v>-1.4586406897793418E-14</v>
      </c>
      <c r="KK49">
        <f t="shared" ca="1" si="27"/>
        <v>-1.4586406897793418E-14</v>
      </c>
      <c r="KL49">
        <f t="shared" ca="1" si="27"/>
        <v>-1.4586406897793418E-14</v>
      </c>
      <c r="KM49">
        <f t="shared" ca="1" si="27"/>
        <v>-1.4586406897793418E-14</v>
      </c>
      <c r="KN49">
        <f t="shared" ca="1" si="27"/>
        <v>-1.4586406897793418E-14</v>
      </c>
      <c r="KO49">
        <f t="shared" ca="1" si="27"/>
        <v>-1.4586406897793418E-14</v>
      </c>
      <c r="KP49">
        <f t="shared" ca="1" si="27"/>
        <v>-4.938704697678086E-15</v>
      </c>
      <c r="KQ49">
        <f t="shared" ca="1" si="27"/>
        <v>1.4586406897793418E-14</v>
      </c>
      <c r="KR49">
        <f t="shared" ca="1" si="27"/>
        <v>1.0681384578699118E-14</v>
      </c>
      <c r="KS49">
        <f t="shared" ca="1" si="27"/>
        <v>-1.148535976204206E-14</v>
      </c>
      <c r="KT49">
        <f t="shared" ca="1" si="27"/>
        <v>-1.4586406897793418E-14</v>
      </c>
      <c r="KU49">
        <f t="shared" ca="1" si="27"/>
        <v>-1.4586406897793418E-14</v>
      </c>
      <c r="KV49">
        <f t="shared" ca="1" si="27"/>
        <v>-1.4586406897793418E-14</v>
      </c>
      <c r="KW49">
        <f t="shared" ca="1" si="27"/>
        <v>-1.4586406897793418E-14</v>
      </c>
      <c r="KX49">
        <f t="shared" ca="1" si="28"/>
        <v>-1.4586406897793418E-14</v>
      </c>
      <c r="KY49">
        <f t="shared" ca="1" si="28"/>
        <v>-1.4586406897793418E-14</v>
      </c>
      <c r="KZ49">
        <f t="shared" ca="1" si="28"/>
        <v>-1.4586406897793418E-14</v>
      </c>
      <c r="LA49">
        <f t="shared" ca="1" si="28"/>
        <v>-1.4586406897793418E-14</v>
      </c>
      <c r="LB49">
        <f t="shared" ca="1" si="28"/>
        <v>-1.4586406897793418E-14</v>
      </c>
      <c r="LC49">
        <f t="shared" ca="1" si="28"/>
        <v>-1.4586406897793418E-14</v>
      </c>
      <c r="LD49">
        <f t="shared" ca="1" si="28"/>
        <v>-1.4586406897793418E-14</v>
      </c>
      <c r="LE49">
        <f t="shared" ca="1" si="28"/>
        <v>-1.4586406897793418E-14</v>
      </c>
      <c r="LF49">
        <f t="shared" ca="1" si="28"/>
        <v>-1.4586406897793418E-14</v>
      </c>
      <c r="LG49">
        <f t="shared" ca="1" si="28"/>
        <v>-1.4586406897793418E-14</v>
      </c>
      <c r="LH49">
        <f t="shared" ca="1" si="28"/>
        <v>-1.4586406897793418E-14</v>
      </c>
      <c r="LI49">
        <f t="shared" ca="1" si="28"/>
        <v>-1.4586406897793418E-14</v>
      </c>
      <c r="LJ49">
        <f t="shared" ca="1" si="28"/>
        <v>-1.4586406897793418E-14</v>
      </c>
      <c r="LK49">
        <f t="shared" ca="1" si="28"/>
        <v>-1.4586406897793418E-14</v>
      </c>
      <c r="LL49">
        <f t="shared" ca="1" si="28"/>
        <v>-1.4586406897793418E-14</v>
      </c>
      <c r="LM49">
        <f t="shared" ca="1" si="28"/>
        <v>-1.4586406897793418E-14</v>
      </c>
      <c r="LN49">
        <f t="shared" ca="1" si="29"/>
        <v>-1.4586406897793418E-14</v>
      </c>
      <c r="LO49">
        <f t="shared" ca="1" si="29"/>
        <v>-1.4586406897793418E-14</v>
      </c>
      <c r="LP49">
        <f t="shared" ca="1" si="29"/>
        <v>-1.4586406897793418E-14</v>
      </c>
      <c r="LQ49">
        <f t="shared" ca="1" si="29"/>
        <v>-1.1600213359662483E-14</v>
      </c>
      <c r="LR49">
        <f t="shared" ca="1" si="29"/>
        <v>5.7426798810210302E-15</v>
      </c>
      <c r="LS49">
        <f t="shared" ca="1" si="29"/>
        <v>1.3782431714450475E-14</v>
      </c>
      <c r="LT49">
        <f t="shared" ca="1" si="29"/>
        <v>-4.938704697678086E-15</v>
      </c>
      <c r="LU49">
        <f t="shared" ca="1" si="29"/>
        <v>-1.4586406897793418E-14</v>
      </c>
      <c r="LV49">
        <f t="shared" ca="1" si="29"/>
        <v>-1.4586406897793418E-14</v>
      </c>
      <c r="LW49">
        <f t="shared" ca="1" si="29"/>
        <v>-1.4586406897793418E-14</v>
      </c>
      <c r="LX49">
        <f t="shared" ca="1" si="29"/>
        <v>-1.4586406897793418E-14</v>
      </c>
      <c r="LY49">
        <f t="shared" ca="1" si="29"/>
        <v>-1.4586406897793418E-14</v>
      </c>
      <c r="LZ49">
        <f t="shared" ca="1" si="29"/>
        <v>-1.4586406897793418E-14</v>
      </c>
      <c r="MA49">
        <f t="shared" ca="1" si="29"/>
        <v>-1.4586406897793418E-14</v>
      </c>
      <c r="MB49">
        <f t="shared" ca="1" si="29"/>
        <v>-1.4586406897793418E-14</v>
      </c>
      <c r="MC49">
        <f t="shared" ca="1" si="29"/>
        <v>-1.4586406897793418E-14</v>
      </c>
      <c r="MD49">
        <f t="shared" ca="1" si="30"/>
        <v>-1.4586406897793418E-14</v>
      </c>
      <c r="ME49">
        <f t="shared" ca="1" si="30"/>
        <v>-1.4586406897793418E-14</v>
      </c>
      <c r="MF49">
        <f t="shared" ca="1" si="30"/>
        <v>-1.4586406897793418E-14</v>
      </c>
      <c r="MG49">
        <f t="shared" ca="1" si="30"/>
        <v>-1.4586406897793418E-14</v>
      </c>
      <c r="MH49">
        <f t="shared" ca="1" si="30"/>
        <v>-1.4586406897793418E-14</v>
      </c>
      <c r="MI49">
        <f t="shared" ca="1" si="30"/>
        <v>-1.4586406897793418E-14</v>
      </c>
      <c r="MJ49">
        <f t="shared" ca="1" si="30"/>
        <v>-1.4586406897793418E-14</v>
      </c>
      <c r="MK49">
        <f t="shared" ca="1" si="30"/>
        <v>-1.4586406897793418E-14</v>
      </c>
      <c r="ML49">
        <f t="shared" ca="1" si="30"/>
        <v>-1.4586406897793418E-14</v>
      </c>
      <c r="MM49">
        <f t="shared" ca="1" si="30"/>
        <v>-1.4586406897793418E-14</v>
      </c>
      <c r="MN49">
        <f t="shared" ca="1" si="30"/>
        <v>-1.4586406897793418E-14</v>
      </c>
      <c r="MO49">
        <f t="shared" ca="1" si="30"/>
        <v>-1.4586406897793418E-14</v>
      </c>
      <c r="MP49">
        <f t="shared" ca="1" si="30"/>
        <v>-1.4586406897793418E-14</v>
      </c>
      <c r="MQ49">
        <f t="shared" ca="1" si="30"/>
        <v>-1.4586406897793418E-14</v>
      </c>
      <c r="MR49">
        <f t="shared" ca="1" si="30"/>
        <v>-1.0107116590597014E-14</v>
      </c>
      <c r="MS49">
        <f t="shared" ca="1" si="30"/>
        <v>1.0911091773939958E-14</v>
      </c>
      <c r="MT49">
        <f t="shared" ca="1" si="31"/>
        <v>1.4586406897793418E-14</v>
      </c>
      <c r="MU49">
        <f t="shared" ca="1" si="31"/>
        <v>5.8575334786414503E-15</v>
      </c>
      <c r="MV49">
        <f t="shared" ca="1" si="31"/>
        <v>-1.4586406897793418E-14</v>
      </c>
      <c r="MW49">
        <f t="shared" ca="1" si="31"/>
        <v>-1.4586406897793418E-14</v>
      </c>
      <c r="MX49">
        <f t="shared" ca="1" si="31"/>
        <v>-1.4586406897793418E-14</v>
      </c>
      <c r="MY49">
        <f t="shared" ca="1" si="31"/>
        <v>-1.4586406897793418E-14</v>
      </c>
      <c r="MZ49">
        <f t="shared" ca="1" si="31"/>
        <v>-1.4586406897793418E-14</v>
      </c>
      <c r="NA49">
        <f t="shared" ca="1" si="31"/>
        <v>-1.4586406897793418E-14</v>
      </c>
      <c r="NB49">
        <f t="shared" ca="1" si="31"/>
        <v>-1.4586406897793418E-14</v>
      </c>
      <c r="NC49">
        <f t="shared" ca="1" si="31"/>
        <v>-1.4586406897793418E-14</v>
      </c>
      <c r="ND49">
        <f t="shared" ca="1" si="31"/>
        <v>-1.4586406897793418E-14</v>
      </c>
      <c r="NE49">
        <f t="shared" ca="1" si="31"/>
        <v>-1.4586406897793418E-14</v>
      </c>
      <c r="NF49">
        <f t="shared" ca="1" si="31"/>
        <v>-1.4586406897793418E-14</v>
      </c>
      <c r="NG49">
        <f t="shared" ca="1" si="31"/>
        <v>-1.4586406897793418E-14</v>
      </c>
      <c r="NH49">
        <f t="shared" ca="1" si="31"/>
        <v>-1.4586406897793418E-14</v>
      </c>
      <c r="NI49">
        <f t="shared" ca="1" si="31"/>
        <v>-1.4586406897793418E-14</v>
      </c>
      <c r="NJ49">
        <f t="shared" ca="1" si="32"/>
        <v>-1.4586406897793418E-14</v>
      </c>
      <c r="NK49">
        <f t="shared" ca="1" si="32"/>
        <v>-1.4586406897793418E-14</v>
      </c>
      <c r="NL49">
        <f t="shared" ca="1" si="32"/>
        <v>-1.4586406897793418E-14</v>
      </c>
      <c r="NM49">
        <f t="shared" ca="1" si="32"/>
        <v>-1.4586406897793418E-14</v>
      </c>
      <c r="NN49">
        <f t="shared" ca="1" si="32"/>
        <v>-1.4586406897793418E-14</v>
      </c>
      <c r="NO49">
        <f t="shared" ca="1" si="32"/>
        <v>-1.4586406897793418E-14</v>
      </c>
      <c r="NP49">
        <f t="shared" ca="1" si="32"/>
        <v>-1.4586406897793418E-14</v>
      </c>
      <c r="NQ49">
        <f t="shared" ca="1" si="32"/>
        <v>-1.4586406897793418E-14</v>
      </c>
      <c r="NR49">
        <f t="shared" ca="1" si="32"/>
        <v>-1.4586406897793418E-14</v>
      </c>
      <c r="NS49">
        <f t="shared" ca="1" si="32"/>
        <v>-1.4586406897793418E-14</v>
      </c>
      <c r="NT49">
        <f t="shared" ca="1" si="32"/>
        <v>1.9525111595471501E-15</v>
      </c>
      <c r="NU49">
        <f t="shared" ca="1" si="32"/>
        <v>1.4586406897793418E-14</v>
      </c>
      <c r="NV49">
        <f t="shared" ca="1" si="32"/>
        <v>1.3897285312070896E-14</v>
      </c>
      <c r="NW49">
        <f t="shared" ca="1" si="32"/>
        <v>-4.8238511000576652E-15</v>
      </c>
      <c r="NX49">
        <f t="shared" ca="1" si="32"/>
        <v>-1.4586406897793418E-14</v>
      </c>
      <c r="NY49">
        <f t="shared" ca="1" si="32"/>
        <v>-1.4586406897793418E-14</v>
      </c>
      <c r="NZ49">
        <f t="shared" ca="1" si="33"/>
        <v>-1.4586406897793418E-14</v>
      </c>
      <c r="OA49">
        <f t="shared" ca="1" si="33"/>
        <v>-1.4586406897793418E-14</v>
      </c>
      <c r="OB49">
        <f t="shared" ca="1" si="33"/>
        <v>-1.4586406897793418E-14</v>
      </c>
      <c r="OC49">
        <f t="shared" ca="1" si="33"/>
        <v>-1.4586406897793418E-14</v>
      </c>
      <c r="OD49">
        <f t="shared" ca="1" si="33"/>
        <v>-1.4586406897793418E-14</v>
      </c>
      <c r="OE49">
        <f t="shared" ca="1" si="33"/>
        <v>-1.4586406897793418E-14</v>
      </c>
      <c r="OF49">
        <f t="shared" ca="1" si="33"/>
        <v>-1.4586406897793418E-14</v>
      </c>
      <c r="OG49">
        <f t="shared" ca="1" si="33"/>
        <v>-1.4586406897793418E-14</v>
      </c>
      <c r="OH49">
        <f t="shared" ca="1" si="33"/>
        <v>-1.4586406897793418E-14</v>
      </c>
      <c r="OI49">
        <f t="shared" ca="1" si="33"/>
        <v>-1.4586406897793418E-14</v>
      </c>
      <c r="OJ49">
        <f t="shared" ca="1" si="33"/>
        <v>-1.4586406897793418E-14</v>
      </c>
      <c r="OK49">
        <f t="shared" ca="1" si="33"/>
        <v>-1.4586406897793418E-14</v>
      </c>
      <c r="OL49">
        <f t="shared" ca="1" si="33"/>
        <v>-1.4586406897793418E-14</v>
      </c>
      <c r="OM49">
        <f t="shared" ca="1" si="33"/>
        <v>-1.4586406897793418E-14</v>
      </c>
      <c r="ON49">
        <f t="shared" ca="1" si="33"/>
        <v>-1.4586406897793418E-14</v>
      </c>
      <c r="OO49">
        <f t="shared" ca="1" si="33"/>
        <v>-1.4586406897793418E-14</v>
      </c>
      <c r="OP49">
        <f t="shared" ca="1" si="34"/>
        <v>-1.4586406897793418E-14</v>
      </c>
      <c r="OQ49">
        <f t="shared" ca="1" si="34"/>
        <v>-1.4586406897793418E-14</v>
      </c>
      <c r="OR49">
        <f t="shared" ca="1" si="34"/>
        <v>-1.4586406897793418E-14</v>
      </c>
      <c r="OS49">
        <f t="shared" ca="1" si="34"/>
        <v>-1.4586406897793418E-14</v>
      </c>
      <c r="OT49">
        <f t="shared" ca="1" si="34"/>
        <v>-1.4586406897793418E-14</v>
      </c>
      <c r="OU49">
        <f t="shared" ca="1" si="34"/>
        <v>-8.4991662239111269E-15</v>
      </c>
      <c r="OV49">
        <f t="shared" ca="1" si="34"/>
        <v>1.3782431714450475E-14</v>
      </c>
      <c r="OW49">
        <f t="shared" ca="1" si="34"/>
        <v>1.4586406897793418E-14</v>
      </c>
      <c r="OX49">
        <f t="shared" ca="1" si="34"/>
        <v>8.0397518334294292E-16</v>
      </c>
      <c r="OY49">
        <f t="shared" ca="1" si="34"/>
        <v>-1.4586406897793418E-14</v>
      </c>
      <c r="OZ49">
        <f t="shared" ca="1" si="34"/>
        <v>-1.4586406897793418E-14</v>
      </c>
      <c r="PA49">
        <f t="shared" ca="1" si="34"/>
        <v>-1.4586406897793418E-14</v>
      </c>
      <c r="PB49">
        <f t="shared" ca="1" si="34"/>
        <v>-1.4586406897793418E-14</v>
      </c>
      <c r="PC49">
        <f t="shared" ca="1" si="34"/>
        <v>-1.4586406897793418E-14</v>
      </c>
      <c r="PD49">
        <f t="shared" ca="1" si="34"/>
        <v>-1.4586406897793418E-14</v>
      </c>
      <c r="PE49">
        <f t="shared" ca="1" si="34"/>
        <v>-1.4586406897793418E-14</v>
      </c>
      <c r="PF49">
        <f t="shared" ca="1" si="35"/>
        <v>-1.4586406897793418E-14</v>
      </c>
      <c r="PG49">
        <f t="shared" ca="1" si="35"/>
        <v>-1.4586406897793418E-14</v>
      </c>
      <c r="PH49">
        <f t="shared" ca="1" si="35"/>
        <v>-1.4586406897793418E-14</v>
      </c>
      <c r="PI49">
        <f t="shared" ca="1" si="35"/>
        <v>-1.4586406897793418E-14</v>
      </c>
      <c r="PJ49">
        <f t="shared" ca="1" si="35"/>
        <v>-1.4586406897793418E-14</v>
      </c>
      <c r="PK49">
        <f t="shared" ca="1" si="35"/>
        <v>-1.4586406897793418E-14</v>
      </c>
      <c r="PL49">
        <f t="shared" ca="1" si="35"/>
        <v>-1.4586406897793418E-14</v>
      </c>
      <c r="PM49">
        <f t="shared" ca="1" si="35"/>
        <v>-1.4586406897793418E-14</v>
      </c>
      <c r="PN49">
        <f t="shared" ca="1" si="35"/>
        <v>-1.4586406897793418E-14</v>
      </c>
      <c r="PO49">
        <f t="shared" ca="1" si="35"/>
        <v>-1.4586406897793418E-14</v>
      </c>
      <c r="PP49">
        <f t="shared" ca="1" si="35"/>
        <v>-1.4586406897793418E-14</v>
      </c>
      <c r="PQ49">
        <f t="shared" ca="1" si="35"/>
        <v>-1.4586406897793418E-14</v>
      </c>
      <c r="PR49">
        <f t="shared" ca="1" si="35"/>
        <v>-1.4586406897793418E-14</v>
      </c>
      <c r="PS49">
        <f t="shared" ca="1" si="35"/>
        <v>-1.4586406897793418E-14</v>
      </c>
      <c r="PT49">
        <f t="shared" ca="1" si="35"/>
        <v>-1.4586406897793418E-14</v>
      </c>
      <c r="PU49">
        <f t="shared" ca="1" si="35"/>
        <v>-1.4586406897793418E-14</v>
      </c>
      <c r="PV49">
        <f t="shared" ca="1" si="36"/>
        <v>-1.0336823785837857E-14</v>
      </c>
      <c r="PW49">
        <f t="shared" ca="1" si="36"/>
        <v>7.3506302477069187E-15</v>
      </c>
      <c r="PX49">
        <f t="shared" ca="1" si="36"/>
        <v>1.4586406897793418E-14</v>
      </c>
      <c r="PY49">
        <f t="shared" ca="1" si="36"/>
        <v>6.202094271502712E-15</v>
      </c>
      <c r="PZ49">
        <f t="shared" ca="1" si="36"/>
        <v>-1.3552724519209632E-14</v>
      </c>
      <c r="QA49">
        <f t="shared" ca="1" si="36"/>
        <v>-1.4586406897793418E-14</v>
      </c>
      <c r="QB49">
        <f t="shared" ca="1" si="36"/>
        <v>-1.4586406897793418E-14</v>
      </c>
      <c r="QC49">
        <f t="shared" ca="1" si="36"/>
        <v>-1.4586406897793418E-14</v>
      </c>
      <c r="QD49">
        <f t="shared" ca="1" si="36"/>
        <v>-1.4586406897793418E-14</v>
      </c>
      <c r="QE49">
        <f t="shared" ca="1" si="36"/>
        <v>-1.4586406897793418E-14</v>
      </c>
      <c r="QF49">
        <f t="shared" ca="1" si="36"/>
        <v>-1.4586406897793418E-14</v>
      </c>
      <c r="QG49">
        <f t="shared" ca="1" si="36"/>
        <v>-1.4586406897793418E-14</v>
      </c>
      <c r="QH49">
        <f t="shared" ca="1" si="36"/>
        <v>-1.4586406897793418E-14</v>
      </c>
      <c r="QI49">
        <f t="shared" ca="1" si="36"/>
        <v>-1.4586406897793418E-14</v>
      </c>
      <c r="QJ49">
        <f t="shared" ca="1" si="36"/>
        <v>-1.4586406897793418E-14</v>
      </c>
      <c r="QK49">
        <f t="shared" ca="1" si="36"/>
        <v>-1.4586406897793418E-14</v>
      </c>
      <c r="QL49">
        <f t="shared" ca="1" si="37"/>
        <v>-1.4586406897793418E-14</v>
      </c>
      <c r="QM49">
        <f t="shared" ca="1" si="37"/>
        <v>-1.4586406897793418E-14</v>
      </c>
      <c r="QN49">
        <f t="shared" ca="1" si="37"/>
        <v>-1.4586406897793418E-14</v>
      </c>
      <c r="QO49">
        <f t="shared" ca="1" si="37"/>
        <v>-1.4586406897793418E-14</v>
      </c>
      <c r="QP49">
        <f t="shared" ca="1" si="37"/>
        <v>-1.4586406897793418E-14</v>
      </c>
      <c r="QQ49">
        <f t="shared" ca="1" si="37"/>
        <v>-1.4586406897793418E-14</v>
      </c>
      <c r="QR49">
        <f t="shared" ca="1" si="37"/>
        <v>-1.4586406897793418E-14</v>
      </c>
      <c r="QS49">
        <f t="shared" ca="1" si="37"/>
        <v>-1.4586406897793418E-14</v>
      </c>
      <c r="QT49">
        <f t="shared" ca="1" si="37"/>
        <v>-1.4586406897793418E-14</v>
      </c>
      <c r="QU49">
        <f t="shared" ca="1" si="37"/>
        <v>-1.4586406897793418E-14</v>
      </c>
      <c r="QV49">
        <f t="shared" ca="1" si="37"/>
        <v>-1.4586406897793418E-14</v>
      </c>
      <c r="QW49">
        <f t="shared" ca="1" si="37"/>
        <v>-1.3782431714450474E-14</v>
      </c>
      <c r="QX49">
        <f t="shared" ca="1" si="37"/>
        <v>2.8713399405105167E-15</v>
      </c>
      <c r="QY49">
        <f t="shared" ca="1" si="37"/>
        <v>1.4586406897793418E-14</v>
      </c>
      <c r="QZ49">
        <f t="shared" ca="1" si="37"/>
        <v>5.9723870762618711E-15</v>
      </c>
      <c r="RA49">
        <f t="shared" ca="1" si="37"/>
        <v>-1.1600213359662483E-14</v>
      </c>
      <c r="RB49">
        <f t="shared" ca="1" si="38"/>
        <v>-1.4586406897793418E-14</v>
      </c>
      <c r="RC49">
        <f t="shared" ca="1" si="38"/>
        <v>-1.4586406897793418E-14</v>
      </c>
      <c r="RD49">
        <f t="shared" ca="1" si="38"/>
        <v>-1.4586406897793418E-14</v>
      </c>
      <c r="RE49">
        <f t="shared" ca="1" si="38"/>
        <v>-1.4586406897793418E-14</v>
      </c>
      <c r="RF49">
        <f t="shared" ca="1" si="38"/>
        <v>-1.4586406897793418E-14</v>
      </c>
      <c r="RG49">
        <f t="shared" ca="1" si="38"/>
        <v>-1.4586406897793418E-14</v>
      </c>
      <c r="RH49">
        <f t="shared" ca="1" si="38"/>
        <v>-1.4586406897793418E-14</v>
      </c>
      <c r="RI49">
        <f t="shared" ca="1" si="38"/>
        <v>-1.4586406897793418E-14</v>
      </c>
      <c r="RJ49">
        <f t="shared" ca="1" si="38"/>
        <v>-1.4586406897793418E-14</v>
      </c>
      <c r="RK49">
        <f t="shared" ca="1" si="38"/>
        <v>-1.4586406897793418E-14</v>
      </c>
      <c r="RL49">
        <f t="shared" ca="1" si="38"/>
        <v>-1.4586406897793418E-14</v>
      </c>
      <c r="RM49">
        <f t="shared" ca="1" si="38"/>
        <v>-1.4586406897793418E-14</v>
      </c>
      <c r="RN49">
        <f t="shared" ca="1" si="38"/>
        <v>-1.4586406897793418E-14</v>
      </c>
      <c r="RO49">
        <f t="shared" ca="1" si="38"/>
        <v>-1.4586406897793418E-14</v>
      </c>
      <c r="RP49">
        <f t="shared" ca="1" si="38"/>
        <v>-1.4586406897793418E-14</v>
      </c>
      <c r="RQ49">
        <f t="shared" ca="1" si="38"/>
        <v>-1.4586406897793418E-14</v>
      </c>
      <c r="RR49">
        <f t="shared" ca="1" si="39"/>
        <v>-1.4586406897793418E-14</v>
      </c>
      <c r="RS49">
        <f t="shared" ca="1" si="39"/>
        <v>-1.4586406897793418E-14</v>
      </c>
      <c r="RT49">
        <f t="shared" ca="1" si="39"/>
        <v>-1.4586406897793418E-14</v>
      </c>
      <c r="RU49">
        <f t="shared" ca="1" si="39"/>
        <v>-1.4586406897793418E-14</v>
      </c>
      <c r="RV49">
        <f t="shared" ca="1" si="39"/>
        <v>-1.4586406897793418E-14</v>
      </c>
      <c r="RW49">
        <f t="shared" ca="1" si="39"/>
        <v>-1.4586406897793418E-14</v>
      </c>
      <c r="RX49">
        <f t="shared" ca="1" si="39"/>
        <v>-1.3782431714450474E-14</v>
      </c>
      <c r="RY49">
        <f t="shared" ca="1" si="39"/>
        <v>4.2495831119555619E-15</v>
      </c>
      <c r="RZ49">
        <f t="shared" ca="1" si="39"/>
        <v>1.4586406897793418E-14</v>
      </c>
      <c r="SA49">
        <f t="shared" ca="1" si="39"/>
        <v>1.4012138909691316E-14</v>
      </c>
      <c r="SB49">
        <f t="shared" ca="1" si="39"/>
        <v>-8.4991662239111269E-15</v>
      </c>
      <c r="SC49">
        <f t="shared" ca="1" si="39"/>
        <v>-1.4586406897793418E-14</v>
      </c>
      <c r="SD49">
        <f t="shared" ca="1" si="39"/>
        <v>-1.4586406897793418E-14</v>
      </c>
      <c r="SE49">
        <f t="shared" ca="1" si="39"/>
        <v>-1.4586406897793418E-14</v>
      </c>
      <c r="SF49">
        <f t="shared" ca="1" si="39"/>
        <v>-1.4586406897793418E-14</v>
      </c>
      <c r="SG49">
        <f t="shared" ca="1" si="39"/>
        <v>-1.4586406897793418E-14</v>
      </c>
      <c r="SH49">
        <f t="shared" ca="1" si="40"/>
        <v>-1.4586406897793418E-14</v>
      </c>
      <c r="SI49">
        <f t="shared" ca="1" si="40"/>
        <v>-1.4586406897793418E-14</v>
      </c>
      <c r="SJ49">
        <f t="shared" ca="1" si="40"/>
        <v>-1.4586406897793418E-14</v>
      </c>
      <c r="SK49">
        <f t="shared" ca="1" si="40"/>
        <v>-1.4586406897793418E-14</v>
      </c>
      <c r="SL49">
        <f t="shared" ca="1" si="40"/>
        <v>-1.4586406897793418E-14</v>
      </c>
      <c r="SM49">
        <f t="shared" ca="1" si="40"/>
        <v>-1.4586406897793418E-14</v>
      </c>
      <c r="SN49">
        <f t="shared" ca="1" si="40"/>
        <v>-1.4586406897793418E-14</v>
      </c>
      <c r="SO49">
        <f t="shared" ca="1" si="40"/>
        <v>-1.4586406897793418E-14</v>
      </c>
      <c r="SP49">
        <f t="shared" ca="1" si="40"/>
        <v>-1.4586406897793418E-14</v>
      </c>
      <c r="SQ49">
        <f t="shared" ca="1" si="40"/>
        <v>-1.4586406897793418E-14</v>
      </c>
      <c r="SR49">
        <f t="shared" ca="1" si="40"/>
        <v>-1.4586406897793418E-14</v>
      </c>
      <c r="SS49">
        <f t="shared" ca="1" si="40"/>
        <v>-1.4586406897793418E-14</v>
      </c>
      <c r="ST49">
        <f t="shared" ca="1" si="40"/>
        <v>-1.4586406897793418E-14</v>
      </c>
      <c r="SU49">
        <f t="shared" ca="1" si="40"/>
        <v>-1.4586406897793418E-14</v>
      </c>
      <c r="SV49">
        <f t="shared" ca="1" si="40"/>
        <v>-1.4586406897793418E-14</v>
      </c>
      <c r="SW49">
        <f t="shared" ca="1" si="40"/>
        <v>-1.4586406897793418E-14</v>
      </c>
      <c r="SX49">
        <f t="shared" ca="1" si="41"/>
        <v>-1.4586406897793418E-14</v>
      </c>
      <c r="SY49">
        <f t="shared" ca="1" si="41"/>
        <v>-1.4586406897793418E-14</v>
      </c>
      <c r="SZ49">
        <f t="shared" ca="1" si="41"/>
        <v>8.0397518334294292E-16</v>
      </c>
      <c r="TA49">
        <f t="shared" ca="1" si="41"/>
        <v>1.4586406897793418E-14</v>
      </c>
      <c r="TB49">
        <f t="shared" ca="1" si="41"/>
        <v>1.4586406897793418E-14</v>
      </c>
      <c r="TC49">
        <f t="shared" ca="1" si="41"/>
        <v>6.8912158572252249E-16</v>
      </c>
      <c r="TD49">
        <f t="shared" ca="1" si="41"/>
        <v>-1.4586406897793418E-14</v>
      </c>
      <c r="TE49">
        <f t="shared" ca="1" si="41"/>
        <v>-1.4586406897793418E-14</v>
      </c>
      <c r="TF49">
        <f t="shared" ca="1" si="41"/>
        <v>-1.4586406897793418E-14</v>
      </c>
      <c r="TG49">
        <f t="shared" ca="1" si="41"/>
        <v>-1.4586406897793418E-14</v>
      </c>
      <c r="TH49">
        <f t="shared" ca="1" si="41"/>
        <v>-1.4586406897793418E-14</v>
      </c>
      <c r="TI49">
        <f t="shared" ca="1" si="41"/>
        <v>-1.4586406897793418E-14</v>
      </c>
      <c r="TJ49">
        <f t="shared" ca="1" si="41"/>
        <v>-1.4586406897793418E-14</v>
      </c>
      <c r="TK49">
        <f t="shared" ca="1" si="41"/>
        <v>-1.4586406897793418E-14</v>
      </c>
      <c r="TL49">
        <f t="shared" ca="1" si="41"/>
        <v>-1.4586406897793418E-14</v>
      </c>
      <c r="TM49">
        <f t="shared" ca="1" si="41"/>
        <v>-1.4586406897793418E-14</v>
      </c>
      <c r="TN49">
        <f t="shared" ca="1" si="42"/>
        <v>-1.4586406897793418E-14</v>
      </c>
      <c r="TO49">
        <f t="shared" ca="1" si="42"/>
        <v>-1.4586406897793418E-14</v>
      </c>
      <c r="TP49">
        <f t="shared" ca="1" si="42"/>
        <v>-1.4586406897793418E-14</v>
      </c>
      <c r="TQ49">
        <f t="shared" ca="1" si="42"/>
        <v>-1.4586406897793418E-14</v>
      </c>
      <c r="TR49">
        <f t="shared" ca="1" si="42"/>
        <v>-1.4586406897793418E-14</v>
      </c>
      <c r="TS49">
        <f t="shared" ca="1" si="42"/>
        <v>-1.4586406897793418E-14</v>
      </c>
      <c r="TT49">
        <f t="shared" ca="1" si="42"/>
        <v>-1.4586406897793418E-14</v>
      </c>
      <c r="TU49">
        <f t="shared" ca="1" si="42"/>
        <v>-1.4586406897793418E-14</v>
      </c>
      <c r="TV49">
        <f t="shared" ca="1" si="42"/>
        <v>-1.4586406897793418E-14</v>
      </c>
      <c r="TW49">
        <f t="shared" ca="1" si="42"/>
        <v>-1.4586406897793418E-14</v>
      </c>
      <c r="TX49">
        <f t="shared" ca="1" si="42"/>
        <v>-1.4586406897793418E-14</v>
      </c>
      <c r="TY49">
        <f t="shared" ca="1" si="42"/>
        <v>-1.4586406897793418E-14</v>
      </c>
      <c r="TZ49">
        <f t="shared" ca="1" si="42"/>
        <v>-1.4586406897793418E-14</v>
      </c>
      <c r="UA49">
        <f t="shared" ca="1" si="42"/>
        <v>-7.4654838453273395E-15</v>
      </c>
      <c r="UB49">
        <f t="shared" ca="1" si="42"/>
        <v>1.3093310128727949E-14</v>
      </c>
      <c r="UC49">
        <f t="shared" ca="1" si="42"/>
        <v>1.4586406897793418E-14</v>
      </c>
      <c r="UD49">
        <f t="shared" ca="1" si="43"/>
        <v>5.3981190881597693E-15</v>
      </c>
      <c r="UE49">
        <f t="shared" ca="1" si="43"/>
        <v>-1.3552724519209632E-14</v>
      </c>
      <c r="UF49">
        <f t="shared" ca="1" si="43"/>
        <v>-1.4586406897793418E-14</v>
      </c>
      <c r="UG49">
        <f t="shared" ca="1" si="43"/>
        <v>-1.4586406897793418E-14</v>
      </c>
      <c r="UH49">
        <f t="shared" ca="1" si="43"/>
        <v>-1.4586406897793418E-14</v>
      </c>
      <c r="UI49">
        <f t="shared" ca="1" si="43"/>
        <v>-1.4586406897793418E-14</v>
      </c>
      <c r="UJ49">
        <f t="shared" ca="1" si="43"/>
        <v>-1.4586406897793418E-14</v>
      </c>
      <c r="UK49">
        <f t="shared" ca="1" si="43"/>
        <v>-1.4586406897793418E-14</v>
      </c>
      <c r="UL49">
        <f t="shared" ca="1" si="43"/>
        <v>-1.4586406897793418E-14</v>
      </c>
      <c r="UM49">
        <f t="shared" ca="1" si="43"/>
        <v>-1.4586406897793418E-14</v>
      </c>
      <c r="UN49">
        <f t="shared" ca="1" si="43"/>
        <v>-1.3782431714450474E-14</v>
      </c>
      <c r="UO49">
        <f t="shared" ca="1" si="43"/>
        <v>-1.320816372634837E-14</v>
      </c>
      <c r="UP49">
        <f t="shared" ca="1" si="43"/>
        <v>-1.4586406897793418E-14</v>
      </c>
      <c r="UQ49">
        <f t="shared" ca="1" si="43"/>
        <v>-1.4586406897793418E-14</v>
      </c>
      <c r="UR49">
        <f t="shared" ca="1" si="43"/>
        <v>-1.4586406897793418E-14</v>
      </c>
      <c r="US49">
        <f t="shared" ca="1" si="43"/>
        <v>-1.4586406897793418E-14</v>
      </c>
      <c r="UT49">
        <f t="shared" ca="1" si="44"/>
        <v>-1.4586406897793418E-14</v>
      </c>
      <c r="UU49">
        <f t="shared" ca="1" si="44"/>
        <v>-1.4586406897793418E-14</v>
      </c>
      <c r="UV49">
        <f t="shared" ca="1" si="44"/>
        <v>-1.4586406897793418E-14</v>
      </c>
      <c r="UW49">
        <f t="shared" ca="1" si="44"/>
        <v>-1.4586406897793418E-14</v>
      </c>
      <c r="UX49">
        <f t="shared" ca="1" si="44"/>
        <v>-1.4586406897793418E-14</v>
      </c>
      <c r="UY49">
        <f t="shared" ca="1" si="44"/>
        <v>-1.4586406897793418E-14</v>
      </c>
      <c r="UZ49">
        <f t="shared" ca="1" si="44"/>
        <v>-1.4586406897793418E-14</v>
      </c>
      <c r="VA49">
        <f t="shared" ca="1" si="44"/>
        <v>-1.4586406897793418E-14</v>
      </c>
      <c r="VB49">
        <f t="shared" ca="1" si="44"/>
        <v>-1.137050616442164E-14</v>
      </c>
      <c r="VC49">
        <f t="shared" ca="1" si="44"/>
        <v>1.0681384578699118E-14</v>
      </c>
      <c r="VD49">
        <f t="shared" ca="1" si="44"/>
        <v>1.4586406897793418E-14</v>
      </c>
      <c r="VE49">
        <f t="shared" ca="1" si="44"/>
        <v>9.3031414072540695E-15</v>
      </c>
      <c r="VF49">
        <f t="shared" ca="1" si="44"/>
        <v>-1.3667578116830053E-14</v>
      </c>
      <c r="VG49">
        <f t="shared" ca="1" si="44"/>
        <v>-1.4586406897793418E-14</v>
      </c>
      <c r="VH49">
        <f t="shared" ca="1" si="44"/>
        <v>-1.4586406897793418E-14</v>
      </c>
      <c r="VI49">
        <f t="shared" ca="1" si="44"/>
        <v>-1.4356699702552576E-14</v>
      </c>
      <c r="VJ49">
        <f t="shared" ca="1" si="45"/>
        <v>-1.3093310128727949E-14</v>
      </c>
      <c r="VK49">
        <f t="shared" ca="1" si="45"/>
        <v>-8.4991662239111269E-15</v>
      </c>
      <c r="VL49">
        <f t="shared" ca="1" si="45"/>
        <v>-2.0673647571675705E-15</v>
      </c>
      <c r="VM49">
        <f t="shared" ca="1" si="45"/>
        <v>3.3307543309921984E-15</v>
      </c>
      <c r="VN49">
        <f t="shared" ca="1" si="45"/>
        <v>6.6615086619843969E-15</v>
      </c>
      <c r="VO49">
        <f t="shared" ca="1" si="45"/>
        <v>6.6615086619843969E-15</v>
      </c>
      <c r="VP49">
        <f t="shared" ca="1" si="45"/>
        <v>8.2694590286702853E-15</v>
      </c>
      <c r="VQ49">
        <f t="shared" ca="1" si="45"/>
        <v>-6.4318014667435544E-15</v>
      </c>
      <c r="VR49">
        <f t="shared" ca="1" si="45"/>
        <v>-1.4586406897793418E-14</v>
      </c>
      <c r="VS49">
        <f t="shared" ca="1" si="45"/>
        <v>-1.4586406897793418E-14</v>
      </c>
      <c r="VT49">
        <f t="shared" ca="1" si="45"/>
        <v>-1.4586406897793418E-14</v>
      </c>
      <c r="VU49">
        <f t="shared" ca="1" si="45"/>
        <v>-1.4586406897793418E-14</v>
      </c>
      <c r="VV49">
        <f t="shared" ca="1" si="45"/>
        <v>-1.4586406897793418E-14</v>
      </c>
      <c r="VW49">
        <f t="shared" ca="1" si="45"/>
        <v>-1.4586406897793418E-14</v>
      </c>
      <c r="VX49">
        <f t="shared" ca="1" si="45"/>
        <v>-1.4586406897793418E-14</v>
      </c>
      <c r="VY49">
        <f t="shared" ca="1" si="45"/>
        <v>-1.4586406897793418E-14</v>
      </c>
      <c r="VZ49">
        <f t="shared" ca="1" si="46"/>
        <v>-1.4586406897793418E-14</v>
      </c>
      <c r="WA49">
        <f t="shared" ca="1" si="46"/>
        <v>-1.4586406897793418E-14</v>
      </c>
      <c r="WB49">
        <f t="shared" ca="1" si="46"/>
        <v>-1.4586406897793418E-14</v>
      </c>
      <c r="WC49">
        <f t="shared" ca="1" si="46"/>
        <v>-1.4586406897793418E-14</v>
      </c>
      <c r="WD49">
        <f t="shared" ca="1" si="46"/>
        <v>-6.5466550643639745E-15</v>
      </c>
      <c r="WE49">
        <f t="shared" ca="1" si="46"/>
        <v>1.4586406897793418E-14</v>
      </c>
      <c r="WF49">
        <f t="shared" ca="1" si="46"/>
        <v>1.4586406897793418E-14</v>
      </c>
      <c r="WG49">
        <f t="shared" ca="1" si="46"/>
        <v>-1.4930967690654686E-15</v>
      </c>
      <c r="WH49">
        <f t="shared" ca="1" si="46"/>
        <v>-4.7089975024372452E-15</v>
      </c>
      <c r="WI49">
        <f t="shared" ca="1" si="46"/>
        <v>-3.5604615262330393E-15</v>
      </c>
      <c r="WJ49">
        <f t="shared" ca="1" si="46"/>
        <v>1.3782431714450481E-15</v>
      </c>
      <c r="WK49">
        <f t="shared" ca="1" si="46"/>
        <v>7.4654838453273395E-15</v>
      </c>
      <c r="WL49">
        <f t="shared" ca="1" si="46"/>
        <v>1.4586406897793418E-14</v>
      </c>
      <c r="WM49">
        <f t="shared" ca="1" si="46"/>
        <v>1.4586406897793418E-14</v>
      </c>
      <c r="WN49">
        <f t="shared" ca="1" si="46"/>
        <v>1.4126992507311736E-14</v>
      </c>
      <c r="WO49">
        <f t="shared" ca="1" si="46"/>
        <v>1.3552724519209631E-14</v>
      </c>
      <c r="WP49">
        <f t="shared" ca="1" si="47"/>
        <v>9.5328486024949096E-15</v>
      </c>
      <c r="WQ49">
        <f t="shared" ca="1" si="47"/>
        <v>-1.1485359762042041E-16</v>
      </c>
      <c r="WR49">
        <f t="shared" ca="1" si="47"/>
        <v>-1.2174481347764584E-14</v>
      </c>
      <c r="WS49">
        <f t="shared" ca="1" si="47"/>
        <v>-1.4586406897793418E-14</v>
      </c>
      <c r="WT49">
        <f t="shared" ca="1" si="47"/>
        <v>-1.4586406897793418E-14</v>
      </c>
      <c r="WU49">
        <f t="shared" ca="1" si="47"/>
        <v>-1.4586406897793418E-14</v>
      </c>
      <c r="WV49">
        <f t="shared" ca="1" si="47"/>
        <v>-1.4586406897793418E-14</v>
      </c>
      <c r="WW49">
        <f t="shared" ca="1" si="47"/>
        <v>-1.4586406897793418E-14</v>
      </c>
      <c r="WX49">
        <f t="shared" ca="1" si="47"/>
        <v>-1.4586406897793418E-14</v>
      </c>
      <c r="WY49">
        <f t="shared" ca="1" si="47"/>
        <v>-1.4586406897793418E-14</v>
      </c>
      <c r="WZ49">
        <f t="shared" ca="1" si="47"/>
        <v>-1.4586406897793418E-14</v>
      </c>
      <c r="XA49">
        <f t="shared" ca="1" si="47"/>
        <v>-1.4586406897793418E-14</v>
      </c>
      <c r="XB49">
        <f t="shared" ca="1" si="47"/>
        <v>-1.4586406897793418E-14</v>
      </c>
      <c r="XC49">
        <f t="shared" ca="1" si="47"/>
        <v>-1.4586406897793418E-14</v>
      </c>
      <c r="XD49">
        <f t="shared" ca="1" si="47"/>
        <v>-1.4586406897793418E-14</v>
      </c>
      <c r="XE49">
        <f t="shared" ca="1" si="47"/>
        <v>-1.4586406897793418E-14</v>
      </c>
      <c r="XF49">
        <f t="shared" ca="1" si="48"/>
        <v>-9.4179950048744904E-15</v>
      </c>
      <c r="XG49">
        <f t="shared" ca="1" si="48"/>
        <v>1.3667578116830051E-14</v>
      </c>
      <c r="XH49">
        <f t="shared" ca="1" si="48"/>
        <v>1.4586406897793418E-14</v>
      </c>
      <c r="XI49">
        <f t="shared" ca="1" si="48"/>
        <v>1.148535976204206E-14</v>
      </c>
      <c r="XJ49">
        <f t="shared" ca="1" si="48"/>
        <v>1.4586406897793418E-14</v>
      </c>
      <c r="XK49">
        <f t="shared" ca="1" si="48"/>
        <v>1.4586406897793418E-14</v>
      </c>
      <c r="XL49">
        <f t="shared" ca="1" si="48"/>
        <v>1.4586406897793418E-14</v>
      </c>
      <c r="XM49">
        <f t="shared" ca="1" si="48"/>
        <v>1.4471553300172999E-14</v>
      </c>
      <c r="XN49">
        <f t="shared" ca="1" si="48"/>
        <v>9.3031414072540695E-15</v>
      </c>
      <c r="XO49">
        <f t="shared" ca="1" si="48"/>
        <v>2.9861935381309371E-15</v>
      </c>
      <c r="XP49">
        <f t="shared" ca="1" si="48"/>
        <v>-9.6477022001153304E-15</v>
      </c>
      <c r="XQ49">
        <f t="shared" ca="1" si="48"/>
        <v>-1.4586406897793418E-14</v>
      </c>
      <c r="XR49">
        <f t="shared" ca="1" si="48"/>
        <v>-1.4586406897793418E-14</v>
      </c>
      <c r="XS49">
        <f t="shared" ca="1" si="48"/>
        <v>-1.4586406897793418E-14</v>
      </c>
      <c r="XT49">
        <f t="shared" ca="1" si="48"/>
        <v>-1.4586406897793418E-14</v>
      </c>
      <c r="XU49">
        <f t="shared" ca="1" si="48"/>
        <v>-1.4586406897793418E-14</v>
      </c>
      <c r="XV49">
        <f t="shared" ca="1" si="49"/>
        <v>-1.4586406897793418E-14</v>
      </c>
      <c r="XW49">
        <f t="shared" ca="1" si="49"/>
        <v>-1.4586406897793418E-14</v>
      </c>
      <c r="XX49">
        <f t="shared" ca="1" si="49"/>
        <v>-1.4586406897793418E-14</v>
      </c>
      <c r="XY49">
        <f t="shared" ca="1" si="49"/>
        <v>-1.4586406897793418E-14</v>
      </c>
      <c r="XZ49">
        <f t="shared" ca="1" si="49"/>
        <v>-1.4586406897793418E-14</v>
      </c>
      <c r="YA49">
        <f t="shared" ca="1" si="49"/>
        <v>-1.4586406897793418E-14</v>
      </c>
      <c r="YB49">
        <f t="shared" ca="1" si="49"/>
        <v>-1.4586406897793418E-14</v>
      </c>
      <c r="YC49">
        <f t="shared" ca="1" si="49"/>
        <v>-1.4586406897793418E-14</v>
      </c>
      <c r="YD49">
        <f t="shared" ca="1" si="49"/>
        <v>-1.4586406897793418E-14</v>
      </c>
      <c r="YE49">
        <f t="shared" ca="1" si="49"/>
        <v>-1.4586406897793418E-14</v>
      </c>
      <c r="YF49">
        <f t="shared" ca="1" si="49"/>
        <v>-1.4586406897793418E-14</v>
      </c>
      <c r="YG49">
        <f t="shared" ca="1" si="49"/>
        <v>-1.4586406897793418E-14</v>
      </c>
      <c r="YH49">
        <f t="shared" ca="1" si="49"/>
        <v>-1.4586406897793418E-14</v>
      </c>
      <c r="YI49">
        <f t="shared" ca="1" si="49"/>
        <v>-3.101047135751356E-15</v>
      </c>
      <c r="YJ49">
        <f t="shared" ca="1" si="49"/>
        <v>1.0336823785837857E-14</v>
      </c>
      <c r="YK49">
        <f t="shared" ca="1" si="49"/>
        <v>1.2404188543005427E-14</v>
      </c>
      <c r="YL49">
        <f t="shared" ca="1" si="50"/>
        <v>4.5941439048168259E-15</v>
      </c>
      <c r="YM49">
        <f t="shared" ca="1" si="50"/>
        <v>4.5941439048168259E-15</v>
      </c>
      <c r="YN49">
        <f t="shared" ca="1" si="50"/>
        <v>2.8713399405105167E-15</v>
      </c>
      <c r="YO49">
        <f t="shared" ca="1" si="50"/>
        <v>-6.6615086619843953E-15</v>
      </c>
      <c r="YP49">
        <f t="shared" ca="1" si="50"/>
        <v>-1.4586406897793418E-14</v>
      </c>
      <c r="YQ49">
        <f t="shared" ca="1" si="50"/>
        <v>-1.4586406897793418E-14</v>
      </c>
      <c r="YR49">
        <f t="shared" ca="1" si="50"/>
        <v>-1.4586406897793418E-14</v>
      </c>
      <c r="YS49">
        <f t="shared" ca="1" si="50"/>
        <v>-1.4586406897793418E-14</v>
      </c>
      <c r="YT49">
        <f t="shared" ca="1" si="50"/>
        <v>-1.4586406897793418E-14</v>
      </c>
      <c r="YU49">
        <f t="shared" ca="1" si="50"/>
        <v>-1.4586406897793418E-14</v>
      </c>
      <c r="YV49">
        <f t="shared" ca="1" si="50"/>
        <v>-1.4586406897793418E-14</v>
      </c>
      <c r="YW49">
        <f t="shared" ca="1" si="50"/>
        <v>-1.4586406897793418E-14</v>
      </c>
      <c r="YX49">
        <f t="shared" ca="1" si="50"/>
        <v>-1.4586406897793418E-14</v>
      </c>
      <c r="YY49">
        <f t="shared" ca="1" si="50"/>
        <v>-1.4586406897793418E-14</v>
      </c>
      <c r="YZ49">
        <f t="shared" ca="1" si="50"/>
        <v>-1.4586406897793418E-14</v>
      </c>
      <c r="ZA49">
        <f t="shared" ca="1" si="50"/>
        <v>-1.4586406897793418E-14</v>
      </c>
      <c r="ZB49">
        <f t="shared" ca="1" si="51"/>
        <v>-1.4586406897793418E-14</v>
      </c>
      <c r="ZC49">
        <f t="shared" ca="1" si="51"/>
        <v>-1.4586406897793418E-14</v>
      </c>
      <c r="ZD49">
        <f t="shared" ca="1" si="51"/>
        <v>-1.4586406897793418E-14</v>
      </c>
      <c r="ZE49">
        <f t="shared" ca="1" si="51"/>
        <v>-1.4586406897793418E-14</v>
      </c>
      <c r="ZF49">
        <f t="shared" ca="1" si="51"/>
        <v>-1.4586406897793418E-14</v>
      </c>
      <c r="ZG49">
        <f t="shared" ca="1" si="51"/>
        <v>-1.4586406897793418E-14</v>
      </c>
      <c r="ZH49">
        <f t="shared" ca="1" si="51"/>
        <v>-1.4586406897793418E-14</v>
      </c>
      <c r="ZI49">
        <f t="shared" ca="1" si="51"/>
        <v>-1.4586406897793418E-14</v>
      </c>
      <c r="ZJ49">
        <f t="shared" ca="1" si="51"/>
        <v>-1.4586406897793418E-14</v>
      </c>
      <c r="ZK49">
        <f t="shared" ca="1" si="51"/>
        <v>-1.4586406897793418E-14</v>
      </c>
      <c r="ZL49">
        <f t="shared" ca="1" si="51"/>
        <v>-1.4586406897793418E-14</v>
      </c>
      <c r="ZM49">
        <f t="shared" ca="1" si="51"/>
        <v>-1.4586406897793418E-14</v>
      </c>
      <c r="ZN49">
        <f t="shared" ca="1" si="51"/>
        <v>-1.4586406897793418E-14</v>
      </c>
      <c r="ZO49">
        <f t="shared" ca="1" si="51"/>
        <v>-1.4586406897793418E-14</v>
      </c>
      <c r="ZP49">
        <f t="shared" ca="1" si="51"/>
        <v>-1.4586406897793418E-14</v>
      </c>
      <c r="ZQ49">
        <f t="shared" ca="1" si="51"/>
        <v>-1.4586406897793418E-14</v>
      </c>
      <c r="ZR49">
        <f t="shared" ca="1" si="52"/>
        <v>-1.4586406897793418E-14</v>
      </c>
      <c r="ZS49">
        <f t="shared" ca="1" si="52"/>
        <v>-1.4586406897793418E-14</v>
      </c>
      <c r="ZT49">
        <f t="shared" ca="1" si="52"/>
        <v>-1.4586406897793418E-14</v>
      </c>
      <c r="ZU49">
        <f t="shared" ca="1" si="52"/>
        <v>-1.4586406897793418E-14</v>
      </c>
      <c r="ZV49">
        <f t="shared" ca="1" si="52"/>
        <v>-1.4586406897793418E-14</v>
      </c>
      <c r="ZW49">
        <f t="shared" ca="1" si="52"/>
        <v>-1.4586406897793418E-14</v>
      </c>
      <c r="ZX49">
        <f t="shared" ca="1" si="52"/>
        <v>-1.4586406897793418E-14</v>
      </c>
      <c r="ZY49">
        <f t="shared" ca="1" si="52"/>
        <v>-1.4586406897793418E-14</v>
      </c>
      <c r="ZZ49">
        <f t="shared" ca="1" si="52"/>
        <v>-1.4586406897793418E-14</v>
      </c>
      <c r="AAA49">
        <f t="shared" ca="1" si="52"/>
        <v>-1.4586406897793418E-14</v>
      </c>
      <c r="AAB49">
        <f t="shared" ca="1" si="52"/>
        <v>-1.4586406897793418E-14</v>
      </c>
      <c r="AAC49">
        <f t="shared" ca="1" si="52"/>
        <v>-1.4586406897793418E-14</v>
      </c>
      <c r="AAD49">
        <f t="shared" ca="1" si="52"/>
        <v>-1.4586406897793418E-14</v>
      </c>
      <c r="AAE49">
        <f t="shared" ca="1" si="52"/>
        <v>-1.4586406897793418E-14</v>
      </c>
      <c r="AAF49">
        <f t="shared" ca="1" si="52"/>
        <v>-1.4586406897793418E-14</v>
      </c>
      <c r="AAG49">
        <f t="shared" ca="1" si="52"/>
        <v>-1.4586406897793418E-14</v>
      </c>
      <c r="AAH49">
        <f t="shared" ca="1" si="53"/>
        <v>-1.4586406897793418E-14</v>
      </c>
      <c r="AAI49">
        <f t="shared" ca="1" si="53"/>
        <v>-1.4586406897793418E-14</v>
      </c>
      <c r="AAJ49">
        <f t="shared" ca="1" si="53"/>
        <v>-1.4586406897793418E-14</v>
      </c>
      <c r="AAK49">
        <f t="shared" ca="1" si="53"/>
        <v>-1.4586406897793418E-14</v>
      </c>
      <c r="AAL49">
        <f t="shared" ca="1" si="53"/>
        <v>-1.4586406897793418E-14</v>
      </c>
      <c r="AAM49">
        <f t="shared" ca="1" si="53"/>
        <v>-1.4586406897793418E-14</v>
      </c>
      <c r="AAN49">
        <f t="shared" ca="1" si="53"/>
        <v>-1.4586406897793418E-14</v>
      </c>
      <c r="AAO49">
        <f t="shared" ca="1" si="53"/>
        <v>-1.4586406897793418E-14</v>
      </c>
      <c r="AAP49">
        <f t="shared" ca="1" si="53"/>
        <v>-1.4586406897793418E-14</v>
      </c>
      <c r="AAQ49">
        <f t="shared" ca="1" si="53"/>
        <v>-1.4586406897793418E-14</v>
      </c>
      <c r="AAR49">
        <f t="shared" ca="1" si="53"/>
        <v>-1.4586406897793418E-14</v>
      </c>
      <c r="AAS49">
        <f t="shared" ca="1" si="53"/>
        <v>-1.4586406897793418E-14</v>
      </c>
      <c r="AAT49">
        <f t="shared" ca="1" si="53"/>
        <v>-1.4586406897793418E-14</v>
      </c>
      <c r="AAU49">
        <f t="shared" ca="1" si="53"/>
        <v>-1.4586406897793418E-14</v>
      </c>
      <c r="AAV49">
        <f t="shared" ca="1" si="53"/>
        <v>-1.4586406897793418E-14</v>
      </c>
      <c r="AAW49">
        <f t="shared" ca="1" si="53"/>
        <v>-1.4586406897793418E-14</v>
      </c>
      <c r="AAX49">
        <f t="shared" ca="1" si="54"/>
        <v>-1.4586406897793418E-14</v>
      </c>
      <c r="AAY49">
        <f t="shared" ca="1" si="54"/>
        <v>-1.4586406897793418E-14</v>
      </c>
      <c r="AAZ49">
        <f t="shared" ca="1" si="54"/>
        <v>-1.4586406897793418E-14</v>
      </c>
      <c r="ABA49">
        <f t="shared" ca="1" si="54"/>
        <v>-1.4586406897793418E-14</v>
      </c>
      <c r="ABB49">
        <f t="shared" ca="1" si="54"/>
        <v>-1.4586406897793418E-14</v>
      </c>
      <c r="ABC49">
        <f t="shared" ca="1" si="54"/>
        <v>-1.4586406897793418E-14</v>
      </c>
      <c r="ABD49">
        <f t="shared" ca="1" si="54"/>
        <v>-1.4586406897793418E-14</v>
      </c>
      <c r="ABE49">
        <f t="shared" ca="1" si="54"/>
        <v>-1.4586406897793418E-14</v>
      </c>
      <c r="ABF49">
        <f t="shared" ca="1" si="54"/>
        <v>-1.4586406897793418E-14</v>
      </c>
      <c r="ABG49">
        <f t="shared" ca="1" si="54"/>
        <v>-1.4586406897793418E-14</v>
      </c>
      <c r="ABH49">
        <f t="shared" ca="1" si="54"/>
        <v>-1.4586406897793418E-14</v>
      </c>
      <c r="ABI49">
        <f t="shared" ca="1" si="54"/>
        <v>-1.4586406897793418E-14</v>
      </c>
      <c r="ABJ49">
        <f t="shared" ca="1" si="54"/>
        <v>-1.4586406897793418E-14</v>
      </c>
      <c r="ABK49">
        <f t="shared" ca="1" si="54"/>
        <v>-1.4586406897793418E-14</v>
      </c>
      <c r="ABL49">
        <f t="shared" ca="1" si="54"/>
        <v>-1.4586406897793418E-14</v>
      </c>
      <c r="ABM49">
        <f t="shared" ca="1" si="54"/>
        <v>-1.4586406897793418E-14</v>
      </c>
      <c r="ABN49">
        <f t="shared" ca="1" si="55"/>
        <v>-1.4586406897793418E-14</v>
      </c>
      <c r="ABO49">
        <f t="shared" ca="1" si="55"/>
        <v>-1.4586406897793418E-14</v>
      </c>
      <c r="ABP49">
        <f t="shared" ca="1" si="55"/>
        <v>-1.4586406897793418E-14</v>
      </c>
      <c r="ABQ49">
        <f t="shared" ca="1" si="55"/>
        <v>-1.4586406897793418E-14</v>
      </c>
      <c r="ABR49">
        <f t="shared" ca="1" si="55"/>
        <v>-1.4586406897793418E-14</v>
      </c>
      <c r="ABS49">
        <f t="shared" ca="1" si="55"/>
        <v>-1.4586406897793418E-14</v>
      </c>
      <c r="ABT49">
        <f t="shared" ca="1" si="55"/>
        <v>-1.4586406897793418E-14</v>
      </c>
      <c r="ABU49">
        <f t="shared" ca="1" si="55"/>
        <v>-1.4586406897793418E-14</v>
      </c>
      <c r="ABV49">
        <f t="shared" ca="1" si="55"/>
        <v>-1.4586406897793418E-14</v>
      </c>
      <c r="ABW49">
        <f t="shared" ca="1" si="55"/>
        <v>-1.4586406897793418E-14</v>
      </c>
      <c r="ABX49">
        <f t="shared" ca="1" si="55"/>
        <v>-1.4586406897793418E-14</v>
      </c>
      <c r="ABY49">
        <f t="shared" ca="1" si="55"/>
        <v>-1.4586406897793418E-14</v>
      </c>
      <c r="ABZ49">
        <f t="shared" ca="1" si="55"/>
        <v>-1.4586406897793418E-14</v>
      </c>
      <c r="ACA49">
        <f t="shared" ca="1" si="55"/>
        <v>-1.4586406897793418E-14</v>
      </c>
      <c r="ACB49">
        <f t="shared" ca="1" si="55"/>
        <v>-1.4586406897793418E-14</v>
      </c>
      <c r="ACC49">
        <f t="shared" ca="1" si="55"/>
        <v>-1.4586406897793418E-14</v>
      </c>
      <c r="ACD49">
        <f t="shared" ca="1" si="56"/>
        <v>-1.4586406897793418E-14</v>
      </c>
      <c r="ACE49">
        <f t="shared" ca="1" si="56"/>
        <v>-1.4586406897793418E-14</v>
      </c>
      <c r="ACF49">
        <f t="shared" ca="1" si="56"/>
        <v>-1.4586406897793418E-14</v>
      </c>
      <c r="ACG49">
        <f t="shared" ca="1" si="56"/>
        <v>-1.4586406897793418E-14</v>
      </c>
      <c r="ACH49">
        <f t="shared" ca="1" si="56"/>
        <v>-1.4586406897793418E-14</v>
      </c>
      <c r="ACI49">
        <f t="shared" ca="1" si="56"/>
        <v>-1.4586406897793418E-14</v>
      </c>
      <c r="ACJ49">
        <f t="shared" ca="1" si="56"/>
        <v>-1.4586406897793418E-14</v>
      </c>
      <c r="ACK49">
        <f t="shared" ca="1" si="56"/>
        <v>-1.4586406897793418E-14</v>
      </c>
      <c r="ACL49">
        <f t="shared" ca="1" si="56"/>
        <v>-1.4586406897793418E-14</v>
      </c>
      <c r="ACM49">
        <f t="shared" ca="1" si="56"/>
        <v>-1.4586406897793418E-14</v>
      </c>
      <c r="ACN49">
        <f t="shared" ca="1" si="56"/>
        <v>-1.4586406897793418E-14</v>
      </c>
      <c r="ACO49">
        <f t="shared" ca="1" si="56"/>
        <v>-1.4586406897793418E-14</v>
      </c>
      <c r="ACP49">
        <f t="shared" ca="1" si="56"/>
        <v>-1.4586406897793418E-14</v>
      </c>
      <c r="ACQ49">
        <f t="shared" ca="1" si="56"/>
        <v>-1.4586406897793418E-14</v>
      </c>
      <c r="ACR49">
        <f t="shared" ca="1" si="56"/>
        <v>-1.4586406897793418E-14</v>
      </c>
      <c r="ACS49">
        <f t="shared" ca="1" si="56"/>
        <v>-1.4586406897793418E-14</v>
      </c>
      <c r="ACT49">
        <f t="shared" ca="1" si="57"/>
        <v>-1.4586406897793418E-14</v>
      </c>
      <c r="ACU49">
        <f t="shared" ca="1" si="57"/>
        <v>-1.4586406897793418E-14</v>
      </c>
      <c r="ACV49">
        <f t="shared" ca="1" si="57"/>
        <v>-1.4586406897793418E-14</v>
      </c>
      <c r="ACW49">
        <f t="shared" ca="1" si="57"/>
        <v>-1.4586406897793418E-14</v>
      </c>
      <c r="ACX49">
        <f t="shared" ca="1" si="57"/>
        <v>-1.4586406897793418E-14</v>
      </c>
      <c r="ACY49">
        <f t="shared" ca="1" si="57"/>
        <v>-1.4586406897793418E-14</v>
      </c>
      <c r="ACZ49">
        <f t="shared" ca="1" si="57"/>
        <v>-1.4586406897793418E-14</v>
      </c>
      <c r="ADA49">
        <f t="shared" ca="1" si="57"/>
        <v>-1.4586406897793418E-14</v>
      </c>
      <c r="ADB49">
        <f t="shared" ca="1" si="57"/>
        <v>-1.4586406897793418E-14</v>
      </c>
      <c r="ADC49">
        <f t="shared" ca="1" si="57"/>
        <v>-1.4586406897793418E-14</v>
      </c>
      <c r="ADD49">
        <f t="shared" ca="1" si="57"/>
        <v>-1.4586406897793418E-14</v>
      </c>
      <c r="ADE49">
        <f t="shared" ca="1" si="57"/>
        <v>-1.4586406897793418E-14</v>
      </c>
      <c r="ADF49">
        <f t="shared" ca="1" si="57"/>
        <v>-1.4586406897793418E-14</v>
      </c>
      <c r="ADG49">
        <f t="shared" ca="1" si="57"/>
        <v>-1.4586406897793418E-14</v>
      </c>
      <c r="ADH49">
        <f t="shared" ca="1" si="57"/>
        <v>-1.4586406897793418E-14</v>
      </c>
      <c r="ADI49">
        <f t="shared" ca="1" si="57"/>
        <v>-1.4586406897793418E-14</v>
      </c>
      <c r="ADN49">
        <f t="shared" ca="1" si="64"/>
        <v>1.4586406897793418E-14</v>
      </c>
      <c r="ADO49">
        <f t="shared" ca="1" si="65"/>
        <v>1.284972128699505E-12</v>
      </c>
      <c r="ADP49">
        <f ca="1"/>
        <v>1.1351535626345478E-2</v>
      </c>
    </row>
    <row r="50" spans="1:828" x14ac:dyDescent="0.25">
      <c r="A50" t="s">
        <v>50</v>
      </c>
      <c r="B50">
        <f ca="1">Control!B81/127-1</f>
        <v>-1</v>
      </c>
      <c r="F50">
        <f t="shared" ca="1" si="9"/>
        <v>-1.1446505132279366E-16</v>
      </c>
      <c r="G50">
        <f t="shared" ca="1" si="9"/>
        <v>-1.1446505132279366E-16</v>
      </c>
      <c r="H50">
        <f t="shared" ca="1" si="9"/>
        <v>-1.1446505132279366E-16</v>
      </c>
      <c r="I50">
        <f t="shared" ca="1" si="9"/>
        <v>-1.1446505132279366E-16</v>
      </c>
      <c r="J50">
        <f t="shared" ca="1" si="9"/>
        <v>-1.1446505132279366E-16</v>
      </c>
      <c r="K50">
        <f t="shared" ca="1" si="9"/>
        <v>-1.1446505132279366E-16</v>
      </c>
      <c r="L50">
        <f t="shared" ca="1" si="9"/>
        <v>-1.1446505132279366E-16</v>
      </c>
      <c r="M50">
        <f t="shared" ca="1" si="9"/>
        <v>-1.1446505132279366E-16</v>
      </c>
      <c r="N50">
        <f t="shared" ca="1" si="9"/>
        <v>-1.1446505132279366E-16</v>
      </c>
      <c r="O50">
        <f t="shared" ca="1" si="9"/>
        <v>-1.1446505132279366E-16</v>
      </c>
      <c r="P50">
        <f t="shared" ca="1" si="9"/>
        <v>-1.1446505132279366E-16</v>
      </c>
      <c r="Q50">
        <f t="shared" ca="1" si="9"/>
        <v>-1.1446505132279366E-16</v>
      </c>
      <c r="R50">
        <f t="shared" ca="1" si="9"/>
        <v>-1.1446505132279366E-16</v>
      </c>
      <c r="S50">
        <f t="shared" ca="1" si="9"/>
        <v>-1.1446505132279366E-16</v>
      </c>
      <c r="T50">
        <f t="shared" ca="1" si="9"/>
        <v>-1.1446505132279366E-16</v>
      </c>
      <c r="U50">
        <f t="shared" ca="1" si="9"/>
        <v>-1.1446505132279366E-16</v>
      </c>
      <c r="V50">
        <f t="shared" ca="1" si="10"/>
        <v>-1.1446505132279366E-16</v>
      </c>
      <c r="W50">
        <f t="shared" ca="1" si="10"/>
        <v>-1.1446505132279366E-16</v>
      </c>
      <c r="X50">
        <f t="shared" ca="1" si="10"/>
        <v>-1.1446505132279366E-16</v>
      </c>
      <c r="Y50">
        <f t="shared" ca="1" si="10"/>
        <v>-1.1446505132279366E-16</v>
      </c>
      <c r="Z50">
        <f t="shared" ca="1" si="10"/>
        <v>-1.1446505132279366E-16</v>
      </c>
      <c r="AA50">
        <f t="shared" ca="1" si="10"/>
        <v>-1.1446505132279366E-16</v>
      </c>
      <c r="AB50">
        <f t="shared" ca="1" si="10"/>
        <v>-1.1446505132279366E-16</v>
      </c>
      <c r="AC50">
        <f t="shared" ca="1" si="10"/>
        <v>-1.1446505132279366E-16</v>
      </c>
      <c r="AD50">
        <f t="shared" ca="1" si="10"/>
        <v>-1.1446505132279366E-16</v>
      </c>
      <c r="AE50">
        <f t="shared" ca="1" si="10"/>
        <v>-1.1446505132279366E-16</v>
      </c>
      <c r="AF50">
        <f t="shared" ca="1" si="10"/>
        <v>-1.1446505132279366E-16</v>
      </c>
      <c r="AG50">
        <f t="shared" ca="1" si="10"/>
        <v>-1.1446505132279366E-16</v>
      </c>
      <c r="AH50">
        <f t="shared" ca="1" si="10"/>
        <v>-1.1446505132279366E-16</v>
      </c>
      <c r="AI50">
        <f t="shared" ca="1" si="10"/>
        <v>-1.1446505132279366E-16</v>
      </c>
      <c r="AJ50">
        <f t="shared" ca="1" si="10"/>
        <v>-1.1446505132279366E-16</v>
      </c>
      <c r="AK50">
        <f t="shared" ca="1" si="10"/>
        <v>-1.1446505132279366E-16</v>
      </c>
      <c r="AL50">
        <f t="shared" ca="1" si="11"/>
        <v>-1.1446505132279366E-16</v>
      </c>
      <c r="AM50">
        <f t="shared" ca="1" si="11"/>
        <v>-1.1446505132279366E-16</v>
      </c>
      <c r="AN50">
        <f t="shared" ca="1" si="11"/>
        <v>-1.1446505132279366E-16</v>
      </c>
      <c r="AO50">
        <f t="shared" ca="1" si="11"/>
        <v>-1.1446505132279366E-16</v>
      </c>
      <c r="AP50">
        <f t="shared" ca="1" si="11"/>
        <v>-1.1446505132279366E-16</v>
      </c>
      <c r="AQ50">
        <f t="shared" ca="1" si="11"/>
        <v>-1.1446505132279366E-16</v>
      </c>
      <c r="AR50">
        <f t="shared" ca="1" si="11"/>
        <v>-1.1446505132279366E-16</v>
      </c>
      <c r="AS50">
        <f t="shared" ca="1" si="11"/>
        <v>-1.1446505132279366E-16</v>
      </c>
      <c r="AT50">
        <f t="shared" ca="1" si="11"/>
        <v>-1.1446505132279366E-16</v>
      </c>
      <c r="AU50">
        <f t="shared" ca="1" si="11"/>
        <v>-1.1446505132279366E-16</v>
      </c>
      <c r="AV50">
        <f t="shared" ca="1" si="11"/>
        <v>-1.1446505132279366E-16</v>
      </c>
      <c r="AW50">
        <f t="shared" ca="1" si="11"/>
        <v>-1.1446505132279366E-16</v>
      </c>
      <c r="AX50">
        <f t="shared" ca="1" si="11"/>
        <v>-1.1446505132279366E-16</v>
      </c>
      <c r="AY50">
        <f t="shared" ca="1" si="11"/>
        <v>-1.1446505132279366E-16</v>
      </c>
      <c r="AZ50">
        <f t="shared" ca="1" si="11"/>
        <v>-1.1446505132279366E-16</v>
      </c>
      <c r="BA50">
        <f t="shared" ca="1" si="11"/>
        <v>-1.1446505132279366E-16</v>
      </c>
      <c r="BB50">
        <f t="shared" ca="1" si="12"/>
        <v>-1.1446505132279366E-16</v>
      </c>
      <c r="BC50">
        <f t="shared" ca="1" si="12"/>
        <v>-1.1446505132279366E-16</v>
      </c>
      <c r="BD50">
        <f t="shared" ca="1" si="12"/>
        <v>-1.1446505132279366E-16</v>
      </c>
      <c r="BE50">
        <f t="shared" ca="1" si="12"/>
        <v>-1.1446505132279366E-16</v>
      </c>
      <c r="BF50">
        <f t="shared" ca="1" si="12"/>
        <v>-1.1446505132279366E-16</v>
      </c>
      <c r="BG50">
        <f t="shared" ca="1" si="12"/>
        <v>-1.1446505132279366E-16</v>
      </c>
      <c r="BH50">
        <f t="shared" ca="1" si="12"/>
        <v>-1.1446505132279366E-16</v>
      </c>
      <c r="BI50">
        <f t="shared" ca="1" si="12"/>
        <v>-1.1446505132279366E-16</v>
      </c>
      <c r="BJ50">
        <f t="shared" ca="1" si="12"/>
        <v>-1.1446505132279366E-16</v>
      </c>
      <c r="BK50">
        <f t="shared" ca="1" si="12"/>
        <v>-1.1446505132279366E-16</v>
      </c>
      <c r="BL50">
        <f t="shared" ca="1" si="12"/>
        <v>-1.1446505132279366E-16</v>
      </c>
      <c r="BM50">
        <f t="shared" ca="1" si="12"/>
        <v>-1.1446505132279366E-16</v>
      </c>
      <c r="BN50">
        <f t="shared" ca="1" si="12"/>
        <v>-1.1446505132279366E-16</v>
      </c>
      <c r="BO50">
        <f t="shared" ca="1" si="12"/>
        <v>-1.1446505132279366E-16</v>
      </c>
      <c r="BP50">
        <f t="shared" ca="1" si="12"/>
        <v>-1.1446505132279366E-16</v>
      </c>
      <c r="BQ50">
        <f t="shared" ca="1" si="12"/>
        <v>-1.1446505132279366E-16</v>
      </c>
      <c r="BR50">
        <f t="shared" ca="1" si="13"/>
        <v>-1.1446505132279366E-16</v>
      </c>
      <c r="BS50">
        <f t="shared" ca="1" si="13"/>
        <v>-1.1446505132279366E-16</v>
      </c>
      <c r="BT50">
        <f t="shared" ca="1" si="13"/>
        <v>-1.1446505132279366E-16</v>
      </c>
      <c r="BU50">
        <f t="shared" ca="1" si="13"/>
        <v>-1.1446505132279366E-16</v>
      </c>
      <c r="BV50">
        <f t="shared" ca="1" si="13"/>
        <v>-1.1446505132279366E-16</v>
      </c>
      <c r="BW50">
        <f t="shared" ca="1" si="13"/>
        <v>-1.1446505132279366E-16</v>
      </c>
      <c r="BX50">
        <f t="shared" ca="1" si="13"/>
        <v>-1.1446505132279366E-16</v>
      </c>
      <c r="BY50">
        <f t="shared" ca="1" si="13"/>
        <v>-1.1446505132279366E-16</v>
      </c>
      <c r="BZ50">
        <f t="shared" ca="1" si="13"/>
        <v>-1.1446505132279366E-16</v>
      </c>
      <c r="CA50">
        <f t="shared" ca="1" si="13"/>
        <v>-1.1446505132279366E-16</v>
      </c>
      <c r="CB50">
        <f t="shared" ca="1" si="13"/>
        <v>-1.1446505132279366E-16</v>
      </c>
      <c r="CC50">
        <f t="shared" ca="1" si="13"/>
        <v>-1.1446505132279366E-16</v>
      </c>
      <c r="CD50">
        <f t="shared" ca="1" si="13"/>
        <v>-1.1446505132279366E-16</v>
      </c>
      <c r="CE50">
        <f t="shared" ca="1" si="13"/>
        <v>-1.1446505132279366E-16</v>
      </c>
      <c r="CF50">
        <f t="shared" ca="1" si="13"/>
        <v>-1.1446505132279366E-16</v>
      </c>
      <c r="CG50">
        <f t="shared" ca="1" si="13"/>
        <v>-1.1446505132279366E-16</v>
      </c>
      <c r="CH50">
        <f t="shared" ca="1" si="14"/>
        <v>-1.1446505132279366E-16</v>
      </c>
      <c r="CI50">
        <f t="shared" ca="1" si="14"/>
        <v>-1.1446505132279366E-16</v>
      </c>
      <c r="CJ50">
        <f t="shared" ca="1" si="14"/>
        <v>-1.1446505132279366E-16</v>
      </c>
      <c r="CK50">
        <f t="shared" ca="1" si="14"/>
        <v>-1.1446505132279366E-16</v>
      </c>
      <c r="CL50">
        <f t="shared" ca="1" si="14"/>
        <v>-1.1446505132279366E-16</v>
      </c>
      <c r="CM50">
        <f t="shared" ca="1" si="14"/>
        <v>-1.1446505132279366E-16</v>
      </c>
      <c r="CN50">
        <f t="shared" ca="1" si="14"/>
        <v>-1.1446505132279366E-16</v>
      </c>
      <c r="CO50">
        <f t="shared" ca="1" si="14"/>
        <v>-1.1446505132279366E-16</v>
      </c>
      <c r="CP50">
        <f t="shared" ca="1" si="14"/>
        <v>-1.1446505132279366E-16</v>
      </c>
      <c r="CQ50">
        <f t="shared" ca="1" si="14"/>
        <v>-1.1446505132279366E-16</v>
      </c>
      <c r="CR50">
        <f t="shared" ca="1" si="14"/>
        <v>-1.1446505132279366E-16</v>
      </c>
      <c r="CS50">
        <f t="shared" ca="1" si="14"/>
        <v>-1.1446505132279366E-16</v>
      </c>
      <c r="CT50">
        <f t="shared" ca="1" si="14"/>
        <v>-1.1446505132279366E-16</v>
      </c>
      <c r="CU50">
        <f t="shared" ca="1" si="14"/>
        <v>-1.1446505132279366E-16</v>
      </c>
      <c r="CV50">
        <f t="shared" ca="1" si="14"/>
        <v>-1.1446505132279366E-16</v>
      </c>
      <c r="CW50">
        <f t="shared" ca="1" si="14"/>
        <v>-1.1446505132279366E-16</v>
      </c>
      <c r="CX50">
        <f t="shared" ca="1" si="15"/>
        <v>-1.1446505132279366E-16</v>
      </c>
      <c r="CY50">
        <f t="shared" ca="1" si="15"/>
        <v>-1.1446505132279366E-16</v>
      </c>
      <c r="CZ50">
        <f t="shared" ca="1" si="15"/>
        <v>-1.1446505132279366E-16</v>
      </c>
      <c r="DA50">
        <f t="shared" ca="1" si="15"/>
        <v>-1.1446505132279366E-16</v>
      </c>
      <c r="DB50">
        <f t="shared" ca="1" si="15"/>
        <v>-1.1446505132279366E-16</v>
      </c>
      <c r="DC50">
        <f t="shared" ca="1" si="15"/>
        <v>-1.1446505132279366E-16</v>
      </c>
      <c r="DD50">
        <f t="shared" ca="1" si="15"/>
        <v>-1.1446505132279366E-16</v>
      </c>
      <c r="DE50">
        <f t="shared" ca="1" si="15"/>
        <v>-1.1446505132279366E-16</v>
      </c>
      <c r="DF50">
        <f t="shared" ca="1" si="15"/>
        <v>-1.1446505132279366E-16</v>
      </c>
      <c r="DG50">
        <f t="shared" ca="1" si="15"/>
        <v>-1.1446505132279366E-16</v>
      </c>
      <c r="DH50">
        <f t="shared" ca="1" si="15"/>
        <v>-1.1446505132279366E-16</v>
      </c>
      <c r="DI50">
        <f t="shared" ca="1" si="15"/>
        <v>-1.1446505132279366E-16</v>
      </c>
      <c r="DJ50">
        <f t="shared" ca="1" si="15"/>
        <v>-1.1446505132279366E-16</v>
      </c>
      <c r="DK50">
        <f t="shared" ca="1" si="15"/>
        <v>-1.1446505132279366E-16</v>
      </c>
      <c r="DL50">
        <f t="shared" ca="1" si="15"/>
        <v>-1.1446505132279366E-16</v>
      </c>
      <c r="DM50">
        <f t="shared" ca="1" si="15"/>
        <v>-1.1446505132279366E-16</v>
      </c>
      <c r="DN50">
        <f t="shared" ca="1" si="16"/>
        <v>-1.1446505132279366E-16</v>
      </c>
      <c r="DO50">
        <f t="shared" ca="1" si="16"/>
        <v>-1.1446505132279366E-16</v>
      </c>
      <c r="DP50">
        <f t="shared" ca="1" si="16"/>
        <v>-1.1446505132279366E-16</v>
      </c>
      <c r="DQ50">
        <f t="shared" ca="1" si="16"/>
        <v>-1.1446505132279366E-16</v>
      </c>
      <c r="DR50">
        <f t="shared" ca="1" si="16"/>
        <v>-1.1446505132279366E-16</v>
      </c>
      <c r="DS50">
        <f t="shared" ca="1" si="16"/>
        <v>-1.1446505132279366E-16</v>
      </c>
      <c r="DT50">
        <f t="shared" ca="1" si="16"/>
        <v>3.334808581845169E-17</v>
      </c>
      <c r="DU50">
        <f t="shared" ca="1" si="16"/>
        <v>1.1446505132279366E-16</v>
      </c>
      <c r="DV50">
        <f t="shared" ca="1" si="16"/>
        <v>1.1446505132279366E-16</v>
      </c>
      <c r="DW50">
        <f t="shared" ca="1" si="16"/>
        <v>1.1446505132279366E-16</v>
      </c>
      <c r="DX50">
        <f t="shared" ca="1" si="16"/>
        <v>1.1446505132279366E-16</v>
      </c>
      <c r="DY50">
        <f t="shared" ca="1" si="16"/>
        <v>1.1446505132279366E-16</v>
      </c>
      <c r="DZ50">
        <f t="shared" ca="1" si="16"/>
        <v>1.1536635093950857E-16</v>
      </c>
      <c r="EA50">
        <f t="shared" ca="1" si="16"/>
        <v>1.1446505132279366E-16</v>
      </c>
      <c r="EB50">
        <f t="shared" ca="1" si="16"/>
        <v>1.0184685668878491E-16</v>
      </c>
      <c r="EC50">
        <f t="shared" ca="1" si="16"/>
        <v>2.5236389268017505E-17</v>
      </c>
      <c r="ED50">
        <f t="shared" ca="1" si="17"/>
        <v>-7.4807868187337579E-17</v>
      </c>
      <c r="EE50">
        <f t="shared" ca="1" si="17"/>
        <v>-1.1446505132279366E-16</v>
      </c>
      <c r="EF50">
        <f t="shared" ca="1" si="17"/>
        <v>-1.1446505132279366E-16</v>
      </c>
      <c r="EG50">
        <f t="shared" ca="1" si="17"/>
        <v>-1.1446505132279366E-16</v>
      </c>
      <c r="EH50">
        <f t="shared" ca="1" si="17"/>
        <v>-1.1446505132279366E-16</v>
      </c>
      <c r="EI50">
        <f t="shared" ca="1" si="17"/>
        <v>-1.1446505132279366E-16</v>
      </c>
      <c r="EJ50">
        <f t="shared" ca="1" si="17"/>
        <v>-1.1446505132279366E-16</v>
      </c>
      <c r="EK50">
        <f t="shared" ca="1" si="17"/>
        <v>-1.1446505132279366E-16</v>
      </c>
      <c r="EL50">
        <f t="shared" ca="1" si="17"/>
        <v>-1.1446505132279366E-16</v>
      </c>
      <c r="EM50">
        <f t="shared" ca="1" si="17"/>
        <v>-1.1446505132279366E-16</v>
      </c>
      <c r="EN50">
        <f t="shared" ca="1" si="17"/>
        <v>-1.1446505132279366E-16</v>
      </c>
      <c r="EO50">
        <f t="shared" ca="1" si="17"/>
        <v>-1.1446505132279366E-16</v>
      </c>
      <c r="EP50">
        <f t="shared" ca="1" si="17"/>
        <v>-1.1446505132279366E-16</v>
      </c>
      <c r="EQ50">
        <f t="shared" ca="1" si="17"/>
        <v>-1.1446505132279366E-16</v>
      </c>
      <c r="ER50">
        <f t="shared" ca="1" si="17"/>
        <v>-1.1446505132279366E-16</v>
      </c>
      <c r="ES50">
        <f t="shared" ca="1" si="17"/>
        <v>-1.1446505132279366E-16</v>
      </c>
      <c r="ET50">
        <f t="shared" ca="1" si="18"/>
        <v>-1.1446505132279366E-16</v>
      </c>
      <c r="EU50">
        <f t="shared" ca="1" si="18"/>
        <v>-1.1446505132279366E-16</v>
      </c>
      <c r="EV50">
        <f t="shared" ca="1" si="18"/>
        <v>-8.8327362438061247E-17</v>
      </c>
      <c r="EW50">
        <f t="shared" ca="1" si="18"/>
        <v>8.5623463587916513E-17</v>
      </c>
      <c r="EX50">
        <f t="shared" ca="1" si="18"/>
        <v>9.4636459755065633E-17</v>
      </c>
      <c r="EY50">
        <f t="shared" ca="1" si="18"/>
        <v>4.4163681219030623E-17</v>
      </c>
      <c r="EZ50">
        <f t="shared" ca="1" si="18"/>
        <v>4.4163681219030623E-17</v>
      </c>
      <c r="FA50">
        <f t="shared" ca="1" si="18"/>
        <v>-4.2361081985600803E-17</v>
      </c>
      <c r="FB50">
        <f t="shared" ca="1" si="18"/>
        <v>-9.463645975506562E-17</v>
      </c>
      <c r="FC50">
        <f t="shared" ca="1" si="18"/>
        <v>-3.3348085818451702E-17</v>
      </c>
      <c r="FD50">
        <f t="shared" ca="1" si="18"/>
        <v>-1.9828591567728038E-17</v>
      </c>
      <c r="FE50">
        <f t="shared" ca="1" si="18"/>
        <v>5.4979276619609557E-17</v>
      </c>
      <c r="FF50">
        <f t="shared" ca="1" si="18"/>
        <v>1.0184685668878491E-16</v>
      </c>
      <c r="FG50">
        <f t="shared" ca="1" si="18"/>
        <v>-1.8025992334298183E-18</v>
      </c>
      <c r="FH50">
        <f t="shared" ca="1" si="18"/>
        <v>-9.914295783864018E-17</v>
      </c>
      <c r="FI50">
        <f t="shared" ca="1" si="18"/>
        <v>-1.1446505132279366E-16</v>
      </c>
      <c r="FJ50">
        <f t="shared" ca="1" si="19"/>
        <v>-1.1446505132279366E-16</v>
      </c>
      <c r="FK50">
        <f t="shared" ca="1" si="19"/>
        <v>-1.1446505132279366E-16</v>
      </c>
      <c r="FL50">
        <f t="shared" ca="1" si="19"/>
        <v>-1.1446505132279366E-16</v>
      </c>
      <c r="FM50">
        <f t="shared" ca="1" si="19"/>
        <v>-1.1446505132279366E-16</v>
      </c>
      <c r="FN50">
        <f t="shared" ca="1" si="19"/>
        <v>-1.1446505132279366E-16</v>
      </c>
      <c r="FO50">
        <f t="shared" ca="1" si="19"/>
        <v>-1.1446505132279366E-16</v>
      </c>
      <c r="FP50">
        <f t="shared" ca="1" si="19"/>
        <v>-1.1446505132279366E-16</v>
      </c>
      <c r="FQ50">
        <f t="shared" ca="1" si="19"/>
        <v>-1.1446505132279366E-16</v>
      </c>
      <c r="FR50">
        <f t="shared" ca="1" si="19"/>
        <v>-1.1446505132279366E-16</v>
      </c>
      <c r="FS50">
        <f t="shared" ca="1" si="19"/>
        <v>-1.1446505132279366E-16</v>
      </c>
      <c r="FT50">
        <f t="shared" ca="1" si="19"/>
        <v>-1.1446505132279366E-16</v>
      </c>
      <c r="FU50">
        <f t="shared" ca="1" si="19"/>
        <v>-1.1446505132279366E-16</v>
      </c>
      <c r="FV50">
        <f t="shared" ca="1" si="19"/>
        <v>-1.1446505132279366E-16</v>
      </c>
      <c r="FW50">
        <f t="shared" ca="1" si="19"/>
        <v>-1.1446505132279366E-16</v>
      </c>
      <c r="FX50">
        <f t="shared" ca="1" si="19"/>
        <v>-1.1446505132279366E-16</v>
      </c>
      <c r="FY50">
        <f t="shared" ca="1" si="19"/>
        <v>-1.099585532392191E-16</v>
      </c>
      <c r="FZ50">
        <f t="shared" ca="1" si="20"/>
        <v>-1.0905725362250419E-16</v>
      </c>
      <c r="GA50">
        <f t="shared" ca="1" si="20"/>
        <v>-1.1446505132279366E-16</v>
      </c>
      <c r="GB50">
        <f t="shared" ca="1" si="20"/>
        <v>-1.1446505132279366E-16</v>
      </c>
      <c r="GC50">
        <f t="shared" ca="1" si="20"/>
        <v>-1.1446505132279366E-16</v>
      </c>
      <c r="GD50">
        <f t="shared" ca="1" si="20"/>
        <v>-1.1446505132279366E-16</v>
      </c>
      <c r="GE50">
        <f t="shared" ca="1" si="20"/>
        <v>-1.1446505132279366E-16</v>
      </c>
      <c r="GF50">
        <f t="shared" ca="1" si="20"/>
        <v>-1.1446505132279366E-16</v>
      </c>
      <c r="GG50">
        <f t="shared" ca="1" si="20"/>
        <v>-1.1266245208936385E-16</v>
      </c>
      <c r="GH50">
        <f t="shared" ca="1" si="20"/>
        <v>-5.9485774703184098E-17</v>
      </c>
      <c r="GI50">
        <f t="shared" ca="1" si="20"/>
        <v>1.0094555707206999E-16</v>
      </c>
      <c r="GJ50">
        <f t="shared" ca="1" si="20"/>
        <v>1.0815595400578935E-17</v>
      </c>
      <c r="GK50">
        <f t="shared" ca="1" si="20"/>
        <v>-1.1446505132279366E-16</v>
      </c>
      <c r="GL50">
        <f t="shared" ca="1" si="20"/>
        <v>-1.1446505132279366E-16</v>
      </c>
      <c r="GM50">
        <f t="shared" ca="1" si="20"/>
        <v>-1.1446505132279366E-16</v>
      </c>
      <c r="GN50">
        <f t="shared" ca="1" si="20"/>
        <v>-1.1446505132279366E-16</v>
      </c>
      <c r="GO50">
        <f t="shared" ca="1" si="20"/>
        <v>-1.1446505132279366E-16</v>
      </c>
      <c r="GP50">
        <f t="shared" ca="1" si="21"/>
        <v>-1.1446505132279366E-16</v>
      </c>
      <c r="GQ50">
        <f t="shared" ca="1" si="21"/>
        <v>-1.1446505132279366E-16</v>
      </c>
      <c r="GR50">
        <f t="shared" ca="1" si="21"/>
        <v>-1.1446505132279366E-16</v>
      </c>
      <c r="GS50">
        <f t="shared" ca="1" si="21"/>
        <v>-1.1446505132279366E-16</v>
      </c>
      <c r="GT50">
        <f t="shared" ca="1" si="21"/>
        <v>-1.1446505132279366E-16</v>
      </c>
      <c r="GU50">
        <f t="shared" ca="1" si="21"/>
        <v>-1.1446505132279366E-16</v>
      </c>
      <c r="GV50">
        <f t="shared" ca="1" si="21"/>
        <v>-1.1446505132279366E-16</v>
      </c>
      <c r="GW50">
        <f t="shared" ca="1" si="21"/>
        <v>-1.1446505132279366E-16</v>
      </c>
      <c r="GX50">
        <f t="shared" ca="1" si="21"/>
        <v>-1.1446505132279366E-16</v>
      </c>
      <c r="GY50">
        <f t="shared" ca="1" si="21"/>
        <v>-1.1446505132279366E-16</v>
      </c>
      <c r="GZ50">
        <f t="shared" ca="1" si="21"/>
        <v>-1.1446505132279366E-16</v>
      </c>
      <c r="HA50">
        <f t="shared" ca="1" si="21"/>
        <v>-1.1446505132279366E-16</v>
      </c>
      <c r="HB50">
        <f t="shared" ca="1" si="21"/>
        <v>-1.1446505132279366E-16</v>
      </c>
      <c r="HC50">
        <f t="shared" ca="1" si="21"/>
        <v>-1.1446505132279366E-16</v>
      </c>
      <c r="HD50">
        <f t="shared" ca="1" si="21"/>
        <v>-1.1446505132279366E-16</v>
      </c>
      <c r="HE50">
        <f t="shared" ca="1" si="21"/>
        <v>-1.1446505132279366E-16</v>
      </c>
      <c r="HF50">
        <f t="shared" ca="1" si="22"/>
        <v>-1.1446505132279366E-16</v>
      </c>
      <c r="HG50">
        <f t="shared" ca="1" si="22"/>
        <v>-1.1446505132279366E-16</v>
      </c>
      <c r="HH50">
        <f t="shared" ca="1" si="22"/>
        <v>-1.1446505132279366E-16</v>
      </c>
      <c r="HI50">
        <f t="shared" ca="1" si="22"/>
        <v>-1.1446505132279366E-16</v>
      </c>
      <c r="HJ50">
        <f t="shared" ca="1" si="22"/>
        <v>-1.1446505132279366E-16</v>
      </c>
      <c r="HK50">
        <f t="shared" ca="1" si="22"/>
        <v>-5.4077977002894676E-18</v>
      </c>
      <c r="HL50">
        <f t="shared" ca="1" si="22"/>
        <v>1.0094555707206999E-16</v>
      </c>
      <c r="HM50">
        <f t="shared" ca="1" si="22"/>
        <v>-5.9485774703184098E-17</v>
      </c>
      <c r="HN50">
        <f t="shared" ca="1" si="22"/>
        <v>-1.1446505132279366E-16</v>
      </c>
      <c r="HO50">
        <f t="shared" ca="1" si="22"/>
        <v>-1.1446505132279366E-16</v>
      </c>
      <c r="HP50">
        <f t="shared" ca="1" si="22"/>
        <v>-1.1446505132279366E-16</v>
      </c>
      <c r="HQ50">
        <f t="shared" ca="1" si="22"/>
        <v>-1.1446505132279366E-16</v>
      </c>
      <c r="HR50">
        <f t="shared" ca="1" si="22"/>
        <v>-1.1446505132279366E-16</v>
      </c>
      <c r="HS50">
        <f t="shared" ca="1" si="22"/>
        <v>-1.1446505132279366E-16</v>
      </c>
      <c r="HT50">
        <f t="shared" ca="1" si="22"/>
        <v>-1.1446505132279366E-16</v>
      </c>
      <c r="HU50">
        <f t="shared" ca="1" si="22"/>
        <v>-1.1446505132279366E-16</v>
      </c>
      <c r="HV50">
        <f t="shared" ca="1" si="23"/>
        <v>-1.1446505132279366E-16</v>
      </c>
      <c r="HW50">
        <f t="shared" ca="1" si="23"/>
        <v>-1.1446505132279366E-16</v>
      </c>
      <c r="HX50">
        <f t="shared" ca="1" si="23"/>
        <v>-1.1446505132279366E-16</v>
      </c>
      <c r="HY50">
        <f t="shared" ca="1" si="23"/>
        <v>-1.1446505132279366E-16</v>
      </c>
      <c r="HZ50">
        <f t="shared" ca="1" si="23"/>
        <v>-1.1446505132279366E-16</v>
      </c>
      <c r="IA50">
        <f t="shared" ca="1" si="23"/>
        <v>-1.1446505132279366E-16</v>
      </c>
      <c r="IB50">
        <f t="shared" ca="1" si="23"/>
        <v>-1.1446505132279366E-16</v>
      </c>
      <c r="IC50">
        <f t="shared" ca="1" si="23"/>
        <v>-1.1446505132279366E-16</v>
      </c>
      <c r="ID50">
        <f t="shared" ca="1" si="23"/>
        <v>-1.1446505132279366E-16</v>
      </c>
      <c r="IE50">
        <f t="shared" ca="1" si="23"/>
        <v>-1.1446505132279366E-16</v>
      </c>
      <c r="IF50">
        <f t="shared" ca="1" si="23"/>
        <v>-1.1446505132279366E-16</v>
      </c>
      <c r="IG50">
        <f t="shared" ca="1" si="23"/>
        <v>-1.1446505132279366E-16</v>
      </c>
      <c r="IH50">
        <f t="shared" ca="1" si="23"/>
        <v>-1.1446505132279366E-16</v>
      </c>
      <c r="II50">
        <f t="shared" ca="1" si="23"/>
        <v>-1.1446505132279366E-16</v>
      </c>
      <c r="IJ50">
        <f t="shared" ca="1" si="23"/>
        <v>-1.1446505132279366E-16</v>
      </c>
      <c r="IK50">
        <f t="shared" ca="1" si="23"/>
        <v>-1.1446505132279366E-16</v>
      </c>
      <c r="IL50">
        <f t="shared" ca="1" si="24"/>
        <v>-1.1446505132279366E-16</v>
      </c>
      <c r="IM50">
        <f t="shared" ca="1" si="24"/>
        <v>-9.0129961671491042E-18</v>
      </c>
      <c r="IN50">
        <f t="shared" ca="1" si="24"/>
        <v>1.1446505132279366E-16</v>
      </c>
      <c r="IO50">
        <f t="shared" ca="1" si="24"/>
        <v>1.7124692717583298E-17</v>
      </c>
      <c r="IP50">
        <f t="shared" ca="1" si="24"/>
        <v>-1.1446505132279366E-16</v>
      </c>
      <c r="IQ50">
        <f t="shared" ca="1" si="24"/>
        <v>-1.1446505132279366E-16</v>
      </c>
      <c r="IR50">
        <f t="shared" ca="1" si="24"/>
        <v>-1.1446505132279366E-16</v>
      </c>
      <c r="IS50">
        <f t="shared" ca="1" si="24"/>
        <v>-1.1446505132279366E-16</v>
      </c>
      <c r="IT50">
        <f t="shared" ca="1" si="24"/>
        <v>-1.1446505132279366E-16</v>
      </c>
      <c r="IU50">
        <f t="shared" ca="1" si="24"/>
        <v>-1.1446505132279366E-16</v>
      </c>
      <c r="IV50">
        <f t="shared" ca="1" si="24"/>
        <v>-1.1446505132279366E-16</v>
      </c>
      <c r="IW50">
        <f t="shared" ca="1" si="24"/>
        <v>-1.1446505132279366E-16</v>
      </c>
      <c r="IX50">
        <f t="shared" ca="1" si="24"/>
        <v>-1.1446505132279366E-16</v>
      </c>
      <c r="IY50">
        <f t="shared" ca="1" si="24"/>
        <v>-1.1446505132279366E-16</v>
      </c>
      <c r="IZ50">
        <f t="shared" ca="1" si="24"/>
        <v>-1.1446505132279366E-16</v>
      </c>
      <c r="JA50">
        <f t="shared" ca="1" si="24"/>
        <v>-1.1446505132279366E-16</v>
      </c>
      <c r="JB50">
        <f t="shared" ca="1" si="25"/>
        <v>-1.1446505132279366E-16</v>
      </c>
      <c r="JC50">
        <f t="shared" ca="1" si="25"/>
        <v>-1.1446505132279366E-16</v>
      </c>
      <c r="JD50">
        <f t="shared" ca="1" si="25"/>
        <v>-1.1446505132279366E-16</v>
      </c>
      <c r="JE50">
        <f t="shared" ca="1" si="25"/>
        <v>-1.1446505132279366E-16</v>
      </c>
      <c r="JF50">
        <f t="shared" ca="1" si="25"/>
        <v>-1.1446505132279366E-16</v>
      </c>
      <c r="JG50">
        <f t="shared" ca="1" si="25"/>
        <v>-1.1446505132279366E-16</v>
      </c>
      <c r="JH50">
        <f t="shared" ca="1" si="25"/>
        <v>-1.1446505132279366E-16</v>
      </c>
      <c r="JI50">
        <f t="shared" ca="1" si="25"/>
        <v>-1.1446505132279366E-16</v>
      </c>
      <c r="JJ50">
        <f t="shared" ca="1" si="25"/>
        <v>-1.1446505132279366E-16</v>
      </c>
      <c r="JK50">
        <f t="shared" ca="1" si="25"/>
        <v>-1.1446505132279366E-16</v>
      </c>
      <c r="JL50">
        <f t="shared" ca="1" si="25"/>
        <v>-1.1446505132279366E-16</v>
      </c>
      <c r="JM50">
        <f t="shared" ca="1" si="25"/>
        <v>-1.1446505132279366E-16</v>
      </c>
      <c r="JN50">
        <f t="shared" ca="1" si="25"/>
        <v>-8.5623463587916513E-17</v>
      </c>
      <c r="JO50">
        <f t="shared" ca="1" si="25"/>
        <v>1.0364945592221473E-16</v>
      </c>
      <c r="JP50">
        <f t="shared" ca="1" si="25"/>
        <v>1.1446505132279366E-16</v>
      </c>
      <c r="JQ50">
        <f t="shared" ca="1" si="25"/>
        <v>-9.0129961671490915E-19</v>
      </c>
      <c r="JR50">
        <f t="shared" ca="1" si="26"/>
        <v>-1.1446505132279366E-16</v>
      </c>
      <c r="JS50">
        <f t="shared" ca="1" si="26"/>
        <v>-1.1446505132279366E-16</v>
      </c>
      <c r="JT50">
        <f t="shared" ca="1" si="26"/>
        <v>-1.1446505132279366E-16</v>
      </c>
      <c r="JU50">
        <f t="shared" ca="1" si="26"/>
        <v>-1.1446505132279366E-16</v>
      </c>
      <c r="JV50">
        <f t="shared" ca="1" si="26"/>
        <v>-1.1446505132279366E-16</v>
      </c>
      <c r="JW50">
        <f t="shared" ca="1" si="26"/>
        <v>-1.1446505132279366E-16</v>
      </c>
      <c r="JX50">
        <f t="shared" ca="1" si="26"/>
        <v>-1.1446505132279366E-16</v>
      </c>
      <c r="JY50">
        <f t="shared" ca="1" si="26"/>
        <v>-1.1446505132279366E-16</v>
      </c>
      <c r="JZ50">
        <f t="shared" ca="1" si="26"/>
        <v>-1.1446505132279366E-16</v>
      </c>
      <c r="KA50">
        <f t="shared" ca="1" si="26"/>
        <v>-1.1446505132279366E-16</v>
      </c>
      <c r="KB50">
        <f t="shared" ca="1" si="26"/>
        <v>-1.1446505132279366E-16</v>
      </c>
      <c r="KC50">
        <f t="shared" ca="1" si="26"/>
        <v>-1.1446505132279366E-16</v>
      </c>
      <c r="KD50">
        <f t="shared" ca="1" si="26"/>
        <v>-1.1446505132279366E-16</v>
      </c>
      <c r="KE50">
        <f t="shared" ca="1" si="26"/>
        <v>-1.1446505132279366E-16</v>
      </c>
      <c r="KF50">
        <f t="shared" ca="1" si="26"/>
        <v>-1.1446505132279366E-16</v>
      </c>
      <c r="KG50">
        <f t="shared" ca="1" si="26"/>
        <v>-1.1446505132279366E-16</v>
      </c>
      <c r="KH50">
        <f t="shared" ca="1" si="27"/>
        <v>-1.1446505132279366E-16</v>
      </c>
      <c r="KI50">
        <f t="shared" ca="1" si="27"/>
        <v>-1.1446505132279366E-16</v>
      </c>
      <c r="KJ50">
        <f t="shared" ca="1" si="27"/>
        <v>-1.1446505132279366E-16</v>
      </c>
      <c r="KK50">
        <f t="shared" ca="1" si="27"/>
        <v>-1.1446505132279366E-16</v>
      </c>
      <c r="KL50">
        <f t="shared" ca="1" si="27"/>
        <v>-1.1446505132279366E-16</v>
      </c>
      <c r="KM50">
        <f t="shared" ca="1" si="27"/>
        <v>-1.1446505132279366E-16</v>
      </c>
      <c r="KN50">
        <f t="shared" ca="1" si="27"/>
        <v>-1.1446505132279366E-16</v>
      </c>
      <c r="KO50">
        <f t="shared" ca="1" si="27"/>
        <v>-1.1446505132279366E-16</v>
      </c>
      <c r="KP50">
        <f t="shared" ca="1" si="27"/>
        <v>-3.8755883518741156E-17</v>
      </c>
      <c r="KQ50">
        <f t="shared" ca="1" si="27"/>
        <v>1.1446505132279366E-16</v>
      </c>
      <c r="KR50">
        <f t="shared" ca="1" si="27"/>
        <v>8.3820864354486699E-17</v>
      </c>
      <c r="KS50">
        <f t="shared" ca="1" si="27"/>
        <v>-9.0129961671491061E-17</v>
      </c>
      <c r="KT50">
        <f t="shared" ca="1" si="27"/>
        <v>-1.1446505132279366E-16</v>
      </c>
      <c r="KU50">
        <f t="shared" ca="1" si="27"/>
        <v>-1.1446505132279366E-16</v>
      </c>
      <c r="KV50">
        <f t="shared" ca="1" si="27"/>
        <v>-1.1446505132279366E-16</v>
      </c>
      <c r="KW50">
        <f t="shared" ca="1" si="27"/>
        <v>-1.1446505132279366E-16</v>
      </c>
      <c r="KX50">
        <f t="shared" ca="1" si="28"/>
        <v>-1.1446505132279366E-16</v>
      </c>
      <c r="KY50">
        <f t="shared" ca="1" si="28"/>
        <v>-1.1446505132279366E-16</v>
      </c>
      <c r="KZ50">
        <f t="shared" ca="1" si="28"/>
        <v>-1.1446505132279366E-16</v>
      </c>
      <c r="LA50">
        <f t="shared" ca="1" si="28"/>
        <v>-1.1446505132279366E-16</v>
      </c>
      <c r="LB50">
        <f t="shared" ca="1" si="28"/>
        <v>-1.1446505132279366E-16</v>
      </c>
      <c r="LC50">
        <f t="shared" ca="1" si="28"/>
        <v>-1.1446505132279366E-16</v>
      </c>
      <c r="LD50">
        <f t="shared" ca="1" si="28"/>
        <v>-1.1446505132279366E-16</v>
      </c>
      <c r="LE50">
        <f t="shared" ca="1" si="28"/>
        <v>-1.1446505132279366E-16</v>
      </c>
      <c r="LF50">
        <f t="shared" ca="1" si="28"/>
        <v>-1.1446505132279366E-16</v>
      </c>
      <c r="LG50">
        <f t="shared" ca="1" si="28"/>
        <v>-1.1446505132279366E-16</v>
      </c>
      <c r="LH50">
        <f t="shared" ca="1" si="28"/>
        <v>-1.1446505132279366E-16</v>
      </c>
      <c r="LI50">
        <f t="shared" ca="1" si="28"/>
        <v>-1.1446505132279366E-16</v>
      </c>
      <c r="LJ50">
        <f t="shared" ca="1" si="28"/>
        <v>-1.1446505132279366E-16</v>
      </c>
      <c r="LK50">
        <f t="shared" ca="1" si="28"/>
        <v>-1.1446505132279366E-16</v>
      </c>
      <c r="LL50">
        <f t="shared" ca="1" si="28"/>
        <v>-1.1446505132279366E-16</v>
      </c>
      <c r="LM50">
        <f t="shared" ca="1" si="28"/>
        <v>-1.1446505132279366E-16</v>
      </c>
      <c r="LN50">
        <f t="shared" ca="1" si="29"/>
        <v>-1.1446505132279366E-16</v>
      </c>
      <c r="LO50">
        <f t="shared" ca="1" si="29"/>
        <v>-1.1446505132279366E-16</v>
      </c>
      <c r="LP50">
        <f t="shared" ca="1" si="29"/>
        <v>-1.1446505132279366E-16</v>
      </c>
      <c r="LQ50">
        <f t="shared" ca="1" si="29"/>
        <v>-9.1031261288205992E-17</v>
      </c>
      <c r="LR50">
        <f t="shared" ca="1" si="29"/>
        <v>4.506498083574553E-17</v>
      </c>
      <c r="LS50">
        <f t="shared" ca="1" si="29"/>
        <v>1.081559540057893E-16</v>
      </c>
      <c r="LT50">
        <f t="shared" ca="1" si="29"/>
        <v>-3.8755883518741156E-17</v>
      </c>
      <c r="LU50">
        <f t="shared" ca="1" si="29"/>
        <v>-1.1446505132279366E-16</v>
      </c>
      <c r="LV50">
        <f t="shared" ca="1" si="29"/>
        <v>-1.1446505132279366E-16</v>
      </c>
      <c r="LW50">
        <f t="shared" ca="1" si="29"/>
        <v>-1.1446505132279366E-16</v>
      </c>
      <c r="LX50">
        <f t="shared" ca="1" si="29"/>
        <v>-1.1446505132279366E-16</v>
      </c>
      <c r="LY50">
        <f t="shared" ca="1" si="29"/>
        <v>-1.1446505132279366E-16</v>
      </c>
      <c r="LZ50">
        <f t="shared" ca="1" si="29"/>
        <v>-1.1446505132279366E-16</v>
      </c>
      <c r="MA50">
        <f t="shared" ca="1" si="29"/>
        <v>-1.1446505132279366E-16</v>
      </c>
      <c r="MB50">
        <f t="shared" ca="1" si="29"/>
        <v>-1.1446505132279366E-16</v>
      </c>
      <c r="MC50">
        <f t="shared" ca="1" si="29"/>
        <v>-1.1446505132279366E-16</v>
      </c>
      <c r="MD50">
        <f t="shared" ca="1" si="30"/>
        <v>-1.1446505132279366E-16</v>
      </c>
      <c r="ME50">
        <f t="shared" ca="1" si="30"/>
        <v>-1.1446505132279366E-16</v>
      </c>
      <c r="MF50">
        <f t="shared" ca="1" si="30"/>
        <v>-1.1446505132279366E-16</v>
      </c>
      <c r="MG50">
        <f t="shared" ca="1" si="30"/>
        <v>-1.1446505132279366E-16</v>
      </c>
      <c r="MH50">
        <f t="shared" ca="1" si="30"/>
        <v>-1.1446505132279366E-16</v>
      </c>
      <c r="MI50">
        <f t="shared" ca="1" si="30"/>
        <v>-1.1446505132279366E-16</v>
      </c>
      <c r="MJ50">
        <f t="shared" ca="1" si="30"/>
        <v>-1.1446505132279366E-16</v>
      </c>
      <c r="MK50">
        <f t="shared" ca="1" si="30"/>
        <v>-1.1446505132279366E-16</v>
      </c>
      <c r="ML50">
        <f t="shared" ca="1" si="30"/>
        <v>-1.1446505132279366E-16</v>
      </c>
      <c r="MM50">
        <f t="shared" ca="1" si="30"/>
        <v>-1.1446505132279366E-16</v>
      </c>
      <c r="MN50">
        <f t="shared" ca="1" si="30"/>
        <v>-1.1446505132279366E-16</v>
      </c>
      <c r="MO50">
        <f t="shared" ca="1" si="30"/>
        <v>-1.1446505132279366E-16</v>
      </c>
      <c r="MP50">
        <f t="shared" ca="1" si="30"/>
        <v>-1.1446505132279366E-16</v>
      </c>
      <c r="MQ50">
        <f t="shared" ca="1" si="30"/>
        <v>-1.1446505132279366E-16</v>
      </c>
      <c r="MR50">
        <f t="shared" ca="1" si="30"/>
        <v>-7.9314366270912139E-17</v>
      </c>
      <c r="MS50">
        <f t="shared" ca="1" si="30"/>
        <v>8.5623463587916513E-17</v>
      </c>
      <c r="MT50">
        <f t="shared" ca="1" si="31"/>
        <v>1.1446505132279366E-16</v>
      </c>
      <c r="MU50">
        <f t="shared" ca="1" si="31"/>
        <v>4.5966280452460444E-17</v>
      </c>
      <c r="MV50">
        <f t="shared" ca="1" si="31"/>
        <v>-1.1446505132279366E-16</v>
      </c>
      <c r="MW50">
        <f t="shared" ca="1" si="31"/>
        <v>-1.1446505132279366E-16</v>
      </c>
      <c r="MX50">
        <f t="shared" ca="1" si="31"/>
        <v>-1.1446505132279366E-16</v>
      </c>
      <c r="MY50">
        <f t="shared" ca="1" si="31"/>
        <v>-1.1446505132279366E-16</v>
      </c>
      <c r="MZ50">
        <f t="shared" ca="1" si="31"/>
        <v>-1.1446505132279366E-16</v>
      </c>
      <c r="NA50">
        <f t="shared" ca="1" si="31"/>
        <v>-1.1446505132279366E-16</v>
      </c>
      <c r="NB50">
        <f t="shared" ca="1" si="31"/>
        <v>-1.1446505132279366E-16</v>
      </c>
      <c r="NC50">
        <f t="shared" ca="1" si="31"/>
        <v>-1.1446505132279366E-16</v>
      </c>
      <c r="ND50">
        <f t="shared" ca="1" si="31"/>
        <v>-1.1446505132279366E-16</v>
      </c>
      <c r="NE50">
        <f t="shared" ca="1" si="31"/>
        <v>-1.1446505132279366E-16</v>
      </c>
      <c r="NF50">
        <f t="shared" ca="1" si="31"/>
        <v>-1.1446505132279366E-16</v>
      </c>
      <c r="NG50">
        <f t="shared" ca="1" si="31"/>
        <v>-1.1446505132279366E-16</v>
      </c>
      <c r="NH50">
        <f t="shared" ca="1" si="31"/>
        <v>-1.1446505132279366E-16</v>
      </c>
      <c r="NI50">
        <f t="shared" ca="1" si="31"/>
        <v>-1.1446505132279366E-16</v>
      </c>
      <c r="NJ50">
        <f t="shared" ca="1" si="32"/>
        <v>-1.1446505132279366E-16</v>
      </c>
      <c r="NK50">
        <f t="shared" ca="1" si="32"/>
        <v>-1.1446505132279366E-16</v>
      </c>
      <c r="NL50">
        <f t="shared" ca="1" si="32"/>
        <v>-1.1446505132279366E-16</v>
      </c>
      <c r="NM50">
        <f t="shared" ca="1" si="32"/>
        <v>-1.1446505132279366E-16</v>
      </c>
      <c r="NN50">
        <f t="shared" ca="1" si="32"/>
        <v>-1.1446505132279366E-16</v>
      </c>
      <c r="NO50">
        <f t="shared" ca="1" si="32"/>
        <v>-1.1446505132279366E-16</v>
      </c>
      <c r="NP50">
        <f t="shared" ca="1" si="32"/>
        <v>-1.1446505132279366E-16</v>
      </c>
      <c r="NQ50">
        <f t="shared" ca="1" si="32"/>
        <v>-1.1446505132279366E-16</v>
      </c>
      <c r="NR50">
        <f t="shared" ca="1" si="32"/>
        <v>-1.1446505132279366E-16</v>
      </c>
      <c r="NS50">
        <f t="shared" ca="1" si="32"/>
        <v>-1.1446505132279366E-16</v>
      </c>
      <c r="NT50">
        <f t="shared" ca="1" si="32"/>
        <v>1.5322093484153481E-17</v>
      </c>
      <c r="NU50">
        <f t="shared" ca="1" si="32"/>
        <v>1.1446505132279366E-16</v>
      </c>
      <c r="NV50">
        <f t="shared" ca="1" si="32"/>
        <v>1.0905725362250421E-16</v>
      </c>
      <c r="NW50">
        <f t="shared" ca="1" si="32"/>
        <v>-3.7854583902026249E-17</v>
      </c>
      <c r="NX50">
        <f t="shared" ca="1" si="32"/>
        <v>-1.1446505132279366E-16</v>
      </c>
      <c r="NY50">
        <f t="shared" ca="1" si="32"/>
        <v>-1.1446505132279366E-16</v>
      </c>
      <c r="NZ50">
        <f t="shared" ca="1" si="33"/>
        <v>-1.1446505132279366E-16</v>
      </c>
      <c r="OA50">
        <f t="shared" ca="1" si="33"/>
        <v>-1.1446505132279366E-16</v>
      </c>
      <c r="OB50">
        <f t="shared" ca="1" si="33"/>
        <v>-1.1446505132279366E-16</v>
      </c>
      <c r="OC50">
        <f t="shared" ca="1" si="33"/>
        <v>-1.1446505132279366E-16</v>
      </c>
      <c r="OD50">
        <f t="shared" ca="1" si="33"/>
        <v>-1.1446505132279366E-16</v>
      </c>
      <c r="OE50">
        <f t="shared" ca="1" si="33"/>
        <v>-1.1446505132279366E-16</v>
      </c>
      <c r="OF50">
        <f t="shared" ca="1" si="33"/>
        <v>-1.1446505132279366E-16</v>
      </c>
      <c r="OG50">
        <f t="shared" ca="1" si="33"/>
        <v>-1.1446505132279366E-16</v>
      </c>
      <c r="OH50">
        <f t="shared" ca="1" si="33"/>
        <v>-1.1446505132279366E-16</v>
      </c>
      <c r="OI50">
        <f t="shared" ca="1" si="33"/>
        <v>-1.1446505132279366E-16</v>
      </c>
      <c r="OJ50">
        <f t="shared" ca="1" si="33"/>
        <v>-1.1446505132279366E-16</v>
      </c>
      <c r="OK50">
        <f t="shared" ca="1" si="33"/>
        <v>-1.1446505132279366E-16</v>
      </c>
      <c r="OL50">
        <f t="shared" ca="1" si="33"/>
        <v>-1.1446505132279366E-16</v>
      </c>
      <c r="OM50">
        <f t="shared" ca="1" si="33"/>
        <v>-1.1446505132279366E-16</v>
      </c>
      <c r="ON50">
        <f t="shared" ca="1" si="33"/>
        <v>-1.1446505132279366E-16</v>
      </c>
      <c r="OO50">
        <f t="shared" ca="1" si="33"/>
        <v>-1.1446505132279366E-16</v>
      </c>
      <c r="OP50">
        <f t="shared" ca="1" si="34"/>
        <v>-1.1446505132279366E-16</v>
      </c>
      <c r="OQ50">
        <f t="shared" ca="1" si="34"/>
        <v>-1.1446505132279366E-16</v>
      </c>
      <c r="OR50">
        <f t="shared" ca="1" si="34"/>
        <v>-1.1446505132279366E-16</v>
      </c>
      <c r="OS50">
        <f t="shared" ca="1" si="34"/>
        <v>-1.1446505132279366E-16</v>
      </c>
      <c r="OT50">
        <f t="shared" ca="1" si="34"/>
        <v>-1.1446505132279366E-16</v>
      </c>
      <c r="OU50">
        <f t="shared" ca="1" si="34"/>
        <v>-6.6696171636903404E-17</v>
      </c>
      <c r="OV50">
        <f t="shared" ca="1" si="34"/>
        <v>1.081559540057893E-16</v>
      </c>
      <c r="OW50">
        <f t="shared" ca="1" si="34"/>
        <v>1.1446505132279366E-16</v>
      </c>
      <c r="OX50">
        <f t="shared" ca="1" si="34"/>
        <v>6.3090973170043639E-18</v>
      </c>
      <c r="OY50">
        <f t="shared" ca="1" si="34"/>
        <v>-1.1446505132279366E-16</v>
      </c>
      <c r="OZ50">
        <f t="shared" ca="1" si="34"/>
        <v>-1.1446505132279366E-16</v>
      </c>
      <c r="PA50">
        <f t="shared" ca="1" si="34"/>
        <v>-1.1446505132279366E-16</v>
      </c>
      <c r="PB50">
        <f t="shared" ca="1" si="34"/>
        <v>-1.1446505132279366E-16</v>
      </c>
      <c r="PC50">
        <f t="shared" ca="1" si="34"/>
        <v>-1.1446505132279366E-16</v>
      </c>
      <c r="PD50">
        <f t="shared" ca="1" si="34"/>
        <v>-1.1446505132279366E-16</v>
      </c>
      <c r="PE50">
        <f t="shared" ca="1" si="34"/>
        <v>-1.1446505132279366E-16</v>
      </c>
      <c r="PF50">
        <f t="shared" ca="1" si="35"/>
        <v>-1.1446505132279366E-16</v>
      </c>
      <c r="PG50">
        <f t="shared" ca="1" si="35"/>
        <v>-1.1446505132279366E-16</v>
      </c>
      <c r="PH50">
        <f t="shared" ca="1" si="35"/>
        <v>-1.1446505132279366E-16</v>
      </c>
      <c r="PI50">
        <f t="shared" ca="1" si="35"/>
        <v>-1.1446505132279366E-16</v>
      </c>
      <c r="PJ50">
        <f t="shared" ca="1" si="35"/>
        <v>-1.1446505132279366E-16</v>
      </c>
      <c r="PK50">
        <f t="shared" ca="1" si="35"/>
        <v>-1.1446505132279366E-16</v>
      </c>
      <c r="PL50">
        <f t="shared" ca="1" si="35"/>
        <v>-1.1446505132279366E-16</v>
      </c>
      <c r="PM50">
        <f t="shared" ca="1" si="35"/>
        <v>-1.1446505132279366E-16</v>
      </c>
      <c r="PN50">
        <f t="shared" ca="1" si="35"/>
        <v>-1.1446505132279366E-16</v>
      </c>
      <c r="PO50">
        <f t="shared" ca="1" si="35"/>
        <v>-1.1446505132279366E-16</v>
      </c>
      <c r="PP50">
        <f t="shared" ca="1" si="35"/>
        <v>-1.1446505132279366E-16</v>
      </c>
      <c r="PQ50">
        <f t="shared" ca="1" si="35"/>
        <v>-1.1446505132279366E-16</v>
      </c>
      <c r="PR50">
        <f t="shared" ca="1" si="35"/>
        <v>-1.1446505132279366E-16</v>
      </c>
      <c r="PS50">
        <f t="shared" ca="1" si="35"/>
        <v>-1.1446505132279366E-16</v>
      </c>
      <c r="PT50">
        <f t="shared" ca="1" si="35"/>
        <v>-1.1446505132279366E-16</v>
      </c>
      <c r="PU50">
        <f t="shared" ca="1" si="35"/>
        <v>-1.1446505132279366E-16</v>
      </c>
      <c r="PV50">
        <f t="shared" ca="1" si="36"/>
        <v>-8.1116965504341978E-17</v>
      </c>
      <c r="PW50">
        <f t="shared" ca="1" si="36"/>
        <v>5.7683175469754284E-17</v>
      </c>
      <c r="PX50">
        <f t="shared" ca="1" si="36"/>
        <v>1.1446505132279366E-16</v>
      </c>
      <c r="PY50">
        <f t="shared" ca="1" si="36"/>
        <v>4.8670179302605171E-17</v>
      </c>
      <c r="PZ50">
        <f t="shared" ca="1" si="36"/>
        <v>-1.0635335477235946E-16</v>
      </c>
      <c r="QA50">
        <f t="shared" ca="1" si="36"/>
        <v>-1.1446505132279366E-16</v>
      </c>
      <c r="QB50">
        <f t="shared" ca="1" si="36"/>
        <v>-1.1446505132279366E-16</v>
      </c>
      <c r="QC50">
        <f t="shared" ca="1" si="36"/>
        <v>-1.1446505132279366E-16</v>
      </c>
      <c r="QD50">
        <f t="shared" ca="1" si="36"/>
        <v>-1.1446505132279366E-16</v>
      </c>
      <c r="QE50">
        <f t="shared" ca="1" si="36"/>
        <v>-1.1446505132279366E-16</v>
      </c>
      <c r="QF50">
        <f t="shared" ca="1" si="36"/>
        <v>-1.1446505132279366E-16</v>
      </c>
      <c r="QG50">
        <f t="shared" ca="1" si="36"/>
        <v>-1.1446505132279366E-16</v>
      </c>
      <c r="QH50">
        <f t="shared" ca="1" si="36"/>
        <v>-1.1446505132279366E-16</v>
      </c>
      <c r="QI50">
        <f t="shared" ca="1" si="36"/>
        <v>-1.1446505132279366E-16</v>
      </c>
      <c r="QJ50">
        <f t="shared" ca="1" si="36"/>
        <v>-1.1446505132279366E-16</v>
      </c>
      <c r="QK50">
        <f t="shared" ca="1" si="36"/>
        <v>-1.1446505132279366E-16</v>
      </c>
      <c r="QL50">
        <f t="shared" ca="1" si="37"/>
        <v>-1.1446505132279366E-16</v>
      </c>
      <c r="QM50">
        <f t="shared" ca="1" si="37"/>
        <v>-1.1446505132279366E-16</v>
      </c>
      <c r="QN50">
        <f t="shared" ca="1" si="37"/>
        <v>-1.1446505132279366E-16</v>
      </c>
      <c r="QO50">
        <f t="shared" ca="1" si="37"/>
        <v>-1.1446505132279366E-16</v>
      </c>
      <c r="QP50">
        <f t="shared" ca="1" si="37"/>
        <v>-1.1446505132279366E-16</v>
      </c>
      <c r="QQ50">
        <f t="shared" ca="1" si="37"/>
        <v>-1.1446505132279366E-16</v>
      </c>
      <c r="QR50">
        <f t="shared" ca="1" si="37"/>
        <v>-1.1446505132279366E-16</v>
      </c>
      <c r="QS50">
        <f t="shared" ca="1" si="37"/>
        <v>-1.1446505132279366E-16</v>
      </c>
      <c r="QT50">
        <f t="shared" ca="1" si="37"/>
        <v>-1.1446505132279366E-16</v>
      </c>
      <c r="QU50">
        <f t="shared" ca="1" si="37"/>
        <v>-1.1446505132279366E-16</v>
      </c>
      <c r="QV50">
        <f t="shared" ca="1" si="37"/>
        <v>-1.1446505132279366E-16</v>
      </c>
      <c r="QW50">
        <f t="shared" ca="1" si="37"/>
        <v>-1.0815595400578929E-16</v>
      </c>
      <c r="QX50">
        <f t="shared" ca="1" si="37"/>
        <v>2.2532490417872777E-17</v>
      </c>
      <c r="QY50">
        <f t="shared" ca="1" si="37"/>
        <v>1.1446505132279366E-16</v>
      </c>
      <c r="QZ50">
        <f t="shared" ca="1" si="37"/>
        <v>4.6867580069175351E-17</v>
      </c>
      <c r="RA50">
        <f t="shared" ca="1" si="37"/>
        <v>-9.1031261288205992E-17</v>
      </c>
      <c r="RB50">
        <f t="shared" ca="1" si="38"/>
        <v>-1.1446505132279366E-16</v>
      </c>
      <c r="RC50">
        <f t="shared" ca="1" si="38"/>
        <v>-1.1446505132279366E-16</v>
      </c>
      <c r="RD50">
        <f t="shared" ca="1" si="38"/>
        <v>-1.1446505132279366E-16</v>
      </c>
      <c r="RE50">
        <f t="shared" ca="1" si="38"/>
        <v>-1.1446505132279366E-16</v>
      </c>
      <c r="RF50">
        <f t="shared" ca="1" si="38"/>
        <v>-1.1446505132279366E-16</v>
      </c>
      <c r="RG50">
        <f t="shared" ca="1" si="38"/>
        <v>-1.1446505132279366E-16</v>
      </c>
      <c r="RH50">
        <f t="shared" ca="1" si="38"/>
        <v>-1.1446505132279366E-16</v>
      </c>
      <c r="RI50">
        <f t="shared" ca="1" si="38"/>
        <v>-1.1446505132279366E-16</v>
      </c>
      <c r="RJ50">
        <f t="shared" ca="1" si="38"/>
        <v>-1.1446505132279366E-16</v>
      </c>
      <c r="RK50">
        <f t="shared" ca="1" si="38"/>
        <v>-1.1446505132279366E-16</v>
      </c>
      <c r="RL50">
        <f t="shared" ca="1" si="38"/>
        <v>-1.1446505132279366E-16</v>
      </c>
      <c r="RM50">
        <f t="shared" ca="1" si="38"/>
        <v>-1.1446505132279366E-16</v>
      </c>
      <c r="RN50">
        <f t="shared" ca="1" si="38"/>
        <v>-1.1446505132279366E-16</v>
      </c>
      <c r="RO50">
        <f t="shared" ca="1" si="38"/>
        <v>-1.1446505132279366E-16</v>
      </c>
      <c r="RP50">
        <f t="shared" ca="1" si="38"/>
        <v>-1.1446505132279366E-16</v>
      </c>
      <c r="RQ50">
        <f t="shared" ca="1" si="38"/>
        <v>-1.1446505132279366E-16</v>
      </c>
      <c r="RR50">
        <f t="shared" ca="1" si="39"/>
        <v>-1.1446505132279366E-16</v>
      </c>
      <c r="RS50">
        <f t="shared" ca="1" si="39"/>
        <v>-1.1446505132279366E-16</v>
      </c>
      <c r="RT50">
        <f t="shared" ca="1" si="39"/>
        <v>-1.1446505132279366E-16</v>
      </c>
      <c r="RU50">
        <f t="shared" ca="1" si="39"/>
        <v>-1.1446505132279366E-16</v>
      </c>
      <c r="RV50">
        <f t="shared" ca="1" si="39"/>
        <v>-1.1446505132279366E-16</v>
      </c>
      <c r="RW50">
        <f t="shared" ca="1" si="39"/>
        <v>-1.1446505132279366E-16</v>
      </c>
      <c r="RX50">
        <f t="shared" ca="1" si="39"/>
        <v>-1.0815595400578929E-16</v>
      </c>
      <c r="RY50">
        <f t="shared" ca="1" si="39"/>
        <v>3.334808581845169E-17</v>
      </c>
      <c r="RZ50">
        <f t="shared" ca="1" si="39"/>
        <v>1.1446505132279366E-16</v>
      </c>
      <c r="SA50">
        <f t="shared" ca="1" si="39"/>
        <v>1.0995855323921911E-16</v>
      </c>
      <c r="SB50">
        <f t="shared" ca="1" si="39"/>
        <v>-6.6696171636903404E-17</v>
      </c>
      <c r="SC50">
        <f t="shared" ca="1" si="39"/>
        <v>-1.1446505132279366E-16</v>
      </c>
      <c r="SD50">
        <f t="shared" ca="1" si="39"/>
        <v>-1.1446505132279366E-16</v>
      </c>
      <c r="SE50">
        <f t="shared" ca="1" si="39"/>
        <v>-1.1446505132279366E-16</v>
      </c>
      <c r="SF50">
        <f t="shared" ca="1" si="39"/>
        <v>-1.1446505132279366E-16</v>
      </c>
      <c r="SG50">
        <f t="shared" ca="1" si="39"/>
        <v>-1.1446505132279366E-16</v>
      </c>
      <c r="SH50">
        <f t="shared" ca="1" si="40"/>
        <v>-1.1446505132279366E-16</v>
      </c>
      <c r="SI50">
        <f t="shared" ca="1" si="40"/>
        <v>-1.1446505132279366E-16</v>
      </c>
      <c r="SJ50">
        <f t="shared" ca="1" si="40"/>
        <v>-1.1446505132279366E-16</v>
      </c>
      <c r="SK50">
        <f t="shared" ca="1" si="40"/>
        <v>-1.1446505132279366E-16</v>
      </c>
      <c r="SL50">
        <f t="shared" ca="1" si="40"/>
        <v>-1.1446505132279366E-16</v>
      </c>
      <c r="SM50">
        <f t="shared" ca="1" si="40"/>
        <v>-1.1446505132279366E-16</v>
      </c>
      <c r="SN50">
        <f t="shared" ca="1" si="40"/>
        <v>-1.1446505132279366E-16</v>
      </c>
      <c r="SO50">
        <f t="shared" ca="1" si="40"/>
        <v>-1.1446505132279366E-16</v>
      </c>
      <c r="SP50">
        <f t="shared" ca="1" si="40"/>
        <v>-1.1446505132279366E-16</v>
      </c>
      <c r="SQ50">
        <f t="shared" ca="1" si="40"/>
        <v>-1.1446505132279366E-16</v>
      </c>
      <c r="SR50">
        <f t="shared" ca="1" si="40"/>
        <v>-1.1446505132279366E-16</v>
      </c>
      <c r="SS50">
        <f t="shared" ca="1" si="40"/>
        <v>-1.1446505132279366E-16</v>
      </c>
      <c r="ST50">
        <f t="shared" ca="1" si="40"/>
        <v>-1.1446505132279366E-16</v>
      </c>
      <c r="SU50">
        <f t="shared" ca="1" si="40"/>
        <v>-1.1446505132279366E-16</v>
      </c>
      <c r="SV50">
        <f t="shared" ca="1" si="40"/>
        <v>-1.1446505132279366E-16</v>
      </c>
      <c r="SW50">
        <f t="shared" ca="1" si="40"/>
        <v>-1.1446505132279366E-16</v>
      </c>
      <c r="SX50">
        <f t="shared" ca="1" si="41"/>
        <v>-1.1446505132279366E-16</v>
      </c>
      <c r="SY50">
        <f t="shared" ca="1" si="41"/>
        <v>-1.1446505132279366E-16</v>
      </c>
      <c r="SZ50">
        <f t="shared" ca="1" si="41"/>
        <v>6.3090973170043639E-18</v>
      </c>
      <c r="TA50">
        <f t="shared" ca="1" si="41"/>
        <v>1.1446505132279366E-16</v>
      </c>
      <c r="TB50">
        <f t="shared" ca="1" si="41"/>
        <v>1.1446505132279366E-16</v>
      </c>
      <c r="TC50">
        <f t="shared" ca="1" si="41"/>
        <v>5.4077977002894545E-18</v>
      </c>
      <c r="TD50">
        <f t="shared" ca="1" si="41"/>
        <v>-1.1446505132279366E-16</v>
      </c>
      <c r="TE50">
        <f t="shared" ca="1" si="41"/>
        <v>-1.1446505132279366E-16</v>
      </c>
      <c r="TF50">
        <f t="shared" ca="1" si="41"/>
        <v>-1.1446505132279366E-16</v>
      </c>
      <c r="TG50">
        <f t="shared" ca="1" si="41"/>
        <v>-1.1446505132279366E-16</v>
      </c>
      <c r="TH50">
        <f t="shared" ca="1" si="41"/>
        <v>-1.1446505132279366E-16</v>
      </c>
      <c r="TI50">
        <f t="shared" ca="1" si="41"/>
        <v>-1.1446505132279366E-16</v>
      </c>
      <c r="TJ50">
        <f t="shared" ca="1" si="41"/>
        <v>-1.1446505132279366E-16</v>
      </c>
      <c r="TK50">
        <f t="shared" ca="1" si="41"/>
        <v>-1.1446505132279366E-16</v>
      </c>
      <c r="TL50">
        <f t="shared" ca="1" si="41"/>
        <v>-1.1446505132279366E-16</v>
      </c>
      <c r="TM50">
        <f t="shared" ca="1" si="41"/>
        <v>-1.1446505132279366E-16</v>
      </c>
      <c r="TN50">
        <f t="shared" ca="1" si="42"/>
        <v>-1.1446505132279366E-16</v>
      </c>
      <c r="TO50">
        <f t="shared" ca="1" si="42"/>
        <v>-1.1446505132279366E-16</v>
      </c>
      <c r="TP50">
        <f t="shared" ca="1" si="42"/>
        <v>-1.1446505132279366E-16</v>
      </c>
      <c r="TQ50">
        <f t="shared" ca="1" si="42"/>
        <v>-1.1446505132279366E-16</v>
      </c>
      <c r="TR50">
        <f t="shared" ca="1" si="42"/>
        <v>-1.1446505132279366E-16</v>
      </c>
      <c r="TS50">
        <f t="shared" ca="1" si="42"/>
        <v>-1.1446505132279366E-16</v>
      </c>
      <c r="TT50">
        <f t="shared" ca="1" si="42"/>
        <v>-1.1446505132279366E-16</v>
      </c>
      <c r="TU50">
        <f t="shared" ca="1" si="42"/>
        <v>-1.1446505132279366E-16</v>
      </c>
      <c r="TV50">
        <f t="shared" ca="1" si="42"/>
        <v>-1.1446505132279366E-16</v>
      </c>
      <c r="TW50">
        <f t="shared" ca="1" si="42"/>
        <v>-1.1446505132279366E-16</v>
      </c>
      <c r="TX50">
        <f t="shared" ca="1" si="42"/>
        <v>-1.1446505132279366E-16</v>
      </c>
      <c r="TY50">
        <f t="shared" ca="1" si="42"/>
        <v>-1.1446505132279366E-16</v>
      </c>
      <c r="TZ50">
        <f t="shared" ca="1" si="42"/>
        <v>-1.1446505132279366E-16</v>
      </c>
      <c r="UA50">
        <f t="shared" ca="1" si="42"/>
        <v>-5.8584475086469191E-17</v>
      </c>
      <c r="UB50">
        <f t="shared" ca="1" si="42"/>
        <v>1.0274815630549982E-16</v>
      </c>
      <c r="UC50">
        <f t="shared" ca="1" si="42"/>
        <v>1.1446505132279366E-16</v>
      </c>
      <c r="UD50">
        <f t="shared" ca="1" si="43"/>
        <v>4.2361081985600803E-17</v>
      </c>
      <c r="UE50">
        <f t="shared" ca="1" si="43"/>
        <v>-1.0635335477235946E-16</v>
      </c>
      <c r="UF50">
        <f t="shared" ca="1" si="43"/>
        <v>-1.1446505132279366E-16</v>
      </c>
      <c r="UG50">
        <f t="shared" ca="1" si="43"/>
        <v>-1.1446505132279366E-16</v>
      </c>
      <c r="UH50">
        <f t="shared" ca="1" si="43"/>
        <v>-1.1446505132279366E-16</v>
      </c>
      <c r="UI50">
        <f t="shared" ca="1" si="43"/>
        <v>-1.1446505132279366E-16</v>
      </c>
      <c r="UJ50">
        <f t="shared" ca="1" si="43"/>
        <v>-1.1446505132279366E-16</v>
      </c>
      <c r="UK50">
        <f t="shared" ca="1" si="43"/>
        <v>-1.1446505132279366E-16</v>
      </c>
      <c r="UL50">
        <f t="shared" ca="1" si="43"/>
        <v>-1.1446505132279366E-16</v>
      </c>
      <c r="UM50">
        <f t="shared" ca="1" si="43"/>
        <v>-1.1446505132279366E-16</v>
      </c>
      <c r="UN50">
        <f t="shared" ca="1" si="43"/>
        <v>-1.0815595400578929E-16</v>
      </c>
      <c r="UO50">
        <f t="shared" ca="1" si="43"/>
        <v>-1.0364945592221473E-16</v>
      </c>
      <c r="UP50">
        <f t="shared" ca="1" si="43"/>
        <v>-1.1446505132279366E-16</v>
      </c>
      <c r="UQ50">
        <f t="shared" ca="1" si="43"/>
        <v>-1.1446505132279366E-16</v>
      </c>
      <c r="UR50">
        <f t="shared" ca="1" si="43"/>
        <v>-1.1446505132279366E-16</v>
      </c>
      <c r="US50">
        <f t="shared" ca="1" si="43"/>
        <v>-1.1446505132279366E-16</v>
      </c>
      <c r="UT50">
        <f t="shared" ca="1" si="44"/>
        <v>-1.1446505132279366E-16</v>
      </c>
      <c r="UU50">
        <f t="shared" ca="1" si="44"/>
        <v>-1.1446505132279366E-16</v>
      </c>
      <c r="UV50">
        <f t="shared" ca="1" si="44"/>
        <v>-1.1446505132279366E-16</v>
      </c>
      <c r="UW50">
        <f t="shared" ca="1" si="44"/>
        <v>-1.1446505132279366E-16</v>
      </c>
      <c r="UX50">
        <f t="shared" ca="1" si="44"/>
        <v>-1.1446505132279366E-16</v>
      </c>
      <c r="UY50">
        <f t="shared" ca="1" si="44"/>
        <v>-1.1446505132279366E-16</v>
      </c>
      <c r="UZ50">
        <f t="shared" ca="1" si="44"/>
        <v>-1.1446505132279366E-16</v>
      </c>
      <c r="VA50">
        <f t="shared" ca="1" si="44"/>
        <v>-1.1446505132279366E-16</v>
      </c>
      <c r="VB50">
        <f t="shared" ca="1" si="44"/>
        <v>-8.9228662054776154E-17</v>
      </c>
      <c r="VC50">
        <f t="shared" ca="1" si="44"/>
        <v>8.3820864354486699E-17</v>
      </c>
      <c r="VD50">
        <f t="shared" ca="1" si="44"/>
        <v>1.1446505132279366E-16</v>
      </c>
      <c r="VE50">
        <f t="shared" ca="1" si="44"/>
        <v>7.3005268953907765E-17</v>
      </c>
      <c r="VF50">
        <f t="shared" ca="1" si="44"/>
        <v>-1.0725465438907438E-16</v>
      </c>
      <c r="VG50">
        <f t="shared" ca="1" si="44"/>
        <v>-1.1446505132279366E-16</v>
      </c>
      <c r="VH50">
        <f t="shared" ca="1" si="44"/>
        <v>-1.1446505132279366E-16</v>
      </c>
      <c r="VI50">
        <f t="shared" ca="1" si="44"/>
        <v>-1.1266245208936385E-16</v>
      </c>
      <c r="VJ50">
        <f t="shared" ca="1" si="45"/>
        <v>-1.0274815630549982E-16</v>
      </c>
      <c r="VK50">
        <f t="shared" ca="1" si="45"/>
        <v>-6.6696171636903404E-17</v>
      </c>
      <c r="VL50">
        <f t="shared" ca="1" si="45"/>
        <v>-1.6223393100868388E-17</v>
      </c>
      <c r="VM50">
        <f t="shared" ca="1" si="45"/>
        <v>2.6137688884732415E-17</v>
      </c>
      <c r="VN50">
        <f t="shared" ca="1" si="45"/>
        <v>5.227537776946483E-17</v>
      </c>
      <c r="VO50">
        <f t="shared" ca="1" si="45"/>
        <v>5.227537776946483E-17</v>
      </c>
      <c r="VP50">
        <f t="shared" ca="1" si="45"/>
        <v>6.489357240347359E-17</v>
      </c>
      <c r="VQ50">
        <f t="shared" ca="1" si="45"/>
        <v>-5.0472778536034997E-17</v>
      </c>
      <c r="VR50">
        <f t="shared" ca="1" si="45"/>
        <v>-1.1446505132279366E-16</v>
      </c>
      <c r="VS50">
        <f t="shared" ca="1" si="45"/>
        <v>-1.1446505132279366E-16</v>
      </c>
      <c r="VT50">
        <f t="shared" ca="1" si="45"/>
        <v>-1.1446505132279366E-16</v>
      </c>
      <c r="VU50">
        <f t="shared" ca="1" si="45"/>
        <v>-1.1446505132279366E-16</v>
      </c>
      <c r="VV50">
        <f t="shared" ca="1" si="45"/>
        <v>-1.1446505132279366E-16</v>
      </c>
      <c r="VW50">
        <f t="shared" ca="1" si="45"/>
        <v>-1.1446505132279366E-16</v>
      </c>
      <c r="VX50">
        <f t="shared" ca="1" si="45"/>
        <v>-1.1446505132279366E-16</v>
      </c>
      <c r="VY50">
        <f t="shared" ca="1" si="45"/>
        <v>-1.1446505132279366E-16</v>
      </c>
      <c r="VZ50">
        <f t="shared" ca="1" si="46"/>
        <v>-1.1446505132279366E-16</v>
      </c>
      <c r="WA50">
        <f t="shared" ca="1" si="46"/>
        <v>-1.1446505132279366E-16</v>
      </c>
      <c r="WB50">
        <f t="shared" ca="1" si="46"/>
        <v>-1.1446505132279366E-16</v>
      </c>
      <c r="WC50">
        <f t="shared" ca="1" si="46"/>
        <v>-1.1446505132279366E-16</v>
      </c>
      <c r="WD50">
        <f t="shared" ca="1" si="46"/>
        <v>-5.137407815274991E-17</v>
      </c>
      <c r="WE50">
        <f t="shared" ca="1" si="46"/>
        <v>1.1446505132279366E-16</v>
      </c>
      <c r="WF50">
        <f t="shared" ca="1" si="46"/>
        <v>1.1446505132279366E-16</v>
      </c>
      <c r="WG50">
        <f t="shared" ca="1" si="46"/>
        <v>-1.1716895017293844E-17</v>
      </c>
      <c r="WH50">
        <f t="shared" ca="1" si="46"/>
        <v>-3.6953284285311336E-17</v>
      </c>
      <c r="WI50">
        <f t="shared" ca="1" si="46"/>
        <v>-2.7940288118162235E-17</v>
      </c>
      <c r="WJ50">
        <f t="shared" ca="1" si="46"/>
        <v>1.0815595400578935E-17</v>
      </c>
      <c r="WK50">
        <f t="shared" ca="1" si="46"/>
        <v>5.8584475086469191E-17</v>
      </c>
      <c r="WL50">
        <f t="shared" ca="1" si="46"/>
        <v>1.1446505132279366E-16</v>
      </c>
      <c r="WM50">
        <f t="shared" ca="1" si="46"/>
        <v>1.1446505132279366E-16</v>
      </c>
      <c r="WN50">
        <f t="shared" ca="1" si="46"/>
        <v>1.1085985285593402E-16</v>
      </c>
      <c r="WO50">
        <f t="shared" ca="1" si="46"/>
        <v>1.0635335477235945E-16</v>
      </c>
      <c r="WP50">
        <f t="shared" ca="1" si="47"/>
        <v>7.4807868187337579E-17</v>
      </c>
      <c r="WQ50">
        <f t="shared" ca="1" si="47"/>
        <v>-9.0129961671490915E-19</v>
      </c>
      <c r="WR50">
        <f t="shared" ca="1" si="47"/>
        <v>-9.5537759371780527E-17</v>
      </c>
      <c r="WS50">
        <f t="shared" ca="1" si="47"/>
        <v>-1.1446505132279366E-16</v>
      </c>
      <c r="WT50">
        <f t="shared" ca="1" si="47"/>
        <v>-1.1446505132279366E-16</v>
      </c>
      <c r="WU50">
        <f t="shared" ca="1" si="47"/>
        <v>-1.1446505132279366E-16</v>
      </c>
      <c r="WV50">
        <f t="shared" ca="1" si="47"/>
        <v>-1.1446505132279366E-16</v>
      </c>
      <c r="WW50">
        <f t="shared" ca="1" si="47"/>
        <v>-1.1446505132279366E-16</v>
      </c>
      <c r="WX50">
        <f t="shared" ca="1" si="47"/>
        <v>-1.1446505132279366E-16</v>
      </c>
      <c r="WY50">
        <f t="shared" ca="1" si="47"/>
        <v>-1.1446505132279366E-16</v>
      </c>
      <c r="WZ50">
        <f t="shared" ca="1" si="47"/>
        <v>-1.1446505132279366E-16</v>
      </c>
      <c r="XA50">
        <f t="shared" ca="1" si="47"/>
        <v>-1.1446505132279366E-16</v>
      </c>
      <c r="XB50">
        <f t="shared" ca="1" si="47"/>
        <v>-1.1446505132279366E-16</v>
      </c>
      <c r="XC50">
        <f t="shared" ca="1" si="47"/>
        <v>-1.1446505132279366E-16</v>
      </c>
      <c r="XD50">
        <f t="shared" ca="1" si="47"/>
        <v>-1.1446505132279366E-16</v>
      </c>
      <c r="XE50">
        <f t="shared" ca="1" si="47"/>
        <v>-1.1446505132279366E-16</v>
      </c>
      <c r="XF50">
        <f t="shared" ca="1" si="48"/>
        <v>-7.3906568570622672E-17</v>
      </c>
      <c r="XG50">
        <f t="shared" ca="1" si="48"/>
        <v>1.0725465438907437E-16</v>
      </c>
      <c r="XH50">
        <f t="shared" ca="1" si="48"/>
        <v>1.1446505132279366E-16</v>
      </c>
      <c r="XI50">
        <f t="shared" ca="1" si="48"/>
        <v>9.0129961671491061E-17</v>
      </c>
      <c r="XJ50">
        <f t="shared" ca="1" si="48"/>
        <v>1.1446505132279366E-16</v>
      </c>
      <c r="XK50">
        <f t="shared" ca="1" si="48"/>
        <v>1.1446505132279366E-16</v>
      </c>
      <c r="XL50">
        <f t="shared" ca="1" si="48"/>
        <v>1.1446505132279366E-16</v>
      </c>
      <c r="XM50">
        <f t="shared" ca="1" si="48"/>
        <v>1.1356375170607875E-16</v>
      </c>
      <c r="XN50">
        <f t="shared" ca="1" si="48"/>
        <v>7.3005268953907765E-17</v>
      </c>
      <c r="XO50">
        <f t="shared" ca="1" si="48"/>
        <v>2.3433790034587688E-17</v>
      </c>
      <c r="XP50">
        <f t="shared" ca="1" si="48"/>
        <v>-7.5709167804052499E-17</v>
      </c>
      <c r="XQ50">
        <f t="shared" ca="1" si="48"/>
        <v>-1.1446505132279366E-16</v>
      </c>
      <c r="XR50">
        <f t="shared" ca="1" si="48"/>
        <v>-1.1446505132279366E-16</v>
      </c>
      <c r="XS50">
        <f t="shared" ca="1" si="48"/>
        <v>-1.1446505132279366E-16</v>
      </c>
      <c r="XT50">
        <f t="shared" ca="1" si="48"/>
        <v>-1.1446505132279366E-16</v>
      </c>
      <c r="XU50">
        <f t="shared" ca="1" si="48"/>
        <v>-1.1446505132279366E-16</v>
      </c>
      <c r="XV50">
        <f t="shared" ca="1" si="49"/>
        <v>-1.1446505132279366E-16</v>
      </c>
      <c r="XW50">
        <f t="shared" ca="1" si="49"/>
        <v>-1.1446505132279366E-16</v>
      </c>
      <c r="XX50">
        <f t="shared" ca="1" si="49"/>
        <v>-1.1446505132279366E-16</v>
      </c>
      <c r="XY50">
        <f t="shared" ca="1" si="49"/>
        <v>-1.1446505132279366E-16</v>
      </c>
      <c r="XZ50">
        <f t="shared" ca="1" si="49"/>
        <v>-1.1446505132279366E-16</v>
      </c>
      <c r="YA50">
        <f t="shared" ca="1" si="49"/>
        <v>-1.1446505132279366E-16</v>
      </c>
      <c r="YB50">
        <f t="shared" ca="1" si="49"/>
        <v>-1.1446505132279366E-16</v>
      </c>
      <c r="YC50">
        <f t="shared" ca="1" si="49"/>
        <v>-1.1446505132279366E-16</v>
      </c>
      <c r="YD50">
        <f t="shared" ca="1" si="49"/>
        <v>-1.1446505132279366E-16</v>
      </c>
      <c r="YE50">
        <f t="shared" ca="1" si="49"/>
        <v>-1.1446505132279366E-16</v>
      </c>
      <c r="YF50">
        <f t="shared" ca="1" si="49"/>
        <v>-1.1446505132279366E-16</v>
      </c>
      <c r="YG50">
        <f t="shared" ca="1" si="49"/>
        <v>-1.1446505132279366E-16</v>
      </c>
      <c r="YH50">
        <f t="shared" ca="1" si="49"/>
        <v>-1.1446505132279366E-16</v>
      </c>
      <c r="YI50">
        <f t="shared" ca="1" si="49"/>
        <v>-2.4335089651302585E-17</v>
      </c>
      <c r="YJ50">
        <f t="shared" ca="1" si="49"/>
        <v>8.1116965504341978E-17</v>
      </c>
      <c r="YK50">
        <f t="shared" ca="1" si="49"/>
        <v>9.7340358605210366E-17</v>
      </c>
      <c r="YL50">
        <f t="shared" ca="1" si="50"/>
        <v>3.6051984668596442E-17</v>
      </c>
      <c r="YM50">
        <f t="shared" ca="1" si="50"/>
        <v>3.6051984668596442E-17</v>
      </c>
      <c r="YN50">
        <f t="shared" ca="1" si="50"/>
        <v>2.2532490417872777E-17</v>
      </c>
      <c r="YO50">
        <f t="shared" ca="1" si="50"/>
        <v>-5.2275377769464817E-17</v>
      </c>
      <c r="YP50">
        <f t="shared" ca="1" si="50"/>
        <v>-1.1446505132279366E-16</v>
      </c>
      <c r="YQ50">
        <f t="shared" ca="1" si="50"/>
        <v>-1.1446505132279366E-16</v>
      </c>
      <c r="YR50">
        <f t="shared" ca="1" si="50"/>
        <v>-1.1446505132279366E-16</v>
      </c>
      <c r="YS50">
        <f t="shared" ca="1" si="50"/>
        <v>-1.1446505132279366E-16</v>
      </c>
      <c r="YT50">
        <f t="shared" ca="1" si="50"/>
        <v>-1.1446505132279366E-16</v>
      </c>
      <c r="YU50">
        <f t="shared" ca="1" si="50"/>
        <v>-1.1446505132279366E-16</v>
      </c>
      <c r="YV50">
        <f t="shared" ca="1" si="50"/>
        <v>-1.1446505132279366E-16</v>
      </c>
      <c r="YW50">
        <f t="shared" ca="1" si="50"/>
        <v>-1.1446505132279366E-16</v>
      </c>
      <c r="YX50">
        <f t="shared" ca="1" si="50"/>
        <v>-1.1446505132279366E-16</v>
      </c>
      <c r="YY50">
        <f t="shared" ca="1" si="50"/>
        <v>-1.1446505132279366E-16</v>
      </c>
      <c r="YZ50">
        <f t="shared" ca="1" si="50"/>
        <v>-1.1446505132279366E-16</v>
      </c>
      <c r="ZA50">
        <f t="shared" ca="1" si="50"/>
        <v>-1.1446505132279366E-16</v>
      </c>
      <c r="ZB50">
        <f t="shared" ca="1" si="51"/>
        <v>-1.1446505132279366E-16</v>
      </c>
      <c r="ZC50">
        <f t="shared" ca="1" si="51"/>
        <v>-1.1446505132279366E-16</v>
      </c>
      <c r="ZD50">
        <f t="shared" ca="1" si="51"/>
        <v>-1.1446505132279366E-16</v>
      </c>
      <c r="ZE50">
        <f t="shared" ca="1" si="51"/>
        <v>-1.1446505132279366E-16</v>
      </c>
      <c r="ZF50">
        <f t="shared" ca="1" si="51"/>
        <v>-1.1446505132279366E-16</v>
      </c>
      <c r="ZG50">
        <f t="shared" ca="1" si="51"/>
        <v>-1.1446505132279366E-16</v>
      </c>
      <c r="ZH50">
        <f t="shared" ca="1" si="51"/>
        <v>-1.1446505132279366E-16</v>
      </c>
      <c r="ZI50">
        <f t="shared" ca="1" si="51"/>
        <v>-1.1446505132279366E-16</v>
      </c>
      <c r="ZJ50">
        <f t="shared" ca="1" si="51"/>
        <v>-1.1446505132279366E-16</v>
      </c>
      <c r="ZK50">
        <f t="shared" ca="1" si="51"/>
        <v>-1.1446505132279366E-16</v>
      </c>
      <c r="ZL50">
        <f t="shared" ca="1" si="51"/>
        <v>-1.1446505132279366E-16</v>
      </c>
      <c r="ZM50">
        <f t="shared" ca="1" si="51"/>
        <v>-1.1446505132279366E-16</v>
      </c>
      <c r="ZN50">
        <f t="shared" ca="1" si="51"/>
        <v>-1.1446505132279366E-16</v>
      </c>
      <c r="ZO50">
        <f t="shared" ca="1" si="51"/>
        <v>-1.1446505132279366E-16</v>
      </c>
      <c r="ZP50">
        <f t="shared" ca="1" si="51"/>
        <v>-1.1446505132279366E-16</v>
      </c>
      <c r="ZQ50">
        <f t="shared" ca="1" si="51"/>
        <v>-1.1446505132279366E-16</v>
      </c>
      <c r="ZR50">
        <f t="shared" ca="1" si="52"/>
        <v>-1.1446505132279366E-16</v>
      </c>
      <c r="ZS50">
        <f t="shared" ca="1" si="52"/>
        <v>-1.1446505132279366E-16</v>
      </c>
      <c r="ZT50">
        <f t="shared" ca="1" si="52"/>
        <v>-1.1446505132279366E-16</v>
      </c>
      <c r="ZU50">
        <f t="shared" ca="1" si="52"/>
        <v>-1.1446505132279366E-16</v>
      </c>
      <c r="ZV50">
        <f t="shared" ca="1" si="52"/>
        <v>-1.1446505132279366E-16</v>
      </c>
      <c r="ZW50">
        <f t="shared" ca="1" si="52"/>
        <v>-1.1446505132279366E-16</v>
      </c>
      <c r="ZX50">
        <f t="shared" ca="1" si="52"/>
        <v>-1.1446505132279366E-16</v>
      </c>
      <c r="ZY50">
        <f t="shared" ca="1" si="52"/>
        <v>-1.1446505132279366E-16</v>
      </c>
      <c r="ZZ50">
        <f t="shared" ca="1" si="52"/>
        <v>-1.1446505132279366E-16</v>
      </c>
      <c r="AAA50">
        <f t="shared" ca="1" si="52"/>
        <v>-1.1446505132279366E-16</v>
      </c>
      <c r="AAB50">
        <f t="shared" ca="1" si="52"/>
        <v>-1.1446505132279366E-16</v>
      </c>
      <c r="AAC50">
        <f t="shared" ca="1" si="52"/>
        <v>-1.1446505132279366E-16</v>
      </c>
      <c r="AAD50">
        <f t="shared" ca="1" si="52"/>
        <v>-1.1446505132279366E-16</v>
      </c>
      <c r="AAE50">
        <f t="shared" ca="1" si="52"/>
        <v>-1.1446505132279366E-16</v>
      </c>
      <c r="AAF50">
        <f t="shared" ca="1" si="52"/>
        <v>-1.1446505132279366E-16</v>
      </c>
      <c r="AAG50">
        <f t="shared" ca="1" si="52"/>
        <v>-1.1446505132279366E-16</v>
      </c>
      <c r="AAH50">
        <f t="shared" ca="1" si="53"/>
        <v>-1.1446505132279366E-16</v>
      </c>
      <c r="AAI50">
        <f t="shared" ca="1" si="53"/>
        <v>-1.1446505132279366E-16</v>
      </c>
      <c r="AAJ50">
        <f t="shared" ca="1" si="53"/>
        <v>-1.1446505132279366E-16</v>
      </c>
      <c r="AAK50">
        <f t="shared" ca="1" si="53"/>
        <v>-1.1446505132279366E-16</v>
      </c>
      <c r="AAL50">
        <f t="shared" ca="1" si="53"/>
        <v>-1.1446505132279366E-16</v>
      </c>
      <c r="AAM50">
        <f t="shared" ca="1" si="53"/>
        <v>-1.1446505132279366E-16</v>
      </c>
      <c r="AAN50">
        <f t="shared" ca="1" si="53"/>
        <v>-1.1446505132279366E-16</v>
      </c>
      <c r="AAO50">
        <f t="shared" ca="1" si="53"/>
        <v>-1.1446505132279366E-16</v>
      </c>
      <c r="AAP50">
        <f t="shared" ca="1" si="53"/>
        <v>-1.1446505132279366E-16</v>
      </c>
      <c r="AAQ50">
        <f t="shared" ca="1" si="53"/>
        <v>-1.1446505132279366E-16</v>
      </c>
      <c r="AAR50">
        <f t="shared" ca="1" si="53"/>
        <v>-1.1446505132279366E-16</v>
      </c>
      <c r="AAS50">
        <f t="shared" ca="1" si="53"/>
        <v>-1.1446505132279366E-16</v>
      </c>
      <c r="AAT50">
        <f t="shared" ca="1" si="53"/>
        <v>-1.1446505132279366E-16</v>
      </c>
      <c r="AAU50">
        <f t="shared" ca="1" si="53"/>
        <v>-1.1446505132279366E-16</v>
      </c>
      <c r="AAV50">
        <f t="shared" ca="1" si="53"/>
        <v>-1.1446505132279366E-16</v>
      </c>
      <c r="AAW50">
        <f t="shared" ca="1" si="53"/>
        <v>-1.1446505132279366E-16</v>
      </c>
      <c r="AAX50">
        <f t="shared" ca="1" si="54"/>
        <v>-1.1446505132279366E-16</v>
      </c>
      <c r="AAY50">
        <f t="shared" ca="1" si="54"/>
        <v>-1.1446505132279366E-16</v>
      </c>
      <c r="AAZ50">
        <f t="shared" ca="1" si="54"/>
        <v>-1.1446505132279366E-16</v>
      </c>
      <c r="ABA50">
        <f t="shared" ca="1" si="54"/>
        <v>-1.1446505132279366E-16</v>
      </c>
      <c r="ABB50">
        <f t="shared" ca="1" si="54"/>
        <v>-1.1446505132279366E-16</v>
      </c>
      <c r="ABC50">
        <f t="shared" ca="1" si="54"/>
        <v>-1.1446505132279366E-16</v>
      </c>
      <c r="ABD50">
        <f t="shared" ca="1" si="54"/>
        <v>-1.1446505132279366E-16</v>
      </c>
      <c r="ABE50">
        <f t="shared" ca="1" si="54"/>
        <v>-1.1446505132279366E-16</v>
      </c>
      <c r="ABF50">
        <f t="shared" ca="1" si="54"/>
        <v>-1.1446505132279366E-16</v>
      </c>
      <c r="ABG50">
        <f t="shared" ca="1" si="54"/>
        <v>-1.1446505132279366E-16</v>
      </c>
      <c r="ABH50">
        <f t="shared" ca="1" si="54"/>
        <v>-1.1446505132279366E-16</v>
      </c>
      <c r="ABI50">
        <f t="shared" ca="1" si="54"/>
        <v>-1.1446505132279366E-16</v>
      </c>
      <c r="ABJ50">
        <f t="shared" ca="1" si="54"/>
        <v>-1.1446505132279366E-16</v>
      </c>
      <c r="ABK50">
        <f t="shared" ca="1" si="54"/>
        <v>-1.1446505132279366E-16</v>
      </c>
      <c r="ABL50">
        <f t="shared" ca="1" si="54"/>
        <v>-1.1446505132279366E-16</v>
      </c>
      <c r="ABM50">
        <f t="shared" ca="1" si="54"/>
        <v>-1.1446505132279366E-16</v>
      </c>
      <c r="ABN50">
        <f t="shared" ca="1" si="55"/>
        <v>-1.1446505132279366E-16</v>
      </c>
      <c r="ABO50">
        <f t="shared" ca="1" si="55"/>
        <v>-1.1446505132279366E-16</v>
      </c>
      <c r="ABP50">
        <f t="shared" ca="1" si="55"/>
        <v>-1.1446505132279366E-16</v>
      </c>
      <c r="ABQ50">
        <f t="shared" ca="1" si="55"/>
        <v>-1.1446505132279366E-16</v>
      </c>
      <c r="ABR50">
        <f t="shared" ca="1" si="55"/>
        <v>-1.1446505132279366E-16</v>
      </c>
      <c r="ABS50">
        <f t="shared" ca="1" si="55"/>
        <v>-1.1446505132279366E-16</v>
      </c>
      <c r="ABT50">
        <f t="shared" ca="1" si="55"/>
        <v>-1.1446505132279366E-16</v>
      </c>
      <c r="ABU50">
        <f t="shared" ca="1" si="55"/>
        <v>-1.1446505132279366E-16</v>
      </c>
      <c r="ABV50">
        <f t="shared" ca="1" si="55"/>
        <v>-1.1446505132279366E-16</v>
      </c>
      <c r="ABW50">
        <f t="shared" ca="1" si="55"/>
        <v>-1.1446505132279366E-16</v>
      </c>
      <c r="ABX50">
        <f t="shared" ca="1" si="55"/>
        <v>-1.1446505132279366E-16</v>
      </c>
      <c r="ABY50">
        <f t="shared" ca="1" si="55"/>
        <v>-1.1446505132279366E-16</v>
      </c>
      <c r="ABZ50">
        <f t="shared" ca="1" si="55"/>
        <v>-1.1446505132279366E-16</v>
      </c>
      <c r="ACA50">
        <f t="shared" ca="1" si="55"/>
        <v>-1.1446505132279366E-16</v>
      </c>
      <c r="ACB50">
        <f t="shared" ca="1" si="55"/>
        <v>-1.1446505132279366E-16</v>
      </c>
      <c r="ACC50">
        <f t="shared" ca="1" si="55"/>
        <v>-1.1446505132279366E-16</v>
      </c>
      <c r="ACD50">
        <f t="shared" ca="1" si="56"/>
        <v>-1.1446505132279366E-16</v>
      </c>
      <c r="ACE50">
        <f t="shared" ca="1" si="56"/>
        <v>-1.1446505132279366E-16</v>
      </c>
      <c r="ACF50">
        <f t="shared" ca="1" si="56"/>
        <v>-1.1446505132279366E-16</v>
      </c>
      <c r="ACG50">
        <f t="shared" ca="1" si="56"/>
        <v>-1.1446505132279366E-16</v>
      </c>
      <c r="ACH50">
        <f t="shared" ca="1" si="56"/>
        <v>-1.1446505132279366E-16</v>
      </c>
      <c r="ACI50">
        <f t="shared" ca="1" si="56"/>
        <v>-1.1446505132279366E-16</v>
      </c>
      <c r="ACJ50">
        <f t="shared" ca="1" si="56"/>
        <v>-1.1446505132279366E-16</v>
      </c>
      <c r="ACK50">
        <f t="shared" ca="1" si="56"/>
        <v>-1.1446505132279366E-16</v>
      </c>
      <c r="ACL50">
        <f t="shared" ca="1" si="56"/>
        <v>-1.1446505132279366E-16</v>
      </c>
      <c r="ACM50">
        <f t="shared" ca="1" si="56"/>
        <v>-1.1446505132279366E-16</v>
      </c>
      <c r="ACN50">
        <f t="shared" ca="1" si="56"/>
        <v>-1.1446505132279366E-16</v>
      </c>
      <c r="ACO50">
        <f t="shared" ca="1" si="56"/>
        <v>-1.1446505132279366E-16</v>
      </c>
      <c r="ACP50">
        <f t="shared" ca="1" si="56"/>
        <v>-1.1446505132279366E-16</v>
      </c>
      <c r="ACQ50">
        <f t="shared" ca="1" si="56"/>
        <v>-1.1446505132279366E-16</v>
      </c>
      <c r="ACR50">
        <f t="shared" ca="1" si="56"/>
        <v>-1.1446505132279366E-16</v>
      </c>
      <c r="ACS50">
        <f t="shared" ca="1" si="56"/>
        <v>-1.1446505132279366E-16</v>
      </c>
      <c r="ACT50">
        <f t="shared" ca="1" si="57"/>
        <v>-1.1446505132279366E-16</v>
      </c>
      <c r="ACU50">
        <f t="shared" ca="1" si="57"/>
        <v>-1.1446505132279366E-16</v>
      </c>
      <c r="ACV50">
        <f t="shared" ca="1" si="57"/>
        <v>-1.1446505132279366E-16</v>
      </c>
      <c r="ACW50">
        <f t="shared" ca="1" si="57"/>
        <v>-1.1446505132279366E-16</v>
      </c>
      <c r="ACX50">
        <f t="shared" ca="1" si="57"/>
        <v>-1.1446505132279366E-16</v>
      </c>
      <c r="ACY50">
        <f t="shared" ca="1" si="57"/>
        <v>-1.1446505132279366E-16</v>
      </c>
      <c r="ACZ50">
        <f t="shared" ca="1" si="57"/>
        <v>-1.1446505132279366E-16</v>
      </c>
      <c r="ADA50">
        <f t="shared" ca="1" si="57"/>
        <v>-1.1446505132279366E-16</v>
      </c>
      <c r="ADB50">
        <f t="shared" ca="1" si="57"/>
        <v>-1.1446505132279366E-16</v>
      </c>
      <c r="ADC50">
        <f t="shared" ca="1" si="57"/>
        <v>-1.1446505132279366E-16</v>
      </c>
      <c r="ADD50">
        <f t="shared" ca="1" si="57"/>
        <v>-1.1446505132279366E-16</v>
      </c>
      <c r="ADE50">
        <f t="shared" ca="1" si="57"/>
        <v>-1.1446505132279366E-16</v>
      </c>
      <c r="ADF50">
        <f t="shared" ca="1" si="57"/>
        <v>-1.1446505132279366E-16</v>
      </c>
      <c r="ADG50">
        <f t="shared" ca="1" si="57"/>
        <v>-1.1446505132279366E-16</v>
      </c>
      <c r="ADH50">
        <f t="shared" ca="1" si="57"/>
        <v>-1.1446505132279366E-16</v>
      </c>
      <c r="ADI50">
        <f t="shared" ca="1" si="57"/>
        <v>-1.1446505132279366E-16</v>
      </c>
      <c r="ADN50">
        <f t="shared" ca="1" si="64"/>
        <v>1.1446505132279366E-16</v>
      </c>
      <c r="ADO50">
        <f t="shared" ca="1" si="65"/>
        <v>1.0739122576970806E-14</v>
      </c>
      <c r="ADP50">
        <f ca="1"/>
        <v>1.0658696788530458E-2</v>
      </c>
    </row>
    <row r="51" spans="1:828" x14ac:dyDescent="0.25">
      <c r="A51" t="s">
        <v>51</v>
      </c>
      <c r="B51">
        <f ca="1">Control!B82/127-1</f>
        <v>-1</v>
      </c>
      <c r="F51">
        <f t="shared" ca="1" si="9"/>
        <v>4.3178429110153596E-8</v>
      </c>
      <c r="G51">
        <f t="shared" ca="1" si="9"/>
        <v>4.3178429110153596E-8</v>
      </c>
      <c r="H51">
        <f t="shared" ca="1" si="9"/>
        <v>4.3178429110153596E-8</v>
      </c>
      <c r="I51">
        <f t="shared" ca="1" si="9"/>
        <v>4.3178429110153596E-8</v>
      </c>
      <c r="J51">
        <f t="shared" ca="1" si="9"/>
        <v>4.3178429110153596E-8</v>
      </c>
      <c r="K51">
        <f t="shared" ca="1" si="9"/>
        <v>4.3178429110153596E-8</v>
      </c>
      <c r="L51">
        <f t="shared" ca="1" si="9"/>
        <v>4.3178429110153596E-8</v>
      </c>
      <c r="M51">
        <f t="shared" ca="1" si="9"/>
        <v>4.3178429110153596E-8</v>
      </c>
      <c r="N51">
        <f t="shared" ca="1" si="9"/>
        <v>4.3178429110153596E-8</v>
      </c>
      <c r="O51">
        <f t="shared" ca="1" si="9"/>
        <v>4.3178429110153596E-8</v>
      </c>
      <c r="P51">
        <f t="shared" ca="1" si="9"/>
        <v>4.3178429110153596E-8</v>
      </c>
      <c r="Q51">
        <f t="shared" ca="1" si="9"/>
        <v>4.3178429110153596E-8</v>
      </c>
      <c r="R51">
        <f t="shared" ca="1" si="9"/>
        <v>4.3178429110153596E-8</v>
      </c>
      <c r="S51">
        <f t="shared" ca="1" si="9"/>
        <v>4.3178429110153596E-8</v>
      </c>
      <c r="T51">
        <f t="shared" ca="1" si="9"/>
        <v>4.3178429110153596E-8</v>
      </c>
      <c r="U51">
        <f t="shared" ref="U51:AJ65" ca="1" si="66">U$34*$ADN51</f>
        <v>4.3178429110153596E-8</v>
      </c>
      <c r="V51">
        <f t="shared" ca="1" si="10"/>
        <v>4.3178429110153596E-8</v>
      </c>
      <c r="W51">
        <f t="shared" ca="1" si="10"/>
        <v>4.3178429110153596E-8</v>
      </c>
      <c r="X51">
        <f t="shared" ca="1" si="10"/>
        <v>4.3178429110153596E-8</v>
      </c>
      <c r="Y51">
        <f t="shared" ca="1" si="10"/>
        <v>4.3178429110153596E-8</v>
      </c>
      <c r="Z51">
        <f t="shared" ca="1" si="10"/>
        <v>4.3178429110153596E-8</v>
      </c>
      <c r="AA51">
        <f t="shared" ca="1" si="10"/>
        <v>4.3178429110153596E-8</v>
      </c>
      <c r="AB51">
        <f t="shared" ca="1" si="10"/>
        <v>4.3178429110153596E-8</v>
      </c>
      <c r="AC51">
        <f t="shared" ca="1" si="10"/>
        <v>4.3178429110153596E-8</v>
      </c>
      <c r="AD51">
        <f t="shared" ca="1" si="10"/>
        <v>4.3178429110153596E-8</v>
      </c>
      <c r="AE51">
        <f t="shared" ca="1" si="10"/>
        <v>4.3178429110153596E-8</v>
      </c>
      <c r="AF51">
        <f t="shared" ca="1" si="10"/>
        <v>4.3178429110153596E-8</v>
      </c>
      <c r="AG51">
        <f t="shared" ca="1" si="10"/>
        <v>4.3178429110153596E-8</v>
      </c>
      <c r="AH51">
        <f t="shared" ca="1" si="10"/>
        <v>4.3178429110153596E-8</v>
      </c>
      <c r="AI51">
        <f t="shared" ca="1" si="10"/>
        <v>4.3178429110153596E-8</v>
      </c>
      <c r="AJ51">
        <f t="shared" ca="1" si="10"/>
        <v>4.3178429110153596E-8</v>
      </c>
      <c r="AK51">
        <f t="shared" ref="AK51:AZ65" ca="1" si="67">AK$34*$ADN51</f>
        <v>4.3178429110153596E-8</v>
      </c>
      <c r="AL51">
        <f t="shared" ca="1" si="11"/>
        <v>4.3178429110153596E-8</v>
      </c>
      <c r="AM51">
        <f t="shared" ca="1" si="11"/>
        <v>4.3178429110153596E-8</v>
      </c>
      <c r="AN51">
        <f t="shared" ca="1" si="11"/>
        <v>4.3178429110153596E-8</v>
      </c>
      <c r="AO51">
        <f t="shared" ca="1" si="11"/>
        <v>4.3178429110153596E-8</v>
      </c>
      <c r="AP51">
        <f t="shared" ca="1" si="11"/>
        <v>4.3178429110153596E-8</v>
      </c>
      <c r="AQ51">
        <f t="shared" ca="1" si="11"/>
        <v>4.3178429110153596E-8</v>
      </c>
      <c r="AR51">
        <f t="shared" ca="1" si="11"/>
        <v>4.3178429110153596E-8</v>
      </c>
      <c r="AS51">
        <f t="shared" ca="1" si="11"/>
        <v>4.3178429110153596E-8</v>
      </c>
      <c r="AT51">
        <f t="shared" ca="1" si="11"/>
        <v>4.3178429110153596E-8</v>
      </c>
      <c r="AU51">
        <f t="shared" ca="1" si="11"/>
        <v>4.3178429110153596E-8</v>
      </c>
      <c r="AV51">
        <f t="shared" ca="1" si="11"/>
        <v>4.3178429110153596E-8</v>
      </c>
      <c r="AW51">
        <f t="shared" ca="1" si="11"/>
        <v>4.3178429110153596E-8</v>
      </c>
      <c r="AX51">
        <f t="shared" ca="1" si="11"/>
        <v>4.3178429110153596E-8</v>
      </c>
      <c r="AY51">
        <f t="shared" ca="1" si="11"/>
        <v>4.3178429110153596E-8</v>
      </c>
      <c r="AZ51">
        <f t="shared" ca="1" si="11"/>
        <v>4.3178429110153596E-8</v>
      </c>
      <c r="BA51">
        <f t="shared" ref="BA51:BP65" ca="1" si="68">BA$34*$ADN51</f>
        <v>4.3178429110153596E-8</v>
      </c>
      <c r="BB51">
        <f t="shared" ca="1" si="12"/>
        <v>4.3178429110153596E-8</v>
      </c>
      <c r="BC51">
        <f t="shared" ca="1" si="12"/>
        <v>4.3178429110153596E-8</v>
      </c>
      <c r="BD51">
        <f t="shared" ca="1" si="12"/>
        <v>4.3178429110153596E-8</v>
      </c>
      <c r="BE51">
        <f t="shared" ca="1" si="12"/>
        <v>4.3178429110153596E-8</v>
      </c>
      <c r="BF51">
        <f t="shared" ca="1" si="12"/>
        <v>4.3178429110153596E-8</v>
      </c>
      <c r="BG51">
        <f t="shared" ca="1" si="12"/>
        <v>4.3178429110153596E-8</v>
      </c>
      <c r="BH51">
        <f t="shared" ca="1" si="12"/>
        <v>4.3178429110153596E-8</v>
      </c>
      <c r="BI51">
        <f t="shared" ca="1" si="12"/>
        <v>4.3178429110153596E-8</v>
      </c>
      <c r="BJ51">
        <f t="shared" ca="1" si="12"/>
        <v>4.3178429110153596E-8</v>
      </c>
      <c r="BK51">
        <f t="shared" ca="1" si="12"/>
        <v>4.3178429110153596E-8</v>
      </c>
      <c r="BL51">
        <f t="shared" ca="1" si="12"/>
        <v>4.3178429110153596E-8</v>
      </c>
      <c r="BM51">
        <f t="shared" ca="1" si="12"/>
        <v>4.3178429110153596E-8</v>
      </c>
      <c r="BN51">
        <f t="shared" ca="1" si="12"/>
        <v>4.3178429110153596E-8</v>
      </c>
      <c r="BO51">
        <f t="shared" ca="1" si="12"/>
        <v>4.3178429110153596E-8</v>
      </c>
      <c r="BP51">
        <f t="shared" ca="1" si="12"/>
        <v>4.3178429110153596E-8</v>
      </c>
      <c r="BQ51">
        <f t="shared" ref="BQ51:CF65" ca="1" si="69">BQ$34*$ADN51</f>
        <v>4.3178429110153596E-8</v>
      </c>
      <c r="BR51">
        <f t="shared" ca="1" si="13"/>
        <v>4.3178429110153596E-8</v>
      </c>
      <c r="BS51">
        <f t="shared" ca="1" si="13"/>
        <v>4.3178429110153596E-8</v>
      </c>
      <c r="BT51">
        <f t="shared" ca="1" si="13"/>
        <v>4.3178429110153596E-8</v>
      </c>
      <c r="BU51">
        <f t="shared" ca="1" si="13"/>
        <v>4.3178429110153596E-8</v>
      </c>
      <c r="BV51">
        <f t="shared" ca="1" si="13"/>
        <v>4.3178429110153596E-8</v>
      </c>
      <c r="BW51">
        <f t="shared" ca="1" si="13"/>
        <v>4.3178429110153596E-8</v>
      </c>
      <c r="BX51">
        <f t="shared" ca="1" si="13"/>
        <v>4.3178429110153596E-8</v>
      </c>
      <c r="BY51">
        <f t="shared" ca="1" si="13"/>
        <v>4.3178429110153596E-8</v>
      </c>
      <c r="BZ51">
        <f t="shared" ca="1" si="13"/>
        <v>4.3178429110153596E-8</v>
      </c>
      <c r="CA51">
        <f t="shared" ca="1" si="13"/>
        <v>4.3178429110153596E-8</v>
      </c>
      <c r="CB51">
        <f t="shared" ca="1" si="13"/>
        <v>4.3178429110153596E-8</v>
      </c>
      <c r="CC51">
        <f t="shared" ca="1" si="13"/>
        <v>4.3178429110153596E-8</v>
      </c>
      <c r="CD51">
        <f t="shared" ca="1" si="13"/>
        <v>4.3178429110153596E-8</v>
      </c>
      <c r="CE51">
        <f t="shared" ca="1" si="13"/>
        <v>4.3178429110153596E-8</v>
      </c>
      <c r="CF51">
        <f t="shared" ca="1" si="13"/>
        <v>4.3178429110153596E-8</v>
      </c>
      <c r="CG51">
        <f t="shared" ref="CG51:CV65" ca="1" si="70">CG$34*$ADN51</f>
        <v>4.3178429110153596E-8</v>
      </c>
      <c r="CH51">
        <f t="shared" ca="1" si="14"/>
        <v>4.3178429110153596E-8</v>
      </c>
      <c r="CI51">
        <f t="shared" ca="1" si="14"/>
        <v>4.3178429110153596E-8</v>
      </c>
      <c r="CJ51">
        <f t="shared" ca="1" si="14"/>
        <v>4.3178429110153596E-8</v>
      </c>
      <c r="CK51">
        <f t="shared" ca="1" si="14"/>
        <v>4.3178429110153596E-8</v>
      </c>
      <c r="CL51">
        <f t="shared" ca="1" si="14"/>
        <v>4.3178429110153596E-8</v>
      </c>
      <c r="CM51">
        <f t="shared" ca="1" si="14"/>
        <v>4.3178429110153596E-8</v>
      </c>
      <c r="CN51">
        <f t="shared" ca="1" si="14"/>
        <v>4.3178429110153596E-8</v>
      </c>
      <c r="CO51">
        <f t="shared" ca="1" si="14"/>
        <v>4.3178429110153596E-8</v>
      </c>
      <c r="CP51">
        <f t="shared" ca="1" si="14"/>
        <v>4.3178429110153596E-8</v>
      </c>
      <c r="CQ51">
        <f t="shared" ca="1" si="14"/>
        <v>4.3178429110153596E-8</v>
      </c>
      <c r="CR51">
        <f t="shared" ca="1" si="14"/>
        <v>4.3178429110153596E-8</v>
      </c>
      <c r="CS51">
        <f t="shared" ca="1" si="14"/>
        <v>4.3178429110153596E-8</v>
      </c>
      <c r="CT51">
        <f t="shared" ca="1" si="14"/>
        <v>4.3178429110153596E-8</v>
      </c>
      <c r="CU51">
        <f t="shared" ca="1" si="14"/>
        <v>4.3178429110153596E-8</v>
      </c>
      <c r="CV51">
        <f t="shared" ca="1" si="14"/>
        <v>4.3178429110153596E-8</v>
      </c>
      <c r="CW51">
        <f t="shared" ref="CW51:DL65" ca="1" si="71">CW$34*$ADN51</f>
        <v>4.3178429110153596E-8</v>
      </c>
      <c r="CX51">
        <f t="shared" ca="1" si="15"/>
        <v>4.3178429110153596E-8</v>
      </c>
      <c r="CY51">
        <f t="shared" ca="1" si="15"/>
        <v>4.3178429110153596E-8</v>
      </c>
      <c r="CZ51">
        <f t="shared" ca="1" si="15"/>
        <v>4.3178429110153596E-8</v>
      </c>
      <c r="DA51">
        <f t="shared" ca="1" si="15"/>
        <v>4.3178429110153596E-8</v>
      </c>
      <c r="DB51">
        <f t="shared" ca="1" si="15"/>
        <v>4.3178429110153596E-8</v>
      </c>
      <c r="DC51">
        <f t="shared" ca="1" si="15"/>
        <v>4.3178429110153596E-8</v>
      </c>
      <c r="DD51">
        <f t="shared" ca="1" si="15"/>
        <v>4.3178429110153596E-8</v>
      </c>
      <c r="DE51">
        <f t="shared" ca="1" si="15"/>
        <v>4.3178429110153596E-8</v>
      </c>
      <c r="DF51">
        <f t="shared" ca="1" si="15"/>
        <v>4.3178429110153596E-8</v>
      </c>
      <c r="DG51">
        <f t="shared" ca="1" si="15"/>
        <v>4.3178429110153596E-8</v>
      </c>
      <c r="DH51">
        <f t="shared" ca="1" si="15"/>
        <v>4.3178429110153596E-8</v>
      </c>
      <c r="DI51">
        <f t="shared" ca="1" si="15"/>
        <v>4.3178429110153596E-8</v>
      </c>
      <c r="DJ51">
        <f t="shared" ca="1" si="15"/>
        <v>4.3178429110153596E-8</v>
      </c>
      <c r="DK51">
        <f t="shared" ca="1" si="15"/>
        <v>4.3178429110153596E-8</v>
      </c>
      <c r="DL51">
        <f t="shared" ca="1" si="15"/>
        <v>4.3178429110153596E-8</v>
      </c>
      <c r="DM51">
        <f t="shared" ref="DM51:EB65" ca="1" si="72">DM$34*$ADN51</f>
        <v>4.3178429110153596E-8</v>
      </c>
      <c r="DN51">
        <f t="shared" ca="1" si="16"/>
        <v>4.3178429110153596E-8</v>
      </c>
      <c r="DO51">
        <f t="shared" ca="1" si="16"/>
        <v>4.3178429110153596E-8</v>
      </c>
      <c r="DP51">
        <f t="shared" ca="1" si="16"/>
        <v>4.3178429110153596E-8</v>
      </c>
      <c r="DQ51">
        <f t="shared" ca="1" si="16"/>
        <v>4.3178429110153596E-8</v>
      </c>
      <c r="DR51">
        <f t="shared" ca="1" si="16"/>
        <v>4.3178429110153596E-8</v>
      </c>
      <c r="DS51">
        <f t="shared" ca="1" si="16"/>
        <v>4.3178429110153596E-8</v>
      </c>
      <c r="DT51">
        <f t="shared" ca="1" si="16"/>
        <v>-1.2579542339178603E-8</v>
      </c>
      <c r="DU51">
        <f t="shared" ca="1" si="16"/>
        <v>-4.3178429110153596E-8</v>
      </c>
      <c r="DV51">
        <f t="shared" ca="1" si="16"/>
        <v>-4.3178429110153596E-8</v>
      </c>
      <c r="DW51">
        <f t="shared" ca="1" si="16"/>
        <v>-4.3178429110153596E-8</v>
      </c>
      <c r="DX51">
        <f t="shared" ca="1" si="16"/>
        <v>-4.3178429110153596E-8</v>
      </c>
      <c r="DY51">
        <f t="shared" ca="1" si="16"/>
        <v>-4.3178429110153596E-8</v>
      </c>
      <c r="DZ51">
        <f t="shared" ca="1" si="16"/>
        <v>-4.3518416740942209E-8</v>
      </c>
      <c r="EA51">
        <f t="shared" ca="1" si="16"/>
        <v>-4.3178429110153596E-8</v>
      </c>
      <c r="EB51">
        <f t="shared" ca="1" si="16"/>
        <v>-3.841860227911304E-8</v>
      </c>
      <c r="EC51">
        <f t="shared" ref="EC51:ER65" ca="1" si="73">EC$34*$ADN51</f>
        <v>-9.51965366208111E-9</v>
      </c>
      <c r="ED51">
        <f t="shared" ca="1" si="17"/>
        <v>2.821897335545471E-8</v>
      </c>
      <c r="EE51">
        <f t="shared" ca="1" si="17"/>
        <v>4.3178429110153596E-8</v>
      </c>
      <c r="EF51">
        <f t="shared" ca="1" si="17"/>
        <v>4.3178429110153596E-8</v>
      </c>
      <c r="EG51">
        <f t="shared" ca="1" si="17"/>
        <v>4.3178429110153596E-8</v>
      </c>
      <c r="EH51">
        <f t="shared" ca="1" si="17"/>
        <v>4.3178429110153596E-8</v>
      </c>
      <c r="EI51">
        <f t="shared" ca="1" si="17"/>
        <v>4.3178429110153596E-8</v>
      </c>
      <c r="EJ51">
        <f t="shared" ca="1" si="17"/>
        <v>4.3178429110153596E-8</v>
      </c>
      <c r="EK51">
        <f t="shared" ca="1" si="17"/>
        <v>4.3178429110153596E-8</v>
      </c>
      <c r="EL51">
        <f t="shared" ca="1" si="17"/>
        <v>4.3178429110153596E-8</v>
      </c>
      <c r="EM51">
        <f t="shared" ca="1" si="17"/>
        <v>4.3178429110153596E-8</v>
      </c>
      <c r="EN51">
        <f t="shared" ca="1" si="17"/>
        <v>4.3178429110153596E-8</v>
      </c>
      <c r="EO51">
        <f t="shared" ca="1" si="17"/>
        <v>4.3178429110153596E-8</v>
      </c>
      <c r="EP51">
        <f t="shared" ca="1" si="17"/>
        <v>4.3178429110153596E-8</v>
      </c>
      <c r="EQ51">
        <f t="shared" ca="1" si="17"/>
        <v>4.3178429110153596E-8</v>
      </c>
      <c r="ER51">
        <f t="shared" ca="1" si="17"/>
        <v>4.3178429110153596E-8</v>
      </c>
      <c r="ES51">
        <f t="shared" ref="ES51:FH65" ca="1" si="74">ES$34*$ADN51</f>
        <v>4.3178429110153596E-8</v>
      </c>
      <c r="ET51">
        <f t="shared" ca="1" si="18"/>
        <v>4.3178429110153596E-8</v>
      </c>
      <c r="EU51">
        <f t="shared" ca="1" si="18"/>
        <v>4.3178429110153596E-8</v>
      </c>
      <c r="EV51">
        <f t="shared" ca="1" si="18"/>
        <v>3.3318787817283877E-8</v>
      </c>
      <c r="EW51">
        <f t="shared" ca="1" si="18"/>
        <v>-3.2298824924918044E-8</v>
      </c>
      <c r="EX51">
        <f t="shared" ca="1" si="18"/>
        <v>-3.5698701232804155E-8</v>
      </c>
      <c r="EY51">
        <f t="shared" ca="1" si="18"/>
        <v>-1.6659393908641938E-8</v>
      </c>
      <c r="EZ51">
        <f t="shared" ca="1" si="18"/>
        <v>-1.6659393908641938E-8</v>
      </c>
      <c r="FA51">
        <f t="shared" ca="1" si="18"/>
        <v>1.5979418647064719E-8</v>
      </c>
      <c r="FB51">
        <f t="shared" ca="1" si="18"/>
        <v>3.5698701232804155E-8</v>
      </c>
      <c r="FC51">
        <f t="shared" ca="1" si="18"/>
        <v>1.2579542339178608E-8</v>
      </c>
      <c r="FD51">
        <f t="shared" ca="1" si="18"/>
        <v>7.4797278773494431E-9</v>
      </c>
      <c r="FE51">
        <f t="shared" ca="1" si="18"/>
        <v>-2.0739245478105272E-8</v>
      </c>
      <c r="FF51">
        <f t="shared" ca="1" si="18"/>
        <v>-3.841860227911304E-8</v>
      </c>
      <c r="FG51">
        <f t="shared" ca="1" si="18"/>
        <v>6.7997526157722078E-10</v>
      </c>
      <c r="FH51">
        <f t="shared" ca="1" si="18"/>
        <v>3.7398639386747207E-8</v>
      </c>
      <c r="FI51">
        <f t="shared" ref="FI51:FX65" ca="1" si="75">FI$34*$ADN51</f>
        <v>4.3178429110153596E-8</v>
      </c>
      <c r="FJ51">
        <f t="shared" ca="1" si="19"/>
        <v>4.3178429110153596E-8</v>
      </c>
      <c r="FK51">
        <f t="shared" ca="1" si="19"/>
        <v>4.3178429110153596E-8</v>
      </c>
      <c r="FL51">
        <f t="shared" ca="1" si="19"/>
        <v>4.3178429110153596E-8</v>
      </c>
      <c r="FM51">
        <f t="shared" ca="1" si="19"/>
        <v>4.3178429110153596E-8</v>
      </c>
      <c r="FN51">
        <f t="shared" ca="1" si="19"/>
        <v>4.3178429110153596E-8</v>
      </c>
      <c r="FO51">
        <f t="shared" ca="1" si="19"/>
        <v>4.3178429110153596E-8</v>
      </c>
      <c r="FP51">
        <f t="shared" ca="1" si="19"/>
        <v>4.3178429110153596E-8</v>
      </c>
      <c r="FQ51">
        <f t="shared" ca="1" si="19"/>
        <v>4.3178429110153596E-8</v>
      </c>
      <c r="FR51">
        <f t="shared" ca="1" si="19"/>
        <v>4.3178429110153596E-8</v>
      </c>
      <c r="FS51">
        <f t="shared" ca="1" si="19"/>
        <v>4.3178429110153596E-8</v>
      </c>
      <c r="FT51">
        <f t="shared" ca="1" si="19"/>
        <v>4.3178429110153596E-8</v>
      </c>
      <c r="FU51">
        <f t="shared" ca="1" si="19"/>
        <v>4.3178429110153596E-8</v>
      </c>
      <c r="FV51">
        <f t="shared" ca="1" si="19"/>
        <v>4.3178429110153596E-8</v>
      </c>
      <c r="FW51">
        <f t="shared" ca="1" si="19"/>
        <v>4.3178429110153596E-8</v>
      </c>
      <c r="FX51">
        <f t="shared" ca="1" si="19"/>
        <v>4.3178429110153596E-8</v>
      </c>
      <c r="FY51">
        <f t="shared" ref="FY51:GN65" ca="1" si="76">FY$34*$ADN51</f>
        <v>4.1478490956210538E-8</v>
      </c>
      <c r="FZ51">
        <f t="shared" ca="1" si="20"/>
        <v>4.1138503325421931E-8</v>
      </c>
      <c r="GA51">
        <f t="shared" ca="1" si="20"/>
        <v>4.3178429110153596E-8</v>
      </c>
      <c r="GB51">
        <f t="shared" ca="1" si="20"/>
        <v>4.3178429110153596E-8</v>
      </c>
      <c r="GC51">
        <f t="shared" ca="1" si="20"/>
        <v>4.3178429110153596E-8</v>
      </c>
      <c r="GD51">
        <f t="shared" ca="1" si="20"/>
        <v>4.3178429110153596E-8</v>
      </c>
      <c r="GE51">
        <f t="shared" ca="1" si="20"/>
        <v>4.3178429110153596E-8</v>
      </c>
      <c r="GF51">
        <f t="shared" ca="1" si="20"/>
        <v>4.3178429110153596E-8</v>
      </c>
      <c r="GG51">
        <f t="shared" ca="1" si="20"/>
        <v>4.2498453848576377E-8</v>
      </c>
      <c r="GH51">
        <f t="shared" ca="1" si="20"/>
        <v>2.2439183632048324E-8</v>
      </c>
      <c r="GI51">
        <f t="shared" ca="1" si="20"/>
        <v>-3.8078614648324433E-8</v>
      </c>
      <c r="GJ51">
        <f t="shared" ca="1" si="20"/>
        <v>-4.0798515694633346E-9</v>
      </c>
      <c r="GK51">
        <f t="shared" ca="1" si="20"/>
        <v>4.3178429110153596E-8</v>
      </c>
      <c r="GL51">
        <f t="shared" ca="1" si="20"/>
        <v>4.3178429110153596E-8</v>
      </c>
      <c r="GM51">
        <f t="shared" ca="1" si="20"/>
        <v>4.3178429110153596E-8</v>
      </c>
      <c r="GN51">
        <f t="shared" ca="1" si="20"/>
        <v>4.3178429110153596E-8</v>
      </c>
      <c r="GO51">
        <f t="shared" ref="GO51:HD65" ca="1" si="77">GO$34*$ADN51</f>
        <v>4.3178429110153596E-8</v>
      </c>
      <c r="GP51">
        <f t="shared" ca="1" si="21"/>
        <v>4.3178429110153596E-8</v>
      </c>
      <c r="GQ51">
        <f t="shared" ca="1" si="21"/>
        <v>4.3178429110153596E-8</v>
      </c>
      <c r="GR51">
        <f t="shared" ca="1" si="21"/>
        <v>4.3178429110153596E-8</v>
      </c>
      <c r="GS51">
        <f t="shared" ca="1" si="21"/>
        <v>4.3178429110153596E-8</v>
      </c>
      <c r="GT51">
        <f t="shared" ca="1" si="21"/>
        <v>4.3178429110153596E-8</v>
      </c>
      <c r="GU51">
        <f t="shared" ca="1" si="21"/>
        <v>4.3178429110153596E-8</v>
      </c>
      <c r="GV51">
        <f t="shared" ca="1" si="21"/>
        <v>4.3178429110153596E-8</v>
      </c>
      <c r="GW51">
        <f t="shared" ca="1" si="21"/>
        <v>4.3178429110153596E-8</v>
      </c>
      <c r="GX51">
        <f t="shared" ca="1" si="21"/>
        <v>4.3178429110153596E-8</v>
      </c>
      <c r="GY51">
        <f t="shared" ca="1" si="21"/>
        <v>4.3178429110153596E-8</v>
      </c>
      <c r="GZ51">
        <f t="shared" ca="1" si="21"/>
        <v>4.3178429110153596E-8</v>
      </c>
      <c r="HA51">
        <f t="shared" ca="1" si="21"/>
        <v>4.3178429110153596E-8</v>
      </c>
      <c r="HB51">
        <f t="shared" ca="1" si="21"/>
        <v>4.3178429110153596E-8</v>
      </c>
      <c r="HC51">
        <f t="shared" ca="1" si="21"/>
        <v>4.3178429110153596E-8</v>
      </c>
      <c r="HD51">
        <f t="shared" ca="1" si="21"/>
        <v>4.3178429110153596E-8</v>
      </c>
      <c r="HE51">
        <f t="shared" ref="HE51:HT65" ca="1" si="78">HE$34*$ADN51</f>
        <v>4.3178429110153596E-8</v>
      </c>
      <c r="HF51">
        <f t="shared" ca="1" si="22"/>
        <v>4.3178429110153596E-8</v>
      </c>
      <c r="HG51">
        <f t="shared" ca="1" si="22"/>
        <v>4.3178429110153596E-8</v>
      </c>
      <c r="HH51">
        <f t="shared" ca="1" si="22"/>
        <v>4.3178429110153596E-8</v>
      </c>
      <c r="HI51">
        <f t="shared" ca="1" si="22"/>
        <v>4.3178429110153596E-8</v>
      </c>
      <c r="HJ51">
        <f t="shared" ca="1" si="22"/>
        <v>4.3178429110153596E-8</v>
      </c>
      <c r="HK51">
        <f t="shared" ca="1" si="22"/>
        <v>2.0399257847316673E-9</v>
      </c>
      <c r="HL51">
        <f t="shared" ca="1" si="22"/>
        <v>-3.8078614648324433E-8</v>
      </c>
      <c r="HM51">
        <f t="shared" ca="1" si="22"/>
        <v>2.2439183632048324E-8</v>
      </c>
      <c r="HN51">
        <f t="shared" ca="1" si="22"/>
        <v>4.3178429110153596E-8</v>
      </c>
      <c r="HO51">
        <f t="shared" ca="1" si="22"/>
        <v>4.3178429110153596E-8</v>
      </c>
      <c r="HP51">
        <f t="shared" ca="1" si="22"/>
        <v>4.3178429110153596E-8</v>
      </c>
      <c r="HQ51">
        <f t="shared" ca="1" si="22"/>
        <v>4.3178429110153596E-8</v>
      </c>
      <c r="HR51">
        <f t="shared" ca="1" si="22"/>
        <v>4.3178429110153596E-8</v>
      </c>
      <c r="HS51">
        <f t="shared" ca="1" si="22"/>
        <v>4.3178429110153596E-8</v>
      </c>
      <c r="HT51">
        <f t="shared" ca="1" si="22"/>
        <v>4.3178429110153596E-8</v>
      </c>
      <c r="HU51">
        <f t="shared" ref="HU51:IJ65" ca="1" si="79">HU$34*$ADN51</f>
        <v>4.3178429110153596E-8</v>
      </c>
      <c r="HV51">
        <f t="shared" ca="1" si="23"/>
        <v>4.3178429110153596E-8</v>
      </c>
      <c r="HW51">
        <f t="shared" ca="1" si="23"/>
        <v>4.3178429110153596E-8</v>
      </c>
      <c r="HX51">
        <f t="shared" ca="1" si="23"/>
        <v>4.3178429110153596E-8</v>
      </c>
      <c r="HY51">
        <f t="shared" ca="1" si="23"/>
        <v>4.3178429110153596E-8</v>
      </c>
      <c r="HZ51">
        <f t="shared" ca="1" si="23"/>
        <v>4.3178429110153596E-8</v>
      </c>
      <c r="IA51">
        <f t="shared" ca="1" si="23"/>
        <v>4.3178429110153596E-8</v>
      </c>
      <c r="IB51">
        <f t="shared" ca="1" si="23"/>
        <v>4.3178429110153596E-8</v>
      </c>
      <c r="IC51">
        <f t="shared" ca="1" si="23"/>
        <v>4.3178429110153596E-8</v>
      </c>
      <c r="ID51">
        <f t="shared" ca="1" si="23"/>
        <v>4.3178429110153596E-8</v>
      </c>
      <c r="IE51">
        <f t="shared" ca="1" si="23"/>
        <v>4.3178429110153596E-8</v>
      </c>
      <c r="IF51">
        <f t="shared" ca="1" si="23"/>
        <v>4.3178429110153596E-8</v>
      </c>
      <c r="IG51">
        <f t="shared" ca="1" si="23"/>
        <v>4.3178429110153596E-8</v>
      </c>
      <c r="IH51">
        <f t="shared" ca="1" si="23"/>
        <v>4.3178429110153596E-8</v>
      </c>
      <c r="II51">
        <f t="shared" ca="1" si="23"/>
        <v>4.3178429110153596E-8</v>
      </c>
      <c r="IJ51">
        <f t="shared" ca="1" si="23"/>
        <v>4.3178429110153596E-8</v>
      </c>
      <c r="IK51">
        <f t="shared" ref="IK51:IZ65" ca="1" si="80">IK$34*$ADN51</f>
        <v>4.3178429110153596E-8</v>
      </c>
      <c r="IL51">
        <f t="shared" ca="1" si="24"/>
        <v>4.3178429110153596E-8</v>
      </c>
      <c r="IM51">
        <f t="shared" ca="1" si="24"/>
        <v>3.3998763078861089E-9</v>
      </c>
      <c r="IN51">
        <f t="shared" ca="1" si="24"/>
        <v>-4.3178429110153596E-8</v>
      </c>
      <c r="IO51">
        <f t="shared" ca="1" si="24"/>
        <v>-6.4597649849836072E-9</v>
      </c>
      <c r="IP51">
        <f t="shared" ca="1" si="24"/>
        <v>4.3178429110153596E-8</v>
      </c>
      <c r="IQ51">
        <f t="shared" ca="1" si="24"/>
        <v>4.3178429110153596E-8</v>
      </c>
      <c r="IR51">
        <f t="shared" ca="1" si="24"/>
        <v>4.3178429110153596E-8</v>
      </c>
      <c r="IS51">
        <f t="shared" ca="1" si="24"/>
        <v>4.3178429110153596E-8</v>
      </c>
      <c r="IT51">
        <f t="shared" ca="1" si="24"/>
        <v>4.3178429110153596E-8</v>
      </c>
      <c r="IU51">
        <f t="shared" ca="1" si="24"/>
        <v>4.3178429110153596E-8</v>
      </c>
      <c r="IV51">
        <f t="shared" ca="1" si="24"/>
        <v>4.3178429110153596E-8</v>
      </c>
      <c r="IW51">
        <f t="shared" ca="1" si="24"/>
        <v>4.3178429110153596E-8</v>
      </c>
      <c r="IX51">
        <f t="shared" ca="1" si="24"/>
        <v>4.3178429110153596E-8</v>
      </c>
      <c r="IY51">
        <f t="shared" ca="1" si="24"/>
        <v>4.3178429110153596E-8</v>
      </c>
      <c r="IZ51">
        <f t="shared" ca="1" si="24"/>
        <v>4.3178429110153596E-8</v>
      </c>
      <c r="JA51">
        <f t="shared" ref="JA51:JP65" ca="1" si="81">JA$34*$ADN51</f>
        <v>4.3178429110153596E-8</v>
      </c>
      <c r="JB51">
        <f t="shared" ca="1" si="25"/>
        <v>4.3178429110153596E-8</v>
      </c>
      <c r="JC51">
        <f t="shared" ca="1" si="25"/>
        <v>4.3178429110153596E-8</v>
      </c>
      <c r="JD51">
        <f t="shared" ca="1" si="25"/>
        <v>4.3178429110153596E-8</v>
      </c>
      <c r="JE51">
        <f t="shared" ca="1" si="25"/>
        <v>4.3178429110153596E-8</v>
      </c>
      <c r="JF51">
        <f t="shared" ca="1" si="25"/>
        <v>4.3178429110153596E-8</v>
      </c>
      <c r="JG51">
        <f t="shared" ca="1" si="25"/>
        <v>4.3178429110153596E-8</v>
      </c>
      <c r="JH51">
        <f t="shared" ca="1" si="25"/>
        <v>4.3178429110153596E-8</v>
      </c>
      <c r="JI51">
        <f t="shared" ca="1" si="25"/>
        <v>4.3178429110153596E-8</v>
      </c>
      <c r="JJ51">
        <f t="shared" ca="1" si="25"/>
        <v>4.3178429110153596E-8</v>
      </c>
      <c r="JK51">
        <f t="shared" ca="1" si="25"/>
        <v>4.3178429110153596E-8</v>
      </c>
      <c r="JL51">
        <f t="shared" ca="1" si="25"/>
        <v>4.3178429110153596E-8</v>
      </c>
      <c r="JM51">
        <f t="shared" ca="1" si="25"/>
        <v>4.3178429110153596E-8</v>
      </c>
      <c r="JN51">
        <f t="shared" ca="1" si="25"/>
        <v>3.2298824924918044E-8</v>
      </c>
      <c r="JO51">
        <f t="shared" ca="1" si="25"/>
        <v>-3.9098577540690259E-8</v>
      </c>
      <c r="JP51">
        <f t="shared" ca="1" si="25"/>
        <v>-4.3178429110153596E-8</v>
      </c>
      <c r="JQ51">
        <f t="shared" ref="JQ51:KF65" ca="1" si="82">JQ$34*$ADN51</f>
        <v>3.3998763078861039E-10</v>
      </c>
      <c r="JR51">
        <f t="shared" ca="1" si="26"/>
        <v>4.3178429110153596E-8</v>
      </c>
      <c r="JS51">
        <f t="shared" ca="1" si="26"/>
        <v>4.3178429110153596E-8</v>
      </c>
      <c r="JT51">
        <f t="shared" ca="1" si="26"/>
        <v>4.3178429110153596E-8</v>
      </c>
      <c r="JU51">
        <f t="shared" ca="1" si="26"/>
        <v>4.3178429110153596E-8</v>
      </c>
      <c r="JV51">
        <f t="shared" ca="1" si="26"/>
        <v>4.3178429110153596E-8</v>
      </c>
      <c r="JW51">
        <f t="shared" ca="1" si="26"/>
        <v>4.3178429110153596E-8</v>
      </c>
      <c r="JX51">
        <f t="shared" ca="1" si="26"/>
        <v>4.3178429110153596E-8</v>
      </c>
      <c r="JY51">
        <f t="shared" ca="1" si="26"/>
        <v>4.3178429110153596E-8</v>
      </c>
      <c r="JZ51">
        <f t="shared" ca="1" si="26"/>
        <v>4.3178429110153596E-8</v>
      </c>
      <c r="KA51">
        <f t="shared" ca="1" si="26"/>
        <v>4.3178429110153596E-8</v>
      </c>
      <c r="KB51">
        <f t="shared" ca="1" si="26"/>
        <v>4.3178429110153596E-8</v>
      </c>
      <c r="KC51">
        <f t="shared" ca="1" si="26"/>
        <v>4.3178429110153596E-8</v>
      </c>
      <c r="KD51">
        <f t="shared" ca="1" si="26"/>
        <v>4.3178429110153596E-8</v>
      </c>
      <c r="KE51">
        <f t="shared" ca="1" si="26"/>
        <v>4.3178429110153596E-8</v>
      </c>
      <c r="KF51">
        <f t="shared" ca="1" si="26"/>
        <v>4.3178429110153596E-8</v>
      </c>
      <c r="KG51">
        <f t="shared" ref="KG51:KV65" ca="1" si="83">KG$34*$ADN51</f>
        <v>4.3178429110153596E-8</v>
      </c>
      <c r="KH51">
        <f t="shared" ca="1" si="27"/>
        <v>4.3178429110153596E-8</v>
      </c>
      <c r="KI51">
        <f t="shared" ca="1" si="27"/>
        <v>4.3178429110153596E-8</v>
      </c>
      <c r="KJ51">
        <f t="shared" ca="1" si="27"/>
        <v>4.3178429110153596E-8</v>
      </c>
      <c r="KK51">
        <f t="shared" ca="1" si="27"/>
        <v>4.3178429110153596E-8</v>
      </c>
      <c r="KL51">
        <f t="shared" ca="1" si="27"/>
        <v>4.3178429110153596E-8</v>
      </c>
      <c r="KM51">
        <f t="shared" ca="1" si="27"/>
        <v>4.3178429110153596E-8</v>
      </c>
      <c r="KN51">
        <f t="shared" ca="1" si="27"/>
        <v>4.3178429110153596E-8</v>
      </c>
      <c r="KO51">
        <f t="shared" ca="1" si="27"/>
        <v>4.3178429110153596E-8</v>
      </c>
      <c r="KP51">
        <f t="shared" ca="1" si="27"/>
        <v>1.4619468123910271E-8</v>
      </c>
      <c r="KQ51">
        <f t="shared" ca="1" si="27"/>
        <v>-4.3178429110153596E-8</v>
      </c>
      <c r="KR51">
        <f t="shared" ca="1" si="27"/>
        <v>-3.1618849663340824E-8</v>
      </c>
      <c r="KS51">
        <f t="shared" ca="1" si="27"/>
        <v>3.3998763078861096E-8</v>
      </c>
      <c r="KT51">
        <f t="shared" ca="1" si="27"/>
        <v>4.3178429110153596E-8</v>
      </c>
      <c r="KU51">
        <f t="shared" ca="1" si="27"/>
        <v>4.3178429110153596E-8</v>
      </c>
      <c r="KV51">
        <f t="shared" ca="1" si="27"/>
        <v>4.3178429110153596E-8</v>
      </c>
      <c r="KW51">
        <f t="shared" ref="KW51:LL65" ca="1" si="84">KW$34*$ADN51</f>
        <v>4.3178429110153596E-8</v>
      </c>
      <c r="KX51">
        <f t="shared" ca="1" si="28"/>
        <v>4.3178429110153596E-8</v>
      </c>
      <c r="KY51">
        <f t="shared" ca="1" si="28"/>
        <v>4.3178429110153596E-8</v>
      </c>
      <c r="KZ51">
        <f t="shared" ca="1" si="28"/>
        <v>4.3178429110153596E-8</v>
      </c>
      <c r="LA51">
        <f t="shared" ca="1" si="28"/>
        <v>4.3178429110153596E-8</v>
      </c>
      <c r="LB51">
        <f t="shared" ca="1" si="28"/>
        <v>4.3178429110153596E-8</v>
      </c>
      <c r="LC51">
        <f t="shared" ca="1" si="28"/>
        <v>4.3178429110153596E-8</v>
      </c>
      <c r="LD51">
        <f t="shared" ca="1" si="28"/>
        <v>4.3178429110153596E-8</v>
      </c>
      <c r="LE51">
        <f t="shared" ca="1" si="28"/>
        <v>4.3178429110153596E-8</v>
      </c>
      <c r="LF51">
        <f t="shared" ca="1" si="28"/>
        <v>4.3178429110153596E-8</v>
      </c>
      <c r="LG51">
        <f t="shared" ca="1" si="28"/>
        <v>4.3178429110153596E-8</v>
      </c>
      <c r="LH51">
        <f t="shared" ca="1" si="28"/>
        <v>4.3178429110153596E-8</v>
      </c>
      <c r="LI51">
        <f t="shared" ca="1" si="28"/>
        <v>4.3178429110153596E-8</v>
      </c>
      <c r="LJ51">
        <f t="shared" ca="1" si="28"/>
        <v>4.3178429110153596E-8</v>
      </c>
      <c r="LK51">
        <f t="shared" ca="1" si="28"/>
        <v>4.3178429110153596E-8</v>
      </c>
      <c r="LL51">
        <f t="shared" ca="1" si="28"/>
        <v>4.3178429110153596E-8</v>
      </c>
      <c r="LM51">
        <f t="shared" ref="LM51:MB65" ca="1" si="85">LM$34*$ADN51</f>
        <v>4.3178429110153596E-8</v>
      </c>
      <c r="LN51">
        <f t="shared" ca="1" si="29"/>
        <v>4.3178429110153596E-8</v>
      </c>
      <c r="LO51">
        <f t="shared" ca="1" si="29"/>
        <v>4.3178429110153596E-8</v>
      </c>
      <c r="LP51">
        <f t="shared" ca="1" si="29"/>
        <v>4.3178429110153596E-8</v>
      </c>
      <c r="LQ51">
        <f t="shared" ca="1" si="29"/>
        <v>3.4338750709649709E-8</v>
      </c>
      <c r="LR51">
        <f t="shared" ca="1" si="29"/>
        <v>-1.6999381539430548E-8</v>
      </c>
      <c r="LS51">
        <f t="shared" ca="1" si="29"/>
        <v>-4.0798515694633325E-8</v>
      </c>
      <c r="LT51">
        <f t="shared" ca="1" si="29"/>
        <v>1.4619468123910271E-8</v>
      </c>
      <c r="LU51">
        <f t="shared" ca="1" si="29"/>
        <v>4.3178429110153596E-8</v>
      </c>
      <c r="LV51">
        <f t="shared" ca="1" si="29"/>
        <v>4.3178429110153596E-8</v>
      </c>
      <c r="LW51">
        <f t="shared" ca="1" si="29"/>
        <v>4.3178429110153596E-8</v>
      </c>
      <c r="LX51">
        <f t="shared" ca="1" si="29"/>
        <v>4.3178429110153596E-8</v>
      </c>
      <c r="LY51">
        <f t="shared" ca="1" si="29"/>
        <v>4.3178429110153596E-8</v>
      </c>
      <c r="LZ51">
        <f t="shared" ca="1" si="29"/>
        <v>4.3178429110153596E-8</v>
      </c>
      <c r="MA51">
        <f t="shared" ca="1" si="29"/>
        <v>4.3178429110153596E-8</v>
      </c>
      <c r="MB51">
        <f t="shared" ca="1" si="29"/>
        <v>4.3178429110153596E-8</v>
      </c>
      <c r="MC51">
        <f t="shared" ref="MC51:MR65" ca="1" si="86">MC$34*$ADN51</f>
        <v>4.3178429110153596E-8</v>
      </c>
      <c r="MD51">
        <f t="shared" ca="1" si="30"/>
        <v>4.3178429110153596E-8</v>
      </c>
      <c r="ME51">
        <f t="shared" ca="1" si="30"/>
        <v>4.3178429110153596E-8</v>
      </c>
      <c r="MF51">
        <f t="shared" ca="1" si="30"/>
        <v>4.3178429110153596E-8</v>
      </c>
      <c r="MG51">
        <f t="shared" ca="1" si="30"/>
        <v>4.3178429110153596E-8</v>
      </c>
      <c r="MH51">
        <f t="shared" ca="1" si="30"/>
        <v>4.3178429110153596E-8</v>
      </c>
      <c r="MI51">
        <f t="shared" ca="1" si="30"/>
        <v>4.3178429110153596E-8</v>
      </c>
      <c r="MJ51">
        <f t="shared" ca="1" si="30"/>
        <v>4.3178429110153596E-8</v>
      </c>
      <c r="MK51">
        <f t="shared" ca="1" si="30"/>
        <v>4.3178429110153596E-8</v>
      </c>
      <c r="ML51">
        <f t="shared" ca="1" si="30"/>
        <v>4.3178429110153596E-8</v>
      </c>
      <c r="MM51">
        <f t="shared" ca="1" si="30"/>
        <v>4.3178429110153596E-8</v>
      </c>
      <c r="MN51">
        <f t="shared" ca="1" si="30"/>
        <v>4.3178429110153596E-8</v>
      </c>
      <c r="MO51">
        <f t="shared" ca="1" si="30"/>
        <v>4.3178429110153596E-8</v>
      </c>
      <c r="MP51">
        <f t="shared" ca="1" si="30"/>
        <v>4.3178429110153596E-8</v>
      </c>
      <c r="MQ51">
        <f t="shared" ca="1" si="30"/>
        <v>4.3178429110153596E-8</v>
      </c>
      <c r="MR51">
        <f t="shared" ca="1" si="30"/>
        <v>2.9918911509397766E-8</v>
      </c>
      <c r="MS51">
        <f t="shared" ref="MS51:NH65" ca="1" si="87">MS$34*$ADN51</f>
        <v>-3.2298824924918044E-8</v>
      </c>
      <c r="MT51">
        <f t="shared" ca="1" si="31"/>
        <v>-4.3178429110153596E-8</v>
      </c>
      <c r="MU51">
        <f t="shared" ca="1" si="31"/>
        <v>-1.7339369170219158E-8</v>
      </c>
      <c r="MV51">
        <f t="shared" ca="1" si="31"/>
        <v>4.3178429110153596E-8</v>
      </c>
      <c r="MW51">
        <f t="shared" ca="1" si="31"/>
        <v>4.3178429110153596E-8</v>
      </c>
      <c r="MX51">
        <f t="shared" ca="1" si="31"/>
        <v>4.3178429110153596E-8</v>
      </c>
      <c r="MY51">
        <f t="shared" ca="1" si="31"/>
        <v>4.3178429110153596E-8</v>
      </c>
      <c r="MZ51">
        <f t="shared" ca="1" si="31"/>
        <v>4.3178429110153596E-8</v>
      </c>
      <c r="NA51">
        <f t="shared" ca="1" si="31"/>
        <v>4.3178429110153596E-8</v>
      </c>
      <c r="NB51">
        <f t="shared" ca="1" si="31"/>
        <v>4.3178429110153596E-8</v>
      </c>
      <c r="NC51">
        <f t="shared" ca="1" si="31"/>
        <v>4.3178429110153596E-8</v>
      </c>
      <c r="ND51">
        <f t="shared" ca="1" si="31"/>
        <v>4.3178429110153596E-8</v>
      </c>
      <c r="NE51">
        <f t="shared" ca="1" si="31"/>
        <v>4.3178429110153596E-8</v>
      </c>
      <c r="NF51">
        <f t="shared" ca="1" si="31"/>
        <v>4.3178429110153596E-8</v>
      </c>
      <c r="NG51">
        <f t="shared" ca="1" si="31"/>
        <v>4.3178429110153596E-8</v>
      </c>
      <c r="NH51">
        <f t="shared" ca="1" si="31"/>
        <v>4.3178429110153596E-8</v>
      </c>
      <c r="NI51">
        <f t="shared" ref="NI51:NX65" ca="1" si="88">NI$34*$ADN51</f>
        <v>4.3178429110153596E-8</v>
      </c>
      <c r="NJ51">
        <f t="shared" ca="1" si="32"/>
        <v>4.3178429110153596E-8</v>
      </c>
      <c r="NK51">
        <f t="shared" ca="1" si="32"/>
        <v>4.3178429110153596E-8</v>
      </c>
      <c r="NL51">
        <f t="shared" ca="1" si="32"/>
        <v>4.3178429110153596E-8</v>
      </c>
      <c r="NM51">
        <f t="shared" ca="1" si="32"/>
        <v>4.3178429110153596E-8</v>
      </c>
      <c r="NN51">
        <f t="shared" ca="1" si="32"/>
        <v>4.3178429110153596E-8</v>
      </c>
      <c r="NO51">
        <f t="shared" ca="1" si="32"/>
        <v>4.3178429110153596E-8</v>
      </c>
      <c r="NP51">
        <f t="shared" ca="1" si="32"/>
        <v>4.3178429110153596E-8</v>
      </c>
      <c r="NQ51">
        <f t="shared" ca="1" si="32"/>
        <v>4.3178429110153596E-8</v>
      </c>
      <c r="NR51">
        <f t="shared" ca="1" si="32"/>
        <v>4.3178429110153596E-8</v>
      </c>
      <c r="NS51">
        <f t="shared" ca="1" si="32"/>
        <v>4.3178429110153596E-8</v>
      </c>
      <c r="NT51">
        <f t="shared" ca="1" si="32"/>
        <v>-5.779789723406386E-9</v>
      </c>
      <c r="NU51">
        <f t="shared" ca="1" si="32"/>
        <v>-4.3178429110153596E-8</v>
      </c>
      <c r="NV51">
        <f t="shared" ca="1" si="32"/>
        <v>-4.1138503325421931E-8</v>
      </c>
      <c r="NW51">
        <f t="shared" ca="1" si="32"/>
        <v>1.427948049312166E-8</v>
      </c>
      <c r="NX51">
        <f t="shared" ca="1" si="32"/>
        <v>4.3178429110153596E-8</v>
      </c>
      <c r="NY51">
        <f t="shared" ref="NY51:ON65" ca="1" si="89">NY$34*$ADN51</f>
        <v>4.3178429110153596E-8</v>
      </c>
      <c r="NZ51">
        <f t="shared" ca="1" si="33"/>
        <v>4.3178429110153596E-8</v>
      </c>
      <c r="OA51">
        <f t="shared" ca="1" si="33"/>
        <v>4.3178429110153596E-8</v>
      </c>
      <c r="OB51">
        <f t="shared" ca="1" si="33"/>
        <v>4.3178429110153596E-8</v>
      </c>
      <c r="OC51">
        <f t="shared" ca="1" si="33"/>
        <v>4.3178429110153596E-8</v>
      </c>
      <c r="OD51">
        <f t="shared" ca="1" si="33"/>
        <v>4.3178429110153596E-8</v>
      </c>
      <c r="OE51">
        <f t="shared" ca="1" si="33"/>
        <v>4.3178429110153596E-8</v>
      </c>
      <c r="OF51">
        <f t="shared" ca="1" si="33"/>
        <v>4.3178429110153596E-8</v>
      </c>
      <c r="OG51">
        <f t="shared" ca="1" si="33"/>
        <v>4.3178429110153596E-8</v>
      </c>
      <c r="OH51">
        <f t="shared" ca="1" si="33"/>
        <v>4.3178429110153596E-8</v>
      </c>
      <c r="OI51">
        <f t="shared" ca="1" si="33"/>
        <v>4.3178429110153596E-8</v>
      </c>
      <c r="OJ51">
        <f t="shared" ca="1" si="33"/>
        <v>4.3178429110153596E-8</v>
      </c>
      <c r="OK51">
        <f t="shared" ca="1" si="33"/>
        <v>4.3178429110153596E-8</v>
      </c>
      <c r="OL51">
        <f t="shared" ca="1" si="33"/>
        <v>4.3178429110153596E-8</v>
      </c>
      <c r="OM51">
        <f t="shared" ca="1" si="33"/>
        <v>4.3178429110153596E-8</v>
      </c>
      <c r="ON51">
        <f t="shared" ca="1" si="33"/>
        <v>4.3178429110153596E-8</v>
      </c>
      <c r="OO51">
        <f t="shared" ref="OO51:PD65" ca="1" si="90">OO$34*$ADN51</f>
        <v>4.3178429110153596E-8</v>
      </c>
      <c r="OP51">
        <f t="shared" ca="1" si="34"/>
        <v>4.3178429110153596E-8</v>
      </c>
      <c r="OQ51">
        <f t="shared" ca="1" si="34"/>
        <v>4.3178429110153596E-8</v>
      </c>
      <c r="OR51">
        <f t="shared" ca="1" si="34"/>
        <v>4.3178429110153596E-8</v>
      </c>
      <c r="OS51">
        <f t="shared" ca="1" si="34"/>
        <v>4.3178429110153596E-8</v>
      </c>
      <c r="OT51">
        <f t="shared" ca="1" si="34"/>
        <v>4.3178429110153596E-8</v>
      </c>
      <c r="OU51">
        <f t="shared" ca="1" si="34"/>
        <v>2.5159084678357216E-8</v>
      </c>
      <c r="OV51">
        <f t="shared" ca="1" si="34"/>
        <v>-4.0798515694633325E-8</v>
      </c>
      <c r="OW51">
        <f t="shared" ca="1" si="34"/>
        <v>-4.3178429110153596E-8</v>
      </c>
      <c r="OX51">
        <f t="shared" ca="1" si="34"/>
        <v>-2.3799134155202729E-9</v>
      </c>
      <c r="OY51">
        <f t="shared" ca="1" si="34"/>
        <v>4.3178429110153596E-8</v>
      </c>
      <c r="OZ51">
        <f t="shared" ca="1" si="34"/>
        <v>4.3178429110153596E-8</v>
      </c>
      <c r="PA51">
        <f t="shared" ca="1" si="34"/>
        <v>4.3178429110153596E-8</v>
      </c>
      <c r="PB51">
        <f t="shared" ca="1" si="34"/>
        <v>4.3178429110153596E-8</v>
      </c>
      <c r="PC51">
        <f t="shared" ca="1" si="34"/>
        <v>4.3178429110153596E-8</v>
      </c>
      <c r="PD51">
        <f t="shared" ca="1" si="34"/>
        <v>4.3178429110153596E-8</v>
      </c>
      <c r="PE51">
        <f t="shared" ref="PE51:PT65" ca="1" si="91">PE$34*$ADN51</f>
        <v>4.3178429110153596E-8</v>
      </c>
      <c r="PF51">
        <f t="shared" ca="1" si="35"/>
        <v>4.3178429110153596E-8</v>
      </c>
      <c r="PG51">
        <f t="shared" ca="1" si="35"/>
        <v>4.3178429110153596E-8</v>
      </c>
      <c r="PH51">
        <f t="shared" ca="1" si="35"/>
        <v>4.3178429110153596E-8</v>
      </c>
      <c r="PI51">
        <f t="shared" ca="1" si="35"/>
        <v>4.3178429110153596E-8</v>
      </c>
      <c r="PJ51">
        <f t="shared" ca="1" si="35"/>
        <v>4.3178429110153596E-8</v>
      </c>
      <c r="PK51">
        <f t="shared" ca="1" si="35"/>
        <v>4.3178429110153596E-8</v>
      </c>
      <c r="PL51">
        <f t="shared" ca="1" si="35"/>
        <v>4.3178429110153596E-8</v>
      </c>
      <c r="PM51">
        <f t="shared" ca="1" si="35"/>
        <v>4.3178429110153596E-8</v>
      </c>
      <c r="PN51">
        <f t="shared" ca="1" si="35"/>
        <v>4.3178429110153596E-8</v>
      </c>
      <c r="PO51">
        <f t="shared" ca="1" si="35"/>
        <v>4.3178429110153596E-8</v>
      </c>
      <c r="PP51">
        <f t="shared" ca="1" si="35"/>
        <v>4.3178429110153596E-8</v>
      </c>
      <c r="PQ51">
        <f t="shared" ca="1" si="35"/>
        <v>4.3178429110153596E-8</v>
      </c>
      <c r="PR51">
        <f t="shared" ca="1" si="35"/>
        <v>4.3178429110153596E-8</v>
      </c>
      <c r="PS51">
        <f t="shared" ca="1" si="35"/>
        <v>4.3178429110153596E-8</v>
      </c>
      <c r="PT51">
        <f t="shared" ca="1" si="35"/>
        <v>4.3178429110153596E-8</v>
      </c>
      <c r="PU51">
        <f t="shared" ref="PU51:QJ65" ca="1" si="92">PU$34*$ADN51</f>
        <v>4.3178429110153596E-8</v>
      </c>
      <c r="PV51">
        <f t="shared" ca="1" si="36"/>
        <v>3.0598886770974992E-8</v>
      </c>
      <c r="PW51">
        <f t="shared" ca="1" si="36"/>
        <v>-2.1759208370471105E-8</v>
      </c>
      <c r="PX51">
        <f t="shared" ca="1" si="36"/>
        <v>-4.3178429110153596E-8</v>
      </c>
      <c r="PY51">
        <f t="shared" ca="1" si="36"/>
        <v>-1.835933206258499E-8</v>
      </c>
      <c r="PZ51">
        <f t="shared" ca="1" si="36"/>
        <v>4.0118540433056099E-8</v>
      </c>
      <c r="QA51">
        <f t="shared" ca="1" si="36"/>
        <v>4.3178429110153596E-8</v>
      </c>
      <c r="QB51">
        <f t="shared" ca="1" si="36"/>
        <v>4.3178429110153596E-8</v>
      </c>
      <c r="QC51">
        <f t="shared" ca="1" si="36"/>
        <v>4.3178429110153596E-8</v>
      </c>
      <c r="QD51">
        <f t="shared" ca="1" si="36"/>
        <v>4.3178429110153596E-8</v>
      </c>
      <c r="QE51">
        <f t="shared" ca="1" si="36"/>
        <v>4.3178429110153596E-8</v>
      </c>
      <c r="QF51">
        <f t="shared" ca="1" si="36"/>
        <v>4.3178429110153596E-8</v>
      </c>
      <c r="QG51">
        <f t="shared" ca="1" si="36"/>
        <v>4.3178429110153596E-8</v>
      </c>
      <c r="QH51">
        <f t="shared" ca="1" si="36"/>
        <v>4.3178429110153596E-8</v>
      </c>
      <c r="QI51">
        <f t="shared" ca="1" si="36"/>
        <v>4.3178429110153596E-8</v>
      </c>
      <c r="QJ51">
        <f t="shared" ca="1" si="36"/>
        <v>4.3178429110153596E-8</v>
      </c>
      <c r="QK51">
        <f t="shared" ref="QK51:QZ65" ca="1" si="93">QK$34*$ADN51</f>
        <v>4.3178429110153596E-8</v>
      </c>
      <c r="QL51">
        <f t="shared" ca="1" si="37"/>
        <v>4.3178429110153596E-8</v>
      </c>
      <c r="QM51">
        <f t="shared" ca="1" si="37"/>
        <v>4.3178429110153596E-8</v>
      </c>
      <c r="QN51">
        <f t="shared" ca="1" si="37"/>
        <v>4.3178429110153596E-8</v>
      </c>
      <c r="QO51">
        <f t="shared" ca="1" si="37"/>
        <v>4.3178429110153596E-8</v>
      </c>
      <c r="QP51">
        <f t="shared" ca="1" si="37"/>
        <v>4.3178429110153596E-8</v>
      </c>
      <c r="QQ51">
        <f t="shared" ca="1" si="37"/>
        <v>4.3178429110153596E-8</v>
      </c>
      <c r="QR51">
        <f t="shared" ca="1" si="37"/>
        <v>4.3178429110153596E-8</v>
      </c>
      <c r="QS51">
        <f t="shared" ca="1" si="37"/>
        <v>4.3178429110153596E-8</v>
      </c>
      <c r="QT51">
        <f t="shared" ca="1" si="37"/>
        <v>4.3178429110153596E-8</v>
      </c>
      <c r="QU51">
        <f t="shared" ca="1" si="37"/>
        <v>4.3178429110153596E-8</v>
      </c>
      <c r="QV51">
        <f t="shared" ca="1" si="37"/>
        <v>4.3178429110153596E-8</v>
      </c>
      <c r="QW51">
        <f t="shared" ca="1" si="37"/>
        <v>4.0798515694633318E-8</v>
      </c>
      <c r="QX51">
        <f t="shared" ca="1" si="37"/>
        <v>-8.499690769715279E-9</v>
      </c>
      <c r="QY51">
        <f t="shared" ca="1" si="37"/>
        <v>-4.3178429110153596E-8</v>
      </c>
      <c r="QZ51">
        <f t="shared" ca="1" si="37"/>
        <v>-1.7679356801007768E-8</v>
      </c>
      <c r="RA51">
        <f t="shared" ref="RA51:RP65" ca="1" si="94">RA$34*$ADN51</f>
        <v>3.4338750709649709E-8</v>
      </c>
      <c r="RB51">
        <f t="shared" ca="1" si="38"/>
        <v>4.3178429110153596E-8</v>
      </c>
      <c r="RC51">
        <f t="shared" ca="1" si="38"/>
        <v>4.3178429110153596E-8</v>
      </c>
      <c r="RD51">
        <f t="shared" ca="1" si="38"/>
        <v>4.3178429110153596E-8</v>
      </c>
      <c r="RE51">
        <f t="shared" ca="1" si="38"/>
        <v>4.3178429110153596E-8</v>
      </c>
      <c r="RF51">
        <f t="shared" ca="1" si="38"/>
        <v>4.3178429110153596E-8</v>
      </c>
      <c r="RG51">
        <f t="shared" ca="1" si="38"/>
        <v>4.3178429110153596E-8</v>
      </c>
      <c r="RH51">
        <f t="shared" ca="1" si="38"/>
        <v>4.3178429110153596E-8</v>
      </c>
      <c r="RI51">
        <f t="shared" ca="1" si="38"/>
        <v>4.3178429110153596E-8</v>
      </c>
      <c r="RJ51">
        <f t="shared" ca="1" si="38"/>
        <v>4.3178429110153596E-8</v>
      </c>
      <c r="RK51">
        <f t="shared" ca="1" si="38"/>
        <v>4.3178429110153596E-8</v>
      </c>
      <c r="RL51">
        <f t="shared" ca="1" si="38"/>
        <v>4.3178429110153596E-8</v>
      </c>
      <c r="RM51">
        <f t="shared" ca="1" si="38"/>
        <v>4.3178429110153596E-8</v>
      </c>
      <c r="RN51">
        <f t="shared" ca="1" si="38"/>
        <v>4.3178429110153596E-8</v>
      </c>
      <c r="RO51">
        <f t="shared" ca="1" si="38"/>
        <v>4.3178429110153596E-8</v>
      </c>
      <c r="RP51">
        <f t="shared" ca="1" si="38"/>
        <v>4.3178429110153596E-8</v>
      </c>
      <c r="RQ51">
        <f t="shared" ref="RQ51:SF65" ca="1" si="95">RQ$34*$ADN51</f>
        <v>4.3178429110153596E-8</v>
      </c>
      <c r="RR51">
        <f t="shared" ca="1" si="39"/>
        <v>4.3178429110153596E-8</v>
      </c>
      <c r="RS51">
        <f t="shared" ca="1" si="39"/>
        <v>4.3178429110153596E-8</v>
      </c>
      <c r="RT51">
        <f t="shared" ca="1" si="39"/>
        <v>4.3178429110153596E-8</v>
      </c>
      <c r="RU51">
        <f t="shared" ca="1" si="39"/>
        <v>4.3178429110153596E-8</v>
      </c>
      <c r="RV51">
        <f t="shared" ca="1" si="39"/>
        <v>4.3178429110153596E-8</v>
      </c>
      <c r="RW51">
        <f t="shared" ca="1" si="39"/>
        <v>4.3178429110153596E-8</v>
      </c>
      <c r="RX51">
        <f t="shared" ca="1" si="39"/>
        <v>4.0798515694633318E-8</v>
      </c>
      <c r="RY51">
        <f t="shared" ca="1" si="39"/>
        <v>-1.2579542339178603E-8</v>
      </c>
      <c r="RZ51">
        <f t="shared" ca="1" si="39"/>
        <v>-4.3178429110153596E-8</v>
      </c>
      <c r="SA51">
        <f t="shared" ca="1" si="39"/>
        <v>-4.1478490956210544E-8</v>
      </c>
      <c r="SB51">
        <f t="shared" ca="1" si="39"/>
        <v>2.5159084678357216E-8</v>
      </c>
      <c r="SC51">
        <f t="shared" ca="1" si="39"/>
        <v>4.3178429110153596E-8</v>
      </c>
      <c r="SD51">
        <f t="shared" ca="1" si="39"/>
        <v>4.3178429110153596E-8</v>
      </c>
      <c r="SE51">
        <f t="shared" ca="1" si="39"/>
        <v>4.3178429110153596E-8</v>
      </c>
      <c r="SF51">
        <f t="shared" ca="1" si="39"/>
        <v>4.3178429110153596E-8</v>
      </c>
      <c r="SG51">
        <f t="shared" ref="SG51:SV65" ca="1" si="96">SG$34*$ADN51</f>
        <v>4.3178429110153596E-8</v>
      </c>
      <c r="SH51">
        <f t="shared" ca="1" si="40"/>
        <v>4.3178429110153596E-8</v>
      </c>
      <c r="SI51">
        <f t="shared" ca="1" si="40"/>
        <v>4.3178429110153596E-8</v>
      </c>
      <c r="SJ51">
        <f t="shared" ca="1" si="40"/>
        <v>4.3178429110153596E-8</v>
      </c>
      <c r="SK51">
        <f t="shared" ca="1" si="40"/>
        <v>4.3178429110153596E-8</v>
      </c>
      <c r="SL51">
        <f t="shared" ca="1" si="40"/>
        <v>4.3178429110153596E-8</v>
      </c>
      <c r="SM51">
        <f t="shared" ca="1" si="40"/>
        <v>4.3178429110153596E-8</v>
      </c>
      <c r="SN51">
        <f t="shared" ca="1" si="40"/>
        <v>4.3178429110153596E-8</v>
      </c>
      <c r="SO51">
        <f t="shared" ca="1" si="40"/>
        <v>4.3178429110153596E-8</v>
      </c>
      <c r="SP51">
        <f t="shared" ca="1" si="40"/>
        <v>4.3178429110153596E-8</v>
      </c>
      <c r="SQ51">
        <f t="shared" ca="1" si="40"/>
        <v>4.3178429110153596E-8</v>
      </c>
      <c r="SR51">
        <f t="shared" ca="1" si="40"/>
        <v>4.3178429110153596E-8</v>
      </c>
      <c r="SS51">
        <f t="shared" ca="1" si="40"/>
        <v>4.3178429110153596E-8</v>
      </c>
      <c r="ST51">
        <f t="shared" ca="1" si="40"/>
        <v>4.3178429110153596E-8</v>
      </c>
      <c r="SU51">
        <f t="shared" ca="1" si="40"/>
        <v>4.3178429110153596E-8</v>
      </c>
      <c r="SV51">
        <f t="shared" ca="1" si="40"/>
        <v>4.3178429110153596E-8</v>
      </c>
      <c r="SW51">
        <f t="shared" ref="SW51:TL65" ca="1" si="97">SW$34*$ADN51</f>
        <v>4.3178429110153596E-8</v>
      </c>
      <c r="SX51">
        <f t="shared" ca="1" si="41"/>
        <v>4.3178429110153596E-8</v>
      </c>
      <c r="SY51">
        <f t="shared" ca="1" si="41"/>
        <v>4.3178429110153596E-8</v>
      </c>
      <c r="SZ51">
        <f t="shared" ca="1" si="41"/>
        <v>-2.3799134155202729E-9</v>
      </c>
      <c r="TA51">
        <f t="shared" ca="1" si="41"/>
        <v>-4.3178429110153596E-8</v>
      </c>
      <c r="TB51">
        <f t="shared" ca="1" si="41"/>
        <v>-4.3178429110153596E-8</v>
      </c>
      <c r="TC51">
        <f t="shared" ca="1" si="41"/>
        <v>-2.0399257847316623E-9</v>
      </c>
      <c r="TD51">
        <f t="shared" ca="1" si="41"/>
        <v>4.3178429110153596E-8</v>
      </c>
      <c r="TE51">
        <f t="shared" ca="1" si="41"/>
        <v>4.3178429110153596E-8</v>
      </c>
      <c r="TF51">
        <f t="shared" ca="1" si="41"/>
        <v>4.3178429110153596E-8</v>
      </c>
      <c r="TG51">
        <f t="shared" ca="1" si="41"/>
        <v>4.3178429110153596E-8</v>
      </c>
      <c r="TH51">
        <f t="shared" ca="1" si="41"/>
        <v>4.3178429110153596E-8</v>
      </c>
      <c r="TI51">
        <f t="shared" ca="1" si="41"/>
        <v>4.3178429110153596E-8</v>
      </c>
      <c r="TJ51">
        <f t="shared" ca="1" si="41"/>
        <v>4.3178429110153596E-8</v>
      </c>
      <c r="TK51">
        <f t="shared" ca="1" si="41"/>
        <v>4.3178429110153596E-8</v>
      </c>
      <c r="TL51">
        <f t="shared" ca="1" si="41"/>
        <v>4.3178429110153596E-8</v>
      </c>
      <c r="TM51">
        <f t="shared" ref="TM51:UB65" ca="1" si="98">TM$34*$ADN51</f>
        <v>4.3178429110153596E-8</v>
      </c>
      <c r="TN51">
        <f t="shared" ca="1" si="42"/>
        <v>4.3178429110153596E-8</v>
      </c>
      <c r="TO51">
        <f t="shared" ca="1" si="42"/>
        <v>4.3178429110153596E-8</v>
      </c>
      <c r="TP51">
        <f t="shared" ca="1" si="42"/>
        <v>4.3178429110153596E-8</v>
      </c>
      <c r="TQ51">
        <f t="shared" ca="1" si="42"/>
        <v>4.3178429110153596E-8</v>
      </c>
      <c r="TR51">
        <f t="shared" ca="1" si="42"/>
        <v>4.3178429110153596E-8</v>
      </c>
      <c r="TS51">
        <f t="shared" ca="1" si="42"/>
        <v>4.3178429110153596E-8</v>
      </c>
      <c r="TT51">
        <f t="shared" ca="1" si="42"/>
        <v>4.3178429110153596E-8</v>
      </c>
      <c r="TU51">
        <f t="shared" ca="1" si="42"/>
        <v>4.3178429110153596E-8</v>
      </c>
      <c r="TV51">
        <f t="shared" ca="1" si="42"/>
        <v>4.3178429110153596E-8</v>
      </c>
      <c r="TW51">
        <f t="shared" ca="1" si="42"/>
        <v>4.3178429110153596E-8</v>
      </c>
      <c r="TX51">
        <f t="shared" ca="1" si="42"/>
        <v>4.3178429110153596E-8</v>
      </c>
      <c r="TY51">
        <f t="shared" ca="1" si="42"/>
        <v>4.3178429110153596E-8</v>
      </c>
      <c r="TZ51">
        <f t="shared" ca="1" si="42"/>
        <v>4.3178429110153596E-8</v>
      </c>
      <c r="UA51">
        <f t="shared" ca="1" si="42"/>
        <v>2.2099196001259715E-8</v>
      </c>
      <c r="UB51">
        <f t="shared" ca="1" si="42"/>
        <v>-3.8758589909901653E-8</v>
      </c>
      <c r="UC51">
        <f t="shared" ref="UC51:UR65" ca="1" si="99">UC$34*$ADN51</f>
        <v>-4.3178429110153596E-8</v>
      </c>
      <c r="UD51">
        <f t="shared" ca="1" si="43"/>
        <v>-1.5979418647064719E-8</v>
      </c>
      <c r="UE51">
        <f t="shared" ca="1" si="43"/>
        <v>4.0118540433056099E-8</v>
      </c>
      <c r="UF51">
        <f t="shared" ca="1" si="43"/>
        <v>4.3178429110153596E-8</v>
      </c>
      <c r="UG51">
        <f t="shared" ca="1" si="43"/>
        <v>4.3178429110153596E-8</v>
      </c>
      <c r="UH51">
        <f t="shared" ca="1" si="43"/>
        <v>4.3178429110153596E-8</v>
      </c>
      <c r="UI51">
        <f t="shared" ca="1" si="43"/>
        <v>4.3178429110153596E-8</v>
      </c>
      <c r="UJ51">
        <f t="shared" ca="1" si="43"/>
        <v>4.3178429110153596E-8</v>
      </c>
      <c r="UK51">
        <f t="shared" ca="1" si="43"/>
        <v>4.3178429110153596E-8</v>
      </c>
      <c r="UL51">
        <f t="shared" ca="1" si="43"/>
        <v>4.3178429110153596E-8</v>
      </c>
      <c r="UM51">
        <f t="shared" ca="1" si="43"/>
        <v>4.3178429110153596E-8</v>
      </c>
      <c r="UN51">
        <f t="shared" ca="1" si="43"/>
        <v>4.0798515694633318E-8</v>
      </c>
      <c r="UO51">
        <f t="shared" ca="1" si="43"/>
        <v>3.9098577540690259E-8</v>
      </c>
      <c r="UP51">
        <f t="shared" ca="1" si="43"/>
        <v>4.3178429110153596E-8</v>
      </c>
      <c r="UQ51">
        <f t="shared" ca="1" si="43"/>
        <v>4.3178429110153596E-8</v>
      </c>
      <c r="UR51">
        <f t="shared" ca="1" si="43"/>
        <v>4.3178429110153596E-8</v>
      </c>
      <c r="US51">
        <f t="shared" ref="US51:VH65" ca="1" si="100">US$34*$ADN51</f>
        <v>4.3178429110153596E-8</v>
      </c>
      <c r="UT51">
        <f t="shared" ca="1" si="44"/>
        <v>4.3178429110153596E-8</v>
      </c>
      <c r="UU51">
        <f t="shared" ca="1" si="44"/>
        <v>4.3178429110153596E-8</v>
      </c>
      <c r="UV51">
        <f t="shared" ca="1" si="44"/>
        <v>4.3178429110153596E-8</v>
      </c>
      <c r="UW51">
        <f t="shared" ca="1" si="44"/>
        <v>4.3178429110153596E-8</v>
      </c>
      <c r="UX51">
        <f t="shared" ca="1" si="44"/>
        <v>4.3178429110153596E-8</v>
      </c>
      <c r="UY51">
        <f t="shared" ca="1" si="44"/>
        <v>4.3178429110153596E-8</v>
      </c>
      <c r="UZ51">
        <f t="shared" ca="1" si="44"/>
        <v>4.3178429110153596E-8</v>
      </c>
      <c r="VA51">
        <f t="shared" ca="1" si="44"/>
        <v>4.3178429110153596E-8</v>
      </c>
      <c r="VB51">
        <f t="shared" ca="1" si="44"/>
        <v>3.3658775448072483E-8</v>
      </c>
      <c r="VC51">
        <f t="shared" ca="1" si="44"/>
        <v>-3.1618849663340824E-8</v>
      </c>
      <c r="VD51">
        <f t="shared" ca="1" si="44"/>
        <v>-4.3178429110153596E-8</v>
      </c>
      <c r="VE51">
        <f t="shared" ca="1" si="44"/>
        <v>-2.7538998093877491E-8</v>
      </c>
      <c r="VF51">
        <f t="shared" ca="1" si="44"/>
        <v>4.0458528063844712E-8</v>
      </c>
      <c r="VG51">
        <f t="shared" ca="1" si="44"/>
        <v>4.3178429110153596E-8</v>
      </c>
      <c r="VH51">
        <f t="shared" ca="1" si="44"/>
        <v>4.3178429110153596E-8</v>
      </c>
      <c r="VI51">
        <f t="shared" ref="VI51:VX65" ca="1" si="101">VI$34*$ADN51</f>
        <v>4.2498453848576377E-8</v>
      </c>
      <c r="VJ51">
        <f t="shared" ca="1" si="45"/>
        <v>3.8758589909901653E-8</v>
      </c>
      <c r="VK51">
        <f t="shared" ca="1" si="45"/>
        <v>2.5159084678357216E-8</v>
      </c>
      <c r="VL51">
        <f t="shared" ca="1" si="45"/>
        <v>6.1197773541949966E-9</v>
      </c>
      <c r="VM51">
        <f t="shared" ca="1" si="45"/>
        <v>-9.8596412928697198E-9</v>
      </c>
      <c r="VN51">
        <f t="shared" ca="1" si="45"/>
        <v>-1.971928258573944E-8</v>
      </c>
      <c r="VO51">
        <f t="shared" ca="1" si="45"/>
        <v>-1.971928258573944E-8</v>
      </c>
      <c r="VP51">
        <f t="shared" ca="1" si="45"/>
        <v>-2.4479109416779996E-8</v>
      </c>
      <c r="VQ51">
        <f t="shared" ca="1" si="45"/>
        <v>1.9039307324162217E-8</v>
      </c>
      <c r="VR51">
        <f t="shared" ca="1" si="45"/>
        <v>4.3178429110153596E-8</v>
      </c>
      <c r="VS51">
        <f t="shared" ca="1" si="45"/>
        <v>4.3178429110153596E-8</v>
      </c>
      <c r="VT51">
        <f t="shared" ca="1" si="45"/>
        <v>4.3178429110153596E-8</v>
      </c>
      <c r="VU51">
        <f t="shared" ca="1" si="45"/>
        <v>4.3178429110153596E-8</v>
      </c>
      <c r="VV51">
        <f t="shared" ca="1" si="45"/>
        <v>4.3178429110153596E-8</v>
      </c>
      <c r="VW51">
        <f t="shared" ca="1" si="45"/>
        <v>4.3178429110153596E-8</v>
      </c>
      <c r="VX51">
        <f t="shared" ca="1" si="45"/>
        <v>4.3178429110153596E-8</v>
      </c>
      <c r="VY51">
        <f t="shared" ref="VY51:WN65" ca="1" si="102">VY$34*$ADN51</f>
        <v>4.3178429110153596E-8</v>
      </c>
      <c r="VZ51">
        <f t="shared" ca="1" si="46"/>
        <v>4.3178429110153596E-8</v>
      </c>
      <c r="WA51">
        <f t="shared" ca="1" si="46"/>
        <v>4.3178429110153596E-8</v>
      </c>
      <c r="WB51">
        <f t="shared" ca="1" si="46"/>
        <v>4.3178429110153596E-8</v>
      </c>
      <c r="WC51">
        <f t="shared" ca="1" si="46"/>
        <v>4.3178429110153596E-8</v>
      </c>
      <c r="WD51">
        <f t="shared" ca="1" si="46"/>
        <v>1.9379294954950826E-8</v>
      </c>
      <c r="WE51">
        <f t="shared" ca="1" si="46"/>
        <v>-4.3178429110153596E-8</v>
      </c>
      <c r="WF51">
        <f t="shared" ca="1" si="46"/>
        <v>-4.3178429110153596E-8</v>
      </c>
      <c r="WG51">
        <f t="shared" ca="1" si="46"/>
        <v>4.4198392002519444E-9</v>
      </c>
      <c r="WH51">
        <f t="shared" ca="1" si="46"/>
        <v>1.393949286233305E-8</v>
      </c>
      <c r="WI51">
        <f t="shared" ca="1" si="46"/>
        <v>1.0539616554446941E-8</v>
      </c>
      <c r="WJ51">
        <f t="shared" ca="1" si="46"/>
        <v>-4.0798515694633346E-9</v>
      </c>
      <c r="WK51">
        <f t="shared" ca="1" si="46"/>
        <v>-2.2099196001259715E-8</v>
      </c>
      <c r="WL51">
        <f t="shared" ca="1" si="46"/>
        <v>-4.3178429110153596E-8</v>
      </c>
      <c r="WM51">
        <f t="shared" ca="1" si="46"/>
        <v>-4.3178429110153596E-8</v>
      </c>
      <c r="WN51">
        <f t="shared" ca="1" si="46"/>
        <v>-4.1818478586999157E-8</v>
      </c>
      <c r="WO51">
        <f t="shared" ref="WO51:XD65" ca="1" si="103">WO$34*$ADN51</f>
        <v>-4.0118540433056092E-8</v>
      </c>
      <c r="WP51">
        <f t="shared" ca="1" si="47"/>
        <v>-2.821897335545471E-8</v>
      </c>
      <c r="WQ51">
        <f t="shared" ca="1" si="47"/>
        <v>3.3998763078861039E-10</v>
      </c>
      <c r="WR51">
        <f t="shared" ca="1" si="47"/>
        <v>3.6038688863592761E-8</v>
      </c>
      <c r="WS51">
        <f t="shared" ca="1" si="47"/>
        <v>4.3178429110153596E-8</v>
      </c>
      <c r="WT51">
        <f t="shared" ca="1" si="47"/>
        <v>4.3178429110153596E-8</v>
      </c>
      <c r="WU51">
        <f t="shared" ca="1" si="47"/>
        <v>4.3178429110153596E-8</v>
      </c>
      <c r="WV51">
        <f t="shared" ca="1" si="47"/>
        <v>4.3178429110153596E-8</v>
      </c>
      <c r="WW51">
        <f t="shared" ca="1" si="47"/>
        <v>4.3178429110153596E-8</v>
      </c>
      <c r="WX51">
        <f t="shared" ca="1" si="47"/>
        <v>4.3178429110153596E-8</v>
      </c>
      <c r="WY51">
        <f t="shared" ca="1" si="47"/>
        <v>4.3178429110153596E-8</v>
      </c>
      <c r="WZ51">
        <f t="shared" ca="1" si="47"/>
        <v>4.3178429110153596E-8</v>
      </c>
      <c r="XA51">
        <f t="shared" ca="1" si="47"/>
        <v>4.3178429110153596E-8</v>
      </c>
      <c r="XB51">
        <f t="shared" ca="1" si="47"/>
        <v>4.3178429110153596E-8</v>
      </c>
      <c r="XC51">
        <f t="shared" ca="1" si="47"/>
        <v>4.3178429110153596E-8</v>
      </c>
      <c r="XD51">
        <f t="shared" ca="1" si="47"/>
        <v>4.3178429110153596E-8</v>
      </c>
      <c r="XE51">
        <f t="shared" ref="XE51:XT65" ca="1" si="104">XE$34*$ADN51</f>
        <v>4.3178429110153596E-8</v>
      </c>
      <c r="XF51">
        <f t="shared" ca="1" si="48"/>
        <v>2.78789857246661E-8</v>
      </c>
      <c r="XG51">
        <f t="shared" ca="1" si="48"/>
        <v>-4.0458528063844705E-8</v>
      </c>
      <c r="XH51">
        <f t="shared" ca="1" si="48"/>
        <v>-4.3178429110153596E-8</v>
      </c>
      <c r="XI51">
        <f t="shared" ca="1" si="48"/>
        <v>-3.3998763078861096E-8</v>
      </c>
      <c r="XJ51">
        <f t="shared" ca="1" si="48"/>
        <v>-4.3178429110153596E-8</v>
      </c>
      <c r="XK51">
        <f t="shared" ca="1" si="48"/>
        <v>-4.3178429110153596E-8</v>
      </c>
      <c r="XL51">
        <f t="shared" ca="1" si="48"/>
        <v>-4.3178429110153596E-8</v>
      </c>
      <c r="XM51">
        <f t="shared" ca="1" si="48"/>
        <v>-4.2838441479364983E-8</v>
      </c>
      <c r="XN51">
        <f t="shared" ca="1" si="48"/>
        <v>-2.7538998093877491E-8</v>
      </c>
      <c r="XO51">
        <f t="shared" ca="1" si="48"/>
        <v>-8.8396784005038888E-9</v>
      </c>
      <c r="XP51">
        <f t="shared" ca="1" si="48"/>
        <v>2.855896098624332E-8</v>
      </c>
      <c r="XQ51">
        <f t="shared" ca="1" si="48"/>
        <v>4.3178429110153596E-8</v>
      </c>
      <c r="XR51">
        <f t="shared" ca="1" si="48"/>
        <v>4.3178429110153596E-8</v>
      </c>
      <c r="XS51">
        <f t="shared" ca="1" si="48"/>
        <v>4.3178429110153596E-8</v>
      </c>
      <c r="XT51">
        <f t="shared" ca="1" si="48"/>
        <v>4.3178429110153596E-8</v>
      </c>
      <c r="XU51">
        <f t="shared" ref="XU51:YJ65" ca="1" si="105">XU$34*$ADN51</f>
        <v>4.3178429110153596E-8</v>
      </c>
      <c r="XV51">
        <f t="shared" ca="1" si="49"/>
        <v>4.3178429110153596E-8</v>
      </c>
      <c r="XW51">
        <f t="shared" ca="1" si="49"/>
        <v>4.3178429110153596E-8</v>
      </c>
      <c r="XX51">
        <f t="shared" ca="1" si="49"/>
        <v>4.3178429110153596E-8</v>
      </c>
      <c r="XY51">
        <f t="shared" ca="1" si="49"/>
        <v>4.3178429110153596E-8</v>
      </c>
      <c r="XZ51">
        <f t="shared" ca="1" si="49"/>
        <v>4.3178429110153596E-8</v>
      </c>
      <c r="YA51">
        <f t="shared" ca="1" si="49"/>
        <v>4.3178429110153596E-8</v>
      </c>
      <c r="YB51">
        <f t="shared" ca="1" si="49"/>
        <v>4.3178429110153596E-8</v>
      </c>
      <c r="YC51">
        <f t="shared" ca="1" si="49"/>
        <v>4.3178429110153596E-8</v>
      </c>
      <c r="YD51">
        <f t="shared" ca="1" si="49"/>
        <v>4.3178429110153596E-8</v>
      </c>
      <c r="YE51">
        <f t="shared" ca="1" si="49"/>
        <v>4.3178429110153596E-8</v>
      </c>
      <c r="YF51">
        <f t="shared" ca="1" si="49"/>
        <v>4.3178429110153596E-8</v>
      </c>
      <c r="YG51">
        <f t="shared" ca="1" si="49"/>
        <v>4.3178429110153596E-8</v>
      </c>
      <c r="YH51">
        <f t="shared" ca="1" si="49"/>
        <v>4.3178429110153596E-8</v>
      </c>
      <c r="YI51">
        <f t="shared" ca="1" si="49"/>
        <v>9.1796660312924952E-9</v>
      </c>
      <c r="YJ51">
        <f t="shared" ca="1" si="49"/>
        <v>-3.0598886770974992E-8</v>
      </c>
      <c r="YK51">
        <f t="shared" ref="YK51:YZ65" ca="1" si="106">YK$34*$ADN51</f>
        <v>-3.6718664125169988E-8</v>
      </c>
      <c r="YL51">
        <f t="shared" ca="1" si="50"/>
        <v>-1.3599505231544444E-8</v>
      </c>
      <c r="YM51">
        <f t="shared" ca="1" si="50"/>
        <v>-1.3599505231544444E-8</v>
      </c>
      <c r="YN51">
        <f t="shared" ca="1" si="50"/>
        <v>-8.499690769715279E-9</v>
      </c>
      <c r="YO51">
        <f t="shared" ca="1" si="50"/>
        <v>1.9719282585739436E-8</v>
      </c>
      <c r="YP51">
        <f t="shared" ca="1" si="50"/>
        <v>4.3178429110153596E-8</v>
      </c>
      <c r="YQ51">
        <f t="shared" ca="1" si="50"/>
        <v>4.3178429110153596E-8</v>
      </c>
      <c r="YR51">
        <f t="shared" ca="1" si="50"/>
        <v>4.3178429110153596E-8</v>
      </c>
      <c r="YS51">
        <f t="shared" ca="1" si="50"/>
        <v>4.3178429110153596E-8</v>
      </c>
      <c r="YT51">
        <f t="shared" ca="1" si="50"/>
        <v>4.3178429110153596E-8</v>
      </c>
      <c r="YU51">
        <f t="shared" ca="1" si="50"/>
        <v>4.3178429110153596E-8</v>
      </c>
      <c r="YV51">
        <f t="shared" ca="1" si="50"/>
        <v>4.3178429110153596E-8</v>
      </c>
      <c r="YW51">
        <f t="shared" ca="1" si="50"/>
        <v>4.3178429110153596E-8</v>
      </c>
      <c r="YX51">
        <f t="shared" ca="1" si="50"/>
        <v>4.3178429110153596E-8</v>
      </c>
      <c r="YY51">
        <f t="shared" ca="1" si="50"/>
        <v>4.3178429110153596E-8</v>
      </c>
      <c r="YZ51">
        <f t="shared" ca="1" si="50"/>
        <v>4.3178429110153596E-8</v>
      </c>
      <c r="ZA51">
        <f t="shared" ref="ZA51:ZP65" ca="1" si="107">ZA$34*$ADN51</f>
        <v>4.3178429110153596E-8</v>
      </c>
      <c r="ZB51">
        <f t="shared" ca="1" si="51"/>
        <v>4.3178429110153596E-8</v>
      </c>
      <c r="ZC51">
        <f t="shared" ca="1" si="51"/>
        <v>4.3178429110153596E-8</v>
      </c>
      <c r="ZD51">
        <f t="shared" ca="1" si="51"/>
        <v>4.3178429110153596E-8</v>
      </c>
      <c r="ZE51">
        <f t="shared" ca="1" si="51"/>
        <v>4.3178429110153596E-8</v>
      </c>
      <c r="ZF51">
        <f t="shared" ca="1" si="51"/>
        <v>4.3178429110153596E-8</v>
      </c>
      <c r="ZG51">
        <f t="shared" ca="1" si="51"/>
        <v>4.3178429110153596E-8</v>
      </c>
      <c r="ZH51">
        <f t="shared" ca="1" si="51"/>
        <v>4.3178429110153596E-8</v>
      </c>
      <c r="ZI51">
        <f t="shared" ca="1" si="51"/>
        <v>4.3178429110153596E-8</v>
      </c>
      <c r="ZJ51">
        <f t="shared" ca="1" si="51"/>
        <v>4.3178429110153596E-8</v>
      </c>
      <c r="ZK51">
        <f t="shared" ca="1" si="51"/>
        <v>4.3178429110153596E-8</v>
      </c>
      <c r="ZL51">
        <f t="shared" ca="1" si="51"/>
        <v>4.3178429110153596E-8</v>
      </c>
      <c r="ZM51">
        <f t="shared" ca="1" si="51"/>
        <v>4.3178429110153596E-8</v>
      </c>
      <c r="ZN51">
        <f t="shared" ca="1" si="51"/>
        <v>4.3178429110153596E-8</v>
      </c>
      <c r="ZO51">
        <f t="shared" ca="1" si="51"/>
        <v>4.3178429110153596E-8</v>
      </c>
      <c r="ZP51">
        <f t="shared" ca="1" si="51"/>
        <v>4.3178429110153596E-8</v>
      </c>
      <c r="ZQ51">
        <f t="shared" ref="ZQ51:AAF65" ca="1" si="108">ZQ$34*$ADN51</f>
        <v>4.3178429110153596E-8</v>
      </c>
      <c r="ZR51">
        <f t="shared" ca="1" si="52"/>
        <v>4.3178429110153596E-8</v>
      </c>
      <c r="ZS51">
        <f t="shared" ca="1" si="52"/>
        <v>4.3178429110153596E-8</v>
      </c>
      <c r="ZT51">
        <f t="shared" ca="1" si="52"/>
        <v>4.3178429110153596E-8</v>
      </c>
      <c r="ZU51">
        <f t="shared" ca="1" si="52"/>
        <v>4.3178429110153596E-8</v>
      </c>
      <c r="ZV51">
        <f t="shared" ca="1" si="52"/>
        <v>4.3178429110153596E-8</v>
      </c>
      <c r="ZW51">
        <f t="shared" ca="1" si="52"/>
        <v>4.3178429110153596E-8</v>
      </c>
      <c r="ZX51">
        <f t="shared" ca="1" si="52"/>
        <v>4.3178429110153596E-8</v>
      </c>
      <c r="ZY51">
        <f t="shared" ca="1" si="52"/>
        <v>4.3178429110153596E-8</v>
      </c>
      <c r="ZZ51">
        <f t="shared" ca="1" si="52"/>
        <v>4.3178429110153596E-8</v>
      </c>
      <c r="AAA51">
        <f t="shared" ca="1" si="52"/>
        <v>4.3178429110153596E-8</v>
      </c>
      <c r="AAB51">
        <f t="shared" ca="1" si="52"/>
        <v>4.3178429110153596E-8</v>
      </c>
      <c r="AAC51">
        <f t="shared" ca="1" si="52"/>
        <v>4.3178429110153596E-8</v>
      </c>
      <c r="AAD51">
        <f t="shared" ca="1" si="52"/>
        <v>4.3178429110153596E-8</v>
      </c>
      <c r="AAE51">
        <f t="shared" ca="1" si="52"/>
        <v>4.3178429110153596E-8</v>
      </c>
      <c r="AAF51">
        <f t="shared" ca="1" si="52"/>
        <v>4.3178429110153596E-8</v>
      </c>
      <c r="AAG51">
        <f t="shared" ref="AAG51:AAV65" ca="1" si="109">AAG$34*$ADN51</f>
        <v>4.3178429110153596E-8</v>
      </c>
      <c r="AAH51">
        <f t="shared" ca="1" si="53"/>
        <v>4.3178429110153596E-8</v>
      </c>
      <c r="AAI51">
        <f t="shared" ca="1" si="53"/>
        <v>4.3178429110153596E-8</v>
      </c>
      <c r="AAJ51">
        <f t="shared" ca="1" si="53"/>
        <v>4.3178429110153596E-8</v>
      </c>
      <c r="AAK51">
        <f t="shared" ca="1" si="53"/>
        <v>4.3178429110153596E-8</v>
      </c>
      <c r="AAL51">
        <f t="shared" ca="1" si="53"/>
        <v>4.3178429110153596E-8</v>
      </c>
      <c r="AAM51">
        <f t="shared" ca="1" si="53"/>
        <v>4.3178429110153596E-8</v>
      </c>
      <c r="AAN51">
        <f t="shared" ca="1" si="53"/>
        <v>4.3178429110153596E-8</v>
      </c>
      <c r="AAO51">
        <f t="shared" ca="1" si="53"/>
        <v>4.3178429110153596E-8</v>
      </c>
      <c r="AAP51">
        <f t="shared" ca="1" si="53"/>
        <v>4.3178429110153596E-8</v>
      </c>
      <c r="AAQ51">
        <f t="shared" ca="1" si="53"/>
        <v>4.3178429110153596E-8</v>
      </c>
      <c r="AAR51">
        <f t="shared" ca="1" si="53"/>
        <v>4.3178429110153596E-8</v>
      </c>
      <c r="AAS51">
        <f t="shared" ca="1" si="53"/>
        <v>4.3178429110153596E-8</v>
      </c>
      <c r="AAT51">
        <f t="shared" ca="1" si="53"/>
        <v>4.3178429110153596E-8</v>
      </c>
      <c r="AAU51">
        <f t="shared" ca="1" si="53"/>
        <v>4.3178429110153596E-8</v>
      </c>
      <c r="AAV51">
        <f t="shared" ca="1" si="53"/>
        <v>4.3178429110153596E-8</v>
      </c>
      <c r="AAW51">
        <f t="shared" ref="AAW51:ABL65" ca="1" si="110">AAW$34*$ADN51</f>
        <v>4.3178429110153596E-8</v>
      </c>
      <c r="AAX51">
        <f t="shared" ca="1" si="54"/>
        <v>4.3178429110153596E-8</v>
      </c>
      <c r="AAY51">
        <f t="shared" ca="1" si="54"/>
        <v>4.3178429110153596E-8</v>
      </c>
      <c r="AAZ51">
        <f t="shared" ca="1" si="54"/>
        <v>4.3178429110153596E-8</v>
      </c>
      <c r="ABA51">
        <f t="shared" ca="1" si="54"/>
        <v>4.3178429110153596E-8</v>
      </c>
      <c r="ABB51">
        <f t="shared" ca="1" si="54"/>
        <v>4.3178429110153596E-8</v>
      </c>
      <c r="ABC51">
        <f t="shared" ca="1" si="54"/>
        <v>4.3178429110153596E-8</v>
      </c>
      <c r="ABD51">
        <f t="shared" ca="1" si="54"/>
        <v>4.3178429110153596E-8</v>
      </c>
      <c r="ABE51">
        <f t="shared" ca="1" si="54"/>
        <v>4.3178429110153596E-8</v>
      </c>
      <c r="ABF51">
        <f t="shared" ca="1" si="54"/>
        <v>4.3178429110153596E-8</v>
      </c>
      <c r="ABG51">
        <f t="shared" ca="1" si="54"/>
        <v>4.3178429110153596E-8</v>
      </c>
      <c r="ABH51">
        <f t="shared" ca="1" si="54"/>
        <v>4.3178429110153596E-8</v>
      </c>
      <c r="ABI51">
        <f t="shared" ca="1" si="54"/>
        <v>4.3178429110153596E-8</v>
      </c>
      <c r="ABJ51">
        <f t="shared" ca="1" si="54"/>
        <v>4.3178429110153596E-8</v>
      </c>
      <c r="ABK51">
        <f t="shared" ca="1" si="54"/>
        <v>4.3178429110153596E-8</v>
      </c>
      <c r="ABL51">
        <f t="shared" ca="1" si="54"/>
        <v>4.3178429110153596E-8</v>
      </c>
      <c r="ABM51">
        <f t="shared" ref="ABM51:ACB65" ca="1" si="111">ABM$34*$ADN51</f>
        <v>4.3178429110153596E-8</v>
      </c>
      <c r="ABN51">
        <f t="shared" ca="1" si="55"/>
        <v>4.3178429110153596E-8</v>
      </c>
      <c r="ABO51">
        <f t="shared" ca="1" si="55"/>
        <v>4.3178429110153596E-8</v>
      </c>
      <c r="ABP51">
        <f t="shared" ca="1" si="55"/>
        <v>4.3178429110153596E-8</v>
      </c>
      <c r="ABQ51">
        <f t="shared" ca="1" si="55"/>
        <v>4.3178429110153596E-8</v>
      </c>
      <c r="ABR51">
        <f t="shared" ca="1" si="55"/>
        <v>4.3178429110153596E-8</v>
      </c>
      <c r="ABS51">
        <f t="shared" ca="1" si="55"/>
        <v>4.3178429110153596E-8</v>
      </c>
      <c r="ABT51">
        <f t="shared" ca="1" si="55"/>
        <v>4.3178429110153596E-8</v>
      </c>
      <c r="ABU51">
        <f t="shared" ca="1" si="55"/>
        <v>4.3178429110153596E-8</v>
      </c>
      <c r="ABV51">
        <f t="shared" ca="1" si="55"/>
        <v>4.3178429110153596E-8</v>
      </c>
      <c r="ABW51">
        <f t="shared" ca="1" si="55"/>
        <v>4.3178429110153596E-8</v>
      </c>
      <c r="ABX51">
        <f t="shared" ca="1" si="55"/>
        <v>4.3178429110153596E-8</v>
      </c>
      <c r="ABY51">
        <f t="shared" ca="1" si="55"/>
        <v>4.3178429110153596E-8</v>
      </c>
      <c r="ABZ51">
        <f t="shared" ca="1" si="55"/>
        <v>4.3178429110153596E-8</v>
      </c>
      <c r="ACA51">
        <f t="shared" ca="1" si="55"/>
        <v>4.3178429110153596E-8</v>
      </c>
      <c r="ACB51">
        <f t="shared" ca="1" si="55"/>
        <v>4.3178429110153596E-8</v>
      </c>
      <c r="ACC51">
        <f t="shared" ref="ACC51:ACR65" ca="1" si="112">ACC$34*$ADN51</f>
        <v>4.3178429110153596E-8</v>
      </c>
      <c r="ACD51">
        <f t="shared" ca="1" si="56"/>
        <v>4.3178429110153596E-8</v>
      </c>
      <c r="ACE51">
        <f t="shared" ca="1" si="56"/>
        <v>4.3178429110153596E-8</v>
      </c>
      <c r="ACF51">
        <f t="shared" ca="1" si="56"/>
        <v>4.3178429110153596E-8</v>
      </c>
      <c r="ACG51">
        <f t="shared" ca="1" si="56"/>
        <v>4.3178429110153596E-8</v>
      </c>
      <c r="ACH51">
        <f t="shared" ca="1" si="56"/>
        <v>4.3178429110153596E-8</v>
      </c>
      <c r="ACI51">
        <f t="shared" ca="1" si="56"/>
        <v>4.3178429110153596E-8</v>
      </c>
      <c r="ACJ51">
        <f t="shared" ca="1" si="56"/>
        <v>4.3178429110153596E-8</v>
      </c>
      <c r="ACK51">
        <f t="shared" ca="1" si="56"/>
        <v>4.3178429110153596E-8</v>
      </c>
      <c r="ACL51">
        <f t="shared" ca="1" si="56"/>
        <v>4.3178429110153596E-8</v>
      </c>
      <c r="ACM51">
        <f t="shared" ca="1" si="56"/>
        <v>4.3178429110153596E-8</v>
      </c>
      <c r="ACN51">
        <f t="shared" ca="1" si="56"/>
        <v>4.3178429110153596E-8</v>
      </c>
      <c r="ACO51">
        <f t="shared" ca="1" si="56"/>
        <v>4.3178429110153596E-8</v>
      </c>
      <c r="ACP51">
        <f t="shared" ca="1" si="56"/>
        <v>4.3178429110153596E-8</v>
      </c>
      <c r="ACQ51">
        <f t="shared" ca="1" si="56"/>
        <v>4.3178429110153596E-8</v>
      </c>
      <c r="ACR51">
        <f t="shared" ca="1" si="56"/>
        <v>4.3178429110153596E-8</v>
      </c>
      <c r="ACS51">
        <f t="shared" ref="ACS51:ADH65" ca="1" si="113">ACS$34*$ADN51</f>
        <v>4.3178429110153596E-8</v>
      </c>
      <c r="ACT51">
        <f t="shared" ca="1" si="57"/>
        <v>4.3178429110153596E-8</v>
      </c>
      <c r="ACU51">
        <f t="shared" ca="1" si="57"/>
        <v>4.3178429110153596E-8</v>
      </c>
      <c r="ACV51">
        <f t="shared" ca="1" si="57"/>
        <v>4.3178429110153596E-8</v>
      </c>
      <c r="ACW51">
        <f t="shared" ca="1" si="57"/>
        <v>4.3178429110153596E-8</v>
      </c>
      <c r="ACX51">
        <f t="shared" ca="1" si="57"/>
        <v>4.3178429110153596E-8</v>
      </c>
      <c r="ACY51">
        <f t="shared" ca="1" si="57"/>
        <v>4.3178429110153596E-8</v>
      </c>
      <c r="ACZ51">
        <f t="shared" ca="1" si="57"/>
        <v>4.3178429110153596E-8</v>
      </c>
      <c r="ADA51">
        <f t="shared" ca="1" si="57"/>
        <v>4.3178429110153596E-8</v>
      </c>
      <c r="ADB51">
        <f t="shared" ca="1" si="57"/>
        <v>4.3178429110153596E-8</v>
      </c>
      <c r="ADC51">
        <f t="shared" ca="1" si="57"/>
        <v>4.3178429110153596E-8</v>
      </c>
      <c r="ADD51">
        <f t="shared" ca="1" si="57"/>
        <v>4.3178429110153596E-8</v>
      </c>
      <c r="ADE51">
        <f t="shared" ca="1" si="57"/>
        <v>4.3178429110153596E-8</v>
      </c>
      <c r="ADF51">
        <f t="shared" ca="1" si="57"/>
        <v>4.3178429110153596E-8</v>
      </c>
      <c r="ADG51">
        <f t="shared" ca="1" si="57"/>
        <v>4.3178429110153596E-8</v>
      </c>
      <c r="ADH51">
        <f t="shared" ca="1" si="57"/>
        <v>4.3178429110153596E-8</v>
      </c>
      <c r="ADI51">
        <f t="shared" ca="1" si="57"/>
        <v>4.3178429110153596E-8</v>
      </c>
      <c r="ADN51">
        <f t="shared" ca="1" si="64"/>
        <v>-4.3178429110153596E-8</v>
      </c>
      <c r="ADO51">
        <f t="shared" ca="1" si="65"/>
        <v>2.8875319968391931E-6</v>
      </c>
      <c r="ADP51">
        <f ca="1"/>
        <v>-1.4953402822001078E-2</v>
      </c>
      <c r="ADS51">
        <f t="shared" ref="ADS51:AEV51" ca="1" si="114">ADS2-ADS36*Rate</f>
        <v>1.3931927535869011</v>
      </c>
      <c r="ADT51">
        <f t="shared" ca="1" si="114"/>
        <v>0.19044506465432329</v>
      </c>
      <c r="ADU51">
        <f t="shared" ca="1" si="114"/>
        <v>2.3704633885730146</v>
      </c>
      <c r="ADV51">
        <f t="shared" ca="1" si="114"/>
        <v>-2.3559215348187594</v>
      </c>
      <c r="ADW51">
        <f t="shared" ca="1" si="114"/>
        <v>-1.6100045340415363</v>
      </c>
      <c r="ADX51">
        <f t="shared" ca="1" si="114"/>
        <v>0.71792425946583283</v>
      </c>
      <c r="ADY51">
        <f t="shared" ca="1" si="114"/>
        <v>-0.70338788201806512</v>
      </c>
      <c r="ADZ51">
        <f t="shared" ca="1" si="114"/>
        <v>-0.13342776158990607</v>
      </c>
      <c r="AEA51">
        <f t="shared" ca="1" si="114"/>
        <v>-1.4017052686846982</v>
      </c>
      <c r="AEB51">
        <f t="shared" ca="1" si="114"/>
        <v>-8.605781812917572E-2</v>
      </c>
      <c r="AEC51">
        <f t="shared" ca="1" si="114"/>
        <v>5.7565333888574328E-2</v>
      </c>
      <c r="AED51">
        <f t="shared" ca="1" si="114"/>
        <v>1.8595455652798718</v>
      </c>
      <c r="AEE51">
        <f t="shared" ca="1" si="114"/>
        <v>1.9338369784377563</v>
      </c>
      <c r="AEF51">
        <f t="shared" ca="1" si="114"/>
        <v>-1.677618461555082</v>
      </c>
      <c r="AEG51">
        <f t="shared" ca="1" si="114"/>
        <v>-0.71307983236476102</v>
      </c>
      <c r="AEH51">
        <f t="shared" ca="1" si="114"/>
        <v>0.93968173624698759</v>
      </c>
      <c r="AEI51">
        <f t="shared" ca="1" si="114"/>
        <v>0.87315329626302307</v>
      </c>
      <c r="AEJ51">
        <f t="shared" ca="1" si="114"/>
        <v>0.91698401729187284</v>
      </c>
      <c r="AEK51">
        <f t="shared" ca="1" si="114"/>
        <v>0.61309390291189358</v>
      </c>
      <c r="AEL51">
        <f t="shared" ca="1" si="114"/>
        <v>1.7976548487025683</v>
      </c>
      <c r="AEM51">
        <f t="shared" ca="1" si="114"/>
        <v>-0.8720107911312075</v>
      </c>
      <c r="AEN51">
        <f t="shared" ca="1" si="114"/>
        <v>-1.5764119527393432</v>
      </c>
      <c r="AEO51">
        <f t="shared" ca="1" si="114"/>
        <v>-2.7171783477924123</v>
      </c>
      <c r="AEP51">
        <f t="shared" ca="1" si="114"/>
        <v>-0.21414615857595681</v>
      </c>
      <c r="AEQ51">
        <f t="shared" ca="1" si="114"/>
        <v>1.0896277306967304</v>
      </c>
      <c r="AER51">
        <f t="shared" ca="1" si="114"/>
        <v>-0.91689863008789141</v>
      </c>
      <c r="AES51">
        <f t="shared" ca="1" si="114"/>
        <v>-2.7366927751005901</v>
      </c>
      <c r="AET51">
        <f t="shared" ca="1" si="114"/>
        <v>-0.6659235771528933</v>
      </c>
      <c r="AEU51">
        <f t="shared" ca="1" si="114"/>
        <v>-1.0992329885864469</v>
      </c>
      <c r="AEV51">
        <f t="shared" ca="1" si="114"/>
        <v>0.27594479569725483</v>
      </c>
    </row>
    <row r="52" spans="1:828" x14ac:dyDescent="0.25">
      <c r="A52" t="s">
        <v>52</v>
      </c>
      <c r="B52">
        <f ca="1">Control!B83/127-1</f>
        <v>-1</v>
      </c>
      <c r="F52">
        <f t="shared" ref="F52:T65" ca="1" si="115">F$34*$ADN52</f>
        <v>9.5692520728448363E-20</v>
      </c>
      <c r="G52">
        <f t="shared" ca="1" si="115"/>
        <v>9.5692520728448363E-20</v>
      </c>
      <c r="H52">
        <f t="shared" ca="1" si="115"/>
        <v>9.5692520728448363E-20</v>
      </c>
      <c r="I52">
        <f t="shared" ca="1" si="115"/>
        <v>9.5692520728448363E-20</v>
      </c>
      <c r="J52">
        <f t="shared" ca="1" si="115"/>
        <v>9.5692520728448363E-20</v>
      </c>
      <c r="K52">
        <f t="shared" ca="1" si="115"/>
        <v>9.5692520728448363E-20</v>
      </c>
      <c r="L52">
        <f t="shared" ca="1" si="115"/>
        <v>9.5692520728448363E-20</v>
      </c>
      <c r="M52">
        <f t="shared" ca="1" si="115"/>
        <v>9.5692520728448363E-20</v>
      </c>
      <c r="N52">
        <f t="shared" ca="1" si="115"/>
        <v>9.5692520728448363E-20</v>
      </c>
      <c r="O52">
        <f t="shared" ca="1" si="115"/>
        <v>9.5692520728448363E-20</v>
      </c>
      <c r="P52">
        <f t="shared" ca="1" si="115"/>
        <v>9.5692520728448363E-20</v>
      </c>
      <c r="Q52">
        <f t="shared" ca="1" si="115"/>
        <v>9.5692520728448363E-20</v>
      </c>
      <c r="R52">
        <f t="shared" ca="1" si="115"/>
        <v>9.5692520728448363E-20</v>
      </c>
      <c r="S52">
        <f t="shared" ca="1" si="115"/>
        <v>9.5692520728448363E-20</v>
      </c>
      <c r="T52">
        <f t="shared" ca="1" si="115"/>
        <v>9.5692520728448363E-20</v>
      </c>
      <c r="U52">
        <f t="shared" ca="1" si="66"/>
        <v>9.5692520728448363E-20</v>
      </c>
      <c r="V52">
        <f t="shared" ca="1" si="66"/>
        <v>9.5692520728448363E-20</v>
      </c>
      <c r="W52">
        <f t="shared" ca="1" si="66"/>
        <v>9.5692520728448363E-20</v>
      </c>
      <c r="X52">
        <f t="shared" ca="1" si="66"/>
        <v>9.5692520728448363E-20</v>
      </c>
      <c r="Y52">
        <f t="shared" ca="1" si="66"/>
        <v>9.5692520728448363E-20</v>
      </c>
      <c r="Z52">
        <f t="shared" ca="1" si="66"/>
        <v>9.5692520728448363E-20</v>
      </c>
      <c r="AA52">
        <f t="shared" ca="1" si="66"/>
        <v>9.5692520728448363E-20</v>
      </c>
      <c r="AB52">
        <f t="shared" ca="1" si="66"/>
        <v>9.5692520728448363E-20</v>
      </c>
      <c r="AC52">
        <f t="shared" ca="1" si="66"/>
        <v>9.5692520728448363E-20</v>
      </c>
      <c r="AD52">
        <f t="shared" ca="1" si="66"/>
        <v>9.5692520728448363E-20</v>
      </c>
      <c r="AE52">
        <f t="shared" ca="1" si="66"/>
        <v>9.5692520728448363E-20</v>
      </c>
      <c r="AF52">
        <f t="shared" ca="1" si="66"/>
        <v>9.5692520728448363E-20</v>
      </c>
      <c r="AG52">
        <f t="shared" ca="1" si="66"/>
        <v>9.5692520728448363E-20</v>
      </c>
      <c r="AH52">
        <f t="shared" ca="1" si="66"/>
        <v>9.5692520728448363E-20</v>
      </c>
      <c r="AI52">
        <f t="shared" ca="1" si="66"/>
        <v>9.5692520728448363E-20</v>
      </c>
      <c r="AJ52">
        <f t="shared" ca="1" si="66"/>
        <v>9.5692520728448363E-20</v>
      </c>
      <c r="AK52">
        <f t="shared" ca="1" si="67"/>
        <v>9.5692520728448363E-20</v>
      </c>
      <c r="AL52">
        <f t="shared" ca="1" si="67"/>
        <v>9.5692520728448363E-20</v>
      </c>
      <c r="AM52">
        <f t="shared" ca="1" si="67"/>
        <v>9.5692520728448363E-20</v>
      </c>
      <c r="AN52">
        <f t="shared" ca="1" si="67"/>
        <v>9.5692520728448363E-20</v>
      </c>
      <c r="AO52">
        <f t="shared" ca="1" si="67"/>
        <v>9.5692520728448363E-20</v>
      </c>
      <c r="AP52">
        <f t="shared" ca="1" si="67"/>
        <v>9.5692520728448363E-20</v>
      </c>
      <c r="AQ52">
        <f t="shared" ca="1" si="67"/>
        <v>9.5692520728448363E-20</v>
      </c>
      <c r="AR52">
        <f t="shared" ca="1" si="67"/>
        <v>9.5692520728448363E-20</v>
      </c>
      <c r="AS52">
        <f t="shared" ca="1" si="67"/>
        <v>9.5692520728448363E-20</v>
      </c>
      <c r="AT52">
        <f t="shared" ca="1" si="67"/>
        <v>9.5692520728448363E-20</v>
      </c>
      <c r="AU52">
        <f t="shared" ca="1" si="67"/>
        <v>9.5692520728448363E-20</v>
      </c>
      <c r="AV52">
        <f t="shared" ca="1" si="67"/>
        <v>9.5692520728448363E-20</v>
      </c>
      <c r="AW52">
        <f t="shared" ca="1" si="67"/>
        <v>9.5692520728448363E-20</v>
      </c>
      <c r="AX52">
        <f t="shared" ca="1" si="67"/>
        <v>9.5692520728448363E-20</v>
      </c>
      <c r="AY52">
        <f t="shared" ca="1" si="67"/>
        <v>9.5692520728448363E-20</v>
      </c>
      <c r="AZ52">
        <f t="shared" ca="1" si="67"/>
        <v>9.5692520728448363E-20</v>
      </c>
      <c r="BA52">
        <f t="shared" ca="1" si="68"/>
        <v>9.5692520728448363E-20</v>
      </c>
      <c r="BB52">
        <f t="shared" ca="1" si="68"/>
        <v>9.5692520728448363E-20</v>
      </c>
      <c r="BC52">
        <f t="shared" ca="1" si="68"/>
        <v>9.5692520728448363E-20</v>
      </c>
      <c r="BD52">
        <f t="shared" ca="1" si="68"/>
        <v>9.5692520728448363E-20</v>
      </c>
      <c r="BE52">
        <f t="shared" ca="1" si="68"/>
        <v>9.5692520728448363E-20</v>
      </c>
      <c r="BF52">
        <f t="shared" ca="1" si="68"/>
        <v>9.5692520728448363E-20</v>
      </c>
      <c r="BG52">
        <f t="shared" ca="1" si="68"/>
        <v>9.5692520728448363E-20</v>
      </c>
      <c r="BH52">
        <f t="shared" ca="1" si="68"/>
        <v>9.5692520728448363E-20</v>
      </c>
      <c r="BI52">
        <f t="shared" ca="1" si="68"/>
        <v>9.5692520728448363E-20</v>
      </c>
      <c r="BJ52">
        <f t="shared" ca="1" si="68"/>
        <v>9.5692520728448363E-20</v>
      </c>
      <c r="BK52">
        <f t="shared" ca="1" si="68"/>
        <v>9.5692520728448363E-20</v>
      </c>
      <c r="BL52">
        <f t="shared" ca="1" si="68"/>
        <v>9.5692520728448363E-20</v>
      </c>
      <c r="BM52">
        <f t="shared" ca="1" si="68"/>
        <v>9.5692520728448363E-20</v>
      </c>
      <c r="BN52">
        <f t="shared" ca="1" si="68"/>
        <v>9.5692520728448363E-20</v>
      </c>
      <c r="BO52">
        <f t="shared" ca="1" si="68"/>
        <v>9.5692520728448363E-20</v>
      </c>
      <c r="BP52">
        <f t="shared" ca="1" si="68"/>
        <v>9.5692520728448363E-20</v>
      </c>
      <c r="BQ52">
        <f t="shared" ca="1" si="69"/>
        <v>9.5692520728448363E-20</v>
      </c>
      <c r="BR52">
        <f t="shared" ca="1" si="69"/>
        <v>9.5692520728448363E-20</v>
      </c>
      <c r="BS52">
        <f t="shared" ca="1" si="69"/>
        <v>9.5692520728448363E-20</v>
      </c>
      <c r="BT52">
        <f t="shared" ca="1" si="69"/>
        <v>9.5692520728448363E-20</v>
      </c>
      <c r="BU52">
        <f t="shared" ca="1" si="69"/>
        <v>9.5692520728448363E-20</v>
      </c>
      <c r="BV52">
        <f t="shared" ca="1" si="69"/>
        <v>9.5692520728448363E-20</v>
      </c>
      <c r="BW52">
        <f t="shared" ca="1" si="69"/>
        <v>9.5692520728448363E-20</v>
      </c>
      <c r="BX52">
        <f t="shared" ca="1" si="69"/>
        <v>9.5692520728448363E-20</v>
      </c>
      <c r="BY52">
        <f t="shared" ca="1" si="69"/>
        <v>9.5692520728448363E-20</v>
      </c>
      <c r="BZ52">
        <f t="shared" ca="1" si="69"/>
        <v>9.5692520728448363E-20</v>
      </c>
      <c r="CA52">
        <f t="shared" ca="1" si="69"/>
        <v>9.5692520728448363E-20</v>
      </c>
      <c r="CB52">
        <f t="shared" ca="1" si="69"/>
        <v>9.5692520728448363E-20</v>
      </c>
      <c r="CC52">
        <f t="shared" ca="1" si="69"/>
        <v>9.5692520728448363E-20</v>
      </c>
      <c r="CD52">
        <f t="shared" ca="1" si="69"/>
        <v>9.5692520728448363E-20</v>
      </c>
      <c r="CE52">
        <f t="shared" ca="1" si="69"/>
        <v>9.5692520728448363E-20</v>
      </c>
      <c r="CF52">
        <f t="shared" ca="1" si="69"/>
        <v>9.5692520728448363E-20</v>
      </c>
      <c r="CG52">
        <f t="shared" ca="1" si="70"/>
        <v>9.5692520728448363E-20</v>
      </c>
      <c r="CH52">
        <f t="shared" ca="1" si="70"/>
        <v>9.5692520728448363E-20</v>
      </c>
      <c r="CI52">
        <f t="shared" ca="1" si="70"/>
        <v>9.5692520728448363E-20</v>
      </c>
      <c r="CJ52">
        <f t="shared" ca="1" si="70"/>
        <v>9.5692520728448363E-20</v>
      </c>
      <c r="CK52">
        <f t="shared" ca="1" si="70"/>
        <v>9.5692520728448363E-20</v>
      </c>
      <c r="CL52">
        <f t="shared" ca="1" si="70"/>
        <v>9.5692520728448363E-20</v>
      </c>
      <c r="CM52">
        <f t="shared" ca="1" si="70"/>
        <v>9.5692520728448363E-20</v>
      </c>
      <c r="CN52">
        <f t="shared" ca="1" si="70"/>
        <v>9.5692520728448363E-20</v>
      </c>
      <c r="CO52">
        <f t="shared" ca="1" si="70"/>
        <v>9.5692520728448363E-20</v>
      </c>
      <c r="CP52">
        <f t="shared" ca="1" si="70"/>
        <v>9.5692520728448363E-20</v>
      </c>
      <c r="CQ52">
        <f t="shared" ca="1" si="70"/>
        <v>9.5692520728448363E-20</v>
      </c>
      <c r="CR52">
        <f t="shared" ca="1" si="70"/>
        <v>9.5692520728448363E-20</v>
      </c>
      <c r="CS52">
        <f t="shared" ca="1" si="70"/>
        <v>9.5692520728448363E-20</v>
      </c>
      <c r="CT52">
        <f t="shared" ca="1" si="70"/>
        <v>9.5692520728448363E-20</v>
      </c>
      <c r="CU52">
        <f t="shared" ca="1" si="70"/>
        <v>9.5692520728448363E-20</v>
      </c>
      <c r="CV52">
        <f t="shared" ca="1" si="70"/>
        <v>9.5692520728448363E-20</v>
      </c>
      <c r="CW52">
        <f t="shared" ca="1" si="71"/>
        <v>9.5692520728448363E-20</v>
      </c>
      <c r="CX52">
        <f t="shared" ca="1" si="71"/>
        <v>9.5692520728448363E-20</v>
      </c>
      <c r="CY52">
        <f t="shared" ca="1" si="71"/>
        <v>9.5692520728448363E-20</v>
      </c>
      <c r="CZ52">
        <f t="shared" ca="1" si="71"/>
        <v>9.5692520728448363E-20</v>
      </c>
      <c r="DA52">
        <f t="shared" ca="1" si="71"/>
        <v>9.5692520728448363E-20</v>
      </c>
      <c r="DB52">
        <f t="shared" ca="1" si="71"/>
        <v>9.5692520728448363E-20</v>
      </c>
      <c r="DC52">
        <f t="shared" ca="1" si="71"/>
        <v>9.5692520728448363E-20</v>
      </c>
      <c r="DD52">
        <f t="shared" ca="1" si="71"/>
        <v>9.5692520728448363E-20</v>
      </c>
      <c r="DE52">
        <f t="shared" ca="1" si="71"/>
        <v>9.5692520728448363E-20</v>
      </c>
      <c r="DF52">
        <f t="shared" ca="1" si="71"/>
        <v>9.5692520728448363E-20</v>
      </c>
      <c r="DG52">
        <f t="shared" ca="1" si="71"/>
        <v>9.5692520728448363E-20</v>
      </c>
      <c r="DH52">
        <f t="shared" ca="1" si="71"/>
        <v>9.5692520728448363E-20</v>
      </c>
      <c r="DI52">
        <f t="shared" ca="1" si="71"/>
        <v>9.5692520728448363E-20</v>
      </c>
      <c r="DJ52">
        <f t="shared" ca="1" si="71"/>
        <v>9.5692520728448363E-20</v>
      </c>
      <c r="DK52">
        <f t="shared" ca="1" si="71"/>
        <v>9.5692520728448363E-20</v>
      </c>
      <c r="DL52">
        <f t="shared" ca="1" si="71"/>
        <v>9.5692520728448363E-20</v>
      </c>
      <c r="DM52">
        <f t="shared" ca="1" si="72"/>
        <v>9.5692520728448363E-20</v>
      </c>
      <c r="DN52">
        <f t="shared" ca="1" si="72"/>
        <v>9.5692520728448363E-20</v>
      </c>
      <c r="DO52">
        <f t="shared" ca="1" si="72"/>
        <v>9.5692520728448363E-20</v>
      </c>
      <c r="DP52">
        <f t="shared" ca="1" si="72"/>
        <v>9.5692520728448363E-20</v>
      </c>
      <c r="DQ52">
        <f t="shared" ca="1" si="72"/>
        <v>9.5692520728448363E-20</v>
      </c>
      <c r="DR52">
        <f t="shared" ca="1" si="72"/>
        <v>9.5692520728448363E-20</v>
      </c>
      <c r="DS52">
        <f t="shared" ca="1" si="72"/>
        <v>9.5692520728448363E-20</v>
      </c>
      <c r="DT52">
        <f t="shared" ca="1" si="72"/>
        <v>-2.7878923361831408E-20</v>
      </c>
      <c r="DU52">
        <f t="shared" ca="1" si="72"/>
        <v>-9.5692520728448363E-20</v>
      </c>
      <c r="DV52">
        <f t="shared" ca="1" si="72"/>
        <v>-9.5692520728448363E-20</v>
      </c>
      <c r="DW52">
        <f t="shared" ca="1" si="72"/>
        <v>-9.5692520728448363E-20</v>
      </c>
      <c r="DX52">
        <f t="shared" ca="1" si="72"/>
        <v>-9.5692520728448363E-20</v>
      </c>
      <c r="DY52">
        <f t="shared" ca="1" si="72"/>
        <v>-9.5692520728448363E-20</v>
      </c>
      <c r="DZ52">
        <f t="shared" ca="1" si="72"/>
        <v>-9.6446005143632997E-20</v>
      </c>
      <c r="EA52">
        <f t="shared" ca="1" si="72"/>
        <v>-9.5692520728448363E-20</v>
      </c>
      <c r="EB52">
        <f t="shared" ca="1" si="72"/>
        <v>-8.5143738915863505E-20</v>
      </c>
      <c r="EC52">
        <f t="shared" ca="1" si="73"/>
        <v>-2.1097563625169724E-20</v>
      </c>
      <c r="ED52">
        <f t="shared" ca="1" si="73"/>
        <v>6.253920646032452E-20</v>
      </c>
      <c r="EE52">
        <f t="shared" ca="1" si="73"/>
        <v>9.5692520728448363E-20</v>
      </c>
      <c r="EF52">
        <f t="shared" ca="1" si="73"/>
        <v>9.5692520728448363E-20</v>
      </c>
      <c r="EG52">
        <f t="shared" ca="1" si="73"/>
        <v>9.5692520728448363E-20</v>
      </c>
      <c r="EH52">
        <f t="shared" ca="1" si="73"/>
        <v>9.5692520728448363E-20</v>
      </c>
      <c r="EI52">
        <f t="shared" ca="1" si="73"/>
        <v>9.5692520728448363E-20</v>
      </c>
      <c r="EJ52">
        <f t="shared" ca="1" si="73"/>
        <v>9.5692520728448363E-20</v>
      </c>
      <c r="EK52">
        <f t="shared" ca="1" si="73"/>
        <v>9.5692520728448363E-20</v>
      </c>
      <c r="EL52">
        <f t="shared" ca="1" si="73"/>
        <v>9.5692520728448363E-20</v>
      </c>
      <c r="EM52">
        <f t="shared" ca="1" si="73"/>
        <v>9.5692520728448363E-20</v>
      </c>
      <c r="EN52">
        <f t="shared" ca="1" si="73"/>
        <v>9.5692520728448363E-20</v>
      </c>
      <c r="EO52">
        <f t="shared" ca="1" si="73"/>
        <v>9.5692520728448363E-20</v>
      </c>
      <c r="EP52">
        <f t="shared" ca="1" si="73"/>
        <v>9.5692520728448363E-20</v>
      </c>
      <c r="EQ52">
        <f t="shared" ca="1" si="73"/>
        <v>9.5692520728448363E-20</v>
      </c>
      <c r="ER52">
        <f t="shared" ca="1" si="73"/>
        <v>9.5692520728448363E-20</v>
      </c>
      <c r="ES52">
        <f t="shared" ca="1" si="74"/>
        <v>9.5692520728448363E-20</v>
      </c>
      <c r="ET52">
        <f t="shared" ca="1" si="74"/>
        <v>9.5692520728448363E-20</v>
      </c>
      <c r="EU52">
        <f t="shared" ca="1" si="74"/>
        <v>9.5692520728448363E-20</v>
      </c>
      <c r="EV52">
        <f t="shared" ca="1" si="74"/>
        <v>7.3841472688094012E-20</v>
      </c>
      <c r="EW52">
        <f t="shared" ca="1" si="74"/>
        <v>-7.1581019442540111E-20</v>
      </c>
      <c r="EX52">
        <f t="shared" ca="1" si="74"/>
        <v>-7.9115863594386448E-20</v>
      </c>
      <c r="EY52">
        <f t="shared" ca="1" si="74"/>
        <v>-3.6920736344047006E-20</v>
      </c>
      <c r="EZ52">
        <f t="shared" ca="1" si="74"/>
        <v>-3.6920736344047006E-20</v>
      </c>
      <c r="FA52">
        <f t="shared" ca="1" si="74"/>
        <v>3.5413767513677739E-20</v>
      </c>
      <c r="FB52">
        <f t="shared" ca="1" si="74"/>
        <v>7.9115863594386435E-20</v>
      </c>
      <c r="FC52">
        <f t="shared" ca="1" si="74"/>
        <v>2.7878923361831414E-20</v>
      </c>
      <c r="FD52">
        <f t="shared" ca="1" si="74"/>
        <v>1.6576657134061925E-20</v>
      </c>
      <c r="FE52">
        <f t="shared" ca="1" si="74"/>
        <v>-4.5962549326262604E-20</v>
      </c>
      <c r="FF52">
        <f t="shared" ca="1" si="74"/>
        <v>-8.5143738915863505E-20</v>
      </c>
      <c r="FG52">
        <f t="shared" ca="1" si="74"/>
        <v>1.5069688303692629E-21</v>
      </c>
      <c r="FH52">
        <f t="shared" ca="1" si="74"/>
        <v>8.2883285670309604E-20</v>
      </c>
      <c r="FI52">
        <f t="shared" ca="1" si="75"/>
        <v>9.5692520728448363E-20</v>
      </c>
      <c r="FJ52">
        <f t="shared" ca="1" si="75"/>
        <v>9.5692520728448363E-20</v>
      </c>
      <c r="FK52">
        <f t="shared" ca="1" si="75"/>
        <v>9.5692520728448363E-20</v>
      </c>
      <c r="FL52">
        <f t="shared" ca="1" si="75"/>
        <v>9.5692520728448363E-20</v>
      </c>
      <c r="FM52">
        <f t="shared" ca="1" si="75"/>
        <v>9.5692520728448363E-20</v>
      </c>
      <c r="FN52">
        <f t="shared" ca="1" si="75"/>
        <v>9.5692520728448363E-20</v>
      </c>
      <c r="FO52">
        <f t="shared" ca="1" si="75"/>
        <v>9.5692520728448363E-20</v>
      </c>
      <c r="FP52">
        <f t="shared" ca="1" si="75"/>
        <v>9.5692520728448363E-20</v>
      </c>
      <c r="FQ52">
        <f t="shared" ca="1" si="75"/>
        <v>9.5692520728448363E-20</v>
      </c>
      <c r="FR52">
        <f t="shared" ca="1" si="75"/>
        <v>9.5692520728448363E-20</v>
      </c>
      <c r="FS52">
        <f t="shared" ca="1" si="75"/>
        <v>9.5692520728448363E-20</v>
      </c>
      <c r="FT52">
        <f t="shared" ca="1" si="75"/>
        <v>9.5692520728448363E-20</v>
      </c>
      <c r="FU52">
        <f t="shared" ca="1" si="75"/>
        <v>9.5692520728448363E-20</v>
      </c>
      <c r="FV52">
        <f t="shared" ca="1" si="75"/>
        <v>9.5692520728448363E-20</v>
      </c>
      <c r="FW52">
        <f t="shared" ca="1" si="75"/>
        <v>9.5692520728448363E-20</v>
      </c>
      <c r="FX52">
        <f t="shared" ca="1" si="75"/>
        <v>9.5692520728448363E-20</v>
      </c>
      <c r="FY52">
        <f t="shared" ca="1" si="76"/>
        <v>9.1925098652525195E-20</v>
      </c>
      <c r="FZ52">
        <f t="shared" ca="1" si="76"/>
        <v>9.1171614237340562E-20</v>
      </c>
      <c r="GA52">
        <f t="shared" ca="1" si="76"/>
        <v>9.5692520728448363E-20</v>
      </c>
      <c r="GB52">
        <f t="shared" ca="1" si="76"/>
        <v>9.5692520728448363E-20</v>
      </c>
      <c r="GC52">
        <f t="shared" ca="1" si="76"/>
        <v>9.5692520728448363E-20</v>
      </c>
      <c r="GD52">
        <f t="shared" ca="1" si="76"/>
        <v>9.5692520728448363E-20</v>
      </c>
      <c r="GE52">
        <f t="shared" ca="1" si="76"/>
        <v>9.5692520728448363E-20</v>
      </c>
      <c r="GF52">
        <f t="shared" ca="1" si="76"/>
        <v>9.5692520728448363E-20</v>
      </c>
      <c r="GG52">
        <f t="shared" ca="1" si="76"/>
        <v>9.4185551898079096E-20</v>
      </c>
      <c r="GH52">
        <f t="shared" ca="1" si="76"/>
        <v>4.972997140218576E-20</v>
      </c>
      <c r="GI52">
        <f t="shared" ca="1" si="76"/>
        <v>-8.4390254500678871E-20</v>
      </c>
      <c r="GJ52">
        <f t="shared" ca="1" si="76"/>
        <v>-9.0418129822155991E-21</v>
      </c>
      <c r="GK52">
        <f t="shared" ca="1" si="76"/>
        <v>9.5692520728448363E-20</v>
      </c>
      <c r="GL52">
        <f t="shared" ca="1" si="76"/>
        <v>9.5692520728448363E-20</v>
      </c>
      <c r="GM52">
        <f t="shared" ca="1" si="76"/>
        <v>9.5692520728448363E-20</v>
      </c>
      <c r="GN52">
        <f t="shared" ca="1" si="76"/>
        <v>9.5692520728448363E-20</v>
      </c>
      <c r="GO52">
        <f t="shared" ca="1" si="77"/>
        <v>9.5692520728448363E-20</v>
      </c>
      <c r="GP52">
        <f t="shared" ca="1" si="77"/>
        <v>9.5692520728448363E-20</v>
      </c>
      <c r="GQ52">
        <f t="shared" ca="1" si="77"/>
        <v>9.5692520728448363E-20</v>
      </c>
      <c r="GR52">
        <f t="shared" ca="1" si="77"/>
        <v>9.5692520728448363E-20</v>
      </c>
      <c r="GS52">
        <f t="shared" ca="1" si="77"/>
        <v>9.5692520728448363E-20</v>
      </c>
      <c r="GT52">
        <f t="shared" ca="1" si="77"/>
        <v>9.5692520728448363E-20</v>
      </c>
      <c r="GU52">
        <f t="shared" ca="1" si="77"/>
        <v>9.5692520728448363E-20</v>
      </c>
      <c r="GV52">
        <f t="shared" ca="1" si="77"/>
        <v>9.5692520728448363E-20</v>
      </c>
      <c r="GW52">
        <f t="shared" ca="1" si="77"/>
        <v>9.5692520728448363E-20</v>
      </c>
      <c r="GX52">
        <f t="shared" ca="1" si="77"/>
        <v>9.5692520728448363E-20</v>
      </c>
      <c r="GY52">
        <f t="shared" ca="1" si="77"/>
        <v>9.5692520728448363E-20</v>
      </c>
      <c r="GZ52">
        <f t="shared" ca="1" si="77"/>
        <v>9.5692520728448363E-20</v>
      </c>
      <c r="HA52">
        <f t="shared" ca="1" si="77"/>
        <v>9.5692520728448363E-20</v>
      </c>
      <c r="HB52">
        <f t="shared" ca="1" si="77"/>
        <v>9.5692520728448363E-20</v>
      </c>
      <c r="HC52">
        <f t="shared" ca="1" si="77"/>
        <v>9.5692520728448363E-20</v>
      </c>
      <c r="HD52">
        <f t="shared" ca="1" si="77"/>
        <v>9.5692520728448363E-20</v>
      </c>
      <c r="HE52">
        <f t="shared" ca="1" si="78"/>
        <v>9.5692520728448363E-20</v>
      </c>
      <c r="HF52">
        <f t="shared" ca="1" si="78"/>
        <v>9.5692520728448363E-20</v>
      </c>
      <c r="HG52">
        <f t="shared" ca="1" si="78"/>
        <v>9.5692520728448363E-20</v>
      </c>
      <c r="HH52">
        <f t="shared" ca="1" si="78"/>
        <v>9.5692520728448363E-20</v>
      </c>
      <c r="HI52">
        <f t="shared" ca="1" si="78"/>
        <v>9.5692520728448363E-20</v>
      </c>
      <c r="HJ52">
        <f t="shared" ca="1" si="78"/>
        <v>9.5692520728448363E-20</v>
      </c>
      <c r="HK52">
        <f t="shared" ca="1" si="78"/>
        <v>4.5209064911077996E-21</v>
      </c>
      <c r="HL52">
        <f t="shared" ca="1" si="78"/>
        <v>-8.4390254500678871E-20</v>
      </c>
      <c r="HM52">
        <f t="shared" ca="1" si="78"/>
        <v>4.972997140218576E-20</v>
      </c>
      <c r="HN52">
        <f t="shared" ca="1" si="78"/>
        <v>9.5692520728448363E-20</v>
      </c>
      <c r="HO52">
        <f t="shared" ca="1" si="78"/>
        <v>9.5692520728448363E-20</v>
      </c>
      <c r="HP52">
        <f t="shared" ca="1" si="78"/>
        <v>9.5692520728448363E-20</v>
      </c>
      <c r="HQ52">
        <f t="shared" ca="1" si="78"/>
        <v>9.5692520728448363E-20</v>
      </c>
      <c r="HR52">
        <f t="shared" ca="1" si="78"/>
        <v>9.5692520728448363E-20</v>
      </c>
      <c r="HS52">
        <f t="shared" ca="1" si="78"/>
        <v>9.5692520728448363E-20</v>
      </c>
      <c r="HT52">
        <f t="shared" ca="1" si="78"/>
        <v>9.5692520728448363E-20</v>
      </c>
      <c r="HU52">
        <f t="shared" ca="1" si="79"/>
        <v>9.5692520728448363E-20</v>
      </c>
      <c r="HV52">
        <f t="shared" ca="1" si="79"/>
        <v>9.5692520728448363E-20</v>
      </c>
      <c r="HW52">
        <f t="shared" ca="1" si="79"/>
        <v>9.5692520728448363E-20</v>
      </c>
      <c r="HX52">
        <f t="shared" ca="1" si="79"/>
        <v>9.5692520728448363E-20</v>
      </c>
      <c r="HY52">
        <f t="shared" ca="1" si="79"/>
        <v>9.5692520728448363E-20</v>
      </c>
      <c r="HZ52">
        <f t="shared" ca="1" si="79"/>
        <v>9.5692520728448363E-20</v>
      </c>
      <c r="IA52">
        <f t="shared" ca="1" si="79"/>
        <v>9.5692520728448363E-20</v>
      </c>
      <c r="IB52">
        <f t="shared" ca="1" si="79"/>
        <v>9.5692520728448363E-20</v>
      </c>
      <c r="IC52">
        <f t="shared" ca="1" si="79"/>
        <v>9.5692520728448363E-20</v>
      </c>
      <c r="ID52">
        <f t="shared" ca="1" si="79"/>
        <v>9.5692520728448363E-20</v>
      </c>
      <c r="IE52">
        <f t="shared" ca="1" si="79"/>
        <v>9.5692520728448363E-20</v>
      </c>
      <c r="IF52">
        <f t="shared" ca="1" si="79"/>
        <v>9.5692520728448363E-20</v>
      </c>
      <c r="IG52">
        <f t="shared" ca="1" si="79"/>
        <v>9.5692520728448363E-20</v>
      </c>
      <c r="IH52">
        <f t="shared" ca="1" si="79"/>
        <v>9.5692520728448363E-20</v>
      </c>
      <c r="II52">
        <f t="shared" ca="1" si="79"/>
        <v>9.5692520728448363E-20</v>
      </c>
      <c r="IJ52">
        <f t="shared" ca="1" si="79"/>
        <v>9.5692520728448363E-20</v>
      </c>
      <c r="IK52">
        <f t="shared" ca="1" si="80"/>
        <v>9.5692520728448363E-20</v>
      </c>
      <c r="IL52">
        <f t="shared" ca="1" si="80"/>
        <v>9.5692520728448363E-20</v>
      </c>
      <c r="IM52">
        <f t="shared" ca="1" si="80"/>
        <v>7.5348441518463243E-21</v>
      </c>
      <c r="IN52">
        <f t="shared" ca="1" si="80"/>
        <v>-9.5692520728448363E-20</v>
      </c>
      <c r="IO52">
        <f t="shared" ca="1" si="80"/>
        <v>-1.4316203888508018E-20</v>
      </c>
      <c r="IP52">
        <f t="shared" ca="1" si="80"/>
        <v>9.5692520728448363E-20</v>
      </c>
      <c r="IQ52">
        <f t="shared" ca="1" si="80"/>
        <v>9.5692520728448363E-20</v>
      </c>
      <c r="IR52">
        <f t="shared" ca="1" si="80"/>
        <v>9.5692520728448363E-20</v>
      </c>
      <c r="IS52">
        <f t="shared" ca="1" si="80"/>
        <v>9.5692520728448363E-20</v>
      </c>
      <c r="IT52">
        <f t="shared" ca="1" si="80"/>
        <v>9.5692520728448363E-20</v>
      </c>
      <c r="IU52">
        <f t="shared" ca="1" si="80"/>
        <v>9.5692520728448363E-20</v>
      </c>
      <c r="IV52">
        <f t="shared" ca="1" si="80"/>
        <v>9.5692520728448363E-20</v>
      </c>
      <c r="IW52">
        <f t="shared" ca="1" si="80"/>
        <v>9.5692520728448363E-20</v>
      </c>
      <c r="IX52">
        <f t="shared" ca="1" si="80"/>
        <v>9.5692520728448363E-20</v>
      </c>
      <c r="IY52">
        <f t="shared" ca="1" si="80"/>
        <v>9.5692520728448363E-20</v>
      </c>
      <c r="IZ52">
        <f t="shared" ca="1" si="80"/>
        <v>9.5692520728448363E-20</v>
      </c>
      <c r="JA52">
        <f t="shared" ca="1" si="81"/>
        <v>9.5692520728448363E-20</v>
      </c>
      <c r="JB52">
        <f t="shared" ca="1" si="81"/>
        <v>9.5692520728448363E-20</v>
      </c>
      <c r="JC52">
        <f t="shared" ca="1" si="81"/>
        <v>9.5692520728448363E-20</v>
      </c>
      <c r="JD52">
        <f t="shared" ca="1" si="81"/>
        <v>9.5692520728448363E-20</v>
      </c>
      <c r="JE52">
        <f t="shared" ca="1" si="81"/>
        <v>9.5692520728448363E-20</v>
      </c>
      <c r="JF52">
        <f t="shared" ca="1" si="81"/>
        <v>9.5692520728448363E-20</v>
      </c>
      <c r="JG52">
        <f t="shared" ca="1" si="81"/>
        <v>9.5692520728448363E-20</v>
      </c>
      <c r="JH52">
        <f t="shared" ca="1" si="81"/>
        <v>9.5692520728448363E-20</v>
      </c>
      <c r="JI52">
        <f t="shared" ca="1" si="81"/>
        <v>9.5692520728448363E-20</v>
      </c>
      <c r="JJ52">
        <f t="shared" ca="1" si="81"/>
        <v>9.5692520728448363E-20</v>
      </c>
      <c r="JK52">
        <f t="shared" ca="1" si="81"/>
        <v>9.5692520728448363E-20</v>
      </c>
      <c r="JL52">
        <f t="shared" ca="1" si="81"/>
        <v>9.5692520728448363E-20</v>
      </c>
      <c r="JM52">
        <f t="shared" ca="1" si="81"/>
        <v>9.5692520728448363E-20</v>
      </c>
      <c r="JN52">
        <f t="shared" ca="1" si="81"/>
        <v>7.1581019442540111E-20</v>
      </c>
      <c r="JO52">
        <f t="shared" ca="1" si="81"/>
        <v>-8.665070774623276E-20</v>
      </c>
      <c r="JP52">
        <f t="shared" ca="1" si="81"/>
        <v>-9.5692520728448363E-20</v>
      </c>
      <c r="JQ52">
        <f t="shared" ca="1" si="82"/>
        <v>7.5348441518463147E-22</v>
      </c>
      <c r="JR52">
        <f t="shared" ca="1" si="82"/>
        <v>9.5692520728448363E-20</v>
      </c>
      <c r="JS52">
        <f t="shared" ca="1" si="82"/>
        <v>9.5692520728448363E-20</v>
      </c>
      <c r="JT52">
        <f t="shared" ca="1" si="82"/>
        <v>9.5692520728448363E-20</v>
      </c>
      <c r="JU52">
        <f t="shared" ca="1" si="82"/>
        <v>9.5692520728448363E-20</v>
      </c>
      <c r="JV52">
        <f t="shared" ca="1" si="82"/>
        <v>9.5692520728448363E-20</v>
      </c>
      <c r="JW52">
        <f t="shared" ca="1" si="82"/>
        <v>9.5692520728448363E-20</v>
      </c>
      <c r="JX52">
        <f t="shared" ca="1" si="82"/>
        <v>9.5692520728448363E-20</v>
      </c>
      <c r="JY52">
        <f t="shared" ca="1" si="82"/>
        <v>9.5692520728448363E-20</v>
      </c>
      <c r="JZ52">
        <f t="shared" ca="1" si="82"/>
        <v>9.5692520728448363E-20</v>
      </c>
      <c r="KA52">
        <f t="shared" ca="1" si="82"/>
        <v>9.5692520728448363E-20</v>
      </c>
      <c r="KB52">
        <f t="shared" ca="1" si="82"/>
        <v>9.5692520728448363E-20</v>
      </c>
      <c r="KC52">
        <f t="shared" ca="1" si="82"/>
        <v>9.5692520728448363E-20</v>
      </c>
      <c r="KD52">
        <f t="shared" ca="1" si="82"/>
        <v>9.5692520728448363E-20</v>
      </c>
      <c r="KE52">
        <f t="shared" ca="1" si="82"/>
        <v>9.5692520728448363E-20</v>
      </c>
      <c r="KF52">
        <f t="shared" ca="1" si="82"/>
        <v>9.5692520728448363E-20</v>
      </c>
      <c r="KG52">
        <f t="shared" ca="1" si="83"/>
        <v>9.5692520728448363E-20</v>
      </c>
      <c r="KH52">
        <f t="shared" ca="1" si="83"/>
        <v>9.5692520728448363E-20</v>
      </c>
      <c r="KI52">
        <f t="shared" ca="1" si="83"/>
        <v>9.5692520728448363E-20</v>
      </c>
      <c r="KJ52">
        <f t="shared" ca="1" si="83"/>
        <v>9.5692520728448363E-20</v>
      </c>
      <c r="KK52">
        <f t="shared" ca="1" si="83"/>
        <v>9.5692520728448363E-20</v>
      </c>
      <c r="KL52">
        <f t="shared" ca="1" si="83"/>
        <v>9.5692520728448363E-20</v>
      </c>
      <c r="KM52">
        <f t="shared" ca="1" si="83"/>
        <v>9.5692520728448363E-20</v>
      </c>
      <c r="KN52">
        <f t="shared" ca="1" si="83"/>
        <v>9.5692520728448363E-20</v>
      </c>
      <c r="KO52">
        <f t="shared" ca="1" si="83"/>
        <v>9.5692520728448363E-20</v>
      </c>
      <c r="KP52">
        <f t="shared" ca="1" si="83"/>
        <v>3.2399829852939204E-20</v>
      </c>
      <c r="KQ52">
        <f t="shared" ca="1" si="83"/>
        <v>-9.5692520728448363E-20</v>
      </c>
      <c r="KR52">
        <f t="shared" ca="1" si="83"/>
        <v>-7.0074050612170856E-20</v>
      </c>
      <c r="KS52">
        <f t="shared" ca="1" si="83"/>
        <v>7.5348441518463267E-20</v>
      </c>
      <c r="KT52">
        <f t="shared" ca="1" si="83"/>
        <v>9.5692520728448363E-20</v>
      </c>
      <c r="KU52">
        <f t="shared" ca="1" si="83"/>
        <v>9.5692520728448363E-20</v>
      </c>
      <c r="KV52">
        <f t="shared" ca="1" si="83"/>
        <v>9.5692520728448363E-20</v>
      </c>
      <c r="KW52">
        <f t="shared" ca="1" si="84"/>
        <v>9.5692520728448363E-20</v>
      </c>
      <c r="KX52">
        <f t="shared" ca="1" si="84"/>
        <v>9.5692520728448363E-20</v>
      </c>
      <c r="KY52">
        <f t="shared" ca="1" si="84"/>
        <v>9.5692520728448363E-20</v>
      </c>
      <c r="KZ52">
        <f t="shared" ca="1" si="84"/>
        <v>9.5692520728448363E-20</v>
      </c>
      <c r="LA52">
        <f t="shared" ca="1" si="84"/>
        <v>9.5692520728448363E-20</v>
      </c>
      <c r="LB52">
        <f t="shared" ca="1" si="84"/>
        <v>9.5692520728448363E-20</v>
      </c>
      <c r="LC52">
        <f t="shared" ca="1" si="84"/>
        <v>9.5692520728448363E-20</v>
      </c>
      <c r="LD52">
        <f t="shared" ca="1" si="84"/>
        <v>9.5692520728448363E-20</v>
      </c>
      <c r="LE52">
        <f t="shared" ca="1" si="84"/>
        <v>9.5692520728448363E-20</v>
      </c>
      <c r="LF52">
        <f t="shared" ca="1" si="84"/>
        <v>9.5692520728448363E-20</v>
      </c>
      <c r="LG52">
        <f t="shared" ca="1" si="84"/>
        <v>9.5692520728448363E-20</v>
      </c>
      <c r="LH52">
        <f t="shared" ca="1" si="84"/>
        <v>9.5692520728448363E-20</v>
      </c>
      <c r="LI52">
        <f t="shared" ca="1" si="84"/>
        <v>9.5692520728448363E-20</v>
      </c>
      <c r="LJ52">
        <f t="shared" ca="1" si="84"/>
        <v>9.5692520728448363E-20</v>
      </c>
      <c r="LK52">
        <f t="shared" ca="1" si="84"/>
        <v>9.5692520728448363E-20</v>
      </c>
      <c r="LL52">
        <f t="shared" ca="1" si="84"/>
        <v>9.5692520728448363E-20</v>
      </c>
      <c r="LM52">
        <f t="shared" ca="1" si="85"/>
        <v>9.5692520728448363E-20</v>
      </c>
      <c r="LN52">
        <f t="shared" ca="1" si="85"/>
        <v>9.5692520728448363E-20</v>
      </c>
      <c r="LO52">
        <f t="shared" ca="1" si="85"/>
        <v>9.5692520728448363E-20</v>
      </c>
      <c r="LP52">
        <f t="shared" ca="1" si="85"/>
        <v>9.5692520728448363E-20</v>
      </c>
      <c r="LQ52">
        <f t="shared" ca="1" si="85"/>
        <v>7.6101925933647913E-20</v>
      </c>
      <c r="LR52">
        <f t="shared" ca="1" si="85"/>
        <v>-3.7674220759231634E-20</v>
      </c>
      <c r="LS52">
        <f t="shared" ca="1" si="85"/>
        <v>-9.041812982215594E-20</v>
      </c>
      <c r="LT52">
        <f t="shared" ca="1" si="85"/>
        <v>3.2399829852939204E-20</v>
      </c>
      <c r="LU52">
        <f t="shared" ca="1" si="85"/>
        <v>9.5692520728448363E-20</v>
      </c>
      <c r="LV52">
        <f t="shared" ca="1" si="85"/>
        <v>9.5692520728448363E-20</v>
      </c>
      <c r="LW52">
        <f t="shared" ca="1" si="85"/>
        <v>9.5692520728448363E-20</v>
      </c>
      <c r="LX52">
        <f t="shared" ca="1" si="85"/>
        <v>9.5692520728448363E-20</v>
      </c>
      <c r="LY52">
        <f t="shared" ca="1" si="85"/>
        <v>9.5692520728448363E-20</v>
      </c>
      <c r="LZ52">
        <f t="shared" ca="1" si="85"/>
        <v>9.5692520728448363E-20</v>
      </c>
      <c r="MA52">
        <f t="shared" ca="1" si="85"/>
        <v>9.5692520728448363E-20</v>
      </c>
      <c r="MB52">
        <f t="shared" ca="1" si="85"/>
        <v>9.5692520728448363E-20</v>
      </c>
      <c r="MC52">
        <f t="shared" ca="1" si="86"/>
        <v>9.5692520728448363E-20</v>
      </c>
      <c r="MD52">
        <f t="shared" ca="1" si="86"/>
        <v>9.5692520728448363E-20</v>
      </c>
      <c r="ME52">
        <f t="shared" ca="1" si="86"/>
        <v>9.5692520728448363E-20</v>
      </c>
      <c r="MF52">
        <f t="shared" ca="1" si="86"/>
        <v>9.5692520728448363E-20</v>
      </c>
      <c r="MG52">
        <f t="shared" ca="1" si="86"/>
        <v>9.5692520728448363E-20</v>
      </c>
      <c r="MH52">
        <f t="shared" ca="1" si="86"/>
        <v>9.5692520728448363E-20</v>
      </c>
      <c r="MI52">
        <f t="shared" ca="1" si="86"/>
        <v>9.5692520728448363E-20</v>
      </c>
      <c r="MJ52">
        <f t="shared" ca="1" si="86"/>
        <v>9.5692520728448363E-20</v>
      </c>
      <c r="MK52">
        <f t="shared" ca="1" si="86"/>
        <v>9.5692520728448363E-20</v>
      </c>
      <c r="ML52">
        <f t="shared" ca="1" si="86"/>
        <v>9.5692520728448363E-20</v>
      </c>
      <c r="MM52">
        <f t="shared" ca="1" si="86"/>
        <v>9.5692520728448363E-20</v>
      </c>
      <c r="MN52">
        <f t="shared" ca="1" si="86"/>
        <v>9.5692520728448363E-20</v>
      </c>
      <c r="MO52">
        <f t="shared" ca="1" si="86"/>
        <v>9.5692520728448363E-20</v>
      </c>
      <c r="MP52">
        <f t="shared" ca="1" si="86"/>
        <v>9.5692520728448363E-20</v>
      </c>
      <c r="MQ52">
        <f t="shared" ca="1" si="86"/>
        <v>9.5692520728448363E-20</v>
      </c>
      <c r="MR52">
        <f t="shared" ca="1" si="86"/>
        <v>6.6306628536247688E-20</v>
      </c>
      <c r="MS52">
        <f t="shared" ca="1" si="87"/>
        <v>-7.1581019442540111E-20</v>
      </c>
      <c r="MT52">
        <f t="shared" ca="1" si="87"/>
        <v>-9.5692520728448363E-20</v>
      </c>
      <c r="MU52">
        <f t="shared" ca="1" si="87"/>
        <v>-3.8427705174416267E-20</v>
      </c>
      <c r="MV52">
        <f t="shared" ca="1" si="87"/>
        <v>9.5692520728448363E-20</v>
      </c>
      <c r="MW52">
        <f t="shared" ca="1" si="87"/>
        <v>9.5692520728448363E-20</v>
      </c>
      <c r="MX52">
        <f t="shared" ca="1" si="87"/>
        <v>9.5692520728448363E-20</v>
      </c>
      <c r="MY52">
        <f t="shared" ca="1" si="87"/>
        <v>9.5692520728448363E-20</v>
      </c>
      <c r="MZ52">
        <f t="shared" ca="1" si="87"/>
        <v>9.5692520728448363E-20</v>
      </c>
      <c r="NA52">
        <f t="shared" ca="1" si="87"/>
        <v>9.5692520728448363E-20</v>
      </c>
      <c r="NB52">
        <f t="shared" ca="1" si="87"/>
        <v>9.5692520728448363E-20</v>
      </c>
      <c r="NC52">
        <f t="shared" ca="1" si="87"/>
        <v>9.5692520728448363E-20</v>
      </c>
      <c r="ND52">
        <f t="shared" ca="1" si="87"/>
        <v>9.5692520728448363E-20</v>
      </c>
      <c r="NE52">
        <f t="shared" ca="1" si="87"/>
        <v>9.5692520728448363E-20</v>
      </c>
      <c r="NF52">
        <f t="shared" ca="1" si="87"/>
        <v>9.5692520728448363E-20</v>
      </c>
      <c r="NG52">
        <f t="shared" ca="1" si="87"/>
        <v>9.5692520728448363E-20</v>
      </c>
      <c r="NH52">
        <f t="shared" ca="1" si="87"/>
        <v>9.5692520728448363E-20</v>
      </c>
      <c r="NI52">
        <f t="shared" ca="1" si="88"/>
        <v>9.5692520728448363E-20</v>
      </c>
      <c r="NJ52">
        <f t="shared" ca="1" si="88"/>
        <v>9.5692520728448363E-20</v>
      </c>
      <c r="NK52">
        <f t="shared" ca="1" si="88"/>
        <v>9.5692520728448363E-20</v>
      </c>
      <c r="NL52">
        <f t="shared" ca="1" si="88"/>
        <v>9.5692520728448363E-20</v>
      </c>
      <c r="NM52">
        <f t="shared" ca="1" si="88"/>
        <v>9.5692520728448363E-20</v>
      </c>
      <c r="NN52">
        <f t="shared" ca="1" si="88"/>
        <v>9.5692520728448363E-20</v>
      </c>
      <c r="NO52">
        <f t="shared" ca="1" si="88"/>
        <v>9.5692520728448363E-20</v>
      </c>
      <c r="NP52">
        <f t="shared" ca="1" si="88"/>
        <v>9.5692520728448363E-20</v>
      </c>
      <c r="NQ52">
        <f t="shared" ca="1" si="88"/>
        <v>9.5692520728448363E-20</v>
      </c>
      <c r="NR52">
        <f t="shared" ca="1" si="88"/>
        <v>9.5692520728448363E-20</v>
      </c>
      <c r="NS52">
        <f t="shared" ca="1" si="88"/>
        <v>9.5692520728448363E-20</v>
      </c>
      <c r="NT52">
        <f t="shared" ca="1" si="88"/>
        <v>-1.2809235058138755E-20</v>
      </c>
      <c r="NU52">
        <f t="shared" ca="1" si="88"/>
        <v>-9.5692520728448363E-20</v>
      </c>
      <c r="NV52">
        <f t="shared" ca="1" si="88"/>
        <v>-9.1171614237340574E-20</v>
      </c>
      <c r="NW52">
        <f t="shared" ca="1" si="88"/>
        <v>3.1646345437754577E-20</v>
      </c>
      <c r="NX52">
        <f t="shared" ca="1" si="88"/>
        <v>9.5692520728448363E-20</v>
      </c>
      <c r="NY52">
        <f t="shared" ca="1" si="89"/>
        <v>9.5692520728448363E-20</v>
      </c>
      <c r="NZ52">
        <f t="shared" ca="1" si="89"/>
        <v>9.5692520728448363E-20</v>
      </c>
      <c r="OA52">
        <f t="shared" ca="1" si="89"/>
        <v>9.5692520728448363E-20</v>
      </c>
      <c r="OB52">
        <f t="shared" ca="1" si="89"/>
        <v>9.5692520728448363E-20</v>
      </c>
      <c r="OC52">
        <f t="shared" ca="1" si="89"/>
        <v>9.5692520728448363E-20</v>
      </c>
      <c r="OD52">
        <f t="shared" ca="1" si="89"/>
        <v>9.5692520728448363E-20</v>
      </c>
      <c r="OE52">
        <f t="shared" ca="1" si="89"/>
        <v>9.5692520728448363E-20</v>
      </c>
      <c r="OF52">
        <f t="shared" ca="1" si="89"/>
        <v>9.5692520728448363E-20</v>
      </c>
      <c r="OG52">
        <f t="shared" ca="1" si="89"/>
        <v>9.5692520728448363E-20</v>
      </c>
      <c r="OH52">
        <f t="shared" ca="1" si="89"/>
        <v>9.5692520728448363E-20</v>
      </c>
      <c r="OI52">
        <f t="shared" ca="1" si="89"/>
        <v>9.5692520728448363E-20</v>
      </c>
      <c r="OJ52">
        <f t="shared" ca="1" si="89"/>
        <v>9.5692520728448363E-20</v>
      </c>
      <c r="OK52">
        <f t="shared" ca="1" si="89"/>
        <v>9.5692520728448363E-20</v>
      </c>
      <c r="OL52">
        <f t="shared" ca="1" si="89"/>
        <v>9.5692520728448363E-20</v>
      </c>
      <c r="OM52">
        <f t="shared" ca="1" si="89"/>
        <v>9.5692520728448363E-20</v>
      </c>
      <c r="ON52">
        <f t="shared" ca="1" si="89"/>
        <v>9.5692520728448363E-20</v>
      </c>
      <c r="OO52">
        <f t="shared" ca="1" si="90"/>
        <v>9.5692520728448363E-20</v>
      </c>
      <c r="OP52">
        <f t="shared" ca="1" si="90"/>
        <v>9.5692520728448363E-20</v>
      </c>
      <c r="OQ52">
        <f t="shared" ca="1" si="90"/>
        <v>9.5692520728448363E-20</v>
      </c>
      <c r="OR52">
        <f t="shared" ca="1" si="90"/>
        <v>9.5692520728448363E-20</v>
      </c>
      <c r="OS52">
        <f t="shared" ca="1" si="90"/>
        <v>9.5692520728448363E-20</v>
      </c>
      <c r="OT52">
        <f t="shared" ca="1" si="90"/>
        <v>9.5692520728448363E-20</v>
      </c>
      <c r="OU52">
        <f t="shared" ca="1" si="90"/>
        <v>5.5757846723662829E-20</v>
      </c>
      <c r="OV52">
        <f t="shared" ca="1" si="90"/>
        <v>-9.041812982215594E-20</v>
      </c>
      <c r="OW52">
        <f t="shared" ca="1" si="90"/>
        <v>-9.5692520728448363E-20</v>
      </c>
      <c r="OX52">
        <f t="shared" ca="1" si="90"/>
        <v>-5.2743909062924204E-21</v>
      </c>
      <c r="OY52">
        <f t="shared" ca="1" si="90"/>
        <v>9.5692520728448363E-20</v>
      </c>
      <c r="OZ52">
        <f t="shared" ca="1" si="90"/>
        <v>9.5692520728448363E-20</v>
      </c>
      <c r="PA52">
        <f t="shared" ca="1" si="90"/>
        <v>9.5692520728448363E-20</v>
      </c>
      <c r="PB52">
        <f t="shared" ca="1" si="90"/>
        <v>9.5692520728448363E-20</v>
      </c>
      <c r="PC52">
        <f t="shared" ca="1" si="90"/>
        <v>9.5692520728448363E-20</v>
      </c>
      <c r="PD52">
        <f t="shared" ca="1" si="90"/>
        <v>9.5692520728448363E-20</v>
      </c>
      <c r="PE52">
        <f t="shared" ca="1" si="91"/>
        <v>9.5692520728448363E-20</v>
      </c>
      <c r="PF52">
        <f t="shared" ca="1" si="91"/>
        <v>9.5692520728448363E-20</v>
      </c>
      <c r="PG52">
        <f t="shared" ca="1" si="91"/>
        <v>9.5692520728448363E-20</v>
      </c>
      <c r="PH52">
        <f t="shared" ca="1" si="91"/>
        <v>9.5692520728448363E-20</v>
      </c>
      <c r="PI52">
        <f t="shared" ca="1" si="91"/>
        <v>9.5692520728448363E-20</v>
      </c>
      <c r="PJ52">
        <f t="shared" ca="1" si="91"/>
        <v>9.5692520728448363E-20</v>
      </c>
      <c r="PK52">
        <f t="shared" ca="1" si="91"/>
        <v>9.5692520728448363E-20</v>
      </c>
      <c r="PL52">
        <f t="shared" ca="1" si="91"/>
        <v>9.5692520728448363E-20</v>
      </c>
      <c r="PM52">
        <f t="shared" ca="1" si="91"/>
        <v>9.5692520728448363E-20</v>
      </c>
      <c r="PN52">
        <f t="shared" ca="1" si="91"/>
        <v>9.5692520728448363E-20</v>
      </c>
      <c r="PO52">
        <f t="shared" ca="1" si="91"/>
        <v>9.5692520728448363E-20</v>
      </c>
      <c r="PP52">
        <f t="shared" ca="1" si="91"/>
        <v>9.5692520728448363E-20</v>
      </c>
      <c r="PQ52">
        <f t="shared" ca="1" si="91"/>
        <v>9.5692520728448363E-20</v>
      </c>
      <c r="PR52">
        <f t="shared" ca="1" si="91"/>
        <v>9.5692520728448363E-20</v>
      </c>
      <c r="PS52">
        <f t="shared" ca="1" si="91"/>
        <v>9.5692520728448363E-20</v>
      </c>
      <c r="PT52">
        <f t="shared" ca="1" si="91"/>
        <v>9.5692520728448363E-20</v>
      </c>
      <c r="PU52">
        <f t="shared" ca="1" si="92"/>
        <v>9.5692520728448363E-20</v>
      </c>
      <c r="PV52">
        <f t="shared" ca="1" si="92"/>
        <v>6.7813597366616955E-20</v>
      </c>
      <c r="PW52">
        <f t="shared" ca="1" si="92"/>
        <v>-4.8223002571816499E-20</v>
      </c>
      <c r="PX52">
        <f t="shared" ca="1" si="92"/>
        <v>-9.5692520728448363E-20</v>
      </c>
      <c r="PY52">
        <f t="shared" ca="1" si="92"/>
        <v>-4.0688158419970162E-20</v>
      </c>
      <c r="PZ52">
        <f t="shared" ca="1" si="92"/>
        <v>8.8911160991786673E-20</v>
      </c>
      <c r="QA52">
        <f t="shared" ca="1" si="92"/>
        <v>9.5692520728448363E-20</v>
      </c>
      <c r="QB52">
        <f t="shared" ca="1" si="92"/>
        <v>9.5692520728448363E-20</v>
      </c>
      <c r="QC52">
        <f t="shared" ca="1" si="92"/>
        <v>9.5692520728448363E-20</v>
      </c>
      <c r="QD52">
        <f t="shared" ca="1" si="92"/>
        <v>9.5692520728448363E-20</v>
      </c>
      <c r="QE52">
        <f t="shared" ca="1" si="92"/>
        <v>9.5692520728448363E-20</v>
      </c>
      <c r="QF52">
        <f t="shared" ca="1" si="92"/>
        <v>9.5692520728448363E-20</v>
      </c>
      <c r="QG52">
        <f t="shared" ca="1" si="92"/>
        <v>9.5692520728448363E-20</v>
      </c>
      <c r="QH52">
        <f t="shared" ca="1" si="92"/>
        <v>9.5692520728448363E-20</v>
      </c>
      <c r="QI52">
        <f t="shared" ca="1" si="92"/>
        <v>9.5692520728448363E-20</v>
      </c>
      <c r="QJ52">
        <f t="shared" ca="1" si="92"/>
        <v>9.5692520728448363E-20</v>
      </c>
      <c r="QK52">
        <f t="shared" ca="1" si="93"/>
        <v>9.5692520728448363E-20</v>
      </c>
      <c r="QL52">
        <f t="shared" ca="1" si="93"/>
        <v>9.5692520728448363E-20</v>
      </c>
      <c r="QM52">
        <f t="shared" ca="1" si="93"/>
        <v>9.5692520728448363E-20</v>
      </c>
      <c r="QN52">
        <f t="shared" ca="1" si="93"/>
        <v>9.5692520728448363E-20</v>
      </c>
      <c r="QO52">
        <f t="shared" ca="1" si="93"/>
        <v>9.5692520728448363E-20</v>
      </c>
      <c r="QP52">
        <f t="shared" ca="1" si="93"/>
        <v>9.5692520728448363E-20</v>
      </c>
      <c r="QQ52">
        <f t="shared" ca="1" si="93"/>
        <v>9.5692520728448363E-20</v>
      </c>
      <c r="QR52">
        <f t="shared" ca="1" si="93"/>
        <v>9.5692520728448363E-20</v>
      </c>
      <c r="QS52">
        <f t="shared" ca="1" si="93"/>
        <v>9.5692520728448363E-20</v>
      </c>
      <c r="QT52">
        <f t="shared" ca="1" si="93"/>
        <v>9.5692520728448363E-20</v>
      </c>
      <c r="QU52">
        <f t="shared" ca="1" si="93"/>
        <v>9.5692520728448363E-20</v>
      </c>
      <c r="QV52">
        <f t="shared" ca="1" si="93"/>
        <v>9.5692520728448363E-20</v>
      </c>
      <c r="QW52">
        <f t="shared" ca="1" si="93"/>
        <v>9.0418129822155928E-20</v>
      </c>
      <c r="QX52">
        <f t="shared" ca="1" si="93"/>
        <v>-1.8837110379615829E-20</v>
      </c>
      <c r="QY52">
        <f t="shared" ca="1" si="93"/>
        <v>-9.5692520728448363E-20</v>
      </c>
      <c r="QZ52">
        <f t="shared" ca="1" si="93"/>
        <v>-3.9181189589600901E-20</v>
      </c>
      <c r="RA52">
        <f t="shared" ca="1" si="94"/>
        <v>7.6101925933647913E-20</v>
      </c>
      <c r="RB52">
        <f t="shared" ca="1" si="94"/>
        <v>9.5692520728448363E-20</v>
      </c>
      <c r="RC52">
        <f t="shared" ca="1" si="94"/>
        <v>9.5692520728448363E-20</v>
      </c>
      <c r="RD52">
        <f t="shared" ca="1" si="94"/>
        <v>9.5692520728448363E-20</v>
      </c>
      <c r="RE52">
        <f t="shared" ca="1" si="94"/>
        <v>9.5692520728448363E-20</v>
      </c>
      <c r="RF52">
        <f t="shared" ca="1" si="94"/>
        <v>9.5692520728448363E-20</v>
      </c>
      <c r="RG52">
        <f t="shared" ca="1" si="94"/>
        <v>9.5692520728448363E-20</v>
      </c>
      <c r="RH52">
        <f t="shared" ca="1" si="94"/>
        <v>9.5692520728448363E-20</v>
      </c>
      <c r="RI52">
        <f t="shared" ca="1" si="94"/>
        <v>9.5692520728448363E-20</v>
      </c>
      <c r="RJ52">
        <f t="shared" ca="1" si="94"/>
        <v>9.5692520728448363E-20</v>
      </c>
      <c r="RK52">
        <f t="shared" ca="1" si="94"/>
        <v>9.5692520728448363E-20</v>
      </c>
      <c r="RL52">
        <f t="shared" ca="1" si="94"/>
        <v>9.5692520728448363E-20</v>
      </c>
      <c r="RM52">
        <f t="shared" ca="1" si="94"/>
        <v>9.5692520728448363E-20</v>
      </c>
      <c r="RN52">
        <f t="shared" ca="1" si="94"/>
        <v>9.5692520728448363E-20</v>
      </c>
      <c r="RO52">
        <f t="shared" ca="1" si="94"/>
        <v>9.5692520728448363E-20</v>
      </c>
      <c r="RP52">
        <f t="shared" ca="1" si="94"/>
        <v>9.5692520728448363E-20</v>
      </c>
      <c r="RQ52">
        <f t="shared" ca="1" si="95"/>
        <v>9.5692520728448363E-20</v>
      </c>
      <c r="RR52">
        <f t="shared" ca="1" si="95"/>
        <v>9.5692520728448363E-20</v>
      </c>
      <c r="RS52">
        <f t="shared" ca="1" si="95"/>
        <v>9.5692520728448363E-20</v>
      </c>
      <c r="RT52">
        <f t="shared" ca="1" si="95"/>
        <v>9.5692520728448363E-20</v>
      </c>
      <c r="RU52">
        <f t="shared" ca="1" si="95"/>
        <v>9.5692520728448363E-20</v>
      </c>
      <c r="RV52">
        <f t="shared" ca="1" si="95"/>
        <v>9.5692520728448363E-20</v>
      </c>
      <c r="RW52">
        <f t="shared" ca="1" si="95"/>
        <v>9.5692520728448363E-20</v>
      </c>
      <c r="RX52">
        <f t="shared" ca="1" si="95"/>
        <v>9.0418129822155928E-20</v>
      </c>
      <c r="RY52">
        <f t="shared" ca="1" si="95"/>
        <v>-2.7878923361831408E-20</v>
      </c>
      <c r="RZ52">
        <f t="shared" ca="1" si="95"/>
        <v>-9.5692520728448363E-20</v>
      </c>
      <c r="SA52">
        <f t="shared" ca="1" si="95"/>
        <v>-9.1925098652525207E-20</v>
      </c>
      <c r="SB52">
        <f t="shared" ca="1" si="95"/>
        <v>5.5757846723662829E-20</v>
      </c>
      <c r="SC52">
        <f t="shared" ca="1" si="95"/>
        <v>9.5692520728448363E-20</v>
      </c>
      <c r="SD52">
        <f t="shared" ca="1" si="95"/>
        <v>9.5692520728448363E-20</v>
      </c>
      <c r="SE52">
        <f t="shared" ca="1" si="95"/>
        <v>9.5692520728448363E-20</v>
      </c>
      <c r="SF52">
        <f t="shared" ca="1" si="95"/>
        <v>9.5692520728448363E-20</v>
      </c>
      <c r="SG52">
        <f t="shared" ca="1" si="96"/>
        <v>9.5692520728448363E-20</v>
      </c>
      <c r="SH52">
        <f t="shared" ca="1" si="96"/>
        <v>9.5692520728448363E-20</v>
      </c>
      <c r="SI52">
        <f t="shared" ca="1" si="96"/>
        <v>9.5692520728448363E-20</v>
      </c>
      <c r="SJ52">
        <f t="shared" ca="1" si="96"/>
        <v>9.5692520728448363E-20</v>
      </c>
      <c r="SK52">
        <f t="shared" ca="1" si="96"/>
        <v>9.5692520728448363E-20</v>
      </c>
      <c r="SL52">
        <f t="shared" ca="1" si="96"/>
        <v>9.5692520728448363E-20</v>
      </c>
      <c r="SM52">
        <f t="shared" ca="1" si="96"/>
        <v>9.5692520728448363E-20</v>
      </c>
      <c r="SN52">
        <f t="shared" ca="1" si="96"/>
        <v>9.5692520728448363E-20</v>
      </c>
      <c r="SO52">
        <f t="shared" ca="1" si="96"/>
        <v>9.5692520728448363E-20</v>
      </c>
      <c r="SP52">
        <f t="shared" ca="1" si="96"/>
        <v>9.5692520728448363E-20</v>
      </c>
      <c r="SQ52">
        <f t="shared" ca="1" si="96"/>
        <v>9.5692520728448363E-20</v>
      </c>
      <c r="SR52">
        <f t="shared" ca="1" si="96"/>
        <v>9.5692520728448363E-20</v>
      </c>
      <c r="SS52">
        <f t="shared" ca="1" si="96"/>
        <v>9.5692520728448363E-20</v>
      </c>
      <c r="ST52">
        <f t="shared" ca="1" si="96"/>
        <v>9.5692520728448363E-20</v>
      </c>
      <c r="SU52">
        <f t="shared" ca="1" si="96"/>
        <v>9.5692520728448363E-20</v>
      </c>
      <c r="SV52">
        <f t="shared" ca="1" si="96"/>
        <v>9.5692520728448363E-20</v>
      </c>
      <c r="SW52">
        <f t="shared" ca="1" si="97"/>
        <v>9.5692520728448363E-20</v>
      </c>
      <c r="SX52">
        <f t="shared" ca="1" si="97"/>
        <v>9.5692520728448363E-20</v>
      </c>
      <c r="SY52">
        <f t="shared" ca="1" si="97"/>
        <v>9.5692520728448363E-20</v>
      </c>
      <c r="SZ52">
        <f t="shared" ca="1" si="97"/>
        <v>-5.2743909062924204E-21</v>
      </c>
      <c r="TA52">
        <f t="shared" ca="1" si="97"/>
        <v>-9.5692520728448363E-20</v>
      </c>
      <c r="TB52">
        <f t="shared" ca="1" si="97"/>
        <v>-9.5692520728448363E-20</v>
      </c>
      <c r="TC52">
        <f t="shared" ca="1" si="97"/>
        <v>-4.520906491107789E-21</v>
      </c>
      <c r="TD52">
        <f t="shared" ca="1" si="97"/>
        <v>9.5692520728448363E-20</v>
      </c>
      <c r="TE52">
        <f t="shared" ca="1" si="97"/>
        <v>9.5692520728448363E-20</v>
      </c>
      <c r="TF52">
        <f t="shared" ca="1" si="97"/>
        <v>9.5692520728448363E-20</v>
      </c>
      <c r="TG52">
        <f t="shared" ca="1" si="97"/>
        <v>9.5692520728448363E-20</v>
      </c>
      <c r="TH52">
        <f t="shared" ca="1" si="97"/>
        <v>9.5692520728448363E-20</v>
      </c>
      <c r="TI52">
        <f t="shared" ca="1" si="97"/>
        <v>9.5692520728448363E-20</v>
      </c>
      <c r="TJ52">
        <f t="shared" ca="1" si="97"/>
        <v>9.5692520728448363E-20</v>
      </c>
      <c r="TK52">
        <f t="shared" ca="1" si="97"/>
        <v>9.5692520728448363E-20</v>
      </c>
      <c r="TL52">
        <f t="shared" ca="1" si="97"/>
        <v>9.5692520728448363E-20</v>
      </c>
      <c r="TM52">
        <f t="shared" ca="1" si="98"/>
        <v>9.5692520728448363E-20</v>
      </c>
      <c r="TN52">
        <f t="shared" ca="1" si="98"/>
        <v>9.5692520728448363E-20</v>
      </c>
      <c r="TO52">
        <f t="shared" ca="1" si="98"/>
        <v>9.5692520728448363E-20</v>
      </c>
      <c r="TP52">
        <f t="shared" ca="1" si="98"/>
        <v>9.5692520728448363E-20</v>
      </c>
      <c r="TQ52">
        <f t="shared" ca="1" si="98"/>
        <v>9.5692520728448363E-20</v>
      </c>
      <c r="TR52">
        <f t="shared" ca="1" si="98"/>
        <v>9.5692520728448363E-20</v>
      </c>
      <c r="TS52">
        <f t="shared" ca="1" si="98"/>
        <v>9.5692520728448363E-20</v>
      </c>
      <c r="TT52">
        <f t="shared" ca="1" si="98"/>
        <v>9.5692520728448363E-20</v>
      </c>
      <c r="TU52">
        <f t="shared" ca="1" si="98"/>
        <v>9.5692520728448363E-20</v>
      </c>
      <c r="TV52">
        <f t="shared" ca="1" si="98"/>
        <v>9.5692520728448363E-20</v>
      </c>
      <c r="TW52">
        <f t="shared" ca="1" si="98"/>
        <v>9.5692520728448363E-20</v>
      </c>
      <c r="TX52">
        <f t="shared" ca="1" si="98"/>
        <v>9.5692520728448363E-20</v>
      </c>
      <c r="TY52">
        <f t="shared" ca="1" si="98"/>
        <v>9.5692520728448363E-20</v>
      </c>
      <c r="TZ52">
        <f t="shared" ca="1" si="98"/>
        <v>9.5692520728448363E-20</v>
      </c>
      <c r="UA52">
        <f t="shared" ca="1" si="98"/>
        <v>4.8976486987001126E-20</v>
      </c>
      <c r="UB52">
        <f t="shared" ca="1" si="98"/>
        <v>-8.5897223331048138E-20</v>
      </c>
      <c r="UC52">
        <f t="shared" ca="1" si="99"/>
        <v>-9.5692520728448363E-20</v>
      </c>
      <c r="UD52">
        <f t="shared" ca="1" si="99"/>
        <v>-3.5413767513677739E-20</v>
      </c>
      <c r="UE52">
        <f t="shared" ca="1" si="99"/>
        <v>8.8911160991786673E-20</v>
      </c>
      <c r="UF52">
        <f t="shared" ca="1" si="99"/>
        <v>9.5692520728448363E-20</v>
      </c>
      <c r="UG52">
        <f t="shared" ca="1" si="99"/>
        <v>9.5692520728448363E-20</v>
      </c>
      <c r="UH52">
        <f t="shared" ca="1" si="99"/>
        <v>9.5692520728448363E-20</v>
      </c>
      <c r="UI52">
        <f t="shared" ca="1" si="99"/>
        <v>9.5692520728448363E-20</v>
      </c>
      <c r="UJ52">
        <f t="shared" ca="1" si="99"/>
        <v>9.5692520728448363E-20</v>
      </c>
      <c r="UK52">
        <f t="shared" ca="1" si="99"/>
        <v>9.5692520728448363E-20</v>
      </c>
      <c r="UL52">
        <f t="shared" ca="1" si="99"/>
        <v>9.5692520728448363E-20</v>
      </c>
      <c r="UM52">
        <f t="shared" ca="1" si="99"/>
        <v>9.5692520728448363E-20</v>
      </c>
      <c r="UN52">
        <f t="shared" ca="1" si="99"/>
        <v>9.0418129822155928E-20</v>
      </c>
      <c r="UO52">
        <f t="shared" ca="1" si="99"/>
        <v>8.665070774623276E-20</v>
      </c>
      <c r="UP52">
        <f t="shared" ca="1" si="99"/>
        <v>9.5692520728448363E-20</v>
      </c>
      <c r="UQ52">
        <f t="shared" ca="1" si="99"/>
        <v>9.5692520728448363E-20</v>
      </c>
      <c r="UR52">
        <f t="shared" ca="1" si="99"/>
        <v>9.5692520728448363E-20</v>
      </c>
      <c r="US52">
        <f t="shared" ca="1" si="100"/>
        <v>9.5692520728448363E-20</v>
      </c>
      <c r="UT52">
        <f t="shared" ca="1" si="100"/>
        <v>9.5692520728448363E-20</v>
      </c>
      <c r="UU52">
        <f t="shared" ca="1" si="100"/>
        <v>9.5692520728448363E-20</v>
      </c>
      <c r="UV52">
        <f t="shared" ca="1" si="100"/>
        <v>9.5692520728448363E-20</v>
      </c>
      <c r="UW52">
        <f t="shared" ca="1" si="100"/>
        <v>9.5692520728448363E-20</v>
      </c>
      <c r="UX52">
        <f t="shared" ca="1" si="100"/>
        <v>9.5692520728448363E-20</v>
      </c>
      <c r="UY52">
        <f t="shared" ca="1" si="100"/>
        <v>9.5692520728448363E-20</v>
      </c>
      <c r="UZ52">
        <f t="shared" ca="1" si="100"/>
        <v>9.5692520728448363E-20</v>
      </c>
      <c r="VA52">
        <f t="shared" ca="1" si="100"/>
        <v>9.5692520728448363E-20</v>
      </c>
      <c r="VB52">
        <f t="shared" ca="1" si="100"/>
        <v>7.4594957103278646E-20</v>
      </c>
      <c r="VC52">
        <f t="shared" ca="1" si="100"/>
        <v>-7.0074050612170856E-20</v>
      </c>
      <c r="VD52">
        <f t="shared" ca="1" si="100"/>
        <v>-9.5692520728448363E-20</v>
      </c>
      <c r="VE52">
        <f t="shared" ca="1" si="100"/>
        <v>-6.1032237629955252E-20</v>
      </c>
      <c r="VF52">
        <f t="shared" ca="1" si="100"/>
        <v>8.9664645406971306E-20</v>
      </c>
      <c r="VG52">
        <f t="shared" ca="1" si="100"/>
        <v>9.5692520728448363E-20</v>
      </c>
      <c r="VH52">
        <f t="shared" ca="1" si="100"/>
        <v>9.5692520728448363E-20</v>
      </c>
      <c r="VI52">
        <f t="shared" ca="1" si="101"/>
        <v>9.4185551898079096E-20</v>
      </c>
      <c r="VJ52">
        <f t="shared" ca="1" si="101"/>
        <v>8.5897223331048138E-20</v>
      </c>
      <c r="VK52">
        <f t="shared" ca="1" si="101"/>
        <v>5.5757846723662829E-20</v>
      </c>
      <c r="VL52">
        <f t="shared" ca="1" si="101"/>
        <v>1.3562719473323387E-20</v>
      </c>
      <c r="VM52">
        <f t="shared" ca="1" si="101"/>
        <v>-2.1851048040354354E-20</v>
      </c>
      <c r="VN52">
        <f t="shared" ca="1" si="101"/>
        <v>-4.3702096080708709E-20</v>
      </c>
      <c r="VO52">
        <f t="shared" ca="1" si="101"/>
        <v>-4.3702096080708709E-20</v>
      </c>
      <c r="VP52">
        <f t="shared" ca="1" si="101"/>
        <v>-5.4250877893293574E-20</v>
      </c>
      <c r="VQ52">
        <f t="shared" ca="1" si="101"/>
        <v>4.2195127250339435E-20</v>
      </c>
      <c r="VR52">
        <f t="shared" ca="1" si="101"/>
        <v>9.5692520728448363E-20</v>
      </c>
      <c r="VS52">
        <f t="shared" ca="1" si="101"/>
        <v>9.5692520728448363E-20</v>
      </c>
      <c r="VT52">
        <f t="shared" ca="1" si="101"/>
        <v>9.5692520728448363E-20</v>
      </c>
      <c r="VU52">
        <f t="shared" ca="1" si="101"/>
        <v>9.5692520728448363E-20</v>
      </c>
      <c r="VV52">
        <f t="shared" ca="1" si="101"/>
        <v>9.5692520728448363E-20</v>
      </c>
      <c r="VW52">
        <f t="shared" ca="1" si="101"/>
        <v>9.5692520728448363E-20</v>
      </c>
      <c r="VX52">
        <f t="shared" ca="1" si="101"/>
        <v>9.5692520728448363E-20</v>
      </c>
      <c r="VY52">
        <f t="shared" ca="1" si="102"/>
        <v>9.5692520728448363E-20</v>
      </c>
      <c r="VZ52">
        <f t="shared" ca="1" si="102"/>
        <v>9.5692520728448363E-20</v>
      </c>
      <c r="WA52">
        <f t="shared" ca="1" si="102"/>
        <v>9.5692520728448363E-20</v>
      </c>
      <c r="WB52">
        <f t="shared" ca="1" si="102"/>
        <v>9.5692520728448363E-20</v>
      </c>
      <c r="WC52">
        <f t="shared" ca="1" si="102"/>
        <v>9.5692520728448363E-20</v>
      </c>
      <c r="WD52">
        <f t="shared" ca="1" si="102"/>
        <v>4.2948611665524069E-20</v>
      </c>
      <c r="WE52">
        <f t="shared" ca="1" si="102"/>
        <v>-9.5692520728448363E-20</v>
      </c>
      <c r="WF52">
        <f t="shared" ca="1" si="102"/>
        <v>-9.5692520728448363E-20</v>
      </c>
      <c r="WG52">
        <f t="shared" ca="1" si="102"/>
        <v>9.7952973974002297E-21</v>
      </c>
      <c r="WH52">
        <f t="shared" ca="1" si="102"/>
        <v>3.0892861022569943E-20</v>
      </c>
      <c r="WI52">
        <f t="shared" ca="1" si="102"/>
        <v>2.3358016870723619E-20</v>
      </c>
      <c r="WJ52">
        <f t="shared" ca="1" si="102"/>
        <v>-9.0418129822155991E-21</v>
      </c>
      <c r="WK52">
        <f t="shared" ca="1" si="102"/>
        <v>-4.8976486987001126E-20</v>
      </c>
      <c r="WL52">
        <f t="shared" ca="1" si="102"/>
        <v>-9.5692520728448363E-20</v>
      </c>
      <c r="WM52">
        <f t="shared" ca="1" si="102"/>
        <v>-9.5692520728448363E-20</v>
      </c>
      <c r="WN52">
        <f t="shared" ca="1" si="102"/>
        <v>-9.2678583067709841E-20</v>
      </c>
      <c r="WO52">
        <f t="shared" ca="1" si="103"/>
        <v>-8.8911160991786661E-20</v>
      </c>
      <c r="WP52">
        <f t="shared" ca="1" si="103"/>
        <v>-6.253920646032452E-20</v>
      </c>
      <c r="WQ52">
        <f t="shared" ca="1" si="103"/>
        <v>7.5348441518463147E-22</v>
      </c>
      <c r="WR52">
        <f t="shared" ca="1" si="103"/>
        <v>7.9869348009571069E-20</v>
      </c>
      <c r="WS52">
        <f t="shared" ca="1" si="103"/>
        <v>9.5692520728448363E-20</v>
      </c>
      <c r="WT52">
        <f t="shared" ca="1" si="103"/>
        <v>9.5692520728448363E-20</v>
      </c>
      <c r="WU52">
        <f t="shared" ca="1" si="103"/>
        <v>9.5692520728448363E-20</v>
      </c>
      <c r="WV52">
        <f t="shared" ca="1" si="103"/>
        <v>9.5692520728448363E-20</v>
      </c>
      <c r="WW52">
        <f t="shared" ca="1" si="103"/>
        <v>9.5692520728448363E-20</v>
      </c>
      <c r="WX52">
        <f t="shared" ca="1" si="103"/>
        <v>9.5692520728448363E-20</v>
      </c>
      <c r="WY52">
        <f t="shared" ca="1" si="103"/>
        <v>9.5692520728448363E-20</v>
      </c>
      <c r="WZ52">
        <f t="shared" ca="1" si="103"/>
        <v>9.5692520728448363E-20</v>
      </c>
      <c r="XA52">
        <f t="shared" ca="1" si="103"/>
        <v>9.5692520728448363E-20</v>
      </c>
      <c r="XB52">
        <f t="shared" ca="1" si="103"/>
        <v>9.5692520728448363E-20</v>
      </c>
      <c r="XC52">
        <f t="shared" ca="1" si="103"/>
        <v>9.5692520728448363E-20</v>
      </c>
      <c r="XD52">
        <f t="shared" ca="1" si="103"/>
        <v>9.5692520728448363E-20</v>
      </c>
      <c r="XE52">
        <f t="shared" ca="1" si="104"/>
        <v>9.5692520728448363E-20</v>
      </c>
      <c r="XF52">
        <f t="shared" ca="1" si="104"/>
        <v>6.1785722045139886E-20</v>
      </c>
      <c r="XG52">
        <f t="shared" ca="1" si="104"/>
        <v>-8.9664645406971294E-20</v>
      </c>
      <c r="XH52">
        <f t="shared" ca="1" si="104"/>
        <v>-9.5692520728448363E-20</v>
      </c>
      <c r="XI52">
        <f t="shared" ca="1" si="104"/>
        <v>-7.5348441518463267E-20</v>
      </c>
      <c r="XJ52">
        <f t="shared" ca="1" si="104"/>
        <v>-9.5692520728448363E-20</v>
      </c>
      <c r="XK52">
        <f t="shared" ca="1" si="104"/>
        <v>-9.5692520728448363E-20</v>
      </c>
      <c r="XL52">
        <f t="shared" ca="1" si="104"/>
        <v>-9.5692520728448363E-20</v>
      </c>
      <c r="XM52">
        <f t="shared" ca="1" si="104"/>
        <v>-9.493903631326373E-20</v>
      </c>
      <c r="XN52">
        <f t="shared" ca="1" si="104"/>
        <v>-6.1032237629955252E-20</v>
      </c>
      <c r="XO52">
        <f t="shared" ca="1" si="104"/>
        <v>-1.9590594794800459E-20</v>
      </c>
      <c r="XP52">
        <f t="shared" ca="1" si="104"/>
        <v>6.3292690875509153E-20</v>
      </c>
      <c r="XQ52">
        <f t="shared" ca="1" si="104"/>
        <v>9.5692520728448363E-20</v>
      </c>
      <c r="XR52">
        <f t="shared" ca="1" si="104"/>
        <v>9.5692520728448363E-20</v>
      </c>
      <c r="XS52">
        <f t="shared" ca="1" si="104"/>
        <v>9.5692520728448363E-20</v>
      </c>
      <c r="XT52">
        <f t="shared" ca="1" si="104"/>
        <v>9.5692520728448363E-20</v>
      </c>
      <c r="XU52">
        <f t="shared" ca="1" si="105"/>
        <v>9.5692520728448363E-20</v>
      </c>
      <c r="XV52">
        <f t="shared" ca="1" si="105"/>
        <v>9.5692520728448363E-20</v>
      </c>
      <c r="XW52">
        <f t="shared" ca="1" si="105"/>
        <v>9.5692520728448363E-20</v>
      </c>
      <c r="XX52">
        <f t="shared" ca="1" si="105"/>
        <v>9.5692520728448363E-20</v>
      </c>
      <c r="XY52">
        <f t="shared" ca="1" si="105"/>
        <v>9.5692520728448363E-20</v>
      </c>
      <c r="XZ52">
        <f t="shared" ca="1" si="105"/>
        <v>9.5692520728448363E-20</v>
      </c>
      <c r="YA52">
        <f t="shared" ca="1" si="105"/>
        <v>9.5692520728448363E-20</v>
      </c>
      <c r="YB52">
        <f t="shared" ca="1" si="105"/>
        <v>9.5692520728448363E-20</v>
      </c>
      <c r="YC52">
        <f t="shared" ca="1" si="105"/>
        <v>9.5692520728448363E-20</v>
      </c>
      <c r="YD52">
        <f t="shared" ca="1" si="105"/>
        <v>9.5692520728448363E-20</v>
      </c>
      <c r="YE52">
        <f t="shared" ca="1" si="105"/>
        <v>9.5692520728448363E-20</v>
      </c>
      <c r="YF52">
        <f t="shared" ca="1" si="105"/>
        <v>9.5692520728448363E-20</v>
      </c>
      <c r="YG52">
        <f t="shared" ca="1" si="105"/>
        <v>9.5692520728448363E-20</v>
      </c>
      <c r="YH52">
        <f t="shared" ca="1" si="105"/>
        <v>9.5692520728448363E-20</v>
      </c>
      <c r="YI52">
        <f t="shared" ca="1" si="105"/>
        <v>2.0344079209985081E-20</v>
      </c>
      <c r="YJ52">
        <f t="shared" ca="1" si="105"/>
        <v>-6.7813597366616955E-20</v>
      </c>
      <c r="YK52">
        <f t="shared" ca="1" si="106"/>
        <v>-8.1376316839940348E-20</v>
      </c>
      <c r="YL52">
        <f t="shared" ca="1" si="106"/>
        <v>-3.0139376607385321E-20</v>
      </c>
      <c r="YM52">
        <f t="shared" ca="1" si="106"/>
        <v>-3.0139376607385321E-20</v>
      </c>
      <c r="YN52">
        <f t="shared" ca="1" si="106"/>
        <v>-1.8837110379615829E-20</v>
      </c>
      <c r="YO52">
        <f t="shared" ca="1" si="106"/>
        <v>4.3702096080708697E-20</v>
      </c>
      <c r="YP52">
        <f t="shared" ca="1" si="106"/>
        <v>9.5692520728448363E-20</v>
      </c>
      <c r="YQ52">
        <f t="shared" ca="1" si="106"/>
        <v>9.5692520728448363E-20</v>
      </c>
      <c r="YR52">
        <f t="shared" ca="1" si="106"/>
        <v>9.5692520728448363E-20</v>
      </c>
      <c r="YS52">
        <f t="shared" ca="1" si="106"/>
        <v>9.5692520728448363E-20</v>
      </c>
      <c r="YT52">
        <f t="shared" ca="1" si="106"/>
        <v>9.5692520728448363E-20</v>
      </c>
      <c r="YU52">
        <f t="shared" ca="1" si="106"/>
        <v>9.5692520728448363E-20</v>
      </c>
      <c r="YV52">
        <f t="shared" ca="1" si="106"/>
        <v>9.5692520728448363E-20</v>
      </c>
      <c r="YW52">
        <f t="shared" ca="1" si="106"/>
        <v>9.5692520728448363E-20</v>
      </c>
      <c r="YX52">
        <f t="shared" ca="1" si="106"/>
        <v>9.5692520728448363E-20</v>
      </c>
      <c r="YY52">
        <f t="shared" ca="1" si="106"/>
        <v>9.5692520728448363E-20</v>
      </c>
      <c r="YZ52">
        <f t="shared" ca="1" si="106"/>
        <v>9.5692520728448363E-20</v>
      </c>
      <c r="ZA52">
        <f t="shared" ca="1" si="107"/>
        <v>9.5692520728448363E-20</v>
      </c>
      <c r="ZB52">
        <f t="shared" ca="1" si="107"/>
        <v>9.5692520728448363E-20</v>
      </c>
      <c r="ZC52">
        <f t="shared" ca="1" si="107"/>
        <v>9.5692520728448363E-20</v>
      </c>
      <c r="ZD52">
        <f t="shared" ca="1" si="107"/>
        <v>9.5692520728448363E-20</v>
      </c>
      <c r="ZE52">
        <f t="shared" ca="1" si="107"/>
        <v>9.5692520728448363E-20</v>
      </c>
      <c r="ZF52">
        <f t="shared" ca="1" si="107"/>
        <v>9.5692520728448363E-20</v>
      </c>
      <c r="ZG52">
        <f t="shared" ca="1" si="107"/>
        <v>9.5692520728448363E-20</v>
      </c>
      <c r="ZH52">
        <f t="shared" ca="1" si="107"/>
        <v>9.5692520728448363E-20</v>
      </c>
      <c r="ZI52">
        <f t="shared" ca="1" si="107"/>
        <v>9.5692520728448363E-20</v>
      </c>
      <c r="ZJ52">
        <f t="shared" ca="1" si="107"/>
        <v>9.5692520728448363E-20</v>
      </c>
      <c r="ZK52">
        <f t="shared" ca="1" si="107"/>
        <v>9.5692520728448363E-20</v>
      </c>
      <c r="ZL52">
        <f t="shared" ca="1" si="107"/>
        <v>9.5692520728448363E-20</v>
      </c>
      <c r="ZM52">
        <f t="shared" ca="1" si="107"/>
        <v>9.5692520728448363E-20</v>
      </c>
      <c r="ZN52">
        <f t="shared" ca="1" si="107"/>
        <v>9.5692520728448363E-20</v>
      </c>
      <c r="ZO52">
        <f t="shared" ca="1" si="107"/>
        <v>9.5692520728448363E-20</v>
      </c>
      <c r="ZP52">
        <f t="shared" ca="1" si="107"/>
        <v>9.5692520728448363E-20</v>
      </c>
      <c r="ZQ52">
        <f t="shared" ca="1" si="108"/>
        <v>9.5692520728448363E-20</v>
      </c>
      <c r="ZR52">
        <f t="shared" ca="1" si="108"/>
        <v>9.5692520728448363E-20</v>
      </c>
      <c r="ZS52">
        <f t="shared" ca="1" si="108"/>
        <v>9.5692520728448363E-20</v>
      </c>
      <c r="ZT52">
        <f t="shared" ca="1" si="108"/>
        <v>9.5692520728448363E-20</v>
      </c>
      <c r="ZU52">
        <f t="shared" ca="1" si="108"/>
        <v>9.5692520728448363E-20</v>
      </c>
      <c r="ZV52">
        <f t="shared" ca="1" si="108"/>
        <v>9.5692520728448363E-20</v>
      </c>
      <c r="ZW52">
        <f t="shared" ca="1" si="108"/>
        <v>9.5692520728448363E-20</v>
      </c>
      <c r="ZX52">
        <f t="shared" ca="1" si="108"/>
        <v>9.5692520728448363E-20</v>
      </c>
      <c r="ZY52">
        <f t="shared" ca="1" si="108"/>
        <v>9.5692520728448363E-20</v>
      </c>
      <c r="ZZ52">
        <f t="shared" ca="1" si="108"/>
        <v>9.5692520728448363E-20</v>
      </c>
      <c r="AAA52">
        <f t="shared" ca="1" si="108"/>
        <v>9.5692520728448363E-20</v>
      </c>
      <c r="AAB52">
        <f t="shared" ca="1" si="108"/>
        <v>9.5692520728448363E-20</v>
      </c>
      <c r="AAC52">
        <f t="shared" ca="1" si="108"/>
        <v>9.5692520728448363E-20</v>
      </c>
      <c r="AAD52">
        <f t="shared" ca="1" si="108"/>
        <v>9.5692520728448363E-20</v>
      </c>
      <c r="AAE52">
        <f t="shared" ca="1" si="108"/>
        <v>9.5692520728448363E-20</v>
      </c>
      <c r="AAF52">
        <f t="shared" ca="1" si="108"/>
        <v>9.5692520728448363E-20</v>
      </c>
      <c r="AAG52">
        <f t="shared" ca="1" si="109"/>
        <v>9.5692520728448363E-20</v>
      </c>
      <c r="AAH52">
        <f t="shared" ca="1" si="109"/>
        <v>9.5692520728448363E-20</v>
      </c>
      <c r="AAI52">
        <f t="shared" ca="1" si="109"/>
        <v>9.5692520728448363E-20</v>
      </c>
      <c r="AAJ52">
        <f t="shared" ca="1" si="109"/>
        <v>9.5692520728448363E-20</v>
      </c>
      <c r="AAK52">
        <f t="shared" ca="1" si="109"/>
        <v>9.5692520728448363E-20</v>
      </c>
      <c r="AAL52">
        <f t="shared" ca="1" si="109"/>
        <v>9.5692520728448363E-20</v>
      </c>
      <c r="AAM52">
        <f t="shared" ca="1" si="109"/>
        <v>9.5692520728448363E-20</v>
      </c>
      <c r="AAN52">
        <f t="shared" ca="1" si="109"/>
        <v>9.5692520728448363E-20</v>
      </c>
      <c r="AAO52">
        <f t="shared" ca="1" si="109"/>
        <v>9.5692520728448363E-20</v>
      </c>
      <c r="AAP52">
        <f t="shared" ca="1" si="109"/>
        <v>9.5692520728448363E-20</v>
      </c>
      <c r="AAQ52">
        <f t="shared" ca="1" si="109"/>
        <v>9.5692520728448363E-20</v>
      </c>
      <c r="AAR52">
        <f t="shared" ca="1" si="109"/>
        <v>9.5692520728448363E-20</v>
      </c>
      <c r="AAS52">
        <f t="shared" ca="1" si="109"/>
        <v>9.5692520728448363E-20</v>
      </c>
      <c r="AAT52">
        <f t="shared" ca="1" si="109"/>
        <v>9.5692520728448363E-20</v>
      </c>
      <c r="AAU52">
        <f t="shared" ca="1" si="109"/>
        <v>9.5692520728448363E-20</v>
      </c>
      <c r="AAV52">
        <f t="shared" ca="1" si="109"/>
        <v>9.5692520728448363E-20</v>
      </c>
      <c r="AAW52">
        <f t="shared" ca="1" si="110"/>
        <v>9.5692520728448363E-20</v>
      </c>
      <c r="AAX52">
        <f t="shared" ca="1" si="110"/>
        <v>9.5692520728448363E-20</v>
      </c>
      <c r="AAY52">
        <f t="shared" ca="1" si="110"/>
        <v>9.5692520728448363E-20</v>
      </c>
      <c r="AAZ52">
        <f t="shared" ca="1" si="110"/>
        <v>9.5692520728448363E-20</v>
      </c>
      <c r="ABA52">
        <f t="shared" ca="1" si="110"/>
        <v>9.5692520728448363E-20</v>
      </c>
      <c r="ABB52">
        <f t="shared" ca="1" si="110"/>
        <v>9.5692520728448363E-20</v>
      </c>
      <c r="ABC52">
        <f t="shared" ca="1" si="110"/>
        <v>9.5692520728448363E-20</v>
      </c>
      <c r="ABD52">
        <f t="shared" ca="1" si="110"/>
        <v>9.5692520728448363E-20</v>
      </c>
      <c r="ABE52">
        <f t="shared" ca="1" si="110"/>
        <v>9.5692520728448363E-20</v>
      </c>
      <c r="ABF52">
        <f t="shared" ca="1" si="110"/>
        <v>9.5692520728448363E-20</v>
      </c>
      <c r="ABG52">
        <f t="shared" ca="1" si="110"/>
        <v>9.5692520728448363E-20</v>
      </c>
      <c r="ABH52">
        <f t="shared" ca="1" si="110"/>
        <v>9.5692520728448363E-20</v>
      </c>
      <c r="ABI52">
        <f t="shared" ca="1" si="110"/>
        <v>9.5692520728448363E-20</v>
      </c>
      <c r="ABJ52">
        <f t="shared" ca="1" si="110"/>
        <v>9.5692520728448363E-20</v>
      </c>
      <c r="ABK52">
        <f t="shared" ca="1" si="110"/>
        <v>9.5692520728448363E-20</v>
      </c>
      <c r="ABL52">
        <f t="shared" ca="1" si="110"/>
        <v>9.5692520728448363E-20</v>
      </c>
      <c r="ABM52">
        <f t="shared" ca="1" si="111"/>
        <v>9.5692520728448363E-20</v>
      </c>
      <c r="ABN52">
        <f t="shared" ca="1" si="111"/>
        <v>9.5692520728448363E-20</v>
      </c>
      <c r="ABO52">
        <f t="shared" ca="1" si="111"/>
        <v>9.5692520728448363E-20</v>
      </c>
      <c r="ABP52">
        <f t="shared" ca="1" si="111"/>
        <v>9.5692520728448363E-20</v>
      </c>
      <c r="ABQ52">
        <f t="shared" ca="1" si="111"/>
        <v>9.5692520728448363E-20</v>
      </c>
      <c r="ABR52">
        <f t="shared" ca="1" si="111"/>
        <v>9.5692520728448363E-20</v>
      </c>
      <c r="ABS52">
        <f t="shared" ca="1" si="111"/>
        <v>9.5692520728448363E-20</v>
      </c>
      <c r="ABT52">
        <f t="shared" ca="1" si="111"/>
        <v>9.5692520728448363E-20</v>
      </c>
      <c r="ABU52">
        <f t="shared" ca="1" si="111"/>
        <v>9.5692520728448363E-20</v>
      </c>
      <c r="ABV52">
        <f t="shared" ca="1" si="111"/>
        <v>9.5692520728448363E-20</v>
      </c>
      <c r="ABW52">
        <f t="shared" ca="1" si="111"/>
        <v>9.5692520728448363E-20</v>
      </c>
      <c r="ABX52">
        <f t="shared" ca="1" si="111"/>
        <v>9.5692520728448363E-20</v>
      </c>
      <c r="ABY52">
        <f t="shared" ca="1" si="111"/>
        <v>9.5692520728448363E-20</v>
      </c>
      <c r="ABZ52">
        <f t="shared" ca="1" si="111"/>
        <v>9.5692520728448363E-20</v>
      </c>
      <c r="ACA52">
        <f t="shared" ca="1" si="111"/>
        <v>9.5692520728448363E-20</v>
      </c>
      <c r="ACB52">
        <f t="shared" ca="1" si="111"/>
        <v>9.5692520728448363E-20</v>
      </c>
      <c r="ACC52">
        <f t="shared" ca="1" si="112"/>
        <v>9.5692520728448363E-20</v>
      </c>
      <c r="ACD52">
        <f t="shared" ca="1" si="112"/>
        <v>9.5692520728448363E-20</v>
      </c>
      <c r="ACE52">
        <f t="shared" ca="1" si="112"/>
        <v>9.5692520728448363E-20</v>
      </c>
      <c r="ACF52">
        <f t="shared" ca="1" si="112"/>
        <v>9.5692520728448363E-20</v>
      </c>
      <c r="ACG52">
        <f t="shared" ca="1" si="112"/>
        <v>9.5692520728448363E-20</v>
      </c>
      <c r="ACH52">
        <f t="shared" ca="1" si="112"/>
        <v>9.5692520728448363E-20</v>
      </c>
      <c r="ACI52">
        <f t="shared" ca="1" si="112"/>
        <v>9.5692520728448363E-20</v>
      </c>
      <c r="ACJ52">
        <f t="shared" ca="1" si="112"/>
        <v>9.5692520728448363E-20</v>
      </c>
      <c r="ACK52">
        <f t="shared" ca="1" si="112"/>
        <v>9.5692520728448363E-20</v>
      </c>
      <c r="ACL52">
        <f t="shared" ca="1" si="112"/>
        <v>9.5692520728448363E-20</v>
      </c>
      <c r="ACM52">
        <f t="shared" ca="1" si="112"/>
        <v>9.5692520728448363E-20</v>
      </c>
      <c r="ACN52">
        <f t="shared" ca="1" si="112"/>
        <v>9.5692520728448363E-20</v>
      </c>
      <c r="ACO52">
        <f t="shared" ca="1" si="112"/>
        <v>9.5692520728448363E-20</v>
      </c>
      <c r="ACP52">
        <f t="shared" ca="1" si="112"/>
        <v>9.5692520728448363E-20</v>
      </c>
      <c r="ACQ52">
        <f t="shared" ca="1" si="112"/>
        <v>9.5692520728448363E-20</v>
      </c>
      <c r="ACR52">
        <f t="shared" ca="1" si="112"/>
        <v>9.5692520728448363E-20</v>
      </c>
      <c r="ACS52">
        <f t="shared" ca="1" si="113"/>
        <v>9.5692520728448363E-20</v>
      </c>
      <c r="ACT52">
        <f t="shared" ca="1" si="113"/>
        <v>9.5692520728448363E-20</v>
      </c>
      <c r="ACU52">
        <f t="shared" ca="1" si="113"/>
        <v>9.5692520728448363E-20</v>
      </c>
      <c r="ACV52">
        <f t="shared" ca="1" si="113"/>
        <v>9.5692520728448363E-20</v>
      </c>
      <c r="ACW52">
        <f t="shared" ca="1" si="113"/>
        <v>9.5692520728448363E-20</v>
      </c>
      <c r="ACX52">
        <f t="shared" ca="1" si="113"/>
        <v>9.5692520728448363E-20</v>
      </c>
      <c r="ACY52">
        <f t="shared" ca="1" si="113"/>
        <v>9.5692520728448363E-20</v>
      </c>
      <c r="ACZ52">
        <f t="shared" ca="1" si="113"/>
        <v>9.5692520728448363E-20</v>
      </c>
      <c r="ADA52">
        <f t="shared" ca="1" si="113"/>
        <v>9.5692520728448363E-20</v>
      </c>
      <c r="ADB52">
        <f t="shared" ca="1" si="113"/>
        <v>9.5692520728448363E-20</v>
      </c>
      <c r="ADC52">
        <f t="shared" ca="1" si="113"/>
        <v>9.5692520728448363E-20</v>
      </c>
      <c r="ADD52">
        <f t="shared" ca="1" si="113"/>
        <v>9.5692520728448363E-20</v>
      </c>
      <c r="ADE52">
        <f t="shared" ca="1" si="113"/>
        <v>9.5692520728448363E-20</v>
      </c>
      <c r="ADF52">
        <f t="shared" ca="1" si="113"/>
        <v>9.5692520728448363E-20</v>
      </c>
      <c r="ADG52">
        <f t="shared" ca="1" si="113"/>
        <v>9.5692520728448363E-20</v>
      </c>
      <c r="ADH52">
        <f t="shared" ca="1" si="113"/>
        <v>9.5692520728448363E-20</v>
      </c>
      <c r="ADI52">
        <f t="shared" ref="ADI52:ADI65" ca="1" si="116">ADI$34*$ADN52</f>
        <v>9.5692520728448363E-20</v>
      </c>
      <c r="ADN52">
        <f t="shared" ca="1" si="64"/>
        <v>-9.5692520728448363E-20</v>
      </c>
      <c r="ADO52">
        <f t="shared" ca="1" si="65"/>
        <v>1.9984014443252417E-14</v>
      </c>
      <c r="ADP52">
        <f ca="1"/>
        <v>-4.7884533410532462E-6</v>
      </c>
      <c r="ADS52">
        <f t="shared" ref="ADS52:AEV52" ca="1" si="117">ADS3-ADS37*Rate</f>
        <v>0.1898374584754336</v>
      </c>
      <c r="ADT52">
        <f t="shared" ca="1" si="117"/>
        <v>-0.47180842980504822</v>
      </c>
      <c r="ADU52">
        <f t="shared" ca="1" si="117"/>
        <v>4.7384815173782381E-2</v>
      </c>
      <c r="ADV52">
        <f t="shared" ca="1" si="117"/>
        <v>1.5800806466049551</v>
      </c>
      <c r="ADW52">
        <f t="shared" ca="1" si="117"/>
        <v>2.5119657058414329</v>
      </c>
      <c r="ADX52">
        <f t="shared" ca="1" si="117"/>
        <v>-1.8529430996184226</v>
      </c>
      <c r="ADY52">
        <f t="shared" ca="1" si="117"/>
        <v>0.56147810926505648</v>
      </c>
      <c r="ADZ52">
        <f t="shared" ca="1" si="117"/>
        <v>0.45425223354421668</v>
      </c>
      <c r="AEA52">
        <f t="shared" ca="1" si="117"/>
        <v>-2.7358349241074169</v>
      </c>
      <c r="AEB52">
        <f t="shared" ca="1" si="117"/>
        <v>-9.4398695874306965E-2</v>
      </c>
      <c r="AEC52">
        <f t="shared" ca="1" si="117"/>
        <v>-0.99686336226746441</v>
      </c>
      <c r="AED52">
        <f t="shared" ca="1" si="117"/>
        <v>-2.7095979243368977</v>
      </c>
      <c r="AEE52">
        <f t="shared" ca="1" si="117"/>
        <v>-1.5032868478000898</v>
      </c>
      <c r="AEF52">
        <f t="shared" ca="1" si="117"/>
        <v>-0.43133882652534594</v>
      </c>
      <c r="AEG52">
        <f t="shared" ca="1" si="117"/>
        <v>-0.23159953695126845</v>
      </c>
      <c r="AEH52">
        <f t="shared" ca="1" si="117"/>
        <v>-0.68601864484703812</v>
      </c>
      <c r="AEI52">
        <f t="shared" ca="1" si="117"/>
        <v>1.8342471585815261</v>
      </c>
      <c r="AEJ52">
        <f t="shared" ca="1" si="117"/>
        <v>-1.6827961351100809</v>
      </c>
      <c r="AEK52">
        <f t="shared" ca="1" si="117"/>
        <v>-2.0281107679191539</v>
      </c>
      <c r="AEL52">
        <f t="shared" ca="1" si="117"/>
        <v>-0.56140810139521424</v>
      </c>
      <c r="AEM52">
        <f t="shared" ca="1" si="117"/>
        <v>-1.8251400288059172</v>
      </c>
      <c r="AEN52">
        <f t="shared" ca="1" si="117"/>
        <v>-0.52146378576926189</v>
      </c>
      <c r="AEO52">
        <f t="shared" ca="1" si="117"/>
        <v>-1.0255968406687392</v>
      </c>
      <c r="AEP52">
        <f t="shared" ca="1" si="117"/>
        <v>-0.188435467408299</v>
      </c>
      <c r="AEQ52">
        <f t="shared" ca="1" si="117"/>
        <v>0.48413674645788801</v>
      </c>
      <c r="AER52">
        <f t="shared" ca="1" si="117"/>
        <v>0.55149122866352218</v>
      </c>
      <c r="AES52">
        <f t="shared" ca="1" si="117"/>
        <v>-0.14149732410851878</v>
      </c>
      <c r="AET52">
        <f t="shared" ca="1" si="117"/>
        <v>-0.3887482780911346</v>
      </c>
      <c r="AEU52">
        <f t="shared" ca="1" si="117"/>
        <v>1.0522983040422134</v>
      </c>
      <c r="AEV52">
        <f t="shared" ca="1" si="117"/>
        <v>0.63023462221666249</v>
      </c>
    </row>
    <row r="53" spans="1:828" x14ac:dyDescent="0.25">
      <c r="A53" t="s">
        <v>53</v>
      </c>
      <c r="B53">
        <f ca="1">Control!B84/127-1</f>
        <v>-1</v>
      </c>
      <c r="F53">
        <f t="shared" ca="1" si="115"/>
        <v>-1.1941007881230038E-8</v>
      </c>
      <c r="G53">
        <f t="shared" ca="1" si="115"/>
        <v>-1.1941007881230038E-8</v>
      </c>
      <c r="H53">
        <f t="shared" ca="1" si="115"/>
        <v>-1.1941007881230038E-8</v>
      </c>
      <c r="I53">
        <f t="shared" ca="1" si="115"/>
        <v>-1.1941007881230038E-8</v>
      </c>
      <c r="J53">
        <f t="shared" ca="1" si="115"/>
        <v>-1.1941007881230038E-8</v>
      </c>
      <c r="K53">
        <f t="shared" ca="1" si="115"/>
        <v>-1.1941007881230038E-8</v>
      </c>
      <c r="L53">
        <f t="shared" ca="1" si="115"/>
        <v>-1.1941007881230038E-8</v>
      </c>
      <c r="M53">
        <f t="shared" ca="1" si="115"/>
        <v>-1.1941007881230038E-8</v>
      </c>
      <c r="N53">
        <f t="shared" ca="1" si="115"/>
        <v>-1.1941007881230038E-8</v>
      </c>
      <c r="O53">
        <f t="shared" ca="1" si="115"/>
        <v>-1.1941007881230038E-8</v>
      </c>
      <c r="P53">
        <f t="shared" ca="1" si="115"/>
        <v>-1.1941007881230038E-8</v>
      </c>
      <c r="Q53">
        <f t="shared" ca="1" si="115"/>
        <v>-1.1941007881230038E-8</v>
      </c>
      <c r="R53">
        <f t="shared" ca="1" si="115"/>
        <v>-1.1941007881230038E-8</v>
      </c>
      <c r="S53">
        <f t="shared" ca="1" si="115"/>
        <v>-1.1941007881230038E-8</v>
      </c>
      <c r="T53">
        <f t="shared" ca="1" si="115"/>
        <v>-1.1941007881230038E-8</v>
      </c>
      <c r="U53">
        <f t="shared" ca="1" si="66"/>
        <v>-1.1941007881230038E-8</v>
      </c>
      <c r="V53">
        <f t="shared" ca="1" si="66"/>
        <v>-1.1941007881230038E-8</v>
      </c>
      <c r="W53">
        <f t="shared" ca="1" si="66"/>
        <v>-1.1941007881230038E-8</v>
      </c>
      <c r="X53">
        <f t="shared" ca="1" si="66"/>
        <v>-1.1941007881230038E-8</v>
      </c>
      <c r="Y53">
        <f t="shared" ca="1" si="66"/>
        <v>-1.1941007881230038E-8</v>
      </c>
      <c r="Z53">
        <f t="shared" ca="1" si="66"/>
        <v>-1.1941007881230038E-8</v>
      </c>
      <c r="AA53">
        <f t="shared" ca="1" si="66"/>
        <v>-1.1941007881230038E-8</v>
      </c>
      <c r="AB53">
        <f t="shared" ca="1" si="66"/>
        <v>-1.1941007881230038E-8</v>
      </c>
      <c r="AC53">
        <f t="shared" ca="1" si="66"/>
        <v>-1.1941007881230038E-8</v>
      </c>
      <c r="AD53">
        <f t="shared" ca="1" si="66"/>
        <v>-1.1941007881230038E-8</v>
      </c>
      <c r="AE53">
        <f t="shared" ca="1" si="66"/>
        <v>-1.1941007881230038E-8</v>
      </c>
      <c r="AF53">
        <f t="shared" ca="1" si="66"/>
        <v>-1.1941007881230038E-8</v>
      </c>
      <c r="AG53">
        <f t="shared" ca="1" si="66"/>
        <v>-1.1941007881230038E-8</v>
      </c>
      <c r="AH53">
        <f t="shared" ca="1" si="66"/>
        <v>-1.1941007881230038E-8</v>
      </c>
      <c r="AI53">
        <f t="shared" ca="1" si="66"/>
        <v>-1.1941007881230038E-8</v>
      </c>
      <c r="AJ53">
        <f t="shared" ca="1" si="66"/>
        <v>-1.1941007881230038E-8</v>
      </c>
      <c r="AK53">
        <f t="shared" ca="1" si="67"/>
        <v>-1.1941007881230038E-8</v>
      </c>
      <c r="AL53">
        <f t="shared" ca="1" si="67"/>
        <v>-1.1941007881230038E-8</v>
      </c>
      <c r="AM53">
        <f t="shared" ca="1" si="67"/>
        <v>-1.1941007881230038E-8</v>
      </c>
      <c r="AN53">
        <f t="shared" ca="1" si="67"/>
        <v>-1.1941007881230038E-8</v>
      </c>
      <c r="AO53">
        <f t="shared" ca="1" si="67"/>
        <v>-1.1941007881230038E-8</v>
      </c>
      <c r="AP53">
        <f t="shared" ca="1" si="67"/>
        <v>-1.1941007881230038E-8</v>
      </c>
      <c r="AQ53">
        <f t="shared" ca="1" si="67"/>
        <v>-1.1941007881230038E-8</v>
      </c>
      <c r="AR53">
        <f t="shared" ca="1" si="67"/>
        <v>-1.1941007881230038E-8</v>
      </c>
      <c r="AS53">
        <f t="shared" ca="1" si="67"/>
        <v>-1.1941007881230038E-8</v>
      </c>
      <c r="AT53">
        <f t="shared" ca="1" si="67"/>
        <v>-1.1941007881230038E-8</v>
      </c>
      <c r="AU53">
        <f t="shared" ca="1" si="67"/>
        <v>-1.1941007881230038E-8</v>
      </c>
      <c r="AV53">
        <f t="shared" ca="1" si="67"/>
        <v>-1.1941007881230038E-8</v>
      </c>
      <c r="AW53">
        <f t="shared" ca="1" si="67"/>
        <v>-1.1941007881230038E-8</v>
      </c>
      <c r="AX53">
        <f t="shared" ca="1" si="67"/>
        <v>-1.1941007881230038E-8</v>
      </c>
      <c r="AY53">
        <f t="shared" ca="1" si="67"/>
        <v>-1.1941007881230038E-8</v>
      </c>
      <c r="AZ53">
        <f t="shared" ca="1" si="67"/>
        <v>-1.1941007881230038E-8</v>
      </c>
      <c r="BA53">
        <f t="shared" ca="1" si="68"/>
        <v>-1.1941007881230038E-8</v>
      </c>
      <c r="BB53">
        <f t="shared" ca="1" si="68"/>
        <v>-1.1941007881230038E-8</v>
      </c>
      <c r="BC53">
        <f t="shared" ca="1" si="68"/>
        <v>-1.1941007881230038E-8</v>
      </c>
      <c r="BD53">
        <f t="shared" ca="1" si="68"/>
        <v>-1.1941007881230038E-8</v>
      </c>
      <c r="BE53">
        <f t="shared" ca="1" si="68"/>
        <v>-1.1941007881230038E-8</v>
      </c>
      <c r="BF53">
        <f t="shared" ca="1" si="68"/>
        <v>-1.1941007881230038E-8</v>
      </c>
      <c r="BG53">
        <f t="shared" ca="1" si="68"/>
        <v>-1.1941007881230038E-8</v>
      </c>
      <c r="BH53">
        <f t="shared" ca="1" si="68"/>
        <v>-1.1941007881230038E-8</v>
      </c>
      <c r="BI53">
        <f t="shared" ca="1" si="68"/>
        <v>-1.1941007881230038E-8</v>
      </c>
      <c r="BJ53">
        <f t="shared" ca="1" si="68"/>
        <v>-1.1941007881230038E-8</v>
      </c>
      <c r="BK53">
        <f t="shared" ca="1" si="68"/>
        <v>-1.1941007881230038E-8</v>
      </c>
      <c r="BL53">
        <f t="shared" ca="1" si="68"/>
        <v>-1.1941007881230038E-8</v>
      </c>
      <c r="BM53">
        <f t="shared" ca="1" si="68"/>
        <v>-1.1941007881230038E-8</v>
      </c>
      <c r="BN53">
        <f t="shared" ca="1" si="68"/>
        <v>-1.1941007881230038E-8</v>
      </c>
      <c r="BO53">
        <f t="shared" ca="1" si="68"/>
        <v>-1.1941007881230038E-8</v>
      </c>
      <c r="BP53">
        <f t="shared" ca="1" si="68"/>
        <v>-1.1941007881230038E-8</v>
      </c>
      <c r="BQ53">
        <f t="shared" ca="1" si="69"/>
        <v>-1.1941007881230038E-8</v>
      </c>
      <c r="BR53">
        <f t="shared" ca="1" si="69"/>
        <v>-1.1941007881230038E-8</v>
      </c>
      <c r="BS53">
        <f t="shared" ca="1" si="69"/>
        <v>-1.1941007881230038E-8</v>
      </c>
      <c r="BT53">
        <f t="shared" ca="1" si="69"/>
        <v>-1.1941007881230038E-8</v>
      </c>
      <c r="BU53">
        <f t="shared" ca="1" si="69"/>
        <v>-1.1941007881230038E-8</v>
      </c>
      <c r="BV53">
        <f t="shared" ca="1" si="69"/>
        <v>-1.1941007881230038E-8</v>
      </c>
      <c r="BW53">
        <f t="shared" ca="1" si="69"/>
        <v>-1.1941007881230038E-8</v>
      </c>
      <c r="BX53">
        <f t="shared" ca="1" si="69"/>
        <v>-1.1941007881230038E-8</v>
      </c>
      <c r="BY53">
        <f t="shared" ca="1" si="69"/>
        <v>-1.1941007881230038E-8</v>
      </c>
      <c r="BZ53">
        <f t="shared" ca="1" si="69"/>
        <v>-1.1941007881230038E-8</v>
      </c>
      <c r="CA53">
        <f t="shared" ca="1" si="69"/>
        <v>-1.1941007881230038E-8</v>
      </c>
      <c r="CB53">
        <f t="shared" ca="1" si="69"/>
        <v>-1.1941007881230038E-8</v>
      </c>
      <c r="CC53">
        <f t="shared" ca="1" si="69"/>
        <v>-1.1941007881230038E-8</v>
      </c>
      <c r="CD53">
        <f t="shared" ca="1" si="69"/>
        <v>-1.1941007881230038E-8</v>
      </c>
      <c r="CE53">
        <f t="shared" ca="1" si="69"/>
        <v>-1.1941007881230038E-8</v>
      </c>
      <c r="CF53">
        <f t="shared" ca="1" si="69"/>
        <v>-1.1941007881230038E-8</v>
      </c>
      <c r="CG53">
        <f t="shared" ca="1" si="70"/>
        <v>-1.1941007881230038E-8</v>
      </c>
      <c r="CH53">
        <f t="shared" ca="1" si="70"/>
        <v>-1.1941007881230038E-8</v>
      </c>
      <c r="CI53">
        <f t="shared" ca="1" si="70"/>
        <v>-1.1941007881230038E-8</v>
      </c>
      <c r="CJ53">
        <f t="shared" ca="1" si="70"/>
        <v>-1.1941007881230038E-8</v>
      </c>
      <c r="CK53">
        <f t="shared" ca="1" si="70"/>
        <v>-1.1941007881230038E-8</v>
      </c>
      <c r="CL53">
        <f t="shared" ca="1" si="70"/>
        <v>-1.1941007881230038E-8</v>
      </c>
      <c r="CM53">
        <f t="shared" ca="1" si="70"/>
        <v>-1.1941007881230038E-8</v>
      </c>
      <c r="CN53">
        <f t="shared" ca="1" si="70"/>
        <v>-1.1941007881230038E-8</v>
      </c>
      <c r="CO53">
        <f t="shared" ca="1" si="70"/>
        <v>-1.1941007881230038E-8</v>
      </c>
      <c r="CP53">
        <f t="shared" ca="1" si="70"/>
        <v>-1.1941007881230038E-8</v>
      </c>
      <c r="CQ53">
        <f t="shared" ca="1" si="70"/>
        <v>-1.1941007881230038E-8</v>
      </c>
      <c r="CR53">
        <f t="shared" ca="1" si="70"/>
        <v>-1.1941007881230038E-8</v>
      </c>
      <c r="CS53">
        <f t="shared" ca="1" si="70"/>
        <v>-1.1941007881230038E-8</v>
      </c>
      <c r="CT53">
        <f t="shared" ca="1" si="70"/>
        <v>-1.1941007881230038E-8</v>
      </c>
      <c r="CU53">
        <f t="shared" ca="1" si="70"/>
        <v>-1.1941007881230038E-8</v>
      </c>
      <c r="CV53">
        <f t="shared" ca="1" si="70"/>
        <v>-1.1941007881230038E-8</v>
      </c>
      <c r="CW53">
        <f t="shared" ca="1" si="71"/>
        <v>-1.1941007881230038E-8</v>
      </c>
      <c r="CX53">
        <f t="shared" ca="1" si="71"/>
        <v>-1.1941007881230038E-8</v>
      </c>
      <c r="CY53">
        <f t="shared" ca="1" si="71"/>
        <v>-1.1941007881230038E-8</v>
      </c>
      <c r="CZ53">
        <f t="shared" ca="1" si="71"/>
        <v>-1.1941007881230038E-8</v>
      </c>
      <c r="DA53">
        <f t="shared" ca="1" si="71"/>
        <v>-1.1941007881230038E-8</v>
      </c>
      <c r="DB53">
        <f t="shared" ca="1" si="71"/>
        <v>-1.1941007881230038E-8</v>
      </c>
      <c r="DC53">
        <f t="shared" ca="1" si="71"/>
        <v>-1.1941007881230038E-8</v>
      </c>
      <c r="DD53">
        <f t="shared" ca="1" si="71"/>
        <v>-1.1941007881230038E-8</v>
      </c>
      <c r="DE53">
        <f t="shared" ca="1" si="71"/>
        <v>-1.1941007881230038E-8</v>
      </c>
      <c r="DF53">
        <f t="shared" ca="1" si="71"/>
        <v>-1.1941007881230038E-8</v>
      </c>
      <c r="DG53">
        <f t="shared" ca="1" si="71"/>
        <v>-1.1941007881230038E-8</v>
      </c>
      <c r="DH53">
        <f t="shared" ca="1" si="71"/>
        <v>-1.1941007881230038E-8</v>
      </c>
      <c r="DI53">
        <f t="shared" ca="1" si="71"/>
        <v>-1.1941007881230038E-8</v>
      </c>
      <c r="DJ53">
        <f t="shared" ca="1" si="71"/>
        <v>-1.1941007881230038E-8</v>
      </c>
      <c r="DK53">
        <f t="shared" ca="1" si="71"/>
        <v>-1.1941007881230038E-8</v>
      </c>
      <c r="DL53">
        <f t="shared" ca="1" si="71"/>
        <v>-1.1941007881230038E-8</v>
      </c>
      <c r="DM53">
        <f t="shared" ca="1" si="72"/>
        <v>-1.1941007881230038E-8</v>
      </c>
      <c r="DN53">
        <f t="shared" ca="1" si="72"/>
        <v>-1.1941007881230038E-8</v>
      </c>
      <c r="DO53">
        <f t="shared" ca="1" si="72"/>
        <v>-1.1941007881230038E-8</v>
      </c>
      <c r="DP53">
        <f t="shared" ca="1" si="72"/>
        <v>-1.1941007881230038E-8</v>
      </c>
      <c r="DQ53">
        <f t="shared" ca="1" si="72"/>
        <v>-1.1941007881230038E-8</v>
      </c>
      <c r="DR53">
        <f t="shared" ca="1" si="72"/>
        <v>-1.1941007881230038E-8</v>
      </c>
      <c r="DS53">
        <f t="shared" ca="1" si="72"/>
        <v>-1.1941007881230038E-8</v>
      </c>
      <c r="DT53">
        <f t="shared" ca="1" si="72"/>
        <v>3.4788763118544196E-9</v>
      </c>
      <c r="DU53">
        <f t="shared" ca="1" si="72"/>
        <v>1.1941007881230038E-8</v>
      </c>
      <c r="DV53">
        <f t="shared" ca="1" si="72"/>
        <v>1.1941007881230038E-8</v>
      </c>
      <c r="DW53">
        <f t="shared" ca="1" si="72"/>
        <v>1.1941007881230038E-8</v>
      </c>
      <c r="DX53">
        <f t="shared" ca="1" si="72"/>
        <v>1.1941007881230038E-8</v>
      </c>
      <c r="DY53">
        <f t="shared" ca="1" si="72"/>
        <v>1.1941007881230038E-8</v>
      </c>
      <c r="DZ53">
        <f t="shared" ca="1" si="72"/>
        <v>1.2035031565334211E-8</v>
      </c>
      <c r="EA53">
        <f t="shared" ca="1" si="72"/>
        <v>1.1941007881230038E-8</v>
      </c>
      <c r="EB53">
        <f t="shared" ca="1" si="72"/>
        <v>1.0624676303771608E-8</v>
      </c>
      <c r="EC53">
        <f t="shared" ca="1" si="73"/>
        <v>2.6326631549168592E-9</v>
      </c>
      <c r="ED53">
        <f t="shared" ca="1" si="73"/>
        <v>-7.8039657806464029E-9</v>
      </c>
      <c r="EE53">
        <f t="shared" ca="1" si="73"/>
        <v>-1.1941007881230038E-8</v>
      </c>
      <c r="EF53">
        <f t="shared" ca="1" si="73"/>
        <v>-1.1941007881230038E-8</v>
      </c>
      <c r="EG53">
        <f t="shared" ca="1" si="73"/>
        <v>-1.1941007881230038E-8</v>
      </c>
      <c r="EH53">
        <f t="shared" ca="1" si="73"/>
        <v>-1.1941007881230038E-8</v>
      </c>
      <c r="EI53">
        <f t="shared" ca="1" si="73"/>
        <v>-1.1941007881230038E-8</v>
      </c>
      <c r="EJ53">
        <f t="shared" ca="1" si="73"/>
        <v>-1.1941007881230038E-8</v>
      </c>
      <c r="EK53">
        <f t="shared" ca="1" si="73"/>
        <v>-1.1941007881230038E-8</v>
      </c>
      <c r="EL53">
        <f t="shared" ca="1" si="73"/>
        <v>-1.1941007881230038E-8</v>
      </c>
      <c r="EM53">
        <f t="shared" ca="1" si="73"/>
        <v>-1.1941007881230038E-8</v>
      </c>
      <c r="EN53">
        <f t="shared" ca="1" si="73"/>
        <v>-1.1941007881230038E-8</v>
      </c>
      <c r="EO53">
        <f t="shared" ca="1" si="73"/>
        <v>-1.1941007881230038E-8</v>
      </c>
      <c r="EP53">
        <f t="shared" ca="1" si="73"/>
        <v>-1.1941007881230038E-8</v>
      </c>
      <c r="EQ53">
        <f t="shared" ca="1" si="73"/>
        <v>-1.1941007881230038E-8</v>
      </c>
      <c r="ER53">
        <f t="shared" ca="1" si="73"/>
        <v>-1.1941007881230038E-8</v>
      </c>
      <c r="ES53">
        <f t="shared" ca="1" si="74"/>
        <v>-1.1941007881230038E-8</v>
      </c>
      <c r="ET53">
        <f t="shared" ca="1" si="74"/>
        <v>-1.1941007881230038E-8</v>
      </c>
      <c r="EU53">
        <f t="shared" ca="1" si="74"/>
        <v>-1.1941007881230038E-8</v>
      </c>
      <c r="EV53">
        <f t="shared" ca="1" si="74"/>
        <v>-9.2143210422090054E-9</v>
      </c>
      <c r="EW53">
        <f t="shared" ca="1" si="74"/>
        <v>8.9322499898964856E-9</v>
      </c>
      <c r="EX53">
        <f t="shared" ca="1" si="74"/>
        <v>9.8724868309382212E-9</v>
      </c>
      <c r="EY53">
        <f t="shared" ca="1" si="74"/>
        <v>4.6071605211045027E-9</v>
      </c>
      <c r="EZ53">
        <f t="shared" ca="1" si="74"/>
        <v>4.6071605211045027E-9</v>
      </c>
      <c r="FA53">
        <f t="shared" ca="1" si="74"/>
        <v>-4.4191131528961556E-9</v>
      </c>
      <c r="FB53">
        <f t="shared" ca="1" si="74"/>
        <v>-9.8724868309382195E-9</v>
      </c>
      <c r="FC53">
        <f t="shared" ca="1" si="74"/>
        <v>-3.4788763118544208E-9</v>
      </c>
      <c r="FD53">
        <f t="shared" ca="1" si="74"/>
        <v>-2.0685210502918179E-9</v>
      </c>
      <c r="FE53">
        <f t="shared" ca="1" si="74"/>
        <v>5.7354447303545854E-9</v>
      </c>
      <c r="FF53">
        <f t="shared" ca="1" si="74"/>
        <v>1.0624676303771608E-8</v>
      </c>
      <c r="FG53">
        <f t="shared" ca="1" si="74"/>
        <v>-1.8804736820834673E-10</v>
      </c>
      <c r="FH53">
        <f t="shared" ca="1" si="74"/>
        <v>-1.0342605251459088E-8</v>
      </c>
      <c r="FI53">
        <f t="shared" ca="1" si="75"/>
        <v>-1.1941007881230038E-8</v>
      </c>
      <c r="FJ53">
        <f t="shared" ca="1" si="75"/>
        <v>-1.1941007881230038E-8</v>
      </c>
      <c r="FK53">
        <f t="shared" ca="1" si="75"/>
        <v>-1.1941007881230038E-8</v>
      </c>
      <c r="FL53">
        <f t="shared" ca="1" si="75"/>
        <v>-1.1941007881230038E-8</v>
      </c>
      <c r="FM53">
        <f t="shared" ca="1" si="75"/>
        <v>-1.1941007881230038E-8</v>
      </c>
      <c r="FN53">
        <f t="shared" ca="1" si="75"/>
        <v>-1.1941007881230038E-8</v>
      </c>
      <c r="FO53">
        <f t="shared" ca="1" si="75"/>
        <v>-1.1941007881230038E-8</v>
      </c>
      <c r="FP53">
        <f t="shared" ca="1" si="75"/>
        <v>-1.1941007881230038E-8</v>
      </c>
      <c r="FQ53">
        <f t="shared" ca="1" si="75"/>
        <v>-1.1941007881230038E-8</v>
      </c>
      <c r="FR53">
        <f t="shared" ca="1" si="75"/>
        <v>-1.1941007881230038E-8</v>
      </c>
      <c r="FS53">
        <f t="shared" ca="1" si="75"/>
        <v>-1.1941007881230038E-8</v>
      </c>
      <c r="FT53">
        <f t="shared" ca="1" si="75"/>
        <v>-1.1941007881230038E-8</v>
      </c>
      <c r="FU53">
        <f t="shared" ca="1" si="75"/>
        <v>-1.1941007881230038E-8</v>
      </c>
      <c r="FV53">
        <f t="shared" ca="1" si="75"/>
        <v>-1.1941007881230038E-8</v>
      </c>
      <c r="FW53">
        <f t="shared" ca="1" si="75"/>
        <v>-1.1941007881230038E-8</v>
      </c>
      <c r="FX53">
        <f t="shared" ca="1" si="75"/>
        <v>-1.1941007881230038E-8</v>
      </c>
      <c r="FY53">
        <f t="shared" ca="1" si="76"/>
        <v>-1.1470889460709169E-8</v>
      </c>
      <c r="FZ53">
        <f t="shared" ca="1" si="76"/>
        <v>-1.1376865776604996E-8</v>
      </c>
      <c r="GA53">
        <f t="shared" ca="1" si="76"/>
        <v>-1.1941007881230038E-8</v>
      </c>
      <c r="GB53">
        <f t="shared" ca="1" si="76"/>
        <v>-1.1941007881230038E-8</v>
      </c>
      <c r="GC53">
        <f t="shared" ca="1" si="76"/>
        <v>-1.1941007881230038E-8</v>
      </c>
      <c r="GD53">
        <f t="shared" ca="1" si="76"/>
        <v>-1.1941007881230038E-8</v>
      </c>
      <c r="GE53">
        <f t="shared" ca="1" si="76"/>
        <v>-1.1941007881230038E-8</v>
      </c>
      <c r="GF53">
        <f t="shared" ca="1" si="76"/>
        <v>-1.1941007881230038E-8</v>
      </c>
      <c r="GG53">
        <f t="shared" ca="1" si="76"/>
        <v>-1.1752960513021691E-8</v>
      </c>
      <c r="GH53">
        <f t="shared" ca="1" si="76"/>
        <v>-6.2055631508754524E-9</v>
      </c>
      <c r="GI53">
        <f t="shared" ca="1" si="76"/>
        <v>1.0530652619667435E-8</v>
      </c>
      <c r="GJ53">
        <f t="shared" ca="1" si="76"/>
        <v>1.1282842092500829E-9</v>
      </c>
      <c r="GK53">
        <f t="shared" ca="1" si="76"/>
        <v>-1.1941007881230038E-8</v>
      </c>
      <c r="GL53">
        <f t="shared" ca="1" si="76"/>
        <v>-1.1941007881230038E-8</v>
      </c>
      <c r="GM53">
        <f t="shared" ca="1" si="76"/>
        <v>-1.1941007881230038E-8</v>
      </c>
      <c r="GN53">
        <f t="shared" ca="1" si="76"/>
        <v>-1.1941007881230038E-8</v>
      </c>
      <c r="GO53">
        <f t="shared" ca="1" si="77"/>
        <v>-1.1941007881230038E-8</v>
      </c>
      <c r="GP53">
        <f t="shared" ca="1" si="77"/>
        <v>-1.1941007881230038E-8</v>
      </c>
      <c r="GQ53">
        <f t="shared" ca="1" si="77"/>
        <v>-1.1941007881230038E-8</v>
      </c>
      <c r="GR53">
        <f t="shared" ca="1" si="77"/>
        <v>-1.1941007881230038E-8</v>
      </c>
      <c r="GS53">
        <f t="shared" ca="1" si="77"/>
        <v>-1.1941007881230038E-8</v>
      </c>
      <c r="GT53">
        <f t="shared" ca="1" si="77"/>
        <v>-1.1941007881230038E-8</v>
      </c>
      <c r="GU53">
        <f t="shared" ca="1" si="77"/>
        <v>-1.1941007881230038E-8</v>
      </c>
      <c r="GV53">
        <f t="shared" ca="1" si="77"/>
        <v>-1.1941007881230038E-8</v>
      </c>
      <c r="GW53">
        <f t="shared" ca="1" si="77"/>
        <v>-1.1941007881230038E-8</v>
      </c>
      <c r="GX53">
        <f t="shared" ca="1" si="77"/>
        <v>-1.1941007881230038E-8</v>
      </c>
      <c r="GY53">
        <f t="shared" ca="1" si="77"/>
        <v>-1.1941007881230038E-8</v>
      </c>
      <c r="GZ53">
        <f t="shared" ca="1" si="77"/>
        <v>-1.1941007881230038E-8</v>
      </c>
      <c r="HA53">
        <f t="shared" ca="1" si="77"/>
        <v>-1.1941007881230038E-8</v>
      </c>
      <c r="HB53">
        <f t="shared" ca="1" si="77"/>
        <v>-1.1941007881230038E-8</v>
      </c>
      <c r="HC53">
        <f t="shared" ca="1" si="77"/>
        <v>-1.1941007881230038E-8</v>
      </c>
      <c r="HD53">
        <f t="shared" ca="1" si="77"/>
        <v>-1.1941007881230038E-8</v>
      </c>
      <c r="HE53">
        <f t="shared" ca="1" si="78"/>
        <v>-1.1941007881230038E-8</v>
      </c>
      <c r="HF53">
        <f t="shared" ca="1" si="78"/>
        <v>-1.1941007881230038E-8</v>
      </c>
      <c r="HG53">
        <f t="shared" ca="1" si="78"/>
        <v>-1.1941007881230038E-8</v>
      </c>
      <c r="HH53">
        <f t="shared" ca="1" si="78"/>
        <v>-1.1941007881230038E-8</v>
      </c>
      <c r="HI53">
        <f t="shared" ca="1" si="78"/>
        <v>-1.1941007881230038E-8</v>
      </c>
      <c r="HJ53">
        <f t="shared" ca="1" si="78"/>
        <v>-1.1941007881230038E-8</v>
      </c>
      <c r="HK53">
        <f t="shared" ca="1" si="78"/>
        <v>-5.6414210462504145E-10</v>
      </c>
      <c r="HL53">
        <f t="shared" ca="1" si="78"/>
        <v>1.0530652619667435E-8</v>
      </c>
      <c r="HM53">
        <f t="shared" ca="1" si="78"/>
        <v>-6.2055631508754524E-9</v>
      </c>
      <c r="HN53">
        <f t="shared" ca="1" si="78"/>
        <v>-1.1941007881230038E-8</v>
      </c>
      <c r="HO53">
        <f t="shared" ca="1" si="78"/>
        <v>-1.1941007881230038E-8</v>
      </c>
      <c r="HP53">
        <f t="shared" ca="1" si="78"/>
        <v>-1.1941007881230038E-8</v>
      </c>
      <c r="HQ53">
        <f t="shared" ca="1" si="78"/>
        <v>-1.1941007881230038E-8</v>
      </c>
      <c r="HR53">
        <f t="shared" ca="1" si="78"/>
        <v>-1.1941007881230038E-8</v>
      </c>
      <c r="HS53">
        <f t="shared" ca="1" si="78"/>
        <v>-1.1941007881230038E-8</v>
      </c>
      <c r="HT53">
        <f t="shared" ca="1" si="78"/>
        <v>-1.1941007881230038E-8</v>
      </c>
      <c r="HU53">
        <f t="shared" ca="1" si="79"/>
        <v>-1.1941007881230038E-8</v>
      </c>
      <c r="HV53">
        <f t="shared" ca="1" si="79"/>
        <v>-1.1941007881230038E-8</v>
      </c>
      <c r="HW53">
        <f t="shared" ca="1" si="79"/>
        <v>-1.1941007881230038E-8</v>
      </c>
      <c r="HX53">
        <f t="shared" ca="1" si="79"/>
        <v>-1.1941007881230038E-8</v>
      </c>
      <c r="HY53">
        <f t="shared" ca="1" si="79"/>
        <v>-1.1941007881230038E-8</v>
      </c>
      <c r="HZ53">
        <f t="shared" ca="1" si="79"/>
        <v>-1.1941007881230038E-8</v>
      </c>
      <c r="IA53">
        <f t="shared" ca="1" si="79"/>
        <v>-1.1941007881230038E-8</v>
      </c>
      <c r="IB53">
        <f t="shared" ca="1" si="79"/>
        <v>-1.1941007881230038E-8</v>
      </c>
      <c r="IC53">
        <f t="shared" ca="1" si="79"/>
        <v>-1.1941007881230038E-8</v>
      </c>
      <c r="ID53">
        <f t="shared" ca="1" si="79"/>
        <v>-1.1941007881230038E-8</v>
      </c>
      <c r="IE53">
        <f t="shared" ca="1" si="79"/>
        <v>-1.1941007881230038E-8</v>
      </c>
      <c r="IF53">
        <f t="shared" ca="1" si="79"/>
        <v>-1.1941007881230038E-8</v>
      </c>
      <c r="IG53">
        <f t="shared" ca="1" si="79"/>
        <v>-1.1941007881230038E-8</v>
      </c>
      <c r="IH53">
        <f t="shared" ca="1" si="79"/>
        <v>-1.1941007881230038E-8</v>
      </c>
      <c r="II53">
        <f t="shared" ca="1" si="79"/>
        <v>-1.1941007881230038E-8</v>
      </c>
      <c r="IJ53">
        <f t="shared" ca="1" si="79"/>
        <v>-1.1941007881230038E-8</v>
      </c>
      <c r="IK53">
        <f t="shared" ca="1" si="80"/>
        <v>-1.1941007881230038E-8</v>
      </c>
      <c r="IL53">
        <f t="shared" ca="1" si="80"/>
        <v>-1.1941007881230038E-8</v>
      </c>
      <c r="IM53">
        <f t="shared" ca="1" si="80"/>
        <v>-9.4023684104173497E-10</v>
      </c>
      <c r="IN53">
        <f t="shared" ca="1" si="80"/>
        <v>1.1941007881230038E-8</v>
      </c>
      <c r="IO53">
        <f t="shared" ca="1" si="80"/>
        <v>1.7864499979792964E-9</v>
      </c>
      <c r="IP53">
        <f t="shared" ca="1" si="80"/>
        <v>-1.1941007881230038E-8</v>
      </c>
      <c r="IQ53">
        <f t="shared" ca="1" si="80"/>
        <v>-1.1941007881230038E-8</v>
      </c>
      <c r="IR53">
        <f t="shared" ca="1" si="80"/>
        <v>-1.1941007881230038E-8</v>
      </c>
      <c r="IS53">
        <f t="shared" ca="1" si="80"/>
        <v>-1.1941007881230038E-8</v>
      </c>
      <c r="IT53">
        <f t="shared" ca="1" si="80"/>
        <v>-1.1941007881230038E-8</v>
      </c>
      <c r="IU53">
        <f t="shared" ca="1" si="80"/>
        <v>-1.1941007881230038E-8</v>
      </c>
      <c r="IV53">
        <f t="shared" ca="1" si="80"/>
        <v>-1.1941007881230038E-8</v>
      </c>
      <c r="IW53">
        <f t="shared" ca="1" si="80"/>
        <v>-1.1941007881230038E-8</v>
      </c>
      <c r="IX53">
        <f t="shared" ca="1" si="80"/>
        <v>-1.1941007881230038E-8</v>
      </c>
      <c r="IY53">
        <f t="shared" ca="1" si="80"/>
        <v>-1.1941007881230038E-8</v>
      </c>
      <c r="IZ53">
        <f t="shared" ca="1" si="80"/>
        <v>-1.1941007881230038E-8</v>
      </c>
      <c r="JA53">
        <f t="shared" ca="1" si="81"/>
        <v>-1.1941007881230038E-8</v>
      </c>
      <c r="JB53">
        <f t="shared" ca="1" si="81"/>
        <v>-1.1941007881230038E-8</v>
      </c>
      <c r="JC53">
        <f t="shared" ca="1" si="81"/>
        <v>-1.1941007881230038E-8</v>
      </c>
      <c r="JD53">
        <f t="shared" ca="1" si="81"/>
        <v>-1.1941007881230038E-8</v>
      </c>
      <c r="JE53">
        <f t="shared" ca="1" si="81"/>
        <v>-1.1941007881230038E-8</v>
      </c>
      <c r="JF53">
        <f t="shared" ca="1" si="81"/>
        <v>-1.1941007881230038E-8</v>
      </c>
      <c r="JG53">
        <f t="shared" ca="1" si="81"/>
        <v>-1.1941007881230038E-8</v>
      </c>
      <c r="JH53">
        <f t="shared" ca="1" si="81"/>
        <v>-1.1941007881230038E-8</v>
      </c>
      <c r="JI53">
        <f t="shared" ca="1" si="81"/>
        <v>-1.1941007881230038E-8</v>
      </c>
      <c r="JJ53">
        <f t="shared" ca="1" si="81"/>
        <v>-1.1941007881230038E-8</v>
      </c>
      <c r="JK53">
        <f t="shared" ca="1" si="81"/>
        <v>-1.1941007881230038E-8</v>
      </c>
      <c r="JL53">
        <f t="shared" ca="1" si="81"/>
        <v>-1.1941007881230038E-8</v>
      </c>
      <c r="JM53">
        <f t="shared" ca="1" si="81"/>
        <v>-1.1941007881230038E-8</v>
      </c>
      <c r="JN53">
        <f t="shared" ca="1" si="81"/>
        <v>-8.9322499898964856E-9</v>
      </c>
      <c r="JO53">
        <f t="shared" ca="1" si="81"/>
        <v>1.0812723671979955E-8</v>
      </c>
      <c r="JP53">
        <f t="shared" ca="1" si="81"/>
        <v>1.1941007881230038E-8</v>
      </c>
      <c r="JQ53">
        <f t="shared" ca="1" si="82"/>
        <v>-9.4023684104173365E-11</v>
      </c>
      <c r="JR53">
        <f t="shared" ca="1" si="82"/>
        <v>-1.1941007881230038E-8</v>
      </c>
      <c r="JS53">
        <f t="shared" ca="1" si="82"/>
        <v>-1.1941007881230038E-8</v>
      </c>
      <c r="JT53">
        <f t="shared" ca="1" si="82"/>
        <v>-1.1941007881230038E-8</v>
      </c>
      <c r="JU53">
        <f t="shared" ca="1" si="82"/>
        <v>-1.1941007881230038E-8</v>
      </c>
      <c r="JV53">
        <f t="shared" ca="1" si="82"/>
        <v>-1.1941007881230038E-8</v>
      </c>
      <c r="JW53">
        <f t="shared" ca="1" si="82"/>
        <v>-1.1941007881230038E-8</v>
      </c>
      <c r="JX53">
        <f t="shared" ca="1" si="82"/>
        <v>-1.1941007881230038E-8</v>
      </c>
      <c r="JY53">
        <f t="shared" ca="1" si="82"/>
        <v>-1.1941007881230038E-8</v>
      </c>
      <c r="JZ53">
        <f t="shared" ca="1" si="82"/>
        <v>-1.1941007881230038E-8</v>
      </c>
      <c r="KA53">
        <f t="shared" ca="1" si="82"/>
        <v>-1.1941007881230038E-8</v>
      </c>
      <c r="KB53">
        <f t="shared" ca="1" si="82"/>
        <v>-1.1941007881230038E-8</v>
      </c>
      <c r="KC53">
        <f t="shared" ca="1" si="82"/>
        <v>-1.1941007881230038E-8</v>
      </c>
      <c r="KD53">
        <f t="shared" ca="1" si="82"/>
        <v>-1.1941007881230038E-8</v>
      </c>
      <c r="KE53">
        <f t="shared" ca="1" si="82"/>
        <v>-1.1941007881230038E-8</v>
      </c>
      <c r="KF53">
        <f t="shared" ca="1" si="82"/>
        <v>-1.1941007881230038E-8</v>
      </c>
      <c r="KG53">
        <f t="shared" ca="1" si="83"/>
        <v>-1.1941007881230038E-8</v>
      </c>
      <c r="KH53">
        <f t="shared" ca="1" si="83"/>
        <v>-1.1941007881230038E-8</v>
      </c>
      <c r="KI53">
        <f t="shared" ca="1" si="83"/>
        <v>-1.1941007881230038E-8</v>
      </c>
      <c r="KJ53">
        <f t="shared" ca="1" si="83"/>
        <v>-1.1941007881230038E-8</v>
      </c>
      <c r="KK53">
        <f t="shared" ca="1" si="83"/>
        <v>-1.1941007881230038E-8</v>
      </c>
      <c r="KL53">
        <f t="shared" ca="1" si="83"/>
        <v>-1.1941007881230038E-8</v>
      </c>
      <c r="KM53">
        <f t="shared" ca="1" si="83"/>
        <v>-1.1941007881230038E-8</v>
      </c>
      <c r="KN53">
        <f t="shared" ca="1" si="83"/>
        <v>-1.1941007881230038E-8</v>
      </c>
      <c r="KO53">
        <f t="shared" ca="1" si="83"/>
        <v>-1.1941007881230038E-8</v>
      </c>
      <c r="KP53">
        <f t="shared" ca="1" si="83"/>
        <v>-4.0430184164794614E-9</v>
      </c>
      <c r="KQ53">
        <f t="shared" ca="1" si="83"/>
        <v>1.1941007881230038E-8</v>
      </c>
      <c r="KR53">
        <f t="shared" ca="1" si="83"/>
        <v>8.7442026216881385E-9</v>
      </c>
      <c r="KS53">
        <f t="shared" ca="1" si="83"/>
        <v>-9.4023684104173526E-9</v>
      </c>
      <c r="KT53">
        <f t="shared" ca="1" si="83"/>
        <v>-1.1941007881230038E-8</v>
      </c>
      <c r="KU53">
        <f t="shared" ca="1" si="83"/>
        <v>-1.1941007881230038E-8</v>
      </c>
      <c r="KV53">
        <f t="shared" ca="1" si="83"/>
        <v>-1.1941007881230038E-8</v>
      </c>
      <c r="KW53">
        <f t="shared" ca="1" si="84"/>
        <v>-1.1941007881230038E-8</v>
      </c>
      <c r="KX53">
        <f t="shared" ca="1" si="84"/>
        <v>-1.1941007881230038E-8</v>
      </c>
      <c r="KY53">
        <f t="shared" ca="1" si="84"/>
        <v>-1.1941007881230038E-8</v>
      </c>
      <c r="KZ53">
        <f t="shared" ca="1" si="84"/>
        <v>-1.1941007881230038E-8</v>
      </c>
      <c r="LA53">
        <f t="shared" ca="1" si="84"/>
        <v>-1.1941007881230038E-8</v>
      </c>
      <c r="LB53">
        <f t="shared" ca="1" si="84"/>
        <v>-1.1941007881230038E-8</v>
      </c>
      <c r="LC53">
        <f t="shared" ca="1" si="84"/>
        <v>-1.1941007881230038E-8</v>
      </c>
      <c r="LD53">
        <f t="shared" ca="1" si="84"/>
        <v>-1.1941007881230038E-8</v>
      </c>
      <c r="LE53">
        <f t="shared" ca="1" si="84"/>
        <v>-1.1941007881230038E-8</v>
      </c>
      <c r="LF53">
        <f t="shared" ca="1" si="84"/>
        <v>-1.1941007881230038E-8</v>
      </c>
      <c r="LG53">
        <f t="shared" ca="1" si="84"/>
        <v>-1.1941007881230038E-8</v>
      </c>
      <c r="LH53">
        <f t="shared" ca="1" si="84"/>
        <v>-1.1941007881230038E-8</v>
      </c>
      <c r="LI53">
        <f t="shared" ca="1" si="84"/>
        <v>-1.1941007881230038E-8</v>
      </c>
      <c r="LJ53">
        <f t="shared" ca="1" si="84"/>
        <v>-1.1941007881230038E-8</v>
      </c>
      <c r="LK53">
        <f t="shared" ca="1" si="84"/>
        <v>-1.1941007881230038E-8</v>
      </c>
      <c r="LL53">
        <f t="shared" ca="1" si="84"/>
        <v>-1.1941007881230038E-8</v>
      </c>
      <c r="LM53">
        <f t="shared" ca="1" si="85"/>
        <v>-1.1941007881230038E-8</v>
      </c>
      <c r="LN53">
        <f t="shared" ca="1" si="85"/>
        <v>-1.1941007881230038E-8</v>
      </c>
      <c r="LO53">
        <f t="shared" ca="1" si="85"/>
        <v>-1.1941007881230038E-8</v>
      </c>
      <c r="LP53">
        <f t="shared" ca="1" si="85"/>
        <v>-1.1941007881230038E-8</v>
      </c>
      <c r="LQ53">
        <f t="shared" ca="1" si="85"/>
        <v>-9.4963920945215269E-9</v>
      </c>
      <c r="LR53">
        <f t="shared" ca="1" si="85"/>
        <v>4.7011842052086763E-9</v>
      </c>
      <c r="LS53">
        <f t="shared" ca="1" si="85"/>
        <v>1.1282842092500824E-8</v>
      </c>
      <c r="LT53">
        <f t="shared" ca="1" si="85"/>
        <v>-4.0430184164794614E-9</v>
      </c>
      <c r="LU53">
        <f t="shared" ca="1" si="85"/>
        <v>-1.1941007881230038E-8</v>
      </c>
      <c r="LV53">
        <f t="shared" ca="1" si="85"/>
        <v>-1.1941007881230038E-8</v>
      </c>
      <c r="LW53">
        <f t="shared" ca="1" si="85"/>
        <v>-1.1941007881230038E-8</v>
      </c>
      <c r="LX53">
        <f t="shared" ca="1" si="85"/>
        <v>-1.1941007881230038E-8</v>
      </c>
      <c r="LY53">
        <f t="shared" ca="1" si="85"/>
        <v>-1.1941007881230038E-8</v>
      </c>
      <c r="LZ53">
        <f t="shared" ca="1" si="85"/>
        <v>-1.1941007881230038E-8</v>
      </c>
      <c r="MA53">
        <f t="shared" ca="1" si="85"/>
        <v>-1.1941007881230038E-8</v>
      </c>
      <c r="MB53">
        <f t="shared" ca="1" si="85"/>
        <v>-1.1941007881230038E-8</v>
      </c>
      <c r="MC53">
        <f t="shared" ca="1" si="86"/>
        <v>-1.1941007881230038E-8</v>
      </c>
      <c r="MD53">
        <f t="shared" ca="1" si="86"/>
        <v>-1.1941007881230038E-8</v>
      </c>
      <c r="ME53">
        <f t="shared" ca="1" si="86"/>
        <v>-1.1941007881230038E-8</v>
      </c>
      <c r="MF53">
        <f t="shared" ca="1" si="86"/>
        <v>-1.1941007881230038E-8</v>
      </c>
      <c r="MG53">
        <f t="shared" ca="1" si="86"/>
        <v>-1.1941007881230038E-8</v>
      </c>
      <c r="MH53">
        <f t="shared" ca="1" si="86"/>
        <v>-1.1941007881230038E-8</v>
      </c>
      <c r="MI53">
        <f t="shared" ca="1" si="86"/>
        <v>-1.1941007881230038E-8</v>
      </c>
      <c r="MJ53">
        <f t="shared" ca="1" si="86"/>
        <v>-1.1941007881230038E-8</v>
      </c>
      <c r="MK53">
        <f t="shared" ca="1" si="86"/>
        <v>-1.1941007881230038E-8</v>
      </c>
      <c r="ML53">
        <f t="shared" ca="1" si="86"/>
        <v>-1.1941007881230038E-8</v>
      </c>
      <c r="MM53">
        <f t="shared" ca="1" si="86"/>
        <v>-1.1941007881230038E-8</v>
      </c>
      <c r="MN53">
        <f t="shared" ca="1" si="86"/>
        <v>-1.1941007881230038E-8</v>
      </c>
      <c r="MO53">
        <f t="shared" ca="1" si="86"/>
        <v>-1.1941007881230038E-8</v>
      </c>
      <c r="MP53">
        <f t="shared" ca="1" si="86"/>
        <v>-1.1941007881230038E-8</v>
      </c>
      <c r="MQ53">
        <f t="shared" ca="1" si="86"/>
        <v>-1.1941007881230038E-8</v>
      </c>
      <c r="MR53">
        <f t="shared" ca="1" si="86"/>
        <v>-8.2740842011672698E-9</v>
      </c>
      <c r="MS53">
        <f t="shared" ca="1" si="87"/>
        <v>8.9322499898964856E-9</v>
      </c>
      <c r="MT53">
        <f t="shared" ca="1" si="87"/>
        <v>1.1941007881230038E-8</v>
      </c>
      <c r="MU53">
        <f t="shared" ca="1" si="87"/>
        <v>4.795207889312849E-9</v>
      </c>
      <c r="MV53">
        <f t="shared" ca="1" si="87"/>
        <v>-1.1941007881230038E-8</v>
      </c>
      <c r="MW53">
        <f t="shared" ca="1" si="87"/>
        <v>-1.1941007881230038E-8</v>
      </c>
      <c r="MX53">
        <f t="shared" ca="1" si="87"/>
        <v>-1.1941007881230038E-8</v>
      </c>
      <c r="MY53">
        <f t="shared" ca="1" si="87"/>
        <v>-1.1941007881230038E-8</v>
      </c>
      <c r="MZ53">
        <f t="shared" ca="1" si="87"/>
        <v>-1.1941007881230038E-8</v>
      </c>
      <c r="NA53">
        <f t="shared" ca="1" si="87"/>
        <v>-1.1941007881230038E-8</v>
      </c>
      <c r="NB53">
        <f t="shared" ca="1" si="87"/>
        <v>-1.1941007881230038E-8</v>
      </c>
      <c r="NC53">
        <f t="shared" ca="1" si="87"/>
        <v>-1.1941007881230038E-8</v>
      </c>
      <c r="ND53">
        <f t="shared" ca="1" si="87"/>
        <v>-1.1941007881230038E-8</v>
      </c>
      <c r="NE53">
        <f t="shared" ca="1" si="87"/>
        <v>-1.1941007881230038E-8</v>
      </c>
      <c r="NF53">
        <f t="shared" ca="1" si="87"/>
        <v>-1.1941007881230038E-8</v>
      </c>
      <c r="NG53">
        <f t="shared" ca="1" si="87"/>
        <v>-1.1941007881230038E-8</v>
      </c>
      <c r="NH53">
        <f t="shared" ca="1" si="87"/>
        <v>-1.1941007881230038E-8</v>
      </c>
      <c r="NI53">
        <f t="shared" ca="1" si="88"/>
        <v>-1.1941007881230038E-8</v>
      </c>
      <c r="NJ53">
        <f t="shared" ca="1" si="88"/>
        <v>-1.1941007881230038E-8</v>
      </c>
      <c r="NK53">
        <f t="shared" ca="1" si="88"/>
        <v>-1.1941007881230038E-8</v>
      </c>
      <c r="NL53">
        <f t="shared" ca="1" si="88"/>
        <v>-1.1941007881230038E-8</v>
      </c>
      <c r="NM53">
        <f t="shared" ca="1" si="88"/>
        <v>-1.1941007881230038E-8</v>
      </c>
      <c r="NN53">
        <f t="shared" ca="1" si="88"/>
        <v>-1.1941007881230038E-8</v>
      </c>
      <c r="NO53">
        <f t="shared" ca="1" si="88"/>
        <v>-1.1941007881230038E-8</v>
      </c>
      <c r="NP53">
        <f t="shared" ca="1" si="88"/>
        <v>-1.1941007881230038E-8</v>
      </c>
      <c r="NQ53">
        <f t="shared" ca="1" si="88"/>
        <v>-1.1941007881230038E-8</v>
      </c>
      <c r="NR53">
        <f t="shared" ca="1" si="88"/>
        <v>-1.1941007881230038E-8</v>
      </c>
      <c r="NS53">
        <f t="shared" ca="1" si="88"/>
        <v>-1.1941007881230038E-8</v>
      </c>
      <c r="NT53">
        <f t="shared" ca="1" si="88"/>
        <v>1.5984026297709497E-9</v>
      </c>
      <c r="NU53">
        <f t="shared" ca="1" si="88"/>
        <v>1.1941007881230038E-8</v>
      </c>
      <c r="NV53">
        <f t="shared" ca="1" si="88"/>
        <v>1.1376865776604998E-8</v>
      </c>
      <c r="NW53">
        <f t="shared" ca="1" si="88"/>
        <v>-3.9489947323752878E-9</v>
      </c>
      <c r="NX53">
        <f t="shared" ca="1" si="88"/>
        <v>-1.1941007881230038E-8</v>
      </c>
      <c r="NY53">
        <f t="shared" ca="1" si="89"/>
        <v>-1.1941007881230038E-8</v>
      </c>
      <c r="NZ53">
        <f t="shared" ca="1" si="89"/>
        <v>-1.1941007881230038E-8</v>
      </c>
      <c r="OA53">
        <f t="shared" ca="1" si="89"/>
        <v>-1.1941007881230038E-8</v>
      </c>
      <c r="OB53">
        <f t="shared" ca="1" si="89"/>
        <v>-1.1941007881230038E-8</v>
      </c>
      <c r="OC53">
        <f t="shared" ca="1" si="89"/>
        <v>-1.1941007881230038E-8</v>
      </c>
      <c r="OD53">
        <f t="shared" ca="1" si="89"/>
        <v>-1.1941007881230038E-8</v>
      </c>
      <c r="OE53">
        <f t="shared" ca="1" si="89"/>
        <v>-1.1941007881230038E-8</v>
      </c>
      <c r="OF53">
        <f t="shared" ca="1" si="89"/>
        <v>-1.1941007881230038E-8</v>
      </c>
      <c r="OG53">
        <f t="shared" ca="1" si="89"/>
        <v>-1.1941007881230038E-8</v>
      </c>
      <c r="OH53">
        <f t="shared" ca="1" si="89"/>
        <v>-1.1941007881230038E-8</v>
      </c>
      <c r="OI53">
        <f t="shared" ca="1" si="89"/>
        <v>-1.1941007881230038E-8</v>
      </c>
      <c r="OJ53">
        <f t="shared" ca="1" si="89"/>
        <v>-1.1941007881230038E-8</v>
      </c>
      <c r="OK53">
        <f t="shared" ca="1" si="89"/>
        <v>-1.1941007881230038E-8</v>
      </c>
      <c r="OL53">
        <f t="shared" ca="1" si="89"/>
        <v>-1.1941007881230038E-8</v>
      </c>
      <c r="OM53">
        <f t="shared" ca="1" si="89"/>
        <v>-1.1941007881230038E-8</v>
      </c>
      <c r="ON53">
        <f t="shared" ca="1" si="89"/>
        <v>-1.1941007881230038E-8</v>
      </c>
      <c r="OO53">
        <f t="shared" ca="1" si="90"/>
        <v>-1.1941007881230038E-8</v>
      </c>
      <c r="OP53">
        <f t="shared" ca="1" si="90"/>
        <v>-1.1941007881230038E-8</v>
      </c>
      <c r="OQ53">
        <f t="shared" ca="1" si="90"/>
        <v>-1.1941007881230038E-8</v>
      </c>
      <c r="OR53">
        <f t="shared" ca="1" si="90"/>
        <v>-1.1941007881230038E-8</v>
      </c>
      <c r="OS53">
        <f t="shared" ca="1" si="90"/>
        <v>-1.1941007881230038E-8</v>
      </c>
      <c r="OT53">
        <f t="shared" ca="1" si="90"/>
        <v>-1.1941007881230038E-8</v>
      </c>
      <c r="OU53">
        <f t="shared" ca="1" si="90"/>
        <v>-6.9577526237088417E-9</v>
      </c>
      <c r="OV53">
        <f t="shared" ca="1" si="90"/>
        <v>1.1282842092500824E-8</v>
      </c>
      <c r="OW53">
        <f t="shared" ca="1" si="90"/>
        <v>1.1941007881230038E-8</v>
      </c>
      <c r="OX53">
        <f t="shared" ca="1" si="90"/>
        <v>6.5816578872921346E-10</v>
      </c>
      <c r="OY53">
        <f t="shared" ca="1" si="90"/>
        <v>-1.1941007881230038E-8</v>
      </c>
      <c r="OZ53">
        <f t="shared" ca="1" si="90"/>
        <v>-1.1941007881230038E-8</v>
      </c>
      <c r="PA53">
        <f t="shared" ca="1" si="90"/>
        <v>-1.1941007881230038E-8</v>
      </c>
      <c r="PB53">
        <f t="shared" ca="1" si="90"/>
        <v>-1.1941007881230038E-8</v>
      </c>
      <c r="PC53">
        <f t="shared" ca="1" si="90"/>
        <v>-1.1941007881230038E-8</v>
      </c>
      <c r="PD53">
        <f t="shared" ca="1" si="90"/>
        <v>-1.1941007881230038E-8</v>
      </c>
      <c r="PE53">
        <f t="shared" ca="1" si="91"/>
        <v>-1.1941007881230038E-8</v>
      </c>
      <c r="PF53">
        <f t="shared" ca="1" si="91"/>
        <v>-1.1941007881230038E-8</v>
      </c>
      <c r="PG53">
        <f t="shared" ca="1" si="91"/>
        <v>-1.1941007881230038E-8</v>
      </c>
      <c r="PH53">
        <f t="shared" ca="1" si="91"/>
        <v>-1.1941007881230038E-8</v>
      </c>
      <c r="PI53">
        <f t="shared" ca="1" si="91"/>
        <v>-1.1941007881230038E-8</v>
      </c>
      <c r="PJ53">
        <f t="shared" ca="1" si="91"/>
        <v>-1.1941007881230038E-8</v>
      </c>
      <c r="PK53">
        <f t="shared" ca="1" si="91"/>
        <v>-1.1941007881230038E-8</v>
      </c>
      <c r="PL53">
        <f t="shared" ca="1" si="91"/>
        <v>-1.1941007881230038E-8</v>
      </c>
      <c r="PM53">
        <f t="shared" ca="1" si="91"/>
        <v>-1.1941007881230038E-8</v>
      </c>
      <c r="PN53">
        <f t="shared" ca="1" si="91"/>
        <v>-1.1941007881230038E-8</v>
      </c>
      <c r="PO53">
        <f t="shared" ca="1" si="91"/>
        <v>-1.1941007881230038E-8</v>
      </c>
      <c r="PP53">
        <f t="shared" ca="1" si="91"/>
        <v>-1.1941007881230038E-8</v>
      </c>
      <c r="PQ53">
        <f t="shared" ca="1" si="91"/>
        <v>-1.1941007881230038E-8</v>
      </c>
      <c r="PR53">
        <f t="shared" ca="1" si="91"/>
        <v>-1.1941007881230038E-8</v>
      </c>
      <c r="PS53">
        <f t="shared" ca="1" si="91"/>
        <v>-1.1941007881230038E-8</v>
      </c>
      <c r="PT53">
        <f t="shared" ca="1" si="91"/>
        <v>-1.1941007881230038E-8</v>
      </c>
      <c r="PU53">
        <f t="shared" ca="1" si="92"/>
        <v>-1.1941007881230038E-8</v>
      </c>
      <c r="PV53">
        <f t="shared" ca="1" si="92"/>
        <v>-8.4621315693756186E-9</v>
      </c>
      <c r="PW53">
        <f t="shared" ca="1" si="92"/>
        <v>6.0175157826671053E-9</v>
      </c>
      <c r="PX53">
        <f t="shared" ca="1" si="92"/>
        <v>1.1941007881230038E-8</v>
      </c>
      <c r="PY53">
        <f t="shared" ca="1" si="92"/>
        <v>5.0772789416253697E-9</v>
      </c>
      <c r="PZ53">
        <f t="shared" ca="1" si="92"/>
        <v>-1.1094794724292477E-8</v>
      </c>
      <c r="QA53">
        <f t="shared" ca="1" si="92"/>
        <v>-1.1941007881230038E-8</v>
      </c>
      <c r="QB53">
        <f t="shared" ca="1" si="92"/>
        <v>-1.1941007881230038E-8</v>
      </c>
      <c r="QC53">
        <f t="shared" ca="1" si="92"/>
        <v>-1.1941007881230038E-8</v>
      </c>
      <c r="QD53">
        <f t="shared" ca="1" si="92"/>
        <v>-1.1941007881230038E-8</v>
      </c>
      <c r="QE53">
        <f t="shared" ca="1" si="92"/>
        <v>-1.1941007881230038E-8</v>
      </c>
      <c r="QF53">
        <f t="shared" ca="1" si="92"/>
        <v>-1.1941007881230038E-8</v>
      </c>
      <c r="QG53">
        <f t="shared" ca="1" si="92"/>
        <v>-1.1941007881230038E-8</v>
      </c>
      <c r="QH53">
        <f t="shared" ca="1" si="92"/>
        <v>-1.1941007881230038E-8</v>
      </c>
      <c r="QI53">
        <f t="shared" ca="1" si="92"/>
        <v>-1.1941007881230038E-8</v>
      </c>
      <c r="QJ53">
        <f t="shared" ca="1" si="92"/>
        <v>-1.1941007881230038E-8</v>
      </c>
      <c r="QK53">
        <f t="shared" ca="1" si="93"/>
        <v>-1.1941007881230038E-8</v>
      </c>
      <c r="QL53">
        <f t="shared" ca="1" si="93"/>
        <v>-1.1941007881230038E-8</v>
      </c>
      <c r="QM53">
        <f t="shared" ca="1" si="93"/>
        <v>-1.1941007881230038E-8</v>
      </c>
      <c r="QN53">
        <f t="shared" ca="1" si="93"/>
        <v>-1.1941007881230038E-8</v>
      </c>
      <c r="QO53">
        <f t="shared" ca="1" si="93"/>
        <v>-1.1941007881230038E-8</v>
      </c>
      <c r="QP53">
        <f t="shared" ca="1" si="93"/>
        <v>-1.1941007881230038E-8</v>
      </c>
      <c r="QQ53">
        <f t="shared" ca="1" si="93"/>
        <v>-1.1941007881230038E-8</v>
      </c>
      <c r="QR53">
        <f t="shared" ca="1" si="93"/>
        <v>-1.1941007881230038E-8</v>
      </c>
      <c r="QS53">
        <f t="shared" ca="1" si="93"/>
        <v>-1.1941007881230038E-8</v>
      </c>
      <c r="QT53">
        <f t="shared" ca="1" si="93"/>
        <v>-1.1941007881230038E-8</v>
      </c>
      <c r="QU53">
        <f t="shared" ca="1" si="93"/>
        <v>-1.1941007881230038E-8</v>
      </c>
      <c r="QV53">
        <f t="shared" ca="1" si="93"/>
        <v>-1.1941007881230038E-8</v>
      </c>
      <c r="QW53">
        <f t="shared" ca="1" si="93"/>
        <v>-1.1282842092500824E-8</v>
      </c>
      <c r="QX53">
        <f t="shared" ca="1" si="93"/>
        <v>2.3505921026043394E-9</v>
      </c>
      <c r="QY53">
        <f t="shared" ca="1" si="93"/>
        <v>1.1941007881230038E-8</v>
      </c>
      <c r="QZ53">
        <f t="shared" ca="1" si="93"/>
        <v>4.8892315734170226E-9</v>
      </c>
      <c r="RA53">
        <f t="shared" ca="1" si="94"/>
        <v>-9.4963920945215269E-9</v>
      </c>
      <c r="RB53">
        <f t="shared" ca="1" si="94"/>
        <v>-1.1941007881230038E-8</v>
      </c>
      <c r="RC53">
        <f t="shared" ca="1" si="94"/>
        <v>-1.1941007881230038E-8</v>
      </c>
      <c r="RD53">
        <f t="shared" ca="1" si="94"/>
        <v>-1.1941007881230038E-8</v>
      </c>
      <c r="RE53">
        <f t="shared" ca="1" si="94"/>
        <v>-1.1941007881230038E-8</v>
      </c>
      <c r="RF53">
        <f t="shared" ca="1" si="94"/>
        <v>-1.1941007881230038E-8</v>
      </c>
      <c r="RG53">
        <f t="shared" ca="1" si="94"/>
        <v>-1.1941007881230038E-8</v>
      </c>
      <c r="RH53">
        <f t="shared" ca="1" si="94"/>
        <v>-1.1941007881230038E-8</v>
      </c>
      <c r="RI53">
        <f t="shared" ca="1" si="94"/>
        <v>-1.1941007881230038E-8</v>
      </c>
      <c r="RJ53">
        <f t="shared" ca="1" si="94"/>
        <v>-1.1941007881230038E-8</v>
      </c>
      <c r="RK53">
        <f t="shared" ca="1" si="94"/>
        <v>-1.1941007881230038E-8</v>
      </c>
      <c r="RL53">
        <f t="shared" ca="1" si="94"/>
        <v>-1.1941007881230038E-8</v>
      </c>
      <c r="RM53">
        <f t="shared" ca="1" si="94"/>
        <v>-1.1941007881230038E-8</v>
      </c>
      <c r="RN53">
        <f t="shared" ca="1" si="94"/>
        <v>-1.1941007881230038E-8</v>
      </c>
      <c r="RO53">
        <f t="shared" ca="1" si="94"/>
        <v>-1.1941007881230038E-8</v>
      </c>
      <c r="RP53">
        <f t="shared" ca="1" si="94"/>
        <v>-1.1941007881230038E-8</v>
      </c>
      <c r="RQ53">
        <f t="shared" ca="1" si="95"/>
        <v>-1.1941007881230038E-8</v>
      </c>
      <c r="RR53">
        <f t="shared" ca="1" si="95"/>
        <v>-1.1941007881230038E-8</v>
      </c>
      <c r="RS53">
        <f t="shared" ca="1" si="95"/>
        <v>-1.1941007881230038E-8</v>
      </c>
      <c r="RT53">
        <f t="shared" ca="1" si="95"/>
        <v>-1.1941007881230038E-8</v>
      </c>
      <c r="RU53">
        <f t="shared" ca="1" si="95"/>
        <v>-1.1941007881230038E-8</v>
      </c>
      <c r="RV53">
        <f t="shared" ca="1" si="95"/>
        <v>-1.1941007881230038E-8</v>
      </c>
      <c r="RW53">
        <f t="shared" ca="1" si="95"/>
        <v>-1.1941007881230038E-8</v>
      </c>
      <c r="RX53">
        <f t="shared" ca="1" si="95"/>
        <v>-1.1282842092500824E-8</v>
      </c>
      <c r="RY53">
        <f t="shared" ca="1" si="95"/>
        <v>3.4788763118544196E-9</v>
      </c>
      <c r="RZ53">
        <f t="shared" ca="1" si="95"/>
        <v>1.1941007881230038E-8</v>
      </c>
      <c r="SA53">
        <f t="shared" ca="1" si="95"/>
        <v>1.1470889460709171E-8</v>
      </c>
      <c r="SB53">
        <f t="shared" ca="1" si="95"/>
        <v>-6.9577526237088417E-9</v>
      </c>
      <c r="SC53">
        <f t="shared" ca="1" si="95"/>
        <v>-1.1941007881230038E-8</v>
      </c>
      <c r="SD53">
        <f t="shared" ca="1" si="95"/>
        <v>-1.1941007881230038E-8</v>
      </c>
      <c r="SE53">
        <f t="shared" ca="1" si="95"/>
        <v>-1.1941007881230038E-8</v>
      </c>
      <c r="SF53">
        <f t="shared" ca="1" si="95"/>
        <v>-1.1941007881230038E-8</v>
      </c>
      <c r="SG53">
        <f t="shared" ca="1" si="96"/>
        <v>-1.1941007881230038E-8</v>
      </c>
      <c r="SH53">
        <f t="shared" ca="1" si="96"/>
        <v>-1.1941007881230038E-8</v>
      </c>
      <c r="SI53">
        <f t="shared" ca="1" si="96"/>
        <v>-1.1941007881230038E-8</v>
      </c>
      <c r="SJ53">
        <f t="shared" ca="1" si="96"/>
        <v>-1.1941007881230038E-8</v>
      </c>
      <c r="SK53">
        <f t="shared" ca="1" si="96"/>
        <v>-1.1941007881230038E-8</v>
      </c>
      <c r="SL53">
        <f t="shared" ca="1" si="96"/>
        <v>-1.1941007881230038E-8</v>
      </c>
      <c r="SM53">
        <f t="shared" ca="1" si="96"/>
        <v>-1.1941007881230038E-8</v>
      </c>
      <c r="SN53">
        <f t="shared" ca="1" si="96"/>
        <v>-1.1941007881230038E-8</v>
      </c>
      <c r="SO53">
        <f t="shared" ca="1" si="96"/>
        <v>-1.1941007881230038E-8</v>
      </c>
      <c r="SP53">
        <f t="shared" ca="1" si="96"/>
        <v>-1.1941007881230038E-8</v>
      </c>
      <c r="SQ53">
        <f t="shared" ca="1" si="96"/>
        <v>-1.1941007881230038E-8</v>
      </c>
      <c r="SR53">
        <f t="shared" ca="1" si="96"/>
        <v>-1.1941007881230038E-8</v>
      </c>
      <c r="SS53">
        <f t="shared" ca="1" si="96"/>
        <v>-1.1941007881230038E-8</v>
      </c>
      <c r="ST53">
        <f t="shared" ca="1" si="96"/>
        <v>-1.1941007881230038E-8</v>
      </c>
      <c r="SU53">
        <f t="shared" ca="1" si="96"/>
        <v>-1.1941007881230038E-8</v>
      </c>
      <c r="SV53">
        <f t="shared" ca="1" si="96"/>
        <v>-1.1941007881230038E-8</v>
      </c>
      <c r="SW53">
        <f t="shared" ca="1" si="97"/>
        <v>-1.1941007881230038E-8</v>
      </c>
      <c r="SX53">
        <f t="shared" ca="1" si="97"/>
        <v>-1.1941007881230038E-8</v>
      </c>
      <c r="SY53">
        <f t="shared" ca="1" si="97"/>
        <v>-1.1941007881230038E-8</v>
      </c>
      <c r="SZ53">
        <f t="shared" ca="1" si="97"/>
        <v>6.5816578872921346E-10</v>
      </c>
      <c r="TA53">
        <f t="shared" ca="1" si="97"/>
        <v>1.1941007881230038E-8</v>
      </c>
      <c r="TB53">
        <f t="shared" ca="1" si="97"/>
        <v>1.1941007881230038E-8</v>
      </c>
      <c r="TC53">
        <f t="shared" ca="1" si="97"/>
        <v>5.6414210462504011E-10</v>
      </c>
      <c r="TD53">
        <f t="shared" ca="1" si="97"/>
        <v>-1.1941007881230038E-8</v>
      </c>
      <c r="TE53">
        <f t="shared" ca="1" si="97"/>
        <v>-1.1941007881230038E-8</v>
      </c>
      <c r="TF53">
        <f t="shared" ca="1" si="97"/>
        <v>-1.1941007881230038E-8</v>
      </c>
      <c r="TG53">
        <f t="shared" ca="1" si="97"/>
        <v>-1.1941007881230038E-8</v>
      </c>
      <c r="TH53">
        <f t="shared" ca="1" si="97"/>
        <v>-1.1941007881230038E-8</v>
      </c>
      <c r="TI53">
        <f t="shared" ca="1" si="97"/>
        <v>-1.1941007881230038E-8</v>
      </c>
      <c r="TJ53">
        <f t="shared" ca="1" si="97"/>
        <v>-1.1941007881230038E-8</v>
      </c>
      <c r="TK53">
        <f t="shared" ca="1" si="97"/>
        <v>-1.1941007881230038E-8</v>
      </c>
      <c r="TL53">
        <f t="shared" ca="1" si="97"/>
        <v>-1.1941007881230038E-8</v>
      </c>
      <c r="TM53">
        <f t="shared" ca="1" si="98"/>
        <v>-1.1941007881230038E-8</v>
      </c>
      <c r="TN53">
        <f t="shared" ca="1" si="98"/>
        <v>-1.1941007881230038E-8</v>
      </c>
      <c r="TO53">
        <f t="shared" ca="1" si="98"/>
        <v>-1.1941007881230038E-8</v>
      </c>
      <c r="TP53">
        <f t="shared" ca="1" si="98"/>
        <v>-1.1941007881230038E-8</v>
      </c>
      <c r="TQ53">
        <f t="shared" ca="1" si="98"/>
        <v>-1.1941007881230038E-8</v>
      </c>
      <c r="TR53">
        <f t="shared" ca="1" si="98"/>
        <v>-1.1941007881230038E-8</v>
      </c>
      <c r="TS53">
        <f t="shared" ca="1" si="98"/>
        <v>-1.1941007881230038E-8</v>
      </c>
      <c r="TT53">
        <f t="shared" ca="1" si="98"/>
        <v>-1.1941007881230038E-8</v>
      </c>
      <c r="TU53">
        <f t="shared" ca="1" si="98"/>
        <v>-1.1941007881230038E-8</v>
      </c>
      <c r="TV53">
        <f t="shared" ca="1" si="98"/>
        <v>-1.1941007881230038E-8</v>
      </c>
      <c r="TW53">
        <f t="shared" ca="1" si="98"/>
        <v>-1.1941007881230038E-8</v>
      </c>
      <c r="TX53">
        <f t="shared" ca="1" si="98"/>
        <v>-1.1941007881230038E-8</v>
      </c>
      <c r="TY53">
        <f t="shared" ca="1" si="98"/>
        <v>-1.1941007881230038E-8</v>
      </c>
      <c r="TZ53">
        <f t="shared" ca="1" si="98"/>
        <v>-1.1941007881230038E-8</v>
      </c>
      <c r="UA53">
        <f t="shared" ca="1" si="98"/>
        <v>-6.1115394667712788E-9</v>
      </c>
      <c r="UB53">
        <f t="shared" ca="1" si="98"/>
        <v>1.0718699987875781E-8</v>
      </c>
      <c r="UC53">
        <f t="shared" ca="1" si="99"/>
        <v>1.1941007881230038E-8</v>
      </c>
      <c r="UD53">
        <f t="shared" ca="1" si="99"/>
        <v>4.4191131528961556E-9</v>
      </c>
      <c r="UE53">
        <f t="shared" ca="1" si="99"/>
        <v>-1.1094794724292477E-8</v>
      </c>
      <c r="UF53">
        <f t="shared" ca="1" si="99"/>
        <v>-1.1941007881230038E-8</v>
      </c>
      <c r="UG53">
        <f t="shared" ca="1" si="99"/>
        <v>-1.1941007881230038E-8</v>
      </c>
      <c r="UH53">
        <f t="shared" ca="1" si="99"/>
        <v>-1.1941007881230038E-8</v>
      </c>
      <c r="UI53">
        <f t="shared" ca="1" si="99"/>
        <v>-1.1941007881230038E-8</v>
      </c>
      <c r="UJ53">
        <f t="shared" ca="1" si="99"/>
        <v>-1.1941007881230038E-8</v>
      </c>
      <c r="UK53">
        <f t="shared" ca="1" si="99"/>
        <v>-1.1941007881230038E-8</v>
      </c>
      <c r="UL53">
        <f t="shared" ca="1" si="99"/>
        <v>-1.1941007881230038E-8</v>
      </c>
      <c r="UM53">
        <f t="shared" ca="1" si="99"/>
        <v>-1.1941007881230038E-8</v>
      </c>
      <c r="UN53">
        <f t="shared" ca="1" si="99"/>
        <v>-1.1282842092500824E-8</v>
      </c>
      <c r="UO53">
        <f t="shared" ca="1" si="99"/>
        <v>-1.0812723671979955E-8</v>
      </c>
      <c r="UP53">
        <f t="shared" ca="1" si="99"/>
        <v>-1.1941007881230038E-8</v>
      </c>
      <c r="UQ53">
        <f t="shared" ca="1" si="99"/>
        <v>-1.1941007881230038E-8</v>
      </c>
      <c r="UR53">
        <f t="shared" ca="1" si="99"/>
        <v>-1.1941007881230038E-8</v>
      </c>
      <c r="US53">
        <f t="shared" ca="1" si="100"/>
        <v>-1.1941007881230038E-8</v>
      </c>
      <c r="UT53">
        <f t="shared" ca="1" si="100"/>
        <v>-1.1941007881230038E-8</v>
      </c>
      <c r="UU53">
        <f t="shared" ca="1" si="100"/>
        <v>-1.1941007881230038E-8</v>
      </c>
      <c r="UV53">
        <f t="shared" ca="1" si="100"/>
        <v>-1.1941007881230038E-8</v>
      </c>
      <c r="UW53">
        <f t="shared" ca="1" si="100"/>
        <v>-1.1941007881230038E-8</v>
      </c>
      <c r="UX53">
        <f t="shared" ca="1" si="100"/>
        <v>-1.1941007881230038E-8</v>
      </c>
      <c r="UY53">
        <f t="shared" ca="1" si="100"/>
        <v>-1.1941007881230038E-8</v>
      </c>
      <c r="UZ53">
        <f t="shared" ca="1" si="100"/>
        <v>-1.1941007881230038E-8</v>
      </c>
      <c r="VA53">
        <f t="shared" ca="1" si="100"/>
        <v>-1.1941007881230038E-8</v>
      </c>
      <c r="VB53">
        <f t="shared" ca="1" si="100"/>
        <v>-9.3083447263131782E-9</v>
      </c>
      <c r="VC53">
        <f t="shared" ca="1" si="100"/>
        <v>8.7442026216881385E-9</v>
      </c>
      <c r="VD53">
        <f t="shared" ca="1" si="100"/>
        <v>1.1941007881230038E-8</v>
      </c>
      <c r="VE53">
        <f t="shared" ca="1" si="100"/>
        <v>7.6159184124380558E-9</v>
      </c>
      <c r="VF53">
        <f t="shared" ca="1" si="100"/>
        <v>-1.1188818408396649E-8</v>
      </c>
      <c r="VG53">
        <f t="shared" ca="1" si="100"/>
        <v>-1.1941007881230038E-8</v>
      </c>
      <c r="VH53">
        <f t="shared" ca="1" si="100"/>
        <v>-1.1941007881230038E-8</v>
      </c>
      <c r="VI53">
        <f t="shared" ca="1" si="101"/>
        <v>-1.1752960513021691E-8</v>
      </c>
      <c r="VJ53">
        <f t="shared" ca="1" si="101"/>
        <v>-1.0718699987875781E-8</v>
      </c>
      <c r="VK53">
        <f t="shared" ca="1" si="101"/>
        <v>-6.9577526237088417E-9</v>
      </c>
      <c r="VL53">
        <f t="shared" ca="1" si="101"/>
        <v>-1.692426313875123E-9</v>
      </c>
      <c r="VM53">
        <f t="shared" ca="1" si="101"/>
        <v>2.7266868390210328E-9</v>
      </c>
      <c r="VN53">
        <f t="shared" ca="1" si="101"/>
        <v>5.4533736780420656E-9</v>
      </c>
      <c r="VO53">
        <f t="shared" ca="1" si="101"/>
        <v>5.4533736780420656E-9</v>
      </c>
      <c r="VP53">
        <f t="shared" ca="1" si="101"/>
        <v>6.7697052555004954E-9</v>
      </c>
      <c r="VQ53">
        <f t="shared" ca="1" si="101"/>
        <v>-5.2653263098337176E-9</v>
      </c>
      <c r="VR53">
        <f t="shared" ca="1" si="101"/>
        <v>-1.1941007881230038E-8</v>
      </c>
      <c r="VS53">
        <f t="shared" ca="1" si="101"/>
        <v>-1.1941007881230038E-8</v>
      </c>
      <c r="VT53">
        <f t="shared" ca="1" si="101"/>
        <v>-1.1941007881230038E-8</v>
      </c>
      <c r="VU53">
        <f t="shared" ca="1" si="101"/>
        <v>-1.1941007881230038E-8</v>
      </c>
      <c r="VV53">
        <f t="shared" ca="1" si="101"/>
        <v>-1.1941007881230038E-8</v>
      </c>
      <c r="VW53">
        <f t="shared" ca="1" si="101"/>
        <v>-1.1941007881230038E-8</v>
      </c>
      <c r="VX53">
        <f t="shared" ca="1" si="101"/>
        <v>-1.1941007881230038E-8</v>
      </c>
      <c r="VY53">
        <f t="shared" ca="1" si="102"/>
        <v>-1.1941007881230038E-8</v>
      </c>
      <c r="VZ53">
        <f t="shared" ca="1" si="102"/>
        <v>-1.1941007881230038E-8</v>
      </c>
      <c r="WA53">
        <f t="shared" ca="1" si="102"/>
        <v>-1.1941007881230038E-8</v>
      </c>
      <c r="WB53">
        <f t="shared" ca="1" si="102"/>
        <v>-1.1941007881230038E-8</v>
      </c>
      <c r="WC53">
        <f t="shared" ca="1" si="102"/>
        <v>-1.1941007881230038E-8</v>
      </c>
      <c r="WD53">
        <f t="shared" ca="1" si="102"/>
        <v>-5.3593499939378904E-9</v>
      </c>
      <c r="WE53">
        <f t="shared" ca="1" si="102"/>
        <v>1.1941007881230038E-8</v>
      </c>
      <c r="WF53">
        <f t="shared" ca="1" si="102"/>
        <v>1.1941007881230038E-8</v>
      </c>
      <c r="WG53">
        <f t="shared" ca="1" si="102"/>
        <v>-1.2223078933542563E-9</v>
      </c>
      <c r="WH53">
        <f t="shared" ca="1" si="102"/>
        <v>-3.8549710482711142E-9</v>
      </c>
      <c r="WI53">
        <f t="shared" ca="1" si="102"/>
        <v>-2.9147342072293795E-9</v>
      </c>
      <c r="WJ53">
        <f t="shared" ca="1" si="102"/>
        <v>1.1282842092500829E-9</v>
      </c>
      <c r="WK53">
        <f t="shared" ca="1" si="102"/>
        <v>6.1115394667712788E-9</v>
      </c>
      <c r="WL53">
        <f t="shared" ca="1" si="102"/>
        <v>1.1941007881230038E-8</v>
      </c>
      <c r="WM53">
        <f t="shared" ca="1" si="102"/>
        <v>1.1941007881230038E-8</v>
      </c>
      <c r="WN53">
        <f t="shared" ca="1" si="102"/>
        <v>1.1564913144813344E-8</v>
      </c>
      <c r="WO53">
        <f t="shared" ca="1" si="103"/>
        <v>1.1094794724292475E-8</v>
      </c>
      <c r="WP53">
        <f t="shared" ca="1" si="103"/>
        <v>7.8039657806464029E-9</v>
      </c>
      <c r="WQ53">
        <f t="shared" ca="1" si="103"/>
        <v>-9.4023684104173365E-11</v>
      </c>
      <c r="WR53">
        <f t="shared" ca="1" si="103"/>
        <v>-9.9665105150423939E-9</v>
      </c>
      <c r="WS53">
        <f t="shared" ca="1" si="103"/>
        <v>-1.1941007881230038E-8</v>
      </c>
      <c r="WT53">
        <f t="shared" ca="1" si="103"/>
        <v>-1.1941007881230038E-8</v>
      </c>
      <c r="WU53">
        <f t="shared" ca="1" si="103"/>
        <v>-1.1941007881230038E-8</v>
      </c>
      <c r="WV53">
        <f t="shared" ca="1" si="103"/>
        <v>-1.1941007881230038E-8</v>
      </c>
      <c r="WW53">
        <f t="shared" ca="1" si="103"/>
        <v>-1.1941007881230038E-8</v>
      </c>
      <c r="WX53">
        <f t="shared" ca="1" si="103"/>
        <v>-1.1941007881230038E-8</v>
      </c>
      <c r="WY53">
        <f t="shared" ca="1" si="103"/>
        <v>-1.1941007881230038E-8</v>
      </c>
      <c r="WZ53">
        <f t="shared" ca="1" si="103"/>
        <v>-1.1941007881230038E-8</v>
      </c>
      <c r="XA53">
        <f t="shared" ca="1" si="103"/>
        <v>-1.1941007881230038E-8</v>
      </c>
      <c r="XB53">
        <f t="shared" ca="1" si="103"/>
        <v>-1.1941007881230038E-8</v>
      </c>
      <c r="XC53">
        <f t="shared" ca="1" si="103"/>
        <v>-1.1941007881230038E-8</v>
      </c>
      <c r="XD53">
        <f t="shared" ca="1" si="103"/>
        <v>-1.1941007881230038E-8</v>
      </c>
      <c r="XE53">
        <f t="shared" ca="1" si="104"/>
        <v>-1.1941007881230038E-8</v>
      </c>
      <c r="XF53">
        <f t="shared" ca="1" si="104"/>
        <v>-7.7099420965422285E-9</v>
      </c>
      <c r="XG53">
        <f t="shared" ca="1" si="104"/>
        <v>1.1188818408396648E-8</v>
      </c>
      <c r="XH53">
        <f t="shared" ca="1" si="104"/>
        <v>1.1941007881230038E-8</v>
      </c>
      <c r="XI53">
        <f t="shared" ca="1" si="104"/>
        <v>9.4023684104173526E-9</v>
      </c>
      <c r="XJ53">
        <f t="shared" ca="1" si="104"/>
        <v>1.1941007881230038E-8</v>
      </c>
      <c r="XK53">
        <f t="shared" ca="1" si="104"/>
        <v>1.1941007881230038E-8</v>
      </c>
      <c r="XL53">
        <f t="shared" ca="1" si="104"/>
        <v>1.1941007881230038E-8</v>
      </c>
      <c r="XM53">
        <f t="shared" ca="1" si="104"/>
        <v>1.1846984197125865E-8</v>
      </c>
      <c r="XN53">
        <f t="shared" ca="1" si="104"/>
        <v>7.6159184124380558E-9</v>
      </c>
      <c r="XO53">
        <f t="shared" ca="1" si="104"/>
        <v>2.4446157867085125E-9</v>
      </c>
      <c r="XP53">
        <f t="shared" ca="1" si="104"/>
        <v>-7.8979894647505756E-9</v>
      </c>
      <c r="XQ53">
        <f t="shared" ca="1" si="104"/>
        <v>-1.1941007881230038E-8</v>
      </c>
      <c r="XR53">
        <f t="shared" ca="1" si="104"/>
        <v>-1.1941007881230038E-8</v>
      </c>
      <c r="XS53">
        <f t="shared" ca="1" si="104"/>
        <v>-1.1941007881230038E-8</v>
      </c>
      <c r="XT53">
        <f t="shared" ca="1" si="104"/>
        <v>-1.1941007881230038E-8</v>
      </c>
      <c r="XU53">
        <f t="shared" ca="1" si="105"/>
        <v>-1.1941007881230038E-8</v>
      </c>
      <c r="XV53">
        <f t="shared" ca="1" si="105"/>
        <v>-1.1941007881230038E-8</v>
      </c>
      <c r="XW53">
        <f t="shared" ca="1" si="105"/>
        <v>-1.1941007881230038E-8</v>
      </c>
      <c r="XX53">
        <f t="shared" ca="1" si="105"/>
        <v>-1.1941007881230038E-8</v>
      </c>
      <c r="XY53">
        <f t="shared" ca="1" si="105"/>
        <v>-1.1941007881230038E-8</v>
      </c>
      <c r="XZ53">
        <f t="shared" ca="1" si="105"/>
        <v>-1.1941007881230038E-8</v>
      </c>
      <c r="YA53">
        <f t="shared" ca="1" si="105"/>
        <v>-1.1941007881230038E-8</v>
      </c>
      <c r="YB53">
        <f t="shared" ca="1" si="105"/>
        <v>-1.1941007881230038E-8</v>
      </c>
      <c r="YC53">
        <f t="shared" ca="1" si="105"/>
        <v>-1.1941007881230038E-8</v>
      </c>
      <c r="YD53">
        <f t="shared" ca="1" si="105"/>
        <v>-1.1941007881230038E-8</v>
      </c>
      <c r="YE53">
        <f t="shared" ca="1" si="105"/>
        <v>-1.1941007881230038E-8</v>
      </c>
      <c r="YF53">
        <f t="shared" ca="1" si="105"/>
        <v>-1.1941007881230038E-8</v>
      </c>
      <c r="YG53">
        <f t="shared" ca="1" si="105"/>
        <v>-1.1941007881230038E-8</v>
      </c>
      <c r="YH53">
        <f t="shared" ca="1" si="105"/>
        <v>-1.1941007881230038E-8</v>
      </c>
      <c r="YI53">
        <f t="shared" ca="1" si="105"/>
        <v>-2.5386394708126848E-9</v>
      </c>
      <c r="YJ53">
        <f t="shared" ca="1" si="105"/>
        <v>8.4621315693756186E-9</v>
      </c>
      <c r="YK53">
        <f t="shared" ca="1" si="106"/>
        <v>1.0154557883250741E-8</v>
      </c>
      <c r="YL53">
        <f t="shared" ca="1" si="106"/>
        <v>3.7609473641669423E-9</v>
      </c>
      <c r="YM53">
        <f t="shared" ca="1" si="106"/>
        <v>3.7609473641669423E-9</v>
      </c>
      <c r="YN53">
        <f t="shared" ca="1" si="106"/>
        <v>2.3505921026043394E-9</v>
      </c>
      <c r="YO53">
        <f t="shared" ca="1" si="106"/>
        <v>-5.4533736780420639E-9</v>
      </c>
      <c r="YP53">
        <f t="shared" ca="1" si="106"/>
        <v>-1.1941007881230038E-8</v>
      </c>
      <c r="YQ53">
        <f t="shared" ca="1" si="106"/>
        <v>-1.1941007881230038E-8</v>
      </c>
      <c r="YR53">
        <f t="shared" ca="1" si="106"/>
        <v>-1.1941007881230038E-8</v>
      </c>
      <c r="YS53">
        <f t="shared" ca="1" si="106"/>
        <v>-1.1941007881230038E-8</v>
      </c>
      <c r="YT53">
        <f t="shared" ca="1" si="106"/>
        <v>-1.1941007881230038E-8</v>
      </c>
      <c r="YU53">
        <f t="shared" ca="1" si="106"/>
        <v>-1.1941007881230038E-8</v>
      </c>
      <c r="YV53">
        <f t="shared" ca="1" si="106"/>
        <v>-1.1941007881230038E-8</v>
      </c>
      <c r="YW53">
        <f t="shared" ca="1" si="106"/>
        <v>-1.1941007881230038E-8</v>
      </c>
      <c r="YX53">
        <f t="shared" ca="1" si="106"/>
        <v>-1.1941007881230038E-8</v>
      </c>
      <c r="YY53">
        <f t="shared" ca="1" si="106"/>
        <v>-1.1941007881230038E-8</v>
      </c>
      <c r="YZ53">
        <f t="shared" ca="1" si="106"/>
        <v>-1.1941007881230038E-8</v>
      </c>
      <c r="ZA53">
        <f t="shared" ca="1" si="107"/>
        <v>-1.1941007881230038E-8</v>
      </c>
      <c r="ZB53">
        <f t="shared" ca="1" si="107"/>
        <v>-1.1941007881230038E-8</v>
      </c>
      <c r="ZC53">
        <f t="shared" ca="1" si="107"/>
        <v>-1.1941007881230038E-8</v>
      </c>
      <c r="ZD53">
        <f t="shared" ca="1" si="107"/>
        <v>-1.1941007881230038E-8</v>
      </c>
      <c r="ZE53">
        <f t="shared" ca="1" si="107"/>
        <v>-1.1941007881230038E-8</v>
      </c>
      <c r="ZF53">
        <f t="shared" ca="1" si="107"/>
        <v>-1.1941007881230038E-8</v>
      </c>
      <c r="ZG53">
        <f t="shared" ca="1" si="107"/>
        <v>-1.1941007881230038E-8</v>
      </c>
      <c r="ZH53">
        <f t="shared" ca="1" si="107"/>
        <v>-1.1941007881230038E-8</v>
      </c>
      <c r="ZI53">
        <f t="shared" ca="1" si="107"/>
        <v>-1.1941007881230038E-8</v>
      </c>
      <c r="ZJ53">
        <f t="shared" ca="1" si="107"/>
        <v>-1.1941007881230038E-8</v>
      </c>
      <c r="ZK53">
        <f t="shared" ca="1" si="107"/>
        <v>-1.1941007881230038E-8</v>
      </c>
      <c r="ZL53">
        <f t="shared" ca="1" si="107"/>
        <v>-1.1941007881230038E-8</v>
      </c>
      <c r="ZM53">
        <f t="shared" ca="1" si="107"/>
        <v>-1.1941007881230038E-8</v>
      </c>
      <c r="ZN53">
        <f t="shared" ca="1" si="107"/>
        <v>-1.1941007881230038E-8</v>
      </c>
      <c r="ZO53">
        <f t="shared" ca="1" si="107"/>
        <v>-1.1941007881230038E-8</v>
      </c>
      <c r="ZP53">
        <f t="shared" ca="1" si="107"/>
        <v>-1.1941007881230038E-8</v>
      </c>
      <c r="ZQ53">
        <f t="shared" ca="1" si="108"/>
        <v>-1.1941007881230038E-8</v>
      </c>
      <c r="ZR53">
        <f t="shared" ca="1" si="108"/>
        <v>-1.1941007881230038E-8</v>
      </c>
      <c r="ZS53">
        <f t="shared" ca="1" si="108"/>
        <v>-1.1941007881230038E-8</v>
      </c>
      <c r="ZT53">
        <f t="shared" ca="1" si="108"/>
        <v>-1.1941007881230038E-8</v>
      </c>
      <c r="ZU53">
        <f t="shared" ca="1" si="108"/>
        <v>-1.1941007881230038E-8</v>
      </c>
      <c r="ZV53">
        <f t="shared" ca="1" si="108"/>
        <v>-1.1941007881230038E-8</v>
      </c>
      <c r="ZW53">
        <f t="shared" ca="1" si="108"/>
        <v>-1.1941007881230038E-8</v>
      </c>
      <c r="ZX53">
        <f t="shared" ca="1" si="108"/>
        <v>-1.1941007881230038E-8</v>
      </c>
      <c r="ZY53">
        <f t="shared" ca="1" si="108"/>
        <v>-1.1941007881230038E-8</v>
      </c>
      <c r="ZZ53">
        <f t="shared" ca="1" si="108"/>
        <v>-1.1941007881230038E-8</v>
      </c>
      <c r="AAA53">
        <f t="shared" ca="1" si="108"/>
        <v>-1.1941007881230038E-8</v>
      </c>
      <c r="AAB53">
        <f t="shared" ca="1" si="108"/>
        <v>-1.1941007881230038E-8</v>
      </c>
      <c r="AAC53">
        <f t="shared" ca="1" si="108"/>
        <v>-1.1941007881230038E-8</v>
      </c>
      <c r="AAD53">
        <f t="shared" ca="1" si="108"/>
        <v>-1.1941007881230038E-8</v>
      </c>
      <c r="AAE53">
        <f t="shared" ca="1" si="108"/>
        <v>-1.1941007881230038E-8</v>
      </c>
      <c r="AAF53">
        <f t="shared" ca="1" si="108"/>
        <v>-1.1941007881230038E-8</v>
      </c>
      <c r="AAG53">
        <f t="shared" ca="1" si="109"/>
        <v>-1.1941007881230038E-8</v>
      </c>
      <c r="AAH53">
        <f t="shared" ca="1" si="109"/>
        <v>-1.1941007881230038E-8</v>
      </c>
      <c r="AAI53">
        <f t="shared" ca="1" si="109"/>
        <v>-1.1941007881230038E-8</v>
      </c>
      <c r="AAJ53">
        <f t="shared" ca="1" si="109"/>
        <v>-1.1941007881230038E-8</v>
      </c>
      <c r="AAK53">
        <f t="shared" ca="1" si="109"/>
        <v>-1.1941007881230038E-8</v>
      </c>
      <c r="AAL53">
        <f t="shared" ca="1" si="109"/>
        <v>-1.1941007881230038E-8</v>
      </c>
      <c r="AAM53">
        <f t="shared" ca="1" si="109"/>
        <v>-1.1941007881230038E-8</v>
      </c>
      <c r="AAN53">
        <f t="shared" ca="1" si="109"/>
        <v>-1.1941007881230038E-8</v>
      </c>
      <c r="AAO53">
        <f t="shared" ca="1" si="109"/>
        <v>-1.1941007881230038E-8</v>
      </c>
      <c r="AAP53">
        <f t="shared" ca="1" si="109"/>
        <v>-1.1941007881230038E-8</v>
      </c>
      <c r="AAQ53">
        <f t="shared" ca="1" si="109"/>
        <v>-1.1941007881230038E-8</v>
      </c>
      <c r="AAR53">
        <f t="shared" ca="1" si="109"/>
        <v>-1.1941007881230038E-8</v>
      </c>
      <c r="AAS53">
        <f t="shared" ca="1" si="109"/>
        <v>-1.1941007881230038E-8</v>
      </c>
      <c r="AAT53">
        <f t="shared" ca="1" si="109"/>
        <v>-1.1941007881230038E-8</v>
      </c>
      <c r="AAU53">
        <f t="shared" ca="1" si="109"/>
        <v>-1.1941007881230038E-8</v>
      </c>
      <c r="AAV53">
        <f t="shared" ca="1" si="109"/>
        <v>-1.1941007881230038E-8</v>
      </c>
      <c r="AAW53">
        <f t="shared" ca="1" si="110"/>
        <v>-1.1941007881230038E-8</v>
      </c>
      <c r="AAX53">
        <f t="shared" ca="1" si="110"/>
        <v>-1.1941007881230038E-8</v>
      </c>
      <c r="AAY53">
        <f t="shared" ca="1" si="110"/>
        <v>-1.1941007881230038E-8</v>
      </c>
      <c r="AAZ53">
        <f t="shared" ca="1" si="110"/>
        <v>-1.1941007881230038E-8</v>
      </c>
      <c r="ABA53">
        <f t="shared" ca="1" si="110"/>
        <v>-1.1941007881230038E-8</v>
      </c>
      <c r="ABB53">
        <f t="shared" ca="1" si="110"/>
        <v>-1.1941007881230038E-8</v>
      </c>
      <c r="ABC53">
        <f t="shared" ca="1" si="110"/>
        <v>-1.1941007881230038E-8</v>
      </c>
      <c r="ABD53">
        <f t="shared" ca="1" si="110"/>
        <v>-1.1941007881230038E-8</v>
      </c>
      <c r="ABE53">
        <f t="shared" ca="1" si="110"/>
        <v>-1.1941007881230038E-8</v>
      </c>
      <c r="ABF53">
        <f t="shared" ca="1" si="110"/>
        <v>-1.1941007881230038E-8</v>
      </c>
      <c r="ABG53">
        <f t="shared" ca="1" si="110"/>
        <v>-1.1941007881230038E-8</v>
      </c>
      <c r="ABH53">
        <f t="shared" ca="1" si="110"/>
        <v>-1.1941007881230038E-8</v>
      </c>
      <c r="ABI53">
        <f t="shared" ca="1" si="110"/>
        <v>-1.1941007881230038E-8</v>
      </c>
      <c r="ABJ53">
        <f t="shared" ca="1" si="110"/>
        <v>-1.1941007881230038E-8</v>
      </c>
      <c r="ABK53">
        <f t="shared" ca="1" si="110"/>
        <v>-1.1941007881230038E-8</v>
      </c>
      <c r="ABL53">
        <f t="shared" ca="1" si="110"/>
        <v>-1.1941007881230038E-8</v>
      </c>
      <c r="ABM53">
        <f t="shared" ca="1" si="111"/>
        <v>-1.1941007881230038E-8</v>
      </c>
      <c r="ABN53">
        <f t="shared" ca="1" si="111"/>
        <v>-1.1941007881230038E-8</v>
      </c>
      <c r="ABO53">
        <f t="shared" ca="1" si="111"/>
        <v>-1.1941007881230038E-8</v>
      </c>
      <c r="ABP53">
        <f t="shared" ca="1" si="111"/>
        <v>-1.1941007881230038E-8</v>
      </c>
      <c r="ABQ53">
        <f t="shared" ca="1" si="111"/>
        <v>-1.1941007881230038E-8</v>
      </c>
      <c r="ABR53">
        <f t="shared" ca="1" si="111"/>
        <v>-1.1941007881230038E-8</v>
      </c>
      <c r="ABS53">
        <f t="shared" ca="1" si="111"/>
        <v>-1.1941007881230038E-8</v>
      </c>
      <c r="ABT53">
        <f t="shared" ca="1" si="111"/>
        <v>-1.1941007881230038E-8</v>
      </c>
      <c r="ABU53">
        <f t="shared" ca="1" si="111"/>
        <v>-1.1941007881230038E-8</v>
      </c>
      <c r="ABV53">
        <f t="shared" ca="1" si="111"/>
        <v>-1.1941007881230038E-8</v>
      </c>
      <c r="ABW53">
        <f t="shared" ca="1" si="111"/>
        <v>-1.1941007881230038E-8</v>
      </c>
      <c r="ABX53">
        <f t="shared" ca="1" si="111"/>
        <v>-1.1941007881230038E-8</v>
      </c>
      <c r="ABY53">
        <f t="shared" ca="1" si="111"/>
        <v>-1.1941007881230038E-8</v>
      </c>
      <c r="ABZ53">
        <f t="shared" ca="1" si="111"/>
        <v>-1.1941007881230038E-8</v>
      </c>
      <c r="ACA53">
        <f t="shared" ca="1" si="111"/>
        <v>-1.1941007881230038E-8</v>
      </c>
      <c r="ACB53">
        <f t="shared" ca="1" si="111"/>
        <v>-1.1941007881230038E-8</v>
      </c>
      <c r="ACC53">
        <f t="shared" ca="1" si="112"/>
        <v>-1.1941007881230038E-8</v>
      </c>
      <c r="ACD53">
        <f t="shared" ca="1" si="112"/>
        <v>-1.1941007881230038E-8</v>
      </c>
      <c r="ACE53">
        <f t="shared" ca="1" si="112"/>
        <v>-1.1941007881230038E-8</v>
      </c>
      <c r="ACF53">
        <f t="shared" ca="1" si="112"/>
        <v>-1.1941007881230038E-8</v>
      </c>
      <c r="ACG53">
        <f t="shared" ca="1" si="112"/>
        <v>-1.1941007881230038E-8</v>
      </c>
      <c r="ACH53">
        <f t="shared" ca="1" si="112"/>
        <v>-1.1941007881230038E-8</v>
      </c>
      <c r="ACI53">
        <f t="shared" ca="1" si="112"/>
        <v>-1.1941007881230038E-8</v>
      </c>
      <c r="ACJ53">
        <f t="shared" ca="1" si="112"/>
        <v>-1.1941007881230038E-8</v>
      </c>
      <c r="ACK53">
        <f t="shared" ca="1" si="112"/>
        <v>-1.1941007881230038E-8</v>
      </c>
      <c r="ACL53">
        <f t="shared" ca="1" si="112"/>
        <v>-1.1941007881230038E-8</v>
      </c>
      <c r="ACM53">
        <f t="shared" ca="1" si="112"/>
        <v>-1.1941007881230038E-8</v>
      </c>
      <c r="ACN53">
        <f t="shared" ca="1" si="112"/>
        <v>-1.1941007881230038E-8</v>
      </c>
      <c r="ACO53">
        <f t="shared" ca="1" si="112"/>
        <v>-1.1941007881230038E-8</v>
      </c>
      <c r="ACP53">
        <f t="shared" ca="1" si="112"/>
        <v>-1.1941007881230038E-8</v>
      </c>
      <c r="ACQ53">
        <f t="shared" ca="1" si="112"/>
        <v>-1.1941007881230038E-8</v>
      </c>
      <c r="ACR53">
        <f t="shared" ca="1" si="112"/>
        <v>-1.1941007881230038E-8</v>
      </c>
      <c r="ACS53">
        <f t="shared" ca="1" si="113"/>
        <v>-1.1941007881230038E-8</v>
      </c>
      <c r="ACT53">
        <f t="shared" ca="1" si="113"/>
        <v>-1.1941007881230038E-8</v>
      </c>
      <c r="ACU53">
        <f t="shared" ca="1" si="113"/>
        <v>-1.1941007881230038E-8</v>
      </c>
      <c r="ACV53">
        <f t="shared" ca="1" si="113"/>
        <v>-1.1941007881230038E-8</v>
      </c>
      <c r="ACW53">
        <f t="shared" ca="1" si="113"/>
        <v>-1.1941007881230038E-8</v>
      </c>
      <c r="ACX53">
        <f t="shared" ca="1" si="113"/>
        <v>-1.1941007881230038E-8</v>
      </c>
      <c r="ACY53">
        <f t="shared" ca="1" si="113"/>
        <v>-1.1941007881230038E-8</v>
      </c>
      <c r="ACZ53">
        <f t="shared" ca="1" si="113"/>
        <v>-1.1941007881230038E-8</v>
      </c>
      <c r="ADA53">
        <f t="shared" ca="1" si="113"/>
        <v>-1.1941007881230038E-8</v>
      </c>
      <c r="ADB53">
        <f t="shared" ca="1" si="113"/>
        <v>-1.1941007881230038E-8</v>
      </c>
      <c r="ADC53">
        <f t="shared" ca="1" si="113"/>
        <v>-1.1941007881230038E-8</v>
      </c>
      <c r="ADD53">
        <f t="shared" ca="1" si="113"/>
        <v>-1.1941007881230038E-8</v>
      </c>
      <c r="ADE53">
        <f t="shared" ca="1" si="113"/>
        <v>-1.1941007881230038E-8</v>
      </c>
      <c r="ADF53">
        <f t="shared" ca="1" si="113"/>
        <v>-1.1941007881230038E-8</v>
      </c>
      <c r="ADG53">
        <f t="shared" ca="1" si="113"/>
        <v>-1.1941007881230038E-8</v>
      </c>
      <c r="ADH53">
        <f t="shared" ca="1" si="113"/>
        <v>-1.1941007881230038E-8</v>
      </c>
      <c r="ADI53">
        <f t="shared" ca="1" si="116"/>
        <v>-1.1941007881230038E-8</v>
      </c>
      <c r="ADN53">
        <f t="shared" ca="1" si="64"/>
        <v>1.1941007881230038E-8</v>
      </c>
      <c r="ADO53">
        <f t="shared" ca="1" si="65"/>
        <v>7.1871762478261988E-7</v>
      </c>
      <c r="ADP53">
        <f ca="1"/>
        <v>1.6614324554572683E-2</v>
      </c>
      <c r="ADS53">
        <f t="shared" ref="ADS53:AEV53" ca="1" si="118">ADS4-ADS38*Rate</f>
        <v>2.0183726266508302</v>
      </c>
      <c r="ADT53">
        <f t="shared" ca="1" si="118"/>
        <v>-0.31523415429768231</v>
      </c>
      <c r="ADU53">
        <f t="shared" ca="1" si="118"/>
        <v>-0.57475336138904964</v>
      </c>
      <c r="ADV53">
        <f t="shared" ca="1" si="118"/>
        <v>-1.6017714311112814</v>
      </c>
      <c r="ADW53">
        <f t="shared" ca="1" si="118"/>
        <v>-1.1990669907723899</v>
      </c>
      <c r="ADX53">
        <f t="shared" ca="1" si="118"/>
        <v>1.4884857820603177</v>
      </c>
      <c r="ADY53">
        <f t="shared" ca="1" si="118"/>
        <v>-0.8106441592116137</v>
      </c>
      <c r="ADZ53">
        <f t="shared" ca="1" si="118"/>
        <v>0.73050376037158649</v>
      </c>
      <c r="AEA53">
        <f t="shared" ca="1" si="118"/>
        <v>2.0111042173448355</v>
      </c>
      <c r="AEB53">
        <f t="shared" ca="1" si="118"/>
        <v>-1.0327996459263515</v>
      </c>
      <c r="AEC53">
        <f t="shared" ca="1" si="118"/>
        <v>-0.18771609319970819</v>
      </c>
      <c r="AED53">
        <f t="shared" ca="1" si="118"/>
        <v>-1.5829745139948257</v>
      </c>
      <c r="AEE53">
        <f t="shared" ca="1" si="118"/>
        <v>1.7892593441913547</v>
      </c>
      <c r="AEF53">
        <f t="shared" ca="1" si="118"/>
        <v>-0.68837627234905974</v>
      </c>
      <c r="AEG53">
        <f t="shared" ca="1" si="118"/>
        <v>-0.86311712873603552</v>
      </c>
      <c r="AEH53">
        <f t="shared" ca="1" si="118"/>
        <v>0.45434050860101016</v>
      </c>
      <c r="AEI53">
        <f t="shared" ca="1" si="118"/>
        <v>0.87998242226264956</v>
      </c>
      <c r="AEJ53">
        <f t="shared" ca="1" si="118"/>
        <v>-2.3425651855322678</v>
      </c>
      <c r="AEK53">
        <f t="shared" ca="1" si="118"/>
        <v>1.6039351743893753</v>
      </c>
      <c r="AEL53">
        <f t="shared" ca="1" si="118"/>
        <v>-1.2892888528623976</v>
      </c>
      <c r="AEM53">
        <f t="shared" ca="1" si="118"/>
        <v>0.76886545735796885</v>
      </c>
      <c r="AEN53">
        <f t="shared" ca="1" si="118"/>
        <v>-0.69575410766201906</v>
      </c>
      <c r="AEO53">
        <f t="shared" ca="1" si="118"/>
        <v>-1.7787089525514799</v>
      </c>
      <c r="AEP53">
        <f t="shared" ca="1" si="118"/>
        <v>-0.7316552850510547</v>
      </c>
      <c r="AEQ53">
        <f t="shared" ca="1" si="118"/>
        <v>-1.7277069417050113</v>
      </c>
      <c r="AER53">
        <f t="shared" ca="1" si="118"/>
        <v>-2.4096672215964761</v>
      </c>
      <c r="AES53">
        <f t="shared" ca="1" si="118"/>
        <v>-2.2964066842072191</v>
      </c>
      <c r="AET53">
        <f t="shared" ca="1" si="118"/>
        <v>-3.1468173797228188E-2</v>
      </c>
      <c r="AEU53">
        <f t="shared" ca="1" si="118"/>
        <v>2.2411419142693649</v>
      </c>
      <c r="AEV53">
        <f t="shared" ca="1" si="118"/>
        <v>0.93231824266951369</v>
      </c>
    </row>
    <row r="54" spans="1:828" x14ac:dyDescent="0.25">
      <c r="A54" t="s">
        <v>54</v>
      </c>
      <c r="B54">
        <f ca="1">Control!B85/127-1</f>
        <v>-1</v>
      </c>
      <c r="F54">
        <f t="shared" ca="1" si="115"/>
        <v>1.0051317043692651E-5</v>
      </c>
      <c r="G54">
        <f t="shared" ca="1" si="115"/>
        <v>1.0051317043692651E-5</v>
      </c>
      <c r="H54">
        <f t="shared" ca="1" si="115"/>
        <v>1.0051317043692651E-5</v>
      </c>
      <c r="I54">
        <f t="shared" ca="1" si="115"/>
        <v>1.0051317043692651E-5</v>
      </c>
      <c r="J54">
        <f t="shared" ca="1" si="115"/>
        <v>1.0051317043692651E-5</v>
      </c>
      <c r="K54">
        <f t="shared" ca="1" si="115"/>
        <v>1.0051317043692651E-5</v>
      </c>
      <c r="L54">
        <f t="shared" ca="1" si="115"/>
        <v>1.0051317043692651E-5</v>
      </c>
      <c r="M54">
        <f t="shared" ca="1" si="115"/>
        <v>1.0051317043692651E-5</v>
      </c>
      <c r="N54">
        <f t="shared" ca="1" si="115"/>
        <v>1.0051317043692651E-5</v>
      </c>
      <c r="O54">
        <f t="shared" ca="1" si="115"/>
        <v>1.0051317043692651E-5</v>
      </c>
      <c r="P54">
        <f t="shared" ca="1" si="115"/>
        <v>1.0051317043692651E-5</v>
      </c>
      <c r="Q54">
        <f t="shared" ca="1" si="115"/>
        <v>1.0051317043692651E-5</v>
      </c>
      <c r="R54">
        <f t="shared" ca="1" si="115"/>
        <v>1.0051317043692651E-5</v>
      </c>
      <c r="S54">
        <f t="shared" ca="1" si="115"/>
        <v>1.0051317043692651E-5</v>
      </c>
      <c r="T54">
        <f t="shared" ca="1" si="115"/>
        <v>1.0051317043692651E-5</v>
      </c>
      <c r="U54">
        <f t="shared" ca="1" si="66"/>
        <v>1.0051317043692651E-5</v>
      </c>
      <c r="V54">
        <f t="shared" ca="1" si="66"/>
        <v>1.0051317043692651E-5</v>
      </c>
      <c r="W54">
        <f t="shared" ca="1" si="66"/>
        <v>1.0051317043692651E-5</v>
      </c>
      <c r="X54">
        <f t="shared" ca="1" si="66"/>
        <v>1.0051317043692651E-5</v>
      </c>
      <c r="Y54">
        <f t="shared" ca="1" si="66"/>
        <v>1.0051317043692651E-5</v>
      </c>
      <c r="Z54">
        <f t="shared" ca="1" si="66"/>
        <v>1.0051317043692651E-5</v>
      </c>
      <c r="AA54">
        <f t="shared" ca="1" si="66"/>
        <v>1.0051317043692651E-5</v>
      </c>
      <c r="AB54">
        <f t="shared" ca="1" si="66"/>
        <v>1.0051317043692651E-5</v>
      </c>
      <c r="AC54">
        <f t="shared" ca="1" si="66"/>
        <v>1.0051317043692651E-5</v>
      </c>
      <c r="AD54">
        <f t="shared" ca="1" si="66"/>
        <v>1.0051317043692651E-5</v>
      </c>
      <c r="AE54">
        <f t="shared" ca="1" si="66"/>
        <v>1.0051317043692651E-5</v>
      </c>
      <c r="AF54">
        <f t="shared" ca="1" si="66"/>
        <v>1.0051317043692651E-5</v>
      </c>
      <c r="AG54">
        <f t="shared" ca="1" si="66"/>
        <v>1.0051317043692651E-5</v>
      </c>
      <c r="AH54">
        <f t="shared" ca="1" si="66"/>
        <v>1.0051317043692651E-5</v>
      </c>
      <c r="AI54">
        <f t="shared" ca="1" si="66"/>
        <v>1.0051317043692651E-5</v>
      </c>
      <c r="AJ54">
        <f t="shared" ca="1" si="66"/>
        <v>1.0051317043692651E-5</v>
      </c>
      <c r="AK54">
        <f t="shared" ca="1" si="67"/>
        <v>1.0051317043692651E-5</v>
      </c>
      <c r="AL54">
        <f t="shared" ca="1" si="67"/>
        <v>1.0051317043692651E-5</v>
      </c>
      <c r="AM54">
        <f t="shared" ca="1" si="67"/>
        <v>1.0051317043692651E-5</v>
      </c>
      <c r="AN54">
        <f t="shared" ca="1" si="67"/>
        <v>1.0051317043692651E-5</v>
      </c>
      <c r="AO54">
        <f t="shared" ca="1" si="67"/>
        <v>1.0051317043692651E-5</v>
      </c>
      <c r="AP54">
        <f t="shared" ca="1" si="67"/>
        <v>1.0051317043692651E-5</v>
      </c>
      <c r="AQ54">
        <f t="shared" ca="1" si="67"/>
        <v>1.0051317043692651E-5</v>
      </c>
      <c r="AR54">
        <f t="shared" ca="1" si="67"/>
        <v>1.0051317043692651E-5</v>
      </c>
      <c r="AS54">
        <f t="shared" ca="1" si="67"/>
        <v>1.0051317043692651E-5</v>
      </c>
      <c r="AT54">
        <f t="shared" ca="1" si="67"/>
        <v>1.0051317043692651E-5</v>
      </c>
      <c r="AU54">
        <f t="shared" ca="1" si="67"/>
        <v>1.0051317043692651E-5</v>
      </c>
      <c r="AV54">
        <f t="shared" ca="1" si="67"/>
        <v>1.0051317043692651E-5</v>
      </c>
      <c r="AW54">
        <f t="shared" ca="1" si="67"/>
        <v>1.0051317043692651E-5</v>
      </c>
      <c r="AX54">
        <f t="shared" ca="1" si="67"/>
        <v>1.0051317043692651E-5</v>
      </c>
      <c r="AY54">
        <f t="shared" ca="1" si="67"/>
        <v>1.0051317043692651E-5</v>
      </c>
      <c r="AZ54">
        <f t="shared" ca="1" si="67"/>
        <v>1.0051317043692651E-5</v>
      </c>
      <c r="BA54">
        <f t="shared" ca="1" si="68"/>
        <v>1.0051317043692651E-5</v>
      </c>
      <c r="BB54">
        <f t="shared" ca="1" si="68"/>
        <v>1.0051317043692651E-5</v>
      </c>
      <c r="BC54">
        <f t="shared" ca="1" si="68"/>
        <v>1.0051317043692651E-5</v>
      </c>
      <c r="BD54">
        <f t="shared" ca="1" si="68"/>
        <v>1.0051317043692651E-5</v>
      </c>
      <c r="BE54">
        <f t="shared" ca="1" si="68"/>
        <v>1.0051317043692651E-5</v>
      </c>
      <c r="BF54">
        <f t="shared" ca="1" si="68"/>
        <v>1.0051317043692651E-5</v>
      </c>
      <c r="BG54">
        <f t="shared" ca="1" si="68"/>
        <v>1.0051317043692651E-5</v>
      </c>
      <c r="BH54">
        <f t="shared" ca="1" si="68"/>
        <v>1.0051317043692651E-5</v>
      </c>
      <c r="BI54">
        <f t="shared" ca="1" si="68"/>
        <v>1.0051317043692651E-5</v>
      </c>
      <c r="BJ54">
        <f t="shared" ca="1" si="68"/>
        <v>1.0051317043692651E-5</v>
      </c>
      <c r="BK54">
        <f t="shared" ca="1" si="68"/>
        <v>1.0051317043692651E-5</v>
      </c>
      <c r="BL54">
        <f t="shared" ca="1" si="68"/>
        <v>1.0051317043692651E-5</v>
      </c>
      <c r="BM54">
        <f t="shared" ca="1" si="68"/>
        <v>1.0051317043692651E-5</v>
      </c>
      <c r="BN54">
        <f t="shared" ca="1" si="68"/>
        <v>1.0051317043692651E-5</v>
      </c>
      <c r="BO54">
        <f t="shared" ca="1" si="68"/>
        <v>1.0051317043692651E-5</v>
      </c>
      <c r="BP54">
        <f t="shared" ca="1" si="68"/>
        <v>1.0051317043692651E-5</v>
      </c>
      <c r="BQ54">
        <f t="shared" ca="1" si="69"/>
        <v>1.0051317043692651E-5</v>
      </c>
      <c r="BR54">
        <f t="shared" ca="1" si="69"/>
        <v>1.0051317043692651E-5</v>
      </c>
      <c r="BS54">
        <f t="shared" ca="1" si="69"/>
        <v>1.0051317043692651E-5</v>
      </c>
      <c r="BT54">
        <f t="shared" ca="1" si="69"/>
        <v>1.0051317043692651E-5</v>
      </c>
      <c r="BU54">
        <f t="shared" ca="1" si="69"/>
        <v>1.0051317043692651E-5</v>
      </c>
      <c r="BV54">
        <f t="shared" ca="1" si="69"/>
        <v>1.0051317043692651E-5</v>
      </c>
      <c r="BW54">
        <f t="shared" ca="1" si="69"/>
        <v>1.0051317043692651E-5</v>
      </c>
      <c r="BX54">
        <f t="shared" ca="1" si="69"/>
        <v>1.0051317043692651E-5</v>
      </c>
      <c r="BY54">
        <f t="shared" ca="1" si="69"/>
        <v>1.0051317043692651E-5</v>
      </c>
      <c r="BZ54">
        <f t="shared" ca="1" si="69"/>
        <v>1.0051317043692651E-5</v>
      </c>
      <c r="CA54">
        <f t="shared" ca="1" si="69"/>
        <v>1.0051317043692651E-5</v>
      </c>
      <c r="CB54">
        <f t="shared" ca="1" si="69"/>
        <v>1.0051317043692651E-5</v>
      </c>
      <c r="CC54">
        <f t="shared" ca="1" si="69"/>
        <v>1.0051317043692651E-5</v>
      </c>
      <c r="CD54">
        <f t="shared" ca="1" si="69"/>
        <v>1.0051317043692651E-5</v>
      </c>
      <c r="CE54">
        <f t="shared" ca="1" si="69"/>
        <v>1.0051317043692651E-5</v>
      </c>
      <c r="CF54">
        <f t="shared" ca="1" si="69"/>
        <v>1.0051317043692651E-5</v>
      </c>
      <c r="CG54">
        <f t="shared" ca="1" si="70"/>
        <v>1.0051317043692651E-5</v>
      </c>
      <c r="CH54">
        <f t="shared" ca="1" si="70"/>
        <v>1.0051317043692651E-5</v>
      </c>
      <c r="CI54">
        <f t="shared" ca="1" si="70"/>
        <v>1.0051317043692651E-5</v>
      </c>
      <c r="CJ54">
        <f t="shared" ca="1" si="70"/>
        <v>1.0051317043692651E-5</v>
      </c>
      <c r="CK54">
        <f t="shared" ca="1" si="70"/>
        <v>1.0051317043692651E-5</v>
      </c>
      <c r="CL54">
        <f t="shared" ca="1" si="70"/>
        <v>1.0051317043692651E-5</v>
      </c>
      <c r="CM54">
        <f t="shared" ca="1" si="70"/>
        <v>1.0051317043692651E-5</v>
      </c>
      <c r="CN54">
        <f t="shared" ca="1" si="70"/>
        <v>1.0051317043692651E-5</v>
      </c>
      <c r="CO54">
        <f t="shared" ca="1" si="70"/>
        <v>1.0051317043692651E-5</v>
      </c>
      <c r="CP54">
        <f t="shared" ca="1" si="70"/>
        <v>1.0051317043692651E-5</v>
      </c>
      <c r="CQ54">
        <f t="shared" ca="1" si="70"/>
        <v>1.0051317043692651E-5</v>
      </c>
      <c r="CR54">
        <f t="shared" ca="1" si="70"/>
        <v>1.0051317043692651E-5</v>
      </c>
      <c r="CS54">
        <f t="shared" ca="1" si="70"/>
        <v>1.0051317043692651E-5</v>
      </c>
      <c r="CT54">
        <f t="shared" ca="1" si="70"/>
        <v>1.0051317043692651E-5</v>
      </c>
      <c r="CU54">
        <f t="shared" ca="1" si="70"/>
        <v>1.0051317043692651E-5</v>
      </c>
      <c r="CV54">
        <f t="shared" ca="1" si="70"/>
        <v>1.0051317043692651E-5</v>
      </c>
      <c r="CW54">
        <f t="shared" ca="1" si="71"/>
        <v>1.0051317043692651E-5</v>
      </c>
      <c r="CX54">
        <f t="shared" ca="1" si="71"/>
        <v>1.0051317043692651E-5</v>
      </c>
      <c r="CY54">
        <f t="shared" ca="1" si="71"/>
        <v>1.0051317043692651E-5</v>
      </c>
      <c r="CZ54">
        <f t="shared" ca="1" si="71"/>
        <v>1.0051317043692651E-5</v>
      </c>
      <c r="DA54">
        <f t="shared" ca="1" si="71"/>
        <v>1.0051317043692651E-5</v>
      </c>
      <c r="DB54">
        <f t="shared" ca="1" si="71"/>
        <v>1.0051317043692651E-5</v>
      </c>
      <c r="DC54">
        <f t="shared" ca="1" si="71"/>
        <v>1.0051317043692651E-5</v>
      </c>
      <c r="DD54">
        <f t="shared" ca="1" si="71"/>
        <v>1.0051317043692651E-5</v>
      </c>
      <c r="DE54">
        <f t="shared" ca="1" si="71"/>
        <v>1.0051317043692651E-5</v>
      </c>
      <c r="DF54">
        <f t="shared" ca="1" si="71"/>
        <v>1.0051317043692651E-5</v>
      </c>
      <c r="DG54">
        <f t="shared" ca="1" si="71"/>
        <v>1.0051317043692651E-5</v>
      </c>
      <c r="DH54">
        <f t="shared" ca="1" si="71"/>
        <v>1.0051317043692651E-5</v>
      </c>
      <c r="DI54">
        <f t="shared" ca="1" si="71"/>
        <v>1.0051317043692651E-5</v>
      </c>
      <c r="DJ54">
        <f t="shared" ca="1" si="71"/>
        <v>1.0051317043692651E-5</v>
      </c>
      <c r="DK54">
        <f t="shared" ca="1" si="71"/>
        <v>1.0051317043692651E-5</v>
      </c>
      <c r="DL54">
        <f t="shared" ca="1" si="71"/>
        <v>1.0051317043692651E-5</v>
      </c>
      <c r="DM54">
        <f t="shared" ca="1" si="72"/>
        <v>1.0051317043692651E-5</v>
      </c>
      <c r="DN54">
        <f t="shared" ca="1" si="72"/>
        <v>1.0051317043692651E-5</v>
      </c>
      <c r="DO54">
        <f t="shared" ca="1" si="72"/>
        <v>1.0051317043692651E-5</v>
      </c>
      <c r="DP54">
        <f t="shared" ca="1" si="72"/>
        <v>1.0051317043692651E-5</v>
      </c>
      <c r="DQ54">
        <f t="shared" ca="1" si="72"/>
        <v>1.0051317043692651E-5</v>
      </c>
      <c r="DR54">
        <f t="shared" ca="1" si="72"/>
        <v>1.0051317043692651E-5</v>
      </c>
      <c r="DS54">
        <f t="shared" ca="1" si="72"/>
        <v>1.0051317043692651E-5</v>
      </c>
      <c r="DT54">
        <f t="shared" ca="1" si="72"/>
        <v>-2.9283364615482518E-6</v>
      </c>
      <c r="DU54">
        <f t="shared" ca="1" si="72"/>
        <v>-1.0051317043692651E-5</v>
      </c>
      <c r="DV54">
        <f t="shared" ca="1" si="72"/>
        <v>-1.0051317043692651E-5</v>
      </c>
      <c r="DW54">
        <f t="shared" ca="1" si="72"/>
        <v>-1.0051317043692651E-5</v>
      </c>
      <c r="DX54">
        <f t="shared" ca="1" si="72"/>
        <v>-1.0051317043692651E-5</v>
      </c>
      <c r="DY54">
        <f t="shared" ca="1" si="72"/>
        <v>-1.0051317043692651E-5</v>
      </c>
      <c r="DZ54">
        <f t="shared" ca="1" si="72"/>
        <v>-1.0130461272383143E-5</v>
      </c>
      <c r="EA54">
        <f t="shared" ca="1" si="72"/>
        <v>-1.0051317043692651E-5</v>
      </c>
      <c r="EB54">
        <f t="shared" ca="1" si="72"/>
        <v>-8.9432978420257439E-6</v>
      </c>
      <c r="EC54">
        <f t="shared" ca="1" si="73"/>
        <v>-2.2160384033338133E-6</v>
      </c>
      <c r="ED54">
        <f t="shared" ca="1" si="73"/>
        <v>6.5689709813109447E-6</v>
      </c>
      <c r="EE54">
        <f t="shared" ca="1" si="73"/>
        <v>1.0051317043692651E-5</v>
      </c>
      <c r="EF54">
        <f t="shared" ca="1" si="73"/>
        <v>1.0051317043692651E-5</v>
      </c>
      <c r="EG54">
        <f t="shared" ca="1" si="73"/>
        <v>1.0051317043692651E-5</v>
      </c>
      <c r="EH54">
        <f t="shared" ca="1" si="73"/>
        <v>1.0051317043692651E-5</v>
      </c>
      <c r="EI54">
        <f t="shared" ca="1" si="73"/>
        <v>1.0051317043692651E-5</v>
      </c>
      <c r="EJ54">
        <f t="shared" ca="1" si="73"/>
        <v>1.0051317043692651E-5</v>
      </c>
      <c r="EK54">
        <f t="shared" ca="1" si="73"/>
        <v>1.0051317043692651E-5</v>
      </c>
      <c r="EL54">
        <f t="shared" ca="1" si="73"/>
        <v>1.0051317043692651E-5</v>
      </c>
      <c r="EM54">
        <f t="shared" ca="1" si="73"/>
        <v>1.0051317043692651E-5</v>
      </c>
      <c r="EN54">
        <f t="shared" ca="1" si="73"/>
        <v>1.0051317043692651E-5</v>
      </c>
      <c r="EO54">
        <f t="shared" ca="1" si="73"/>
        <v>1.0051317043692651E-5</v>
      </c>
      <c r="EP54">
        <f t="shared" ca="1" si="73"/>
        <v>1.0051317043692651E-5</v>
      </c>
      <c r="EQ54">
        <f t="shared" ca="1" si="73"/>
        <v>1.0051317043692651E-5</v>
      </c>
      <c r="ER54">
        <f t="shared" ca="1" si="73"/>
        <v>1.0051317043692651E-5</v>
      </c>
      <c r="ES54">
        <f t="shared" ca="1" si="74"/>
        <v>1.0051317043692651E-5</v>
      </c>
      <c r="ET54">
        <f t="shared" ca="1" si="74"/>
        <v>1.0051317043692651E-5</v>
      </c>
      <c r="EU54">
        <f t="shared" ca="1" si="74"/>
        <v>1.0051317043692651E-5</v>
      </c>
      <c r="EV54">
        <f t="shared" ca="1" si="74"/>
        <v>7.7561344116683443E-6</v>
      </c>
      <c r="EW54">
        <f t="shared" ca="1" si="74"/>
        <v>-7.5187017255968651E-6</v>
      </c>
      <c r="EX54">
        <f t="shared" ca="1" si="74"/>
        <v>-8.3101440125017987E-6</v>
      </c>
      <c r="EY54">
        <f t="shared" ca="1" si="74"/>
        <v>-3.8780672058341722E-6</v>
      </c>
      <c r="EZ54">
        <f t="shared" ca="1" si="74"/>
        <v>-3.8780672058341722E-6</v>
      </c>
      <c r="FA54">
        <f t="shared" ca="1" si="74"/>
        <v>3.7197787484531859E-6</v>
      </c>
      <c r="FB54">
        <f t="shared" ca="1" si="74"/>
        <v>8.310144012501797E-6</v>
      </c>
      <c r="FC54">
        <f t="shared" ca="1" si="74"/>
        <v>2.9283364615482531E-6</v>
      </c>
      <c r="FD54">
        <f t="shared" ca="1" si="74"/>
        <v>1.7411730311908531E-6</v>
      </c>
      <c r="FE54">
        <f t="shared" ca="1" si="74"/>
        <v>-4.8277979501200925E-6</v>
      </c>
      <c r="FF54">
        <f t="shared" ca="1" si="74"/>
        <v>-8.9432978420257439E-6</v>
      </c>
      <c r="FG54">
        <f t="shared" ca="1" si="74"/>
        <v>1.5828845738098635E-7</v>
      </c>
      <c r="FH54">
        <f t="shared" ca="1" si="74"/>
        <v>8.7058651559542646E-6</v>
      </c>
      <c r="FI54">
        <f t="shared" ca="1" si="75"/>
        <v>1.0051317043692651E-5</v>
      </c>
      <c r="FJ54">
        <f t="shared" ca="1" si="75"/>
        <v>1.0051317043692651E-5</v>
      </c>
      <c r="FK54">
        <f t="shared" ca="1" si="75"/>
        <v>1.0051317043692651E-5</v>
      </c>
      <c r="FL54">
        <f t="shared" ca="1" si="75"/>
        <v>1.0051317043692651E-5</v>
      </c>
      <c r="FM54">
        <f t="shared" ca="1" si="75"/>
        <v>1.0051317043692651E-5</v>
      </c>
      <c r="FN54">
        <f t="shared" ca="1" si="75"/>
        <v>1.0051317043692651E-5</v>
      </c>
      <c r="FO54">
        <f t="shared" ca="1" si="75"/>
        <v>1.0051317043692651E-5</v>
      </c>
      <c r="FP54">
        <f t="shared" ca="1" si="75"/>
        <v>1.0051317043692651E-5</v>
      </c>
      <c r="FQ54">
        <f t="shared" ca="1" si="75"/>
        <v>1.0051317043692651E-5</v>
      </c>
      <c r="FR54">
        <f t="shared" ca="1" si="75"/>
        <v>1.0051317043692651E-5</v>
      </c>
      <c r="FS54">
        <f t="shared" ca="1" si="75"/>
        <v>1.0051317043692651E-5</v>
      </c>
      <c r="FT54">
        <f t="shared" ca="1" si="75"/>
        <v>1.0051317043692651E-5</v>
      </c>
      <c r="FU54">
        <f t="shared" ca="1" si="75"/>
        <v>1.0051317043692651E-5</v>
      </c>
      <c r="FV54">
        <f t="shared" ca="1" si="75"/>
        <v>1.0051317043692651E-5</v>
      </c>
      <c r="FW54">
        <f t="shared" ca="1" si="75"/>
        <v>1.0051317043692651E-5</v>
      </c>
      <c r="FX54">
        <f t="shared" ca="1" si="75"/>
        <v>1.0051317043692651E-5</v>
      </c>
      <c r="FY54">
        <f t="shared" ca="1" si="76"/>
        <v>9.6555959002401833E-6</v>
      </c>
      <c r="FZ54">
        <f t="shared" ca="1" si="76"/>
        <v>9.5764516715496908E-6</v>
      </c>
      <c r="GA54">
        <f t="shared" ca="1" si="76"/>
        <v>1.0051317043692651E-5</v>
      </c>
      <c r="GB54">
        <f t="shared" ca="1" si="76"/>
        <v>1.0051317043692651E-5</v>
      </c>
      <c r="GC54">
        <f t="shared" ca="1" si="76"/>
        <v>1.0051317043692651E-5</v>
      </c>
      <c r="GD54">
        <f t="shared" ca="1" si="76"/>
        <v>1.0051317043692651E-5</v>
      </c>
      <c r="GE54">
        <f t="shared" ca="1" si="76"/>
        <v>1.0051317043692651E-5</v>
      </c>
      <c r="GF54">
        <f t="shared" ca="1" si="76"/>
        <v>1.0051317043692651E-5</v>
      </c>
      <c r="GG54">
        <f t="shared" ca="1" si="76"/>
        <v>9.8930285863116642E-6</v>
      </c>
      <c r="GH54">
        <f t="shared" ca="1" si="76"/>
        <v>5.2235190935725584E-6</v>
      </c>
      <c r="GI54">
        <f t="shared" ca="1" si="76"/>
        <v>-8.8641536133352514E-6</v>
      </c>
      <c r="GJ54">
        <f t="shared" ca="1" si="76"/>
        <v>-9.4973074428592033E-7</v>
      </c>
      <c r="GK54">
        <f t="shared" ca="1" si="76"/>
        <v>1.0051317043692651E-5</v>
      </c>
      <c r="GL54">
        <f t="shared" ca="1" si="76"/>
        <v>1.0051317043692651E-5</v>
      </c>
      <c r="GM54">
        <f t="shared" ca="1" si="76"/>
        <v>1.0051317043692651E-5</v>
      </c>
      <c r="GN54">
        <f t="shared" ca="1" si="76"/>
        <v>1.0051317043692651E-5</v>
      </c>
      <c r="GO54">
        <f t="shared" ca="1" si="77"/>
        <v>1.0051317043692651E-5</v>
      </c>
      <c r="GP54">
        <f t="shared" ca="1" si="77"/>
        <v>1.0051317043692651E-5</v>
      </c>
      <c r="GQ54">
        <f t="shared" ca="1" si="77"/>
        <v>1.0051317043692651E-5</v>
      </c>
      <c r="GR54">
        <f t="shared" ca="1" si="77"/>
        <v>1.0051317043692651E-5</v>
      </c>
      <c r="GS54">
        <f t="shared" ca="1" si="77"/>
        <v>1.0051317043692651E-5</v>
      </c>
      <c r="GT54">
        <f t="shared" ca="1" si="77"/>
        <v>1.0051317043692651E-5</v>
      </c>
      <c r="GU54">
        <f t="shared" ca="1" si="77"/>
        <v>1.0051317043692651E-5</v>
      </c>
      <c r="GV54">
        <f t="shared" ca="1" si="77"/>
        <v>1.0051317043692651E-5</v>
      </c>
      <c r="GW54">
        <f t="shared" ca="1" si="77"/>
        <v>1.0051317043692651E-5</v>
      </c>
      <c r="GX54">
        <f t="shared" ca="1" si="77"/>
        <v>1.0051317043692651E-5</v>
      </c>
      <c r="GY54">
        <f t="shared" ca="1" si="77"/>
        <v>1.0051317043692651E-5</v>
      </c>
      <c r="GZ54">
        <f t="shared" ca="1" si="77"/>
        <v>1.0051317043692651E-5</v>
      </c>
      <c r="HA54">
        <f t="shared" ca="1" si="77"/>
        <v>1.0051317043692651E-5</v>
      </c>
      <c r="HB54">
        <f t="shared" ca="1" si="77"/>
        <v>1.0051317043692651E-5</v>
      </c>
      <c r="HC54">
        <f t="shared" ca="1" si="77"/>
        <v>1.0051317043692651E-5</v>
      </c>
      <c r="HD54">
        <f t="shared" ca="1" si="77"/>
        <v>1.0051317043692651E-5</v>
      </c>
      <c r="HE54">
        <f t="shared" ca="1" si="78"/>
        <v>1.0051317043692651E-5</v>
      </c>
      <c r="HF54">
        <f t="shared" ca="1" si="78"/>
        <v>1.0051317043692651E-5</v>
      </c>
      <c r="HG54">
        <f t="shared" ca="1" si="78"/>
        <v>1.0051317043692651E-5</v>
      </c>
      <c r="HH54">
        <f t="shared" ca="1" si="78"/>
        <v>1.0051317043692651E-5</v>
      </c>
      <c r="HI54">
        <f t="shared" ca="1" si="78"/>
        <v>1.0051317043692651E-5</v>
      </c>
      <c r="HJ54">
        <f t="shared" ca="1" si="78"/>
        <v>1.0051317043692651E-5</v>
      </c>
      <c r="HK54">
        <f t="shared" ca="1" si="78"/>
        <v>4.7486537214296017E-7</v>
      </c>
      <c r="HL54">
        <f t="shared" ca="1" si="78"/>
        <v>-8.8641536133352514E-6</v>
      </c>
      <c r="HM54">
        <f t="shared" ca="1" si="78"/>
        <v>5.2235190935725584E-6</v>
      </c>
      <c r="HN54">
        <f t="shared" ca="1" si="78"/>
        <v>1.0051317043692651E-5</v>
      </c>
      <c r="HO54">
        <f t="shared" ca="1" si="78"/>
        <v>1.0051317043692651E-5</v>
      </c>
      <c r="HP54">
        <f t="shared" ca="1" si="78"/>
        <v>1.0051317043692651E-5</v>
      </c>
      <c r="HQ54">
        <f t="shared" ca="1" si="78"/>
        <v>1.0051317043692651E-5</v>
      </c>
      <c r="HR54">
        <f t="shared" ca="1" si="78"/>
        <v>1.0051317043692651E-5</v>
      </c>
      <c r="HS54">
        <f t="shared" ca="1" si="78"/>
        <v>1.0051317043692651E-5</v>
      </c>
      <c r="HT54">
        <f t="shared" ca="1" si="78"/>
        <v>1.0051317043692651E-5</v>
      </c>
      <c r="HU54">
        <f t="shared" ca="1" si="79"/>
        <v>1.0051317043692651E-5</v>
      </c>
      <c r="HV54">
        <f t="shared" ca="1" si="79"/>
        <v>1.0051317043692651E-5</v>
      </c>
      <c r="HW54">
        <f t="shared" ca="1" si="79"/>
        <v>1.0051317043692651E-5</v>
      </c>
      <c r="HX54">
        <f t="shared" ca="1" si="79"/>
        <v>1.0051317043692651E-5</v>
      </c>
      <c r="HY54">
        <f t="shared" ca="1" si="79"/>
        <v>1.0051317043692651E-5</v>
      </c>
      <c r="HZ54">
        <f t="shared" ca="1" si="79"/>
        <v>1.0051317043692651E-5</v>
      </c>
      <c r="IA54">
        <f t="shared" ca="1" si="79"/>
        <v>1.0051317043692651E-5</v>
      </c>
      <c r="IB54">
        <f t="shared" ca="1" si="79"/>
        <v>1.0051317043692651E-5</v>
      </c>
      <c r="IC54">
        <f t="shared" ca="1" si="79"/>
        <v>1.0051317043692651E-5</v>
      </c>
      <c r="ID54">
        <f t="shared" ca="1" si="79"/>
        <v>1.0051317043692651E-5</v>
      </c>
      <c r="IE54">
        <f t="shared" ca="1" si="79"/>
        <v>1.0051317043692651E-5</v>
      </c>
      <c r="IF54">
        <f t="shared" ca="1" si="79"/>
        <v>1.0051317043692651E-5</v>
      </c>
      <c r="IG54">
        <f t="shared" ca="1" si="79"/>
        <v>1.0051317043692651E-5</v>
      </c>
      <c r="IH54">
        <f t="shared" ca="1" si="79"/>
        <v>1.0051317043692651E-5</v>
      </c>
      <c r="II54">
        <f t="shared" ca="1" si="79"/>
        <v>1.0051317043692651E-5</v>
      </c>
      <c r="IJ54">
        <f t="shared" ca="1" si="79"/>
        <v>1.0051317043692651E-5</v>
      </c>
      <c r="IK54">
        <f t="shared" ca="1" si="80"/>
        <v>1.0051317043692651E-5</v>
      </c>
      <c r="IL54">
        <f t="shared" ca="1" si="80"/>
        <v>1.0051317043692651E-5</v>
      </c>
      <c r="IM54">
        <f t="shared" ca="1" si="80"/>
        <v>7.9144228690493287E-7</v>
      </c>
      <c r="IN54">
        <f t="shared" ca="1" si="80"/>
        <v>-1.0051317043692651E-5</v>
      </c>
      <c r="IO54">
        <f t="shared" ca="1" si="80"/>
        <v>-1.5037403451193726E-6</v>
      </c>
      <c r="IP54">
        <f t="shared" ca="1" si="80"/>
        <v>1.0051317043692651E-5</v>
      </c>
      <c r="IQ54">
        <f t="shared" ca="1" si="80"/>
        <v>1.0051317043692651E-5</v>
      </c>
      <c r="IR54">
        <f t="shared" ca="1" si="80"/>
        <v>1.0051317043692651E-5</v>
      </c>
      <c r="IS54">
        <f t="shared" ca="1" si="80"/>
        <v>1.0051317043692651E-5</v>
      </c>
      <c r="IT54">
        <f t="shared" ca="1" si="80"/>
        <v>1.0051317043692651E-5</v>
      </c>
      <c r="IU54">
        <f t="shared" ca="1" si="80"/>
        <v>1.0051317043692651E-5</v>
      </c>
      <c r="IV54">
        <f t="shared" ca="1" si="80"/>
        <v>1.0051317043692651E-5</v>
      </c>
      <c r="IW54">
        <f t="shared" ca="1" si="80"/>
        <v>1.0051317043692651E-5</v>
      </c>
      <c r="IX54">
        <f t="shared" ca="1" si="80"/>
        <v>1.0051317043692651E-5</v>
      </c>
      <c r="IY54">
        <f t="shared" ca="1" si="80"/>
        <v>1.0051317043692651E-5</v>
      </c>
      <c r="IZ54">
        <f t="shared" ca="1" si="80"/>
        <v>1.0051317043692651E-5</v>
      </c>
      <c r="JA54">
        <f t="shared" ca="1" si="81"/>
        <v>1.0051317043692651E-5</v>
      </c>
      <c r="JB54">
        <f t="shared" ca="1" si="81"/>
        <v>1.0051317043692651E-5</v>
      </c>
      <c r="JC54">
        <f t="shared" ca="1" si="81"/>
        <v>1.0051317043692651E-5</v>
      </c>
      <c r="JD54">
        <f t="shared" ca="1" si="81"/>
        <v>1.0051317043692651E-5</v>
      </c>
      <c r="JE54">
        <f t="shared" ca="1" si="81"/>
        <v>1.0051317043692651E-5</v>
      </c>
      <c r="JF54">
        <f t="shared" ca="1" si="81"/>
        <v>1.0051317043692651E-5</v>
      </c>
      <c r="JG54">
        <f t="shared" ca="1" si="81"/>
        <v>1.0051317043692651E-5</v>
      </c>
      <c r="JH54">
        <f t="shared" ca="1" si="81"/>
        <v>1.0051317043692651E-5</v>
      </c>
      <c r="JI54">
        <f t="shared" ca="1" si="81"/>
        <v>1.0051317043692651E-5</v>
      </c>
      <c r="JJ54">
        <f t="shared" ca="1" si="81"/>
        <v>1.0051317043692651E-5</v>
      </c>
      <c r="JK54">
        <f t="shared" ca="1" si="81"/>
        <v>1.0051317043692651E-5</v>
      </c>
      <c r="JL54">
        <f t="shared" ca="1" si="81"/>
        <v>1.0051317043692651E-5</v>
      </c>
      <c r="JM54">
        <f t="shared" ca="1" si="81"/>
        <v>1.0051317043692651E-5</v>
      </c>
      <c r="JN54">
        <f t="shared" ca="1" si="81"/>
        <v>7.5187017255968651E-6</v>
      </c>
      <c r="JO54">
        <f t="shared" ca="1" si="81"/>
        <v>-9.1015862994067306E-6</v>
      </c>
      <c r="JP54">
        <f t="shared" ca="1" si="81"/>
        <v>-1.0051317043692651E-5</v>
      </c>
      <c r="JQ54">
        <f t="shared" ca="1" si="82"/>
        <v>7.9144228690493176E-8</v>
      </c>
      <c r="JR54">
        <f t="shared" ca="1" si="82"/>
        <v>1.0051317043692651E-5</v>
      </c>
      <c r="JS54">
        <f t="shared" ca="1" si="82"/>
        <v>1.0051317043692651E-5</v>
      </c>
      <c r="JT54">
        <f t="shared" ca="1" si="82"/>
        <v>1.0051317043692651E-5</v>
      </c>
      <c r="JU54">
        <f t="shared" ca="1" si="82"/>
        <v>1.0051317043692651E-5</v>
      </c>
      <c r="JV54">
        <f t="shared" ca="1" si="82"/>
        <v>1.0051317043692651E-5</v>
      </c>
      <c r="JW54">
        <f t="shared" ca="1" si="82"/>
        <v>1.0051317043692651E-5</v>
      </c>
      <c r="JX54">
        <f t="shared" ca="1" si="82"/>
        <v>1.0051317043692651E-5</v>
      </c>
      <c r="JY54">
        <f t="shared" ca="1" si="82"/>
        <v>1.0051317043692651E-5</v>
      </c>
      <c r="JZ54">
        <f t="shared" ca="1" si="82"/>
        <v>1.0051317043692651E-5</v>
      </c>
      <c r="KA54">
        <f t="shared" ca="1" si="82"/>
        <v>1.0051317043692651E-5</v>
      </c>
      <c r="KB54">
        <f t="shared" ca="1" si="82"/>
        <v>1.0051317043692651E-5</v>
      </c>
      <c r="KC54">
        <f t="shared" ca="1" si="82"/>
        <v>1.0051317043692651E-5</v>
      </c>
      <c r="KD54">
        <f t="shared" ca="1" si="82"/>
        <v>1.0051317043692651E-5</v>
      </c>
      <c r="KE54">
        <f t="shared" ca="1" si="82"/>
        <v>1.0051317043692651E-5</v>
      </c>
      <c r="KF54">
        <f t="shared" ca="1" si="82"/>
        <v>1.0051317043692651E-5</v>
      </c>
      <c r="KG54">
        <f t="shared" ca="1" si="83"/>
        <v>1.0051317043692651E-5</v>
      </c>
      <c r="KH54">
        <f t="shared" ca="1" si="83"/>
        <v>1.0051317043692651E-5</v>
      </c>
      <c r="KI54">
        <f t="shared" ca="1" si="83"/>
        <v>1.0051317043692651E-5</v>
      </c>
      <c r="KJ54">
        <f t="shared" ca="1" si="83"/>
        <v>1.0051317043692651E-5</v>
      </c>
      <c r="KK54">
        <f t="shared" ca="1" si="83"/>
        <v>1.0051317043692651E-5</v>
      </c>
      <c r="KL54">
        <f t="shared" ca="1" si="83"/>
        <v>1.0051317043692651E-5</v>
      </c>
      <c r="KM54">
        <f t="shared" ca="1" si="83"/>
        <v>1.0051317043692651E-5</v>
      </c>
      <c r="KN54">
        <f t="shared" ca="1" si="83"/>
        <v>1.0051317043692651E-5</v>
      </c>
      <c r="KO54">
        <f t="shared" ca="1" si="83"/>
        <v>1.0051317043692651E-5</v>
      </c>
      <c r="KP54">
        <f t="shared" ca="1" si="83"/>
        <v>3.403201833691212E-6</v>
      </c>
      <c r="KQ54">
        <f t="shared" ca="1" si="83"/>
        <v>-1.0051317043692651E-5</v>
      </c>
      <c r="KR54">
        <f t="shared" ca="1" si="83"/>
        <v>-7.3604132682158783E-6</v>
      </c>
      <c r="KS54">
        <f t="shared" ca="1" si="83"/>
        <v>7.914422869049331E-6</v>
      </c>
      <c r="KT54">
        <f t="shared" ca="1" si="83"/>
        <v>1.0051317043692651E-5</v>
      </c>
      <c r="KU54">
        <f t="shared" ca="1" si="83"/>
        <v>1.0051317043692651E-5</v>
      </c>
      <c r="KV54">
        <f t="shared" ca="1" si="83"/>
        <v>1.0051317043692651E-5</v>
      </c>
      <c r="KW54">
        <f t="shared" ca="1" si="84"/>
        <v>1.0051317043692651E-5</v>
      </c>
      <c r="KX54">
        <f t="shared" ca="1" si="84"/>
        <v>1.0051317043692651E-5</v>
      </c>
      <c r="KY54">
        <f t="shared" ca="1" si="84"/>
        <v>1.0051317043692651E-5</v>
      </c>
      <c r="KZ54">
        <f t="shared" ca="1" si="84"/>
        <v>1.0051317043692651E-5</v>
      </c>
      <c r="LA54">
        <f t="shared" ca="1" si="84"/>
        <v>1.0051317043692651E-5</v>
      </c>
      <c r="LB54">
        <f t="shared" ca="1" si="84"/>
        <v>1.0051317043692651E-5</v>
      </c>
      <c r="LC54">
        <f t="shared" ca="1" si="84"/>
        <v>1.0051317043692651E-5</v>
      </c>
      <c r="LD54">
        <f t="shared" ca="1" si="84"/>
        <v>1.0051317043692651E-5</v>
      </c>
      <c r="LE54">
        <f t="shared" ca="1" si="84"/>
        <v>1.0051317043692651E-5</v>
      </c>
      <c r="LF54">
        <f t="shared" ca="1" si="84"/>
        <v>1.0051317043692651E-5</v>
      </c>
      <c r="LG54">
        <f t="shared" ca="1" si="84"/>
        <v>1.0051317043692651E-5</v>
      </c>
      <c r="LH54">
        <f t="shared" ca="1" si="84"/>
        <v>1.0051317043692651E-5</v>
      </c>
      <c r="LI54">
        <f t="shared" ca="1" si="84"/>
        <v>1.0051317043692651E-5</v>
      </c>
      <c r="LJ54">
        <f t="shared" ca="1" si="84"/>
        <v>1.0051317043692651E-5</v>
      </c>
      <c r="LK54">
        <f t="shared" ca="1" si="84"/>
        <v>1.0051317043692651E-5</v>
      </c>
      <c r="LL54">
        <f t="shared" ca="1" si="84"/>
        <v>1.0051317043692651E-5</v>
      </c>
      <c r="LM54">
        <f t="shared" ca="1" si="85"/>
        <v>1.0051317043692651E-5</v>
      </c>
      <c r="LN54">
        <f t="shared" ca="1" si="85"/>
        <v>1.0051317043692651E-5</v>
      </c>
      <c r="LO54">
        <f t="shared" ca="1" si="85"/>
        <v>1.0051317043692651E-5</v>
      </c>
      <c r="LP54">
        <f t="shared" ca="1" si="85"/>
        <v>1.0051317043692651E-5</v>
      </c>
      <c r="LQ54">
        <f t="shared" ca="1" si="85"/>
        <v>7.9935670977398252E-6</v>
      </c>
      <c r="LR54">
        <f t="shared" ca="1" si="85"/>
        <v>-3.9572114345246655E-6</v>
      </c>
      <c r="LS54">
        <f t="shared" ca="1" si="85"/>
        <v>-9.4973074428591982E-6</v>
      </c>
      <c r="LT54">
        <f t="shared" ca="1" si="85"/>
        <v>3.403201833691212E-6</v>
      </c>
      <c r="LU54">
        <f t="shared" ca="1" si="85"/>
        <v>1.0051317043692651E-5</v>
      </c>
      <c r="LV54">
        <f t="shared" ca="1" si="85"/>
        <v>1.0051317043692651E-5</v>
      </c>
      <c r="LW54">
        <f t="shared" ca="1" si="85"/>
        <v>1.0051317043692651E-5</v>
      </c>
      <c r="LX54">
        <f t="shared" ca="1" si="85"/>
        <v>1.0051317043692651E-5</v>
      </c>
      <c r="LY54">
        <f t="shared" ca="1" si="85"/>
        <v>1.0051317043692651E-5</v>
      </c>
      <c r="LZ54">
        <f t="shared" ca="1" si="85"/>
        <v>1.0051317043692651E-5</v>
      </c>
      <c r="MA54">
        <f t="shared" ca="1" si="85"/>
        <v>1.0051317043692651E-5</v>
      </c>
      <c r="MB54">
        <f t="shared" ca="1" si="85"/>
        <v>1.0051317043692651E-5</v>
      </c>
      <c r="MC54">
        <f t="shared" ca="1" si="86"/>
        <v>1.0051317043692651E-5</v>
      </c>
      <c r="MD54">
        <f t="shared" ca="1" si="86"/>
        <v>1.0051317043692651E-5</v>
      </c>
      <c r="ME54">
        <f t="shared" ca="1" si="86"/>
        <v>1.0051317043692651E-5</v>
      </c>
      <c r="MF54">
        <f t="shared" ca="1" si="86"/>
        <v>1.0051317043692651E-5</v>
      </c>
      <c r="MG54">
        <f t="shared" ca="1" si="86"/>
        <v>1.0051317043692651E-5</v>
      </c>
      <c r="MH54">
        <f t="shared" ca="1" si="86"/>
        <v>1.0051317043692651E-5</v>
      </c>
      <c r="MI54">
        <f t="shared" ca="1" si="86"/>
        <v>1.0051317043692651E-5</v>
      </c>
      <c r="MJ54">
        <f t="shared" ca="1" si="86"/>
        <v>1.0051317043692651E-5</v>
      </c>
      <c r="MK54">
        <f t="shared" ca="1" si="86"/>
        <v>1.0051317043692651E-5</v>
      </c>
      <c r="ML54">
        <f t="shared" ca="1" si="86"/>
        <v>1.0051317043692651E-5</v>
      </c>
      <c r="MM54">
        <f t="shared" ca="1" si="86"/>
        <v>1.0051317043692651E-5</v>
      </c>
      <c r="MN54">
        <f t="shared" ca="1" si="86"/>
        <v>1.0051317043692651E-5</v>
      </c>
      <c r="MO54">
        <f t="shared" ca="1" si="86"/>
        <v>1.0051317043692651E-5</v>
      </c>
      <c r="MP54">
        <f t="shared" ca="1" si="86"/>
        <v>1.0051317043692651E-5</v>
      </c>
      <c r="MQ54">
        <f t="shared" ca="1" si="86"/>
        <v>1.0051317043692651E-5</v>
      </c>
      <c r="MR54">
        <f t="shared" ca="1" si="86"/>
        <v>6.9646921247634115E-6</v>
      </c>
      <c r="MS54">
        <f t="shared" ca="1" si="87"/>
        <v>-7.5187017255968651E-6</v>
      </c>
      <c r="MT54">
        <f t="shared" ca="1" si="87"/>
        <v>-1.0051317043692651E-5</v>
      </c>
      <c r="MU54">
        <f t="shared" ca="1" si="87"/>
        <v>-4.0363556632151589E-6</v>
      </c>
      <c r="MV54">
        <f t="shared" ca="1" si="87"/>
        <v>1.0051317043692651E-5</v>
      </c>
      <c r="MW54">
        <f t="shared" ca="1" si="87"/>
        <v>1.0051317043692651E-5</v>
      </c>
      <c r="MX54">
        <f t="shared" ca="1" si="87"/>
        <v>1.0051317043692651E-5</v>
      </c>
      <c r="MY54">
        <f t="shared" ca="1" si="87"/>
        <v>1.0051317043692651E-5</v>
      </c>
      <c r="MZ54">
        <f t="shared" ca="1" si="87"/>
        <v>1.0051317043692651E-5</v>
      </c>
      <c r="NA54">
        <f t="shared" ca="1" si="87"/>
        <v>1.0051317043692651E-5</v>
      </c>
      <c r="NB54">
        <f t="shared" ca="1" si="87"/>
        <v>1.0051317043692651E-5</v>
      </c>
      <c r="NC54">
        <f t="shared" ca="1" si="87"/>
        <v>1.0051317043692651E-5</v>
      </c>
      <c r="ND54">
        <f t="shared" ca="1" si="87"/>
        <v>1.0051317043692651E-5</v>
      </c>
      <c r="NE54">
        <f t="shared" ca="1" si="87"/>
        <v>1.0051317043692651E-5</v>
      </c>
      <c r="NF54">
        <f t="shared" ca="1" si="87"/>
        <v>1.0051317043692651E-5</v>
      </c>
      <c r="NG54">
        <f t="shared" ca="1" si="87"/>
        <v>1.0051317043692651E-5</v>
      </c>
      <c r="NH54">
        <f t="shared" ca="1" si="87"/>
        <v>1.0051317043692651E-5</v>
      </c>
      <c r="NI54">
        <f t="shared" ca="1" si="88"/>
        <v>1.0051317043692651E-5</v>
      </c>
      <c r="NJ54">
        <f t="shared" ca="1" si="88"/>
        <v>1.0051317043692651E-5</v>
      </c>
      <c r="NK54">
        <f t="shared" ca="1" si="88"/>
        <v>1.0051317043692651E-5</v>
      </c>
      <c r="NL54">
        <f t="shared" ca="1" si="88"/>
        <v>1.0051317043692651E-5</v>
      </c>
      <c r="NM54">
        <f t="shared" ca="1" si="88"/>
        <v>1.0051317043692651E-5</v>
      </c>
      <c r="NN54">
        <f t="shared" ca="1" si="88"/>
        <v>1.0051317043692651E-5</v>
      </c>
      <c r="NO54">
        <f t="shared" ca="1" si="88"/>
        <v>1.0051317043692651E-5</v>
      </c>
      <c r="NP54">
        <f t="shared" ca="1" si="88"/>
        <v>1.0051317043692651E-5</v>
      </c>
      <c r="NQ54">
        <f t="shared" ca="1" si="88"/>
        <v>1.0051317043692651E-5</v>
      </c>
      <c r="NR54">
        <f t="shared" ca="1" si="88"/>
        <v>1.0051317043692651E-5</v>
      </c>
      <c r="NS54">
        <f t="shared" ca="1" si="88"/>
        <v>1.0051317043692651E-5</v>
      </c>
      <c r="NT54">
        <f t="shared" ca="1" si="88"/>
        <v>-1.3454518877383863E-6</v>
      </c>
      <c r="NU54">
        <f t="shared" ca="1" si="88"/>
        <v>-1.0051317043692651E-5</v>
      </c>
      <c r="NV54">
        <f t="shared" ca="1" si="88"/>
        <v>-9.5764516715496925E-6</v>
      </c>
      <c r="NW54">
        <f t="shared" ca="1" si="88"/>
        <v>3.324057605000719E-6</v>
      </c>
      <c r="NX54">
        <f t="shared" ca="1" si="88"/>
        <v>1.0051317043692651E-5</v>
      </c>
      <c r="NY54">
        <f t="shared" ca="1" si="89"/>
        <v>1.0051317043692651E-5</v>
      </c>
      <c r="NZ54">
        <f t="shared" ca="1" si="89"/>
        <v>1.0051317043692651E-5</v>
      </c>
      <c r="OA54">
        <f t="shared" ca="1" si="89"/>
        <v>1.0051317043692651E-5</v>
      </c>
      <c r="OB54">
        <f t="shared" ca="1" si="89"/>
        <v>1.0051317043692651E-5</v>
      </c>
      <c r="OC54">
        <f t="shared" ca="1" si="89"/>
        <v>1.0051317043692651E-5</v>
      </c>
      <c r="OD54">
        <f t="shared" ca="1" si="89"/>
        <v>1.0051317043692651E-5</v>
      </c>
      <c r="OE54">
        <f t="shared" ca="1" si="89"/>
        <v>1.0051317043692651E-5</v>
      </c>
      <c r="OF54">
        <f t="shared" ca="1" si="89"/>
        <v>1.0051317043692651E-5</v>
      </c>
      <c r="OG54">
        <f t="shared" ca="1" si="89"/>
        <v>1.0051317043692651E-5</v>
      </c>
      <c r="OH54">
        <f t="shared" ca="1" si="89"/>
        <v>1.0051317043692651E-5</v>
      </c>
      <c r="OI54">
        <f t="shared" ca="1" si="89"/>
        <v>1.0051317043692651E-5</v>
      </c>
      <c r="OJ54">
        <f t="shared" ca="1" si="89"/>
        <v>1.0051317043692651E-5</v>
      </c>
      <c r="OK54">
        <f t="shared" ca="1" si="89"/>
        <v>1.0051317043692651E-5</v>
      </c>
      <c r="OL54">
        <f t="shared" ca="1" si="89"/>
        <v>1.0051317043692651E-5</v>
      </c>
      <c r="OM54">
        <f t="shared" ca="1" si="89"/>
        <v>1.0051317043692651E-5</v>
      </c>
      <c r="ON54">
        <f t="shared" ca="1" si="89"/>
        <v>1.0051317043692651E-5</v>
      </c>
      <c r="OO54">
        <f t="shared" ca="1" si="90"/>
        <v>1.0051317043692651E-5</v>
      </c>
      <c r="OP54">
        <f t="shared" ca="1" si="90"/>
        <v>1.0051317043692651E-5</v>
      </c>
      <c r="OQ54">
        <f t="shared" ca="1" si="90"/>
        <v>1.0051317043692651E-5</v>
      </c>
      <c r="OR54">
        <f t="shared" ca="1" si="90"/>
        <v>1.0051317043692651E-5</v>
      </c>
      <c r="OS54">
        <f t="shared" ca="1" si="90"/>
        <v>1.0051317043692651E-5</v>
      </c>
      <c r="OT54">
        <f t="shared" ca="1" si="90"/>
        <v>1.0051317043692651E-5</v>
      </c>
      <c r="OU54">
        <f t="shared" ca="1" si="90"/>
        <v>5.8566729230965062E-6</v>
      </c>
      <c r="OV54">
        <f t="shared" ca="1" si="90"/>
        <v>-9.4973074428591982E-6</v>
      </c>
      <c r="OW54">
        <f t="shared" ca="1" si="90"/>
        <v>-1.0051317043692651E-5</v>
      </c>
      <c r="OX54">
        <f t="shared" ca="1" si="90"/>
        <v>-5.5400960083345226E-7</v>
      </c>
      <c r="OY54">
        <f t="shared" ca="1" si="90"/>
        <v>1.0051317043692651E-5</v>
      </c>
      <c r="OZ54">
        <f t="shared" ca="1" si="90"/>
        <v>1.0051317043692651E-5</v>
      </c>
      <c r="PA54">
        <f t="shared" ca="1" si="90"/>
        <v>1.0051317043692651E-5</v>
      </c>
      <c r="PB54">
        <f t="shared" ca="1" si="90"/>
        <v>1.0051317043692651E-5</v>
      </c>
      <c r="PC54">
        <f t="shared" ca="1" si="90"/>
        <v>1.0051317043692651E-5</v>
      </c>
      <c r="PD54">
        <f t="shared" ca="1" si="90"/>
        <v>1.0051317043692651E-5</v>
      </c>
      <c r="PE54">
        <f t="shared" ca="1" si="91"/>
        <v>1.0051317043692651E-5</v>
      </c>
      <c r="PF54">
        <f t="shared" ca="1" si="91"/>
        <v>1.0051317043692651E-5</v>
      </c>
      <c r="PG54">
        <f t="shared" ca="1" si="91"/>
        <v>1.0051317043692651E-5</v>
      </c>
      <c r="PH54">
        <f t="shared" ca="1" si="91"/>
        <v>1.0051317043692651E-5</v>
      </c>
      <c r="PI54">
        <f t="shared" ca="1" si="91"/>
        <v>1.0051317043692651E-5</v>
      </c>
      <c r="PJ54">
        <f t="shared" ca="1" si="91"/>
        <v>1.0051317043692651E-5</v>
      </c>
      <c r="PK54">
        <f t="shared" ca="1" si="91"/>
        <v>1.0051317043692651E-5</v>
      </c>
      <c r="PL54">
        <f t="shared" ca="1" si="91"/>
        <v>1.0051317043692651E-5</v>
      </c>
      <c r="PM54">
        <f t="shared" ca="1" si="91"/>
        <v>1.0051317043692651E-5</v>
      </c>
      <c r="PN54">
        <f t="shared" ca="1" si="91"/>
        <v>1.0051317043692651E-5</v>
      </c>
      <c r="PO54">
        <f t="shared" ca="1" si="91"/>
        <v>1.0051317043692651E-5</v>
      </c>
      <c r="PP54">
        <f t="shared" ca="1" si="91"/>
        <v>1.0051317043692651E-5</v>
      </c>
      <c r="PQ54">
        <f t="shared" ca="1" si="91"/>
        <v>1.0051317043692651E-5</v>
      </c>
      <c r="PR54">
        <f t="shared" ca="1" si="91"/>
        <v>1.0051317043692651E-5</v>
      </c>
      <c r="PS54">
        <f t="shared" ca="1" si="91"/>
        <v>1.0051317043692651E-5</v>
      </c>
      <c r="PT54">
        <f t="shared" ca="1" si="91"/>
        <v>1.0051317043692651E-5</v>
      </c>
      <c r="PU54">
        <f t="shared" ca="1" si="92"/>
        <v>1.0051317043692651E-5</v>
      </c>
      <c r="PV54">
        <f t="shared" ca="1" si="92"/>
        <v>7.1229805821443991E-6</v>
      </c>
      <c r="PW54">
        <f t="shared" ca="1" si="92"/>
        <v>-5.0652306361915717E-6</v>
      </c>
      <c r="PX54">
        <f t="shared" ca="1" si="92"/>
        <v>-1.0051317043692651E-5</v>
      </c>
      <c r="PY54">
        <f t="shared" ca="1" si="92"/>
        <v>-4.2737883492866381E-6</v>
      </c>
      <c r="PZ54">
        <f t="shared" ca="1" si="92"/>
        <v>9.3390189854782115E-6</v>
      </c>
      <c r="QA54">
        <f t="shared" ca="1" si="92"/>
        <v>1.0051317043692651E-5</v>
      </c>
      <c r="QB54">
        <f t="shared" ca="1" si="92"/>
        <v>1.0051317043692651E-5</v>
      </c>
      <c r="QC54">
        <f t="shared" ca="1" si="92"/>
        <v>1.0051317043692651E-5</v>
      </c>
      <c r="QD54">
        <f t="shared" ca="1" si="92"/>
        <v>1.0051317043692651E-5</v>
      </c>
      <c r="QE54">
        <f t="shared" ca="1" si="92"/>
        <v>1.0051317043692651E-5</v>
      </c>
      <c r="QF54">
        <f t="shared" ca="1" si="92"/>
        <v>1.0051317043692651E-5</v>
      </c>
      <c r="QG54">
        <f t="shared" ca="1" si="92"/>
        <v>1.0051317043692651E-5</v>
      </c>
      <c r="QH54">
        <f t="shared" ca="1" si="92"/>
        <v>1.0051317043692651E-5</v>
      </c>
      <c r="QI54">
        <f t="shared" ca="1" si="92"/>
        <v>1.0051317043692651E-5</v>
      </c>
      <c r="QJ54">
        <f t="shared" ca="1" si="92"/>
        <v>1.0051317043692651E-5</v>
      </c>
      <c r="QK54">
        <f t="shared" ca="1" si="93"/>
        <v>1.0051317043692651E-5</v>
      </c>
      <c r="QL54">
        <f t="shared" ca="1" si="93"/>
        <v>1.0051317043692651E-5</v>
      </c>
      <c r="QM54">
        <f t="shared" ca="1" si="93"/>
        <v>1.0051317043692651E-5</v>
      </c>
      <c r="QN54">
        <f t="shared" ca="1" si="93"/>
        <v>1.0051317043692651E-5</v>
      </c>
      <c r="QO54">
        <f t="shared" ca="1" si="93"/>
        <v>1.0051317043692651E-5</v>
      </c>
      <c r="QP54">
        <f t="shared" ca="1" si="93"/>
        <v>1.0051317043692651E-5</v>
      </c>
      <c r="QQ54">
        <f t="shared" ca="1" si="93"/>
        <v>1.0051317043692651E-5</v>
      </c>
      <c r="QR54">
        <f t="shared" ca="1" si="93"/>
        <v>1.0051317043692651E-5</v>
      </c>
      <c r="QS54">
        <f t="shared" ca="1" si="93"/>
        <v>1.0051317043692651E-5</v>
      </c>
      <c r="QT54">
        <f t="shared" ca="1" si="93"/>
        <v>1.0051317043692651E-5</v>
      </c>
      <c r="QU54">
        <f t="shared" ca="1" si="93"/>
        <v>1.0051317043692651E-5</v>
      </c>
      <c r="QV54">
        <f t="shared" ca="1" si="93"/>
        <v>1.0051317043692651E-5</v>
      </c>
      <c r="QW54">
        <f t="shared" ca="1" si="93"/>
        <v>9.4973074428591982E-6</v>
      </c>
      <c r="QX54">
        <f t="shared" ca="1" si="93"/>
        <v>-1.9786057172623336E-6</v>
      </c>
      <c r="QY54">
        <f t="shared" ca="1" si="93"/>
        <v>-1.0051317043692651E-5</v>
      </c>
      <c r="QZ54">
        <f t="shared" ca="1" si="93"/>
        <v>-4.1154998919056514E-6</v>
      </c>
      <c r="RA54">
        <f t="shared" ca="1" si="94"/>
        <v>7.9935670977398252E-6</v>
      </c>
      <c r="RB54">
        <f t="shared" ca="1" si="94"/>
        <v>1.0051317043692651E-5</v>
      </c>
      <c r="RC54">
        <f t="shared" ca="1" si="94"/>
        <v>1.0051317043692651E-5</v>
      </c>
      <c r="RD54">
        <f t="shared" ca="1" si="94"/>
        <v>1.0051317043692651E-5</v>
      </c>
      <c r="RE54">
        <f t="shared" ca="1" si="94"/>
        <v>1.0051317043692651E-5</v>
      </c>
      <c r="RF54">
        <f t="shared" ca="1" si="94"/>
        <v>1.0051317043692651E-5</v>
      </c>
      <c r="RG54">
        <f t="shared" ca="1" si="94"/>
        <v>1.0051317043692651E-5</v>
      </c>
      <c r="RH54">
        <f t="shared" ca="1" si="94"/>
        <v>1.0051317043692651E-5</v>
      </c>
      <c r="RI54">
        <f t="shared" ca="1" si="94"/>
        <v>1.0051317043692651E-5</v>
      </c>
      <c r="RJ54">
        <f t="shared" ca="1" si="94"/>
        <v>1.0051317043692651E-5</v>
      </c>
      <c r="RK54">
        <f t="shared" ca="1" si="94"/>
        <v>1.0051317043692651E-5</v>
      </c>
      <c r="RL54">
        <f t="shared" ca="1" si="94"/>
        <v>1.0051317043692651E-5</v>
      </c>
      <c r="RM54">
        <f t="shared" ca="1" si="94"/>
        <v>1.0051317043692651E-5</v>
      </c>
      <c r="RN54">
        <f t="shared" ca="1" si="94"/>
        <v>1.0051317043692651E-5</v>
      </c>
      <c r="RO54">
        <f t="shared" ca="1" si="94"/>
        <v>1.0051317043692651E-5</v>
      </c>
      <c r="RP54">
        <f t="shared" ca="1" si="94"/>
        <v>1.0051317043692651E-5</v>
      </c>
      <c r="RQ54">
        <f t="shared" ca="1" si="95"/>
        <v>1.0051317043692651E-5</v>
      </c>
      <c r="RR54">
        <f t="shared" ca="1" si="95"/>
        <v>1.0051317043692651E-5</v>
      </c>
      <c r="RS54">
        <f t="shared" ca="1" si="95"/>
        <v>1.0051317043692651E-5</v>
      </c>
      <c r="RT54">
        <f t="shared" ca="1" si="95"/>
        <v>1.0051317043692651E-5</v>
      </c>
      <c r="RU54">
        <f t="shared" ca="1" si="95"/>
        <v>1.0051317043692651E-5</v>
      </c>
      <c r="RV54">
        <f t="shared" ca="1" si="95"/>
        <v>1.0051317043692651E-5</v>
      </c>
      <c r="RW54">
        <f t="shared" ca="1" si="95"/>
        <v>1.0051317043692651E-5</v>
      </c>
      <c r="RX54">
        <f t="shared" ca="1" si="95"/>
        <v>9.4973074428591982E-6</v>
      </c>
      <c r="RY54">
        <f t="shared" ca="1" si="95"/>
        <v>-2.9283364615482518E-6</v>
      </c>
      <c r="RZ54">
        <f t="shared" ca="1" si="95"/>
        <v>-1.0051317043692651E-5</v>
      </c>
      <c r="SA54">
        <f t="shared" ca="1" si="95"/>
        <v>-9.655595900240185E-6</v>
      </c>
      <c r="SB54">
        <f t="shared" ca="1" si="95"/>
        <v>5.8566729230965062E-6</v>
      </c>
      <c r="SC54">
        <f t="shared" ca="1" si="95"/>
        <v>1.0051317043692651E-5</v>
      </c>
      <c r="SD54">
        <f t="shared" ca="1" si="95"/>
        <v>1.0051317043692651E-5</v>
      </c>
      <c r="SE54">
        <f t="shared" ca="1" si="95"/>
        <v>1.0051317043692651E-5</v>
      </c>
      <c r="SF54">
        <f t="shared" ca="1" si="95"/>
        <v>1.0051317043692651E-5</v>
      </c>
      <c r="SG54">
        <f t="shared" ca="1" si="96"/>
        <v>1.0051317043692651E-5</v>
      </c>
      <c r="SH54">
        <f t="shared" ca="1" si="96"/>
        <v>1.0051317043692651E-5</v>
      </c>
      <c r="SI54">
        <f t="shared" ca="1" si="96"/>
        <v>1.0051317043692651E-5</v>
      </c>
      <c r="SJ54">
        <f t="shared" ca="1" si="96"/>
        <v>1.0051317043692651E-5</v>
      </c>
      <c r="SK54">
        <f t="shared" ca="1" si="96"/>
        <v>1.0051317043692651E-5</v>
      </c>
      <c r="SL54">
        <f t="shared" ca="1" si="96"/>
        <v>1.0051317043692651E-5</v>
      </c>
      <c r="SM54">
        <f t="shared" ca="1" si="96"/>
        <v>1.0051317043692651E-5</v>
      </c>
      <c r="SN54">
        <f t="shared" ca="1" si="96"/>
        <v>1.0051317043692651E-5</v>
      </c>
      <c r="SO54">
        <f t="shared" ca="1" si="96"/>
        <v>1.0051317043692651E-5</v>
      </c>
      <c r="SP54">
        <f t="shared" ca="1" si="96"/>
        <v>1.0051317043692651E-5</v>
      </c>
      <c r="SQ54">
        <f t="shared" ca="1" si="96"/>
        <v>1.0051317043692651E-5</v>
      </c>
      <c r="SR54">
        <f t="shared" ca="1" si="96"/>
        <v>1.0051317043692651E-5</v>
      </c>
      <c r="SS54">
        <f t="shared" ca="1" si="96"/>
        <v>1.0051317043692651E-5</v>
      </c>
      <c r="ST54">
        <f t="shared" ca="1" si="96"/>
        <v>1.0051317043692651E-5</v>
      </c>
      <c r="SU54">
        <f t="shared" ca="1" si="96"/>
        <v>1.0051317043692651E-5</v>
      </c>
      <c r="SV54">
        <f t="shared" ca="1" si="96"/>
        <v>1.0051317043692651E-5</v>
      </c>
      <c r="SW54">
        <f t="shared" ca="1" si="97"/>
        <v>1.0051317043692651E-5</v>
      </c>
      <c r="SX54">
        <f t="shared" ca="1" si="97"/>
        <v>1.0051317043692651E-5</v>
      </c>
      <c r="SY54">
        <f t="shared" ca="1" si="97"/>
        <v>1.0051317043692651E-5</v>
      </c>
      <c r="SZ54">
        <f t="shared" ca="1" si="97"/>
        <v>-5.5400960083345226E-7</v>
      </c>
      <c r="TA54">
        <f t="shared" ca="1" si="97"/>
        <v>-1.0051317043692651E-5</v>
      </c>
      <c r="TB54">
        <f t="shared" ca="1" si="97"/>
        <v>-1.0051317043692651E-5</v>
      </c>
      <c r="TC54">
        <f t="shared" ca="1" si="97"/>
        <v>-4.7486537214295905E-7</v>
      </c>
      <c r="TD54">
        <f t="shared" ca="1" si="97"/>
        <v>1.0051317043692651E-5</v>
      </c>
      <c r="TE54">
        <f t="shared" ca="1" si="97"/>
        <v>1.0051317043692651E-5</v>
      </c>
      <c r="TF54">
        <f t="shared" ca="1" si="97"/>
        <v>1.0051317043692651E-5</v>
      </c>
      <c r="TG54">
        <f t="shared" ca="1" si="97"/>
        <v>1.0051317043692651E-5</v>
      </c>
      <c r="TH54">
        <f t="shared" ca="1" si="97"/>
        <v>1.0051317043692651E-5</v>
      </c>
      <c r="TI54">
        <f t="shared" ca="1" si="97"/>
        <v>1.0051317043692651E-5</v>
      </c>
      <c r="TJ54">
        <f t="shared" ca="1" si="97"/>
        <v>1.0051317043692651E-5</v>
      </c>
      <c r="TK54">
        <f t="shared" ca="1" si="97"/>
        <v>1.0051317043692651E-5</v>
      </c>
      <c r="TL54">
        <f t="shared" ca="1" si="97"/>
        <v>1.0051317043692651E-5</v>
      </c>
      <c r="TM54">
        <f t="shared" ca="1" si="98"/>
        <v>1.0051317043692651E-5</v>
      </c>
      <c r="TN54">
        <f t="shared" ca="1" si="98"/>
        <v>1.0051317043692651E-5</v>
      </c>
      <c r="TO54">
        <f t="shared" ca="1" si="98"/>
        <v>1.0051317043692651E-5</v>
      </c>
      <c r="TP54">
        <f t="shared" ca="1" si="98"/>
        <v>1.0051317043692651E-5</v>
      </c>
      <c r="TQ54">
        <f t="shared" ca="1" si="98"/>
        <v>1.0051317043692651E-5</v>
      </c>
      <c r="TR54">
        <f t="shared" ca="1" si="98"/>
        <v>1.0051317043692651E-5</v>
      </c>
      <c r="TS54">
        <f t="shared" ca="1" si="98"/>
        <v>1.0051317043692651E-5</v>
      </c>
      <c r="TT54">
        <f t="shared" ca="1" si="98"/>
        <v>1.0051317043692651E-5</v>
      </c>
      <c r="TU54">
        <f t="shared" ca="1" si="98"/>
        <v>1.0051317043692651E-5</v>
      </c>
      <c r="TV54">
        <f t="shared" ca="1" si="98"/>
        <v>1.0051317043692651E-5</v>
      </c>
      <c r="TW54">
        <f t="shared" ca="1" si="98"/>
        <v>1.0051317043692651E-5</v>
      </c>
      <c r="TX54">
        <f t="shared" ca="1" si="98"/>
        <v>1.0051317043692651E-5</v>
      </c>
      <c r="TY54">
        <f t="shared" ca="1" si="98"/>
        <v>1.0051317043692651E-5</v>
      </c>
      <c r="TZ54">
        <f t="shared" ca="1" si="98"/>
        <v>1.0051317043692651E-5</v>
      </c>
      <c r="UA54">
        <f t="shared" ca="1" si="98"/>
        <v>5.1443748648820651E-6</v>
      </c>
      <c r="UB54">
        <f t="shared" ca="1" si="98"/>
        <v>-9.0224420707162381E-6</v>
      </c>
      <c r="UC54">
        <f t="shared" ca="1" si="99"/>
        <v>-1.0051317043692651E-5</v>
      </c>
      <c r="UD54">
        <f t="shared" ca="1" si="99"/>
        <v>-3.7197787484531859E-6</v>
      </c>
      <c r="UE54">
        <f t="shared" ca="1" si="99"/>
        <v>9.3390189854782115E-6</v>
      </c>
      <c r="UF54">
        <f t="shared" ca="1" si="99"/>
        <v>1.0051317043692651E-5</v>
      </c>
      <c r="UG54">
        <f t="shared" ca="1" si="99"/>
        <v>1.0051317043692651E-5</v>
      </c>
      <c r="UH54">
        <f t="shared" ca="1" si="99"/>
        <v>1.0051317043692651E-5</v>
      </c>
      <c r="UI54">
        <f t="shared" ca="1" si="99"/>
        <v>1.0051317043692651E-5</v>
      </c>
      <c r="UJ54">
        <f t="shared" ca="1" si="99"/>
        <v>1.0051317043692651E-5</v>
      </c>
      <c r="UK54">
        <f t="shared" ca="1" si="99"/>
        <v>1.0051317043692651E-5</v>
      </c>
      <c r="UL54">
        <f t="shared" ca="1" si="99"/>
        <v>1.0051317043692651E-5</v>
      </c>
      <c r="UM54">
        <f t="shared" ca="1" si="99"/>
        <v>1.0051317043692651E-5</v>
      </c>
      <c r="UN54">
        <f t="shared" ca="1" si="99"/>
        <v>9.4973074428591982E-6</v>
      </c>
      <c r="UO54">
        <f t="shared" ca="1" si="99"/>
        <v>9.1015862994067306E-6</v>
      </c>
      <c r="UP54">
        <f t="shared" ca="1" si="99"/>
        <v>1.0051317043692651E-5</v>
      </c>
      <c r="UQ54">
        <f t="shared" ca="1" si="99"/>
        <v>1.0051317043692651E-5</v>
      </c>
      <c r="UR54">
        <f t="shared" ca="1" si="99"/>
        <v>1.0051317043692651E-5</v>
      </c>
      <c r="US54">
        <f t="shared" ca="1" si="100"/>
        <v>1.0051317043692651E-5</v>
      </c>
      <c r="UT54">
        <f t="shared" ca="1" si="100"/>
        <v>1.0051317043692651E-5</v>
      </c>
      <c r="UU54">
        <f t="shared" ca="1" si="100"/>
        <v>1.0051317043692651E-5</v>
      </c>
      <c r="UV54">
        <f t="shared" ca="1" si="100"/>
        <v>1.0051317043692651E-5</v>
      </c>
      <c r="UW54">
        <f t="shared" ca="1" si="100"/>
        <v>1.0051317043692651E-5</v>
      </c>
      <c r="UX54">
        <f t="shared" ca="1" si="100"/>
        <v>1.0051317043692651E-5</v>
      </c>
      <c r="UY54">
        <f t="shared" ca="1" si="100"/>
        <v>1.0051317043692651E-5</v>
      </c>
      <c r="UZ54">
        <f t="shared" ca="1" si="100"/>
        <v>1.0051317043692651E-5</v>
      </c>
      <c r="VA54">
        <f t="shared" ca="1" si="100"/>
        <v>1.0051317043692651E-5</v>
      </c>
      <c r="VB54">
        <f t="shared" ca="1" si="100"/>
        <v>7.8352786403588368E-6</v>
      </c>
      <c r="VC54">
        <f t="shared" ca="1" si="100"/>
        <v>-7.3604132682158783E-6</v>
      </c>
      <c r="VD54">
        <f t="shared" ca="1" si="100"/>
        <v>-1.0051317043692651E-5</v>
      </c>
      <c r="VE54">
        <f t="shared" ca="1" si="100"/>
        <v>-6.410682523929958E-6</v>
      </c>
      <c r="VF54">
        <f t="shared" ca="1" si="100"/>
        <v>9.418163214168704E-6</v>
      </c>
      <c r="VG54">
        <f t="shared" ca="1" si="100"/>
        <v>1.0051317043692651E-5</v>
      </c>
      <c r="VH54">
        <f t="shared" ca="1" si="100"/>
        <v>1.0051317043692651E-5</v>
      </c>
      <c r="VI54">
        <f t="shared" ca="1" si="101"/>
        <v>9.8930285863116642E-6</v>
      </c>
      <c r="VJ54">
        <f t="shared" ca="1" si="101"/>
        <v>9.0224420707162381E-6</v>
      </c>
      <c r="VK54">
        <f t="shared" ca="1" si="101"/>
        <v>5.8566729230965062E-6</v>
      </c>
      <c r="VL54">
        <f t="shared" ca="1" si="101"/>
        <v>1.4245961164288794E-6</v>
      </c>
      <c r="VM54">
        <f t="shared" ca="1" si="101"/>
        <v>-2.2951826320243066E-6</v>
      </c>
      <c r="VN54">
        <f t="shared" ca="1" si="101"/>
        <v>-4.5903652640486132E-6</v>
      </c>
      <c r="VO54">
        <f t="shared" ca="1" si="101"/>
        <v>-4.5903652640486132E-6</v>
      </c>
      <c r="VP54">
        <f t="shared" ca="1" si="101"/>
        <v>-5.6983844657155195E-6</v>
      </c>
      <c r="VQ54">
        <f t="shared" ca="1" si="101"/>
        <v>4.4320768066676257E-6</v>
      </c>
      <c r="VR54">
        <f t="shared" ca="1" si="101"/>
        <v>1.0051317043692651E-5</v>
      </c>
      <c r="VS54">
        <f t="shared" ca="1" si="101"/>
        <v>1.0051317043692651E-5</v>
      </c>
      <c r="VT54">
        <f t="shared" ca="1" si="101"/>
        <v>1.0051317043692651E-5</v>
      </c>
      <c r="VU54">
        <f t="shared" ca="1" si="101"/>
        <v>1.0051317043692651E-5</v>
      </c>
      <c r="VV54">
        <f t="shared" ca="1" si="101"/>
        <v>1.0051317043692651E-5</v>
      </c>
      <c r="VW54">
        <f t="shared" ca="1" si="101"/>
        <v>1.0051317043692651E-5</v>
      </c>
      <c r="VX54">
        <f t="shared" ca="1" si="101"/>
        <v>1.0051317043692651E-5</v>
      </c>
      <c r="VY54">
        <f t="shared" ca="1" si="102"/>
        <v>1.0051317043692651E-5</v>
      </c>
      <c r="VZ54">
        <f t="shared" ca="1" si="102"/>
        <v>1.0051317043692651E-5</v>
      </c>
      <c r="WA54">
        <f t="shared" ca="1" si="102"/>
        <v>1.0051317043692651E-5</v>
      </c>
      <c r="WB54">
        <f t="shared" ca="1" si="102"/>
        <v>1.0051317043692651E-5</v>
      </c>
      <c r="WC54">
        <f t="shared" ca="1" si="102"/>
        <v>1.0051317043692651E-5</v>
      </c>
      <c r="WD54">
        <f t="shared" ca="1" si="102"/>
        <v>4.511221035358119E-6</v>
      </c>
      <c r="WE54">
        <f t="shared" ca="1" si="102"/>
        <v>-1.0051317043692651E-5</v>
      </c>
      <c r="WF54">
        <f t="shared" ca="1" si="102"/>
        <v>-1.0051317043692651E-5</v>
      </c>
      <c r="WG54">
        <f t="shared" ca="1" si="102"/>
        <v>1.0288749729764135E-6</v>
      </c>
      <c r="WH54">
        <f t="shared" ca="1" si="102"/>
        <v>3.2449133763102257E-6</v>
      </c>
      <c r="WI54">
        <f t="shared" ca="1" si="102"/>
        <v>2.4534710894052929E-6</v>
      </c>
      <c r="WJ54">
        <f t="shared" ca="1" si="102"/>
        <v>-9.4973074428592033E-7</v>
      </c>
      <c r="WK54">
        <f t="shared" ca="1" si="102"/>
        <v>-5.1443748648820651E-6</v>
      </c>
      <c r="WL54">
        <f t="shared" ca="1" si="102"/>
        <v>-1.0051317043692651E-5</v>
      </c>
      <c r="WM54">
        <f t="shared" ca="1" si="102"/>
        <v>-1.0051317043692651E-5</v>
      </c>
      <c r="WN54">
        <f t="shared" ca="1" si="102"/>
        <v>-9.7347401289306775E-6</v>
      </c>
      <c r="WO54">
        <f t="shared" ca="1" si="103"/>
        <v>-9.3390189854782098E-6</v>
      </c>
      <c r="WP54">
        <f t="shared" ca="1" si="103"/>
        <v>-6.5689709813109447E-6</v>
      </c>
      <c r="WQ54">
        <f t="shared" ca="1" si="103"/>
        <v>7.9144228690493176E-8</v>
      </c>
      <c r="WR54">
        <f t="shared" ca="1" si="103"/>
        <v>8.3892882411922912E-6</v>
      </c>
      <c r="WS54">
        <f t="shared" ca="1" si="103"/>
        <v>1.0051317043692651E-5</v>
      </c>
      <c r="WT54">
        <f t="shared" ca="1" si="103"/>
        <v>1.0051317043692651E-5</v>
      </c>
      <c r="WU54">
        <f t="shared" ca="1" si="103"/>
        <v>1.0051317043692651E-5</v>
      </c>
      <c r="WV54">
        <f t="shared" ca="1" si="103"/>
        <v>1.0051317043692651E-5</v>
      </c>
      <c r="WW54">
        <f t="shared" ca="1" si="103"/>
        <v>1.0051317043692651E-5</v>
      </c>
      <c r="WX54">
        <f t="shared" ca="1" si="103"/>
        <v>1.0051317043692651E-5</v>
      </c>
      <c r="WY54">
        <f t="shared" ca="1" si="103"/>
        <v>1.0051317043692651E-5</v>
      </c>
      <c r="WZ54">
        <f t="shared" ca="1" si="103"/>
        <v>1.0051317043692651E-5</v>
      </c>
      <c r="XA54">
        <f t="shared" ca="1" si="103"/>
        <v>1.0051317043692651E-5</v>
      </c>
      <c r="XB54">
        <f t="shared" ca="1" si="103"/>
        <v>1.0051317043692651E-5</v>
      </c>
      <c r="XC54">
        <f t="shared" ca="1" si="103"/>
        <v>1.0051317043692651E-5</v>
      </c>
      <c r="XD54">
        <f t="shared" ca="1" si="103"/>
        <v>1.0051317043692651E-5</v>
      </c>
      <c r="XE54">
        <f t="shared" ca="1" si="104"/>
        <v>1.0051317043692651E-5</v>
      </c>
      <c r="XF54">
        <f t="shared" ca="1" si="104"/>
        <v>6.4898267526204514E-6</v>
      </c>
      <c r="XG54">
        <f t="shared" ca="1" si="104"/>
        <v>-9.418163214168704E-6</v>
      </c>
      <c r="XH54">
        <f t="shared" ca="1" si="104"/>
        <v>-1.0051317043692651E-5</v>
      </c>
      <c r="XI54">
        <f t="shared" ca="1" si="104"/>
        <v>-7.914422869049331E-6</v>
      </c>
      <c r="XJ54">
        <f t="shared" ca="1" si="104"/>
        <v>-1.0051317043692651E-5</v>
      </c>
      <c r="XK54">
        <f t="shared" ca="1" si="104"/>
        <v>-1.0051317043692651E-5</v>
      </c>
      <c r="XL54">
        <f t="shared" ca="1" si="104"/>
        <v>-1.0051317043692651E-5</v>
      </c>
      <c r="XM54">
        <f t="shared" ca="1" si="104"/>
        <v>-9.9721728150021584E-6</v>
      </c>
      <c r="XN54">
        <f t="shared" ca="1" si="104"/>
        <v>-6.410682523929958E-6</v>
      </c>
      <c r="XO54">
        <f t="shared" ca="1" si="104"/>
        <v>-2.057749945952827E-6</v>
      </c>
      <c r="XP54">
        <f t="shared" ca="1" si="104"/>
        <v>6.6481152100014381E-6</v>
      </c>
      <c r="XQ54">
        <f t="shared" ca="1" si="104"/>
        <v>1.0051317043692651E-5</v>
      </c>
      <c r="XR54">
        <f t="shared" ca="1" si="104"/>
        <v>1.0051317043692651E-5</v>
      </c>
      <c r="XS54">
        <f t="shared" ca="1" si="104"/>
        <v>1.0051317043692651E-5</v>
      </c>
      <c r="XT54">
        <f t="shared" ca="1" si="104"/>
        <v>1.0051317043692651E-5</v>
      </c>
      <c r="XU54">
        <f t="shared" ca="1" si="105"/>
        <v>1.0051317043692651E-5</v>
      </c>
      <c r="XV54">
        <f t="shared" ca="1" si="105"/>
        <v>1.0051317043692651E-5</v>
      </c>
      <c r="XW54">
        <f t="shared" ca="1" si="105"/>
        <v>1.0051317043692651E-5</v>
      </c>
      <c r="XX54">
        <f t="shared" ca="1" si="105"/>
        <v>1.0051317043692651E-5</v>
      </c>
      <c r="XY54">
        <f t="shared" ca="1" si="105"/>
        <v>1.0051317043692651E-5</v>
      </c>
      <c r="XZ54">
        <f t="shared" ca="1" si="105"/>
        <v>1.0051317043692651E-5</v>
      </c>
      <c r="YA54">
        <f t="shared" ca="1" si="105"/>
        <v>1.0051317043692651E-5</v>
      </c>
      <c r="YB54">
        <f t="shared" ca="1" si="105"/>
        <v>1.0051317043692651E-5</v>
      </c>
      <c r="YC54">
        <f t="shared" ca="1" si="105"/>
        <v>1.0051317043692651E-5</v>
      </c>
      <c r="YD54">
        <f t="shared" ca="1" si="105"/>
        <v>1.0051317043692651E-5</v>
      </c>
      <c r="YE54">
        <f t="shared" ca="1" si="105"/>
        <v>1.0051317043692651E-5</v>
      </c>
      <c r="YF54">
        <f t="shared" ca="1" si="105"/>
        <v>1.0051317043692651E-5</v>
      </c>
      <c r="YG54">
        <f t="shared" ca="1" si="105"/>
        <v>1.0051317043692651E-5</v>
      </c>
      <c r="YH54">
        <f t="shared" ca="1" si="105"/>
        <v>1.0051317043692651E-5</v>
      </c>
      <c r="YI54">
        <f t="shared" ca="1" si="105"/>
        <v>2.1368941746433191E-6</v>
      </c>
      <c r="YJ54">
        <f t="shared" ca="1" si="105"/>
        <v>-7.1229805821443991E-6</v>
      </c>
      <c r="YK54">
        <f t="shared" ca="1" si="106"/>
        <v>-8.5475766985732779E-6</v>
      </c>
      <c r="YL54">
        <f t="shared" ca="1" si="106"/>
        <v>-3.1657691476197336E-6</v>
      </c>
      <c r="YM54">
        <f t="shared" ca="1" si="106"/>
        <v>-3.1657691476197336E-6</v>
      </c>
      <c r="YN54">
        <f t="shared" ca="1" si="106"/>
        <v>-1.9786057172623336E-6</v>
      </c>
      <c r="YO54">
        <f t="shared" ca="1" si="106"/>
        <v>4.5903652640486116E-6</v>
      </c>
      <c r="YP54">
        <f t="shared" ca="1" si="106"/>
        <v>1.0051317043692651E-5</v>
      </c>
      <c r="YQ54">
        <f t="shared" ca="1" si="106"/>
        <v>1.0051317043692651E-5</v>
      </c>
      <c r="YR54">
        <f t="shared" ca="1" si="106"/>
        <v>1.0051317043692651E-5</v>
      </c>
      <c r="YS54">
        <f t="shared" ca="1" si="106"/>
        <v>1.0051317043692651E-5</v>
      </c>
      <c r="YT54">
        <f t="shared" ca="1" si="106"/>
        <v>1.0051317043692651E-5</v>
      </c>
      <c r="YU54">
        <f t="shared" ca="1" si="106"/>
        <v>1.0051317043692651E-5</v>
      </c>
      <c r="YV54">
        <f t="shared" ca="1" si="106"/>
        <v>1.0051317043692651E-5</v>
      </c>
      <c r="YW54">
        <f t="shared" ca="1" si="106"/>
        <v>1.0051317043692651E-5</v>
      </c>
      <c r="YX54">
        <f t="shared" ca="1" si="106"/>
        <v>1.0051317043692651E-5</v>
      </c>
      <c r="YY54">
        <f t="shared" ca="1" si="106"/>
        <v>1.0051317043692651E-5</v>
      </c>
      <c r="YZ54">
        <f t="shared" ca="1" si="106"/>
        <v>1.0051317043692651E-5</v>
      </c>
      <c r="ZA54">
        <f t="shared" ca="1" si="107"/>
        <v>1.0051317043692651E-5</v>
      </c>
      <c r="ZB54">
        <f t="shared" ca="1" si="107"/>
        <v>1.0051317043692651E-5</v>
      </c>
      <c r="ZC54">
        <f t="shared" ca="1" si="107"/>
        <v>1.0051317043692651E-5</v>
      </c>
      <c r="ZD54">
        <f t="shared" ca="1" si="107"/>
        <v>1.0051317043692651E-5</v>
      </c>
      <c r="ZE54">
        <f t="shared" ca="1" si="107"/>
        <v>1.0051317043692651E-5</v>
      </c>
      <c r="ZF54">
        <f t="shared" ca="1" si="107"/>
        <v>1.0051317043692651E-5</v>
      </c>
      <c r="ZG54">
        <f t="shared" ca="1" si="107"/>
        <v>1.0051317043692651E-5</v>
      </c>
      <c r="ZH54">
        <f t="shared" ca="1" si="107"/>
        <v>1.0051317043692651E-5</v>
      </c>
      <c r="ZI54">
        <f t="shared" ca="1" si="107"/>
        <v>1.0051317043692651E-5</v>
      </c>
      <c r="ZJ54">
        <f t="shared" ca="1" si="107"/>
        <v>1.0051317043692651E-5</v>
      </c>
      <c r="ZK54">
        <f t="shared" ca="1" si="107"/>
        <v>1.0051317043692651E-5</v>
      </c>
      <c r="ZL54">
        <f t="shared" ca="1" si="107"/>
        <v>1.0051317043692651E-5</v>
      </c>
      <c r="ZM54">
        <f t="shared" ca="1" si="107"/>
        <v>1.0051317043692651E-5</v>
      </c>
      <c r="ZN54">
        <f t="shared" ca="1" si="107"/>
        <v>1.0051317043692651E-5</v>
      </c>
      <c r="ZO54">
        <f t="shared" ca="1" si="107"/>
        <v>1.0051317043692651E-5</v>
      </c>
      <c r="ZP54">
        <f t="shared" ca="1" si="107"/>
        <v>1.0051317043692651E-5</v>
      </c>
      <c r="ZQ54">
        <f t="shared" ca="1" si="108"/>
        <v>1.0051317043692651E-5</v>
      </c>
      <c r="ZR54">
        <f t="shared" ca="1" si="108"/>
        <v>1.0051317043692651E-5</v>
      </c>
      <c r="ZS54">
        <f t="shared" ca="1" si="108"/>
        <v>1.0051317043692651E-5</v>
      </c>
      <c r="ZT54">
        <f t="shared" ca="1" si="108"/>
        <v>1.0051317043692651E-5</v>
      </c>
      <c r="ZU54">
        <f t="shared" ca="1" si="108"/>
        <v>1.0051317043692651E-5</v>
      </c>
      <c r="ZV54">
        <f t="shared" ca="1" si="108"/>
        <v>1.0051317043692651E-5</v>
      </c>
      <c r="ZW54">
        <f t="shared" ca="1" si="108"/>
        <v>1.0051317043692651E-5</v>
      </c>
      <c r="ZX54">
        <f t="shared" ca="1" si="108"/>
        <v>1.0051317043692651E-5</v>
      </c>
      <c r="ZY54">
        <f t="shared" ca="1" si="108"/>
        <v>1.0051317043692651E-5</v>
      </c>
      <c r="ZZ54">
        <f t="shared" ca="1" si="108"/>
        <v>1.0051317043692651E-5</v>
      </c>
      <c r="AAA54">
        <f t="shared" ca="1" si="108"/>
        <v>1.0051317043692651E-5</v>
      </c>
      <c r="AAB54">
        <f t="shared" ca="1" si="108"/>
        <v>1.0051317043692651E-5</v>
      </c>
      <c r="AAC54">
        <f t="shared" ca="1" si="108"/>
        <v>1.0051317043692651E-5</v>
      </c>
      <c r="AAD54">
        <f t="shared" ca="1" si="108"/>
        <v>1.0051317043692651E-5</v>
      </c>
      <c r="AAE54">
        <f t="shared" ca="1" si="108"/>
        <v>1.0051317043692651E-5</v>
      </c>
      <c r="AAF54">
        <f t="shared" ca="1" si="108"/>
        <v>1.0051317043692651E-5</v>
      </c>
      <c r="AAG54">
        <f t="shared" ca="1" si="109"/>
        <v>1.0051317043692651E-5</v>
      </c>
      <c r="AAH54">
        <f t="shared" ca="1" si="109"/>
        <v>1.0051317043692651E-5</v>
      </c>
      <c r="AAI54">
        <f t="shared" ca="1" si="109"/>
        <v>1.0051317043692651E-5</v>
      </c>
      <c r="AAJ54">
        <f t="shared" ca="1" si="109"/>
        <v>1.0051317043692651E-5</v>
      </c>
      <c r="AAK54">
        <f t="shared" ca="1" si="109"/>
        <v>1.0051317043692651E-5</v>
      </c>
      <c r="AAL54">
        <f t="shared" ca="1" si="109"/>
        <v>1.0051317043692651E-5</v>
      </c>
      <c r="AAM54">
        <f t="shared" ca="1" si="109"/>
        <v>1.0051317043692651E-5</v>
      </c>
      <c r="AAN54">
        <f t="shared" ca="1" si="109"/>
        <v>1.0051317043692651E-5</v>
      </c>
      <c r="AAO54">
        <f t="shared" ca="1" si="109"/>
        <v>1.0051317043692651E-5</v>
      </c>
      <c r="AAP54">
        <f t="shared" ca="1" si="109"/>
        <v>1.0051317043692651E-5</v>
      </c>
      <c r="AAQ54">
        <f t="shared" ca="1" si="109"/>
        <v>1.0051317043692651E-5</v>
      </c>
      <c r="AAR54">
        <f t="shared" ca="1" si="109"/>
        <v>1.0051317043692651E-5</v>
      </c>
      <c r="AAS54">
        <f t="shared" ca="1" si="109"/>
        <v>1.0051317043692651E-5</v>
      </c>
      <c r="AAT54">
        <f t="shared" ca="1" si="109"/>
        <v>1.0051317043692651E-5</v>
      </c>
      <c r="AAU54">
        <f t="shared" ca="1" si="109"/>
        <v>1.0051317043692651E-5</v>
      </c>
      <c r="AAV54">
        <f t="shared" ca="1" si="109"/>
        <v>1.0051317043692651E-5</v>
      </c>
      <c r="AAW54">
        <f t="shared" ca="1" si="110"/>
        <v>1.0051317043692651E-5</v>
      </c>
      <c r="AAX54">
        <f t="shared" ca="1" si="110"/>
        <v>1.0051317043692651E-5</v>
      </c>
      <c r="AAY54">
        <f t="shared" ca="1" si="110"/>
        <v>1.0051317043692651E-5</v>
      </c>
      <c r="AAZ54">
        <f t="shared" ca="1" si="110"/>
        <v>1.0051317043692651E-5</v>
      </c>
      <c r="ABA54">
        <f t="shared" ca="1" si="110"/>
        <v>1.0051317043692651E-5</v>
      </c>
      <c r="ABB54">
        <f t="shared" ca="1" si="110"/>
        <v>1.0051317043692651E-5</v>
      </c>
      <c r="ABC54">
        <f t="shared" ca="1" si="110"/>
        <v>1.0051317043692651E-5</v>
      </c>
      <c r="ABD54">
        <f t="shared" ca="1" si="110"/>
        <v>1.0051317043692651E-5</v>
      </c>
      <c r="ABE54">
        <f t="shared" ca="1" si="110"/>
        <v>1.0051317043692651E-5</v>
      </c>
      <c r="ABF54">
        <f t="shared" ca="1" si="110"/>
        <v>1.0051317043692651E-5</v>
      </c>
      <c r="ABG54">
        <f t="shared" ca="1" si="110"/>
        <v>1.0051317043692651E-5</v>
      </c>
      <c r="ABH54">
        <f t="shared" ca="1" si="110"/>
        <v>1.0051317043692651E-5</v>
      </c>
      <c r="ABI54">
        <f t="shared" ca="1" si="110"/>
        <v>1.0051317043692651E-5</v>
      </c>
      <c r="ABJ54">
        <f t="shared" ca="1" si="110"/>
        <v>1.0051317043692651E-5</v>
      </c>
      <c r="ABK54">
        <f t="shared" ca="1" si="110"/>
        <v>1.0051317043692651E-5</v>
      </c>
      <c r="ABL54">
        <f t="shared" ca="1" si="110"/>
        <v>1.0051317043692651E-5</v>
      </c>
      <c r="ABM54">
        <f t="shared" ca="1" si="111"/>
        <v>1.0051317043692651E-5</v>
      </c>
      <c r="ABN54">
        <f t="shared" ca="1" si="111"/>
        <v>1.0051317043692651E-5</v>
      </c>
      <c r="ABO54">
        <f t="shared" ca="1" si="111"/>
        <v>1.0051317043692651E-5</v>
      </c>
      <c r="ABP54">
        <f t="shared" ca="1" si="111"/>
        <v>1.0051317043692651E-5</v>
      </c>
      <c r="ABQ54">
        <f t="shared" ca="1" si="111"/>
        <v>1.0051317043692651E-5</v>
      </c>
      <c r="ABR54">
        <f t="shared" ca="1" si="111"/>
        <v>1.0051317043692651E-5</v>
      </c>
      <c r="ABS54">
        <f t="shared" ca="1" si="111"/>
        <v>1.0051317043692651E-5</v>
      </c>
      <c r="ABT54">
        <f t="shared" ca="1" si="111"/>
        <v>1.0051317043692651E-5</v>
      </c>
      <c r="ABU54">
        <f t="shared" ca="1" si="111"/>
        <v>1.0051317043692651E-5</v>
      </c>
      <c r="ABV54">
        <f t="shared" ca="1" si="111"/>
        <v>1.0051317043692651E-5</v>
      </c>
      <c r="ABW54">
        <f t="shared" ca="1" si="111"/>
        <v>1.0051317043692651E-5</v>
      </c>
      <c r="ABX54">
        <f t="shared" ca="1" si="111"/>
        <v>1.0051317043692651E-5</v>
      </c>
      <c r="ABY54">
        <f t="shared" ca="1" si="111"/>
        <v>1.0051317043692651E-5</v>
      </c>
      <c r="ABZ54">
        <f t="shared" ca="1" si="111"/>
        <v>1.0051317043692651E-5</v>
      </c>
      <c r="ACA54">
        <f t="shared" ca="1" si="111"/>
        <v>1.0051317043692651E-5</v>
      </c>
      <c r="ACB54">
        <f t="shared" ca="1" si="111"/>
        <v>1.0051317043692651E-5</v>
      </c>
      <c r="ACC54">
        <f t="shared" ca="1" si="112"/>
        <v>1.0051317043692651E-5</v>
      </c>
      <c r="ACD54">
        <f t="shared" ca="1" si="112"/>
        <v>1.0051317043692651E-5</v>
      </c>
      <c r="ACE54">
        <f t="shared" ca="1" si="112"/>
        <v>1.0051317043692651E-5</v>
      </c>
      <c r="ACF54">
        <f t="shared" ca="1" si="112"/>
        <v>1.0051317043692651E-5</v>
      </c>
      <c r="ACG54">
        <f t="shared" ca="1" si="112"/>
        <v>1.0051317043692651E-5</v>
      </c>
      <c r="ACH54">
        <f t="shared" ca="1" si="112"/>
        <v>1.0051317043692651E-5</v>
      </c>
      <c r="ACI54">
        <f t="shared" ca="1" si="112"/>
        <v>1.0051317043692651E-5</v>
      </c>
      <c r="ACJ54">
        <f t="shared" ca="1" si="112"/>
        <v>1.0051317043692651E-5</v>
      </c>
      <c r="ACK54">
        <f t="shared" ca="1" si="112"/>
        <v>1.0051317043692651E-5</v>
      </c>
      <c r="ACL54">
        <f t="shared" ca="1" si="112"/>
        <v>1.0051317043692651E-5</v>
      </c>
      <c r="ACM54">
        <f t="shared" ca="1" si="112"/>
        <v>1.0051317043692651E-5</v>
      </c>
      <c r="ACN54">
        <f t="shared" ca="1" si="112"/>
        <v>1.0051317043692651E-5</v>
      </c>
      <c r="ACO54">
        <f t="shared" ca="1" si="112"/>
        <v>1.0051317043692651E-5</v>
      </c>
      <c r="ACP54">
        <f t="shared" ca="1" si="112"/>
        <v>1.0051317043692651E-5</v>
      </c>
      <c r="ACQ54">
        <f t="shared" ca="1" si="112"/>
        <v>1.0051317043692651E-5</v>
      </c>
      <c r="ACR54">
        <f t="shared" ca="1" si="112"/>
        <v>1.0051317043692651E-5</v>
      </c>
      <c r="ACS54">
        <f t="shared" ca="1" si="113"/>
        <v>1.0051317043692651E-5</v>
      </c>
      <c r="ACT54">
        <f t="shared" ca="1" si="113"/>
        <v>1.0051317043692651E-5</v>
      </c>
      <c r="ACU54">
        <f t="shared" ca="1" si="113"/>
        <v>1.0051317043692651E-5</v>
      </c>
      <c r="ACV54">
        <f t="shared" ca="1" si="113"/>
        <v>1.0051317043692651E-5</v>
      </c>
      <c r="ACW54">
        <f t="shared" ca="1" si="113"/>
        <v>1.0051317043692651E-5</v>
      </c>
      <c r="ACX54">
        <f t="shared" ca="1" si="113"/>
        <v>1.0051317043692651E-5</v>
      </c>
      <c r="ACY54">
        <f t="shared" ca="1" si="113"/>
        <v>1.0051317043692651E-5</v>
      </c>
      <c r="ACZ54">
        <f t="shared" ca="1" si="113"/>
        <v>1.0051317043692651E-5</v>
      </c>
      <c r="ADA54">
        <f t="shared" ca="1" si="113"/>
        <v>1.0051317043692651E-5</v>
      </c>
      <c r="ADB54">
        <f t="shared" ca="1" si="113"/>
        <v>1.0051317043692651E-5</v>
      </c>
      <c r="ADC54">
        <f t="shared" ca="1" si="113"/>
        <v>1.0051317043692651E-5</v>
      </c>
      <c r="ADD54">
        <f t="shared" ca="1" si="113"/>
        <v>1.0051317043692651E-5</v>
      </c>
      <c r="ADE54">
        <f t="shared" ca="1" si="113"/>
        <v>1.0051317043692651E-5</v>
      </c>
      <c r="ADF54">
        <f t="shared" ca="1" si="113"/>
        <v>1.0051317043692651E-5</v>
      </c>
      <c r="ADG54">
        <f t="shared" ca="1" si="113"/>
        <v>1.0051317043692651E-5</v>
      </c>
      <c r="ADH54">
        <f t="shared" ca="1" si="113"/>
        <v>1.0051317043692651E-5</v>
      </c>
      <c r="ADI54">
        <f t="shared" ca="1" si="116"/>
        <v>1.0051317043692651E-5</v>
      </c>
      <c r="ADN54">
        <f t="shared" ca="1" si="64"/>
        <v>-1.0051317043692651E-5</v>
      </c>
      <c r="ADO54">
        <f t="shared" ca="1" si="65"/>
        <v>2.2900405527219006E-4</v>
      </c>
      <c r="ADP54">
        <f ca="1"/>
        <v>-4.3891436908162343E-2</v>
      </c>
      <c r="ADS54">
        <f t="shared" ref="ADS54:AEV54" ca="1" si="119">ADS5-ADS39*Rate</f>
        <v>-2.8785614197890457</v>
      </c>
      <c r="ADT54">
        <f t="shared" ca="1" si="119"/>
        <v>-0.29180952307393099</v>
      </c>
      <c r="ADU54">
        <f t="shared" ca="1" si="119"/>
        <v>-0.5340125925711624</v>
      </c>
      <c r="ADV54">
        <f t="shared" ca="1" si="119"/>
        <v>-1.5210021228541468</v>
      </c>
      <c r="ADW54">
        <f t="shared" ca="1" si="119"/>
        <v>-1.0054135281417351</v>
      </c>
      <c r="ADX54">
        <f t="shared" ca="1" si="119"/>
        <v>0.38856524658241937</v>
      </c>
      <c r="ADY54">
        <f t="shared" ca="1" si="119"/>
        <v>-0.76020537202577965</v>
      </c>
      <c r="ADZ54">
        <f t="shared" ca="1" si="119"/>
        <v>0.53744579479262411</v>
      </c>
      <c r="AEA54">
        <f t="shared" ca="1" si="119"/>
        <v>2.2206551720711323</v>
      </c>
      <c r="AEB54">
        <f t="shared" ca="1" si="119"/>
        <v>-1.1813515665041132</v>
      </c>
      <c r="AEC54">
        <f t="shared" ca="1" si="119"/>
        <v>-0.21461440832606096</v>
      </c>
      <c r="AED54">
        <f t="shared" ca="1" si="119"/>
        <v>0.93656394865183801</v>
      </c>
      <c r="AEE54">
        <f t="shared" ca="1" si="119"/>
        <v>-6.0814077604001628E-2</v>
      </c>
      <c r="AEF54">
        <f t="shared" ca="1" si="119"/>
        <v>0.39434618417381456</v>
      </c>
      <c r="AEG54">
        <f t="shared" ca="1" si="119"/>
        <v>-0.41434847979503159</v>
      </c>
      <c r="AEH54">
        <f t="shared" ca="1" si="119"/>
        <v>-1.1511408085014967</v>
      </c>
      <c r="AEI54">
        <f t="shared" ca="1" si="119"/>
        <v>1.6820419915166971</v>
      </c>
      <c r="AEJ54">
        <f t="shared" ca="1" si="119"/>
        <v>-2.8061147935806021</v>
      </c>
      <c r="AEK54">
        <f t="shared" ca="1" si="119"/>
        <v>-2.3750112308285574</v>
      </c>
      <c r="AEL54">
        <f t="shared" ca="1" si="119"/>
        <v>1.1215179554425401</v>
      </c>
      <c r="AEM54">
        <f t="shared" ca="1" si="119"/>
        <v>0.47709476260332329</v>
      </c>
      <c r="AEN54">
        <f t="shared" ca="1" si="119"/>
        <v>0.35905589541762906</v>
      </c>
      <c r="AEO54">
        <f t="shared" ca="1" si="119"/>
        <v>-0.24261579620898305</v>
      </c>
      <c r="AEP54">
        <f t="shared" ca="1" si="119"/>
        <v>0.49119561930109268</v>
      </c>
      <c r="AEQ54">
        <f t="shared" ca="1" si="119"/>
        <v>-0.27504543711483548</v>
      </c>
      <c r="AER54">
        <f t="shared" ca="1" si="119"/>
        <v>-0.34238534180034991</v>
      </c>
      <c r="AES54">
        <f t="shared" ca="1" si="119"/>
        <v>-0.35735445966609475</v>
      </c>
      <c r="AET54">
        <f t="shared" ca="1" si="119"/>
        <v>5.9301584201267292E-2</v>
      </c>
      <c r="AEU54">
        <f t="shared" ca="1" si="119"/>
        <v>-1.6740727926030212</v>
      </c>
      <c r="AEV54">
        <f t="shared" ca="1" si="119"/>
        <v>-0.35026813171027765</v>
      </c>
    </row>
    <row r="55" spans="1:828" x14ac:dyDescent="0.25">
      <c r="A55" t="s">
        <v>55</v>
      </c>
      <c r="B55">
        <f ca="1">Control!B86/127-1</f>
        <v>-1</v>
      </c>
      <c r="F55">
        <f t="shared" ca="1" si="115"/>
        <v>-1.4496267191795279E-12</v>
      </c>
      <c r="G55">
        <f t="shared" ca="1" si="115"/>
        <v>-1.4496267191795279E-12</v>
      </c>
      <c r="H55">
        <f t="shared" ca="1" si="115"/>
        <v>-1.4496267191795279E-12</v>
      </c>
      <c r="I55">
        <f t="shared" ca="1" si="115"/>
        <v>-1.4496267191795279E-12</v>
      </c>
      <c r="J55">
        <f t="shared" ca="1" si="115"/>
        <v>-1.4496267191795279E-12</v>
      </c>
      <c r="K55">
        <f t="shared" ca="1" si="115"/>
        <v>-1.4496267191795279E-12</v>
      </c>
      <c r="L55">
        <f t="shared" ca="1" si="115"/>
        <v>-1.4496267191795279E-12</v>
      </c>
      <c r="M55">
        <f t="shared" ca="1" si="115"/>
        <v>-1.4496267191795279E-12</v>
      </c>
      <c r="N55">
        <f t="shared" ca="1" si="115"/>
        <v>-1.4496267191795279E-12</v>
      </c>
      <c r="O55">
        <f t="shared" ca="1" si="115"/>
        <v>-1.4496267191795279E-12</v>
      </c>
      <c r="P55">
        <f t="shared" ca="1" si="115"/>
        <v>-1.4496267191795279E-12</v>
      </c>
      <c r="Q55">
        <f t="shared" ca="1" si="115"/>
        <v>-1.4496267191795279E-12</v>
      </c>
      <c r="R55">
        <f t="shared" ca="1" si="115"/>
        <v>-1.4496267191795279E-12</v>
      </c>
      <c r="S55">
        <f t="shared" ca="1" si="115"/>
        <v>-1.4496267191795279E-12</v>
      </c>
      <c r="T55">
        <f t="shared" ca="1" si="115"/>
        <v>-1.4496267191795279E-12</v>
      </c>
      <c r="U55">
        <f t="shared" ca="1" si="66"/>
        <v>-1.4496267191795279E-12</v>
      </c>
      <c r="V55">
        <f t="shared" ca="1" si="66"/>
        <v>-1.4496267191795279E-12</v>
      </c>
      <c r="W55">
        <f t="shared" ca="1" si="66"/>
        <v>-1.4496267191795279E-12</v>
      </c>
      <c r="X55">
        <f t="shared" ca="1" si="66"/>
        <v>-1.4496267191795279E-12</v>
      </c>
      <c r="Y55">
        <f t="shared" ca="1" si="66"/>
        <v>-1.4496267191795279E-12</v>
      </c>
      <c r="Z55">
        <f t="shared" ca="1" si="66"/>
        <v>-1.4496267191795279E-12</v>
      </c>
      <c r="AA55">
        <f t="shared" ca="1" si="66"/>
        <v>-1.4496267191795279E-12</v>
      </c>
      <c r="AB55">
        <f t="shared" ca="1" si="66"/>
        <v>-1.4496267191795279E-12</v>
      </c>
      <c r="AC55">
        <f t="shared" ca="1" si="66"/>
        <v>-1.4496267191795279E-12</v>
      </c>
      <c r="AD55">
        <f t="shared" ca="1" si="66"/>
        <v>-1.4496267191795279E-12</v>
      </c>
      <c r="AE55">
        <f t="shared" ca="1" si="66"/>
        <v>-1.4496267191795279E-12</v>
      </c>
      <c r="AF55">
        <f t="shared" ca="1" si="66"/>
        <v>-1.4496267191795279E-12</v>
      </c>
      <c r="AG55">
        <f t="shared" ca="1" si="66"/>
        <v>-1.4496267191795279E-12</v>
      </c>
      <c r="AH55">
        <f t="shared" ca="1" si="66"/>
        <v>-1.4496267191795279E-12</v>
      </c>
      <c r="AI55">
        <f t="shared" ca="1" si="66"/>
        <v>-1.4496267191795279E-12</v>
      </c>
      <c r="AJ55">
        <f t="shared" ca="1" si="66"/>
        <v>-1.4496267191795279E-12</v>
      </c>
      <c r="AK55">
        <f t="shared" ca="1" si="67"/>
        <v>-1.4496267191795279E-12</v>
      </c>
      <c r="AL55">
        <f t="shared" ca="1" si="67"/>
        <v>-1.4496267191795279E-12</v>
      </c>
      <c r="AM55">
        <f t="shared" ca="1" si="67"/>
        <v>-1.4496267191795279E-12</v>
      </c>
      <c r="AN55">
        <f t="shared" ca="1" si="67"/>
        <v>-1.4496267191795279E-12</v>
      </c>
      <c r="AO55">
        <f t="shared" ca="1" si="67"/>
        <v>-1.4496267191795279E-12</v>
      </c>
      <c r="AP55">
        <f t="shared" ca="1" si="67"/>
        <v>-1.4496267191795279E-12</v>
      </c>
      <c r="AQ55">
        <f t="shared" ca="1" si="67"/>
        <v>-1.4496267191795279E-12</v>
      </c>
      <c r="AR55">
        <f t="shared" ca="1" si="67"/>
        <v>-1.4496267191795279E-12</v>
      </c>
      <c r="AS55">
        <f t="shared" ca="1" si="67"/>
        <v>-1.4496267191795279E-12</v>
      </c>
      <c r="AT55">
        <f t="shared" ca="1" si="67"/>
        <v>-1.4496267191795279E-12</v>
      </c>
      <c r="AU55">
        <f t="shared" ca="1" si="67"/>
        <v>-1.4496267191795279E-12</v>
      </c>
      <c r="AV55">
        <f t="shared" ca="1" si="67"/>
        <v>-1.4496267191795279E-12</v>
      </c>
      <c r="AW55">
        <f t="shared" ca="1" si="67"/>
        <v>-1.4496267191795279E-12</v>
      </c>
      <c r="AX55">
        <f t="shared" ca="1" si="67"/>
        <v>-1.4496267191795279E-12</v>
      </c>
      <c r="AY55">
        <f t="shared" ca="1" si="67"/>
        <v>-1.4496267191795279E-12</v>
      </c>
      <c r="AZ55">
        <f t="shared" ca="1" si="67"/>
        <v>-1.4496267191795279E-12</v>
      </c>
      <c r="BA55">
        <f t="shared" ca="1" si="68"/>
        <v>-1.4496267191795279E-12</v>
      </c>
      <c r="BB55">
        <f t="shared" ca="1" si="68"/>
        <v>-1.4496267191795279E-12</v>
      </c>
      <c r="BC55">
        <f t="shared" ca="1" si="68"/>
        <v>-1.4496267191795279E-12</v>
      </c>
      <c r="BD55">
        <f t="shared" ca="1" si="68"/>
        <v>-1.4496267191795279E-12</v>
      </c>
      <c r="BE55">
        <f t="shared" ca="1" si="68"/>
        <v>-1.4496267191795279E-12</v>
      </c>
      <c r="BF55">
        <f t="shared" ca="1" si="68"/>
        <v>-1.4496267191795279E-12</v>
      </c>
      <c r="BG55">
        <f t="shared" ca="1" si="68"/>
        <v>-1.4496267191795279E-12</v>
      </c>
      <c r="BH55">
        <f t="shared" ca="1" si="68"/>
        <v>-1.4496267191795279E-12</v>
      </c>
      <c r="BI55">
        <f t="shared" ca="1" si="68"/>
        <v>-1.4496267191795279E-12</v>
      </c>
      <c r="BJ55">
        <f t="shared" ca="1" si="68"/>
        <v>-1.4496267191795279E-12</v>
      </c>
      <c r="BK55">
        <f t="shared" ca="1" si="68"/>
        <v>-1.4496267191795279E-12</v>
      </c>
      <c r="BL55">
        <f t="shared" ca="1" si="68"/>
        <v>-1.4496267191795279E-12</v>
      </c>
      <c r="BM55">
        <f t="shared" ca="1" si="68"/>
        <v>-1.4496267191795279E-12</v>
      </c>
      <c r="BN55">
        <f t="shared" ca="1" si="68"/>
        <v>-1.4496267191795279E-12</v>
      </c>
      <c r="BO55">
        <f t="shared" ca="1" si="68"/>
        <v>-1.4496267191795279E-12</v>
      </c>
      <c r="BP55">
        <f t="shared" ca="1" si="68"/>
        <v>-1.4496267191795279E-12</v>
      </c>
      <c r="BQ55">
        <f t="shared" ca="1" si="69"/>
        <v>-1.4496267191795279E-12</v>
      </c>
      <c r="BR55">
        <f t="shared" ca="1" si="69"/>
        <v>-1.4496267191795279E-12</v>
      </c>
      <c r="BS55">
        <f t="shared" ca="1" si="69"/>
        <v>-1.4496267191795279E-12</v>
      </c>
      <c r="BT55">
        <f t="shared" ca="1" si="69"/>
        <v>-1.4496267191795279E-12</v>
      </c>
      <c r="BU55">
        <f t="shared" ca="1" si="69"/>
        <v>-1.4496267191795279E-12</v>
      </c>
      <c r="BV55">
        <f t="shared" ca="1" si="69"/>
        <v>-1.4496267191795279E-12</v>
      </c>
      <c r="BW55">
        <f t="shared" ca="1" si="69"/>
        <v>-1.4496267191795279E-12</v>
      </c>
      <c r="BX55">
        <f t="shared" ca="1" si="69"/>
        <v>-1.4496267191795279E-12</v>
      </c>
      <c r="BY55">
        <f t="shared" ca="1" si="69"/>
        <v>-1.4496267191795279E-12</v>
      </c>
      <c r="BZ55">
        <f t="shared" ca="1" si="69"/>
        <v>-1.4496267191795279E-12</v>
      </c>
      <c r="CA55">
        <f t="shared" ca="1" si="69"/>
        <v>-1.4496267191795279E-12</v>
      </c>
      <c r="CB55">
        <f t="shared" ca="1" si="69"/>
        <v>-1.4496267191795279E-12</v>
      </c>
      <c r="CC55">
        <f t="shared" ca="1" si="69"/>
        <v>-1.4496267191795279E-12</v>
      </c>
      <c r="CD55">
        <f t="shared" ca="1" si="69"/>
        <v>-1.4496267191795279E-12</v>
      </c>
      <c r="CE55">
        <f t="shared" ca="1" si="69"/>
        <v>-1.4496267191795279E-12</v>
      </c>
      <c r="CF55">
        <f t="shared" ca="1" si="69"/>
        <v>-1.4496267191795279E-12</v>
      </c>
      <c r="CG55">
        <f t="shared" ca="1" si="70"/>
        <v>-1.4496267191795279E-12</v>
      </c>
      <c r="CH55">
        <f t="shared" ca="1" si="70"/>
        <v>-1.4496267191795279E-12</v>
      </c>
      <c r="CI55">
        <f t="shared" ca="1" si="70"/>
        <v>-1.4496267191795279E-12</v>
      </c>
      <c r="CJ55">
        <f t="shared" ca="1" si="70"/>
        <v>-1.4496267191795279E-12</v>
      </c>
      <c r="CK55">
        <f t="shared" ca="1" si="70"/>
        <v>-1.4496267191795279E-12</v>
      </c>
      <c r="CL55">
        <f t="shared" ca="1" si="70"/>
        <v>-1.4496267191795279E-12</v>
      </c>
      <c r="CM55">
        <f t="shared" ca="1" si="70"/>
        <v>-1.4496267191795279E-12</v>
      </c>
      <c r="CN55">
        <f t="shared" ca="1" si="70"/>
        <v>-1.4496267191795279E-12</v>
      </c>
      <c r="CO55">
        <f t="shared" ca="1" si="70"/>
        <v>-1.4496267191795279E-12</v>
      </c>
      <c r="CP55">
        <f t="shared" ca="1" si="70"/>
        <v>-1.4496267191795279E-12</v>
      </c>
      <c r="CQ55">
        <f t="shared" ca="1" si="70"/>
        <v>-1.4496267191795279E-12</v>
      </c>
      <c r="CR55">
        <f t="shared" ca="1" si="70"/>
        <v>-1.4496267191795279E-12</v>
      </c>
      <c r="CS55">
        <f t="shared" ca="1" si="70"/>
        <v>-1.4496267191795279E-12</v>
      </c>
      <c r="CT55">
        <f t="shared" ca="1" si="70"/>
        <v>-1.4496267191795279E-12</v>
      </c>
      <c r="CU55">
        <f t="shared" ca="1" si="70"/>
        <v>-1.4496267191795279E-12</v>
      </c>
      <c r="CV55">
        <f t="shared" ca="1" si="70"/>
        <v>-1.4496267191795279E-12</v>
      </c>
      <c r="CW55">
        <f t="shared" ca="1" si="71"/>
        <v>-1.4496267191795279E-12</v>
      </c>
      <c r="CX55">
        <f t="shared" ca="1" si="71"/>
        <v>-1.4496267191795279E-12</v>
      </c>
      <c r="CY55">
        <f t="shared" ca="1" si="71"/>
        <v>-1.4496267191795279E-12</v>
      </c>
      <c r="CZ55">
        <f t="shared" ca="1" si="71"/>
        <v>-1.4496267191795279E-12</v>
      </c>
      <c r="DA55">
        <f t="shared" ca="1" si="71"/>
        <v>-1.4496267191795279E-12</v>
      </c>
      <c r="DB55">
        <f t="shared" ca="1" si="71"/>
        <v>-1.4496267191795279E-12</v>
      </c>
      <c r="DC55">
        <f t="shared" ca="1" si="71"/>
        <v>-1.4496267191795279E-12</v>
      </c>
      <c r="DD55">
        <f t="shared" ca="1" si="71"/>
        <v>-1.4496267191795279E-12</v>
      </c>
      <c r="DE55">
        <f t="shared" ca="1" si="71"/>
        <v>-1.4496267191795279E-12</v>
      </c>
      <c r="DF55">
        <f t="shared" ca="1" si="71"/>
        <v>-1.4496267191795279E-12</v>
      </c>
      <c r="DG55">
        <f t="shared" ca="1" si="71"/>
        <v>-1.4496267191795279E-12</v>
      </c>
      <c r="DH55">
        <f t="shared" ca="1" si="71"/>
        <v>-1.4496267191795279E-12</v>
      </c>
      <c r="DI55">
        <f t="shared" ca="1" si="71"/>
        <v>-1.4496267191795279E-12</v>
      </c>
      <c r="DJ55">
        <f t="shared" ca="1" si="71"/>
        <v>-1.4496267191795279E-12</v>
      </c>
      <c r="DK55">
        <f t="shared" ca="1" si="71"/>
        <v>-1.4496267191795279E-12</v>
      </c>
      <c r="DL55">
        <f t="shared" ca="1" si="71"/>
        <v>-1.4496267191795279E-12</v>
      </c>
      <c r="DM55">
        <f t="shared" ca="1" si="72"/>
        <v>-1.4496267191795279E-12</v>
      </c>
      <c r="DN55">
        <f t="shared" ca="1" si="72"/>
        <v>-1.4496267191795279E-12</v>
      </c>
      <c r="DO55">
        <f t="shared" ca="1" si="72"/>
        <v>-1.4496267191795279E-12</v>
      </c>
      <c r="DP55">
        <f t="shared" ca="1" si="72"/>
        <v>-1.4496267191795279E-12</v>
      </c>
      <c r="DQ55">
        <f t="shared" ca="1" si="72"/>
        <v>-1.4496267191795279E-12</v>
      </c>
      <c r="DR55">
        <f t="shared" ca="1" si="72"/>
        <v>-1.4496267191795279E-12</v>
      </c>
      <c r="DS55">
        <f t="shared" ca="1" si="72"/>
        <v>-1.4496267191795279E-12</v>
      </c>
      <c r="DT55">
        <f t="shared" ca="1" si="72"/>
        <v>4.2233219377671276E-13</v>
      </c>
      <c r="DU55">
        <f t="shared" ca="1" si="72"/>
        <v>1.4496267191795279E-12</v>
      </c>
      <c r="DV55">
        <f t="shared" ca="1" si="72"/>
        <v>1.4496267191795279E-12</v>
      </c>
      <c r="DW55">
        <f t="shared" ca="1" si="72"/>
        <v>1.4496267191795279E-12</v>
      </c>
      <c r="DX55">
        <f t="shared" ca="1" si="72"/>
        <v>1.4496267191795279E-12</v>
      </c>
      <c r="DY55">
        <f t="shared" ca="1" si="72"/>
        <v>1.4496267191795279E-12</v>
      </c>
      <c r="DZ55">
        <f t="shared" ca="1" si="72"/>
        <v>1.4610411027951148E-12</v>
      </c>
      <c r="EA55">
        <f t="shared" ca="1" si="72"/>
        <v>1.4496267191795279E-12</v>
      </c>
      <c r="EB55">
        <f t="shared" ca="1" si="72"/>
        <v>1.2898253485613123E-12</v>
      </c>
      <c r="EC55">
        <f t="shared" ca="1" si="73"/>
        <v>3.1960274123643146E-13</v>
      </c>
      <c r="ED55">
        <f t="shared" ca="1" si="73"/>
        <v>-9.4739384009370727E-13</v>
      </c>
      <c r="EE55">
        <f t="shared" ca="1" si="73"/>
        <v>-1.4496267191795279E-12</v>
      </c>
      <c r="EF55">
        <f t="shared" ca="1" si="73"/>
        <v>-1.4496267191795279E-12</v>
      </c>
      <c r="EG55">
        <f t="shared" ca="1" si="73"/>
        <v>-1.4496267191795279E-12</v>
      </c>
      <c r="EH55">
        <f t="shared" ca="1" si="73"/>
        <v>-1.4496267191795279E-12</v>
      </c>
      <c r="EI55">
        <f t="shared" ca="1" si="73"/>
        <v>-1.4496267191795279E-12</v>
      </c>
      <c r="EJ55">
        <f t="shared" ca="1" si="73"/>
        <v>-1.4496267191795279E-12</v>
      </c>
      <c r="EK55">
        <f t="shared" ca="1" si="73"/>
        <v>-1.4496267191795279E-12</v>
      </c>
      <c r="EL55">
        <f t="shared" ca="1" si="73"/>
        <v>-1.4496267191795279E-12</v>
      </c>
      <c r="EM55">
        <f t="shared" ca="1" si="73"/>
        <v>-1.4496267191795279E-12</v>
      </c>
      <c r="EN55">
        <f t="shared" ca="1" si="73"/>
        <v>-1.4496267191795279E-12</v>
      </c>
      <c r="EO55">
        <f t="shared" ca="1" si="73"/>
        <v>-1.4496267191795279E-12</v>
      </c>
      <c r="EP55">
        <f t="shared" ca="1" si="73"/>
        <v>-1.4496267191795279E-12</v>
      </c>
      <c r="EQ55">
        <f t="shared" ca="1" si="73"/>
        <v>-1.4496267191795279E-12</v>
      </c>
      <c r="ER55">
        <f t="shared" ca="1" si="73"/>
        <v>-1.4496267191795279E-12</v>
      </c>
      <c r="ES55">
        <f t="shared" ca="1" si="74"/>
        <v>-1.4496267191795279E-12</v>
      </c>
      <c r="ET55">
        <f t="shared" ca="1" si="74"/>
        <v>-1.4496267191795279E-12</v>
      </c>
      <c r="EU55">
        <f t="shared" ca="1" si="74"/>
        <v>-1.4496267191795279E-12</v>
      </c>
      <c r="EV55">
        <f t="shared" ca="1" si="74"/>
        <v>-1.1186095943275098E-12</v>
      </c>
      <c r="EW55">
        <f t="shared" ca="1" si="74"/>
        <v>1.0843664434807492E-12</v>
      </c>
      <c r="EX55">
        <f t="shared" ca="1" si="74"/>
        <v>1.1985102796366178E-12</v>
      </c>
      <c r="EY55">
        <f t="shared" ca="1" si="74"/>
        <v>5.5930479716375489E-13</v>
      </c>
      <c r="EZ55">
        <f t="shared" ca="1" si="74"/>
        <v>5.5930479716375489E-13</v>
      </c>
      <c r="FA55">
        <f t="shared" ca="1" si="74"/>
        <v>-5.3647602993258127E-13</v>
      </c>
      <c r="FB55">
        <f t="shared" ca="1" si="74"/>
        <v>-1.1985102796366176E-12</v>
      </c>
      <c r="FC55">
        <f t="shared" ca="1" si="74"/>
        <v>-4.2233219377671291E-13</v>
      </c>
      <c r="FD55">
        <f t="shared" ca="1" si="74"/>
        <v>-2.5111643954291039E-13</v>
      </c>
      <c r="FE55">
        <f t="shared" ca="1" si="74"/>
        <v>6.9627740055079692E-13</v>
      </c>
      <c r="FF55">
        <f t="shared" ca="1" si="74"/>
        <v>1.2898253485613123E-12</v>
      </c>
      <c r="FG55">
        <f t="shared" ca="1" si="74"/>
        <v>-2.2828767231173628E-14</v>
      </c>
      <c r="FH55">
        <f t="shared" ca="1" si="74"/>
        <v>-1.2555821977145517E-12</v>
      </c>
      <c r="FI55">
        <f t="shared" ca="1" si="75"/>
        <v>-1.4496267191795279E-12</v>
      </c>
      <c r="FJ55">
        <f t="shared" ca="1" si="75"/>
        <v>-1.4496267191795279E-12</v>
      </c>
      <c r="FK55">
        <f t="shared" ca="1" si="75"/>
        <v>-1.4496267191795279E-12</v>
      </c>
      <c r="FL55">
        <f t="shared" ca="1" si="75"/>
        <v>-1.4496267191795279E-12</v>
      </c>
      <c r="FM55">
        <f t="shared" ca="1" si="75"/>
        <v>-1.4496267191795279E-12</v>
      </c>
      <c r="FN55">
        <f t="shared" ca="1" si="75"/>
        <v>-1.4496267191795279E-12</v>
      </c>
      <c r="FO55">
        <f t="shared" ca="1" si="75"/>
        <v>-1.4496267191795279E-12</v>
      </c>
      <c r="FP55">
        <f t="shared" ca="1" si="75"/>
        <v>-1.4496267191795279E-12</v>
      </c>
      <c r="FQ55">
        <f t="shared" ca="1" si="75"/>
        <v>-1.4496267191795279E-12</v>
      </c>
      <c r="FR55">
        <f t="shared" ca="1" si="75"/>
        <v>-1.4496267191795279E-12</v>
      </c>
      <c r="FS55">
        <f t="shared" ca="1" si="75"/>
        <v>-1.4496267191795279E-12</v>
      </c>
      <c r="FT55">
        <f t="shared" ca="1" si="75"/>
        <v>-1.4496267191795279E-12</v>
      </c>
      <c r="FU55">
        <f t="shared" ca="1" si="75"/>
        <v>-1.4496267191795279E-12</v>
      </c>
      <c r="FV55">
        <f t="shared" ca="1" si="75"/>
        <v>-1.4496267191795279E-12</v>
      </c>
      <c r="FW55">
        <f t="shared" ca="1" si="75"/>
        <v>-1.4496267191795279E-12</v>
      </c>
      <c r="FX55">
        <f t="shared" ca="1" si="75"/>
        <v>-1.4496267191795279E-12</v>
      </c>
      <c r="FY55">
        <f t="shared" ca="1" si="76"/>
        <v>-1.3925548011015936E-12</v>
      </c>
      <c r="FZ55">
        <f t="shared" ca="1" si="76"/>
        <v>-1.381140417486007E-12</v>
      </c>
      <c r="GA55">
        <f t="shared" ca="1" si="76"/>
        <v>-1.4496267191795279E-12</v>
      </c>
      <c r="GB55">
        <f t="shared" ca="1" si="76"/>
        <v>-1.4496267191795279E-12</v>
      </c>
      <c r="GC55">
        <f t="shared" ca="1" si="76"/>
        <v>-1.4496267191795279E-12</v>
      </c>
      <c r="GD55">
        <f t="shared" ca="1" si="76"/>
        <v>-1.4496267191795279E-12</v>
      </c>
      <c r="GE55">
        <f t="shared" ca="1" si="76"/>
        <v>-1.4496267191795279E-12</v>
      </c>
      <c r="GF55">
        <f t="shared" ca="1" si="76"/>
        <v>-1.4496267191795279E-12</v>
      </c>
      <c r="GG55">
        <f t="shared" ca="1" si="76"/>
        <v>-1.4267979519483542E-12</v>
      </c>
      <c r="GH55">
        <f t="shared" ca="1" si="76"/>
        <v>-7.5334931862873103E-13</v>
      </c>
      <c r="GI55">
        <f t="shared" ca="1" si="76"/>
        <v>1.2784109649457254E-12</v>
      </c>
      <c r="GJ55">
        <f t="shared" ca="1" si="76"/>
        <v>1.3697260338704208E-13</v>
      </c>
      <c r="GK55">
        <f t="shared" ca="1" si="76"/>
        <v>-1.4496267191795279E-12</v>
      </c>
      <c r="GL55">
        <f t="shared" ca="1" si="76"/>
        <v>-1.4496267191795279E-12</v>
      </c>
      <c r="GM55">
        <f t="shared" ca="1" si="76"/>
        <v>-1.4496267191795279E-12</v>
      </c>
      <c r="GN55">
        <f t="shared" ca="1" si="76"/>
        <v>-1.4496267191795279E-12</v>
      </c>
      <c r="GO55">
        <f t="shared" ca="1" si="77"/>
        <v>-1.4496267191795279E-12</v>
      </c>
      <c r="GP55">
        <f t="shared" ca="1" si="77"/>
        <v>-1.4496267191795279E-12</v>
      </c>
      <c r="GQ55">
        <f t="shared" ca="1" si="77"/>
        <v>-1.4496267191795279E-12</v>
      </c>
      <c r="GR55">
        <f t="shared" ca="1" si="77"/>
        <v>-1.4496267191795279E-12</v>
      </c>
      <c r="GS55">
        <f t="shared" ca="1" si="77"/>
        <v>-1.4496267191795279E-12</v>
      </c>
      <c r="GT55">
        <f t="shared" ca="1" si="77"/>
        <v>-1.4496267191795279E-12</v>
      </c>
      <c r="GU55">
        <f t="shared" ca="1" si="77"/>
        <v>-1.4496267191795279E-12</v>
      </c>
      <c r="GV55">
        <f t="shared" ca="1" si="77"/>
        <v>-1.4496267191795279E-12</v>
      </c>
      <c r="GW55">
        <f t="shared" ca="1" si="77"/>
        <v>-1.4496267191795279E-12</v>
      </c>
      <c r="GX55">
        <f t="shared" ca="1" si="77"/>
        <v>-1.4496267191795279E-12</v>
      </c>
      <c r="GY55">
        <f t="shared" ca="1" si="77"/>
        <v>-1.4496267191795279E-12</v>
      </c>
      <c r="GZ55">
        <f t="shared" ca="1" si="77"/>
        <v>-1.4496267191795279E-12</v>
      </c>
      <c r="HA55">
        <f t="shared" ca="1" si="77"/>
        <v>-1.4496267191795279E-12</v>
      </c>
      <c r="HB55">
        <f t="shared" ca="1" si="77"/>
        <v>-1.4496267191795279E-12</v>
      </c>
      <c r="HC55">
        <f t="shared" ca="1" si="77"/>
        <v>-1.4496267191795279E-12</v>
      </c>
      <c r="HD55">
        <f t="shared" ca="1" si="77"/>
        <v>-1.4496267191795279E-12</v>
      </c>
      <c r="HE55">
        <f t="shared" ca="1" si="78"/>
        <v>-1.4496267191795279E-12</v>
      </c>
      <c r="HF55">
        <f t="shared" ca="1" si="78"/>
        <v>-1.4496267191795279E-12</v>
      </c>
      <c r="HG55">
        <f t="shared" ca="1" si="78"/>
        <v>-1.4496267191795279E-12</v>
      </c>
      <c r="HH55">
        <f t="shared" ca="1" si="78"/>
        <v>-1.4496267191795279E-12</v>
      </c>
      <c r="HI55">
        <f t="shared" ca="1" si="78"/>
        <v>-1.4496267191795279E-12</v>
      </c>
      <c r="HJ55">
        <f t="shared" ca="1" si="78"/>
        <v>-1.4496267191795279E-12</v>
      </c>
      <c r="HK55">
        <f t="shared" ca="1" si="78"/>
        <v>-6.8486301693521041E-14</v>
      </c>
      <c r="HL55">
        <f t="shared" ca="1" si="78"/>
        <v>1.2784109649457254E-12</v>
      </c>
      <c r="HM55">
        <f t="shared" ca="1" si="78"/>
        <v>-7.5334931862873103E-13</v>
      </c>
      <c r="HN55">
        <f t="shared" ca="1" si="78"/>
        <v>-1.4496267191795279E-12</v>
      </c>
      <c r="HO55">
        <f t="shared" ca="1" si="78"/>
        <v>-1.4496267191795279E-12</v>
      </c>
      <c r="HP55">
        <f t="shared" ca="1" si="78"/>
        <v>-1.4496267191795279E-12</v>
      </c>
      <c r="HQ55">
        <f t="shared" ca="1" si="78"/>
        <v>-1.4496267191795279E-12</v>
      </c>
      <c r="HR55">
        <f t="shared" ca="1" si="78"/>
        <v>-1.4496267191795279E-12</v>
      </c>
      <c r="HS55">
        <f t="shared" ca="1" si="78"/>
        <v>-1.4496267191795279E-12</v>
      </c>
      <c r="HT55">
        <f t="shared" ca="1" si="78"/>
        <v>-1.4496267191795279E-12</v>
      </c>
      <c r="HU55">
        <f t="shared" ca="1" si="79"/>
        <v>-1.4496267191795279E-12</v>
      </c>
      <c r="HV55">
        <f t="shared" ca="1" si="79"/>
        <v>-1.4496267191795279E-12</v>
      </c>
      <c r="HW55">
        <f t="shared" ca="1" si="79"/>
        <v>-1.4496267191795279E-12</v>
      </c>
      <c r="HX55">
        <f t="shared" ca="1" si="79"/>
        <v>-1.4496267191795279E-12</v>
      </c>
      <c r="HY55">
        <f t="shared" ca="1" si="79"/>
        <v>-1.4496267191795279E-12</v>
      </c>
      <c r="HZ55">
        <f t="shared" ca="1" si="79"/>
        <v>-1.4496267191795279E-12</v>
      </c>
      <c r="IA55">
        <f t="shared" ca="1" si="79"/>
        <v>-1.4496267191795279E-12</v>
      </c>
      <c r="IB55">
        <f t="shared" ca="1" si="79"/>
        <v>-1.4496267191795279E-12</v>
      </c>
      <c r="IC55">
        <f t="shared" ca="1" si="79"/>
        <v>-1.4496267191795279E-12</v>
      </c>
      <c r="ID55">
        <f t="shared" ca="1" si="79"/>
        <v>-1.4496267191795279E-12</v>
      </c>
      <c r="IE55">
        <f t="shared" ca="1" si="79"/>
        <v>-1.4496267191795279E-12</v>
      </c>
      <c r="IF55">
        <f t="shared" ca="1" si="79"/>
        <v>-1.4496267191795279E-12</v>
      </c>
      <c r="IG55">
        <f t="shared" ca="1" si="79"/>
        <v>-1.4496267191795279E-12</v>
      </c>
      <c r="IH55">
        <f t="shared" ca="1" si="79"/>
        <v>-1.4496267191795279E-12</v>
      </c>
      <c r="II55">
        <f t="shared" ca="1" si="79"/>
        <v>-1.4496267191795279E-12</v>
      </c>
      <c r="IJ55">
        <f t="shared" ca="1" si="79"/>
        <v>-1.4496267191795279E-12</v>
      </c>
      <c r="IK55">
        <f t="shared" ca="1" si="80"/>
        <v>-1.4496267191795279E-12</v>
      </c>
      <c r="IL55">
        <f t="shared" ca="1" si="80"/>
        <v>-1.4496267191795279E-12</v>
      </c>
      <c r="IM55">
        <f t="shared" ca="1" si="80"/>
        <v>-1.1414383615586831E-13</v>
      </c>
      <c r="IN55">
        <f t="shared" ca="1" si="80"/>
        <v>1.4496267191795279E-12</v>
      </c>
      <c r="IO55">
        <f t="shared" ca="1" si="80"/>
        <v>2.1687328869614978E-13</v>
      </c>
      <c r="IP55">
        <f t="shared" ca="1" si="80"/>
        <v>-1.4496267191795279E-12</v>
      </c>
      <c r="IQ55">
        <f t="shared" ca="1" si="80"/>
        <v>-1.4496267191795279E-12</v>
      </c>
      <c r="IR55">
        <f t="shared" ca="1" si="80"/>
        <v>-1.4496267191795279E-12</v>
      </c>
      <c r="IS55">
        <f t="shared" ca="1" si="80"/>
        <v>-1.4496267191795279E-12</v>
      </c>
      <c r="IT55">
        <f t="shared" ca="1" si="80"/>
        <v>-1.4496267191795279E-12</v>
      </c>
      <c r="IU55">
        <f t="shared" ca="1" si="80"/>
        <v>-1.4496267191795279E-12</v>
      </c>
      <c r="IV55">
        <f t="shared" ca="1" si="80"/>
        <v>-1.4496267191795279E-12</v>
      </c>
      <c r="IW55">
        <f t="shared" ca="1" si="80"/>
        <v>-1.4496267191795279E-12</v>
      </c>
      <c r="IX55">
        <f t="shared" ca="1" si="80"/>
        <v>-1.4496267191795279E-12</v>
      </c>
      <c r="IY55">
        <f t="shared" ca="1" si="80"/>
        <v>-1.4496267191795279E-12</v>
      </c>
      <c r="IZ55">
        <f t="shared" ca="1" si="80"/>
        <v>-1.4496267191795279E-12</v>
      </c>
      <c r="JA55">
        <f t="shared" ca="1" si="81"/>
        <v>-1.4496267191795279E-12</v>
      </c>
      <c r="JB55">
        <f t="shared" ca="1" si="81"/>
        <v>-1.4496267191795279E-12</v>
      </c>
      <c r="JC55">
        <f t="shared" ca="1" si="81"/>
        <v>-1.4496267191795279E-12</v>
      </c>
      <c r="JD55">
        <f t="shared" ca="1" si="81"/>
        <v>-1.4496267191795279E-12</v>
      </c>
      <c r="JE55">
        <f t="shared" ca="1" si="81"/>
        <v>-1.4496267191795279E-12</v>
      </c>
      <c r="JF55">
        <f t="shared" ca="1" si="81"/>
        <v>-1.4496267191795279E-12</v>
      </c>
      <c r="JG55">
        <f t="shared" ca="1" si="81"/>
        <v>-1.4496267191795279E-12</v>
      </c>
      <c r="JH55">
        <f t="shared" ca="1" si="81"/>
        <v>-1.4496267191795279E-12</v>
      </c>
      <c r="JI55">
        <f t="shared" ca="1" si="81"/>
        <v>-1.4496267191795279E-12</v>
      </c>
      <c r="JJ55">
        <f t="shared" ca="1" si="81"/>
        <v>-1.4496267191795279E-12</v>
      </c>
      <c r="JK55">
        <f t="shared" ca="1" si="81"/>
        <v>-1.4496267191795279E-12</v>
      </c>
      <c r="JL55">
        <f t="shared" ca="1" si="81"/>
        <v>-1.4496267191795279E-12</v>
      </c>
      <c r="JM55">
        <f t="shared" ca="1" si="81"/>
        <v>-1.4496267191795279E-12</v>
      </c>
      <c r="JN55">
        <f t="shared" ca="1" si="81"/>
        <v>-1.0843664434807492E-12</v>
      </c>
      <c r="JO55">
        <f t="shared" ca="1" si="81"/>
        <v>1.3126541157924858E-12</v>
      </c>
      <c r="JP55">
        <f t="shared" ca="1" si="81"/>
        <v>1.4496267191795279E-12</v>
      </c>
      <c r="JQ55">
        <f t="shared" ca="1" si="82"/>
        <v>-1.1414383615586814E-14</v>
      </c>
      <c r="JR55">
        <f t="shared" ca="1" si="82"/>
        <v>-1.4496267191795279E-12</v>
      </c>
      <c r="JS55">
        <f t="shared" ca="1" si="82"/>
        <v>-1.4496267191795279E-12</v>
      </c>
      <c r="JT55">
        <f t="shared" ca="1" si="82"/>
        <v>-1.4496267191795279E-12</v>
      </c>
      <c r="JU55">
        <f t="shared" ca="1" si="82"/>
        <v>-1.4496267191795279E-12</v>
      </c>
      <c r="JV55">
        <f t="shared" ca="1" si="82"/>
        <v>-1.4496267191795279E-12</v>
      </c>
      <c r="JW55">
        <f t="shared" ca="1" si="82"/>
        <v>-1.4496267191795279E-12</v>
      </c>
      <c r="JX55">
        <f t="shared" ca="1" si="82"/>
        <v>-1.4496267191795279E-12</v>
      </c>
      <c r="JY55">
        <f t="shared" ca="1" si="82"/>
        <v>-1.4496267191795279E-12</v>
      </c>
      <c r="JZ55">
        <f t="shared" ca="1" si="82"/>
        <v>-1.4496267191795279E-12</v>
      </c>
      <c r="KA55">
        <f t="shared" ca="1" si="82"/>
        <v>-1.4496267191795279E-12</v>
      </c>
      <c r="KB55">
        <f t="shared" ca="1" si="82"/>
        <v>-1.4496267191795279E-12</v>
      </c>
      <c r="KC55">
        <f t="shared" ca="1" si="82"/>
        <v>-1.4496267191795279E-12</v>
      </c>
      <c r="KD55">
        <f t="shared" ca="1" si="82"/>
        <v>-1.4496267191795279E-12</v>
      </c>
      <c r="KE55">
        <f t="shared" ca="1" si="82"/>
        <v>-1.4496267191795279E-12</v>
      </c>
      <c r="KF55">
        <f t="shared" ca="1" si="82"/>
        <v>-1.4496267191795279E-12</v>
      </c>
      <c r="KG55">
        <f t="shared" ca="1" si="83"/>
        <v>-1.4496267191795279E-12</v>
      </c>
      <c r="KH55">
        <f t="shared" ca="1" si="83"/>
        <v>-1.4496267191795279E-12</v>
      </c>
      <c r="KI55">
        <f t="shared" ca="1" si="83"/>
        <v>-1.4496267191795279E-12</v>
      </c>
      <c r="KJ55">
        <f t="shared" ca="1" si="83"/>
        <v>-1.4496267191795279E-12</v>
      </c>
      <c r="KK55">
        <f t="shared" ca="1" si="83"/>
        <v>-1.4496267191795279E-12</v>
      </c>
      <c r="KL55">
        <f t="shared" ca="1" si="83"/>
        <v>-1.4496267191795279E-12</v>
      </c>
      <c r="KM55">
        <f t="shared" ca="1" si="83"/>
        <v>-1.4496267191795279E-12</v>
      </c>
      <c r="KN55">
        <f t="shared" ca="1" si="83"/>
        <v>-1.4496267191795279E-12</v>
      </c>
      <c r="KO55">
        <f t="shared" ca="1" si="83"/>
        <v>-1.4496267191795279E-12</v>
      </c>
      <c r="KP55">
        <f t="shared" ca="1" si="83"/>
        <v>-4.9081849547023382E-13</v>
      </c>
      <c r="KQ55">
        <f t="shared" ca="1" si="83"/>
        <v>1.4496267191795279E-12</v>
      </c>
      <c r="KR55">
        <f t="shared" ca="1" si="83"/>
        <v>1.0615376762495757E-12</v>
      </c>
      <c r="KS55">
        <f t="shared" ca="1" si="83"/>
        <v>-1.1414383615586833E-12</v>
      </c>
      <c r="KT55">
        <f t="shared" ca="1" si="83"/>
        <v>-1.4496267191795279E-12</v>
      </c>
      <c r="KU55">
        <f t="shared" ca="1" si="83"/>
        <v>-1.4496267191795279E-12</v>
      </c>
      <c r="KV55">
        <f t="shared" ca="1" si="83"/>
        <v>-1.4496267191795279E-12</v>
      </c>
      <c r="KW55">
        <f t="shared" ca="1" si="84"/>
        <v>-1.4496267191795279E-12</v>
      </c>
      <c r="KX55">
        <f t="shared" ca="1" si="84"/>
        <v>-1.4496267191795279E-12</v>
      </c>
      <c r="KY55">
        <f t="shared" ca="1" si="84"/>
        <v>-1.4496267191795279E-12</v>
      </c>
      <c r="KZ55">
        <f t="shared" ca="1" si="84"/>
        <v>-1.4496267191795279E-12</v>
      </c>
      <c r="LA55">
        <f t="shared" ca="1" si="84"/>
        <v>-1.4496267191795279E-12</v>
      </c>
      <c r="LB55">
        <f t="shared" ca="1" si="84"/>
        <v>-1.4496267191795279E-12</v>
      </c>
      <c r="LC55">
        <f t="shared" ca="1" si="84"/>
        <v>-1.4496267191795279E-12</v>
      </c>
      <c r="LD55">
        <f t="shared" ca="1" si="84"/>
        <v>-1.4496267191795279E-12</v>
      </c>
      <c r="LE55">
        <f t="shared" ca="1" si="84"/>
        <v>-1.4496267191795279E-12</v>
      </c>
      <c r="LF55">
        <f t="shared" ca="1" si="84"/>
        <v>-1.4496267191795279E-12</v>
      </c>
      <c r="LG55">
        <f t="shared" ca="1" si="84"/>
        <v>-1.4496267191795279E-12</v>
      </c>
      <c r="LH55">
        <f t="shared" ca="1" si="84"/>
        <v>-1.4496267191795279E-12</v>
      </c>
      <c r="LI55">
        <f t="shared" ca="1" si="84"/>
        <v>-1.4496267191795279E-12</v>
      </c>
      <c r="LJ55">
        <f t="shared" ca="1" si="84"/>
        <v>-1.4496267191795279E-12</v>
      </c>
      <c r="LK55">
        <f t="shared" ca="1" si="84"/>
        <v>-1.4496267191795279E-12</v>
      </c>
      <c r="LL55">
        <f t="shared" ca="1" si="84"/>
        <v>-1.4496267191795279E-12</v>
      </c>
      <c r="LM55">
        <f t="shared" ca="1" si="85"/>
        <v>-1.4496267191795279E-12</v>
      </c>
      <c r="LN55">
        <f t="shared" ca="1" si="85"/>
        <v>-1.4496267191795279E-12</v>
      </c>
      <c r="LO55">
        <f t="shared" ca="1" si="85"/>
        <v>-1.4496267191795279E-12</v>
      </c>
      <c r="LP55">
        <f t="shared" ca="1" si="85"/>
        <v>-1.4496267191795279E-12</v>
      </c>
      <c r="LQ55">
        <f t="shared" ca="1" si="85"/>
        <v>-1.1528527451742704E-12</v>
      </c>
      <c r="LR55">
        <f t="shared" ca="1" si="85"/>
        <v>5.7071918077934165E-13</v>
      </c>
      <c r="LS55">
        <f t="shared" ca="1" si="85"/>
        <v>1.3697260338704203E-12</v>
      </c>
      <c r="LT55">
        <f t="shared" ca="1" si="85"/>
        <v>-4.9081849547023382E-13</v>
      </c>
      <c r="LU55">
        <f t="shared" ca="1" si="85"/>
        <v>-1.4496267191795279E-12</v>
      </c>
      <c r="LV55">
        <f t="shared" ca="1" si="85"/>
        <v>-1.4496267191795279E-12</v>
      </c>
      <c r="LW55">
        <f t="shared" ca="1" si="85"/>
        <v>-1.4496267191795279E-12</v>
      </c>
      <c r="LX55">
        <f t="shared" ca="1" si="85"/>
        <v>-1.4496267191795279E-12</v>
      </c>
      <c r="LY55">
        <f t="shared" ca="1" si="85"/>
        <v>-1.4496267191795279E-12</v>
      </c>
      <c r="LZ55">
        <f t="shared" ca="1" si="85"/>
        <v>-1.4496267191795279E-12</v>
      </c>
      <c r="MA55">
        <f t="shared" ca="1" si="85"/>
        <v>-1.4496267191795279E-12</v>
      </c>
      <c r="MB55">
        <f t="shared" ca="1" si="85"/>
        <v>-1.4496267191795279E-12</v>
      </c>
      <c r="MC55">
        <f t="shared" ca="1" si="86"/>
        <v>-1.4496267191795279E-12</v>
      </c>
      <c r="MD55">
        <f t="shared" ca="1" si="86"/>
        <v>-1.4496267191795279E-12</v>
      </c>
      <c r="ME55">
        <f t="shared" ca="1" si="86"/>
        <v>-1.4496267191795279E-12</v>
      </c>
      <c r="MF55">
        <f t="shared" ca="1" si="86"/>
        <v>-1.4496267191795279E-12</v>
      </c>
      <c r="MG55">
        <f t="shared" ca="1" si="86"/>
        <v>-1.4496267191795279E-12</v>
      </c>
      <c r="MH55">
        <f t="shared" ca="1" si="86"/>
        <v>-1.4496267191795279E-12</v>
      </c>
      <c r="MI55">
        <f t="shared" ca="1" si="86"/>
        <v>-1.4496267191795279E-12</v>
      </c>
      <c r="MJ55">
        <f t="shared" ca="1" si="86"/>
        <v>-1.4496267191795279E-12</v>
      </c>
      <c r="MK55">
        <f t="shared" ca="1" si="86"/>
        <v>-1.4496267191795279E-12</v>
      </c>
      <c r="ML55">
        <f t="shared" ca="1" si="86"/>
        <v>-1.4496267191795279E-12</v>
      </c>
      <c r="MM55">
        <f t="shared" ca="1" si="86"/>
        <v>-1.4496267191795279E-12</v>
      </c>
      <c r="MN55">
        <f t="shared" ca="1" si="86"/>
        <v>-1.4496267191795279E-12</v>
      </c>
      <c r="MO55">
        <f t="shared" ca="1" si="86"/>
        <v>-1.4496267191795279E-12</v>
      </c>
      <c r="MP55">
        <f t="shared" ca="1" si="86"/>
        <v>-1.4496267191795279E-12</v>
      </c>
      <c r="MQ55">
        <f t="shared" ca="1" si="86"/>
        <v>-1.4496267191795279E-12</v>
      </c>
      <c r="MR55">
        <f t="shared" ca="1" si="86"/>
        <v>-1.0044657581716414E-12</v>
      </c>
      <c r="MS55">
        <f t="shared" ca="1" si="87"/>
        <v>1.0843664434807492E-12</v>
      </c>
      <c r="MT55">
        <f t="shared" ca="1" si="87"/>
        <v>1.4496267191795279E-12</v>
      </c>
      <c r="MU55">
        <f t="shared" ca="1" si="87"/>
        <v>5.8213356439492851E-13</v>
      </c>
      <c r="MV55">
        <f t="shared" ca="1" si="87"/>
        <v>-1.4496267191795279E-12</v>
      </c>
      <c r="MW55">
        <f t="shared" ca="1" si="87"/>
        <v>-1.4496267191795279E-12</v>
      </c>
      <c r="MX55">
        <f t="shared" ca="1" si="87"/>
        <v>-1.4496267191795279E-12</v>
      </c>
      <c r="MY55">
        <f t="shared" ca="1" si="87"/>
        <v>-1.4496267191795279E-12</v>
      </c>
      <c r="MZ55">
        <f t="shared" ca="1" si="87"/>
        <v>-1.4496267191795279E-12</v>
      </c>
      <c r="NA55">
        <f t="shared" ca="1" si="87"/>
        <v>-1.4496267191795279E-12</v>
      </c>
      <c r="NB55">
        <f t="shared" ca="1" si="87"/>
        <v>-1.4496267191795279E-12</v>
      </c>
      <c r="NC55">
        <f t="shared" ca="1" si="87"/>
        <v>-1.4496267191795279E-12</v>
      </c>
      <c r="ND55">
        <f t="shared" ca="1" si="87"/>
        <v>-1.4496267191795279E-12</v>
      </c>
      <c r="NE55">
        <f t="shared" ca="1" si="87"/>
        <v>-1.4496267191795279E-12</v>
      </c>
      <c r="NF55">
        <f t="shared" ca="1" si="87"/>
        <v>-1.4496267191795279E-12</v>
      </c>
      <c r="NG55">
        <f t="shared" ca="1" si="87"/>
        <v>-1.4496267191795279E-12</v>
      </c>
      <c r="NH55">
        <f t="shared" ca="1" si="87"/>
        <v>-1.4496267191795279E-12</v>
      </c>
      <c r="NI55">
        <f t="shared" ca="1" si="88"/>
        <v>-1.4496267191795279E-12</v>
      </c>
      <c r="NJ55">
        <f t="shared" ca="1" si="88"/>
        <v>-1.4496267191795279E-12</v>
      </c>
      <c r="NK55">
        <f t="shared" ca="1" si="88"/>
        <v>-1.4496267191795279E-12</v>
      </c>
      <c r="NL55">
        <f t="shared" ca="1" si="88"/>
        <v>-1.4496267191795279E-12</v>
      </c>
      <c r="NM55">
        <f t="shared" ca="1" si="88"/>
        <v>-1.4496267191795279E-12</v>
      </c>
      <c r="NN55">
        <f t="shared" ca="1" si="88"/>
        <v>-1.4496267191795279E-12</v>
      </c>
      <c r="NO55">
        <f t="shared" ca="1" si="88"/>
        <v>-1.4496267191795279E-12</v>
      </c>
      <c r="NP55">
        <f t="shared" ca="1" si="88"/>
        <v>-1.4496267191795279E-12</v>
      </c>
      <c r="NQ55">
        <f t="shared" ca="1" si="88"/>
        <v>-1.4496267191795279E-12</v>
      </c>
      <c r="NR55">
        <f t="shared" ca="1" si="88"/>
        <v>-1.4496267191795279E-12</v>
      </c>
      <c r="NS55">
        <f t="shared" ca="1" si="88"/>
        <v>-1.4496267191795279E-12</v>
      </c>
      <c r="NT55">
        <f t="shared" ca="1" si="88"/>
        <v>1.9404452146497616E-13</v>
      </c>
      <c r="NU55">
        <f t="shared" ca="1" si="88"/>
        <v>1.4496267191795279E-12</v>
      </c>
      <c r="NV55">
        <f t="shared" ca="1" si="88"/>
        <v>1.381140417486007E-12</v>
      </c>
      <c r="NW55">
        <f t="shared" ca="1" si="88"/>
        <v>-4.7940411185464696E-13</v>
      </c>
      <c r="NX55">
        <f t="shared" ca="1" si="88"/>
        <v>-1.4496267191795279E-12</v>
      </c>
      <c r="NY55">
        <f t="shared" ca="1" si="89"/>
        <v>-1.4496267191795279E-12</v>
      </c>
      <c r="NZ55">
        <f t="shared" ca="1" si="89"/>
        <v>-1.4496267191795279E-12</v>
      </c>
      <c r="OA55">
        <f t="shared" ca="1" si="89"/>
        <v>-1.4496267191795279E-12</v>
      </c>
      <c r="OB55">
        <f t="shared" ca="1" si="89"/>
        <v>-1.4496267191795279E-12</v>
      </c>
      <c r="OC55">
        <f t="shared" ca="1" si="89"/>
        <v>-1.4496267191795279E-12</v>
      </c>
      <c r="OD55">
        <f t="shared" ca="1" si="89"/>
        <v>-1.4496267191795279E-12</v>
      </c>
      <c r="OE55">
        <f t="shared" ca="1" si="89"/>
        <v>-1.4496267191795279E-12</v>
      </c>
      <c r="OF55">
        <f t="shared" ca="1" si="89"/>
        <v>-1.4496267191795279E-12</v>
      </c>
      <c r="OG55">
        <f t="shared" ca="1" si="89"/>
        <v>-1.4496267191795279E-12</v>
      </c>
      <c r="OH55">
        <f t="shared" ca="1" si="89"/>
        <v>-1.4496267191795279E-12</v>
      </c>
      <c r="OI55">
        <f t="shared" ca="1" si="89"/>
        <v>-1.4496267191795279E-12</v>
      </c>
      <c r="OJ55">
        <f t="shared" ca="1" si="89"/>
        <v>-1.4496267191795279E-12</v>
      </c>
      <c r="OK55">
        <f t="shared" ca="1" si="89"/>
        <v>-1.4496267191795279E-12</v>
      </c>
      <c r="OL55">
        <f t="shared" ca="1" si="89"/>
        <v>-1.4496267191795279E-12</v>
      </c>
      <c r="OM55">
        <f t="shared" ca="1" si="89"/>
        <v>-1.4496267191795279E-12</v>
      </c>
      <c r="ON55">
        <f t="shared" ca="1" si="89"/>
        <v>-1.4496267191795279E-12</v>
      </c>
      <c r="OO55">
        <f t="shared" ca="1" si="90"/>
        <v>-1.4496267191795279E-12</v>
      </c>
      <c r="OP55">
        <f t="shared" ca="1" si="90"/>
        <v>-1.4496267191795279E-12</v>
      </c>
      <c r="OQ55">
        <f t="shared" ca="1" si="90"/>
        <v>-1.4496267191795279E-12</v>
      </c>
      <c r="OR55">
        <f t="shared" ca="1" si="90"/>
        <v>-1.4496267191795279E-12</v>
      </c>
      <c r="OS55">
        <f t="shared" ca="1" si="90"/>
        <v>-1.4496267191795279E-12</v>
      </c>
      <c r="OT55">
        <f t="shared" ca="1" si="90"/>
        <v>-1.4496267191795279E-12</v>
      </c>
      <c r="OU55">
        <f t="shared" ca="1" si="90"/>
        <v>-8.4466438755342582E-13</v>
      </c>
      <c r="OV55">
        <f t="shared" ca="1" si="90"/>
        <v>1.3697260338704203E-12</v>
      </c>
      <c r="OW55">
        <f t="shared" ca="1" si="90"/>
        <v>1.4496267191795279E-12</v>
      </c>
      <c r="OX55">
        <f t="shared" ca="1" si="90"/>
        <v>7.9900685309107701E-14</v>
      </c>
      <c r="OY55">
        <f t="shared" ca="1" si="90"/>
        <v>-1.4496267191795279E-12</v>
      </c>
      <c r="OZ55">
        <f t="shared" ca="1" si="90"/>
        <v>-1.4496267191795279E-12</v>
      </c>
      <c r="PA55">
        <f t="shared" ca="1" si="90"/>
        <v>-1.4496267191795279E-12</v>
      </c>
      <c r="PB55">
        <f t="shared" ca="1" si="90"/>
        <v>-1.4496267191795279E-12</v>
      </c>
      <c r="PC55">
        <f t="shared" ca="1" si="90"/>
        <v>-1.4496267191795279E-12</v>
      </c>
      <c r="PD55">
        <f t="shared" ca="1" si="90"/>
        <v>-1.4496267191795279E-12</v>
      </c>
      <c r="PE55">
        <f t="shared" ca="1" si="91"/>
        <v>-1.4496267191795279E-12</v>
      </c>
      <c r="PF55">
        <f t="shared" ca="1" si="91"/>
        <v>-1.4496267191795279E-12</v>
      </c>
      <c r="PG55">
        <f t="shared" ca="1" si="91"/>
        <v>-1.4496267191795279E-12</v>
      </c>
      <c r="PH55">
        <f t="shared" ca="1" si="91"/>
        <v>-1.4496267191795279E-12</v>
      </c>
      <c r="PI55">
        <f t="shared" ca="1" si="91"/>
        <v>-1.4496267191795279E-12</v>
      </c>
      <c r="PJ55">
        <f t="shared" ca="1" si="91"/>
        <v>-1.4496267191795279E-12</v>
      </c>
      <c r="PK55">
        <f t="shared" ca="1" si="91"/>
        <v>-1.4496267191795279E-12</v>
      </c>
      <c r="PL55">
        <f t="shared" ca="1" si="91"/>
        <v>-1.4496267191795279E-12</v>
      </c>
      <c r="PM55">
        <f t="shared" ca="1" si="91"/>
        <v>-1.4496267191795279E-12</v>
      </c>
      <c r="PN55">
        <f t="shared" ca="1" si="91"/>
        <v>-1.4496267191795279E-12</v>
      </c>
      <c r="PO55">
        <f t="shared" ca="1" si="91"/>
        <v>-1.4496267191795279E-12</v>
      </c>
      <c r="PP55">
        <f t="shared" ca="1" si="91"/>
        <v>-1.4496267191795279E-12</v>
      </c>
      <c r="PQ55">
        <f t="shared" ca="1" si="91"/>
        <v>-1.4496267191795279E-12</v>
      </c>
      <c r="PR55">
        <f t="shared" ca="1" si="91"/>
        <v>-1.4496267191795279E-12</v>
      </c>
      <c r="PS55">
        <f t="shared" ca="1" si="91"/>
        <v>-1.4496267191795279E-12</v>
      </c>
      <c r="PT55">
        <f t="shared" ca="1" si="91"/>
        <v>-1.4496267191795279E-12</v>
      </c>
      <c r="PU55">
        <f t="shared" ca="1" si="92"/>
        <v>-1.4496267191795279E-12</v>
      </c>
      <c r="PV55">
        <f t="shared" ca="1" si="92"/>
        <v>-1.0272945254028151E-12</v>
      </c>
      <c r="PW55">
        <f t="shared" ca="1" si="92"/>
        <v>7.3052055139755741E-13</v>
      </c>
      <c r="PX55">
        <f t="shared" ca="1" si="92"/>
        <v>1.4496267191795279E-12</v>
      </c>
      <c r="PY55">
        <f t="shared" ca="1" si="92"/>
        <v>6.1637671524168889E-13</v>
      </c>
      <c r="PZ55">
        <f t="shared" ca="1" si="92"/>
        <v>-1.3468972666392464E-12</v>
      </c>
      <c r="QA55">
        <f t="shared" ca="1" si="92"/>
        <v>-1.4496267191795279E-12</v>
      </c>
      <c r="QB55">
        <f t="shared" ca="1" si="92"/>
        <v>-1.4496267191795279E-12</v>
      </c>
      <c r="QC55">
        <f t="shared" ca="1" si="92"/>
        <v>-1.4496267191795279E-12</v>
      </c>
      <c r="QD55">
        <f t="shared" ca="1" si="92"/>
        <v>-1.4496267191795279E-12</v>
      </c>
      <c r="QE55">
        <f t="shared" ca="1" si="92"/>
        <v>-1.4496267191795279E-12</v>
      </c>
      <c r="QF55">
        <f t="shared" ca="1" si="92"/>
        <v>-1.4496267191795279E-12</v>
      </c>
      <c r="QG55">
        <f t="shared" ca="1" si="92"/>
        <v>-1.4496267191795279E-12</v>
      </c>
      <c r="QH55">
        <f t="shared" ca="1" si="92"/>
        <v>-1.4496267191795279E-12</v>
      </c>
      <c r="QI55">
        <f t="shared" ca="1" si="92"/>
        <v>-1.4496267191795279E-12</v>
      </c>
      <c r="QJ55">
        <f t="shared" ca="1" si="92"/>
        <v>-1.4496267191795279E-12</v>
      </c>
      <c r="QK55">
        <f t="shared" ca="1" si="93"/>
        <v>-1.4496267191795279E-12</v>
      </c>
      <c r="QL55">
        <f t="shared" ca="1" si="93"/>
        <v>-1.4496267191795279E-12</v>
      </c>
      <c r="QM55">
        <f t="shared" ca="1" si="93"/>
        <v>-1.4496267191795279E-12</v>
      </c>
      <c r="QN55">
        <f t="shared" ca="1" si="93"/>
        <v>-1.4496267191795279E-12</v>
      </c>
      <c r="QO55">
        <f t="shared" ca="1" si="93"/>
        <v>-1.4496267191795279E-12</v>
      </c>
      <c r="QP55">
        <f t="shared" ca="1" si="93"/>
        <v>-1.4496267191795279E-12</v>
      </c>
      <c r="QQ55">
        <f t="shared" ca="1" si="93"/>
        <v>-1.4496267191795279E-12</v>
      </c>
      <c r="QR55">
        <f t="shared" ca="1" si="93"/>
        <v>-1.4496267191795279E-12</v>
      </c>
      <c r="QS55">
        <f t="shared" ca="1" si="93"/>
        <v>-1.4496267191795279E-12</v>
      </c>
      <c r="QT55">
        <f t="shared" ca="1" si="93"/>
        <v>-1.4496267191795279E-12</v>
      </c>
      <c r="QU55">
        <f t="shared" ca="1" si="93"/>
        <v>-1.4496267191795279E-12</v>
      </c>
      <c r="QV55">
        <f t="shared" ca="1" si="93"/>
        <v>-1.4496267191795279E-12</v>
      </c>
      <c r="QW55">
        <f t="shared" ca="1" si="93"/>
        <v>-1.3697260338704201E-12</v>
      </c>
      <c r="QX55">
        <f t="shared" ca="1" si="93"/>
        <v>2.8535959038967098E-13</v>
      </c>
      <c r="QY55">
        <f t="shared" ca="1" si="93"/>
        <v>1.4496267191795279E-12</v>
      </c>
      <c r="QZ55">
        <f t="shared" ca="1" si="93"/>
        <v>5.9354794801051527E-13</v>
      </c>
      <c r="RA55">
        <f t="shared" ca="1" si="94"/>
        <v>-1.1528527451742704E-12</v>
      </c>
      <c r="RB55">
        <f t="shared" ca="1" si="94"/>
        <v>-1.4496267191795279E-12</v>
      </c>
      <c r="RC55">
        <f t="shared" ca="1" si="94"/>
        <v>-1.4496267191795279E-12</v>
      </c>
      <c r="RD55">
        <f t="shared" ca="1" si="94"/>
        <v>-1.4496267191795279E-12</v>
      </c>
      <c r="RE55">
        <f t="shared" ca="1" si="94"/>
        <v>-1.4496267191795279E-12</v>
      </c>
      <c r="RF55">
        <f t="shared" ca="1" si="94"/>
        <v>-1.4496267191795279E-12</v>
      </c>
      <c r="RG55">
        <f t="shared" ca="1" si="94"/>
        <v>-1.4496267191795279E-12</v>
      </c>
      <c r="RH55">
        <f t="shared" ca="1" si="94"/>
        <v>-1.4496267191795279E-12</v>
      </c>
      <c r="RI55">
        <f t="shared" ca="1" si="94"/>
        <v>-1.4496267191795279E-12</v>
      </c>
      <c r="RJ55">
        <f t="shared" ca="1" si="94"/>
        <v>-1.4496267191795279E-12</v>
      </c>
      <c r="RK55">
        <f t="shared" ca="1" si="94"/>
        <v>-1.4496267191795279E-12</v>
      </c>
      <c r="RL55">
        <f t="shared" ca="1" si="94"/>
        <v>-1.4496267191795279E-12</v>
      </c>
      <c r="RM55">
        <f t="shared" ca="1" si="94"/>
        <v>-1.4496267191795279E-12</v>
      </c>
      <c r="RN55">
        <f t="shared" ca="1" si="94"/>
        <v>-1.4496267191795279E-12</v>
      </c>
      <c r="RO55">
        <f t="shared" ca="1" si="94"/>
        <v>-1.4496267191795279E-12</v>
      </c>
      <c r="RP55">
        <f t="shared" ca="1" si="94"/>
        <v>-1.4496267191795279E-12</v>
      </c>
      <c r="RQ55">
        <f t="shared" ca="1" si="95"/>
        <v>-1.4496267191795279E-12</v>
      </c>
      <c r="RR55">
        <f t="shared" ca="1" si="95"/>
        <v>-1.4496267191795279E-12</v>
      </c>
      <c r="RS55">
        <f t="shared" ca="1" si="95"/>
        <v>-1.4496267191795279E-12</v>
      </c>
      <c r="RT55">
        <f t="shared" ca="1" si="95"/>
        <v>-1.4496267191795279E-12</v>
      </c>
      <c r="RU55">
        <f t="shared" ca="1" si="95"/>
        <v>-1.4496267191795279E-12</v>
      </c>
      <c r="RV55">
        <f t="shared" ca="1" si="95"/>
        <v>-1.4496267191795279E-12</v>
      </c>
      <c r="RW55">
        <f t="shared" ca="1" si="95"/>
        <v>-1.4496267191795279E-12</v>
      </c>
      <c r="RX55">
        <f t="shared" ca="1" si="95"/>
        <v>-1.3697260338704201E-12</v>
      </c>
      <c r="RY55">
        <f t="shared" ca="1" si="95"/>
        <v>4.2233219377671276E-13</v>
      </c>
      <c r="RZ55">
        <f t="shared" ca="1" si="95"/>
        <v>1.4496267191795279E-12</v>
      </c>
      <c r="SA55">
        <f t="shared" ca="1" si="95"/>
        <v>1.3925548011015938E-12</v>
      </c>
      <c r="SB55">
        <f t="shared" ca="1" si="95"/>
        <v>-8.4466438755342582E-13</v>
      </c>
      <c r="SC55">
        <f t="shared" ca="1" si="95"/>
        <v>-1.4496267191795279E-12</v>
      </c>
      <c r="SD55">
        <f t="shared" ca="1" si="95"/>
        <v>-1.4496267191795279E-12</v>
      </c>
      <c r="SE55">
        <f t="shared" ca="1" si="95"/>
        <v>-1.4496267191795279E-12</v>
      </c>
      <c r="SF55">
        <f t="shared" ca="1" si="95"/>
        <v>-1.4496267191795279E-12</v>
      </c>
      <c r="SG55">
        <f t="shared" ca="1" si="96"/>
        <v>-1.4496267191795279E-12</v>
      </c>
      <c r="SH55">
        <f t="shared" ca="1" si="96"/>
        <v>-1.4496267191795279E-12</v>
      </c>
      <c r="SI55">
        <f t="shared" ca="1" si="96"/>
        <v>-1.4496267191795279E-12</v>
      </c>
      <c r="SJ55">
        <f t="shared" ca="1" si="96"/>
        <v>-1.4496267191795279E-12</v>
      </c>
      <c r="SK55">
        <f t="shared" ca="1" si="96"/>
        <v>-1.4496267191795279E-12</v>
      </c>
      <c r="SL55">
        <f t="shared" ca="1" si="96"/>
        <v>-1.4496267191795279E-12</v>
      </c>
      <c r="SM55">
        <f t="shared" ca="1" si="96"/>
        <v>-1.4496267191795279E-12</v>
      </c>
      <c r="SN55">
        <f t="shared" ca="1" si="96"/>
        <v>-1.4496267191795279E-12</v>
      </c>
      <c r="SO55">
        <f t="shared" ca="1" si="96"/>
        <v>-1.4496267191795279E-12</v>
      </c>
      <c r="SP55">
        <f t="shared" ca="1" si="96"/>
        <v>-1.4496267191795279E-12</v>
      </c>
      <c r="SQ55">
        <f t="shared" ca="1" si="96"/>
        <v>-1.4496267191795279E-12</v>
      </c>
      <c r="SR55">
        <f t="shared" ca="1" si="96"/>
        <v>-1.4496267191795279E-12</v>
      </c>
      <c r="SS55">
        <f t="shared" ca="1" si="96"/>
        <v>-1.4496267191795279E-12</v>
      </c>
      <c r="ST55">
        <f t="shared" ca="1" si="96"/>
        <v>-1.4496267191795279E-12</v>
      </c>
      <c r="SU55">
        <f t="shared" ca="1" si="96"/>
        <v>-1.4496267191795279E-12</v>
      </c>
      <c r="SV55">
        <f t="shared" ca="1" si="96"/>
        <v>-1.4496267191795279E-12</v>
      </c>
      <c r="SW55">
        <f t="shared" ca="1" si="97"/>
        <v>-1.4496267191795279E-12</v>
      </c>
      <c r="SX55">
        <f t="shared" ca="1" si="97"/>
        <v>-1.4496267191795279E-12</v>
      </c>
      <c r="SY55">
        <f t="shared" ca="1" si="97"/>
        <v>-1.4496267191795279E-12</v>
      </c>
      <c r="SZ55">
        <f t="shared" ca="1" si="97"/>
        <v>7.9900685309107701E-14</v>
      </c>
      <c r="TA55">
        <f t="shared" ca="1" si="97"/>
        <v>1.4496267191795279E-12</v>
      </c>
      <c r="TB55">
        <f t="shared" ca="1" si="97"/>
        <v>1.4496267191795279E-12</v>
      </c>
      <c r="TC55">
        <f t="shared" ca="1" si="97"/>
        <v>6.848630169352089E-14</v>
      </c>
      <c r="TD55">
        <f t="shared" ca="1" si="97"/>
        <v>-1.4496267191795279E-12</v>
      </c>
      <c r="TE55">
        <f t="shared" ca="1" si="97"/>
        <v>-1.4496267191795279E-12</v>
      </c>
      <c r="TF55">
        <f t="shared" ca="1" si="97"/>
        <v>-1.4496267191795279E-12</v>
      </c>
      <c r="TG55">
        <f t="shared" ca="1" si="97"/>
        <v>-1.4496267191795279E-12</v>
      </c>
      <c r="TH55">
        <f t="shared" ca="1" si="97"/>
        <v>-1.4496267191795279E-12</v>
      </c>
      <c r="TI55">
        <f t="shared" ca="1" si="97"/>
        <v>-1.4496267191795279E-12</v>
      </c>
      <c r="TJ55">
        <f t="shared" ca="1" si="97"/>
        <v>-1.4496267191795279E-12</v>
      </c>
      <c r="TK55">
        <f t="shared" ca="1" si="97"/>
        <v>-1.4496267191795279E-12</v>
      </c>
      <c r="TL55">
        <f t="shared" ca="1" si="97"/>
        <v>-1.4496267191795279E-12</v>
      </c>
      <c r="TM55">
        <f t="shared" ca="1" si="98"/>
        <v>-1.4496267191795279E-12</v>
      </c>
      <c r="TN55">
        <f t="shared" ca="1" si="98"/>
        <v>-1.4496267191795279E-12</v>
      </c>
      <c r="TO55">
        <f t="shared" ca="1" si="98"/>
        <v>-1.4496267191795279E-12</v>
      </c>
      <c r="TP55">
        <f t="shared" ca="1" si="98"/>
        <v>-1.4496267191795279E-12</v>
      </c>
      <c r="TQ55">
        <f t="shared" ca="1" si="98"/>
        <v>-1.4496267191795279E-12</v>
      </c>
      <c r="TR55">
        <f t="shared" ca="1" si="98"/>
        <v>-1.4496267191795279E-12</v>
      </c>
      <c r="TS55">
        <f t="shared" ca="1" si="98"/>
        <v>-1.4496267191795279E-12</v>
      </c>
      <c r="TT55">
        <f t="shared" ca="1" si="98"/>
        <v>-1.4496267191795279E-12</v>
      </c>
      <c r="TU55">
        <f t="shared" ca="1" si="98"/>
        <v>-1.4496267191795279E-12</v>
      </c>
      <c r="TV55">
        <f t="shared" ca="1" si="98"/>
        <v>-1.4496267191795279E-12</v>
      </c>
      <c r="TW55">
        <f t="shared" ca="1" si="98"/>
        <v>-1.4496267191795279E-12</v>
      </c>
      <c r="TX55">
        <f t="shared" ca="1" si="98"/>
        <v>-1.4496267191795279E-12</v>
      </c>
      <c r="TY55">
        <f t="shared" ca="1" si="98"/>
        <v>-1.4496267191795279E-12</v>
      </c>
      <c r="TZ55">
        <f t="shared" ca="1" si="98"/>
        <v>-1.4496267191795279E-12</v>
      </c>
      <c r="UA55">
        <f t="shared" ca="1" si="98"/>
        <v>-7.4193493501314417E-13</v>
      </c>
      <c r="UB55">
        <f t="shared" ca="1" si="98"/>
        <v>1.301239732176899E-12</v>
      </c>
      <c r="UC55">
        <f t="shared" ca="1" si="99"/>
        <v>1.4496267191795279E-12</v>
      </c>
      <c r="UD55">
        <f t="shared" ca="1" si="99"/>
        <v>5.3647602993258127E-13</v>
      </c>
      <c r="UE55">
        <f t="shared" ca="1" si="99"/>
        <v>-1.3468972666392464E-12</v>
      </c>
      <c r="UF55">
        <f t="shared" ca="1" si="99"/>
        <v>-1.4496267191795279E-12</v>
      </c>
      <c r="UG55">
        <f t="shared" ca="1" si="99"/>
        <v>-1.4496267191795279E-12</v>
      </c>
      <c r="UH55">
        <f t="shared" ca="1" si="99"/>
        <v>-1.4496267191795279E-12</v>
      </c>
      <c r="UI55">
        <f t="shared" ca="1" si="99"/>
        <v>-1.4496267191795279E-12</v>
      </c>
      <c r="UJ55">
        <f t="shared" ca="1" si="99"/>
        <v>-1.4496267191795279E-12</v>
      </c>
      <c r="UK55">
        <f t="shared" ca="1" si="99"/>
        <v>-1.4496267191795279E-12</v>
      </c>
      <c r="UL55">
        <f t="shared" ca="1" si="99"/>
        <v>-1.4496267191795279E-12</v>
      </c>
      <c r="UM55">
        <f t="shared" ca="1" si="99"/>
        <v>-1.4496267191795279E-12</v>
      </c>
      <c r="UN55">
        <f t="shared" ca="1" si="99"/>
        <v>-1.3697260338704201E-12</v>
      </c>
      <c r="UO55">
        <f t="shared" ca="1" si="99"/>
        <v>-1.3126541157924858E-12</v>
      </c>
      <c r="UP55">
        <f t="shared" ca="1" si="99"/>
        <v>-1.4496267191795279E-12</v>
      </c>
      <c r="UQ55">
        <f t="shared" ca="1" si="99"/>
        <v>-1.4496267191795279E-12</v>
      </c>
      <c r="UR55">
        <f t="shared" ca="1" si="99"/>
        <v>-1.4496267191795279E-12</v>
      </c>
      <c r="US55">
        <f t="shared" ca="1" si="100"/>
        <v>-1.4496267191795279E-12</v>
      </c>
      <c r="UT55">
        <f t="shared" ca="1" si="100"/>
        <v>-1.4496267191795279E-12</v>
      </c>
      <c r="UU55">
        <f t="shared" ca="1" si="100"/>
        <v>-1.4496267191795279E-12</v>
      </c>
      <c r="UV55">
        <f t="shared" ca="1" si="100"/>
        <v>-1.4496267191795279E-12</v>
      </c>
      <c r="UW55">
        <f t="shared" ca="1" si="100"/>
        <v>-1.4496267191795279E-12</v>
      </c>
      <c r="UX55">
        <f t="shared" ca="1" si="100"/>
        <v>-1.4496267191795279E-12</v>
      </c>
      <c r="UY55">
        <f t="shared" ca="1" si="100"/>
        <v>-1.4496267191795279E-12</v>
      </c>
      <c r="UZ55">
        <f t="shared" ca="1" si="100"/>
        <v>-1.4496267191795279E-12</v>
      </c>
      <c r="VA55">
        <f t="shared" ca="1" si="100"/>
        <v>-1.4496267191795279E-12</v>
      </c>
      <c r="VB55">
        <f t="shared" ca="1" si="100"/>
        <v>-1.1300239779430964E-12</v>
      </c>
      <c r="VC55">
        <f t="shared" ca="1" si="100"/>
        <v>1.0615376762495757E-12</v>
      </c>
      <c r="VD55">
        <f t="shared" ca="1" si="100"/>
        <v>1.4496267191795279E-12</v>
      </c>
      <c r="VE55">
        <f t="shared" ca="1" si="100"/>
        <v>9.2456507286253354E-13</v>
      </c>
      <c r="VF55">
        <f t="shared" ca="1" si="100"/>
        <v>-1.3583116502548333E-12</v>
      </c>
      <c r="VG55">
        <f t="shared" ca="1" si="100"/>
        <v>-1.4496267191795279E-12</v>
      </c>
      <c r="VH55">
        <f t="shared" ca="1" si="100"/>
        <v>-1.4496267191795279E-12</v>
      </c>
      <c r="VI55">
        <f t="shared" ca="1" si="101"/>
        <v>-1.4267979519483542E-12</v>
      </c>
      <c r="VJ55">
        <f t="shared" ca="1" si="101"/>
        <v>-1.301239732176899E-12</v>
      </c>
      <c r="VK55">
        <f t="shared" ca="1" si="101"/>
        <v>-8.4466438755342582E-13</v>
      </c>
      <c r="VL55">
        <f t="shared" ca="1" si="101"/>
        <v>-2.0545890508056297E-13</v>
      </c>
      <c r="VM55">
        <f t="shared" ca="1" si="101"/>
        <v>3.3101712485201827E-13</v>
      </c>
      <c r="VN55">
        <f t="shared" ca="1" si="101"/>
        <v>6.6203424970403654E-13</v>
      </c>
      <c r="VO55">
        <f t="shared" ca="1" si="101"/>
        <v>6.6203424970403654E-13</v>
      </c>
      <c r="VP55">
        <f t="shared" ca="1" si="101"/>
        <v>8.2183562032225219E-13</v>
      </c>
      <c r="VQ55">
        <f t="shared" ca="1" si="101"/>
        <v>-6.3920548247286272E-13</v>
      </c>
      <c r="VR55">
        <f t="shared" ca="1" si="101"/>
        <v>-1.4496267191795279E-12</v>
      </c>
      <c r="VS55">
        <f t="shared" ca="1" si="101"/>
        <v>-1.4496267191795279E-12</v>
      </c>
      <c r="VT55">
        <f t="shared" ca="1" si="101"/>
        <v>-1.4496267191795279E-12</v>
      </c>
      <c r="VU55">
        <f t="shared" ca="1" si="101"/>
        <v>-1.4496267191795279E-12</v>
      </c>
      <c r="VV55">
        <f t="shared" ca="1" si="101"/>
        <v>-1.4496267191795279E-12</v>
      </c>
      <c r="VW55">
        <f t="shared" ca="1" si="101"/>
        <v>-1.4496267191795279E-12</v>
      </c>
      <c r="VX55">
        <f t="shared" ca="1" si="101"/>
        <v>-1.4496267191795279E-12</v>
      </c>
      <c r="VY55">
        <f t="shared" ca="1" si="102"/>
        <v>-1.4496267191795279E-12</v>
      </c>
      <c r="VZ55">
        <f t="shared" ca="1" si="102"/>
        <v>-1.4496267191795279E-12</v>
      </c>
      <c r="WA55">
        <f t="shared" ca="1" si="102"/>
        <v>-1.4496267191795279E-12</v>
      </c>
      <c r="WB55">
        <f t="shared" ca="1" si="102"/>
        <v>-1.4496267191795279E-12</v>
      </c>
      <c r="WC55">
        <f t="shared" ca="1" si="102"/>
        <v>-1.4496267191795279E-12</v>
      </c>
      <c r="WD55">
        <f t="shared" ca="1" si="102"/>
        <v>-6.5061986608844948E-13</v>
      </c>
      <c r="WE55">
        <f t="shared" ca="1" si="102"/>
        <v>1.4496267191795279E-12</v>
      </c>
      <c r="WF55">
        <f t="shared" ca="1" si="102"/>
        <v>1.4496267191795279E-12</v>
      </c>
      <c r="WG55">
        <f t="shared" ca="1" si="102"/>
        <v>-1.4838698700262889E-13</v>
      </c>
      <c r="WH55">
        <f t="shared" ca="1" si="102"/>
        <v>-4.679897282390602E-13</v>
      </c>
      <c r="WI55">
        <f t="shared" ca="1" si="102"/>
        <v>-3.5384589208319189E-13</v>
      </c>
      <c r="WJ55">
        <f t="shared" ca="1" si="102"/>
        <v>1.3697260338704208E-13</v>
      </c>
      <c r="WK55">
        <f t="shared" ca="1" si="102"/>
        <v>7.4193493501314417E-13</v>
      </c>
      <c r="WL55">
        <f t="shared" ca="1" si="102"/>
        <v>1.4496267191795279E-12</v>
      </c>
      <c r="WM55">
        <f t="shared" ca="1" si="102"/>
        <v>1.4496267191795279E-12</v>
      </c>
      <c r="WN55">
        <f t="shared" ca="1" si="102"/>
        <v>1.4039691847171807E-12</v>
      </c>
      <c r="WO55">
        <f t="shared" ca="1" si="103"/>
        <v>1.3468972666392464E-12</v>
      </c>
      <c r="WP55">
        <f t="shared" ca="1" si="103"/>
        <v>9.4739384009370727E-13</v>
      </c>
      <c r="WQ55">
        <f t="shared" ca="1" si="103"/>
        <v>-1.1414383615586814E-14</v>
      </c>
      <c r="WR55">
        <f t="shared" ca="1" si="103"/>
        <v>-1.2099246632522045E-12</v>
      </c>
      <c r="WS55">
        <f t="shared" ca="1" si="103"/>
        <v>-1.4496267191795279E-12</v>
      </c>
      <c r="WT55">
        <f t="shared" ca="1" si="103"/>
        <v>-1.4496267191795279E-12</v>
      </c>
      <c r="WU55">
        <f t="shared" ca="1" si="103"/>
        <v>-1.4496267191795279E-12</v>
      </c>
      <c r="WV55">
        <f t="shared" ca="1" si="103"/>
        <v>-1.4496267191795279E-12</v>
      </c>
      <c r="WW55">
        <f t="shared" ca="1" si="103"/>
        <v>-1.4496267191795279E-12</v>
      </c>
      <c r="WX55">
        <f t="shared" ca="1" si="103"/>
        <v>-1.4496267191795279E-12</v>
      </c>
      <c r="WY55">
        <f t="shared" ca="1" si="103"/>
        <v>-1.4496267191795279E-12</v>
      </c>
      <c r="WZ55">
        <f t="shared" ca="1" si="103"/>
        <v>-1.4496267191795279E-12</v>
      </c>
      <c r="XA55">
        <f t="shared" ca="1" si="103"/>
        <v>-1.4496267191795279E-12</v>
      </c>
      <c r="XB55">
        <f t="shared" ca="1" si="103"/>
        <v>-1.4496267191795279E-12</v>
      </c>
      <c r="XC55">
        <f t="shared" ca="1" si="103"/>
        <v>-1.4496267191795279E-12</v>
      </c>
      <c r="XD55">
        <f t="shared" ca="1" si="103"/>
        <v>-1.4496267191795279E-12</v>
      </c>
      <c r="XE55">
        <f t="shared" ca="1" si="104"/>
        <v>-1.4496267191795279E-12</v>
      </c>
      <c r="XF55">
        <f t="shared" ca="1" si="104"/>
        <v>-9.359794564781204E-13</v>
      </c>
      <c r="XG55">
        <f t="shared" ca="1" si="104"/>
        <v>1.3583116502548331E-12</v>
      </c>
      <c r="XH55">
        <f t="shared" ca="1" si="104"/>
        <v>1.4496267191795279E-12</v>
      </c>
      <c r="XI55">
        <f t="shared" ca="1" si="104"/>
        <v>1.1414383615586833E-12</v>
      </c>
      <c r="XJ55">
        <f t="shared" ca="1" si="104"/>
        <v>1.4496267191795279E-12</v>
      </c>
      <c r="XK55">
        <f t="shared" ca="1" si="104"/>
        <v>1.4496267191795279E-12</v>
      </c>
      <c r="XL55">
        <f t="shared" ca="1" si="104"/>
        <v>1.4496267191795279E-12</v>
      </c>
      <c r="XM55">
        <f t="shared" ca="1" si="104"/>
        <v>1.4382123355639411E-12</v>
      </c>
      <c r="XN55">
        <f t="shared" ca="1" si="104"/>
        <v>9.2456507286253354E-13</v>
      </c>
      <c r="XO55">
        <f t="shared" ca="1" si="104"/>
        <v>2.9677397400525779E-13</v>
      </c>
      <c r="XP55">
        <f t="shared" ca="1" si="104"/>
        <v>-9.5880822370929392E-13</v>
      </c>
      <c r="XQ55">
        <f t="shared" ca="1" si="104"/>
        <v>-1.4496267191795279E-12</v>
      </c>
      <c r="XR55">
        <f t="shared" ca="1" si="104"/>
        <v>-1.4496267191795279E-12</v>
      </c>
      <c r="XS55">
        <f t="shared" ca="1" si="104"/>
        <v>-1.4496267191795279E-12</v>
      </c>
      <c r="XT55">
        <f t="shared" ca="1" si="104"/>
        <v>-1.4496267191795279E-12</v>
      </c>
      <c r="XU55">
        <f t="shared" ca="1" si="105"/>
        <v>-1.4496267191795279E-12</v>
      </c>
      <c r="XV55">
        <f t="shared" ca="1" si="105"/>
        <v>-1.4496267191795279E-12</v>
      </c>
      <c r="XW55">
        <f t="shared" ca="1" si="105"/>
        <v>-1.4496267191795279E-12</v>
      </c>
      <c r="XX55">
        <f t="shared" ca="1" si="105"/>
        <v>-1.4496267191795279E-12</v>
      </c>
      <c r="XY55">
        <f t="shared" ca="1" si="105"/>
        <v>-1.4496267191795279E-12</v>
      </c>
      <c r="XZ55">
        <f t="shared" ca="1" si="105"/>
        <v>-1.4496267191795279E-12</v>
      </c>
      <c r="YA55">
        <f t="shared" ca="1" si="105"/>
        <v>-1.4496267191795279E-12</v>
      </c>
      <c r="YB55">
        <f t="shared" ca="1" si="105"/>
        <v>-1.4496267191795279E-12</v>
      </c>
      <c r="YC55">
        <f t="shared" ca="1" si="105"/>
        <v>-1.4496267191795279E-12</v>
      </c>
      <c r="YD55">
        <f t="shared" ca="1" si="105"/>
        <v>-1.4496267191795279E-12</v>
      </c>
      <c r="YE55">
        <f t="shared" ca="1" si="105"/>
        <v>-1.4496267191795279E-12</v>
      </c>
      <c r="YF55">
        <f t="shared" ca="1" si="105"/>
        <v>-1.4496267191795279E-12</v>
      </c>
      <c r="YG55">
        <f t="shared" ca="1" si="105"/>
        <v>-1.4496267191795279E-12</v>
      </c>
      <c r="YH55">
        <f t="shared" ca="1" si="105"/>
        <v>-1.4496267191795279E-12</v>
      </c>
      <c r="YI55">
        <f t="shared" ca="1" si="105"/>
        <v>-3.0818835762084445E-13</v>
      </c>
      <c r="YJ55">
        <f t="shared" ca="1" si="105"/>
        <v>1.0272945254028151E-12</v>
      </c>
      <c r="YK55">
        <f t="shared" ca="1" si="106"/>
        <v>1.2327534304833782E-12</v>
      </c>
      <c r="YL55">
        <f t="shared" ca="1" si="106"/>
        <v>4.5657534462347354E-13</v>
      </c>
      <c r="YM55">
        <f t="shared" ca="1" si="106"/>
        <v>4.5657534462347354E-13</v>
      </c>
      <c r="YN55">
        <f t="shared" ca="1" si="106"/>
        <v>2.8535959038967098E-13</v>
      </c>
      <c r="YO55">
        <f t="shared" ca="1" si="106"/>
        <v>-6.6203424970403634E-13</v>
      </c>
      <c r="YP55">
        <f t="shared" ca="1" si="106"/>
        <v>-1.4496267191795279E-12</v>
      </c>
      <c r="YQ55">
        <f t="shared" ca="1" si="106"/>
        <v>-1.4496267191795279E-12</v>
      </c>
      <c r="YR55">
        <f t="shared" ca="1" si="106"/>
        <v>-1.4496267191795279E-12</v>
      </c>
      <c r="YS55">
        <f t="shared" ca="1" si="106"/>
        <v>-1.4496267191795279E-12</v>
      </c>
      <c r="YT55">
        <f t="shared" ca="1" si="106"/>
        <v>-1.4496267191795279E-12</v>
      </c>
      <c r="YU55">
        <f t="shared" ca="1" si="106"/>
        <v>-1.4496267191795279E-12</v>
      </c>
      <c r="YV55">
        <f t="shared" ca="1" si="106"/>
        <v>-1.4496267191795279E-12</v>
      </c>
      <c r="YW55">
        <f t="shared" ca="1" si="106"/>
        <v>-1.4496267191795279E-12</v>
      </c>
      <c r="YX55">
        <f t="shared" ca="1" si="106"/>
        <v>-1.4496267191795279E-12</v>
      </c>
      <c r="YY55">
        <f t="shared" ca="1" si="106"/>
        <v>-1.4496267191795279E-12</v>
      </c>
      <c r="YZ55">
        <f t="shared" ca="1" si="106"/>
        <v>-1.4496267191795279E-12</v>
      </c>
      <c r="ZA55">
        <f t="shared" ca="1" si="107"/>
        <v>-1.4496267191795279E-12</v>
      </c>
      <c r="ZB55">
        <f t="shared" ca="1" si="107"/>
        <v>-1.4496267191795279E-12</v>
      </c>
      <c r="ZC55">
        <f t="shared" ca="1" si="107"/>
        <v>-1.4496267191795279E-12</v>
      </c>
      <c r="ZD55">
        <f t="shared" ca="1" si="107"/>
        <v>-1.4496267191795279E-12</v>
      </c>
      <c r="ZE55">
        <f t="shared" ca="1" si="107"/>
        <v>-1.4496267191795279E-12</v>
      </c>
      <c r="ZF55">
        <f t="shared" ca="1" si="107"/>
        <v>-1.4496267191795279E-12</v>
      </c>
      <c r="ZG55">
        <f t="shared" ca="1" si="107"/>
        <v>-1.4496267191795279E-12</v>
      </c>
      <c r="ZH55">
        <f t="shared" ca="1" si="107"/>
        <v>-1.4496267191795279E-12</v>
      </c>
      <c r="ZI55">
        <f t="shared" ca="1" si="107"/>
        <v>-1.4496267191795279E-12</v>
      </c>
      <c r="ZJ55">
        <f t="shared" ca="1" si="107"/>
        <v>-1.4496267191795279E-12</v>
      </c>
      <c r="ZK55">
        <f t="shared" ca="1" si="107"/>
        <v>-1.4496267191795279E-12</v>
      </c>
      <c r="ZL55">
        <f t="shared" ca="1" si="107"/>
        <v>-1.4496267191795279E-12</v>
      </c>
      <c r="ZM55">
        <f t="shared" ca="1" si="107"/>
        <v>-1.4496267191795279E-12</v>
      </c>
      <c r="ZN55">
        <f t="shared" ca="1" si="107"/>
        <v>-1.4496267191795279E-12</v>
      </c>
      <c r="ZO55">
        <f t="shared" ca="1" si="107"/>
        <v>-1.4496267191795279E-12</v>
      </c>
      <c r="ZP55">
        <f t="shared" ca="1" si="107"/>
        <v>-1.4496267191795279E-12</v>
      </c>
      <c r="ZQ55">
        <f t="shared" ca="1" si="108"/>
        <v>-1.4496267191795279E-12</v>
      </c>
      <c r="ZR55">
        <f t="shared" ca="1" si="108"/>
        <v>-1.4496267191795279E-12</v>
      </c>
      <c r="ZS55">
        <f t="shared" ca="1" si="108"/>
        <v>-1.4496267191795279E-12</v>
      </c>
      <c r="ZT55">
        <f t="shared" ca="1" si="108"/>
        <v>-1.4496267191795279E-12</v>
      </c>
      <c r="ZU55">
        <f t="shared" ca="1" si="108"/>
        <v>-1.4496267191795279E-12</v>
      </c>
      <c r="ZV55">
        <f t="shared" ca="1" si="108"/>
        <v>-1.4496267191795279E-12</v>
      </c>
      <c r="ZW55">
        <f t="shared" ca="1" si="108"/>
        <v>-1.4496267191795279E-12</v>
      </c>
      <c r="ZX55">
        <f t="shared" ca="1" si="108"/>
        <v>-1.4496267191795279E-12</v>
      </c>
      <c r="ZY55">
        <f t="shared" ca="1" si="108"/>
        <v>-1.4496267191795279E-12</v>
      </c>
      <c r="ZZ55">
        <f t="shared" ca="1" si="108"/>
        <v>-1.4496267191795279E-12</v>
      </c>
      <c r="AAA55">
        <f t="shared" ca="1" si="108"/>
        <v>-1.4496267191795279E-12</v>
      </c>
      <c r="AAB55">
        <f t="shared" ca="1" si="108"/>
        <v>-1.4496267191795279E-12</v>
      </c>
      <c r="AAC55">
        <f t="shared" ca="1" si="108"/>
        <v>-1.4496267191795279E-12</v>
      </c>
      <c r="AAD55">
        <f t="shared" ca="1" si="108"/>
        <v>-1.4496267191795279E-12</v>
      </c>
      <c r="AAE55">
        <f t="shared" ca="1" si="108"/>
        <v>-1.4496267191795279E-12</v>
      </c>
      <c r="AAF55">
        <f t="shared" ca="1" si="108"/>
        <v>-1.4496267191795279E-12</v>
      </c>
      <c r="AAG55">
        <f t="shared" ca="1" si="109"/>
        <v>-1.4496267191795279E-12</v>
      </c>
      <c r="AAH55">
        <f t="shared" ca="1" si="109"/>
        <v>-1.4496267191795279E-12</v>
      </c>
      <c r="AAI55">
        <f t="shared" ca="1" si="109"/>
        <v>-1.4496267191795279E-12</v>
      </c>
      <c r="AAJ55">
        <f t="shared" ca="1" si="109"/>
        <v>-1.4496267191795279E-12</v>
      </c>
      <c r="AAK55">
        <f t="shared" ca="1" si="109"/>
        <v>-1.4496267191795279E-12</v>
      </c>
      <c r="AAL55">
        <f t="shared" ca="1" si="109"/>
        <v>-1.4496267191795279E-12</v>
      </c>
      <c r="AAM55">
        <f t="shared" ca="1" si="109"/>
        <v>-1.4496267191795279E-12</v>
      </c>
      <c r="AAN55">
        <f t="shared" ca="1" si="109"/>
        <v>-1.4496267191795279E-12</v>
      </c>
      <c r="AAO55">
        <f t="shared" ca="1" si="109"/>
        <v>-1.4496267191795279E-12</v>
      </c>
      <c r="AAP55">
        <f t="shared" ca="1" si="109"/>
        <v>-1.4496267191795279E-12</v>
      </c>
      <c r="AAQ55">
        <f t="shared" ca="1" si="109"/>
        <v>-1.4496267191795279E-12</v>
      </c>
      <c r="AAR55">
        <f t="shared" ca="1" si="109"/>
        <v>-1.4496267191795279E-12</v>
      </c>
      <c r="AAS55">
        <f t="shared" ca="1" si="109"/>
        <v>-1.4496267191795279E-12</v>
      </c>
      <c r="AAT55">
        <f t="shared" ca="1" si="109"/>
        <v>-1.4496267191795279E-12</v>
      </c>
      <c r="AAU55">
        <f t="shared" ca="1" si="109"/>
        <v>-1.4496267191795279E-12</v>
      </c>
      <c r="AAV55">
        <f t="shared" ca="1" si="109"/>
        <v>-1.4496267191795279E-12</v>
      </c>
      <c r="AAW55">
        <f t="shared" ca="1" si="110"/>
        <v>-1.4496267191795279E-12</v>
      </c>
      <c r="AAX55">
        <f t="shared" ca="1" si="110"/>
        <v>-1.4496267191795279E-12</v>
      </c>
      <c r="AAY55">
        <f t="shared" ca="1" si="110"/>
        <v>-1.4496267191795279E-12</v>
      </c>
      <c r="AAZ55">
        <f t="shared" ca="1" si="110"/>
        <v>-1.4496267191795279E-12</v>
      </c>
      <c r="ABA55">
        <f t="shared" ca="1" si="110"/>
        <v>-1.4496267191795279E-12</v>
      </c>
      <c r="ABB55">
        <f t="shared" ca="1" si="110"/>
        <v>-1.4496267191795279E-12</v>
      </c>
      <c r="ABC55">
        <f t="shared" ca="1" si="110"/>
        <v>-1.4496267191795279E-12</v>
      </c>
      <c r="ABD55">
        <f t="shared" ca="1" si="110"/>
        <v>-1.4496267191795279E-12</v>
      </c>
      <c r="ABE55">
        <f t="shared" ca="1" si="110"/>
        <v>-1.4496267191795279E-12</v>
      </c>
      <c r="ABF55">
        <f t="shared" ca="1" si="110"/>
        <v>-1.4496267191795279E-12</v>
      </c>
      <c r="ABG55">
        <f t="shared" ca="1" si="110"/>
        <v>-1.4496267191795279E-12</v>
      </c>
      <c r="ABH55">
        <f t="shared" ca="1" si="110"/>
        <v>-1.4496267191795279E-12</v>
      </c>
      <c r="ABI55">
        <f t="shared" ca="1" si="110"/>
        <v>-1.4496267191795279E-12</v>
      </c>
      <c r="ABJ55">
        <f t="shared" ca="1" si="110"/>
        <v>-1.4496267191795279E-12</v>
      </c>
      <c r="ABK55">
        <f t="shared" ca="1" si="110"/>
        <v>-1.4496267191795279E-12</v>
      </c>
      <c r="ABL55">
        <f t="shared" ca="1" si="110"/>
        <v>-1.4496267191795279E-12</v>
      </c>
      <c r="ABM55">
        <f t="shared" ca="1" si="111"/>
        <v>-1.4496267191795279E-12</v>
      </c>
      <c r="ABN55">
        <f t="shared" ca="1" si="111"/>
        <v>-1.4496267191795279E-12</v>
      </c>
      <c r="ABO55">
        <f t="shared" ca="1" si="111"/>
        <v>-1.4496267191795279E-12</v>
      </c>
      <c r="ABP55">
        <f t="shared" ca="1" si="111"/>
        <v>-1.4496267191795279E-12</v>
      </c>
      <c r="ABQ55">
        <f t="shared" ca="1" si="111"/>
        <v>-1.4496267191795279E-12</v>
      </c>
      <c r="ABR55">
        <f t="shared" ca="1" si="111"/>
        <v>-1.4496267191795279E-12</v>
      </c>
      <c r="ABS55">
        <f t="shared" ca="1" si="111"/>
        <v>-1.4496267191795279E-12</v>
      </c>
      <c r="ABT55">
        <f t="shared" ca="1" si="111"/>
        <v>-1.4496267191795279E-12</v>
      </c>
      <c r="ABU55">
        <f t="shared" ca="1" si="111"/>
        <v>-1.4496267191795279E-12</v>
      </c>
      <c r="ABV55">
        <f t="shared" ca="1" si="111"/>
        <v>-1.4496267191795279E-12</v>
      </c>
      <c r="ABW55">
        <f t="shared" ca="1" si="111"/>
        <v>-1.4496267191795279E-12</v>
      </c>
      <c r="ABX55">
        <f t="shared" ca="1" si="111"/>
        <v>-1.4496267191795279E-12</v>
      </c>
      <c r="ABY55">
        <f t="shared" ca="1" si="111"/>
        <v>-1.4496267191795279E-12</v>
      </c>
      <c r="ABZ55">
        <f t="shared" ca="1" si="111"/>
        <v>-1.4496267191795279E-12</v>
      </c>
      <c r="ACA55">
        <f t="shared" ca="1" si="111"/>
        <v>-1.4496267191795279E-12</v>
      </c>
      <c r="ACB55">
        <f t="shared" ca="1" si="111"/>
        <v>-1.4496267191795279E-12</v>
      </c>
      <c r="ACC55">
        <f t="shared" ca="1" si="112"/>
        <v>-1.4496267191795279E-12</v>
      </c>
      <c r="ACD55">
        <f t="shared" ca="1" si="112"/>
        <v>-1.4496267191795279E-12</v>
      </c>
      <c r="ACE55">
        <f t="shared" ca="1" si="112"/>
        <v>-1.4496267191795279E-12</v>
      </c>
      <c r="ACF55">
        <f t="shared" ca="1" si="112"/>
        <v>-1.4496267191795279E-12</v>
      </c>
      <c r="ACG55">
        <f t="shared" ca="1" si="112"/>
        <v>-1.4496267191795279E-12</v>
      </c>
      <c r="ACH55">
        <f t="shared" ca="1" si="112"/>
        <v>-1.4496267191795279E-12</v>
      </c>
      <c r="ACI55">
        <f t="shared" ca="1" si="112"/>
        <v>-1.4496267191795279E-12</v>
      </c>
      <c r="ACJ55">
        <f t="shared" ca="1" si="112"/>
        <v>-1.4496267191795279E-12</v>
      </c>
      <c r="ACK55">
        <f t="shared" ca="1" si="112"/>
        <v>-1.4496267191795279E-12</v>
      </c>
      <c r="ACL55">
        <f t="shared" ca="1" si="112"/>
        <v>-1.4496267191795279E-12</v>
      </c>
      <c r="ACM55">
        <f t="shared" ca="1" si="112"/>
        <v>-1.4496267191795279E-12</v>
      </c>
      <c r="ACN55">
        <f t="shared" ca="1" si="112"/>
        <v>-1.4496267191795279E-12</v>
      </c>
      <c r="ACO55">
        <f t="shared" ca="1" si="112"/>
        <v>-1.4496267191795279E-12</v>
      </c>
      <c r="ACP55">
        <f t="shared" ca="1" si="112"/>
        <v>-1.4496267191795279E-12</v>
      </c>
      <c r="ACQ55">
        <f t="shared" ca="1" si="112"/>
        <v>-1.4496267191795279E-12</v>
      </c>
      <c r="ACR55">
        <f t="shared" ca="1" si="112"/>
        <v>-1.4496267191795279E-12</v>
      </c>
      <c r="ACS55">
        <f t="shared" ca="1" si="113"/>
        <v>-1.4496267191795279E-12</v>
      </c>
      <c r="ACT55">
        <f t="shared" ca="1" si="113"/>
        <v>-1.4496267191795279E-12</v>
      </c>
      <c r="ACU55">
        <f t="shared" ca="1" si="113"/>
        <v>-1.4496267191795279E-12</v>
      </c>
      <c r="ACV55">
        <f t="shared" ca="1" si="113"/>
        <v>-1.4496267191795279E-12</v>
      </c>
      <c r="ACW55">
        <f t="shared" ca="1" si="113"/>
        <v>-1.4496267191795279E-12</v>
      </c>
      <c r="ACX55">
        <f t="shared" ca="1" si="113"/>
        <v>-1.4496267191795279E-12</v>
      </c>
      <c r="ACY55">
        <f t="shared" ca="1" si="113"/>
        <v>-1.4496267191795279E-12</v>
      </c>
      <c r="ACZ55">
        <f t="shared" ca="1" si="113"/>
        <v>-1.4496267191795279E-12</v>
      </c>
      <c r="ADA55">
        <f t="shared" ca="1" si="113"/>
        <v>-1.4496267191795279E-12</v>
      </c>
      <c r="ADB55">
        <f t="shared" ca="1" si="113"/>
        <v>-1.4496267191795279E-12</v>
      </c>
      <c r="ADC55">
        <f t="shared" ca="1" si="113"/>
        <v>-1.4496267191795279E-12</v>
      </c>
      <c r="ADD55">
        <f t="shared" ca="1" si="113"/>
        <v>-1.4496267191795279E-12</v>
      </c>
      <c r="ADE55">
        <f t="shared" ca="1" si="113"/>
        <v>-1.4496267191795279E-12</v>
      </c>
      <c r="ADF55">
        <f t="shared" ca="1" si="113"/>
        <v>-1.4496267191795279E-12</v>
      </c>
      <c r="ADG55">
        <f t="shared" ca="1" si="113"/>
        <v>-1.4496267191795279E-12</v>
      </c>
      <c r="ADH55">
        <f t="shared" ca="1" si="113"/>
        <v>-1.4496267191795279E-12</v>
      </c>
      <c r="ADI55">
        <f t="shared" ca="1" si="116"/>
        <v>-1.4496267191795279E-12</v>
      </c>
      <c r="ADN55">
        <f t="shared" ca="1" si="64"/>
        <v>1.4496267191795279E-12</v>
      </c>
      <c r="ADO55">
        <f t="shared" ca="1" si="65"/>
        <v>5.9621702355212303E-11</v>
      </c>
      <c r="ADP55">
        <f ca="1"/>
        <v>2.4313742511795244E-2</v>
      </c>
      <c r="ADS55">
        <f t="shared" ref="ADS55:AEV55" ca="1" si="120">ADS6-ADS40*Rate</f>
        <v>-0.31218263994728762</v>
      </c>
      <c r="ADT55">
        <f t="shared" ca="1" si="120"/>
        <v>0.15014567358296477</v>
      </c>
      <c r="ADU55">
        <f t="shared" ca="1" si="120"/>
        <v>-0.80556737728980599</v>
      </c>
      <c r="ADV55">
        <f t="shared" ca="1" si="120"/>
        <v>2.7040687494430582</v>
      </c>
      <c r="ADW55">
        <f t="shared" ca="1" si="120"/>
        <v>-1.6370803140271502</v>
      </c>
      <c r="ADX55">
        <f t="shared" ca="1" si="120"/>
        <v>-1.1787046385418585</v>
      </c>
      <c r="ADY55">
        <f t="shared" ca="1" si="120"/>
        <v>0.4474285136687981</v>
      </c>
      <c r="ADZ55">
        <f t="shared" ca="1" si="120"/>
        <v>0.22494880326730116</v>
      </c>
      <c r="AEA55">
        <f t="shared" ca="1" si="120"/>
        <v>0.35360285379340356</v>
      </c>
      <c r="AEB55">
        <f t="shared" ca="1" si="120"/>
        <v>-0.78027747234184264</v>
      </c>
      <c r="AEC55">
        <f t="shared" ca="1" si="120"/>
        <v>4.6475042623514901E-2</v>
      </c>
      <c r="AED55">
        <f t="shared" ca="1" si="120"/>
        <v>3.3527711841799581</v>
      </c>
      <c r="AEE55">
        <f t="shared" ca="1" si="120"/>
        <v>-1.7254100916576829</v>
      </c>
      <c r="AEF55">
        <f t="shared" ca="1" si="120"/>
        <v>-0.83945499197634821</v>
      </c>
      <c r="AEG55">
        <f t="shared" ca="1" si="120"/>
        <v>-0.95453750989884734</v>
      </c>
      <c r="AEH55">
        <f t="shared" ca="1" si="120"/>
        <v>0.72980791386886568</v>
      </c>
      <c r="AEI55">
        <f t="shared" ca="1" si="120"/>
        <v>-4.0167247866297098</v>
      </c>
      <c r="AEJ55">
        <f t="shared" ca="1" si="120"/>
        <v>0.86406940019257039</v>
      </c>
      <c r="AEK55">
        <f t="shared" ca="1" si="120"/>
        <v>0.71715056962418056</v>
      </c>
      <c r="AEL55">
        <f t="shared" ca="1" si="120"/>
        <v>-1.1695332633771824</v>
      </c>
      <c r="AEM55">
        <f t="shared" ca="1" si="120"/>
        <v>-3.4255021102066987</v>
      </c>
      <c r="AEN55">
        <f t="shared" ca="1" si="120"/>
        <v>-1.0415412356736775</v>
      </c>
      <c r="AEO55">
        <f t="shared" ca="1" si="120"/>
        <v>-2.6919892437123626E-2</v>
      </c>
      <c r="AEP55">
        <f t="shared" ca="1" si="120"/>
        <v>-0.22968889595153258</v>
      </c>
      <c r="AEQ55">
        <f t="shared" ca="1" si="120"/>
        <v>-0.75711922994557346</v>
      </c>
      <c r="AER55">
        <f t="shared" ca="1" si="120"/>
        <v>-0.89179233399183921</v>
      </c>
      <c r="AES55">
        <f t="shared" ca="1" si="120"/>
        <v>-1.4786093588121589</v>
      </c>
      <c r="AET55">
        <f t="shared" ca="1" si="120"/>
        <v>-0.29040031791220616</v>
      </c>
      <c r="AEU55">
        <f t="shared" ca="1" si="120"/>
        <v>0.16227331238379197</v>
      </c>
      <c r="AEV55">
        <f t="shared" ca="1" si="120"/>
        <v>0.42417482893747027</v>
      </c>
    </row>
    <row r="56" spans="1:828" x14ac:dyDescent="0.25">
      <c r="A56" t="s">
        <v>56</v>
      </c>
      <c r="B56">
        <f ca="1">Control!B87/127-1</f>
        <v>-1</v>
      </c>
      <c r="F56">
        <f t="shared" ca="1" si="115"/>
        <v>1.1953616044150324E-18</v>
      </c>
      <c r="G56">
        <f t="shared" ca="1" si="115"/>
        <v>1.1953616044150324E-18</v>
      </c>
      <c r="H56">
        <f t="shared" ca="1" si="115"/>
        <v>1.1953616044150324E-18</v>
      </c>
      <c r="I56">
        <f t="shared" ca="1" si="115"/>
        <v>1.1953616044150324E-18</v>
      </c>
      <c r="J56">
        <f t="shared" ca="1" si="115"/>
        <v>1.1953616044150324E-18</v>
      </c>
      <c r="K56">
        <f t="shared" ca="1" si="115"/>
        <v>1.1953616044150324E-18</v>
      </c>
      <c r="L56">
        <f t="shared" ca="1" si="115"/>
        <v>1.1953616044150324E-18</v>
      </c>
      <c r="M56">
        <f t="shared" ca="1" si="115"/>
        <v>1.1953616044150324E-18</v>
      </c>
      <c r="N56">
        <f t="shared" ca="1" si="115"/>
        <v>1.1953616044150324E-18</v>
      </c>
      <c r="O56">
        <f t="shared" ca="1" si="115"/>
        <v>1.1953616044150324E-18</v>
      </c>
      <c r="P56">
        <f t="shared" ca="1" si="115"/>
        <v>1.1953616044150324E-18</v>
      </c>
      <c r="Q56">
        <f t="shared" ca="1" si="115"/>
        <v>1.1953616044150324E-18</v>
      </c>
      <c r="R56">
        <f t="shared" ca="1" si="115"/>
        <v>1.1953616044150324E-18</v>
      </c>
      <c r="S56">
        <f t="shared" ca="1" si="115"/>
        <v>1.1953616044150324E-18</v>
      </c>
      <c r="T56">
        <f t="shared" ca="1" si="115"/>
        <v>1.1953616044150324E-18</v>
      </c>
      <c r="U56">
        <f t="shared" ca="1" si="66"/>
        <v>1.1953616044150324E-18</v>
      </c>
      <c r="V56">
        <f t="shared" ca="1" si="66"/>
        <v>1.1953616044150324E-18</v>
      </c>
      <c r="W56">
        <f t="shared" ca="1" si="66"/>
        <v>1.1953616044150324E-18</v>
      </c>
      <c r="X56">
        <f t="shared" ca="1" si="66"/>
        <v>1.1953616044150324E-18</v>
      </c>
      <c r="Y56">
        <f t="shared" ca="1" si="66"/>
        <v>1.1953616044150324E-18</v>
      </c>
      <c r="Z56">
        <f t="shared" ca="1" si="66"/>
        <v>1.1953616044150324E-18</v>
      </c>
      <c r="AA56">
        <f t="shared" ca="1" si="66"/>
        <v>1.1953616044150324E-18</v>
      </c>
      <c r="AB56">
        <f t="shared" ca="1" si="66"/>
        <v>1.1953616044150324E-18</v>
      </c>
      <c r="AC56">
        <f t="shared" ca="1" si="66"/>
        <v>1.1953616044150324E-18</v>
      </c>
      <c r="AD56">
        <f t="shared" ca="1" si="66"/>
        <v>1.1953616044150324E-18</v>
      </c>
      <c r="AE56">
        <f t="shared" ca="1" si="66"/>
        <v>1.1953616044150324E-18</v>
      </c>
      <c r="AF56">
        <f t="shared" ca="1" si="66"/>
        <v>1.1953616044150324E-18</v>
      </c>
      <c r="AG56">
        <f t="shared" ca="1" si="66"/>
        <v>1.1953616044150324E-18</v>
      </c>
      <c r="AH56">
        <f t="shared" ca="1" si="66"/>
        <v>1.1953616044150324E-18</v>
      </c>
      <c r="AI56">
        <f t="shared" ca="1" si="66"/>
        <v>1.1953616044150324E-18</v>
      </c>
      <c r="AJ56">
        <f t="shared" ca="1" si="66"/>
        <v>1.1953616044150324E-18</v>
      </c>
      <c r="AK56">
        <f t="shared" ca="1" si="67"/>
        <v>1.1953616044150324E-18</v>
      </c>
      <c r="AL56">
        <f t="shared" ca="1" si="67"/>
        <v>1.1953616044150324E-18</v>
      </c>
      <c r="AM56">
        <f t="shared" ca="1" si="67"/>
        <v>1.1953616044150324E-18</v>
      </c>
      <c r="AN56">
        <f t="shared" ca="1" si="67"/>
        <v>1.1953616044150324E-18</v>
      </c>
      <c r="AO56">
        <f t="shared" ca="1" si="67"/>
        <v>1.1953616044150324E-18</v>
      </c>
      <c r="AP56">
        <f t="shared" ca="1" si="67"/>
        <v>1.1953616044150324E-18</v>
      </c>
      <c r="AQ56">
        <f t="shared" ca="1" si="67"/>
        <v>1.1953616044150324E-18</v>
      </c>
      <c r="AR56">
        <f t="shared" ca="1" si="67"/>
        <v>1.1953616044150324E-18</v>
      </c>
      <c r="AS56">
        <f t="shared" ca="1" si="67"/>
        <v>1.1953616044150324E-18</v>
      </c>
      <c r="AT56">
        <f t="shared" ca="1" si="67"/>
        <v>1.1953616044150324E-18</v>
      </c>
      <c r="AU56">
        <f t="shared" ca="1" si="67"/>
        <v>1.1953616044150324E-18</v>
      </c>
      <c r="AV56">
        <f t="shared" ca="1" si="67"/>
        <v>1.1953616044150324E-18</v>
      </c>
      <c r="AW56">
        <f t="shared" ca="1" si="67"/>
        <v>1.1953616044150324E-18</v>
      </c>
      <c r="AX56">
        <f t="shared" ca="1" si="67"/>
        <v>1.1953616044150324E-18</v>
      </c>
      <c r="AY56">
        <f t="shared" ca="1" si="67"/>
        <v>1.1953616044150324E-18</v>
      </c>
      <c r="AZ56">
        <f t="shared" ca="1" si="67"/>
        <v>1.1953616044150324E-18</v>
      </c>
      <c r="BA56">
        <f t="shared" ca="1" si="68"/>
        <v>1.1953616044150324E-18</v>
      </c>
      <c r="BB56">
        <f t="shared" ca="1" si="68"/>
        <v>1.1953616044150324E-18</v>
      </c>
      <c r="BC56">
        <f t="shared" ca="1" si="68"/>
        <v>1.1953616044150324E-18</v>
      </c>
      <c r="BD56">
        <f t="shared" ca="1" si="68"/>
        <v>1.1953616044150324E-18</v>
      </c>
      <c r="BE56">
        <f t="shared" ca="1" si="68"/>
        <v>1.1953616044150324E-18</v>
      </c>
      <c r="BF56">
        <f t="shared" ca="1" si="68"/>
        <v>1.1953616044150324E-18</v>
      </c>
      <c r="BG56">
        <f t="shared" ca="1" si="68"/>
        <v>1.1953616044150324E-18</v>
      </c>
      <c r="BH56">
        <f t="shared" ca="1" si="68"/>
        <v>1.1953616044150324E-18</v>
      </c>
      <c r="BI56">
        <f t="shared" ca="1" si="68"/>
        <v>1.1953616044150324E-18</v>
      </c>
      <c r="BJ56">
        <f t="shared" ca="1" si="68"/>
        <v>1.1953616044150324E-18</v>
      </c>
      <c r="BK56">
        <f t="shared" ca="1" si="68"/>
        <v>1.1953616044150324E-18</v>
      </c>
      <c r="BL56">
        <f t="shared" ca="1" si="68"/>
        <v>1.1953616044150324E-18</v>
      </c>
      <c r="BM56">
        <f t="shared" ca="1" si="68"/>
        <v>1.1953616044150324E-18</v>
      </c>
      <c r="BN56">
        <f t="shared" ca="1" si="68"/>
        <v>1.1953616044150324E-18</v>
      </c>
      <c r="BO56">
        <f t="shared" ca="1" si="68"/>
        <v>1.1953616044150324E-18</v>
      </c>
      <c r="BP56">
        <f t="shared" ca="1" si="68"/>
        <v>1.1953616044150324E-18</v>
      </c>
      <c r="BQ56">
        <f t="shared" ca="1" si="69"/>
        <v>1.1953616044150324E-18</v>
      </c>
      <c r="BR56">
        <f t="shared" ca="1" si="69"/>
        <v>1.1953616044150324E-18</v>
      </c>
      <c r="BS56">
        <f t="shared" ca="1" si="69"/>
        <v>1.1953616044150324E-18</v>
      </c>
      <c r="BT56">
        <f t="shared" ca="1" si="69"/>
        <v>1.1953616044150324E-18</v>
      </c>
      <c r="BU56">
        <f t="shared" ca="1" si="69"/>
        <v>1.1953616044150324E-18</v>
      </c>
      <c r="BV56">
        <f t="shared" ca="1" si="69"/>
        <v>1.1953616044150324E-18</v>
      </c>
      <c r="BW56">
        <f t="shared" ca="1" si="69"/>
        <v>1.1953616044150324E-18</v>
      </c>
      <c r="BX56">
        <f t="shared" ca="1" si="69"/>
        <v>1.1953616044150324E-18</v>
      </c>
      <c r="BY56">
        <f t="shared" ca="1" si="69"/>
        <v>1.1953616044150324E-18</v>
      </c>
      <c r="BZ56">
        <f t="shared" ca="1" si="69"/>
        <v>1.1953616044150324E-18</v>
      </c>
      <c r="CA56">
        <f t="shared" ca="1" si="69"/>
        <v>1.1953616044150324E-18</v>
      </c>
      <c r="CB56">
        <f t="shared" ca="1" si="69"/>
        <v>1.1953616044150324E-18</v>
      </c>
      <c r="CC56">
        <f t="shared" ca="1" si="69"/>
        <v>1.1953616044150324E-18</v>
      </c>
      <c r="CD56">
        <f t="shared" ca="1" si="69"/>
        <v>1.1953616044150324E-18</v>
      </c>
      <c r="CE56">
        <f t="shared" ca="1" si="69"/>
        <v>1.1953616044150324E-18</v>
      </c>
      <c r="CF56">
        <f t="shared" ca="1" si="69"/>
        <v>1.1953616044150324E-18</v>
      </c>
      <c r="CG56">
        <f t="shared" ca="1" si="70"/>
        <v>1.1953616044150324E-18</v>
      </c>
      <c r="CH56">
        <f t="shared" ca="1" si="70"/>
        <v>1.1953616044150324E-18</v>
      </c>
      <c r="CI56">
        <f t="shared" ca="1" si="70"/>
        <v>1.1953616044150324E-18</v>
      </c>
      <c r="CJ56">
        <f t="shared" ca="1" si="70"/>
        <v>1.1953616044150324E-18</v>
      </c>
      <c r="CK56">
        <f t="shared" ca="1" si="70"/>
        <v>1.1953616044150324E-18</v>
      </c>
      <c r="CL56">
        <f t="shared" ca="1" si="70"/>
        <v>1.1953616044150324E-18</v>
      </c>
      <c r="CM56">
        <f t="shared" ca="1" si="70"/>
        <v>1.1953616044150324E-18</v>
      </c>
      <c r="CN56">
        <f t="shared" ca="1" si="70"/>
        <v>1.1953616044150324E-18</v>
      </c>
      <c r="CO56">
        <f t="shared" ca="1" si="70"/>
        <v>1.1953616044150324E-18</v>
      </c>
      <c r="CP56">
        <f t="shared" ca="1" si="70"/>
        <v>1.1953616044150324E-18</v>
      </c>
      <c r="CQ56">
        <f t="shared" ca="1" si="70"/>
        <v>1.1953616044150324E-18</v>
      </c>
      <c r="CR56">
        <f t="shared" ca="1" si="70"/>
        <v>1.1953616044150324E-18</v>
      </c>
      <c r="CS56">
        <f t="shared" ca="1" si="70"/>
        <v>1.1953616044150324E-18</v>
      </c>
      <c r="CT56">
        <f t="shared" ca="1" si="70"/>
        <v>1.1953616044150324E-18</v>
      </c>
      <c r="CU56">
        <f t="shared" ca="1" si="70"/>
        <v>1.1953616044150324E-18</v>
      </c>
      <c r="CV56">
        <f t="shared" ca="1" si="70"/>
        <v>1.1953616044150324E-18</v>
      </c>
      <c r="CW56">
        <f t="shared" ca="1" si="71"/>
        <v>1.1953616044150324E-18</v>
      </c>
      <c r="CX56">
        <f t="shared" ca="1" si="71"/>
        <v>1.1953616044150324E-18</v>
      </c>
      <c r="CY56">
        <f t="shared" ca="1" si="71"/>
        <v>1.1953616044150324E-18</v>
      </c>
      <c r="CZ56">
        <f t="shared" ca="1" si="71"/>
        <v>1.1953616044150324E-18</v>
      </c>
      <c r="DA56">
        <f t="shared" ca="1" si="71"/>
        <v>1.1953616044150324E-18</v>
      </c>
      <c r="DB56">
        <f t="shared" ca="1" si="71"/>
        <v>1.1953616044150324E-18</v>
      </c>
      <c r="DC56">
        <f t="shared" ca="1" si="71"/>
        <v>1.1953616044150324E-18</v>
      </c>
      <c r="DD56">
        <f t="shared" ca="1" si="71"/>
        <v>1.1953616044150324E-18</v>
      </c>
      <c r="DE56">
        <f t="shared" ca="1" si="71"/>
        <v>1.1953616044150324E-18</v>
      </c>
      <c r="DF56">
        <f t="shared" ca="1" si="71"/>
        <v>1.1953616044150324E-18</v>
      </c>
      <c r="DG56">
        <f t="shared" ca="1" si="71"/>
        <v>1.1953616044150324E-18</v>
      </c>
      <c r="DH56">
        <f t="shared" ca="1" si="71"/>
        <v>1.1953616044150324E-18</v>
      </c>
      <c r="DI56">
        <f t="shared" ca="1" si="71"/>
        <v>1.1953616044150324E-18</v>
      </c>
      <c r="DJ56">
        <f t="shared" ca="1" si="71"/>
        <v>1.1953616044150324E-18</v>
      </c>
      <c r="DK56">
        <f t="shared" ca="1" si="71"/>
        <v>1.1953616044150324E-18</v>
      </c>
      <c r="DL56">
        <f t="shared" ca="1" si="71"/>
        <v>1.1953616044150324E-18</v>
      </c>
      <c r="DM56">
        <f t="shared" ca="1" si="72"/>
        <v>1.1953616044150324E-18</v>
      </c>
      <c r="DN56">
        <f t="shared" ca="1" si="72"/>
        <v>1.1953616044150324E-18</v>
      </c>
      <c r="DO56">
        <f t="shared" ca="1" si="72"/>
        <v>1.1953616044150324E-18</v>
      </c>
      <c r="DP56">
        <f t="shared" ca="1" si="72"/>
        <v>1.1953616044150324E-18</v>
      </c>
      <c r="DQ56">
        <f t="shared" ca="1" si="72"/>
        <v>1.1953616044150324E-18</v>
      </c>
      <c r="DR56">
        <f t="shared" ca="1" si="72"/>
        <v>1.1953616044150324E-18</v>
      </c>
      <c r="DS56">
        <f t="shared" ca="1" si="72"/>
        <v>1.1953616044150324E-18</v>
      </c>
      <c r="DT56">
        <f t="shared" ca="1" si="72"/>
        <v>-3.4825495561697787E-19</v>
      </c>
      <c r="DU56">
        <f t="shared" ca="1" si="72"/>
        <v>-1.1953616044150324E-18</v>
      </c>
      <c r="DV56">
        <f t="shared" ca="1" si="72"/>
        <v>-1.1953616044150324E-18</v>
      </c>
      <c r="DW56">
        <f t="shared" ca="1" si="72"/>
        <v>-1.1953616044150324E-18</v>
      </c>
      <c r="DX56">
        <f t="shared" ca="1" si="72"/>
        <v>-1.1953616044150324E-18</v>
      </c>
      <c r="DY56">
        <f t="shared" ca="1" si="72"/>
        <v>-1.1953616044150324E-18</v>
      </c>
      <c r="DZ56">
        <f t="shared" ca="1" si="72"/>
        <v>-1.2047739005127886E-18</v>
      </c>
      <c r="EA56">
        <f t="shared" ca="1" si="72"/>
        <v>-1.1953616044150324E-18</v>
      </c>
      <c r="EB56">
        <f t="shared" ca="1" si="72"/>
        <v>-1.0635894590464461E-18</v>
      </c>
      <c r="EC56">
        <f t="shared" ca="1" si="73"/>
        <v>-2.6354429073717254E-19</v>
      </c>
      <c r="ED56">
        <f t="shared" ca="1" si="73"/>
        <v>7.812205761137613E-19</v>
      </c>
      <c r="EE56">
        <f t="shared" ca="1" si="73"/>
        <v>1.1953616044150324E-18</v>
      </c>
      <c r="EF56">
        <f t="shared" ca="1" si="73"/>
        <v>1.1953616044150324E-18</v>
      </c>
      <c r="EG56">
        <f t="shared" ca="1" si="73"/>
        <v>1.1953616044150324E-18</v>
      </c>
      <c r="EH56">
        <f t="shared" ca="1" si="73"/>
        <v>1.1953616044150324E-18</v>
      </c>
      <c r="EI56">
        <f t="shared" ca="1" si="73"/>
        <v>1.1953616044150324E-18</v>
      </c>
      <c r="EJ56">
        <f t="shared" ca="1" si="73"/>
        <v>1.1953616044150324E-18</v>
      </c>
      <c r="EK56">
        <f t="shared" ca="1" si="73"/>
        <v>1.1953616044150324E-18</v>
      </c>
      <c r="EL56">
        <f t="shared" ca="1" si="73"/>
        <v>1.1953616044150324E-18</v>
      </c>
      <c r="EM56">
        <f t="shared" ca="1" si="73"/>
        <v>1.1953616044150324E-18</v>
      </c>
      <c r="EN56">
        <f t="shared" ca="1" si="73"/>
        <v>1.1953616044150324E-18</v>
      </c>
      <c r="EO56">
        <f t="shared" ca="1" si="73"/>
        <v>1.1953616044150324E-18</v>
      </c>
      <c r="EP56">
        <f t="shared" ca="1" si="73"/>
        <v>1.1953616044150324E-18</v>
      </c>
      <c r="EQ56">
        <f t="shared" ca="1" si="73"/>
        <v>1.1953616044150324E-18</v>
      </c>
      <c r="ER56">
        <f t="shared" ca="1" si="73"/>
        <v>1.1953616044150324E-18</v>
      </c>
      <c r="ES56">
        <f t="shared" ca="1" si="74"/>
        <v>1.1953616044150324E-18</v>
      </c>
      <c r="ET56">
        <f t="shared" ca="1" si="74"/>
        <v>1.1953616044150324E-18</v>
      </c>
      <c r="EU56">
        <f t="shared" ca="1" si="74"/>
        <v>1.1953616044150324E-18</v>
      </c>
      <c r="EV56">
        <f t="shared" ca="1" si="74"/>
        <v>9.2240501758010372E-19</v>
      </c>
      <c r="EW56">
        <f t="shared" ca="1" si="74"/>
        <v>-8.941681292868352E-19</v>
      </c>
      <c r="EX56">
        <f t="shared" ca="1" si="74"/>
        <v>-9.8829109026439694E-19</v>
      </c>
      <c r="EY56">
        <f t="shared" ca="1" si="74"/>
        <v>-4.6120250879005186E-19</v>
      </c>
      <c r="EZ56">
        <f t="shared" ca="1" si="74"/>
        <v>-4.6120250879005186E-19</v>
      </c>
      <c r="FA56">
        <f t="shared" ca="1" si="74"/>
        <v>4.4237791659453951E-19</v>
      </c>
      <c r="FB56">
        <f t="shared" ca="1" si="74"/>
        <v>9.8829109026439675E-19</v>
      </c>
      <c r="FC56">
        <f t="shared" ca="1" si="74"/>
        <v>3.4825495561697796E-19</v>
      </c>
      <c r="FD56">
        <f t="shared" ca="1" si="74"/>
        <v>2.0707051415063557E-19</v>
      </c>
      <c r="FE56">
        <f t="shared" ca="1" si="74"/>
        <v>-5.7415006196312585E-19</v>
      </c>
      <c r="FF56">
        <f t="shared" ca="1" si="74"/>
        <v>-1.0635894590464461E-18</v>
      </c>
      <c r="FG56">
        <f t="shared" ca="1" si="74"/>
        <v>1.8824592195512288E-20</v>
      </c>
      <c r="FH56">
        <f t="shared" ca="1" si="74"/>
        <v>1.0353525707531776E-18</v>
      </c>
      <c r="FI56">
        <f t="shared" ca="1" si="75"/>
        <v>1.1953616044150324E-18</v>
      </c>
      <c r="FJ56">
        <f t="shared" ca="1" si="75"/>
        <v>1.1953616044150324E-18</v>
      </c>
      <c r="FK56">
        <f t="shared" ca="1" si="75"/>
        <v>1.1953616044150324E-18</v>
      </c>
      <c r="FL56">
        <f t="shared" ca="1" si="75"/>
        <v>1.1953616044150324E-18</v>
      </c>
      <c r="FM56">
        <f t="shared" ca="1" si="75"/>
        <v>1.1953616044150324E-18</v>
      </c>
      <c r="FN56">
        <f t="shared" ca="1" si="75"/>
        <v>1.1953616044150324E-18</v>
      </c>
      <c r="FO56">
        <f t="shared" ca="1" si="75"/>
        <v>1.1953616044150324E-18</v>
      </c>
      <c r="FP56">
        <f t="shared" ca="1" si="75"/>
        <v>1.1953616044150324E-18</v>
      </c>
      <c r="FQ56">
        <f t="shared" ca="1" si="75"/>
        <v>1.1953616044150324E-18</v>
      </c>
      <c r="FR56">
        <f t="shared" ca="1" si="75"/>
        <v>1.1953616044150324E-18</v>
      </c>
      <c r="FS56">
        <f t="shared" ca="1" si="75"/>
        <v>1.1953616044150324E-18</v>
      </c>
      <c r="FT56">
        <f t="shared" ca="1" si="75"/>
        <v>1.1953616044150324E-18</v>
      </c>
      <c r="FU56">
        <f t="shared" ca="1" si="75"/>
        <v>1.1953616044150324E-18</v>
      </c>
      <c r="FV56">
        <f t="shared" ca="1" si="75"/>
        <v>1.1953616044150324E-18</v>
      </c>
      <c r="FW56">
        <f t="shared" ca="1" si="75"/>
        <v>1.1953616044150324E-18</v>
      </c>
      <c r="FX56">
        <f t="shared" ca="1" si="75"/>
        <v>1.1953616044150324E-18</v>
      </c>
      <c r="FY56">
        <f t="shared" ca="1" si="76"/>
        <v>1.1483001239262515E-18</v>
      </c>
      <c r="FZ56">
        <f t="shared" ca="1" si="76"/>
        <v>1.1388878278284953E-18</v>
      </c>
      <c r="GA56">
        <f t="shared" ca="1" si="76"/>
        <v>1.1953616044150324E-18</v>
      </c>
      <c r="GB56">
        <f t="shared" ca="1" si="76"/>
        <v>1.1953616044150324E-18</v>
      </c>
      <c r="GC56">
        <f t="shared" ca="1" si="76"/>
        <v>1.1953616044150324E-18</v>
      </c>
      <c r="GD56">
        <f t="shared" ca="1" si="76"/>
        <v>1.1953616044150324E-18</v>
      </c>
      <c r="GE56">
        <f t="shared" ca="1" si="76"/>
        <v>1.1953616044150324E-18</v>
      </c>
      <c r="GF56">
        <f t="shared" ca="1" si="76"/>
        <v>1.1953616044150324E-18</v>
      </c>
      <c r="GG56">
        <f t="shared" ca="1" si="76"/>
        <v>1.17653701221952E-18</v>
      </c>
      <c r="GH56">
        <f t="shared" ca="1" si="76"/>
        <v>6.2121154245190653E-19</v>
      </c>
      <c r="GI56">
        <f t="shared" ca="1" si="76"/>
        <v>-1.05417716294869E-18</v>
      </c>
      <c r="GJ56">
        <f t="shared" ca="1" si="76"/>
        <v>-1.1294755317307399E-19</v>
      </c>
      <c r="GK56">
        <f t="shared" ca="1" si="76"/>
        <v>1.1953616044150324E-18</v>
      </c>
      <c r="GL56">
        <f t="shared" ca="1" si="76"/>
        <v>1.1953616044150324E-18</v>
      </c>
      <c r="GM56">
        <f t="shared" ca="1" si="76"/>
        <v>1.1953616044150324E-18</v>
      </c>
      <c r="GN56">
        <f t="shared" ca="1" si="76"/>
        <v>1.1953616044150324E-18</v>
      </c>
      <c r="GO56">
        <f t="shared" ca="1" si="77"/>
        <v>1.1953616044150324E-18</v>
      </c>
      <c r="GP56">
        <f t="shared" ca="1" si="77"/>
        <v>1.1953616044150324E-18</v>
      </c>
      <c r="GQ56">
        <f t="shared" ca="1" si="77"/>
        <v>1.1953616044150324E-18</v>
      </c>
      <c r="GR56">
        <f t="shared" ca="1" si="77"/>
        <v>1.1953616044150324E-18</v>
      </c>
      <c r="GS56">
        <f t="shared" ca="1" si="77"/>
        <v>1.1953616044150324E-18</v>
      </c>
      <c r="GT56">
        <f t="shared" ca="1" si="77"/>
        <v>1.1953616044150324E-18</v>
      </c>
      <c r="GU56">
        <f t="shared" ca="1" si="77"/>
        <v>1.1953616044150324E-18</v>
      </c>
      <c r="GV56">
        <f t="shared" ca="1" si="77"/>
        <v>1.1953616044150324E-18</v>
      </c>
      <c r="GW56">
        <f t="shared" ca="1" si="77"/>
        <v>1.1953616044150324E-18</v>
      </c>
      <c r="GX56">
        <f t="shared" ca="1" si="77"/>
        <v>1.1953616044150324E-18</v>
      </c>
      <c r="GY56">
        <f t="shared" ca="1" si="77"/>
        <v>1.1953616044150324E-18</v>
      </c>
      <c r="GZ56">
        <f t="shared" ca="1" si="77"/>
        <v>1.1953616044150324E-18</v>
      </c>
      <c r="HA56">
        <f t="shared" ca="1" si="77"/>
        <v>1.1953616044150324E-18</v>
      </c>
      <c r="HB56">
        <f t="shared" ca="1" si="77"/>
        <v>1.1953616044150324E-18</v>
      </c>
      <c r="HC56">
        <f t="shared" ca="1" si="77"/>
        <v>1.1953616044150324E-18</v>
      </c>
      <c r="HD56">
        <f t="shared" ca="1" si="77"/>
        <v>1.1953616044150324E-18</v>
      </c>
      <c r="HE56">
        <f t="shared" ca="1" si="78"/>
        <v>1.1953616044150324E-18</v>
      </c>
      <c r="HF56">
        <f t="shared" ca="1" si="78"/>
        <v>1.1953616044150324E-18</v>
      </c>
      <c r="HG56">
        <f t="shared" ca="1" si="78"/>
        <v>1.1953616044150324E-18</v>
      </c>
      <c r="HH56">
        <f t="shared" ca="1" si="78"/>
        <v>1.1953616044150324E-18</v>
      </c>
      <c r="HI56">
        <f t="shared" ca="1" si="78"/>
        <v>1.1953616044150324E-18</v>
      </c>
      <c r="HJ56">
        <f t="shared" ca="1" si="78"/>
        <v>1.1953616044150324E-18</v>
      </c>
      <c r="HK56">
        <f t="shared" ca="1" si="78"/>
        <v>5.6473776586536997E-20</v>
      </c>
      <c r="HL56">
        <f t="shared" ca="1" si="78"/>
        <v>-1.05417716294869E-18</v>
      </c>
      <c r="HM56">
        <f t="shared" ca="1" si="78"/>
        <v>6.2121154245190653E-19</v>
      </c>
      <c r="HN56">
        <f t="shared" ca="1" si="78"/>
        <v>1.1953616044150324E-18</v>
      </c>
      <c r="HO56">
        <f t="shared" ca="1" si="78"/>
        <v>1.1953616044150324E-18</v>
      </c>
      <c r="HP56">
        <f t="shared" ca="1" si="78"/>
        <v>1.1953616044150324E-18</v>
      </c>
      <c r="HQ56">
        <f t="shared" ca="1" si="78"/>
        <v>1.1953616044150324E-18</v>
      </c>
      <c r="HR56">
        <f t="shared" ca="1" si="78"/>
        <v>1.1953616044150324E-18</v>
      </c>
      <c r="HS56">
        <f t="shared" ca="1" si="78"/>
        <v>1.1953616044150324E-18</v>
      </c>
      <c r="HT56">
        <f t="shared" ca="1" si="78"/>
        <v>1.1953616044150324E-18</v>
      </c>
      <c r="HU56">
        <f t="shared" ca="1" si="79"/>
        <v>1.1953616044150324E-18</v>
      </c>
      <c r="HV56">
        <f t="shared" ca="1" si="79"/>
        <v>1.1953616044150324E-18</v>
      </c>
      <c r="HW56">
        <f t="shared" ca="1" si="79"/>
        <v>1.1953616044150324E-18</v>
      </c>
      <c r="HX56">
        <f t="shared" ca="1" si="79"/>
        <v>1.1953616044150324E-18</v>
      </c>
      <c r="HY56">
        <f t="shared" ca="1" si="79"/>
        <v>1.1953616044150324E-18</v>
      </c>
      <c r="HZ56">
        <f t="shared" ca="1" si="79"/>
        <v>1.1953616044150324E-18</v>
      </c>
      <c r="IA56">
        <f t="shared" ca="1" si="79"/>
        <v>1.1953616044150324E-18</v>
      </c>
      <c r="IB56">
        <f t="shared" ca="1" si="79"/>
        <v>1.1953616044150324E-18</v>
      </c>
      <c r="IC56">
        <f t="shared" ca="1" si="79"/>
        <v>1.1953616044150324E-18</v>
      </c>
      <c r="ID56">
        <f t="shared" ca="1" si="79"/>
        <v>1.1953616044150324E-18</v>
      </c>
      <c r="IE56">
        <f t="shared" ca="1" si="79"/>
        <v>1.1953616044150324E-18</v>
      </c>
      <c r="IF56">
        <f t="shared" ca="1" si="79"/>
        <v>1.1953616044150324E-18</v>
      </c>
      <c r="IG56">
        <f t="shared" ca="1" si="79"/>
        <v>1.1953616044150324E-18</v>
      </c>
      <c r="IH56">
        <f t="shared" ca="1" si="79"/>
        <v>1.1953616044150324E-18</v>
      </c>
      <c r="II56">
        <f t="shared" ca="1" si="79"/>
        <v>1.1953616044150324E-18</v>
      </c>
      <c r="IJ56">
        <f t="shared" ca="1" si="79"/>
        <v>1.1953616044150324E-18</v>
      </c>
      <c r="IK56">
        <f t="shared" ca="1" si="80"/>
        <v>1.1953616044150324E-18</v>
      </c>
      <c r="IL56">
        <f t="shared" ca="1" si="80"/>
        <v>1.1953616044150324E-18</v>
      </c>
      <c r="IM56">
        <f t="shared" ca="1" si="80"/>
        <v>9.4122960977561573E-20</v>
      </c>
      <c r="IN56">
        <f t="shared" ca="1" si="80"/>
        <v>-1.1953616044150324E-18</v>
      </c>
      <c r="IO56">
        <f t="shared" ca="1" si="80"/>
        <v>-1.78833625857367E-19</v>
      </c>
      <c r="IP56">
        <f t="shared" ca="1" si="80"/>
        <v>1.1953616044150324E-18</v>
      </c>
      <c r="IQ56">
        <f t="shared" ca="1" si="80"/>
        <v>1.1953616044150324E-18</v>
      </c>
      <c r="IR56">
        <f t="shared" ca="1" si="80"/>
        <v>1.1953616044150324E-18</v>
      </c>
      <c r="IS56">
        <f t="shared" ca="1" si="80"/>
        <v>1.1953616044150324E-18</v>
      </c>
      <c r="IT56">
        <f t="shared" ca="1" si="80"/>
        <v>1.1953616044150324E-18</v>
      </c>
      <c r="IU56">
        <f t="shared" ca="1" si="80"/>
        <v>1.1953616044150324E-18</v>
      </c>
      <c r="IV56">
        <f t="shared" ca="1" si="80"/>
        <v>1.1953616044150324E-18</v>
      </c>
      <c r="IW56">
        <f t="shared" ca="1" si="80"/>
        <v>1.1953616044150324E-18</v>
      </c>
      <c r="IX56">
        <f t="shared" ca="1" si="80"/>
        <v>1.1953616044150324E-18</v>
      </c>
      <c r="IY56">
        <f t="shared" ca="1" si="80"/>
        <v>1.1953616044150324E-18</v>
      </c>
      <c r="IZ56">
        <f t="shared" ca="1" si="80"/>
        <v>1.1953616044150324E-18</v>
      </c>
      <c r="JA56">
        <f t="shared" ca="1" si="81"/>
        <v>1.1953616044150324E-18</v>
      </c>
      <c r="JB56">
        <f t="shared" ca="1" si="81"/>
        <v>1.1953616044150324E-18</v>
      </c>
      <c r="JC56">
        <f t="shared" ca="1" si="81"/>
        <v>1.1953616044150324E-18</v>
      </c>
      <c r="JD56">
        <f t="shared" ca="1" si="81"/>
        <v>1.1953616044150324E-18</v>
      </c>
      <c r="JE56">
        <f t="shared" ca="1" si="81"/>
        <v>1.1953616044150324E-18</v>
      </c>
      <c r="JF56">
        <f t="shared" ca="1" si="81"/>
        <v>1.1953616044150324E-18</v>
      </c>
      <c r="JG56">
        <f t="shared" ca="1" si="81"/>
        <v>1.1953616044150324E-18</v>
      </c>
      <c r="JH56">
        <f t="shared" ca="1" si="81"/>
        <v>1.1953616044150324E-18</v>
      </c>
      <c r="JI56">
        <f t="shared" ca="1" si="81"/>
        <v>1.1953616044150324E-18</v>
      </c>
      <c r="JJ56">
        <f t="shared" ca="1" si="81"/>
        <v>1.1953616044150324E-18</v>
      </c>
      <c r="JK56">
        <f t="shared" ca="1" si="81"/>
        <v>1.1953616044150324E-18</v>
      </c>
      <c r="JL56">
        <f t="shared" ca="1" si="81"/>
        <v>1.1953616044150324E-18</v>
      </c>
      <c r="JM56">
        <f t="shared" ca="1" si="81"/>
        <v>1.1953616044150324E-18</v>
      </c>
      <c r="JN56">
        <f t="shared" ca="1" si="81"/>
        <v>8.941681292868352E-19</v>
      </c>
      <c r="JO56">
        <f t="shared" ca="1" si="81"/>
        <v>-1.0824140512419585E-18</v>
      </c>
      <c r="JP56">
        <f t="shared" ca="1" si="81"/>
        <v>-1.1953616044150324E-18</v>
      </c>
      <c r="JQ56">
        <f t="shared" ca="1" si="82"/>
        <v>9.4122960977561441E-21</v>
      </c>
      <c r="JR56">
        <f t="shared" ca="1" si="82"/>
        <v>1.1953616044150324E-18</v>
      </c>
      <c r="JS56">
        <f t="shared" ca="1" si="82"/>
        <v>1.1953616044150324E-18</v>
      </c>
      <c r="JT56">
        <f t="shared" ca="1" si="82"/>
        <v>1.1953616044150324E-18</v>
      </c>
      <c r="JU56">
        <f t="shared" ca="1" si="82"/>
        <v>1.1953616044150324E-18</v>
      </c>
      <c r="JV56">
        <f t="shared" ca="1" si="82"/>
        <v>1.1953616044150324E-18</v>
      </c>
      <c r="JW56">
        <f t="shared" ca="1" si="82"/>
        <v>1.1953616044150324E-18</v>
      </c>
      <c r="JX56">
        <f t="shared" ca="1" si="82"/>
        <v>1.1953616044150324E-18</v>
      </c>
      <c r="JY56">
        <f t="shared" ca="1" si="82"/>
        <v>1.1953616044150324E-18</v>
      </c>
      <c r="JZ56">
        <f t="shared" ca="1" si="82"/>
        <v>1.1953616044150324E-18</v>
      </c>
      <c r="KA56">
        <f t="shared" ca="1" si="82"/>
        <v>1.1953616044150324E-18</v>
      </c>
      <c r="KB56">
        <f t="shared" ca="1" si="82"/>
        <v>1.1953616044150324E-18</v>
      </c>
      <c r="KC56">
        <f t="shared" ca="1" si="82"/>
        <v>1.1953616044150324E-18</v>
      </c>
      <c r="KD56">
        <f t="shared" ca="1" si="82"/>
        <v>1.1953616044150324E-18</v>
      </c>
      <c r="KE56">
        <f t="shared" ca="1" si="82"/>
        <v>1.1953616044150324E-18</v>
      </c>
      <c r="KF56">
        <f t="shared" ca="1" si="82"/>
        <v>1.1953616044150324E-18</v>
      </c>
      <c r="KG56">
        <f t="shared" ca="1" si="83"/>
        <v>1.1953616044150324E-18</v>
      </c>
      <c r="KH56">
        <f t="shared" ca="1" si="83"/>
        <v>1.1953616044150324E-18</v>
      </c>
      <c r="KI56">
        <f t="shared" ca="1" si="83"/>
        <v>1.1953616044150324E-18</v>
      </c>
      <c r="KJ56">
        <f t="shared" ca="1" si="83"/>
        <v>1.1953616044150324E-18</v>
      </c>
      <c r="KK56">
        <f t="shared" ca="1" si="83"/>
        <v>1.1953616044150324E-18</v>
      </c>
      <c r="KL56">
        <f t="shared" ca="1" si="83"/>
        <v>1.1953616044150324E-18</v>
      </c>
      <c r="KM56">
        <f t="shared" ca="1" si="83"/>
        <v>1.1953616044150324E-18</v>
      </c>
      <c r="KN56">
        <f t="shared" ca="1" si="83"/>
        <v>1.1953616044150324E-18</v>
      </c>
      <c r="KO56">
        <f t="shared" ca="1" si="83"/>
        <v>1.1953616044150324E-18</v>
      </c>
      <c r="KP56">
        <f t="shared" ca="1" si="83"/>
        <v>4.0472873220351486E-19</v>
      </c>
      <c r="KQ56">
        <f t="shared" ca="1" si="83"/>
        <v>-1.1953616044150324E-18</v>
      </c>
      <c r="KR56">
        <f t="shared" ca="1" si="83"/>
        <v>-8.7534353709132304E-19</v>
      </c>
      <c r="KS56">
        <f t="shared" ca="1" si="83"/>
        <v>9.4122960977561607E-19</v>
      </c>
      <c r="KT56">
        <f t="shared" ca="1" si="83"/>
        <v>1.1953616044150324E-18</v>
      </c>
      <c r="KU56">
        <f t="shared" ca="1" si="83"/>
        <v>1.1953616044150324E-18</v>
      </c>
      <c r="KV56">
        <f t="shared" ca="1" si="83"/>
        <v>1.1953616044150324E-18</v>
      </c>
      <c r="KW56">
        <f t="shared" ca="1" si="84"/>
        <v>1.1953616044150324E-18</v>
      </c>
      <c r="KX56">
        <f t="shared" ca="1" si="84"/>
        <v>1.1953616044150324E-18</v>
      </c>
      <c r="KY56">
        <f t="shared" ca="1" si="84"/>
        <v>1.1953616044150324E-18</v>
      </c>
      <c r="KZ56">
        <f t="shared" ca="1" si="84"/>
        <v>1.1953616044150324E-18</v>
      </c>
      <c r="LA56">
        <f t="shared" ca="1" si="84"/>
        <v>1.1953616044150324E-18</v>
      </c>
      <c r="LB56">
        <f t="shared" ca="1" si="84"/>
        <v>1.1953616044150324E-18</v>
      </c>
      <c r="LC56">
        <f t="shared" ca="1" si="84"/>
        <v>1.1953616044150324E-18</v>
      </c>
      <c r="LD56">
        <f t="shared" ca="1" si="84"/>
        <v>1.1953616044150324E-18</v>
      </c>
      <c r="LE56">
        <f t="shared" ca="1" si="84"/>
        <v>1.1953616044150324E-18</v>
      </c>
      <c r="LF56">
        <f t="shared" ca="1" si="84"/>
        <v>1.1953616044150324E-18</v>
      </c>
      <c r="LG56">
        <f t="shared" ca="1" si="84"/>
        <v>1.1953616044150324E-18</v>
      </c>
      <c r="LH56">
        <f t="shared" ca="1" si="84"/>
        <v>1.1953616044150324E-18</v>
      </c>
      <c r="LI56">
        <f t="shared" ca="1" si="84"/>
        <v>1.1953616044150324E-18</v>
      </c>
      <c r="LJ56">
        <f t="shared" ca="1" si="84"/>
        <v>1.1953616044150324E-18</v>
      </c>
      <c r="LK56">
        <f t="shared" ca="1" si="84"/>
        <v>1.1953616044150324E-18</v>
      </c>
      <c r="LL56">
        <f t="shared" ca="1" si="84"/>
        <v>1.1953616044150324E-18</v>
      </c>
      <c r="LM56">
        <f t="shared" ca="1" si="85"/>
        <v>1.1953616044150324E-18</v>
      </c>
      <c r="LN56">
        <f t="shared" ca="1" si="85"/>
        <v>1.1953616044150324E-18</v>
      </c>
      <c r="LO56">
        <f t="shared" ca="1" si="85"/>
        <v>1.1953616044150324E-18</v>
      </c>
      <c r="LP56">
        <f t="shared" ca="1" si="85"/>
        <v>1.1953616044150324E-18</v>
      </c>
      <c r="LQ56">
        <f t="shared" ca="1" si="85"/>
        <v>9.5064190587337224E-19</v>
      </c>
      <c r="LR56">
        <f t="shared" ca="1" si="85"/>
        <v>-4.7061480488780803E-19</v>
      </c>
      <c r="LS56">
        <f t="shared" ca="1" si="85"/>
        <v>-1.1294755317307394E-18</v>
      </c>
      <c r="LT56">
        <f t="shared" ca="1" si="85"/>
        <v>4.0472873220351486E-19</v>
      </c>
      <c r="LU56">
        <f t="shared" ca="1" si="85"/>
        <v>1.1953616044150324E-18</v>
      </c>
      <c r="LV56">
        <f t="shared" ca="1" si="85"/>
        <v>1.1953616044150324E-18</v>
      </c>
      <c r="LW56">
        <f t="shared" ca="1" si="85"/>
        <v>1.1953616044150324E-18</v>
      </c>
      <c r="LX56">
        <f t="shared" ca="1" si="85"/>
        <v>1.1953616044150324E-18</v>
      </c>
      <c r="LY56">
        <f t="shared" ca="1" si="85"/>
        <v>1.1953616044150324E-18</v>
      </c>
      <c r="LZ56">
        <f t="shared" ca="1" si="85"/>
        <v>1.1953616044150324E-18</v>
      </c>
      <c r="MA56">
        <f t="shared" ca="1" si="85"/>
        <v>1.1953616044150324E-18</v>
      </c>
      <c r="MB56">
        <f t="shared" ca="1" si="85"/>
        <v>1.1953616044150324E-18</v>
      </c>
      <c r="MC56">
        <f t="shared" ca="1" si="86"/>
        <v>1.1953616044150324E-18</v>
      </c>
      <c r="MD56">
        <f t="shared" ca="1" si="86"/>
        <v>1.1953616044150324E-18</v>
      </c>
      <c r="ME56">
        <f t="shared" ca="1" si="86"/>
        <v>1.1953616044150324E-18</v>
      </c>
      <c r="MF56">
        <f t="shared" ca="1" si="86"/>
        <v>1.1953616044150324E-18</v>
      </c>
      <c r="MG56">
        <f t="shared" ca="1" si="86"/>
        <v>1.1953616044150324E-18</v>
      </c>
      <c r="MH56">
        <f t="shared" ca="1" si="86"/>
        <v>1.1953616044150324E-18</v>
      </c>
      <c r="MI56">
        <f t="shared" ca="1" si="86"/>
        <v>1.1953616044150324E-18</v>
      </c>
      <c r="MJ56">
        <f t="shared" ca="1" si="86"/>
        <v>1.1953616044150324E-18</v>
      </c>
      <c r="MK56">
        <f t="shared" ca="1" si="86"/>
        <v>1.1953616044150324E-18</v>
      </c>
      <c r="ML56">
        <f t="shared" ca="1" si="86"/>
        <v>1.1953616044150324E-18</v>
      </c>
      <c r="MM56">
        <f t="shared" ca="1" si="86"/>
        <v>1.1953616044150324E-18</v>
      </c>
      <c r="MN56">
        <f t="shared" ca="1" si="86"/>
        <v>1.1953616044150324E-18</v>
      </c>
      <c r="MO56">
        <f t="shared" ca="1" si="86"/>
        <v>1.1953616044150324E-18</v>
      </c>
      <c r="MP56">
        <f t="shared" ca="1" si="86"/>
        <v>1.1953616044150324E-18</v>
      </c>
      <c r="MQ56">
        <f t="shared" ca="1" si="86"/>
        <v>1.1953616044150324E-18</v>
      </c>
      <c r="MR56">
        <f t="shared" ca="1" si="86"/>
        <v>8.2828205660254208E-19</v>
      </c>
      <c r="MS56">
        <f t="shared" ca="1" si="87"/>
        <v>-8.941681292868352E-19</v>
      </c>
      <c r="MT56">
        <f t="shared" ca="1" si="87"/>
        <v>-1.1953616044150324E-18</v>
      </c>
      <c r="MU56">
        <f t="shared" ca="1" si="87"/>
        <v>-4.8002710098556411E-19</v>
      </c>
      <c r="MV56">
        <f t="shared" ca="1" si="87"/>
        <v>1.1953616044150324E-18</v>
      </c>
      <c r="MW56">
        <f t="shared" ca="1" si="87"/>
        <v>1.1953616044150324E-18</v>
      </c>
      <c r="MX56">
        <f t="shared" ca="1" si="87"/>
        <v>1.1953616044150324E-18</v>
      </c>
      <c r="MY56">
        <f t="shared" ca="1" si="87"/>
        <v>1.1953616044150324E-18</v>
      </c>
      <c r="MZ56">
        <f t="shared" ca="1" si="87"/>
        <v>1.1953616044150324E-18</v>
      </c>
      <c r="NA56">
        <f t="shared" ca="1" si="87"/>
        <v>1.1953616044150324E-18</v>
      </c>
      <c r="NB56">
        <f t="shared" ca="1" si="87"/>
        <v>1.1953616044150324E-18</v>
      </c>
      <c r="NC56">
        <f t="shared" ca="1" si="87"/>
        <v>1.1953616044150324E-18</v>
      </c>
      <c r="ND56">
        <f t="shared" ca="1" si="87"/>
        <v>1.1953616044150324E-18</v>
      </c>
      <c r="NE56">
        <f t="shared" ca="1" si="87"/>
        <v>1.1953616044150324E-18</v>
      </c>
      <c r="NF56">
        <f t="shared" ca="1" si="87"/>
        <v>1.1953616044150324E-18</v>
      </c>
      <c r="NG56">
        <f t="shared" ca="1" si="87"/>
        <v>1.1953616044150324E-18</v>
      </c>
      <c r="NH56">
        <f t="shared" ca="1" si="87"/>
        <v>1.1953616044150324E-18</v>
      </c>
      <c r="NI56">
        <f t="shared" ca="1" si="88"/>
        <v>1.1953616044150324E-18</v>
      </c>
      <c r="NJ56">
        <f t="shared" ca="1" si="88"/>
        <v>1.1953616044150324E-18</v>
      </c>
      <c r="NK56">
        <f t="shared" ca="1" si="88"/>
        <v>1.1953616044150324E-18</v>
      </c>
      <c r="NL56">
        <f t="shared" ca="1" si="88"/>
        <v>1.1953616044150324E-18</v>
      </c>
      <c r="NM56">
        <f t="shared" ca="1" si="88"/>
        <v>1.1953616044150324E-18</v>
      </c>
      <c r="NN56">
        <f t="shared" ca="1" si="88"/>
        <v>1.1953616044150324E-18</v>
      </c>
      <c r="NO56">
        <f t="shared" ca="1" si="88"/>
        <v>1.1953616044150324E-18</v>
      </c>
      <c r="NP56">
        <f t="shared" ca="1" si="88"/>
        <v>1.1953616044150324E-18</v>
      </c>
      <c r="NQ56">
        <f t="shared" ca="1" si="88"/>
        <v>1.1953616044150324E-18</v>
      </c>
      <c r="NR56">
        <f t="shared" ca="1" si="88"/>
        <v>1.1953616044150324E-18</v>
      </c>
      <c r="NS56">
        <f t="shared" ca="1" si="88"/>
        <v>1.1953616044150324E-18</v>
      </c>
      <c r="NT56">
        <f t="shared" ca="1" si="88"/>
        <v>-1.6000903366185472E-19</v>
      </c>
      <c r="NU56">
        <f t="shared" ca="1" si="88"/>
        <v>-1.1953616044150324E-18</v>
      </c>
      <c r="NV56">
        <f t="shared" ca="1" si="88"/>
        <v>-1.1388878278284955E-18</v>
      </c>
      <c r="NW56">
        <f t="shared" ca="1" si="88"/>
        <v>3.9531643610575869E-19</v>
      </c>
      <c r="NX56">
        <f t="shared" ca="1" si="88"/>
        <v>1.1953616044150324E-18</v>
      </c>
      <c r="NY56">
        <f t="shared" ca="1" si="89"/>
        <v>1.1953616044150324E-18</v>
      </c>
      <c r="NZ56">
        <f t="shared" ca="1" si="89"/>
        <v>1.1953616044150324E-18</v>
      </c>
      <c r="OA56">
        <f t="shared" ca="1" si="89"/>
        <v>1.1953616044150324E-18</v>
      </c>
      <c r="OB56">
        <f t="shared" ca="1" si="89"/>
        <v>1.1953616044150324E-18</v>
      </c>
      <c r="OC56">
        <f t="shared" ca="1" si="89"/>
        <v>1.1953616044150324E-18</v>
      </c>
      <c r="OD56">
        <f t="shared" ca="1" si="89"/>
        <v>1.1953616044150324E-18</v>
      </c>
      <c r="OE56">
        <f t="shared" ca="1" si="89"/>
        <v>1.1953616044150324E-18</v>
      </c>
      <c r="OF56">
        <f t="shared" ca="1" si="89"/>
        <v>1.1953616044150324E-18</v>
      </c>
      <c r="OG56">
        <f t="shared" ca="1" si="89"/>
        <v>1.1953616044150324E-18</v>
      </c>
      <c r="OH56">
        <f t="shared" ca="1" si="89"/>
        <v>1.1953616044150324E-18</v>
      </c>
      <c r="OI56">
        <f t="shared" ca="1" si="89"/>
        <v>1.1953616044150324E-18</v>
      </c>
      <c r="OJ56">
        <f t="shared" ca="1" si="89"/>
        <v>1.1953616044150324E-18</v>
      </c>
      <c r="OK56">
        <f t="shared" ca="1" si="89"/>
        <v>1.1953616044150324E-18</v>
      </c>
      <c r="OL56">
        <f t="shared" ca="1" si="89"/>
        <v>1.1953616044150324E-18</v>
      </c>
      <c r="OM56">
        <f t="shared" ca="1" si="89"/>
        <v>1.1953616044150324E-18</v>
      </c>
      <c r="ON56">
        <f t="shared" ca="1" si="89"/>
        <v>1.1953616044150324E-18</v>
      </c>
      <c r="OO56">
        <f t="shared" ca="1" si="90"/>
        <v>1.1953616044150324E-18</v>
      </c>
      <c r="OP56">
        <f t="shared" ca="1" si="90"/>
        <v>1.1953616044150324E-18</v>
      </c>
      <c r="OQ56">
        <f t="shared" ca="1" si="90"/>
        <v>1.1953616044150324E-18</v>
      </c>
      <c r="OR56">
        <f t="shared" ca="1" si="90"/>
        <v>1.1953616044150324E-18</v>
      </c>
      <c r="OS56">
        <f t="shared" ca="1" si="90"/>
        <v>1.1953616044150324E-18</v>
      </c>
      <c r="OT56">
        <f t="shared" ca="1" si="90"/>
        <v>1.1953616044150324E-18</v>
      </c>
      <c r="OU56">
        <f t="shared" ca="1" si="90"/>
        <v>6.9650991123395593E-19</v>
      </c>
      <c r="OV56">
        <f t="shared" ca="1" si="90"/>
        <v>-1.1294755317307394E-18</v>
      </c>
      <c r="OW56">
        <f t="shared" ca="1" si="90"/>
        <v>-1.1953616044150324E-18</v>
      </c>
      <c r="OX56">
        <f t="shared" ca="1" si="90"/>
        <v>-6.5886072684293003E-20</v>
      </c>
      <c r="OY56">
        <f t="shared" ca="1" si="90"/>
        <v>1.1953616044150324E-18</v>
      </c>
      <c r="OZ56">
        <f t="shared" ca="1" si="90"/>
        <v>1.1953616044150324E-18</v>
      </c>
      <c r="PA56">
        <f t="shared" ca="1" si="90"/>
        <v>1.1953616044150324E-18</v>
      </c>
      <c r="PB56">
        <f t="shared" ca="1" si="90"/>
        <v>1.1953616044150324E-18</v>
      </c>
      <c r="PC56">
        <f t="shared" ca="1" si="90"/>
        <v>1.1953616044150324E-18</v>
      </c>
      <c r="PD56">
        <f t="shared" ca="1" si="90"/>
        <v>1.1953616044150324E-18</v>
      </c>
      <c r="PE56">
        <f t="shared" ca="1" si="91"/>
        <v>1.1953616044150324E-18</v>
      </c>
      <c r="PF56">
        <f t="shared" ca="1" si="91"/>
        <v>1.1953616044150324E-18</v>
      </c>
      <c r="PG56">
        <f t="shared" ca="1" si="91"/>
        <v>1.1953616044150324E-18</v>
      </c>
      <c r="PH56">
        <f t="shared" ca="1" si="91"/>
        <v>1.1953616044150324E-18</v>
      </c>
      <c r="PI56">
        <f t="shared" ca="1" si="91"/>
        <v>1.1953616044150324E-18</v>
      </c>
      <c r="PJ56">
        <f t="shared" ca="1" si="91"/>
        <v>1.1953616044150324E-18</v>
      </c>
      <c r="PK56">
        <f t="shared" ca="1" si="91"/>
        <v>1.1953616044150324E-18</v>
      </c>
      <c r="PL56">
        <f t="shared" ca="1" si="91"/>
        <v>1.1953616044150324E-18</v>
      </c>
      <c r="PM56">
        <f t="shared" ca="1" si="91"/>
        <v>1.1953616044150324E-18</v>
      </c>
      <c r="PN56">
        <f t="shared" ca="1" si="91"/>
        <v>1.1953616044150324E-18</v>
      </c>
      <c r="PO56">
        <f t="shared" ca="1" si="91"/>
        <v>1.1953616044150324E-18</v>
      </c>
      <c r="PP56">
        <f t="shared" ca="1" si="91"/>
        <v>1.1953616044150324E-18</v>
      </c>
      <c r="PQ56">
        <f t="shared" ca="1" si="91"/>
        <v>1.1953616044150324E-18</v>
      </c>
      <c r="PR56">
        <f t="shared" ca="1" si="91"/>
        <v>1.1953616044150324E-18</v>
      </c>
      <c r="PS56">
        <f t="shared" ca="1" si="91"/>
        <v>1.1953616044150324E-18</v>
      </c>
      <c r="PT56">
        <f t="shared" ca="1" si="91"/>
        <v>1.1953616044150324E-18</v>
      </c>
      <c r="PU56">
        <f t="shared" ca="1" si="92"/>
        <v>1.1953616044150324E-18</v>
      </c>
      <c r="PV56">
        <f t="shared" ca="1" si="92"/>
        <v>8.4710664879805452E-19</v>
      </c>
      <c r="PW56">
        <f t="shared" ca="1" si="92"/>
        <v>-6.0238695025639428E-19</v>
      </c>
      <c r="PX56">
        <f t="shared" ca="1" si="92"/>
        <v>-1.1953616044150324E-18</v>
      </c>
      <c r="PY56">
        <f t="shared" ca="1" si="92"/>
        <v>-5.0826398927883254E-19</v>
      </c>
      <c r="PZ56">
        <f t="shared" ca="1" si="92"/>
        <v>1.110650939535227E-18</v>
      </c>
      <c r="QA56">
        <f t="shared" ca="1" si="92"/>
        <v>1.1953616044150324E-18</v>
      </c>
      <c r="QB56">
        <f t="shared" ca="1" si="92"/>
        <v>1.1953616044150324E-18</v>
      </c>
      <c r="QC56">
        <f t="shared" ca="1" si="92"/>
        <v>1.1953616044150324E-18</v>
      </c>
      <c r="QD56">
        <f t="shared" ca="1" si="92"/>
        <v>1.1953616044150324E-18</v>
      </c>
      <c r="QE56">
        <f t="shared" ca="1" si="92"/>
        <v>1.1953616044150324E-18</v>
      </c>
      <c r="QF56">
        <f t="shared" ca="1" si="92"/>
        <v>1.1953616044150324E-18</v>
      </c>
      <c r="QG56">
        <f t="shared" ca="1" si="92"/>
        <v>1.1953616044150324E-18</v>
      </c>
      <c r="QH56">
        <f t="shared" ca="1" si="92"/>
        <v>1.1953616044150324E-18</v>
      </c>
      <c r="QI56">
        <f t="shared" ca="1" si="92"/>
        <v>1.1953616044150324E-18</v>
      </c>
      <c r="QJ56">
        <f t="shared" ca="1" si="92"/>
        <v>1.1953616044150324E-18</v>
      </c>
      <c r="QK56">
        <f t="shared" ca="1" si="93"/>
        <v>1.1953616044150324E-18</v>
      </c>
      <c r="QL56">
        <f t="shared" ca="1" si="93"/>
        <v>1.1953616044150324E-18</v>
      </c>
      <c r="QM56">
        <f t="shared" ca="1" si="93"/>
        <v>1.1953616044150324E-18</v>
      </c>
      <c r="QN56">
        <f t="shared" ca="1" si="93"/>
        <v>1.1953616044150324E-18</v>
      </c>
      <c r="QO56">
        <f t="shared" ca="1" si="93"/>
        <v>1.1953616044150324E-18</v>
      </c>
      <c r="QP56">
        <f t="shared" ca="1" si="93"/>
        <v>1.1953616044150324E-18</v>
      </c>
      <c r="QQ56">
        <f t="shared" ca="1" si="93"/>
        <v>1.1953616044150324E-18</v>
      </c>
      <c r="QR56">
        <f t="shared" ca="1" si="93"/>
        <v>1.1953616044150324E-18</v>
      </c>
      <c r="QS56">
        <f t="shared" ca="1" si="93"/>
        <v>1.1953616044150324E-18</v>
      </c>
      <c r="QT56">
        <f t="shared" ca="1" si="93"/>
        <v>1.1953616044150324E-18</v>
      </c>
      <c r="QU56">
        <f t="shared" ca="1" si="93"/>
        <v>1.1953616044150324E-18</v>
      </c>
      <c r="QV56">
        <f t="shared" ca="1" si="93"/>
        <v>1.1953616044150324E-18</v>
      </c>
      <c r="QW56">
        <f t="shared" ca="1" si="93"/>
        <v>1.1294755317307392E-18</v>
      </c>
      <c r="QX56">
        <f t="shared" ca="1" si="93"/>
        <v>-2.3530740244390411E-19</v>
      </c>
      <c r="QY56">
        <f t="shared" ca="1" si="93"/>
        <v>-1.1953616044150324E-18</v>
      </c>
      <c r="QZ56">
        <f t="shared" ca="1" si="93"/>
        <v>-4.8943939708332029E-19</v>
      </c>
      <c r="RA56">
        <f t="shared" ca="1" si="94"/>
        <v>9.5064190587337224E-19</v>
      </c>
      <c r="RB56">
        <f t="shared" ca="1" si="94"/>
        <v>1.1953616044150324E-18</v>
      </c>
      <c r="RC56">
        <f t="shared" ca="1" si="94"/>
        <v>1.1953616044150324E-18</v>
      </c>
      <c r="RD56">
        <f t="shared" ca="1" si="94"/>
        <v>1.1953616044150324E-18</v>
      </c>
      <c r="RE56">
        <f t="shared" ca="1" si="94"/>
        <v>1.1953616044150324E-18</v>
      </c>
      <c r="RF56">
        <f t="shared" ca="1" si="94"/>
        <v>1.1953616044150324E-18</v>
      </c>
      <c r="RG56">
        <f t="shared" ca="1" si="94"/>
        <v>1.1953616044150324E-18</v>
      </c>
      <c r="RH56">
        <f t="shared" ca="1" si="94"/>
        <v>1.1953616044150324E-18</v>
      </c>
      <c r="RI56">
        <f t="shared" ca="1" si="94"/>
        <v>1.1953616044150324E-18</v>
      </c>
      <c r="RJ56">
        <f t="shared" ca="1" si="94"/>
        <v>1.1953616044150324E-18</v>
      </c>
      <c r="RK56">
        <f t="shared" ca="1" si="94"/>
        <v>1.1953616044150324E-18</v>
      </c>
      <c r="RL56">
        <f t="shared" ca="1" si="94"/>
        <v>1.1953616044150324E-18</v>
      </c>
      <c r="RM56">
        <f t="shared" ca="1" si="94"/>
        <v>1.1953616044150324E-18</v>
      </c>
      <c r="RN56">
        <f t="shared" ca="1" si="94"/>
        <v>1.1953616044150324E-18</v>
      </c>
      <c r="RO56">
        <f t="shared" ca="1" si="94"/>
        <v>1.1953616044150324E-18</v>
      </c>
      <c r="RP56">
        <f t="shared" ca="1" si="94"/>
        <v>1.1953616044150324E-18</v>
      </c>
      <c r="RQ56">
        <f t="shared" ca="1" si="95"/>
        <v>1.1953616044150324E-18</v>
      </c>
      <c r="RR56">
        <f t="shared" ca="1" si="95"/>
        <v>1.1953616044150324E-18</v>
      </c>
      <c r="RS56">
        <f t="shared" ca="1" si="95"/>
        <v>1.1953616044150324E-18</v>
      </c>
      <c r="RT56">
        <f t="shared" ca="1" si="95"/>
        <v>1.1953616044150324E-18</v>
      </c>
      <c r="RU56">
        <f t="shared" ca="1" si="95"/>
        <v>1.1953616044150324E-18</v>
      </c>
      <c r="RV56">
        <f t="shared" ca="1" si="95"/>
        <v>1.1953616044150324E-18</v>
      </c>
      <c r="RW56">
        <f t="shared" ca="1" si="95"/>
        <v>1.1953616044150324E-18</v>
      </c>
      <c r="RX56">
        <f t="shared" ca="1" si="95"/>
        <v>1.1294755317307392E-18</v>
      </c>
      <c r="RY56">
        <f t="shared" ca="1" si="95"/>
        <v>-3.4825495561697787E-19</v>
      </c>
      <c r="RZ56">
        <f t="shared" ca="1" si="95"/>
        <v>-1.1953616044150324E-18</v>
      </c>
      <c r="SA56">
        <f t="shared" ca="1" si="95"/>
        <v>-1.1483001239262517E-18</v>
      </c>
      <c r="SB56">
        <f t="shared" ca="1" si="95"/>
        <v>6.9650991123395593E-19</v>
      </c>
      <c r="SC56">
        <f t="shared" ca="1" si="95"/>
        <v>1.1953616044150324E-18</v>
      </c>
      <c r="SD56">
        <f t="shared" ca="1" si="95"/>
        <v>1.1953616044150324E-18</v>
      </c>
      <c r="SE56">
        <f t="shared" ca="1" si="95"/>
        <v>1.1953616044150324E-18</v>
      </c>
      <c r="SF56">
        <f t="shared" ca="1" si="95"/>
        <v>1.1953616044150324E-18</v>
      </c>
      <c r="SG56">
        <f t="shared" ca="1" si="96"/>
        <v>1.1953616044150324E-18</v>
      </c>
      <c r="SH56">
        <f t="shared" ca="1" si="96"/>
        <v>1.1953616044150324E-18</v>
      </c>
      <c r="SI56">
        <f t="shared" ca="1" si="96"/>
        <v>1.1953616044150324E-18</v>
      </c>
      <c r="SJ56">
        <f t="shared" ca="1" si="96"/>
        <v>1.1953616044150324E-18</v>
      </c>
      <c r="SK56">
        <f t="shared" ca="1" si="96"/>
        <v>1.1953616044150324E-18</v>
      </c>
      <c r="SL56">
        <f t="shared" ca="1" si="96"/>
        <v>1.1953616044150324E-18</v>
      </c>
      <c r="SM56">
        <f t="shared" ca="1" si="96"/>
        <v>1.1953616044150324E-18</v>
      </c>
      <c r="SN56">
        <f t="shared" ca="1" si="96"/>
        <v>1.1953616044150324E-18</v>
      </c>
      <c r="SO56">
        <f t="shared" ca="1" si="96"/>
        <v>1.1953616044150324E-18</v>
      </c>
      <c r="SP56">
        <f t="shared" ca="1" si="96"/>
        <v>1.1953616044150324E-18</v>
      </c>
      <c r="SQ56">
        <f t="shared" ca="1" si="96"/>
        <v>1.1953616044150324E-18</v>
      </c>
      <c r="SR56">
        <f t="shared" ca="1" si="96"/>
        <v>1.1953616044150324E-18</v>
      </c>
      <c r="SS56">
        <f t="shared" ca="1" si="96"/>
        <v>1.1953616044150324E-18</v>
      </c>
      <c r="ST56">
        <f t="shared" ca="1" si="96"/>
        <v>1.1953616044150324E-18</v>
      </c>
      <c r="SU56">
        <f t="shared" ca="1" si="96"/>
        <v>1.1953616044150324E-18</v>
      </c>
      <c r="SV56">
        <f t="shared" ca="1" si="96"/>
        <v>1.1953616044150324E-18</v>
      </c>
      <c r="SW56">
        <f t="shared" ca="1" si="97"/>
        <v>1.1953616044150324E-18</v>
      </c>
      <c r="SX56">
        <f t="shared" ca="1" si="97"/>
        <v>1.1953616044150324E-18</v>
      </c>
      <c r="SY56">
        <f t="shared" ca="1" si="97"/>
        <v>1.1953616044150324E-18</v>
      </c>
      <c r="SZ56">
        <f t="shared" ca="1" si="97"/>
        <v>-6.5886072684293003E-20</v>
      </c>
      <c r="TA56">
        <f t="shared" ca="1" si="97"/>
        <v>-1.1953616044150324E-18</v>
      </c>
      <c r="TB56">
        <f t="shared" ca="1" si="97"/>
        <v>-1.1953616044150324E-18</v>
      </c>
      <c r="TC56">
        <f t="shared" ca="1" si="97"/>
        <v>-5.6473776586536864E-20</v>
      </c>
      <c r="TD56">
        <f t="shared" ca="1" si="97"/>
        <v>1.1953616044150324E-18</v>
      </c>
      <c r="TE56">
        <f t="shared" ca="1" si="97"/>
        <v>1.1953616044150324E-18</v>
      </c>
      <c r="TF56">
        <f t="shared" ca="1" si="97"/>
        <v>1.1953616044150324E-18</v>
      </c>
      <c r="TG56">
        <f t="shared" ca="1" si="97"/>
        <v>1.1953616044150324E-18</v>
      </c>
      <c r="TH56">
        <f t="shared" ca="1" si="97"/>
        <v>1.1953616044150324E-18</v>
      </c>
      <c r="TI56">
        <f t="shared" ca="1" si="97"/>
        <v>1.1953616044150324E-18</v>
      </c>
      <c r="TJ56">
        <f t="shared" ca="1" si="97"/>
        <v>1.1953616044150324E-18</v>
      </c>
      <c r="TK56">
        <f t="shared" ca="1" si="97"/>
        <v>1.1953616044150324E-18</v>
      </c>
      <c r="TL56">
        <f t="shared" ca="1" si="97"/>
        <v>1.1953616044150324E-18</v>
      </c>
      <c r="TM56">
        <f t="shared" ca="1" si="98"/>
        <v>1.1953616044150324E-18</v>
      </c>
      <c r="TN56">
        <f t="shared" ca="1" si="98"/>
        <v>1.1953616044150324E-18</v>
      </c>
      <c r="TO56">
        <f t="shared" ca="1" si="98"/>
        <v>1.1953616044150324E-18</v>
      </c>
      <c r="TP56">
        <f t="shared" ca="1" si="98"/>
        <v>1.1953616044150324E-18</v>
      </c>
      <c r="TQ56">
        <f t="shared" ca="1" si="98"/>
        <v>1.1953616044150324E-18</v>
      </c>
      <c r="TR56">
        <f t="shared" ca="1" si="98"/>
        <v>1.1953616044150324E-18</v>
      </c>
      <c r="TS56">
        <f t="shared" ca="1" si="98"/>
        <v>1.1953616044150324E-18</v>
      </c>
      <c r="TT56">
        <f t="shared" ca="1" si="98"/>
        <v>1.1953616044150324E-18</v>
      </c>
      <c r="TU56">
        <f t="shared" ca="1" si="98"/>
        <v>1.1953616044150324E-18</v>
      </c>
      <c r="TV56">
        <f t="shared" ca="1" si="98"/>
        <v>1.1953616044150324E-18</v>
      </c>
      <c r="TW56">
        <f t="shared" ca="1" si="98"/>
        <v>1.1953616044150324E-18</v>
      </c>
      <c r="TX56">
        <f t="shared" ca="1" si="98"/>
        <v>1.1953616044150324E-18</v>
      </c>
      <c r="TY56">
        <f t="shared" ca="1" si="98"/>
        <v>1.1953616044150324E-18</v>
      </c>
      <c r="TZ56">
        <f t="shared" ca="1" si="98"/>
        <v>1.1953616044150324E-18</v>
      </c>
      <c r="UA56">
        <f t="shared" ca="1" si="98"/>
        <v>6.1179924635415045E-19</v>
      </c>
      <c r="UB56">
        <f t="shared" ca="1" si="98"/>
        <v>-1.0730017551442023E-18</v>
      </c>
      <c r="UC56">
        <f t="shared" ca="1" si="99"/>
        <v>-1.1953616044150324E-18</v>
      </c>
      <c r="UD56">
        <f t="shared" ca="1" si="99"/>
        <v>-4.4237791659453951E-19</v>
      </c>
      <c r="UE56">
        <f t="shared" ca="1" si="99"/>
        <v>1.110650939535227E-18</v>
      </c>
      <c r="UF56">
        <f t="shared" ca="1" si="99"/>
        <v>1.1953616044150324E-18</v>
      </c>
      <c r="UG56">
        <f t="shared" ca="1" si="99"/>
        <v>1.1953616044150324E-18</v>
      </c>
      <c r="UH56">
        <f t="shared" ca="1" si="99"/>
        <v>1.1953616044150324E-18</v>
      </c>
      <c r="UI56">
        <f t="shared" ca="1" si="99"/>
        <v>1.1953616044150324E-18</v>
      </c>
      <c r="UJ56">
        <f t="shared" ca="1" si="99"/>
        <v>1.1953616044150324E-18</v>
      </c>
      <c r="UK56">
        <f t="shared" ca="1" si="99"/>
        <v>1.1953616044150324E-18</v>
      </c>
      <c r="UL56">
        <f t="shared" ca="1" si="99"/>
        <v>1.1953616044150324E-18</v>
      </c>
      <c r="UM56">
        <f t="shared" ca="1" si="99"/>
        <v>1.1953616044150324E-18</v>
      </c>
      <c r="UN56">
        <f t="shared" ca="1" si="99"/>
        <v>1.1294755317307392E-18</v>
      </c>
      <c r="UO56">
        <f t="shared" ca="1" si="99"/>
        <v>1.0824140512419585E-18</v>
      </c>
      <c r="UP56">
        <f t="shared" ca="1" si="99"/>
        <v>1.1953616044150324E-18</v>
      </c>
      <c r="UQ56">
        <f t="shared" ca="1" si="99"/>
        <v>1.1953616044150324E-18</v>
      </c>
      <c r="UR56">
        <f t="shared" ca="1" si="99"/>
        <v>1.1953616044150324E-18</v>
      </c>
      <c r="US56">
        <f t="shared" ca="1" si="100"/>
        <v>1.1953616044150324E-18</v>
      </c>
      <c r="UT56">
        <f t="shared" ca="1" si="100"/>
        <v>1.1953616044150324E-18</v>
      </c>
      <c r="UU56">
        <f t="shared" ca="1" si="100"/>
        <v>1.1953616044150324E-18</v>
      </c>
      <c r="UV56">
        <f t="shared" ca="1" si="100"/>
        <v>1.1953616044150324E-18</v>
      </c>
      <c r="UW56">
        <f t="shared" ca="1" si="100"/>
        <v>1.1953616044150324E-18</v>
      </c>
      <c r="UX56">
        <f t="shared" ca="1" si="100"/>
        <v>1.1953616044150324E-18</v>
      </c>
      <c r="UY56">
        <f t="shared" ca="1" si="100"/>
        <v>1.1953616044150324E-18</v>
      </c>
      <c r="UZ56">
        <f t="shared" ca="1" si="100"/>
        <v>1.1953616044150324E-18</v>
      </c>
      <c r="VA56">
        <f t="shared" ca="1" si="100"/>
        <v>1.1953616044150324E-18</v>
      </c>
      <c r="VB56">
        <f t="shared" ca="1" si="100"/>
        <v>9.3181731367785989E-19</v>
      </c>
      <c r="VC56">
        <f t="shared" ca="1" si="100"/>
        <v>-8.7534353709132304E-19</v>
      </c>
      <c r="VD56">
        <f t="shared" ca="1" si="100"/>
        <v>-1.1953616044150324E-18</v>
      </c>
      <c r="VE56">
        <f t="shared" ca="1" si="100"/>
        <v>-7.6239598391824895E-19</v>
      </c>
      <c r="VF56">
        <f t="shared" ca="1" si="100"/>
        <v>1.1200632356329832E-18</v>
      </c>
      <c r="VG56">
        <f t="shared" ca="1" si="100"/>
        <v>1.1953616044150324E-18</v>
      </c>
      <c r="VH56">
        <f t="shared" ca="1" si="100"/>
        <v>1.1953616044150324E-18</v>
      </c>
      <c r="VI56">
        <f t="shared" ca="1" si="101"/>
        <v>1.17653701221952E-18</v>
      </c>
      <c r="VJ56">
        <f t="shared" ca="1" si="101"/>
        <v>1.0730017551442023E-18</v>
      </c>
      <c r="VK56">
        <f t="shared" ca="1" si="101"/>
        <v>6.9650991123395593E-19</v>
      </c>
      <c r="VL56">
        <f t="shared" ca="1" si="101"/>
        <v>1.6942132975961085E-19</v>
      </c>
      <c r="VM56">
        <f t="shared" ca="1" si="101"/>
        <v>-2.7295658683492871E-19</v>
      </c>
      <c r="VN56">
        <f t="shared" ca="1" si="101"/>
        <v>-5.4591317366985743E-19</v>
      </c>
      <c r="VO56">
        <f t="shared" ca="1" si="101"/>
        <v>-5.4591317366985743E-19</v>
      </c>
      <c r="VP56">
        <f t="shared" ca="1" si="101"/>
        <v>-6.7768531903844367E-19</v>
      </c>
      <c r="VQ56">
        <f t="shared" ca="1" si="101"/>
        <v>5.2708858147434498E-19</v>
      </c>
      <c r="VR56">
        <f t="shared" ca="1" si="101"/>
        <v>1.1953616044150324E-18</v>
      </c>
      <c r="VS56">
        <f t="shared" ca="1" si="101"/>
        <v>1.1953616044150324E-18</v>
      </c>
      <c r="VT56">
        <f t="shared" ca="1" si="101"/>
        <v>1.1953616044150324E-18</v>
      </c>
      <c r="VU56">
        <f t="shared" ca="1" si="101"/>
        <v>1.1953616044150324E-18</v>
      </c>
      <c r="VV56">
        <f t="shared" ca="1" si="101"/>
        <v>1.1953616044150324E-18</v>
      </c>
      <c r="VW56">
        <f t="shared" ca="1" si="101"/>
        <v>1.1953616044150324E-18</v>
      </c>
      <c r="VX56">
        <f t="shared" ca="1" si="101"/>
        <v>1.1953616044150324E-18</v>
      </c>
      <c r="VY56">
        <f t="shared" ca="1" si="102"/>
        <v>1.1953616044150324E-18</v>
      </c>
      <c r="VZ56">
        <f t="shared" ca="1" si="102"/>
        <v>1.1953616044150324E-18</v>
      </c>
      <c r="WA56">
        <f t="shared" ca="1" si="102"/>
        <v>1.1953616044150324E-18</v>
      </c>
      <c r="WB56">
        <f t="shared" ca="1" si="102"/>
        <v>1.1953616044150324E-18</v>
      </c>
      <c r="WC56">
        <f t="shared" ca="1" si="102"/>
        <v>1.1953616044150324E-18</v>
      </c>
      <c r="WD56">
        <f t="shared" ca="1" si="102"/>
        <v>5.3650087757210116E-19</v>
      </c>
      <c r="WE56">
        <f t="shared" ca="1" si="102"/>
        <v>-1.1953616044150324E-18</v>
      </c>
      <c r="WF56">
        <f t="shared" ca="1" si="102"/>
        <v>-1.1953616044150324E-18</v>
      </c>
      <c r="WG56">
        <f t="shared" ca="1" si="102"/>
        <v>1.2235984927083014E-19</v>
      </c>
      <c r="WH56">
        <f t="shared" ca="1" si="102"/>
        <v>3.8590414000800256E-19</v>
      </c>
      <c r="WI56">
        <f t="shared" ca="1" si="102"/>
        <v>2.9178117903044097E-19</v>
      </c>
      <c r="WJ56">
        <f t="shared" ca="1" si="102"/>
        <v>-1.1294755317307399E-19</v>
      </c>
      <c r="WK56">
        <f t="shared" ca="1" si="102"/>
        <v>-6.1179924635415045E-19</v>
      </c>
      <c r="WL56">
        <f t="shared" ca="1" si="102"/>
        <v>-1.1953616044150324E-18</v>
      </c>
      <c r="WM56">
        <f t="shared" ca="1" si="102"/>
        <v>-1.1953616044150324E-18</v>
      </c>
      <c r="WN56">
        <f t="shared" ca="1" si="102"/>
        <v>-1.1577124200240079E-18</v>
      </c>
      <c r="WO56">
        <f t="shared" ca="1" si="103"/>
        <v>-1.1106509395352268E-18</v>
      </c>
      <c r="WP56">
        <f t="shared" ca="1" si="103"/>
        <v>-7.812205761137613E-19</v>
      </c>
      <c r="WQ56">
        <f t="shared" ca="1" si="103"/>
        <v>9.4122960977561441E-21</v>
      </c>
      <c r="WR56">
        <f t="shared" ca="1" si="103"/>
        <v>9.9770338636215292E-19</v>
      </c>
      <c r="WS56">
        <f t="shared" ca="1" si="103"/>
        <v>1.1953616044150324E-18</v>
      </c>
      <c r="WT56">
        <f t="shared" ca="1" si="103"/>
        <v>1.1953616044150324E-18</v>
      </c>
      <c r="WU56">
        <f t="shared" ca="1" si="103"/>
        <v>1.1953616044150324E-18</v>
      </c>
      <c r="WV56">
        <f t="shared" ca="1" si="103"/>
        <v>1.1953616044150324E-18</v>
      </c>
      <c r="WW56">
        <f t="shared" ca="1" si="103"/>
        <v>1.1953616044150324E-18</v>
      </c>
      <c r="WX56">
        <f t="shared" ca="1" si="103"/>
        <v>1.1953616044150324E-18</v>
      </c>
      <c r="WY56">
        <f t="shared" ca="1" si="103"/>
        <v>1.1953616044150324E-18</v>
      </c>
      <c r="WZ56">
        <f t="shared" ca="1" si="103"/>
        <v>1.1953616044150324E-18</v>
      </c>
      <c r="XA56">
        <f t="shared" ca="1" si="103"/>
        <v>1.1953616044150324E-18</v>
      </c>
      <c r="XB56">
        <f t="shared" ca="1" si="103"/>
        <v>1.1953616044150324E-18</v>
      </c>
      <c r="XC56">
        <f t="shared" ca="1" si="103"/>
        <v>1.1953616044150324E-18</v>
      </c>
      <c r="XD56">
        <f t="shared" ca="1" si="103"/>
        <v>1.1953616044150324E-18</v>
      </c>
      <c r="XE56">
        <f t="shared" ca="1" si="104"/>
        <v>1.1953616044150324E-18</v>
      </c>
      <c r="XF56">
        <f t="shared" ca="1" si="104"/>
        <v>7.7180828001600513E-19</v>
      </c>
      <c r="XG56">
        <f t="shared" ca="1" si="104"/>
        <v>-1.120063235632983E-18</v>
      </c>
      <c r="XH56">
        <f t="shared" ca="1" si="104"/>
        <v>-1.1953616044150324E-18</v>
      </c>
      <c r="XI56">
        <f t="shared" ca="1" si="104"/>
        <v>-9.4122960977561607E-19</v>
      </c>
      <c r="XJ56">
        <f t="shared" ca="1" si="104"/>
        <v>-1.1953616044150324E-18</v>
      </c>
      <c r="XK56">
        <f t="shared" ca="1" si="104"/>
        <v>-1.1953616044150324E-18</v>
      </c>
      <c r="XL56">
        <f t="shared" ca="1" si="104"/>
        <v>-1.1953616044150324E-18</v>
      </c>
      <c r="XM56">
        <f t="shared" ca="1" si="104"/>
        <v>-1.1859493083172762E-18</v>
      </c>
      <c r="XN56">
        <f t="shared" ca="1" si="104"/>
        <v>-7.6239598391824895E-19</v>
      </c>
      <c r="XO56">
        <f t="shared" ca="1" si="104"/>
        <v>-2.4471969854166029E-19</v>
      </c>
      <c r="XP56">
        <f t="shared" ca="1" si="104"/>
        <v>7.9063287221151738E-19</v>
      </c>
      <c r="XQ56">
        <f t="shared" ca="1" si="104"/>
        <v>1.1953616044150324E-18</v>
      </c>
      <c r="XR56">
        <f t="shared" ca="1" si="104"/>
        <v>1.1953616044150324E-18</v>
      </c>
      <c r="XS56">
        <f t="shared" ca="1" si="104"/>
        <v>1.1953616044150324E-18</v>
      </c>
      <c r="XT56">
        <f t="shared" ca="1" si="104"/>
        <v>1.1953616044150324E-18</v>
      </c>
      <c r="XU56">
        <f t="shared" ca="1" si="105"/>
        <v>1.1953616044150324E-18</v>
      </c>
      <c r="XV56">
        <f t="shared" ca="1" si="105"/>
        <v>1.1953616044150324E-18</v>
      </c>
      <c r="XW56">
        <f t="shared" ca="1" si="105"/>
        <v>1.1953616044150324E-18</v>
      </c>
      <c r="XX56">
        <f t="shared" ca="1" si="105"/>
        <v>1.1953616044150324E-18</v>
      </c>
      <c r="XY56">
        <f t="shared" ca="1" si="105"/>
        <v>1.1953616044150324E-18</v>
      </c>
      <c r="XZ56">
        <f t="shared" ca="1" si="105"/>
        <v>1.1953616044150324E-18</v>
      </c>
      <c r="YA56">
        <f t="shared" ca="1" si="105"/>
        <v>1.1953616044150324E-18</v>
      </c>
      <c r="YB56">
        <f t="shared" ca="1" si="105"/>
        <v>1.1953616044150324E-18</v>
      </c>
      <c r="YC56">
        <f t="shared" ca="1" si="105"/>
        <v>1.1953616044150324E-18</v>
      </c>
      <c r="YD56">
        <f t="shared" ca="1" si="105"/>
        <v>1.1953616044150324E-18</v>
      </c>
      <c r="YE56">
        <f t="shared" ca="1" si="105"/>
        <v>1.1953616044150324E-18</v>
      </c>
      <c r="YF56">
        <f t="shared" ca="1" si="105"/>
        <v>1.1953616044150324E-18</v>
      </c>
      <c r="YG56">
        <f t="shared" ca="1" si="105"/>
        <v>1.1953616044150324E-18</v>
      </c>
      <c r="YH56">
        <f t="shared" ca="1" si="105"/>
        <v>1.1953616044150324E-18</v>
      </c>
      <c r="YI56">
        <f t="shared" ca="1" si="105"/>
        <v>2.5413199463941627E-19</v>
      </c>
      <c r="YJ56">
        <f t="shared" ca="1" si="105"/>
        <v>-8.4710664879805452E-19</v>
      </c>
      <c r="YK56">
        <f t="shared" ca="1" si="106"/>
        <v>-1.0165279785576655E-18</v>
      </c>
      <c r="YL56">
        <f t="shared" ca="1" si="106"/>
        <v>-3.7649184391024653E-19</v>
      </c>
      <c r="YM56">
        <f t="shared" ca="1" si="106"/>
        <v>-3.7649184391024653E-19</v>
      </c>
      <c r="YN56">
        <f t="shared" ca="1" si="106"/>
        <v>-2.3530740244390411E-19</v>
      </c>
      <c r="YO56">
        <f t="shared" ca="1" si="106"/>
        <v>5.4591317366985724E-19</v>
      </c>
      <c r="YP56">
        <f t="shared" ca="1" si="106"/>
        <v>1.1953616044150324E-18</v>
      </c>
      <c r="YQ56">
        <f t="shared" ca="1" si="106"/>
        <v>1.1953616044150324E-18</v>
      </c>
      <c r="YR56">
        <f t="shared" ca="1" si="106"/>
        <v>1.1953616044150324E-18</v>
      </c>
      <c r="YS56">
        <f t="shared" ca="1" si="106"/>
        <v>1.1953616044150324E-18</v>
      </c>
      <c r="YT56">
        <f t="shared" ca="1" si="106"/>
        <v>1.1953616044150324E-18</v>
      </c>
      <c r="YU56">
        <f t="shared" ca="1" si="106"/>
        <v>1.1953616044150324E-18</v>
      </c>
      <c r="YV56">
        <f t="shared" ca="1" si="106"/>
        <v>1.1953616044150324E-18</v>
      </c>
      <c r="YW56">
        <f t="shared" ca="1" si="106"/>
        <v>1.1953616044150324E-18</v>
      </c>
      <c r="YX56">
        <f t="shared" ca="1" si="106"/>
        <v>1.1953616044150324E-18</v>
      </c>
      <c r="YY56">
        <f t="shared" ca="1" si="106"/>
        <v>1.1953616044150324E-18</v>
      </c>
      <c r="YZ56">
        <f t="shared" ca="1" si="106"/>
        <v>1.1953616044150324E-18</v>
      </c>
      <c r="ZA56">
        <f t="shared" ca="1" si="107"/>
        <v>1.1953616044150324E-18</v>
      </c>
      <c r="ZB56">
        <f t="shared" ca="1" si="107"/>
        <v>1.1953616044150324E-18</v>
      </c>
      <c r="ZC56">
        <f t="shared" ca="1" si="107"/>
        <v>1.1953616044150324E-18</v>
      </c>
      <c r="ZD56">
        <f t="shared" ca="1" si="107"/>
        <v>1.1953616044150324E-18</v>
      </c>
      <c r="ZE56">
        <f t="shared" ca="1" si="107"/>
        <v>1.1953616044150324E-18</v>
      </c>
      <c r="ZF56">
        <f t="shared" ca="1" si="107"/>
        <v>1.1953616044150324E-18</v>
      </c>
      <c r="ZG56">
        <f t="shared" ca="1" si="107"/>
        <v>1.1953616044150324E-18</v>
      </c>
      <c r="ZH56">
        <f t="shared" ca="1" si="107"/>
        <v>1.1953616044150324E-18</v>
      </c>
      <c r="ZI56">
        <f t="shared" ca="1" si="107"/>
        <v>1.1953616044150324E-18</v>
      </c>
      <c r="ZJ56">
        <f t="shared" ca="1" si="107"/>
        <v>1.1953616044150324E-18</v>
      </c>
      <c r="ZK56">
        <f t="shared" ca="1" si="107"/>
        <v>1.1953616044150324E-18</v>
      </c>
      <c r="ZL56">
        <f t="shared" ca="1" si="107"/>
        <v>1.1953616044150324E-18</v>
      </c>
      <c r="ZM56">
        <f t="shared" ca="1" si="107"/>
        <v>1.1953616044150324E-18</v>
      </c>
      <c r="ZN56">
        <f t="shared" ca="1" si="107"/>
        <v>1.1953616044150324E-18</v>
      </c>
      <c r="ZO56">
        <f t="shared" ca="1" si="107"/>
        <v>1.1953616044150324E-18</v>
      </c>
      <c r="ZP56">
        <f t="shared" ca="1" si="107"/>
        <v>1.1953616044150324E-18</v>
      </c>
      <c r="ZQ56">
        <f t="shared" ca="1" si="108"/>
        <v>1.1953616044150324E-18</v>
      </c>
      <c r="ZR56">
        <f t="shared" ca="1" si="108"/>
        <v>1.1953616044150324E-18</v>
      </c>
      <c r="ZS56">
        <f t="shared" ca="1" si="108"/>
        <v>1.1953616044150324E-18</v>
      </c>
      <c r="ZT56">
        <f t="shared" ca="1" si="108"/>
        <v>1.1953616044150324E-18</v>
      </c>
      <c r="ZU56">
        <f t="shared" ca="1" si="108"/>
        <v>1.1953616044150324E-18</v>
      </c>
      <c r="ZV56">
        <f t="shared" ca="1" si="108"/>
        <v>1.1953616044150324E-18</v>
      </c>
      <c r="ZW56">
        <f t="shared" ca="1" si="108"/>
        <v>1.1953616044150324E-18</v>
      </c>
      <c r="ZX56">
        <f t="shared" ca="1" si="108"/>
        <v>1.1953616044150324E-18</v>
      </c>
      <c r="ZY56">
        <f t="shared" ca="1" si="108"/>
        <v>1.1953616044150324E-18</v>
      </c>
      <c r="ZZ56">
        <f t="shared" ca="1" si="108"/>
        <v>1.1953616044150324E-18</v>
      </c>
      <c r="AAA56">
        <f t="shared" ca="1" si="108"/>
        <v>1.1953616044150324E-18</v>
      </c>
      <c r="AAB56">
        <f t="shared" ca="1" si="108"/>
        <v>1.1953616044150324E-18</v>
      </c>
      <c r="AAC56">
        <f t="shared" ca="1" si="108"/>
        <v>1.1953616044150324E-18</v>
      </c>
      <c r="AAD56">
        <f t="shared" ca="1" si="108"/>
        <v>1.1953616044150324E-18</v>
      </c>
      <c r="AAE56">
        <f t="shared" ca="1" si="108"/>
        <v>1.1953616044150324E-18</v>
      </c>
      <c r="AAF56">
        <f t="shared" ca="1" si="108"/>
        <v>1.1953616044150324E-18</v>
      </c>
      <c r="AAG56">
        <f t="shared" ca="1" si="109"/>
        <v>1.1953616044150324E-18</v>
      </c>
      <c r="AAH56">
        <f t="shared" ca="1" si="109"/>
        <v>1.1953616044150324E-18</v>
      </c>
      <c r="AAI56">
        <f t="shared" ca="1" si="109"/>
        <v>1.1953616044150324E-18</v>
      </c>
      <c r="AAJ56">
        <f t="shared" ca="1" si="109"/>
        <v>1.1953616044150324E-18</v>
      </c>
      <c r="AAK56">
        <f t="shared" ca="1" si="109"/>
        <v>1.1953616044150324E-18</v>
      </c>
      <c r="AAL56">
        <f t="shared" ca="1" si="109"/>
        <v>1.1953616044150324E-18</v>
      </c>
      <c r="AAM56">
        <f t="shared" ca="1" si="109"/>
        <v>1.1953616044150324E-18</v>
      </c>
      <c r="AAN56">
        <f t="shared" ca="1" si="109"/>
        <v>1.1953616044150324E-18</v>
      </c>
      <c r="AAO56">
        <f t="shared" ca="1" si="109"/>
        <v>1.1953616044150324E-18</v>
      </c>
      <c r="AAP56">
        <f t="shared" ca="1" si="109"/>
        <v>1.1953616044150324E-18</v>
      </c>
      <c r="AAQ56">
        <f t="shared" ca="1" si="109"/>
        <v>1.1953616044150324E-18</v>
      </c>
      <c r="AAR56">
        <f t="shared" ca="1" si="109"/>
        <v>1.1953616044150324E-18</v>
      </c>
      <c r="AAS56">
        <f t="shared" ca="1" si="109"/>
        <v>1.1953616044150324E-18</v>
      </c>
      <c r="AAT56">
        <f t="shared" ca="1" si="109"/>
        <v>1.1953616044150324E-18</v>
      </c>
      <c r="AAU56">
        <f t="shared" ca="1" si="109"/>
        <v>1.1953616044150324E-18</v>
      </c>
      <c r="AAV56">
        <f t="shared" ca="1" si="109"/>
        <v>1.1953616044150324E-18</v>
      </c>
      <c r="AAW56">
        <f t="shared" ca="1" si="110"/>
        <v>1.1953616044150324E-18</v>
      </c>
      <c r="AAX56">
        <f t="shared" ca="1" si="110"/>
        <v>1.1953616044150324E-18</v>
      </c>
      <c r="AAY56">
        <f t="shared" ca="1" si="110"/>
        <v>1.1953616044150324E-18</v>
      </c>
      <c r="AAZ56">
        <f t="shared" ca="1" si="110"/>
        <v>1.1953616044150324E-18</v>
      </c>
      <c r="ABA56">
        <f t="shared" ca="1" si="110"/>
        <v>1.1953616044150324E-18</v>
      </c>
      <c r="ABB56">
        <f t="shared" ca="1" si="110"/>
        <v>1.1953616044150324E-18</v>
      </c>
      <c r="ABC56">
        <f t="shared" ca="1" si="110"/>
        <v>1.1953616044150324E-18</v>
      </c>
      <c r="ABD56">
        <f t="shared" ca="1" si="110"/>
        <v>1.1953616044150324E-18</v>
      </c>
      <c r="ABE56">
        <f t="shared" ca="1" si="110"/>
        <v>1.1953616044150324E-18</v>
      </c>
      <c r="ABF56">
        <f t="shared" ca="1" si="110"/>
        <v>1.1953616044150324E-18</v>
      </c>
      <c r="ABG56">
        <f t="shared" ca="1" si="110"/>
        <v>1.1953616044150324E-18</v>
      </c>
      <c r="ABH56">
        <f t="shared" ca="1" si="110"/>
        <v>1.1953616044150324E-18</v>
      </c>
      <c r="ABI56">
        <f t="shared" ca="1" si="110"/>
        <v>1.1953616044150324E-18</v>
      </c>
      <c r="ABJ56">
        <f t="shared" ca="1" si="110"/>
        <v>1.1953616044150324E-18</v>
      </c>
      <c r="ABK56">
        <f t="shared" ca="1" si="110"/>
        <v>1.1953616044150324E-18</v>
      </c>
      <c r="ABL56">
        <f t="shared" ca="1" si="110"/>
        <v>1.1953616044150324E-18</v>
      </c>
      <c r="ABM56">
        <f t="shared" ca="1" si="111"/>
        <v>1.1953616044150324E-18</v>
      </c>
      <c r="ABN56">
        <f t="shared" ca="1" si="111"/>
        <v>1.1953616044150324E-18</v>
      </c>
      <c r="ABO56">
        <f t="shared" ca="1" si="111"/>
        <v>1.1953616044150324E-18</v>
      </c>
      <c r="ABP56">
        <f t="shared" ca="1" si="111"/>
        <v>1.1953616044150324E-18</v>
      </c>
      <c r="ABQ56">
        <f t="shared" ca="1" si="111"/>
        <v>1.1953616044150324E-18</v>
      </c>
      <c r="ABR56">
        <f t="shared" ca="1" si="111"/>
        <v>1.1953616044150324E-18</v>
      </c>
      <c r="ABS56">
        <f t="shared" ca="1" si="111"/>
        <v>1.1953616044150324E-18</v>
      </c>
      <c r="ABT56">
        <f t="shared" ca="1" si="111"/>
        <v>1.1953616044150324E-18</v>
      </c>
      <c r="ABU56">
        <f t="shared" ca="1" si="111"/>
        <v>1.1953616044150324E-18</v>
      </c>
      <c r="ABV56">
        <f t="shared" ca="1" si="111"/>
        <v>1.1953616044150324E-18</v>
      </c>
      <c r="ABW56">
        <f t="shared" ca="1" si="111"/>
        <v>1.1953616044150324E-18</v>
      </c>
      <c r="ABX56">
        <f t="shared" ca="1" si="111"/>
        <v>1.1953616044150324E-18</v>
      </c>
      <c r="ABY56">
        <f t="shared" ca="1" si="111"/>
        <v>1.1953616044150324E-18</v>
      </c>
      <c r="ABZ56">
        <f t="shared" ca="1" si="111"/>
        <v>1.1953616044150324E-18</v>
      </c>
      <c r="ACA56">
        <f t="shared" ca="1" si="111"/>
        <v>1.1953616044150324E-18</v>
      </c>
      <c r="ACB56">
        <f t="shared" ca="1" si="111"/>
        <v>1.1953616044150324E-18</v>
      </c>
      <c r="ACC56">
        <f t="shared" ca="1" si="112"/>
        <v>1.1953616044150324E-18</v>
      </c>
      <c r="ACD56">
        <f t="shared" ca="1" si="112"/>
        <v>1.1953616044150324E-18</v>
      </c>
      <c r="ACE56">
        <f t="shared" ca="1" si="112"/>
        <v>1.1953616044150324E-18</v>
      </c>
      <c r="ACF56">
        <f t="shared" ca="1" si="112"/>
        <v>1.1953616044150324E-18</v>
      </c>
      <c r="ACG56">
        <f t="shared" ca="1" si="112"/>
        <v>1.1953616044150324E-18</v>
      </c>
      <c r="ACH56">
        <f t="shared" ca="1" si="112"/>
        <v>1.1953616044150324E-18</v>
      </c>
      <c r="ACI56">
        <f t="shared" ca="1" si="112"/>
        <v>1.1953616044150324E-18</v>
      </c>
      <c r="ACJ56">
        <f t="shared" ca="1" si="112"/>
        <v>1.1953616044150324E-18</v>
      </c>
      <c r="ACK56">
        <f t="shared" ca="1" si="112"/>
        <v>1.1953616044150324E-18</v>
      </c>
      <c r="ACL56">
        <f t="shared" ca="1" si="112"/>
        <v>1.1953616044150324E-18</v>
      </c>
      <c r="ACM56">
        <f t="shared" ca="1" si="112"/>
        <v>1.1953616044150324E-18</v>
      </c>
      <c r="ACN56">
        <f t="shared" ca="1" si="112"/>
        <v>1.1953616044150324E-18</v>
      </c>
      <c r="ACO56">
        <f t="shared" ca="1" si="112"/>
        <v>1.1953616044150324E-18</v>
      </c>
      <c r="ACP56">
        <f t="shared" ca="1" si="112"/>
        <v>1.1953616044150324E-18</v>
      </c>
      <c r="ACQ56">
        <f t="shared" ca="1" si="112"/>
        <v>1.1953616044150324E-18</v>
      </c>
      <c r="ACR56">
        <f t="shared" ca="1" si="112"/>
        <v>1.1953616044150324E-18</v>
      </c>
      <c r="ACS56">
        <f t="shared" ca="1" si="113"/>
        <v>1.1953616044150324E-18</v>
      </c>
      <c r="ACT56">
        <f t="shared" ca="1" si="113"/>
        <v>1.1953616044150324E-18</v>
      </c>
      <c r="ACU56">
        <f t="shared" ca="1" si="113"/>
        <v>1.1953616044150324E-18</v>
      </c>
      <c r="ACV56">
        <f t="shared" ca="1" si="113"/>
        <v>1.1953616044150324E-18</v>
      </c>
      <c r="ACW56">
        <f t="shared" ca="1" si="113"/>
        <v>1.1953616044150324E-18</v>
      </c>
      <c r="ACX56">
        <f t="shared" ca="1" si="113"/>
        <v>1.1953616044150324E-18</v>
      </c>
      <c r="ACY56">
        <f t="shared" ca="1" si="113"/>
        <v>1.1953616044150324E-18</v>
      </c>
      <c r="ACZ56">
        <f t="shared" ca="1" si="113"/>
        <v>1.1953616044150324E-18</v>
      </c>
      <c r="ADA56">
        <f t="shared" ca="1" si="113"/>
        <v>1.1953616044150324E-18</v>
      </c>
      <c r="ADB56">
        <f t="shared" ca="1" si="113"/>
        <v>1.1953616044150324E-18</v>
      </c>
      <c r="ADC56">
        <f t="shared" ca="1" si="113"/>
        <v>1.1953616044150324E-18</v>
      </c>
      <c r="ADD56">
        <f t="shared" ca="1" si="113"/>
        <v>1.1953616044150324E-18</v>
      </c>
      <c r="ADE56">
        <f t="shared" ca="1" si="113"/>
        <v>1.1953616044150324E-18</v>
      </c>
      <c r="ADF56">
        <f t="shared" ca="1" si="113"/>
        <v>1.1953616044150324E-18</v>
      </c>
      <c r="ADG56">
        <f t="shared" ca="1" si="113"/>
        <v>1.1953616044150324E-18</v>
      </c>
      <c r="ADH56">
        <f t="shared" ca="1" si="113"/>
        <v>1.1953616044150324E-18</v>
      </c>
      <c r="ADI56">
        <f t="shared" ca="1" si="116"/>
        <v>1.1953616044150324E-18</v>
      </c>
      <c r="ADN56">
        <f t="shared" ca="1" si="64"/>
        <v>-1.1953616044150324E-18</v>
      </c>
      <c r="ADO56">
        <f t="shared" ca="1" si="65"/>
        <v>8.2263779045668915E-17</v>
      </c>
      <c r="ADP56">
        <f ca="1"/>
        <v>-1.4530837487436905E-2</v>
      </c>
      <c r="ADS56">
        <f t="shared" ref="ADS56:AEV56" ca="1" si="121">ADS7-ADS41*Rate</f>
        <v>-1.0798806443663578</v>
      </c>
      <c r="ADT56">
        <f t="shared" ca="1" si="121"/>
        <v>0.38535879286491109</v>
      </c>
      <c r="ADU56">
        <f t="shared" ca="1" si="121"/>
        <v>-3.1610955359431516</v>
      </c>
      <c r="ADV56">
        <f t="shared" ca="1" si="121"/>
        <v>-1.7721070763043623</v>
      </c>
      <c r="ADW56">
        <f t="shared" ca="1" si="121"/>
        <v>-1.6674978973817678</v>
      </c>
      <c r="ADX56">
        <f t="shared" ca="1" si="121"/>
        <v>-0.66843979354056049</v>
      </c>
      <c r="ADY56">
        <f t="shared" ca="1" si="121"/>
        <v>2.280137353826726</v>
      </c>
      <c r="ADZ56">
        <f t="shared" ca="1" si="121"/>
        <v>-4.400407416070911E-2</v>
      </c>
      <c r="AEA56">
        <f t="shared" ca="1" si="121"/>
        <v>-1.4859030589010229</v>
      </c>
      <c r="AEB56">
        <f t="shared" ca="1" si="121"/>
        <v>0.6565386913916097</v>
      </c>
      <c r="AEC56">
        <f t="shared" ca="1" si="121"/>
        <v>-0.95260021017512242</v>
      </c>
      <c r="AED56">
        <f t="shared" ca="1" si="121"/>
        <v>-0.61707505210181812</v>
      </c>
      <c r="AEE56">
        <f t="shared" ca="1" si="121"/>
        <v>-1.7374269986984461</v>
      </c>
      <c r="AEF56">
        <f t="shared" ca="1" si="121"/>
        <v>-1.2479060124039016</v>
      </c>
      <c r="AEG56">
        <f t="shared" ca="1" si="121"/>
        <v>-0.69229013583611687</v>
      </c>
      <c r="AEH56">
        <f t="shared" ca="1" si="121"/>
        <v>-1.2825458719268572</v>
      </c>
      <c r="AEI56">
        <f t="shared" ca="1" si="121"/>
        <v>2.5175765725126591</v>
      </c>
      <c r="AEJ56">
        <f t="shared" ca="1" si="121"/>
        <v>1.9249807450684286</v>
      </c>
      <c r="AEK56">
        <f t="shared" ca="1" si="121"/>
        <v>1.8590995149270735</v>
      </c>
      <c r="AEL56">
        <f t="shared" ca="1" si="121"/>
        <v>-1.1550429390226826</v>
      </c>
      <c r="AEM56">
        <f t="shared" ca="1" si="121"/>
        <v>-9.5052609010384509E-2</v>
      </c>
      <c r="AEN56">
        <f t="shared" ca="1" si="121"/>
        <v>0.23800934562142717</v>
      </c>
      <c r="AEO56">
        <f t="shared" ca="1" si="121"/>
        <v>-5.152799012527727E-2</v>
      </c>
      <c r="AEP56">
        <f t="shared" ca="1" si="121"/>
        <v>-0.87638733640367272</v>
      </c>
      <c r="AEQ56">
        <f t="shared" ca="1" si="121"/>
        <v>1.5787590470620425</v>
      </c>
      <c r="AER56">
        <f t="shared" ca="1" si="121"/>
        <v>-1.418447813871955</v>
      </c>
      <c r="AES56">
        <f t="shared" ca="1" si="121"/>
        <v>-1.0943536408317316</v>
      </c>
      <c r="AET56">
        <f t="shared" ca="1" si="121"/>
        <v>-0.40417575174384851</v>
      </c>
      <c r="AEU56">
        <f t="shared" ca="1" si="121"/>
        <v>-1.1045257655337783</v>
      </c>
      <c r="AEV56">
        <f t="shared" ca="1" si="121"/>
        <v>-0.37015658088176906</v>
      </c>
    </row>
    <row r="57" spans="1:828" x14ac:dyDescent="0.25">
      <c r="A57" t="s">
        <v>57</v>
      </c>
      <c r="B57">
        <f ca="1">Control!B88/127-1</f>
        <v>-1</v>
      </c>
      <c r="F57">
        <f t="shared" ca="1" si="115"/>
        <v>-1.2086438956510223E-17</v>
      </c>
      <c r="G57">
        <f t="shared" ca="1" si="115"/>
        <v>-1.2086438956510223E-17</v>
      </c>
      <c r="H57">
        <f t="shared" ca="1" si="115"/>
        <v>-1.2086438956510223E-17</v>
      </c>
      <c r="I57">
        <f t="shared" ca="1" si="115"/>
        <v>-1.2086438956510223E-17</v>
      </c>
      <c r="J57">
        <f t="shared" ca="1" si="115"/>
        <v>-1.2086438956510223E-17</v>
      </c>
      <c r="K57">
        <f t="shared" ca="1" si="115"/>
        <v>-1.2086438956510223E-17</v>
      </c>
      <c r="L57">
        <f t="shared" ca="1" si="115"/>
        <v>-1.2086438956510223E-17</v>
      </c>
      <c r="M57">
        <f t="shared" ca="1" si="115"/>
        <v>-1.2086438956510223E-17</v>
      </c>
      <c r="N57">
        <f t="shared" ca="1" si="115"/>
        <v>-1.2086438956510223E-17</v>
      </c>
      <c r="O57">
        <f t="shared" ca="1" si="115"/>
        <v>-1.2086438956510223E-17</v>
      </c>
      <c r="P57">
        <f t="shared" ca="1" si="115"/>
        <v>-1.2086438956510223E-17</v>
      </c>
      <c r="Q57">
        <f t="shared" ca="1" si="115"/>
        <v>-1.2086438956510223E-17</v>
      </c>
      <c r="R57">
        <f t="shared" ca="1" si="115"/>
        <v>-1.2086438956510223E-17</v>
      </c>
      <c r="S57">
        <f t="shared" ca="1" si="115"/>
        <v>-1.2086438956510223E-17</v>
      </c>
      <c r="T57">
        <f t="shared" ca="1" si="115"/>
        <v>-1.2086438956510223E-17</v>
      </c>
      <c r="U57">
        <f t="shared" ca="1" si="66"/>
        <v>-1.2086438956510223E-17</v>
      </c>
      <c r="V57">
        <f t="shared" ca="1" si="66"/>
        <v>-1.2086438956510223E-17</v>
      </c>
      <c r="W57">
        <f t="shared" ca="1" si="66"/>
        <v>-1.2086438956510223E-17</v>
      </c>
      <c r="X57">
        <f t="shared" ca="1" si="66"/>
        <v>-1.2086438956510223E-17</v>
      </c>
      <c r="Y57">
        <f t="shared" ca="1" si="66"/>
        <v>-1.2086438956510223E-17</v>
      </c>
      <c r="Z57">
        <f t="shared" ca="1" si="66"/>
        <v>-1.2086438956510223E-17</v>
      </c>
      <c r="AA57">
        <f t="shared" ca="1" si="66"/>
        <v>-1.2086438956510223E-17</v>
      </c>
      <c r="AB57">
        <f t="shared" ca="1" si="66"/>
        <v>-1.2086438956510223E-17</v>
      </c>
      <c r="AC57">
        <f t="shared" ca="1" si="66"/>
        <v>-1.2086438956510223E-17</v>
      </c>
      <c r="AD57">
        <f t="shared" ca="1" si="66"/>
        <v>-1.2086438956510223E-17</v>
      </c>
      <c r="AE57">
        <f t="shared" ca="1" si="66"/>
        <v>-1.2086438956510223E-17</v>
      </c>
      <c r="AF57">
        <f t="shared" ca="1" si="66"/>
        <v>-1.2086438956510223E-17</v>
      </c>
      <c r="AG57">
        <f t="shared" ca="1" si="66"/>
        <v>-1.2086438956510223E-17</v>
      </c>
      <c r="AH57">
        <f t="shared" ca="1" si="66"/>
        <v>-1.2086438956510223E-17</v>
      </c>
      <c r="AI57">
        <f t="shared" ca="1" si="66"/>
        <v>-1.2086438956510223E-17</v>
      </c>
      <c r="AJ57">
        <f t="shared" ca="1" si="66"/>
        <v>-1.2086438956510223E-17</v>
      </c>
      <c r="AK57">
        <f t="shared" ca="1" si="67"/>
        <v>-1.2086438956510223E-17</v>
      </c>
      <c r="AL57">
        <f t="shared" ca="1" si="67"/>
        <v>-1.2086438956510223E-17</v>
      </c>
      <c r="AM57">
        <f t="shared" ca="1" si="67"/>
        <v>-1.2086438956510223E-17</v>
      </c>
      <c r="AN57">
        <f t="shared" ca="1" si="67"/>
        <v>-1.2086438956510223E-17</v>
      </c>
      <c r="AO57">
        <f t="shared" ca="1" si="67"/>
        <v>-1.2086438956510223E-17</v>
      </c>
      <c r="AP57">
        <f t="shared" ca="1" si="67"/>
        <v>-1.2086438956510223E-17</v>
      </c>
      <c r="AQ57">
        <f t="shared" ca="1" si="67"/>
        <v>-1.2086438956510223E-17</v>
      </c>
      <c r="AR57">
        <f t="shared" ca="1" si="67"/>
        <v>-1.2086438956510223E-17</v>
      </c>
      <c r="AS57">
        <f t="shared" ca="1" si="67"/>
        <v>-1.2086438956510223E-17</v>
      </c>
      <c r="AT57">
        <f t="shared" ca="1" si="67"/>
        <v>-1.2086438956510223E-17</v>
      </c>
      <c r="AU57">
        <f t="shared" ca="1" si="67"/>
        <v>-1.2086438956510223E-17</v>
      </c>
      <c r="AV57">
        <f t="shared" ca="1" si="67"/>
        <v>-1.2086438956510223E-17</v>
      </c>
      <c r="AW57">
        <f t="shared" ca="1" si="67"/>
        <v>-1.2086438956510223E-17</v>
      </c>
      <c r="AX57">
        <f t="shared" ca="1" si="67"/>
        <v>-1.2086438956510223E-17</v>
      </c>
      <c r="AY57">
        <f t="shared" ca="1" si="67"/>
        <v>-1.2086438956510223E-17</v>
      </c>
      <c r="AZ57">
        <f t="shared" ca="1" si="67"/>
        <v>-1.2086438956510223E-17</v>
      </c>
      <c r="BA57">
        <f t="shared" ca="1" si="68"/>
        <v>-1.2086438956510223E-17</v>
      </c>
      <c r="BB57">
        <f t="shared" ca="1" si="68"/>
        <v>-1.2086438956510223E-17</v>
      </c>
      <c r="BC57">
        <f t="shared" ca="1" si="68"/>
        <v>-1.2086438956510223E-17</v>
      </c>
      <c r="BD57">
        <f t="shared" ca="1" si="68"/>
        <v>-1.2086438956510223E-17</v>
      </c>
      <c r="BE57">
        <f t="shared" ca="1" si="68"/>
        <v>-1.2086438956510223E-17</v>
      </c>
      <c r="BF57">
        <f t="shared" ca="1" si="68"/>
        <v>-1.2086438956510223E-17</v>
      </c>
      <c r="BG57">
        <f t="shared" ca="1" si="68"/>
        <v>-1.2086438956510223E-17</v>
      </c>
      <c r="BH57">
        <f t="shared" ca="1" si="68"/>
        <v>-1.2086438956510223E-17</v>
      </c>
      <c r="BI57">
        <f t="shared" ca="1" si="68"/>
        <v>-1.2086438956510223E-17</v>
      </c>
      <c r="BJ57">
        <f t="shared" ca="1" si="68"/>
        <v>-1.2086438956510223E-17</v>
      </c>
      <c r="BK57">
        <f t="shared" ca="1" si="68"/>
        <v>-1.2086438956510223E-17</v>
      </c>
      <c r="BL57">
        <f t="shared" ca="1" si="68"/>
        <v>-1.2086438956510223E-17</v>
      </c>
      <c r="BM57">
        <f t="shared" ca="1" si="68"/>
        <v>-1.2086438956510223E-17</v>
      </c>
      <c r="BN57">
        <f t="shared" ca="1" si="68"/>
        <v>-1.2086438956510223E-17</v>
      </c>
      <c r="BO57">
        <f t="shared" ca="1" si="68"/>
        <v>-1.2086438956510223E-17</v>
      </c>
      <c r="BP57">
        <f t="shared" ca="1" si="68"/>
        <v>-1.2086438956510223E-17</v>
      </c>
      <c r="BQ57">
        <f t="shared" ca="1" si="69"/>
        <v>-1.2086438956510223E-17</v>
      </c>
      <c r="BR57">
        <f t="shared" ca="1" si="69"/>
        <v>-1.2086438956510223E-17</v>
      </c>
      <c r="BS57">
        <f t="shared" ca="1" si="69"/>
        <v>-1.2086438956510223E-17</v>
      </c>
      <c r="BT57">
        <f t="shared" ca="1" si="69"/>
        <v>-1.2086438956510223E-17</v>
      </c>
      <c r="BU57">
        <f t="shared" ca="1" si="69"/>
        <v>-1.2086438956510223E-17</v>
      </c>
      <c r="BV57">
        <f t="shared" ca="1" si="69"/>
        <v>-1.2086438956510223E-17</v>
      </c>
      <c r="BW57">
        <f t="shared" ca="1" si="69"/>
        <v>-1.2086438956510223E-17</v>
      </c>
      <c r="BX57">
        <f t="shared" ca="1" si="69"/>
        <v>-1.2086438956510223E-17</v>
      </c>
      <c r="BY57">
        <f t="shared" ca="1" si="69"/>
        <v>-1.2086438956510223E-17</v>
      </c>
      <c r="BZ57">
        <f t="shared" ca="1" si="69"/>
        <v>-1.2086438956510223E-17</v>
      </c>
      <c r="CA57">
        <f t="shared" ca="1" si="69"/>
        <v>-1.2086438956510223E-17</v>
      </c>
      <c r="CB57">
        <f t="shared" ca="1" si="69"/>
        <v>-1.2086438956510223E-17</v>
      </c>
      <c r="CC57">
        <f t="shared" ca="1" si="69"/>
        <v>-1.2086438956510223E-17</v>
      </c>
      <c r="CD57">
        <f t="shared" ca="1" si="69"/>
        <v>-1.2086438956510223E-17</v>
      </c>
      <c r="CE57">
        <f t="shared" ca="1" si="69"/>
        <v>-1.2086438956510223E-17</v>
      </c>
      <c r="CF57">
        <f t="shared" ca="1" si="69"/>
        <v>-1.2086438956510223E-17</v>
      </c>
      <c r="CG57">
        <f t="shared" ca="1" si="70"/>
        <v>-1.2086438956510223E-17</v>
      </c>
      <c r="CH57">
        <f t="shared" ca="1" si="70"/>
        <v>-1.2086438956510223E-17</v>
      </c>
      <c r="CI57">
        <f t="shared" ca="1" si="70"/>
        <v>-1.2086438956510223E-17</v>
      </c>
      <c r="CJ57">
        <f t="shared" ca="1" si="70"/>
        <v>-1.2086438956510223E-17</v>
      </c>
      <c r="CK57">
        <f t="shared" ca="1" si="70"/>
        <v>-1.2086438956510223E-17</v>
      </c>
      <c r="CL57">
        <f t="shared" ca="1" si="70"/>
        <v>-1.2086438956510223E-17</v>
      </c>
      <c r="CM57">
        <f t="shared" ca="1" si="70"/>
        <v>-1.2086438956510223E-17</v>
      </c>
      <c r="CN57">
        <f t="shared" ca="1" si="70"/>
        <v>-1.2086438956510223E-17</v>
      </c>
      <c r="CO57">
        <f t="shared" ca="1" si="70"/>
        <v>-1.2086438956510223E-17</v>
      </c>
      <c r="CP57">
        <f t="shared" ca="1" si="70"/>
        <v>-1.2086438956510223E-17</v>
      </c>
      <c r="CQ57">
        <f t="shared" ca="1" si="70"/>
        <v>-1.2086438956510223E-17</v>
      </c>
      <c r="CR57">
        <f t="shared" ca="1" si="70"/>
        <v>-1.2086438956510223E-17</v>
      </c>
      <c r="CS57">
        <f t="shared" ca="1" si="70"/>
        <v>-1.2086438956510223E-17</v>
      </c>
      <c r="CT57">
        <f t="shared" ca="1" si="70"/>
        <v>-1.2086438956510223E-17</v>
      </c>
      <c r="CU57">
        <f t="shared" ca="1" si="70"/>
        <v>-1.2086438956510223E-17</v>
      </c>
      <c r="CV57">
        <f t="shared" ca="1" si="70"/>
        <v>-1.2086438956510223E-17</v>
      </c>
      <c r="CW57">
        <f t="shared" ca="1" si="71"/>
        <v>-1.2086438956510223E-17</v>
      </c>
      <c r="CX57">
        <f t="shared" ca="1" si="71"/>
        <v>-1.2086438956510223E-17</v>
      </c>
      <c r="CY57">
        <f t="shared" ca="1" si="71"/>
        <v>-1.2086438956510223E-17</v>
      </c>
      <c r="CZ57">
        <f t="shared" ca="1" si="71"/>
        <v>-1.2086438956510223E-17</v>
      </c>
      <c r="DA57">
        <f t="shared" ca="1" si="71"/>
        <v>-1.2086438956510223E-17</v>
      </c>
      <c r="DB57">
        <f t="shared" ca="1" si="71"/>
        <v>-1.2086438956510223E-17</v>
      </c>
      <c r="DC57">
        <f t="shared" ca="1" si="71"/>
        <v>-1.2086438956510223E-17</v>
      </c>
      <c r="DD57">
        <f t="shared" ca="1" si="71"/>
        <v>-1.2086438956510223E-17</v>
      </c>
      <c r="DE57">
        <f t="shared" ca="1" si="71"/>
        <v>-1.2086438956510223E-17</v>
      </c>
      <c r="DF57">
        <f t="shared" ca="1" si="71"/>
        <v>-1.2086438956510223E-17</v>
      </c>
      <c r="DG57">
        <f t="shared" ca="1" si="71"/>
        <v>-1.2086438956510223E-17</v>
      </c>
      <c r="DH57">
        <f t="shared" ca="1" si="71"/>
        <v>-1.2086438956510223E-17</v>
      </c>
      <c r="DI57">
        <f t="shared" ca="1" si="71"/>
        <v>-1.2086438956510223E-17</v>
      </c>
      <c r="DJ57">
        <f t="shared" ca="1" si="71"/>
        <v>-1.2086438956510223E-17</v>
      </c>
      <c r="DK57">
        <f t="shared" ca="1" si="71"/>
        <v>-1.2086438956510223E-17</v>
      </c>
      <c r="DL57">
        <f t="shared" ca="1" si="71"/>
        <v>-1.2086438956510223E-17</v>
      </c>
      <c r="DM57">
        <f t="shared" ca="1" si="72"/>
        <v>-1.2086438956510223E-17</v>
      </c>
      <c r="DN57">
        <f t="shared" ca="1" si="72"/>
        <v>-1.2086438956510223E-17</v>
      </c>
      <c r="DO57">
        <f t="shared" ca="1" si="72"/>
        <v>-1.2086438956510223E-17</v>
      </c>
      <c r="DP57">
        <f t="shared" ca="1" si="72"/>
        <v>-1.2086438956510223E-17</v>
      </c>
      <c r="DQ57">
        <f t="shared" ca="1" si="72"/>
        <v>-1.2086438956510223E-17</v>
      </c>
      <c r="DR57">
        <f t="shared" ca="1" si="72"/>
        <v>-1.2086438956510223E-17</v>
      </c>
      <c r="DS57">
        <f t="shared" ca="1" si="72"/>
        <v>-1.2086438956510223E-17</v>
      </c>
      <c r="DT57">
        <f t="shared" ca="1" si="72"/>
        <v>3.5212459952037651E-18</v>
      </c>
      <c r="DU57">
        <f t="shared" ca="1" si="72"/>
        <v>1.2086438956510223E-17</v>
      </c>
      <c r="DV57">
        <f t="shared" ca="1" si="72"/>
        <v>1.2086438956510223E-17</v>
      </c>
      <c r="DW57">
        <f t="shared" ca="1" si="72"/>
        <v>1.2086438956510223E-17</v>
      </c>
      <c r="DX57">
        <f t="shared" ca="1" si="72"/>
        <v>1.2086438956510223E-17</v>
      </c>
      <c r="DY57">
        <f t="shared" ca="1" si="72"/>
        <v>1.2086438956510223E-17</v>
      </c>
      <c r="DZ57">
        <f t="shared" ca="1" si="72"/>
        <v>1.2181607767191406E-17</v>
      </c>
      <c r="EA57">
        <f t="shared" ca="1" si="72"/>
        <v>1.2086438956510223E-17</v>
      </c>
      <c r="EB57">
        <f t="shared" ca="1" si="72"/>
        <v>1.0754075606973663E-17</v>
      </c>
      <c r="EC57">
        <f t="shared" ca="1" si="73"/>
        <v>2.6647266990731208E-18</v>
      </c>
      <c r="ED57">
        <f t="shared" ca="1" si="73"/>
        <v>-7.8990112865381763E-18</v>
      </c>
      <c r="EE57">
        <f t="shared" ca="1" si="73"/>
        <v>-1.2086438956510223E-17</v>
      </c>
      <c r="EF57">
        <f t="shared" ca="1" si="73"/>
        <v>-1.2086438956510223E-17</v>
      </c>
      <c r="EG57">
        <f t="shared" ca="1" si="73"/>
        <v>-1.2086438956510223E-17</v>
      </c>
      <c r="EH57">
        <f t="shared" ca="1" si="73"/>
        <v>-1.2086438956510223E-17</v>
      </c>
      <c r="EI57">
        <f t="shared" ca="1" si="73"/>
        <v>-1.2086438956510223E-17</v>
      </c>
      <c r="EJ57">
        <f t="shared" ca="1" si="73"/>
        <v>-1.2086438956510223E-17</v>
      </c>
      <c r="EK57">
        <f t="shared" ca="1" si="73"/>
        <v>-1.2086438956510223E-17</v>
      </c>
      <c r="EL57">
        <f t="shared" ca="1" si="73"/>
        <v>-1.2086438956510223E-17</v>
      </c>
      <c r="EM57">
        <f t="shared" ca="1" si="73"/>
        <v>-1.2086438956510223E-17</v>
      </c>
      <c r="EN57">
        <f t="shared" ca="1" si="73"/>
        <v>-1.2086438956510223E-17</v>
      </c>
      <c r="EO57">
        <f t="shared" ca="1" si="73"/>
        <v>-1.2086438956510223E-17</v>
      </c>
      <c r="EP57">
        <f t="shared" ca="1" si="73"/>
        <v>-1.2086438956510223E-17</v>
      </c>
      <c r="EQ57">
        <f t="shared" ca="1" si="73"/>
        <v>-1.2086438956510223E-17</v>
      </c>
      <c r="ER57">
        <f t="shared" ca="1" si="73"/>
        <v>-1.2086438956510223E-17</v>
      </c>
      <c r="ES57">
        <f t="shared" ca="1" si="74"/>
        <v>-1.2086438956510223E-17</v>
      </c>
      <c r="ET57">
        <f t="shared" ca="1" si="74"/>
        <v>-1.2086438956510223E-17</v>
      </c>
      <c r="EU57">
        <f t="shared" ca="1" si="74"/>
        <v>-1.2086438956510223E-17</v>
      </c>
      <c r="EV57">
        <f t="shared" ca="1" si="74"/>
        <v>-9.3265434467559195E-18</v>
      </c>
      <c r="EW57">
        <f t="shared" ca="1" si="74"/>
        <v>9.0410370147123718E-18</v>
      </c>
      <c r="EX57">
        <f t="shared" ca="1" si="74"/>
        <v>9.9927251215242021E-18</v>
      </c>
      <c r="EY57">
        <f t="shared" ca="1" si="74"/>
        <v>4.6632717233779597E-18</v>
      </c>
      <c r="EZ57">
        <f t="shared" ca="1" si="74"/>
        <v>4.6632717233779597E-18</v>
      </c>
      <c r="FA57">
        <f t="shared" ca="1" si="74"/>
        <v>-4.4729341020155946E-18</v>
      </c>
      <c r="FB57">
        <f t="shared" ca="1" si="74"/>
        <v>-9.9927251215242005E-18</v>
      </c>
      <c r="FC57">
        <f t="shared" ca="1" si="74"/>
        <v>-3.5212459952037666E-18</v>
      </c>
      <c r="FD57">
        <f t="shared" ca="1" si="74"/>
        <v>-2.0937138349860231E-18</v>
      </c>
      <c r="FE57">
        <f t="shared" ca="1" si="74"/>
        <v>5.8052974515521552E-18</v>
      </c>
      <c r="FF57">
        <f t="shared" ca="1" si="74"/>
        <v>1.0754075606973663E-17</v>
      </c>
      <c r="FG57">
        <f t="shared" ca="1" si="74"/>
        <v>-1.9033762136236538E-19</v>
      </c>
      <c r="FH57">
        <f t="shared" ca="1" si="74"/>
        <v>-1.0468569174930115E-17</v>
      </c>
      <c r="FI57">
        <f t="shared" ca="1" si="75"/>
        <v>-1.2086438956510223E-17</v>
      </c>
      <c r="FJ57">
        <f t="shared" ca="1" si="75"/>
        <v>-1.2086438956510223E-17</v>
      </c>
      <c r="FK57">
        <f t="shared" ca="1" si="75"/>
        <v>-1.2086438956510223E-17</v>
      </c>
      <c r="FL57">
        <f t="shared" ca="1" si="75"/>
        <v>-1.2086438956510223E-17</v>
      </c>
      <c r="FM57">
        <f t="shared" ca="1" si="75"/>
        <v>-1.2086438956510223E-17</v>
      </c>
      <c r="FN57">
        <f t="shared" ca="1" si="75"/>
        <v>-1.2086438956510223E-17</v>
      </c>
      <c r="FO57">
        <f t="shared" ca="1" si="75"/>
        <v>-1.2086438956510223E-17</v>
      </c>
      <c r="FP57">
        <f t="shared" ca="1" si="75"/>
        <v>-1.2086438956510223E-17</v>
      </c>
      <c r="FQ57">
        <f t="shared" ca="1" si="75"/>
        <v>-1.2086438956510223E-17</v>
      </c>
      <c r="FR57">
        <f t="shared" ca="1" si="75"/>
        <v>-1.2086438956510223E-17</v>
      </c>
      <c r="FS57">
        <f t="shared" ca="1" si="75"/>
        <v>-1.2086438956510223E-17</v>
      </c>
      <c r="FT57">
        <f t="shared" ca="1" si="75"/>
        <v>-1.2086438956510223E-17</v>
      </c>
      <c r="FU57">
        <f t="shared" ca="1" si="75"/>
        <v>-1.2086438956510223E-17</v>
      </c>
      <c r="FV57">
        <f t="shared" ca="1" si="75"/>
        <v>-1.2086438956510223E-17</v>
      </c>
      <c r="FW57">
        <f t="shared" ca="1" si="75"/>
        <v>-1.2086438956510223E-17</v>
      </c>
      <c r="FX57">
        <f t="shared" ca="1" si="75"/>
        <v>-1.2086438956510223E-17</v>
      </c>
      <c r="FY57">
        <f t="shared" ca="1" si="76"/>
        <v>-1.1610594903104309E-17</v>
      </c>
      <c r="FZ57">
        <f t="shared" ca="1" si="76"/>
        <v>-1.1515426092423126E-17</v>
      </c>
      <c r="GA57">
        <f t="shared" ca="1" si="76"/>
        <v>-1.2086438956510223E-17</v>
      </c>
      <c r="GB57">
        <f t="shared" ca="1" si="76"/>
        <v>-1.2086438956510223E-17</v>
      </c>
      <c r="GC57">
        <f t="shared" ca="1" si="76"/>
        <v>-1.2086438956510223E-17</v>
      </c>
      <c r="GD57">
        <f t="shared" ca="1" si="76"/>
        <v>-1.2086438956510223E-17</v>
      </c>
      <c r="GE57">
        <f t="shared" ca="1" si="76"/>
        <v>-1.2086438956510223E-17</v>
      </c>
      <c r="GF57">
        <f t="shared" ca="1" si="76"/>
        <v>-1.2086438956510223E-17</v>
      </c>
      <c r="GG57">
        <f t="shared" ca="1" si="76"/>
        <v>-1.1896101335147858E-17</v>
      </c>
      <c r="GH57">
        <f t="shared" ca="1" si="76"/>
        <v>-6.281141504958068E-18</v>
      </c>
      <c r="GI57">
        <f t="shared" ca="1" si="76"/>
        <v>1.065890679629248E-17</v>
      </c>
      <c r="GJ57">
        <f t="shared" ca="1" si="76"/>
        <v>1.1420257281741951E-18</v>
      </c>
      <c r="GK57">
        <f t="shared" ca="1" si="76"/>
        <v>-1.2086438956510223E-17</v>
      </c>
      <c r="GL57">
        <f t="shared" ca="1" si="76"/>
        <v>-1.2086438956510223E-17</v>
      </c>
      <c r="GM57">
        <f t="shared" ca="1" si="76"/>
        <v>-1.2086438956510223E-17</v>
      </c>
      <c r="GN57">
        <f t="shared" ca="1" si="76"/>
        <v>-1.2086438956510223E-17</v>
      </c>
      <c r="GO57">
        <f t="shared" ca="1" si="77"/>
        <v>-1.2086438956510223E-17</v>
      </c>
      <c r="GP57">
        <f t="shared" ca="1" si="77"/>
        <v>-1.2086438956510223E-17</v>
      </c>
      <c r="GQ57">
        <f t="shared" ca="1" si="77"/>
        <v>-1.2086438956510223E-17</v>
      </c>
      <c r="GR57">
        <f t="shared" ca="1" si="77"/>
        <v>-1.2086438956510223E-17</v>
      </c>
      <c r="GS57">
        <f t="shared" ca="1" si="77"/>
        <v>-1.2086438956510223E-17</v>
      </c>
      <c r="GT57">
        <f t="shared" ca="1" si="77"/>
        <v>-1.2086438956510223E-17</v>
      </c>
      <c r="GU57">
        <f t="shared" ca="1" si="77"/>
        <v>-1.2086438956510223E-17</v>
      </c>
      <c r="GV57">
        <f t="shared" ca="1" si="77"/>
        <v>-1.2086438956510223E-17</v>
      </c>
      <c r="GW57">
        <f t="shared" ca="1" si="77"/>
        <v>-1.2086438956510223E-17</v>
      </c>
      <c r="GX57">
        <f t="shared" ca="1" si="77"/>
        <v>-1.2086438956510223E-17</v>
      </c>
      <c r="GY57">
        <f t="shared" ca="1" si="77"/>
        <v>-1.2086438956510223E-17</v>
      </c>
      <c r="GZ57">
        <f t="shared" ca="1" si="77"/>
        <v>-1.2086438956510223E-17</v>
      </c>
      <c r="HA57">
        <f t="shared" ca="1" si="77"/>
        <v>-1.2086438956510223E-17</v>
      </c>
      <c r="HB57">
        <f t="shared" ca="1" si="77"/>
        <v>-1.2086438956510223E-17</v>
      </c>
      <c r="HC57">
        <f t="shared" ca="1" si="77"/>
        <v>-1.2086438956510223E-17</v>
      </c>
      <c r="HD57">
        <f t="shared" ca="1" si="77"/>
        <v>-1.2086438956510223E-17</v>
      </c>
      <c r="HE57">
        <f t="shared" ca="1" si="78"/>
        <v>-1.2086438956510223E-17</v>
      </c>
      <c r="HF57">
        <f t="shared" ca="1" si="78"/>
        <v>-1.2086438956510223E-17</v>
      </c>
      <c r="HG57">
        <f t="shared" ca="1" si="78"/>
        <v>-1.2086438956510223E-17</v>
      </c>
      <c r="HH57">
        <f t="shared" ca="1" si="78"/>
        <v>-1.2086438956510223E-17</v>
      </c>
      <c r="HI57">
        <f t="shared" ca="1" si="78"/>
        <v>-1.2086438956510223E-17</v>
      </c>
      <c r="HJ57">
        <f t="shared" ca="1" si="78"/>
        <v>-1.2086438956510223E-17</v>
      </c>
      <c r="HK57">
        <f t="shared" ca="1" si="78"/>
        <v>-5.7101286408709753E-19</v>
      </c>
      <c r="HL57">
        <f t="shared" ca="1" si="78"/>
        <v>1.065890679629248E-17</v>
      </c>
      <c r="HM57">
        <f t="shared" ca="1" si="78"/>
        <v>-6.281141504958068E-18</v>
      </c>
      <c r="HN57">
        <f t="shared" ca="1" si="78"/>
        <v>-1.2086438956510223E-17</v>
      </c>
      <c r="HO57">
        <f t="shared" ca="1" si="78"/>
        <v>-1.2086438956510223E-17</v>
      </c>
      <c r="HP57">
        <f t="shared" ca="1" si="78"/>
        <v>-1.2086438956510223E-17</v>
      </c>
      <c r="HQ57">
        <f t="shared" ca="1" si="78"/>
        <v>-1.2086438956510223E-17</v>
      </c>
      <c r="HR57">
        <f t="shared" ca="1" si="78"/>
        <v>-1.2086438956510223E-17</v>
      </c>
      <c r="HS57">
        <f t="shared" ca="1" si="78"/>
        <v>-1.2086438956510223E-17</v>
      </c>
      <c r="HT57">
        <f t="shared" ca="1" si="78"/>
        <v>-1.2086438956510223E-17</v>
      </c>
      <c r="HU57">
        <f t="shared" ca="1" si="79"/>
        <v>-1.2086438956510223E-17</v>
      </c>
      <c r="HV57">
        <f t="shared" ca="1" si="79"/>
        <v>-1.2086438956510223E-17</v>
      </c>
      <c r="HW57">
        <f t="shared" ca="1" si="79"/>
        <v>-1.2086438956510223E-17</v>
      </c>
      <c r="HX57">
        <f t="shared" ca="1" si="79"/>
        <v>-1.2086438956510223E-17</v>
      </c>
      <c r="HY57">
        <f t="shared" ca="1" si="79"/>
        <v>-1.2086438956510223E-17</v>
      </c>
      <c r="HZ57">
        <f t="shared" ca="1" si="79"/>
        <v>-1.2086438956510223E-17</v>
      </c>
      <c r="IA57">
        <f t="shared" ca="1" si="79"/>
        <v>-1.2086438956510223E-17</v>
      </c>
      <c r="IB57">
        <f t="shared" ca="1" si="79"/>
        <v>-1.2086438956510223E-17</v>
      </c>
      <c r="IC57">
        <f t="shared" ca="1" si="79"/>
        <v>-1.2086438956510223E-17</v>
      </c>
      <c r="ID57">
        <f t="shared" ca="1" si="79"/>
        <v>-1.2086438956510223E-17</v>
      </c>
      <c r="IE57">
        <f t="shared" ca="1" si="79"/>
        <v>-1.2086438956510223E-17</v>
      </c>
      <c r="IF57">
        <f t="shared" ca="1" si="79"/>
        <v>-1.2086438956510223E-17</v>
      </c>
      <c r="IG57">
        <f t="shared" ca="1" si="79"/>
        <v>-1.2086438956510223E-17</v>
      </c>
      <c r="IH57">
        <f t="shared" ca="1" si="79"/>
        <v>-1.2086438956510223E-17</v>
      </c>
      <c r="II57">
        <f t="shared" ca="1" si="79"/>
        <v>-1.2086438956510223E-17</v>
      </c>
      <c r="IJ57">
        <f t="shared" ca="1" si="79"/>
        <v>-1.2086438956510223E-17</v>
      </c>
      <c r="IK57">
        <f t="shared" ca="1" si="80"/>
        <v>-1.2086438956510223E-17</v>
      </c>
      <c r="IL57">
        <f t="shared" ca="1" si="80"/>
        <v>-1.2086438956510223E-17</v>
      </c>
      <c r="IM57">
        <f t="shared" ca="1" si="80"/>
        <v>-9.5168810681182819E-19</v>
      </c>
      <c r="IN57">
        <f t="shared" ca="1" si="80"/>
        <v>1.2086438956510223E-17</v>
      </c>
      <c r="IO57">
        <f t="shared" ca="1" si="80"/>
        <v>1.8082074029424738E-18</v>
      </c>
      <c r="IP57">
        <f t="shared" ca="1" si="80"/>
        <v>-1.2086438956510223E-17</v>
      </c>
      <c r="IQ57">
        <f t="shared" ca="1" si="80"/>
        <v>-1.2086438956510223E-17</v>
      </c>
      <c r="IR57">
        <f t="shared" ca="1" si="80"/>
        <v>-1.2086438956510223E-17</v>
      </c>
      <c r="IS57">
        <f t="shared" ca="1" si="80"/>
        <v>-1.2086438956510223E-17</v>
      </c>
      <c r="IT57">
        <f t="shared" ca="1" si="80"/>
        <v>-1.2086438956510223E-17</v>
      </c>
      <c r="IU57">
        <f t="shared" ca="1" si="80"/>
        <v>-1.2086438956510223E-17</v>
      </c>
      <c r="IV57">
        <f t="shared" ca="1" si="80"/>
        <v>-1.2086438956510223E-17</v>
      </c>
      <c r="IW57">
        <f t="shared" ca="1" si="80"/>
        <v>-1.2086438956510223E-17</v>
      </c>
      <c r="IX57">
        <f t="shared" ca="1" si="80"/>
        <v>-1.2086438956510223E-17</v>
      </c>
      <c r="IY57">
        <f t="shared" ca="1" si="80"/>
        <v>-1.2086438956510223E-17</v>
      </c>
      <c r="IZ57">
        <f t="shared" ca="1" si="80"/>
        <v>-1.2086438956510223E-17</v>
      </c>
      <c r="JA57">
        <f t="shared" ca="1" si="81"/>
        <v>-1.2086438956510223E-17</v>
      </c>
      <c r="JB57">
        <f t="shared" ca="1" si="81"/>
        <v>-1.2086438956510223E-17</v>
      </c>
      <c r="JC57">
        <f t="shared" ca="1" si="81"/>
        <v>-1.2086438956510223E-17</v>
      </c>
      <c r="JD57">
        <f t="shared" ca="1" si="81"/>
        <v>-1.2086438956510223E-17</v>
      </c>
      <c r="JE57">
        <f t="shared" ca="1" si="81"/>
        <v>-1.2086438956510223E-17</v>
      </c>
      <c r="JF57">
        <f t="shared" ca="1" si="81"/>
        <v>-1.2086438956510223E-17</v>
      </c>
      <c r="JG57">
        <f t="shared" ca="1" si="81"/>
        <v>-1.2086438956510223E-17</v>
      </c>
      <c r="JH57">
        <f t="shared" ca="1" si="81"/>
        <v>-1.2086438956510223E-17</v>
      </c>
      <c r="JI57">
        <f t="shared" ca="1" si="81"/>
        <v>-1.2086438956510223E-17</v>
      </c>
      <c r="JJ57">
        <f t="shared" ca="1" si="81"/>
        <v>-1.2086438956510223E-17</v>
      </c>
      <c r="JK57">
        <f t="shared" ca="1" si="81"/>
        <v>-1.2086438956510223E-17</v>
      </c>
      <c r="JL57">
        <f t="shared" ca="1" si="81"/>
        <v>-1.2086438956510223E-17</v>
      </c>
      <c r="JM57">
        <f t="shared" ca="1" si="81"/>
        <v>-1.2086438956510223E-17</v>
      </c>
      <c r="JN57">
        <f t="shared" ca="1" si="81"/>
        <v>-9.0410370147123718E-18</v>
      </c>
      <c r="JO57">
        <f t="shared" ca="1" si="81"/>
        <v>1.0944413228336028E-17</v>
      </c>
      <c r="JP57">
        <f t="shared" ca="1" si="81"/>
        <v>1.2086438956510223E-17</v>
      </c>
      <c r="JQ57">
        <f t="shared" ca="1" si="82"/>
        <v>-9.5168810681182689E-20</v>
      </c>
      <c r="JR57">
        <f t="shared" ca="1" si="82"/>
        <v>-1.2086438956510223E-17</v>
      </c>
      <c r="JS57">
        <f t="shared" ca="1" si="82"/>
        <v>-1.2086438956510223E-17</v>
      </c>
      <c r="JT57">
        <f t="shared" ca="1" si="82"/>
        <v>-1.2086438956510223E-17</v>
      </c>
      <c r="JU57">
        <f t="shared" ca="1" si="82"/>
        <v>-1.2086438956510223E-17</v>
      </c>
      <c r="JV57">
        <f t="shared" ca="1" si="82"/>
        <v>-1.2086438956510223E-17</v>
      </c>
      <c r="JW57">
        <f t="shared" ca="1" si="82"/>
        <v>-1.2086438956510223E-17</v>
      </c>
      <c r="JX57">
        <f t="shared" ca="1" si="82"/>
        <v>-1.2086438956510223E-17</v>
      </c>
      <c r="JY57">
        <f t="shared" ca="1" si="82"/>
        <v>-1.2086438956510223E-17</v>
      </c>
      <c r="JZ57">
        <f t="shared" ca="1" si="82"/>
        <v>-1.2086438956510223E-17</v>
      </c>
      <c r="KA57">
        <f t="shared" ca="1" si="82"/>
        <v>-1.2086438956510223E-17</v>
      </c>
      <c r="KB57">
        <f t="shared" ca="1" si="82"/>
        <v>-1.2086438956510223E-17</v>
      </c>
      <c r="KC57">
        <f t="shared" ca="1" si="82"/>
        <v>-1.2086438956510223E-17</v>
      </c>
      <c r="KD57">
        <f t="shared" ca="1" si="82"/>
        <v>-1.2086438956510223E-17</v>
      </c>
      <c r="KE57">
        <f t="shared" ca="1" si="82"/>
        <v>-1.2086438956510223E-17</v>
      </c>
      <c r="KF57">
        <f t="shared" ca="1" si="82"/>
        <v>-1.2086438956510223E-17</v>
      </c>
      <c r="KG57">
        <f t="shared" ca="1" si="83"/>
        <v>-1.2086438956510223E-17</v>
      </c>
      <c r="KH57">
        <f t="shared" ca="1" si="83"/>
        <v>-1.2086438956510223E-17</v>
      </c>
      <c r="KI57">
        <f t="shared" ca="1" si="83"/>
        <v>-1.2086438956510223E-17</v>
      </c>
      <c r="KJ57">
        <f t="shared" ca="1" si="83"/>
        <v>-1.2086438956510223E-17</v>
      </c>
      <c r="KK57">
        <f t="shared" ca="1" si="83"/>
        <v>-1.2086438956510223E-17</v>
      </c>
      <c r="KL57">
        <f t="shared" ca="1" si="83"/>
        <v>-1.2086438956510223E-17</v>
      </c>
      <c r="KM57">
        <f t="shared" ca="1" si="83"/>
        <v>-1.2086438956510223E-17</v>
      </c>
      <c r="KN57">
        <f t="shared" ca="1" si="83"/>
        <v>-1.2086438956510223E-17</v>
      </c>
      <c r="KO57">
        <f t="shared" ca="1" si="83"/>
        <v>-1.2086438956510223E-17</v>
      </c>
      <c r="KP57">
        <f t="shared" ca="1" si="83"/>
        <v>-4.0922588592908628E-18</v>
      </c>
      <c r="KQ57">
        <f t="shared" ca="1" si="83"/>
        <v>1.2086438956510223E-17</v>
      </c>
      <c r="KR57">
        <f t="shared" ca="1" si="83"/>
        <v>8.8506993933500066E-18</v>
      </c>
      <c r="KS57">
        <f t="shared" ca="1" si="83"/>
        <v>-9.5168810681182846E-18</v>
      </c>
      <c r="KT57">
        <f t="shared" ca="1" si="83"/>
        <v>-1.2086438956510223E-17</v>
      </c>
      <c r="KU57">
        <f t="shared" ca="1" si="83"/>
        <v>-1.2086438956510223E-17</v>
      </c>
      <c r="KV57">
        <f t="shared" ca="1" si="83"/>
        <v>-1.2086438956510223E-17</v>
      </c>
      <c r="KW57">
        <f t="shared" ca="1" si="84"/>
        <v>-1.2086438956510223E-17</v>
      </c>
      <c r="KX57">
        <f t="shared" ca="1" si="84"/>
        <v>-1.2086438956510223E-17</v>
      </c>
      <c r="KY57">
        <f t="shared" ca="1" si="84"/>
        <v>-1.2086438956510223E-17</v>
      </c>
      <c r="KZ57">
        <f t="shared" ca="1" si="84"/>
        <v>-1.2086438956510223E-17</v>
      </c>
      <c r="LA57">
        <f t="shared" ca="1" si="84"/>
        <v>-1.2086438956510223E-17</v>
      </c>
      <c r="LB57">
        <f t="shared" ca="1" si="84"/>
        <v>-1.2086438956510223E-17</v>
      </c>
      <c r="LC57">
        <f t="shared" ca="1" si="84"/>
        <v>-1.2086438956510223E-17</v>
      </c>
      <c r="LD57">
        <f t="shared" ca="1" si="84"/>
        <v>-1.2086438956510223E-17</v>
      </c>
      <c r="LE57">
        <f t="shared" ca="1" si="84"/>
        <v>-1.2086438956510223E-17</v>
      </c>
      <c r="LF57">
        <f t="shared" ca="1" si="84"/>
        <v>-1.2086438956510223E-17</v>
      </c>
      <c r="LG57">
        <f t="shared" ca="1" si="84"/>
        <v>-1.2086438956510223E-17</v>
      </c>
      <c r="LH57">
        <f t="shared" ca="1" si="84"/>
        <v>-1.2086438956510223E-17</v>
      </c>
      <c r="LI57">
        <f t="shared" ca="1" si="84"/>
        <v>-1.2086438956510223E-17</v>
      </c>
      <c r="LJ57">
        <f t="shared" ca="1" si="84"/>
        <v>-1.2086438956510223E-17</v>
      </c>
      <c r="LK57">
        <f t="shared" ca="1" si="84"/>
        <v>-1.2086438956510223E-17</v>
      </c>
      <c r="LL57">
        <f t="shared" ca="1" si="84"/>
        <v>-1.2086438956510223E-17</v>
      </c>
      <c r="LM57">
        <f t="shared" ca="1" si="85"/>
        <v>-1.2086438956510223E-17</v>
      </c>
      <c r="LN57">
        <f t="shared" ca="1" si="85"/>
        <v>-1.2086438956510223E-17</v>
      </c>
      <c r="LO57">
        <f t="shared" ca="1" si="85"/>
        <v>-1.2086438956510223E-17</v>
      </c>
      <c r="LP57">
        <f t="shared" ca="1" si="85"/>
        <v>-1.2086438956510223E-17</v>
      </c>
      <c r="LQ57">
        <f t="shared" ca="1" si="85"/>
        <v>-9.6120498787994687E-18</v>
      </c>
      <c r="LR57">
        <f t="shared" ca="1" si="85"/>
        <v>4.7584405340591423E-18</v>
      </c>
      <c r="LS57">
        <f t="shared" ca="1" si="85"/>
        <v>1.1420257281741944E-17</v>
      </c>
      <c r="LT57">
        <f t="shared" ca="1" si="85"/>
        <v>-4.0922588592908628E-18</v>
      </c>
      <c r="LU57">
        <f t="shared" ca="1" si="85"/>
        <v>-1.2086438956510223E-17</v>
      </c>
      <c r="LV57">
        <f t="shared" ca="1" si="85"/>
        <v>-1.2086438956510223E-17</v>
      </c>
      <c r="LW57">
        <f t="shared" ca="1" si="85"/>
        <v>-1.2086438956510223E-17</v>
      </c>
      <c r="LX57">
        <f t="shared" ca="1" si="85"/>
        <v>-1.2086438956510223E-17</v>
      </c>
      <c r="LY57">
        <f t="shared" ca="1" si="85"/>
        <v>-1.2086438956510223E-17</v>
      </c>
      <c r="LZ57">
        <f t="shared" ca="1" si="85"/>
        <v>-1.2086438956510223E-17</v>
      </c>
      <c r="MA57">
        <f t="shared" ca="1" si="85"/>
        <v>-1.2086438956510223E-17</v>
      </c>
      <c r="MB57">
        <f t="shared" ca="1" si="85"/>
        <v>-1.2086438956510223E-17</v>
      </c>
      <c r="MC57">
        <f t="shared" ca="1" si="86"/>
        <v>-1.2086438956510223E-17</v>
      </c>
      <c r="MD57">
        <f t="shared" ca="1" si="86"/>
        <v>-1.2086438956510223E-17</v>
      </c>
      <c r="ME57">
        <f t="shared" ca="1" si="86"/>
        <v>-1.2086438956510223E-17</v>
      </c>
      <c r="MF57">
        <f t="shared" ca="1" si="86"/>
        <v>-1.2086438956510223E-17</v>
      </c>
      <c r="MG57">
        <f t="shared" ca="1" si="86"/>
        <v>-1.2086438956510223E-17</v>
      </c>
      <c r="MH57">
        <f t="shared" ca="1" si="86"/>
        <v>-1.2086438956510223E-17</v>
      </c>
      <c r="MI57">
        <f t="shared" ca="1" si="86"/>
        <v>-1.2086438956510223E-17</v>
      </c>
      <c r="MJ57">
        <f t="shared" ca="1" si="86"/>
        <v>-1.2086438956510223E-17</v>
      </c>
      <c r="MK57">
        <f t="shared" ca="1" si="86"/>
        <v>-1.2086438956510223E-17</v>
      </c>
      <c r="ML57">
        <f t="shared" ca="1" si="86"/>
        <v>-1.2086438956510223E-17</v>
      </c>
      <c r="MM57">
        <f t="shared" ca="1" si="86"/>
        <v>-1.2086438956510223E-17</v>
      </c>
      <c r="MN57">
        <f t="shared" ca="1" si="86"/>
        <v>-1.2086438956510223E-17</v>
      </c>
      <c r="MO57">
        <f t="shared" ca="1" si="86"/>
        <v>-1.2086438956510223E-17</v>
      </c>
      <c r="MP57">
        <f t="shared" ca="1" si="86"/>
        <v>-1.2086438956510223E-17</v>
      </c>
      <c r="MQ57">
        <f t="shared" ca="1" si="86"/>
        <v>-1.2086438956510223E-17</v>
      </c>
      <c r="MR57">
        <f t="shared" ca="1" si="86"/>
        <v>-8.3748553399440922E-18</v>
      </c>
      <c r="MS57">
        <f t="shared" ca="1" si="87"/>
        <v>9.0410370147123718E-18</v>
      </c>
      <c r="MT57">
        <f t="shared" ca="1" si="87"/>
        <v>1.2086438956510223E-17</v>
      </c>
      <c r="MU57">
        <f t="shared" ca="1" si="87"/>
        <v>4.8536093447403256E-18</v>
      </c>
      <c r="MV57">
        <f t="shared" ca="1" si="87"/>
        <v>-1.2086438956510223E-17</v>
      </c>
      <c r="MW57">
        <f t="shared" ca="1" si="87"/>
        <v>-1.2086438956510223E-17</v>
      </c>
      <c r="MX57">
        <f t="shared" ca="1" si="87"/>
        <v>-1.2086438956510223E-17</v>
      </c>
      <c r="MY57">
        <f t="shared" ca="1" si="87"/>
        <v>-1.2086438956510223E-17</v>
      </c>
      <c r="MZ57">
        <f t="shared" ca="1" si="87"/>
        <v>-1.2086438956510223E-17</v>
      </c>
      <c r="NA57">
        <f t="shared" ca="1" si="87"/>
        <v>-1.2086438956510223E-17</v>
      </c>
      <c r="NB57">
        <f t="shared" ca="1" si="87"/>
        <v>-1.2086438956510223E-17</v>
      </c>
      <c r="NC57">
        <f t="shared" ca="1" si="87"/>
        <v>-1.2086438956510223E-17</v>
      </c>
      <c r="ND57">
        <f t="shared" ca="1" si="87"/>
        <v>-1.2086438956510223E-17</v>
      </c>
      <c r="NE57">
        <f t="shared" ca="1" si="87"/>
        <v>-1.2086438956510223E-17</v>
      </c>
      <c r="NF57">
        <f t="shared" ca="1" si="87"/>
        <v>-1.2086438956510223E-17</v>
      </c>
      <c r="NG57">
        <f t="shared" ca="1" si="87"/>
        <v>-1.2086438956510223E-17</v>
      </c>
      <c r="NH57">
        <f t="shared" ca="1" si="87"/>
        <v>-1.2086438956510223E-17</v>
      </c>
      <c r="NI57">
        <f t="shared" ca="1" si="88"/>
        <v>-1.2086438956510223E-17</v>
      </c>
      <c r="NJ57">
        <f t="shared" ca="1" si="88"/>
        <v>-1.2086438956510223E-17</v>
      </c>
      <c r="NK57">
        <f t="shared" ca="1" si="88"/>
        <v>-1.2086438956510223E-17</v>
      </c>
      <c r="NL57">
        <f t="shared" ca="1" si="88"/>
        <v>-1.2086438956510223E-17</v>
      </c>
      <c r="NM57">
        <f t="shared" ca="1" si="88"/>
        <v>-1.2086438956510223E-17</v>
      </c>
      <c r="NN57">
        <f t="shared" ca="1" si="88"/>
        <v>-1.2086438956510223E-17</v>
      </c>
      <c r="NO57">
        <f t="shared" ca="1" si="88"/>
        <v>-1.2086438956510223E-17</v>
      </c>
      <c r="NP57">
        <f t="shared" ca="1" si="88"/>
        <v>-1.2086438956510223E-17</v>
      </c>
      <c r="NQ57">
        <f t="shared" ca="1" si="88"/>
        <v>-1.2086438956510223E-17</v>
      </c>
      <c r="NR57">
        <f t="shared" ca="1" si="88"/>
        <v>-1.2086438956510223E-17</v>
      </c>
      <c r="NS57">
        <f t="shared" ca="1" si="88"/>
        <v>-1.2086438956510223E-17</v>
      </c>
      <c r="NT57">
        <f t="shared" ca="1" si="88"/>
        <v>1.6178697815801085E-18</v>
      </c>
      <c r="NU57">
        <f t="shared" ca="1" si="88"/>
        <v>1.2086438956510223E-17</v>
      </c>
      <c r="NV57">
        <f t="shared" ca="1" si="88"/>
        <v>1.1515426092423128E-17</v>
      </c>
      <c r="NW57">
        <f t="shared" ca="1" si="88"/>
        <v>-3.9970900486096794E-18</v>
      </c>
      <c r="NX57">
        <f t="shared" ca="1" si="88"/>
        <v>-1.2086438956510223E-17</v>
      </c>
      <c r="NY57">
        <f t="shared" ca="1" si="89"/>
        <v>-1.2086438956510223E-17</v>
      </c>
      <c r="NZ57">
        <f t="shared" ca="1" si="89"/>
        <v>-1.2086438956510223E-17</v>
      </c>
      <c r="OA57">
        <f t="shared" ca="1" si="89"/>
        <v>-1.2086438956510223E-17</v>
      </c>
      <c r="OB57">
        <f t="shared" ca="1" si="89"/>
        <v>-1.2086438956510223E-17</v>
      </c>
      <c r="OC57">
        <f t="shared" ca="1" si="89"/>
        <v>-1.2086438956510223E-17</v>
      </c>
      <c r="OD57">
        <f t="shared" ca="1" si="89"/>
        <v>-1.2086438956510223E-17</v>
      </c>
      <c r="OE57">
        <f t="shared" ca="1" si="89"/>
        <v>-1.2086438956510223E-17</v>
      </c>
      <c r="OF57">
        <f t="shared" ca="1" si="89"/>
        <v>-1.2086438956510223E-17</v>
      </c>
      <c r="OG57">
        <f t="shared" ca="1" si="89"/>
        <v>-1.2086438956510223E-17</v>
      </c>
      <c r="OH57">
        <f t="shared" ca="1" si="89"/>
        <v>-1.2086438956510223E-17</v>
      </c>
      <c r="OI57">
        <f t="shared" ca="1" si="89"/>
        <v>-1.2086438956510223E-17</v>
      </c>
      <c r="OJ57">
        <f t="shared" ca="1" si="89"/>
        <v>-1.2086438956510223E-17</v>
      </c>
      <c r="OK57">
        <f t="shared" ca="1" si="89"/>
        <v>-1.2086438956510223E-17</v>
      </c>
      <c r="OL57">
        <f t="shared" ca="1" si="89"/>
        <v>-1.2086438956510223E-17</v>
      </c>
      <c r="OM57">
        <f t="shared" ca="1" si="89"/>
        <v>-1.2086438956510223E-17</v>
      </c>
      <c r="ON57">
        <f t="shared" ca="1" si="89"/>
        <v>-1.2086438956510223E-17</v>
      </c>
      <c r="OO57">
        <f t="shared" ca="1" si="90"/>
        <v>-1.2086438956510223E-17</v>
      </c>
      <c r="OP57">
        <f t="shared" ca="1" si="90"/>
        <v>-1.2086438956510223E-17</v>
      </c>
      <c r="OQ57">
        <f t="shared" ca="1" si="90"/>
        <v>-1.2086438956510223E-17</v>
      </c>
      <c r="OR57">
        <f t="shared" ca="1" si="90"/>
        <v>-1.2086438956510223E-17</v>
      </c>
      <c r="OS57">
        <f t="shared" ca="1" si="90"/>
        <v>-1.2086438956510223E-17</v>
      </c>
      <c r="OT57">
        <f t="shared" ca="1" si="90"/>
        <v>-1.2086438956510223E-17</v>
      </c>
      <c r="OU57">
        <f t="shared" ca="1" si="90"/>
        <v>-7.0424919904075332E-18</v>
      </c>
      <c r="OV57">
        <f t="shared" ca="1" si="90"/>
        <v>1.1420257281741944E-17</v>
      </c>
      <c r="OW57">
        <f t="shared" ca="1" si="90"/>
        <v>1.2086438956510223E-17</v>
      </c>
      <c r="OX57">
        <f t="shared" ca="1" si="90"/>
        <v>6.6618167476827885E-19</v>
      </c>
      <c r="OY57">
        <f t="shared" ca="1" si="90"/>
        <v>-1.2086438956510223E-17</v>
      </c>
      <c r="OZ57">
        <f t="shared" ca="1" si="90"/>
        <v>-1.2086438956510223E-17</v>
      </c>
      <c r="PA57">
        <f t="shared" ca="1" si="90"/>
        <v>-1.2086438956510223E-17</v>
      </c>
      <c r="PB57">
        <f t="shared" ca="1" si="90"/>
        <v>-1.2086438956510223E-17</v>
      </c>
      <c r="PC57">
        <f t="shared" ca="1" si="90"/>
        <v>-1.2086438956510223E-17</v>
      </c>
      <c r="PD57">
        <f t="shared" ca="1" si="90"/>
        <v>-1.2086438956510223E-17</v>
      </c>
      <c r="PE57">
        <f t="shared" ca="1" si="91"/>
        <v>-1.2086438956510223E-17</v>
      </c>
      <c r="PF57">
        <f t="shared" ca="1" si="91"/>
        <v>-1.2086438956510223E-17</v>
      </c>
      <c r="PG57">
        <f t="shared" ca="1" si="91"/>
        <v>-1.2086438956510223E-17</v>
      </c>
      <c r="PH57">
        <f t="shared" ca="1" si="91"/>
        <v>-1.2086438956510223E-17</v>
      </c>
      <c r="PI57">
        <f t="shared" ca="1" si="91"/>
        <v>-1.2086438956510223E-17</v>
      </c>
      <c r="PJ57">
        <f t="shared" ca="1" si="91"/>
        <v>-1.2086438956510223E-17</v>
      </c>
      <c r="PK57">
        <f t="shared" ca="1" si="91"/>
        <v>-1.2086438956510223E-17</v>
      </c>
      <c r="PL57">
        <f t="shared" ca="1" si="91"/>
        <v>-1.2086438956510223E-17</v>
      </c>
      <c r="PM57">
        <f t="shared" ca="1" si="91"/>
        <v>-1.2086438956510223E-17</v>
      </c>
      <c r="PN57">
        <f t="shared" ca="1" si="91"/>
        <v>-1.2086438956510223E-17</v>
      </c>
      <c r="PO57">
        <f t="shared" ca="1" si="91"/>
        <v>-1.2086438956510223E-17</v>
      </c>
      <c r="PP57">
        <f t="shared" ca="1" si="91"/>
        <v>-1.2086438956510223E-17</v>
      </c>
      <c r="PQ57">
        <f t="shared" ca="1" si="91"/>
        <v>-1.2086438956510223E-17</v>
      </c>
      <c r="PR57">
        <f t="shared" ca="1" si="91"/>
        <v>-1.2086438956510223E-17</v>
      </c>
      <c r="PS57">
        <f t="shared" ca="1" si="91"/>
        <v>-1.2086438956510223E-17</v>
      </c>
      <c r="PT57">
        <f t="shared" ca="1" si="91"/>
        <v>-1.2086438956510223E-17</v>
      </c>
      <c r="PU57">
        <f t="shared" ca="1" si="92"/>
        <v>-1.2086438956510223E-17</v>
      </c>
      <c r="PV57">
        <f t="shared" ca="1" si="92"/>
        <v>-8.5651929613064589E-18</v>
      </c>
      <c r="PW57">
        <f t="shared" ca="1" si="92"/>
        <v>6.0908038835957029E-18</v>
      </c>
      <c r="PX57">
        <f t="shared" ca="1" si="92"/>
        <v>1.2086438956510223E-17</v>
      </c>
      <c r="PY57">
        <f t="shared" ca="1" si="92"/>
        <v>5.1391157767838733E-18</v>
      </c>
      <c r="PZ57">
        <f t="shared" ca="1" si="92"/>
        <v>-1.1229919660379577E-17</v>
      </c>
      <c r="QA57">
        <f t="shared" ca="1" si="92"/>
        <v>-1.2086438956510223E-17</v>
      </c>
      <c r="QB57">
        <f t="shared" ca="1" si="92"/>
        <v>-1.2086438956510223E-17</v>
      </c>
      <c r="QC57">
        <f t="shared" ca="1" si="92"/>
        <v>-1.2086438956510223E-17</v>
      </c>
      <c r="QD57">
        <f t="shared" ca="1" si="92"/>
        <v>-1.2086438956510223E-17</v>
      </c>
      <c r="QE57">
        <f t="shared" ca="1" si="92"/>
        <v>-1.2086438956510223E-17</v>
      </c>
      <c r="QF57">
        <f t="shared" ca="1" si="92"/>
        <v>-1.2086438956510223E-17</v>
      </c>
      <c r="QG57">
        <f t="shared" ca="1" si="92"/>
        <v>-1.2086438956510223E-17</v>
      </c>
      <c r="QH57">
        <f t="shared" ca="1" si="92"/>
        <v>-1.2086438956510223E-17</v>
      </c>
      <c r="QI57">
        <f t="shared" ca="1" si="92"/>
        <v>-1.2086438956510223E-17</v>
      </c>
      <c r="QJ57">
        <f t="shared" ca="1" si="92"/>
        <v>-1.2086438956510223E-17</v>
      </c>
      <c r="QK57">
        <f t="shared" ca="1" si="93"/>
        <v>-1.2086438956510223E-17</v>
      </c>
      <c r="QL57">
        <f t="shared" ca="1" si="93"/>
        <v>-1.2086438956510223E-17</v>
      </c>
      <c r="QM57">
        <f t="shared" ca="1" si="93"/>
        <v>-1.2086438956510223E-17</v>
      </c>
      <c r="QN57">
        <f t="shared" ca="1" si="93"/>
        <v>-1.2086438956510223E-17</v>
      </c>
      <c r="QO57">
        <f t="shared" ca="1" si="93"/>
        <v>-1.2086438956510223E-17</v>
      </c>
      <c r="QP57">
        <f t="shared" ca="1" si="93"/>
        <v>-1.2086438956510223E-17</v>
      </c>
      <c r="QQ57">
        <f t="shared" ca="1" si="93"/>
        <v>-1.2086438956510223E-17</v>
      </c>
      <c r="QR57">
        <f t="shared" ca="1" si="93"/>
        <v>-1.2086438956510223E-17</v>
      </c>
      <c r="QS57">
        <f t="shared" ca="1" si="93"/>
        <v>-1.2086438956510223E-17</v>
      </c>
      <c r="QT57">
        <f t="shared" ca="1" si="93"/>
        <v>-1.2086438956510223E-17</v>
      </c>
      <c r="QU57">
        <f t="shared" ca="1" si="93"/>
        <v>-1.2086438956510223E-17</v>
      </c>
      <c r="QV57">
        <f t="shared" ca="1" si="93"/>
        <v>-1.2086438956510223E-17</v>
      </c>
      <c r="QW57">
        <f t="shared" ca="1" si="93"/>
        <v>-1.1420257281741944E-17</v>
      </c>
      <c r="QX57">
        <f t="shared" ca="1" si="93"/>
        <v>2.3792202670295727E-18</v>
      </c>
      <c r="QY57">
        <f t="shared" ca="1" si="93"/>
        <v>1.2086438956510223E-17</v>
      </c>
      <c r="QZ57">
        <f t="shared" ca="1" si="93"/>
        <v>4.9487781554215082E-18</v>
      </c>
      <c r="RA57">
        <f t="shared" ca="1" si="94"/>
        <v>-9.6120498787994687E-18</v>
      </c>
      <c r="RB57">
        <f t="shared" ca="1" si="94"/>
        <v>-1.2086438956510223E-17</v>
      </c>
      <c r="RC57">
        <f t="shared" ca="1" si="94"/>
        <v>-1.2086438956510223E-17</v>
      </c>
      <c r="RD57">
        <f t="shared" ca="1" si="94"/>
        <v>-1.2086438956510223E-17</v>
      </c>
      <c r="RE57">
        <f t="shared" ca="1" si="94"/>
        <v>-1.2086438956510223E-17</v>
      </c>
      <c r="RF57">
        <f t="shared" ca="1" si="94"/>
        <v>-1.2086438956510223E-17</v>
      </c>
      <c r="RG57">
        <f t="shared" ca="1" si="94"/>
        <v>-1.2086438956510223E-17</v>
      </c>
      <c r="RH57">
        <f t="shared" ca="1" si="94"/>
        <v>-1.2086438956510223E-17</v>
      </c>
      <c r="RI57">
        <f t="shared" ca="1" si="94"/>
        <v>-1.2086438956510223E-17</v>
      </c>
      <c r="RJ57">
        <f t="shared" ca="1" si="94"/>
        <v>-1.2086438956510223E-17</v>
      </c>
      <c r="RK57">
        <f t="shared" ca="1" si="94"/>
        <v>-1.2086438956510223E-17</v>
      </c>
      <c r="RL57">
        <f t="shared" ca="1" si="94"/>
        <v>-1.2086438956510223E-17</v>
      </c>
      <c r="RM57">
        <f t="shared" ca="1" si="94"/>
        <v>-1.2086438956510223E-17</v>
      </c>
      <c r="RN57">
        <f t="shared" ca="1" si="94"/>
        <v>-1.2086438956510223E-17</v>
      </c>
      <c r="RO57">
        <f t="shared" ca="1" si="94"/>
        <v>-1.2086438956510223E-17</v>
      </c>
      <c r="RP57">
        <f t="shared" ca="1" si="94"/>
        <v>-1.2086438956510223E-17</v>
      </c>
      <c r="RQ57">
        <f t="shared" ca="1" si="95"/>
        <v>-1.2086438956510223E-17</v>
      </c>
      <c r="RR57">
        <f t="shared" ca="1" si="95"/>
        <v>-1.2086438956510223E-17</v>
      </c>
      <c r="RS57">
        <f t="shared" ca="1" si="95"/>
        <v>-1.2086438956510223E-17</v>
      </c>
      <c r="RT57">
        <f t="shared" ca="1" si="95"/>
        <v>-1.2086438956510223E-17</v>
      </c>
      <c r="RU57">
        <f t="shared" ca="1" si="95"/>
        <v>-1.2086438956510223E-17</v>
      </c>
      <c r="RV57">
        <f t="shared" ca="1" si="95"/>
        <v>-1.2086438956510223E-17</v>
      </c>
      <c r="RW57">
        <f t="shared" ca="1" si="95"/>
        <v>-1.2086438956510223E-17</v>
      </c>
      <c r="RX57">
        <f t="shared" ca="1" si="95"/>
        <v>-1.1420257281741944E-17</v>
      </c>
      <c r="RY57">
        <f t="shared" ca="1" si="95"/>
        <v>3.5212459952037651E-18</v>
      </c>
      <c r="RZ57">
        <f t="shared" ca="1" si="95"/>
        <v>1.2086438956510223E-17</v>
      </c>
      <c r="SA57">
        <f t="shared" ca="1" si="95"/>
        <v>1.161059490310431E-17</v>
      </c>
      <c r="SB57">
        <f t="shared" ca="1" si="95"/>
        <v>-7.0424919904075332E-18</v>
      </c>
      <c r="SC57">
        <f t="shared" ca="1" si="95"/>
        <v>-1.2086438956510223E-17</v>
      </c>
      <c r="SD57">
        <f t="shared" ca="1" si="95"/>
        <v>-1.2086438956510223E-17</v>
      </c>
      <c r="SE57">
        <f t="shared" ca="1" si="95"/>
        <v>-1.2086438956510223E-17</v>
      </c>
      <c r="SF57">
        <f t="shared" ca="1" si="95"/>
        <v>-1.2086438956510223E-17</v>
      </c>
      <c r="SG57">
        <f t="shared" ca="1" si="96"/>
        <v>-1.2086438956510223E-17</v>
      </c>
      <c r="SH57">
        <f t="shared" ca="1" si="96"/>
        <v>-1.2086438956510223E-17</v>
      </c>
      <c r="SI57">
        <f t="shared" ca="1" si="96"/>
        <v>-1.2086438956510223E-17</v>
      </c>
      <c r="SJ57">
        <f t="shared" ca="1" si="96"/>
        <v>-1.2086438956510223E-17</v>
      </c>
      <c r="SK57">
        <f t="shared" ca="1" si="96"/>
        <v>-1.2086438956510223E-17</v>
      </c>
      <c r="SL57">
        <f t="shared" ca="1" si="96"/>
        <v>-1.2086438956510223E-17</v>
      </c>
      <c r="SM57">
        <f t="shared" ca="1" si="96"/>
        <v>-1.2086438956510223E-17</v>
      </c>
      <c r="SN57">
        <f t="shared" ca="1" si="96"/>
        <v>-1.2086438956510223E-17</v>
      </c>
      <c r="SO57">
        <f t="shared" ca="1" si="96"/>
        <v>-1.2086438956510223E-17</v>
      </c>
      <c r="SP57">
        <f t="shared" ca="1" si="96"/>
        <v>-1.2086438956510223E-17</v>
      </c>
      <c r="SQ57">
        <f t="shared" ca="1" si="96"/>
        <v>-1.2086438956510223E-17</v>
      </c>
      <c r="SR57">
        <f t="shared" ca="1" si="96"/>
        <v>-1.2086438956510223E-17</v>
      </c>
      <c r="SS57">
        <f t="shared" ca="1" si="96"/>
        <v>-1.2086438956510223E-17</v>
      </c>
      <c r="ST57">
        <f t="shared" ca="1" si="96"/>
        <v>-1.2086438956510223E-17</v>
      </c>
      <c r="SU57">
        <f t="shared" ca="1" si="96"/>
        <v>-1.2086438956510223E-17</v>
      </c>
      <c r="SV57">
        <f t="shared" ca="1" si="96"/>
        <v>-1.2086438956510223E-17</v>
      </c>
      <c r="SW57">
        <f t="shared" ca="1" si="97"/>
        <v>-1.2086438956510223E-17</v>
      </c>
      <c r="SX57">
        <f t="shared" ca="1" si="97"/>
        <v>-1.2086438956510223E-17</v>
      </c>
      <c r="SY57">
        <f t="shared" ca="1" si="97"/>
        <v>-1.2086438956510223E-17</v>
      </c>
      <c r="SZ57">
        <f t="shared" ca="1" si="97"/>
        <v>6.6618167476827885E-19</v>
      </c>
      <c r="TA57">
        <f t="shared" ca="1" si="97"/>
        <v>1.2086438956510223E-17</v>
      </c>
      <c r="TB57">
        <f t="shared" ca="1" si="97"/>
        <v>1.2086438956510223E-17</v>
      </c>
      <c r="TC57">
        <f t="shared" ca="1" si="97"/>
        <v>5.7101286408709618E-19</v>
      </c>
      <c r="TD57">
        <f t="shared" ca="1" si="97"/>
        <v>-1.2086438956510223E-17</v>
      </c>
      <c r="TE57">
        <f t="shared" ca="1" si="97"/>
        <v>-1.2086438956510223E-17</v>
      </c>
      <c r="TF57">
        <f t="shared" ca="1" si="97"/>
        <v>-1.2086438956510223E-17</v>
      </c>
      <c r="TG57">
        <f t="shared" ca="1" si="97"/>
        <v>-1.2086438956510223E-17</v>
      </c>
      <c r="TH57">
        <f t="shared" ca="1" si="97"/>
        <v>-1.2086438956510223E-17</v>
      </c>
      <c r="TI57">
        <f t="shared" ca="1" si="97"/>
        <v>-1.2086438956510223E-17</v>
      </c>
      <c r="TJ57">
        <f t="shared" ca="1" si="97"/>
        <v>-1.2086438956510223E-17</v>
      </c>
      <c r="TK57">
        <f t="shared" ca="1" si="97"/>
        <v>-1.2086438956510223E-17</v>
      </c>
      <c r="TL57">
        <f t="shared" ca="1" si="97"/>
        <v>-1.2086438956510223E-17</v>
      </c>
      <c r="TM57">
        <f t="shared" ca="1" si="98"/>
        <v>-1.2086438956510223E-17</v>
      </c>
      <c r="TN57">
        <f t="shared" ca="1" si="98"/>
        <v>-1.2086438956510223E-17</v>
      </c>
      <c r="TO57">
        <f t="shared" ca="1" si="98"/>
        <v>-1.2086438956510223E-17</v>
      </c>
      <c r="TP57">
        <f t="shared" ca="1" si="98"/>
        <v>-1.2086438956510223E-17</v>
      </c>
      <c r="TQ57">
        <f t="shared" ca="1" si="98"/>
        <v>-1.2086438956510223E-17</v>
      </c>
      <c r="TR57">
        <f t="shared" ca="1" si="98"/>
        <v>-1.2086438956510223E-17</v>
      </c>
      <c r="TS57">
        <f t="shared" ca="1" si="98"/>
        <v>-1.2086438956510223E-17</v>
      </c>
      <c r="TT57">
        <f t="shared" ca="1" si="98"/>
        <v>-1.2086438956510223E-17</v>
      </c>
      <c r="TU57">
        <f t="shared" ca="1" si="98"/>
        <v>-1.2086438956510223E-17</v>
      </c>
      <c r="TV57">
        <f t="shared" ca="1" si="98"/>
        <v>-1.2086438956510223E-17</v>
      </c>
      <c r="TW57">
        <f t="shared" ca="1" si="98"/>
        <v>-1.2086438956510223E-17</v>
      </c>
      <c r="TX57">
        <f t="shared" ca="1" si="98"/>
        <v>-1.2086438956510223E-17</v>
      </c>
      <c r="TY57">
        <f t="shared" ca="1" si="98"/>
        <v>-1.2086438956510223E-17</v>
      </c>
      <c r="TZ57">
        <f t="shared" ca="1" si="98"/>
        <v>-1.2086438956510223E-17</v>
      </c>
      <c r="UA57">
        <f t="shared" ca="1" si="98"/>
        <v>-6.1859726942768854E-18</v>
      </c>
      <c r="UB57">
        <f t="shared" ca="1" si="98"/>
        <v>1.0849244417654845E-17</v>
      </c>
      <c r="UC57">
        <f t="shared" ca="1" si="99"/>
        <v>1.2086438956510223E-17</v>
      </c>
      <c r="UD57">
        <f t="shared" ca="1" si="99"/>
        <v>4.4729341020155946E-18</v>
      </c>
      <c r="UE57">
        <f t="shared" ca="1" si="99"/>
        <v>-1.1229919660379577E-17</v>
      </c>
      <c r="UF57">
        <f t="shared" ca="1" si="99"/>
        <v>-1.2086438956510223E-17</v>
      </c>
      <c r="UG57">
        <f t="shared" ca="1" si="99"/>
        <v>-1.2086438956510223E-17</v>
      </c>
      <c r="UH57">
        <f t="shared" ca="1" si="99"/>
        <v>-1.2086438956510223E-17</v>
      </c>
      <c r="UI57">
        <f t="shared" ca="1" si="99"/>
        <v>-1.2086438956510223E-17</v>
      </c>
      <c r="UJ57">
        <f t="shared" ca="1" si="99"/>
        <v>-1.2086438956510223E-17</v>
      </c>
      <c r="UK57">
        <f t="shared" ca="1" si="99"/>
        <v>-1.2086438956510223E-17</v>
      </c>
      <c r="UL57">
        <f t="shared" ca="1" si="99"/>
        <v>-1.2086438956510223E-17</v>
      </c>
      <c r="UM57">
        <f t="shared" ca="1" si="99"/>
        <v>-1.2086438956510223E-17</v>
      </c>
      <c r="UN57">
        <f t="shared" ca="1" si="99"/>
        <v>-1.1420257281741944E-17</v>
      </c>
      <c r="UO57">
        <f t="shared" ca="1" si="99"/>
        <v>-1.0944413228336028E-17</v>
      </c>
      <c r="UP57">
        <f t="shared" ca="1" si="99"/>
        <v>-1.2086438956510223E-17</v>
      </c>
      <c r="UQ57">
        <f t="shared" ca="1" si="99"/>
        <v>-1.2086438956510223E-17</v>
      </c>
      <c r="UR57">
        <f t="shared" ca="1" si="99"/>
        <v>-1.2086438956510223E-17</v>
      </c>
      <c r="US57">
        <f t="shared" ca="1" si="100"/>
        <v>-1.2086438956510223E-17</v>
      </c>
      <c r="UT57">
        <f t="shared" ca="1" si="100"/>
        <v>-1.2086438956510223E-17</v>
      </c>
      <c r="UU57">
        <f t="shared" ca="1" si="100"/>
        <v>-1.2086438956510223E-17</v>
      </c>
      <c r="UV57">
        <f t="shared" ca="1" si="100"/>
        <v>-1.2086438956510223E-17</v>
      </c>
      <c r="UW57">
        <f t="shared" ca="1" si="100"/>
        <v>-1.2086438956510223E-17</v>
      </c>
      <c r="UX57">
        <f t="shared" ca="1" si="100"/>
        <v>-1.2086438956510223E-17</v>
      </c>
      <c r="UY57">
        <f t="shared" ca="1" si="100"/>
        <v>-1.2086438956510223E-17</v>
      </c>
      <c r="UZ57">
        <f t="shared" ca="1" si="100"/>
        <v>-1.2086438956510223E-17</v>
      </c>
      <c r="VA57">
        <f t="shared" ca="1" si="100"/>
        <v>-1.2086438956510223E-17</v>
      </c>
      <c r="VB57">
        <f t="shared" ca="1" si="100"/>
        <v>-9.421712257437102E-18</v>
      </c>
      <c r="VC57">
        <f t="shared" ca="1" si="100"/>
        <v>8.8506993933500066E-18</v>
      </c>
      <c r="VD57">
        <f t="shared" ca="1" si="100"/>
        <v>1.2086438956510223E-17</v>
      </c>
      <c r="VE57">
        <f t="shared" ca="1" si="100"/>
        <v>7.7086736651758112E-18</v>
      </c>
      <c r="VF57">
        <f t="shared" ca="1" si="100"/>
        <v>-1.132508847106076E-17</v>
      </c>
      <c r="VG57">
        <f t="shared" ca="1" si="100"/>
        <v>-1.2086438956510223E-17</v>
      </c>
      <c r="VH57">
        <f t="shared" ca="1" si="100"/>
        <v>-1.2086438956510223E-17</v>
      </c>
      <c r="VI57">
        <f t="shared" ca="1" si="101"/>
        <v>-1.1896101335147858E-17</v>
      </c>
      <c r="VJ57">
        <f t="shared" ca="1" si="101"/>
        <v>-1.0849244417654845E-17</v>
      </c>
      <c r="VK57">
        <f t="shared" ca="1" si="101"/>
        <v>-7.0424919904075332E-18</v>
      </c>
      <c r="VL57">
        <f t="shared" ca="1" si="101"/>
        <v>-1.713038592261291E-18</v>
      </c>
      <c r="VM57">
        <f t="shared" ca="1" si="101"/>
        <v>2.7598955097543033E-18</v>
      </c>
      <c r="VN57">
        <f t="shared" ca="1" si="101"/>
        <v>5.5197910195086067E-18</v>
      </c>
      <c r="VO57">
        <f t="shared" ca="1" si="101"/>
        <v>5.5197910195086067E-18</v>
      </c>
      <c r="VP57">
        <f t="shared" ca="1" si="101"/>
        <v>6.8521543690451673E-18</v>
      </c>
      <c r="VQ57">
        <f t="shared" ca="1" si="101"/>
        <v>-5.32945339814624E-18</v>
      </c>
      <c r="VR57">
        <f t="shared" ca="1" si="101"/>
        <v>-1.2086438956510223E-17</v>
      </c>
      <c r="VS57">
        <f t="shared" ca="1" si="101"/>
        <v>-1.2086438956510223E-17</v>
      </c>
      <c r="VT57">
        <f t="shared" ca="1" si="101"/>
        <v>-1.2086438956510223E-17</v>
      </c>
      <c r="VU57">
        <f t="shared" ca="1" si="101"/>
        <v>-1.2086438956510223E-17</v>
      </c>
      <c r="VV57">
        <f t="shared" ca="1" si="101"/>
        <v>-1.2086438956510223E-17</v>
      </c>
      <c r="VW57">
        <f t="shared" ca="1" si="101"/>
        <v>-1.2086438956510223E-17</v>
      </c>
      <c r="VX57">
        <f t="shared" ca="1" si="101"/>
        <v>-1.2086438956510223E-17</v>
      </c>
      <c r="VY57">
        <f t="shared" ca="1" si="102"/>
        <v>-1.2086438956510223E-17</v>
      </c>
      <c r="VZ57">
        <f t="shared" ca="1" si="102"/>
        <v>-1.2086438956510223E-17</v>
      </c>
      <c r="WA57">
        <f t="shared" ca="1" si="102"/>
        <v>-1.2086438956510223E-17</v>
      </c>
      <c r="WB57">
        <f t="shared" ca="1" si="102"/>
        <v>-1.2086438956510223E-17</v>
      </c>
      <c r="WC57">
        <f t="shared" ca="1" si="102"/>
        <v>-1.2086438956510223E-17</v>
      </c>
      <c r="WD57">
        <f t="shared" ca="1" si="102"/>
        <v>-5.4246222088274226E-18</v>
      </c>
      <c r="WE57">
        <f t="shared" ca="1" si="102"/>
        <v>1.2086438956510223E-17</v>
      </c>
      <c r="WF57">
        <f t="shared" ca="1" si="102"/>
        <v>1.2086438956510223E-17</v>
      </c>
      <c r="WG57">
        <f t="shared" ca="1" si="102"/>
        <v>-1.2371945388553776E-18</v>
      </c>
      <c r="WH57">
        <f t="shared" ca="1" si="102"/>
        <v>-3.9019212379284969E-18</v>
      </c>
      <c r="WI57">
        <f t="shared" ca="1" si="102"/>
        <v>-2.9502331311166689E-18</v>
      </c>
      <c r="WJ57">
        <f t="shared" ca="1" si="102"/>
        <v>1.1420257281741951E-18</v>
      </c>
      <c r="WK57">
        <f t="shared" ca="1" si="102"/>
        <v>6.1859726942768854E-18</v>
      </c>
      <c r="WL57">
        <f t="shared" ca="1" si="102"/>
        <v>1.2086438956510223E-17</v>
      </c>
      <c r="WM57">
        <f t="shared" ca="1" si="102"/>
        <v>1.2086438956510223E-17</v>
      </c>
      <c r="WN57">
        <f t="shared" ca="1" si="102"/>
        <v>1.1705763713785493E-17</v>
      </c>
      <c r="WO57">
        <f t="shared" ca="1" si="103"/>
        <v>1.1229919660379577E-17</v>
      </c>
      <c r="WP57">
        <f t="shared" ca="1" si="103"/>
        <v>7.8990112865381763E-18</v>
      </c>
      <c r="WQ57">
        <f t="shared" ca="1" si="103"/>
        <v>-9.5168810681182689E-20</v>
      </c>
      <c r="WR57">
        <f t="shared" ca="1" si="103"/>
        <v>-1.0087893932205383E-17</v>
      </c>
      <c r="WS57">
        <f t="shared" ca="1" si="103"/>
        <v>-1.2086438956510223E-17</v>
      </c>
      <c r="WT57">
        <f t="shared" ca="1" si="103"/>
        <v>-1.2086438956510223E-17</v>
      </c>
      <c r="WU57">
        <f t="shared" ca="1" si="103"/>
        <v>-1.2086438956510223E-17</v>
      </c>
      <c r="WV57">
        <f t="shared" ca="1" si="103"/>
        <v>-1.2086438956510223E-17</v>
      </c>
      <c r="WW57">
        <f t="shared" ca="1" si="103"/>
        <v>-1.2086438956510223E-17</v>
      </c>
      <c r="WX57">
        <f t="shared" ca="1" si="103"/>
        <v>-1.2086438956510223E-17</v>
      </c>
      <c r="WY57">
        <f t="shared" ca="1" si="103"/>
        <v>-1.2086438956510223E-17</v>
      </c>
      <c r="WZ57">
        <f t="shared" ca="1" si="103"/>
        <v>-1.2086438956510223E-17</v>
      </c>
      <c r="XA57">
        <f t="shared" ca="1" si="103"/>
        <v>-1.2086438956510223E-17</v>
      </c>
      <c r="XB57">
        <f t="shared" ca="1" si="103"/>
        <v>-1.2086438956510223E-17</v>
      </c>
      <c r="XC57">
        <f t="shared" ca="1" si="103"/>
        <v>-1.2086438956510223E-17</v>
      </c>
      <c r="XD57">
        <f t="shared" ca="1" si="103"/>
        <v>-1.2086438956510223E-17</v>
      </c>
      <c r="XE57">
        <f t="shared" ca="1" si="104"/>
        <v>-1.2086438956510223E-17</v>
      </c>
      <c r="XF57">
        <f t="shared" ca="1" si="104"/>
        <v>-7.8038424758569937E-18</v>
      </c>
      <c r="XG57">
        <f t="shared" ca="1" si="104"/>
        <v>1.132508847106076E-17</v>
      </c>
      <c r="XH57">
        <f t="shared" ca="1" si="104"/>
        <v>1.2086438956510223E-17</v>
      </c>
      <c r="XI57">
        <f t="shared" ca="1" si="104"/>
        <v>9.5168810681182846E-18</v>
      </c>
      <c r="XJ57">
        <f t="shared" ca="1" si="104"/>
        <v>1.2086438956510223E-17</v>
      </c>
      <c r="XK57">
        <f t="shared" ca="1" si="104"/>
        <v>1.2086438956510223E-17</v>
      </c>
      <c r="XL57">
        <f t="shared" ca="1" si="104"/>
        <v>1.2086438956510223E-17</v>
      </c>
      <c r="XM57">
        <f t="shared" ca="1" si="104"/>
        <v>1.1991270145829041E-17</v>
      </c>
      <c r="XN57">
        <f t="shared" ca="1" si="104"/>
        <v>7.7086736651758112E-18</v>
      </c>
      <c r="XO57">
        <f t="shared" ca="1" si="104"/>
        <v>2.4743890777107553E-18</v>
      </c>
      <c r="XP57">
        <f t="shared" ca="1" si="104"/>
        <v>-7.9941800972193589E-18</v>
      </c>
      <c r="XQ57">
        <f t="shared" ca="1" si="104"/>
        <v>-1.2086438956510223E-17</v>
      </c>
      <c r="XR57">
        <f t="shared" ca="1" si="104"/>
        <v>-1.2086438956510223E-17</v>
      </c>
      <c r="XS57">
        <f t="shared" ca="1" si="104"/>
        <v>-1.2086438956510223E-17</v>
      </c>
      <c r="XT57">
        <f t="shared" ca="1" si="104"/>
        <v>-1.2086438956510223E-17</v>
      </c>
      <c r="XU57">
        <f t="shared" ca="1" si="105"/>
        <v>-1.2086438956510223E-17</v>
      </c>
      <c r="XV57">
        <f t="shared" ca="1" si="105"/>
        <v>-1.2086438956510223E-17</v>
      </c>
      <c r="XW57">
        <f t="shared" ca="1" si="105"/>
        <v>-1.2086438956510223E-17</v>
      </c>
      <c r="XX57">
        <f t="shared" ca="1" si="105"/>
        <v>-1.2086438956510223E-17</v>
      </c>
      <c r="XY57">
        <f t="shared" ca="1" si="105"/>
        <v>-1.2086438956510223E-17</v>
      </c>
      <c r="XZ57">
        <f t="shared" ca="1" si="105"/>
        <v>-1.2086438956510223E-17</v>
      </c>
      <c r="YA57">
        <f t="shared" ca="1" si="105"/>
        <v>-1.2086438956510223E-17</v>
      </c>
      <c r="YB57">
        <f t="shared" ca="1" si="105"/>
        <v>-1.2086438956510223E-17</v>
      </c>
      <c r="YC57">
        <f t="shared" ca="1" si="105"/>
        <v>-1.2086438956510223E-17</v>
      </c>
      <c r="YD57">
        <f t="shared" ca="1" si="105"/>
        <v>-1.2086438956510223E-17</v>
      </c>
      <c r="YE57">
        <f t="shared" ca="1" si="105"/>
        <v>-1.2086438956510223E-17</v>
      </c>
      <c r="YF57">
        <f t="shared" ca="1" si="105"/>
        <v>-1.2086438956510223E-17</v>
      </c>
      <c r="YG57">
        <f t="shared" ca="1" si="105"/>
        <v>-1.2086438956510223E-17</v>
      </c>
      <c r="YH57">
        <f t="shared" ca="1" si="105"/>
        <v>-1.2086438956510223E-17</v>
      </c>
      <c r="YI57">
        <f t="shared" ca="1" si="105"/>
        <v>-2.5695578883919367E-18</v>
      </c>
      <c r="YJ57">
        <f t="shared" ca="1" si="105"/>
        <v>8.5651929613064589E-18</v>
      </c>
      <c r="YK57">
        <f t="shared" ca="1" si="106"/>
        <v>1.027823155356775E-17</v>
      </c>
      <c r="YL57">
        <f t="shared" ca="1" si="106"/>
        <v>3.8067524272473158E-18</v>
      </c>
      <c r="YM57">
        <f t="shared" ca="1" si="106"/>
        <v>3.8067524272473158E-18</v>
      </c>
      <c r="YN57">
        <f t="shared" ca="1" si="106"/>
        <v>2.3792202670295727E-18</v>
      </c>
      <c r="YO57">
        <f t="shared" ca="1" si="106"/>
        <v>-5.5197910195086052E-18</v>
      </c>
      <c r="YP57">
        <f t="shared" ca="1" si="106"/>
        <v>-1.2086438956510223E-17</v>
      </c>
      <c r="YQ57">
        <f t="shared" ca="1" si="106"/>
        <v>-1.2086438956510223E-17</v>
      </c>
      <c r="YR57">
        <f t="shared" ca="1" si="106"/>
        <v>-1.2086438956510223E-17</v>
      </c>
      <c r="YS57">
        <f t="shared" ca="1" si="106"/>
        <v>-1.2086438956510223E-17</v>
      </c>
      <c r="YT57">
        <f t="shared" ca="1" si="106"/>
        <v>-1.2086438956510223E-17</v>
      </c>
      <c r="YU57">
        <f t="shared" ca="1" si="106"/>
        <v>-1.2086438956510223E-17</v>
      </c>
      <c r="YV57">
        <f t="shared" ca="1" si="106"/>
        <v>-1.2086438956510223E-17</v>
      </c>
      <c r="YW57">
        <f t="shared" ca="1" si="106"/>
        <v>-1.2086438956510223E-17</v>
      </c>
      <c r="YX57">
        <f t="shared" ca="1" si="106"/>
        <v>-1.2086438956510223E-17</v>
      </c>
      <c r="YY57">
        <f t="shared" ca="1" si="106"/>
        <v>-1.2086438956510223E-17</v>
      </c>
      <c r="YZ57">
        <f t="shared" ca="1" si="106"/>
        <v>-1.2086438956510223E-17</v>
      </c>
      <c r="ZA57">
        <f t="shared" ca="1" si="107"/>
        <v>-1.2086438956510223E-17</v>
      </c>
      <c r="ZB57">
        <f t="shared" ca="1" si="107"/>
        <v>-1.2086438956510223E-17</v>
      </c>
      <c r="ZC57">
        <f t="shared" ca="1" si="107"/>
        <v>-1.2086438956510223E-17</v>
      </c>
      <c r="ZD57">
        <f t="shared" ca="1" si="107"/>
        <v>-1.2086438956510223E-17</v>
      </c>
      <c r="ZE57">
        <f t="shared" ca="1" si="107"/>
        <v>-1.2086438956510223E-17</v>
      </c>
      <c r="ZF57">
        <f t="shared" ca="1" si="107"/>
        <v>-1.2086438956510223E-17</v>
      </c>
      <c r="ZG57">
        <f t="shared" ca="1" si="107"/>
        <v>-1.2086438956510223E-17</v>
      </c>
      <c r="ZH57">
        <f t="shared" ca="1" si="107"/>
        <v>-1.2086438956510223E-17</v>
      </c>
      <c r="ZI57">
        <f t="shared" ca="1" si="107"/>
        <v>-1.2086438956510223E-17</v>
      </c>
      <c r="ZJ57">
        <f t="shared" ca="1" si="107"/>
        <v>-1.2086438956510223E-17</v>
      </c>
      <c r="ZK57">
        <f t="shared" ca="1" si="107"/>
        <v>-1.2086438956510223E-17</v>
      </c>
      <c r="ZL57">
        <f t="shared" ca="1" si="107"/>
        <v>-1.2086438956510223E-17</v>
      </c>
      <c r="ZM57">
        <f t="shared" ca="1" si="107"/>
        <v>-1.2086438956510223E-17</v>
      </c>
      <c r="ZN57">
        <f t="shared" ca="1" si="107"/>
        <v>-1.2086438956510223E-17</v>
      </c>
      <c r="ZO57">
        <f t="shared" ca="1" si="107"/>
        <v>-1.2086438956510223E-17</v>
      </c>
      <c r="ZP57">
        <f t="shared" ca="1" si="107"/>
        <v>-1.2086438956510223E-17</v>
      </c>
      <c r="ZQ57">
        <f t="shared" ca="1" si="108"/>
        <v>-1.2086438956510223E-17</v>
      </c>
      <c r="ZR57">
        <f t="shared" ca="1" si="108"/>
        <v>-1.2086438956510223E-17</v>
      </c>
      <c r="ZS57">
        <f t="shared" ca="1" si="108"/>
        <v>-1.2086438956510223E-17</v>
      </c>
      <c r="ZT57">
        <f t="shared" ca="1" si="108"/>
        <v>-1.2086438956510223E-17</v>
      </c>
      <c r="ZU57">
        <f t="shared" ca="1" si="108"/>
        <v>-1.2086438956510223E-17</v>
      </c>
      <c r="ZV57">
        <f t="shared" ca="1" si="108"/>
        <v>-1.2086438956510223E-17</v>
      </c>
      <c r="ZW57">
        <f t="shared" ca="1" si="108"/>
        <v>-1.2086438956510223E-17</v>
      </c>
      <c r="ZX57">
        <f t="shared" ca="1" si="108"/>
        <v>-1.2086438956510223E-17</v>
      </c>
      <c r="ZY57">
        <f t="shared" ca="1" si="108"/>
        <v>-1.2086438956510223E-17</v>
      </c>
      <c r="ZZ57">
        <f t="shared" ca="1" si="108"/>
        <v>-1.2086438956510223E-17</v>
      </c>
      <c r="AAA57">
        <f t="shared" ca="1" si="108"/>
        <v>-1.2086438956510223E-17</v>
      </c>
      <c r="AAB57">
        <f t="shared" ca="1" si="108"/>
        <v>-1.2086438956510223E-17</v>
      </c>
      <c r="AAC57">
        <f t="shared" ca="1" si="108"/>
        <v>-1.2086438956510223E-17</v>
      </c>
      <c r="AAD57">
        <f t="shared" ca="1" si="108"/>
        <v>-1.2086438956510223E-17</v>
      </c>
      <c r="AAE57">
        <f t="shared" ca="1" si="108"/>
        <v>-1.2086438956510223E-17</v>
      </c>
      <c r="AAF57">
        <f t="shared" ca="1" si="108"/>
        <v>-1.2086438956510223E-17</v>
      </c>
      <c r="AAG57">
        <f t="shared" ca="1" si="109"/>
        <v>-1.2086438956510223E-17</v>
      </c>
      <c r="AAH57">
        <f t="shared" ca="1" si="109"/>
        <v>-1.2086438956510223E-17</v>
      </c>
      <c r="AAI57">
        <f t="shared" ca="1" si="109"/>
        <v>-1.2086438956510223E-17</v>
      </c>
      <c r="AAJ57">
        <f t="shared" ca="1" si="109"/>
        <v>-1.2086438956510223E-17</v>
      </c>
      <c r="AAK57">
        <f t="shared" ca="1" si="109"/>
        <v>-1.2086438956510223E-17</v>
      </c>
      <c r="AAL57">
        <f t="shared" ca="1" si="109"/>
        <v>-1.2086438956510223E-17</v>
      </c>
      <c r="AAM57">
        <f t="shared" ca="1" si="109"/>
        <v>-1.2086438956510223E-17</v>
      </c>
      <c r="AAN57">
        <f t="shared" ca="1" si="109"/>
        <v>-1.2086438956510223E-17</v>
      </c>
      <c r="AAO57">
        <f t="shared" ca="1" si="109"/>
        <v>-1.2086438956510223E-17</v>
      </c>
      <c r="AAP57">
        <f t="shared" ca="1" si="109"/>
        <v>-1.2086438956510223E-17</v>
      </c>
      <c r="AAQ57">
        <f t="shared" ca="1" si="109"/>
        <v>-1.2086438956510223E-17</v>
      </c>
      <c r="AAR57">
        <f t="shared" ca="1" si="109"/>
        <v>-1.2086438956510223E-17</v>
      </c>
      <c r="AAS57">
        <f t="shared" ca="1" si="109"/>
        <v>-1.2086438956510223E-17</v>
      </c>
      <c r="AAT57">
        <f t="shared" ca="1" si="109"/>
        <v>-1.2086438956510223E-17</v>
      </c>
      <c r="AAU57">
        <f t="shared" ca="1" si="109"/>
        <v>-1.2086438956510223E-17</v>
      </c>
      <c r="AAV57">
        <f t="shared" ca="1" si="109"/>
        <v>-1.2086438956510223E-17</v>
      </c>
      <c r="AAW57">
        <f t="shared" ca="1" si="110"/>
        <v>-1.2086438956510223E-17</v>
      </c>
      <c r="AAX57">
        <f t="shared" ca="1" si="110"/>
        <v>-1.2086438956510223E-17</v>
      </c>
      <c r="AAY57">
        <f t="shared" ca="1" si="110"/>
        <v>-1.2086438956510223E-17</v>
      </c>
      <c r="AAZ57">
        <f t="shared" ca="1" si="110"/>
        <v>-1.2086438956510223E-17</v>
      </c>
      <c r="ABA57">
        <f t="shared" ca="1" si="110"/>
        <v>-1.2086438956510223E-17</v>
      </c>
      <c r="ABB57">
        <f t="shared" ca="1" si="110"/>
        <v>-1.2086438956510223E-17</v>
      </c>
      <c r="ABC57">
        <f t="shared" ca="1" si="110"/>
        <v>-1.2086438956510223E-17</v>
      </c>
      <c r="ABD57">
        <f t="shared" ca="1" si="110"/>
        <v>-1.2086438956510223E-17</v>
      </c>
      <c r="ABE57">
        <f t="shared" ca="1" si="110"/>
        <v>-1.2086438956510223E-17</v>
      </c>
      <c r="ABF57">
        <f t="shared" ca="1" si="110"/>
        <v>-1.2086438956510223E-17</v>
      </c>
      <c r="ABG57">
        <f t="shared" ca="1" si="110"/>
        <v>-1.2086438956510223E-17</v>
      </c>
      <c r="ABH57">
        <f t="shared" ca="1" si="110"/>
        <v>-1.2086438956510223E-17</v>
      </c>
      <c r="ABI57">
        <f t="shared" ca="1" si="110"/>
        <v>-1.2086438956510223E-17</v>
      </c>
      <c r="ABJ57">
        <f t="shared" ca="1" si="110"/>
        <v>-1.2086438956510223E-17</v>
      </c>
      <c r="ABK57">
        <f t="shared" ca="1" si="110"/>
        <v>-1.2086438956510223E-17</v>
      </c>
      <c r="ABL57">
        <f t="shared" ca="1" si="110"/>
        <v>-1.2086438956510223E-17</v>
      </c>
      <c r="ABM57">
        <f t="shared" ca="1" si="111"/>
        <v>-1.2086438956510223E-17</v>
      </c>
      <c r="ABN57">
        <f t="shared" ca="1" si="111"/>
        <v>-1.2086438956510223E-17</v>
      </c>
      <c r="ABO57">
        <f t="shared" ca="1" si="111"/>
        <v>-1.2086438956510223E-17</v>
      </c>
      <c r="ABP57">
        <f t="shared" ca="1" si="111"/>
        <v>-1.2086438956510223E-17</v>
      </c>
      <c r="ABQ57">
        <f t="shared" ca="1" si="111"/>
        <v>-1.2086438956510223E-17</v>
      </c>
      <c r="ABR57">
        <f t="shared" ca="1" si="111"/>
        <v>-1.2086438956510223E-17</v>
      </c>
      <c r="ABS57">
        <f t="shared" ca="1" si="111"/>
        <v>-1.2086438956510223E-17</v>
      </c>
      <c r="ABT57">
        <f t="shared" ca="1" si="111"/>
        <v>-1.2086438956510223E-17</v>
      </c>
      <c r="ABU57">
        <f t="shared" ca="1" si="111"/>
        <v>-1.2086438956510223E-17</v>
      </c>
      <c r="ABV57">
        <f t="shared" ca="1" si="111"/>
        <v>-1.2086438956510223E-17</v>
      </c>
      <c r="ABW57">
        <f t="shared" ca="1" si="111"/>
        <v>-1.2086438956510223E-17</v>
      </c>
      <c r="ABX57">
        <f t="shared" ca="1" si="111"/>
        <v>-1.2086438956510223E-17</v>
      </c>
      <c r="ABY57">
        <f t="shared" ca="1" si="111"/>
        <v>-1.2086438956510223E-17</v>
      </c>
      <c r="ABZ57">
        <f t="shared" ca="1" si="111"/>
        <v>-1.2086438956510223E-17</v>
      </c>
      <c r="ACA57">
        <f t="shared" ca="1" si="111"/>
        <v>-1.2086438956510223E-17</v>
      </c>
      <c r="ACB57">
        <f t="shared" ca="1" si="111"/>
        <v>-1.2086438956510223E-17</v>
      </c>
      <c r="ACC57">
        <f t="shared" ca="1" si="112"/>
        <v>-1.2086438956510223E-17</v>
      </c>
      <c r="ACD57">
        <f t="shared" ca="1" si="112"/>
        <v>-1.2086438956510223E-17</v>
      </c>
      <c r="ACE57">
        <f t="shared" ca="1" si="112"/>
        <v>-1.2086438956510223E-17</v>
      </c>
      <c r="ACF57">
        <f t="shared" ca="1" si="112"/>
        <v>-1.2086438956510223E-17</v>
      </c>
      <c r="ACG57">
        <f t="shared" ca="1" si="112"/>
        <v>-1.2086438956510223E-17</v>
      </c>
      <c r="ACH57">
        <f t="shared" ca="1" si="112"/>
        <v>-1.2086438956510223E-17</v>
      </c>
      <c r="ACI57">
        <f t="shared" ca="1" si="112"/>
        <v>-1.2086438956510223E-17</v>
      </c>
      <c r="ACJ57">
        <f t="shared" ca="1" si="112"/>
        <v>-1.2086438956510223E-17</v>
      </c>
      <c r="ACK57">
        <f t="shared" ca="1" si="112"/>
        <v>-1.2086438956510223E-17</v>
      </c>
      <c r="ACL57">
        <f t="shared" ca="1" si="112"/>
        <v>-1.2086438956510223E-17</v>
      </c>
      <c r="ACM57">
        <f t="shared" ca="1" si="112"/>
        <v>-1.2086438956510223E-17</v>
      </c>
      <c r="ACN57">
        <f t="shared" ca="1" si="112"/>
        <v>-1.2086438956510223E-17</v>
      </c>
      <c r="ACO57">
        <f t="shared" ca="1" si="112"/>
        <v>-1.2086438956510223E-17</v>
      </c>
      <c r="ACP57">
        <f t="shared" ca="1" si="112"/>
        <v>-1.2086438956510223E-17</v>
      </c>
      <c r="ACQ57">
        <f t="shared" ca="1" si="112"/>
        <v>-1.2086438956510223E-17</v>
      </c>
      <c r="ACR57">
        <f t="shared" ca="1" si="112"/>
        <v>-1.2086438956510223E-17</v>
      </c>
      <c r="ACS57">
        <f t="shared" ca="1" si="113"/>
        <v>-1.2086438956510223E-17</v>
      </c>
      <c r="ACT57">
        <f t="shared" ca="1" si="113"/>
        <v>-1.2086438956510223E-17</v>
      </c>
      <c r="ACU57">
        <f t="shared" ca="1" si="113"/>
        <v>-1.2086438956510223E-17</v>
      </c>
      <c r="ACV57">
        <f t="shared" ca="1" si="113"/>
        <v>-1.2086438956510223E-17</v>
      </c>
      <c r="ACW57">
        <f t="shared" ca="1" si="113"/>
        <v>-1.2086438956510223E-17</v>
      </c>
      <c r="ACX57">
        <f t="shared" ca="1" si="113"/>
        <v>-1.2086438956510223E-17</v>
      </c>
      <c r="ACY57">
        <f t="shared" ca="1" si="113"/>
        <v>-1.2086438956510223E-17</v>
      </c>
      <c r="ACZ57">
        <f t="shared" ca="1" si="113"/>
        <v>-1.2086438956510223E-17</v>
      </c>
      <c r="ADA57">
        <f t="shared" ca="1" si="113"/>
        <v>-1.2086438956510223E-17</v>
      </c>
      <c r="ADB57">
        <f t="shared" ca="1" si="113"/>
        <v>-1.2086438956510223E-17</v>
      </c>
      <c r="ADC57">
        <f t="shared" ca="1" si="113"/>
        <v>-1.2086438956510223E-17</v>
      </c>
      <c r="ADD57">
        <f t="shared" ca="1" si="113"/>
        <v>-1.2086438956510223E-17</v>
      </c>
      <c r="ADE57">
        <f t="shared" ca="1" si="113"/>
        <v>-1.2086438956510223E-17</v>
      </c>
      <c r="ADF57">
        <f t="shared" ca="1" si="113"/>
        <v>-1.2086438956510223E-17</v>
      </c>
      <c r="ADG57">
        <f t="shared" ca="1" si="113"/>
        <v>-1.2086438956510223E-17</v>
      </c>
      <c r="ADH57">
        <f t="shared" ca="1" si="113"/>
        <v>-1.2086438956510223E-17</v>
      </c>
      <c r="ADI57">
        <f t="shared" ca="1" si="116"/>
        <v>-1.2086438956510223E-17</v>
      </c>
      <c r="ADN57">
        <f t="shared" ca="1" si="64"/>
        <v>1.2086438956510223E-17</v>
      </c>
      <c r="ADO57">
        <f t="shared" ca="1" si="65"/>
        <v>1.1102230246251554E-15</v>
      </c>
      <c r="ADP57">
        <f ca="1"/>
        <v>1.0886496396155149E-2</v>
      </c>
      <c r="ADS57">
        <f t="shared" ref="ADS57:AEV57" ca="1" si="122">ADS8-ADS42*Rate</f>
        <v>0.85870858623174184</v>
      </c>
      <c r="ADT57">
        <f t="shared" ca="1" si="122"/>
        <v>-0.38328001937706807</v>
      </c>
      <c r="ADU57">
        <f t="shared" ca="1" si="122"/>
        <v>-0.82307553904828079</v>
      </c>
      <c r="ADV57">
        <f t="shared" ca="1" si="122"/>
        <v>3.2310176272444879</v>
      </c>
      <c r="ADW57">
        <f t="shared" ca="1" si="122"/>
        <v>-0.64070135059560407</v>
      </c>
      <c r="ADX57">
        <f t="shared" ca="1" si="122"/>
        <v>-1.5185846502920894</v>
      </c>
      <c r="ADY57">
        <f t="shared" ca="1" si="122"/>
        <v>-0.95079582355105907</v>
      </c>
      <c r="ADZ57">
        <f t="shared" ca="1" si="122"/>
        <v>-0.3064632458978595</v>
      </c>
      <c r="AEA57">
        <f t="shared" ca="1" si="122"/>
        <v>1.1374891892365506</v>
      </c>
      <c r="AEB57">
        <f t="shared" ca="1" si="122"/>
        <v>0.5285502947269981</v>
      </c>
      <c r="AEC57">
        <f t="shared" ca="1" si="122"/>
        <v>-0.83009931995022834</v>
      </c>
      <c r="AED57">
        <f t="shared" ca="1" si="122"/>
        <v>-3.2622343631207507</v>
      </c>
      <c r="AEE57">
        <f t="shared" ca="1" si="122"/>
        <v>2.191465802573441</v>
      </c>
      <c r="AEF57">
        <f t="shared" ca="1" si="122"/>
        <v>-2.0590922214162291</v>
      </c>
      <c r="AEG57">
        <f t="shared" ca="1" si="122"/>
        <v>0.51679125366702705</v>
      </c>
      <c r="AEH57">
        <f t="shared" ca="1" si="122"/>
        <v>-1.1076132904501828</v>
      </c>
      <c r="AEI57">
        <f t="shared" ca="1" si="122"/>
        <v>-0.43755695363054287</v>
      </c>
      <c r="AEJ57">
        <f t="shared" ca="1" si="122"/>
        <v>2.9613513131903924</v>
      </c>
      <c r="AEK57">
        <f t="shared" ca="1" si="122"/>
        <v>0.44064658371316962</v>
      </c>
      <c r="AEL57">
        <f t="shared" ca="1" si="122"/>
        <v>0.49279502773587569</v>
      </c>
      <c r="AEM57">
        <f t="shared" ca="1" si="122"/>
        <v>-1.5647648015797171</v>
      </c>
      <c r="AEN57">
        <f t="shared" ca="1" si="122"/>
        <v>-1.7130470506766124</v>
      </c>
      <c r="AEO57">
        <f t="shared" ca="1" si="122"/>
        <v>-0.52477685129122253</v>
      </c>
      <c r="AEP57">
        <f t="shared" ca="1" si="122"/>
        <v>-0.77071773552994294</v>
      </c>
      <c r="AEQ57">
        <f t="shared" ca="1" si="122"/>
        <v>1.3691946384722162</v>
      </c>
      <c r="AER57">
        <f t="shared" ca="1" si="122"/>
        <v>-0.58432019281630321</v>
      </c>
      <c r="AES57">
        <f t="shared" ca="1" si="122"/>
        <v>-1.921865111096605</v>
      </c>
      <c r="AET57">
        <f t="shared" ca="1" si="122"/>
        <v>0.67664522975417329</v>
      </c>
      <c r="AEU57">
        <f t="shared" ca="1" si="122"/>
        <v>-0.74947473729243064</v>
      </c>
      <c r="AEV57">
        <f t="shared" ca="1" si="122"/>
        <v>-0.70295800135476783</v>
      </c>
    </row>
    <row r="58" spans="1:828" x14ac:dyDescent="0.25">
      <c r="A58" t="s">
        <v>58</v>
      </c>
      <c r="B58">
        <f ca="1">Control!B89/127-1</f>
        <v>-1</v>
      </c>
      <c r="F58">
        <f t="shared" ca="1" si="115"/>
        <v>-2.1824294883925942E-16</v>
      </c>
      <c r="G58">
        <f t="shared" ca="1" si="115"/>
        <v>-2.1824294883925942E-16</v>
      </c>
      <c r="H58">
        <f t="shared" ca="1" si="115"/>
        <v>-2.1824294883925942E-16</v>
      </c>
      <c r="I58">
        <f t="shared" ca="1" si="115"/>
        <v>-2.1824294883925942E-16</v>
      </c>
      <c r="J58">
        <f t="shared" ca="1" si="115"/>
        <v>-2.1824294883925942E-16</v>
      </c>
      <c r="K58">
        <f t="shared" ca="1" si="115"/>
        <v>-2.1824294883925942E-16</v>
      </c>
      <c r="L58">
        <f t="shared" ca="1" si="115"/>
        <v>-2.1824294883925942E-16</v>
      </c>
      <c r="M58">
        <f t="shared" ca="1" si="115"/>
        <v>-2.1824294883925942E-16</v>
      </c>
      <c r="N58">
        <f t="shared" ca="1" si="115"/>
        <v>-2.1824294883925942E-16</v>
      </c>
      <c r="O58">
        <f t="shared" ca="1" si="115"/>
        <v>-2.1824294883925942E-16</v>
      </c>
      <c r="P58">
        <f t="shared" ca="1" si="115"/>
        <v>-2.1824294883925942E-16</v>
      </c>
      <c r="Q58">
        <f t="shared" ca="1" si="115"/>
        <v>-2.1824294883925942E-16</v>
      </c>
      <c r="R58">
        <f t="shared" ca="1" si="115"/>
        <v>-2.1824294883925942E-16</v>
      </c>
      <c r="S58">
        <f t="shared" ca="1" si="115"/>
        <v>-2.1824294883925942E-16</v>
      </c>
      <c r="T58">
        <f t="shared" ca="1" si="115"/>
        <v>-2.1824294883925942E-16</v>
      </c>
      <c r="U58">
        <f t="shared" ca="1" si="66"/>
        <v>-2.1824294883925942E-16</v>
      </c>
      <c r="V58">
        <f t="shared" ca="1" si="66"/>
        <v>-2.1824294883925942E-16</v>
      </c>
      <c r="W58">
        <f t="shared" ca="1" si="66"/>
        <v>-2.1824294883925942E-16</v>
      </c>
      <c r="X58">
        <f t="shared" ca="1" si="66"/>
        <v>-2.1824294883925942E-16</v>
      </c>
      <c r="Y58">
        <f t="shared" ca="1" si="66"/>
        <v>-2.1824294883925942E-16</v>
      </c>
      <c r="Z58">
        <f t="shared" ca="1" si="66"/>
        <v>-2.1824294883925942E-16</v>
      </c>
      <c r="AA58">
        <f t="shared" ca="1" si="66"/>
        <v>-2.1824294883925942E-16</v>
      </c>
      <c r="AB58">
        <f t="shared" ca="1" si="66"/>
        <v>-2.1824294883925942E-16</v>
      </c>
      <c r="AC58">
        <f t="shared" ca="1" si="66"/>
        <v>-2.1824294883925942E-16</v>
      </c>
      <c r="AD58">
        <f t="shared" ca="1" si="66"/>
        <v>-2.1824294883925942E-16</v>
      </c>
      <c r="AE58">
        <f t="shared" ca="1" si="66"/>
        <v>-2.1824294883925942E-16</v>
      </c>
      <c r="AF58">
        <f t="shared" ca="1" si="66"/>
        <v>-2.1824294883925942E-16</v>
      </c>
      <c r="AG58">
        <f t="shared" ca="1" si="66"/>
        <v>-2.1824294883925942E-16</v>
      </c>
      <c r="AH58">
        <f t="shared" ca="1" si="66"/>
        <v>-2.1824294883925942E-16</v>
      </c>
      <c r="AI58">
        <f t="shared" ca="1" si="66"/>
        <v>-2.1824294883925942E-16</v>
      </c>
      <c r="AJ58">
        <f t="shared" ca="1" si="66"/>
        <v>-2.1824294883925942E-16</v>
      </c>
      <c r="AK58">
        <f t="shared" ca="1" si="67"/>
        <v>-2.1824294883925942E-16</v>
      </c>
      <c r="AL58">
        <f t="shared" ca="1" si="67"/>
        <v>-2.1824294883925942E-16</v>
      </c>
      <c r="AM58">
        <f t="shared" ca="1" si="67"/>
        <v>-2.1824294883925942E-16</v>
      </c>
      <c r="AN58">
        <f t="shared" ca="1" si="67"/>
        <v>-2.1824294883925942E-16</v>
      </c>
      <c r="AO58">
        <f t="shared" ca="1" si="67"/>
        <v>-2.1824294883925942E-16</v>
      </c>
      <c r="AP58">
        <f t="shared" ca="1" si="67"/>
        <v>-2.1824294883925942E-16</v>
      </c>
      <c r="AQ58">
        <f t="shared" ca="1" si="67"/>
        <v>-2.1824294883925942E-16</v>
      </c>
      <c r="AR58">
        <f t="shared" ca="1" si="67"/>
        <v>-2.1824294883925942E-16</v>
      </c>
      <c r="AS58">
        <f t="shared" ca="1" si="67"/>
        <v>-2.1824294883925942E-16</v>
      </c>
      <c r="AT58">
        <f t="shared" ca="1" si="67"/>
        <v>-2.1824294883925942E-16</v>
      </c>
      <c r="AU58">
        <f t="shared" ca="1" si="67"/>
        <v>-2.1824294883925942E-16</v>
      </c>
      <c r="AV58">
        <f t="shared" ca="1" si="67"/>
        <v>-2.1824294883925942E-16</v>
      </c>
      <c r="AW58">
        <f t="shared" ca="1" si="67"/>
        <v>-2.1824294883925942E-16</v>
      </c>
      <c r="AX58">
        <f t="shared" ca="1" si="67"/>
        <v>-2.1824294883925942E-16</v>
      </c>
      <c r="AY58">
        <f t="shared" ca="1" si="67"/>
        <v>-2.1824294883925942E-16</v>
      </c>
      <c r="AZ58">
        <f t="shared" ca="1" si="67"/>
        <v>-2.1824294883925942E-16</v>
      </c>
      <c r="BA58">
        <f t="shared" ca="1" si="68"/>
        <v>-2.1824294883925942E-16</v>
      </c>
      <c r="BB58">
        <f t="shared" ca="1" si="68"/>
        <v>-2.1824294883925942E-16</v>
      </c>
      <c r="BC58">
        <f t="shared" ca="1" si="68"/>
        <v>-2.1824294883925942E-16</v>
      </c>
      <c r="BD58">
        <f t="shared" ca="1" si="68"/>
        <v>-2.1824294883925942E-16</v>
      </c>
      <c r="BE58">
        <f t="shared" ca="1" si="68"/>
        <v>-2.1824294883925942E-16</v>
      </c>
      <c r="BF58">
        <f t="shared" ca="1" si="68"/>
        <v>-2.1824294883925942E-16</v>
      </c>
      <c r="BG58">
        <f t="shared" ca="1" si="68"/>
        <v>-2.1824294883925942E-16</v>
      </c>
      <c r="BH58">
        <f t="shared" ca="1" si="68"/>
        <v>-2.1824294883925942E-16</v>
      </c>
      <c r="BI58">
        <f t="shared" ca="1" si="68"/>
        <v>-2.1824294883925942E-16</v>
      </c>
      <c r="BJ58">
        <f t="shared" ca="1" si="68"/>
        <v>-2.1824294883925942E-16</v>
      </c>
      <c r="BK58">
        <f t="shared" ca="1" si="68"/>
        <v>-2.1824294883925942E-16</v>
      </c>
      <c r="BL58">
        <f t="shared" ca="1" si="68"/>
        <v>-2.1824294883925942E-16</v>
      </c>
      <c r="BM58">
        <f t="shared" ca="1" si="68"/>
        <v>-2.1824294883925942E-16</v>
      </c>
      <c r="BN58">
        <f t="shared" ca="1" si="68"/>
        <v>-2.1824294883925942E-16</v>
      </c>
      <c r="BO58">
        <f t="shared" ca="1" si="68"/>
        <v>-2.1824294883925942E-16</v>
      </c>
      <c r="BP58">
        <f t="shared" ca="1" si="68"/>
        <v>-2.1824294883925942E-16</v>
      </c>
      <c r="BQ58">
        <f t="shared" ca="1" si="69"/>
        <v>-2.1824294883925942E-16</v>
      </c>
      <c r="BR58">
        <f t="shared" ca="1" si="69"/>
        <v>-2.1824294883925942E-16</v>
      </c>
      <c r="BS58">
        <f t="shared" ca="1" si="69"/>
        <v>-2.1824294883925942E-16</v>
      </c>
      <c r="BT58">
        <f t="shared" ca="1" si="69"/>
        <v>-2.1824294883925942E-16</v>
      </c>
      <c r="BU58">
        <f t="shared" ca="1" si="69"/>
        <v>-2.1824294883925942E-16</v>
      </c>
      <c r="BV58">
        <f t="shared" ca="1" si="69"/>
        <v>-2.1824294883925942E-16</v>
      </c>
      <c r="BW58">
        <f t="shared" ca="1" si="69"/>
        <v>-2.1824294883925942E-16</v>
      </c>
      <c r="BX58">
        <f t="shared" ca="1" si="69"/>
        <v>-2.1824294883925942E-16</v>
      </c>
      <c r="BY58">
        <f t="shared" ca="1" si="69"/>
        <v>-2.1824294883925942E-16</v>
      </c>
      <c r="BZ58">
        <f t="shared" ca="1" si="69"/>
        <v>-2.1824294883925942E-16</v>
      </c>
      <c r="CA58">
        <f t="shared" ca="1" si="69"/>
        <v>-2.1824294883925942E-16</v>
      </c>
      <c r="CB58">
        <f t="shared" ca="1" si="69"/>
        <v>-2.1824294883925942E-16</v>
      </c>
      <c r="CC58">
        <f t="shared" ca="1" si="69"/>
        <v>-2.1824294883925942E-16</v>
      </c>
      <c r="CD58">
        <f t="shared" ca="1" si="69"/>
        <v>-2.1824294883925942E-16</v>
      </c>
      <c r="CE58">
        <f t="shared" ca="1" si="69"/>
        <v>-2.1824294883925942E-16</v>
      </c>
      <c r="CF58">
        <f t="shared" ca="1" si="69"/>
        <v>-2.1824294883925942E-16</v>
      </c>
      <c r="CG58">
        <f t="shared" ca="1" si="70"/>
        <v>-2.1824294883925942E-16</v>
      </c>
      <c r="CH58">
        <f t="shared" ca="1" si="70"/>
        <v>-2.1824294883925942E-16</v>
      </c>
      <c r="CI58">
        <f t="shared" ca="1" si="70"/>
        <v>-2.1824294883925942E-16</v>
      </c>
      <c r="CJ58">
        <f t="shared" ca="1" si="70"/>
        <v>-2.1824294883925942E-16</v>
      </c>
      <c r="CK58">
        <f t="shared" ca="1" si="70"/>
        <v>-2.1824294883925942E-16</v>
      </c>
      <c r="CL58">
        <f t="shared" ca="1" si="70"/>
        <v>-2.1824294883925942E-16</v>
      </c>
      <c r="CM58">
        <f t="shared" ca="1" si="70"/>
        <v>-2.1824294883925942E-16</v>
      </c>
      <c r="CN58">
        <f t="shared" ca="1" si="70"/>
        <v>-2.1824294883925942E-16</v>
      </c>
      <c r="CO58">
        <f t="shared" ca="1" si="70"/>
        <v>-2.1824294883925942E-16</v>
      </c>
      <c r="CP58">
        <f t="shared" ca="1" si="70"/>
        <v>-2.1824294883925942E-16</v>
      </c>
      <c r="CQ58">
        <f t="shared" ca="1" si="70"/>
        <v>-2.1824294883925942E-16</v>
      </c>
      <c r="CR58">
        <f t="shared" ca="1" si="70"/>
        <v>-2.1824294883925942E-16</v>
      </c>
      <c r="CS58">
        <f t="shared" ca="1" si="70"/>
        <v>-2.1824294883925942E-16</v>
      </c>
      <c r="CT58">
        <f t="shared" ca="1" si="70"/>
        <v>-2.1824294883925942E-16</v>
      </c>
      <c r="CU58">
        <f t="shared" ca="1" si="70"/>
        <v>-2.1824294883925942E-16</v>
      </c>
      <c r="CV58">
        <f t="shared" ca="1" si="70"/>
        <v>-2.1824294883925942E-16</v>
      </c>
      <c r="CW58">
        <f t="shared" ca="1" si="71"/>
        <v>-2.1824294883925942E-16</v>
      </c>
      <c r="CX58">
        <f t="shared" ca="1" si="71"/>
        <v>-2.1824294883925942E-16</v>
      </c>
      <c r="CY58">
        <f t="shared" ca="1" si="71"/>
        <v>-2.1824294883925942E-16</v>
      </c>
      <c r="CZ58">
        <f t="shared" ca="1" si="71"/>
        <v>-2.1824294883925942E-16</v>
      </c>
      <c r="DA58">
        <f t="shared" ca="1" si="71"/>
        <v>-2.1824294883925942E-16</v>
      </c>
      <c r="DB58">
        <f t="shared" ca="1" si="71"/>
        <v>-2.1824294883925942E-16</v>
      </c>
      <c r="DC58">
        <f t="shared" ca="1" si="71"/>
        <v>-2.1824294883925942E-16</v>
      </c>
      <c r="DD58">
        <f t="shared" ca="1" si="71"/>
        <v>-2.1824294883925942E-16</v>
      </c>
      <c r="DE58">
        <f t="shared" ca="1" si="71"/>
        <v>-2.1824294883925942E-16</v>
      </c>
      <c r="DF58">
        <f t="shared" ca="1" si="71"/>
        <v>-2.1824294883925942E-16</v>
      </c>
      <c r="DG58">
        <f t="shared" ca="1" si="71"/>
        <v>-2.1824294883925942E-16</v>
      </c>
      <c r="DH58">
        <f t="shared" ca="1" si="71"/>
        <v>-2.1824294883925942E-16</v>
      </c>
      <c r="DI58">
        <f t="shared" ca="1" si="71"/>
        <v>-2.1824294883925942E-16</v>
      </c>
      <c r="DJ58">
        <f t="shared" ca="1" si="71"/>
        <v>-2.1824294883925942E-16</v>
      </c>
      <c r="DK58">
        <f t="shared" ca="1" si="71"/>
        <v>-2.1824294883925942E-16</v>
      </c>
      <c r="DL58">
        <f t="shared" ca="1" si="71"/>
        <v>-2.1824294883925942E-16</v>
      </c>
      <c r="DM58">
        <f t="shared" ca="1" si="72"/>
        <v>-2.1824294883925942E-16</v>
      </c>
      <c r="DN58">
        <f t="shared" ca="1" si="72"/>
        <v>-2.1824294883925942E-16</v>
      </c>
      <c r="DO58">
        <f t="shared" ca="1" si="72"/>
        <v>-2.1824294883925942E-16</v>
      </c>
      <c r="DP58">
        <f t="shared" ca="1" si="72"/>
        <v>-2.1824294883925942E-16</v>
      </c>
      <c r="DQ58">
        <f t="shared" ca="1" si="72"/>
        <v>-2.1824294883925942E-16</v>
      </c>
      <c r="DR58">
        <f t="shared" ca="1" si="72"/>
        <v>-2.1824294883925942E-16</v>
      </c>
      <c r="DS58">
        <f t="shared" ca="1" si="72"/>
        <v>-2.1824294883925942E-16</v>
      </c>
      <c r="DT58">
        <f t="shared" ca="1" si="72"/>
        <v>6.3582591394114932E-17</v>
      </c>
      <c r="DU58">
        <f t="shared" ca="1" si="72"/>
        <v>2.1824294883925942E-16</v>
      </c>
      <c r="DV58">
        <f t="shared" ca="1" si="72"/>
        <v>2.1824294883925942E-16</v>
      </c>
      <c r="DW58">
        <f t="shared" ca="1" si="72"/>
        <v>2.1824294883925942E-16</v>
      </c>
      <c r="DX58">
        <f t="shared" ca="1" si="72"/>
        <v>2.1824294883925942E-16</v>
      </c>
      <c r="DY58">
        <f t="shared" ca="1" si="72"/>
        <v>2.1824294883925942E-16</v>
      </c>
      <c r="DZ58">
        <f t="shared" ca="1" si="72"/>
        <v>2.1996139725531657E-16</v>
      </c>
      <c r="EA58">
        <f t="shared" ca="1" si="72"/>
        <v>2.1824294883925942E-16</v>
      </c>
      <c r="EB58">
        <f t="shared" ca="1" si="72"/>
        <v>1.9418467101445915E-16</v>
      </c>
      <c r="EC58">
        <f t="shared" ca="1" si="73"/>
        <v>4.8116555649600514E-17</v>
      </c>
      <c r="ED58">
        <f t="shared" ca="1" si="73"/>
        <v>-1.4263121853274434E-16</v>
      </c>
      <c r="EE58">
        <f t="shared" ca="1" si="73"/>
        <v>-2.1824294883925942E-16</v>
      </c>
      <c r="EF58">
        <f t="shared" ca="1" si="73"/>
        <v>-2.1824294883925942E-16</v>
      </c>
      <c r="EG58">
        <f t="shared" ca="1" si="73"/>
        <v>-2.1824294883925942E-16</v>
      </c>
      <c r="EH58">
        <f t="shared" ca="1" si="73"/>
        <v>-2.1824294883925942E-16</v>
      </c>
      <c r="EI58">
        <f t="shared" ca="1" si="73"/>
        <v>-2.1824294883925942E-16</v>
      </c>
      <c r="EJ58">
        <f t="shared" ca="1" si="73"/>
        <v>-2.1824294883925942E-16</v>
      </c>
      <c r="EK58">
        <f t="shared" ca="1" si="73"/>
        <v>-2.1824294883925942E-16</v>
      </c>
      <c r="EL58">
        <f t="shared" ca="1" si="73"/>
        <v>-2.1824294883925942E-16</v>
      </c>
      <c r="EM58">
        <f t="shared" ca="1" si="73"/>
        <v>-2.1824294883925942E-16</v>
      </c>
      <c r="EN58">
        <f t="shared" ca="1" si="73"/>
        <v>-2.1824294883925942E-16</v>
      </c>
      <c r="EO58">
        <f t="shared" ca="1" si="73"/>
        <v>-2.1824294883925942E-16</v>
      </c>
      <c r="EP58">
        <f t="shared" ca="1" si="73"/>
        <v>-2.1824294883925942E-16</v>
      </c>
      <c r="EQ58">
        <f t="shared" ca="1" si="73"/>
        <v>-2.1824294883925942E-16</v>
      </c>
      <c r="ER58">
        <f t="shared" ca="1" si="73"/>
        <v>-2.1824294883925942E-16</v>
      </c>
      <c r="ES58">
        <f t="shared" ca="1" si="74"/>
        <v>-2.1824294883925942E-16</v>
      </c>
      <c r="ET58">
        <f t="shared" ca="1" si="74"/>
        <v>-2.1824294883925942E-16</v>
      </c>
      <c r="EU58">
        <f t="shared" ca="1" si="74"/>
        <v>-2.1824294883925942E-16</v>
      </c>
      <c r="EV58">
        <f t="shared" ca="1" si="74"/>
        <v>-1.6840794477360176E-16</v>
      </c>
      <c r="EW58">
        <f t="shared" ca="1" si="74"/>
        <v>1.6325259952543027E-16</v>
      </c>
      <c r="EX58">
        <f t="shared" ca="1" si="74"/>
        <v>1.804370836860019E-16</v>
      </c>
      <c r="EY58">
        <f t="shared" ca="1" si="74"/>
        <v>8.4203972386800881E-17</v>
      </c>
      <c r="EZ58">
        <f t="shared" ca="1" si="74"/>
        <v>8.4203972386800881E-17</v>
      </c>
      <c r="FA58">
        <f t="shared" ca="1" si="74"/>
        <v>-8.076707555468656E-17</v>
      </c>
      <c r="FB58">
        <f t="shared" ca="1" si="74"/>
        <v>-1.8043708368600187E-16</v>
      </c>
      <c r="FC58">
        <f t="shared" ca="1" si="74"/>
        <v>-6.3582591394114957E-17</v>
      </c>
      <c r="FD58">
        <f t="shared" ca="1" si="74"/>
        <v>-3.7805865153257546E-17</v>
      </c>
      <c r="FE58">
        <f t="shared" ca="1" si="74"/>
        <v>1.0482535337948682E-16</v>
      </c>
      <c r="FF58">
        <f t="shared" ca="1" si="74"/>
        <v>1.9418467101445915E-16</v>
      </c>
      <c r="FG58">
        <f t="shared" ca="1" si="74"/>
        <v>-3.4368968321143156E-18</v>
      </c>
      <c r="FH58">
        <f t="shared" ca="1" si="74"/>
        <v>-1.8902932576628769E-16</v>
      </c>
      <c r="FI58">
        <f t="shared" ca="1" si="75"/>
        <v>-2.1824294883925942E-16</v>
      </c>
      <c r="FJ58">
        <f t="shared" ca="1" si="75"/>
        <v>-2.1824294883925942E-16</v>
      </c>
      <c r="FK58">
        <f t="shared" ca="1" si="75"/>
        <v>-2.1824294883925942E-16</v>
      </c>
      <c r="FL58">
        <f t="shared" ca="1" si="75"/>
        <v>-2.1824294883925942E-16</v>
      </c>
      <c r="FM58">
        <f t="shared" ca="1" si="75"/>
        <v>-2.1824294883925942E-16</v>
      </c>
      <c r="FN58">
        <f t="shared" ca="1" si="75"/>
        <v>-2.1824294883925942E-16</v>
      </c>
      <c r="FO58">
        <f t="shared" ca="1" si="75"/>
        <v>-2.1824294883925942E-16</v>
      </c>
      <c r="FP58">
        <f t="shared" ca="1" si="75"/>
        <v>-2.1824294883925942E-16</v>
      </c>
      <c r="FQ58">
        <f t="shared" ca="1" si="75"/>
        <v>-2.1824294883925942E-16</v>
      </c>
      <c r="FR58">
        <f t="shared" ca="1" si="75"/>
        <v>-2.1824294883925942E-16</v>
      </c>
      <c r="FS58">
        <f t="shared" ca="1" si="75"/>
        <v>-2.1824294883925942E-16</v>
      </c>
      <c r="FT58">
        <f t="shared" ca="1" si="75"/>
        <v>-2.1824294883925942E-16</v>
      </c>
      <c r="FU58">
        <f t="shared" ca="1" si="75"/>
        <v>-2.1824294883925942E-16</v>
      </c>
      <c r="FV58">
        <f t="shared" ca="1" si="75"/>
        <v>-2.1824294883925942E-16</v>
      </c>
      <c r="FW58">
        <f t="shared" ca="1" si="75"/>
        <v>-2.1824294883925942E-16</v>
      </c>
      <c r="FX58">
        <f t="shared" ca="1" si="75"/>
        <v>-2.1824294883925942E-16</v>
      </c>
      <c r="FY58">
        <f t="shared" ca="1" si="76"/>
        <v>-2.0965070675897361E-16</v>
      </c>
      <c r="FZ58">
        <f t="shared" ca="1" si="76"/>
        <v>-2.0793225834291646E-16</v>
      </c>
      <c r="GA58">
        <f t="shared" ca="1" si="76"/>
        <v>-2.1824294883925942E-16</v>
      </c>
      <c r="GB58">
        <f t="shared" ca="1" si="76"/>
        <v>-2.1824294883925942E-16</v>
      </c>
      <c r="GC58">
        <f t="shared" ca="1" si="76"/>
        <v>-2.1824294883925942E-16</v>
      </c>
      <c r="GD58">
        <f t="shared" ca="1" si="76"/>
        <v>-2.1824294883925942E-16</v>
      </c>
      <c r="GE58">
        <f t="shared" ca="1" si="76"/>
        <v>-2.1824294883925942E-16</v>
      </c>
      <c r="GF58">
        <f t="shared" ca="1" si="76"/>
        <v>-2.1824294883925942E-16</v>
      </c>
      <c r="GG58">
        <f t="shared" ca="1" si="76"/>
        <v>-2.148060520071451E-16</v>
      </c>
      <c r="GH58">
        <f t="shared" ca="1" si="76"/>
        <v>-1.1341759545977261E-16</v>
      </c>
      <c r="GI58">
        <f t="shared" ca="1" si="76"/>
        <v>1.9246622259840201E-16</v>
      </c>
      <c r="GJ58">
        <f t="shared" ca="1" si="76"/>
        <v>2.0621380992685942E-17</v>
      </c>
      <c r="GK58">
        <f t="shared" ca="1" si="76"/>
        <v>-2.1824294883925942E-16</v>
      </c>
      <c r="GL58">
        <f t="shared" ca="1" si="76"/>
        <v>-2.1824294883925942E-16</v>
      </c>
      <c r="GM58">
        <f t="shared" ca="1" si="76"/>
        <v>-2.1824294883925942E-16</v>
      </c>
      <c r="GN58">
        <f t="shared" ca="1" si="76"/>
        <v>-2.1824294883925942E-16</v>
      </c>
      <c r="GO58">
        <f t="shared" ca="1" si="77"/>
        <v>-2.1824294883925942E-16</v>
      </c>
      <c r="GP58">
        <f t="shared" ca="1" si="77"/>
        <v>-2.1824294883925942E-16</v>
      </c>
      <c r="GQ58">
        <f t="shared" ca="1" si="77"/>
        <v>-2.1824294883925942E-16</v>
      </c>
      <c r="GR58">
        <f t="shared" ca="1" si="77"/>
        <v>-2.1824294883925942E-16</v>
      </c>
      <c r="GS58">
        <f t="shared" ca="1" si="77"/>
        <v>-2.1824294883925942E-16</v>
      </c>
      <c r="GT58">
        <f t="shared" ca="1" si="77"/>
        <v>-2.1824294883925942E-16</v>
      </c>
      <c r="GU58">
        <f t="shared" ca="1" si="77"/>
        <v>-2.1824294883925942E-16</v>
      </c>
      <c r="GV58">
        <f t="shared" ca="1" si="77"/>
        <v>-2.1824294883925942E-16</v>
      </c>
      <c r="GW58">
        <f t="shared" ca="1" si="77"/>
        <v>-2.1824294883925942E-16</v>
      </c>
      <c r="GX58">
        <f t="shared" ca="1" si="77"/>
        <v>-2.1824294883925942E-16</v>
      </c>
      <c r="GY58">
        <f t="shared" ca="1" si="77"/>
        <v>-2.1824294883925942E-16</v>
      </c>
      <c r="GZ58">
        <f t="shared" ca="1" si="77"/>
        <v>-2.1824294883925942E-16</v>
      </c>
      <c r="HA58">
        <f t="shared" ca="1" si="77"/>
        <v>-2.1824294883925942E-16</v>
      </c>
      <c r="HB58">
        <f t="shared" ca="1" si="77"/>
        <v>-2.1824294883925942E-16</v>
      </c>
      <c r="HC58">
        <f t="shared" ca="1" si="77"/>
        <v>-2.1824294883925942E-16</v>
      </c>
      <c r="HD58">
        <f t="shared" ca="1" si="77"/>
        <v>-2.1824294883925942E-16</v>
      </c>
      <c r="HE58">
        <f t="shared" ca="1" si="78"/>
        <v>-2.1824294883925942E-16</v>
      </c>
      <c r="HF58">
        <f t="shared" ca="1" si="78"/>
        <v>-2.1824294883925942E-16</v>
      </c>
      <c r="HG58">
        <f t="shared" ca="1" si="78"/>
        <v>-2.1824294883925942E-16</v>
      </c>
      <c r="HH58">
        <f t="shared" ca="1" si="78"/>
        <v>-2.1824294883925942E-16</v>
      </c>
      <c r="HI58">
        <f t="shared" ca="1" si="78"/>
        <v>-2.1824294883925942E-16</v>
      </c>
      <c r="HJ58">
        <f t="shared" ca="1" si="78"/>
        <v>-2.1824294883925942E-16</v>
      </c>
      <c r="HK58">
        <f t="shared" ca="1" si="78"/>
        <v>-1.0310690496342971E-17</v>
      </c>
      <c r="HL58">
        <f t="shared" ca="1" si="78"/>
        <v>1.9246622259840201E-16</v>
      </c>
      <c r="HM58">
        <f t="shared" ca="1" si="78"/>
        <v>-1.1341759545977261E-16</v>
      </c>
      <c r="HN58">
        <f t="shared" ca="1" si="78"/>
        <v>-2.1824294883925942E-16</v>
      </c>
      <c r="HO58">
        <f t="shared" ca="1" si="78"/>
        <v>-2.1824294883925942E-16</v>
      </c>
      <c r="HP58">
        <f t="shared" ca="1" si="78"/>
        <v>-2.1824294883925942E-16</v>
      </c>
      <c r="HQ58">
        <f t="shared" ca="1" si="78"/>
        <v>-2.1824294883925942E-16</v>
      </c>
      <c r="HR58">
        <f t="shared" ca="1" si="78"/>
        <v>-2.1824294883925942E-16</v>
      </c>
      <c r="HS58">
        <f t="shared" ca="1" si="78"/>
        <v>-2.1824294883925942E-16</v>
      </c>
      <c r="HT58">
        <f t="shared" ca="1" si="78"/>
        <v>-2.1824294883925942E-16</v>
      </c>
      <c r="HU58">
        <f t="shared" ca="1" si="79"/>
        <v>-2.1824294883925942E-16</v>
      </c>
      <c r="HV58">
        <f t="shared" ca="1" si="79"/>
        <v>-2.1824294883925942E-16</v>
      </c>
      <c r="HW58">
        <f t="shared" ca="1" si="79"/>
        <v>-2.1824294883925942E-16</v>
      </c>
      <c r="HX58">
        <f t="shared" ca="1" si="79"/>
        <v>-2.1824294883925942E-16</v>
      </c>
      <c r="HY58">
        <f t="shared" ca="1" si="79"/>
        <v>-2.1824294883925942E-16</v>
      </c>
      <c r="HZ58">
        <f t="shared" ca="1" si="79"/>
        <v>-2.1824294883925942E-16</v>
      </c>
      <c r="IA58">
        <f t="shared" ca="1" si="79"/>
        <v>-2.1824294883925942E-16</v>
      </c>
      <c r="IB58">
        <f t="shared" ca="1" si="79"/>
        <v>-2.1824294883925942E-16</v>
      </c>
      <c r="IC58">
        <f t="shared" ca="1" si="79"/>
        <v>-2.1824294883925942E-16</v>
      </c>
      <c r="ID58">
        <f t="shared" ca="1" si="79"/>
        <v>-2.1824294883925942E-16</v>
      </c>
      <c r="IE58">
        <f t="shared" ca="1" si="79"/>
        <v>-2.1824294883925942E-16</v>
      </c>
      <c r="IF58">
        <f t="shared" ca="1" si="79"/>
        <v>-2.1824294883925942E-16</v>
      </c>
      <c r="IG58">
        <f t="shared" ca="1" si="79"/>
        <v>-2.1824294883925942E-16</v>
      </c>
      <c r="IH58">
        <f t="shared" ca="1" si="79"/>
        <v>-2.1824294883925942E-16</v>
      </c>
      <c r="II58">
        <f t="shared" ca="1" si="79"/>
        <v>-2.1824294883925942E-16</v>
      </c>
      <c r="IJ58">
        <f t="shared" ca="1" si="79"/>
        <v>-2.1824294883925942E-16</v>
      </c>
      <c r="IK58">
        <f t="shared" ca="1" si="80"/>
        <v>-2.1824294883925942E-16</v>
      </c>
      <c r="IL58">
        <f t="shared" ca="1" si="80"/>
        <v>-2.1824294883925942E-16</v>
      </c>
      <c r="IM58">
        <f t="shared" ca="1" si="80"/>
        <v>-1.7184484160571603E-17</v>
      </c>
      <c r="IN58">
        <f t="shared" ca="1" si="80"/>
        <v>2.1824294883925942E-16</v>
      </c>
      <c r="IO58">
        <f t="shared" ca="1" si="80"/>
        <v>3.2650519905086046E-17</v>
      </c>
      <c r="IP58">
        <f t="shared" ca="1" si="80"/>
        <v>-2.1824294883925942E-16</v>
      </c>
      <c r="IQ58">
        <f t="shared" ca="1" si="80"/>
        <v>-2.1824294883925942E-16</v>
      </c>
      <c r="IR58">
        <f t="shared" ca="1" si="80"/>
        <v>-2.1824294883925942E-16</v>
      </c>
      <c r="IS58">
        <f t="shared" ca="1" si="80"/>
        <v>-2.1824294883925942E-16</v>
      </c>
      <c r="IT58">
        <f t="shared" ca="1" si="80"/>
        <v>-2.1824294883925942E-16</v>
      </c>
      <c r="IU58">
        <f t="shared" ca="1" si="80"/>
        <v>-2.1824294883925942E-16</v>
      </c>
      <c r="IV58">
        <f t="shared" ca="1" si="80"/>
        <v>-2.1824294883925942E-16</v>
      </c>
      <c r="IW58">
        <f t="shared" ca="1" si="80"/>
        <v>-2.1824294883925942E-16</v>
      </c>
      <c r="IX58">
        <f t="shared" ca="1" si="80"/>
        <v>-2.1824294883925942E-16</v>
      </c>
      <c r="IY58">
        <f t="shared" ca="1" si="80"/>
        <v>-2.1824294883925942E-16</v>
      </c>
      <c r="IZ58">
        <f t="shared" ca="1" si="80"/>
        <v>-2.1824294883925942E-16</v>
      </c>
      <c r="JA58">
        <f t="shared" ca="1" si="81"/>
        <v>-2.1824294883925942E-16</v>
      </c>
      <c r="JB58">
        <f t="shared" ca="1" si="81"/>
        <v>-2.1824294883925942E-16</v>
      </c>
      <c r="JC58">
        <f t="shared" ca="1" si="81"/>
        <v>-2.1824294883925942E-16</v>
      </c>
      <c r="JD58">
        <f t="shared" ca="1" si="81"/>
        <v>-2.1824294883925942E-16</v>
      </c>
      <c r="JE58">
        <f t="shared" ca="1" si="81"/>
        <v>-2.1824294883925942E-16</v>
      </c>
      <c r="JF58">
        <f t="shared" ca="1" si="81"/>
        <v>-2.1824294883925942E-16</v>
      </c>
      <c r="JG58">
        <f t="shared" ca="1" si="81"/>
        <v>-2.1824294883925942E-16</v>
      </c>
      <c r="JH58">
        <f t="shared" ca="1" si="81"/>
        <v>-2.1824294883925942E-16</v>
      </c>
      <c r="JI58">
        <f t="shared" ca="1" si="81"/>
        <v>-2.1824294883925942E-16</v>
      </c>
      <c r="JJ58">
        <f t="shared" ca="1" si="81"/>
        <v>-2.1824294883925942E-16</v>
      </c>
      <c r="JK58">
        <f t="shared" ca="1" si="81"/>
        <v>-2.1824294883925942E-16</v>
      </c>
      <c r="JL58">
        <f t="shared" ca="1" si="81"/>
        <v>-2.1824294883925942E-16</v>
      </c>
      <c r="JM58">
        <f t="shared" ca="1" si="81"/>
        <v>-2.1824294883925942E-16</v>
      </c>
      <c r="JN58">
        <f t="shared" ca="1" si="81"/>
        <v>-1.6325259952543027E-16</v>
      </c>
      <c r="JO58">
        <f t="shared" ca="1" si="81"/>
        <v>1.9762156784657347E-16</v>
      </c>
      <c r="JP58">
        <f t="shared" ca="1" si="81"/>
        <v>2.1824294883925942E-16</v>
      </c>
      <c r="JQ58">
        <f t="shared" ca="1" si="82"/>
        <v>-1.7184484160571578E-18</v>
      </c>
      <c r="JR58">
        <f t="shared" ca="1" si="82"/>
        <v>-2.1824294883925942E-16</v>
      </c>
      <c r="JS58">
        <f t="shared" ca="1" si="82"/>
        <v>-2.1824294883925942E-16</v>
      </c>
      <c r="JT58">
        <f t="shared" ca="1" si="82"/>
        <v>-2.1824294883925942E-16</v>
      </c>
      <c r="JU58">
        <f t="shared" ca="1" si="82"/>
        <v>-2.1824294883925942E-16</v>
      </c>
      <c r="JV58">
        <f t="shared" ca="1" si="82"/>
        <v>-2.1824294883925942E-16</v>
      </c>
      <c r="JW58">
        <f t="shared" ca="1" si="82"/>
        <v>-2.1824294883925942E-16</v>
      </c>
      <c r="JX58">
        <f t="shared" ca="1" si="82"/>
        <v>-2.1824294883925942E-16</v>
      </c>
      <c r="JY58">
        <f t="shared" ca="1" si="82"/>
        <v>-2.1824294883925942E-16</v>
      </c>
      <c r="JZ58">
        <f t="shared" ca="1" si="82"/>
        <v>-2.1824294883925942E-16</v>
      </c>
      <c r="KA58">
        <f t="shared" ca="1" si="82"/>
        <v>-2.1824294883925942E-16</v>
      </c>
      <c r="KB58">
        <f t="shared" ca="1" si="82"/>
        <v>-2.1824294883925942E-16</v>
      </c>
      <c r="KC58">
        <f t="shared" ca="1" si="82"/>
        <v>-2.1824294883925942E-16</v>
      </c>
      <c r="KD58">
        <f t="shared" ca="1" si="82"/>
        <v>-2.1824294883925942E-16</v>
      </c>
      <c r="KE58">
        <f t="shared" ca="1" si="82"/>
        <v>-2.1824294883925942E-16</v>
      </c>
      <c r="KF58">
        <f t="shared" ca="1" si="82"/>
        <v>-2.1824294883925942E-16</v>
      </c>
      <c r="KG58">
        <f t="shared" ca="1" si="83"/>
        <v>-2.1824294883925942E-16</v>
      </c>
      <c r="KH58">
        <f t="shared" ca="1" si="83"/>
        <v>-2.1824294883925942E-16</v>
      </c>
      <c r="KI58">
        <f t="shared" ca="1" si="83"/>
        <v>-2.1824294883925942E-16</v>
      </c>
      <c r="KJ58">
        <f t="shared" ca="1" si="83"/>
        <v>-2.1824294883925942E-16</v>
      </c>
      <c r="KK58">
        <f t="shared" ca="1" si="83"/>
        <v>-2.1824294883925942E-16</v>
      </c>
      <c r="KL58">
        <f t="shared" ca="1" si="83"/>
        <v>-2.1824294883925942E-16</v>
      </c>
      <c r="KM58">
        <f t="shared" ca="1" si="83"/>
        <v>-2.1824294883925942E-16</v>
      </c>
      <c r="KN58">
        <f t="shared" ca="1" si="83"/>
        <v>-2.1824294883925942E-16</v>
      </c>
      <c r="KO58">
        <f t="shared" ca="1" si="83"/>
        <v>-2.1824294883925942E-16</v>
      </c>
      <c r="KP58">
        <f t="shared" ca="1" si="83"/>
        <v>-7.3893281890457906E-17</v>
      </c>
      <c r="KQ58">
        <f t="shared" ca="1" si="83"/>
        <v>2.1824294883925942E-16</v>
      </c>
      <c r="KR58">
        <f t="shared" ca="1" si="83"/>
        <v>1.5981570269331597E-16</v>
      </c>
      <c r="KS58">
        <f t="shared" ca="1" si="83"/>
        <v>-1.7184484160571606E-16</v>
      </c>
      <c r="KT58">
        <f t="shared" ca="1" si="83"/>
        <v>-2.1824294883925942E-16</v>
      </c>
      <c r="KU58">
        <f t="shared" ca="1" si="83"/>
        <v>-2.1824294883925942E-16</v>
      </c>
      <c r="KV58">
        <f t="shared" ca="1" si="83"/>
        <v>-2.1824294883925942E-16</v>
      </c>
      <c r="KW58">
        <f t="shared" ca="1" si="84"/>
        <v>-2.1824294883925942E-16</v>
      </c>
      <c r="KX58">
        <f t="shared" ca="1" si="84"/>
        <v>-2.1824294883925942E-16</v>
      </c>
      <c r="KY58">
        <f t="shared" ca="1" si="84"/>
        <v>-2.1824294883925942E-16</v>
      </c>
      <c r="KZ58">
        <f t="shared" ca="1" si="84"/>
        <v>-2.1824294883925942E-16</v>
      </c>
      <c r="LA58">
        <f t="shared" ca="1" si="84"/>
        <v>-2.1824294883925942E-16</v>
      </c>
      <c r="LB58">
        <f t="shared" ca="1" si="84"/>
        <v>-2.1824294883925942E-16</v>
      </c>
      <c r="LC58">
        <f t="shared" ca="1" si="84"/>
        <v>-2.1824294883925942E-16</v>
      </c>
      <c r="LD58">
        <f t="shared" ca="1" si="84"/>
        <v>-2.1824294883925942E-16</v>
      </c>
      <c r="LE58">
        <f t="shared" ca="1" si="84"/>
        <v>-2.1824294883925942E-16</v>
      </c>
      <c r="LF58">
        <f t="shared" ca="1" si="84"/>
        <v>-2.1824294883925942E-16</v>
      </c>
      <c r="LG58">
        <f t="shared" ca="1" si="84"/>
        <v>-2.1824294883925942E-16</v>
      </c>
      <c r="LH58">
        <f t="shared" ca="1" si="84"/>
        <v>-2.1824294883925942E-16</v>
      </c>
      <c r="LI58">
        <f t="shared" ca="1" si="84"/>
        <v>-2.1824294883925942E-16</v>
      </c>
      <c r="LJ58">
        <f t="shared" ca="1" si="84"/>
        <v>-2.1824294883925942E-16</v>
      </c>
      <c r="LK58">
        <f t="shared" ca="1" si="84"/>
        <v>-2.1824294883925942E-16</v>
      </c>
      <c r="LL58">
        <f t="shared" ca="1" si="84"/>
        <v>-2.1824294883925942E-16</v>
      </c>
      <c r="LM58">
        <f t="shared" ca="1" si="85"/>
        <v>-2.1824294883925942E-16</v>
      </c>
      <c r="LN58">
        <f t="shared" ca="1" si="85"/>
        <v>-2.1824294883925942E-16</v>
      </c>
      <c r="LO58">
        <f t="shared" ca="1" si="85"/>
        <v>-2.1824294883925942E-16</v>
      </c>
      <c r="LP58">
        <f t="shared" ca="1" si="85"/>
        <v>-2.1824294883925942E-16</v>
      </c>
      <c r="LQ58">
        <f t="shared" ca="1" si="85"/>
        <v>-1.7356329002177325E-16</v>
      </c>
      <c r="LR58">
        <f t="shared" ca="1" si="85"/>
        <v>8.5922420802858029E-17</v>
      </c>
      <c r="LS58">
        <f t="shared" ca="1" si="85"/>
        <v>2.0621380992685931E-16</v>
      </c>
      <c r="LT58">
        <f t="shared" ca="1" si="85"/>
        <v>-7.3893281890457906E-17</v>
      </c>
      <c r="LU58">
        <f t="shared" ca="1" si="85"/>
        <v>-2.1824294883925942E-16</v>
      </c>
      <c r="LV58">
        <f t="shared" ca="1" si="85"/>
        <v>-2.1824294883925942E-16</v>
      </c>
      <c r="LW58">
        <f t="shared" ca="1" si="85"/>
        <v>-2.1824294883925942E-16</v>
      </c>
      <c r="LX58">
        <f t="shared" ca="1" si="85"/>
        <v>-2.1824294883925942E-16</v>
      </c>
      <c r="LY58">
        <f t="shared" ca="1" si="85"/>
        <v>-2.1824294883925942E-16</v>
      </c>
      <c r="LZ58">
        <f t="shared" ca="1" si="85"/>
        <v>-2.1824294883925942E-16</v>
      </c>
      <c r="MA58">
        <f t="shared" ca="1" si="85"/>
        <v>-2.1824294883925942E-16</v>
      </c>
      <c r="MB58">
        <f t="shared" ca="1" si="85"/>
        <v>-2.1824294883925942E-16</v>
      </c>
      <c r="MC58">
        <f t="shared" ca="1" si="86"/>
        <v>-2.1824294883925942E-16</v>
      </c>
      <c r="MD58">
        <f t="shared" ca="1" si="86"/>
        <v>-2.1824294883925942E-16</v>
      </c>
      <c r="ME58">
        <f t="shared" ca="1" si="86"/>
        <v>-2.1824294883925942E-16</v>
      </c>
      <c r="MF58">
        <f t="shared" ca="1" si="86"/>
        <v>-2.1824294883925942E-16</v>
      </c>
      <c r="MG58">
        <f t="shared" ca="1" si="86"/>
        <v>-2.1824294883925942E-16</v>
      </c>
      <c r="MH58">
        <f t="shared" ca="1" si="86"/>
        <v>-2.1824294883925942E-16</v>
      </c>
      <c r="MI58">
        <f t="shared" ca="1" si="86"/>
        <v>-2.1824294883925942E-16</v>
      </c>
      <c r="MJ58">
        <f t="shared" ca="1" si="86"/>
        <v>-2.1824294883925942E-16</v>
      </c>
      <c r="MK58">
        <f t="shared" ca="1" si="86"/>
        <v>-2.1824294883925942E-16</v>
      </c>
      <c r="ML58">
        <f t="shared" ca="1" si="86"/>
        <v>-2.1824294883925942E-16</v>
      </c>
      <c r="MM58">
        <f t="shared" ca="1" si="86"/>
        <v>-2.1824294883925942E-16</v>
      </c>
      <c r="MN58">
        <f t="shared" ca="1" si="86"/>
        <v>-2.1824294883925942E-16</v>
      </c>
      <c r="MO58">
        <f t="shared" ca="1" si="86"/>
        <v>-2.1824294883925942E-16</v>
      </c>
      <c r="MP58">
        <f t="shared" ca="1" si="86"/>
        <v>-2.1824294883925942E-16</v>
      </c>
      <c r="MQ58">
        <f t="shared" ca="1" si="86"/>
        <v>-2.1824294883925942E-16</v>
      </c>
      <c r="MR58">
        <f t="shared" ca="1" si="86"/>
        <v>-1.5122346061303016E-16</v>
      </c>
      <c r="MS58">
        <f t="shared" ca="1" si="87"/>
        <v>1.6325259952543027E-16</v>
      </c>
      <c r="MT58">
        <f t="shared" ca="1" si="87"/>
        <v>2.1824294883925942E-16</v>
      </c>
      <c r="MU58">
        <f t="shared" ca="1" si="87"/>
        <v>8.7640869218915189E-17</v>
      </c>
      <c r="MV58">
        <f t="shared" ca="1" si="87"/>
        <v>-2.1824294883925942E-16</v>
      </c>
      <c r="MW58">
        <f t="shared" ca="1" si="87"/>
        <v>-2.1824294883925942E-16</v>
      </c>
      <c r="MX58">
        <f t="shared" ca="1" si="87"/>
        <v>-2.1824294883925942E-16</v>
      </c>
      <c r="MY58">
        <f t="shared" ca="1" si="87"/>
        <v>-2.1824294883925942E-16</v>
      </c>
      <c r="MZ58">
        <f t="shared" ca="1" si="87"/>
        <v>-2.1824294883925942E-16</v>
      </c>
      <c r="NA58">
        <f t="shared" ca="1" si="87"/>
        <v>-2.1824294883925942E-16</v>
      </c>
      <c r="NB58">
        <f t="shared" ca="1" si="87"/>
        <v>-2.1824294883925942E-16</v>
      </c>
      <c r="NC58">
        <f t="shared" ca="1" si="87"/>
        <v>-2.1824294883925942E-16</v>
      </c>
      <c r="ND58">
        <f t="shared" ca="1" si="87"/>
        <v>-2.1824294883925942E-16</v>
      </c>
      <c r="NE58">
        <f t="shared" ca="1" si="87"/>
        <v>-2.1824294883925942E-16</v>
      </c>
      <c r="NF58">
        <f t="shared" ca="1" si="87"/>
        <v>-2.1824294883925942E-16</v>
      </c>
      <c r="NG58">
        <f t="shared" ca="1" si="87"/>
        <v>-2.1824294883925942E-16</v>
      </c>
      <c r="NH58">
        <f t="shared" ca="1" si="87"/>
        <v>-2.1824294883925942E-16</v>
      </c>
      <c r="NI58">
        <f t="shared" ca="1" si="88"/>
        <v>-2.1824294883925942E-16</v>
      </c>
      <c r="NJ58">
        <f t="shared" ca="1" si="88"/>
        <v>-2.1824294883925942E-16</v>
      </c>
      <c r="NK58">
        <f t="shared" ca="1" si="88"/>
        <v>-2.1824294883925942E-16</v>
      </c>
      <c r="NL58">
        <f t="shared" ca="1" si="88"/>
        <v>-2.1824294883925942E-16</v>
      </c>
      <c r="NM58">
        <f t="shared" ca="1" si="88"/>
        <v>-2.1824294883925942E-16</v>
      </c>
      <c r="NN58">
        <f t="shared" ca="1" si="88"/>
        <v>-2.1824294883925942E-16</v>
      </c>
      <c r="NO58">
        <f t="shared" ca="1" si="88"/>
        <v>-2.1824294883925942E-16</v>
      </c>
      <c r="NP58">
        <f t="shared" ca="1" si="88"/>
        <v>-2.1824294883925942E-16</v>
      </c>
      <c r="NQ58">
        <f t="shared" ca="1" si="88"/>
        <v>-2.1824294883925942E-16</v>
      </c>
      <c r="NR58">
        <f t="shared" ca="1" si="88"/>
        <v>-2.1824294883925942E-16</v>
      </c>
      <c r="NS58">
        <f t="shared" ca="1" si="88"/>
        <v>-2.1824294883925942E-16</v>
      </c>
      <c r="NT58">
        <f t="shared" ca="1" si="88"/>
        <v>2.9213623072971732E-17</v>
      </c>
      <c r="NU58">
        <f t="shared" ca="1" si="88"/>
        <v>2.1824294883925942E-16</v>
      </c>
      <c r="NV58">
        <f t="shared" ca="1" si="88"/>
        <v>2.0793225834291649E-16</v>
      </c>
      <c r="NW58">
        <f t="shared" ca="1" si="88"/>
        <v>-7.2174833474400746E-17</v>
      </c>
      <c r="NX58">
        <f t="shared" ca="1" si="88"/>
        <v>-2.1824294883925942E-16</v>
      </c>
      <c r="NY58">
        <f t="shared" ca="1" si="89"/>
        <v>-2.1824294883925942E-16</v>
      </c>
      <c r="NZ58">
        <f t="shared" ca="1" si="89"/>
        <v>-2.1824294883925942E-16</v>
      </c>
      <c r="OA58">
        <f t="shared" ca="1" si="89"/>
        <v>-2.1824294883925942E-16</v>
      </c>
      <c r="OB58">
        <f t="shared" ca="1" si="89"/>
        <v>-2.1824294883925942E-16</v>
      </c>
      <c r="OC58">
        <f t="shared" ca="1" si="89"/>
        <v>-2.1824294883925942E-16</v>
      </c>
      <c r="OD58">
        <f t="shared" ca="1" si="89"/>
        <v>-2.1824294883925942E-16</v>
      </c>
      <c r="OE58">
        <f t="shared" ca="1" si="89"/>
        <v>-2.1824294883925942E-16</v>
      </c>
      <c r="OF58">
        <f t="shared" ca="1" si="89"/>
        <v>-2.1824294883925942E-16</v>
      </c>
      <c r="OG58">
        <f t="shared" ca="1" si="89"/>
        <v>-2.1824294883925942E-16</v>
      </c>
      <c r="OH58">
        <f t="shared" ca="1" si="89"/>
        <v>-2.1824294883925942E-16</v>
      </c>
      <c r="OI58">
        <f t="shared" ca="1" si="89"/>
        <v>-2.1824294883925942E-16</v>
      </c>
      <c r="OJ58">
        <f t="shared" ca="1" si="89"/>
        <v>-2.1824294883925942E-16</v>
      </c>
      <c r="OK58">
        <f t="shared" ca="1" si="89"/>
        <v>-2.1824294883925942E-16</v>
      </c>
      <c r="OL58">
        <f t="shared" ca="1" si="89"/>
        <v>-2.1824294883925942E-16</v>
      </c>
      <c r="OM58">
        <f t="shared" ca="1" si="89"/>
        <v>-2.1824294883925942E-16</v>
      </c>
      <c r="ON58">
        <f t="shared" ca="1" si="89"/>
        <v>-2.1824294883925942E-16</v>
      </c>
      <c r="OO58">
        <f t="shared" ca="1" si="90"/>
        <v>-2.1824294883925942E-16</v>
      </c>
      <c r="OP58">
        <f t="shared" ca="1" si="90"/>
        <v>-2.1824294883925942E-16</v>
      </c>
      <c r="OQ58">
        <f t="shared" ca="1" si="90"/>
        <v>-2.1824294883925942E-16</v>
      </c>
      <c r="OR58">
        <f t="shared" ca="1" si="90"/>
        <v>-2.1824294883925942E-16</v>
      </c>
      <c r="OS58">
        <f t="shared" ca="1" si="90"/>
        <v>-2.1824294883925942E-16</v>
      </c>
      <c r="OT58">
        <f t="shared" ca="1" si="90"/>
        <v>-2.1824294883925942E-16</v>
      </c>
      <c r="OU58">
        <f t="shared" ca="1" si="90"/>
        <v>-1.2716518278822991E-16</v>
      </c>
      <c r="OV58">
        <f t="shared" ca="1" si="90"/>
        <v>2.0621380992685931E-16</v>
      </c>
      <c r="OW58">
        <f t="shared" ca="1" si="90"/>
        <v>2.1824294883925942E-16</v>
      </c>
      <c r="OX58">
        <f t="shared" ca="1" si="90"/>
        <v>1.2029138912400104E-17</v>
      </c>
      <c r="OY58">
        <f t="shared" ca="1" si="90"/>
        <v>-2.1824294883925942E-16</v>
      </c>
      <c r="OZ58">
        <f t="shared" ca="1" si="90"/>
        <v>-2.1824294883925942E-16</v>
      </c>
      <c r="PA58">
        <f t="shared" ca="1" si="90"/>
        <v>-2.1824294883925942E-16</v>
      </c>
      <c r="PB58">
        <f t="shared" ca="1" si="90"/>
        <v>-2.1824294883925942E-16</v>
      </c>
      <c r="PC58">
        <f t="shared" ca="1" si="90"/>
        <v>-2.1824294883925942E-16</v>
      </c>
      <c r="PD58">
        <f t="shared" ca="1" si="90"/>
        <v>-2.1824294883925942E-16</v>
      </c>
      <c r="PE58">
        <f t="shared" ca="1" si="91"/>
        <v>-2.1824294883925942E-16</v>
      </c>
      <c r="PF58">
        <f t="shared" ca="1" si="91"/>
        <v>-2.1824294883925942E-16</v>
      </c>
      <c r="PG58">
        <f t="shared" ca="1" si="91"/>
        <v>-2.1824294883925942E-16</v>
      </c>
      <c r="PH58">
        <f t="shared" ca="1" si="91"/>
        <v>-2.1824294883925942E-16</v>
      </c>
      <c r="PI58">
        <f t="shared" ca="1" si="91"/>
        <v>-2.1824294883925942E-16</v>
      </c>
      <c r="PJ58">
        <f t="shared" ca="1" si="91"/>
        <v>-2.1824294883925942E-16</v>
      </c>
      <c r="PK58">
        <f t="shared" ca="1" si="91"/>
        <v>-2.1824294883925942E-16</v>
      </c>
      <c r="PL58">
        <f t="shared" ca="1" si="91"/>
        <v>-2.1824294883925942E-16</v>
      </c>
      <c r="PM58">
        <f t="shared" ca="1" si="91"/>
        <v>-2.1824294883925942E-16</v>
      </c>
      <c r="PN58">
        <f t="shared" ca="1" si="91"/>
        <v>-2.1824294883925942E-16</v>
      </c>
      <c r="PO58">
        <f t="shared" ca="1" si="91"/>
        <v>-2.1824294883925942E-16</v>
      </c>
      <c r="PP58">
        <f t="shared" ca="1" si="91"/>
        <v>-2.1824294883925942E-16</v>
      </c>
      <c r="PQ58">
        <f t="shared" ca="1" si="91"/>
        <v>-2.1824294883925942E-16</v>
      </c>
      <c r="PR58">
        <f t="shared" ca="1" si="91"/>
        <v>-2.1824294883925942E-16</v>
      </c>
      <c r="PS58">
        <f t="shared" ca="1" si="91"/>
        <v>-2.1824294883925942E-16</v>
      </c>
      <c r="PT58">
        <f t="shared" ca="1" si="91"/>
        <v>-2.1824294883925942E-16</v>
      </c>
      <c r="PU58">
        <f t="shared" ca="1" si="92"/>
        <v>-2.1824294883925942E-16</v>
      </c>
      <c r="PV58">
        <f t="shared" ca="1" si="92"/>
        <v>-1.5466035744514448E-16</v>
      </c>
      <c r="PW58">
        <f t="shared" ca="1" si="92"/>
        <v>1.0998069862765829E-16</v>
      </c>
      <c r="PX58">
        <f t="shared" ca="1" si="92"/>
        <v>2.1824294883925942E-16</v>
      </c>
      <c r="PY58">
        <f t="shared" ca="1" si="92"/>
        <v>9.279621446708667E-17</v>
      </c>
      <c r="PZ58">
        <f t="shared" ca="1" si="92"/>
        <v>-2.0277691309474497E-16</v>
      </c>
      <c r="QA58">
        <f t="shared" ca="1" si="92"/>
        <v>-2.1824294883925942E-16</v>
      </c>
      <c r="QB58">
        <f t="shared" ca="1" si="92"/>
        <v>-2.1824294883925942E-16</v>
      </c>
      <c r="QC58">
        <f t="shared" ca="1" si="92"/>
        <v>-2.1824294883925942E-16</v>
      </c>
      <c r="QD58">
        <f t="shared" ca="1" si="92"/>
        <v>-2.1824294883925942E-16</v>
      </c>
      <c r="QE58">
        <f t="shared" ca="1" si="92"/>
        <v>-2.1824294883925942E-16</v>
      </c>
      <c r="QF58">
        <f t="shared" ca="1" si="92"/>
        <v>-2.1824294883925942E-16</v>
      </c>
      <c r="QG58">
        <f t="shared" ca="1" si="92"/>
        <v>-2.1824294883925942E-16</v>
      </c>
      <c r="QH58">
        <f t="shared" ca="1" si="92"/>
        <v>-2.1824294883925942E-16</v>
      </c>
      <c r="QI58">
        <f t="shared" ca="1" si="92"/>
        <v>-2.1824294883925942E-16</v>
      </c>
      <c r="QJ58">
        <f t="shared" ca="1" si="92"/>
        <v>-2.1824294883925942E-16</v>
      </c>
      <c r="QK58">
        <f t="shared" ca="1" si="93"/>
        <v>-2.1824294883925942E-16</v>
      </c>
      <c r="QL58">
        <f t="shared" ca="1" si="93"/>
        <v>-2.1824294883925942E-16</v>
      </c>
      <c r="QM58">
        <f t="shared" ca="1" si="93"/>
        <v>-2.1824294883925942E-16</v>
      </c>
      <c r="QN58">
        <f t="shared" ca="1" si="93"/>
        <v>-2.1824294883925942E-16</v>
      </c>
      <c r="QO58">
        <f t="shared" ca="1" si="93"/>
        <v>-2.1824294883925942E-16</v>
      </c>
      <c r="QP58">
        <f t="shared" ca="1" si="93"/>
        <v>-2.1824294883925942E-16</v>
      </c>
      <c r="QQ58">
        <f t="shared" ca="1" si="93"/>
        <v>-2.1824294883925942E-16</v>
      </c>
      <c r="QR58">
        <f t="shared" ca="1" si="93"/>
        <v>-2.1824294883925942E-16</v>
      </c>
      <c r="QS58">
        <f t="shared" ca="1" si="93"/>
        <v>-2.1824294883925942E-16</v>
      </c>
      <c r="QT58">
        <f t="shared" ca="1" si="93"/>
        <v>-2.1824294883925942E-16</v>
      </c>
      <c r="QU58">
        <f t="shared" ca="1" si="93"/>
        <v>-2.1824294883925942E-16</v>
      </c>
      <c r="QV58">
        <f t="shared" ca="1" si="93"/>
        <v>-2.1824294883925942E-16</v>
      </c>
      <c r="QW58">
        <f t="shared" ca="1" si="93"/>
        <v>-2.0621380992685929E-16</v>
      </c>
      <c r="QX58">
        <f t="shared" ca="1" si="93"/>
        <v>4.2961210401429039E-17</v>
      </c>
      <c r="QY58">
        <f t="shared" ca="1" si="93"/>
        <v>2.1824294883925942E-16</v>
      </c>
      <c r="QZ58">
        <f t="shared" ca="1" si="93"/>
        <v>8.9359317634972349E-17</v>
      </c>
      <c r="RA58">
        <f t="shared" ca="1" si="94"/>
        <v>-1.7356329002177325E-16</v>
      </c>
      <c r="RB58">
        <f t="shared" ca="1" si="94"/>
        <v>-2.1824294883925942E-16</v>
      </c>
      <c r="RC58">
        <f t="shared" ca="1" si="94"/>
        <v>-2.1824294883925942E-16</v>
      </c>
      <c r="RD58">
        <f t="shared" ca="1" si="94"/>
        <v>-2.1824294883925942E-16</v>
      </c>
      <c r="RE58">
        <f t="shared" ca="1" si="94"/>
        <v>-2.1824294883925942E-16</v>
      </c>
      <c r="RF58">
        <f t="shared" ca="1" si="94"/>
        <v>-2.1824294883925942E-16</v>
      </c>
      <c r="RG58">
        <f t="shared" ca="1" si="94"/>
        <v>-2.1824294883925942E-16</v>
      </c>
      <c r="RH58">
        <f t="shared" ca="1" si="94"/>
        <v>-2.1824294883925942E-16</v>
      </c>
      <c r="RI58">
        <f t="shared" ca="1" si="94"/>
        <v>-2.1824294883925942E-16</v>
      </c>
      <c r="RJ58">
        <f t="shared" ca="1" si="94"/>
        <v>-2.1824294883925942E-16</v>
      </c>
      <c r="RK58">
        <f t="shared" ca="1" si="94"/>
        <v>-2.1824294883925942E-16</v>
      </c>
      <c r="RL58">
        <f t="shared" ca="1" si="94"/>
        <v>-2.1824294883925942E-16</v>
      </c>
      <c r="RM58">
        <f t="shared" ca="1" si="94"/>
        <v>-2.1824294883925942E-16</v>
      </c>
      <c r="RN58">
        <f t="shared" ca="1" si="94"/>
        <v>-2.1824294883925942E-16</v>
      </c>
      <c r="RO58">
        <f t="shared" ca="1" si="94"/>
        <v>-2.1824294883925942E-16</v>
      </c>
      <c r="RP58">
        <f t="shared" ca="1" si="94"/>
        <v>-2.1824294883925942E-16</v>
      </c>
      <c r="RQ58">
        <f t="shared" ca="1" si="95"/>
        <v>-2.1824294883925942E-16</v>
      </c>
      <c r="RR58">
        <f t="shared" ca="1" si="95"/>
        <v>-2.1824294883925942E-16</v>
      </c>
      <c r="RS58">
        <f t="shared" ca="1" si="95"/>
        <v>-2.1824294883925942E-16</v>
      </c>
      <c r="RT58">
        <f t="shared" ca="1" si="95"/>
        <v>-2.1824294883925942E-16</v>
      </c>
      <c r="RU58">
        <f t="shared" ca="1" si="95"/>
        <v>-2.1824294883925942E-16</v>
      </c>
      <c r="RV58">
        <f t="shared" ca="1" si="95"/>
        <v>-2.1824294883925942E-16</v>
      </c>
      <c r="RW58">
        <f t="shared" ca="1" si="95"/>
        <v>-2.1824294883925942E-16</v>
      </c>
      <c r="RX58">
        <f t="shared" ca="1" si="95"/>
        <v>-2.0621380992685929E-16</v>
      </c>
      <c r="RY58">
        <f t="shared" ca="1" si="95"/>
        <v>6.3582591394114932E-17</v>
      </c>
      <c r="RZ58">
        <f t="shared" ca="1" si="95"/>
        <v>2.1824294883925942E-16</v>
      </c>
      <c r="SA58">
        <f t="shared" ca="1" si="95"/>
        <v>2.0965070675897363E-16</v>
      </c>
      <c r="SB58">
        <f t="shared" ca="1" si="95"/>
        <v>-1.2716518278822991E-16</v>
      </c>
      <c r="SC58">
        <f t="shared" ca="1" si="95"/>
        <v>-2.1824294883925942E-16</v>
      </c>
      <c r="SD58">
        <f t="shared" ca="1" si="95"/>
        <v>-2.1824294883925942E-16</v>
      </c>
      <c r="SE58">
        <f t="shared" ca="1" si="95"/>
        <v>-2.1824294883925942E-16</v>
      </c>
      <c r="SF58">
        <f t="shared" ca="1" si="95"/>
        <v>-2.1824294883925942E-16</v>
      </c>
      <c r="SG58">
        <f t="shared" ca="1" si="96"/>
        <v>-2.1824294883925942E-16</v>
      </c>
      <c r="SH58">
        <f t="shared" ca="1" si="96"/>
        <v>-2.1824294883925942E-16</v>
      </c>
      <c r="SI58">
        <f t="shared" ca="1" si="96"/>
        <v>-2.1824294883925942E-16</v>
      </c>
      <c r="SJ58">
        <f t="shared" ca="1" si="96"/>
        <v>-2.1824294883925942E-16</v>
      </c>
      <c r="SK58">
        <f t="shared" ca="1" si="96"/>
        <v>-2.1824294883925942E-16</v>
      </c>
      <c r="SL58">
        <f t="shared" ca="1" si="96"/>
        <v>-2.1824294883925942E-16</v>
      </c>
      <c r="SM58">
        <f t="shared" ca="1" si="96"/>
        <v>-2.1824294883925942E-16</v>
      </c>
      <c r="SN58">
        <f t="shared" ca="1" si="96"/>
        <v>-2.1824294883925942E-16</v>
      </c>
      <c r="SO58">
        <f t="shared" ca="1" si="96"/>
        <v>-2.1824294883925942E-16</v>
      </c>
      <c r="SP58">
        <f t="shared" ca="1" si="96"/>
        <v>-2.1824294883925942E-16</v>
      </c>
      <c r="SQ58">
        <f t="shared" ca="1" si="96"/>
        <v>-2.1824294883925942E-16</v>
      </c>
      <c r="SR58">
        <f t="shared" ca="1" si="96"/>
        <v>-2.1824294883925942E-16</v>
      </c>
      <c r="SS58">
        <f t="shared" ca="1" si="96"/>
        <v>-2.1824294883925942E-16</v>
      </c>
      <c r="ST58">
        <f t="shared" ca="1" si="96"/>
        <v>-2.1824294883925942E-16</v>
      </c>
      <c r="SU58">
        <f t="shared" ca="1" si="96"/>
        <v>-2.1824294883925942E-16</v>
      </c>
      <c r="SV58">
        <f t="shared" ca="1" si="96"/>
        <v>-2.1824294883925942E-16</v>
      </c>
      <c r="SW58">
        <f t="shared" ca="1" si="97"/>
        <v>-2.1824294883925942E-16</v>
      </c>
      <c r="SX58">
        <f t="shared" ca="1" si="97"/>
        <v>-2.1824294883925942E-16</v>
      </c>
      <c r="SY58">
        <f t="shared" ca="1" si="97"/>
        <v>-2.1824294883925942E-16</v>
      </c>
      <c r="SZ58">
        <f t="shared" ca="1" si="97"/>
        <v>1.2029138912400104E-17</v>
      </c>
      <c r="TA58">
        <f t="shared" ca="1" si="97"/>
        <v>2.1824294883925942E-16</v>
      </c>
      <c r="TB58">
        <f t="shared" ca="1" si="97"/>
        <v>2.1824294883925942E-16</v>
      </c>
      <c r="TC58">
        <f t="shared" ca="1" si="97"/>
        <v>1.0310690496342947E-17</v>
      </c>
      <c r="TD58">
        <f t="shared" ca="1" si="97"/>
        <v>-2.1824294883925942E-16</v>
      </c>
      <c r="TE58">
        <f t="shared" ca="1" si="97"/>
        <v>-2.1824294883925942E-16</v>
      </c>
      <c r="TF58">
        <f t="shared" ca="1" si="97"/>
        <v>-2.1824294883925942E-16</v>
      </c>
      <c r="TG58">
        <f t="shared" ca="1" si="97"/>
        <v>-2.1824294883925942E-16</v>
      </c>
      <c r="TH58">
        <f t="shared" ca="1" si="97"/>
        <v>-2.1824294883925942E-16</v>
      </c>
      <c r="TI58">
        <f t="shared" ca="1" si="97"/>
        <v>-2.1824294883925942E-16</v>
      </c>
      <c r="TJ58">
        <f t="shared" ca="1" si="97"/>
        <v>-2.1824294883925942E-16</v>
      </c>
      <c r="TK58">
        <f t="shared" ca="1" si="97"/>
        <v>-2.1824294883925942E-16</v>
      </c>
      <c r="TL58">
        <f t="shared" ca="1" si="97"/>
        <v>-2.1824294883925942E-16</v>
      </c>
      <c r="TM58">
        <f t="shared" ca="1" si="98"/>
        <v>-2.1824294883925942E-16</v>
      </c>
      <c r="TN58">
        <f t="shared" ca="1" si="98"/>
        <v>-2.1824294883925942E-16</v>
      </c>
      <c r="TO58">
        <f t="shared" ca="1" si="98"/>
        <v>-2.1824294883925942E-16</v>
      </c>
      <c r="TP58">
        <f t="shared" ca="1" si="98"/>
        <v>-2.1824294883925942E-16</v>
      </c>
      <c r="TQ58">
        <f t="shared" ca="1" si="98"/>
        <v>-2.1824294883925942E-16</v>
      </c>
      <c r="TR58">
        <f t="shared" ca="1" si="98"/>
        <v>-2.1824294883925942E-16</v>
      </c>
      <c r="TS58">
        <f t="shared" ca="1" si="98"/>
        <v>-2.1824294883925942E-16</v>
      </c>
      <c r="TT58">
        <f t="shared" ca="1" si="98"/>
        <v>-2.1824294883925942E-16</v>
      </c>
      <c r="TU58">
        <f t="shared" ca="1" si="98"/>
        <v>-2.1824294883925942E-16</v>
      </c>
      <c r="TV58">
        <f t="shared" ca="1" si="98"/>
        <v>-2.1824294883925942E-16</v>
      </c>
      <c r="TW58">
        <f t="shared" ca="1" si="98"/>
        <v>-2.1824294883925942E-16</v>
      </c>
      <c r="TX58">
        <f t="shared" ca="1" si="98"/>
        <v>-2.1824294883925942E-16</v>
      </c>
      <c r="TY58">
        <f t="shared" ca="1" si="98"/>
        <v>-2.1824294883925942E-16</v>
      </c>
      <c r="TZ58">
        <f t="shared" ca="1" si="98"/>
        <v>-2.1824294883925942E-16</v>
      </c>
      <c r="UA58">
        <f t="shared" ca="1" si="98"/>
        <v>-1.1169914704371546E-16</v>
      </c>
      <c r="UB58">
        <f t="shared" ca="1" si="98"/>
        <v>1.9590311943051633E-16</v>
      </c>
      <c r="UC58">
        <f t="shared" ca="1" si="99"/>
        <v>2.1824294883925942E-16</v>
      </c>
      <c r="UD58">
        <f t="shared" ca="1" si="99"/>
        <v>8.076707555468656E-17</v>
      </c>
      <c r="UE58">
        <f t="shared" ca="1" si="99"/>
        <v>-2.0277691309474497E-16</v>
      </c>
      <c r="UF58">
        <f t="shared" ca="1" si="99"/>
        <v>-2.1824294883925942E-16</v>
      </c>
      <c r="UG58">
        <f t="shared" ca="1" si="99"/>
        <v>-2.1824294883925942E-16</v>
      </c>
      <c r="UH58">
        <f t="shared" ca="1" si="99"/>
        <v>-2.1824294883925942E-16</v>
      </c>
      <c r="UI58">
        <f t="shared" ca="1" si="99"/>
        <v>-2.1824294883925942E-16</v>
      </c>
      <c r="UJ58">
        <f t="shared" ca="1" si="99"/>
        <v>-2.1824294883925942E-16</v>
      </c>
      <c r="UK58">
        <f t="shared" ca="1" si="99"/>
        <v>-2.1824294883925942E-16</v>
      </c>
      <c r="UL58">
        <f t="shared" ca="1" si="99"/>
        <v>-2.1824294883925942E-16</v>
      </c>
      <c r="UM58">
        <f t="shared" ca="1" si="99"/>
        <v>-2.1824294883925942E-16</v>
      </c>
      <c r="UN58">
        <f t="shared" ca="1" si="99"/>
        <v>-2.0621380992685929E-16</v>
      </c>
      <c r="UO58">
        <f t="shared" ca="1" si="99"/>
        <v>-1.9762156784657347E-16</v>
      </c>
      <c r="UP58">
        <f t="shared" ca="1" si="99"/>
        <v>-2.1824294883925942E-16</v>
      </c>
      <c r="UQ58">
        <f t="shared" ca="1" si="99"/>
        <v>-2.1824294883925942E-16</v>
      </c>
      <c r="UR58">
        <f t="shared" ca="1" si="99"/>
        <v>-2.1824294883925942E-16</v>
      </c>
      <c r="US58">
        <f t="shared" ca="1" si="100"/>
        <v>-2.1824294883925942E-16</v>
      </c>
      <c r="UT58">
        <f t="shared" ca="1" si="100"/>
        <v>-2.1824294883925942E-16</v>
      </c>
      <c r="UU58">
        <f t="shared" ca="1" si="100"/>
        <v>-2.1824294883925942E-16</v>
      </c>
      <c r="UV58">
        <f t="shared" ca="1" si="100"/>
        <v>-2.1824294883925942E-16</v>
      </c>
      <c r="UW58">
        <f t="shared" ca="1" si="100"/>
        <v>-2.1824294883925942E-16</v>
      </c>
      <c r="UX58">
        <f t="shared" ca="1" si="100"/>
        <v>-2.1824294883925942E-16</v>
      </c>
      <c r="UY58">
        <f t="shared" ca="1" si="100"/>
        <v>-2.1824294883925942E-16</v>
      </c>
      <c r="UZ58">
        <f t="shared" ca="1" si="100"/>
        <v>-2.1824294883925942E-16</v>
      </c>
      <c r="VA58">
        <f t="shared" ca="1" si="100"/>
        <v>-2.1824294883925942E-16</v>
      </c>
      <c r="VB58">
        <f t="shared" ca="1" si="100"/>
        <v>-1.7012639318965891E-16</v>
      </c>
      <c r="VC58">
        <f t="shared" ca="1" si="100"/>
        <v>1.5981570269331597E-16</v>
      </c>
      <c r="VD58">
        <f t="shared" ca="1" si="100"/>
        <v>2.1824294883925942E-16</v>
      </c>
      <c r="VE58">
        <f t="shared" ca="1" si="100"/>
        <v>1.3919432170063002E-16</v>
      </c>
      <c r="VF58">
        <f t="shared" ca="1" si="100"/>
        <v>-2.0449536151080214E-16</v>
      </c>
      <c r="VG58">
        <f t="shared" ca="1" si="100"/>
        <v>-2.1824294883925942E-16</v>
      </c>
      <c r="VH58">
        <f t="shared" ca="1" si="100"/>
        <v>-2.1824294883925942E-16</v>
      </c>
      <c r="VI58">
        <f t="shared" ca="1" si="101"/>
        <v>-2.148060520071451E-16</v>
      </c>
      <c r="VJ58">
        <f t="shared" ca="1" si="101"/>
        <v>-1.9590311943051633E-16</v>
      </c>
      <c r="VK58">
        <f t="shared" ca="1" si="101"/>
        <v>-1.2716518278822991E-16</v>
      </c>
      <c r="VL58">
        <f t="shared" ca="1" si="101"/>
        <v>-3.0932071489028886E-17</v>
      </c>
      <c r="VM58">
        <f t="shared" ca="1" si="101"/>
        <v>4.9835004065657674E-17</v>
      </c>
      <c r="VN58">
        <f t="shared" ca="1" si="101"/>
        <v>9.9670008131315348E-17</v>
      </c>
      <c r="VO58">
        <f t="shared" ca="1" si="101"/>
        <v>9.9670008131315348E-17</v>
      </c>
      <c r="VP58">
        <f t="shared" ca="1" si="101"/>
        <v>1.2372828595611559E-16</v>
      </c>
      <c r="VQ58">
        <f t="shared" ca="1" si="101"/>
        <v>-9.6233111299201003E-17</v>
      </c>
      <c r="VR58">
        <f t="shared" ca="1" si="101"/>
        <v>-2.1824294883925942E-16</v>
      </c>
      <c r="VS58">
        <f t="shared" ca="1" si="101"/>
        <v>-2.1824294883925942E-16</v>
      </c>
      <c r="VT58">
        <f t="shared" ca="1" si="101"/>
        <v>-2.1824294883925942E-16</v>
      </c>
      <c r="VU58">
        <f t="shared" ca="1" si="101"/>
        <v>-2.1824294883925942E-16</v>
      </c>
      <c r="VV58">
        <f t="shared" ca="1" si="101"/>
        <v>-2.1824294883925942E-16</v>
      </c>
      <c r="VW58">
        <f t="shared" ca="1" si="101"/>
        <v>-2.1824294883925942E-16</v>
      </c>
      <c r="VX58">
        <f t="shared" ca="1" si="101"/>
        <v>-2.1824294883925942E-16</v>
      </c>
      <c r="VY58">
        <f t="shared" ca="1" si="102"/>
        <v>-2.1824294883925942E-16</v>
      </c>
      <c r="VZ58">
        <f t="shared" ca="1" si="102"/>
        <v>-2.1824294883925942E-16</v>
      </c>
      <c r="WA58">
        <f t="shared" ca="1" si="102"/>
        <v>-2.1824294883925942E-16</v>
      </c>
      <c r="WB58">
        <f t="shared" ca="1" si="102"/>
        <v>-2.1824294883925942E-16</v>
      </c>
      <c r="WC58">
        <f t="shared" ca="1" si="102"/>
        <v>-2.1824294883925942E-16</v>
      </c>
      <c r="WD58">
        <f t="shared" ca="1" si="102"/>
        <v>-9.7951559715258163E-17</v>
      </c>
      <c r="WE58">
        <f t="shared" ca="1" si="102"/>
        <v>2.1824294883925942E-16</v>
      </c>
      <c r="WF58">
        <f t="shared" ca="1" si="102"/>
        <v>2.1824294883925942E-16</v>
      </c>
      <c r="WG58">
        <f t="shared" ca="1" si="102"/>
        <v>-2.23398294087431E-17</v>
      </c>
      <c r="WH58">
        <f t="shared" ca="1" si="102"/>
        <v>-7.0456385058343586E-17</v>
      </c>
      <c r="WI58">
        <f t="shared" ca="1" si="102"/>
        <v>-5.3271900897771989E-17</v>
      </c>
      <c r="WJ58">
        <f t="shared" ca="1" si="102"/>
        <v>2.0621380992685942E-17</v>
      </c>
      <c r="WK58">
        <f t="shared" ca="1" si="102"/>
        <v>1.1169914704371546E-16</v>
      </c>
      <c r="WL58">
        <f t="shared" ca="1" si="102"/>
        <v>2.1824294883925942E-16</v>
      </c>
      <c r="WM58">
        <f t="shared" ca="1" si="102"/>
        <v>2.1824294883925942E-16</v>
      </c>
      <c r="WN58">
        <f t="shared" ca="1" si="102"/>
        <v>2.1136915517503078E-16</v>
      </c>
      <c r="WO58">
        <f t="shared" ca="1" si="103"/>
        <v>2.0277691309474494E-16</v>
      </c>
      <c r="WP58">
        <f t="shared" ca="1" si="103"/>
        <v>1.4263121853274434E-16</v>
      </c>
      <c r="WQ58">
        <f t="shared" ca="1" si="103"/>
        <v>-1.7184484160571578E-18</v>
      </c>
      <c r="WR58">
        <f t="shared" ca="1" si="103"/>
        <v>-1.8215553210205904E-16</v>
      </c>
      <c r="WS58">
        <f t="shared" ca="1" si="103"/>
        <v>-2.1824294883925942E-16</v>
      </c>
      <c r="WT58">
        <f t="shared" ca="1" si="103"/>
        <v>-2.1824294883925942E-16</v>
      </c>
      <c r="WU58">
        <f t="shared" ca="1" si="103"/>
        <v>-2.1824294883925942E-16</v>
      </c>
      <c r="WV58">
        <f t="shared" ca="1" si="103"/>
        <v>-2.1824294883925942E-16</v>
      </c>
      <c r="WW58">
        <f t="shared" ca="1" si="103"/>
        <v>-2.1824294883925942E-16</v>
      </c>
      <c r="WX58">
        <f t="shared" ca="1" si="103"/>
        <v>-2.1824294883925942E-16</v>
      </c>
      <c r="WY58">
        <f t="shared" ca="1" si="103"/>
        <v>-2.1824294883925942E-16</v>
      </c>
      <c r="WZ58">
        <f t="shared" ca="1" si="103"/>
        <v>-2.1824294883925942E-16</v>
      </c>
      <c r="XA58">
        <f t="shared" ca="1" si="103"/>
        <v>-2.1824294883925942E-16</v>
      </c>
      <c r="XB58">
        <f t="shared" ca="1" si="103"/>
        <v>-2.1824294883925942E-16</v>
      </c>
      <c r="XC58">
        <f t="shared" ca="1" si="103"/>
        <v>-2.1824294883925942E-16</v>
      </c>
      <c r="XD58">
        <f t="shared" ca="1" si="103"/>
        <v>-2.1824294883925942E-16</v>
      </c>
      <c r="XE58">
        <f t="shared" ca="1" si="104"/>
        <v>-2.1824294883925942E-16</v>
      </c>
      <c r="XF58">
        <f t="shared" ca="1" si="104"/>
        <v>-1.4091277011668717E-16</v>
      </c>
      <c r="XG58">
        <f t="shared" ca="1" si="104"/>
        <v>2.0449536151080212E-16</v>
      </c>
      <c r="XH58">
        <f t="shared" ca="1" si="104"/>
        <v>2.1824294883925942E-16</v>
      </c>
      <c r="XI58">
        <f t="shared" ca="1" si="104"/>
        <v>1.7184484160571606E-16</v>
      </c>
      <c r="XJ58">
        <f t="shared" ca="1" si="104"/>
        <v>2.1824294883925942E-16</v>
      </c>
      <c r="XK58">
        <f t="shared" ca="1" si="104"/>
        <v>2.1824294883925942E-16</v>
      </c>
      <c r="XL58">
        <f t="shared" ca="1" si="104"/>
        <v>2.1824294883925942E-16</v>
      </c>
      <c r="XM58">
        <f t="shared" ca="1" si="104"/>
        <v>2.1652450042320228E-16</v>
      </c>
      <c r="XN58">
        <f t="shared" ca="1" si="104"/>
        <v>1.3919432170063002E-16</v>
      </c>
      <c r="XO58">
        <f t="shared" ca="1" si="104"/>
        <v>4.4679658817486199E-17</v>
      </c>
      <c r="XP58">
        <f t="shared" ca="1" si="104"/>
        <v>-1.4434966694880149E-16</v>
      </c>
      <c r="XQ58">
        <f t="shared" ca="1" si="104"/>
        <v>-2.1824294883925942E-16</v>
      </c>
      <c r="XR58">
        <f t="shared" ca="1" si="104"/>
        <v>-2.1824294883925942E-16</v>
      </c>
      <c r="XS58">
        <f t="shared" ca="1" si="104"/>
        <v>-2.1824294883925942E-16</v>
      </c>
      <c r="XT58">
        <f t="shared" ca="1" si="104"/>
        <v>-2.1824294883925942E-16</v>
      </c>
      <c r="XU58">
        <f t="shared" ca="1" si="105"/>
        <v>-2.1824294883925942E-16</v>
      </c>
      <c r="XV58">
        <f t="shared" ca="1" si="105"/>
        <v>-2.1824294883925942E-16</v>
      </c>
      <c r="XW58">
        <f t="shared" ca="1" si="105"/>
        <v>-2.1824294883925942E-16</v>
      </c>
      <c r="XX58">
        <f t="shared" ca="1" si="105"/>
        <v>-2.1824294883925942E-16</v>
      </c>
      <c r="XY58">
        <f t="shared" ca="1" si="105"/>
        <v>-2.1824294883925942E-16</v>
      </c>
      <c r="XZ58">
        <f t="shared" ca="1" si="105"/>
        <v>-2.1824294883925942E-16</v>
      </c>
      <c r="YA58">
        <f t="shared" ca="1" si="105"/>
        <v>-2.1824294883925942E-16</v>
      </c>
      <c r="YB58">
        <f t="shared" ca="1" si="105"/>
        <v>-2.1824294883925942E-16</v>
      </c>
      <c r="YC58">
        <f t="shared" ca="1" si="105"/>
        <v>-2.1824294883925942E-16</v>
      </c>
      <c r="YD58">
        <f t="shared" ca="1" si="105"/>
        <v>-2.1824294883925942E-16</v>
      </c>
      <c r="YE58">
        <f t="shared" ca="1" si="105"/>
        <v>-2.1824294883925942E-16</v>
      </c>
      <c r="YF58">
        <f t="shared" ca="1" si="105"/>
        <v>-2.1824294883925942E-16</v>
      </c>
      <c r="YG58">
        <f t="shared" ca="1" si="105"/>
        <v>-2.1824294883925942E-16</v>
      </c>
      <c r="YH58">
        <f t="shared" ca="1" si="105"/>
        <v>-2.1824294883925942E-16</v>
      </c>
      <c r="YI58">
        <f t="shared" ca="1" si="105"/>
        <v>-4.6398107233543335E-17</v>
      </c>
      <c r="YJ58">
        <f t="shared" ca="1" si="105"/>
        <v>1.5466035744514448E-16</v>
      </c>
      <c r="YK58">
        <f t="shared" ca="1" si="106"/>
        <v>1.8559242893417339E-16</v>
      </c>
      <c r="YL58">
        <f t="shared" ca="1" si="106"/>
        <v>6.873793664228645E-17</v>
      </c>
      <c r="YM58">
        <f t="shared" ca="1" si="106"/>
        <v>6.873793664228645E-17</v>
      </c>
      <c r="YN58">
        <f t="shared" ca="1" si="106"/>
        <v>4.2961210401429039E-17</v>
      </c>
      <c r="YO58">
        <f t="shared" ca="1" si="106"/>
        <v>-9.9670008131315324E-17</v>
      </c>
      <c r="YP58">
        <f t="shared" ca="1" si="106"/>
        <v>-2.1824294883925942E-16</v>
      </c>
      <c r="YQ58">
        <f t="shared" ca="1" si="106"/>
        <v>-2.1824294883925942E-16</v>
      </c>
      <c r="YR58">
        <f t="shared" ca="1" si="106"/>
        <v>-2.1824294883925942E-16</v>
      </c>
      <c r="YS58">
        <f t="shared" ca="1" si="106"/>
        <v>-2.1824294883925942E-16</v>
      </c>
      <c r="YT58">
        <f t="shared" ca="1" si="106"/>
        <v>-2.1824294883925942E-16</v>
      </c>
      <c r="YU58">
        <f t="shared" ca="1" si="106"/>
        <v>-2.1824294883925942E-16</v>
      </c>
      <c r="YV58">
        <f t="shared" ca="1" si="106"/>
        <v>-2.1824294883925942E-16</v>
      </c>
      <c r="YW58">
        <f t="shared" ca="1" si="106"/>
        <v>-2.1824294883925942E-16</v>
      </c>
      <c r="YX58">
        <f t="shared" ca="1" si="106"/>
        <v>-2.1824294883925942E-16</v>
      </c>
      <c r="YY58">
        <f t="shared" ca="1" si="106"/>
        <v>-2.1824294883925942E-16</v>
      </c>
      <c r="YZ58">
        <f t="shared" ca="1" si="106"/>
        <v>-2.1824294883925942E-16</v>
      </c>
      <c r="ZA58">
        <f t="shared" ca="1" si="107"/>
        <v>-2.1824294883925942E-16</v>
      </c>
      <c r="ZB58">
        <f t="shared" ca="1" si="107"/>
        <v>-2.1824294883925942E-16</v>
      </c>
      <c r="ZC58">
        <f t="shared" ca="1" si="107"/>
        <v>-2.1824294883925942E-16</v>
      </c>
      <c r="ZD58">
        <f t="shared" ca="1" si="107"/>
        <v>-2.1824294883925942E-16</v>
      </c>
      <c r="ZE58">
        <f t="shared" ca="1" si="107"/>
        <v>-2.1824294883925942E-16</v>
      </c>
      <c r="ZF58">
        <f t="shared" ca="1" si="107"/>
        <v>-2.1824294883925942E-16</v>
      </c>
      <c r="ZG58">
        <f t="shared" ca="1" si="107"/>
        <v>-2.1824294883925942E-16</v>
      </c>
      <c r="ZH58">
        <f t="shared" ca="1" si="107"/>
        <v>-2.1824294883925942E-16</v>
      </c>
      <c r="ZI58">
        <f t="shared" ca="1" si="107"/>
        <v>-2.1824294883925942E-16</v>
      </c>
      <c r="ZJ58">
        <f t="shared" ca="1" si="107"/>
        <v>-2.1824294883925942E-16</v>
      </c>
      <c r="ZK58">
        <f t="shared" ca="1" si="107"/>
        <v>-2.1824294883925942E-16</v>
      </c>
      <c r="ZL58">
        <f t="shared" ca="1" si="107"/>
        <v>-2.1824294883925942E-16</v>
      </c>
      <c r="ZM58">
        <f t="shared" ca="1" si="107"/>
        <v>-2.1824294883925942E-16</v>
      </c>
      <c r="ZN58">
        <f t="shared" ca="1" si="107"/>
        <v>-2.1824294883925942E-16</v>
      </c>
      <c r="ZO58">
        <f t="shared" ca="1" si="107"/>
        <v>-2.1824294883925942E-16</v>
      </c>
      <c r="ZP58">
        <f t="shared" ca="1" si="107"/>
        <v>-2.1824294883925942E-16</v>
      </c>
      <c r="ZQ58">
        <f t="shared" ca="1" si="108"/>
        <v>-2.1824294883925942E-16</v>
      </c>
      <c r="ZR58">
        <f t="shared" ca="1" si="108"/>
        <v>-2.1824294883925942E-16</v>
      </c>
      <c r="ZS58">
        <f t="shared" ca="1" si="108"/>
        <v>-2.1824294883925942E-16</v>
      </c>
      <c r="ZT58">
        <f t="shared" ca="1" si="108"/>
        <v>-2.1824294883925942E-16</v>
      </c>
      <c r="ZU58">
        <f t="shared" ca="1" si="108"/>
        <v>-2.1824294883925942E-16</v>
      </c>
      <c r="ZV58">
        <f t="shared" ca="1" si="108"/>
        <v>-2.1824294883925942E-16</v>
      </c>
      <c r="ZW58">
        <f t="shared" ca="1" si="108"/>
        <v>-2.1824294883925942E-16</v>
      </c>
      <c r="ZX58">
        <f t="shared" ca="1" si="108"/>
        <v>-2.1824294883925942E-16</v>
      </c>
      <c r="ZY58">
        <f t="shared" ca="1" si="108"/>
        <v>-2.1824294883925942E-16</v>
      </c>
      <c r="ZZ58">
        <f t="shared" ca="1" si="108"/>
        <v>-2.1824294883925942E-16</v>
      </c>
      <c r="AAA58">
        <f t="shared" ca="1" si="108"/>
        <v>-2.1824294883925942E-16</v>
      </c>
      <c r="AAB58">
        <f t="shared" ca="1" si="108"/>
        <v>-2.1824294883925942E-16</v>
      </c>
      <c r="AAC58">
        <f t="shared" ca="1" si="108"/>
        <v>-2.1824294883925942E-16</v>
      </c>
      <c r="AAD58">
        <f t="shared" ca="1" si="108"/>
        <v>-2.1824294883925942E-16</v>
      </c>
      <c r="AAE58">
        <f t="shared" ca="1" si="108"/>
        <v>-2.1824294883925942E-16</v>
      </c>
      <c r="AAF58">
        <f t="shared" ca="1" si="108"/>
        <v>-2.1824294883925942E-16</v>
      </c>
      <c r="AAG58">
        <f t="shared" ca="1" si="109"/>
        <v>-2.1824294883925942E-16</v>
      </c>
      <c r="AAH58">
        <f t="shared" ca="1" si="109"/>
        <v>-2.1824294883925942E-16</v>
      </c>
      <c r="AAI58">
        <f t="shared" ca="1" si="109"/>
        <v>-2.1824294883925942E-16</v>
      </c>
      <c r="AAJ58">
        <f t="shared" ca="1" si="109"/>
        <v>-2.1824294883925942E-16</v>
      </c>
      <c r="AAK58">
        <f t="shared" ca="1" si="109"/>
        <v>-2.1824294883925942E-16</v>
      </c>
      <c r="AAL58">
        <f t="shared" ca="1" si="109"/>
        <v>-2.1824294883925942E-16</v>
      </c>
      <c r="AAM58">
        <f t="shared" ca="1" si="109"/>
        <v>-2.1824294883925942E-16</v>
      </c>
      <c r="AAN58">
        <f t="shared" ca="1" si="109"/>
        <v>-2.1824294883925942E-16</v>
      </c>
      <c r="AAO58">
        <f t="shared" ca="1" si="109"/>
        <v>-2.1824294883925942E-16</v>
      </c>
      <c r="AAP58">
        <f t="shared" ca="1" si="109"/>
        <v>-2.1824294883925942E-16</v>
      </c>
      <c r="AAQ58">
        <f t="shared" ca="1" si="109"/>
        <v>-2.1824294883925942E-16</v>
      </c>
      <c r="AAR58">
        <f t="shared" ca="1" si="109"/>
        <v>-2.1824294883925942E-16</v>
      </c>
      <c r="AAS58">
        <f t="shared" ca="1" si="109"/>
        <v>-2.1824294883925942E-16</v>
      </c>
      <c r="AAT58">
        <f t="shared" ca="1" si="109"/>
        <v>-2.1824294883925942E-16</v>
      </c>
      <c r="AAU58">
        <f t="shared" ca="1" si="109"/>
        <v>-2.1824294883925942E-16</v>
      </c>
      <c r="AAV58">
        <f t="shared" ca="1" si="109"/>
        <v>-2.1824294883925942E-16</v>
      </c>
      <c r="AAW58">
        <f t="shared" ca="1" si="110"/>
        <v>-2.1824294883925942E-16</v>
      </c>
      <c r="AAX58">
        <f t="shared" ca="1" si="110"/>
        <v>-2.1824294883925942E-16</v>
      </c>
      <c r="AAY58">
        <f t="shared" ca="1" si="110"/>
        <v>-2.1824294883925942E-16</v>
      </c>
      <c r="AAZ58">
        <f t="shared" ca="1" si="110"/>
        <v>-2.1824294883925942E-16</v>
      </c>
      <c r="ABA58">
        <f t="shared" ca="1" si="110"/>
        <v>-2.1824294883925942E-16</v>
      </c>
      <c r="ABB58">
        <f t="shared" ca="1" si="110"/>
        <v>-2.1824294883925942E-16</v>
      </c>
      <c r="ABC58">
        <f t="shared" ca="1" si="110"/>
        <v>-2.1824294883925942E-16</v>
      </c>
      <c r="ABD58">
        <f t="shared" ca="1" si="110"/>
        <v>-2.1824294883925942E-16</v>
      </c>
      <c r="ABE58">
        <f t="shared" ca="1" si="110"/>
        <v>-2.1824294883925942E-16</v>
      </c>
      <c r="ABF58">
        <f t="shared" ca="1" si="110"/>
        <v>-2.1824294883925942E-16</v>
      </c>
      <c r="ABG58">
        <f t="shared" ca="1" si="110"/>
        <v>-2.1824294883925942E-16</v>
      </c>
      <c r="ABH58">
        <f t="shared" ca="1" si="110"/>
        <v>-2.1824294883925942E-16</v>
      </c>
      <c r="ABI58">
        <f t="shared" ca="1" si="110"/>
        <v>-2.1824294883925942E-16</v>
      </c>
      <c r="ABJ58">
        <f t="shared" ca="1" si="110"/>
        <v>-2.1824294883925942E-16</v>
      </c>
      <c r="ABK58">
        <f t="shared" ca="1" si="110"/>
        <v>-2.1824294883925942E-16</v>
      </c>
      <c r="ABL58">
        <f t="shared" ca="1" si="110"/>
        <v>-2.1824294883925942E-16</v>
      </c>
      <c r="ABM58">
        <f t="shared" ca="1" si="111"/>
        <v>-2.1824294883925942E-16</v>
      </c>
      <c r="ABN58">
        <f t="shared" ca="1" si="111"/>
        <v>-2.1824294883925942E-16</v>
      </c>
      <c r="ABO58">
        <f t="shared" ca="1" si="111"/>
        <v>-2.1824294883925942E-16</v>
      </c>
      <c r="ABP58">
        <f t="shared" ca="1" si="111"/>
        <v>-2.1824294883925942E-16</v>
      </c>
      <c r="ABQ58">
        <f t="shared" ca="1" si="111"/>
        <v>-2.1824294883925942E-16</v>
      </c>
      <c r="ABR58">
        <f t="shared" ca="1" si="111"/>
        <v>-2.1824294883925942E-16</v>
      </c>
      <c r="ABS58">
        <f t="shared" ca="1" si="111"/>
        <v>-2.1824294883925942E-16</v>
      </c>
      <c r="ABT58">
        <f t="shared" ca="1" si="111"/>
        <v>-2.1824294883925942E-16</v>
      </c>
      <c r="ABU58">
        <f t="shared" ca="1" si="111"/>
        <v>-2.1824294883925942E-16</v>
      </c>
      <c r="ABV58">
        <f t="shared" ca="1" si="111"/>
        <v>-2.1824294883925942E-16</v>
      </c>
      <c r="ABW58">
        <f t="shared" ca="1" si="111"/>
        <v>-2.1824294883925942E-16</v>
      </c>
      <c r="ABX58">
        <f t="shared" ca="1" si="111"/>
        <v>-2.1824294883925942E-16</v>
      </c>
      <c r="ABY58">
        <f t="shared" ca="1" si="111"/>
        <v>-2.1824294883925942E-16</v>
      </c>
      <c r="ABZ58">
        <f t="shared" ca="1" si="111"/>
        <v>-2.1824294883925942E-16</v>
      </c>
      <c r="ACA58">
        <f t="shared" ca="1" si="111"/>
        <v>-2.1824294883925942E-16</v>
      </c>
      <c r="ACB58">
        <f t="shared" ca="1" si="111"/>
        <v>-2.1824294883925942E-16</v>
      </c>
      <c r="ACC58">
        <f t="shared" ca="1" si="112"/>
        <v>-2.1824294883925942E-16</v>
      </c>
      <c r="ACD58">
        <f t="shared" ca="1" si="112"/>
        <v>-2.1824294883925942E-16</v>
      </c>
      <c r="ACE58">
        <f t="shared" ca="1" si="112"/>
        <v>-2.1824294883925942E-16</v>
      </c>
      <c r="ACF58">
        <f t="shared" ca="1" si="112"/>
        <v>-2.1824294883925942E-16</v>
      </c>
      <c r="ACG58">
        <f t="shared" ca="1" si="112"/>
        <v>-2.1824294883925942E-16</v>
      </c>
      <c r="ACH58">
        <f t="shared" ca="1" si="112"/>
        <v>-2.1824294883925942E-16</v>
      </c>
      <c r="ACI58">
        <f t="shared" ca="1" si="112"/>
        <v>-2.1824294883925942E-16</v>
      </c>
      <c r="ACJ58">
        <f t="shared" ca="1" si="112"/>
        <v>-2.1824294883925942E-16</v>
      </c>
      <c r="ACK58">
        <f t="shared" ca="1" si="112"/>
        <v>-2.1824294883925942E-16</v>
      </c>
      <c r="ACL58">
        <f t="shared" ca="1" si="112"/>
        <v>-2.1824294883925942E-16</v>
      </c>
      <c r="ACM58">
        <f t="shared" ca="1" si="112"/>
        <v>-2.1824294883925942E-16</v>
      </c>
      <c r="ACN58">
        <f t="shared" ca="1" si="112"/>
        <v>-2.1824294883925942E-16</v>
      </c>
      <c r="ACO58">
        <f t="shared" ca="1" si="112"/>
        <v>-2.1824294883925942E-16</v>
      </c>
      <c r="ACP58">
        <f t="shared" ca="1" si="112"/>
        <v>-2.1824294883925942E-16</v>
      </c>
      <c r="ACQ58">
        <f t="shared" ca="1" si="112"/>
        <v>-2.1824294883925942E-16</v>
      </c>
      <c r="ACR58">
        <f t="shared" ca="1" si="112"/>
        <v>-2.1824294883925942E-16</v>
      </c>
      <c r="ACS58">
        <f t="shared" ca="1" si="113"/>
        <v>-2.1824294883925942E-16</v>
      </c>
      <c r="ACT58">
        <f t="shared" ca="1" si="113"/>
        <v>-2.1824294883925942E-16</v>
      </c>
      <c r="ACU58">
        <f t="shared" ca="1" si="113"/>
        <v>-2.1824294883925942E-16</v>
      </c>
      <c r="ACV58">
        <f t="shared" ca="1" si="113"/>
        <v>-2.1824294883925942E-16</v>
      </c>
      <c r="ACW58">
        <f t="shared" ca="1" si="113"/>
        <v>-2.1824294883925942E-16</v>
      </c>
      <c r="ACX58">
        <f t="shared" ca="1" si="113"/>
        <v>-2.1824294883925942E-16</v>
      </c>
      <c r="ACY58">
        <f t="shared" ca="1" si="113"/>
        <v>-2.1824294883925942E-16</v>
      </c>
      <c r="ACZ58">
        <f t="shared" ca="1" si="113"/>
        <v>-2.1824294883925942E-16</v>
      </c>
      <c r="ADA58">
        <f t="shared" ca="1" si="113"/>
        <v>-2.1824294883925942E-16</v>
      </c>
      <c r="ADB58">
        <f t="shared" ca="1" si="113"/>
        <v>-2.1824294883925942E-16</v>
      </c>
      <c r="ADC58">
        <f t="shared" ca="1" si="113"/>
        <v>-2.1824294883925942E-16</v>
      </c>
      <c r="ADD58">
        <f t="shared" ca="1" si="113"/>
        <v>-2.1824294883925942E-16</v>
      </c>
      <c r="ADE58">
        <f t="shared" ca="1" si="113"/>
        <v>-2.1824294883925942E-16</v>
      </c>
      <c r="ADF58">
        <f t="shared" ca="1" si="113"/>
        <v>-2.1824294883925942E-16</v>
      </c>
      <c r="ADG58">
        <f t="shared" ca="1" si="113"/>
        <v>-2.1824294883925942E-16</v>
      </c>
      <c r="ADH58">
        <f t="shared" ca="1" si="113"/>
        <v>-2.1824294883925942E-16</v>
      </c>
      <c r="ADI58">
        <f t="shared" ca="1" si="116"/>
        <v>-2.1824294883925942E-16</v>
      </c>
      <c r="ADN58">
        <f t="shared" ca="1" si="64"/>
        <v>2.1824294883925942E-16</v>
      </c>
      <c r="ADO58">
        <f t="shared" ca="1" si="65"/>
        <v>9.5479180117762547E-15</v>
      </c>
      <c r="ADP58">
        <f ca="1"/>
        <v>2.2857647978342707E-2</v>
      </c>
      <c r="ADS58">
        <f t="shared" ref="ADS58:AEV58" ca="1" si="123">ADS9-ADS43*Rate</f>
        <v>2.2329923524874844</v>
      </c>
      <c r="ADT58">
        <f t="shared" ca="1" si="123"/>
        <v>-0.83315083719888616</v>
      </c>
      <c r="ADU58">
        <f t="shared" ca="1" si="123"/>
        <v>-0.42567645251226133</v>
      </c>
      <c r="ADV58">
        <f t="shared" ca="1" si="123"/>
        <v>-2.7306195740359449</v>
      </c>
      <c r="ADW58">
        <f t="shared" ca="1" si="123"/>
        <v>0.77927091774254975</v>
      </c>
      <c r="ADX58">
        <f t="shared" ca="1" si="123"/>
        <v>0.55706473069497142</v>
      </c>
      <c r="ADY58">
        <f t="shared" ca="1" si="123"/>
        <v>1.8650992934633139</v>
      </c>
      <c r="ADZ58">
        <f t="shared" ca="1" si="123"/>
        <v>0.54896800409224478</v>
      </c>
      <c r="AEA58">
        <f t="shared" ca="1" si="123"/>
        <v>-0.46580728915121994</v>
      </c>
      <c r="AEB58">
        <f t="shared" ca="1" si="123"/>
        <v>-1.4085658695515197</v>
      </c>
      <c r="AEC58">
        <f t="shared" ca="1" si="123"/>
        <v>0.2031138995990448</v>
      </c>
      <c r="AED58">
        <f t="shared" ca="1" si="123"/>
        <v>1.5381949360876275</v>
      </c>
      <c r="AEE58">
        <f t="shared" ca="1" si="123"/>
        <v>-1.0769656928648004</v>
      </c>
      <c r="AEF58">
        <f t="shared" ca="1" si="123"/>
        <v>-0.34165167372192712</v>
      </c>
      <c r="AEG58">
        <f t="shared" ca="1" si="123"/>
        <v>0.46806390247788937</v>
      </c>
      <c r="AEH58">
        <f t="shared" ca="1" si="123"/>
        <v>0.51792557582769649</v>
      </c>
      <c r="AEI58">
        <f t="shared" ca="1" si="123"/>
        <v>-3.2185238446875086</v>
      </c>
      <c r="AEJ58">
        <f t="shared" ca="1" si="123"/>
        <v>-0.31735605815959878</v>
      </c>
      <c r="AEK58">
        <f t="shared" ca="1" si="123"/>
        <v>-2.1741375722561678</v>
      </c>
      <c r="AEL58">
        <f t="shared" ca="1" si="123"/>
        <v>0.69204482117131771</v>
      </c>
      <c r="AEM58">
        <f t="shared" ca="1" si="123"/>
        <v>1.9292056653062284</v>
      </c>
      <c r="AEN58">
        <f t="shared" ca="1" si="123"/>
        <v>-0.99621313638832287</v>
      </c>
      <c r="AEO58">
        <f t="shared" ca="1" si="123"/>
        <v>-1.7093338598153567</v>
      </c>
      <c r="AEP58">
        <f t="shared" ca="1" si="123"/>
        <v>-0.60862022809424587</v>
      </c>
      <c r="AEQ58">
        <f t="shared" ca="1" si="123"/>
        <v>-0.25828601848532201</v>
      </c>
      <c r="AER58">
        <f t="shared" ca="1" si="123"/>
        <v>-1.1845416606601566</v>
      </c>
      <c r="AES58">
        <f t="shared" ca="1" si="123"/>
        <v>-1.6343318509789446</v>
      </c>
      <c r="AET58">
        <f t="shared" ca="1" si="123"/>
        <v>-0.21934962038674877</v>
      </c>
      <c r="AEU58">
        <f t="shared" ca="1" si="123"/>
        <v>1.2057490327485636</v>
      </c>
      <c r="AEV58">
        <f t="shared" ca="1" si="123"/>
        <v>4.0789765333491129E-2</v>
      </c>
    </row>
    <row r="59" spans="1:828" x14ac:dyDescent="0.25">
      <c r="A59" t="s">
        <v>59</v>
      </c>
      <c r="B59">
        <f ca="1">Control!B90/127-1</f>
        <v>-1</v>
      </c>
      <c r="F59">
        <f t="shared" ca="1" si="115"/>
        <v>-1.5687563267055171E-10</v>
      </c>
      <c r="G59">
        <f t="shared" ca="1" si="115"/>
        <v>-1.5687563267055171E-10</v>
      </c>
      <c r="H59">
        <f t="shared" ca="1" si="115"/>
        <v>-1.5687563267055171E-10</v>
      </c>
      <c r="I59">
        <f t="shared" ca="1" si="115"/>
        <v>-1.5687563267055171E-10</v>
      </c>
      <c r="J59">
        <f t="shared" ca="1" si="115"/>
        <v>-1.5687563267055171E-10</v>
      </c>
      <c r="K59">
        <f t="shared" ca="1" si="115"/>
        <v>-1.5687563267055171E-10</v>
      </c>
      <c r="L59">
        <f t="shared" ca="1" si="115"/>
        <v>-1.5687563267055171E-10</v>
      </c>
      <c r="M59">
        <f t="shared" ca="1" si="115"/>
        <v>-1.5687563267055171E-10</v>
      </c>
      <c r="N59">
        <f t="shared" ca="1" si="115"/>
        <v>-1.5687563267055171E-10</v>
      </c>
      <c r="O59">
        <f t="shared" ca="1" si="115"/>
        <v>-1.5687563267055171E-10</v>
      </c>
      <c r="P59">
        <f t="shared" ca="1" si="115"/>
        <v>-1.5687563267055171E-10</v>
      </c>
      <c r="Q59">
        <f t="shared" ca="1" si="115"/>
        <v>-1.5687563267055171E-10</v>
      </c>
      <c r="R59">
        <f t="shared" ca="1" si="115"/>
        <v>-1.5687563267055171E-10</v>
      </c>
      <c r="S59">
        <f t="shared" ca="1" si="115"/>
        <v>-1.5687563267055171E-10</v>
      </c>
      <c r="T59">
        <f t="shared" ca="1" si="115"/>
        <v>-1.5687563267055171E-10</v>
      </c>
      <c r="U59">
        <f t="shared" ca="1" si="66"/>
        <v>-1.5687563267055171E-10</v>
      </c>
      <c r="V59">
        <f t="shared" ca="1" si="66"/>
        <v>-1.5687563267055171E-10</v>
      </c>
      <c r="W59">
        <f t="shared" ca="1" si="66"/>
        <v>-1.5687563267055171E-10</v>
      </c>
      <c r="X59">
        <f t="shared" ca="1" si="66"/>
        <v>-1.5687563267055171E-10</v>
      </c>
      <c r="Y59">
        <f t="shared" ca="1" si="66"/>
        <v>-1.5687563267055171E-10</v>
      </c>
      <c r="Z59">
        <f t="shared" ca="1" si="66"/>
        <v>-1.5687563267055171E-10</v>
      </c>
      <c r="AA59">
        <f t="shared" ca="1" si="66"/>
        <v>-1.5687563267055171E-10</v>
      </c>
      <c r="AB59">
        <f t="shared" ca="1" si="66"/>
        <v>-1.5687563267055171E-10</v>
      </c>
      <c r="AC59">
        <f t="shared" ca="1" si="66"/>
        <v>-1.5687563267055171E-10</v>
      </c>
      <c r="AD59">
        <f t="shared" ca="1" si="66"/>
        <v>-1.5687563267055171E-10</v>
      </c>
      <c r="AE59">
        <f t="shared" ca="1" si="66"/>
        <v>-1.5687563267055171E-10</v>
      </c>
      <c r="AF59">
        <f t="shared" ca="1" si="66"/>
        <v>-1.5687563267055171E-10</v>
      </c>
      <c r="AG59">
        <f t="shared" ca="1" si="66"/>
        <v>-1.5687563267055171E-10</v>
      </c>
      <c r="AH59">
        <f t="shared" ca="1" si="66"/>
        <v>-1.5687563267055171E-10</v>
      </c>
      <c r="AI59">
        <f t="shared" ca="1" si="66"/>
        <v>-1.5687563267055171E-10</v>
      </c>
      <c r="AJ59">
        <f t="shared" ca="1" si="66"/>
        <v>-1.5687563267055171E-10</v>
      </c>
      <c r="AK59">
        <f t="shared" ca="1" si="67"/>
        <v>-1.5687563267055171E-10</v>
      </c>
      <c r="AL59">
        <f t="shared" ca="1" si="67"/>
        <v>-1.5687563267055171E-10</v>
      </c>
      <c r="AM59">
        <f t="shared" ca="1" si="67"/>
        <v>-1.5687563267055171E-10</v>
      </c>
      <c r="AN59">
        <f t="shared" ca="1" si="67"/>
        <v>-1.5687563267055171E-10</v>
      </c>
      <c r="AO59">
        <f t="shared" ca="1" si="67"/>
        <v>-1.5687563267055171E-10</v>
      </c>
      <c r="AP59">
        <f t="shared" ca="1" si="67"/>
        <v>-1.5687563267055171E-10</v>
      </c>
      <c r="AQ59">
        <f t="shared" ca="1" si="67"/>
        <v>-1.5687563267055171E-10</v>
      </c>
      <c r="AR59">
        <f t="shared" ca="1" si="67"/>
        <v>-1.5687563267055171E-10</v>
      </c>
      <c r="AS59">
        <f t="shared" ca="1" si="67"/>
        <v>-1.5687563267055171E-10</v>
      </c>
      <c r="AT59">
        <f t="shared" ca="1" si="67"/>
        <v>-1.5687563267055171E-10</v>
      </c>
      <c r="AU59">
        <f t="shared" ca="1" si="67"/>
        <v>-1.5687563267055171E-10</v>
      </c>
      <c r="AV59">
        <f t="shared" ca="1" si="67"/>
        <v>-1.5687563267055171E-10</v>
      </c>
      <c r="AW59">
        <f t="shared" ca="1" si="67"/>
        <v>-1.5687563267055171E-10</v>
      </c>
      <c r="AX59">
        <f t="shared" ca="1" si="67"/>
        <v>-1.5687563267055171E-10</v>
      </c>
      <c r="AY59">
        <f t="shared" ca="1" si="67"/>
        <v>-1.5687563267055171E-10</v>
      </c>
      <c r="AZ59">
        <f t="shared" ca="1" si="67"/>
        <v>-1.5687563267055171E-10</v>
      </c>
      <c r="BA59">
        <f t="shared" ca="1" si="68"/>
        <v>-1.5687563267055171E-10</v>
      </c>
      <c r="BB59">
        <f t="shared" ca="1" si="68"/>
        <v>-1.5687563267055171E-10</v>
      </c>
      <c r="BC59">
        <f t="shared" ca="1" si="68"/>
        <v>-1.5687563267055171E-10</v>
      </c>
      <c r="BD59">
        <f t="shared" ca="1" si="68"/>
        <v>-1.5687563267055171E-10</v>
      </c>
      <c r="BE59">
        <f t="shared" ca="1" si="68"/>
        <v>-1.5687563267055171E-10</v>
      </c>
      <c r="BF59">
        <f t="shared" ca="1" si="68"/>
        <v>-1.5687563267055171E-10</v>
      </c>
      <c r="BG59">
        <f t="shared" ca="1" si="68"/>
        <v>-1.5687563267055171E-10</v>
      </c>
      <c r="BH59">
        <f t="shared" ca="1" si="68"/>
        <v>-1.5687563267055171E-10</v>
      </c>
      <c r="BI59">
        <f t="shared" ca="1" si="68"/>
        <v>-1.5687563267055171E-10</v>
      </c>
      <c r="BJ59">
        <f t="shared" ca="1" si="68"/>
        <v>-1.5687563267055171E-10</v>
      </c>
      <c r="BK59">
        <f t="shared" ca="1" si="68"/>
        <v>-1.5687563267055171E-10</v>
      </c>
      <c r="BL59">
        <f t="shared" ca="1" si="68"/>
        <v>-1.5687563267055171E-10</v>
      </c>
      <c r="BM59">
        <f t="shared" ca="1" si="68"/>
        <v>-1.5687563267055171E-10</v>
      </c>
      <c r="BN59">
        <f t="shared" ca="1" si="68"/>
        <v>-1.5687563267055171E-10</v>
      </c>
      <c r="BO59">
        <f t="shared" ca="1" si="68"/>
        <v>-1.5687563267055171E-10</v>
      </c>
      <c r="BP59">
        <f t="shared" ca="1" si="68"/>
        <v>-1.5687563267055171E-10</v>
      </c>
      <c r="BQ59">
        <f t="shared" ca="1" si="69"/>
        <v>-1.5687563267055171E-10</v>
      </c>
      <c r="BR59">
        <f t="shared" ca="1" si="69"/>
        <v>-1.5687563267055171E-10</v>
      </c>
      <c r="BS59">
        <f t="shared" ca="1" si="69"/>
        <v>-1.5687563267055171E-10</v>
      </c>
      <c r="BT59">
        <f t="shared" ca="1" si="69"/>
        <v>-1.5687563267055171E-10</v>
      </c>
      <c r="BU59">
        <f t="shared" ca="1" si="69"/>
        <v>-1.5687563267055171E-10</v>
      </c>
      <c r="BV59">
        <f t="shared" ca="1" si="69"/>
        <v>-1.5687563267055171E-10</v>
      </c>
      <c r="BW59">
        <f t="shared" ca="1" si="69"/>
        <v>-1.5687563267055171E-10</v>
      </c>
      <c r="BX59">
        <f t="shared" ca="1" si="69"/>
        <v>-1.5687563267055171E-10</v>
      </c>
      <c r="BY59">
        <f t="shared" ca="1" si="69"/>
        <v>-1.5687563267055171E-10</v>
      </c>
      <c r="BZ59">
        <f t="shared" ca="1" si="69"/>
        <v>-1.5687563267055171E-10</v>
      </c>
      <c r="CA59">
        <f t="shared" ca="1" si="69"/>
        <v>-1.5687563267055171E-10</v>
      </c>
      <c r="CB59">
        <f t="shared" ca="1" si="69"/>
        <v>-1.5687563267055171E-10</v>
      </c>
      <c r="CC59">
        <f t="shared" ca="1" si="69"/>
        <v>-1.5687563267055171E-10</v>
      </c>
      <c r="CD59">
        <f t="shared" ca="1" si="69"/>
        <v>-1.5687563267055171E-10</v>
      </c>
      <c r="CE59">
        <f t="shared" ca="1" si="69"/>
        <v>-1.5687563267055171E-10</v>
      </c>
      <c r="CF59">
        <f t="shared" ca="1" si="69"/>
        <v>-1.5687563267055171E-10</v>
      </c>
      <c r="CG59">
        <f t="shared" ca="1" si="70"/>
        <v>-1.5687563267055171E-10</v>
      </c>
      <c r="CH59">
        <f t="shared" ca="1" si="70"/>
        <v>-1.5687563267055171E-10</v>
      </c>
      <c r="CI59">
        <f t="shared" ca="1" si="70"/>
        <v>-1.5687563267055171E-10</v>
      </c>
      <c r="CJ59">
        <f t="shared" ca="1" si="70"/>
        <v>-1.5687563267055171E-10</v>
      </c>
      <c r="CK59">
        <f t="shared" ca="1" si="70"/>
        <v>-1.5687563267055171E-10</v>
      </c>
      <c r="CL59">
        <f t="shared" ca="1" si="70"/>
        <v>-1.5687563267055171E-10</v>
      </c>
      <c r="CM59">
        <f t="shared" ca="1" si="70"/>
        <v>-1.5687563267055171E-10</v>
      </c>
      <c r="CN59">
        <f t="shared" ca="1" si="70"/>
        <v>-1.5687563267055171E-10</v>
      </c>
      <c r="CO59">
        <f t="shared" ca="1" si="70"/>
        <v>-1.5687563267055171E-10</v>
      </c>
      <c r="CP59">
        <f t="shared" ca="1" si="70"/>
        <v>-1.5687563267055171E-10</v>
      </c>
      <c r="CQ59">
        <f t="shared" ca="1" si="70"/>
        <v>-1.5687563267055171E-10</v>
      </c>
      <c r="CR59">
        <f t="shared" ca="1" si="70"/>
        <v>-1.5687563267055171E-10</v>
      </c>
      <c r="CS59">
        <f t="shared" ca="1" si="70"/>
        <v>-1.5687563267055171E-10</v>
      </c>
      <c r="CT59">
        <f t="shared" ca="1" si="70"/>
        <v>-1.5687563267055171E-10</v>
      </c>
      <c r="CU59">
        <f t="shared" ca="1" si="70"/>
        <v>-1.5687563267055171E-10</v>
      </c>
      <c r="CV59">
        <f t="shared" ca="1" si="70"/>
        <v>-1.5687563267055171E-10</v>
      </c>
      <c r="CW59">
        <f t="shared" ca="1" si="71"/>
        <v>-1.5687563267055171E-10</v>
      </c>
      <c r="CX59">
        <f t="shared" ca="1" si="71"/>
        <v>-1.5687563267055171E-10</v>
      </c>
      <c r="CY59">
        <f t="shared" ca="1" si="71"/>
        <v>-1.5687563267055171E-10</v>
      </c>
      <c r="CZ59">
        <f t="shared" ca="1" si="71"/>
        <v>-1.5687563267055171E-10</v>
      </c>
      <c r="DA59">
        <f t="shared" ca="1" si="71"/>
        <v>-1.5687563267055171E-10</v>
      </c>
      <c r="DB59">
        <f t="shared" ca="1" si="71"/>
        <v>-1.5687563267055171E-10</v>
      </c>
      <c r="DC59">
        <f t="shared" ca="1" si="71"/>
        <v>-1.5687563267055171E-10</v>
      </c>
      <c r="DD59">
        <f t="shared" ca="1" si="71"/>
        <v>-1.5687563267055171E-10</v>
      </c>
      <c r="DE59">
        <f t="shared" ca="1" si="71"/>
        <v>-1.5687563267055171E-10</v>
      </c>
      <c r="DF59">
        <f t="shared" ca="1" si="71"/>
        <v>-1.5687563267055171E-10</v>
      </c>
      <c r="DG59">
        <f t="shared" ca="1" si="71"/>
        <v>-1.5687563267055171E-10</v>
      </c>
      <c r="DH59">
        <f t="shared" ca="1" si="71"/>
        <v>-1.5687563267055171E-10</v>
      </c>
      <c r="DI59">
        <f t="shared" ca="1" si="71"/>
        <v>-1.5687563267055171E-10</v>
      </c>
      <c r="DJ59">
        <f t="shared" ca="1" si="71"/>
        <v>-1.5687563267055171E-10</v>
      </c>
      <c r="DK59">
        <f t="shared" ca="1" si="71"/>
        <v>-1.5687563267055171E-10</v>
      </c>
      <c r="DL59">
        <f t="shared" ca="1" si="71"/>
        <v>-1.5687563267055171E-10</v>
      </c>
      <c r="DM59">
        <f t="shared" ca="1" si="72"/>
        <v>-1.5687563267055171E-10</v>
      </c>
      <c r="DN59">
        <f t="shared" ca="1" si="72"/>
        <v>-1.5687563267055171E-10</v>
      </c>
      <c r="DO59">
        <f t="shared" ca="1" si="72"/>
        <v>-1.5687563267055171E-10</v>
      </c>
      <c r="DP59">
        <f t="shared" ca="1" si="72"/>
        <v>-1.5687563267055171E-10</v>
      </c>
      <c r="DQ59">
        <f t="shared" ca="1" si="72"/>
        <v>-1.5687563267055171E-10</v>
      </c>
      <c r="DR59">
        <f t="shared" ca="1" si="72"/>
        <v>-1.5687563267055171E-10</v>
      </c>
      <c r="DS59">
        <f t="shared" ca="1" si="72"/>
        <v>-1.5687563267055171E-10</v>
      </c>
      <c r="DT59">
        <f t="shared" ca="1" si="72"/>
        <v>4.5703924478822136E-11</v>
      </c>
      <c r="DU59">
        <f t="shared" ca="1" si="72"/>
        <v>1.5687563267055171E-10</v>
      </c>
      <c r="DV59">
        <f t="shared" ca="1" si="72"/>
        <v>1.5687563267055171E-10</v>
      </c>
      <c r="DW59">
        <f t="shared" ca="1" si="72"/>
        <v>1.5687563267055171E-10</v>
      </c>
      <c r="DX59">
        <f t="shared" ca="1" si="72"/>
        <v>1.5687563267055171E-10</v>
      </c>
      <c r="DY59">
        <f t="shared" ca="1" si="72"/>
        <v>1.5687563267055171E-10</v>
      </c>
      <c r="DZ59">
        <f t="shared" ca="1" si="72"/>
        <v>1.5811087387268203E-10</v>
      </c>
      <c r="EA59">
        <f t="shared" ca="1" si="72"/>
        <v>1.5687563267055171E-10</v>
      </c>
      <c r="EB59">
        <f t="shared" ca="1" si="72"/>
        <v>1.395822558407271E-10</v>
      </c>
      <c r="EC59">
        <f t="shared" ca="1" si="73"/>
        <v>3.4586753659649203E-11</v>
      </c>
      <c r="ED59">
        <f t="shared" ca="1" si="73"/>
        <v>-1.0252501977681725E-10</v>
      </c>
      <c r="EE59">
        <f t="shared" ca="1" si="73"/>
        <v>-1.5687563267055171E-10</v>
      </c>
      <c r="EF59">
        <f t="shared" ca="1" si="73"/>
        <v>-1.5687563267055171E-10</v>
      </c>
      <c r="EG59">
        <f t="shared" ca="1" si="73"/>
        <v>-1.5687563267055171E-10</v>
      </c>
      <c r="EH59">
        <f t="shared" ca="1" si="73"/>
        <v>-1.5687563267055171E-10</v>
      </c>
      <c r="EI59">
        <f t="shared" ca="1" si="73"/>
        <v>-1.5687563267055171E-10</v>
      </c>
      <c r="EJ59">
        <f t="shared" ca="1" si="73"/>
        <v>-1.5687563267055171E-10</v>
      </c>
      <c r="EK59">
        <f t="shared" ca="1" si="73"/>
        <v>-1.5687563267055171E-10</v>
      </c>
      <c r="EL59">
        <f t="shared" ca="1" si="73"/>
        <v>-1.5687563267055171E-10</v>
      </c>
      <c r="EM59">
        <f t="shared" ca="1" si="73"/>
        <v>-1.5687563267055171E-10</v>
      </c>
      <c r="EN59">
        <f t="shared" ca="1" si="73"/>
        <v>-1.5687563267055171E-10</v>
      </c>
      <c r="EO59">
        <f t="shared" ca="1" si="73"/>
        <v>-1.5687563267055171E-10</v>
      </c>
      <c r="EP59">
        <f t="shared" ca="1" si="73"/>
        <v>-1.5687563267055171E-10</v>
      </c>
      <c r="EQ59">
        <f t="shared" ca="1" si="73"/>
        <v>-1.5687563267055171E-10</v>
      </c>
      <c r="ER59">
        <f t="shared" ca="1" si="73"/>
        <v>-1.5687563267055171E-10</v>
      </c>
      <c r="ES59">
        <f t="shared" ca="1" si="74"/>
        <v>-1.5687563267055171E-10</v>
      </c>
      <c r="ET59">
        <f t="shared" ca="1" si="74"/>
        <v>-1.5687563267055171E-10</v>
      </c>
      <c r="EU59">
        <f t="shared" ca="1" si="74"/>
        <v>-1.5687563267055171E-10</v>
      </c>
      <c r="EV59">
        <f t="shared" ca="1" si="74"/>
        <v>-1.2105363780877218E-10</v>
      </c>
      <c r="EW59">
        <f t="shared" ca="1" si="74"/>
        <v>1.173479142023812E-10</v>
      </c>
      <c r="EX59">
        <f t="shared" ca="1" si="74"/>
        <v>1.297003262236845E-10</v>
      </c>
      <c r="EY59">
        <f t="shared" ca="1" si="74"/>
        <v>6.0526818904386092E-11</v>
      </c>
      <c r="EZ59">
        <f t="shared" ca="1" si="74"/>
        <v>6.0526818904386092E-11</v>
      </c>
      <c r="FA59">
        <f t="shared" ca="1" si="74"/>
        <v>-5.8056336500125434E-11</v>
      </c>
      <c r="FB59">
        <f t="shared" ca="1" si="74"/>
        <v>-1.2970032622368447E-10</v>
      </c>
      <c r="FC59">
        <f t="shared" ca="1" si="74"/>
        <v>-4.5703924478822155E-11</v>
      </c>
      <c r="FD59">
        <f t="shared" ca="1" si="74"/>
        <v>-2.7175306446867228E-11</v>
      </c>
      <c r="FE59">
        <f t="shared" ca="1" si="74"/>
        <v>7.5349713329950041E-11</v>
      </c>
      <c r="FF59">
        <f t="shared" ca="1" si="74"/>
        <v>1.395822558407271E-10</v>
      </c>
      <c r="FG59">
        <f t="shared" ca="1" si="74"/>
        <v>-2.4704824042606522E-12</v>
      </c>
      <c r="FH59">
        <f t="shared" ca="1" si="74"/>
        <v>-1.3587653223433612E-10</v>
      </c>
      <c r="FI59">
        <f t="shared" ca="1" si="75"/>
        <v>-1.5687563267055171E-10</v>
      </c>
      <c r="FJ59">
        <f t="shared" ca="1" si="75"/>
        <v>-1.5687563267055171E-10</v>
      </c>
      <c r="FK59">
        <f t="shared" ca="1" si="75"/>
        <v>-1.5687563267055171E-10</v>
      </c>
      <c r="FL59">
        <f t="shared" ca="1" si="75"/>
        <v>-1.5687563267055171E-10</v>
      </c>
      <c r="FM59">
        <f t="shared" ca="1" si="75"/>
        <v>-1.5687563267055171E-10</v>
      </c>
      <c r="FN59">
        <f t="shared" ca="1" si="75"/>
        <v>-1.5687563267055171E-10</v>
      </c>
      <c r="FO59">
        <f t="shared" ca="1" si="75"/>
        <v>-1.5687563267055171E-10</v>
      </c>
      <c r="FP59">
        <f t="shared" ca="1" si="75"/>
        <v>-1.5687563267055171E-10</v>
      </c>
      <c r="FQ59">
        <f t="shared" ca="1" si="75"/>
        <v>-1.5687563267055171E-10</v>
      </c>
      <c r="FR59">
        <f t="shared" ca="1" si="75"/>
        <v>-1.5687563267055171E-10</v>
      </c>
      <c r="FS59">
        <f t="shared" ca="1" si="75"/>
        <v>-1.5687563267055171E-10</v>
      </c>
      <c r="FT59">
        <f t="shared" ca="1" si="75"/>
        <v>-1.5687563267055171E-10</v>
      </c>
      <c r="FU59">
        <f t="shared" ca="1" si="75"/>
        <v>-1.5687563267055171E-10</v>
      </c>
      <c r="FV59">
        <f t="shared" ca="1" si="75"/>
        <v>-1.5687563267055171E-10</v>
      </c>
      <c r="FW59">
        <f t="shared" ca="1" si="75"/>
        <v>-1.5687563267055171E-10</v>
      </c>
      <c r="FX59">
        <f t="shared" ca="1" si="75"/>
        <v>-1.5687563267055171E-10</v>
      </c>
      <c r="FY59">
        <f t="shared" ca="1" si="76"/>
        <v>-1.5069942665990006E-10</v>
      </c>
      <c r="FZ59">
        <f t="shared" ca="1" si="76"/>
        <v>-1.4946418545776974E-10</v>
      </c>
      <c r="GA59">
        <f t="shared" ca="1" si="76"/>
        <v>-1.5687563267055171E-10</v>
      </c>
      <c r="GB59">
        <f t="shared" ca="1" si="76"/>
        <v>-1.5687563267055171E-10</v>
      </c>
      <c r="GC59">
        <f t="shared" ca="1" si="76"/>
        <v>-1.5687563267055171E-10</v>
      </c>
      <c r="GD59">
        <f t="shared" ca="1" si="76"/>
        <v>-1.5687563267055171E-10</v>
      </c>
      <c r="GE59">
        <f t="shared" ca="1" si="76"/>
        <v>-1.5687563267055171E-10</v>
      </c>
      <c r="GF59">
        <f t="shared" ca="1" si="76"/>
        <v>-1.5687563267055171E-10</v>
      </c>
      <c r="GG59">
        <f t="shared" ca="1" si="76"/>
        <v>-1.5440515026629104E-10</v>
      </c>
      <c r="GH59">
        <f t="shared" ca="1" si="76"/>
        <v>-8.1525919340601664E-11</v>
      </c>
      <c r="GI59">
        <f t="shared" ca="1" si="76"/>
        <v>1.3834701463859679E-10</v>
      </c>
      <c r="GJ59">
        <f t="shared" ca="1" si="76"/>
        <v>1.482289442556395E-11</v>
      </c>
      <c r="GK59">
        <f t="shared" ca="1" si="76"/>
        <v>-1.5687563267055171E-10</v>
      </c>
      <c r="GL59">
        <f t="shared" ca="1" si="76"/>
        <v>-1.5687563267055171E-10</v>
      </c>
      <c r="GM59">
        <f t="shared" ca="1" si="76"/>
        <v>-1.5687563267055171E-10</v>
      </c>
      <c r="GN59">
        <f t="shared" ca="1" si="76"/>
        <v>-1.5687563267055171E-10</v>
      </c>
      <c r="GO59">
        <f t="shared" ca="1" si="77"/>
        <v>-1.5687563267055171E-10</v>
      </c>
      <c r="GP59">
        <f t="shared" ca="1" si="77"/>
        <v>-1.5687563267055171E-10</v>
      </c>
      <c r="GQ59">
        <f t="shared" ca="1" si="77"/>
        <v>-1.5687563267055171E-10</v>
      </c>
      <c r="GR59">
        <f t="shared" ca="1" si="77"/>
        <v>-1.5687563267055171E-10</v>
      </c>
      <c r="GS59">
        <f t="shared" ca="1" si="77"/>
        <v>-1.5687563267055171E-10</v>
      </c>
      <c r="GT59">
        <f t="shared" ca="1" si="77"/>
        <v>-1.5687563267055171E-10</v>
      </c>
      <c r="GU59">
        <f t="shared" ca="1" si="77"/>
        <v>-1.5687563267055171E-10</v>
      </c>
      <c r="GV59">
        <f t="shared" ca="1" si="77"/>
        <v>-1.5687563267055171E-10</v>
      </c>
      <c r="GW59">
        <f t="shared" ca="1" si="77"/>
        <v>-1.5687563267055171E-10</v>
      </c>
      <c r="GX59">
        <f t="shared" ca="1" si="77"/>
        <v>-1.5687563267055171E-10</v>
      </c>
      <c r="GY59">
        <f t="shared" ca="1" si="77"/>
        <v>-1.5687563267055171E-10</v>
      </c>
      <c r="GZ59">
        <f t="shared" ca="1" si="77"/>
        <v>-1.5687563267055171E-10</v>
      </c>
      <c r="HA59">
        <f t="shared" ca="1" si="77"/>
        <v>-1.5687563267055171E-10</v>
      </c>
      <c r="HB59">
        <f t="shared" ca="1" si="77"/>
        <v>-1.5687563267055171E-10</v>
      </c>
      <c r="HC59">
        <f t="shared" ca="1" si="77"/>
        <v>-1.5687563267055171E-10</v>
      </c>
      <c r="HD59">
        <f t="shared" ca="1" si="77"/>
        <v>-1.5687563267055171E-10</v>
      </c>
      <c r="HE59">
        <f t="shared" ca="1" si="78"/>
        <v>-1.5687563267055171E-10</v>
      </c>
      <c r="HF59">
        <f t="shared" ca="1" si="78"/>
        <v>-1.5687563267055171E-10</v>
      </c>
      <c r="HG59">
        <f t="shared" ca="1" si="78"/>
        <v>-1.5687563267055171E-10</v>
      </c>
      <c r="HH59">
        <f t="shared" ca="1" si="78"/>
        <v>-1.5687563267055171E-10</v>
      </c>
      <c r="HI59">
        <f t="shared" ca="1" si="78"/>
        <v>-1.5687563267055171E-10</v>
      </c>
      <c r="HJ59">
        <f t="shared" ca="1" si="78"/>
        <v>-1.5687563267055171E-10</v>
      </c>
      <c r="HK59">
        <f t="shared" ca="1" si="78"/>
        <v>-7.4114472127819748E-12</v>
      </c>
      <c r="HL59">
        <f t="shared" ca="1" si="78"/>
        <v>1.3834701463859679E-10</v>
      </c>
      <c r="HM59">
        <f t="shared" ca="1" si="78"/>
        <v>-8.1525919340601664E-11</v>
      </c>
      <c r="HN59">
        <f t="shared" ca="1" si="78"/>
        <v>-1.5687563267055171E-10</v>
      </c>
      <c r="HO59">
        <f t="shared" ca="1" si="78"/>
        <v>-1.5687563267055171E-10</v>
      </c>
      <c r="HP59">
        <f t="shared" ca="1" si="78"/>
        <v>-1.5687563267055171E-10</v>
      </c>
      <c r="HQ59">
        <f t="shared" ca="1" si="78"/>
        <v>-1.5687563267055171E-10</v>
      </c>
      <c r="HR59">
        <f t="shared" ca="1" si="78"/>
        <v>-1.5687563267055171E-10</v>
      </c>
      <c r="HS59">
        <f t="shared" ca="1" si="78"/>
        <v>-1.5687563267055171E-10</v>
      </c>
      <c r="HT59">
        <f t="shared" ca="1" si="78"/>
        <v>-1.5687563267055171E-10</v>
      </c>
      <c r="HU59">
        <f t="shared" ca="1" si="79"/>
        <v>-1.5687563267055171E-10</v>
      </c>
      <c r="HV59">
        <f t="shared" ca="1" si="79"/>
        <v>-1.5687563267055171E-10</v>
      </c>
      <c r="HW59">
        <f t="shared" ca="1" si="79"/>
        <v>-1.5687563267055171E-10</v>
      </c>
      <c r="HX59">
        <f t="shared" ca="1" si="79"/>
        <v>-1.5687563267055171E-10</v>
      </c>
      <c r="HY59">
        <f t="shared" ca="1" si="79"/>
        <v>-1.5687563267055171E-10</v>
      </c>
      <c r="HZ59">
        <f t="shared" ca="1" si="79"/>
        <v>-1.5687563267055171E-10</v>
      </c>
      <c r="IA59">
        <f t="shared" ca="1" si="79"/>
        <v>-1.5687563267055171E-10</v>
      </c>
      <c r="IB59">
        <f t="shared" ca="1" si="79"/>
        <v>-1.5687563267055171E-10</v>
      </c>
      <c r="IC59">
        <f t="shared" ca="1" si="79"/>
        <v>-1.5687563267055171E-10</v>
      </c>
      <c r="ID59">
        <f t="shared" ca="1" si="79"/>
        <v>-1.5687563267055171E-10</v>
      </c>
      <c r="IE59">
        <f t="shared" ca="1" si="79"/>
        <v>-1.5687563267055171E-10</v>
      </c>
      <c r="IF59">
        <f t="shared" ca="1" si="79"/>
        <v>-1.5687563267055171E-10</v>
      </c>
      <c r="IG59">
        <f t="shared" ca="1" si="79"/>
        <v>-1.5687563267055171E-10</v>
      </c>
      <c r="IH59">
        <f t="shared" ca="1" si="79"/>
        <v>-1.5687563267055171E-10</v>
      </c>
      <c r="II59">
        <f t="shared" ca="1" si="79"/>
        <v>-1.5687563267055171E-10</v>
      </c>
      <c r="IJ59">
        <f t="shared" ca="1" si="79"/>
        <v>-1.5687563267055171E-10</v>
      </c>
      <c r="IK59">
        <f t="shared" ca="1" si="80"/>
        <v>-1.5687563267055171E-10</v>
      </c>
      <c r="IL59">
        <f t="shared" ca="1" si="80"/>
        <v>-1.5687563267055171E-10</v>
      </c>
      <c r="IM59">
        <f t="shared" ca="1" si="80"/>
        <v>-1.235241202130328E-11</v>
      </c>
      <c r="IN59">
        <f t="shared" ca="1" si="80"/>
        <v>1.5687563267055171E-10</v>
      </c>
      <c r="IO59">
        <f t="shared" ca="1" si="80"/>
        <v>2.3469582840476234E-11</v>
      </c>
      <c r="IP59">
        <f t="shared" ca="1" si="80"/>
        <v>-1.5687563267055171E-10</v>
      </c>
      <c r="IQ59">
        <f t="shared" ca="1" si="80"/>
        <v>-1.5687563267055171E-10</v>
      </c>
      <c r="IR59">
        <f t="shared" ca="1" si="80"/>
        <v>-1.5687563267055171E-10</v>
      </c>
      <c r="IS59">
        <f t="shared" ca="1" si="80"/>
        <v>-1.5687563267055171E-10</v>
      </c>
      <c r="IT59">
        <f t="shared" ca="1" si="80"/>
        <v>-1.5687563267055171E-10</v>
      </c>
      <c r="IU59">
        <f t="shared" ca="1" si="80"/>
        <v>-1.5687563267055171E-10</v>
      </c>
      <c r="IV59">
        <f t="shared" ca="1" si="80"/>
        <v>-1.5687563267055171E-10</v>
      </c>
      <c r="IW59">
        <f t="shared" ca="1" si="80"/>
        <v>-1.5687563267055171E-10</v>
      </c>
      <c r="IX59">
        <f t="shared" ca="1" si="80"/>
        <v>-1.5687563267055171E-10</v>
      </c>
      <c r="IY59">
        <f t="shared" ca="1" si="80"/>
        <v>-1.5687563267055171E-10</v>
      </c>
      <c r="IZ59">
        <f t="shared" ca="1" si="80"/>
        <v>-1.5687563267055171E-10</v>
      </c>
      <c r="JA59">
        <f t="shared" ca="1" si="81"/>
        <v>-1.5687563267055171E-10</v>
      </c>
      <c r="JB59">
        <f t="shared" ca="1" si="81"/>
        <v>-1.5687563267055171E-10</v>
      </c>
      <c r="JC59">
        <f t="shared" ca="1" si="81"/>
        <v>-1.5687563267055171E-10</v>
      </c>
      <c r="JD59">
        <f t="shared" ca="1" si="81"/>
        <v>-1.5687563267055171E-10</v>
      </c>
      <c r="JE59">
        <f t="shared" ca="1" si="81"/>
        <v>-1.5687563267055171E-10</v>
      </c>
      <c r="JF59">
        <f t="shared" ca="1" si="81"/>
        <v>-1.5687563267055171E-10</v>
      </c>
      <c r="JG59">
        <f t="shared" ca="1" si="81"/>
        <v>-1.5687563267055171E-10</v>
      </c>
      <c r="JH59">
        <f t="shared" ca="1" si="81"/>
        <v>-1.5687563267055171E-10</v>
      </c>
      <c r="JI59">
        <f t="shared" ca="1" si="81"/>
        <v>-1.5687563267055171E-10</v>
      </c>
      <c r="JJ59">
        <f t="shared" ca="1" si="81"/>
        <v>-1.5687563267055171E-10</v>
      </c>
      <c r="JK59">
        <f t="shared" ca="1" si="81"/>
        <v>-1.5687563267055171E-10</v>
      </c>
      <c r="JL59">
        <f t="shared" ca="1" si="81"/>
        <v>-1.5687563267055171E-10</v>
      </c>
      <c r="JM59">
        <f t="shared" ca="1" si="81"/>
        <v>-1.5687563267055171E-10</v>
      </c>
      <c r="JN59">
        <f t="shared" ca="1" si="81"/>
        <v>-1.173479142023812E-10</v>
      </c>
      <c r="JO59">
        <f t="shared" ca="1" si="81"/>
        <v>1.4205273824498777E-10</v>
      </c>
      <c r="JP59">
        <f t="shared" ca="1" si="81"/>
        <v>1.5687563267055171E-10</v>
      </c>
      <c r="JQ59">
        <f t="shared" ca="1" si="82"/>
        <v>-1.2352412021303261E-12</v>
      </c>
      <c r="JR59">
        <f t="shared" ca="1" si="82"/>
        <v>-1.5687563267055171E-10</v>
      </c>
      <c r="JS59">
        <f t="shared" ca="1" si="82"/>
        <v>-1.5687563267055171E-10</v>
      </c>
      <c r="JT59">
        <f t="shared" ca="1" si="82"/>
        <v>-1.5687563267055171E-10</v>
      </c>
      <c r="JU59">
        <f t="shared" ca="1" si="82"/>
        <v>-1.5687563267055171E-10</v>
      </c>
      <c r="JV59">
        <f t="shared" ca="1" si="82"/>
        <v>-1.5687563267055171E-10</v>
      </c>
      <c r="JW59">
        <f t="shared" ca="1" si="82"/>
        <v>-1.5687563267055171E-10</v>
      </c>
      <c r="JX59">
        <f t="shared" ca="1" si="82"/>
        <v>-1.5687563267055171E-10</v>
      </c>
      <c r="JY59">
        <f t="shared" ca="1" si="82"/>
        <v>-1.5687563267055171E-10</v>
      </c>
      <c r="JZ59">
        <f t="shared" ca="1" si="82"/>
        <v>-1.5687563267055171E-10</v>
      </c>
      <c r="KA59">
        <f t="shared" ca="1" si="82"/>
        <v>-1.5687563267055171E-10</v>
      </c>
      <c r="KB59">
        <f t="shared" ca="1" si="82"/>
        <v>-1.5687563267055171E-10</v>
      </c>
      <c r="KC59">
        <f t="shared" ca="1" si="82"/>
        <v>-1.5687563267055171E-10</v>
      </c>
      <c r="KD59">
        <f t="shared" ca="1" si="82"/>
        <v>-1.5687563267055171E-10</v>
      </c>
      <c r="KE59">
        <f t="shared" ca="1" si="82"/>
        <v>-1.5687563267055171E-10</v>
      </c>
      <c r="KF59">
        <f t="shared" ca="1" si="82"/>
        <v>-1.5687563267055171E-10</v>
      </c>
      <c r="KG59">
        <f t="shared" ca="1" si="83"/>
        <v>-1.5687563267055171E-10</v>
      </c>
      <c r="KH59">
        <f t="shared" ca="1" si="83"/>
        <v>-1.5687563267055171E-10</v>
      </c>
      <c r="KI59">
        <f t="shared" ca="1" si="83"/>
        <v>-1.5687563267055171E-10</v>
      </c>
      <c r="KJ59">
        <f t="shared" ca="1" si="83"/>
        <v>-1.5687563267055171E-10</v>
      </c>
      <c r="KK59">
        <f t="shared" ca="1" si="83"/>
        <v>-1.5687563267055171E-10</v>
      </c>
      <c r="KL59">
        <f t="shared" ca="1" si="83"/>
        <v>-1.5687563267055171E-10</v>
      </c>
      <c r="KM59">
        <f t="shared" ca="1" si="83"/>
        <v>-1.5687563267055171E-10</v>
      </c>
      <c r="KN59">
        <f t="shared" ca="1" si="83"/>
        <v>-1.5687563267055171E-10</v>
      </c>
      <c r="KO59">
        <f t="shared" ca="1" si="83"/>
        <v>-1.5687563267055171E-10</v>
      </c>
      <c r="KP59">
        <f t="shared" ca="1" si="83"/>
        <v>-5.3115371691604111E-11</v>
      </c>
      <c r="KQ59">
        <f t="shared" ca="1" si="83"/>
        <v>1.5687563267055171E-10</v>
      </c>
      <c r="KR59">
        <f t="shared" ca="1" si="83"/>
        <v>1.1487743179812055E-10</v>
      </c>
      <c r="KS59">
        <f t="shared" ca="1" si="83"/>
        <v>-1.2352412021303282E-10</v>
      </c>
      <c r="KT59">
        <f t="shared" ca="1" si="83"/>
        <v>-1.5687563267055171E-10</v>
      </c>
      <c r="KU59">
        <f t="shared" ca="1" si="83"/>
        <v>-1.5687563267055171E-10</v>
      </c>
      <c r="KV59">
        <f t="shared" ca="1" si="83"/>
        <v>-1.5687563267055171E-10</v>
      </c>
      <c r="KW59">
        <f t="shared" ca="1" si="84"/>
        <v>-1.5687563267055171E-10</v>
      </c>
      <c r="KX59">
        <f t="shared" ca="1" si="84"/>
        <v>-1.5687563267055171E-10</v>
      </c>
      <c r="KY59">
        <f t="shared" ca="1" si="84"/>
        <v>-1.5687563267055171E-10</v>
      </c>
      <c r="KZ59">
        <f t="shared" ca="1" si="84"/>
        <v>-1.5687563267055171E-10</v>
      </c>
      <c r="LA59">
        <f t="shared" ca="1" si="84"/>
        <v>-1.5687563267055171E-10</v>
      </c>
      <c r="LB59">
        <f t="shared" ca="1" si="84"/>
        <v>-1.5687563267055171E-10</v>
      </c>
      <c r="LC59">
        <f t="shared" ca="1" si="84"/>
        <v>-1.5687563267055171E-10</v>
      </c>
      <c r="LD59">
        <f t="shared" ca="1" si="84"/>
        <v>-1.5687563267055171E-10</v>
      </c>
      <c r="LE59">
        <f t="shared" ca="1" si="84"/>
        <v>-1.5687563267055171E-10</v>
      </c>
      <c r="LF59">
        <f t="shared" ca="1" si="84"/>
        <v>-1.5687563267055171E-10</v>
      </c>
      <c r="LG59">
        <f t="shared" ca="1" si="84"/>
        <v>-1.5687563267055171E-10</v>
      </c>
      <c r="LH59">
        <f t="shared" ca="1" si="84"/>
        <v>-1.5687563267055171E-10</v>
      </c>
      <c r="LI59">
        <f t="shared" ca="1" si="84"/>
        <v>-1.5687563267055171E-10</v>
      </c>
      <c r="LJ59">
        <f t="shared" ca="1" si="84"/>
        <v>-1.5687563267055171E-10</v>
      </c>
      <c r="LK59">
        <f t="shared" ca="1" si="84"/>
        <v>-1.5687563267055171E-10</v>
      </c>
      <c r="LL59">
        <f t="shared" ca="1" si="84"/>
        <v>-1.5687563267055171E-10</v>
      </c>
      <c r="LM59">
        <f t="shared" ca="1" si="85"/>
        <v>-1.5687563267055171E-10</v>
      </c>
      <c r="LN59">
        <f t="shared" ca="1" si="85"/>
        <v>-1.5687563267055171E-10</v>
      </c>
      <c r="LO59">
        <f t="shared" ca="1" si="85"/>
        <v>-1.5687563267055171E-10</v>
      </c>
      <c r="LP59">
        <f t="shared" ca="1" si="85"/>
        <v>-1.5687563267055171E-10</v>
      </c>
      <c r="LQ59">
        <f t="shared" ca="1" si="85"/>
        <v>-1.2475936141516317E-10</v>
      </c>
      <c r="LR59">
        <f t="shared" ca="1" si="85"/>
        <v>6.1762060106516411E-11</v>
      </c>
      <c r="LS59">
        <f t="shared" ca="1" si="85"/>
        <v>1.4822894425563942E-10</v>
      </c>
      <c r="LT59">
        <f t="shared" ca="1" si="85"/>
        <v>-5.3115371691604111E-11</v>
      </c>
      <c r="LU59">
        <f t="shared" ca="1" si="85"/>
        <v>-1.5687563267055171E-10</v>
      </c>
      <c r="LV59">
        <f t="shared" ca="1" si="85"/>
        <v>-1.5687563267055171E-10</v>
      </c>
      <c r="LW59">
        <f t="shared" ca="1" si="85"/>
        <v>-1.5687563267055171E-10</v>
      </c>
      <c r="LX59">
        <f t="shared" ca="1" si="85"/>
        <v>-1.5687563267055171E-10</v>
      </c>
      <c r="LY59">
        <f t="shared" ca="1" si="85"/>
        <v>-1.5687563267055171E-10</v>
      </c>
      <c r="LZ59">
        <f t="shared" ca="1" si="85"/>
        <v>-1.5687563267055171E-10</v>
      </c>
      <c r="MA59">
        <f t="shared" ca="1" si="85"/>
        <v>-1.5687563267055171E-10</v>
      </c>
      <c r="MB59">
        <f t="shared" ca="1" si="85"/>
        <v>-1.5687563267055171E-10</v>
      </c>
      <c r="MC59">
        <f t="shared" ca="1" si="86"/>
        <v>-1.5687563267055171E-10</v>
      </c>
      <c r="MD59">
        <f t="shared" ca="1" si="86"/>
        <v>-1.5687563267055171E-10</v>
      </c>
      <c r="ME59">
        <f t="shared" ca="1" si="86"/>
        <v>-1.5687563267055171E-10</v>
      </c>
      <c r="MF59">
        <f t="shared" ca="1" si="86"/>
        <v>-1.5687563267055171E-10</v>
      </c>
      <c r="MG59">
        <f t="shared" ca="1" si="86"/>
        <v>-1.5687563267055171E-10</v>
      </c>
      <c r="MH59">
        <f t="shared" ca="1" si="86"/>
        <v>-1.5687563267055171E-10</v>
      </c>
      <c r="MI59">
        <f t="shared" ca="1" si="86"/>
        <v>-1.5687563267055171E-10</v>
      </c>
      <c r="MJ59">
        <f t="shared" ca="1" si="86"/>
        <v>-1.5687563267055171E-10</v>
      </c>
      <c r="MK59">
        <f t="shared" ca="1" si="86"/>
        <v>-1.5687563267055171E-10</v>
      </c>
      <c r="ML59">
        <f t="shared" ca="1" si="86"/>
        <v>-1.5687563267055171E-10</v>
      </c>
      <c r="MM59">
        <f t="shared" ca="1" si="86"/>
        <v>-1.5687563267055171E-10</v>
      </c>
      <c r="MN59">
        <f t="shared" ca="1" si="86"/>
        <v>-1.5687563267055171E-10</v>
      </c>
      <c r="MO59">
        <f t="shared" ca="1" si="86"/>
        <v>-1.5687563267055171E-10</v>
      </c>
      <c r="MP59">
        <f t="shared" ca="1" si="86"/>
        <v>-1.5687563267055171E-10</v>
      </c>
      <c r="MQ59">
        <f t="shared" ca="1" si="86"/>
        <v>-1.5687563267055171E-10</v>
      </c>
      <c r="MR59">
        <f t="shared" ca="1" si="86"/>
        <v>-1.087012257874689E-10</v>
      </c>
      <c r="MS59">
        <f t="shared" ca="1" si="87"/>
        <v>1.173479142023812E-10</v>
      </c>
      <c r="MT59">
        <f t="shared" ca="1" si="87"/>
        <v>1.5687563267055171E-10</v>
      </c>
      <c r="MU59">
        <f t="shared" ca="1" si="87"/>
        <v>6.2997301308646744E-11</v>
      </c>
      <c r="MV59">
        <f t="shared" ca="1" si="87"/>
        <v>-1.5687563267055171E-10</v>
      </c>
      <c r="MW59">
        <f t="shared" ca="1" si="87"/>
        <v>-1.5687563267055171E-10</v>
      </c>
      <c r="MX59">
        <f t="shared" ca="1" si="87"/>
        <v>-1.5687563267055171E-10</v>
      </c>
      <c r="MY59">
        <f t="shared" ca="1" si="87"/>
        <v>-1.5687563267055171E-10</v>
      </c>
      <c r="MZ59">
        <f t="shared" ca="1" si="87"/>
        <v>-1.5687563267055171E-10</v>
      </c>
      <c r="NA59">
        <f t="shared" ca="1" si="87"/>
        <v>-1.5687563267055171E-10</v>
      </c>
      <c r="NB59">
        <f t="shared" ca="1" si="87"/>
        <v>-1.5687563267055171E-10</v>
      </c>
      <c r="NC59">
        <f t="shared" ca="1" si="87"/>
        <v>-1.5687563267055171E-10</v>
      </c>
      <c r="ND59">
        <f t="shared" ca="1" si="87"/>
        <v>-1.5687563267055171E-10</v>
      </c>
      <c r="NE59">
        <f t="shared" ca="1" si="87"/>
        <v>-1.5687563267055171E-10</v>
      </c>
      <c r="NF59">
        <f t="shared" ca="1" si="87"/>
        <v>-1.5687563267055171E-10</v>
      </c>
      <c r="NG59">
        <f t="shared" ca="1" si="87"/>
        <v>-1.5687563267055171E-10</v>
      </c>
      <c r="NH59">
        <f t="shared" ca="1" si="87"/>
        <v>-1.5687563267055171E-10</v>
      </c>
      <c r="NI59">
        <f t="shared" ca="1" si="88"/>
        <v>-1.5687563267055171E-10</v>
      </c>
      <c r="NJ59">
        <f t="shared" ca="1" si="88"/>
        <v>-1.5687563267055171E-10</v>
      </c>
      <c r="NK59">
        <f t="shared" ca="1" si="88"/>
        <v>-1.5687563267055171E-10</v>
      </c>
      <c r="NL59">
        <f t="shared" ca="1" si="88"/>
        <v>-1.5687563267055171E-10</v>
      </c>
      <c r="NM59">
        <f t="shared" ca="1" si="88"/>
        <v>-1.5687563267055171E-10</v>
      </c>
      <c r="NN59">
        <f t="shared" ca="1" si="88"/>
        <v>-1.5687563267055171E-10</v>
      </c>
      <c r="NO59">
        <f t="shared" ca="1" si="88"/>
        <v>-1.5687563267055171E-10</v>
      </c>
      <c r="NP59">
        <f t="shared" ca="1" si="88"/>
        <v>-1.5687563267055171E-10</v>
      </c>
      <c r="NQ59">
        <f t="shared" ca="1" si="88"/>
        <v>-1.5687563267055171E-10</v>
      </c>
      <c r="NR59">
        <f t="shared" ca="1" si="88"/>
        <v>-1.5687563267055171E-10</v>
      </c>
      <c r="NS59">
        <f t="shared" ca="1" si="88"/>
        <v>-1.5687563267055171E-10</v>
      </c>
      <c r="NT59">
        <f t="shared" ca="1" si="88"/>
        <v>2.0999100436215579E-11</v>
      </c>
      <c r="NU59">
        <f t="shared" ca="1" si="88"/>
        <v>1.5687563267055171E-10</v>
      </c>
      <c r="NV59">
        <f t="shared" ca="1" si="88"/>
        <v>1.4946418545776974E-10</v>
      </c>
      <c r="NW59">
        <f t="shared" ca="1" si="88"/>
        <v>-5.1880130489473785E-11</v>
      </c>
      <c r="NX59">
        <f t="shared" ca="1" si="88"/>
        <v>-1.5687563267055171E-10</v>
      </c>
      <c r="NY59">
        <f t="shared" ca="1" si="89"/>
        <v>-1.5687563267055171E-10</v>
      </c>
      <c r="NZ59">
        <f t="shared" ca="1" si="89"/>
        <v>-1.5687563267055171E-10</v>
      </c>
      <c r="OA59">
        <f t="shared" ca="1" si="89"/>
        <v>-1.5687563267055171E-10</v>
      </c>
      <c r="OB59">
        <f t="shared" ca="1" si="89"/>
        <v>-1.5687563267055171E-10</v>
      </c>
      <c r="OC59">
        <f t="shared" ca="1" si="89"/>
        <v>-1.5687563267055171E-10</v>
      </c>
      <c r="OD59">
        <f t="shared" ca="1" si="89"/>
        <v>-1.5687563267055171E-10</v>
      </c>
      <c r="OE59">
        <f t="shared" ca="1" si="89"/>
        <v>-1.5687563267055171E-10</v>
      </c>
      <c r="OF59">
        <f t="shared" ca="1" si="89"/>
        <v>-1.5687563267055171E-10</v>
      </c>
      <c r="OG59">
        <f t="shared" ca="1" si="89"/>
        <v>-1.5687563267055171E-10</v>
      </c>
      <c r="OH59">
        <f t="shared" ca="1" si="89"/>
        <v>-1.5687563267055171E-10</v>
      </c>
      <c r="OI59">
        <f t="shared" ca="1" si="89"/>
        <v>-1.5687563267055171E-10</v>
      </c>
      <c r="OJ59">
        <f t="shared" ca="1" si="89"/>
        <v>-1.5687563267055171E-10</v>
      </c>
      <c r="OK59">
        <f t="shared" ca="1" si="89"/>
        <v>-1.5687563267055171E-10</v>
      </c>
      <c r="OL59">
        <f t="shared" ca="1" si="89"/>
        <v>-1.5687563267055171E-10</v>
      </c>
      <c r="OM59">
        <f t="shared" ca="1" si="89"/>
        <v>-1.5687563267055171E-10</v>
      </c>
      <c r="ON59">
        <f t="shared" ca="1" si="89"/>
        <v>-1.5687563267055171E-10</v>
      </c>
      <c r="OO59">
        <f t="shared" ca="1" si="90"/>
        <v>-1.5687563267055171E-10</v>
      </c>
      <c r="OP59">
        <f t="shared" ca="1" si="90"/>
        <v>-1.5687563267055171E-10</v>
      </c>
      <c r="OQ59">
        <f t="shared" ca="1" si="90"/>
        <v>-1.5687563267055171E-10</v>
      </c>
      <c r="OR59">
        <f t="shared" ca="1" si="90"/>
        <v>-1.5687563267055171E-10</v>
      </c>
      <c r="OS59">
        <f t="shared" ca="1" si="90"/>
        <v>-1.5687563267055171E-10</v>
      </c>
      <c r="OT59">
        <f t="shared" ca="1" si="90"/>
        <v>-1.5687563267055171E-10</v>
      </c>
      <c r="OU59">
        <f t="shared" ca="1" si="90"/>
        <v>-9.140784895764431E-11</v>
      </c>
      <c r="OV59">
        <f t="shared" ca="1" si="90"/>
        <v>1.4822894425563942E-10</v>
      </c>
      <c r="OW59">
        <f t="shared" ca="1" si="90"/>
        <v>1.5687563267055171E-10</v>
      </c>
      <c r="OX59">
        <f t="shared" ca="1" si="90"/>
        <v>8.6466884149122829E-12</v>
      </c>
      <c r="OY59">
        <f t="shared" ca="1" si="90"/>
        <v>-1.5687563267055171E-10</v>
      </c>
      <c r="OZ59">
        <f t="shared" ca="1" si="90"/>
        <v>-1.5687563267055171E-10</v>
      </c>
      <c r="PA59">
        <f t="shared" ca="1" si="90"/>
        <v>-1.5687563267055171E-10</v>
      </c>
      <c r="PB59">
        <f t="shared" ca="1" si="90"/>
        <v>-1.5687563267055171E-10</v>
      </c>
      <c r="PC59">
        <f t="shared" ca="1" si="90"/>
        <v>-1.5687563267055171E-10</v>
      </c>
      <c r="PD59">
        <f t="shared" ca="1" si="90"/>
        <v>-1.5687563267055171E-10</v>
      </c>
      <c r="PE59">
        <f t="shared" ca="1" si="91"/>
        <v>-1.5687563267055171E-10</v>
      </c>
      <c r="PF59">
        <f t="shared" ca="1" si="91"/>
        <v>-1.5687563267055171E-10</v>
      </c>
      <c r="PG59">
        <f t="shared" ca="1" si="91"/>
        <v>-1.5687563267055171E-10</v>
      </c>
      <c r="PH59">
        <f t="shared" ca="1" si="91"/>
        <v>-1.5687563267055171E-10</v>
      </c>
      <c r="PI59">
        <f t="shared" ca="1" si="91"/>
        <v>-1.5687563267055171E-10</v>
      </c>
      <c r="PJ59">
        <f t="shared" ca="1" si="91"/>
        <v>-1.5687563267055171E-10</v>
      </c>
      <c r="PK59">
        <f t="shared" ca="1" si="91"/>
        <v>-1.5687563267055171E-10</v>
      </c>
      <c r="PL59">
        <f t="shared" ca="1" si="91"/>
        <v>-1.5687563267055171E-10</v>
      </c>
      <c r="PM59">
        <f t="shared" ca="1" si="91"/>
        <v>-1.5687563267055171E-10</v>
      </c>
      <c r="PN59">
        <f t="shared" ca="1" si="91"/>
        <v>-1.5687563267055171E-10</v>
      </c>
      <c r="PO59">
        <f t="shared" ca="1" si="91"/>
        <v>-1.5687563267055171E-10</v>
      </c>
      <c r="PP59">
        <f t="shared" ca="1" si="91"/>
        <v>-1.5687563267055171E-10</v>
      </c>
      <c r="PQ59">
        <f t="shared" ca="1" si="91"/>
        <v>-1.5687563267055171E-10</v>
      </c>
      <c r="PR59">
        <f t="shared" ca="1" si="91"/>
        <v>-1.5687563267055171E-10</v>
      </c>
      <c r="PS59">
        <f t="shared" ca="1" si="91"/>
        <v>-1.5687563267055171E-10</v>
      </c>
      <c r="PT59">
        <f t="shared" ca="1" si="91"/>
        <v>-1.5687563267055171E-10</v>
      </c>
      <c r="PU59">
        <f t="shared" ca="1" si="92"/>
        <v>-1.5687563267055171E-10</v>
      </c>
      <c r="PV59">
        <f t="shared" ca="1" si="92"/>
        <v>-1.1117170819172956E-10</v>
      </c>
      <c r="PW59">
        <f t="shared" ca="1" si="92"/>
        <v>7.9055436936341013E-11</v>
      </c>
      <c r="PX59">
        <f t="shared" ca="1" si="92"/>
        <v>1.5687563267055171E-10</v>
      </c>
      <c r="PY59">
        <f t="shared" ca="1" si="92"/>
        <v>6.6703024915037715E-11</v>
      </c>
      <c r="PZ59">
        <f t="shared" ca="1" si="92"/>
        <v>-1.4575846185137875E-10</v>
      </c>
      <c r="QA59">
        <f t="shared" ca="1" si="92"/>
        <v>-1.5687563267055171E-10</v>
      </c>
      <c r="QB59">
        <f t="shared" ca="1" si="92"/>
        <v>-1.5687563267055171E-10</v>
      </c>
      <c r="QC59">
        <f t="shared" ca="1" si="92"/>
        <v>-1.5687563267055171E-10</v>
      </c>
      <c r="QD59">
        <f t="shared" ca="1" si="92"/>
        <v>-1.5687563267055171E-10</v>
      </c>
      <c r="QE59">
        <f t="shared" ca="1" si="92"/>
        <v>-1.5687563267055171E-10</v>
      </c>
      <c r="QF59">
        <f t="shared" ca="1" si="92"/>
        <v>-1.5687563267055171E-10</v>
      </c>
      <c r="QG59">
        <f t="shared" ca="1" si="92"/>
        <v>-1.5687563267055171E-10</v>
      </c>
      <c r="QH59">
        <f t="shared" ca="1" si="92"/>
        <v>-1.5687563267055171E-10</v>
      </c>
      <c r="QI59">
        <f t="shared" ca="1" si="92"/>
        <v>-1.5687563267055171E-10</v>
      </c>
      <c r="QJ59">
        <f t="shared" ca="1" si="92"/>
        <v>-1.5687563267055171E-10</v>
      </c>
      <c r="QK59">
        <f t="shared" ca="1" si="93"/>
        <v>-1.5687563267055171E-10</v>
      </c>
      <c r="QL59">
        <f t="shared" ca="1" si="93"/>
        <v>-1.5687563267055171E-10</v>
      </c>
      <c r="QM59">
        <f t="shared" ca="1" si="93"/>
        <v>-1.5687563267055171E-10</v>
      </c>
      <c r="QN59">
        <f t="shared" ca="1" si="93"/>
        <v>-1.5687563267055171E-10</v>
      </c>
      <c r="QO59">
        <f t="shared" ca="1" si="93"/>
        <v>-1.5687563267055171E-10</v>
      </c>
      <c r="QP59">
        <f t="shared" ca="1" si="93"/>
        <v>-1.5687563267055171E-10</v>
      </c>
      <c r="QQ59">
        <f t="shared" ca="1" si="93"/>
        <v>-1.5687563267055171E-10</v>
      </c>
      <c r="QR59">
        <f t="shared" ca="1" si="93"/>
        <v>-1.5687563267055171E-10</v>
      </c>
      <c r="QS59">
        <f t="shared" ca="1" si="93"/>
        <v>-1.5687563267055171E-10</v>
      </c>
      <c r="QT59">
        <f t="shared" ca="1" si="93"/>
        <v>-1.5687563267055171E-10</v>
      </c>
      <c r="QU59">
        <f t="shared" ca="1" si="93"/>
        <v>-1.5687563267055171E-10</v>
      </c>
      <c r="QV59">
        <f t="shared" ca="1" si="93"/>
        <v>-1.5687563267055171E-10</v>
      </c>
      <c r="QW59">
        <f t="shared" ca="1" si="93"/>
        <v>-1.4822894425563939E-10</v>
      </c>
      <c r="QX59">
        <f t="shared" ca="1" si="93"/>
        <v>3.0881030053258225E-11</v>
      </c>
      <c r="QY59">
        <f t="shared" ca="1" si="93"/>
        <v>1.5687563267055171E-10</v>
      </c>
      <c r="QZ59">
        <f t="shared" ca="1" si="93"/>
        <v>6.4232542510777063E-11</v>
      </c>
      <c r="RA59">
        <f t="shared" ca="1" si="94"/>
        <v>-1.2475936141516317E-10</v>
      </c>
      <c r="RB59">
        <f t="shared" ca="1" si="94"/>
        <v>-1.5687563267055171E-10</v>
      </c>
      <c r="RC59">
        <f t="shared" ca="1" si="94"/>
        <v>-1.5687563267055171E-10</v>
      </c>
      <c r="RD59">
        <f t="shared" ca="1" si="94"/>
        <v>-1.5687563267055171E-10</v>
      </c>
      <c r="RE59">
        <f t="shared" ca="1" si="94"/>
        <v>-1.5687563267055171E-10</v>
      </c>
      <c r="RF59">
        <f t="shared" ca="1" si="94"/>
        <v>-1.5687563267055171E-10</v>
      </c>
      <c r="RG59">
        <f t="shared" ca="1" si="94"/>
        <v>-1.5687563267055171E-10</v>
      </c>
      <c r="RH59">
        <f t="shared" ca="1" si="94"/>
        <v>-1.5687563267055171E-10</v>
      </c>
      <c r="RI59">
        <f t="shared" ca="1" si="94"/>
        <v>-1.5687563267055171E-10</v>
      </c>
      <c r="RJ59">
        <f t="shared" ca="1" si="94"/>
        <v>-1.5687563267055171E-10</v>
      </c>
      <c r="RK59">
        <f t="shared" ca="1" si="94"/>
        <v>-1.5687563267055171E-10</v>
      </c>
      <c r="RL59">
        <f t="shared" ca="1" si="94"/>
        <v>-1.5687563267055171E-10</v>
      </c>
      <c r="RM59">
        <f t="shared" ca="1" si="94"/>
        <v>-1.5687563267055171E-10</v>
      </c>
      <c r="RN59">
        <f t="shared" ca="1" si="94"/>
        <v>-1.5687563267055171E-10</v>
      </c>
      <c r="RO59">
        <f t="shared" ca="1" si="94"/>
        <v>-1.5687563267055171E-10</v>
      </c>
      <c r="RP59">
        <f t="shared" ca="1" si="94"/>
        <v>-1.5687563267055171E-10</v>
      </c>
      <c r="RQ59">
        <f t="shared" ca="1" si="95"/>
        <v>-1.5687563267055171E-10</v>
      </c>
      <c r="RR59">
        <f t="shared" ca="1" si="95"/>
        <v>-1.5687563267055171E-10</v>
      </c>
      <c r="RS59">
        <f t="shared" ca="1" si="95"/>
        <v>-1.5687563267055171E-10</v>
      </c>
      <c r="RT59">
        <f t="shared" ca="1" si="95"/>
        <v>-1.5687563267055171E-10</v>
      </c>
      <c r="RU59">
        <f t="shared" ca="1" si="95"/>
        <v>-1.5687563267055171E-10</v>
      </c>
      <c r="RV59">
        <f t="shared" ca="1" si="95"/>
        <v>-1.5687563267055171E-10</v>
      </c>
      <c r="RW59">
        <f t="shared" ca="1" si="95"/>
        <v>-1.5687563267055171E-10</v>
      </c>
      <c r="RX59">
        <f t="shared" ca="1" si="95"/>
        <v>-1.4822894425563939E-10</v>
      </c>
      <c r="RY59">
        <f t="shared" ca="1" si="95"/>
        <v>4.5703924478822136E-11</v>
      </c>
      <c r="RZ59">
        <f t="shared" ca="1" si="95"/>
        <v>1.5687563267055171E-10</v>
      </c>
      <c r="SA59">
        <f t="shared" ca="1" si="95"/>
        <v>1.5069942665990008E-10</v>
      </c>
      <c r="SB59">
        <f t="shared" ca="1" si="95"/>
        <v>-9.140784895764431E-11</v>
      </c>
      <c r="SC59">
        <f t="shared" ca="1" si="95"/>
        <v>-1.5687563267055171E-10</v>
      </c>
      <c r="SD59">
        <f t="shared" ca="1" si="95"/>
        <v>-1.5687563267055171E-10</v>
      </c>
      <c r="SE59">
        <f t="shared" ca="1" si="95"/>
        <v>-1.5687563267055171E-10</v>
      </c>
      <c r="SF59">
        <f t="shared" ca="1" si="95"/>
        <v>-1.5687563267055171E-10</v>
      </c>
      <c r="SG59">
        <f t="shared" ca="1" si="96"/>
        <v>-1.5687563267055171E-10</v>
      </c>
      <c r="SH59">
        <f t="shared" ca="1" si="96"/>
        <v>-1.5687563267055171E-10</v>
      </c>
      <c r="SI59">
        <f t="shared" ca="1" si="96"/>
        <v>-1.5687563267055171E-10</v>
      </c>
      <c r="SJ59">
        <f t="shared" ca="1" si="96"/>
        <v>-1.5687563267055171E-10</v>
      </c>
      <c r="SK59">
        <f t="shared" ca="1" si="96"/>
        <v>-1.5687563267055171E-10</v>
      </c>
      <c r="SL59">
        <f t="shared" ca="1" si="96"/>
        <v>-1.5687563267055171E-10</v>
      </c>
      <c r="SM59">
        <f t="shared" ca="1" si="96"/>
        <v>-1.5687563267055171E-10</v>
      </c>
      <c r="SN59">
        <f t="shared" ca="1" si="96"/>
        <v>-1.5687563267055171E-10</v>
      </c>
      <c r="SO59">
        <f t="shared" ca="1" si="96"/>
        <v>-1.5687563267055171E-10</v>
      </c>
      <c r="SP59">
        <f t="shared" ca="1" si="96"/>
        <v>-1.5687563267055171E-10</v>
      </c>
      <c r="SQ59">
        <f t="shared" ca="1" si="96"/>
        <v>-1.5687563267055171E-10</v>
      </c>
      <c r="SR59">
        <f t="shared" ca="1" si="96"/>
        <v>-1.5687563267055171E-10</v>
      </c>
      <c r="SS59">
        <f t="shared" ca="1" si="96"/>
        <v>-1.5687563267055171E-10</v>
      </c>
      <c r="ST59">
        <f t="shared" ca="1" si="96"/>
        <v>-1.5687563267055171E-10</v>
      </c>
      <c r="SU59">
        <f t="shared" ca="1" si="96"/>
        <v>-1.5687563267055171E-10</v>
      </c>
      <c r="SV59">
        <f t="shared" ca="1" si="96"/>
        <v>-1.5687563267055171E-10</v>
      </c>
      <c r="SW59">
        <f t="shared" ca="1" si="97"/>
        <v>-1.5687563267055171E-10</v>
      </c>
      <c r="SX59">
        <f t="shared" ca="1" si="97"/>
        <v>-1.5687563267055171E-10</v>
      </c>
      <c r="SY59">
        <f t="shared" ca="1" si="97"/>
        <v>-1.5687563267055171E-10</v>
      </c>
      <c r="SZ59">
        <f t="shared" ca="1" si="97"/>
        <v>8.6466884149122829E-12</v>
      </c>
      <c r="TA59">
        <f t="shared" ca="1" si="97"/>
        <v>1.5687563267055171E-10</v>
      </c>
      <c r="TB59">
        <f t="shared" ca="1" si="97"/>
        <v>1.5687563267055171E-10</v>
      </c>
      <c r="TC59">
        <f t="shared" ca="1" si="97"/>
        <v>7.411447212781957E-12</v>
      </c>
      <c r="TD59">
        <f t="shared" ca="1" si="97"/>
        <v>-1.5687563267055171E-10</v>
      </c>
      <c r="TE59">
        <f t="shared" ca="1" si="97"/>
        <v>-1.5687563267055171E-10</v>
      </c>
      <c r="TF59">
        <f t="shared" ca="1" si="97"/>
        <v>-1.5687563267055171E-10</v>
      </c>
      <c r="TG59">
        <f t="shared" ca="1" si="97"/>
        <v>-1.5687563267055171E-10</v>
      </c>
      <c r="TH59">
        <f t="shared" ca="1" si="97"/>
        <v>-1.5687563267055171E-10</v>
      </c>
      <c r="TI59">
        <f t="shared" ca="1" si="97"/>
        <v>-1.5687563267055171E-10</v>
      </c>
      <c r="TJ59">
        <f t="shared" ca="1" si="97"/>
        <v>-1.5687563267055171E-10</v>
      </c>
      <c r="TK59">
        <f t="shared" ca="1" si="97"/>
        <v>-1.5687563267055171E-10</v>
      </c>
      <c r="TL59">
        <f t="shared" ca="1" si="97"/>
        <v>-1.5687563267055171E-10</v>
      </c>
      <c r="TM59">
        <f t="shared" ca="1" si="98"/>
        <v>-1.5687563267055171E-10</v>
      </c>
      <c r="TN59">
        <f t="shared" ca="1" si="98"/>
        <v>-1.5687563267055171E-10</v>
      </c>
      <c r="TO59">
        <f t="shared" ca="1" si="98"/>
        <v>-1.5687563267055171E-10</v>
      </c>
      <c r="TP59">
        <f t="shared" ca="1" si="98"/>
        <v>-1.5687563267055171E-10</v>
      </c>
      <c r="TQ59">
        <f t="shared" ca="1" si="98"/>
        <v>-1.5687563267055171E-10</v>
      </c>
      <c r="TR59">
        <f t="shared" ca="1" si="98"/>
        <v>-1.5687563267055171E-10</v>
      </c>
      <c r="TS59">
        <f t="shared" ca="1" si="98"/>
        <v>-1.5687563267055171E-10</v>
      </c>
      <c r="TT59">
        <f t="shared" ca="1" si="98"/>
        <v>-1.5687563267055171E-10</v>
      </c>
      <c r="TU59">
        <f t="shared" ca="1" si="98"/>
        <v>-1.5687563267055171E-10</v>
      </c>
      <c r="TV59">
        <f t="shared" ca="1" si="98"/>
        <v>-1.5687563267055171E-10</v>
      </c>
      <c r="TW59">
        <f t="shared" ca="1" si="98"/>
        <v>-1.5687563267055171E-10</v>
      </c>
      <c r="TX59">
        <f t="shared" ca="1" si="98"/>
        <v>-1.5687563267055171E-10</v>
      </c>
      <c r="TY59">
        <f t="shared" ca="1" si="98"/>
        <v>-1.5687563267055171E-10</v>
      </c>
      <c r="TZ59">
        <f t="shared" ca="1" si="98"/>
        <v>-1.5687563267055171E-10</v>
      </c>
      <c r="UA59">
        <f t="shared" ca="1" si="98"/>
        <v>-8.0290678138471345E-11</v>
      </c>
      <c r="UB59">
        <f t="shared" ca="1" si="98"/>
        <v>1.4081749704285742E-10</v>
      </c>
      <c r="UC59">
        <f t="shared" ca="1" si="99"/>
        <v>1.5687563267055171E-10</v>
      </c>
      <c r="UD59">
        <f t="shared" ca="1" si="99"/>
        <v>5.8056336500125434E-11</v>
      </c>
      <c r="UE59">
        <f t="shared" ca="1" si="99"/>
        <v>-1.4575846185137875E-10</v>
      </c>
      <c r="UF59">
        <f t="shared" ca="1" si="99"/>
        <v>-1.5687563267055171E-10</v>
      </c>
      <c r="UG59">
        <f t="shared" ca="1" si="99"/>
        <v>-1.5687563267055171E-10</v>
      </c>
      <c r="UH59">
        <f t="shared" ca="1" si="99"/>
        <v>-1.5687563267055171E-10</v>
      </c>
      <c r="UI59">
        <f t="shared" ca="1" si="99"/>
        <v>-1.5687563267055171E-10</v>
      </c>
      <c r="UJ59">
        <f t="shared" ca="1" si="99"/>
        <v>-1.5687563267055171E-10</v>
      </c>
      <c r="UK59">
        <f t="shared" ca="1" si="99"/>
        <v>-1.5687563267055171E-10</v>
      </c>
      <c r="UL59">
        <f t="shared" ca="1" si="99"/>
        <v>-1.5687563267055171E-10</v>
      </c>
      <c r="UM59">
        <f t="shared" ca="1" si="99"/>
        <v>-1.5687563267055171E-10</v>
      </c>
      <c r="UN59">
        <f t="shared" ca="1" si="99"/>
        <v>-1.4822894425563939E-10</v>
      </c>
      <c r="UO59">
        <f t="shared" ca="1" si="99"/>
        <v>-1.4205273824498777E-10</v>
      </c>
      <c r="UP59">
        <f t="shared" ca="1" si="99"/>
        <v>-1.5687563267055171E-10</v>
      </c>
      <c r="UQ59">
        <f t="shared" ca="1" si="99"/>
        <v>-1.5687563267055171E-10</v>
      </c>
      <c r="UR59">
        <f t="shared" ca="1" si="99"/>
        <v>-1.5687563267055171E-10</v>
      </c>
      <c r="US59">
        <f t="shared" ca="1" si="100"/>
        <v>-1.5687563267055171E-10</v>
      </c>
      <c r="UT59">
        <f t="shared" ca="1" si="100"/>
        <v>-1.5687563267055171E-10</v>
      </c>
      <c r="UU59">
        <f t="shared" ca="1" si="100"/>
        <v>-1.5687563267055171E-10</v>
      </c>
      <c r="UV59">
        <f t="shared" ca="1" si="100"/>
        <v>-1.5687563267055171E-10</v>
      </c>
      <c r="UW59">
        <f t="shared" ca="1" si="100"/>
        <v>-1.5687563267055171E-10</v>
      </c>
      <c r="UX59">
        <f t="shared" ca="1" si="100"/>
        <v>-1.5687563267055171E-10</v>
      </c>
      <c r="UY59">
        <f t="shared" ca="1" si="100"/>
        <v>-1.5687563267055171E-10</v>
      </c>
      <c r="UZ59">
        <f t="shared" ca="1" si="100"/>
        <v>-1.5687563267055171E-10</v>
      </c>
      <c r="VA59">
        <f t="shared" ca="1" si="100"/>
        <v>-1.5687563267055171E-10</v>
      </c>
      <c r="VB59">
        <f t="shared" ca="1" si="100"/>
        <v>-1.222888790109025E-10</v>
      </c>
      <c r="VC59">
        <f t="shared" ca="1" si="100"/>
        <v>1.1487743179812055E-10</v>
      </c>
      <c r="VD59">
        <f t="shared" ca="1" si="100"/>
        <v>1.5687563267055171E-10</v>
      </c>
      <c r="VE59">
        <f t="shared" ca="1" si="100"/>
        <v>1.000545373725566E-10</v>
      </c>
      <c r="VF59">
        <f t="shared" ca="1" si="100"/>
        <v>-1.4699370305350907E-10</v>
      </c>
      <c r="VG59">
        <f t="shared" ca="1" si="100"/>
        <v>-1.5687563267055171E-10</v>
      </c>
      <c r="VH59">
        <f t="shared" ca="1" si="100"/>
        <v>-1.5687563267055171E-10</v>
      </c>
      <c r="VI59">
        <f t="shared" ca="1" si="101"/>
        <v>-1.5440515026629104E-10</v>
      </c>
      <c r="VJ59">
        <f t="shared" ca="1" si="101"/>
        <v>-1.4081749704285742E-10</v>
      </c>
      <c r="VK59">
        <f t="shared" ca="1" si="101"/>
        <v>-9.140784895764431E-11</v>
      </c>
      <c r="VL59">
        <f t="shared" ca="1" si="101"/>
        <v>-2.2234341638345905E-11</v>
      </c>
      <c r="VM59">
        <f t="shared" ca="1" si="101"/>
        <v>3.5821994861779529E-11</v>
      </c>
      <c r="VN59">
        <f t="shared" ca="1" si="101"/>
        <v>7.1643989723559057E-11</v>
      </c>
      <c r="VO59">
        <f t="shared" ca="1" si="101"/>
        <v>7.1643989723559057E-11</v>
      </c>
      <c r="VP59">
        <f t="shared" ca="1" si="101"/>
        <v>8.8937366553383659E-11</v>
      </c>
      <c r="VQ59">
        <f t="shared" ca="1" si="101"/>
        <v>-6.9173507319298393E-11</v>
      </c>
      <c r="VR59">
        <f t="shared" ca="1" si="101"/>
        <v>-1.5687563267055171E-10</v>
      </c>
      <c r="VS59">
        <f t="shared" ca="1" si="101"/>
        <v>-1.5687563267055171E-10</v>
      </c>
      <c r="VT59">
        <f t="shared" ca="1" si="101"/>
        <v>-1.5687563267055171E-10</v>
      </c>
      <c r="VU59">
        <f t="shared" ca="1" si="101"/>
        <v>-1.5687563267055171E-10</v>
      </c>
      <c r="VV59">
        <f t="shared" ca="1" si="101"/>
        <v>-1.5687563267055171E-10</v>
      </c>
      <c r="VW59">
        <f t="shared" ca="1" si="101"/>
        <v>-1.5687563267055171E-10</v>
      </c>
      <c r="VX59">
        <f t="shared" ca="1" si="101"/>
        <v>-1.5687563267055171E-10</v>
      </c>
      <c r="VY59">
        <f t="shared" ca="1" si="102"/>
        <v>-1.5687563267055171E-10</v>
      </c>
      <c r="VZ59">
        <f t="shared" ca="1" si="102"/>
        <v>-1.5687563267055171E-10</v>
      </c>
      <c r="WA59">
        <f t="shared" ca="1" si="102"/>
        <v>-1.5687563267055171E-10</v>
      </c>
      <c r="WB59">
        <f t="shared" ca="1" si="102"/>
        <v>-1.5687563267055171E-10</v>
      </c>
      <c r="WC59">
        <f t="shared" ca="1" si="102"/>
        <v>-1.5687563267055171E-10</v>
      </c>
      <c r="WD59">
        <f t="shared" ca="1" si="102"/>
        <v>-7.0408748521428712E-11</v>
      </c>
      <c r="WE59">
        <f t="shared" ca="1" si="102"/>
        <v>1.5687563267055171E-10</v>
      </c>
      <c r="WF59">
        <f t="shared" ca="1" si="102"/>
        <v>1.5687563267055171E-10</v>
      </c>
      <c r="WG59">
        <f t="shared" ca="1" si="102"/>
        <v>-1.6058135627694275E-11</v>
      </c>
      <c r="WH59">
        <f t="shared" ca="1" si="102"/>
        <v>-5.0644889287343459E-11</v>
      </c>
      <c r="WI59">
        <f t="shared" ca="1" si="102"/>
        <v>-3.829247726604018E-11</v>
      </c>
      <c r="WJ59">
        <f t="shared" ca="1" si="102"/>
        <v>1.482289442556395E-11</v>
      </c>
      <c r="WK59">
        <f t="shared" ca="1" si="102"/>
        <v>8.0290678138471345E-11</v>
      </c>
      <c r="WL59">
        <f t="shared" ca="1" si="102"/>
        <v>1.5687563267055171E-10</v>
      </c>
      <c r="WM59">
        <f t="shared" ca="1" si="102"/>
        <v>1.5687563267055171E-10</v>
      </c>
      <c r="WN59">
        <f t="shared" ca="1" si="102"/>
        <v>1.519346678620304E-10</v>
      </c>
      <c r="WO59">
        <f t="shared" ca="1" si="103"/>
        <v>1.4575846185137873E-10</v>
      </c>
      <c r="WP59">
        <f t="shared" ca="1" si="103"/>
        <v>1.0252501977681725E-10</v>
      </c>
      <c r="WQ59">
        <f t="shared" ca="1" si="103"/>
        <v>-1.2352412021303261E-12</v>
      </c>
      <c r="WR59">
        <f t="shared" ca="1" si="103"/>
        <v>-1.3093556742581479E-10</v>
      </c>
      <c r="WS59">
        <f t="shared" ca="1" si="103"/>
        <v>-1.5687563267055171E-10</v>
      </c>
      <c r="WT59">
        <f t="shared" ca="1" si="103"/>
        <v>-1.5687563267055171E-10</v>
      </c>
      <c r="WU59">
        <f t="shared" ca="1" si="103"/>
        <v>-1.5687563267055171E-10</v>
      </c>
      <c r="WV59">
        <f t="shared" ca="1" si="103"/>
        <v>-1.5687563267055171E-10</v>
      </c>
      <c r="WW59">
        <f t="shared" ca="1" si="103"/>
        <v>-1.5687563267055171E-10</v>
      </c>
      <c r="WX59">
        <f t="shared" ca="1" si="103"/>
        <v>-1.5687563267055171E-10</v>
      </c>
      <c r="WY59">
        <f t="shared" ca="1" si="103"/>
        <v>-1.5687563267055171E-10</v>
      </c>
      <c r="WZ59">
        <f t="shared" ca="1" si="103"/>
        <v>-1.5687563267055171E-10</v>
      </c>
      <c r="XA59">
        <f t="shared" ca="1" si="103"/>
        <v>-1.5687563267055171E-10</v>
      </c>
      <c r="XB59">
        <f t="shared" ca="1" si="103"/>
        <v>-1.5687563267055171E-10</v>
      </c>
      <c r="XC59">
        <f t="shared" ca="1" si="103"/>
        <v>-1.5687563267055171E-10</v>
      </c>
      <c r="XD59">
        <f t="shared" ca="1" si="103"/>
        <v>-1.5687563267055171E-10</v>
      </c>
      <c r="XE59">
        <f t="shared" ca="1" si="104"/>
        <v>-1.5687563267055171E-10</v>
      </c>
      <c r="XF59">
        <f t="shared" ca="1" si="104"/>
        <v>-1.0128977857468692E-10</v>
      </c>
      <c r="XG59">
        <f t="shared" ca="1" si="104"/>
        <v>1.4699370305350907E-10</v>
      </c>
      <c r="XH59">
        <f t="shared" ca="1" si="104"/>
        <v>1.5687563267055171E-10</v>
      </c>
      <c r="XI59">
        <f t="shared" ca="1" si="104"/>
        <v>1.2352412021303282E-10</v>
      </c>
      <c r="XJ59">
        <f t="shared" ca="1" si="104"/>
        <v>1.5687563267055171E-10</v>
      </c>
      <c r="XK59">
        <f t="shared" ca="1" si="104"/>
        <v>1.5687563267055171E-10</v>
      </c>
      <c r="XL59">
        <f t="shared" ca="1" si="104"/>
        <v>1.5687563267055171E-10</v>
      </c>
      <c r="XM59">
        <f t="shared" ca="1" si="104"/>
        <v>1.5564039146842139E-10</v>
      </c>
      <c r="XN59">
        <f t="shared" ca="1" si="104"/>
        <v>1.000545373725566E-10</v>
      </c>
      <c r="XO59">
        <f t="shared" ca="1" si="104"/>
        <v>3.2116271255388551E-11</v>
      </c>
      <c r="XP59">
        <f t="shared" ca="1" si="104"/>
        <v>-1.0376026097894757E-10</v>
      </c>
      <c r="XQ59">
        <f t="shared" ca="1" si="104"/>
        <v>-1.5687563267055171E-10</v>
      </c>
      <c r="XR59">
        <f t="shared" ca="1" si="104"/>
        <v>-1.5687563267055171E-10</v>
      </c>
      <c r="XS59">
        <f t="shared" ca="1" si="104"/>
        <v>-1.5687563267055171E-10</v>
      </c>
      <c r="XT59">
        <f t="shared" ca="1" si="104"/>
        <v>-1.5687563267055171E-10</v>
      </c>
      <c r="XU59">
        <f t="shared" ca="1" si="105"/>
        <v>-1.5687563267055171E-10</v>
      </c>
      <c r="XV59">
        <f t="shared" ca="1" si="105"/>
        <v>-1.5687563267055171E-10</v>
      </c>
      <c r="XW59">
        <f t="shared" ca="1" si="105"/>
        <v>-1.5687563267055171E-10</v>
      </c>
      <c r="XX59">
        <f t="shared" ca="1" si="105"/>
        <v>-1.5687563267055171E-10</v>
      </c>
      <c r="XY59">
        <f t="shared" ca="1" si="105"/>
        <v>-1.5687563267055171E-10</v>
      </c>
      <c r="XZ59">
        <f t="shared" ca="1" si="105"/>
        <v>-1.5687563267055171E-10</v>
      </c>
      <c r="YA59">
        <f t="shared" ca="1" si="105"/>
        <v>-1.5687563267055171E-10</v>
      </c>
      <c r="YB59">
        <f t="shared" ca="1" si="105"/>
        <v>-1.5687563267055171E-10</v>
      </c>
      <c r="YC59">
        <f t="shared" ca="1" si="105"/>
        <v>-1.5687563267055171E-10</v>
      </c>
      <c r="YD59">
        <f t="shared" ca="1" si="105"/>
        <v>-1.5687563267055171E-10</v>
      </c>
      <c r="YE59">
        <f t="shared" ca="1" si="105"/>
        <v>-1.5687563267055171E-10</v>
      </c>
      <c r="YF59">
        <f t="shared" ca="1" si="105"/>
        <v>-1.5687563267055171E-10</v>
      </c>
      <c r="YG59">
        <f t="shared" ca="1" si="105"/>
        <v>-1.5687563267055171E-10</v>
      </c>
      <c r="YH59">
        <f t="shared" ca="1" si="105"/>
        <v>-1.5687563267055171E-10</v>
      </c>
      <c r="YI59">
        <f t="shared" ca="1" si="105"/>
        <v>-3.3351512457518857E-11</v>
      </c>
      <c r="YJ59">
        <f t="shared" ca="1" si="105"/>
        <v>1.1117170819172956E-10</v>
      </c>
      <c r="YK59">
        <f t="shared" ca="1" si="106"/>
        <v>1.3340604983007548E-10</v>
      </c>
      <c r="YL59">
        <f t="shared" ca="1" si="106"/>
        <v>4.9409648085213152E-11</v>
      </c>
      <c r="YM59">
        <f t="shared" ca="1" si="106"/>
        <v>4.9409648085213152E-11</v>
      </c>
      <c r="YN59">
        <f t="shared" ca="1" si="106"/>
        <v>3.0881030053258225E-11</v>
      </c>
      <c r="YO59">
        <f t="shared" ca="1" si="106"/>
        <v>-7.1643989723559044E-11</v>
      </c>
      <c r="YP59">
        <f t="shared" ca="1" si="106"/>
        <v>-1.5687563267055171E-10</v>
      </c>
      <c r="YQ59">
        <f t="shared" ca="1" si="106"/>
        <v>-1.5687563267055171E-10</v>
      </c>
      <c r="YR59">
        <f t="shared" ca="1" si="106"/>
        <v>-1.5687563267055171E-10</v>
      </c>
      <c r="YS59">
        <f t="shared" ca="1" si="106"/>
        <v>-1.5687563267055171E-10</v>
      </c>
      <c r="YT59">
        <f t="shared" ca="1" si="106"/>
        <v>-1.5687563267055171E-10</v>
      </c>
      <c r="YU59">
        <f t="shared" ca="1" si="106"/>
        <v>-1.5687563267055171E-10</v>
      </c>
      <c r="YV59">
        <f t="shared" ca="1" si="106"/>
        <v>-1.5687563267055171E-10</v>
      </c>
      <c r="YW59">
        <f t="shared" ca="1" si="106"/>
        <v>-1.5687563267055171E-10</v>
      </c>
      <c r="YX59">
        <f t="shared" ca="1" si="106"/>
        <v>-1.5687563267055171E-10</v>
      </c>
      <c r="YY59">
        <f t="shared" ca="1" si="106"/>
        <v>-1.5687563267055171E-10</v>
      </c>
      <c r="YZ59">
        <f t="shared" ca="1" si="106"/>
        <v>-1.5687563267055171E-10</v>
      </c>
      <c r="ZA59">
        <f t="shared" ca="1" si="107"/>
        <v>-1.5687563267055171E-10</v>
      </c>
      <c r="ZB59">
        <f t="shared" ca="1" si="107"/>
        <v>-1.5687563267055171E-10</v>
      </c>
      <c r="ZC59">
        <f t="shared" ca="1" si="107"/>
        <v>-1.5687563267055171E-10</v>
      </c>
      <c r="ZD59">
        <f t="shared" ca="1" si="107"/>
        <v>-1.5687563267055171E-10</v>
      </c>
      <c r="ZE59">
        <f t="shared" ca="1" si="107"/>
        <v>-1.5687563267055171E-10</v>
      </c>
      <c r="ZF59">
        <f t="shared" ca="1" si="107"/>
        <v>-1.5687563267055171E-10</v>
      </c>
      <c r="ZG59">
        <f t="shared" ca="1" si="107"/>
        <v>-1.5687563267055171E-10</v>
      </c>
      <c r="ZH59">
        <f t="shared" ca="1" si="107"/>
        <v>-1.5687563267055171E-10</v>
      </c>
      <c r="ZI59">
        <f t="shared" ca="1" si="107"/>
        <v>-1.5687563267055171E-10</v>
      </c>
      <c r="ZJ59">
        <f t="shared" ca="1" si="107"/>
        <v>-1.5687563267055171E-10</v>
      </c>
      <c r="ZK59">
        <f t="shared" ca="1" si="107"/>
        <v>-1.5687563267055171E-10</v>
      </c>
      <c r="ZL59">
        <f t="shared" ca="1" si="107"/>
        <v>-1.5687563267055171E-10</v>
      </c>
      <c r="ZM59">
        <f t="shared" ca="1" si="107"/>
        <v>-1.5687563267055171E-10</v>
      </c>
      <c r="ZN59">
        <f t="shared" ca="1" si="107"/>
        <v>-1.5687563267055171E-10</v>
      </c>
      <c r="ZO59">
        <f t="shared" ca="1" si="107"/>
        <v>-1.5687563267055171E-10</v>
      </c>
      <c r="ZP59">
        <f t="shared" ca="1" si="107"/>
        <v>-1.5687563267055171E-10</v>
      </c>
      <c r="ZQ59">
        <f t="shared" ca="1" si="108"/>
        <v>-1.5687563267055171E-10</v>
      </c>
      <c r="ZR59">
        <f t="shared" ca="1" si="108"/>
        <v>-1.5687563267055171E-10</v>
      </c>
      <c r="ZS59">
        <f t="shared" ca="1" si="108"/>
        <v>-1.5687563267055171E-10</v>
      </c>
      <c r="ZT59">
        <f t="shared" ca="1" si="108"/>
        <v>-1.5687563267055171E-10</v>
      </c>
      <c r="ZU59">
        <f t="shared" ca="1" si="108"/>
        <v>-1.5687563267055171E-10</v>
      </c>
      <c r="ZV59">
        <f t="shared" ca="1" si="108"/>
        <v>-1.5687563267055171E-10</v>
      </c>
      <c r="ZW59">
        <f t="shared" ca="1" si="108"/>
        <v>-1.5687563267055171E-10</v>
      </c>
      <c r="ZX59">
        <f t="shared" ca="1" si="108"/>
        <v>-1.5687563267055171E-10</v>
      </c>
      <c r="ZY59">
        <f t="shared" ca="1" si="108"/>
        <v>-1.5687563267055171E-10</v>
      </c>
      <c r="ZZ59">
        <f t="shared" ca="1" si="108"/>
        <v>-1.5687563267055171E-10</v>
      </c>
      <c r="AAA59">
        <f t="shared" ca="1" si="108"/>
        <v>-1.5687563267055171E-10</v>
      </c>
      <c r="AAB59">
        <f t="shared" ca="1" si="108"/>
        <v>-1.5687563267055171E-10</v>
      </c>
      <c r="AAC59">
        <f t="shared" ca="1" si="108"/>
        <v>-1.5687563267055171E-10</v>
      </c>
      <c r="AAD59">
        <f t="shared" ca="1" si="108"/>
        <v>-1.5687563267055171E-10</v>
      </c>
      <c r="AAE59">
        <f t="shared" ca="1" si="108"/>
        <v>-1.5687563267055171E-10</v>
      </c>
      <c r="AAF59">
        <f t="shared" ca="1" si="108"/>
        <v>-1.5687563267055171E-10</v>
      </c>
      <c r="AAG59">
        <f t="shared" ca="1" si="109"/>
        <v>-1.5687563267055171E-10</v>
      </c>
      <c r="AAH59">
        <f t="shared" ca="1" si="109"/>
        <v>-1.5687563267055171E-10</v>
      </c>
      <c r="AAI59">
        <f t="shared" ca="1" si="109"/>
        <v>-1.5687563267055171E-10</v>
      </c>
      <c r="AAJ59">
        <f t="shared" ca="1" si="109"/>
        <v>-1.5687563267055171E-10</v>
      </c>
      <c r="AAK59">
        <f t="shared" ca="1" si="109"/>
        <v>-1.5687563267055171E-10</v>
      </c>
      <c r="AAL59">
        <f t="shared" ca="1" si="109"/>
        <v>-1.5687563267055171E-10</v>
      </c>
      <c r="AAM59">
        <f t="shared" ca="1" si="109"/>
        <v>-1.5687563267055171E-10</v>
      </c>
      <c r="AAN59">
        <f t="shared" ca="1" si="109"/>
        <v>-1.5687563267055171E-10</v>
      </c>
      <c r="AAO59">
        <f t="shared" ca="1" si="109"/>
        <v>-1.5687563267055171E-10</v>
      </c>
      <c r="AAP59">
        <f t="shared" ca="1" si="109"/>
        <v>-1.5687563267055171E-10</v>
      </c>
      <c r="AAQ59">
        <f t="shared" ca="1" si="109"/>
        <v>-1.5687563267055171E-10</v>
      </c>
      <c r="AAR59">
        <f t="shared" ca="1" si="109"/>
        <v>-1.5687563267055171E-10</v>
      </c>
      <c r="AAS59">
        <f t="shared" ca="1" si="109"/>
        <v>-1.5687563267055171E-10</v>
      </c>
      <c r="AAT59">
        <f t="shared" ca="1" si="109"/>
        <v>-1.5687563267055171E-10</v>
      </c>
      <c r="AAU59">
        <f t="shared" ca="1" si="109"/>
        <v>-1.5687563267055171E-10</v>
      </c>
      <c r="AAV59">
        <f t="shared" ca="1" si="109"/>
        <v>-1.5687563267055171E-10</v>
      </c>
      <c r="AAW59">
        <f t="shared" ca="1" si="110"/>
        <v>-1.5687563267055171E-10</v>
      </c>
      <c r="AAX59">
        <f t="shared" ca="1" si="110"/>
        <v>-1.5687563267055171E-10</v>
      </c>
      <c r="AAY59">
        <f t="shared" ca="1" si="110"/>
        <v>-1.5687563267055171E-10</v>
      </c>
      <c r="AAZ59">
        <f t="shared" ca="1" si="110"/>
        <v>-1.5687563267055171E-10</v>
      </c>
      <c r="ABA59">
        <f t="shared" ca="1" si="110"/>
        <v>-1.5687563267055171E-10</v>
      </c>
      <c r="ABB59">
        <f t="shared" ca="1" si="110"/>
        <v>-1.5687563267055171E-10</v>
      </c>
      <c r="ABC59">
        <f t="shared" ca="1" si="110"/>
        <v>-1.5687563267055171E-10</v>
      </c>
      <c r="ABD59">
        <f t="shared" ca="1" si="110"/>
        <v>-1.5687563267055171E-10</v>
      </c>
      <c r="ABE59">
        <f t="shared" ca="1" si="110"/>
        <v>-1.5687563267055171E-10</v>
      </c>
      <c r="ABF59">
        <f t="shared" ca="1" si="110"/>
        <v>-1.5687563267055171E-10</v>
      </c>
      <c r="ABG59">
        <f t="shared" ca="1" si="110"/>
        <v>-1.5687563267055171E-10</v>
      </c>
      <c r="ABH59">
        <f t="shared" ca="1" si="110"/>
        <v>-1.5687563267055171E-10</v>
      </c>
      <c r="ABI59">
        <f t="shared" ca="1" si="110"/>
        <v>-1.5687563267055171E-10</v>
      </c>
      <c r="ABJ59">
        <f t="shared" ca="1" si="110"/>
        <v>-1.5687563267055171E-10</v>
      </c>
      <c r="ABK59">
        <f t="shared" ca="1" si="110"/>
        <v>-1.5687563267055171E-10</v>
      </c>
      <c r="ABL59">
        <f t="shared" ca="1" si="110"/>
        <v>-1.5687563267055171E-10</v>
      </c>
      <c r="ABM59">
        <f t="shared" ca="1" si="111"/>
        <v>-1.5687563267055171E-10</v>
      </c>
      <c r="ABN59">
        <f t="shared" ca="1" si="111"/>
        <v>-1.5687563267055171E-10</v>
      </c>
      <c r="ABO59">
        <f t="shared" ca="1" si="111"/>
        <v>-1.5687563267055171E-10</v>
      </c>
      <c r="ABP59">
        <f t="shared" ca="1" si="111"/>
        <v>-1.5687563267055171E-10</v>
      </c>
      <c r="ABQ59">
        <f t="shared" ca="1" si="111"/>
        <v>-1.5687563267055171E-10</v>
      </c>
      <c r="ABR59">
        <f t="shared" ca="1" si="111"/>
        <v>-1.5687563267055171E-10</v>
      </c>
      <c r="ABS59">
        <f t="shared" ca="1" si="111"/>
        <v>-1.5687563267055171E-10</v>
      </c>
      <c r="ABT59">
        <f t="shared" ca="1" si="111"/>
        <v>-1.5687563267055171E-10</v>
      </c>
      <c r="ABU59">
        <f t="shared" ca="1" si="111"/>
        <v>-1.5687563267055171E-10</v>
      </c>
      <c r="ABV59">
        <f t="shared" ca="1" si="111"/>
        <v>-1.5687563267055171E-10</v>
      </c>
      <c r="ABW59">
        <f t="shared" ca="1" si="111"/>
        <v>-1.5687563267055171E-10</v>
      </c>
      <c r="ABX59">
        <f t="shared" ca="1" si="111"/>
        <v>-1.5687563267055171E-10</v>
      </c>
      <c r="ABY59">
        <f t="shared" ca="1" si="111"/>
        <v>-1.5687563267055171E-10</v>
      </c>
      <c r="ABZ59">
        <f t="shared" ca="1" si="111"/>
        <v>-1.5687563267055171E-10</v>
      </c>
      <c r="ACA59">
        <f t="shared" ca="1" si="111"/>
        <v>-1.5687563267055171E-10</v>
      </c>
      <c r="ACB59">
        <f t="shared" ca="1" si="111"/>
        <v>-1.5687563267055171E-10</v>
      </c>
      <c r="ACC59">
        <f t="shared" ca="1" si="112"/>
        <v>-1.5687563267055171E-10</v>
      </c>
      <c r="ACD59">
        <f t="shared" ca="1" si="112"/>
        <v>-1.5687563267055171E-10</v>
      </c>
      <c r="ACE59">
        <f t="shared" ca="1" si="112"/>
        <v>-1.5687563267055171E-10</v>
      </c>
      <c r="ACF59">
        <f t="shared" ca="1" si="112"/>
        <v>-1.5687563267055171E-10</v>
      </c>
      <c r="ACG59">
        <f t="shared" ca="1" si="112"/>
        <v>-1.5687563267055171E-10</v>
      </c>
      <c r="ACH59">
        <f t="shared" ca="1" si="112"/>
        <v>-1.5687563267055171E-10</v>
      </c>
      <c r="ACI59">
        <f t="shared" ca="1" si="112"/>
        <v>-1.5687563267055171E-10</v>
      </c>
      <c r="ACJ59">
        <f t="shared" ca="1" si="112"/>
        <v>-1.5687563267055171E-10</v>
      </c>
      <c r="ACK59">
        <f t="shared" ca="1" si="112"/>
        <v>-1.5687563267055171E-10</v>
      </c>
      <c r="ACL59">
        <f t="shared" ca="1" si="112"/>
        <v>-1.5687563267055171E-10</v>
      </c>
      <c r="ACM59">
        <f t="shared" ca="1" si="112"/>
        <v>-1.5687563267055171E-10</v>
      </c>
      <c r="ACN59">
        <f t="shared" ca="1" si="112"/>
        <v>-1.5687563267055171E-10</v>
      </c>
      <c r="ACO59">
        <f t="shared" ca="1" si="112"/>
        <v>-1.5687563267055171E-10</v>
      </c>
      <c r="ACP59">
        <f t="shared" ca="1" si="112"/>
        <v>-1.5687563267055171E-10</v>
      </c>
      <c r="ACQ59">
        <f t="shared" ca="1" si="112"/>
        <v>-1.5687563267055171E-10</v>
      </c>
      <c r="ACR59">
        <f t="shared" ca="1" si="112"/>
        <v>-1.5687563267055171E-10</v>
      </c>
      <c r="ACS59">
        <f t="shared" ca="1" si="113"/>
        <v>-1.5687563267055171E-10</v>
      </c>
      <c r="ACT59">
        <f t="shared" ca="1" si="113"/>
        <v>-1.5687563267055171E-10</v>
      </c>
      <c r="ACU59">
        <f t="shared" ca="1" si="113"/>
        <v>-1.5687563267055171E-10</v>
      </c>
      <c r="ACV59">
        <f t="shared" ca="1" si="113"/>
        <v>-1.5687563267055171E-10</v>
      </c>
      <c r="ACW59">
        <f t="shared" ca="1" si="113"/>
        <v>-1.5687563267055171E-10</v>
      </c>
      <c r="ACX59">
        <f t="shared" ca="1" si="113"/>
        <v>-1.5687563267055171E-10</v>
      </c>
      <c r="ACY59">
        <f t="shared" ca="1" si="113"/>
        <v>-1.5687563267055171E-10</v>
      </c>
      <c r="ACZ59">
        <f t="shared" ca="1" si="113"/>
        <v>-1.5687563267055171E-10</v>
      </c>
      <c r="ADA59">
        <f t="shared" ca="1" si="113"/>
        <v>-1.5687563267055171E-10</v>
      </c>
      <c r="ADB59">
        <f t="shared" ca="1" si="113"/>
        <v>-1.5687563267055171E-10</v>
      </c>
      <c r="ADC59">
        <f t="shared" ca="1" si="113"/>
        <v>-1.5687563267055171E-10</v>
      </c>
      <c r="ADD59">
        <f t="shared" ca="1" si="113"/>
        <v>-1.5687563267055171E-10</v>
      </c>
      <c r="ADE59">
        <f t="shared" ca="1" si="113"/>
        <v>-1.5687563267055171E-10</v>
      </c>
      <c r="ADF59">
        <f t="shared" ca="1" si="113"/>
        <v>-1.5687563267055171E-10</v>
      </c>
      <c r="ADG59">
        <f t="shared" ca="1" si="113"/>
        <v>-1.5687563267055171E-10</v>
      </c>
      <c r="ADH59">
        <f t="shared" ca="1" si="113"/>
        <v>-1.5687563267055171E-10</v>
      </c>
      <c r="ADI59">
        <f t="shared" ca="1" si="116"/>
        <v>-1.5687563267055171E-10</v>
      </c>
      <c r="ADN59">
        <f t="shared" ca="1" si="64"/>
        <v>1.5687563267055171E-10</v>
      </c>
      <c r="ADO59">
        <f t="shared" ca="1" si="65"/>
        <v>1.1888982349944751E-8</v>
      </c>
      <c r="ADP59">
        <f ca="1"/>
        <v>1.3195042944216393E-2</v>
      </c>
      <c r="ADS59">
        <f t="shared" ref="ADS59:AEV59" ca="1" si="124">ADS10-ADS44*Rate</f>
        <v>-0.12683138325607668</v>
      </c>
      <c r="ADT59">
        <f t="shared" ca="1" si="124"/>
        <v>0.12763078433750996</v>
      </c>
      <c r="ADU59">
        <f t="shared" ca="1" si="124"/>
        <v>-1.0145829988990223</v>
      </c>
      <c r="ADV59">
        <f t="shared" ca="1" si="124"/>
        <v>-1.442712172308285</v>
      </c>
      <c r="ADW59">
        <f t="shared" ca="1" si="124"/>
        <v>1.8510568039434965</v>
      </c>
      <c r="ADX59">
        <f t="shared" ca="1" si="124"/>
        <v>-1.9528944194046505</v>
      </c>
      <c r="ADY59">
        <f t="shared" ca="1" si="124"/>
        <v>-1.9329387635465325</v>
      </c>
      <c r="ADZ59">
        <f t="shared" ca="1" si="124"/>
        <v>0.29943912469771983</v>
      </c>
      <c r="AEA59">
        <f t="shared" ca="1" si="124"/>
        <v>-8.1916020632297179E-2</v>
      </c>
      <c r="AEB59">
        <f t="shared" ca="1" si="124"/>
        <v>0.5509235207331391</v>
      </c>
      <c r="AEC59">
        <f t="shared" ca="1" si="124"/>
        <v>-6.818712157376465E-2</v>
      </c>
      <c r="AED59">
        <f t="shared" ca="1" si="124"/>
        <v>0.61587783514297789</v>
      </c>
      <c r="AEE59">
        <f t="shared" ca="1" si="124"/>
        <v>-1.6619712870691998</v>
      </c>
      <c r="AEF59">
        <f t="shared" ca="1" si="124"/>
        <v>-2.1020869388452943</v>
      </c>
      <c r="AEG59">
        <f t="shared" ca="1" si="124"/>
        <v>0.71291099705282512</v>
      </c>
      <c r="AEH59">
        <f t="shared" ca="1" si="124"/>
        <v>1.7566227235479106</v>
      </c>
      <c r="AEI59">
        <f t="shared" ca="1" si="124"/>
        <v>3.2489768852413818</v>
      </c>
      <c r="AEJ59">
        <f t="shared" ca="1" si="124"/>
        <v>2.0673169294211009</v>
      </c>
      <c r="AEK59">
        <f t="shared" ca="1" si="124"/>
        <v>1.3565850573797653</v>
      </c>
      <c r="AEL59">
        <f t="shared" ca="1" si="124"/>
        <v>-0.62559569005744686</v>
      </c>
      <c r="AEM59">
        <f t="shared" ca="1" si="124"/>
        <v>-0.39839818031067731</v>
      </c>
      <c r="AEN59">
        <f t="shared" ca="1" si="124"/>
        <v>-0.50772559082374769</v>
      </c>
      <c r="AEO59">
        <f t="shared" ca="1" si="124"/>
        <v>-1.496346843719351</v>
      </c>
      <c r="AEP59">
        <f t="shared" ca="1" si="124"/>
        <v>-0.8458324518619188</v>
      </c>
      <c r="AEQ59">
        <f t="shared" ca="1" si="124"/>
        <v>-2.4556154618869952</v>
      </c>
      <c r="AER59">
        <f t="shared" ca="1" si="124"/>
        <v>-1.6463647172681464</v>
      </c>
      <c r="AES59">
        <f t="shared" ca="1" si="124"/>
        <v>-0.71232161935081162</v>
      </c>
      <c r="AET59">
        <f t="shared" ca="1" si="124"/>
        <v>0.52038087876855066</v>
      </c>
      <c r="AEU59">
        <f t="shared" ca="1" si="124"/>
        <v>-2.5256819873478094</v>
      </c>
      <c r="AEV59">
        <f t="shared" ca="1" si="124"/>
        <v>-0.19150490427661895</v>
      </c>
    </row>
    <row r="60" spans="1:828" x14ac:dyDescent="0.25">
      <c r="A60" t="s">
        <v>60</v>
      </c>
      <c r="B60">
        <f ca="1">Control!B91/127-1</f>
        <v>-1</v>
      </c>
      <c r="F60">
        <f t="shared" ca="1" si="115"/>
        <v>-3.1121197922556143E-21</v>
      </c>
      <c r="G60">
        <f t="shared" ca="1" si="115"/>
        <v>-3.1121197922556143E-21</v>
      </c>
      <c r="H60">
        <f t="shared" ca="1" si="115"/>
        <v>-3.1121197922556143E-21</v>
      </c>
      <c r="I60">
        <f t="shared" ca="1" si="115"/>
        <v>-3.1121197922556143E-21</v>
      </c>
      <c r="J60">
        <f t="shared" ca="1" si="115"/>
        <v>-3.1121197922556143E-21</v>
      </c>
      <c r="K60">
        <f t="shared" ca="1" si="115"/>
        <v>-3.1121197922556143E-21</v>
      </c>
      <c r="L60">
        <f t="shared" ca="1" si="115"/>
        <v>-3.1121197922556143E-21</v>
      </c>
      <c r="M60">
        <f t="shared" ca="1" si="115"/>
        <v>-3.1121197922556143E-21</v>
      </c>
      <c r="N60">
        <f t="shared" ca="1" si="115"/>
        <v>-3.1121197922556143E-21</v>
      </c>
      <c r="O60">
        <f t="shared" ca="1" si="115"/>
        <v>-3.1121197922556143E-21</v>
      </c>
      <c r="P60">
        <f t="shared" ca="1" si="115"/>
        <v>-3.1121197922556143E-21</v>
      </c>
      <c r="Q60">
        <f t="shared" ca="1" si="115"/>
        <v>-3.1121197922556143E-21</v>
      </c>
      <c r="R60">
        <f t="shared" ca="1" si="115"/>
        <v>-3.1121197922556143E-21</v>
      </c>
      <c r="S60">
        <f t="shared" ca="1" si="115"/>
        <v>-3.1121197922556143E-21</v>
      </c>
      <c r="T60">
        <f t="shared" ca="1" si="115"/>
        <v>-3.1121197922556143E-21</v>
      </c>
      <c r="U60">
        <f t="shared" ca="1" si="66"/>
        <v>-3.1121197922556143E-21</v>
      </c>
      <c r="V60">
        <f t="shared" ca="1" si="66"/>
        <v>-3.1121197922556143E-21</v>
      </c>
      <c r="W60">
        <f t="shared" ca="1" si="66"/>
        <v>-3.1121197922556143E-21</v>
      </c>
      <c r="X60">
        <f t="shared" ca="1" si="66"/>
        <v>-3.1121197922556143E-21</v>
      </c>
      <c r="Y60">
        <f t="shared" ca="1" si="66"/>
        <v>-3.1121197922556143E-21</v>
      </c>
      <c r="Z60">
        <f t="shared" ca="1" si="66"/>
        <v>-3.1121197922556143E-21</v>
      </c>
      <c r="AA60">
        <f t="shared" ca="1" si="66"/>
        <v>-3.1121197922556143E-21</v>
      </c>
      <c r="AB60">
        <f t="shared" ca="1" si="66"/>
        <v>-3.1121197922556143E-21</v>
      </c>
      <c r="AC60">
        <f t="shared" ca="1" si="66"/>
        <v>-3.1121197922556143E-21</v>
      </c>
      <c r="AD60">
        <f t="shared" ca="1" si="66"/>
        <v>-3.1121197922556143E-21</v>
      </c>
      <c r="AE60">
        <f t="shared" ca="1" si="66"/>
        <v>-3.1121197922556143E-21</v>
      </c>
      <c r="AF60">
        <f t="shared" ca="1" si="66"/>
        <v>-3.1121197922556143E-21</v>
      </c>
      <c r="AG60">
        <f t="shared" ca="1" si="66"/>
        <v>-3.1121197922556143E-21</v>
      </c>
      <c r="AH60">
        <f t="shared" ca="1" si="66"/>
        <v>-3.1121197922556143E-21</v>
      </c>
      <c r="AI60">
        <f t="shared" ca="1" si="66"/>
        <v>-3.1121197922556143E-21</v>
      </c>
      <c r="AJ60">
        <f t="shared" ca="1" si="66"/>
        <v>-3.1121197922556143E-21</v>
      </c>
      <c r="AK60">
        <f t="shared" ca="1" si="67"/>
        <v>-3.1121197922556143E-21</v>
      </c>
      <c r="AL60">
        <f t="shared" ca="1" si="67"/>
        <v>-3.1121197922556143E-21</v>
      </c>
      <c r="AM60">
        <f t="shared" ca="1" si="67"/>
        <v>-3.1121197922556143E-21</v>
      </c>
      <c r="AN60">
        <f t="shared" ca="1" si="67"/>
        <v>-3.1121197922556143E-21</v>
      </c>
      <c r="AO60">
        <f t="shared" ca="1" si="67"/>
        <v>-3.1121197922556143E-21</v>
      </c>
      <c r="AP60">
        <f t="shared" ca="1" si="67"/>
        <v>-3.1121197922556143E-21</v>
      </c>
      <c r="AQ60">
        <f t="shared" ca="1" si="67"/>
        <v>-3.1121197922556143E-21</v>
      </c>
      <c r="AR60">
        <f t="shared" ca="1" si="67"/>
        <v>-3.1121197922556143E-21</v>
      </c>
      <c r="AS60">
        <f t="shared" ca="1" si="67"/>
        <v>-3.1121197922556143E-21</v>
      </c>
      <c r="AT60">
        <f t="shared" ca="1" si="67"/>
        <v>-3.1121197922556143E-21</v>
      </c>
      <c r="AU60">
        <f t="shared" ca="1" si="67"/>
        <v>-3.1121197922556143E-21</v>
      </c>
      <c r="AV60">
        <f t="shared" ca="1" si="67"/>
        <v>-3.1121197922556143E-21</v>
      </c>
      <c r="AW60">
        <f t="shared" ca="1" si="67"/>
        <v>-3.1121197922556143E-21</v>
      </c>
      <c r="AX60">
        <f t="shared" ca="1" si="67"/>
        <v>-3.1121197922556143E-21</v>
      </c>
      <c r="AY60">
        <f t="shared" ca="1" si="67"/>
        <v>-3.1121197922556143E-21</v>
      </c>
      <c r="AZ60">
        <f t="shared" ca="1" si="67"/>
        <v>-3.1121197922556143E-21</v>
      </c>
      <c r="BA60">
        <f t="shared" ca="1" si="68"/>
        <v>-3.1121197922556143E-21</v>
      </c>
      <c r="BB60">
        <f t="shared" ca="1" si="68"/>
        <v>-3.1121197922556143E-21</v>
      </c>
      <c r="BC60">
        <f t="shared" ca="1" si="68"/>
        <v>-3.1121197922556143E-21</v>
      </c>
      <c r="BD60">
        <f t="shared" ca="1" si="68"/>
        <v>-3.1121197922556143E-21</v>
      </c>
      <c r="BE60">
        <f t="shared" ca="1" si="68"/>
        <v>-3.1121197922556143E-21</v>
      </c>
      <c r="BF60">
        <f t="shared" ca="1" si="68"/>
        <v>-3.1121197922556143E-21</v>
      </c>
      <c r="BG60">
        <f t="shared" ca="1" si="68"/>
        <v>-3.1121197922556143E-21</v>
      </c>
      <c r="BH60">
        <f t="shared" ca="1" si="68"/>
        <v>-3.1121197922556143E-21</v>
      </c>
      <c r="BI60">
        <f t="shared" ca="1" si="68"/>
        <v>-3.1121197922556143E-21</v>
      </c>
      <c r="BJ60">
        <f t="shared" ca="1" si="68"/>
        <v>-3.1121197922556143E-21</v>
      </c>
      <c r="BK60">
        <f t="shared" ca="1" si="68"/>
        <v>-3.1121197922556143E-21</v>
      </c>
      <c r="BL60">
        <f t="shared" ca="1" si="68"/>
        <v>-3.1121197922556143E-21</v>
      </c>
      <c r="BM60">
        <f t="shared" ca="1" si="68"/>
        <v>-3.1121197922556143E-21</v>
      </c>
      <c r="BN60">
        <f t="shared" ca="1" si="68"/>
        <v>-3.1121197922556143E-21</v>
      </c>
      <c r="BO60">
        <f t="shared" ca="1" si="68"/>
        <v>-3.1121197922556143E-21</v>
      </c>
      <c r="BP60">
        <f t="shared" ca="1" si="68"/>
        <v>-3.1121197922556143E-21</v>
      </c>
      <c r="BQ60">
        <f t="shared" ca="1" si="69"/>
        <v>-3.1121197922556143E-21</v>
      </c>
      <c r="BR60">
        <f t="shared" ca="1" si="69"/>
        <v>-3.1121197922556143E-21</v>
      </c>
      <c r="BS60">
        <f t="shared" ca="1" si="69"/>
        <v>-3.1121197922556143E-21</v>
      </c>
      <c r="BT60">
        <f t="shared" ca="1" si="69"/>
        <v>-3.1121197922556143E-21</v>
      </c>
      <c r="BU60">
        <f t="shared" ca="1" si="69"/>
        <v>-3.1121197922556143E-21</v>
      </c>
      <c r="BV60">
        <f t="shared" ca="1" si="69"/>
        <v>-3.1121197922556143E-21</v>
      </c>
      <c r="BW60">
        <f t="shared" ca="1" si="69"/>
        <v>-3.1121197922556143E-21</v>
      </c>
      <c r="BX60">
        <f t="shared" ca="1" si="69"/>
        <v>-3.1121197922556143E-21</v>
      </c>
      <c r="BY60">
        <f t="shared" ca="1" si="69"/>
        <v>-3.1121197922556143E-21</v>
      </c>
      <c r="BZ60">
        <f t="shared" ca="1" si="69"/>
        <v>-3.1121197922556143E-21</v>
      </c>
      <c r="CA60">
        <f t="shared" ca="1" si="69"/>
        <v>-3.1121197922556143E-21</v>
      </c>
      <c r="CB60">
        <f t="shared" ca="1" si="69"/>
        <v>-3.1121197922556143E-21</v>
      </c>
      <c r="CC60">
        <f t="shared" ca="1" si="69"/>
        <v>-3.1121197922556143E-21</v>
      </c>
      <c r="CD60">
        <f t="shared" ca="1" si="69"/>
        <v>-3.1121197922556143E-21</v>
      </c>
      <c r="CE60">
        <f t="shared" ca="1" si="69"/>
        <v>-3.1121197922556143E-21</v>
      </c>
      <c r="CF60">
        <f t="shared" ca="1" si="69"/>
        <v>-3.1121197922556143E-21</v>
      </c>
      <c r="CG60">
        <f t="shared" ca="1" si="70"/>
        <v>-3.1121197922556143E-21</v>
      </c>
      <c r="CH60">
        <f t="shared" ca="1" si="70"/>
        <v>-3.1121197922556143E-21</v>
      </c>
      <c r="CI60">
        <f t="shared" ca="1" si="70"/>
        <v>-3.1121197922556143E-21</v>
      </c>
      <c r="CJ60">
        <f t="shared" ca="1" si="70"/>
        <v>-3.1121197922556143E-21</v>
      </c>
      <c r="CK60">
        <f t="shared" ca="1" si="70"/>
        <v>-3.1121197922556143E-21</v>
      </c>
      <c r="CL60">
        <f t="shared" ca="1" si="70"/>
        <v>-3.1121197922556143E-21</v>
      </c>
      <c r="CM60">
        <f t="shared" ca="1" si="70"/>
        <v>-3.1121197922556143E-21</v>
      </c>
      <c r="CN60">
        <f t="shared" ca="1" si="70"/>
        <v>-3.1121197922556143E-21</v>
      </c>
      <c r="CO60">
        <f t="shared" ca="1" si="70"/>
        <v>-3.1121197922556143E-21</v>
      </c>
      <c r="CP60">
        <f t="shared" ca="1" si="70"/>
        <v>-3.1121197922556143E-21</v>
      </c>
      <c r="CQ60">
        <f t="shared" ca="1" si="70"/>
        <v>-3.1121197922556143E-21</v>
      </c>
      <c r="CR60">
        <f t="shared" ca="1" si="70"/>
        <v>-3.1121197922556143E-21</v>
      </c>
      <c r="CS60">
        <f t="shared" ca="1" si="70"/>
        <v>-3.1121197922556143E-21</v>
      </c>
      <c r="CT60">
        <f t="shared" ca="1" si="70"/>
        <v>-3.1121197922556143E-21</v>
      </c>
      <c r="CU60">
        <f t="shared" ca="1" si="70"/>
        <v>-3.1121197922556143E-21</v>
      </c>
      <c r="CV60">
        <f t="shared" ca="1" si="70"/>
        <v>-3.1121197922556143E-21</v>
      </c>
      <c r="CW60">
        <f t="shared" ca="1" si="71"/>
        <v>-3.1121197922556143E-21</v>
      </c>
      <c r="CX60">
        <f t="shared" ca="1" si="71"/>
        <v>-3.1121197922556143E-21</v>
      </c>
      <c r="CY60">
        <f t="shared" ca="1" si="71"/>
        <v>-3.1121197922556143E-21</v>
      </c>
      <c r="CZ60">
        <f t="shared" ca="1" si="71"/>
        <v>-3.1121197922556143E-21</v>
      </c>
      <c r="DA60">
        <f t="shared" ca="1" si="71"/>
        <v>-3.1121197922556143E-21</v>
      </c>
      <c r="DB60">
        <f t="shared" ca="1" si="71"/>
        <v>-3.1121197922556143E-21</v>
      </c>
      <c r="DC60">
        <f t="shared" ca="1" si="71"/>
        <v>-3.1121197922556143E-21</v>
      </c>
      <c r="DD60">
        <f t="shared" ca="1" si="71"/>
        <v>-3.1121197922556143E-21</v>
      </c>
      <c r="DE60">
        <f t="shared" ca="1" si="71"/>
        <v>-3.1121197922556143E-21</v>
      </c>
      <c r="DF60">
        <f t="shared" ca="1" si="71"/>
        <v>-3.1121197922556143E-21</v>
      </c>
      <c r="DG60">
        <f t="shared" ca="1" si="71"/>
        <v>-3.1121197922556143E-21</v>
      </c>
      <c r="DH60">
        <f t="shared" ca="1" si="71"/>
        <v>-3.1121197922556143E-21</v>
      </c>
      <c r="DI60">
        <f t="shared" ca="1" si="71"/>
        <v>-3.1121197922556143E-21</v>
      </c>
      <c r="DJ60">
        <f t="shared" ca="1" si="71"/>
        <v>-3.1121197922556143E-21</v>
      </c>
      <c r="DK60">
        <f t="shared" ca="1" si="71"/>
        <v>-3.1121197922556143E-21</v>
      </c>
      <c r="DL60">
        <f t="shared" ca="1" si="71"/>
        <v>-3.1121197922556143E-21</v>
      </c>
      <c r="DM60">
        <f t="shared" ca="1" si="72"/>
        <v>-3.1121197922556143E-21</v>
      </c>
      <c r="DN60">
        <f t="shared" ca="1" si="72"/>
        <v>-3.1121197922556143E-21</v>
      </c>
      <c r="DO60">
        <f t="shared" ca="1" si="72"/>
        <v>-3.1121197922556143E-21</v>
      </c>
      <c r="DP60">
        <f t="shared" ca="1" si="72"/>
        <v>-3.1121197922556143E-21</v>
      </c>
      <c r="DQ60">
        <f t="shared" ca="1" si="72"/>
        <v>-3.1121197922556143E-21</v>
      </c>
      <c r="DR60">
        <f t="shared" ca="1" si="72"/>
        <v>-3.1121197922556143E-21</v>
      </c>
      <c r="DS60">
        <f t="shared" ca="1" si="72"/>
        <v>-3.1121197922556143E-21</v>
      </c>
      <c r="DT60">
        <f t="shared" ca="1" si="72"/>
        <v>9.0668056939730477E-22</v>
      </c>
      <c r="DU60">
        <f t="shared" ca="1" si="72"/>
        <v>3.1121197922556143E-21</v>
      </c>
      <c r="DV60">
        <f t="shared" ca="1" si="72"/>
        <v>3.1121197922556143E-21</v>
      </c>
      <c r="DW60">
        <f t="shared" ca="1" si="72"/>
        <v>3.1121197922556143E-21</v>
      </c>
      <c r="DX60">
        <f t="shared" ca="1" si="72"/>
        <v>3.1121197922556143E-21</v>
      </c>
      <c r="DY60">
        <f t="shared" ca="1" si="72"/>
        <v>3.1121197922556143E-21</v>
      </c>
      <c r="DZ60">
        <f t="shared" ca="1" si="72"/>
        <v>3.1366246725095957E-21</v>
      </c>
      <c r="EA60">
        <f t="shared" ca="1" si="72"/>
        <v>3.1121197922556143E-21</v>
      </c>
      <c r="EB60">
        <f t="shared" ca="1" si="72"/>
        <v>2.7690514686998772E-21</v>
      </c>
      <c r="EC60">
        <f t="shared" ca="1" si="73"/>
        <v>6.8613664711147415E-22</v>
      </c>
      <c r="ED60">
        <f t="shared" ca="1" si="73"/>
        <v>-2.0339050610804406E-21</v>
      </c>
      <c r="EE60">
        <f t="shared" ca="1" si="73"/>
        <v>-3.1121197922556143E-21</v>
      </c>
      <c r="EF60">
        <f t="shared" ca="1" si="73"/>
        <v>-3.1121197922556143E-21</v>
      </c>
      <c r="EG60">
        <f t="shared" ca="1" si="73"/>
        <v>-3.1121197922556143E-21</v>
      </c>
      <c r="EH60">
        <f t="shared" ca="1" si="73"/>
        <v>-3.1121197922556143E-21</v>
      </c>
      <c r="EI60">
        <f t="shared" ca="1" si="73"/>
        <v>-3.1121197922556143E-21</v>
      </c>
      <c r="EJ60">
        <f t="shared" ca="1" si="73"/>
        <v>-3.1121197922556143E-21</v>
      </c>
      <c r="EK60">
        <f t="shared" ca="1" si="73"/>
        <v>-3.1121197922556143E-21</v>
      </c>
      <c r="EL60">
        <f t="shared" ca="1" si="73"/>
        <v>-3.1121197922556143E-21</v>
      </c>
      <c r="EM60">
        <f t="shared" ca="1" si="73"/>
        <v>-3.1121197922556143E-21</v>
      </c>
      <c r="EN60">
        <f t="shared" ca="1" si="73"/>
        <v>-3.1121197922556143E-21</v>
      </c>
      <c r="EO60">
        <f t="shared" ca="1" si="73"/>
        <v>-3.1121197922556143E-21</v>
      </c>
      <c r="EP60">
        <f t="shared" ca="1" si="73"/>
        <v>-3.1121197922556143E-21</v>
      </c>
      <c r="EQ60">
        <f t="shared" ca="1" si="73"/>
        <v>-3.1121197922556143E-21</v>
      </c>
      <c r="ER60">
        <f t="shared" ca="1" si="73"/>
        <v>-3.1121197922556143E-21</v>
      </c>
      <c r="ES60">
        <f t="shared" ca="1" si="74"/>
        <v>-3.1121197922556143E-21</v>
      </c>
      <c r="ET60">
        <f t="shared" ca="1" si="74"/>
        <v>-3.1121197922556143E-21</v>
      </c>
      <c r="EU60">
        <f t="shared" ca="1" si="74"/>
        <v>-3.1121197922556143E-21</v>
      </c>
      <c r="EV60">
        <f t="shared" ca="1" si="74"/>
        <v>-2.4014782648901591E-21</v>
      </c>
      <c r="EW60">
        <f t="shared" ca="1" si="74"/>
        <v>2.3279636241282154E-21</v>
      </c>
      <c r="EX60">
        <f t="shared" ca="1" si="74"/>
        <v>2.5730124266680279E-21</v>
      </c>
      <c r="EY60">
        <f t="shared" ca="1" si="74"/>
        <v>1.2007391324450796E-21</v>
      </c>
      <c r="EZ60">
        <f t="shared" ca="1" si="74"/>
        <v>1.2007391324450796E-21</v>
      </c>
      <c r="FA60">
        <f t="shared" ca="1" si="74"/>
        <v>-1.1517293719371172E-21</v>
      </c>
      <c r="FB60">
        <f t="shared" ca="1" si="74"/>
        <v>-2.5730124266680275E-21</v>
      </c>
      <c r="FC60">
        <f t="shared" ca="1" si="74"/>
        <v>-9.0668056939730515E-22</v>
      </c>
      <c r="FD60">
        <f t="shared" ca="1" si="74"/>
        <v>-5.3910736558758685E-22</v>
      </c>
      <c r="FE60">
        <f t="shared" ca="1" si="74"/>
        <v>1.4947976954928542E-21</v>
      </c>
      <c r="FF60">
        <f t="shared" ca="1" si="74"/>
        <v>2.7690514686998772E-21</v>
      </c>
      <c r="FG60">
        <f t="shared" ca="1" si="74"/>
        <v>-4.9009760507962345E-23</v>
      </c>
      <c r="FH60">
        <f t="shared" ca="1" si="74"/>
        <v>-2.6955368279379339E-21</v>
      </c>
      <c r="FI60">
        <f t="shared" ca="1" si="75"/>
        <v>-3.1121197922556143E-21</v>
      </c>
      <c r="FJ60">
        <f t="shared" ca="1" si="75"/>
        <v>-3.1121197922556143E-21</v>
      </c>
      <c r="FK60">
        <f t="shared" ca="1" si="75"/>
        <v>-3.1121197922556143E-21</v>
      </c>
      <c r="FL60">
        <f t="shared" ca="1" si="75"/>
        <v>-3.1121197922556143E-21</v>
      </c>
      <c r="FM60">
        <f t="shared" ca="1" si="75"/>
        <v>-3.1121197922556143E-21</v>
      </c>
      <c r="FN60">
        <f t="shared" ca="1" si="75"/>
        <v>-3.1121197922556143E-21</v>
      </c>
      <c r="FO60">
        <f t="shared" ca="1" si="75"/>
        <v>-3.1121197922556143E-21</v>
      </c>
      <c r="FP60">
        <f t="shared" ca="1" si="75"/>
        <v>-3.1121197922556143E-21</v>
      </c>
      <c r="FQ60">
        <f t="shared" ca="1" si="75"/>
        <v>-3.1121197922556143E-21</v>
      </c>
      <c r="FR60">
        <f t="shared" ca="1" si="75"/>
        <v>-3.1121197922556143E-21</v>
      </c>
      <c r="FS60">
        <f t="shared" ca="1" si="75"/>
        <v>-3.1121197922556143E-21</v>
      </c>
      <c r="FT60">
        <f t="shared" ca="1" si="75"/>
        <v>-3.1121197922556143E-21</v>
      </c>
      <c r="FU60">
        <f t="shared" ca="1" si="75"/>
        <v>-3.1121197922556143E-21</v>
      </c>
      <c r="FV60">
        <f t="shared" ca="1" si="75"/>
        <v>-3.1121197922556143E-21</v>
      </c>
      <c r="FW60">
        <f t="shared" ca="1" si="75"/>
        <v>-3.1121197922556143E-21</v>
      </c>
      <c r="FX60">
        <f t="shared" ca="1" si="75"/>
        <v>-3.1121197922556143E-21</v>
      </c>
      <c r="FY60">
        <f t="shared" ca="1" si="76"/>
        <v>-2.9895953909857083E-21</v>
      </c>
      <c r="FZ60">
        <f t="shared" ca="1" si="76"/>
        <v>-2.9650905107317269E-21</v>
      </c>
      <c r="GA60">
        <f t="shared" ca="1" si="76"/>
        <v>-3.1121197922556143E-21</v>
      </c>
      <c r="GB60">
        <f t="shared" ca="1" si="76"/>
        <v>-3.1121197922556143E-21</v>
      </c>
      <c r="GC60">
        <f t="shared" ca="1" si="76"/>
        <v>-3.1121197922556143E-21</v>
      </c>
      <c r="GD60">
        <f t="shared" ca="1" si="76"/>
        <v>-3.1121197922556143E-21</v>
      </c>
      <c r="GE60">
        <f t="shared" ca="1" si="76"/>
        <v>-3.1121197922556143E-21</v>
      </c>
      <c r="GF60">
        <f t="shared" ca="1" si="76"/>
        <v>-3.1121197922556143E-21</v>
      </c>
      <c r="GG60">
        <f t="shared" ca="1" si="76"/>
        <v>-3.063110031747652E-21</v>
      </c>
      <c r="GH60">
        <f t="shared" ca="1" si="76"/>
        <v>-1.6173220967627602E-21</v>
      </c>
      <c r="GI60">
        <f t="shared" ca="1" si="76"/>
        <v>2.7445465884458962E-21</v>
      </c>
      <c r="GJ60">
        <f t="shared" ca="1" si="76"/>
        <v>2.9405856304777474E-22</v>
      </c>
      <c r="GK60">
        <f t="shared" ca="1" si="76"/>
        <v>-3.1121197922556143E-21</v>
      </c>
      <c r="GL60">
        <f t="shared" ca="1" si="76"/>
        <v>-3.1121197922556143E-21</v>
      </c>
      <c r="GM60">
        <f t="shared" ca="1" si="76"/>
        <v>-3.1121197922556143E-21</v>
      </c>
      <c r="GN60">
        <f t="shared" ca="1" si="76"/>
        <v>-3.1121197922556143E-21</v>
      </c>
      <c r="GO60">
        <f t="shared" ca="1" si="77"/>
        <v>-3.1121197922556143E-21</v>
      </c>
      <c r="GP60">
        <f t="shared" ca="1" si="77"/>
        <v>-3.1121197922556143E-21</v>
      </c>
      <c r="GQ60">
        <f t="shared" ca="1" si="77"/>
        <v>-3.1121197922556143E-21</v>
      </c>
      <c r="GR60">
        <f t="shared" ca="1" si="77"/>
        <v>-3.1121197922556143E-21</v>
      </c>
      <c r="GS60">
        <f t="shared" ca="1" si="77"/>
        <v>-3.1121197922556143E-21</v>
      </c>
      <c r="GT60">
        <f t="shared" ca="1" si="77"/>
        <v>-3.1121197922556143E-21</v>
      </c>
      <c r="GU60">
        <f t="shared" ca="1" si="77"/>
        <v>-3.1121197922556143E-21</v>
      </c>
      <c r="GV60">
        <f t="shared" ca="1" si="77"/>
        <v>-3.1121197922556143E-21</v>
      </c>
      <c r="GW60">
        <f t="shared" ca="1" si="77"/>
        <v>-3.1121197922556143E-21</v>
      </c>
      <c r="GX60">
        <f t="shared" ca="1" si="77"/>
        <v>-3.1121197922556143E-21</v>
      </c>
      <c r="GY60">
        <f t="shared" ca="1" si="77"/>
        <v>-3.1121197922556143E-21</v>
      </c>
      <c r="GZ60">
        <f t="shared" ca="1" si="77"/>
        <v>-3.1121197922556143E-21</v>
      </c>
      <c r="HA60">
        <f t="shared" ca="1" si="77"/>
        <v>-3.1121197922556143E-21</v>
      </c>
      <c r="HB60">
        <f t="shared" ca="1" si="77"/>
        <v>-3.1121197922556143E-21</v>
      </c>
      <c r="HC60">
        <f t="shared" ca="1" si="77"/>
        <v>-3.1121197922556143E-21</v>
      </c>
      <c r="HD60">
        <f t="shared" ca="1" si="77"/>
        <v>-3.1121197922556143E-21</v>
      </c>
      <c r="HE60">
        <f t="shared" ca="1" si="78"/>
        <v>-3.1121197922556143E-21</v>
      </c>
      <c r="HF60">
        <f t="shared" ca="1" si="78"/>
        <v>-3.1121197922556143E-21</v>
      </c>
      <c r="HG60">
        <f t="shared" ca="1" si="78"/>
        <v>-3.1121197922556143E-21</v>
      </c>
      <c r="HH60">
        <f t="shared" ca="1" si="78"/>
        <v>-3.1121197922556143E-21</v>
      </c>
      <c r="HI60">
        <f t="shared" ca="1" si="78"/>
        <v>-3.1121197922556143E-21</v>
      </c>
      <c r="HJ60">
        <f t="shared" ca="1" si="78"/>
        <v>-3.1121197922556143E-21</v>
      </c>
      <c r="HK60">
        <f t="shared" ca="1" si="78"/>
        <v>-1.4702928152388737E-22</v>
      </c>
      <c r="HL60">
        <f t="shared" ca="1" si="78"/>
        <v>2.7445465884458962E-21</v>
      </c>
      <c r="HM60">
        <f t="shared" ca="1" si="78"/>
        <v>-1.6173220967627602E-21</v>
      </c>
      <c r="HN60">
        <f t="shared" ca="1" si="78"/>
        <v>-3.1121197922556143E-21</v>
      </c>
      <c r="HO60">
        <f t="shared" ca="1" si="78"/>
        <v>-3.1121197922556143E-21</v>
      </c>
      <c r="HP60">
        <f t="shared" ca="1" si="78"/>
        <v>-3.1121197922556143E-21</v>
      </c>
      <c r="HQ60">
        <f t="shared" ca="1" si="78"/>
        <v>-3.1121197922556143E-21</v>
      </c>
      <c r="HR60">
        <f t="shared" ca="1" si="78"/>
        <v>-3.1121197922556143E-21</v>
      </c>
      <c r="HS60">
        <f t="shared" ca="1" si="78"/>
        <v>-3.1121197922556143E-21</v>
      </c>
      <c r="HT60">
        <f t="shared" ca="1" si="78"/>
        <v>-3.1121197922556143E-21</v>
      </c>
      <c r="HU60">
        <f t="shared" ca="1" si="79"/>
        <v>-3.1121197922556143E-21</v>
      </c>
      <c r="HV60">
        <f t="shared" ca="1" si="79"/>
        <v>-3.1121197922556143E-21</v>
      </c>
      <c r="HW60">
        <f t="shared" ca="1" si="79"/>
        <v>-3.1121197922556143E-21</v>
      </c>
      <c r="HX60">
        <f t="shared" ca="1" si="79"/>
        <v>-3.1121197922556143E-21</v>
      </c>
      <c r="HY60">
        <f t="shared" ca="1" si="79"/>
        <v>-3.1121197922556143E-21</v>
      </c>
      <c r="HZ60">
        <f t="shared" ca="1" si="79"/>
        <v>-3.1121197922556143E-21</v>
      </c>
      <c r="IA60">
        <f t="shared" ca="1" si="79"/>
        <v>-3.1121197922556143E-21</v>
      </c>
      <c r="IB60">
        <f t="shared" ca="1" si="79"/>
        <v>-3.1121197922556143E-21</v>
      </c>
      <c r="IC60">
        <f t="shared" ca="1" si="79"/>
        <v>-3.1121197922556143E-21</v>
      </c>
      <c r="ID60">
        <f t="shared" ca="1" si="79"/>
        <v>-3.1121197922556143E-21</v>
      </c>
      <c r="IE60">
        <f t="shared" ca="1" si="79"/>
        <v>-3.1121197922556143E-21</v>
      </c>
      <c r="IF60">
        <f t="shared" ca="1" si="79"/>
        <v>-3.1121197922556143E-21</v>
      </c>
      <c r="IG60">
        <f t="shared" ca="1" si="79"/>
        <v>-3.1121197922556143E-21</v>
      </c>
      <c r="IH60">
        <f t="shared" ca="1" si="79"/>
        <v>-3.1121197922556143E-21</v>
      </c>
      <c r="II60">
        <f t="shared" ca="1" si="79"/>
        <v>-3.1121197922556143E-21</v>
      </c>
      <c r="IJ60">
        <f t="shared" ca="1" si="79"/>
        <v>-3.1121197922556143E-21</v>
      </c>
      <c r="IK60">
        <f t="shared" ca="1" si="80"/>
        <v>-3.1121197922556143E-21</v>
      </c>
      <c r="IL60">
        <f t="shared" ca="1" si="80"/>
        <v>-3.1121197922556143E-21</v>
      </c>
      <c r="IM60">
        <f t="shared" ca="1" si="80"/>
        <v>-2.4504880253981207E-22</v>
      </c>
      <c r="IN60">
        <f t="shared" ca="1" si="80"/>
        <v>3.1121197922556143E-21</v>
      </c>
      <c r="IO60">
        <f t="shared" ca="1" si="80"/>
        <v>4.6559272482564297E-22</v>
      </c>
      <c r="IP60">
        <f t="shared" ca="1" si="80"/>
        <v>-3.1121197922556143E-21</v>
      </c>
      <c r="IQ60">
        <f t="shared" ca="1" si="80"/>
        <v>-3.1121197922556143E-21</v>
      </c>
      <c r="IR60">
        <f t="shared" ca="1" si="80"/>
        <v>-3.1121197922556143E-21</v>
      </c>
      <c r="IS60">
        <f t="shared" ca="1" si="80"/>
        <v>-3.1121197922556143E-21</v>
      </c>
      <c r="IT60">
        <f t="shared" ca="1" si="80"/>
        <v>-3.1121197922556143E-21</v>
      </c>
      <c r="IU60">
        <f t="shared" ca="1" si="80"/>
        <v>-3.1121197922556143E-21</v>
      </c>
      <c r="IV60">
        <f t="shared" ca="1" si="80"/>
        <v>-3.1121197922556143E-21</v>
      </c>
      <c r="IW60">
        <f t="shared" ca="1" si="80"/>
        <v>-3.1121197922556143E-21</v>
      </c>
      <c r="IX60">
        <f t="shared" ca="1" si="80"/>
        <v>-3.1121197922556143E-21</v>
      </c>
      <c r="IY60">
        <f t="shared" ca="1" si="80"/>
        <v>-3.1121197922556143E-21</v>
      </c>
      <c r="IZ60">
        <f t="shared" ca="1" si="80"/>
        <v>-3.1121197922556143E-21</v>
      </c>
      <c r="JA60">
        <f t="shared" ca="1" si="81"/>
        <v>-3.1121197922556143E-21</v>
      </c>
      <c r="JB60">
        <f t="shared" ca="1" si="81"/>
        <v>-3.1121197922556143E-21</v>
      </c>
      <c r="JC60">
        <f t="shared" ca="1" si="81"/>
        <v>-3.1121197922556143E-21</v>
      </c>
      <c r="JD60">
        <f t="shared" ca="1" si="81"/>
        <v>-3.1121197922556143E-21</v>
      </c>
      <c r="JE60">
        <f t="shared" ca="1" si="81"/>
        <v>-3.1121197922556143E-21</v>
      </c>
      <c r="JF60">
        <f t="shared" ca="1" si="81"/>
        <v>-3.1121197922556143E-21</v>
      </c>
      <c r="JG60">
        <f t="shared" ca="1" si="81"/>
        <v>-3.1121197922556143E-21</v>
      </c>
      <c r="JH60">
        <f t="shared" ca="1" si="81"/>
        <v>-3.1121197922556143E-21</v>
      </c>
      <c r="JI60">
        <f t="shared" ca="1" si="81"/>
        <v>-3.1121197922556143E-21</v>
      </c>
      <c r="JJ60">
        <f t="shared" ca="1" si="81"/>
        <v>-3.1121197922556143E-21</v>
      </c>
      <c r="JK60">
        <f t="shared" ca="1" si="81"/>
        <v>-3.1121197922556143E-21</v>
      </c>
      <c r="JL60">
        <f t="shared" ca="1" si="81"/>
        <v>-3.1121197922556143E-21</v>
      </c>
      <c r="JM60">
        <f t="shared" ca="1" si="81"/>
        <v>-3.1121197922556143E-21</v>
      </c>
      <c r="JN60">
        <f t="shared" ca="1" si="81"/>
        <v>-2.3279636241282154E-21</v>
      </c>
      <c r="JO60">
        <f t="shared" ca="1" si="81"/>
        <v>2.8180612292078396E-21</v>
      </c>
      <c r="JP60">
        <f t="shared" ca="1" si="81"/>
        <v>3.1121197922556143E-21</v>
      </c>
      <c r="JQ60">
        <f t="shared" ca="1" si="82"/>
        <v>-2.4504880253981172E-23</v>
      </c>
      <c r="JR60">
        <f t="shared" ca="1" si="82"/>
        <v>-3.1121197922556143E-21</v>
      </c>
      <c r="JS60">
        <f t="shared" ca="1" si="82"/>
        <v>-3.1121197922556143E-21</v>
      </c>
      <c r="JT60">
        <f t="shared" ca="1" si="82"/>
        <v>-3.1121197922556143E-21</v>
      </c>
      <c r="JU60">
        <f t="shared" ca="1" si="82"/>
        <v>-3.1121197922556143E-21</v>
      </c>
      <c r="JV60">
        <f t="shared" ca="1" si="82"/>
        <v>-3.1121197922556143E-21</v>
      </c>
      <c r="JW60">
        <f t="shared" ca="1" si="82"/>
        <v>-3.1121197922556143E-21</v>
      </c>
      <c r="JX60">
        <f t="shared" ca="1" si="82"/>
        <v>-3.1121197922556143E-21</v>
      </c>
      <c r="JY60">
        <f t="shared" ca="1" si="82"/>
        <v>-3.1121197922556143E-21</v>
      </c>
      <c r="JZ60">
        <f t="shared" ca="1" si="82"/>
        <v>-3.1121197922556143E-21</v>
      </c>
      <c r="KA60">
        <f t="shared" ca="1" si="82"/>
        <v>-3.1121197922556143E-21</v>
      </c>
      <c r="KB60">
        <f t="shared" ca="1" si="82"/>
        <v>-3.1121197922556143E-21</v>
      </c>
      <c r="KC60">
        <f t="shared" ca="1" si="82"/>
        <v>-3.1121197922556143E-21</v>
      </c>
      <c r="KD60">
        <f t="shared" ca="1" si="82"/>
        <v>-3.1121197922556143E-21</v>
      </c>
      <c r="KE60">
        <f t="shared" ca="1" si="82"/>
        <v>-3.1121197922556143E-21</v>
      </c>
      <c r="KF60">
        <f t="shared" ca="1" si="82"/>
        <v>-3.1121197922556143E-21</v>
      </c>
      <c r="KG60">
        <f t="shared" ca="1" si="83"/>
        <v>-3.1121197922556143E-21</v>
      </c>
      <c r="KH60">
        <f t="shared" ca="1" si="83"/>
        <v>-3.1121197922556143E-21</v>
      </c>
      <c r="KI60">
        <f t="shared" ca="1" si="83"/>
        <v>-3.1121197922556143E-21</v>
      </c>
      <c r="KJ60">
        <f t="shared" ca="1" si="83"/>
        <v>-3.1121197922556143E-21</v>
      </c>
      <c r="KK60">
        <f t="shared" ca="1" si="83"/>
        <v>-3.1121197922556143E-21</v>
      </c>
      <c r="KL60">
        <f t="shared" ca="1" si="83"/>
        <v>-3.1121197922556143E-21</v>
      </c>
      <c r="KM60">
        <f t="shared" ca="1" si="83"/>
        <v>-3.1121197922556143E-21</v>
      </c>
      <c r="KN60">
        <f t="shared" ca="1" si="83"/>
        <v>-3.1121197922556143E-21</v>
      </c>
      <c r="KO60">
        <f t="shared" ca="1" si="83"/>
        <v>-3.1121197922556143E-21</v>
      </c>
      <c r="KP60">
        <f t="shared" ca="1" si="83"/>
        <v>-1.0537098509211922E-21</v>
      </c>
      <c r="KQ60">
        <f t="shared" ca="1" si="83"/>
        <v>3.1121197922556143E-21</v>
      </c>
      <c r="KR60">
        <f t="shared" ca="1" si="83"/>
        <v>2.2789538636202531E-21</v>
      </c>
      <c r="KS60">
        <f t="shared" ca="1" si="83"/>
        <v>-2.4504880253981215E-21</v>
      </c>
      <c r="KT60">
        <f t="shared" ca="1" si="83"/>
        <v>-3.1121197922556143E-21</v>
      </c>
      <c r="KU60">
        <f t="shared" ca="1" si="83"/>
        <v>-3.1121197922556143E-21</v>
      </c>
      <c r="KV60">
        <f t="shared" ca="1" si="83"/>
        <v>-3.1121197922556143E-21</v>
      </c>
      <c r="KW60">
        <f t="shared" ca="1" si="84"/>
        <v>-3.1121197922556143E-21</v>
      </c>
      <c r="KX60">
        <f t="shared" ca="1" si="84"/>
        <v>-3.1121197922556143E-21</v>
      </c>
      <c r="KY60">
        <f t="shared" ca="1" si="84"/>
        <v>-3.1121197922556143E-21</v>
      </c>
      <c r="KZ60">
        <f t="shared" ca="1" si="84"/>
        <v>-3.1121197922556143E-21</v>
      </c>
      <c r="LA60">
        <f t="shared" ca="1" si="84"/>
        <v>-3.1121197922556143E-21</v>
      </c>
      <c r="LB60">
        <f t="shared" ca="1" si="84"/>
        <v>-3.1121197922556143E-21</v>
      </c>
      <c r="LC60">
        <f t="shared" ca="1" si="84"/>
        <v>-3.1121197922556143E-21</v>
      </c>
      <c r="LD60">
        <f t="shared" ca="1" si="84"/>
        <v>-3.1121197922556143E-21</v>
      </c>
      <c r="LE60">
        <f t="shared" ca="1" si="84"/>
        <v>-3.1121197922556143E-21</v>
      </c>
      <c r="LF60">
        <f t="shared" ca="1" si="84"/>
        <v>-3.1121197922556143E-21</v>
      </c>
      <c r="LG60">
        <f t="shared" ca="1" si="84"/>
        <v>-3.1121197922556143E-21</v>
      </c>
      <c r="LH60">
        <f t="shared" ca="1" si="84"/>
        <v>-3.1121197922556143E-21</v>
      </c>
      <c r="LI60">
        <f t="shared" ca="1" si="84"/>
        <v>-3.1121197922556143E-21</v>
      </c>
      <c r="LJ60">
        <f t="shared" ca="1" si="84"/>
        <v>-3.1121197922556143E-21</v>
      </c>
      <c r="LK60">
        <f t="shared" ca="1" si="84"/>
        <v>-3.1121197922556143E-21</v>
      </c>
      <c r="LL60">
        <f t="shared" ca="1" si="84"/>
        <v>-3.1121197922556143E-21</v>
      </c>
      <c r="LM60">
        <f t="shared" ca="1" si="85"/>
        <v>-3.1121197922556143E-21</v>
      </c>
      <c r="LN60">
        <f t="shared" ca="1" si="85"/>
        <v>-3.1121197922556143E-21</v>
      </c>
      <c r="LO60">
        <f t="shared" ca="1" si="85"/>
        <v>-3.1121197922556143E-21</v>
      </c>
      <c r="LP60">
        <f t="shared" ca="1" si="85"/>
        <v>-3.1121197922556143E-21</v>
      </c>
      <c r="LQ60">
        <f t="shared" ca="1" si="85"/>
        <v>-2.4749929056521028E-21</v>
      </c>
      <c r="LR60">
        <f t="shared" ca="1" si="85"/>
        <v>1.2252440126990607E-21</v>
      </c>
      <c r="LS60">
        <f t="shared" ca="1" si="85"/>
        <v>2.940585630477746E-21</v>
      </c>
      <c r="LT60">
        <f t="shared" ca="1" si="85"/>
        <v>-1.0537098509211922E-21</v>
      </c>
      <c r="LU60">
        <f t="shared" ca="1" si="85"/>
        <v>-3.1121197922556143E-21</v>
      </c>
      <c r="LV60">
        <f t="shared" ca="1" si="85"/>
        <v>-3.1121197922556143E-21</v>
      </c>
      <c r="LW60">
        <f t="shared" ca="1" si="85"/>
        <v>-3.1121197922556143E-21</v>
      </c>
      <c r="LX60">
        <f t="shared" ca="1" si="85"/>
        <v>-3.1121197922556143E-21</v>
      </c>
      <c r="LY60">
        <f t="shared" ca="1" si="85"/>
        <v>-3.1121197922556143E-21</v>
      </c>
      <c r="LZ60">
        <f t="shared" ca="1" si="85"/>
        <v>-3.1121197922556143E-21</v>
      </c>
      <c r="MA60">
        <f t="shared" ca="1" si="85"/>
        <v>-3.1121197922556143E-21</v>
      </c>
      <c r="MB60">
        <f t="shared" ca="1" si="85"/>
        <v>-3.1121197922556143E-21</v>
      </c>
      <c r="MC60">
        <f t="shared" ca="1" si="86"/>
        <v>-3.1121197922556143E-21</v>
      </c>
      <c r="MD60">
        <f t="shared" ca="1" si="86"/>
        <v>-3.1121197922556143E-21</v>
      </c>
      <c r="ME60">
        <f t="shared" ca="1" si="86"/>
        <v>-3.1121197922556143E-21</v>
      </c>
      <c r="MF60">
        <f t="shared" ca="1" si="86"/>
        <v>-3.1121197922556143E-21</v>
      </c>
      <c r="MG60">
        <f t="shared" ca="1" si="86"/>
        <v>-3.1121197922556143E-21</v>
      </c>
      <c r="MH60">
        <f t="shared" ca="1" si="86"/>
        <v>-3.1121197922556143E-21</v>
      </c>
      <c r="MI60">
        <f t="shared" ca="1" si="86"/>
        <v>-3.1121197922556143E-21</v>
      </c>
      <c r="MJ60">
        <f t="shared" ca="1" si="86"/>
        <v>-3.1121197922556143E-21</v>
      </c>
      <c r="MK60">
        <f t="shared" ca="1" si="86"/>
        <v>-3.1121197922556143E-21</v>
      </c>
      <c r="ML60">
        <f t="shared" ca="1" si="86"/>
        <v>-3.1121197922556143E-21</v>
      </c>
      <c r="MM60">
        <f t="shared" ca="1" si="86"/>
        <v>-3.1121197922556143E-21</v>
      </c>
      <c r="MN60">
        <f t="shared" ca="1" si="86"/>
        <v>-3.1121197922556143E-21</v>
      </c>
      <c r="MO60">
        <f t="shared" ca="1" si="86"/>
        <v>-3.1121197922556143E-21</v>
      </c>
      <c r="MP60">
        <f t="shared" ca="1" si="86"/>
        <v>-3.1121197922556143E-21</v>
      </c>
      <c r="MQ60">
        <f t="shared" ca="1" si="86"/>
        <v>-3.1121197922556143E-21</v>
      </c>
      <c r="MR60">
        <f t="shared" ca="1" si="86"/>
        <v>-2.156429462350347E-21</v>
      </c>
      <c r="MS60">
        <f t="shared" ca="1" si="87"/>
        <v>2.3279636241282154E-21</v>
      </c>
      <c r="MT60">
        <f t="shared" ca="1" si="87"/>
        <v>3.1121197922556143E-21</v>
      </c>
      <c r="MU60">
        <f t="shared" ca="1" si="87"/>
        <v>1.2497488929530419E-21</v>
      </c>
      <c r="MV60">
        <f t="shared" ca="1" si="87"/>
        <v>-3.1121197922556143E-21</v>
      </c>
      <c r="MW60">
        <f t="shared" ca="1" si="87"/>
        <v>-3.1121197922556143E-21</v>
      </c>
      <c r="MX60">
        <f t="shared" ca="1" si="87"/>
        <v>-3.1121197922556143E-21</v>
      </c>
      <c r="MY60">
        <f t="shared" ca="1" si="87"/>
        <v>-3.1121197922556143E-21</v>
      </c>
      <c r="MZ60">
        <f t="shared" ca="1" si="87"/>
        <v>-3.1121197922556143E-21</v>
      </c>
      <c r="NA60">
        <f t="shared" ca="1" si="87"/>
        <v>-3.1121197922556143E-21</v>
      </c>
      <c r="NB60">
        <f t="shared" ca="1" si="87"/>
        <v>-3.1121197922556143E-21</v>
      </c>
      <c r="NC60">
        <f t="shared" ca="1" si="87"/>
        <v>-3.1121197922556143E-21</v>
      </c>
      <c r="ND60">
        <f t="shared" ca="1" si="87"/>
        <v>-3.1121197922556143E-21</v>
      </c>
      <c r="NE60">
        <f t="shared" ca="1" si="87"/>
        <v>-3.1121197922556143E-21</v>
      </c>
      <c r="NF60">
        <f t="shared" ca="1" si="87"/>
        <v>-3.1121197922556143E-21</v>
      </c>
      <c r="NG60">
        <f t="shared" ca="1" si="87"/>
        <v>-3.1121197922556143E-21</v>
      </c>
      <c r="NH60">
        <f t="shared" ca="1" si="87"/>
        <v>-3.1121197922556143E-21</v>
      </c>
      <c r="NI60">
        <f t="shared" ca="1" si="88"/>
        <v>-3.1121197922556143E-21</v>
      </c>
      <c r="NJ60">
        <f t="shared" ca="1" si="88"/>
        <v>-3.1121197922556143E-21</v>
      </c>
      <c r="NK60">
        <f t="shared" ca="1" si="88"/>
        <v>-3.1121197922556143E-21</v>
      </c>
      <c r="NL60">
        <f t="shared" ca="1" si="88"/>
        <v>-3.1121197922556143E-21</v>
      </c>
      <c r="NM60">
        <f t="shared" ca="1" si="88"/>
        <v>-3.1121197922556143E-21</v>
      </c>
      <c r="NN60">
        <f t="shared" ca="1" si="88"/>
        <v>-3.1121197922556143E-21</v>
      </c>
      <c r="NO60">
        <f t="shared" ca="1" si="88"/>
        <v>-3.1121197922556143E-21</v>
      </c>
      <c r="NP60">
        <f t="shared" ca="1" si="88"/>
        <v>-3.1121197922556143E-21</v>
      </c>
      <c r="NQ60">
        <f t="shared" ca="1" si="88"/>
        <v>-3.1121197922556143E-21</v>
      </c>
      <c r="NR60">
        <f t="shared" ca="1" si="88"/>
        <v>-3.1121197922556143E-21</v>
      </c>
      <c r="NS60">
        <f t="shared" ca="1" si="88"/>
        <v>-3.1121197922556143E-21</v>
      </c>
      <c r="NT60">
        <f t="shared" ca="1" si="88"/>
        <v>4.1658296431768063E-22</v>
      </c>
      <c r="NU60">
        <f t="shared" ca="1" si="88"/>
        <v>3.1121197922556143E-21</v>
      </c>
      <c r="NV60">
        <f t="shared" ca="1" si="88"/>
        <v>2.9650905107317273E-21</v>
      </c>
      <c r="NW60">
        <f t="shared" ca="1" si="88"/>
        <v>-1.029204970667211E-21</v>
      </c>
      <c r="NX60">
        <f t="shared" ca="1" si="88"/>
        <v>-3.1121197922556143E-21</v>
      </c>
      <c r="NY60">
        <f t="shared" ca="1" si="89"/>
        <v>-3.1121197922556143E-21</v>
      </c>
      <c r="NZ60">
        <f t="shared" ca="1" si="89"/>
        <v>-3.1121197922556143E-21</v>
      </c>
      <c r="OA60">
        <f t="shared" ca="1" si="89"/>
        <v>-3.1121197922556143E-21</v>
      </c>
      <c r="OB60">
        <f t="shared" ca="1" si="89"/>
        <v>-3.1121197922556143E-21</v>
      </c>
      <c r="OC60">
        <f t="shared" ca="1" si="89"/>
        <v>-3.1121197922556143E-21</v>
      </c>
      <c r="OD60">
        <f t="shared" ca="1" si="89"/>
        <v>-3.1121197922556143E-21</v>
      </c>
      <c r="OE60">
        <f t="shared" ca="1" si="89"/>
        <v>-3.1121197922556143E-21</v>
      </c>
      <c r="OF60">
        <f t="shared" ca="1" si="89"/>
        <v>-3.1121197922556143E-21</v>
      </c>
      <c r="OG60">
        <f t="shared" ca="1" si="89"/>
        <v>-3.1121197922556143E-21</v>
      </c>
      <c r="OH60">
        <f t="shared" ca="1" si="89"/>
        <v>-3.1121197922556143E-21</v>
      </c>
      <c r="OI60">
        <f t="shared" ca="1" si="89"/>
        <v>-3.1121197922556143E-21</v>
      </c>
      <c r="OJ60">
        <f t="shared" ca="1" si="89"/>
        <v>-3.1121197922556143E-21</v>
      </c>
      <c r="OK60">
        <f t="shared" ca="1" si="89"/>
        <v>-3.1121197922556143E-21</v>
      </c>
      <c r="OL60">
        <f t="shared" ca="1" si="89"/>
        <v>-3.1121197922556143E-21</v>
      </c>
      <c r="OM60">
        <f t="shared" ca="1" si="89"/>
        <v>-3.1121197922556143E-21</v>
      </c>
      <c r="ON60">
        <f t="shared" ca="1" si="89"/>
        <v>-3.1121197922556143E-21</v>
      </c>
      <c r="OO60">
        <f t="shared" ca="1" si="90"/>
        <v>-3.1121197922556143E-21</v>
      </c>
      <c r="OP60">
        <f t="shared" ca="1" si="90"/>
        <v>-3.1121197922556143E-21</v>
      </c>
      <c r="OQ60">
        <f t="shared" ca="1" si="90"/>
        <v>-3.1121197922556143E-21</v>
      </c>
      <c r="OR60">
        <f t="shared" ca="1" si="90"/>
        <v>-3.1121197922556143E-21</v>
      </c>
      <c r="OS60">
        <f t="shared" ca="1" si="90"/>
        <v>-3.1121197922556143E-21</v>
      </c>
      <c r="OT60">
        <f t="shared" ca="1" si="90"/>
        <v>-3.1121197922556143E-21</v>
      </c>
      <c r="OU60">
        <f t="shared" ca="1" si="90"/>
        <v>-1.8133611387946103E-21</v>
      </c>
      <c r="OV60">
        <f t="shared" ca="1" si="90"/>
        <v>2.940585630477746E-21</v>
      </c>
      <c r="OW60">
        <f t="shared" ca="1" si="90"/>
        <v>3.1121197922556143E-21</v>
      </c>
      <c r="OX60">
        <f t="shared" ca="1" si="90"/>
        <v>1.7153416177786821E-22</v>
      </c>
      <c r="OY60">
        <f t="shared" ca="1" si="90"/>
        <v>-3.1121197922556143E-21</v>
      </c>
      <c r="OZ60">
        <f t="shared" ca="1" si="90"/>
        <v>-3.1121197922556143E-21</v>
      </c>
      <c r="PA60">
        <f t="shared" ca="1" si="90"/>
        <v>-3.1121197922556143E-21</v>
      </c>
      <c r="PB60">
        <f t="shared" ca="1" si="90"/>
        <v>-3.1121197922556143E-21</v>
      </c>
      <c r="PC60">
        <f t="shared" ca="1" si="90"/>
        <v>-3.1121197922556143E-21</v>
      </c>
      <c r="PD60">
        <f t="shared" ca="1" si="90"/>
        <v>-3.1121197922556143E-21</v>
      </c>
      <c r="PE60">
        <f t="shared" ca="1" si="91"/>
        <v>-3.1121197922556143E-21</v>
      </c>
      <c r="PF60">
        <f t="shared" ca="1" si="91"/>
        <v>-3.1121197922556143E-21</v>
      </c>
      <c r="PG60">
        <f t="shared" ca="1" si="91"/>
        <v>-3.1121197922556143E-21</v>
      </c>
      <c r="PH60">
        <f t="shared" ca="1" si="91"/>
        <v>-3.1121197922556143E-21</v>
      </c>
      <c r="PI60">
        <f t="shared" ca="1" si="91"/>
        <v>-3.1121197922556143E-21</v>
      </c>
      <c r="PJ60">
        <f t="shared" ca="1" si="91"/>
        <v>-3.1121197922556143E-21</v>
      </c>
      <c r="PK60">
        <f t="shared" ca="1" si="91"/>
        <v>-3.1121197922556143E-21</v>
      </c>
      <c r="PL60">
        <f t="shared" ca="1" si="91"/>
        <v>-3.1121197922556143E-21</v>
      </c>
      <c r="PM60">
        <f t="shared" ca="1" si="91"/>
        <v>-3.1121197922556143E-21</v>
      </c>
      <c r="PN60">
        <f t="shared" ca="1" si="91"/>
        <v>-3.1121197922556143E-21</v>
      </c>
      <c r="PO60">
        <f t="shared" ca="1" si="91"/>
        <v>-3.1121197922556143E-21</v>
      </c>
      <c r="PP60">
        <f t="shared" ca="1" si="91"/>
        <v>-3.1121197922556143E-21</v>
      </c>
      <c r="PQ60">
        <f t="shared" ca="1" si="91"/>
        <v>-3.1121197922556143E-21</v>
      </c>
      <c r="PR60">
        <f t="shared" ca="1" si="91"/>
        <v>-3.1121197922556143E-21</v>
      </c>
      <c r="PS60">
        <f t="shared" ca="1" si="91"/>
        <v>-3.1121197922556143E-21</v>
      </c>
      <c r="PT60">
        <f t="shared" ca="1" si="91"/>
        <v>-3.1121197922556143E-21</v>
      </c>
      <c r="PU60">
        <f t="shared" ca="1" si="92"/>
        <v>-3.1121197922556143E-21</v>
      </c>
      <c r="PV60">
        <f t="shared" ca="1" si="92"/>
        <v>-2.2054392228583098E-21</v>
      </c>
      <c r="PW60">
        <f t="shared" ca="1" si="92"/>
        <v>1.5683123362547978E-21</v>
      </c>
      <c r="PX60">
        <f t="shared" ca="1" si="92"/>
        <v>3.1121197922556143E-21</v>
      </c>
      <c r="PY60">
        <f t="shared" ca="1" si="92"/>
        <v>1.3232635337149854E-21</v>
      </c>
      <c r="PZ60">
        <f t="shared" ca="1" si="92"/>
        <v>-2.8915758699697836E-21</v>
      </c>
      <c r="QA60">
        <f t="shared" ca="1" si="92"/>
        <v>-3.1121197922556143E-21</v>
      </c>
      <c r="QB60">
        <f t="shared" ca="1" si="92"/>
        <v>-3.1121197922556143E-21</v>
      </c>
      <c r="QC60">
        <f t="shared" ca="1" si="92"/>
        <v>-3.1121197922556143E-21</v>
      </c>
      <c r="QD60">
        <f t="shared" ca="1" si="92"/>
        <v>-3.1121197922556143E-21</v>
      </c>
      <c r="QE60">
        <f t="shared" ca="1" si="92"/>
        <v>-3.1121197922556143E-21</v>
      </c>
      <c r="QF60">
        <f t="shared" ca="1" si="92"/>
        <v>-3.1121197922556143E-21</v>
      </c>
      <c r="QG60">
        <f t="shared" ca="1" si="92"/>
        <v>-3.1121197922556143E-21</v>
      </c>
      <c r="QH60">
        <f t="shared" ca="1" si="92"/>
        <v>-3.1121197922556143E-21</v>
      </c>
      <c r="QI60">
        <f t="shared" ca="1" si="92"/>
        <v>-3.1121197922556143E-21</v>
      </c>
      <c r="QJ60">
        <f t="shared" ca="1" si="92"/>
        <v>-3.1121197922556143E-21</v>
      </c>
      <c r="QK60">
        <f t="shared" ca="1" si="93"/>
        <v>-3.1121197922556143E-21</v>
      </c>
      <c r="QL60">
        <f t="shared" ca="1" si="93"/>
        <v>-3.1121197922556143E-21</v>
      </c>
      <c r="QM60">
        <f t="shared" ca="1" si="93"/>
        <v>-3.1121197922556143E-21</v>
      </c>
      <c r="QN60">
        <f t="shared" ca="1" si="93"/>
        <v>-3.1121197922556143E-21</v>
      </c>
      <c r="QO60">
        <f t="shared" ca="1" si="93"/>
        <v>-3.1121197922556143E-21</v>
      </c>
      <c r="QP60">
        <f t="shared" ca="1" si="93"/>
        <v>-3.1121197922556143E-21</v>
      </c>
      <c r="QQ60">
        <f t="shared" ca="1" si="93"/>
        <v>-3.1121197922556143E-21</v>
      </c>
      <c r="QR60">
        <f t="shared" ca="1" si="93"/>
        <v>-3.1121197922556143E-21</v>
      </c>
      <c r="QS60">
        <f t="shared" ca="1" si="93"/>
        <v>-3.1121197922556143E-21</v>
      </c>
      <c r="QT60">
        <f t="shared" ca="1" si="93"/>
        <v>-3.1121197922556143E-21</v>
      </c>
      <c r="QU60">
        <f t="shared" ca="1" si="93"/>
        <v>-3.1121197922556143E-21</v>
      </c>
      <c r="QV60">
        <f t="shared" ca="1" si="93"/>
        <v>-3.1121197922556143E-21</v>
      </c>
      <c r="QW60">
        <f t="shared" ca="1" si="93"/>
        <v>-2.940585630477746E-21</v>
      </c>
      <c r="QX60">
        <f t="shared" ca="1" si="93"/>
        <v>6.1262200634953064E-22</v>
      </c>
      <c r="QY60">
        <f t="shared" ca="1" si="93"/>
        <v>3.1121197922556143E-21</v>
      </c>
      <c r="QZ60">
        <f t="shared" ca="1" si="93"/>
        <v>1.2742537732070231E-21</v>
      </c>
      <c r="RA60">
        <f t="shared" ca="1" si="94"/>
        <v>-2.4749929056521028E-21</v>
      </c>
      <c r="RB60">
        <f t="shared" ca="1" si="94"/>
        <v>-3.1121197922556143E-21</v>
      </c>
      <c r="RC60">
        <f t="shared" ca="1" si="94"/>
        <v>-3.1121197922556143E-21</v>
      </c>
      <c r="RD60">
        <f t="shared" ca="1" si="94"/>
        <v>-3.1121197922556143E-21</v>
      </c>
      <c r="RE60">
        <f t="shared" ca="1" si="94"/>
        <v>-3.1121197922556143E-21</v>
      </c>
      <c r="RF60">
        <f t="shared" ca="1" si="94"/>
        <v>-3.1121197922556143E-21</v>
      </c>
      <c r="RG60">
        <f t="shared" ca="1" si="94"/>
        <v>-3.1121197922556143E-21</v>
      </c>
      <c r="RH60">
        <f t="shared" ca="1" si="94"/>
        <v>-3.1121197922556143E-21</v>
      </c>
      <c r="RI60">
        <f t="shared" ca="1" si="94"/>
        <v>-3.1121197922556143E-21</v>
      </c>
      <c r="RJ60">
        <f t="shared" ca="1" si="94"/>
        <v>-3.1121197922556143E-21</v>
      </c>
      <c r="RK60">
        <f t="shared" ca="1" si="94"/>
        <v>-3.1121197922556143E-21</v>
      </c>
      <c r="RL60">
        <f t="shared" ca="1" si="94"/>
        <v>-3.1121197922556143E-21</v>
      </c>
      <c r="RM60">
        <f t="shared" ca="1" si="94"/>
        <v>-3.1121197922556143E-21</v>
      </c>
      <c r="RN60">
        <f t="shared" ca="1" si="94"/>
        <v>-3.1121197922556143E-21</v>
      </c>
      <c r="RO60">
        <f t="shared" ca="1" si="94"/>
        <v>-3.1121197922556143E-21</v>
      </c>
      <c r="RP60">
        <f t="shared" ca="1" si="94"/>
        <v>-3.1121197922556143E-21</v>
      </c>
      <c r="RQ60">
        <f t="shared" ca="1" si="95"/>
        <v>-3.1121197922556143E-21</v>
      </c>
      <c r="RR60">
        <f t="shared" ca="1" si="95"/>
        <v>-3.1121197922556143E-21</v>
      </c>
      <c r="RS60">
        <f t="shared" ca="1" si="95"/>
        <v>-3.1121197922556143E-21</v>
      </c>
      <c r="RT60">
        <f t="shared" ca="1" si="95"/>
        <v>-3.1121197922556143E-21</v>
      </c>
      <c r="RU60">
        <f t="shared" ca="1" si="95"/>
        <v>-3.1121197922556143E-21</v>
      </c>
      <c r="RV60">
        <f t="shared" ca="1" si="95"/>
        <v>-3.1121197922556143E-21</v>
      </c>
      <c r="RW60">
        <f t="shared" ca="1" si="95"/>
        <v>-3.1121197922556143E-21</v>
      </c>
      <c r="RX60">
        <f t="shared" ca="1" si="95"/>
        <v>-2.940585630477746E-21</v>
      </c>
      <c r="RY60">
        <f t="shared" ca="1" si="95"/>
        <v>9.0668056939730477E-22</v>
      </c>
      <c r="RZ60">
        <f t="shared" ca="1" si="95"/>
        <v>3.1121197922556143E-21</v>
      </c>
      <c r="SA60">
        <f t="shared" ca="1" si="95"/>
        <v>2.9895953909857083E-21</v>
      </c>
      <c r="SB60">
        <f t="shared" ca="1" si="95"/>
        <v>-1.8133611387946103E-21</v>
      </c>
      <c r="SC60">
        <f t="shared" ca="1" si="95"/>
        <v>-3.1121197922556143E-21</v>
      </c>
      <c r="SD60">
        <f t="shared" ca="1" si="95"/>
        <v>-3.1121197922556143E-21</v>
      </c>
      <c r="SE60">
        <f t="shared" ca="1" si="95"/>
        <v>-3.1121197922556143E-21</v>
      </c>
      <c r="SF60">
        <f t="shared" ca="1" si="95"/>
        <v>-3.1121197922556143E-21</v>
      </c>
      <c r="SG60">
        <f t="shared" ca="1" si="96"/>
        <v>-3.1121197922556143E-21</v>
      </c>
      <c r="SH60">
        <f t="shared" ca="1" si="96"/>
        <v>-3.1121197922556143E-21</v>
      </c>
      <c r="SI60">
        <f t="shared" ca="1" si="96"/>
        <v>-3.1121197922556143E-21</v>
      </c>
      <c r="SJ60">
        <f t="shared" ca="1" si="96"/>
        <v>-3.1121197922556143E-21</v>
      </c>
      <c r="SK60">
        <f t="shared" ca="1" si="96"/>
        <v>-3.1121197922556143E-21</v>
      </c>
      <c r="SL60">
        <f t="shared" ca="1" si="96"/>
        <v>-3.1121197922556143E-21</v>
      </c>
      <c r="SM60">
        <f t="shared" ca="1" si="96"/>
        <v>-3.1121197922556143E-21</v>
      </c>
      <c r="SN60">
        <f t="shared" ca="1" si="96"/>
        <v>-3.1121197922556143E-21</v>
      </c>
      <c r="SO60">
        <f t="shared" ca="1" si="96"/>
        <v>-3.1121197922556143E-21</v>
      </c>
      <c r="SP60">
        <f t="shared" ca="1" si="96"/>
        <v>-3.1121197922556143E-21</v>
      </c>
      <c r="SQ60">
        <f t="shared" ca="1" si="96"/>
        <v>-3.1121197922556143E-21</v>
      </c>
      <c r="SR60">
        <f t="shared" ca="1" si="96"/>
        <v>-3.1121197922556143E-21</v>
      </c>
      <c r="SS60">
        <f t="shared" ca="1" si="96"/>
        <v>-3.1121197922556143E-21</v>
      </c>
      <c r="ST60">
        <f t="shared" ca="1" si="96"/>
        <v>-3.1121197922556143E-21</v>
      </c>
      <c r="SU60">
        <f t="shared" ca="1" si="96"/>
        <v>-3.1121197922556143E-21</v>
      </c>
      <c r="SV60">
        <f t="shared" ca="1" si="96"/>
        <v>-3.1121197922556143E-21</v>
      </c>
      <c r="SW60">
        <f t="shared" ca="1" si="97"/>
        <v>-3.1121197922556143E-21</v>
      </c>
      <c r="SX60">
        <f t="shared" ca="1" si="97"/>
        <v>-3.1121197922556143E-21</v>
      </c>
      <c r="SY60">
        <f t="shared" ca="1" si="97"/>
        <v>-3.1121197922556143E-21</v>
      </c>
      <c r="SZ60">
        <f t="shared" ca="1" si="97"/>
        <v>1.7153416177786821E-22</v>
      </c>
      <c r="TA60">
        <f t="shared" ca="1" si="97"/>
        <v>3.1121197922556143E-21</v>
      </c>
      <c r="TB60">
        <f t="shared" ca="1" si="97"/>
        <v>3.1121197922556143E-21</v>
      </c>
      <c r="TC60">
        <f t="shared" ca="1" si="97"/>
        <v>1.4702928152388704E-22</v>
      </c>
      <c r="TD60">
        <f t="shared" ca="1" si="97"/>
        <v>-3.1121197922556143E-21</v>
      </c>
      <c r="TE60">
        <f t="shared" ca="1" si="97"/>
        <v>-3.1121197922556143E-21</v>
      </c>
      <c r="TF60">
        <f t="shared" ca="1" si="97"/>
        <v>-3.1121197922556143E-21</v>
      </c>
      <c r="TG60">
        <f t="shared" ca="1" si="97"/>
        <v>-3.1121197922556143E-21</v>
      </c>
      <c r="TH60">
        <f t="shared" ca="1" si="97"/>
        <v>-3.1121197922556143E-21</v>
      </c>
      <c r="TI60">
        <f t="shared" ca="1" si="97"/>
        <v>-3.1121197922556143E-21</v>
      </c>
      <c r="TJ60">
        <f t="shared" ca="1" si="97"/>
        <v>-3.1121197922556143E-21</v>
      </c>
      <c r="TK60">
        <f t="shared" ca="1" si="97"/>
        <v>-3.1121197922556143E-21</v>
      </c>
      <c r="TL60">
        <f t="shared" ca="1" si="97"/>
        <v>-3.1121197922556143E-21</v>
      </c>
      <c r="TM60">
        <f t="shared" ca="1" si="98"/>
        <v>-3.1121197922556143E-21</v>
      </c>
      <c r="TN60">
        <f t="shared" ca="1" si="98"/>
        <v>-3.1121197922556143E-21</v>
      </c>
      <c r="TO60">
        <f t="shared" ca="1" si="98"/>
        <v>-3.1121197922556143E-21</v>
      </c>
      <c r="TP60">
        <f t="shared" ca="1" si="98"/>
        <v>-3.1121197922556143E-21</v>
      </c>
      <c r="TQ60">
        <f t="shared" ca="1" si="98"/>
        <v>-3.1121197922556143E-21</v>
      </c>
      <c r="TR60">
        <f t="shared" ca="1" si="98"/>
        <v>-3.1121197922556143E-21</v>
      </c>
      <c r="TS60">
        <f t="shared" ca="1" si="98"/>
        <v>-3.1121197922556143E-21</v>
      </c>
      <c r="TT60">
        <f t="shared" ca="1" si="98"/>
        <v>-3.1121197922556143E-21</v>
      </c>
      <c r="TU60">
        <f t="shared" ca="1" si="98"/>
        <v>-3.1121197922556143E-21</v>
      </c>
      <c r="TV60">
        <f t="shared" ca="1" si="98"/>
        <v>-3.1121197922556143E-21</v>
      </c>
      <c r="TW60">
        <f t="shared" ca="1" si="98"/>
        <v>-3.1121197922556143E-21</v>
      </c>
      <c r="TX60">
        <f t="shared" ca="1" si="98"/>
        <v>-3.1121197922556143E-21</v>
      </c>
      <c r="TY60">
        <f t="shared" ca="1" si="98"/>
        <v>-3.1121197922556143E-21</v>
      </c>
      <c r="TZ60">
        <f t="shared" ca="1" si="98"/>
        <v>-3.1121197922556143E-21</v>
      </c>
      <c r="UA60">
        <f t="shared" ca="1" si="98"/>
        <v>-1.592817216508779E-21</v>
      </c>
      <c r="UB60">
        <f t="shared" ca="1" si="98"/>
        <v>2.7935563489538586E-21</v>
      </c>
      <c r="UC60">
        <f t="shared" ca="1" si="99"/>
        <v>3.1121197922556143E-21</v>
      </c>
      <c r="UD60">
        <f t="shared" ca="1" si="99"/>
        <v>1.1517293719371172E-21</v>
      </c>
      <c r="UE60">
        <f t="shared" ca="1" si="99"/>
        <v>-2.8915758699697836E-21</v>
      </c>
      <c r="UF60">
        <f t="shared" ca="1" si="99"/>
        <v>-3.1121197922556143E-21</v>
      </c>
      <c r="UG60">
        <f t="shared" ca="1" si="99"/>
        <v>-3.1121197922556143E-21</v>
      </c>
      <c r="UH60">
        <f t="shared" ca="1" si="99"/>
        <v>-3.1121197922556143E-21</v>
      </c>
      <c r="UI60">
        <f t="shared" ca="1" si="99"/>
        <v>-3.1121197922556143E-21</v>
      </c>
      <c r="UJ60">
        <f t="shared" ca="1" si="99"/>
        <v>-3.1121197922556143E-21</v>
      </c>
      <c r="UK60">
        <f t="shared" ca="1" si="99"/>
        <v>-3.1121197922556143E-21</v>
      </c>
      <c r="UL60">
        <f t="shared" ca="1" si="99"/>
        <v>-3.1121197922556143E-21</v>
      </c>
      <c r="UM60">
        <f t="shared" ca="1" si="99"/>
        <v>-3.1121197922556143E-21</v>
      </c>
      <c r="UN60">
        <f t="shared" ca="1" si="99"/>
        <v>-2.940585630477746E-21</v>
      </c>
      <c r="UO60">
        <f t="shared" ca="1" si="99"/>
        <v>-2.8180612292078396E-21</v>
      </c>
      <c r="UP60">
        <f t="shared" ca="1" si="99"/>
        <v>-3.1121197922556143E-21</v>
      </c>
      <c r="UQ60">
        <f t="shared" ca="1" si="99"/>
        <v>-3.1121197922556143E-21</v>
      </c>
      <c r="UR60">
        <f t="shared" ca="1" si="99"/>
        <v>-3.1121197922556143E-21</v>
      </c>
      <c r="US60">
        <f t="shared" ca="1" si="100"/>
        <v>-3.1121197922556143E-21</v>
      </c>
      <c r="UT60">
        <f t="shared" ca="1" si="100"/>
        <v>-3.1121197922556143E-21</v>
      </c>
      <c r="UU60">
        <f t="shared" ca="1" si="100"/>
        <v>-3.1121197922556143E-21</v>
      </c>
      <c r="UV60">
        <f t="shared" ca="1" si="100"/>
        <v>-3.1121197922556143E-21</v>
      </c>
      <c r="UW60">
        <f t="shared" ca="1" si="100"/>
        <v>-3.1121197922556143E-21</v>
      </c>
      <c r="UX60">
        <f t="shared" ca="1" si="100"/>
        <v>-3.1121197922556143E-21</v>
      </c>
      <c r="UY60">
        <f t="shared" ca="1" si="100"/>
        <v>-3.1121197922556143E-21</v>
      </c>
      <c r="UZ60">
        <f t="shared" ca="1" si="100"/>
        <v>-3.1121197922556143E-21</v>
      </c>
      <c r="VA60">
        <f t="shared" ca="1" si="100"/>
        <v>-3.1121197922556143E-21</v>
      </c>
      <c r="VB60">
        <f t="shared" ca="1" si="100"/>
        <v>-2.4259831451441401E-21</v>
      </c>
      <c r="VC60">
        <f t="shared" ca="1" si="100"/>
        <v>2.2789538636202531E-21</v>
      </c>
      <c r="VD60">
        <f t="shared" ca="1" si="100"/>
        <v>3.1121197922556143E-21</v>
      </c>
      <c r="VE60">
        <f t="shared" ca="1" si="100"/>
        <v>1.9848953005724783E-21</v>
      </c>
      <c r="VF60">
        <f t="shared" ca="1" si="100"/>
        <v>-2.9160807502237646E-21</v>
      </c>
      <c r="VG60">
        <f t="shared" ca="1" si="100"/>
        <v>-3.1121197922556143E-21</v>
      </c>
      <c r="VH60">
        <f t="shared" ca="1" si="100"/>
        <v>-3.1121197922556143E-21</v>
      </c>
      <c r="VI60">
        <f t="shared" ca="1" si="101"/>
        <v>-3.063110031747652E-21</v>
      </c>
      <c r="VJ60">
        <f t="shared" ca="1" si="101"/>
        <v>-2.7935563489538586E-21</v>
      </c>
      <c r="VK60">
        <f t="shared" ca="1" si="101"/>
        <v>-1.8133611387946103E-21</v>
      </c>
      <c r="VL60">
        <f t="shared" ca="1" si="101"/>
        <v>-4.410878445716618E-22</v>
      </c>
      <c r="VM60">
        <f t="shared" ca="1" si="101"/>
        <v>7.1064152736545532E-22</v>
      </c>
      <c r="VN60">
        <f t="shared" ca="1" si="101"/>
        <v>1.4212830547309106E-21</v>
      </c>
      <c r="VO60">
        <f t="shared" ca="1" si="101"/>
        <v>1.4212830547309106E-21</v>
      </c>
      <c r="VP60">
        <f t="shared" ca="1" si="101"/>
        <v>1.764351378286648E-21</v>
      </c>
      <c r="VQ60">
        <f t="shared" ca="1" si="101"/>
        <v>-1.3722732942229481E-21</v>
      </c>
      <c r="VR60">
        <f t="shared" ca="1" si="101"/>
        <v>-3.1121197922556143E-21</v>
      </c>
      <c r="VS60">
        <f t="shared" ca="1" si="101"/>
        <v>-3.1121197922556143E-21</v>
      </c>
      <c r="VT60">
        <f t="shared" ca="1" si="101"/>
        <v>-3.1121197922556143E-21</v>
      </c>
      <c r="VU60">
        <f t="shared" ca="1" si="101"/>
        <v>-3.1121197922556143E-21</v>
      </c>
      <c r="VV60">
        <f t="shared" ca="1" si="101"/>
        <v>-3.1121197922556143E-21</v>
      </c>
      <c r="VW60">
        <f t="shared" ca="1" si="101"/>
        <v>-3.1121197922556143E-21</v>
      </c>
      <c r="VX60">
        <f t="shared" ca="1" si="101"/>
        <v>-3.1121197922556143E-21</v>
      </c>
      <c r="VY60">
        <f t="shared" ca="1" si="102"/>
        <v>-3.1121197922556143E-21</v>
      </c>
      <c r="VZ60">
        <f t="shared" ca="1" si="102"/>
        <v>-3.1121197922556143E-21</v>
      </c>
      <c r="WA60">
        <f t="shared" ca="1" si="102"/>
        <v>-3.1121197922556143E-21</v>
      </c>
      <c r="WB60">
        <f t="shared" ca="1" si="102"/>
        <v>-3.1121197922556143E-21</v>
      </c>
      <c r="WC60">
        <f t="shared" ca="1" si="102"/>
        <v>-3.1121197922556143E-21</v>
      </c>
      <c r="WD60">
        <f t="shared" ca="1" si="102"/>
        <v>-1.3967781744769293E-21</v>
      </c>
      <c r="WE60">
        <f t="shared" ca="1" si="102"/>
        <v>3.1121197922556143E-21</v>
      </c>
      <c r="WF60">
        <f t="shared" ca="1" si="102"/>
        <v>3.1121197922556143E-21</v>
      </c>
      <c r="WG60">
        <f t="shared" ca="1" si="102"/>
        <v>-3.1856344330175591E-22</v>
      </c>
      <c r="WH60">
        <f t="shared" ca="1" si="102"/>
        <v>-1.0047000904132298E-21</v>
      </c>
      <c r="WI60">
        <f t="shared" ca="1" si="102"/>
        <v>-7.5965128787341766E-22</v>
      </c>
      <c r="WJ60">
        <f t="shared" ca="1" si="102"/>
        <v>2.9405856304777474E-22</v>
      </c>
      <c r="WK60">
        <f t="shared" ca="1" si="102"/>
        <v>1.592817216508779E-21</v>
      </c>
      <c r="WL60">
        <f t="shared" ca="1" si="102"/>
        <v>3.1121197922556143E-21</v>
      </c>
      <c r="WM60">
        <f t="shared" ca="1" si="102"/>
        <v>3.1121197922556143E-21</v>
      </c>
      <c r="WN60">
        <f t="shared" ca="1" si="102"/>
        <v>3.0141002712396897E-21</v>
      </c>
      <c r="WO60">
        <f t="shared" ca="1" si="103"/>
        <v>2.8915758699697833E-21</v>
      </c>
      <c r="WP60">
        <f t="shared" ca="1" si="103"/>
        <v>2.0339050610804406E-21</v>
      </c>
      <c r="WQ60">
        <f t="shared" ca="1" si="103"/>
        <v>-2.4504880253981172E-23</v>
      </c>
      <c r="WR60">
        <f t="shared" ca="1" si="103"/>
        <v>-2.5975173069220088E-21</v>
      </c>
      <c r="WS60">
        <f t="shared" ca="1" si="103"/>
        <v>-3.1121197922556143E-21</v>
      </c>
      <c r="WT60">
        <f t="shared" ca="1" si="103"/>
        <v>-3.1121197922556143E-21</v>
      </c>
      <c r="WU60">
        <f t="shared" ca="1" si="103"/>
        <v>-3.1121197922556143E-21</v>
      </c>
      <c r="WV60">
        <f t="shared" ca="1" si="103"/>
        <v>-3.1121197922556143E-21</v>
      </c>
      <c r="WW60">
        <f t="shared" ca="1" si="103"/>
        <v>-3.1121197922556143E-21</v>
      </c>
      <c r="WX60">
        <f t="shared" ca="1" si="103"/>
        <v>-3.1121197922556143E-21</v>
      </c>
      <c r="WY60">
        <f t="shared" ca="1" si="103"/>
        <v>-3.1121197922556143E-21</v>
      </c>
      <c r="WZ60">
        <f t="shared" ca="1" si="103"/>
        <v>-3.1121197922556143E-21</v>
      </c>
      <c r="XA60">
        <f t="shared" ca="1" si="103"/>
        <v>-3.1121197922556143E-21</v>
      </c>
      <c r="XB60">
        <f t="shared" ca="1" si="103"/>
        <v>-3.1121197922556143E-21</v>
      </c>
      <c r="XC60">
        <f t="shared" ca="1" si="103"/>
        <v>-3.1121197922556143E-21</v>
      </c>
      <c r="XD60">
        <f t="shared" ca="1" si="103"/>
        <v>-3.1121197922556143E-21</v>
      </c>
      <c r="XE60">
        <f t="shared" ca="1" si="104"/>
        <v>-3.1121197922556143E-21</v>
      </c>
      <c r="XF60">
        <f t="shared" ca="1" si="104"/>
        <v>-2.0094001808264596E-21</v>
      </c>
      <c r="XG60">
        <f t="shared" ca="1" si="104"/>
        <v>2.9160807502237642E-21</v>
      </c>
      <c r="XH60">
        <f t="shared" ca="1" si="104"/>
        <v>3.1121197922556143E-21</v>
      </c>
      <c r="XI60">
        <f t="shared" ca="1" si="104"/>
        <v>2.4504880253981215E-21</v>
      </c>
      <c r="XJ60">
        <f t="shared" ca="1" si="104"/>
        <v>3.1121197922556143E-21</v>
      </c>
      <c r="XK60">
        <f t="shared" ca="1" si="104"/>
        <v>3.1121197922556143E-21</v>
      </c>
      <c r="XL60">
        <f t="shared" ca="1" si="104"/>
        <v>3.1121197922556143E-21</v>
      </c>
      <c r="XM60">
        <f t="shared" ca="1" si="104"/>
        <v>3.087614912001633E-21</v>
      </c>
      <c r="XN60">
        <f t="shared" ca="1" si="104"/>
        <v>1.9848953005724783E-21</v>
      </c>
      <c r="XO60">
        <f t="shared" ca="1" si="104"/>
        <v>6.3712688660351181E-22</v>
      </c>
      <c r="XP60">
        <f t="shared" ca="1" si="104"/>
        <v>-2.058409941334422E-21</v>
      </c>
      <c r="XQ60">
        <f t="shared" ca="1" si="104"/>
        <v>-3.1121197922556143E-21</v>
      </c>
      <c r="XR60">
        <f t="shared" ca="1" si="104"/>
        <v>-3.1121197922556143E-21</v>
      </c>
      <c r="XS60">
        <f t="shared" ca="1" si="104"/>
        <v>-3.1121197922556143E-21</v>
      </c>
      <c r="XT60">
        <f t="shared" ca="1" si="104"/>
        <v>-3.1121197922556143E-21</v>
      </c>
      <c r="XU60">
        <f t="shared" ca="1" si="105"/>
        <v>-3.1121197922556143E-21</v>
      </c>
      <c r="XV60">
        <f t="shared" ca="1" si="105"/>
        <v>-3.1121197922556143E-21</v>
      </c>
      <c r="XW60">
        <f t="shared" ca="1" si="105"/>
        <v>-3.1121197922556143E-21</v>
      </c>
      <c r="XX60">
        <f t="shared" ca="1" si="105"/>
        <v>-3.1121197922556143E-21</v>
      </c>
      <c r="XY60">
        <f t="shared" ca="1" si="105"/>
        <v>-3.1121197922556143E-21</v>
      </c>
      <c r="XZ60">
        <f t="shared" ca="1" si="105"/>
        <v>-3.1121197922556143E-21</v>
      </c>
      <c r="YA60">
        <f t="shared" ca="1" si="105"/>
        <v>-3.1121197922556143E-21</v>
      </c>
      <c r="YB60">
        <f t="shared" ca="1" si="105"/>
        <v>-3.1121197922556143E-21</v>
      </c>
      <c r="YC60">
        <f t="shared" ca="1" si="105"/>
        <v>-3.1121197922556143E-21</v>
      </c>
      <c r="YD60">
        <f t="shared" ca="1" si="105"/>
        <v>-3.1121197922556143E-21</v>
      </c>
      <c r="YE60">
        <f t="shared" ca="1" si="105"/>
        <v>-3.1121197922556143E-21</v>
      </c>
      <c r="YF60">
        <f t="shared" ca="1" si="105"/>
        <v>-3.1121197922556143E-21</v>
      </c>
      <c r="YG60">
        <f t="shared" ca="1" si="105"/>
        <v>-3.1121197922556143E-21</v>
      </c>
      <c r="YH60">
        <f t="shared" ca="1" si="105"/>
        <v>-3.1121197922556143E-21</v>
      </c>
      <c r="YI60">
        <f t="shared" ca="1" si="105"/>
        <v>-6.616317668574927E-22</v>
      </c>
      <c r="YJ60">
        <f t="shared" ca="1" si="105"/>
        <v>2.2054392228583098E-21</v>
      </c>
      <c r="YK60">
        <f t="shared" ca="1" si="106"/>
        <v>2.6465270674299716E-21</v>
      </c>
      <c r="YL60">
        <f t="shared" ca="1" si="106"/>
        <v>9.8019521015924903E-22</v>
      </c>
      <c r="YM60">
        <f t="shared" ca="1" si="106"/>
        <v>9.8019521015924903E-22</v>
      </c>
      <c r="YN60">
        <f t="shared" ca="1" si="106"/>
        <v>6.1262200634953064E-22</v>
      </c>
      <c r="YO60">
        <f t="shared" ca="1" si="106"/>
        <v>-1.4212830547309105E-21</v>
      </c>
      <c r="YP60">
        <f t="shared" ca="1" si="106"/>
        <v>-3.1121197922556143E-21</v>
      </c>
      <c r="YQ60">
        <f t="shared" ca="1" si="106"/>
        <v>-3.1121197922556143E-21</v>
      </c>
      <c r="YR60">
        <f t="shared" ca="1" si="106"/>
        <v>-3.1121197922556143E-21</v>
      </c>
      <c r="YS60">
        <f t="shared" ca="1" si="106"/>
        <v>-3.1121197922556143E-21</v>
      </c>
      <c r="YT60">
        <f t="shared" ca="1" si="106"/>
        <v>-3.1121197922556143E-21</v>
      </c>
      <c r="YU60">
        <f t="shared" ca="1" si="106"/>
        <v>-3.1121197922556143E-21</v>
      </c>
      <c r="YV60">
        <f t="shared" ca="1" si="106"/>
        <v>-3.1121197922556143E-21</v>
      </c>
      <c r="YW60">
        <f t="shared" ca="1" si="106"/>
        <v>-3.1121197922556143E-21</v>
      </c>
      <c r="YX60">
        <f t="shared" ca="1" si="106"/>
        <v>-3.1121197922556143E-21</v>
      </c>
      <c r="YY60">
        <f t="shared" ca="1" si="106"/>
        <v>-3.1121197922556143E-21</v>
      </c>
      <c r="YZ60">
        <f t="shared" ca="1" si="106"/>
        <v>-3.1121197922556143E-21</v>
      </c>
      <c r="ZA60">
        <f t="shared" ca="1" si="107"/>
        <v>-3.1121197922556143E-21</v>
      </c>
      <c r="ZB60">
        <f t="shared" ca="1" si="107"/>
        <v>-3.1121197922556143E-21</v>
      </c>
      <c r="ZC60">
        <f t="shared" ca="1" si="107"/>
        <v>-3.1121197922556143E-21</v>
      </c>
      <c r="ZD60">
        <f t="shared" ca="1" si="107"/>
        <v>-3.1121197922556143E-21</v>
      </c>
      <c r="ZE60">
        <f t="shared" ca="1" si="107"/>
        <v>-3.1121197922556143E-21</v>
      </c>
      <c r="ZF60">
        <f t="shared" ca="1" si="107"/>
        <v>-3.1121197922556143E-21</v>
      </c>
      <c r="ZG60">
        <f t="shared" ca="1" si="107"/>
        <v>-3.1121197922556143E-21</v>
      </c>
      <c r="ZH60">
        <f t="shared" ca="1" si="107"/>
        <v>-3.1121197922556143E-21</v>
      </c>
      <c r="ZI60">
        <f t="shared" ca="1" si="107"/>
        <v>-3.1121197922556143E-21</v>
      </c>
      <c r="ZJ60">
        <f t="shared" ca="1" si="107"/>
        <v>-3.1121197922556143E-21</v>
      </c>
      <c r="ZK60">
        <f t="shared" ca="1" si="107"/>
        <v>-3.1121197922556143E-21</v>
      </c>
      <c r="ZL60">
        <f t="shared" ca="1" si="107"/>
        <v>-3.1121197922556143E-21</v>
      </c>
      <c r="ZM60">
        <f t="shared" ca="1" si="107"/>
        <v>-3.1121197922556143E-21</v>
      </c>
      <c r="ZN60">
        <f t="shared" ca="1" si="107"/>
        <v>-3.1121197922556143E-21</v>
      </c>
      <c r="ZO60">
        <f t="shared" ca="1" si="107"/>
        <v>-3.1121197922556143E-21</v>
      </c>
      <c r="ZP60">
        <f t="shared" ca="1" si="107"/>
        <v>-3.1121197922556143E-21</v>
      </c>
      <c r="ZQ60">
        <f t="shared" ca="1" si="108"/>
        <v>-3.1121197922556143E-21</v>
      </c>
      <c r="ZR60">
        <f t="shared" ca="1" si="108"/>
        <v>-3.1121197922556143E-21</v>
      </c>
      <c r="ZS60">
        <f t="shared" ca="1" si="108"/>
        <v>-3.1121197922556143E-21</v>
      </c>
      <c r="ZT60">
        <f t="shared" ca="1" si="108"/>
        <v>-3.1121197922556143E-21</v>
      </c>
      <c r="ZU60">
        <f t="shared" ca="1" si="108"/>
        <v>-3.1121197922556143E-21</v>
      </c>
      <c r="ZV60">
        <f t="shared" ca="1" si="108"/>
        <v>-3.1121197922556143E-21</v>
      </c>
      <c r="ZW60">
        <f t="shared" ca="1" si="108"/>
        <v>-3.1121197922556143E-21</v>
      </c>
      <c r="ZX60">
        <f t="shared" ca="1" si="108"/>
        <v>-3.1121197922556143E-21</v>
      </c>
      <c r="ZY60">
        <f t="shared" ca="1" si="108"/>
        <v>-3.1121197922556143E-21</v>
      </c>
      <c r="ZZ60">
        <f t="shared" ca="1" si="108"/>
        <v>-3.1121197922556143E-21</v>
      </c>
      <c r="AAA60">
        <f t="shared" ca="1" si="108"/>
        <v>-3.1121197922556143E-21</v>
      </c>
      <c r="AAB60">
        <f t="shared" ca="1" si="108"/>
        <v>-3.1121197922556143E-21</v>
      </c>
      <c r="AAC60">
        <f t="shared" ca="1" si="108"/>
        <v>-3.1121197922556143E-21</v>
      </c>
      <c r="AAD60">
        <f t="shared" ca="1" si="108"/>
        <v>-3.1121197922556143E-21</v>
      </c>
      <c r="AAE60">
        <f t="shared" ca="1" si="108"/>
        <v>-3.1121197922556143E-21</v>
      </c>
      <c r="AAF60">
        <f t="shared" ca="1" si="108"/>
        <v>-3.1121197922556143E-21</v>
      </c>
      <c r="AAG60">
        <f t="shared" ca="1" si="109"/>
        <v>-3.1121197922556143E-21</v>
      </c>
      <c r="AAH60">
        <f t="shared" ca="1" si="109"/>
        <v>-3.1121197922556143E-21</v>
      </c>
      <c r="AAI60">
        <f t="shared" ca="1" si="109"/>
        <v>-3.1121197922556143E-21</v>
      </c>
      <c r="AAJ60">
        <f t="shared" ca="1" si="109"/>
        <v>-3.1121197922556143E-21</v>
      </c>
      <c r="AAK60">
        <f t="shared" ca="1" si="109"/>
        <v>-3.1121197922556143E-21</v>
      </c>
      <c r="AAL60">
        <f t="shared" ca="1" si="109"/>
        <v>-3.1121197922556143E-21</v>
      </c>
      <c r="AAM60">
        <f t="shared" ca="1" si="109"/>
        <v>-3.1121197922556143E-21</v>
      </c>
      <c r="AAN60">
        <f t="shared" ca="1" si="109"/>
        <v>-3.1121197922556143E-21</v>
      </c>
      <c r="AAO60">
        <f t="shared" ca="1" si="109"/>
        <v>-3.1121197922556143E-21</v>
      </c>
      <c r="AAP60">
        <f t="shared" ca="1" si="109"/>
        <v>-3.1121197922556143E-21</v>
      </c>
      <c r="AAQ60">
        <f t="shared" ca="1" si="109"/>
        <v>-3.1121197922556143E-21</v>
      </c>
      <c r="AAR60">
        <f t="shared" ca="1" si="109"/>
        <v>-3.1121197922556143E-21</v>
      </c>
      <c r="AAS60">
        <f t="shared" ca="1" si="109"/>
        <v>-3.1121197922556143E-21</v>
      </c>
      <c r="AAT60">
        <f t="shared" ca="1" si="109"/>
        <v>-3.1121197922556143E-21</v>
      </c>
      <c r="AAU60">
        <f t="shared" ca="1" si="109"/>
        <v>-3.1121197922556143E-21</v>
      </c>
      <c r="AAV60">
        <f t="shared" ca="1" si="109"/>
        <v>-3.1121197922556143E-21</v>
      </c>
      <c r="AAW60">
        <f t="shared" ca="1" si="110"/>
        <v>-3.1121197922556143E-21</v>
      </c>
      <c r="AAX60">
        <f t="shared" ca="1" si="110"/>
        <v>-3.1121197922556143E-21</v>
      </c>
      <c r="AAY60">
        <f t="shared" ca="1" si="110"/>
        <v>-3.1121197922556143E-21</v>
      </c>
      <c r="AAZ60">
        <f t="shared" ca="1" si="110"/>
        <v>-3.1121197922556143E-21</v>
      </c>
      <c r="ABA60">
        <f t="shared" ca="1" si="110"/>
        <v>-3.1121197922556143E-21</v>
      </c>
      <c r="ABB60">
        <f t="shared" ca="1" si="110"/>
        <v>-3.1121197922556143E-21</v>
      </c>
      <c r="ABC60">
        <f t="shared" ca="1" si="110"/>
        <v>-3.1121197922556143E-21</v>
      </c>
      <c r="ABD60">
        <f t="shared" ca="1" si="110"/>
        <v>-3.1121197922556143E-21</v>
      </c>
      <c r="ABE60">
        <f t="shared" ca="1" si="110"/>
        <v>-3.1121197922556143E-21</v>
      </c>
      <c r="ABF60">
        <f t="shared" ca="1" si="110"/>
        <v>-3.1121197922556143E-21</v>
      </c>
      <c r="ABG60">
        <f t="shared" ca="1" si="110"/>
        <v>-3.1121197922556143E-21</v>
      </c>
      <c r="ABH60">
        <f t="shared" ca="1" si="110"/>
        <v>-3.1121197922556143E-21</v>
      </c>
      <c r="ABI60">
        <f t="shared" ca="1" si="110"/>
        <v>-3.1121197922556143E-21</v>
      </c>
      <c r="ABJ60">
        <f t="shared" ca="1" si="110"/>
        <v>-3.1121197922556143E-21</v>
      </c>
      <c r="ABK60">
        <f t="shared" ca="1" si="110"/>
        <v>-3.1121197922556143E-21</v>
      </c>
      <c r="ABL60">
        <f t="shared" ca="1" si="110"/>
        <v>-3.1121197922556143E-21</v>
      </c>
      <c r="ABM60">
        <f t="shared" ca="1" si="111"/>
        <v>-3.1121197922556143E-21</v>
      </c>
      <c r="ABN60">
        <f t="shared" ca="1" si="111"/>
        <v>-3.1121197922556143E-21</v>
      </c>
      <c r="ABO60">
        <f t="shared" ca="1" si="111"/>
        <v>-3.1121197922556143E-21</v>
      </c>
      <c r="ABP60">
        <f t="shared" ca="1" si="111"/>
        <v>-3.1121197922556143E-21</v>
      </c>
      <c r="ABQ60">
        <f t="shared" ca="1" si="111"/>
        <v>-3.1121197922556143E-21</v>
      </c>
      <c r="ABR60">
        <f t="shared" ca="1" si="111"/>
        <v>-3.1121197922556143E-21</v>
      </c>
      <c r="ABS60">
        <f t="shared" ca="1" si="111"/>
        <v>-3.1121197922556143E-21</v>
      </c>
      <c r="ABT60">
        <f t="shared" ca="1" si="111"/>
        <v>-3.1121197922556143E-21</v>
      </c>
      <c r="ABU60">
        <f t="shared" ca="1" si="111"/>
        <v>-3.1121197922556143E-21</v>
      </c>
      <c r="ABV60">
        <f t="shared" ca="1" si="111"/>
        <v>-3.1121197922556143E-21</v>
      </c>
      <c r="ABW60">
        <f t="shared" ca="1" si="111"/>
        <v>-3.1121197922556143E-21</v>
      </c>
      <c r="ABX60">
        <f t="shared" ca="1" si="111"/>
        <v>-3.1121197922556143E-21</v>
      </c>
      <c r="ABY60">
        <f t="shared" ca="1" si="111"/>
        <v>-3.1121197922556143E-21</v>
      </c>
      <c r="ABZ60">
        <f t="shared" ca="1" si="111"/>
        <v>-3.1121197922556143E-21</v>
      </c>
      <c r="ACA60">
        <f t="shared" ca="1" si="111"/>
        <v>-3.1121197922556143E-21</v>
      </c>
      <c r="ACB60">
        <f t="shared" ca="1" si="111"/>
        <v>-3.1121197922556143E-21</v>
      </c>
      <c r="ACC60">
        <f t="shared" ca="1" si="112"/>
        <v>-3.1121197922556143E-21</v>
      </c>
      <c r="ACD60">
        <f t="shared" ca="1" si="112"/>
        <v>-3.1121197922556143E-21</v>
      </c>
      <c r="ACE60">
        <f t="shared" ca="1" si="112"/>
        <v>-3.1121197922556143E-21</v>
      </c>
      <c r="ACF60">
        <f t="shared" ca="1" si="112"/>
        <v>-3.1121197922556143E-21</v>
      </c>
      <c r="ACG60">
        <f t="shared" ca="1" si="112"/>
        <v>-3.1121197922556143E-21</v>
      </c>
      <c r="ACH60">
        <f t="shared" ca="1" si="112"/>
        <v>-3.1121197922556143E-21</v>
      </c>
      <c r="ACI60">
        <f t="shared" ca="1" si="112"/>
        <v>-3.1121197922556143E-21</v>
      </c>
      <c r="ACJ60">
        <f t="shared" ca="1" si="112"/>
        <v>-3.1121197922556143E-21</v>
      </c>
      <c r="ACK60">
        <f t="shared" ca="1" si="112"/>
        <v>-3.1121197922556143E-21</v>
      </c>
      <c r="ACL60">
        <f t="shared" ca="1" si="112"/>
        <v>-3.1121197922556143E-21</v>
      </c>
      <c r="ACM60">
        <f t="shared" ca="1" si="112"/>
        <v>-3.1121197922556143E-21</v>
      </c>
      <c r="ACN60">
        <f t="shared" ca="1" si="112"/>
        <v>-3.1121197922556143E-21</v>
      </c>
      <c r="ACO60">
        <f t="shared" ca="1" si="112"/>
        <v>-3.1121197922556143E-21</v>
      </c>
      <c r="ACP60">
        <f t="shared" ca="1" si="112"/>
        <v>-3.1121197922556143E-21</v>
      </c>
      <c r="ACQ60">
        <f t="shared" ca="1" si="112"/>
        <v>-3.1121197922556143E-21</v>
      </c>
      <c r="ACR60">
        <f t="shared" ca="1" si="112"/>
        <v>-3.1121197922556143E-21</v>
      </c>
      <c r="ACS60">
        <f t="shared" ca="1" si="113"/>
        <v>-3.1121197922556143E-21</v>
      </c>
      <c r="ACT60">
        <f t="shared" ca="1" si="113"/>
        <v>-3.1121197922556143E-21</v>
      </c>
      <c r="ACU60">
        <f t="shared" ca="1" si="113"/>
        <v>-3.1121197922556143E-21</v>
      </c>
      <c r="ACV60">
        <f t="shared" ca="1" si="113"/>
        <v>-3.1121197922556143E-21</v>
      </c>
      <c r="ACW60">
        <f t="shared" ca="1" si="113"/>
        <v>-3.1121197922556143E-21</v>
      </c>
      <c r="ACX60">
        <f t="shared" ca="1" si="113"/>
        <v>-3.1121197922556143E-21</v>
      </c>
      <c r="ACY60">
        <f t="shared" ca="1" si="113"/>
        <v>-3.1121197922556143E-21</v>
      </c>
      <c r="ACZ60">
        <f t="shared" ca="1" si="113"/>
        <v>-3.1121197922556143E-21</v>
      </c>
      <c r="ADA60">
        <f t="shared" ca="1" si="113"/>
        <v>-3.1121197922556143E-21</v>
      </c>
      <c r="ADB60">
        <f t="shared" ca="1" si="113"/>
        <v>-3.1121197922556143E-21</v>
      </c>
      <c r="ADC60">
        <f t="shared" ca="1" si="113"/>
        <v>-3.1121197922556143E-21</v>
      </c>
      <c r="ADD60">
        <f t="shared" ca="1" si="113"/>
        <v>-3.1121197922556143E-21</v>
      </c>
      <c r="ADE60">
        <f t="shared" ca="1" si="113"/>
        <v>-3.1121197922556143E-21</v>
      </c>
      <c r="ADF60">
        <f t="shared" ca="1" si="113"/>
        <v>-3.1121197922556143E-21</v>
      </c>
      <c r="ADG60">
        <f t="shared" ca="1" si="113"/>
        <v>-3.1121197922556143E-21</v>
      </c>
      <c r="ADH60">
        <f t="shared" ca="1" si="113"/>
        <v>-3.1121197922556143E-21</v>
      </c>
      <c r="ADI60">
        <f t="shared" ca="1" si="116"/>
        <v>-3.1121197922556143E-21</v>
      </c>
      <c r="ADN60">
        <f t="shared" ca="1" si="64"/>
        <v>3.1121197922556143E-21</v>
      </c>
      <c r="ADO60">
        <f t="shared" ca="1" si="65"/>
        <v>1.1632783715628907E-19</v>
      </c>
      <c r="ADP60">
        <f ca="1"/>
        <v>2.675301001319582E-2</v>
      </c>
      <c r="ADS60">
        <f t="shared" ref="ADS60:AEV60" ca="1" si="125">ADS11-ADS45*Rate</f>
        <v>-1.4075231812164568</v>
      </c>
      <c r="ADT60">
        <f t="shared" ca="1" si="125"/>
        <v>1.2509119275729257</v>
      </c>
      <c r="ADU60">
        <f t="shared" ca="1" si="125"/>
        <v>-0.54601180812686967</v>
      </c>
      <c r="ADV60">
        <f t="shared" ca="1" si="125"/>
        <v>2.7510203338236678</v>
      </c>
      <c r="ADW60">
        <f t="shared" ca="1" si="125"/>
        <v>1.898822796945475</v>
      </c>
      <c r="ADX60">
        <f t="shared" ca="1" si="125"/>
        <v>-1.7535357313602817</v>
      </c>
      <c r="ADY60">
        <f t="shared" ca="1" si="125"/>
        <v>-1.9475124550732614</v>
      </c>
      <c r="ADZ60">
        <f t="shared" ca="1" si="125"/>
        <v>-0.49297753379969717</v>
      </c>
      <c r="AEA60">
        <f t="shared" ca="1" si="125"/>
        <v>-0.46602378609657419</v>
      </c>
      <c r="AEB60">
        <f t="shared" ca="1" si="125"/>
        <v>1.1186304774687459</v>
      </c>
      <c r="AEC60">
        <f t="shared" ca="1" si="125"/>
        <v>7.6939676401931015E-2</v>
      </c>
      <c r="AED60">
        <f t="shared" ca="1" si="125"/>
        <v>1.5957880040836154</v>
      </c>
      <c r="AEE60">
        <f t="shared" ca="1" si="125"/>
        <v>0.17513784435387891</v>
      </c>
      <c r="AEF60">
        <f t="shared" ca="1" si="125"/>
        <v>-0.56996816859091703</v>
      </c>
      <c r="AEG60">
        <f t="shared" ca="1" si="125"/>
        <v>0.42471230231793067</v>
      </c>
      <c r="AEH60">
        <f t="shared" ca="1" si="125"/>
        <v>-0.85597874983305444</v>
      </c>
      <c r="AEI60">
        <f t="shared" ca="1" si="125"/>
        <v>-2.5532420216136589</v>
      </c>
      <c r="AEJ60">
        <f t="shared" ca="1" si="125"/>
        <v>0.72269268241317897</v>
      </c>
      <c r="AEK60">
        <f t="shared" ca="1" si="125"/>
        <v>0.61383814520474655</v>
      </c>
      <c r="AEL60">
        <f t="shared" ca="1" si="125"/>
        <v>-0.83198082437839804</v>
      </c>
      <c r="AEM60">
        <f t="shared" ca="1" si="125"/>
        <v>3.4610718371008189</v>
      </c>
      <c r="AEN60">
        <f t="shared" ca="1" si="125"/>
        <v>-1.0764655858402044</v>
      </c>
      <c r="AEO60">
        <f t="shared" ca="1" si="125"/>
        <v>-1.4961410941651183</v>
      </c>
      <c r="AEP60">
        <f t="shared" ca="1" si="125"/>
        <v>0.4858684878440474</v>
      </c>
      <c r="AEQ60">
        <f t="shared" ca="1" si="125"/>
        <v>1.1472812958798229</v>
      </c>
      <c r="AER60">
        <f t="shared" ca="1" si="125"/>
        <v>-1.5059555994477429</v>
      </c>
      <c r="AES60">
        <f t="shared" ca="1" si="125"/>
        <v>-0.73294135268378147</v>
      </c>
      <c r="AET60">
        <f t="shared" ca="1" si="125"/>
        <v>-0.29764620980407902</v>
      </c>
      <c r="AEU60">
        <f t="shared" ca="1" si="125"/>
        <v>-0.66918289257425823</v>
      </c>
      <c r="AEV60">
        <f t="shared" ca="1" si="125"/>
        <v>-0.41636995480537203</v>
      </c>
    </row>
    <row r="61" spans="1:828" x14ac:dyDescent="0.25">
      <c r="A61" t="s">
        <v>61</v>
      </c>
      <c r="B61">
        <f ca="1">Control!B92/127-1</f>
        <v>-1</v>
      </c>
      <c r="F61">
        <f t="shared" ca="1" si="115"/>
        <v>-8.2198602136006161E-18</v>
      </c>
      <c r="G61">
        <f t="shared" ca="1" si="115"/>
        <v>-8.2198602136006161E-18</v>
      </c>
      <c r="H61">
        <f t="shared" ca="1" si="115"/>
        <v>-8.2198602136006161E-18</v>
      </c>
      <c r="I61">
        <f t="shared" ca="1" si="115"/>
        <v>-8.2198602136006161E-18</v>
      </c>
      <c r="J61">
        <f t="shared" ca="1" si="115"/>
        <v>-8.2198602136006161E-18</v>
      </c>
      <c r="K61">
        <f t="shared" ca="1" si="115"/>
        <v>-8.2198602136006161E-18</v>
      </c>
      <c r="L61">
        <f t="shared" ca="1" si="115"/>
        <v>-8.2198602136006161E-18</v>
      </c>
      <c r="M61">
        <f t="shared" ca="1" si="115"/>
        <v>-8.2198602136006161E-18</v>
      </c>
      <c r="N61">
        <f t="shared" ca="1" si="115"/>
        <v>-8.2198602136006161E-18</v>
      </c>
      <c r="O61">
        <f t="shared" ca="1" si="115"/>
        <v>-8.2198602136006161E-18</v>
      </c>
      <c r="P61">
        <f t="shared" ca="1" si="115"/>
        <v>-8.2198602136006161E-18</v>
      </c>
      <c r="Q61">
        <f t="shared" ca="1" si="115"/>
        <v>-8.2198602136006161E-18</v>
      </c>
      <c r="R61">
        <f t="shared" ca="1" si="115"/>
        <v>-8.2198602136006161E-18</v>
      </c>
      <c r="S61">
        <f t="shared" ca="1" si="115"/>
        <v>-8.2198602136006161E-18</v>
      </c>
      <c r="T61">
        <f t="shared" ca="1" si="115"/>
        <v>-8.2198602136006161E-18</v>
      </c>
      <c r="U61">
        <f t="shared" ca="1" si="66"/>
        <v>-8.2198602136006161E-18</v>
      </c>
      <c r="V61">
        <f t="shared" ca="1" si="66"/>
        <v>-8.2198602136006161E-18</v>
      </c>
      <c r="W61">
        <f t="shared" ca="1" si="66"/>
        <v>-8.2198602136006161E-18</v>
      </c>
      <c r="X61">
        <f t="shared" ca="1" si="66"/>
        <v>-8.2198602136006161E-18</v>
      </c>
      <c r="Y61">
        <f t="shared" ca="1" si="66"/>
        <v>-8.2198602136006161E-18</v>
      </c>
      <c r="Z61">
        <f t="shared" ca="1" si="66"/>
        <v>-8.2198602136006161E-18</v>
      </c>
      <c r="AA61">
        <f t="shared" ca="1" si="66"/>
        <v>-8.2198602136006161E-18</v>
      </c>
      <c r="AB61">
        <f t="shared" ca="1" si="66"/>
        <v>-8.2198602136006161E-18</v>
      </c>
      <c r="AC61">
        <f t="shared" ca="1" si="66"/>
        <v>-8.2198602136006161E-18</v>
      </c>
      <c r="AD61">
        <f t="shared" ca="1" si="66"/>
        <v>-8.2198602136006161E-18</v>
      </c>
      <c r="AE61">
        <f t="shared" ca="1" si="66"/>
        <v>-8.2198602136006161E-18</v>
      </c>
      <c r="AF61">
        <f t="shared" ca="1" si="66"/>
        <v>-8.2198602136006161E-18</v>
      </c>
      <c r="AG61">
        <f t="shared" ca="1" si="66"/>
        <v>-8.2198602136006161E-18</v>
      </c>
      <c r="AH61">
        <f t="shared" ca="1" si="66"/>
        <v>-8.2198602136006161E-18</v>
      </c>
      <c r="AI61">
        <f t="shared" ca="1" si="66"/>
        <v>-8.2198602136006161E-18</v>
      </c>
      <c r="AJ61">
        <f t="shared" ca="1" si="66"/>
        <v>-8.2198602136006161E-18</v>
      </c>
      <c r="AK61">
        <f t="shared" ca="1" si="67"/>
        <v>-8.2198602136006161E-18</v>
      </c>
      <c r="AL61">
        <f t="shared" ca="1" si="67"/>
        <v>-8.2198602136006161E-18</v>
      </c>
      <c r="AM61">
        <f t="shared" ca="1" si="67"/>
        <v>-8.2198602136006161E-18</v>
      </c>
      <c r="AN61">
        <f t="shared" ca="1" si="67"/>
        <v>-8.2198602136006161E-18</v>
      </c>
      <c r="AO61">
        <f t="shared" ca="1" si="67"/>
        <v>-8.2198602136006161E-18</v>
      </c>
      <c r="AP61">
        <f t="shared" ca="1" si="67"/>
        <v>-8.2198602136006161E-18</v>
      </c>
      <c r="AQ61">
        <f t="shared" ca="1" si="67"/>
        <v>-8.2198602136006161E-18</v>
      </c>
      <c r="AR61">
        <f t="shared" ca="1" si="67"/>
        <v>-8.2198602136006161E-18</v>
      </c>
      <c r="AS61">
        <f t="shared" ca="1" si="67"/>
        <v>-8.2198602136006161E-18</v>
      </c>
      <c r="AT61">
        <f t="shared" ca="1" si="67"/>
        <v>-8.2198602136006161E-18</v>
      </c>
      <c r="AU61">
        <f t="shared" ca="1" si="67"/>
        <v>-8.2198602136006161E-18</v>
      </c>
      <c r="AV61">
        <f t="shared" ca="1" si="67"/>
        <v>-8.2198602136006161E-18</v>
      </c>
      <c r="AW61">
        <f t="shared" ca="1" si="67"/>
        <v>-8.2198602136006161E-18</v>
      </c>
      <c r="AX61">
        <f t="shared" ca="1" si="67"/>
        <v>-8.2198602136006161E-18</v>
      </c>
      <c r="AY61">
        <f t="shared" ca="1" si="67"/>
        <v>-8.2198602136006161E-18</v>
      </c>
      <c r="AZ61">
        <f t="shared" ca="1" si="67"/>
        <v>-8.2198602136006161E-18</v>
      </c>
      <c r="BA61">
        <f t="shared" ca="1" si="68"/>
        <v>-8.2198602136006161E-18</v>
      </c>
      <c r="BB61">
        <f t="shared" ca="1" si="68"/>
        <v>-8.2198602136006161E-18</v>
      </c>
      <c r="BC61">
        <f t="shared" ca="1" si="68"/>
        <v>-8.2198602136006161E-18</v>
      </c>
      <c r="BD61">
        <f t="shared" ca="1" si="68"/>
        <v>-8.2198602136006161E-18</v>
      </c>
      <c r="BE61">
        <f t="shared" ca="1" si="68"/>
        <v>-8.2198602136006161E-18</v>
      </c>
      <c r="BF61">
        <f t="shared" ca="1" si="68"/>
        <v>-8.2198602136006161E-18</v>
      </c>
      <c r="BG61">
        <f t="shared" ca="1" si="68"/>
        <v>-8.2198602136006161E-18</v>
      </c>
      <c r="BH61">
        <f t="shared" ca="1" si="68"/>
        <v>-8.2198602136006161E-18</v>
      </c>
      <c r="BI61">
        <f t="shared" ca="1" si="68"/>
        <v>-8.2198602136006161E-18</v>
      </c>
      <c r="BJ61">
        <f t="shared" ca="1" si="68"/>
        <v>-8.2198602136006161E-18</v>
      </c>
      <c r="BK61">
        <f t="shared" ca="1" si="68"/>
        <v>-8.2198602136006161E-18</v>
      </c>
      <c r="BL61">
        <f t="shared" ca="1" si="68"/>
        <v>-8.2198602136006161E-18</v>
      </c>
      <c r="BM61">
        <f t="shared" ca="1" si="68"/>
        <v>-8.2198602136006161E-18</v>
      </c>
      <c r="BN61">
        <f t="shared" ca="1" si="68"/>
        <v>-8.2198602136006161E-18</v>
      </c>
      <c r="BO61">
        <f t="shared" ca="1" si="68"/>
        <v>-8.2198602136006161E-18</v>
      </c>
      <c r="BP61">
        <f t="shared" ca="1" si="68"/>
        <v>-8.2198602136006161E-18</v>
      </c>
      <c r="BQ61">
        <f t="shared" ca="1" si="69"/>
        <v>-8.2198602136006161E-18</v>
      </c>
      <c r="BR61">
        <f t="shared" ca="1" si="69"/>
        <v>-8.2198602136006161E-18</v>
      </c>
      <c r="BS61">
        <f t="shared" ca="1" si="69"/>
        <v>-8.2198602136006161E-18</v>
      </c>
      <c r="BT61">
        <f t="shared" ca="1" si="69"/>
        <v>-8.2198602136006161E-18</v>
      </c>
      <c r="BU61">
        <f t="shared" ca="1" si="69"/>
        <v>-8.2198602136006161E-18</v>
      </c>
      <c r="BV61">
        <f t="shared" ca="1" si="69"/>
        <v>-8.2198602136006161E-18</v>
      </c>
      <c r="BW61">
        <f t="shared" ca="1" si="69"/>
        <v>-8.2198602136006161E-18</v>
      </c>
      <c r="BX61">
        <f t="shared" ca="1" si="69"/>
        <v>-8.2198602136006161E-18</v>
      </c>
      <c r="BY61">
        <f t="shared" ca="1" si="69"/>
        <v>-8.2198602136006161E-18</v>
      </c>
      <c r="BZ61">
        <f t="shared" ca="1" si="69"/>
        <v>-8.2198602136006161E-18</v>
      </c>
      <c r="CA61">
        <f t="shared" ca="1" si="69"/>
        <v>-8.2198602136006161E-18</v>
      </c>
      <c r="CB61">
        <f t="shared" ca="1" si="69"/>
        <v>-8.2198602136006161E-18</v>
      </c>
      <c r="CC61">
        <f t="shared" ca="1" si="69"/>
        <v>-8.2198602136006161E-18</v>
      </c>
      <c r="CD61">
        <f t="shared" ca="1" si="69"/>
        <v>-8.2198602136006161E-18</v>
      </c>
      <c r="CE61">
        <f t="shared" ca="1" si="69"/>
        <v>-8.2198602136006161E-18</v>
      </c>
      <c r="CF61">
        <f t="shared" ca="1" si="69"/>
        <v>-8.2198602136006161E-18</v>
      </c>
      <c r="CG61">
        <f t="shared" ca="1" si="70"/>
        <v>-8.2198602136006161E-18</v>
      </c>
      <c r="CH61">
        <f t="shared" ca="1" si="70"/>
        <v>-8.2198602136006161E-18</v>
      </c>
      <c r="CI61">
        <f t="shared" ca="1" si="70"/>
        <v>-8.2198602136006161E-18</v>
      </c>
      <c r="CJ61">
        <f t="shared" ca="1" si="70"/>
        <v>-8.2198602136006161E-18</v>
      </c>
      <c r="CK61">
        <f t="shared" ca="1" si="70"/>
        <v>-8.2198602136006161E-18</v>
      </c>
      <c r="CL61">
        <f t="shared" ca="1" si="70"/>
        <v>-8.2198602136006161E-18</v>
      </c>
      <c r="CM61">
        <f t="shared" ca="1" si="70"/>
        <v>-8.2198602136006161E-18</v>
      </c>
      <c r="CN61">
        <f t="shared" ca="1" si="70"/>
        <v>-8.2198602136006161E-18</v>
      </c>
      <c r="CO61">
        <f t="shared" ca="1" si="70"/>
        <v>-8.2198602136006161E-18</v>
      </c>
      <c r="CP61">
        <f t="shared" ca="1" si="70"/>
        <v>-8.2198602136006161E-18</v>
      </c>
      <c r="CQ61">
        <f t="shared" ca="1" si="70"/>
        <v>-8.2198602136006161E-18</v>
      </c>
      <c r="CR61">
        <f t="shared" ca="1" si="70"/>
        <v>-8.2198602136006161E-18</v>
      </c>
      <c r="CS61">
        <f t="shared" ca="1" si="70"/>
        <v>-8.2198602136006161E-18</v>
      </c>
      <c r="CT61">
        <f t="shared" ca="1" si="70"/>
        <v>-8.2198602136006161E-18</v>
      </c>
      <c r="CU61">
        <f t="shared" ca="1" si="70"/>
        <v>-8.2198602136006161E-18</v>
      </c>
      <c r="CV61">
        <f t="shared" ca="1" si="70"/>
        <v>-8.2198602136006161E-18</v>
      </c>
      <c r="CW61">
        <f t="shared" ca="1" si="71"/>
        <v>-8.2198602136006161E-18</v>
      </c>
      <c r="CX61">
        <f t="shared" ca="1" si="71"/>
        <v>-8.2198602136006161E-18</v>
      </c>
      <c r="CY61">
        <f t="shared" ca="1" si="71"/>
        <v>-8.2198602136006161E-18</v>
      </c>
      <c r="CZ61">
        <f t="shared" ca="1" si="71"/>
        <v>-8.2198602136006161E-18</v>
      </c>
      <c r="DA61">
        <f t="shared" ca="1" si="71"/>
        <v>-8.2198602136006161E-18</v>
      </c>
      <c r="DB61">
        <f t="shared" ca="1" si="71"/>
        <v>-8.2198602136006161E-18</v>
      </c>
      <c r="DC61">
        <f t="shared" ca="1" si="71"/>
        <v>-8.2198602136006161E-18</v>
      </c>
      <c r="DD61">
        <f t="shared" ca="1" si="71"/>
        <v>-8.2198602136006161E-18</v>
      </c>
      <c r="DE61">
        <f t="shared" ca="1" si="71"/>
        <v>-8.2198602136006161E-18</v>
      </c>
      <c r="DF61">
        <f t="shared" ca="1" si="71"/>
        <v>-8.2198602136006161E-18</v>
      </c>
      <c r="DG61">
        <f t="shared" ca="1" si="71"/>
        <v>-8.2198602136006161E-18</v>
      </c>
      <c r="DH61">
        <f t="shared" ca="1" si="71"/>
        <v>-8.2198602136006161E-18</v>
      </c>
      <c r="DI61">
        <f t="shared" ca="1" si="71"/>
        <v>-8.2198602136006161E-18</v>
      </c>
      <c r="DJ61">
        <f t="shared" ca="1" si="71"/>
        <v>-8.2198602136006161E-18</v>
      </c>
      <c r="DK61">
        <f t="shared" ca="1" si="71"/>
        <v>-8.2198602136006161E-18</v>
      </c>
      <c r="DL61">
        <f t="shared" ca="1" si="71"/>
        <v>-8.2198602136006161E-18</v>
      </c>
      <c r="DM61">
        <f t="shared" ca="1" si="72"/>
        <v>-8.2198602136006161E-18</v>
      </c>
      <c r="DN61">
        <f t="shared" ca="1" si="72"/>
        <v>-8.2198602136006161E-18</v>
      </c>
      <c r="DO61">
        <f t="shared" ca="1" si="72"/>
        <v>-8.2198602136006161E-18</v>
      </c>
      <c r="DP61">
        <f t="shared" ca="1" si="72"/>
        <v>-8.2198602136006161E-18</v>
      </c>
      <c r="DQ61">
        <f t="shared" ca="1" si="72"/>
        <v>-8.2198602136006161E-18</v>
      </c>
      <c r="DR61">
        <f t="shared" ca="1" si="72"/>
        <v>-8.2198602136006161E-18</v>
      </c>
      <c r="DS61">
        <f t="shared" ca="1" si="72"/>
        <v>-8.2198602136006161E-18</v>
      </c>
      <c r="DT61">
        <f t="shared" ca="1" si="72"/>
        <v>2.3947624244348247E-18</v>
      </c>
      <c r="DU61">
        <f t="shared" ca="1" si="72"/>
        <v>8.2198602136006161E-18</v>
      </c>
      <c r="DV61">
        <f t="shared" ca="1" si="72"/>
        <v>8.2198602136006161E-18</v>
      </c>
      <c r="DW61">
        <f t="shared" ca="1" si="72"/>
        <v>8.2198602136006161E-18</v>
      </c>
      <c r="DX61">
        <f t="shared" ca="1" si="72"/>
        <v>8.2198602136006161E-18</v>
      </c>
      <c r="DY61">
        <f t="shared" ca="1" si="72"/>
        <v>8.2198602136006161E-18</v>
      </c>
      <c r="DZ61">
        <f t="shared" ca="1" si="72"/>
        <v>8.2845835223691241E-18</v>
      </c>
      <c r="EA61">
        <f t="shared" ca="1" si="72"/>
        <v>8.2198602136006161E-18</v>
      </c>
      <c r="EB61">
        <f t="shared" ca="1" si="72"/>
        <v>7.3137338908414926E-18</v>
      </c>
      <c r="EC61">
        <f t="shared" ca="1" si="73"/>
        <v>1.8122526455182465E-18</v>
      </c>
      <c r="ED61">
        <f t="shared" ca="1" si="73"/>
        <v>-5.3720346277862288E-18</v>
      </c>
      <c r="EE61">
        <f t="shared" ca="1" si="73"/>
        <v>-8.2198602136006161E-18</v>
      </c>
      <c r="EF61">
        <f t="shared" ca="1" si="73"/>
        <v>-8.2198602136006161E-18</v>
      </c>
      <c r="EG61">
        <f t="shared" ca="1" si="73"/>
        <v>-8.2198602136006161E-18</v>
      </c>
      <c r="EH61">
        <f t="shared" ca="1" si="73"/>
        <v>-8.2198602136006161E-18</v>
      </c>
      <c r="EI61">
        <f t="shared" ca="1" si="73"/>
        <v>-8.2198602136006161E-18</v>
      </c>
      <c r="EJ61">
        <f t="shared" ca="1" si="73"/>
        <v>-8.2198602136006161E-18</v>
      </c>
      <c r="EK61">
        <f t="shared" ca="1" si="73"/>
        <v>-8.2198602136006161E-18</v>
      </c>
      <c r="EL61">
        <f t="shared" ca="1" si="73"/>
        <v>-8.2198602136006161E-18</v>
      </c>
      <c r="EM61">
        <f t="shared" ca="1" si="73"/>
        <v>-8.2198602136006161E-18</v>
      </c>
      <c r="EN61">
        <f t="shared" ca="1" si="73"/>
        <v>-8.2198602136006161E-18</v>
      </c>
      <c r="EO61">
        <f t="shared" ca="1" si="73"/>
        <v>-8.2198602136006161E-18</v>
      </c>
      <c r="EP61">
        <f t="shared" ca="1" si="73"/>
        <v>-8.2198602136006161E-18</v>
      </c>
      <c r="EQ61">
        <f t="shared" ca="1" si="73"/>
        <v>-8.2198602136006161E-18</v>
      </c>
      <c r="ER61">
        <f t="shared" ca="1" si="73"/>
        <v>-8.2198602136006161E-18</v>
      </c>
      <c r="ES61">
        <f t="shared" ca="1" si="74"/>
        <v>-8.2198602136006161E-18</v>
      </c>
      <c r="ET61">
        <f t="shared" ca="1" si="74"/>
        <v>-8.2198602136006161E-18</v>
      </c>
      <c r="EU61">
        <f t="shared" ca="1" si="74"/>
        <v>-8.2198602136006161E-18</v>
      </c>
      <c r="EV61">
        <f t="shared" ca="1" si="74"/>
        <v>-6.3428842593138611E-18</v>
      </c>
      <c r="EW61">
        <f t="shared" ca="1" si="74"/>
        <v>6.1487143330083347E-18</v>
      </c>
      <c r="EX61">
        <f t="shared" ca="1" si="74"/>
        <v>6.7959474206934236E-18</v>
      </c>
      <c r="EY61">
        <f t="shared" ca="1" si="74"/>
        <v>3.1714421296569306E-18</v>
      </c>
      <c r="EZ61">
        <f t="shared" ca="1" si="74"/>
        <v>3.1714421296569306E-18</v>
      </c>
      <c r="FA61">
        <f t="shared" ca="1" si="74"/>
        <v>-3.0419955121199129E-18</v>
      </c>
      <c r="FB61">
        <f t="shared" ca="1" si="74"/>
        <v>-6.7959474206934228E-18</v>
      </c>
      <c r="FC61">
        <f t="shared" ca="1" si="74"/>
        <v>-2.3947624244348255E-18</v>
      </c>
      <c r="FD61">
        <f t="shared" ca="1" si="74"/>
        <v>-1.4239127929071936E-18</v>
      </c>
      <c r="FE61">
        <f t="shared" ca="1" si="74"/>
        <v>3.9481218348790364E-18</v>
      </c>
      <c r="FF61">
        <f t="shared" ca="1" si="74"/>
        <v>7.3137338908414926E-18</v>
      </c>
      <c r="FG61">
        <f t="shared" ca="1" si="74"/>
        <v>-1.2944661753701735E-19</v>
      </c>
      <c r="FH61">
        <f t="shared" ca="1" si="74"/>
        <v>-7.1195639645359669E-18</v>
      </c>
      <c r="FI61">
        <f t="shared" ca="1" si="75"/>
        <v>-8.2198602136006161E-18</v>
      </c>
      <c r="FJ61">
        <f t="shared" ca="1" si="75"/>
        <v>-8.2198602136006161E-18</v>
      </c>
      <c r="FK61">
        <f t="shared" ca="1" si="75"/>
        <v>-8.2198602136006161E-18</v>
      </c>
      <c r="FL61">
        <f t="shared" ca="1" si="75"/>
        <v>-8.2198602136006161E-18</v>
      </c>
      <c r="FM61">
        <f t="shared" ca="1" si="75"/>
        <v>-8.2198602136006161E-18</v>
      </c>
      <c r="FN61">
        <f t="shared" ca="1" si="75"/>
        <v>-8.2198602136006161E-18</v>
      </c>
      <c r="FO61">
        <f t="shared" ca="1" si="75"/>
        <v>-8.2198602136006161E-18</v>
      </c>
      <c r="FP61">
        <f t="shared" ca="1" si="75"/>
        <v>-8.2198602136006161E-18</v>
      </c>
      <c r="FQ61">
        <f t="shared" ca="1" si="75"/>
        <v>-8.2198602136006161E-18</v>
      </c>
      <c r="FR61">
        <f t="shared" ca="1" si="75"/>
        <v>-8.2198602136006161E-18</v>
      </c>
      <c r="FS61">
        <f t="shared" ca="1" si="75"/>
        <v>-8.2198602136006161E-18</v>
      </c>
      <c r="FT61">
        <f t="shared" ca="1" si="75"/>
        <v>-8.2198602136006161E-18</v>
      </c>
      <c r="FU61">
        <f t="shared" ca="1" si="75"/>
        <v>-8.2198602136006161E-18</v>
      </c>
      <c r="FV61">
        <f t="shared" ca="1" si="75"/>
        <v>-8.2198602136006161E-18</v>
      </c>
      <c r="FW61">
        <f t="shared" ca="1" si="75"/>
        <v>-8.2198602136006161E-18</v>
      </c>
      <c r="FX61">
        <f t="shared" ca="1" si="75"/>
        <v>-8.2198602136006161E-18</v>
      </c>
      <c r="FY61">
        <f t="shared" ca="1" si="76"/>
        <v>-7.8962436697580712E-18</v>
      </c>
      <c r="FZ61">
        <f t="shared" ca="1" si="76"/>
        <v>-7.8315203609895632E-18</v>
      </c>
      <c r="GA61">
        <f t="shared" ca="1" si="76"/>
        <v>-8.2198602136006161E-18</v>
      </c>
      <c r="GB61">
        <f t="shared" ca="1" si="76"/>
        <v>-8.2198602136006161E-18</v>
      </c>
      <c r="GC61">
        <f t="shared" ca="1" si="76"/>
        <v>-8.2198602136006161E-18</v>
      </c>
      <c r="GD61">
        <f t="shared" ca="1" si="76"/>
        <v>-8.2198602136006161E-18</v>
      </c>
      <c r="GE61">
        <f t="shared" ca="1" si="76"/>
        <v>-8.2198602136006161E-18</v>
      </c>
      <c r="GF61">
        <f t="shared" ca="1" si="76"/>
        <v>-8.2198602136006161E-18</v>
      </c>
      <c r="GG61">
        <f t="shared" ca="1" si="76"/>
        <v>-8.0904135960635984E-18</v>
      </c>
      <c r="GH61">
        <f t="shared" ca="1" si="76"/>
        <v>-4.2717383787215797E-18</v>
      </c>
      <c r="GI61">
        <f t="shared" ca="1" si="76"/>
        <v>7.2490105820729846E-18</v>
      </c>
      <c r="GJ61">
        <f t="shared" ca="1" si="76"/>
        <v>7.7667970522210592E-19</v>
      </c>
      <c r="GK61">
        <f t="shared" ca="1" si="76"/>
        <v>-8.2198602136006161E-18</v>
      </c>
      <c r="GL61">
        <f t="shared" ca="1" si="76"/>
        <v>-8.2198602136006161E-18</v>
      </c>
      <c r="GM61">
        <f t="shared" ca="1" si="76"/>
        <v>-8.2198602136006161E-18</v>
      </c>
      <c r="GN61">
        <f t="shared" ca="1" si="76"/>
        <v>-8.2198602136006161E-18</v>
      </c>
      <c r="GO61">
        <f t="shared" ca="1" si="77"/>
        <v>-8.2198602136006161E-18</v>
      </c>
      <c r="GP61">
        <f t="shared" ca="1" si="77"/>
        <v>-8.2198602136006161E-18</v>
      </c>
      <c r="GQ61">
        <f t="shared" ca="1" si="77"/>
        <v>-8.2198602136006161E-18</v>
      </c>
      <c r="GR61">
        <f t="shared" ca="1" si="77"/>
        <v>-8.2198602136006161E-18</v>
      </c>
      <c r="GS61">
        <f t="shared" ca="1" si="77"/>
        <v>-8.2198602136006161E-18</v>
      </c>
      <c r="GT61">
        <f t="shared" ca="1" si="77"/>
        <v>-8.2198602136006161E-18</v>
      </c>
      <c r="GU61">
        <f t="shared" ca="1" si="77"/>
        <v>-8.2198602136006161E-18</v>
      </c>
      <c r="GV61">
        <f t="shared" ca="1" si="77"/>
        <v>-8.2198602136006161E-18</v>
      </c>
      <c r="GW61">
        <f t="shared" ca="1" si="77"/>
        <v>-8.2198602136006161E-18</v>
      </c>
      <c r="GX61">
        <f t="shared" ca="1" si="77"/>
        <v>-8.2198602136006161E-18</v>
      </c>
      <c r="GY61">
        <f t="shared" ca="1" si="77"/>
        <v>-8.2198602136006161E-18</v>
      </c>
      <c r="GZ61">
        <f t="shared" ca="1" si="77"/>
        <v>-8.2198602136006161E-18</v>
      </c>
      <c r="HA61">
        <f t="shared" ca="1" si="77"/>
        <v>-8.2198602136006161E-18</v>
      </c>
      <c r="HB61">
        <f t="shared" ca="1" si="77"/>
        <v>-8.2198602136006161E-18</v>
      </c>
      <c r="HC61">
        <f t="shared" ca="1" si="77"/>
        <v>-8.2198602136006161E-18</v>
      </c>
      <c r="HD61">
        <f t="shared" ca="1" si="77"/>
        <v>-8.2198602136006161E-18</v>
      </c>
      <c r="HE61">
        <f t="shared" ca="1" si="78"/>
        <v>-8.2198602136006161E-18</v>
      </c>
      <c r="HF61">
        <f t="shared" ca="1" si="78"/>
        <v>-8.2198602136006161E-18</v>
      </c>
      <c r="HG61">
        <f t="shared" ca="1" si="78"/>
        <v>-8.2198602136006161E-18</v>
      </c>
      <c r="HH61">
        <f t="shared" ca="1" si="78"/>
        <v>-8.2198602136006161E-18</v>
      </c>
      <c r="HI61">
        <f t="shared" ca="1" si="78"/>
        <v>-8.2198602136006161E-18</v>
      </c>
      <c r="HJ61">
        <f t="shared" ca="1" si="78"/>
        <v>-8.2198602136006161E-18</v>
      </c>
      <c r="HK61">
        <f t="shared" ca="1" si="78"/>
        <v>-3.8833985261105296E-19</v>
      </c>
      <c r="HL61">
        <f t="shared" ca="1" si="78"/>
        <v>7.2490105820729846E-18</v>
      </c>
      <c r="HM61">
        <f t="shared" ca="1" si="78"/>
        <v>-4.2717383787215797E-18</v>
      </c>
      <c r="HN61">
        <f t="shared" ca="1" si="78"/>
        <v>-8.2198602136006161E-18</v>
      </c>
      <c r="HO61">
        <f t="shared" ca="1" si="78"/>
        <v>-8.2198602136006161E-18</v>
      </c>
      <c r="HP61">
        <f t="shared" ca="1" si="78"/>
        <v>-8.2198602136006161E-18</v>
      </c>
      <c r="HQ61">
        <f t="shared" ca="1" si="78"/>
        <v>-8.2198602136006161E-18</v>
      </c>
      <c r="HR61">
        <f t="shared" ca="1" si="78"/>
        <v>-8.2198602136006161E-18</v>
      </c>
      <c r="HS61">
        <f t="shared" ca="1" si="78"/>
        <v>-8.2198602136006161E-18</v>
      </c>
      <c r="HT61">
        <f t="shared" ca="1" si="78"/>
        <v>-8.2198602136006161E-18</v>
      </c>
      <c r="HU61">
        <f t="shared" ca="1" si="79"/>
        <v>-8.2198602136006161E-18</v>
      </c>
      <c r="HV61">
        <f t="shared" ca="1" si="79"/>
        <v>-8.2198602136006161E-18</v>
      </c>
      <c r="HW61">
        <f t="shared" ca="1" si="79"/>
        <v>-8.2198602136006161E-18</v>
      </c>
      <c r="HX61">
        <f t="shared" ca="1" si="79"/>
        <v>-8.2198602136006161E-18</v>
      </c>
      <c r="HY61">
        <f t="shared" ca="1" si="79"/>
        <v>-8.2198602136006161E-18</v>
      </c>
      <c r="HZ61">
        <f t="shared" ca="1" si="79"/>
        <v>-8.2198602136006161E-18</v>
      </c>
      <c r="IA61">
        <f t="shared" ca="1" si="79"/>
        <v>-8.2198602136006161E-18</v>
      </c>
      <c r="IB61">
        <f t="shared" ca="1" si="79"/>
        <v>-8.2198602136006161E-18</v>
      </c>
      <c r="IC61">
        <f t="shared" ca="1" si="79"/>
        <v>-8.2198602136006161E-18</v>
      </c>
      <c r="ID61">
        <f t="shared" ca="1" si="79"/>
        <v>-8.2198602136006161E-18</v>
      </c>
      <c r="IE61">
        <f t="shared" ca="1" si="79"/>
        <v>-8.2198602136006161E-18</v>
      </c>
      <c r="IF61">
        <f t="shared" ca="1" si="79"/>
        <v>-8.2198602136006161E-18</v>
      </c>
      <c r="IG61">
        <f t="shared" ca="1" si="79"/>
        <v>-8.2198602136006161E-18</v>
      </c>
      <c r="IH61">
        <f t="shared" ca="1" si="79"/>
        <v>-8.2198602136006161E-18</v>
      </c>
      <c r="II61">
        <f t="shared" ca="1" si="79"/>
        <v>-8.2198602136006161E-18</v>
      </c>
      <c r="IJ61">
        <f t="shared" ca="1" si="79"/>
        <v>-8.2198602136006161E-18</v>
      </c>
      <c r="IK61">
        <f t="shared" ca="1" si="80"/>
        <v>-8.2198602136006161E-18</v>
      </c>
      <c r="IL61">
        <f t="shared" ca="1" si="80"/>
        <v>-8.2198602136006161E-18</v>
      </c>
      <c r="IM61">
        <f t="shared" ca="1" si="80"/>
        <v>-6.472330876850876E-19</v>
      </c>
      <c r="IN61">
        <f t="shared" ca="1" si="80"/>
        <v>8.2198602136006161E-18</v>
      </c>
      <c r="IO61">
        <f t="shared" ca="1" si="80"/>
        <v>1.2297428666016666E-18</v>
      </c>
      <c r="IP61">
        <f t="shared" ca="1" si="80"/>
        <v>-8.2198602136006161E-18</v>
      </c>
      <c r="IQ61">
        <f t="shared" ca="1" si="80"/>
        <v>-8.2198602136006161E-18</v>
      </c>
      <c r="IR61">
        <f t="shared" ca="1" si="80"/>
        <v>-8.2198602136006161E-18</v>
      </c>
      <c r="IS61">
        <f t="shared" ca="1" si="80"/>
        <v>-8.2198602136006161E-18</v>
      </c>
      <c r="IT61">
        <f t="shared" ca="1" si="80"/>
        <v>-8.2198602136006161E-18</v>
      </c>
      <c r="IU61">
        <f t="shared" ca="1" si="80"/>
        <v>-8.2198602136006161E-18</v>
      </c>
      <c r="IV61">
        <f t="shared" ca="1" si="80"/>
        <v>-8.2198602136006161E-18</v>
      </c>
      <c r="IW61">
        <f t="shared" ca="1" si="80"/>
        <v>-8.2198602136006161E-18</v>
      </c>
      <c r="IX61">
        <f t="shared" ca="1" si="80"/>
        <v>-8.2198602136006161E-18</v>
      </c>
      <c r="IY61">
        <f t="shared" ca="1" si="80"/>
        <v>-8.2198602136006161E-18</v>
      </c>
      <c r="IZ61">
        <f t="shared" ca="1" si="80"/>
        <v>-8.2198602136006161E-18</v>
      </c>
      <c r="JA61">
        <f t="shared" ca="1" si="81"/>
        <v>-8.2198602136006161E-18</v>
      </c>
      <c r="JB61">
        <f t="shared" ca="1" si="81"/>
        <v>-8.2198602136006161E-18</v>
      </c>
      <c r="JC61">
        <f t="shared" ca="1" si="81"/>
        <v>-8.2198602136006161E-18</v>
      </c>
      <c r="JD61">
        <f t="shared" ca="1" si="81"/>
        <v>-8.2198602136006161E-18</v>
      </c>
      <c r="JE61">
        <f t="shared" ca="1" si="81"/>
        <v>-8.2198602136006161E-18</v>
      </c>
      <c r="JF61">
        <f t="shared" ca="1" si="81"/>
        <v>-8.2198602136006161E-18</v>
      </c>
      <c r="JG61">
        <f t="shared" ca="1" si="81"/>
        <v>-8.2198602136006161E-18</v>
      </c>
      <c r="JH61">
        <f t="shared" ca="1" si="81"/>
        <v>-8.2198602136006161E-18</v>
      </c>
      <c r="JI61">
        <f t="shared" ca="1" si="81"/>
        <v>-8.2198602136006161E-18</v>
      </c>
      <c r="JJ61">
        <f t="shared" ca="1" si="81"/>
        <v>-8.2198602136006161E-18</v>
      </c>
      <c r="JK61">
        <f t="shared" ca="1" si="81"/>
        <v>-8.2198602136006161E-18</v>
      </c>
      <c r="JL61">
        <f t="shared" ca="1" si="81"/>
        <v>-8.2198602136006161E-18</v>
      </c>
      <c r="JM61">
        <f t="shared" ca="1" si="81"/>
        <v>-8.2198602136006161E-18</v>
      </c>
      <c r="JN61">
        <f t="shared" ca="1" si="81"/>
        <v>-6.1487143330083347E-18</v>
      </c>
      <c r="JO61">
        <f t="shared" ca="1" si="81"/>
        <v>7.4431805083785102E-18</v>
      </c>
      <c r="JP61">
        <f t="shared" ca="1" si="81"/>
        <v>8.2198602136006161E-18</v>
      </c>
      <c r="JQ61">
        <f t="shared" ca="1" si="82"/>
        <v>-6.4723308768508674E-20</v>
      </c>
      <c r="JR61">
        <f t="shared" ca="1" si="82"/>
        <v>-8.2198602136006161E-18</v>
      </c>
      <c r="JS61">
        <f t="shared" ca="1" si="82"/>
        <v>-8.2198602136006161E-18</v>
      </c>
      <c r="JT61">
        <f t="shared" ca="1" si="82"/>
        <v>-8.2198602136006161E-18</v>
      </c>
      <c r="JU61">
        <f t="shared" ca="1" si="82"/>
        <v>-8.2198602136006161E-18</v>
      </c>
      <c r="JV61">
        <f t="shared" ca="1" si="82"/>
        <v>-8.2198602136006161E-18</v>
      </c>
      <c r="JW61">
        <f t="shared" ca="1" si="82"/>
        <v>-8.2198602136006161E-18</v>
      </c>
      <c r="JX61">
        <f t="shared" ca="1" si="82"/>
        <v>-8.2198602136006161E-18</v>
      </c>
      <c r="JY61">
        <f t="shared" ca="1" si="82"/>
        <v>-8.2198602136006161E-18</v>
      </c>
      <c r="JZ61">
        <f t="shared" ca="1" si="82"/>
        <v>-8.2198602136006161E-18</v>
      </c>
      <c r="KA61">
        <f t="shared" ca="1" si="82"/>
        <v>-8.2198602136006161E-18</v>
      </c>
      <c r="KB61">
        <f t="shared" ca="1" si="82"/>
        <v>-8.2198602136006161E-18</v>
      </c>
      <c r="KC61">
        <f t="shared" ca="1" si="82"/>
        <v>-8.2198602136006161E-18</v>
      </c>
      <c r="KD61">
        <f t="shared" ca="1" si="82"/>
        <v>-8.2198602136006161E-18</v>
      </c>
      <c r="KE61">
        <f t="shared" ca="1" si="82"/>
        <v>-8.2198602136006161E-18</v>
      </c>
      <c r="KF61">
        <f t="shared" ca="1" si="82"/>
        <v>-8.2198602136006161E-18</v>
      </c>
      <c r="KG61">
        <f t="shared" ca="1" si="83"/>
        <v>-8.2198602136006161E-18</v>
      </c>
      <c r="KH61">
        <f t="shared" ca="1" si="83"/>
        <v>-8.2198602136006161E-18</v>
      </c>
      <c r="KI61">
        <f t="shared" ca="1" si="83"/>
        <v>-8.2198602136006161E-18</v>
      </c>
      <c r="KJ61">
        <f t="shared" ca="1" si="83"/>
        <v>-8.2198602136006161E-18</v>
      </c>
      <c r="KK61">
        <f t="shared" ca="1" si="83"/>
        <v>-8.2198602136006161E-18</v>
      </c>
      <c r="KL61">
        <f t="shared" ca="1" si="83"/>
        <v>-8.2198602136006161E-18</v>
      </c>
      <c r="KM61">
        <f t="shared" ca="1" si="83"/>
        <v>-8.2198602136006161E-18</v>
      </c>
      <c r="KN61">
        <f t="shared" ca="1" si="83"/>
        <v>-8.2198602136006161E-18</v>
      </c>
      <c r="KO61">
        <f t="shared" ca="1" si="83"/>
        <v>-8.2198602136006161E-18</v>
      </c>
      <c r="KP61">
        <f t="shared" ca="1" si="83"/>
        <v>-2.7831022770458776E-18</v>
      </c>
      <c r="KQ61">
        <f t="shared" ca="1" si="83"/>
        <v>8.2198602136006161E-18</v>
      </c>
      <c r="KR61">
        <f t="shared" ca="1" si="83"/>
        <v>6.0192677154713178E-18</v>
      </c>
      <c r="KS61">
        <f t="shared" ca="1" si="83"/>
        <v>-6.472330876850878E-18</v>
      </c>
      <c r="KT61">
        <f t="shared" ca="1" si="83"/>
        <v>-8.2198602136006161E-18</v>
      </c>
      <c r="KU61">
        <f t="shared" ca="1" si="83"/>
        <v>-8.2198602136006161E-18</v>
      </c>
      <c r="KV61">
        <f t="shared" ca="1" si="83"/>
        <v>-8.2198602136006161E-18</v>
      </c>
      <c r="KW61">
        <f t="shared" ca="1" si="84"/>
        <v>-8.2198602136006161E-18</v>
      </c>
      <c r="KX61">
        <f t="shared" ca="1" si="84"/>
        <v>-8.2198602136006161E-18</v>
      </c>
      <c r="KY61">
        <f t="shared" ca="1" si="84"/>
        <v>-8.2198602136006161E-18</v>
      </c>
      <c r="KZ61">
        <f t="shared" ca="1" si="84"/>
        <v>-8.2198602136006161E-18</v>
      </c>
      <c r="LA61">
        <f t="shared" ca="1" si="84"/>
        <v>-8.2198602136006161E-18</v>
      </c>
      <c r="LB61">
        <f t="shared" ca="1" si="84"/>
        <v>-8.2198602136006161E-18</v>
      </c>
      <c r="LC61">
        <f t="shared" ca="1" si="84"/>
        <v>-8.2198602136006161E-18</v>
      </c>
      <c r="LD61">
        <f t="shared" ca="1" si="84"/>
        <v>-8.2198602136006161E-18</v>
      </c>
      <c r="LE61">
        <f t="shared" ca="1" si="84"/>
        <v>-8.2198602136006161E-18</v>
      </c>
      <c r="LF61">
        <f t="shared" ca="1" si="84"/>
        <v>-8.2198602136006161E-18</v>
      </c>
      <c r="LG61">
        <f t="shared" ca="1" si="84"/>
        <v>-8.2198602136006161E-18</v>
      </c>
      <c r="LH61">
        <f t="shared" ca="1" si="84"/>
        <v>-8.2198602136006161E-18</v>
      </c>
      <c r="LI61">
        <f t="shared" ca="1" si="84"/>
        <v>-8.2198602136006161E-18</v>
      </c>
      <c r="LJ61">
        <f t="shared" ca="1" si="84"/>
        <v>-8.2198602136006161E-18</v>
      </c>
      <c r="LK61">
        <f t="shared" ca="1" si="84"/>
        <v>-8.2198602136006161E-18</v>
      </c>
      <c r="LL61">
        <f t="shared" ca="1" si="84"/>
        <v>-8.2198602136006161E-18</v>
      </c>
      <c r="LM61">
        <f t="shared" ca="1" si="85"/>
        <v>-8.2198602136006161E-18</v>
      </c>
      <c r="LN61">
        <f t="shared" ca="1" si="85"/>
        <v>-8.2198602136006161E-18</v>
      </c>
      <c r="LO61">
        <f t="shared" ca="1" si="85"/>
        <v>-8.2198602136006161E-18</v>
      </c>
      <c r="LP61">
        <f t="shared" ca="1" si="85"/>
        <v>-8.2198602136006161E-18</v>
      </c>
      <c r="LQ61">
        <f t="shared" ca="1" si="85"/>
        <v>-6.5370541856193876E-18</v>
      </c>
      <c r="LR61">
        <f t="shared" ca="1" si="85"/>
        <v>3.236165438425439E-18</v>
      </c>
      <c r="LS61">
        <f t="shared" ca="1" si="85"/>
        <v>7.7667970522210551E-18</v>
      </c>
      <c r="LT61">
        <f t="shared" ca="1" si="85"/>
        <v>-2.7831022770458776E-18</v>
      </c>
      <c r="LU61">
        <f t="shared" ca="1" si="85"/>
        <v>-8.2198602136006161E-18</v>
      </c>
      <c r="LV61">
        <f t="shared" ca="1" si="85"/>
        <v>-8.2198602136006161E-18</v>
      </c>
      <c r="LW61">
        <f t="shared" ca="1" si="85"/>
        <v>-8.2198602136006161E-18</v>
      </c>
      <c r="LX61">
        <f t="shared" ca="1" si="85"/>
        <v>-8.2198602136006161E-18</v>
      </c>
      <c r="LY61">
        <f t="shared" ca="1" si="85"/>
        <v>-8.2198602136006161E-18</v>
      </c>
      <c r="LZ61">
        <f t="shared" ca="1" si="85"/>
        <v>-8.2198602136006161E-18</v>
      </c>
      <c r="MA61">
        <f t="shared" ca="1" si="85"/>
        <v>-8.2198602136006161E-18</v>
      </c>
      <c r="MB61">
        <f t="shared" ca="1" si="85"/>
        <v>-8.2198602136006161E-18</v>
      </c>
      <c r="MC61">
        <f t="shared" ca="1" si="86"/>
        <v>-8.2198602136006161E-18</v>
      </c>
      <c r="MD61">
        <f t="shared" ca="1" si="86"/>
        <v>-8.2198602136006161E-18</v>
      </c>
      <c r="ME61">
        <f t="shared" ca="1" si="86"/>
        <v>-8.2198602136006161E-18</v>
      </c>
      <c r="MF61">
        <f t="shared" ca="1" si="86"/>
        <v>-8.2198602136006161E-18</v>
      </c>
      <c r="MG61">
        <f t="shared" ca="1" si="86"/>
        <v>-8.2198602136006161E-18</v>
      </c>
      <c r="MH61">
        <f t="shared" ca="1" si="86"/>
        <v>-8.2198602136006161E-18</v>
      </c>
      <c r="MI61">
        <f t="shared" ca="1" si="86"/>
        <v>-8.2198602136006161E-18</v>
      </c>
      <c r="MJ61">
        <f t="shared" ca="1" si="86"/>
        <v>-8.2198602136006161E-18</v>
      </c>
      <c r="MK61">
        <f t="shared" ca="1" si="86"/>
        <v>-8.2198602136006161E-18</v>
      </c>
      <c r="ML61">
        <f t="shared" ca="1" si="86"/>
        <v>-8.2198602136006161E-18</v>
      </c>
      <c r="MM61">
        <f t="shared" ca="1" si="86"/>
        <v>-8.2198602136006161E-18</v>
      </c>
      <c r="MN61">
        <f t="shared" ca="1" si="86"/>
        <v>-8.2198602136006161E-18</v>
      </c>
      <c r="MO61">
        <f t="shared" ca="1" si="86"/>
        <v>-8.2198602136006161E-18</v>
      </c>
      <c r="MP61">
        <f t="shared" ca="1" si="86"/>
        <v>-8.2198602136006161E-18</v>
      </c>
      <c r="MQ61">
        <f t="shared" ca="1" si="86"/>
        <v>-8.2198602136006161E-18</v>
      </c>
      <c r="MR61">
        <f t="shared" ca="1" si="86"/>
        <v>-5.6956511716287729E-18</v>
      </c>
      <c r="MS61">
        <f t="shared" ca="1" si="87"/>
        <v>6.1487143330083347E-18</v>
      </c>
      <c r="MT61">
        <f t="shared" ca="1" si="87"/>
        <v>8.2198602136006161E-18</v>
      </c>
      <c r="MU61">
        <f t="shared" ca="1" si="87"/>
        <v>3.3008887471939478E-18</v>
      </c>
      <c r="MV61">
        <f t="shared" ca="1" si="87"/>
        <v>-8.2198602136006161E-18</v>
      </c>
      <c r="MW61">
        <f t="shared" ca="1" si="87"/>
        <v>-8.2198602136006161E-18</v>
      </c>
      <c r="MX61">
        <f t="shared" ca="1" si="87"/>
        <v>-8.2198602136006161E-18</v>
      </c>
      <c r="MY61">
        <f t="shared" ca="1" si="87"/>
        <v>-8.2198602136006161E-18</v>
      </c>
      <c r="MZ61">
        <f t="shared" ca="1" si="87"/>
        <v>-8.2198602136006161E-18</v>
      </c>
      <c r="NA61">
        <f t="shared" ca="1" si="87"/>
        <v>-8.2198602136006161E-18</v>
      </c>
      <c r="NB61">
        <f t="shared" ca="1" si="87"/>
        <v>-8.2198602136006161E-18</v>
      </c>
      <c r="NC61">
        <f t="shared" ca="1" si="87"/>
        <v>-8.2198602136006161E-18</v>
      </c>
      <c r="ND61">
        <f t="shared" ca="1" si="87"/>
        <v>-8.2198602136006161E-18</v>
      </c>
      <c r="NE61">
        <f t="shared" ca="1" si="87"/>
        <v>-8.2198602136006161E-18</v>
      </c>
      <c r="NF61">
        <f t="shared" ca="1" si="87"/>
        <v>-8.2198602136006161E-18</v>
      </c>
      <c r="NG61">
        <f t="shared" ca="1" si="87"/>
        <v>-8.2198602136006161E-18</v>
      </c>
      <c r="NH61">
        <f t="shared" ca="1" si="87"/>
        <v>-8.2198602136006161E-18</v>
      </c>
      <c r="NI61">
        <f t="shared" ca="1" si="88"/>
        <v>-8.2198602136006161E-18</v>
      </c>
      <c r="NJ61">
        <f t="shared" ca="1" si="88"/>
        <v>-8.2198602136006161E-18</v>
      </c>
      <c r="NK61">
        <f t="shared" ca="1" si="88"/>
        <v>-8.2198602136006161E-18</v>
      </c>
      <c r="NL61">
        <f t="shared" ca="1" si="88"/>
        <v>-8.2198602136006161E-18</v>
      </c>
      <c r="NM61">
        <f t="shared" ca="1" si="88"/>
        <v>-8.2198602136006161E-18</v>
      </c>
      <c r="NN61">
        <f t="shared" ca="1" si="88"/>
        <v>-8.2198602136006161E-18</v>
      </c>
      <c r="NO61">
        <f t="shared" ca="1" si="88"/>
        <v>-8.2198602136006161E-18</v>
      </c>
      <c r="NP61">
        <f t="shared" ca="1" si="88"/>
        <v>-8.2198602136006161E-18</v>
      </c>
      <c r="NQ61">
        <f t="shared" ca="1" si="88"/>
        <v>-8.2198602136006161E-18</v>
      </c>
      <c r="NR61">
        <f t="shared" ca="1" si="88"/>
        <v>-8.2198602136006161E-18</v>
      </c>
      <c r="NS61">
        <f t="shared" ca="1" si="88"/>
        <v>-8.2198602136006161E-18</v>
      </c>
      <c r="NT61">
        <f t="shared" ca="1" si="88"/>
        <v>1.1002962490646493E-18</v>
      </c>
      <c r="NU61">
        <f t="shared" ca="1" si="88"/>
        <v>8.2198602136006161E-18</v>
      </c>
      <c r="NV61">
        <f t="shared" ca="1" si="88"/>
        <v>7.8315203609895647E-18</v>
      </c>
      <c r="NW61">
        <f t="shared" ca="1" si="88"/>
        <v>-2.7183789682773688E-18</v>
      </c>
      <c r="NX61">
        <f t="shared" ca="1" si="88"/>
        <v>-8.2198602136006161E-18</v>
      </c>
      <c r="NY61">
        <f t="shared" ca="1" si="89"/>
        <v>-8.2198602136006161E-18</v>
      </c>
      <c r="NZ61">
        <f t="shared" ca="1" si="89"/>
        <v>-8.2198602136006161E-18</v>
      </c>
      <c r="OA61">
        <f t="shared" ca="1" si="89"/>
        <v>-8.2198602136006161E-18</v>
      </c>
      <c r="OB61">
        <f t="shared" ca="1" si="89"/>
        <v>-8.2198602136006161E-18</v>
      </c>
      <c r="OC61">
        <f t="shared" ca="1" si="89"/>
        <v>-8.2198602136006161E-18</v>
      </c>
      <c r="OD61">
        <f t="shared" ca="1" si="89"/>
        <v>-8.2198602136006161E-18</v>
      </c>
      <c r="OE61">
        <f t="shared" ca="1" si="89"/>
        <v>-8.2198602136006161E-18</v>
      </c>
      <c r="OF61">
        <f t="shared" ca="1" si="89"/>
        <v>-8.2198602136006161E-18</v>
      </c>
      <c r="OG61">
        <f t="shared" ca="1" si="89"/>
        <v>-8.2198602136006161E-18</v>
      </c>
      <c r="OH61">
        <f t="shared" ca="1" si="89"/>
        <v>-8.2198602136006161E-18</v>
      </c>
      <c r="OI61">
        <f t="shared" ca="1" si="89"/>
        <v>-8.2198602136006161E-18</v>
      </c>
      <c r="OJ61">
        <f t="shared" ca="1" si="89"/>
        <v>-8.2198602136006161E-18</v>
      </c>
      <c r="OK61">
        <f t="shared" ca="1" si="89"/>
        <v>-8.2198602136006161E-18</v>
      </c>
      <c r="OL61">
        <f t="shared" ca="1" si="89"/>
        <v>-8.2198602136006161E-18</v>
      </c>
      <c r="OM61">
        <f t="shared" ca="1" si="89"/>
        <v>-8.2198602136006161E-18</v>
      </c>
      <c r="ON61">
        <f t="shared" ca="1" si="89"/>
        <v>-8.2198602136006161E-18</v>
      </c>
      <c r="OO61">
        <f t="shared" ca="1" si="90"/>
        <v>-8.2198602136006161E-18</v>
      </c>
      <c r="OP61">
        <f t="shared" ca="1" si="90"/>
        <v>-8.2198602136006161E-18</v>
      </c>
      <c r="OQ61">
        <f t="shared" ca="1" si="90"/>
        <v>-8.2198602136006161E-18</v>
      </c>
      <c r="OR61">
        <f t="shared" ca="1" si="90"/>
        <v>-8.2198602136006161E-18</v>
      </c>
      <c r="OS61">
        <f t="shared" ca="1" si="90"/>
        <v>-8.2198602136006161E-18</v>
      </c>
      <c r="OT61">
        <f t="shared" ca="1" si="90"/>
        <v>-8.2198602136006161E-18</v>
      </c>
      <c r="OU61">
        <f t="shared" ca="1" si="90"/>
        <v>-4.789524848869651E-18</v>
      </c>
      <c r="OV61">
        <f t="shared" ca="1" si="90"/>
        <v>7.7667970522210551E-18</v>
      </c>
      <c r="OW61">
        <f t="shared" ca="1" si="90"/>
        <v>8.2198602136006161E-18</v>
      </c>
      <c r="OX61">
        <f t="shared" ca="1" si="90"/>
        <v>4.5306316137956067E-19</v>
      </c>
      <c r="OY61">
        <f t="shared" ca="1" si="90"/>
        <v>-8.2198602136006161E-18</v>
      </c>
      <c r="OZ61">
        <f t="shared" ca="1" si="90"/>
        <v>-8.2198602136006161E-18</v>
      </c>
      <c r="PA61">
        <f t="shared" ca="1" si="90"/>
        <v>-8.2198602136006161E-18</v>
      </c>
      <c r="PB61">
        <f t="shared" ca="1" si="90"/>
        <v>-8.2198602136006161E-18</v>
      </c>
      <c r="PC61">
        <f t="shared" ca="1" si="90"/>
        <v>-8.2198602136006161E-18</v>
      </c>
      <c r="PD61">
        <f t="shared" ca="1" si="90"/>
        <v>-8.2198602136006161E-18</v>
      </c>
      <c r="PE61">
        <f t="shared" ca="1" si="91"/>
        <v>-8.2198602136006161E-18</v>
      </c>
      <c r="PF61">
        <f t="shared" ca="1" si="91"/>
        <v>-8.2198602136006161E-18</v>
      </c>
      <c r="PG61">
        <f t="shared" ca="1" si="91"/>
        <v>-8.2198602136006161E-18</v>
      </c>
      <c r="PH61">
        <f t="shared" ca="1" si="91"/>
        <v>-8.2198602136006161E-18</v>
      </c>
      <c r="PI61">
        <f t="shared" ca="1" si="91"/>
        <v>-8.2198602136006161E-18</v>
      </c>
      <c r="PJ61">
        <f t="shared" ca="1" si="91"/>
        <v>-8.2198602136006161E-18</v>
      </c>
      <c r="PK61">
        <f t="shared" ca="1" si="91"/>
        <v>-8.2198602136006161E-18</v>
      </c>
      <c r="PL61">
        <f t="shared" ca="1" si="91"/>
        <v>-8.2198602136006161E-18</v>
      </c>
      <c r="PM61">
        <f t="shared" ca="1" si="91"/>
        <v>-8.2198602136006161E-18</v>
      </c>
      <c r="PN61">
        <f t="shared" ca="1" si="91"/>
        <v>-8.2198602136006161E-18</v>
      </c>
      <c r="PO61">
        <f t="shared" ca="1" si="91"/>
        <v>-8.2198602136006161E-18</v>
      </c>
      <c r="PP61">
        <f t="shared" ca="1" si="91"/>
        <v>-8.2198602136006161E-18</v>
      </c>
      <c r="PQ61">
        <f t="shared" ca="1" si="91"/>
        <v>-8.2198602136006161E-18</v>
      </c>
      <c r="PR61">
        <f t="shared" ca="1" si="91"/>
        <v>-8.2198602136006161E-18</v>
      </c>
      <c r="PS61">
        <f t="shared" ca="1" si="91"/>
        <v>-8.2198602136006161E-18</v>
      </c>
      <c r="PT61">
        <f t="shared" ca="1" si="91"/>
        <v>-8.2198602136006161E-18</v>
      </c>
      <c r="PU61">
        <f t="shared" ca="1" si="92"/>
        <v>-8.2198602136006161E-18</v>
      </c>
      <c r="PV61">
        <f t="shared" ca="1" si="92"/>
        <v>-5.8250977891657913E-18</v>
      </c>
      <c r="PW61">
        <f t="shared" ca="1" si="92"/>
        <v>4.1422917611845621E-18</v>
      </c>
      <c r="PX61">
        <f t="shared" ca="1" si="92"/>
        <v>8.2198602136006161E-18</v>
      </c>
      <c r="PY61">
        <f t="shared" ca="1" si="92"/>
        <v>3.4950586734994739E-18</v>
      </c>
      <c r="PZ61">
        <f t="shared" ca="1" si="92"/>
        <v>-7.6373504346840375E-18</v>
      </c>
      <c r="QA61">
        <f t="shared" ca="1" si="92"/>
        <v>-8.2198602136006161E-18</v>
      </c>
      <c r="QB61">
        <f t="shared" ca="1" si="92"/>
        <v>-8.2198602136006161E-18</v>
      </c>
      <c r="QC61">
        <f t="shared" ca="1" si="92"/>
        <v>-8.2198602136006161E-18</v>
      </c>
      <c r="QD61">
        <f t="shared" ca="1" si="92"/>
        <v>-8.2198602136006161E-18</v>
      </c>
      <c r="QE61">
        <f t="shared" ca="1" si="92"/>
        <v>-8.2198602136006161E-18</v>
      </c>
      <c r="QF61">
        <f t="shared" ca="1" si="92"/>
        <v>-8.2198602136006161E-18</v>
      </c>
      <c r="QG61">
        <f t="shared" ca="1" si="92"/>
        <v>-8.2198602136006161E-18</v>
      </c>
      <c r="QH61">
        <f t="shared" ca="1" si="92"/>
        <v>-8.2198602136006161E-18</v>
      </c>
      <c r="QI61">
        <f t="shared" ca="1" si="92"/>
        <v>-8.2198602136006161E-18</v>
      </c>
      <c r="QJ61">
        <f t="shared" ca="1" si="92"/>
        <v>-8.2198602136006161E-18</v>
      </c>
      <c r="QK61">
        <f t="shared" ca="1" si="93"/>
        <v>-8.2198602136006161E-18</v>
      </c>
      <c r="QL61">
        <f t="shared" ca="1" si="93"/>
        <v>-8.2198602136006161E-18</v>
      </c>
      <c r="QM61">
        <f t="shared" ca="1" si="93"/>
        <v>-8.2198602136006161E-18</v>
      </c>
      <c r="QN61">
        <f t="shared" ca="1" si="93"/>
        <v>-8.2198602136006161E-18</v>
      </c>
      <c r="QO61">
        <f t="shared" ca="1" si="93"/>
        <v>-8.2198602136006161E-18</v>
      </c>
      <c r="QP61">
        <f t="shared" ca="1" si="93"/>
        <v>-8.2198602136006161E-18</v>
      </c>
      <c r="QQ61">
        <f t="shared" ca="1" si="93"/>
        <v>-8.2198602136006161E-18</v>
      </c>
      <c r="QR61">
        <f t="shared" ca="1" si="93"/>
        <v>-8.2198602136006161E-18</v>
      </c>
      <c r="QS61">
        <f t="shared" ca="1" si="93"/>
        <v>-8.2198602136006161E-18</v>
      </c>
      <c r="QT61">
        <f t="shared" ca="1" si="93"/>
        <v>-8.2198602136006161E-18</v>
      </c>
      <c r="QU61">
        <f t="shared" ca="1" si="93"/>
        <v>-8.2198602136006161E-18</v>
      </c>
      <c r="QV61">
        <f t="shared" ca="1" si="93"/>
        <v>-8.2198602136006161E-18</v>
      </c>
      <c r="QW61">
        <f t="shared" ca="1" si="93"/>
        <v>-7.7667970522210551E-18</v>
      </c>
      <c r="QX61">
        <f t="shared" ca="1" si="93"/>
        <v>1.6180827192127205E-18</v>
      </c>
      <c r="QY61">
        <f t="shared" ca="1" si="93"/>
        <v>8.2198602136006161E-18</v>
      </c>
      <c r="QZ61">
        <f t="shared" ca="1" si="93"/>
        <v>3.3656120559624566E-18</v>
      </c>
      <c r="RA61">
        <f t="shared" ca="1" si="94"/>
        <v>-6.5370541856193876E-18</v>
      </c>
      <c r="RB61">
        <f t="shared" ca="1" si="94"/>
        <v>-8.2198602136006161E-18</v>
      </c>
      <c r="RC61">
        <f t="shared" ca="1" si="94"/>
        <v>-8.2198602136006161E-18</v>
      </c>
      <c r="RD61">
        <f t="shared" ca="1" si="94"/>
        <v>-8.2198602136006161E-18</v>
      </c>
      <c r="RE61">
        <f t="shared" ca="1" si="94"/>
        <v>-8.2198602136006161E-18</v>
      </c>
      <c r="RF61">
        <f t="shared" ca="1" si="94"/>
        <v>-8.2198602136006161E-18</v>
      </c>
      <c r="RG61">
        <f t="shared" ca="1" si="94"/>
        <v>-8.2198602136006161E-18</v>
      </c>
      <c r="RH61">
        <f t="shared" ca="1" si="94"/>
        <v>-8.2198602136006161E-18</v>
      </c>
      <c r="RI61">
        <f t="shared" ca="1" si="94"/>
        <v>-8.2198602136006161E-18</v>
      </c>
      <c r="RJ61">
        <f t="shared" ca="1" si="94"/>
        <v>-8.2198602136006161E-18</v>
      </c>
      <c r="RK61">
        <f t="shared" ca="1" si="94"/>
        <v>-8.2198602136006161E-18</v>
      </c>
      <c r="RL61">
        <f t="shared" ca="1" si="94"/>
        <v>-8.2198602136006161E-18</v>
      </c>
      <c r="RM61">
        <f t="shared" ca="1" si="94"/>
        <v>-8.2198602136006161E-18</v>
      </c>
      <c r="RN61">
        <f t="shared" ca="1" si="94"/>
        <v>-8.2198602136006161E-18</v>
      </c>
      <c r="RO61">
        <f t="shared" ca="1" si="94"/>
        <v>-8.2198602136006161E-18</v>
      </c>
      <c r="RP61">
        <f t="shared" ca="1" si="94"/>
        <v>-8.2198602136006161E-18</v>
      </c>
      <c r="RQ61">
        <f t="shared" ca="1" si="95"/>
        <v>-8.2198602136006161E-18</v>
      </c>
      <c r="RR61">
        <f t="shared" ca="1" si="95"/>
        <v>-8.2198602136006161E-18</v>
      </c>
      <c r="RS61">
        <f t="shared" ca="1" si="95"/>
        <v>-8.2198602136006161E-18</v>
      </c>
      <c r="RT61">
        <f t="shared" ca="1" si="95"/>
        <v>-8.2198602136006161E-18</v>
      </c>
      <c r="RU61">
        <f t="shared" ca="1" si="95"/>
        <v>-8.2198602136006161E-18</v>
      </c>
      <c r="RV61">
        <f t="shared" ca="1" si="95"/>
        <v>-8.2198602136006161E-18</v>
      </c>
      <c r="RW61">
        <f t="shared" ca="1" si="95"/>
        <v>-8.2198602136006161E-18</v>
      </c>
      <c r="RX61">
        <f t="shared" ca="1" si="95"/>
        <v>-7.7667970522210551E-18</v>
      </c>
      <c r="RY61">
        <f t="shared" ca="1" si="95"/>
        <v>2.3947624244348247E-18</v>
      </c>
      <c r="RZ61">
        <f t="shared" ca="1" si="95"/>
        <v>8.2198602136006161E-18</v>
      </c>
      <c r="SA61">
        <f t="shared" ca="1" si="95"/>
        <v>7.8962436697580727E-18</v>
      </c>
      <c r="SB61">
        <f t="shared" ca="1" si="95"/>
        <v>-4.789524848869651E-18</v>
      </c>
      <c r="SC61">
        <f t="shared" ca="1" si="95"/>
        <v>-8.2198602136006161E-18</v>
      </c>
      <c r="SD61">
        <f t="shared" ca="1" si="95"/>
        <v>-8.2198602136006161E-18</v>
      </c>
      <c r="SE61">
        <f t="shared" ca="1" si="95"/>
        <v>-8.2198602136006161E-18</v>
      </c>
      <c r="SF61">
        <f t="shared" ca="1" si="95"/>
        <v>-8.2198602136006161E-18</v>
      </c>
      <c r="SG61">
        <f t="shared" ca="1" si="96"/>
        <v>-8.2198602136006161E-18</v>
      </c>
      <c r="SH61">
        <f t="shared" ca="1" si="96"/>
        <v>-8.2198602136006161E-18</v>
      </c>
      <c r="SI61">
        <f t="shared" ca="1" si="96"/>
        <v>-8.2198602136006161E-18</v>
      </c>
      <c r="SJ61">
        <f t="shared" ca="1" si="96"/>
        <v>-8.2198602136006161E-18</v>
      </c>
      <c r="SK61">
        <f t="shared" ca="1" si="96"/>
        <v>-8.2198602136006161E-18</v>
      </c>
      <c r="SL61">
        <f t="shared" ca="1" si="96"/>
        <v>-8.2198602136006161E-18</v>
      </c>
      <c r="SM61">
        <f t="shared" ca="1" si="96"/>
        <v>-8.2198602136006161E-18</v>
      </c>
      <c r="SN61">
        <f t="shared" ca="1" si="96"/>
        <v>-8.2198602136006161E-18</v>
      </c>
      <c r="SO61">
        <f t="shared" ca="1" si="96"/>
        <v>-8.2198602136006161E-18</v>
      </c>
      <c r="SP61">
        <f t="shared" ca="1" si="96"/>
        <v>-8.2198602136006161E-18</v>
      </c>
      <c r="SQ61">
        <f t="shared" ca="1" si="96"/>
        <v>-8.2198602136006161E-18</v>
      </c>
      <c r="SR61">
        <f t="shared" ca="1" si="96"/>
        <v>-8.2198602136006161E-18</v>
      </c>
      <c r="SS61">
        <f t="shared" ca="1" si="96"/>
        <v>-8.2198602136006161E-18</v>
      </c>
      <c r="ST61">
        <f t="shared" ca="1" si="96"/>
        <v>-8.2198602136006161E-18</v>
      </c>
      <c r="SU61">
        <f t="shared" ca="1" si="96"/>
        <v>-8.2198602136006161E-18</v>
      </c>
      <c r="SV61">
        <f t="shared" ca="1" si="96"/>
        <v>-8.2198602136006161E-18</v>
      </c>
      <c r="SW61">
        <f t="shared" ca="1" si="97"/>
        <v>-8.2198602136006161E-18</v>
      </c>
      <c r="SX61">
        <f t="shared" ca="1" si="97"/>
        <v>-8.2198602136006161E-18</v>
      </c>
      <c r="SY61">
        <f t="shared" ca="1" si="97"/>
        <v>-8.2198602136006161E-18</v>
      </c>
      <c r="SZ61">
        <f t="shared" ca="1" si="97"/>
        <v>4.5306316137956067E-19</v>
      </c>
      <c r="TA61">
        <f t="shared" ca="1" si="97"/>
        <v>8.2198602136006161E-18</v>
      </c>
      <c r="TB61">
        <f t="shared" ca="1" si="97"/>
        <v>8.2198602136006161E-18</v>
      </c>
      <c r="TC61">
        <f t="shared" ca="1" si="97"/>
        <v>3.8833985261105204E-19</v>
      </c>
      <c r="TD61">
        <f t="shared" ca="1" si="97"/>
        <v>-8.2198602136006161E-18</v>
      </c>
      <c r="TE61">
        <f t="shared" ca="1" si="97"/>
        <v>-8.2198602136006161E-18</v>
      </c>
      <c r="TF61">
        <f t="shared" ca="1" si="97"/>
        <v>-8.2198602136006161E-18</v>
      </c>
      <c r="TG61">
        <f t="shared" ca="1" si="97"/>
        <v>-8.2198602136006161E-18</v>
      </c>
      <c r="TH61">
        <f t="shared" ca="1" si="97"/>
        <v>-8.2198602136006161E-18</v>
      </c>
      <c r="TI61">
        <f t="shared" ca="1" si="97"/>
        <v>-8.2198602136006161E-18</v>
      </c>
      <c r="TJ61">
        <f t="shared" ca="1" si="97"/>
        <v>-8.2198602136006161E-18</v>
      </c>
      <c r="TK61">
        <f t="shared" ca="1" si="97"/>
        <v>-8.2198602136006161E-18</v>
      </c>
      <c r="TL61">
        <f t="shared" ca="1" si="97"/>
        <v>-8.2198602136006161E-18</v>
      </c>
      <c r="TM61">
        <f t="shared" ca="1" si="98"/>
        <v>-8.2198602136006161E-18</v>
      </c>
      <c r="TN61">
        <f t="shared" ca="1" si="98"/>
        <v>-8.2198602136006161E-18</v>
      </c>
      <c r="TO61">
        <f t="shared" ca="1" si="98"/>
        <v>-8.2198602136006161E-18</v>
      </c>
      <c r="TP61">
        <f t="shared" ca="1" si="98"/>
        <v>-8.2198602136006161E-18</v>
      </c>
      <c r="TQ61">
        <f t="shared" ca="1" si="98"/>
        <v>-8.2198602136006161E-18</v>
      </c>
      <c r="TR61">
        <f t="shared" ca="1" si="98"/>
        <v>-8.2198602136006161E-18</v>
      </c>
      <c r="TS61">
        <f t="shared" ca="1" si="98"/>
        <v>-8.2198602136006161E-18</v>
      </c>
      <c r="TT61">
        <f t="shared" ca="1" si="98"/>
        <v>-8.2198602136006161E-18</v>
      </c>
      <c r="TU61">
        <f t="shared" ca="1" si="98"/>
        <v>-8.2198602136006161E-18</v>
      </c>
      <c r="TV61">
        <f t="shared" ca="1" si="98"/>
        <v>-8.2198602136006161E-18</v>
      </c>
      <c r="TW61">
        <f t="shared" ca="1" si="98"/>
        <v>-8.2198602136006161E-18</v>
      </c>
      <c r="TX61">
        <f t="shared" ca="1" si="98"/>
        <v>-8.2198602136006161E-18</v>
      </c>
      <c r="TY61">
        <f t="shared" ca="1" si="98"/>
        <v>-8.2198602136006161E-18</v>
      </c>
      <c r="TZ61">
        <f t="shared" ca="1" si="98"/>
        <v>-8.2198602136006161E-18</v>
      </c>
      <c r="UA61">
        <f t="shared" ca="1" si="98"/>
        <v>-4.2070150699530709E-18</v>
      </c>
      <c r="UB61">
        <f t="shared" ca="1" si="98"/>
        <v>7.3784571996100022E-18</v>
      </c>
      <c r="UC61">
        <f t="shared" ca="1" si="99"/>
        <v>8.2198602136006161E-18</v>
      </c>
      <c r="UD61">
        <f t="shared" ca="1" si="99"/>
        <v>3.0419955121199129E-18</v>
      </c>
      <c r="UE61">
        <f t="shared" ca="1" si="99"/>
        <v>-7.6373504346840375E-18</v>
      </c>
      <c r="UF61">
        <f t="shared" ca="1" si="99"/>
        <v>-8.2198602136006161E-18</v>
      </c>
      <c r="UG61">
        <f t="shared" ca="1" si="99"/>
        <v>-8.2198602136006161E-18</v>
      </c>
      <c r="UH61">
        <f t="shared" ca="1" si="99"/>
        <v>-8.2198602136006161E-18</v>
      </c>
      <c r="UI61">
        <f t="shared" ca="1" si="99"/>
        <v>-8.2198602136006161E-18</v>
      </c>
      <c r="UJ61">
        <f t="shared" ca="1" si="99"/>
        <v>-8.2198602136006161E-18</v>
      </c>
      <c r="UK61">
        <f t="shared" ca="1" si="99"/>
        <v>-8.2198602136006161E-18</v>
      </c>
      <c r="UL61">
        <f t="shared" ca="1" si="99"/>
        <v>-8.2198602136006161E-18</v>
      </c>
      <c r="UM61">
        <f t="shared" ca="1" si="99"/>
        <v>-8.2198602136006161E-18</v>
      </c>
      <c r="UN61">
        <f t="shared" ca="1" si="99"/>
        <v>-7.7667970522210551E-18</v>
      </c>
      <c r="UO61">
        <f t="shared" ca="1" si="99"/>
        <v>-7.4431805083785102E-18</v>
      </c>
      <c r="UP61">
        <f t="shared" ca="1" si="99"/>
        <v>-8.2198602136006161E-18</v>
      </c>
      <c r="UQ61">
        <f t="shared" ca="1" si="99"/>
        <v>-8.2198602136006161E-18</v>
      </c>
      <c r="UR61">
        <f t="shared" ca="1" si="99"/>
        <v>-8.2198602136006161E-18</v>
      </c>
      <c r="US61">
        <f t="shared" ca="1" si="100"/>
        <v>-8.2198602136006161E-18</v>
      </c>
      <c r="UT61">
        <f t="shared" ca="1" si="100"/>
        <v>-8.2198602136006161E-18</v>
      </c>
      <c r="UU61">
        <f t="shared" ca="1" si="100"/>
        <v>-8.2198602136006161E-18</v>
      </c>
      <c r="UV61">
        <f t="shared" ca="1" si="100"/>
        <v>-8.2198602136006161E-18</v>
      </c>
      <c r="UW61">
        <f t="shared" ca="1" si="100"/>
        <v>-8.2198602136006161E-18</v>
      </c>
      <c r="UX61">
        <f t="shared" ca="1" si="100"/>
        <v>-8.2198602136006161E-18</v>
      </c>
      <c r="UY61">
        <f t="shared" ca="1" si="100"/>
        <v>-8.2198602136006161E-18</v>
      </c>
      <c r="UZ61">
        <f t="shared" ca="1" si="100"/>
        <v>-8.2198602136006161E-18</v>
      </c>
      <c r="VA61">
        <f t="shared" ca="1" si="100"/>
        <v>-8.2198602136006161E-18</v>
      </c>
      <c r="VB61">
        <f t="shared" ca="1" si="100"/>
        <v>-6.4076075680823699E-18</v>
      </c>
      <c r="VC61">
        <f t="shared" ca="1" si="100"/>
        <v>6.0192677154713178E-18</v>
      </c>
      <c r="VD61">
        <f t="shared" ca="1" si="100"/>
        <v>8.2198602136006161E-18</v>
      </c>
      <c r="VE61">
        <f t="shared" ca="1" si="100"/>
        <v>5.242588010249212E-18</v>
      </c>
      <c r="VF61">
        <f t="shared" ca="1" si="100"/>
        <v>-7.7020737434525455E-18</v>
      </c>
      <c r="VG61">
        <f t="shared" ca="1" si="100"/>
        <v>-8.2198602136006161E-18</v>
      </c>
      <c r="VH61">
        <f t="shared" ca="1" si="100"/>
        <v>-8.2198602136006161E-18</v>
      </c>
      <c r="VI61">
        <f t="shared" ca="1" si="101"/>
        <v>-8.0904135960635984E-18</v>
      </c>
      <c r="VJ61">
        <f t="shared" ca="1" si="101"/>
        <v>-7.3784571996100022E-18</v>
      </c>
      <c r="VK61">
        <f t="shared" ca="1" si="101"/>
        <v>-4.789524848869651E-18</v>
      </c>
      <c r="VL61">
        <f t="shared" ca="1" si="101"/>
        <v>-1.165019557833158E-18</v>
      </c>
      <c r="VM61">
        <f t="shared" ca="1" si="101"/>
        <v>1.8769759542867553E-18</v>
      </c>
      <c r="VN61">
        <f t="shared" ca="1" si="101"/>
        <v>3.7539519085735107E-18</v>
      </c>
      <c r="VO61">
        <f t="shared" ca="1" si="101"/>
        <v>3.7539519085735107E-18</v>
      </c>
      <c r="VP61">
        <f t="shared" ca="1" si="101"/>
        <v>4.6600782313326334E-18</v>
      </c>
      <c r="VQ61">
        <f t="shared" ca="1" si="101"/>
        <v>-3.6245052910364923E-18</v>
      </c>
      <c r="VR61">
        <f t="shared" ca="1" si="101"/>
        <v>-8.2198602136006161E-18</v>
      </c>
      <c r="VS61">
        <f t="shared" ca="1" si="101"/>
        <v>-8.2198602136006161E-18</v>
      </c>
      <c r="VT61">
        <f t="shared" ca="1" si="101"/>
        <v>-8.2198602136006161E-18</v>
      </c>
      <c r="VU61">
        <f t="shared" ca="1" si="101"/>
        <v>-8.2198602136006161E-18</v>
      </c>
      <c r="VV61">
        <f t="shared" ca="1" si="101"/>
        <v>-8.2198602136006161E-18</v>
      </c>
      <c r="VW61">
        <f t="shared" ca="1" si="101"/>
        <v>-8.2198602136006161E-18</v>
      </c>
      <c r="VX61">
        <f t="shared" ca="1" si="101"/>
        <v>-8.2198602136006161E-18</v>
      </c>
      <c r="VY61">
        <f t="shared" ca="1" si="102"/>
        <v>-8.2198602136006161E-18</v>
      </c>
      <c r="VZ61">
        <f t="shared" ca="1" si="102"/>
        <v>-8.2198602136006161E-18</v>
      </c>
      <c r="WA61">
        <f t="shared" ca="1" si="102"/>
        <v>-8.2198602136006161E-18</v>
      </c>
      <c r="WB61">
        <f t="shared" ca="1" si="102"/>
        <v>-8.2198602136006161E-18</v>
      </c>
      <c r="WC61">
        <f t="shared" ca="1" si="102"/>
        <v>-8.2198602136006161E-18</v>
      </c>
      <c r="WD61">
        <f t="shared" ca="1" si="102"/>
        <v>-3.6892285998050011E-18</v>
      </c>
      <c r="WE61">
        <f t="shared" ca="1" si="102"/>
        <v>8.2198602136006161E-18</v>
      </c>
      <c r="WF61">
        <f t="shared" ca="1" si="102"/>
        <v>8.2198602136006161E-18</v>
      </c>
      <c r="WG61">
        <f t="shared" ca="1" si="102"/>
        <v>-8.4140301399061454E-19</v>
      </c>
      <c r="WH61">
        <f t="shared" ca="1" si="102"/>
        <v>-2.65365565950886E-18</v>
      </c>
      <c r="WI61">
        <f t="shared" ca="1" si="102"/>
        <v>-2.0064225718237726E-18</v>
      </c>
      <c r="WJ61">
        <f t="shared" ca="1" si="102"/>
        <v>7.7667970522210592E-19</v>
      </c>
      <c r="WK61">
        <f t="shared" ca="1" si="102"/>
        <v>4.2070150699530709E-18</v>
      </c>
      <c r="WL61">
        <f t="shared" ca="1" si="102"/>
        <v>8.2198602136006161E-18</v>
      </c>
      <c r="WM61">
        <f t="shared" ca="1" si="102"/>
        <v>8.2198602136006161E-18</v>
      </c>
      <c r="WN61">
        <f t="shared" ca="1" si="102"/>
        <v>7.9609669785265808E-18</v>
      </c>
      <c r="WO61">
        <f t="shared" ca="1" si="103"/>
        <v>7.6373504346840359E-18</v>
      </c>
      <c r="WP61">
        <f t="shared" ca="1" si="103"/>
        <v>5.3720346277862288E-18</v>
      </c>
      <c r="WQ61">
        <f t="shared" ca="1" si="103"/>
        <v>-6.4723308768508674E-20</v>
      </c>
      <c r="WR61">
        <f t="shared" ca="1" si="103"/>
        <v>-6.8606707294619309E-18</v>
      </c>
      <c r="WS61">
        <f t="shared" ca="1" si="103"/>
        <v>-8.2198602136006161E-18</v>
      </c>
      <c r="WT61">
        <f t="shared" ca="1" si="103"/>
        <v>-8.2198602136006161E-18</v>
      </c>
      <c r="WU61">
        <f t="shared" ca="1" si="103"/>
        <v>-8.2198602136006161E-18</v>
      </c>
      <c r="WV61">
        <f t="shared" ca="1" si="103"/>
        <v>-8.2198602136006161E-18</v>
      </c>
      <c r="WW61">
        <f t="shared" ca="1" si="103"/>
        <v>-8.2198602136006161E-18</v>
      </c>
      <c r="WX61">
        <f t="shared" ca="1" si="103"/>
        <v>-8.2198602136006161E-18</v>
      </c>
      <c r="WY61">
        <f t="shared" ca="1" si="103"/>
        <v>-8.2198602136006161E-18</v>
      </c>
      <c r="WZ61">
        <f t="shared" ca="1" si="103"/>
        <v>-8.2198602136006161E-18</v>
      </c>
      <c r="XA61">
        <f t="shared" ca="1" si="103"/>
        <v>-8.2198602136006161E-18</v>
      </c>
      <c r="XB61">
        <f t="shared" ca="1" si="103"/>
        <v>-8.2198602136006161E-18</v>
      </c>
      <c r="XC61">
        <f t="shared" ca="1" si="103"/>
        <v>-8.2198602136006161E-18</v>
      </c>
      <c r="XD61">
        <f t="shared" ca="1" si="103"/>
        <v>-8.2198602136006161E-18</v>
      </c>
      <c r="XE61">
        <f t="shared" ca="1" si="104"/>
        <v>-8.2198602136006161E-18</v>
      </c>
      <c r="XF61">
        <f t="shared" ca="1" si="104"/>
        <v>-5.30731131901772E-18</v>
      </c>
      <c r="XG61">
        <f t="shared" ca="1" si="104"/>
        <v>7.7020737434525455E-18</v>
      </c>
      <c r="XH61">
        <f t="shared" ca="1" si="104"/>
        <v>8.2198602136006161E-18</v>
      </c>
      <c r="XI61">
        <f t="shared" ca="1" si="104"/>
        <v>6.472330876850878E-18</v>
      </c>
      <c r="XJ61">
        <f t="shared" ca="1" si="104"/>
        <v>8.2198602136006161E-18</v>
      </c>
      <c r="XK61">
        <f t="shared" ca="1" si="104"/>
        <v>8.2198602136006161E-18</v>
      </c>
      <c r="XL61">
        <f t="shared" ca="1" si="104"/>
        <v>8.2198602136006161E-18</v>
      </c>
      <c r="XM61">
        <f t="shared" ca="1" si="104"/>
        <v>8.155136904832108E-18</v>
      </c>
      <c r="XN61">
        <f t="shared" ca="1" si="104"/>
        <v>5.242588010249212E-18</v>
      </c>
      <c r="XO61">
        <f t="shared" ca="1" si="104"/>
        <v>1.6828060279812291E-18</v>
      </c>
      <c r="XP61">
        <f t="shared" ca="1" si="104"/>
        <v>-5.4367579365547377E-18</v>
      </c>
      <c r="XQ61">
        <f t="shared" ca="1" si="104"/>
        <v>-8.2198602136006161E-18</v>
      </c>
      <c r="XR61">
        <f t="shared" ca="1" si="104"/>
        <v>-8.2198602136006161E-18</v>
      </c>
      <c r="XS61">
        <f t="shared" ca="1" si="104"/>
        <v>-8.2198602136006161E-18</v>
      </c>
      <c r="XT61">
        <f t="shared" ca="1" si="104"/>
        <v>-8.2198602136006161E-18</v>
      </c>
      <c r="XU61">
        <f t="shared" ca="1" si="105"/>
        <v>-8.2198602136006161E-18</v>
      </c>
      <c r="XV61">
        <f t="shared" ca="1" si="105"/>
        <v>-8.2198602136006161E-18</v>
      </c>
      <c r="XW61">
        <f t="shared" ca="1" si="105"/>
        <v>-8.2198602136006161E-18</v>
      </c>
      <c r="XX61">
        <f t="shared" ca="1" si="105"/>
        <v>-8.2198602136006161E-18</v>
      </c>
      <c r="XY61">
        <f t="shared" ca="1" si="105"/>
        <v>-8.2198602136006161E-18</v>
      </c>
      <c r="XZ61">
        <f t="shared" ca="1" si="105"/>
        <v>-8.2198602136006161E-18</v>
      </c>
      <c r="YA61">
        <f t="shared" ca="1" si="105"/>
        <v>-8.2198602136006161E-18</v>
      </c>
      <c r="YB61">
        <f t="shared" ca="1" si="105"/>
        <v>-8.2198602136006161E-18</v>
      </c>
      <c r="YC61">
        <f t="shared" ca="1" si="105"/>
        <v>-8.2198602136006161E-18</v>
      </c>
      <c r="YD61">
        <f t="shared" ca="1" si="105"/>
        <v>-8.2198602136006161E-18</v>
      </c>
      <c r="YE61">
        <f t="shared" ca="1" si="105"/>
        <v>-8.2198602136006161E-18</v>
      </c>
      <c r="YF61">
        <f t="shared" ca="1" si="105"/>
        <v>-8.2198602136006161E-18</v>
      </c>
      <c r="YG61">
        <f t="shared" ca="1" si="105"/>
        <v>-8.2198602136006161E-18</v>
      </c>
      <c r="YH61">
        <f t="shared" ca="1" si="105"/>
        <v>-8.2198602136006161E-18</v>
      </c>
      <c r="YI61">
        <f t="shared" ca="1" si="105"/>
        <v>-1.7475293367497369E-18</v>
      </c>
      <c r="YJ61">
        <f t="shared" ca="1" si="105"/>
        <v>5.8250977891657913E-18</v>
      </c>
      <c r="YK61">
        <f t="shared" ca="1" si="106"/>
        <v>6.9901173469989493E-18</v>
      </c>
      <c r="YL61">
        <f t="shared" ca="1" si="106"/>
        <v>2.5889323507403523E-18</v>
      </c>
      <c r="YM61">
        <f t="shared" ca="1" si="106"/>
        <v>2.5889323507403523E-18</v>
      </c>
      <c r="YN61">
        <f t="shared" ca="1" si="106"/>
        <v>1.6180827192127205E-18</v>
      </c>
      <c r="YO61">
        <f t="shared" ca="1" si="106"/>
        <v>-3.7539519085735091E-18</v>
      </c>
      <c r="YP61">
        <f t="shared" ca="1" si="106"/>
        <v>-8.2198602136006161E-18</v>
      </c>
      <c r="YQ61">
        <f t="shared" ca="1" si="106"/>
        <v>-8.2198602136006161E-18</v>
      </c>
      <c r="YR61">
        <f t="shared" ca="1" si="106"/>
        <v>-8.2198602136006161E-18</v>
      </c>
      <c r="YS61">
        <f t="shared" ca="1" si="106"/>
        <v>-8.2198602136006161E-18</v>
      </c>
      <c r="YT61">
        <f t="shared" ca="1" si="106"/>
        <v>-8.2198602136006161E-18</v>
      </c>
      <c r="YU61">
        <f t="shared" ca="1" si="106"/>
        <v>-8.2198602136006161E-18</v>
      </c>
      <c r="YV61">
        <f t="shared" ca="1" si="106"/>
        <v>-8.2198602136006161E-18</v>
      </c>
      <c r="YW61">
        <f t="shared" ca="1" si="106"/>
        <v>-8.2198602136006161E-18</v>
      </c>
      <c r="YX61">
        <f t="shared" ca="1" si="106"/>
        <v>-8.2198602136006161E-18</v>
      </c>
      <c r="YY61">
        <f t="shared" ca="1" si="106"/>
        <v>-8.2198602136006161E-18</v>
      </c>
      <c r="YZ61">
        <f t="shared" ca="1" si="106"/>
        <v>-8.2198602136006161E-18</v>
      </c>
      <c r="ZA61">
        <f t="shared" ca="1" si="107"/>
        <v>-8.2198602136006161E-18</v>
      </c>
      <c r="ZB61">
        <f t="shared" ca="1" si="107"/>
        <v>-8.2198602136006161E-18</v>
      </c>
      <c r="ZC61">
        <f t="shared" ca="1" si="107"/>
        <v>-8.2198602136006161E-18</v>
      </c>
      <c r="ZD61">
        <f t="shared" ca="1" si="107"/>
        <v>-8.2198602136006161E-18</v>
      </c>
      <c r="ZE61">
        <f t="shared" ca="1" si="107"/>
        <v>-8.2198602136006161E-18</v>
      </c>
      <c r="ZF61">
        <f t="shared" ca="1" si="107"/>
        <v>-8.2198602136006161E-18</v>
      </c>
      <c r="ZG61">
        <f t="shared" ca="1" si="107"/>
        <v>-8.2198602136006161E-18</v>
      </c>
      <c r="ZH61">
        <f t="shared" ca="1" si="107"/>
        <v>-8.2198602136006161E-18</v>
      </c>
      <c r="ZI61">
        <f t="shared" ca="1" si="107"/>
        <v>-8.2198602136006161E-18</v>
      </c>
      <c r="ZJ61">
        <f t="shared" ca="1" si="107"/>
        <v>-8.2198602136006161E-18</v>
      </c>
      <c r="ZK61">
        <f t="shared" ca="1" si="107"/>
        <v>-8.2198602136006161E-18</v>
      </c>
      <c r="ZL61">
        <f t="shared" ca="1" si="107"/>
        <v>-8.2198602136006161E-18</v>
      </c>
      <c r="ZM61">
        <f t="shared" ca="1" si="107"/>
        <v>-8.2198602136006161E-18</v>
      </c>
      <c r="ZN61">
        <f t="shared" ca="1" si="107"/>
        <v>-8.2198602136006161E-18</v>
      </c>
      <c r="ZO61">
        <f t="shared" ca="1" si="107"/>
        <v>-8.2198602136006161E-18</v>
      </c>
      <c r="ZP61">
        <f t="shared" ca="1" si="107"/>
        <v>-8.2198602136006161E-18</v>
      </c>
      <c r="ZQ61">
        <f t="shared" ca="1" si="108"/>
        <v>-8.2198602136006161E-18</v>
      </c>
      <c r="ZR61">
        <f t="shared" ca="1" si="108"/>
        <v>-8.2198602136006161E-18</v>
      </c>
      <c r="ZS61">
        <f t="shared" ca="1" si="108"/>
        <v>-8.2198602136006161E-18</v>
      </c>
      <c r="ZT61">
        <f t="shared" ca="1" si="108"/>
        <v>-8.2198602136006161E-18</v>
      </c>
      <c r="ZU61">
        <f t="shared" ca="1" si="108"/>
        <v>-8.2198602136006161E-18</v>
      </c>
      <c r="ZV61">
        <f t="shared" ca="1" si="108"/>
        <v>-8.2198602136006161E-18</v>
      </c>
      <c r="ZW61">
        <f t="shared" ca="1" si="108"/>
        <v>-8.2198602136006161E-18</v>
      </c>
      <c r="ZX61">
        <f t="shared" ca="1" si="108"/>
        <v>-8.2198602136006161E-18</v>
      </c>
      <c r="ZY61">
        <f t="shared" ca="1" si="108"/>
        <v>-8.2198602136006161E-18</v>
      </c>
      <c r="ZZ61">
        <f t="shared" ca="1" si="108"/>
        <v>-8.2198602136006161E-18</v>
      </c>
      <c r="AAA61">
        <f t="shared" ca="1" si="108"/>
        <v>-8.2198602136006161E-18</v>
      </c>
      <c r="AAB61">
        <f t="shared" ca="1" si="108"/>
        <v>-8.2198602136006161E-18</v>
      </c>
      <c r="AAC61">
        <f t="shared" ca="1" si="108"/>
        <v>-8.2198602136006161E-18</v>
      </c>
      <c r="AAD61">
        <f t="shared" ca="1" si="108"/>
        <v>-8.2198602136006161E-18</v>
      </c>
      <c r="AAE61">
        <f t="shared" ca="1" si="108"/>
        <v>-8.2198602136006161E-18</v>
      </c>
      <c r="AAF61">
        <f t="shared" ca="1" si="108"/>
        <v>-8.2198602136006161E-18</v>
      </c>
      <c r="AAG61">
        <f t="shared" ca="1" si="109"/>
        <v>-8.2198602136006161E-18</v>
      </c>
      <c r="AAH61">
        <f t="shared" ca="1" si="109"/>
        <v>-8.2198602136006161E-18</v>
      </c>
      <c r="AAI61">
        <f t="shared" ca="1" si="109"/>
        <v>-8.2198602136006161E-18</v>
      </c>
      <c r="AAJ61">
        <f t="shared" ca="1" si="109"/>
        <v>-8.2198602136006161E-18</v>
      </c>
      <c r="AAK61">
        <f t="shared" ca="1" si="109"/>
        <v>-8.2198602136006161E-18</v>
      </c>
      <c r="AAL61">
        <f t="shared" ca="1" si="109"/>
        <v>-8.2198602136006161E-18</v>
      </c>
      <c r="AAM61">
        <f t="shared" ca="1" si="109"/>
        <v>-8.2198602136006161E-18</v>
      </c>
      <c r="AAN61">
        <f t="shared" ca="1" si="109"/>
        <v>-8.2198602136006161E-18</v>
      </c>
      <c r="AAO61">
        <f t="shared" ca="1" si="109"/>
        <v>-8.2198602136006161E-18</v>
      </c>
      <c r="AAP61">
        <f t="shared" ca="1" si="109"/>
        <v>-8.2198602136006161E-18</v>
      </c>
      <c r="AAQ61">
        <f t="shared" ca="1" si="109"/>
        <v>-8.2198602136006161E-18</v>
      </c>
      <c r="AAR61">
        <f t="shared" ca="1" si="109"/>
        <v>-8.2198602136006161E-18</v>
      </c>
      <c r="AAS61">
        <f t="shared" ca="1" si="109"/>
        <v>-8.2198602136006161E-18</v>
      </c>
      <c r="AAT61">
        <f t="shared" ca="1" si="109"/>
        <v>-8.2198602136006161E-18</v>
      </c>
      <c r="AAU61">
        <f t="shared" ca="1" si="109"/>
        <v>-8.2198602136006161E-18</v>
      </c>
      <c r="AAV61">
        <f t="shared" ca="1" si="109"/>
        <v>-8.2198602136006161E-18</v>
      </c>
      <c r="AAW61">
        <f t="shared" ca="1" si="110"/>
        <v>-8.2198602136006161E-18</v>
      </c>
      <c r="AAX61">
        <f t="shared" ca="1" si="110"/>
        <v>-8.2198602136006161E-18</v>
      </c>
      <c r="AAY61">
        <f t="shared" ca="1" si="110"/>
        <v>-8.2198602136006161E-18</v>
      </c>
      <c r="AAZ61">
        <f t="shared" ca="1" si="110"/>
        <v>-8.2198602136006161E-18</v>
      </c>
      <c r="ABA61">
        <f t="shared" ca="1" si="110"/>
        <v>-8.2198602136006161E-18</v>
      </c>
      <c r="ABB61">
        <f t="shared" ca="1" si="110"/>
        <v>-8.2198602136006161E-18</v>
      </c>
      <c r="ABC61">
        <f t="shared" ca="1" si="110"/>
        <v>-8.2198602136006161E-18</v>
      </c>
      <c r="ABD61">
        <f t="shared" ca="1" si="110"/>
        <v>-8.2198602136006161E-18</v>
      </c>
      <c r="ABE61">
        <f t="shared" ca="1" si="110"/>
        <v>-8.2198602136006161E-18</v>
      </c>
      <c r="ABF61">
        <f t="shared" ca="1" si="110"/>
        <v>-8.2198602136006161E-18</v>
      </c>
      <c r="ABG61">
        <f t="shared" ca="1" si="110"/>
        <v>-8.2198602136006161E-18</v>
      </c>
      <c r="ABH61">
        <f t="shared" ca="1" si="110"/>
        <v>-8.2198602136006161E-18</v>
      </c>
      <c r="ABI61">
        <f t="shared" ca="1" si="110"/>
        <v>-8.2198602136006161E-18</v>
      </c>
      <c r="ABJ61">
        <f t="shared" ca="1" si="110"/>
        <v>-8.2198602136006161E-18</v>
      </c>
      <c r="ABK61">
        <f t="shared" ca="1" si="110"/>
        <v>-8.2198602136006161E-18</v>
      </c>
      <c r="ABL61">
        <f t="shared" ca="1" si="110"/>
        <v>-8.2198602136006161E-18</v>
      </c>
      <c r="ABM61">
        <f t="shared" ca="1" si="111"/>
        <v>-8.2198602136006161E-18</v>
      </c>
      <c r="ABN61">
        <f t="shared" ca="1" si="111"/>
        <v>-8.2198602136006161E-18</v>
      </c>
      <c r="ABO61">
        <f t="shared" ca="1" si="111"/>
        <v>-8.2198602136006161E-18</v>
      </c>
      <c r="ABP61">
        <f t="shared" ca="1" si="111"/>
        <v>-8.2198602136006161E-18</v>
      </c>
      <c r="ABQ61">
        <f t="shared" ca="1" si="111"/>
        <v>-8.2198602136006161E-18</v>
      </c>
      <c r="ABR61">
        <f t="shared" ca="1" si="111"/>
        <v>-8.2198602136006161E-18</v>
      </c>
      <c r="ABS61">
        <f t="shared" ca="1" si="111"/>
        <v>-8.2198602136006161E-18</v>
      </c>
      <c r="ABT61">
        <f t="shared" ca="1" si="111"/>
        <v>-8.2198602136006161E-18</v>
      </c>
      <c r="ABU61">
        <f t="shared" ca="1" si="111"/>
        <v>-8.2198602136006161E-18</v>
      </c>
      <c r="ABV61">
        <f t="shared" ca="1" si="111"/>
        <v>-8.2198602136006161E-18</v>
      </c>
      <c r="ABW61">
        <f t="shared" ca="1" si="111"/>
        <v>-8.2198602136006161E-18</v>
      </c>
      <c r="ABX61">
        <f t="shared" ca="1" si="111"/>
        <v>-8.2198602136006161E-18</v>
      </c>
      <c r="ABY61">
        <f t="shared" ca="1" si="111"/>
        <v>-8.2198602136006161E-18</v>
      </c>
      <c r="ABZ61">
        <f t="shared" ca="1" si="111"/>
        <v>-8.2198602136006161E-18</v>
      </c>
      <c r="ACA61">
        <f t="shared" ca="1" si="111"/>
        <v>-8.2198602136006161E-18</v>
      </c>
      <c r="ACB61">
        <f t="shared" ca="1" si="111"/>
        <v>-8.2198602136006161E-18</v>
      </c>
      <c r="ACC61">
        <f t="shared" ca="1" si="112"/>
        <v>-8.2198602136006161E-18</v>
      </c>
      <c r="ACD61">
        <f t="shared" ca="1" si="112"/>
        <v>-8.2198602136006161E-18</v>
      </c>
      <c r="ACE61">
        <f t="shared" ca="1" si="112"/>
        <v>-8.2198602136006161E-18</v>
      </c>
      <c r="ACF61">
        <f t="shared" ca="1" si="112"/>
        <v>-8.2198602136006161E-18</v>
      </c>
      <c r="ACG61">
        <f t="shared" ca="1" si="112"/>
        <v>-8.2198602136006161E-18</v>
      </c>
      <c r="ACH61">
        <f t="shared" ca="1" si="112"/>
        <v>-8.2198602136006161E-18</v>
      </c>
      <c r="ACI61">
        <f t="shared" ca="1" si="112"/>
        <v>-8.2198602136006161E-18</v>
      </c>
      <c r="ACJ61">
        <f t="shared" ca="1" si="112"/>
        <v>-8.2198602136006161E-18</v>
      </c>
      <c r="ACK61">
        <f t="shared" ca="1" si="112"/>
        <v>-8.2198602136006161E-18</v>
      </c>
      <c r="ACL61">
        <f t="shared" ca="1" si="112"/>
        <v>-8.2198602136006161E-18</v>
      </c>
      <c r="ACM61">
        <f t="shared" ca="1" si="112"/>
        <v>-8.2198602136006161E-18</v>
      </c>
      <c r="ACN61">
        <f t="shared" ca="1" si="112"/>
        <v>-8.2198602136006161E-18</v>
      </c>
      <c r="ACO61">
        <f t="shared" ca="1" si="112"/>
        <v>-8.2198602136006161E-18</v>
      </c>
      <c r="ACP61">
        <f t="shared" ca="1" si="112"/>
        <v>-8.2198602136006161E-18</v>
      </c>
      <c r="ACQ61">
        <f t="shared" ca="1" si="112"/>
        <v>-8.2198602136006161E-18</v>
      </c>
      <c r="ACR61">
        <f t="shared" ca="1" si="112"/>
        <v>-8.2198602136006161E-18</v>
      </c>
      <c r="ACS61">
        <f t="shared" ca="1" si="113"/>
        <v>-8.2198602136006161E-18</v>
      </c>
      <c r="ACT61">
        <f t="shared" ca="1" si="113"/>
        <v>-8.2198602136006161E-18</v>
      </c>
      <c r="ACU61">
        <f t="shared" ca="1" si="113"/>
        <v>-8.2198602136006161E-18</v>
      </c>
      <c r="ACV61">
        <f t="shared" ca="1" si="113"/>
        <v>-8.2198602136006161E-18</v>
      </c>
      <c r="ACW61">
        <f t="shared" ca="1" si="113"/>
        <v>-8.2198602136006161E-18</v>
      </c>
      <c r="ACX61">
        <f t="shared" ca="1" si="113"/>
        <v>-8.2198602136006161E-18</v>
      </c>
      <c r="ACY61">
        <f t="shared" ca="1" si="113"/>
        <v>-8.2198602136006161E-18</v>
      </c>
      <c r="ACZ61">
        <f t="shared" ca="1" si="113"/>
        <v>-8.2198602136006161E-18</v>
      </c>
      <c r="ADA61">
        <f t="shared" ca="1" si="113"/>
        <v>-8.2198602136006161E-18</v>
      </c>
      <c r="ADB61">
        <f t="shared" ca="1" si="113"/>
        <v>-8.2198602136006161E-18</v>
      </c>
      <c r="ADC61">
        <f t="shared" ca="1" si="113"/>
        <v>-8.2198602136006161E-18</v>
      </c>
      <c r="ADD61">
        <f t="shared" ca="1" si="113"/>
        <v>-8.2198602136006161E-18</v>
      </c>
      <c r="ADE61">
        <f t="shared" ca="1" si="113"/>
        <v>-8.2198602136006161E-18</v>
      </c>
      <c r="ADF61">
        <f t="shared" ca="1" si="113"/>
        <v>-8.2198602136006161E-18</v>
      </c>
      <c r="ADG61">
        <f t="shared" ca="1" si="113"/>
        <v>-8.2198602136006161E-18</v>
      </c>
      <c r="ADH61">
        <f t="shared" ca="1" si="113"/>
        <v>-8.2198602136006161E-18</v>
      </c>
      <c r="ADI61">
        <f t="shared" ca="1" si="116"/>
        <v>-8.2198602136006161E-18</v>
      </c>
      <c r="ADN61">
        <f t="shared" ca="1" si="64"/>
        <v>8.2198602136006161E-18</v>
      </c>
      <c r="ADO61">
        <f t="shared" ca="1" si="65"/>
        <v>2.2204460492503126E-16</v>
      </c>
      <c r="ADP61">
        <f ca="1"/>
        <v>3.7018959395009307E-2</v>
      </c>
    </row>
    <row r="62" spans="1:828" x14ac:dyDescent="0.25">
      <c r="A62" t="s">
        <v>62</v>
      </c>
      <c r="B62">
        <f ca="1">Control!B93/127-1</f>
        <v>-1</v>
      </c>
      <c r="F62">
        <f t="shared" ca="1" si="115"/>
        <v>-7.03422740722022E-16</v>
      </c>
      <c r="G62">
        <f t="shared" ca="1" si="115"/>
        <v>-7.03422740722022E-16</v>
      </c>
      <c r="H62">
        <f t="shared" ca="1" si="115"/>
        <v>-7.03422740722022E-16</v>
      </c>
      <c r="I62">
        <f t="shared" ca="1" si="115"/>
        <v>-7.03422740722022E-16</v>
      </c>
      <c r="J62">
        <f t="shared" ca="1" si="115"/>
        <v>-7.03422740722022E-16</v>
      </c>
      <c r="K62">
        <f t="shared" ca="1" si="115"/>
        <v>-7.03422740722022E-16</v>
      </c>
      <c r="L62">
        <f t="shared" ca="1" si="115"/>
        <v>-7.03422740722022E-16</v>
      </c>
      <c r="M62">
        <f t="shared" ca="1" si="115"/>
        <v>-7.03422740722022E-16</v>
      </c>
      <c r="N62">
        <f t="shared" ca="1" si="115"/>
        <v>-7.03422740722022E-16</v>
      </c>
      <c r="O62">
        <f t="shared" ca="1" si="115"/>
        <v>-7.03422740722022E-16</v>
      </c>
      <c r="P62">
        <f t="shared" ca="1" si="115"/>
        <v>-7.03422740722022E-16</v>
      </c>
      <c r="Q62">
        <f t="shared" ca="1" si="115"/>
        <v>-7.03422740722022E-16</v>
      </c>
      <c r="R62">
        <f t="shared" ca="1" si="115"/>
        <v>-7.03422740722022E-16</v>
      </c>
      <c r="S62">
        <f t="shared" ca="1" si="115"/>
        <v>-7.03422740722022E-16</v>
      </c>
      <c r="T62">
        <f t="shared" ca="1" si="115"/>
        <v>-7.03422740722022E-16</v>
      </c>
      <c r="U62">
        <f t="shared" ca="1" si="66"/>
        <v>-7.03422740722022E-16</v>
      </c>
      <c r="V62">
        <f t="shared" ca="1" si="66"/>
        <v>-7.03422740722022E-16</v>
      </c>
      <c r="W62">
        <f t="shared" ca="1" si="66"/>
        <v>-7.03422740722022E-16</v>
      </c>
      <c r="X62">
        <f t="shared" ca="1" si="66"/>
        <v>-7.03422740722022E-16</v>
      </c>
      <c r="Y62">
        <f t="shared" ca="1" si="66"/>
        <v>-7.03422740722022E-16</v>
      </c>
      <c r="Z62">
        <f t="shared" ca="1" si="66"/>
        <v>-7.03422740722022E-16</v>
      </c>
      <c r="AA62">
        <f t="shared" ca="1" si="66"/>
        <v>-7.03422740722022E-16</v>
      </c>
      <c r="AB62">
        <f t="shared" ca="1" si="66"/>
        <v>-7.03422740722022E-16</v>
      </c>
      <c r="AC62">
        <f t="shared" ca="1" si="66"/>
        <v>-7.03422740722022E-16</v>
      </c>
      <c r="AD62">
        <f t="shared" ca="1" si="66"/>
        <v>-7.03422740722022E-16</v>
      </c>
      <c r="AE62">
        <f t="shared" ca="1" si="66"/>
        <v>-7.03422740722022E-16</v>
      </c>
      <c r="AF62">
        <f t="shared" ca="1" si="66"/>
        <v>-7.03422740722022E-16</v>
      </c>
      <c r="AG62">
        <f t="shared" ca="1" si="66"/>
        <v>-7.03422740722022E-16</v>
      </c>
      <c r="AH62">
        <f t="shared" ca="1" si="66"/>
        <v>-7.03422740722022E-16</v>
      </c>
      <c r="AI62">
        <f t="shared" ca="1" si="66"/>
        <v>-7.03422740722022E-16</v>
      </c>
      <c r="AJ62">
        <f t="shared" ca="1" si="66"/>
        <v>-7.03422740722022E-16</v>
      </c>
      <c r="AK62">
        <f t="shared" ca="1" si="67"/>
        <v>-7.03422740722022E-16</v>
      </c>
      <c r="AL62">
        <f t="shared" ca="1" si="67"/>
        <v>-7.03422740722022E-16</v>
      </c>
      <c r="AM62">
        <f t="shared" ca="1" si="67"/>
        <v>-7.03422740722022E-16</v>
      </c>
      <c r="AN62">
        <f t="shared" ca="1" si="67"/>
        <v>-7.03422740722022E-16</v>
      </c>
      <c r="AO62">
        <f t="shared" ca="1" si="67"/>
        <v>-7.03422740722022E-16</v>
      </c>
      <c r="AP62">
        <f t="shared" ca="1" si="67"/>
        <v>-7.03422740722022E-16</v>
      </c>
      <c r="AQ62">
        <f t="shared" ca="1" si="67"/>
        <v>-7.03422740722022E-16</v>
      </c>
      <c r="AR62">
        <f t="shared" ca="1" si="67"/>
        <v>-7.03422740722022E-16</v>
      </c>
      <c r="AS62">
        <f t="shared" ca="1" si="67"/>
        <v>-7.03422740722022E-16</v>
      </c>
      <c r="AT62">
        <f t="shared" ca="1" si="67"/>
        <v>-7.03422740722022E-16</v>
      </c>
      <c r="AU62">
        <f t="shared" ca="1" si="67"/>
        <v>-7.03422740722022E-16</v>
      </c>
      <c r="AV62">
        <f t="shared" ca="1" si="67"/>
        <v>-7.03422740722022E-16</v>
      </c>
      <c r="AW62">
        <f t="shared" ca="1" si="67"/>
        <v>-7.03422740722022E-16</v>
      </c>
      <c r="AX62">
        <f t="shared" ca="1" si="67"/>
        <v>-7.03422740722022E-16</v>
      </c>
      <c r="AY62">
        <f t="shared" ca="1" si="67"/>
        <v>-7.03422740722022E-16</v>
      </c>
      <c r="AZ62">
        <f t="shared" ca="1" si="67"/>
        <v>-7.03422740722022E-16</v>
      </c>
      <c r="BA62">
        <f t="shared" ca="1" si="68"/>
        <v>-7.03422740722022E-16</v>
      </c>
      <c r="BB62">
        <f t="shared" ca="1" si="68"/>
        <v>-7.03422740722022E-16</v>
      </c>
      <c r="BC62">
        <f t="shared" ca="1" si="68"/>
        <v>-7.03422740722022E-16</v>
      </c>
      <c r="BD62">
        <f t="shared" ca="1" si="68"/>
        <v>-7.03422740722022E-16</v>
      </c>
      <c r="BE62">
        <f t="shared" ca="1" si="68"/>
        <v>-7.03422740722022E-16</v>
      </c>
      <c r="BF62">
        <f t="shared" ca="1" si="68"/>
        <v>-7.03422740722022E-16</v>
      </c>
      <c r="BG62">
        <f t="shared" ca="1" si="68"/>
        <v>-7.03422740722022E-16</v>
      </c>
      <c r="BH62">
        <f t="shared" ca="1" si="68"/>
        <v>-7.03422740722022E-16</v>
      </c>
      <c r="BI62">
        <f t="shared" ca="1" si="68"/>
        <v>-7.03422740722022E-16</v>
      </c>
      <c r="BJ62">
        <f t="shared" ca="1" si="68"/>
        <v>-7.03422740722022E-16</v>
      </c>
      <c r="BK62">
        <f t="shared" ca="1" si="68"/>
        <v>-7.03422740722022E-16</v>
      </c>
      <c r="BL62">
        <f t="shared" ca="1" si="68"/>
        <v>-7.03422740722022E-16</v>
      </c>
      <c r="BM62">
        <f t="shared" ca="1" si="68"/>
        <v>-7.03422740722022E-16</v>
      </c>
      <c r="BN62">
        <f t="shared" ca="1" si="68"/>
        <v>-7.03422740722022E-16</v>
      </c>
      <c r="BO62">
        <f t="shared" ca="1" si="68"/>
        <v>-7.03422740722022E-16</v>
      </c>
      <c r="BP62">
        <f t="shared" ca="1" si="68"/>
        <v>-7.03422740722022E-16</v>
      </c>
      <c r="BQ62">
        <f t="shared" ca="1" si="69"/>
        <v>-7.03422740722022E-16</v>
      </c>
      <c r="BR62">
        <f t="shared" ca="1" si="69"/>
        <v>-7.03422740722022E-16</v>
      </c>
      <c r="BS62">
        <f t="shared" ca="1" si="69"/>
        <v>-7.03422740722022E-16</v>
      </c>
      <c r="BT62">
        <f t="shared" ca="1" si="69"/>
        <v>-7.03422740722022E-16</v>
      </c>
      <c r="BU62">
        <f t="shared" ca="1" si="69"/>
        <v>-7.03422740722022E-16</v>
      </c>
      <c r="BV62">
        <f t="shared" ca="1" si="69"/>
        <v>-7.03422740722022E-16</v>
      </c>
      <c r="BW62">
        <f t="shared" ca="1" si="69"/>
        <v>-7.03422740722022E-16</v>
      </c>
      <c r="BX62">
        <f t="shared" ca="1" si="69"/>
        <v>-7.03422740722022E-16</v>
      </c>
      <c r="BY62">
        <f t="shared" ca="1" si="69"/>
        <v>-7.03422740722022E-16</v>
      </c>
      <c r="BZ62">
        <f t="shared" ca="1" si="69"/>
        <v>-7.03422740722022E-16</v>
      </c>
      <c r="CA62">
        <f t="shared" ca="1" si="69"/>
        <v>-7.03422740722022E-16</v>
      </c>
      <c r="CB62">
        <f t="shared" ca="1" si="69"/>
        <v>-7.03422740722022E-16</v>
      </c>
      <c r="CC62">
        <f t="shared" ca="1" si="69"/>
        <v>-7.03422740722022E-16</v>
      </c>
      <c r="CD62">
        <f t="shared" ca="1" si="69"/>
        <v>-7.03422740722022E-16</v>
      </c>
      <c r="CE62">
        <f t="shared" ca="1" si="69"/>
        <v>-7.03422740722022E-16</v>
      </c>
      <c r="CF62">
        <f t="shared" ca="1" si="69"/>
        <v>-7.03422740722022E-16</v>
      </c>
      <c r="CG62">
        <f t="shared" ca="1" si="70"/>
        <v>-7.03422740722022E-16</v>
      </c>
      <c r="CH62">
        <f t="shared" ca="1" si="70"/>
        <v>-7.03422740722022E-16</v>
      </c>
      <c r="CI62">
        <f t="shared" ca="1" si="70"/>
        <v>-7.03422740722022E-16</v>
      </c>
      <c r="CJ62">
        <f t="shared" ca="1" si="70"/>
        <v>-7.03422740722022E-16</v>
      </c>
      <c r="CK62">
        <f t="shared" ca="1" si="70"/>
        <v>-7.03422740722022E-16</v>
      </c>
      <c r="CL62">
        <f t="shared" ca="1" si="70"/>
        <v>-7.03422740722022E-16</v>
      </c>
      <c r="CM62">
        <f t="shared" ca="1" si="70"/>
        <v>-7.03422740722022E-16</v>
      </c>
      <c r="CN62">
        <f t="shared" ca="1" si="70"/>
        <v>-7.03422740722022E-16</v>
      </c>
      <c r="CO62">
        <f t="shared" ca="1" si="70"/>
        <v>-7.03422740722022E-16</v>
      </c>
      <c r="CP62">
        <f t="shared" ca="1" si="70"/>
        <v>-7.03422740722022E-16</v>
      </c>
      <c r="CQ62">
        <f t="shared" ca="1" si="70"/>
        <v>-7.03422740722022E-16</v>
      </c>
      <c r="CR62">
        <f t="shared" ca="1" si="70"/>
        <v>-7.03422740722022E-16</v>
      </c>
      <c r="CS62">
        <f t="shared" ca="1" si="70"/>
        <v>-7.03422740722022E-16</v>
      </c>
      <c r="CT62">
        <f t="shared" ca="1" si="70"/>
        <v>-7.03422740722022E-16</v>
      </c>
      <c r="CU62">
        <f t="shared" ca="1" si="70"/>
        <v>-7.03422740722022E-16</v>
      </c>
      <c r="CV62">
        <f t="shared" ca="1" si="70"/>
        <v>-7.03422740722022E-16</v>
      </c>
      <c r="CW62">
        <f t="shared" ca="1" si="71"/>
        <v>-7.03422740722022E-16</v>
      </c>
      <c r="CX62">
        <f t="shared" ca="1" si="71"/>
        <v>-7.03422740722022E-16</v>
      </c>
      <c r="CY62">
        <f t="shared" ca="1" si="71"/>
        <v>-7.03422740722022E-16</v>
      </c>
      <c r="CZ62">
        <f t="shared" ca="1" si="71"/>
        <v>-7.03422740722022E-16</v>
      </c>
      <c r="DA62">
        <f t="shared" ca="1" si="71"/>
        <v>-7.03422740722022E-16</v>
      </c>
      <c r="DB62">
        <f t="shared" ca="1" si="71"/>
        <v>-7.03422740722022E-16</v>
      </c>
      <c r="DC62">
        <f t="shared" ca="1" si="71"/>
        <v>-7.03422740722022E-16</v>
      </c>
      <c r="DD62">
        <f t="shared" ca="1" si="71"/>
        <v>-7.03422740722022E-16</v>
      </c>
      <c r="DE62">
        <f t="shared" ca="1" si="71"/>
        <v>-7.03422740722022E-16</v>
      </c>
      <c r="DF62">
        <f t="shared" ca="1" si="71"/>
        <v>-7.03422740722022E-16</v>
      </c>
      <c r="DG62">
        <f t="shared" ca="1" si="71"/>
        <v>-7.03422740722022E-16</v>
      </c>
      <c r="DH62">
        <f t="shared" ca="1" si="71"/>
        <v>-7.03422740722022E-16</v>
      </c>
      <c r="DI62">
        <f t="shared" ca="1" si="71"/>
        <v>-7.03422740722022E-16</v>
      </c>
      <c r="DJ62">
        <f t="shared" ca="1" si="71"/>
        <v>-7.03422740722022E-16</v>
      </c>
      <c r="DK62">
        <f t="shared" ca="1" si="71"/>
        <v>-7.03422740722022E-16</v>
      </c>
      <c r="DL62">
        <f t="shared" ca="1" si="71"/>
        <v>-7.03422740722022E-16</v>
      </c>
      <c r="DM62">
        <f t="shared" ca="1" si="72"/>
        <v>-7.03422740722022E-16</v>
      </c>
      <c r="DN62">
        <f t="shared" ca="1" si="72"/>
        <v>-7.03422740722022E-16</v>
      </c>
      <c r="DO62">
        <f t="shared" ca="1" si="72"/>
        <v>-7.03422740722022E-16</v>
      </c>
      <c r="DP62">
        <f t="shared" ca="1" si="72"/>
        <v>-7.03422740722022E-16</v>
      </c>
      <c r="DQ62">
        <f t="shared" ca="1" si="72"/>
        <v>-7.03422740722022E-16</v>
      </c>
      <c r="DR62">
        <f t="shared" ca="1" si="72"/>
        <v>-7.03422740722022E-16</v>
      </c>
      <c r="DS62">
        <f t="shared" ca="1" si="72"/>
        <v>-7.03422740722022E-16</v>
      </c>
      <c r="DT62">
        <f t="shared" ca="1" si="72"/>
        <v>2.04934184304841E-16</v>
      </c>
      <c r="DU62">
        <f t="shared" ca="1" si="72"/>
        <v>7.03422740722022E-16</v>
      </c>
      <c r="DV62">
        <f t="shared" ca="1" si="72"/>
        <v>7.03422740722022E-16</v>
      </c>
      <c r="DW62">
        <f t="shared" ca="1" si="72"/>
        <v>7.03422740722022E-16</v>
      </c>
      <c r="DX62">
        <f t="shared" ca="1" si="72"/>
        <v>7.03422740722022E-16</v>
      </c>
      <c r="DY62">
        <f t="shared" ca="1" si="72"/>
        <v>7.03422740722022E-16</v>
      </c>
      <c r="DZ62">
        <f t="shared" ca="1" si="72"/>
        <v>7.0896150245999066E-16</v>
      </c>
      <c r="EA62">
        <f t="shared" ca="1" si="72"/>
        <v>7.03422740722022E-16</v>
      </c>
      <c r="EB62">
        <f t="shared" ca="1" si="72"/>
        <v>6.2588007639046054E-16</v>
      </c>
      <c r="EC62">
        <f t="shared" ca="1" si="73"/>
        <v>1.5508532866312299E-16</v>
      </c>
      <c r="ED62">
        <f t="shared" ca="1" si="73"/>
        <v>-4.597172242514002E-16</v>
      </c>
      <c r="EE62">
        <f t="shared" ca="1" si="73"/>
        <v>-7.03422740722022E-16</v>
      </c>
      <c r="EF62">
        <f t="shared" ca="1" si="73"/>
        <v>-7.03422740722022E-16</v>
      </c>
      <c r="EG62">
        <f t="shared" ca="1" si="73"/>
        <v>-7.03422740722022E-16</v>
      </c>
      <c r="EH62">
        <f t="shared" ca="1" si="73"/>
        <v>-7.03422740722022E-16</v>
      </c>
      <c r="EI62">
        <f t="shared" ca="1" si="73"/>
        <v>-7.03422740722022E-16</v>
      </c>
      <c r="EJ62">
        <f t="shared" ca="1" si="73"/>
        <v>-7.03422740722022E-16</v>
      </c>
      <c r="EK62">
        <f t="shared" ca="1" si="73"/>
        <v>-7.03422740722022E-16</v>
      </c>
      <c r="EL62">
        <f t="shared" ca="1" si="73"/>
        <v>-7.03422740722022E-16</v>
      </c>
      <c r="EM62">
        <f t="shared" ca="1" si="73"/>
        <v>-7.03422740722022E-16</v>
      </c>
      <c r="EN62">
        <f t="shared" ca="1" si="73"/>
        <v>-7.03422740722022E-16</v>
      </c>
      <c r="EO62">
        <f t="shared" ca="1" si="73"/>
        <v>-7.03422740722022E-16</v>
      </c>
      <c r="EP62">
        <f t="shared" ca="1" si="73"/>
        <v>-7.03422740722022E-16</v>
      </c>
      <c r="EQ62">
        <f t="shared" ca="1" si="73"/>
        <v>-7.03422740722022E-16</v>
      </c>
      <c r="ER62">
        <f t="shared" ca="1" si="73"/>
        <v>-7.03422740722022E-16</v>
      </c>
      <c r="ES62">
        <f t="shared" ca="1" si="74"/>
        <v>-7.03422740722022E-16</v>
      </c>
      <c r="ET62">
        <f t="shared" ca="1" si="74"/>
        <v>-7.03422740722022E-16</v>
      </c>
      <c r="EU62">
        <f t="shared" ca="1" si="74"/>
        <v>-7.03422740722022E-16</v>
      </c>
      <c r="EV62">
        <f t="shared" ca="1" si="74"/>
        <v>-5.4279865032093032E-16</v>
      </c>
      <c r="EW62">
        <f t="shared" ca="1" si="74"/>
        <v>5.2618236510702434E-16</v>
      </c>
      <c r="EX62">
        <f t="shared" ca="1" si="74"/>
        <v>5.8156998248671115E-16</v>
      </c>
      <c r="EY62">
        <f t="shared" ca="1" si="74"/>
        <v>2.7139932516046516E-16</v>
      </c>
      <c r="EZ62">
        <f t="shared" ca="1" si="74"/>
        <v>2.7139932516046516E-16</v>
      </c>
      <c r="FA62">
        <f t="shared" ca="1" si="74"/>
        <v>-2.6032180168452784E-16</v>
      </c>
      <c r="FB62">
        <f t="shared" ca="1" si="74"/>
        <v>-5.8156998248671105E-16</v>
      </c>
      <c r="FC62">
        <f t="shared" ca="1" si="74"/>
        <v>-2.0493418430484107E-16</v>
      </c>
      <c r="FD62">
        <f t="shared" ca="1" si="74"/>
        <v>-1.2185275823531093E-16</v>
      </c>
      <c r="FE62">
        <f t="shared" ca="1" si="74"/>
        <v>3.3786446601608935E-16</v>
      </c>
      <c r="FF62">
        <f t="shared" ca="1" si="74"/>
        <v>6.2588007639046054E-16</v>
      </c>
      <c r="FG62">
        <f t="shared" ca="1" si="74"/>
        <v>-1.1077523475937334E-17</v>
      </c>
      <c r="FH62">
        <f t="shared" ca="1" si="74"/>
        <v>-6.0926379117655446E-16</v>
      </c>
      <c r="FI62">
        <f t="shared" ca="1" si="75"/>
        <v>-7.03422740722022E-16</v>
      </c>
      <c r="FJ62">
        <f t="shared" ca="1" si="75"/>
        <v>-7.03422740722022E-16</v>
      </c>
      <c r="FK62">
        <f t="shared" ca="1" si="75"/>
        <v>-7.03422740722022E-16</v>
      </c>
      <c r="FL62">
        <f t="shared" ca="1" si="75"/>
        <v>-7.03422740722022E-16</v>
      </c>
      <c r="FM62">
        <f t="shared" ca="1" si="75"/>
        <v>-7.03422740722022E-16</v>
      </c>
      <c r="FN62">
        <f t="shared" ca="1" si="75"/>
        <v>-7.03422740722022E-16</v>
      </c>
      <c r="FO62">
        <f t="shared" ca="1" si="75"/>
        <v>-7.03422740722022E-16</v>
      </c>
      <c r="FP62">
        <f t="shared" ca="1" si="75"/>
        <v>-7.03422740722022E-16</v>
      </c>
      <c r="FQ62">
        <f t="shared" ca="1" si="75"/>
        <v>-7.03422740722022E-16</v>
      </c>
      <c r="FR62">
        <f t="shared" ca="1" si="75"/>
        <v>-7.03422740722022E-16</v>
      </c>
      <c r="FS62">
        <f t="shared" ca="1" si="75"/>
        <v>-7.03422740722022E-16</v>
      </c>
      <c r="FT62">
        <f t="shared" ca="1" si="75"/>
        <v>-7.03422740722022E-16</v>
      </c>
      <c r="FU62">
        <f t="shared" ca="1" si="75"/>
        <v>-7.03422740722022E-16</v>
      </c>
      <c r="FV62">
        <f t="shared" ca="1" si="75"/>
        <v>-7.03422740722022E-16</v>
      </c>
      <c r="FW62">
        <f t="shared" ca="1" si="75"/>
        <v>-7.03422740722022E-16</v>
      </c>
      <c r="FX62">
        <f t="shared" ca="1" si="75"/>
        <v>-7.03422740722022E-16</v>
      </c>
      <c r="FY62">
        <f t="shared" ca="1" si="76"/>
        <v>-6.757289320321786E-16</v>
      </c>
      <c r="FZ62">
        <f t="shared" ca="1" si="76"/>
        <v>-6.7019017029420993E-16</v>
      </c>
      <c r="GA62">
        <f t="shared" ca="1" si="76"/>
        <v>-7.03422740722022E-16</v>
      </c>
      <c r="GB62">
        <f t="shared" ca="1" si="76"/>
        <v>-7.03422740722022E-16</v>
      </c>
      <c r="GC62">
        <f t="shared" ca="1" si="76"/>
        <v>-7.03422740722022E-16</v>
      </c>
      <c r="GD62">
        <f t="shared" ca="1" si="76"/>
        <v>-7.03422740722022E-16</v>
      </c>
      <c r="GE62">
        <f t="shared" ca="1" si="76"/>
        <v>-7.03422740722022E-16</v>
      </c>
      <c r="GF62">
        <f t="shared" ca="1" si="76"/>
        <v>-7.03422740722022E-16</v>
      </c>
      <c r="GG62">
        <f t="shared" ca="1" si="76"/>
        <v>-6.9234521724608468E-16</v>
      </c>
      <c r="GH62">
        <f t="shared" ca="1" si="76"/>
        <v>-3.6555827470593266E-16</v>
      </c>
      <c r="GI62">
        <f t="shared" ca="1" si="76"/>
        <v>6.2034131465249188E-16</v>
      </c>
      <c r="GJ62">
        <f t="shared" ca="1" si="76"/>
        <v>6.6465140855624162E-17</v>
      </c>
      <c r="GK62">
        <f t="shared" ca="1" si="76"/>
        <v>-7.03422740722022E-16</v>
      </c>
      <c r="GL62">
        <f t="shared" ca="1" si="76"/>
        <v>-7.03422740722022E-16</v>
      </c>
      <c r="GM62">
        <f t="shared" ca="1" si="76"/>
        <v>-7.03422740722022E-16</v>
      </c>
      <c r="GN62">
        <f t="shared" ca="1" si="76"/>
        <v>-7.03422740722022E-16</v>
      </c>
      <c r="GO62">
        <f t="shared" ca="1" si="77"/>
        <v>-7.03422740722022E-16</v>
      </c>
      <c r="GP62">
        <f t="shared" ca="1" si="77"/>
        <v>-7.03422740722022E-16</v>
      </c>
      <c r="GQ62">
        <f t="shared" ca="1" si="77"/>
        <v>-7.03422740722022E-16</v>
      </c>
      <c r="GR62">
        <f t="shared" ca="1" si="77"/>
        <v>-7.03422740722022E-16</v>
      </c>
      <c r="GS62">
        <f t="shared" ca="1" si="77"/>
        <v>-7.03422740722022E-16</v>
      </c>
      <c r="GT62">
        <f t="shared" ca="1" si="77"/>
        <v>-7.03422740722022E-16</v>
      </c>
      <c r="GU62">
        <f t="shared" ca="1" si="77"/>
        <v>-7.03422740722022E-16</v>
      </c>
      <c r="GV62">
        <f t="shared" ca="1" si="77"/>
        <v>-7.03422740722022E-16</v>
      </c>
      <c r="GW62">
        <f t="shared" ca="1" si="77"/>
        <v>-7.03422740722022E-16</v>
      </c>
      <c r="GX62">
        <f t="shared" ca="1" si="77"/>
        <v>-7.03422740722022E-16</v>
      </c>
      <c r="GY62">
        <f t="shared" ca="1" si="77"/>
        <v>-7.03422740722022E-16</v>
      </c>
      <c r="GZ62">
        <f t="shared" ca="1" si="77"/>
        <v>-7.03422740722022E-16</v>
      </c>
      <c r="HA62">
        <f t="shared" ca="1" si="77"/>
        <v>-7.03422740722022E-16</v>
      </c>
      <c r="HB62">
        <f t="shared" ca="1" si="77"/>
        <v>-7.03422740722022E-16</v>
      </c>
      <c r="HC62">
        <f t="shared" ca="1" si="77"/>
        <v>-7.03422740722022E-16</v>
      </c>
      <c r="HD62">
        <f t="shared" ca="1" si="77"/>
        <v>-7.03422740722022E-16</v>
      </c>
      <c r="HE62">
        <f t="shared" ca="1" si="78"/>
        <v>-7.03422740722022E-16</v>
      </c>
      <c r="HF62">
        <f t="shared" ca="1" si="78"/>
        <v>-7.03422740722022E-16</v>
      </c>
      <c r="HG62">
        <f t="shared" ca="1" si="78"/>
        <v>-7.03422740722022E-16</v>
      </c>
      <c r="HH62">
        <f t="shared" ca="1" si="78"/>
        <v>-7.03422740722022E-16</v>
      </c>
      <c r="HI62">
        <f t="shared" ca="1" si="78"/>
        <v>-7.03422740722022E-16</v>
      </c>
      <c r="HJ62">
        <f t="shared" ca="1" si="78"/>
        <v>-7.03422740722022E-16</v>
      </c>
      <c r="HK62">
        <f t="shared" ca="1" si="78"/>
        <v>-3.3232570427812081E-17</v>
      </c>
      <c r="HL62">
        <f t="shared" ca="1" si="78"/>
        <v>6.2034131465249188E-16</v>
      </c>
      <c r="HM62">
        <f t="shared" ca="1" si="78"/>
        <v>-3.6555827470593266E-16</v>
      </c>
      <c r="HN62">
        <f t="shared" ca="1" si="78"/>
        <v>-7.03422740722022E-16</v>
      </c>
      <c r="HO62">
        <f t="shared" ca="1" si="78"/>
        <v>-7.03422740722022E-16</v>
      </c>
      <c r="HP62">
        <f t="shared" ca="1" si="78"/>
        <v>-7.03422740722022E-16</v>
      </c>
      <c r="HQ62">
        <f t="shared" ca="1" si="78"/>
        <v>-7.03422740722022E-16</v>
      </c>
      <c r="HR62">
        <f t="shared" ca="1" si="78"/>
        <v>-7.03422740722022E-16</v>
      </c>
      <c r="HS62">
        <f t="shared" ca="1" si="78"/>
        <v>-7.03422740722022E-16</v>
      </c>
      <c r="HT62">
        <f t="shared" ca="1" si="78"/>
        <v>-7.03422740722022E-16</v>
      </c>
      <c r="HU62">
        <f t="shared" ca="1" si="79"/>
        <v>-7.03422740722022E-16</v>
      </c>
      <c r="HV62">
        <f t="shared" ca="1" si="79"/>
        <v>-7.03422740722022E-16</v>
      </c>
      <c r="HW62">
        <f t="shared" ca="1" si="79"/>
        <v>-7.03422740722022E-16</v>
      </c>
      <c r="HX62">
        <f t="shared" ca="1" si="79"/>
        <v>-7.03422740722022E-16</v>
      </c>
      <c r="HY62">
        <f t="shared" ca="1" si="79"/>
        <v>-7.03422740722022E-16</v>
      </c>
      <c r="HZ62">
        <f t="shared" ca="1" si="79"/>
        <v>-7.03422740722022E-16</v>
      </c>
      <c r="IA62">
        <f t="shared" ca="1" si="79"/>
        <v>-7.03422740722022E-16</v>
      </c>
      <c r="IB62">
        <f t="shared" ca="1" si="79"/>
        <v>-7.03422740722022E-16</v>
      </c>
      <c r="IC62">
        <f t="shared" ca="1" si="79"/>
        <v>-7.03422740722022E-16</v>
      </c>
      <c r="ID62">
        <f t="shared" ca="1" si="79"/>
        <v>-7.03422740722022E-16</v>
      </c>
      <c r="IE62">
        <f t="shared" ca="1" si="79"/>
        <v>-7.03422740722022E-16</v>
      </c>
      <c r="IF62">
        <f t="shared" ca="1" si="79"/>
        <v>-7.03422740722022E-16</v>
      </c>
      <c r="IG62">
        <f t="shared" ca="1" si="79"/>
        <v>-7.03422740722022E-16</v>
      </c>
      <c r="IH62">
        <f t="shared" ca="1" si="79"/>
        <v>-7.03422740722022E-16</v>
      </c>
      <c r="II62">
        <f t="shared" ca="1" si="79"/>
        <v>-7.03422740722022E-16</v>
      </c>
      <c r="IJ62">
        <f t="shared" ca="1" si="79"/>
        <v>-7.03422740722022E-16</v>
      </c>
      <c r="IK62">
        <f t="shared" ca="1" si="80"/>
        <v>-7.03422740722022E-16</v>
      </c>
      <c r="IL62">
        <f t="shared" ca="1" si="80"/>
        <v>-7.03422740722022E-16</v>
      </c>
      <c r="IM62">
        <f t="shared" ca="1" si="80"/>
        <v>-5.5387617379686752E-17</v>
      </c>
      <c r="IN62">
        <f t="shared" ca="1" si="80"/>
        <v>7.03422740722022E-16</v>
      </c>
      <c r="IO62">
        <f t="shared" ca="1" si="80"/>
        <v>1.0523647302140483E-16</v>
      </c>
      <c r="IP62">
        <f t="shared" ca="1" si="80"/>
        <v>-7.03422740722022E-16</v>
      </c>
      <c r="IQ62">
        <f t="shared" ca="1" si="80"/>
        <v>-7.03422740722022E-16</v>
      </c>
      <c r="IR62">
        <f t="shared" ca="1" si="80"/>
        <v>-7.03422740722022E-16</v>
      </c>
      <c r="IS62">
        <f t="shared" ca="1" si="80"/>
        <v>-7.03422740722022E-16</v>
      </c>
      <c r="IT62">
        <f t="shared" ca="1" si="80"/>
        <v>-7.03422740722022E-16</v>
      </c>
      <c r="IU62">
        <f t="shared" ca="1" si="80"/>
        <v>-7.03422740722022E-16</v>
      </c>
      <c r="IV62">
        <f t="shared" ca="1" si="80"/>
        <v>-7.03422740722022E-16</v>
      </c>
      <c r="IW62">
        <f t="shared" ca="1" si="80"/>
        <v>-7.03422740722022E-16</v>
      </c>
      <c r="IX62">
        <f t="shared" ca="1" si="80"/>
        <v>-7.03422740722022E-16</v>
      </c>
      <c r="IY62">
        <f t="shared" ca="1" si="80"/>
        <v>-7.03422740722022E-16</v>
      </c>
      <c r="IZ62">
        <f t="shared" ca="1" si="80"/>
        <v>-7.03422740722022E-16</v>
      </c>
      <c r="JA62">
        <f t="shared" ca="1" si="81"/>
        <v>-7.03422740722022E-16</v>
      </c>
      <c r="JB62">
        <f t="shared" ca="1" si="81"/>
        <v>-7.03422740722022E-16</v>
      </c>
      <c r="JC62">
        <f t="shared" ca="1" si="81"/>
        <v>-7.03422740722022E-16</v>
      </c>
      <c r="JD62">
        <f t="shared" ca="1" si="81"/>
        <v>-7.03422740722022E-16</v>
      </c>
      <c r="JE62">
        <f t="shared" ca="1" si="81"/>
        <v>-7.03422740722022E-16</v>
      </c>
      <c r="JF62">
        <f t="shared" ca="1" si="81"/>
        <v>-7.03422740722022E-16</v>
      </c>
      <c r="JG62">
        <f t="shared" ca="1" si="81"/>
        <v>-7.03422740722022E-16</v>
      </c>
      <c r="JH62">
        <f t="shared" ca="1" si="81"/>
        <v>-7.03422740722022E-16</v>
      </c>
      <c r="JI62">
        <f t="shared" ca="1" si="81"/>
        <v>-7.03422740722022E-16</v>
      </c>
      <c r="JJ62">
        <f t="shared" ca="1" si="81"/>
        <v>-7.03422740722022E-16</v>
      </c>
      <c r="JK62">
        <f t="shared" ca="1" si="81"/>
        <v>-7.03422740722022E-16</v>
      </c>
      <c r="JL62">
        <f t="shared" ca="1" si="81"/>
        <v>-7.03422740722022E-16</v>
      </c>
      <c r="JM62">
        <f t="shared" ca="1" si="81"/>
        <v>-7.03422740722022E-16</v>
      </c>
      <c r="JN62">
        <f t="shared" ca="1" si="81"/>
        <v>-5.2618236510702434E-16</v>
      </c>
      <c r="JO62">
        <f t="shared" ca="1" si="81"/>
        <v>6.3695759986639786E-16</v>
      </c>
      <c r="JP62">
        <f t="shared" ca="1" si="81"/>
        <v>7.03422740722022E-16</v>
      </c>
      <c r="JQ62">
        <f t="shared" ca="1" si="82"/>
        <v>-5.538761737968667E-18</v>
      </c>
      <c r="JR62">
        <f t="shared" ca="1" si="82"/>
        <v>-7.03422740722022E-16</v>
      </c>
      <c r="JS62">
        <f t="shared" ca="1" si="82"/>
        <v>-7.03422740722022E-16</v>
      </c>
      <c r="JT62">
        <f t="shared" ca="1" si="82"/>
        <v>-7.03422740722022E-16</v>
      </c>
      <c r="JU62">
        <f t="shared" ca="1" si="82"/>
        <v>-7.03422740722022E-16</v>
      </c>
      <c r="JV62">
        <f t="shared" ca="1" si="82"/>
        <v>-7.03422740722022E-16</v>
      </c>
      <c r="JW62">
        <f t="shared" ca="1" si="82"/>
        <v>-7.03422740722022E-16</v>
      </c>
      <c r="JX62">
        <f t="shared" ca="1" si="82"/>
        <v>-7.03422740722022E-16</v>
      </c>
      <c r="JY62">
        <f t="shared" ca="1" si="82"/>
        <v>-7.03422740722022E-16</v>
      </c>
      <c r="JZ62">
        <f t="shared" ca="1" si="82"/>
        <v>-7.03422740722022E-16</v>
      </c>
      <c r="KA62">
        <f t="shared" ca="1" si="82"/>
        <v>-7.03422740722022E-16</v>
      </c>
      <c r="KB62">
        <f t="shared" ca="1" si="82"/>
        <v>-7.03422740722022E-16</v>
      </c>
      <c r="KC62">
        <f t="shared" ca="1" si="82"/>
        <v>-7.03422740722022E-16</v>
      </c>
      <c r="KD62">
        <f t="shared" ca="1" si="82"/>
        <v>-7.03422740722022E-16</v>
      </c>
      <c r="KE62">
        <f t="shared" ca="1" si="82"/>
        <v>-7.03422740722022E-16</v>
      </c>
      <c r="KF62">
        <f t="shared" ca="1" si="82"/>
        <v>-7.03422740722022E-16</v>
      </c>
      <c r="KG62">
        <f t="shared" ca="1" si="83"/>
        <v>-7.03422740722022E-16</v>
      </c>
      <c r="KH62">
        <f t="shared" ca="1" si="83"/>
        <v>-7.03422740722022E-16</v>
      </c>
      <c r="KI62">
        <f t="shared" ca="1" si="83"/>
        <v>-7.03422740722022E-16</v>
      </c>
      <c r="KJ62">
        <f t="shared" ca="1" si="83"/>
        <v>-7.03422740722022E-16</v>
      </c>
      <c r="KK62">
        <f t="shared" ca="1" si="83"/>
        <v>-7.03422740722022E-16</v>
      </c>
      <c r="KL62">
        <f t="shared" ca="1" si="83"/>
        <v>-7.03422740722022E-16</v>
      </c>
      <c r="KM62">
        <f t="shared" ca="1" si="83"/>
        <v>-7.03422740722022E-16</v>
      </c>
      <c r="KN62">
        <f t="shared" ca="1" si="83"/>
        <v>-7.03422740722022E-16</v>
      </c>
      <c r="KO62">
        <f t="shared" ca="1" si="83"/>
        <v>-7.03422740722022E-16</v>
      </c>
      <c r="KP62">
        <f t="shared" ca="1" si="83"/>
        <v>-2.3816675473265309E-16</v>
      </c>
      <c r="KQ62">
        <f t="shared" ca="1" si="83"/>
        <v>7.03422740722022E-16</v>
      </c>
      <c r="KR62">
        <f t="shared" ca="1" si="83"/>
        <v>5.1510484163108701E-16</v>
      </c>
      <c r="KS62">
        <f t="shared" ca="1" si="83"/>
        <v>-5.5387617379686764E-16</v>
      </c>
      <c r="KT62">
        <f t="shared" ca="1" si="83"/>
        <v>-7.03422740722022E-16</v>
      </c>
      <c r="KU62">
        <f t="shared" ca="1" si="83"/>
        <v>-7.03422740722022E-16</v>
      </c>
      <c r="KV62">
        <f t="shared" ca="1" si="83"/>
        <v>-7.03422740722022E-16</v>
      </c>
      <c r="KW62">
        <f t="shared" ca="1" si="84"/>
        <v>-7.03422740722022E-16</v>
      </c>
      <c r="KX62">
        <f t="shared" ca="1" si="84"/>
        <v>-7.03422740722022E-16</v>
      </c>
      <c r="KY62">
        <f t="shared" ca="1" si="84"/>
        <v>-7.03422740722022E-16</v>
      </c>
      <c r="KZ62">
        <f t="shared" ca="1" si="84"/>
        <v>-7.03422740722022E-16</v>
      </c>
      <c r="LA62">
        <f t="shared" ca="1" si="84"/>
        <v>-7.03422740722022E-16</v>
      </c>
      <c r="LB62">
        <f t="shared" ca="1" si="84"/>
        <v>-7.03422740722022E-16</v>
      </c>
      <c r="LC62">
        <f t="shared" ca="1" si="84"/>
        <v>-7.03422740722022E-16</v>
      </c>
      <c r="LD62">
        <f t="shared" ca="1" si="84"/>
        <v>-7.03422740722022E-16</v>
      </c>
      <c r="LE62">
        <f t="shared" ca="1" si="84"/>
        <v>-7.03422740722022E-16</v>
      </c>
      <c r="LF62">
        <f t="shared" ca="1" si="84"/>
        <v>-7.03422740722022E-16</v>
      </c>
      <c r="LG62">
        <f t="shared" ca="1" si="84"/>
        <v>-7.03422740722022E-16</v>
      </c>
      <c r="LH62">
        <f t="shared" ca="1" si="84"/>
        <v>-7.03422740722022E-16</v>
      </c>
      <c r="LI62">
        <f t="shared" ca="1" si="84"/>
        <v>-7.03422740722022E-16</v>
      </c>
      <c r="LJ62">
        <f t="shared" ca="1" si="84"/>
        <v>-7.03422740722022E-16</v>
      </c>
      <c r="LK62">
        <f t="shared" ca="1" si="84"/>
        <v>-7.03422740722022E-16</v>
      </c>
      <c r="LL62">
        <f t="shared" ca="1" si="84"/>
        <v>-7.03422740722022E-16</v>
      </c>
      <c r="LM62">
        <f t="shared" ca="1" si="85"/>
        <v>-7.03422740722022E-16</v>
      </c>
      <c r="LN62">
        <f t="shared" ca="1" si="85"/>
        <v>-7.03422740722022E-16</v>
      </c>
      <c r="LO62">
        <f t="shared" ca="1" si="85"/>
        <v>-7.03422740722022E-16</v>
      </c>
      <c r="LP62">
        <f t="shared" ca="1" si="85"/>
        <v>-7.03422740722022E-16</v>
      </c>
      <c r="LQ62">
        <f t="shared" ca="1" si="85"/>
        <v>-5.594149355348364E-16</v>
      </c>
      <c r="LR62">
        <f t="shared" ca="1" si="85"/>
        <v>2.7693808689843382E-16</v>
      </c>
      <c r="LS62">
        <f t="shared" ca="1" si="85"/>
        <v>6.6465140855624137E-16</v>
      </c>
      <c r="LT62">
        <f t="shared" ca="1" si="85"/>
        <v>-2.3816675473265309E-16</v>
      </c>
      <c r="LU62">
        <f t="shared" ca="1" si="85"/>
        <v>-7.03422740722022E-16</v>
      </c>
      <c r="LV62">
        <f t="shared" ca="1" si="85"/>
        <v>-7.03422740722022E-16</v>
      </c>
      <c r="LW62">
        <f t="shared" ca="1" si="85"/>
        <v>-7.03422740722022E-16</v>
      </c>
      <c r="LX62">
        <f t="shared" ca="1" si="85"/>
        <v>-7.03422740722022E-16</v>
      </c>
      <c r="LY62">
        <f t="shared" ca="1" si="85"/>
        <v>-7.03422740722022E-16</v>
      </c>
      <c r="LZ62">
        <f t="shared" ca="1" si="85"/>
        <v>-7.03422740722022E-16</v>
      </c>
      <c r="MA62">
        <f t="shared" ca="1" si="85"/>
        <v>-7.03422740722022E-16</v>
      </c>
      <c r="MB62">
        <f t="shared" ca="1" si="85"/>
        <v>-7.03422740722022E-16</v>
      </c>
      <c r="MC62">
        <f t="shared" ca="1" si="86"/>
        <v>-7.03422740722022E-16</v>
      </c>
      <c r="MD62">
        <f t="shared" ca="1" si="86"/>
        <v>-7.03422740722022E-16</v>
      </c>
      <c r="ME62">
        <f t="shared" ca="1" si="86"/>
        <v>-7.03422740722022E-16</v>
      </c>
      <c r="MF62">
        <f t="shared" ca="1" si="86"/>
        <v>-7.03422740722022E-16</v>
      </c>
      <c r="MG62">
        <f t="shared" ca="1" si="86"/>
        <v>-7.03422740722022E-16</v>
      </c>
      <c r="MH62">
        <f t="shared" ca="1" si="86"/>
        <v>-7.03422740722022E-16</v>
      </c>
      <c r="MI62">
        <f t="shared" ca="1" si="86"/>
        <v>-7.03422740722022E-16</v>
      </c>
      <c r="MJ62">
        <f t="shared" ca="1" si="86"/>
        <v>-7.03422740722022E-16</v>
      </c>
      <c r="MK62">
        <f t="shared" ca="1" si="86"/>
        <v>-7.03422740722022E-16</v>
      </c>
      <c r="ML62">
        <f t="shared" ca="1" si="86"/>
        <v>-7.03422740722022E-16</v>
      </c>
      <c r="MM62">
        <f t="shared" ca="1" si="86"/>
        <v>-7.03422740722022E-16</v>
      </c>
      <c r="MN62">
        <f t="shared" ca="1" si="86"/>
        <v>-7.03422740722022E-16</v>
      </c>
      <c r="MO62">
        <f t="shared" ca="1" si="86"/>
        <v>-7.03422740722022E-16</v>
      </c>
      <c r="MP62">
        <f t="shared" ca="1" si="86"/>
        <v>-7.03422740722022E-16</v>
      </c>
      <c r="MQ62">
        <f t="shared" ca="1" si="86"/>
        <v>-7.03422740722022E-16</v>
      </c>
      <c r="MR62">
        <f t="shared" ca="1" si="86"/>
        <v>-4.8741103294124361E-16</v>
      </c>
      <c r="MS62">
        <f t="shared" ca="1" si="87"/>
        <v>5.2618236510702434E-16</v>
      </c>
      <c r="MT62">
        <f t="shared" ca="1" si="87"/>
        <v>7.03422740722022E-16</v>
      </c>
      <c r="MU62">
        <f t="shared" ca="1" si="87"/>
        <v>2.8247684863640248E-16</v>
      </c>
      <c r="MV62">
        <f t="shared" ca="1" si="87"/>
        <v>-7.03422740722022E-16</v>
      </c>
      <c r="MW62">
        <f t="shared" ca="1" si="87"/>
        <v>-7.03422740722022E-16</v>
      </c>
      <c r="MX62">
        <f t="shared" ca="1" si="87"/>
        <v>-7.03422740722022E-16</v>
      </c>
      <c r="MY62">
        <f t="shared" ca="1" si="87"/>
        <v>-7.03422740722022E-16</v>
      </c>
      <c r="MZ62">
        <f t="shared" ca="1" si="87"/>
        <v>-7.03422740722022E-16</v>
      </c>
      <c r="NA62">
        <f t="shared" ca="1" si="87"/>
        <v>-7.03422740722022E-16</v>
      </c>
      <c r="NB62">
        <f t="shared" ca="1" si="87"/>
        <v>-7.03422740722022E-16</v>
      </c>
      <c r="NC62">
        <f t="shared" ca="1" si="87"/>
        <v>-7.03422740722022E-16</v>
      </c>
      <c r="ND62">
        <f t="shared" ca="1" si="87"/>
        <v>-7.03422740722022E-16</v>
      </c>
      <c r="NE62">
        <f t="shared" ca="1" si="87"/>
        <v>-7.03422740722022E-16</v>
      </c>
      <c r="NF62">
        <f t="shared" ca="1" si="87"/>
        <v>-7.03422740722022E-16</v>
      </c>
      <c r="NG62">
        <f t="shared" ca="1" si="87"/>
        <v>-7.03422740722022E-16</v>
      </c>
      <c r="NH62">
        <f t="shared" ca="1" si="87"/>
        <v>-7.03422740722022E-16</v>
      </c>
      <c r="NI62">
        <f t="shared" ca="1" si="88"/>
        <v>-7.03422740722022E-16</v>
      </c>
      <c r="NJ62">
        <f t="shared" ca="1" si="88"/>
        <v>-7.03422740722022E-16</v>
      </c>
      <c r="NK62">
        <f t="shared" ca="1" si="88"/>
        <v>-7.03422740722022E-16</v>
      </c>
      <c r="NL62">
        <f t="shared" ca="1" si="88"/>
        <v>-7.03422740722022E-16</v>
      </c>
      <c r="NM62">
        <f t="shared" ca="1" si="88"/>
        <v>-7.03422740722022E-16</v>
      </c>
      <c r="NN62">
        <f t="shared" ca="1" si="88"/>
        <v>-7.03422740722022E-16</v>
      </c>
      <c r="NO62">
        <f t="shared" ca="1" si="88"/>
        <v>-7.03422740722022E-16</v>
      </c>
      <c r="NP62">
        <f t="shared" ca="1" si="88"/>
        <v>-7.03422740722022E-16</v>
      </c>
      <c r="NQ62">
        <f t="shared" ca="1" si="88"/>
        <v>-7.03422740722022E-16</v>
      </c>
      <c r="NR62">
        <f t="shared" ca="1" si="88"/>
        <v>-7.03422740722022E-16</v>
      </c>
      <c r="NS62">
        <f t="shared" ca="1" si="88"/>
        <v>-7.03422740722022E-16</v>
      </c>
      <c r="NT62">
        <f t="shared" ca="1" si="88"/>
        <v>9.4158949545467507E-17</v>
      </c>
      <c r="NU62">
        <f t="shared" ca="1" si="88"/>
        <v>7.03422740722022E-16</v>
      </c>
      <c r="NV62">
        <f t="shared" ca="1" si="88"/>
        <v>6.7019017029421003E-16</v>
      </c>
      <c r="NW62">
        <f t="shared" ca="1" si="88"/>
        <v>-2.3262799299468443E-16</v>
      </c>
      <c r="NX62">
        <f t="shared" ca="1" si="88"/>
        <v>-7.03422740722022E-16</v>
      </c>
      <c r="NY62">
        <f t="shared" ca="1" si="89"/>
        <v>-7.03422740722022E-16</v>
      </c>
      <c r="NZ62">
        <f t="shared" ca="1" si="89"/>
        <v>-7.03422740722022E-16</v>
      </c>
      <c r="OA62">
        <f t="shared" ca="1" si="89"/>
        <v>-7.03422740722022E-16</v>
      </c>
      <c r="OB62">
        <f t="shared" ca="1" si="89"/>
        <v>-7.03422740722022E-16</v>
      </c>
      <c r="OC62">
        <f t="shared" ca="1" si="89"/>
        <v>-7.03422740722022E-16</v>
      </c>
      <c r="OD62">
        <f t="shared" ca="1" si="89"/>
        <v>-7.03422740722022E-16</v>
      </c>
      <c r="OE62">
        <f t="shared" ca="1" si="89"/>
        <v>-7.03422740722022E-16</v>
      </c>
      <c r="OF62">
        <f t="shared" ca="1" si="89"/>
        <v>-7.03422740722022E-16</v>
      </c>
      <c r="OG62">
        <f t="shared" ca="1" si="89"/>
        <v>-7.03422740722022E-16</v>
      </c>
      <c r="OH62">
        <f t="shared" ca="1" si="89"/>
        <v>-7.03422740722022E-16</v>
      </c>
      <c r="OI62">
        <f t="shared" ca="1" si="89"/>
        <v>-7.03422740722022E-16</v>
      </c>
      <c r="OJ62">
        <f t="shared" ca="1" si="89"/>
        <v>-7.03422740722022E-16</v>
      </c>
      <c r="OK62">
        <f t="shared" ca="1" si="89"/>
        <v>-7.03422740722022E-16</v>
      </c>
      <c r="OL62">
        <f t="shared" ca="1" si="89"/>
        <v>-7.03422740722022E-16</v>
      </c>
      <c r="OM62">
        <f t="shared" ca="1" si="89"/>
        <v>-7.03422740722022E-16</v>
      </c>
      <c r="ON62">
        <f t="shared" ca="1" si="89"/>
        <v>-7.03422740722022E-16</v>
      </c>
      <c r="OO62">
        <f t="shared" ca="1" si="90"/>
        <v>-7.03422740722022E-16</v>
      </c>
      <c r="OP62">
        <f t="shared" ca="1" si="90"/>
        <v>-7.03422740722022E-16</v>
      </c>
      <c r="OQ62">
        <f t="shared" ca="1" si="90"/>
        <v>-7.03422740722022E-16</v>
      </c>
      <c r="OR62">
        <f t="shared" ca="1" si="90"/>
        <v>-7.03422740722022E-16</v>
      </c>
      <c r="OS62">
        <f t="shared" ca="1" si="90"/>
        <v>-7.03422740722022E-16</v>
      </c>
      <c r="OT62">
        <f t="shared" ca="1" si="90"/>
        <v>-7.03422740722022E-16</v>
      </c>
      <c r="OU62">
        <f t="shared" ca="1" si="90"/>
        <v>-4.0986836860968215E-16</v>
      </c>
      <c r="OV62">
        <f t="shared" ca="1" si="90"/>
        <v>6.6465140855624137E-16</v>
      </c>
      <c r="OW62">
        <f t="shared" ca="1" si="90"/>
        <v>7.03422740722022E-16</v>
      </c>
      <c r="OX62">
        <f t="shared" ca="1" si="90"/>
        <v>3.8771332165780669E-17</v>
      </c>
      <c r="OY62">
        <f t="shared" ca="1" si="90"/>
        <v>-7.03422740722022E-16</v>
      </c>
      <c r="OZ62">
        <f t="shared" ca="1" si="90"/>
        <v>-7.03422740722022E-16</v>
      </c>
      <c r="PA62">
        <f t="shared" ca="1" si="90"/>
        <v>-7.03422740722022E-16</v>
      </c>
      <c r="PB62">
        <f t="shared" ca="1" si="90"/>
        <v>-7.03422740722022E-16</v>
      </c>
      <c r="PC62">
        <f t="shared" ca="1" si="90"/>
        <v>-7.03422740722022E-16</v>
      </c>
      <c r="PD62">
        <f t="shared" ca="1" si="90"/>
        <v>-7.03422740722022E-16</v>
      </c>
      <c r="PE62">
        <f t="shared" ca="1" si="91"/>
        <v>-7.03422740722022E-16</v>
      </c>
      <c r="PF62">
        <f t="shared" ca="1" si="91"/>
        <v>-7.03422740722022E-16</v>
      </c>
      <c r="PG62">
        <f t="shared" ca="1" si="91"/>
        <v>-7.03422740722022E-16</v>
      </c>
      <c r="PH62">
        <f t="shared" ca="1" si="91"/>
        <v>-7.03422740722022E-16</v>
      </c>
      <c r="PI62">
        <f t="shared" ca="1" si="91"/>
        <v>-7.03422740722022E-16</v>
      </c>
      <c r="PJ62">
        <f t="shared" ca="1" si="91"/>
        <v>-7.03422740722022E-16</v>
      </c>
      <c r="PK62">
        <f t="shared" ca="1" si="91"/>
        <v>-7.03422740722022E-16</v>
      </c>
      <c r="PL62">
        <f t="shared" ca="1" si="91"/>
        <v>-7.03422740722022E-16</v>
      </c>
      <c r="PM62">
        <f t="shared" ca="1" si="91"/>
        <v>-7.03422740722022E-16</v>
      </c>
      <c r="PN62">
        <f t="shared" ca="1" si="91"/>
        <v>-7.03422740722022E-16</v>
      </c>
      <c r="PO62">
        <f t="shared" ca="1" si="91"/>
        <v>-7.03422740722022E-16</v>
      </c>
      <c r="PP62">
        <f t="shared" ca="1" si="91"/>
        <v>-7.03422740722022E-16</v>
      </c>
      <c r="PQ62">
        <f t="shared" ca="1" si="91"/>
        <v>-7.03422740722022E-16</v>
      </c>
      <c r="PR62">
        <f t="shared" ca="1" si="91"/>
        <v>-7.03422740722022E-16</v>
      </c>
      <c r="PS62">
        <f t="shared" ca="1" si="91"/>
        <v>-7.03422740722022E-16</v>
      </c>
      <c r="PT62">
        <f t="shared" ca="1" si="91"/>
        <v>-7.03422740722022E-16</v>
      </c>
      <c r="PU62">
        <f t="shared" ca="1" si="92"/>
        <v>-7.03422740722022E-16</v>
      </c>
      <c r="PV62">
        <f t="shared" ca="1" si="92"/>
        <v>-4.9848855641718103E-16</v>
      </c>
      <c r="PW62">
        <f t="shared" ca="1" si="92"/>
        <v>3.5448075122999533E-16</v>
      </c>
      <c r="PX62">
        <f t="shared" ca="1" si="92"/>
        <v>7.03422740722022E-16</v>
      </c>
      <c r="PY62">
        <f t="shared" ca="1" si="92"/>
        <v>2.9909313385030852E-16</v>
      </c>
      <c r="PZ62">
        <f t="shared" ca="1" si="92"/>
        <v>-6.5357388508030395E-16</v>
      </c>
      <c r="QA62">
        <f t="shared" ca="1" si="92"/>
        <v>-7.03422740722022E-16</v>
      </c>
      <c r="QB62">
        <f t="shared" ca="1" si="92"/>
        <v>-7.03422740722022E-16</v>
      </c>
      <c r="QC62">
        <f t="shared" ca="1" si="92"/>
        <v>-7.03422740722022E-16</v>
      </c>
      <c r="QD62">
        <f t="shared" ca="1" si="92"/>
        <v>-7.03422740722022E-16</v>
      </c>
      <c r="QE62">
        <f t="shared" ca="1" si="92"/>
        <v>-7.03422740722022E-16</v>
      </c>
      <c r="QF62">
        <f t="shared" ca="1" si="92"/>
        <v>-7.03422740722022E-16</v>
      </c>
      <c r="QG62">
        <f t="shared" ca="1" si="92"/>
        <v>-7.03422740722022E-16</v>
      </c>
      <c r="QH62">
        <f t="shared" ca="1" si="92"/>
        <v>-7.03422740722022E-16</v>
      </c>
      <c r="QI62">
        <f t="shared" ca="1" si="92"/>
        <v>-7.03422740722022E-16</v>
      </c>
      <c r="QJ62">
        <f t="shared" ca="1" si="92"/>
        <v>-7.03422740722022E-16</v>
      </c>
      <c r="QK62">
        <f t="shared" ca="1" si="93"/>
        <v>-7.03422740722022E-16</v>
      </c>
      <c r="QL62">
        <f t="shared" ca="1" si="93"/>
        <v>-7.03422740722022E-16</v>
      </c>
      <c r="QM62">
        <f t="shared" ca="1" si="93"/>
        <v>-7.03422740722022E-16</v>
      </c>
      <c r="QN62">
        <f t="shared" ca="1" si="93"/>
        <v>-7.03422740722022E-16</v>
      </c>
      <c r="QO62">
        <f t="shared" ca="1" si="93"/>
        <v>-7.03422740722022E-16</v>
      </c>
      <c r="QP62">
        <f t="shared" ca="1" si="93"/>
        <v>-7.03422740722022E-16</v>
      </c>
      <c r="QQ62">
        <f t="shared" ca="1" si="93"/>
        <v>-7.03422740722022E-16</v>
      </c>
      <c r="QR62">
        <f t="shared" ca="1" si="93"/>
        <v>-7.03422740722022E-16</v>
      </c>
      <c r="QS62">
        <f t="shared" ca="1" si="93"/>
        <v>-7.03422740722022E-16</v>
      </c>
      <c r="QT62">
        <f t="shared" ca="1" si="93"/>
        <v>-7.03422740722022E-16</v>
      </c>
      <c r="QU62">
        <f t="shared" ca="1" si="93"/>
        <v>-7.03422740722022E-16</v>
      </c>
      <c r="QV62">
        <f t="shared" ca="1" si="93"/>
        <v>-7.03422740722022E-16</v>
      </c>
      <c r="QW62">
        <f t="shared" ca="1" si="93"/>
        <v>-6.6465140855624127E-16</v>
      </c>
      <c r="QX62">
        <f t="shared" ca="1" si="93"/>
        <v>1.3846904344921699E-16</v>
      </c>
      <c r="QY62">
        <f t="shared" ca="1" si="93"/>
        <v>7.03422740722022E-16</v>
      </c>
      <c r="QZ62">
        <f t="shared" ca="1" si="93"/>
        <v>2.8801561037437119E-16</v>
      </c>
      <c r="RA62">
        <f t="shared" ca="1" si="94"/>
        <v>-5.594149355348364E-16</v>
      </c>
      <c r="RB62">
        <f t="shared" ca="1" si="94"/>
        <v>-7.03422740722022E-16</v>
      </c>
      <c r="RC62">
        <f t="shared" ca="1" si="94"/>
        <v>-7.03422740722022E-16</v>
      </c>
      <c r="RD62">
        <f t="shared" ca="1" si="94"/>
        <v>-7.03422740722022E-16</v>
      </c>
      <c r="RE62">
        <f t="shared" ca="1" si="94"/>
        <v>-7.03422740722022E-16</v>
      </c>
      <c r="RF62">
        <f t="shared" ca="1" si="94"/>
        <v>-7.03422740722022E-16</v>
      </c>
      <c r="RG62">
        <f t="shared" ca="1" si="94"/>
        <v>-7.03422740722022E-16</v>
      </c>
      <c r="RH62">
        <f t="shared" ca="1" si="94"/>
        <v>-7.03422740722022E-16</v>
      </c>
      <c r="RI62">
        <f t="shared" ca="1" si="94"/>
        <v>-7.03422740722022E-16</v>
      </c>
      <c r="RJ62">
        <f t="shared" ca="1" si="94"/>
        <v>-7.03422740722022E-16</v>
      </c>
      <c r="RK62">
        <f t="shared" ca="1" si="94"/>
        <v>-7.03422740722022E-16</v>
      </c>
      <c r="RL62">
        <f t="shared" ca="1" si="94"/>
        <v>-7.03422740722022E-16</v>
      </c>
      <c r="RM62">
        <f t="shared" ca="1" si="94"/>
        <v>-7.03422740722022E-16</v>
      </c>
      <c r="RN62">
        <f t="shared" ca="1" si="94"/>
        <v>-7.03422740722022E-16</v>
      </c>
      <c r="RO62">
        <f t="shared" ca="1" si="94"/>
        <v>-7.03422740722022E-16</v>
      </c>
      <c r="RP62">
        <f t="shared" ca="1" si="94"/>
        <v>-7.03422740722022E-16</v>
      </c>
      <c r="RQ62">
        <f t="shared" ca="1" si="95"/>
        <v>-7.03422740722022E-16</v>
      </c>
      <c r="RR62">
        <f t="shared" ca="1" si="95"/>
        <v>-7.03422740722022E-16</v>
      </c>
      <c r="RS62">
        <f t="shared" ca="1" si="95"/>
        <v>-7.03422740722022E-16</v>
      </c>
      <c r="RT62">
        <f t="shared" ca="1" si="95"/>
        <v>-7.03422740722022E-16</v>
      </c>
      <c r="RU62">
        <f t="shared" ca="1" si="95"/>
        <v>-7.03422740722022E-16</v>
      </c>
      <c r="RV62">
        <f t="shared" ca="1" si="95"/>
        <v>-7.03422740722022E-16</v>
      </c>
      <c r="RW62">
        <f t="shared" ca="1" si="95"/>
        <v>-7.03422740722022E-16</v>
      </c>
      <c r="RX62">
        <f t="shared" ca="1" si="95"/>
        <v>-6.6465140855624127E-16</v>
      </c>
      <c r="RY62">
        <f t="shared" ca="1" si="95"/>
        <v>2.04934184304841E-16</v>
      </c>
      <c r="RZ62">
        <f t="shared" ca="1" si="95"/>
        <v>7.03422740722022E-16</v>
      </c>
      <c r="SA62">
        <f t="shared" ca="1" si="95"/>
        <v>6.7572893203217869E-16</v>
      </c>
      <c r="SB62">
        <f t="shared" ca="1" si="95"/>
        <v>-4.0986836860968215E-16</v>
      </c>
      <c r="SC62">
        <f t="shared" ca="1" si="95"/>
        <v>-7.03422740722022E-16</v>
      </c>
      <c r="SD62">
        <f t="shared" ca="1" si="95"/>
        <v>-7.03422740722022E-16</v>
      </c>
      <c r="SE62">
        <f t="shared" ca="1" si="95"/>
        <v>-7.03422740722022E-16</v>
      </c>
      <c r="SF62">
        <f t="shared" ca="1" si="95"/>
        <v>-7.03422740722022E-16</v>
      </c>
      <c r="SG62">
        <f t="shared" ca="1" si="96"/>
        <v>-7.03422740722022E-16</v>
      </c>
      <c r="SH62">
        <f t="shared" ca="1" si="96"/>
        <v>-7.03422740722022E-16</v>
      </c>
      <c r="SI62">
        <f t="shared" ca="1" si="96"/>
        <v>-7.03422740722022E-16</v>
      </c>
      <c r="SJ62">
        <f t="shared" ca="1" si="96"/>
        <v>-7.03422740722022E-16</v>
      </c>
      <c r="SK62">
        <f t="shared" ca="1" si="96"/>
        <v>-7.03422740722022E-16</v>
      </c>
      <c r="SL62">
        <f t="shared" ca="1" si="96"/>
        <v>-7.03422740722022E-16</v>
      </c>
      <c r="SM62">
        <f t="shared" ca="1" si="96"/>
        <v>-7.03422740722022E-16</v>
      </c>
      <c r="SN62">
        <f t="shared" ca="1" si="96"/>
        <v>-7.03422740722022E-16</v>
      </c>
      <c r="SO62">
        <f t="shared" ca="1" si="96"/>
        <v>-7.03422740722022E-16</v>
      </c>
      <c r="SP62">
        <f t="shared" ca="1" si="96"/>
        <v>-7.03422740722022E-16</v>
      </c>
      <c r="SQ62">
        <f t="shared" ca="1" si="96"/>
        <v>-7.03422740722022E-16</v>
      </c>
      <c r="SR62">
        <f t="shared" ca="1" si="96"/>
        <v>-7.03422740722022E-16</v>
      </c>
      <c r="SS62">
        <f t="shared" ca="1" si="96"/>
        <v>-7.03422740722022E-16</v>
      </c>
      <c r="ST62">
        <f t="shared" ca="1" si="96"/>
        <v>-7.03422740722022E-16</v>
      </c>
      <c r="SU62">
        <f t="shared" ca="1" si="96"/>
        <v>-7.03422740722022E-16</v>
      </c>
      <c r="SV62">
        <f t="shared" ca="1" si="96"/>
        <v>-7.03422740722022E-16</v>
      </c>
      <c r="SW62">
        <f t="shared" ca="1" si="97"/>
        <v>-7.03422740722022E-16</v>
      </c>
      <c r="SX62">
        <f t="shared" ca="1" si="97"/>
        <v>-7.03422740722022E-16</v>
      </c>
      <c r="SY62">
        <f t="shared" ca="1" si="97"/>
        <v>-7.03422740722022E-16</v>
      </c>
      <c r="SZ62">
        <f t="shared" ca="1" si="97"/>
        <v>3.8771332165780669E-17</v>
      </c>
      <c r="TA62">
        <f t="shared" ca="1" si="97"/>
        <v>7.03422740722022E-16</v>
      </c>
      <c r="TB62">
        <f t="shared" ca="1" si="97"/>
        <v>7.03422740722022E-16</v>
      </c>
      <c r="TC62">
        <f t="shared" ca="1" si="97"/>
        <v>3.3232570427812007E-17</v>
      </c>
      <c r="TD62">
        <f t="shared" ca="1" si="97"/>
        <v>-7.03422740722022E-16</v>
      </c>
      <c r="TE62">
        <f t="shared" ca="1" si="97"/>
        <v>-7.03422740722022E-16</v>
      </c>
      <c r="TF62">
        <f t="shared" ca="1" si="97"/>
        <v>-7.03422740722022E-16</v>
      </c>
      <c r="TG62">
        <f t="shared" ca="1" si="97"/>
        <v>-7.03422740722022E-16</v>
      </c>
      <c r="TH62">
        <f t="shared" ca="1" si="97"/>
        <v>-7.03422740722022E-16</v>
      </c>
      <c r="TI62">
        <f t="shared" ca="1" si="97"/>
        <v>-7.03422740722022E-16</v>
      </c>
      <c r="TJ62">
        <f t="shared" ca="1" si="97"/>
        <v>-7.03422740722022E-16</v>
      </c>
      <c r="TK62">
        <f t="shared" ca="1" si="97"/>
        <v>-7.03422740722022E-16</v>
      </c>
      <c r="TL62">
        <f t="shared" ca="1" si="97"/>
        <v>-7.03422740722022E-16</v>
      </c>
      <c r="TM62">
        <f t="shared" ca="1" si="98"/>
        <v>-7.03422740722022E-16</v>
      </c>
      <c r="TN62">
        <f t="shared" ca="1" si="98"/>
        <v>-7.03422740722022E-16</v>
      </c>
      <c r="TO62">
        <f t="shared" ca="1" si="98"/>
        <v>-7.03422740722022E-16</v>
      </c>
      <c r="TP62">
        <f t="shared" ca="1" si="98"/>
        <v>-7.03422740722022E-16</v>
      </c>
      <c r="TQ62">
        <f t="shared" ca="1" si="98"/>
        <v>-7.03422740722022E-16</v>
      </c>
      <c r="TR62">
        <f t="shared" ca="1" si="98"/>
        <v>-7.03422740722022E-16</v>
      </c>
      <c r="TS62">
        <f t="shared" ca="1" si="98"/>
        <v>-7.03422740722022E-16</v>
      </c>
      <c r="TT62">
        <f t="shared" ca="1" si="98"/>
        <v>-7.03422740722022E-16</v>
      </c>
      <c r="TU62">
        <f t="shared" ca="1" si="98"/>
        <v>-7.03422740722022E-16</v>
      </c>
      <c r="TV62">
        <f t="shared" ca="1" si="98"/>
        <v>-7.03422740722022E-16</v>
      </c>
      <c r="TW62">
        <f t="shared" ca="1" si="98"/>
        <v>-7.03422740722022E-16</v>
      </c>
      <c r="TX62">
        <f t="shared" ca="1" si="98"/>
        <v>-7.03422740722022E-16</v>
      </c>
      <c r="TY62">
        <f t="shared" ca="1" si="98"/>
        <v>-7.03422740722022E-16</v>
      </c>
      <c r="TZ62">
        <f t="shared" ca="1" si="98"/>
        <v>-7.03422740722022E-16</v>
      </c>
      <c r="UA62">
        <f t="shared" ca="1" si="98"/>
        <v>-3.6001951296796399E-16</v>
      </c>
      <c r="UB62">
        <f t="shared" ca="1" si="98"/>
        <v>6.314188381284292E-16</v>
      </c>
      <c r="UC62">
        <f t="shared" ca="1" si="99"/>
        <v>7.03422740722022E-16</v>
      </c>
      <c r="UD62">
        <f t="shared" ca="1" si="99"/>
        <v>2.6032180168452784E-16</v>
      </c>
      <c r="UE62">
        <f t="shared" ca="1" si="99"/>
        <v>-6.5357388508030395E-16</v>
      </c>
      <c r="UF62">
        <f t="shared" ca="1" si="99"/>
        <v>-7.03422740722022E-16</v>
      </c>
      <c r="UG62">
        <f t="shared" ca="1" si="99"/>
        <v>-7.03422740722022E-16</v>
      </c>
      <c r="UH62">
        <f t="shared" ca="1" si="99"/>
        <v>-7.03422740722022E-16</v>
      </c>
      <c r="UI62">
        <f t="shared" ca="1" si="99"/>
        <v>-7.03422740722022E-16</v>
      </c>
      <c r="UJ62">
        <f t="shared" ca="1" si="99"/>
        <v>-7.03422740722022E-16</v>
      </c>
      <c r="UK62">
        <f t="shared" ca="1" si="99"/>
        <v>-7.03422740722022E-16</v>
      </c>
      <c r="UL62">
        <f t="shared" ca="1" si="99"/>
        <v>-7.03422740722022E-16</v>
      </c>
      <c r="UM62">
        <f t="shared" ca="1" si="99"/>
        <v>-7.03422740722022E-16</v>
      </c>
      <c r="UN62">
        <f t="shared" ca="1" si="99"/>
        <v>-6.6465140855624127E-16</v>
      </c>
      <c r="UO62">
        <f t="shared" ca="1" si="99"/>
        <v>-6.3695759986639786E-16</v>
      </c>
      <c r="UP62">
        <f t="shared" ca="1" si="99"/>
        <v>-7.03422740722022E-16</v>
      </c>
      <c r="UQ62">
        <f t="shared" ca="1" si="99"/>
        <v>-7.03422740722022E-16</v>
      </c>
      <c r="UR62">
        <f t="shared" ca="1" si="99"/>
        <v>-7.03422740722022E-16</v>
      </c>
      <c r="US62">
        <f t="shared" ca="1" si="100"/>
        <v>-7.03422740722022E-16</v>
      </c>
      <c r="UT62">
        <f t="shared" ca="1" si="100"/>
        <v>-7.03422740722022E-16</v>
      </c>
      <c r="UU62">
        <f t="shared" ca="1" si="100"/>
        <v>-7.03422740722022E-16</v>
      </c>
      <c r="UV62">
        <f t="shared" ca="1" si="100"/>
        <v>-7.03422740722022E-16</v>
      </c>
      <c r="UW62">
        <f t="shared" ca="1" si="100"/>
        <v>-7.03422740722022E-16</v>
      </c>
      <c r="UX62">
        <f t="shared" ca="1" si="100"/>
        <v>-7.03422740722022E-16</v>
      </c>
      <c r="UY62">
        <f t="shared" ca="1" si="100"/>
        <v>-7.03422740722022E-16</v>
      </c>
      <c r="UZ62">
        <f t="shared" ca="1" si="100"/>
        <v>-7.03422740722022E-16</v>
      </c>
      <c r="VA62">
        <f t="shared" ca="1" si="100"/>
        <v>-7.03422740722022E-16</v>
      </c>
      <c r="VB62">
        <f t="shared" ca="1" si="100"/>
        <v>-5.4833741205889898E-16</v>
      </c>
      <c r="VC62">
        <f t="shared" ca="1" si="100"/>
        <v>5.1510484163108701E-16</v>
      </c>
      <c r="VD62">
        <f t="shared" ca="1" si="100"/>
        <v>7.03422740722022E-16</v>
      </c>
      <c r="VE62">
        <f t="shared" ca="1" si="100"/>
        <v>4.4863970077546288E-16</v>
      </c>
      <c r="VF62">
        <f t="shared" ca="1" si="100"/>
        <v>-6.5911264681827261E-16</v>
      </c>
      <c r="VG62">
        <f t="shared" ca="1" si="100"/>
        <v>-7.03422740722022E-16</v>
      </c>
      <c r="VH62">
        <f t="shared" ca="1" si="100"/>
        <v>-7.03422740722022E-16</v>
      </c>
      <c r="VI62">
        <f t="shared" ca="1" si="101"/>
        <v>-6.9234521724608468E-16</v>
      </c>
      <c r="VJ62">
        <f t="shared" ca="1" si="101"/>
        <v>-6.314188381284292E-16</v>
      </c>
      <c r="VK62">
        <f t="shared" ca="1" si="101"/>
        <v>-4.0986836860968215E-16</v>
      </c>
      <c r="VL62">
        <f t="shared" ca="1" si="101"/>
        <v>-9.9697711283436169E-17</v>
      </c>
      <c r="VM62">
        <f t="shared" ca="1" si="101"/>
        <v>1.6062409040109166E-16</v>
      </c>
      <c r="VN62">
        <f t="shared" ca="1" si="101"/>
        <v>3.2124818080218331E-16</v>
      </c>
      <c r="VO62">
        <f t="shared" ca="1" si="101"/>
        <v>3.2124818080218331E-16</v>
      </c>
      <c r="VP62">
        <f t="shared" ca="1" si="101"/>
        <v>3.9879084513374482E-16</v>
      </c>
      <c r="VQ62">
        <f t="shared" ca="1" si="101"/>
        <v>-3.1017065732624594E-16</v>
      </c>
      <c r="VR62">
        <f t="shared" ca="1" si="101"/>
        <v>-7.03422740722022E-16</v>
      </c>
      <c r="VS62">
        <f t="shared" ca="1" si="101"/>
        <v>-7.03422740722022E-16</v>
      </c>
      <c r="VT62">
        <f t="shared" ca="1" si="101"/>
        <v>-7.03422740722022E-16</v>
      </c>
      <c r="VU62">
        <f t="shared" ca="1" si="101"/>
        <v>-7.03422740722022E-16</v>
      </c>
      <c r="VV62">
        <f t="shared" ca="1" si="101"/>
        <v>-7.03422740722022E-16</v>
      </c>
      <c r="VW62">
        <f t="shared" ca="1" si="101"/>
        <v>-7.03422740722022E-16</v>
      </c>
      <c r="VX62">
        <f t="shared" ca="1" si="101"/>
        <v>-7.03422740722022E-16</v>
      </c>
      <c r="VY62">
        <f t="shared" ca="1" si="102"/>
        <v>-7.03422740722022E-16</v>
      </c>
      <c r="VZ62">
        <f t="shared" ca="1" si="102"/>
        <v>-7.03422740722022E-16</v>
      </c>
      <c r="WA62">
        <f t="shared" ca="1" si="102"/>
        <v>-7.03422740722022E-16</v>
      </c>
      <c r="WB62">
        <f t="shared" ca="1" si="102"/>
        <v>-7.03422740722022E-16</v>
      </c>
      <c r="WC62">
        <f t="shared" ca="1" si="102"/>
        <v>-7.03422740722022E-16</v>
      </c>
      <c r="WD62">
        <f t="shared" ca="1" si="102"/>
        <v>-3.157094190642146E-16</v>
      </c>
      <c r="WE62">
        <f t="shared" ca="1" si="102"/>
        <v>7.03422740722022E-16</v>
      </c>
      <c r="WF62">
        <f t="shared" ca="1" si="102"/>
        <v>7.03422740722022E-16</v>
      </c>
      <c r="WG62">
        <f t="shared" ca="1" si="102"/>
        <v>-7.2003902593592836E-17</v>
      </c>
      <c r="WH62">
        <f t="shared" ca="1" si="102"/>
        <v>-2.2708923125671577E-16</v>
      </c>
      <c r="WI62">
        <f t="shared" ca="1" si="102"/>
        <v>-1.71701613877029E-16</v>
      </c>
      <c r="WJ62">
        <f t="shared" ca="1" si="102"/>
        <v>6.6465140855624162E-17</v>
      </c>
      <c r="WK62">
        <f t="shared" ca="1" si="102"/>
        <v>3.6001951296796399E-16</v>
      </c>
      <c r="WL62">
        <f t="shared" ca="1" si="102"/>
        <v>7.03422740722022E-16</v>
      </c>
      <c r="WM62">
        <f t="shared" ca="1" si="102"/>
        <v>7.03422740722022E-16</v>
      </c>
      <c r="WN62">
        <f t="shared" ca="1" si="102"/>
        <v>6.8126769377014736E-16</v>
      </c>
      <c r="WO62">
        <f t="shared" ca="1" si="103"/>
        <v>6.5357388508030385E-16</v>
      </c>
      <c r="WP62">
        <f t="shared" ca="1" si="103"/>
        <v>4.597172242514002E-16</v>
      </c>
      <c r="WQ62">
        <f t="shared" ca="1" si="103"/>
        <v>-5.538761737968667E-18</v>
      </c>
      <c r="WR62">
        <f t="shared" ca="1" si="103"/>
        <v>-5.8710874422467971E-16</v>
      </c>
      <c r="WS62">
        <f t="shared" ca="1" si="103"/>
        <v>-7.03422740722022E-16</v>
      </c>
      <c r="WT62">
        <f t="shared" ca="1" si="103"/>
        <v>-7.03422740722022E-16</v>
      </c>
      <c r="WU62">
        <f t="shared" ca="1" si="103"/>
        <v>-7.03422740722022E-16</v>
      </c>
      <c r="WV62">
        <f t="shared" ca="1" si="103"/>
        <v>-7.03422740722022E-16</v>
      </c>
      <c r="WW62">
        <f t="shared" ca="1" si="103"/>
        <v>-7.03422740722022E-16</v>
      </c>
      <c r="WX62">
        <f t="shared" ca="1" si="103"/>
        <v>-7.03422740722022E-16</v>
      </c>
      <c r="WY62">
        <f t="shared" ca="1" si="103"/>
        <v>-7.03422740722022E-16</v>
      </c>
      <c r="WZ62">
        <f t="shared" ca="1" si="103"/>
        <v>-7.03422740722022E-16</v>
      </c>
      <c r="XA62">
        <f t="shared" ca="1" si="103"/>
        <v>-7.03422740722022E-16</v>
      </c>
      <c r="XB62">
        <f t="shared" ca="1" si="103"/>
        <v>-7.03422740722022E-16</v>
      </c>
      <c r="XC62">
        <f t="shared" ca="1" si="103"/>
        <v>-7.03422740722022E-16</v>
      </c>
      <c r="XD62">
        <f t="shared" ca="1" si="103"/>
        <v>-7.03422740722022E-16</v>
      </c>
      <c r="XE62">
        <f t="shared" ca="1" si="104"/>
        <v>-7.03422740722022E-16</v>
      </c>
      <c r="XF62">
        <f t="shared" ca="1" si="104"/>
        <v>-4.5417846251343154E-16</v>
      </c>
      <c r="XG62">
        <f t="shared" ca="1" si="104"/>
        <v>6.5911264681827251E-16</v>
      </c>
      <c r="XH62">
        <f t="shared" ca="1" si="104"/>
        <v>7.03422740722022E-16</v>
      </c>
      <c r="XI62">
        <f t="shared" ca="1" si="104"/>
        <v>5.5387617379686764E-16</v>
      </c>
      <c r="XJ62">
        <f t="shared" ca="1" si="104"/>
        <v>7.03422740722022E-16</v>
      </c>
      <c r="XK62">
        <f t="shared" ca="1" si="104"/>
        <v>7.03422740722022E-16</v>
      </c>
      <c r="XL62">
        <f t="shared" ca="1" si="104"/>
        <v>7.03422740722022E-16</v>
      </c>
      <c r="XM62">
        <f t="shared" ca="1" si="104"/>
        <v>6.9788397898405334E-16</v>
      </c>
      <c r="XN62">
        <f t="shared" ca="1" si="104"/>
        <v>4.4863970077546288E-16</v>
      </c>
      <c r="XO62">
        <f t="shared" ca="1" si="104"/>
        <v>1.4400780518718567E-16</v>
      </c>
      <c r="XP62">
        <f t="shared" ca="1" si="104"/>
        <v>-4.6525598598936886E-16</v>
      </c>
      <c r="XQ62">
        <f t="shared" ca="1" si="104"/>
        <v>-7.03422740722022E-16</v>
      </c>
      <c r="XR62">
        <f t="shared" ca="1" si="104"/>
        <v>-7.03422740722022E-16</v>
      </c>
      <c r="XS62">
        <f t="shared" ca="1" si="104"/>
        <v>-7.03422740722022E-16</v>
      </c>
      <c r="XT62">
        <f t="shared" ca="1" si="104"/>
        <v>-7.03422740722022E-16</v>
      </c>
      <c r="XU62">
        <f t="shared" ca="1" si="105"/>
        <v>-7.03422740722022E-16</v>
      </c>
      <c r="XV62">
        <f t="shared" ca="1" si="105"/>
        <v>-7.03422740722022E-16</v>
      </c>
      <c r="XW62">
        <f t="shared" ca="1" si="105"/>
        <v>-7.03422740722022E-16</v>
      </c>
      <c r="XX62">
        <f t="shared" ca="1" si="105"/>
        <v>-7.03422740722022E-16</v>
      </c>
      <c r="XY62">
        <f t="shared" ca="1" si="105"/>
        <v>-7.03422740722022E-16</v>
      </c>
      <c r="XZ62">
        <f t="shared" ca="1" si="105"/>
        <v>-7.03422740722022E-16</v>
      </c>
      <c r="YA62">
        <f t="shared" ca="1" si="105"/>
        <v>-7.03422740722022E-16</v>
      </c>
      <c r="YB62">
        <f t="shared" ca="1" si="105"/>
        <v>-7.03422740722022E-16</v>
      </c>
      <c r="YC62">
        <f t="shared" ca="1" si="105"/>
        <v>-7.03422740722022E-16</v>
      </c>
      <c r="YD62">
        <f t="shared" ca="1" si="105"/>
        <v>-7.03422740722022E-16</v>
      </c>
      <c r="YE62">
        <f t="shared" ca="1" si="105"/>
        <v>-7.03422740722022E-16</v>
      </c>
      <c r="YF62">
        <f t="shared" ca="1" si="105"/>
        <v>-7.03422740722022E-16</v>
      </c>
      <c r="YG62">
        <f t="shared" ca="1" si="105"/>
        <v>-7.03422740722022E-16</v>
      </c>
      <c r="YH62">
        <f t="shared" ca="1" si="105"/>
        <v>-7.03422740722022E-16</v>
      </c>
      <c r="YI62">
        <f t="shared" ca="1" si="105"/>
        <v>-1.4954656692515426E-16</v>
      </c>
      <c r="YJ62">
        <f t="shared" ca="1" si="105"/>
        <v>4.9848855641718103E-16</v>
      </c>
      <c r="YK62">
        <f t="shared" ca="1" si="106"/>
        <v>5.9818626770061713E-16</v>
      </c>
      <c r="YL62">
        <f t="shared" ca="1" si="106"/>
        <v>2.2155046951874716E-16</v>
      </c>
      <c r="YM62">
        <f t="shared" ca="1" si="106"/>
        <v>2.2155046951874716E-16</v>
      </c>
      <c r="YN62">
        <f t="shared" ca="1" si="106"/>
        <v>1.3846904344921699E-16</v>
      </c>
      <c r="YO62">
        <f t="shared" ca="1" si="106"/>
        <v>-3.2124818080218326E-16</v>
      </c>
      <c r="YP62">
        <f t="shared" ca="1" si="106"/>
        <v>-7.03422740722022E-16</v>
      </c>
      <c r="YQ62">
        <f t="shared" ca="1" si="106"/>
        <v>-7.03422740722022E-16</v>
      </c>
      <c r="YR62">
        <f t="shared" ca="1" si="106"/>
        <v>-7.03422740722022E-16</v>
      </c>
      <c r="YS62">
        <f t="shared" ca="1" si="106"/>
        <v>-7.03422740722022E-16</v>
      </c>
      <c r="YT62">
        <f t="shared" ca="1" si="106"/>
        <v>-7.03422740722022E-16</v>
      </c>
      <c r="YU62">
        <f t="shared" ca="1" si="106"/>
        <v>-7.03422740722022E-16</v>
      </c>
      <c r="YV62">
        <f t="shared" ca="1" si="106"/>
        <v>-7.03422740722022E-16</v>
      </c>
      <c r="YW62">
        <f t="shared" ca="1" si="106"/>
        <v>-7.03422740722022E-16</v>
      </c>
      <c r="YX62">
        <f t="shared" ca="1" si="106"/>
        <v>-7.03422740722022E-16</v>
      </c>
      <c r="YY62">
        <f t="shared" ca="1" si="106"/>
        <v>-7.03422740722022E-16</v>
      </c>
      <c r="YZ62">
        <f t="shared" ca="1" si="106"/>
        <v>-7.03422740722022E-16</v>
      </c>
      <c r="ZA62">
        <f t="shared" ca="1" si="107"/>
        <v>-7.03422740722022E-16</v>
      </c>
      <c r="ZB62">
        <f t="shared" ca="1" si="107"/>
        <v>-7.03422740722022E-16</v>
      </c>
      <c r="ZC62">
        <f t="shared" ca="1" si="107"/>
        <v>-7.03422740722022E-16</v>
      </c>
      <c r="ZD62">
        <f t="shared" ca="1" si="107"/>
        <v>-7.03422740722022E-16</v>
      </c>
      <c r="ZE62">
        <f t="shared" ca="1" si="107"/>
        <v>-7.03422740722022E-16</v>
      </c>
      <c r="ZF62">
        <f t="shared" ca="1" si="107"/>
        <v>-7.03422740722022E-16</v>
      </c>
      <c r="ZG62">
        <f t="shared" ca="1" si="107"/>
        <v>-7.03422740722022E-16</v>
      </c>
      <c r="ZH62">
        <f t="shared" ca="1" si="107"/>
        <v>-7.03422740722022E-16</v>
      </c>
      <c r="ZI62">
        <f t="shared" ca="1" si="107"/>
        <v>-7.03422740722022E-16</v>
      </c>
      <c r="ZJ62">
        <f t="shared" ca="1" si="107"/>
        <v>-7.03422740722022E-16</v>
      </c>
      <c r="ZK62">
        <f t="shared" ca="1" si="107"/>
        <v>-7.03422740722022E-16</v>
      </c>
      <c r="ZL62">
        <f t="shared" ca="1" si="107"/>
        <v>-7.03422740722022E-16</v>
      </c>
      <c r="ZM62">
        <f t="shared" ca="1" si="107"/>
        <v>-7.03422740722022E-16</v>
      </c>
      <c r="ZN62">
        <f t="shared" ca="1" si="107"/>
        <v>-7.03422740722022E-16</v>
      </c>
      <c r="ZO62">
        <f t="shared" ca="1" si="107"/>
        <v>-7.03422740722022E-16</v>
      </c>
      <c r="ZP62">
        <f t="shared" ca="1" si="107"/>
        <v>-7.03422740722022E-16</v>
      </c>
      <c r="ZQ62">
        <f t="shared" ca="1" si="108"/>
        <v>-7.03422740722022E-16</v>
      </c>
      <c r="ZR62">
        <f t="shared" ca="1" si="108"/>
        <v>-7.03422740722022E-16</v>
      </c>
      <c r="ZS62">
        <f t="shared" ca="1" si="108"/>
        <v>-7.03422740722022E-16</v>
      </c>
      <c r="ZT62">
        <f t="shared" ca="1" si="108"/>
        <v>-7.03422740722022E-16</v>
      </c>
      <c r="ZU62">
        <f t="shared" ca="1" si="108"/>
        <v>-7.03422740722022E-16</v>
      </c>
      <c r="ZV62">
        <f t="shared" ca="1" si="108"/>
        <v>-7.03422740722022E-16</v>
      </c>
      <c r="ZW62">
        <f t="shared" ca="1" si="108"/>
        <v>-7.03422740722022E-16</v>
      </c>
      <c r="ZX62">
        <f t="shared" ca="1" si="108"/>
        <v>-7.03422740722022E-16</v>
      </c>
      <c r="ZY62">
        <f t="shared" ca="1" si="108"/>
        <v>-7.03422740722022E-16</v>
      </c>
      <c r="ZZ62">
        <f t="shared" ca="1" si="108"/>
        <v>-7.03422740722022E-16</v>
      </c>
      <c r="AAA62">
        <f t="shared" ca="1" si="108"/>
        <v>-7.03422740722022E-16</v>
      </c>
      <c r="AAB62">
        <f t="shared" ca="1" si="108"/>
        <v>-7.03422740722022E-16</v>
      </c>
      <c r="AAC62">
        <f t="shared" ca="1" si="108"/>
        <v>-7.03422740722022E-16</v>
      </c>
      <c r="AAD62">
        <f t="shared" ca="1" si="108"/>
        <v>-7.03422740722022E-16</v>
      </c>
      <c r="AAE62">
        <f t="shared" ca="1" si="108"/>
        <v>-7.03422740722022E-16</v>
      </c>
      <c r="AAF62">
        <f t="shared" ca="1" si="108"/>
        <v>-7.03422740722022E-16</v>
      </c>
      <c r="AAG62">
        <f t="shared" ca="1" si="109"/>
        <v>-7.03422740722022E-16</v>
      </c>
      <c r="AAH62">
        <f t="shared" ca="1" si="109"/>
        <v>-7.03422740722022E-16</v>
      </c>
      <c r="AAI62">
        <f t="shared" ca="1" si="109"/>
        <v>-7.03422740722022E-16</v>
      </c>
      <c r="AAJ62">
        <f t="shared" ca="1" si="109"/>
        <v>-7.03422740722022E-16</v>
      </c>
      <c r="AAK62">
        <f t="shared" ca="1" si="109"/>
        <v>-7.03422740722022E-16</v>
      </c>
      <c r="AAL62">
        <f t="shared" ca="1" si="109"/>
        <v>-7.03422740722022E-16</v>
      </c>
      <c r="AAM62">
        <f t="shared" ca="1" si="109"/>
        <v>-7.03422740722022E-16</v>
      </c>
      <c r="AAN62">
        <f t="shared" ca="1" si="109"/>
        <v>-7.03422740722022E-16</v>
      </c>
      <c r="AAO62">
        <f t="shared" ca="1" si="109"/>
        <v>-7.03422740722022E-16</v>
      </c>
      <c r="AAP62">
        <f t="shared" ca="1" si="109"/>
        <v>-7.03422740722022E-16</v>
      </c>
      <c r="AAQ62">
        <f t="shared" ca="1" si="109"/>
        <v>-7.03422740722022E-16</v>
      </c>
      <c r="AAR62">
        <f t="shared" ca="1" si="109"/>
        <v>-7.03422740722022E-16</v>
      </c>
      <c r="AAS62">
        <f t="shared" ca="1" si="109"/>
        <v>-7.03422740722022E-16</v>
      </c>
      <c r="AAT62">
        <f t="shared" ca="1" si="109"/>
        <v>-7.03422740722022E-16</v>
      </c>
      <c r="AAU62">
        <f t="shared" ca="1" si="109"/>
        <v>-7.03422740722022E-16</v>
      </c>
      <c r="AAV62">
        <f t="shared" ca="1" si="109"/>
        <v>-7.03422740722022E-16</v>
      </c>
      <c r="AAW62">
        <f t="shared" ca="1" si="110"/>
        <v>-7.03422740722022E-16</v>
      </c>
      <c r="AAX62">
        <f t="shared" ca="1" si="110"/>
        <v>-7.03422740722022E-16</v>
      </c>
      <c r="AAY62">
        <f t="shared" ca="1" si="110"/>
        <v>-7.03422740722022E-16</v>
      </c>
      <c r="AAZ62">
        <f t="shared" ca="1" si="110"/>
        <v>-7.03422740722022E-16</v>
      </c>
      <c r="ABA62">
        <f t="shared" ca="1" si="110"/>
        <v>-7.03422740722022E-16</v>
      </c>
      <c r="ABB62">
        <f t="shared" ca="1" si="110"/>
        <v>-7.03422740722022E-16</v>
      </c>
      <c r="ABC62">
        <f t="shared" ca="1" si="110"/>
        <v>-7.03422740722022E-16</v>
      </c>
      <c r="ABD62">
        <f t="shared" ca="1" si="110"/>
        <v>-7.03422740722022E-16</v>
      </c>
      <c r="ABE62">
        <f t="shared" ca="1" si="110"/>
        <v>-7.03422740722022E-16</v>
      </c>
      <c r="ABF62">
        <f t="shared" ca="1" si="110"/>
        <v>-7.03422740722022E-16</v>
      </c>
      <c r="ABG62">
        <f t="shared" ca="1" si="110"/>
        <v>-7.03422740722022E-16</v>
      </c>
      <c r="ABH62">
        <f t="shared" ca="1" si="110"/>
        <v>-7.03422740722022E-16</v>
      </c>
      <c r="ABI62">
        <f t="shared" ca="1" si="110"/>
        <v>-7.03422740722022E-16</v>
      </c>
      <c r="ABJ62">
        <f t="shared" ca="1" si="110"/>
        <v>-7.03422740722022E-16</v>
      </c>
      <c r="ABK62">
        <f t="shared" ca="1" si="110"/>
        <v>-7.03422740722022E-16</v>
      </c>
      <c r="ABL62">
        <f t="shared" ca="1" si="110"/>
        <v>-7.03422740722022E-16</v>
      </c>
      <c r="ABM62">
        <f t="shared" ca="1" si="111"/>
        <v>-7.03422740722022E-16</v>
      </c>
      <c r="ABN62">
        <f t="shared" ca="1" si="111"/>
        <v>-7.03422740722022E-16</v>
      </c>
      <c r="ABO62">
        <f t="shared" ca="1" si="111"/>
        <v>-7.03422740722022E-16</v>
      </c>
      <c r="ABP62">
        <f t="shared" ca="1" si="111"/>
        <v>-7.03422740722022E-16</v>
      </c>
      <c r="ABQ62">
        <f t="shared" ca="1" si="111"/>
        <v>-7.03422740722022E-16</v>
      </c>
      <c r="ABR62">
        <f t="shared" ca="1" si="111"/>
        <v>-7.03422740722022E-16</v>
      </c>
      <c r="ABS62">
        <f t="shared" ca="1" si="111"/>
        <v>-7.03422740722022E-16</v>
      </c>
      <c r="ABT62">
        <f t="shared" ca="1" si="111"/>
        <v>-7.03422740722022E-16</v>
      </c>
      <c r="ABU62">
        <f t="shared" ca="1" si="111"/>
        <v>-7.03422740722022E-16</v>
      </c>
      <c r="ABV62">
        <f t="shared" ca="1" si="111"/>
        <v>-7.03422740722022E-16</v>
      </c>
      <c r="ABW62">
        <f t="shared" ca="1" si="111"/>
        <v>-7.03422740722022E-16</v>
      </c>
      <c r="ABX62">
        <f t="shared" ca="1" si="111"/>
        <v>-7.03422740722022E-16</v>
      </c>
      <c r="ABY62">
        <f t="shared" ca="1" si="111"/>
        <v>-7.03422740722022E-16</v>
      </c>
      <c r="ABZ62">
        <f t="shared" ca="1" si="111"/>
        <v>-7.03422740722022E-16</v>
      </c>
      <c r="ACA62">
        <f t="shared" ca="1" si="111"/>
        <v>-7.03422740722022E-16</v>
      </c>
      <c r="ACB62">
        <f t="shared" ca="1" si="111"/>
        <v>-7.03422740722022E-16</v>
      </c>
      <c r="ACC62">
        <f t="shared" ca="1" si="112"/>
        <v>-7.03422740722022E-16</v>
      </c>
      <c r="ACD62">
        <f t="shared" ca="1" si="112"/>
        <v>-7.03422740722022E-16</v>
      </c>
      <c r="ACE62">
        <f t="shared" ca="1" si="112"/>
        <v>-7.03422740722022E-16</v>
      </c>
      <c r="ACF62">
        <f t="shared" ca="1" si="112"/>
        <v>-7.03422740722022E-16</v>
      </c>
      <c r="ACG62">
        <f t="shared" ca="1" si="112"/>
        <v>-7.03422740722022E-16</v>
      </c>
      <c r="ACH62">
        <f t="shared" ca="1" si="112"/>
        <v>-7.03422740722022E-16</v>
      </c>
      <c r="ACI62">
        <f t="shared" ca="1" si="112"/>
        <v>-7.03422740722022E-16</v>
      </c>
      <c r="ACJ62">
        <f t="shared" ca="1" si="112"/>
        <v>-7.03422740722022E-16</v>
      </c>
      <c r="ACK62">
        <f t="shared" ca="1" si="112"/>
        <v>-7.03422740722022E-16</v>
      </c>
      <c r="ACL62">
        <f t="shared" ca="1" si="112"/>
        <v>-7.03422740722022E-16</v>
      </c>
      <c r="ACM62">
        <f t="shared" ca="1" si="112"/>
        <v>-7.03422740722022E-16</v>
      </c>
      <c r="ACN62">
        <f t="shared" ca="1" si="112"/>
        <v>-7.03422740722022E-16</v>
      </c>
      <c r="ACO62">
        <f t="shared" ca="1" si="112"/>
        <v>-7.03422740722022E-16</v>
      </c>
      <c r="ACP62">
        <f t="shared" ca="1" si="112"/>
        <v>-7.03422740722022E-16</v>
      </c>
      <c r="ACQ62">
        <f t="shared" ca="1" si="112"/>
        <v>-7.03422740722022E-16</v>
      </c>
      <c r="ACR62">
        <f t="shared" ca="1" si="112"/>
        <v>-7.03422740722022E-16</v>
      </c>
      <c r="ACS62">
        <f t="shared" ca="1" si="113"/>
        <v>-7.03422740722022E-16</v>
      </c>
      <c r="ACT62">
        <f t="shared" ca="1" si="113"/>
        <v>-7.03422740722022E-16</v>
      </c>
      <c r="ACU62">
        <f t="shared" ca="1" si="113"/>
        <v>-7.03422740722022E-16</v>
      </c>
      <c r="ACV62">
        <f t="shared" ca="1" si="113"/>
        <v>-7.03422740722022E-16</v>
      </c>
      <c r="ACW62">
        <f t="shared" ca="1" si="113"/>
        <v>-7.03422740722022E-16</v>
      </c>
      <c r="ACX62">
        <f t="shared" ca="1" si="113"/>
        <v>-7.03422740722022E-16</v>
      </c>
      <c r="ACY62">
        <f t="shared" ca="1" si="113"/>
        <v>-7.03422740722022E-16</v>
      </c>
      <c r="ACZ62">
        <f t="shared" ca="1" si="113"/>
        <v>-7.03422740722022E-16</v>
      </c>
      <c r="ADA62">
        <f t="shared" ca="1" si="113"/>
        <v>-7.03422740722022E-16</v>
      </c>
      <c r="ADB62">
        <f t="shared" ca="1" si="113"/>
        <v>-7.03422740722022E-16</v>
      </c>
      <c r="ADC62">
        <f t="shared" ca="1" si="113"/>
        <v>-7.03422740722022E-16</v>
      </c>
      <c r="ADD62">
        <f t="shared" ca="1" si="113"/>
        <v>-7.03422740722022E-16</v>
      </c>
      <c r="ADE62">
        <f t="shared" ca="1" si="113"/>
        <v>-7.03422740722022E-16</v>
      </c>
      <c r="ADF62">
        <f t="shared" ca="1" si="113"/>
        <v>-7.03422740722022E-16</v>
      </c>
      <c r="ADG62">
        <f t="shared" ca="1" si="113"/>
        <v>-7.03422740722022E-16</v>
      </c>
      <c r="ADH62">
        <f t="shared" ca="1" si="113"/>
        <v>-7.03422740722022E-16</v>
      </c>
      <c r="ADI62">
        <f t="shared" ca="1" si="116"/>
        <v>-7.03422740722022E-16</v>
      </c>
      <c r="ADN62">
        <f t="shared" ca="1" si="64"/>
        <v>7.03422740722022E-16</v>
      </c>
      <c r="ADO62">
        <f t="shared" ca="1" si="65"/>
        <v>2.1316282072802551E-14</v>
      </c>
      <c r="ADP62">
        <f ca="1"/>
        <v>3.2999316593746865E-2</v>
      </c>
    </row>
    <row r="63" spans="1:828" x14ac:dyDescent="0.25">
      <c r="A63" t="s">
        <v>63</v>
      </c>
      <c r="B63">
        <f ca="1">Control!B94/127-1</f>
        <v>-1</v>
      </c>
      <c r="F63">
        <f t="shared" ca="1" si="115"/>
        <v>1.7548793308477933E-17</v>
      </c>
      <c r="G63">
        <f t="shared" ca="1" si="115"/>
        <v>1.7548793308477933E-17</v>
      </c>
      <c r="H63">
        <f t="shared" ca="1" si="115"/>
        <v>1.7548793308477933E-17</v>
      </c>
      <c r="I63">
        <f t="shared" ca="1" si="115"/>
        <v>1.7548793308477933E-17</v>
      </c>
      <c r="J63">
        <f t="shared" ca="1" si="115"/>
        <v>1.7548793308477933E-17</v>
      </c>
      <c r="K63">
        <f t="shared" ca="1" si="115"/>
        <v>1.7548793308477933E-17</v>
      </c>
      <c r="L63">
        <f t="shared" ca="1" si="115"/>
        <v>1.7548793308477933E-17</v>
      </c>
      <c r="M63">
        <f t="shared" ca="1" si="115"/>
        <v>1.7548793308477933E-17</v>
      </c>
      <c r="N63">
        <f t="shared" ca="1" si="115"/>
        <v>1.7548793308477933E-17</v>
      </c>
      <c r="O63">
        <f t="shared" ca="1" si="115"/>
        <v>1.7548793308477933E-17</v>
      </c>
      <c r="P63">
        <f t="shared" ca="1" si="115"/>
        <v>1.7548793308477933E-17</v>
      </c>
      <c r="Q63">
        <f t="shared" ca="1" si="115"/>
        <v>1.7548793308477933E-17</v>
      </c>
      <c r="R63">
        <f t="shared" ca="1" si="115"/>
        <v>1.7548793308477933E-17</v>
      </c>
      <c r="S63">
        <f t="shared" ca="1" si="115"/>
        <v>1.7548793308477933E-17</v>
      </c>
      <c r="T63">
        <f t="shared" ca="1" si="115"/>
        <v>1.7548793308477933E-17</v>
      </c>
      <c r="U63">
        <f t="shared" ca="1" si="66"/>
        <v>1.7548793308477933E-17</v>
      </c>
      <c r="V63">
        <f t="shared" ca="1" si="66"/>
        <v>1.7548793308477933E-17</v>
      </c>
      <c r="W63">
        <f t="shared" ca="1" si="66"/>
        <v>1.7548793308477933E-17</v>
      </c>
      <c r="X63">
        <f t="shared" ca="1" si="66"/>
        <v>1.7548793308477933E-17</v>
      </c>
      <c r="Y63">
        <f t="shared" ca="1" si="66"/>
        <v>1.7548793308477933E-17</v>
      </c>
      <c r="Z63">
        <f t="shared" ca="1" si="66"/>
        <v>1.7548793308477933E-17</v>
      </c>
      <c r="AA63">
        <f t="shared" ca="1" si="66"/>
        <v>1.7548793308477933E-17</v>
      </c>
      <c r="AB63">
        <f t="shared" ca="1" si="66"/>
        <v>1.7548793308477933E-17</v>
      </c>
      <c r="AC63">
        <f t="shared" ca="1" si="66"/>
        <v>1.7548793308477933E-17</v>
      </c>
      <c r="AD63">
        <f t="shared" ca="1" si="66"/>
        <v>1.7548793308477933E-17</v>
      </c>
      <c r="AE63">
        <f t="shared" ca="1" si="66"/>
        <v>1.7548793308477933E-17</v>
      </c>
      <c r="AF63">
        <f t="shared" ca="1" si="66"/>
        <v>1.7548793308477933E-17</v>
      </c>
      <c r="AG63">
        <f t="shared" ca="1" si="66"/>
        <v>1.7548793308477933E-17</v>
      </c>
      <c r="AH63">
        <f t="shared" ca="1" si="66"/>
        <v>1.7548793308477933E-17</v>
      </c>
      <c r="AI63">
        <f t="shared" ca="1" si="66"/>
        <v>1.7548793308477933E-17</v>
      </c>
      <c r="AJ63">
        <f t="shared" ca="1" si="66"/>
        <v>1.7548793308477933E-17</v>
      </c>
      <c r="AK63">
        <f t="shared" ca="1" si="67"/>
        <v>1.7548793308477933E-17</v>
      </c>
      <c r="AL63">
        <f t="shared" ca="1" si="67"/>
        <v>1.7548793308477933E-17</v>
      </c>
      <c r="AM63">
        <f t="shared" ca="1" si="67"/>
        <v>1.7548793308477933E-17</v>
      </c>
      <c r="AN63">
        <f t="shared" ca="1" si="67"/>
        <v>1.7548793308477933E-17</v>
      </c>
      <c r="AO63">
        <f t="shared" ca="1" si="67"/>
        <v>1.7548793308477933E-17</v>
      </c>
      <c r="AP63">
        <f t="shared" ca="1" si="67"/>
        <v>1.7548793308477933E-17</v>
      </c>
      <c r="AQ63">
        <f t="shared" ca="1" si="67"/>
        <v>1.7548793308477933E-17</v>
      </c>
      <c r="AR63">
        <f t="shared" ca="1" si="67"/>
        <v>1.7548793308477933E-17</v>
      </c>
      <c r="AS63">
        <f t="shared" ca="1" si="67"/>
        <v>1.7548793308477933E-17</v>
      </c>
      <c r="AT63">
        <f t="shared" ca="1" si="67"/>
        <v>1.7548793308477933E-17</v>
      </c>
      <c r="AU63">
        <f t="shared" ca="1" si="67"/>
        <v>1.7548793308477933E-17</v>
      </c>
      <c r="AV63">
        <f t="shared" ca="1" si="67"/>
        <v>1.7548793308477933E-17</v>
      </c>
      <c r="AW63">
        <f t="shared" ca="1" si="67"/>
        <v>1.7548793308477933E-17</v>
      </c>
      <c r="AX63">
        <f t="shared" ca="1" si="67"/>
        <v>1.7548793308477933E-17</v>
      </c>
      <c r="AY63">
        <f t="shared" ca="1" si="67"/>
        <v>1.7548793308477933E-17</v>
      </c>
      <c r="AZ63">
        <f t="shared" ca="1" si="67"/>
        <v>1.7548793308477933E-17</v>
      </c>
      <c r="BA63">
        <f t="shared" ca="1" si="68"/>
        <v>1.7548793308477933E-17</v>
      </c>
      <c r="BB63">
        <f t="shared" ca="1" si="68"/>
        <v>1.7548793308477933E-17</v>
      </c>
      <c r="BC63">
        <f t="shared" ca="1" si="68"/>
        <v>1.7548793308477933E-17</v>
      </c>
      <c r="BD63">
        <f t="shared" ca="1" si="68"/>
        <v>1.7548793308477933E-17</v>
      </c>
      <c r="BE63">
        <f t="shared" ca="1" si="68"/>
        <v>1.7548793308477933E-17</v>
      </c>
      <c r="BF63">
        <f t="shared" ca="1" si="68"/>
        <v>1.7548793308477933E-17</v>
      </c>
      <c r="BG63">
        <f t="shared" ca="1" si="68"/>
        <v>1.7548793308477933E-17</v>
      </c>
      <c r="BH63">
        <f t="shared" ca="1" si="68"/>
        <v>1.7548793308477933E-17</v>
      </c>
      <c r="BI63">
        <f t="shared" ca="1" si="68"/>
        <v>1.7548793308477933E-17</v>
      </c>
      <c r="BJ63">
        <f t="shared" ca="1" si="68"/>
        <v>1.7548793308477933E-17</v>
      </c>
      <c r="BK63">
        <f t="shared" ca="1" si="68"/>
        <v>1.7548793308477933E-17</v>
      </c>
      <c r="BL63">
        <f t="shared" ca="1" si="68"/>
        <v>1.7548793308477933E-17</v>
      </c>
      <c r="BM63">
        <f t="shared" ca="1" si="68"/>
        <v>1.7548793308477933E-17</v>
      </c>
      <c r="BN63">
        <f t="shared" ca="1" si="68"/>
        <v>1.7548793308477933E-17</v>
      </c>
      <c r="BO63">
        <f t="shared" ca="1" si="68"/>
        <v>1.7548793308477933E-17</v>
      </c>
      <c r="BP63">
        <f t="shared" ca="1" si="68"/>
        <v>1.7548793308477933E-17</v>
      </c>
      <c r="BQ63">
        <f t="shared" ca="1" si="69"/>
        <v>1.7548793308477933E-17</v>
      </c>
      <c r="BR63">
        <f t="shared" ca="1" si="69"/>
        <v>1.7548793308477933E-17</v>
      </c>
      <c r="BS63">
        <f t="shared" ca="1" si="69"/>
        <v>1.7548793308477933E-17</v>
      </c>
      <c r="BT63">
        <f t="shared" ca="1" si="69"/>
        <v>1.7548793308477933E-17</v>
      </c>
      <c r="BU63">
        <f t="shared" ca="1" si="69"/>
        <v>1.7548793308477933E-17</v>
      </c>
      <c r="BV63">
        <f t="shared" ca="1" si="69"/>
        <v>1.7548793308477933E-17</v>
      </c>
      <c r="BW63">
        <f t="shared" ca="1" si="69"/>
        <v>1.7548793308477933E-17</v>
      </c>
      <c r="BX63">
        <f t="shared" ca="1" si="69"/>
        <v>1.7548793308477933E-17</v>
      </c>
      <c r="BY63">
        <f t="shared" ca="1" si="69"/>
        <v>1.7548793308477933E-17</v>
      </c>
      <c r="BZ63">
        <f t="shared" ca="1" si="69"/>
        <v>1.7548793308477933E-17</v>
      </c>
      <c r="CA63">
        <f t="shared" ca="1" si="69"/>
        <v>1.7548793308477933E-17</v>
      </c>
      <c r="CB63">
        <f t="shared" ca="1" si="69"/>
        <v>1.7548793308477933E-17</v>
      </c>
      <c r="CC63">
        <f t="shared" ca="1" si="69"/>
        <v>1.7548793308477933E-17</v>
      </c>
      <c r="CD63">
        <f t="shared" ca="1" si="69"/>
        <v>1.7548793308477933E-17</v>
      </c>
      <c r="CE63">
        <f t="shared" ca="1" si="69"/>
        <v>1.7548793308477933E-17</v>
      </c>
      <c r="CF63">
        <f t="shared" ca="1" si="69"/>
        <v>1.7548793308477933E-17</v>
      </c>
      <c r="CG63">
        <f t="shared" ca="1" si="70"/>
        <v>1.7548793308477933E-17</v>
      </c>
      <c r="CH63">
        <f t="shared" ca="1" si="70"/>
        <v>1.7548793308477933E-17</v>
      </c>
      <c r="CI63">
        <f t="shared" ca="1" si="70"/>
        <v>1.7548793308477933E-17</v>
      </c>
      <c r="CJ63">
        <f t="shared" ca="1" si="70"/>
        <v>1.7548793308477933E-17</v>
      </c>
      <c r="CK63">
        <f t="shared" ca="1" si="70"/>
        <v>1.7548793308477933E-17</v>
      </c>
      <c r="CL63">
        <f t="shared" ca="1" si="70"/>
        <v>1.7548793308477933E-17</v>
      </c>
      <c r="CM63">
        <f t="shared" ca="1" si="70"/>
        <v>1.7548793308477933E-17</v>
      </c>
      <c r="CN63">
        <f t="shared" ca="1" si="70"/>
        <v>1.7548793308477933E-17</v>
      </c>
      <c r="CO63">
        <f t="shared" ca="1" si="70"/>
        <v>1.7548793308477933E-17</v>
      </c>
      <c r="CP63">
        <f t="shared" ca="1" si="70"/>
        <v>1.7548793308477933E-17</v>
      </c>
      <c r="CQ63">
        <f t="shared" ca="1" si="70"/>
        <v>1.7548793308477933E-17</v>
      </c>
      <c r="CR63">
        <f t="shared" ca="1" si="70"/>
        <v>1.7548793308477933E-17</v>
      </c>
      <c r="CS63">
        <f t="shared" ca="1" si="70"/>
        <v>1.7548793308477933E-17</v>
      </c>
      <c r="CT63">
        <f t="shared" ca="1" si="70"/>
        <v>1.7548793308477933E-17</v>
      </c>
      <c r="CU63">
        <f t="shared" ca="1" si="70"/>
        <v>1.7548793308477933E-17</v>
      </c>
      <c r="CV63">
        <f t="shared" ca="1" si="70"/>
        <v>1.7548793308477933E-17</v>
      </c>
      <c r="CW63">
        <f t="shared" ca="1" si="71"/>
        <v>1.7548793308477933E-17</v>
      </c>
      <c r="CX63">
        <f t="shared" ca="1" si="71"/>
        <v>1.7548793308477933E-17</v>
      </c>
      <c r="CY63">
        <f t="shared" ca="1" si="71"/>
        <v>1.7548793308477933E-17</v>
      </c>
      <c r="CZ63">
        <f t="shared" ca="1" si="71"/>
        <v>1.7548793308477933E-17</v>
      </c>
      <c r="DA63">
        <f t="shared" ca="1" si="71"/>
        <v>1.7548793308477933E-17</v>
      </c>
      <c r="DB63">
        <f t="shared" ca="1" si="71"/>
        <v>1.7548793308477933E-17</v>
      </c>
      <c r="DC63">
        <f t="shared" ca="1" si="71"/>
        <v>1.7548793308477933E-17</v>
      </c>
      <c r="DD63">
        <f t="shared" ca="1" si="71"/>
        <v>1.7548793308477933E-17</v>
      </c>
      <c r="DE63">
        <f t="shared" ca="1" si="71"/>
        <v>1.7548793308477933E-17</v>
      </c>
      <c r="DF63">
        <f t="shared" ca="1" si="71"/>
        <v>1.7548793308477933E-17</v>
      </c>
      <c r="DG63">
        <f t="shared" ca="1" si="71"/>
        <v>1.7548793308477933E-17</v>
      </c>
      <c r="DH63">
        <f t="shared" ca="1" si="71"/>
        <v>1.7548793308477933E-17</v>
      </c>
      <c r="DI63">
        <f t="shared" ca="1" si="71"/>
        <v>1.7548793308477933E-17</v>
      </c>
      <c r="DJ63">
        <f t="shared" ca="1" si="71"/>
        <v>1.7548793308477933E-17</v>
      </c>
      <c r="DK63">
        <f t="shared" ca="1" si="71"/>
        <v>1.7548793308477933E-17</v>
      </c>
      <c r="DL63">
        <f t="shared" ca="1" si="71"/>
        <v>1.7548793308477933E-17</v>
      </c>
      <c r="DM63">
        <f t="shared" ca="1" si="72"/>
        <v>1.7548793308477933E-17</v>
      </c>
      <c r="DN63">
        <f t="shared" ca="1" si="72"/>
        <v>1.7548793308477933E-17</v>
      </c>
      <c r="DO63">
        <f t="shared" ca="1" si="72"/>
        <v>1.7548793308477933E-17</v>
      </c>
      <c r="DP63">
        <f t="shared" ca="1" si="72"/>
        <v>1.7548793308477933E-17</v>
      </c>
      <c r="DQ63">
        <f t="shared" ca="1" si="72"/>
        <v>1.7548793308477933E-17</v>
      </c>
      <c r="DR63">
        <f t="shared" ca="1" si="72"/>
        <v>1.7548793308477933E-17</v>
      </c>
      <c r="DS63">
        <f t="shared" ca="1" si="72"/>
        <v>1.7548793308477933E-17</v>
      </c>
      <c r="DT63">
        <f t="shared" ca="1" si="72"/>
        <v>-5.1126405701864835E-18</v>
      </c>
      <c r="DU63">
        <f t="shared" ca="1" si="72"/>
        <v>-1.7548793308477933E-17</v>
      </c>
      <c r="DV63">
        <f t="shared" ca="1" si="72"/>
        <v>-1.7548793308477933E-17</v>
      </c>
      <c r="DW63">
        <f t="shared" ca="1" si="72"/>
        <v>-1.7548793308477933E-17</v>
      </c>
      <c r="DX63">
        <f t="shared" ca="1" si="72"/>
        <v>-1.7548793308477933E-17</v>
      </c>
      <c r="DY63">
        <f t="shared" ca="1" si="72"/>
        <v>-1.7548793308477933E-17</v>
      </c>
      <c r="DZ63">
        <f t="shared" ca="1" si="72"/>
        <v>-1.7686972783347837E-17</v>
      </c>
      <c r="EA63">
        <f t="shared" ca="1" si="72"/>
        <v>-1.7548793308477933E-17</v>
      </c>
      <c r="EB63">
        <f t="shared" ca="1" si="72"/>
        <v>-1.5614280660299263E-17</v>
      </c>
      <c r="EC63">
        <f t="shared" ca="1" si="73"/>
        <v>-3.8690252963573406E-18</v>
      </c>
      <c r="ED63">
        <f t="shared" ca="1" si="73"/>
        <v>1.1468896414202112E-17</v>
      </c>
      <c r="EE63">
        <f t="shared" ca="1" si="73"/>
        <v>1.7548793308477933E-17</v>
      </c>
      <c r="EF63">
        <f t="shared" ca="1" si="73"/>
        <v>1.7548793308477933E-17</v>
      </c>
      <c r="EG63">
        <f t="shared" ca="1" si="73"/>
        <v>1.7548793308477933E-17</v>
      </c>
      <c r="EH63">
        <f t="shared" ca="1" si="73"/>
        <v>1.7548793308477933E-17</v>
      </c>
      <c r="EI63">
        <f t="shared" ca="1" si="73"/>
        <v>1.7548793308477933E-17</v>
      </c>
      <c r="EJ63">
        <f t="shared" ca="1" si="73"/>
        <v>1.7548793308477933E-17</v>
      </c>
      <c r="EK63">
        <f t="shared" ca="1" si="73"/>
        <v>1.7548793308477933E-17</v>
      </c>
      <c r="EL63">
        <f t="shared" ca="1" si="73"/>
        <v>1.7548793308477933E-17</v>
      </c>
      <c r="EM63">
        <f t="shared" ca="1" si="73"/>
        <v>1.7548793308477933E-17</v>
      </c>
      <c r="EN63">
        <f t="shared" ca="1" si="73"/>
        <v>1.7548793308477933E-17</v>
      </c>
      <c r="EO63">
        <f t="shared" ca="1" si="73"/>
        <v>1.7548793308477933E-17</v>
      </c>
      <c r="EP63">
        <f t="shared" ca="1" si="73"/>
        <v>1.7548793308477933E-17</v>
      </c>
      <c r="EQ63">
        <f t="shared" ca="1" si="73"/>
        <v>1.7548793308477933E-17</v>
      </c>
      <c r="ER63">
        <f t="shared" ca="1" si="73"/>
        <v>1.7548793308477933E-17</v>
      </c>
      <c r="ES63">
        <f t="shared" ca="1" si="74"/>
        <v>1.7548793308477933E-17</v>
      </c>
      <c r="ET63">
        <f t="shared" ca="1" si="74"/>
        <v>1.7548793308477933E-17</v>
      </c>
      <c r="EU63">
        <f t="shared" ca="1" si="74"/>
        <v>1.7548793308477933E-17</v>
      </c>
      <c r="EV63">
        <f t="shared" ca="1" si="74"/>
        <v>1.3541588537250687E-17</v>
      </c>
      <c r="EW63">
        <f t="shared" ca="1" si="74"/>
        <v>-1.3127050112640974E-17</v>
      </c>
      <c r="EX63">
        <f t="shared" ca="1" si="74"/>
        <v>-1.4508844861340026E-17</v>
      </c>
      <c r="EY63">
        <f t="shared" ca="1" si="74"/>
        <v>-6.7707942686253437E-18</v>
      </c>
      <c r="EZ63">
        <f t="shared" ca="1" si="74"/>
        <v>-6.7707942686253437E-18</v>
      </c>
      <c r="FA63">
        <f t="shared" ca="1" si="74"/>
        <v>6.4944353188855344E-18</v>
      </c>
      <c r="FB63">
        <f t="shared" ca="1" si="74"/>
        <v>1.4508844861340023E-17</v>
      </c>
      <c r="FC63">
        <f t="shared" ca="1" si="74"/>
        <v>5.112640570186485E-18</v>
      </c>
      <c r="FD63">
        <f t="shared" ca="1" si="74"/>
        <v>3.0399484471379101E-18</v>
      </c>
      <c r="FE63">
        <f t="shared" ca="1" si="74"/>
        <v>-8.4289479670642047E-18</v>
      </c>
      <c r="FF63">
        <f t="shared" ca="1" si="74"/>
        <v>-1.5614280660299263E-17</v>
      </c>
      <c r="FG63">
        <f t="shared" ca="1" si="74"/>
        <v>2.7635894973980946E-19</v>
      </c>
      <c r="FH63">
        <f t="shared" ca="1" si="74"/>
        <v>1.5199742235689549E-17</v>
      </c>
      <c r="FI63">
        <f t="shared" ca="1" si="75"/>
        <v>1.7548793308477933E-17</v>
      </c>
      <c r="FJ63">
        <f t="shared" ca="1" si="75"/>
        <v>1.7548793308477933E-17</v>
      </c>
      <c r="FK63">
        <f t="shared" ca="1" si="75"/>
        <v>1.7548793308477933E-17</v>
      </c>
      <c r="FL63">
        <f t="shared" ca="1" si="75"/>
        <v>1.7548793308477933E-17</v>
      </c>
      <c r="FM63">
        <f t="shared" ca="1" si="75"/>
        <v>1.7548793308477933E-17</v>
      </c>
      <c r="FN63">
        <f t="shared" ca="1" si="75"/>
        <v>1.7548793308477933E-17</v>
      </c>
      <c r="FO63">
        <f t="shared" ca="1" si="75"/>
        <v>1.7548793308477933E-17</v>
      </c>
      <c r="FP63">
        <f t="shared" ca="1" si="75"/>
        <v>1.7548793308477933E-17</v>
      </c>
      <c r="FQ63">
        <f t="shared" ca="1" si="75"/>
        <v>1.7548793308477933E-17</v>
      </c>
      <c r="FR63">
        <f t="shared" ca="1" si="75"/>
        <v>1.7548793308477933E-17</v>
      </c>
      <c r="FS63">
        <f t="shared" ca="1" si="75"/>
        <v>1.7548793308477933E-17</v>
      </c>
      <c r="FT63">
        <f t="shared" ca="1" si="75"/>
        <v>1.7548793308477933E-17</v>
      </c>
      <c r="FU63">
        <f t="shared" ca="1" si="75"/>
        <v>1.7548793308477933E-17</v>
      </c>
      <c r="FV63">
        <f t="shared" ca="1" si="75"/>
        <v>1.7548793308477933E-17</v>
      </c>
      <c r="FW63">
        <f t="shared" ca="1" si="75"/>
        <v>1.7548793308477933E-17</v>
      </c>
      <c r="FX63">
        <f t="shared" ca="1" si="75"/>
        <v>1.7548793308477933E-17</v>
      </c>
      <c r="FY63">
        <f t="shared" ca="1" si="76"/>
        <v>1.6857895934128406E-17</v>
      </c>
      <c r="FZ63">
        <f t="shared" ca="1" si="76"/>
        <v>1.6719716459258503E-17</v>
      </c>
      <c r="GA63">
        <f t="shared" ca="1" si="76"/>
        <v>1.7548793308477933E-17</v>
      </c>
      <c r="GB63">
        <f t="shared" ca="1" si="76"/>
        <v>1.7548793308477933E-17</v>
      </c>
      <c r="GC63">
        <f t="shared" ca="1" si="76"/>
        <v>1.7548793308477933E-17</v>
      </c>
      <c r="GD63">
        <f t="shared" ca="1" si="76"/>
        <v>1.7548793308477933E-17</v>
      </c>
      <c r="GE63">
        <f t="shared" ca="1" si="76"/>
        <v>1.7548793308477933E-17</v>
      </c>
      <c r="GF63">
        <f t="shared" ca="1" si="76"/>
        <v>1.7548793308477933E-17</v>
      </c>
      <c r="GG63">
        <f t="shared" ca="1" si="76"/>
        <v>1.7272434358738123E-17</v>
      </c>
      <c r="GH63">
        <f t="shared" ca="1" si="76"/>
        <v>9.1198453414137283E-18</v>
      </c>
      <c r="GI63">
        <f t="shared" ca="1" si="76"/>
        <v>-1.5476101185429359E-17</v>
      </c>
      <c r="GJ63">
        <f t="shared" ca="1" si="76"/>
        <v>-1.6581536984388608E-18</v>
      </c>
      <c r="GK63">
        <f t="shared" ca="1" si="76"/>
        <v>1.7548793308477933E-17</v>
      </c>
      <c r="GL63">
        <f t="shared" ca="1" si="76"/>
        <v>1.7548793308477933E-17</v>
      </c>
      <c r="GM63">
        <f t="shared" ca="1" si="76"/>
        <v>1.7548793308477933E-17</v>
      </c>
      <c r="GN63">
        <f t="shared" ca="1" si="76"/>
        <v>1.7548793308477933E-17</v>
      </c>
      <c r="GO63">
        <f t="shared" ca="1" si="77"/>
        <v>1.7548793308477933E-17</v>
      </c>
      <c r="GP63">
        <f t="shared" ca="1" si="77"/>
        <v>1.7548793308477933E-17</v>
      </c>
      <c r="GQ63">
        <f t="shared" ca="1" si="77"/>
        <v>1.7548793308477933E-17</v>
      </c>
      <c r="GR63">
        <f t="shared" ca="1" si="77"/>
        <v>1.7548793308477933E-17</v>
      </c>
      <c r="GS63">
        <f t="shared" ca="1" si="77"/>
        <v>1.7548793308477933E-17</v>
      </c>
      <c r="GT63">
        <f t="shared" ca="1" si="77"/>
        <v>1.7548793308477933E-17</v>
      </c>
      <c r="GU63">
        <f t="shared" ca="1" si="77"/>
        <v>1.7548793308477933E-17</v>
      </c>
      <c r="GV63">
        <f t="shared" ca="1" si="77"/>
        <v>1.7548793308477933E-17</v>
      </c>
      <c r="GW63">
        <f t="shared" ca="1" si="77"/>
        <v>1.7548793308477933E-17</v>
      </c>
      <c r="GX63">
        <f t="shared" ca="1" si="77"/>
        <v>1.7548793308477933E-17</v>
      </c>
      <c r="GY63">
        <f t="shared" ca="1" si="77"/>
        <v>1.7548793308477933E-17</v>
      </c>
      <c r="GZ63">
        <f t="shared" ca="1" si="77"/>
        <v>1.7548793308477933E-17</v>
      </c>
      <c r="HA63">
        <f t="shared" ca="1" si="77"/>
        <v>1.7548793308477933E-17</v>
      </c>
      <c r="HB63">
        <f t="shared" ca="1" si="77"/>
        <v>1.7548793308477933E-17</v>
      </c>
      <c r="HC63">
        <f t="shared" ca="1" si="77"/>
        <v>1.7548793308477933E-17</v>
      </c>
      <c r="HD63">
        <f t="shared" ca="1" si="77"/>
        <v>1.7548793308477933E-17</v>
      </c>
      <c r="HE63">
        <f t="shared" ca="1" si="78"/>
        <v>1.7548793308477933E-17</v>
      </c>
      <c r="HF63">
        <f t="shared" ca="1" si="78"/>
        <v>1.7548793308477933E-17</v>
      </c>
      <c r="HG63">
        <f t="shared" ca="1" si="78"/>
        <v>1.7548793308477933E-17</v>
      </c>
      <c r="HH63">
        <f t="shared" ca="1" si="78"/>
        <v>1.7548793308477933E-17</v>
      </c>
      <c r="HI63">
        <f t="shared" ca="1" si="78"/>
        <v>1.7548793308477933E-17</v>
      </c>
      <c r="HJ63">
        <f t="shared" ca="1" si="78"/>
        <v>1.7548793308477933E-17</v>
      </c>
      <c r="HK63">
        <f t="shared" ca="1" si="78"/>
        <v>8.2907684921943041E-19</v>
      </c>
      <c r="HL63">
        <f t="shared" ca="1" si="78"/>
        <v>-1.5476101185429359E-17</v>
      </c>
      <c r="HM63">
        <f t="shared" ca="1" si="78"/>
        <v>9.1198453414137283E-18</v>
      </c>
      <c r="HN63">
        <f t="shared" ca="1" si="78"/>
        <v>1.7548793308477933E-17</v>
      </c>
      <c r="HO63">
        <f t="shared" ca="1" si="78"/>
        <v>1.7548793308477933E-17</v>
      </c>
      <c r="HP63">
        <f t="shared" ca="1" si="78"/>
        <v>1.7548793308477933E-17</v>
      </c>
      <c r="HQ63">
        <f t="shared" ca="1" si="78"/>
        <v>1.7548793308477933E-17</v>
      </c>
      <c r="HR63">
        <f t="shared" ca="1" si="78"/>
        <v>1.7548793308477933E-17</v>
      </c>
      <c r="HS63">
        <f t="shared" ca="1" si="78"/>
        <v>1.7548793308477933E-17</v>
      </c>
      <c r="HT63">
        <f t="shared" ca="1" si="78"/>
        <v>1.7548793308477933E-17</v>
      </c>
      <c r="HU63">
        <f t="shared" ca="1" si="79"/>
        <v>1.7548793308477933E-17</v>
      </c>
      <c r="HV63">
        <f t="shared" ca="1" si="79"/>
        <v>1.7548793308477933E-17</v>
      </c>
      <c r="HW63">
        <f t="shared" ca="1" si="79"/>
        <v>1.7548793308477933E-17</v>
      </c>
      <c r="HX63">
        <f t="shared" ca="1" si="79"/>
        <v>1.7548793308477933E-17</v>
      </c>
      <c r="HY63">
        <f t="shared" ca="1" si="79"/>
        <v>1.7548793308477933E-17</v>
      </c>
      <c r="HZ63">
        <f t="shared" ca="1" si="79"/>
        <v>1.7548793308477933E-17</v>
      </c>
      <c r="IA63">
        <f t="shared" ca="1" si="79"/>
        <v>1.7548793308477933E-17</v>
      </c>
      <c r="IB63">
        <f t="shared" ca="1" si="79"/>
        <v>1.7548793308477933E-17</v>
      </c>
      <c r="IC63">
        <f t="shared" ca="1" si="79"/>
        <v>1.7548793308477933E-17</v>
      </c>
      <c r="ID63">
        <f t="shared" ca="1" si="79"/>
        <v>1.7548793308477933E-17</v>
      </c>
      <c r="IE63">
        <f t="shared" ca="1" si="79"/>
        <v>1.7548793308477933E-17</v>
      </c>
      <c r="IF63">
        <f t="shared" ca="1" si="79"/>
        <v>1.7548793308477933E-17</v>
      </c>
      <c r="IG63">
        <f t="shared" ca="1" si="79"/>
        <v>1.7548793308477933E-17</v>
      </c>
      <c r="IH63">
        <f t="shared" ca="1" si="79"/>
        <v>1.7548793308477933E-17</v>
      </c>
      <c r="II63">
        <f t="shared" ca="1" si="79"/>
        <v>1.7548793308477933E-17</v>
      </c>
      <c r="IJ63">
        <f t="shared" ca="1" si="79"/>
        <v>1.7548793308477933E-17</v>
      </c>
      <c r="IK63">
        <f t="shared" ca="1" si="80"/>
        <v>1.7548793308477933E-17</v>
      </c>
      <c r="IL63">
        <f t="shared" ca="1" si="80"/>
        <v>1.7548793308477933E-17</v>
      </c>
      <c r="IM63">
        <f t="shared" ca="1" si="80"/>
        <v>1.3817947486990492E-18</v>
      </c>
      <c r="IN63">
        <f t="shared" ca="1" si="80"/>
        <v>-1.7548793308477933E-17</v>
      </c>
      <c r="IO63">
        <f t="shared" ca="1" si="80"/>
        <v>-2.6254100225281939E-18</v>
      </c>
      <c r="IP63">
        <f t="shared" ca="1" si="80"/>
        <v>1.7548793308477933E-17</v>
      </c>
      <c r="IQ63">
        <f t="shared" ca="1" si="80"/>
        <v>1.7548793308477933E-17</v>
      </c>
      <c r="IR63">
        <f t="shared" ca="1" si="80"/>
        <v>1.7548793308477933E-17</v>
      </c>
      <c r="IS63">
        <f t="shared" ca="1" si="80"/>
        <v>1.7548793308477933E-17</v>
      </c>
      <c r="IT63">
        <f t="shared" ca="1" si="80"/>
        <v>1.7548793308477933E-17</v>
      </c>
      <c r="IU63">
        <f t="shared" ca="1" si="80"/>
        <v>1.7548793308477933E-17</v>
      </c>
      <c r="IV63">
        <f t="shared" ca="1" si="80"/>
        <v>1.7548793308477933E-17</v>
      </c>
      <c r="IW63">
        <f t="shared" ca="1" si="80"/>
        <v>1.7548793308477933E-17</v>
      </c>
      <c r="IX63">
        <f t="shared" ca="1" si="80"/>
        <v>1.7548793308477933E-17</v>
      </c>
      <c r="IY63">
        <f t="shared" ca="1" si="80"/>
        <v>1.7548793308477933E-17</v>
      </c>
      <c r="IZ63">
        <f t="shared" ca="1" si="80"/>
        <v>1.7548793308477933E-17</v>
      </c>
      <c r="JA63">
        <f t="shared" ca="1" si="81"/>
        <v>1.7548793308477933E-17</v>
      </c>
      <c r="JB63">
        <f t="shared" ca="1" si="81"/>
        <v>1.7548793308477933E-17</v>
      </c>
      <c r="JC63">
        <f t="shared" ca="1" si="81"/>
        <v>1.7548793308477933E-17</v>
      </c>
      <c r="JD63">
        <f t="shared" ca="1" si="81"/>
        <v>1.7548793308477933E-17</v>
      </c>
      <c r="JE63">
        <f t="shared" ca="1" si="81"/>
        <v>1.7548793308477933E-17</v>
      </c>
      <c r="JF63">
        <f t="shared" ca="1" si="81"/>
        <v>1.7548793308477933E-17</v>
      </c>
      <c r="JG63">
        <f t="shared" ca="1" si="81"/>
        <v>1.7548793308477933E-17</v>
      </c>
      <c r="JH63">
        <f t="shared" ca="1" si="81"/>
        <v>1.7548793308477933E-17</v>
      </c>
      <c r="JI63">
        <f t="shared" ca="1" si="81"/>
        <v>1.7548793308477933E-17</v>
      </c>
      <c r="JJ63">
        <f t="shared" ca="1" si="81"/>
        <v>1.7548793308477933E-17</v>
      </c>
      <c r="JK63">
        <f t="shared" ca="1" si="81"/>
        <v>1.7548793308477933E-17</v>
      </c>
      <c r="JL63">
        <f t="shared" ca="1" si="81"/>
        <v>1.7548793308477933E-17</v>
      </c>
      <c r="JM63">
        <f t="shared" ca="1" si="81"/>
        <v>1.7548793308477933E-17</v>
      </c>
      <c r="JN63">
        <f t="shared" ca="1" si="81"/>
        <v>1.3127050112640974E-17</v>
      </c>
      <c r="JO63">
        <f t="shared" ca="1" si="81"/>
        <v>-1.5890639610039073E-17</v>
      </c>
      <c r="JP63">
        <f t="shared" ca="1" si="81"/>
        <v>-1.7548793308477933E-17</v>
      </c>
      <c r="JQ63">
        <f t="shared" ca="1" si="82"/>
        <v>1.3817947486990473E-19</v>
      </c>
      <c r="JR63">
        <f t="shared" ca="1" si="82"/>
        <v>1.7548793308477933E-17</v>
      </c>
      <c r="JS63">
        <f t="shared" ca="1" si="82"/>
        <v>1.7548793308477933E-17</v>
      </c>
      <c r="JT63">
        <f t="shared" ca="1" si="82"/>
        <v>1.7548793308477933E-17</v>
      </c>
      <c r="JU63">
        <f t="shared" ca="1" si="82"/>
        <v>1.7548793308477933E-17</v>
      </c>
      <c r="JV63">
        <f t="shared" ca="1" si="82"/>
        <v>1.7548793308477933E-17</v>
      </c>
      <c r="JW63">
        <f t="shared" ca="1" si="82"/>
        <v>1.7548793308477933E-17</v>
      </c>
      <c r="JX63">
        <f t="shared" ca="1" si="82"/>
        <v>1.7548793308477933E-17</v>
      </c>
      <c r="JY63">
        <f t="shared" ca="1" si="82"/>
        <v>1.7548793308477933E-17</v>
      </c>
      <c r="JZ63">
        <f t="shared" ca="1" si="82"/>
        <v>1.7548793308477933E-17</v>
      </c>
      <c r="KA63">
        <f t="shared" ca="1" si="82"/>
        <v>1.7548793308477933E-17</v>
      </c>
      <c r="KB63">
        <f t="shared" ca="1" si="82"/>
        <v>1.7548793308477933E-17</v>
      </c>
      <c r="KC63">
        <f t="shared" ca="1" si="82"/>
        <v>1.7548793308477933E-17</v>
      </c>
      <c r="KD63">
        <f t="shared" ca="1" si="82"/>
        <v>1.7548793308477933E-17</v>
      </c>
      <c r="KE63">
        <f t="shared" ca="1" si="82"/>
        <v>1.7548793308477933E-17</v>
      </c>
      <c r="KF63">
        <f t="shared" ca="1" si="82"/>
        <v>1.7548793308477933E-17</v>
      </c>
      <c r="KG63">
        <f t="shared" ca="1" si="83"/>
        <v>1.7548793308477933E-17</v>
      </c>
      <c r="KH63">
        <f t="shared" ca="1" si="83"/>
        <v>1.7548793308477933E-17</v>
      </c>
      <c r="KI63">
        <f t="shared" ca="1" si="83"/>
        <v>1.7548793308477933E-17</v>
      </c>
      <c r="KJ63">
        <f t="shared" ca="1" si="83"/>
        <v>1.7548793308477933E-17</v>
      </c>
      <c r="KK63">
        <f t="shared" ca="1" si="83"/>
        <v>1.7548793308477933E-17</v>
      </c>
      <c r="KL63">
        <f t="shared" ca="1" si="83"/>
        <v>1.7548793308477933E-17</v>
      </c>
      <c r="KM63">
        <f t="shared" ca="1" si="83"/>
        <v>1.7548793308477933E-17</v>
      </c>
      <c r="KN63">
        <f t="shared" ca="1" si="83"/>
        <v>1.7548793308477933E-17</v>
      </c>
      <c r="KO63">
        <f t="shared" ca="1" si="83"/>
        <v>1.7548793308477933E-17</v>
      </c>
      <c r="KP63">
        <f t="shared" ca="1" si="83"/>
        <v>5.9417174194059136E-18</v>
      </c>
      <c r="KQ63">
        <f t="shared" ca="1" si="83"/>
        <v>-1.7548793308477933E-17</v>
      </c>
      <c r="KR63">
        <f t="shared" ca="1" si="83"/>
        <v>-1.2850691162901164E-17</v>
      </c>
      <c r="KS63">
        <f t="shared" ca="1" si="83"/>
        <v>1.3817947486990497E-17</v>
      </c>
      <c r="KT63">
        <f t="shared" ca="1" si="83"/>
        <v>1.7548793308477933E-17</v>
      </c>
      <c r="KU63">
        <f t="shared" ca="1" si="83"/>
        <v>1.7548793308477933E-17</v>
      </c>
      <c r="KV63">
        <f t="shared" ca="1" si="83"/>
        <v>1.7548793308477933E-17</v>
      </c>
      <c r="KW63">
        <f t="shared" ca="1" si="84"/>
        <v>1.7548793308477933E-17</v>
      </c>
      <c r="KX63">
        <f t="shared" ca="1" si="84"/>
        <v>1.7548793308477933E-17</v>
      </c>
      <c r="KY63">
        <f t="shared" ca="1" si="84"/>
        <v>1.7548793308477933E-17</v>
      </c>
      <c r="KZ63">
        <f t="shared" ca="1" si="84"/>
        <v>1.7548793308477933E-17</v>
      </c>
      <c r="LA63">
        <f t="shared" ca="1" si="84"/>
        <v>1.7548793308477933E-17</v>
      </c>
      <c r="LB63">
        <f t="shared" ca="1" si="84"/>
        <v>1.7548793308477933E-17</v>
      </c>
      <c r="LC63">
        <f t="shared" ca="1" si="84"/>
        <v>1.7548793308477933E-17</v>
      </c>
      <c r="LD63">
        <f t="shared" ca="1" si="84"/>
        <v>1.7548793308477933E-17</v>
      </c>
      <c r="LE63">
        <f t="shared" ca="1" si="84"/>
        <v>1.7548793308477933E-17</v>
      </c>
      <c r="LF63">
        <f t="shared" ca="1" si="84"/>
        <v>1.7548793308477933E-17</v>
      </c>
      <c r="LG63">
        <f t="shared" ca="1" si="84"/>
        <v>1.7548793308477933E-17</v>
      </c>
      <c r="LH63">
        <f t="shared" ca="1" si="84"/>
        <v>1.7548793308477933E-17</v>
      </c>
      <c r="LI63">
        <f t="shared" ca="1" si="84"/>
        <v>1.7548793308477933E-17</v>
      </c>
      <c r="LJ63">
        <f t="shared" ca="1" si="84"/>
        <v>1.7548793308477933E-17</v>
      </c>
      <c r="LK63">
        <f t="shared" ca="1" si="84"/>
        <v>1.7548793308477933E-17</v>
      </c>
      <c r="LL63">
        <f t="shared" ca="1" si="84"/>
        <v>1.7548793308477933E-17</v>
      </c>
      <c r="LM63">
        <f t="shared" ca="1" si="85"/>
        <v>1.7548793308477933E-17</v>
      </c>
      <c r="LN63">
        <f t="shared" ca="1" si="85"/>
        <v>1.7548793308477933E-17</v>
      </c>
      <c r="LO63">
        <f t="shared" ca="1" si="85"/>
        <v>1.7548793308477933E-17</v>
      </c>
      <c r="LP63">
        <f t="shared" ca="1" si="85"/>
        <v>1.7548793308477933E-17</v>
      </c>
      <c r="LQ63">
        <f t="shared" ca="1" si="85"/>
        <v>1.3956126961860402E-17</v>
      </c>
      <c r="LR63">
        <f t="shared" ca="1" si="85"/>
        <v>-6.9089737434952487E-18</v>
      </c>
      <c r="LS63">
        <f t="shared" ca="1" si="85"/>
        <v>-1.6581536984388599E-17</v>
      </c>
      <c r="LT63">
        <f t="shared" ca="1" si="85"/>
        <v>5.9417174194059136E-18</v>
      </c>
      <c r="LU63">
        <f t="shared" ca="1" si="85"/>
        <v>1.7548793308477933E-17</v>
      </c>
      <c r="LV63">
        <f t="shared" ca="1" si="85"/>
        <v>1.7548793308477933E-17</v>
      </c>
      <c r="LW63">
        <f t="shared" ca="1" si="85"/>
        <v>1.7548793308477933E-17</v>
      </c>
      <c r="LX63">
        <f t="shared" ca="1" si="85"/>
        <v>1.7548793308477933E-17</v>
      </c>
      <c r="LY63">
        <f t="shared" ca="1" si="85"/>
        <v>1.7548793308477933E-17</v>
      </c>
      <c r="LZ63">
        <f t="shared" ca="1" si="85"/>
        <v>1.7548793308477933E-17</v>
      </c>
      <c r="MA63">
        <f t="shared" ca="1" si="85"/>
        <v>1.7548793308477933E-17</v>
      </c>
      <c r="MB63">
        <f t="shared" ca="1" si="85"/>
        <v>1.7548793308477933E-17</v>
      </c>
      <c r="MC63">
        <f t="shared" ca="1" si="86"/>
        <v>1.7548793308477933E-17</v>
      </c>
      <c r="MD63">
        <f t="shared" ca="1" si="86"/>
        <v>1.7548793308477933E-17</v>
      </c>
      <c r="ME63">
        <f t="shared" ca="1" si="86"/>
        <v>1.7548793308477933E-17</v>
      </c>
      <c r="MF63">
        <f t="shared" ca="1" si="86"/>
        <v>1.7548793308477933E-17</v>
      </c>
      <c r="MG63">
        <f t="shared" ca="1" si="86"/>
        <v>1.7548793308477933E-17</v>
      </c>
      <c r="MH63">
        <f t="shared" ca="1" si="86"/>
        <v>1.7548793308477933E-17</v>
      </c>
      <c r="MI63">
        <f t="shared" ca="1" si="86"/>
        <v>1.7548793308477933E-17</v>
      </c>
      <c r="MJ63">
        <f t="shared" ca="1" si="86"/>
        <v>1.7548793308477933E-17</v>
      </c>
      <c r="MK63">
        <f t="shared" ca="1" si="86"/>
        <v>1.7548793308477933E-17</v>
      </c>
      <c r="ML63">
        <f t="shared" ca="1" si="86"/>
        <v>1.7548793308477933E-17</v>
      </c>
      <c r="MM63">
        <f t="shared" ca="1" si="86"/>
        <v>1.7548793308477933E-17</v>
      </c>
      <c r="MN63">
        <f t="shared" ca="1" si="86"/>
        <v>1.7548793308477933E-17</v>
      </c>
      <c r="MO63">
        <f t="shared" ca="1" si="86"/>
        <v>1.7548793308477933E-17</v>
      </c>
      <c r="MP63">
        <f t="shared" ca="1" si="86"/>
        <v>1.7548793308477933E-17</v>
      </c>
      <c r="MQ63">
        <f t="shared" ca="1" si="86"/>
        <v>1.7548793308477933E-17</v>
      </c>
      <c r="MR63">
        <f t="shared" ca="1" si="86"/>
        <v>1.2159793788551639E-17</v>
      </c>
      <c r="MS63">
        <f t="shared" ca="1" si="87"/>
        <v>-1.3127050112640974E-17</v>
      </c>
      <c r="MT63">
        <f t="shared" ca="1" si="87"/>
        <v>-1.7548793308477933E-17</v>
      </c>
      <c r="MU63">
        <f t="shared" ca="1" si="87"/>
        <v>-7.047153218365153E-18</v>
      </c>
      <c r="MV63">
        <f t="shared" ca="1" si="87"/>
        <v>1.7548793308477933E-17</v>
      </c>
      <c r="MW63">
        <f t="shared" ca="1" si="87"/>
        <v>1.7548793308477933E-17</v>
      </c>
      <c r="MX63">
        <f t="shared" ca="1" si="87"/>
        <v>1.7548793308477933E-17</v>
      </c>
      <c r="MY63">
        <f t="shared" ca="1" si="87"/>
        <v>1.7548793308477933E-17</v>
      </c>
      <c r="MZ63">
        <f t="shared" ca="1" si="87"/>
        <v>1.7548793308477933E-17</v>
      </c>
      <c r="NA63">
        <f t="shared" ca="1" si="87"/>
        <v>1.7548793308477933E-17</v>
      </c>
      <c r="NB63">
        <f t="shared" ca="1" si="87"/>
        <v>1.7548793308477933E-17</v>
      </c>
      <c r="NC63">
        <f t="shared" ca="1" si="87"/>
        <v>1.7548793308477933E-17</v>
      </c>
      <c r="ND63">
        <f t="shared" ca="1" si="87"/>
        <v>1.7548793308477933E-17</v>
      </c>
      <c r="NE63">
        <f t="shared" ca="1" si="87"/>
        <v>1.7548793308477933E-17</v>
      </c>
      <c r="NF63">
        <f t="shared" ca="1" si="87"/>
        <v>1.7548793308477933E-17</v>
      </c>
      <c r="NG63">
        <f t="shared" ca="1" si="87"/>
        <v>1.7548793308477933E-17</v>
      </c>
      <c r="NH63">
        <f t="shared" ca="1" si="87"/>
        <v>1.7548793308477933E-17</v>
      </c>
      <c r="NI63">
        <f t="shared" ca="1" si="88"/>
        <v>1.7548793308477933E-17</v>
      </c>
      <c r="NJ63">
        <f t="shared" ca="1" si="88"/>
        <v>1.7548793308477933E-17</v>
      </c>
      <c r="NK63">
        <f t="shared" ca="1" si="88"/>
        <v>1.7548793308477933E-17</v>
      </c>
      <c r="NL63">
        <f t="shared" ca="1" si="88"/>
        <v>1.7548793308477933E-17</v>
      </c>
      <c r="NM63">
        <f t="shared" ca="1" si="88"/>
        <v>1.7548793308477933E-17</v>
      </c>
      <c r="NN63">
        <f t="shared" ca="1" si="88"/>
        <v>1.7548793308477933E-17</v>
      </c>
      <c r="NO63">
        <f t="shared" ca="1" si="88"/>
        <v>1.7548793308477933E-17</v>
      </c>
      <c r="NP63">
        <f t="shared" ca="1" si="88"/>
        <v>1.7548793308477933E-17</v>
      </c>
      <c r="NQ63">
        <f t="shared" ca="1" si="88"/>
        <v>1.7548793308477933E-17</v>
      </c>
      <c r="NR63">
        <f t="shared" ca="1" si="88"/>
        <v>1.7548793308477933E-17</v>
      </c>
      <c r="NS63">
        <f t="shared" ca="1" si="88"/>
        <v>1.7548793308477933E-17</v>
      </c>
      <c r="NT63">
        <f t="shared" ca="1" si="88"/>
        <v>-2.3490510727883846E-18</v>
      </c>
      <c r="NU63">
        <f t="shared" ca="1" si="88"/>
        <v>-1.7548793308477933E-17</v>
      </c>
      <c r="NV63">
        <f t="shared" ca="1" si="88"/>
        <v>-1.6719716459258506E-17</v>
      </c>
      <c r="NW63">
        <f t="shared" ca="1" si="88"/>
        <v>5.8035379445360086E-18</v>
      </c>
      <c r="NX63">
        <f t="shared" ca="1" si="88"/>
        <v>1.7548793308477933E-17</v>
      </c>
      <c r="NY63">
        <f t="shared" ca="1" si="89"/>
        <v>1.7548793308477933E-17</v>
      </c>
      <c r="NZ63">
        <f t="shared" ca="1" si="89"/>
        <v>1.7548793308477933E-17</v>
      </c>
      <c r="OA63">
        <f t="shared" ca="1" si="89"/>
        <v>1.7548793308477933E-17</v>
      </c>
      <c r="OB63">
        <f t="shared" ca="1" si="89"/>
        <v>1.7548793308477933E-17</v>
      </c>
      <c r="OC63">
        <f t="shared" ca="1" si="89"/>
        <v>1.7548793308477933E-17</v>
      </c>
      <c r="OD63">
        <f t="shared" ca="1" si="89"/>
        <v>1.7548793308477933E-17</v>
      </c>
      <c r="OE63">
        <f t="shared" ca="1" si="89"/>
        <v>1.7548793308477933E-17</v>
      </c>
      <c r="OF63">
        <f t="shared" ca="1" si="89"/>
        <v>1.7548793308477933E-17</v>
      </c>
      <c r="OG63">
        <f t="shared" ca="1" si="89"/>
        <v>1.7548793308477933E-17</v>
      </c>
      <c r="OH63">
        <f t="shared" ca="1" si="89"/>
        <v>1.7548793308477933E-17</v>
      </c>
      <c r="OI63">
        <f t="shared" ca="1" si="89"/>
        <v>1.7548793308477933E-17</v>
      </c>
      <c r="OJ63">
        <f t="shared" ca="1" si="89"/>
        <v>1.7548793308477933E-17</v>
      </c>
      <c r="OK63">
        <f t="shared" ca="1" si="89"/>
        <v>1.7548793308477933E-17</v>
      </c>
      <c r="OL63">
        <f t="shared" ca="1" si="89"/>
        <v>1.7548793308477933E-17</v>
      </c>
      <c r="OM63">
        <f t="shared" ca="1" si="89"/>
        <v>1.7548793308477933E-17</v>
      </c>
      <c r="ON63">
        <f t="shared" ca="1" si="89"/>
        <v>1.7548793308477933E-17</v>
      </c>
      <c r="OO63">
        <f t="shared" ca="1" si="90"/>
        <v>1.7548793308477933E-17</v>
      </c>
      <c r="OP63">
        <f t="shared" ca="1" si="90"/>
        <v>1.7548793308477933E-17</v>
      </c>
      <c r="OQ63">
        <f t="shared" ca="1" si="90"/>
        <v>1.7548793308477933E-17</v>
      </c>
      <c r="OR63">
        <f t="shared" ca="1" si="90"/>
        <v>1.7548793308477933E-17</v>
      </c>
      <c r="OS63">
        <f t="shared" ca="1" si="90"/>
        <v>1.7548793308477933E-17</v>
      </c>
      <c r="OT63">
        <f t="shared" ca="1" si="90"/>
        <v>1.7548793308477933E-17</v>
      </c>
      <c r="OU63">
        <f t="shared" ca="1" si="90"/>
        <v>1.022528114037297E-17</v>
      </c>
      <c r="OV63">
        <f t="shared" ca="1" si="90"/>
        <v>-1.6581536984388599E-17</v>
      </c>
      <c r="OW63">
        <f t="shared" ca="1" si="90"/>
        <v>-1.7548793308477933E-17</v>
      </c>
      <c r="OX63">
        <f t="shared" ca="1" si="90"/>
        <v>-9.6725632408933322E-19</v>
      </c>
      <c r="OY63">
        <f t="shared" ca="1" si="90"/>
        <v>1.7548793308477933E-17</v>
      </c>
      <c r="OZ63">
        <f t="shared" ca="1" si="90"/>
        <v>1.7548793308477933E-17</v>
      </c>
      <c r="PA63">
        <f t="shared" ca="1" si="90"/>
        <v>1.7548793308477933E-17</v>
      </c>
      <c r="PB63">
        <f t="shared" ca="1" si="90"/>
        <v>1.7548793308477933E-17</v>
      </c>
      <c r="PC63">
        <f t="shared" ca="1" si="90"/>
        <v>1.7548793308477933E-17</v>
      </c>
      <c r="PD63">
        <f t="shared" ca="1" si="90"/>
        <v>1.7548793308477933E-17</v>
      </c>
      <c r="PE63">
        <f t="shared" ca="1" si="91"/>
        <v>1.7548793308477933E-17</v>
      </c>
      <c r="PF63">
        <f t="shared" ca="1" si="91"/>
        <v>1.7548793308477933E-17</v>
      </c>
      <c r="PG63">
        <f t="shared" ca="1" si="91"/>
        <v>1.7548793308477933E-17</v>
      </c>
      <c r="PH63">
        <f t="shared" ca="1" si="91"/>
        <v>1.7548793308477933E-17</v>
      </c>
      <c r="PI63">
        <f t="shared" ca="1" si="91"/>
        <v>1.7548793308477933E-17</v>
      </c>
      <c r="PJ63">
        <f t="shared" ca="1" si="91"/>
        <v>1.7548793308477933E-17</v>
      </c>
      <c r="PK63">
        <f t="shared" ca="1" si="91"/>
        <v>1.7548793308477933E-17</v>
      </c>
      <c r="PL63">
        <f t="shared" ca="1" si="91"/>
        <v>1.7548793308477933E-17</v>
      </c>
      <c r="PM63">
        <f t="shared" ca="1" si="91"/>
        <v>1.7548793308477933E-17</v>
      </c>
      <c r="PN63">
        <f t="shared" ca="1" si="91"/>
        <v>1.7548793308477933E-17</v>
      </c>
      <c r="PO63">
        <f t="shared" ca="1" si="91"/>
        <v>1.7548793308477933E-17</v>
      </c>
      <c r="PP63">
        <f t="shared" ca="1" si="91"/>
        <v>1.7548793308477933E-17</v>
      </c>
      <c r="PQ63">
        <f t="shared" ca="1" si="91"/>
        <v>1.7548793308477933E-17</v>
      </c>
      <c r="PR63">
        <f t="shared" ca="1" si="91"/>
        <v>1.7548793308477933E-17</v>
      </c>
      <c r="PS63">
        <f t="shared" ca="1" si="91"/>
        <v>1.7548793308477933E-17</v>
      </c>
      <c r="PT63">
        <f t="shared" ca="1" si="91"/>
        <v>1.7548793308477933E-17</v>
      </c>
      <c r="PU63">
        <f t="shared" ca="1" si="92"/>
        <v>1.7548793308477933E-17</v>
      </c>
      <c r="PV63">
        <f t="shared" ca="1" si="92"/>
        <v>1.243615273829145E-17</v>
      </c>
      <c r="PW63">
        <f t="shared" ca="1" si="92"/>
        <v>-8.8434863916739183E-18</v>
      </c>
      <c r="PX63">
        <f t="shared" ca="1" si="92"/>
        <v>-1.7548793308477933E-17</v>
      </c>
      <c r="PY63">
        <f t="shared" ca="1" si="92"/>
        <v>-7.4616916429748681E-18</v>
      </c>
      <c r="PZ63">
        <f t="shared" ca="1" si="92"/>
        <v>1.6305178034648789E-17</v>
      </c>
      <c r="QA63">
        <f t="shared" ca="1" si="92"/>
        <v>1.7548793308477933E-17</v>
      </c>
      <c r="QB63">
        <f t="shared" ca="1" si="92"/>
        <v>1.7548793308477933E-17</v>
      </c>
      <c r="QC63">
        <f t="shared" ca="1" si="92"/>
        <v>1.7548793308477933E-17</v>
      </c>
      <c r="QD63">
        <f t="shared" ca="1" si="92"/>
        <v>1.7548793308477933E-17</v>
      </c>
      <c r="QE63">
        <f t="shared" ca="1" si="92"/>
        <v>1.7548793308477933E-17</v>
      </c>
      <c r="QF63">
        <f t="shared" ca="1" si="92"/>
        <v>1.7548793308477933E-17</v>
      </c>
      <c r="QG63">
        <f t="shared" ca="1" si="92"/>
        <v>1.7548793308477933E-17</v>
      </c>
      <c r="QH63">
        <f t="shared" ca="1" si="92"/>
        <v>1.7548793308477933E-17</v>
      </c>
      <c r="QI63">
        <f t="shared" ca="1" si="92"/>
        <v>1.7548793308477933E-17</v>
      </c>
      <c r="QJ63">
        <f t="shared" ca="1" si="92"/>
        <v>1.7548793308477933E-17</v>
      </c>
      <c r="QK63">
        <f t="shared" ca="1" si="93"/>
        <v>1.7548793308477933E-17</v>
      </c>
      <c r="QL63">
        <f t="shared" ca="1" si="93"/>
        <v>1.7548793308477933E-17</v>
      </c>
      <c r="QM63">
        <f t="shared" ca="1" si="93"/>
        <v>1.7548793308477933E-17</v>
      </c>
      <c r="QN63">
        <f t="shared" ca="1" si="93"/>
        <v>1.7548793308477933E-17</v>
      </c>
      <c r="QO63">
        <f t="shared" ca="1" si="93"/>
        <v>1.7548793308477933E-17</v>
      </c>
      <c r="QP63">
        <f t="shared" ca="1" si="93"/>
        <v>1.7548793308477933E-17</v>
      </c>
      <c r="QQ63">
        <f t="shared" ca="1" si="93"/>
        <v>1.7548793308477933E-17</v>
      </c>
      <c r="QR63">
        <f t="shared" ca="1" si="93"/>
        <v>1.7548793308477933E-17</v>
      </c>
      <c r="QS63">
        <f t="shared" ca="1" si="93"/>
        <v>1.7548793308477933E-17</v>
      </c>
      <c r="QT63">
        <f t="shared" ca="1" si="93"/>
        <v>1.7548793308477933E-17</v>
      </c>
      <c r="QU63">
        <f t="shared" ca="1" si="93"/>
        <v>1.7548793308477933E-17</v>
      </c>
      <c r="QV63">
        <f t="shared" ca="1" si="93"/>
        <v>1.7548793308477933E-17</v>
      </c>
      <c r="QW63">
        <f t="shared" ca="1" si="93"/>
        <v>1.6581536984388599E-17</v>
      </c>
      <c r="QX63">
        <f t="shared" ca="1" si="93"/>
        <v>-3.4544868717476263E-18</v>
      </c>
      <c r="QY63">
        <f t="shared" ca="1" si="93"/>
        <v>-1.7548793308477933E-17</v>
      </c>
      <c r="QZ63">
        <f t="shared" ca="1" si="93"/>
        <v>-7.185332693235058E-18</v>
      </c>
      <c r="RA63">
        <f t="shared" ca="1" si="94"/>
        <v>1.3956126961860402E-17</v>
      </c>
      <c r="RB63">
        <f t="shared" ca="1" si="94"/>
        <v>1.7548793308477933E-17</v>
      </c>
      <c r="RC63">
        <f t="shared" ca="1" si="94"/>
        <v>1.7548793308477933E-17</v>
      </c>
      <c r="RD63">
        <f t="shared" ca="1" si="94"/>
        <v>1.7548793308477933E-17</v>
      </c>
      <c r="RE63">
        <f t="shared" ca="1" si="94"/>
        <v>1.7548793308477933E-17</v>
      </c>
      <c r="RF63">
        <f t="shared" ca="1" si="94"/>
        <v>1.7548793308477933E-17</v>
      </c>
      <c r="RG63">
        <f t="shared" ca="1" si="94"/>
        <v>1.7548793308477933E-17</v>
      </c>
      <c r="RH63">
        <f t="shared" ca="1" si="94"/>
        <v>1.7548793308477933E-17</v>
      </c>
      <c r="RI63">
        <f t="shared" ca="1" si="94"/>
        <v>1.7548793308477933E-17</v>
      </c>
      <c r="RJ63">
        <f t="shared" ca="1" si="94"/>
        <v>1.7548793308477933E-17</v>
      </c>
      <c r="RK63">
        <f t="shared" ca="1" si="94"/>
        <v>1.7548793308477933E-17</v>
      </c>
      <c r="RL63">
        <f t="shared" ca="1" si="94"/>
        <v>1.7548793308477933E-17</v>
      </c>
      <c r="RM63">
        <f t="shared" ca="1" si="94"/>
        <v>1.7548793308477933E-17</v>
      </c>
      <c r="RN63">
        <f t="shared" ca="1" si="94"/>
        <v>1.7548793308477933E-17</v>
      </c>
      <c r="RO63">
        <f t="shared" ca="1" si="94"/>
        <v>1.7548793308477933E-17</v>
      </c>
      <c r="RP63">
        <f t="shared" ca="1" si="94"/>
        <v>1.7548793308477933E-17</v>
      </c>
      <c r="RQ63">
        <f t="shared" ca="1" si="95"/>
        <v>1.7548793308477933E-17</v>
      </c>
      <c r="RR63">
        <f t="shared" ca="1" si="95"/>
        <v>1.7548793308477933E-17</v>
      </c>
      <c r="RS63">
        <f t="shared" ca="1" si="95"/>
        <v>1.7548793308477933E-17</v>
      </c>
      <c r="RT63">
        <f t="shared" ca="1" si="95"/>
        <v>1.7548793308477933E-17</v>
      </c>
      <c r="RU63">
        <f t="shared" ca="1" si="95"/>
        <v>1.7548793308477933E-17</v>
      </c>
      <c r="RV63">
        <f t="shared" ca="1" si="95"/>
        <v>1.7548793308477933E-17</v>
      </c>
      <c r="RW63">
        <f t="shared" ca="1" si="95"/>
        <v>1.7548793308477933E-17</v>
      </c>
      <c r="RX63">
        <f t="shared" ca="1" si="95"/>
        <v>1.6581536984388599E-17</v>
      </c>
      <c r="RY63">
        <f t="shared" ca="1" si="95"/>
        <v>-5.1126405701864835E-18</v>
      </c>
      <c r="RZ63">
        <f t="shared" ca="1" si="95"/>
        <v>-1.7548793308477933E-17</v>
      </c>
      <c r="SA63">
        <f t="shared" ca="1" si="95"/>
        <v>-1.6857895934128409E-17</v>
      </c>
      <c r="SB63">
        <f t="shared" ca="1" si="95"/>
        <v>1.022528114037297E-17</v>
      </c>
      <c r="SC63">
        <f t="shared" ca="1" si="95"/>
        <v>1.7548793308477933E-17</v>
      </c>
      <c r="SD63">
        <f t="shared" ca="1" si="95"/>
        <v>1.7548793308477933E-17</v>
      </c>
      <c r="SE63">
        <f t="shared" ca="1" si="95"/>
        <v>1.7548793308477933E-17</v>
      </c>
      <c r="SF63">
        <f t="shared" ca="1" si="95"/>
        <v>1.7548793308477933E-17</v>
      </c>
      <c r="SG63">
        <f t="shared" ca="1" si="96"/>
        <v>1.7548793308477933E-17</v>
      </c>
      <c r="SH63">
        <f t="shared" ca="1" si="96"/>
        <v>1.7548793308477933E-17</v>
      </c>
      <c r="SI63">
        <f t="shared" ca="1" si="96"/>
        <v>1.7548793308477933E-17</v>
      </c>
      <c r="SJ63">
        <f t="shared" ca="1" si="96"/>
        <v>1.7548793308477933E-17</v>
      </c>
      <c r="SK63">
        <f t="shared" ca="1" si="96"/>
        <v>1.7548793308477933E-17</v>
      </c>
      <c r="SL63">
        <f t="shared" ca="1" si="96"/>
        <v>1.7548793308477933E-17</v>
      </c>
      <c r="SM63">
        <f t="shared" ca="1" si="96"/>
        <v>1.7548793308477933E-17</v>
      </c>
      <c r="SN63">
        <f t="shared" ca="1" si="96"/>
        <v>1.7548793308477933E-17</v>
      </c>
      <c r="SO63">
        <f t="shared" ca="1" si="96"/>
        <v>1.7548793308477933E-17</v>
      </c>
      <c r="SP63">
        <f t="shared" ca="1" si="96"/>
        <v>1.7548793308477933E-17</v>
      </c>
      <c r="SQ63">
        <f t="shared" ca="1" si="96"/>
        <v>1.7548793308477933E-17</v>
      </c>
      <c r="SR63">
        <f t="shared" ca="1" si="96"/>
        <v>1.7548793308477933E-17</v>
      </c>
      <c r="SS63">
        <f t="shared" ca="1" si="96"/>
        <v>1.7548793308477933E-17</v>
      </c>
      <c r="ST63">
        <f t="shared" ca="1" si="96"/>
        <v>1.7548793308477933E-17</v>
      </c>
      <c r="SU63">
        <f t="shared" ca="1" si="96"/>
        <v>1.7548793308477933E-17</v>
      </c>
      <c r="SV63">
        <f t="shared" ca="1" si="96"/>
        <v>1.7548793308477933E-17</v>
      </c>
      <c r="SW63">
        <f t="shared" ca="1" si="97"/>
        <v>1.7548793308477933E-17</v>
      </c>
      <c r="SX63">
        <f t="shared" ca="1" si="97"/>
        <v>1.7548793308477933E-17</v>
      </c>
      <c r="SY63">
        <f t="shared" ca="1" si="97"/>
        <v>1.7548793308477933E-17</v>
      </c>
      <c r="SZ63">
        <f t="shared" ca="1" si="97"/>
        <v>-9.6725632408933322E-19</v>
      </c>
      <c r="TA63">
        <f t="shared" ca="1" si="97"/>
        <v>-1.7548793308477933E-17</v>
      </c>
      <c r="TB63">
        <f t="shared" ca="1" si="97"/>
        <v>-1.7548793308477933E-17</v>
      </c>
      <c r="TC63">
        <f t="shared" ca="1" si="97"/>
        <v>-8.2907684921942839E-19</v>
      </c>
      <c r="TD63">
        <f t="shared" ca="1" si="97"/>
        <v>1.7548793308477933E-17</v>
      </c>
      <c r="TE63">
        <f t="shared" ca="1" si="97"/>
        <v>1.7548793308477933E-17</v>
      </c>
      <c r="TF63">
        <f t="shared" ca="1" si="97"/>
        <v>1.7548793308477933E-17</v>
      </c>
      <c r="TG63">
        <f t="shared" ca="1" si="97"/>
        <v>1.7548793308477933E-17</v>
      </c>
      <c r="TH63">
        <f t="shared" ca="1" si="97"/>
        <v>1.7548793308477933E-17</v>
      </c>
      <c r="TI63">
        <f t="shared" ca="1" si="97"/>
        <v>1.7548793308477933E-17</v>
      </c>
      <c r="TJ63">
        <f t="shared" ca="1" si="97"/>
        <v>1.7548793308477933E-17</v>
      </c>
      <c r="TK63">
        <f t="shared" ca="1" si="97"/>
        <v>1.7548793308477933E-17</v>
      </c>
      <c r="TL63">
        <f t="shared" ca="1" si="97"/>
        <v>1.7548793308477933E-17</v>
      </c>
      <c r="TM63">
        <f t="shared" ca="1" si="98"/>
        <v>1.7548793308477933E-17</v>
      </c>
      <c r="TN63">
        <f t="shared" ca="1" si="98"/>
        <v>1.7548793308477933E-17</v>
      </c>
      <c r="TO63">
        <f t="shared" ca="1" si="98"/>
        <v>1.7548793308477933E-17</v>
      </c>
      <c r="TP63">
        <f t="shared" ca="1" si="98"/>
        <v>1.7548793308477933E-17</v>
      </c>
      <c r="TQ63">
        <f t="shared" ca="1" si="98"/>
        <v>1.7548793308477933E-17</v>
      </c>
      <c r="TR63">
        <f t="shared" ca="1" si="98"/>
        <v>1.7548793308477933E-17</v>
      </c>
      <c r="TS63">
        <f t="shared" ca="1" si="98"/>
        <v>1.7548793308477933E-17</v>
      </c>
      <c r="TT63">
        <f t="shared" ca="1" si="98"/>
        <v>1.7548793308477933E-17</v>
      </c>
      <c r="TU63">
        <f t="shared" ca="1" si="98"/>
        <v>1.7548793308477933E-17</v>
      </c>
      <c r="TV63">
        <f t="shared" ca="1" si="98"/>
        <v>1.7548793308477933E-17</v>
      </c>
      <c r="TW63">
        <f t="shared" ca="1" si="98"/>
        <v>1.7548793308477933E-17</v>
      </c>
      <c r="TX63">
        <f t="shared" ca="1" si="98"/>
        <v>1.7548793308477933E-17</v>
      </c>
      <c r="TY63">
        <f t="shared" ca="1" si="98"/>
        <v>1.7548793308477933E-17</v>
      </c>
      <c r="TZ63">
        <f t="shared" ca="1" si="98"/>
        <v>1.7548793308477933E-17</v>
      </c>
      <c r="UA63">
        <f t="shared" ca="1" si="98"/>
        <v>8.9816658665438233E-18</v>
      </c>
      <c r="UB63">
        <f t="shared" ca="1" si="98"/>
        <v>-1.5752460135169166E-17</v>
      </c>
      <c r="UC63">
        <f t="shared" ca="1" si="99"/>
        <v>-1.7548793308477933E-17</v>
      </c>
      <c r="UD63">
        <f t="shared" ca="1" si="99"/>
        <v>-6.4944353188855344E-18</v>
      </c>
      <c r="UE63">
        <f t="shared" ca="1" si="99"/>
        <v>1.6305178034648789E-17</v>
      </c>
      <c r="UF63">
        <f t="shared" ca="1" si="99"/>
        <v>1.7548793308477933E-17</v>
      </c>
      <c r="UG63">
        <f t="shared" ca="1" si="99"/>
        <v>1.7548793308477933E-17</v>
      </c>
      <c r="UH63">
        <f t="shared" ca="1" si="99"/>
        <v>1.7548793308477933E-17</v>
      </c>
      <c r="UI63">
        <f t="shared" ca="1" si="99"/>
        <v>1.7548793308477933E-17</v>
      </c>
      <c r="UJ63">
        <f t="shared" ca="1" si="99"/>
        <v>1.7548793308477933E-17</v>
      </c>
      <c r="UK63">
        <f t="shared" ca="1" si="99"/>
        <v>1.7548793308477933E-17</v>
      </c>
      <c r="UL63">
        <f t="shared" ca="1" si="99"/>
        <v>1.7548793308477933E-17</v>
      </c>
      <c r="UM63">
        <f t="shared" ca="1" si="99"/>
        <v>1.7548793308477933E-17</v>
      </c>
      <c r="UN63">
        <f t="shared" ca="1" si="99"/>
        <v>1.6581536984388599E-17</v>
      </c>
      <c r="UO63">
        <f t="shared" ca="1" si="99"/>
        <v>1.5890639610039073E-17</v>
      </c>
      <c r="UP63">
        <f t="shared" ca="1" si="99"/>
        <v>1.7548793308477933E-17</v>
      </c>
      <c r="UQ63">
        <f t="shared" ca="1" si="99"/>
        <v>1.7548793308477933E-17</v>
      </c>
      <c r="UR63">
        <f t="shared" ca="1" si="99"/>
        <v>1.7548793308477933E-17</v>
      </c>
      <c r="US63">
        <f t="shared" ca="1" si="100"/>
        <v>1.7548793308477933E-17</v>
      </c>
      <c r="UT63">
        <f t="shared" ca="1" si="100"/>
        <v>1.7548793308477933E-17</v>
      </c>
      <c r="UU63">
        <f t="shared" ca="1" si="100"/>
        <v>1.7548793308477933E-17</v>
      </c>
      <c r="UV63">
        <f t="shared" ca="1" si="100"/>
        <v>1.7548793308477933E-17</v>
      </c>
      <c r="UW63">
        <f t="shared" ca="1" si="100"/>
        <v>1.7548793308477933E-17</v>
      </c>
      <c r="UX63">
        <f t="shared" ca="1" si="100"/>
        <v>1.7548793308477933E-17</v>
      </c>
      <c r="UY63">
        <f t="shared" ca="1" si="100"/>
        <v>1.7548793308477933E-17</v>
      </c>
      <c r="UZ63">
        <f t="shared" ca="1" si="100"/>
        <v>1.7548793308477933E-17</v>
      </c>
      <c r="VA63">
        <f t="shared" ca="1" si="100"/>
        <v>1.7548793308477933E-17</v>
      </c>
      <c r="VB63">
        <f t="shared" ca="1" si="100"/>
        <v>1.3679768012120592E-17</v>
      </c>
      <c r="VC63">
        <f t="shared" ca="1" si="100"/>
        <v>-1.2850691162901164E-17</v>
      </c>
      <c r="VD63">
        <f t="shared" ca="1" si="100"/>
        <v>-1.7548793308477933E-17</v>
      </c>
      <c r="VE63">
        <f t="shared" ca="1" si="100"/>
        <v>-1.1192537464462304E-17</v>
      </c>
      <c r="VF63">
        <f t="shared" ca="1" si="100"/>
        <v>1.6443357509518693E-17</v>
      </c>
      <c r="VG63">
        <f t="shared" ca="1" si="100"/>
        <v>1.7548793308477933E-17</v>
      </c>
      <c r="VH63">
        <f t="shared" ca="1" si="100"/>
        <v>1.7548793308477933E-17</v>
      </c>
      <c r="VI63">
        <f t="shared" ca="1" si="101"/>
        <v>1.7272434358738123E-17</v>
      </c>
      <c r="VJ63">
        <f t="shared" ca="1" si="101"/>
        <v>1.5752460135169166E-17</v>
      </c>
      <c r="VK63">
        <f t="shared" ca="1" si="101"/>
        <v>1.022528114037297E-17</v>
      </c>
      <c r="VL63">
        <f t="shared" ca="1" si="101"/>
        <v>2.4872305476582892E-18</v>
      </c>
      <c r="VM63">
        <f t="shared" ca="1" si="101"/>
        <v>-4.0072047712272456E-18</v>
      </c>
      <c r="VN63">
        <f t="shared" ca="1" si="101"/>
        <v>-8.0144095424544912E-18</v>
      </c>
      <c r="VO63">
        <f t="shared" ca="1" si="101"/>
        <v>-8.0144095424544912E-18</v>
      </c>
      <c r="VP63">
        <f t="shared" ca="1" si="101"/>
        <v>-9.94892219063316E-18</v>
      </c>
      <c r="VQ63">
        <f t="shared" ca="1" si="101"/>
        <v>7.7380505927146796E-18</v>
      </c>
      <c r="VR63">
        <f t="shared" ca="1" si="101"/>
        <v>1.7548793308477933E-17</v>
      </c>
      <c r="VS63">
        <f t="shared" ca="1" si="101"/>
        <v>1.7548793308477933E-17</v>
      </c>
      <c r="VT63">
        <f t="shared" ca="1" si="101"/>
        <v>1.7548793308477933E-17</v>
      </c>
      <c r="VU63">
        <f t="shared" ca="1" si="101"/>
        <v>1.7548793308477933E-17</v>
      </c>
      <c r="VV63">
        <f t="shared" ca="1" si="101"/>
        <v>1.7548793308477933E-17</v>
      </c>
      <c r="VW63">
        <f t="shared" ca="1" si="101"/>
        <v>1.7548793308477933E-17</v>
      </c>
      <c r="VX63">
        <f t="shared" ca="1" si="101"/>
        <v>1.7548793308477933E-17</v>
      </c>
      <c r="VY63">
        <f t="shared" ca="1" si="102"/>
        <v>1.7548793308477933E-17</v>
      </c>
      <c r="VZ63">
        <f t="shared" ca="1" si="102"/>
        <v>1.7548793308477933E-17</v>
      </c>
      <c r="WA63">
        <f t="shared" ca="1" si="102"/>
        <v>1.7548793308477933E-17</v>
      </c>
      <c r="WB63">
        <f t="shared" ca="1" si="102"/>
        <v>1.7548793308477933E-17</v>
      </c>
      <c r="WC63">
        <f t="shared" ca="1" si="102"/>
        <v>1.7548793308477933E-17</v>
      </c>
      <c r="WD63">
        <f t="shared" ca="1" si="102"/>
        <v>7.8762300675845831E-18</v>
      </c>
      <c r="WE63">
        <f t="shared" ca="1" si="102"/>
        <v>-1.7548793308477933E-17</v>
      </c>
      <c r="WF63">
        <f t="shared" ca="1" si="102"/>
        <v>-1.7548793308477933E-17</v>
      </c>
      <c r="WG63">
        <f t="shared" ca="1" si="102"/>
        <v>1.7963331733087657E-18</v>
      </c>
      <c r="WH63">
        <f t="shared" ca="1" si="102"/>
        <v>5.6653584696661043E-18</v>
      </c>
      <c r="WI63">
        <f t="shared" ca="1" si="102"/>
        <v>4.2835637209670549E-18</v>
      </c>
      <c r="WJ63">
        <f t="shared" ca="1" si="102"/>
        <v>-1.6581536984388608E-18</v>
      </c>
      <c r="WK63">
        <f t="shared" ca="1" si="102"/>
        <v>-8.9816658665438233E-18</v>
      </c>
      <c r="WL63">
        <f t="shared" ca="1" si="102"/>
        <v>-1.7548793308477933E-17</v>
      </c>
      <c r="WM63">
        <f t="shared" ca="1" si="102"/>
        <v>-1.7548793308477933E-17</v>
      </c>
      <c r="WN63">
        <f t="shared" ca="1" si="102"/>
        <v>-1.6996075408998313E-17</v>
      </c>
      <c r="WO63">
        <f t="shared" ca="1" si="103"/>
        <v>-1.6305178034648786E-17</v>
      </c>
      <c r="WP63">
        <f t="shared" ca="1" si="103"/>
        <v>-1.1468896414202112E-17</v>
      </c>
      <c r="WQ63">
        <f t="shared" ca="1" si="103"/>
        <v>1.3817947486990473E-19</v>
      </c>
      <c r="WR63">
        <f t="shared" ca="1" si="103"/>
        <v>1.4647024336209929E-17</v>
      </c>
      <c r="WS63">
        <f t="shared" ca="1" si="103"/>
        <v>1.7548793308477933E-17</v>
      </c>
      <c r="WT63">
        <f t="shared" ca="1" si="103"/>
        <v>1.7548793308477933E-17</v>
      </c>
      <c r="WU63">
        <f t="shared" ca="1" si="103"/>
        <v>1.7548793308477933E-17</v>
      </c>
      <c r="WV63">
        <f t="shared" ca="1" si="103"/>
        <v>1.7548793308477933E-17</v>
      </c>
      <c r="WW63">
        <f t="shared" ca="1" si="103"/>
        <v>1.7548793308477933E-17</v>
      </c>
      <c r="WX63">
        <f t="shared" ca="1" si="103"/>
        <v>1.7548793308477933E-17</v>
      </c>
      <c r="WY63">
        <f t="shared" ca="1" si="103"/>
        <v>1.7548793308477933E-17</v>
      </c>
      <c r="WZ63">
        <f t="shared" ca="1" si="103"/>
        <v>1.7548793308477933E-17</v>
      </c>
      <c r="XA63">
        <f t="shared" ca="1" si="103"/>
        <v>1.7548793308477933E-17</v>
      </c>
      <c r="XB63">
        <f t="shared" ca="1" si="103"/>
        <v>1.7548793308477933E-17</v>
      </c>
      <c r="XC63">
        <f t="shared" ca="1" si="103"/>
        <v>1.7548793308477933E-17</v>
      </c>
      <c r="XD63">
        <f t="shared" ca="1" si="103"/>
        <v>1.7548793308477933E-17</v>
      </c>
      <c r="XE63">
        <f t="shared" ca="1" si="104"/>
        <v>1.7548793308477933E-17</v>
      </c>
      <c r="XF63">
        <f t="shared" ca="1" si="104"/>
        <v>1.1330716939332209E-17</v>
      </c>
      <c r="XG63">
        <f t="shared" ca="1" si="104"/>
        <v>-1.644335750951869E-17</v>
      </c>
      <c r="XH63">
        <f t="shared" ca="1" si="104"/>
        <v>-1.7548793308477933E-17</v>
      </c>
      <c r="XI63">
        <f t="shared" ca="1" si="104"/>
        <v>-1.3817947486990497E-17</v>
      </c>
      <c r="XJ63">
        <f t="shared" ca="1" si="104"/>
        <v>-1.7548793308477933E-17</v>
      </c>
      <c r="XK63">
        <f t="shared" ca="1" si="104"/>
        <v>-1.7548793308477933E-17</v>
      </c>
      <c r="XL63">
        <f t="shared" ca="1" si="104"/>
        <v>-1.7548793308477933E-17</v>
      </c>
      <c r="XM63">
        <f t="shared" ca="1" si="104"/>
        <v>-1.741061383360803E-17</v>
      </c>
      <c r="XN63">
        <f t="shared" ca="1" si="104"/>
        <v>-1.1192537464462304E-17</v>
      </c>
      <c r="XO63">
        <f t="shared" ca="1" si="104"/>
        <v>-3.5926663466175313E-18</v>
      </c>
      <c r="XP63">
        <f t="shared" ca="1" si="104"/>
        <v>1.1607075889072017E-17</v>
      </c>
      <c r="XQ63">
        <f t="shared" ca="1" si="104"/>
        <v>1.7548793308477933E-17</v>
      </c>
      <c r="XR63">
        <f t="shared" ca="1" si="104"/>
        <v>1.7548793308477933E-17</v>
      </c>
      <c r="XS63">
        <f t="shared" ca="1" si="104"/>
        <v>1.7548793308477933E-17</v>
      </c>
      <c r="XT63">
        <f t="shared" ca="1" si="104"/>
        <v>1.7548793308477933E-17</v>
      </c>
      <c r="XU63">
        <f t="shared" ca="1" si="105"/>
        <v>1.7548793308477933E-17</v>
      </c>
      <c r="XV63">
        <f t="shared" ca="1" si="105"/>
        <v>1.7548793308477933E-17</v>
      </c>
      <c r="XW63">
        <f t="shared" ca="1" si="105"/>
        <v>1.7548793308477933E-17</v>
      </c>
      <c r="XX63">
        <f t="shared" ca="1" si="105"/>
        <v>1.7548793308477933E-17</v>
      </c>
      <c r="XY63">
        <f t="shared" ca="1" si="105"/>
        <v>1.7548793308477933E-17</v>
      </c>
      <c r="XZ63">
        <f t="shared" ca="1" si="105"/>
        <v>1.7548793308477933E-17</v>
      </c>
      <c r="YA63">
        <f t="shared" ca="1" si="105"/>
        <v>1.7548793308477933E-17</v>
      </c>
      <c r="YB63">
        <f t="shared" ca="1" si="105"/>
        <v>1.7548793308477933E-17</v>
      </c>
      <c r="YC63">
        <f t="shared" ca="1" si="105"/>
        <v>1.7548793308477933E-17</v>
      </c>
      <c r="YD63">
        <f t="shared" ca="1" si="105"/>
        <v>1.7548793308477933E-17</v>
      </c>
      <c r="YE63">
        <f t="shared" ca="1" si="105"/>
        <v>1.7548793308477933E-17</v>
      </c>
      <c r="YF63">
        <f t="shared" ca="1" si="105"/>
        <v>1.7548793308477933E-17</v>
      </c>
      <c r="YG63">
        <f t="shared" ca="1" si="105"/>
        <v>1.7548793308477933E-17</v>
      </c>
      <c r="YH63">
        <f t="shared" ca="1" si="105"/>
        <v>1.7548793308477933E-17</v>
      </c>
      <c r="YI63">
        <f t="shared" ca="1" si="105"/>
        <v>3.730845821487434E-18</v>
      </c>
      <c r="YJ63">
        <f t="shared" ca="1" si="105"/>
        <v>-1.243615273829145E-17</v>
      </c>
      <c r="YK63">
        <f t="shared" ca="1" si="106"/>
        <v>-1.4923383285949739E-17</v>
      </c>
      <c r="YL63">
        <f t="shared" ca="1" si="106"/>
        <v>-5.5271789947962016E-18</v>
      </c>
      <c r="YM63">
        <f t="shared" ca="1" si="106"/>
        <v>-5.5271789947962016E-18</v>
      </c>
      <c r="YN63">
        <f t="shared" ca="1" si="106"/>
        <v>-3.4544868717476263E-18</v>
      </c>
      <c r="YO63">
        <f t="shared" ca="1" si="106"/>
        <v>8.0144095424544881E-18</v>
      </c>
      <c r="YP63">
        <f t="shared" ca="1" si="106"/>
        <v>1.7548793308477933E-17</v>
      </c>
      <c r="YQ63">
        <f t="shared" ca="1" si="106"/>
        <v>1.7548793308477933E-17</v>
      </c>
      <c r="YR63">
        <f t="shared" ca="1" si="106"/>
        <v>1.7548793308477933E-17</v>
      </c>
      <c r="YS63">
        <f t="shared" ca="1" si="106"/>
        <v>1.7548793308477933E-17</v>
      </c>
      <c r="YT63">
        <f t="shared" ca="1" si="106"/>
        <v>1.7548793308477933E-17</v>
      </c>
      <c r="YU63">
        <f t="shared" ca="1" si="106"/>
        <v>1.7548793308477933E-17</v>
      </c>
      <c r="YV63">
        <f t="shared" ca="1" si="106"/>
        <v>1.7548793308477933E-17</v>
      </c>
      <c r="YW63">
        <f t="shared" ca="1" si="106"/>
        <v>1.7548793308477933E-17</v>
      </c>
      <c r="YX63">
        <f t="shared" ca="1" si="106"/>
        <v>1.7548793308477933E-17</v>
      </c>
      <c r="YY63">
        <f t="shared" ca="1" si="106"/>
        <v>1.7548793308477933E-17</v>
      </c>
      <c r="YZ63">
        <f t="shared" ca="1" si="106"/>
        <v>1.7548793308477933E-17</v>
      </c>
      <c r="ZA63">
        <f t="shared" ca="1" si="107"/>
        <v>1.7548793308477933E-17</v>
      </c>
      <c r="ZB63">
        <f t="shared" ca="1" si="107"/>
        <v>1.7548793308477933E-17</v>
      </c>
      <c r="ZC63">
        <f t="shared" ca="1" si="107"/>
        <v>1.7548793308477933E-17</v>
      </c>
      <c r="ZD63">
        <f t="shared" ca="1" si="107"/>
        <v>1.7548793308477933E-17</v>
      </c>
      <c r="ZE63">
        <f t="shared" ca="1" si="107"/>
        <v>1.7548793308477933E-17</v>
      </c>
      <c r="ZF63">
        <f t="shared" ca="1" si="107"/>
        <v>1.7548793308477933E-17</v>
      </c>
      <c r="ZG63">
        <f t="shared" ca="1" si="107"/>
        <v>1.7548793308477933E-17</v>
      </c>
      <c r="ZH63">
        <f t="shared" ca="1" si="107"/>
        <v>1.7548793308477933E-17</v>
      </c>
      <c r="ZI63">
        <f t="shared" ca="1" si="107"/>
        <v>1.7548793308477933E-17</v>
      </c>
      <c r="ZJ63">
        <f t="shared" ca="1" si="107"/>
        <v>1.7548793308477933E-17</v>
      </c>
      <c r="ZK63">
        <f t="shared" ca="1" si="107"/>
        <v>1.7548793308477933E-17</v>
      </c>
      <c r="ZL63">
        <f t="shared" ca="1" si="107"/>
        <v>1.7548793308477933E-17</v>
      </c>
      <c r="ZM63">
        <f t="shared" ca="1" si="107"/>
        <v>1.7548793308477933E-17</v>
      </c>
      <c r="ZN63">
        <f t="shared" ca="1" si="107"/>
        <v>1.7548793308477933E-17</v>
      </c>
      <c r="ZO63">
        <f t="shared" ca="1" si="107"/>
        <v>1.7548793308477933E-17</v>
      </c>
      <c r="ZP63">
        <f t="shared" ca="1" si="107"/>
        <v>1.7548793308477933E-17</v>
      </c>
      <c r="ZQ63">
        <f t="shared" ca="1" si="108"/>
        <v>1.7548793308477933E-17</v>
      </c>
      <c r="ZR63">
        <f t="shared" ca="1" si="108"/>
        <v>1.7548793308477933E-17</v>
      </c>
      <c r="ZS63">
        <f t="shared" ca="1" si="108"/>
        <v>1.7548793308477933E-17</v>
      </c>
      <c r="ZT63">
        <f t="shared" ca="1" si="108"/>
        <v>1.7548793308477933E-17</v>
      </c>
      <c r="ZU63">
        <f t="shared" ca="1" si="108"/>
        <v>1.7548793308477933E-17</v>
      </c>
      <c r="ZV63">
        <f t="shared" ca="1" si="108"/>
        <v>1.7548793308477933E-17</v>
      </c>
      <c r="ZW63">
        <f t="shared" ca="1" si="108"/>
        <v>1.7548793308477933E-17</v>
      </c>
      <c r="ZX63">
        <f t="shared" ca="1" si="108"/>
        <v>1.7548793308477933E-17</v>
      </c>
      <c r="ZY63">
        <f t="shared" ca="1" si="108"/>
        <v>1.7548793308477933E-17</v>
      </c>
      <c r="ZZ63">
        <f t="shared" ca="1" si="108"/>
        <v>1.7548793308477933E-17</v>
      </c>
      <c r="AAA63">
        <f t="shared" ca="1" si="108"/>
        <v>1.7548793308477933E-17</v>
      </c>
      <c r="AAB63">
        <f t="shared" ca="1" si="108"/>
        <v>1.7548793308477933E-17</v>
      </c>
      <c r="AAC63">
        <f t="shared" ca="1" si="108"/>
        <v>1.7548793308477933E-17</v>
      </c>
      <c r="AAD63">
        <f t="shared" ca="1" si="108"/>
        <v>1.7548793308477933E-17</v>
      </c>
      <c r="AAE63">
        <f t="shared" ca="1" si="108"/>
        <v>1.7548793308477933E-17</v>
      </c>
      <c r="AAF63">
        <f t="shared" ca="1" si="108"/>
        <v>1.7548793308477933E-17</v>
      </c>
      <c r="AAG63">
        <f t="shared" ca="1" si="109"/>
        <v>1.7548793308477933E-17</v>
      </c>
      <c r="AAH63">
        <f t="shared" ca="1" si="109"/>
        <v>1.7548793308477933E-17</v>
      </c>
      <c r="AAI63">
        <f t="shared" ca="1" si="109"/>
        <v>1.7548793308477933E-17</v>
      </c>
      <c r="AAJ63">
        <f t="shared" ca="1" si="109"/>
        <v>1.7548793308477933E-17</v>
      </c>
      <c r="AAK63">
        <f t="shared" ca="1" si="109"/>
        <v>1.7548793308477933E-17</v>
      </c>
      <c r="AAL63">
        <f t="shared" ca="1" si="109"/>
        <v>1.7548793308477933E-17</v>
      </c>
      <c r="AAM63">
        <f t="shared" ca="1" si="109"/>
        <v>1.7548793308477933E-17</v>
      </c>
      <c r="AAN63">
        <f t="shared" ca="1" si="109"/>
        <v>1.7548793308477933E-17</v>
      </c>
      <c r="AAO63">
        <f t="shared" ca="1" si="109"/>
        <v>1.7548793308477933E-17</v>
      </c>
      <c r="AAP63">
        <f t="shared" ca="1" si="109"/>
        <v>1.7548793308477933E-17</v>
      </c>
      <c r="AAQ63">
        <f t="shared" ca="1" si="109"/>
        <v>1.7548793308477933E-17</v>
      </c>
      <c r="AAR63">
        <f t="shared" ca="1" si="109"/>
        <v>1.7548793308477933E-17</v>
      </c>
      <c r="AAS63">
        <f t="shared" ca="1" si="109"/>
        <v>1.7548793308477933E-17</v>
      </c>
      <c r="AAT63">
        <f t="shared" ca="1" si="109"/>
        <v>1.7548793308477933E-17</v>
      </c>
      <c r="AAU63">
        <f t="shared" ca="1" si="109"/>
        <v>1.7548793308477933E-17</v>
      </c>
      <c r="AAV63">
        <f t="shared" ca="1" si="109"/>
        <v>1.7548793308477933E-17</v>
      </c>
      <c r="AAW63">
        <f t="shared" ca="1" si="110"/>
        <v>1.7548793308477933E-17</v>
      </c>
      <c r="AAX63">
        <f t="shared" ca="1" si="110"/>
        <v>1.7548793308477933E-17</v>
      </c>
      <c r="AAY63">
        <f t="shared" ca="1" si="110"/>
        <v>1.7548793308477933E-17</v>
      </c>
      <c r="AAZ63">
        <f t="shared" ca="1" si="110"/>
        <v>1.7548793308477933E-17</v>
      </c>
      <c r="ABA63">
        <f t="shared" ca="1" si="110"/>
        <v>1.7548793308477933E-17</v>
      </c>
      <c r="ABB63">
        <f t="shared" ca="1" si="110"/>
        <v>1.7548793308477933E-17</v>
      </c>
      <c r="ABC63">
        <f t="shared" ca="1" si="110"/>
        <v>1.7548793308477933E-17</v>
      </c>
      <c r="ABD63">
        <f t="shared" ca="1" si="110"/>
        <v>1.7548793308477933E-17</v>
      </c>
      <c r="ABE63">
        <f t="shared" ca="1" si="110"/>
        <v>1.7548793308477933E-17</v>
      </c>
      <c r="ABF63">
        <f t="shared" ca="1" si="110"/>
        <v>1.7548793308477933E-17</v>
      </c>
      <c r="ABG63">
        <f t="shared" ca="1" si="110"/>
        <v>1.7548793308477933E-17</v>
      </c>
      <c r="ABH63">
        <f t="shared" ca="1" si="110"/>
        <v>1.7548793308477933E-17</v>
      </c>
      <c r="ABI63">
        <f t="shared" ca="1" si="110"/>
        <v>1.7548793308477933E-17</v>
      </c>
      <c r="ABJ63">
        <f t="shared" ca="1" si="110"/>
        <v>1.7548793308477933E-17</v>
      </c>
      <c r="ABK63">
        <f t="shared" ca="1" si="110"/>
        <v>1.7548793308477933E-17</v>
      </c>
      <c r="ABL63">
        <f t="shared" ca="1" si="110"/>
        <v>1.7548793308477933E-17</v>
      </c>
      <c r="ABM63">
        <f t="shared" ca="1" si="111"/>
        <v>1.7548793308477933E-17</v>
      </c>
      <c r="ABN63">
        <f t="shared" ca="1" si="111"/>
        <v>1.7548793308477933E-17</v>
      </c>
      <c r="ABO63">
        <f t="shared" ca="1" si="111"/>
        <v>1.7548793308477933E-17</v>
      </c>
      <c r="ABP63">
        <f t="shared" ca="1" si="111"/>
        <v>1.7548793308477933E-17</v>
      </c>
      <c r="ABQ63">
        <f t="shared" ca="1" si="111"/>
        <v>1.7548793308477933E-17</v>
      </c>
      <c r="ABR63">
        <f t="shared" ca="1" si="111"/>
        <v>1.7548793308477933E-17</v>
      </c>
      <c r="ABS63">
        <f t="shared" ca="1" si="111"/>
        <v>1.7548793308477933E-17</v>
      </c>
      <c r="ABT63">
        <f t="shared" ca="1" si="111"/>
        <v>1.7548793308477933E-17</v>
      </c>
      <c r="ABU63">
        <f t="shared" ca="1" si="111"/>
        <v>1.7548793308477933E-17</v>
      </c>
      <c r="ABV63">
        <f t="shared" ca="1" si="111"/>
        <v>1.7548793308477933E-17</v>
      </c>
      <c r="ABW63">
        <f t="shared" ca="1" si="111"/>
        <v>1.7548793308477933E-17</v>
      </c>
      <c r="ABX63">
        <f t="shared" ca="1" si="111"/>
        <v>1.7548793308477933E-17</v>
      </c>
      <c r="ABY63">
        <f t="shared" ca="1" si="111"/>
        <v>1.7548793308477933E-17</v>
      </c>
      <c r="ABZ63">
        <f t="shared" ca="1" si="111"/>
        <v>1.7548793308477933E-17</v>
      </c>
      <c r="ACA63">
        <f t="shared" ca="1" si="111"/>
        <v>1.7548793308477933E-17</v>
      </c>
      <c r="ACB63">
        <f t="shared" ca="1" si="111"/>
        <v>1.7548793308477933E-17</v>
      </c>
      <c r="ACC63">
        <f t="shared" ca="1" si="112"/>
        <v>1.7548793308477933E-17</v>
      </c>
      <c r="ACD63">
        <f t="shared" ca="1" si="112"/>
        <v>1.7548793308477933E-17</v>
      </c>
      <c r="ACE63">
        <f t="shared" ca="1" si="112"/>
        <v>1.7548793308477933E-17</v>
      </c>
      <c r="ACF63">
        <f t="shared" ca="1" si="112"/>
        <v>1.7548793308477933E-17</v>
      </c>
      <c r="ACG63">
        <f t="shared" ca="1" si="112"/>
        <v>1.7548793308477933E-17</v>
      </c>
      <c r="ACH63">
        <f t="shared" ca="1" si="112"/>
        <v>1.7548793308477933E-17</v>
      </c>
      <c r="ACI63">
        <f t="shared" ca="1" si="112"/>
        <v>1.7548793308477933E-17</v>
      </c>
      <c r="ACJ63">
        <f t="shared" ca="1" si="112"/>
        <v>1.7548793308477933E-17</v>
      </c>
      <c r="ACK63">
        <f t="shared" ca="1" si="112"/>
        <v>1.7548793308477933E-17</v>
      </c>
      <c r="ACL63">
        <f t="shared" ca="1" si="112"/>
        <v>1.7548793308477933E-17</v>
      </c>
      <c r="ACM63">
        <f t="shared" ca="1" si="112"/>
        <v>1.7548793308477933E-17</v>
      </c>
      <c r="ACN63">
        <f t="shared" ca="1" si="112"/>
        <v>1.7548793308477933E-17</v>
      </c>
      <c r="ACO63">
        <f t="shared" ca="1" si="112"/>
        <v>1.7548793308477933E-17</v>
      </c>
      <c r="ACP63">
        <f t="shared" ca="1" si="112"/>
        <v>1.7548793308477933E-17</v>
      </c>
      <c r="ACQ63">
        <f t="shared" ca="1" si="112"/>
        <v>1.7548793308477933E-17</v>
      </c>
      <c r="ACR63">
        <f t="shared" ca="1" si="112"/>
        <v>1.7548793308477933E-17</v>
      </c>
      <c r="ACS63">
        <f t="shared" ca="1" si="113"/>
        <v>1.7548793308477933E-17</v>
      </c>
      <c r="ACT63">
        <f t="shared" ca="1" si="113"/>
        <v>1.7548793308477933E-17</v>
      </c>
      <c r="ACU63">
        <f t="shared" ca="1" si="113"/>
        <v>1.7548793308477933E-17</v>
      </c>
      <c r="ACV63">
        <f t="shared" ca="1" si="113"/>
        <v>1.7548793308477933E-17</v>
      </c>
      <c r="ACW63">
        <f t="shared" ca="1" si="113"/>
        <v>1.7548793308477933E-17</v>
      </c>
      <c r="ACX63">
        <f t="shared" ca="1" si="113"/>
        <v>1.7548793308477933E-17</v>
      </c>
      <c r="ACY63">
        <f t="shared" ca="1" si="113"/>
        <v>1.7548793308477933E-17</v>
      </c>
      <c r="ACZ63">
        <f t="shared" ca="1" si="113"/>
        <v>1.7548793308477933E-17</v>
      </c>
      <c r="ADA63">
        <f t="shared" ca="1" si="113"/>
        <v>1.7548793308477933E-17</v>
      </c>
      <c r="ADB63">
        <f t="shared" ca="1" si="113"/>
        <v>1.7548793308477933E-17</v>
      </c>
      <c r="ADC63">
        <f t="shared" ca="1" si="113"/>
        <v>1.7548793308477933E-17</v>
      </c>
      <c r="ADD63">
        <f t="shared" ca="1" si="113"/>
        <v>1.7548793308477933E-17</v>
      </c>
      <c r="ADE63">
        <f t="shared" ca="1" si="113"/>
        <v>1.7548793308477933E-17</v>
      </c>
      <c r="ADF63">
        <f t="shared" ca="1" si="113"/>
        <v>1.7548793308477933E-17</v>
      </c>
      <c r="ADG63">
        <f t="shared" ca="1" si="113"/>
        <v>1.7548793308477933E-17</v>
      </c>
      <c r="ADH63">
        <f t="shared" ca="1" si="113"/>
        <v>1.7548793308477933E-17</v>
      </c>
      <c r="ADI63">
        <f t="shared" ca="1" si="116"/>
        <v>1.7548793308477933E-17</v>
      </c>
      <c r="ADN63">
        <f t="shared" ca="1" si="64"/>
        <v>-1.7548793308477933E-17</v>
      </c>
      <c r="ADO63">
        <f t="shared" ca="1" si="65"/>
        <v>4.1806379844178081E-14</v>
      </c>
      <c r="ADP63">
        <f ca="1"/>
        <v>-4.1976352350732806E-4</v>
      </c>
    </row>
    <row r="64" spans="1:828" x14ac:dyDescent="0.25">
      <c r="A64" t="s">
        <v>64</v>
      </c>
      <c r="B64">
        <f ca="1">Control!B95/127-1</f>
        <v>-1</v>
      </c>
      <c r="F64">
        <f t="shared" ca="1" si="115"/>
        <v>3.2799517746525472E-10</v>
      </c>
      <c r="G64">
        <f t="shared" ca="1" si="115"/>
        <v>3.2799517746525472E-10</v>
      </c>
      <c r="H64">
        <f t="shared" ca="1" si="115"/>
        <v>3.2799517746525472E-10</v>
      </c>
      <c r="I64">
        <f t="shared" ca="1" si="115"/>
        <v>3.2799517746525472E-10</v>
      </c>
      <c r="J64">
        <f t="shared" ca="1" si="115"/>
        <v>3.2799517746525472E-10</v>
      </c>
      <c r="K64">
        <f t="shared" ca="1" si="115"/>
        <v>3.2799517746525472E-10</v>
      </c>
      <c r="L64">
        <f t="shared" ca="1" si="115"/>
        <v>3.2799517746525472E-10</v>
      </c>
      <c r="M64">
        <f t="shared" ca="1" si="115"/>
        <v>3.2799517746525472E-10</v>
      </c>
      <c r="N64">
        <f t="shared" ca="1" si="115"/>
        <v>3.2799517746525472E-10</v>
      </c>
      <c r="O64">
        <f t="shared" ca="1" si="115"/>
        <v>3.2799517746525472E-10</v>
      </c>
      <c r="P64">
        <f t="shared" ca="1" si="115"/>
        <v>3.2799517746525472E-10</v>
      </c>
      <c r="Q64">
        <f t="shared" ca="1" si="115"/>
        <v>3.2799517746525472E-10</v>
      </c>
      <c r="R64">
        <f t="shared" ca="1" si="115"/>
        <v>3.2799517746525472E-10</v>
      </c>
      <c r="S64">
        <f t="shared" ca="1" si="115"/>
        <v>3.2799517746525472E-10</v>
      </c>
      <c r="T64">
        <f t="shared" ca="1" si="115"/>
        <v>3.2799517746525472E-10</v>
      </c>
      <c r="U64">
        <f t="shared" ca="1" si="66"/>
        <v>3.2799517746525472E-10</v>
      </c>
      <c r="V64">
        <f t="shared" ca="1" si="66"/>
        <v>3.2799517746525472E-10</v>
      </c>
      <c r="W64">
        <f t="shared" ca="1" si="66"/>
        <v>3.2799517746525472E-10</v>
      </c>
      <c r="X64">
        <f t="shared" ca="1" si="66"/>
        <v>3.2799517746525472E-10</v>
      </c>
      <c r="Y64">
        <f t="shared" ca="1" si="66"/>
        <v>3.2799517746525472E-10</v>
      </c>
      <c r="Z64">
        <f t="shared" ca="1" si="66"/>
        <v>3.2799517746525472E-10</v>
      </c>
      <c r="AA64">
        <f t="shared" ca="1" si="66"/>
        <v>3.2799517746525472E-10</v>
      </c>
      <c r="AB64">
        <f t="shared" ca="1" si="66"/>
        <v>3.2799517746525472E-10</v>
      </c>
      <c r="AC64">
        <f t="shared" ca="1" si="66"/>
        <v>3.2799517746525472E-10</v>
      </c>
      <c r="AD64">
        <f t="shared" ca="1" si="66"/>
        <v>3.2799517746525472E-10</v>
      </c>
      <c r="AE64">
        <f t="shared" ca="1" si="66"/>
        <v>3.2799517746525472E-10</v>
      </c>
      <c r="AF64">
        <f t="shared" ca="1" si="66"/>
        <v>3.2799517746525472E-10</v>
      </c>
      <c r="AG64">
        <f t="shared" ca="1" si="66"/>
        <v>3.2799517746525472E-10</v>
      </c>
      <c r="AH64">
        <f t="shared" ca="1" si="66"/>
        <v>3.2799517746525472E-10</v>
      </c>
      <c r="AI64">
        <f t="shared" ca="1" si="66"/>
        <v>3.2799517746525472E-10</v>
      </c>
      <c r="AJ64">
        <f t="shared" ca="1" si="66"/>
        <v>3.2799517746525472E-10</v>
      </c>
      <c r="AK64">
        <f t="shared" ca="1" si="67"/>
        <v>3.2799517746525472E-10</v>
      </c>
      <c r="AL64">
        <f t="shared" ca="1" si="67"/>
        <v>3.2799517746525472E-10</v>
      </c>
      <c r="AM64">
        <f t="shared" ca="1" si="67"/>
        <v>3.2799517746525472E-10</v>
      </c>
      <c r="AN64">
        <f t="shared" ca="1" si="67"/>
        <v>3.2799517746525472E-10</v>
      </c>
      <c r="AO64">
        <f t="shared" ca="1" si="67"/>
        <v>3.2799517746525472E-10</v>
      </c>
      <c r="AP64">
        <f t="shared" ca="1" si="67"/>
        <v>3.2799517746525472E-10</v>
      </c>
      <c r="AQ64">
        <f t="shared" ca="1" si="67"/>
        <v>3.2799517746525472E-10</v>
      </c>
      <c r="AR64">
        <f t="shared" ca="1" si="67"/>
        <v>3.2799517746525472E-10</v>
      </c>
      <c r="AS64">
        <f t="shared" ca="1" si="67"/>
        <v>3.2799517746525472E-10</v>
      </c>
      <c r="AT64">
        <f t="shared" ca="1" si="67"/>
        <v>3.2799517746525472E-10</v>
      </c>
      <c r="AU64">
        <f t="shared" ca="1" si="67"/>
        <v>3.2799517746525472E-10</v>
      </c>
      <c r="AV64">
        <f t="shared" ca="1" si="67"/>
        <v>3.2799517746525472E-10</v>
      </c>
      <c r="AW64">
        <f t="shared" ca="1" si="67"/>
        <v>3.2799517746525472E-10</v>
      </c>
      <c r="AX64">
        <f t="shared" ca="1" si="67"/>
        <v>3.2799517746525472E-10</v>
      </c>
      <c r="AY64">
        <f t="shared" ca="1" si="67"/>
        <v>3.2799517746525472E-10</v>
      </c>
      <c r="AZ64">
        <f t="shared" ca="1" si="67"/>
        <v>3.2799517746525472E-10</v>
      </c>
      <c r="BA64">
        <f t="shared" ca="1" si="68"/>
        <v>3.2799517746525472E-10</v>
      </c>
      <c r="BB64">
        <f t="shared" ca="1" si="68"/>
        <v>3.2799517746525472E-10</v>
      </c>
      <c r="BC64">
        <f t="shared" ca="1" si="68"/>
        <v>3.2799517746525472E-10</v>
      </c>
      <c r="BD64">
        <f t="shared" ca="1" si="68"/>
        <v>3.2799517746525472E-10</v>
      </c>
      <c r="BE64">
        <f t="shared" ca="1" si="68"/>
        <v>3.2799517746525472E-10</v>
      </c>
      <c r="BF64">
        <f t="shared" ca="1" si="68"/>
        <v>3.2799517746525472E-10</v>
      </c>
      <c r="BG64">
        <f t="shared" ca="1" si="68"/>
        <v>3.2799517746525472E-10</v>
      </c>
      <c r="BH64">
        <f t="shared" ca="1" si="68"/>
        <v>3.2799517746525472E-10</v>
      </c>
      <c r="BI64">
        <f t="shared" ca="1" si="68"/>
        <v>3.2799517746525472E-10</v>
      </c>
      <c r="BJ64">
        <f t="shared" ca="1" si="68"/>
        <v>3.2799517746525472E-10</v>
      </c>
      <c r="BK64">
        <f t="shared" ca="1" si="68"/>
        <v>3.2799517746525472E-10</v>
      </c>
      <c r="BL64">
        <f t="shared" ca="1" si="68"/>
        <v>3.2799517746525472E-10</v>
      </c>
      <c r="BM64">
        <f t="shared" ca="1" si="68"/>
        <v>3.2799517746525472E-10</v>
      </c>
      <c r="BN64">
        <f t="shared" ca="1" si="68"/>
        <v>3.2799517746525472E-10</v>
      </c>
      <c r="BO64">
        <f t="shared" ca="1" si="68"/>
        <v>3.2799517746525472E-10</v>
      </c>
      <c r="BP64">
        <f t="shared" ca="1" si="68"/>
        <v>3.2799517746525472E-10</v>
      </c>
      <c r="BQ64">
        <f t="shared" ca="1" si="69"/>
        <v>3.2799517746525472E-10</v>
      </c>
      <c r="BR64">
        <f t="shared" ca="1" si="69"/>
        <v>3.2799517746525472E-10</v>
      </c>
      <c r="BS64">
        <f t="shared" ca="1" si="69"/>
        <v>3.2799517746525472E-10</v>
      </c>
      <c r="BT64">
        <f t="shared" ca="1" si="69"/>
        <v>3.2799517746525472E-10</v>
      </c>
      <c r="BU64">
        <f t="shared" ca="1" si="69"/>
        <v>3.2799517746525472E-10</v>
      </c>
      <c r="BV64">
        <f t="shared" ca="1" si="69"/>
        <v>3.2799517746525472E-10</v>
      </c>
      <c r="BW64">
        <f t="shared" ca="1" si="69"/>
        <v>3.2799517746525472E-10</v>
      </c>
      <c r="BX64">
        <f t="shared" ca="1" si="69"/>
        <v>3.2799517746525472E-10</v>
      </c>
      <c r="BY64">
        <f t="shared" ca="1" si="69"/>
        <v>3.2799517746525472E-10</v>
      </c>
      <c r="BZ64">
        <f t="shared" ca="1" si="69"/>
        <v>3.2799517746525472E-10</v>
      </c>
      <c r="CA64">
        <f t="shared" ca="1" si="69"/>
        <v>3.2799517746525472E-10</v>
      </c>
      <c r="CB64">
        <f t="shared" ca="1" si="69"/>
        <v>3.2799517746525472E-10</v>
      </c>
      <c r="CC64">
        <f t="shared" ca="1" si="69"/>
        <v>3.2799517746525472E-10</v>
      </c>
      <c r="CD64">
        <f t="shared" ca="1" si="69"/>
        <v>3.2799517746525472E-10</v>
      </c>
      <c r="CE64">
        <f t="shared" ca="1" si="69"/>
        <v>3.2799517746525472E-10</v>
      </c>
      <c r="CF64">
        <f t="shared" ca="1" si="69"/>
        <v>3.2799517746525472E-10</v>
      </c>
      <c r="CG64">
        <f t="shared" ca="1" si="70"/>
        <v>3.2799517746525472E-10</v>
      </c>
      <c r="CH64">
        <f t="shared" ca="1" si="70"/>
        <v>3.2799517746525472E-10</v>
      </c>
      <c r="CI64">
        <f t="shared" ca="1" si="70"/>
        <v>3.2799517746525472E-10</v>
      </c>
      <c r="CJ64">
        <f t="shared" ca="1" si="70"/>
        <v>3.2799517746525472E-10</v>
      </c>
      <c r="CK64">
        <f t="shared" ca="1" si="70"/>
        <v>3.2799517746525472E-10</v>
      </c>
      <c r="CL64">
        <f t="shared" ca="1" si="70"/>
        <v>3.2799517746525472E-10</v>
      </c>
      <c r="CM64">
        <f t="shared" ca="1" si="70"/>
        <v>3.2799517746525472E-10</v>
      </c>
      <c r="CN64">
        <f t="shared" ca="1" si="70"/>
        <v>3.2799517746525472E-10</v>
      </c>
      <c r="CO64">
        <f t="shared" ca="1" si="70"/>
        <v>3.2799517746525472E-10</v>
      </c>
      <c r="CP64">
        <f t="shared" ca="1" si="70"/>
        <v>3.2799517746525472E-10</v>
      </c>
      <c r="CQ64">
        <f t="shared" ca="1" si="70"/>
        <v>3.2799517746525472E-10</v>
      </c>
      <c r="CR64">
        <f t="shared" ca="1" si="70"/>
        <v>3.2799517746525472E-10</v>
      </c>
      <c r="CS64">
        <f t="shared" ca="1" si="70"/>
        <v>3.2799517746525472E-10</v>
      </c>
      <c r="CT64">
        <f t="shared" ca="1" si="70"/>
        <v>3.2799517746525472E-10</v>
      </c>
      <c r="CU64">
        <f t="shared" ca="1" si="70"/>
        <v>3.2799517746525472E-10</v>
      </c>
      <c r="CV64">
        <f t="shared" ca="1" si="70"/>
        <v>3.2799517746525472E-10</v>
      </c>
      <c r="CW64">
        <f t="shared" ca="1" si="71"/>
        <v>3.2799517746525472E-10</v>
      </c>
      <c r="CX64">
        <f t="shared" ca="1" si="71"/>
        <v>3.2799517746525472E-10</v>
      </c>
      <c r="CY64">
        <f t="shared" ca="1" si="71"/>
        <v>3.2799517746525472E-10</v>
      </c>
      <c r="CZ64">
        <f t="shared" ca="1" si="71"/>
        <v>3.2799517746525472E-10</v>
      </c>
      <c r="DA64">
        <f t="shared" ca="1" si="71"/>
        <v>3.2799517746525472E-10</v>
      </c>
      <c r="DB64">
        <f t="shared" ca="1" si="71"/>
        <v>3.2799517746525472E-10</v>
      </c>
      <c r="DC64">
        <f t="shared" ca="1" si="71"/>
        <v>3.2799517746525472E-10</v>
      </c>
      <c r="DD64">
        <f t="shared" ca="1" si="71"/>
        <v>3.2799517746525472E-10</v>
      </c>
      <c r="DE64">
        <f t="shared" ca="1" si="71"/>
        <v>3.2799517746525472E-10</v>
      </c>
      <c r="DF64">
        <f t="shared" ca="1" si="71"/>
        <v>3.2799517746525472E-10</v>
      </c>
      <c r="DG64">
        <f t="shared" ca="1" si="71"/>
        <v>3.2799517746525472E-10</v>
      </c>
      <c r="DH64">
        <f t="shared" ca="1" si="71"/>
        <v>3.2799517746525472E-10</v>
      </c>
      <c r="DI64">
        <f t="shared" ca="1" si="71"/>
        <v>3.2799517746525472E-10</v>
      </c>
      <c r="DJ64">
        <f t="shared" ca="1" si="71"/>
        <v>3.2799517746525472E-10</v>
      </c>
      <c r="DK64">
        <f t="shared" ca="1" si="71"/>
        <v>3.2799517746525472E-10</v>
      </c>
      <c r="DL64">
        <f t="shared" ca="1" si="71"/>
        <v>3.2799517746525472E-10</v>
      </c>
      <c r="DM64">
        <f t="shared" ca="1" si="72"/>
        <v>3.2799517746525472E-10</v>
      </c>
      <c r="DN64">
        <f t="shared" ca="1" si="72"/>
        <v>3.2799517746525472E-10</v>
      </c>
      <c r="DO64">
        <f t="shared" ca="1" si="72"/>
        <v>3.2799517746525472E-10</v>
      </c>
      <c r="DP64">
        <f t="shared" ca="1" si="72"/>
        <v>3.2799517746525472E-10</v>
      </c>
      <c r="DQ64">
        <f t="shared" ca="1" si="72"/>
        <v>3.2799517746525472E-10</v>
      </c>
      <c r="DR64">
        <f t="shared" ca="1" si="72"/>
        <v>3.2799517746525472E-10</v>
      </c>
      <c r="DS64">
        <f t="shared" ca="1" si="72"/>
        <v>3.2799517746525472E-10</v>
      </c>
      <c r="DT64">
        <f t="shared" ca="1" si="72"/>
        <v>-9.5557650127672605E-11</v>
      </c>
      <c r="DU64">
        <f t="shared" ca="1" si="72"/>
        <v>-3.2799517746525472E-10</v>
      </c>
      <c r="DV64">
        <f t="shared" ca="1" si="72"/>
        <v>-3.2799517746525472E-10</v>
      </c>
      <c r="DW64">
        <f t="shared" ca="1" si="72"/>
        <v>-3.2799517746525472E-10</v>
      </c>
      <c r="DX64">
        <f t="shared" ca="1" si="72"/>
        <v>-3.2799517746525472E-10</v>
      </c>
      <c r="DY64">
        <f t="shared" ca="1" si="72"/>
        <v>-3.2799517746525472E-10</v>
      </c>
      <c r="DZ64">
        <f t="shared" ca="1" si="72"/>
        <v>-3.3057781665789452E-10</v>
      </c>
      <c r="EA64">
        <f t="shared" ca="1" si="72"/>
        <v>-3.2799517746525472E-10</v>
      </c>
      <c r="EB64">
        <f t="shared" ca="1" si="72"/>
        <v>-2.9183822876829748E-10</v>
      </c>
      <c r="EC64">
        <f t="shared" ca="1" si="73"/>
        <v>-7.2313897393914446E-11</v>
      </c>
      <c r="ED64">
        <f t="shared" ca="1" si="73"/>
        <v>2.1435905298910346E-10</v>
      </c>
      <c r="EE64">
        <f t="shared" ca="1" si="73"/>
        <v>3.2799517746525472E-10</v>
      </c>
      <c r="EF64">
        <f t="shared" ca="1" si="73"/>
        <v>3.2799517746525472E-10</v>
      </c>
      <c r="EG64">
        <f t="shared" ca="1" si="73"/>
        <v>3.2799517746525472E-10</v>
      </c>
      <c r="EH64">
        <f t="shared" ca="1" si="73"/>
        <v>3.2799517746525472E-10</v>
      </c>
      <c r="EI64">
        <f t="shared" ca="1" si="73"/>
        <v>3.2799517746525472E-10</v>
      </c>
      <c r="EJ64">
        <f t="shared" ca="1" si="73"/>
        <v>3.2799517746525472E-10</v>
      </c>
      <c r="EK64">
        <f t="shared" ca="1" si="73"/>
        <v>3.2799517746525472E-10</v>
      </c>
      <c r="EL64">
        <f t="shared" ca="1" si="73"/>
        <v>3.2799517746525472E-10</v>
      </c>
      <c r="EM64">
        <f t="shared" ca="1" si="73"/>
        <v>3.2799517746525472E-10</v>
      </c>
      <c r="EN64">
        <f t="shared" ca="1" si="73"/>
        <v>3.2799517746525472E-10</v>
      </c>
      <c r="EO64">
        <f t="shared" ca="1" si="73"/>
        <v>3.2799517746525472E-10</v>
      </c>
      <c r="EP64">
        <f t="shared" ca="1" si="73"/>
        <v>3.2799517746525472E-10</v>
      </c>
      <c r="EQ64">
        <f t="shared" ca="1" si="73"/>
        <v>3.2799517746525472E-10</v>
      </c>
      <c r="ER64">
        <f t="shared" ca="1" si="73"/>
        <v>3.2799517746525472E-10</v>
      </c>
      <c r="ES64">
        <f t="shared" ca="1" si="74"/>
        <v>3.2799517746525472E-10</v>
      </c>
      <c r="ET64">
        <f t="shared" ca="1" si="74"/>
        <v>3.2799517746525472E-10</v>
      </c>
      <c r="EU64">
        <f t="shared" ca="1" si="74"/>
        <v>3.2799517746525472E-10</v>
      </c>
      <c r="EV64">
        <f t="shared" ca="1" si="74"/>
        <v>2.530986408787005E-10</v>
      </c>
      <c r="EW64">
        <f t="shared" ca="1" si="74"/>
        <v>-2.4535072330078109E-10</v>
      </c>
      <c r="EX64">
        <f t="shared" ca="1" si="74"/>
        <v>-2.7117711522717912E-10</v>
      </c>
      <c r="EY64">
        <f t="shared" ca="1" si="74"/>
        <v>-1.2654932043935025E-10</v>
      </c>
      <c r="EZ64">
        <f t="shared" ca="1" si="74"/>
        <v>-1.2654932043935025E-10</v>
      </c>
      <c r="FA64">
        <f t="shared" ca="1" si="74"/>
        <v>1.2138404205407064E-10</v>
      </c>
      <c r="FB64">
        <f t="shared" ca="1" si="74"/>
        <v>2.7117711522717912E-10</v>
      </c>
      <c r="FC64">
        <f t="shared" ca="1" si="74"/>
        <v>9.5557650127672644E-11</v>
      </c>
      <c r="FD64">
        <f t="shared" ca="1" si="74"/>
        <v>5.6818062238075631E-11</v>
      </c>
      <c r="FE64">
        <f t="shared" ca="1" si="74"/>
        <v>-1.5754099075102788E-10</v>
      </c>
      <c r="FF64">
        <f t="shared" ca="1" si="74"/>
        <v>-2.9183822876829748E-10</v>
      </c>
      <c r="FG64">
        <f t="shared" ca="1" si="74"/>
        <v>5.165278385279593E-12</v>
      </c>
      <c r="FH64">
        <f t="shared" ca="1" si="74"/>
        <v>2.8409031119037813E-10</v>
      </c>
      <c r="FI64">
        <f t="shared" ca="1" si="75"/>
        <v>3.2799517746525472E-10</v>
      </c>
      <c r="FJ64">
        <f t="shared" ca="1" si="75"/>
        <v>3.2799517746525472E-10</v>
      </c>
      <c r="FK64">
        <f t="shared" ca="1" si="75"/>
        <v>3.2799517746525472E-10</v>
      </c>
      <c r="FL64">
        <f t="shared" ca="1" si="75"/>
        <v>3.2799517746525472E-10</v>
      </c>
      <c r="FM64">
        <f t="shared" ca="1" si="75"/>
        <v>3.2799517746525472E-10</v>
      </c>
      <c r="FN64">
        <f t="shared" ca="1" si="75"/>
        <v>3.2799517746525472E-10</v>
      </c>
      <c r="FO64">
        <f t="shared" ca="1" si="75"/>
        <v>3.2799517746525472E-10</v>
      </c>
      <c r="FP64">
        <f t="shared" ca="1" si="75"/>
        <v>3.2799517746525472E-10</v>
      </c>
      <c r="FQ64">
        <f t="shared" ca="1" si="75"/>
        <v>3.2799517746525472E-10</v>
      </c>
      <c r="FR64">
        <f t="shared" ca="1" si="75"/>
        <v>3.2799517746525472E-10</v>
      </c>
      <c r="FS64">
        <f t="shared" ca="1" si="75"/>
        <v>3.2799517746525472E-10</v>
      </c>
      <c r="FT64">
        <f t="shared" ca="1" si="75"/>
        <v>3.2799517746525472E-10</v>
      </c>
      <c r="FU64">
        <f t="shared" ca="1" si="75"/>
        <v>3.2799517746525472E-10</v>
      </c>
      <c r="FV64">
        <f t="shared" ca="1" si="75"/>
        <v>3.2799517746525472E-10</v>
      </c>
      <c r="FW64">
        <f t="shared" ca="1" si="75"/>
        <v>3.2799517746525472E-10</v>
      </c>
      <c r="FX64">
        <f t="shared" ca="1" si="75"/>
        <v>3.2799517746525472E-10</v>
      </c>
      <c r="FY64">
        <f t="shared" ca="1" si="76"/>
        <v>3.1508198150205571E-10</v>
      </c>
      <c r="FZ64">
        <f t="shared" ca="1" si="76"/>
        <v>3.1249934230941591E-10</v>
      </c>
      <c r="GA64">
        <f t="shared" ca="1" si="76"/>
        <v>3.2799517746525472E-10</v>
      </c>
      <c r="GB64">
        <f t="shared" ca="1" si="76"/>
        <v>3.2799517746525472E-10</v>
      </c>
      <c r="GC64">
        <f t="shared" ca="1" si="76"/>
        <v>3.2799517746525472E-10</v>
      </c>
      <c r="GD64">
        <f t="shared" ca="1" si="76"/>
        <v>3.2799517746525472E-10</v>
      </c>
      <c r="GE64">
        <f t="shared" ca="1" si="76"/>
        <v>3.2799517746525472E-10</v>
      </c>
      <c r="GF64">
        <f t="shared" ca="1" si="76"/>
        <v>3.2799517746525472E-10</v>
      </c>
      <c r="GG64">
        <f t="shared" ca="1" si="76"/>
        <v>3.2282989907997512E-10</v>
      </c>
      <c r="GH64">
        <f t="shared" ca="1" si="76"/>
        <v>1.7045418671422684E-10</v>
      </c>
      <c r="GI64">
        <f t="shared" ca="1" si="76"/>
        <v>-2.8925558957565768E-10</v>
      </c>
      <c r="GJ64">
        <f t="shared" ca="1" si="76"/>
        <v>-3.0991670311677631E-11</v>
      </c>
      <c r="GK64">
        <f t="shared" ca="1" si="76"/>
        <v>3.2799517746525472E-10</v>
      </c>
      <c r="GL64">
        <f t="shared" ca="1" si="76"/>
        <v>3.2799517746525472E-10</v>
      </c>
      <c r="GM64">
        <f t="shared" ca="1" si="76"/>
        <v>3.2799517746525472E-10</v>
      </c>
      <c r="GN64">
        <f t="shared" ca="1" si="76"/>
        <v>3.2799517746525472E-10</v>
      </c>
      <c r="GO64">
        <f t="shared" ca="1" si="77"/>
        <v>3.2799517746525472E-10</v>
      </c>
      <c r="GP64">
        <f t="shared" ca="1" si="77"/>
        <v>3.2799517746525472E-10</v>
      </c>
      <c r="GQ64">
        <f t="shared" ca="1" si="77"/>
        <v>3.2799517746525472E-10</v>
      </c>
      <c r="GR64">
        <f t="shared" ca="1" si="77"/>
        <v>3.2799517746525472E-10</v>
      </c>
      <c r="GS64">
        <f t="shared" ca="1" si="77"/>
        <v>3.2799517746525472E-10</v>
      </c>
      <c r="GT64">
        <f t="shared" ca="1" si="77"/>
        <v>3.2799517746525472E-10</v>
      </c>
      <c r="GU64">
        <f t="shared" ca="1" si="77"/>
        <v>3.2799517746525472E-10</v>
      </c>
      <c r="GV64">
        <f t="shared" ca="1" si="77"/>
        <v>3.2799517746525472E-10</v>
      </c>
      <c r="GW64">
        <f t="shared" ca="1" si="77"/>
        <v>3.2799517746525472E-10</v>
      </c>
      <c r="GX64">
        <f t="shared" ca="1" si="77"/>
        <v>3.2799517746525472E-10</v>
      </c>
      <c r="GY64">
        <f t="shared" ca="1" si="77"/>
        <v>3.2799517746525472E-10</v>
      </c>
      <c r="GZ64">
        <f t="shared" ca="1" si="77"/>
        <v>3.2799517746525472E-10</v>
      </c>
      <c r="HA64">
        <f t="shared" ca="1" si="77"/>
        <v>3.2799517746525472E-10</v>
      </c>
      <c r="HB64">
        <f t="shared" ca="1" si="77"/>
        <v>3.2799517746525472E-10</v>
      </c>
      <c r="HC64">
        <f t="shared" ca="1" si="77"/>
        <v>3.2799517746525472E-10</v>
      </c>
      <c r="HD64">
        <f t="shared" ca="1" si="77"/>
        <v>3.2799517746525472E-10</v>
      </c>
      <c r="HE64">
        <f t="shared" ca="1" si="78"/>
        <v>3.2799517746525472E-10</v>
      </c>
      <c r="HF64">
        <f t="shared" ca="1" si="78"/>
        <v>3.2799517746525472E-10</v>
      </c>
      <c r="HG64">
        <f t="shared" ca="1" si="78"/>
        <v>3.2799517746525472E-10</v>
      </c>
      <c r="HH64">
        <f t="shared" ca="1" si="78"/>
        <v>3.2799517746525472E-10</v>
      </c>
      <c r="HI64">
        <f t="shared" ca="1" si="78"/>
        <v>3.2799517746525472E-10</v>
      </c>
      <c r="HJ64">
        <f t="shared" ca="1" si="78"/>
        <v>3.2799517746525472E-10</v>
      </c>
      <c r="HK64">
        <f t="shared" ca="1" si="78"/>
        <v>1.5495835155838815E-11</v>
      </c>
      <c r="HL64">
        <f t="shared" ca="1" si="78"/>
        <v>-2.8925558957565768E-10</v>
      </c>
      <c r="HM64">
        <f t="shared" ca="1" si="78"/>
        <v>1.7045418671422684E-10</v>
      </c>
      <c r="HN64">
        <f t="shared" ca="1" si="78"/>
        <v>3.2799517746525472E-10</v>
      </c>
      <c r="HO64">
        <f t="shared" ca="1" si="78"/>
        <v>3.2799517746525472E-10</v>
      </c>
      <c r="HP64">
        <f t="shared" ca="1" si="78"/>
        <v>3.2799517746525472E-10</v>
      </c>
      <c r="HQ64">
        <f t="shared" ca="1" si="78"/>
        <v>3.2799517746525472E-10</v>
      </c>
      <c r="HR64">
        <f t="shared" ca="1" si="78"/>
        <v>3.2799517746525472E-10</v>
      </c>
      <c r="HS64">
        <f t="shared" ca="1" si="78"/>
        <v>3.2799517746525472E-10</v>
      </c>
      <c r="HT64">
        <f t="shared" ca="1" si="78"/>
        <v>3.2799517746525472E-10</v>
      </c>
      <c r="HU64">
        <f t="shared" ca="1" si="79"/>
        <v>3.2799517746525472E-10</v>
      </c>
      <c r="HV64">
        <f t="shared" ca="1" si="79"/>
        <v>3.2799517746525472E-10</v>
      </c>
      <c r="HW64">
        <f t="shared" ca="1" si="79"/>
        <v>3.2799517746525472E-10</v>
      </c>
      <c r="HX64">
        <f t="shared" ca="1" si="79"/>
        <v>3.2799517746525472E-10</v>
      </c>
      <c r="HY64">
        <f t="shared" ca="1" si="79"/>
        <v>3.2799517746525472E-10</v>
      </c>
      <c r="HZ64">
        <f t="shared" ca="1" si="79"/>
        <v>3.2799517746525472E-10</v>
      </c>
      <c r="IA64">
        <f t="shared" ca="1" si="79"/>
        <v>3.2799517746525472E-10</v>
      </c>
      <c r="IB64">
        <f t="shared" ca="1" si="79"/>
        <v>3.2799517746525472E-10</v>
      </c>
      <c r="IC64">
        <f t="shared" ca="1" si="79"/>
        <v>3.2799517746525472E-10</v>
      </c>
      <c r="ID64">
        <f t="shared" ca="1" si="79"/>
        <v>3.2799517746525472E-10</v>
      </c>
      <c r="IE64">
        <f t="shared" ca="1" si="79"/>
        <v>3.2799517746525472E-10</v>
      </c>
      <c r="IF64">
        <f t="shared" ca="1" si="79"/>
        <v>3.2799517746525472E-10</v>
      </c>
      <c r="IG64">
        <f t="shared" ca="1" si="79"/>
        <v>3.2799517746525472E-10</v>
      </c>
      <c r="IH64">
        <f t="shared" ca="1" si="79"/>
        <v>3.2799517746525472E-10</v>
      </c>
      <c r="II64">
        <f t="shared" ca="1" si="79"/>
        <v>3.2799517746525472E-10</v>
      </c>
      <c r="IJ64">
        <f t="shared" ca="1" si="79"/>
        <v>3.2799517746525472E-10</v>
      </c>
      <c r="IK64">
        <f t="shared" ca="1" si="80"/>
        <v>3.2799517746525472E-10</v>
      </c>
      <c r="IL64">
        <f t="shared" ca="1" si="80"/>
        <v>3.2799517746525472E-10</v>
      </c>
      <c r="IM64">
        <f t="shared" ca="1" si="80"/>
        <v>2.5826391926398E-11</v>
      </c>
      <c r="IN64">
        <f t="shared" ca="1" si="80"/>
        <v>-3.2799517746525472E-10</v>
      </c>
      <c r="IO64">
        <f t="shared" ca="1" si="80"/>
        <v>-4.9070144660156204E-11</v>
      </c>
      <c r="IP64">
        <f t="shared" ca="1" si="80"/>
        <v>3.2799517746525472E-10</v>
      </c>
      <c r="IQ64">
        <f t="shared" ca="1" si="80"/>
        <v>3.2799517746525472E-10</v>
      </c>
      <c r="IR64">
        <f t="shared" ca="1" si="80"/>
        <v>3.2799517746525472E-10</v>
      </c>
      <c r="IS64">
        <f t="shared" ca="1" si="80"/>
        <v>3.2799517746525472E-10</v>
      </c>
      <c r="IT64">
        <f t="shared" ca="1" si="80"/>
        <v>3.2799517746525472E-10</v>
      </c>
      <c r="IU64">
        <f t="shared" ca="1" si="80"/>
        <v>3.2799517746525472E-10</v>
      </c>
      <c r="IV64">
        <f t="shared" ca="1" si="80"/>
        <v>3.2799517746525472E-10</v>
      </c>
      <c r="IW64">
        <f t="shared" ca="1" si="80"/>
        <v>3.2799517746525472E-10</v>
      </c>
      <c r="IX64">
        <f t="shared" ca="1" si="80"/>
        <v>3.2799517746525472E-10</v>
      </c>
      <c r="IY64">
        <f t="shared" ca="1" si="80"/>
        <v>3.2799517746525472E-10</v>
      </c>
      <c r="IZ64">
        <f t="shared" ca="1" si="80"/>
        <v>3.2799517746525472E-10</v>
      </c>
      <c r="JA64">
        <f t="shared" ca="1" si="81"/>
        <v>3.2799517746525472E-10</v>
      </c>
      <c r="JB64">
        <f t="shared" ca="1" si="81"/>
        <v>3.2799517746525472E-10</v>
      </c>
      <c r="JC64">
        <f t="shared" ca="1" si="81"/>
        <v>3.2799517746525472E-10</v>
      </c>
      <c r="JD64">
        <f t="shared" ca="1" si="81"/>
        <v>3.2799517746525472E-10</v>
      </c>
      <c r="JE64">
        <f t="shared" ca="1" si="81"/>
        <v>3.2799517746525472E-10</v>
      </c>
      <c r="JF64">
        <f t="shared" ca="1" si="81"/>
        <v>3.2799517746525472E-10</v>
      </c>
      <c r="JG64">
        <f t="shared" ca="1" si="81"/>
        <v>3.2799517746525472E-10</v>
      </c>
      <c r="JH64">
        <f t="shared" ca="1" si="81"/>
        <v>3.2799517746525472E-10</v>
      </c>
      <c r="JI64">
        <f t="shared" ca="1" si="81"/>
        <v>3.2799517746525472E-10</v>
      </c>
      <c r="JJ64">
        <f t="shared" ca="1" si="81"/>
        <v>3.2799517746525472E-10</v>
      </c>
      <c r="JK64">
        <f t="shared" ca="1" si="81"/>
        <v>3.2799517746525472E-10</v>
      </c>
      <c r="JL64">
        <f t="shared" ca="1" si="81"/>
        <v>3.2799517746525472E-10</v>
      </c>
      <c r="JM64">
        <f t="shared" ca="1" si="81"/>
        <v>3.2799517746525472E-10</v>
      </c>
      <c r="JN64">
        <f t="shared" ca="1" si="81"/>
        <v>2.4535072330078109E-10</v>
      </c>
      <c r="JO64">
        <f t="shared" ca="1" si="81"/>
        <v>-2.9700350715357709E-10</v>
      </c>
      <c r="JP64">
        <f t="shared" ca="1" si="81"/>
        <v>-3.2799517746525472E-10</v>
      </c>
      <c r="JQ64">
        <f t="shared" ca="1" si="82"/>
        <v>2.5826391926397965E-12</v>
      </c>
      <c r="JR64">
        <f t="shared" ca="1" si="82"/>
        <v>3.2799517746525472E-10</v>
      </c>
      <c r="JS64">
        <f t="shared" ca="1" si="82"/>
        <v>3.2799517746525472E-10</v>
      </c>
      <c r="JT64">
        <f t="shared" ca="1" si="82"/>
        <v>3.2799517746525472E-10</v>
      </c>
      <c r="JU64">
        <f t="shared" ca="1" si="82"/>
        <v>3.2799517746525472E-10</v>
      </c>
      <c r="JV64">
        <f t="shared" ca="1" si="82"/>
        <v>3.2799517746525472E-10</v>
      </c>
      <c r="JW64">
        <f t="shared" ca="1" si="82"/>
        <v>3.2799517746525472E-10</v>
      </c>
      <c r="JX64">
        <f t="shared" ca="1" si="82"/>
        <v>3.2799517746525472E-10</v>
      </c>
      <c r="JY64">
        <f t="shared" ca="1" si="82"/>
        <v>3.2799517746525472E-10</v>
      </c>
      <c r="JZ64">
        <f t="shared" ca="1" si="82"/>
        <v>3.2799517746525472E-10</v>
      </c>
      <c r="KA64">
        <f t="shared" ca="1" si="82"/>
        <v>3.2799517746525472E-10</v>
      </c>
      <c r="KB64">
        <f t="shared" ca="1" si="82"/>
        <v>3.2799517746525472E-10</v>
      </c>
      <c r="KC64">
        <f t="shared" ca="1" si="82"/>
        <v>3.2799517746525472E-10</v>
      </c>
      <c r="KD64">
        <f t="shared" ca="1" si="82"/>
        <v>3.2799517746525472E-10</v>
      </c>
      <c r="KE64">
        <f t="shared" ca="1" si="82"/>
        <v>3.2799517746525472E-10</v>
      </c>
      <c r="KF64">
        <f t="shared" ca="1" si="82"/>
        <v>3.2799517746525472E-10</v>
      </c>
      <c r="KG64">
        <f t="shared" ca="1" si="83"/>
        <v>3.2799517746525472E-10</v>
      </c>
      <c r="KH64">
        <f t="shared" ca="1" si="83"/>
        <v>3.2799517746525472E-10</v>
      </c>
      <c r="KI64">
        <f t="shared" ca="1" si="83"/>
        <v>3.2799517746525472E-10</v>
      </c>
      <c r="KJ64">
        <f t="shared" ca="1" si="83"/>
        <v>3.2799517746525472E-10</v>
      </c>
      <c r="KK64">
        <f t="shared" ca="1" si="83"/>
        <v>3.2799517746525472E-10</v>
      </c>
      <c r="KL64">
        <f t="shared" ca="1" si="83"/>
        <v>3.2799517746525472E-10</v>
      </c>
      <c r="KM64">
        <f t="shared" ca="1" si="83"/>
        <v>3.2799517746525472E-10</v>
      </c>
      <c r="KN64">
        <f t="shared" ca="1" si="83"/>
        <v>3.2799517746525472E-10</v>
      </c>
      <c r="KO64">
        <f t="shared" ca="1" si="83"/>
        <v>3.2799517746525472E-10</v>
      </c>
      <c r="KP64">
        <f t="shared" ca="1" si="83"/>
        <v>1.1105348528351142E-10</v>
      </c>
      <c r="KQ64">
        <f t="shared" ca="1" si="83"/>
        <v>-3.2799517746525472E-10</v>
      </c>
      <c r="KR64">
        <f t="shared" ca="1" si="83"/>
        <v>-2.4018544491550148E-10</v>
      </c>
      <c r="KS64">
        <f t="shared" ca="1" si="83"/>
        <v>2.5826391926398005E-10</v>
      </c>
      <c r="KT64">
        <f t="shared" ca="1" si="83"/>
        <v>3.2799517746525472E-10</v>
      </c>
      <c r="KU64">
        <f t="shared" ca="1" si="83"/>
        <v>3.2799517746525472E-10</v>
      </c>
      <c r="KV64">
        <f t="shared" ca="1" si="83"/>
        <v>3.2799517746525472E-10</v>
      </c>
      <c r="KW64">
        <f t="shared" ca="1" si="84"/>
        <v>3.2799517746525472E-10</v>
      </c>
      <c r="KX64">
        <f t="shared" ca="1" si="84"/>
        <v>3.2799517746525472E-10</v>
      </c>
      <c r="KY64">
        <f t="shared" ca="1" si="84"/>
        <v>3.2799517746525472E-10</v>
      </c>
      <c r="KZ64">
        <f t="shared" ca="1" si="84"/>
        <v>3.2799517746525472E-10</v>
      </c>
      <c r="LA64">
        <f t="shared" ca="1" si="84"/>
        <v>3.2799517746525472E-10</v>
      </c>
      <c r="LB64">
        <f t="shared" ca="1" si="84"/>
        <v>3.2799517746525472E-10</v>
      </c>
      <c r="LC64">
        <f t="shared" ca="1" si="84"/>
        <v>3.2799517746525472E-10</v>
      </c>
      <c r="LD64">
        <f t="shared" ca="1" si="84"/>
        <v>3.2799517746525472E-10</v>
      </c>
      <c r="LE64">
        <f t="shared" ca="1" si="84"/>
        <v>3.2799517746525472E-10</v>
      </c>
      <c r="LF64">
        <f t="shared" ca="1" si="84"/>
        <v>3.2799517746525472E-10</v>
      </c>
      <c r="LG64">
        <f t="shared" ca="1" si="84"/>
        <v>3.2799517746525472E-10</v>
      </c>
      <c r="LH64">
        <f t="shared" ca="1" si="84"/>
        <v>3.2799517746525472E-10</v>
      </c>
      <c r="LI64">
        <f t="shared" ca="1" si="84"/>
        <v>3.2799517746525472E-10</v>
      </c>
      <c r="LJ64">
        <f t="shared" ca="1" si="84"/>
        <v>3.2799517746525472E-10</v>
      </c>
      <c r="LK64">
        <f t="shared" ca="1" si="84"/>
        <v>3.2799517746525472E-10</v>
      </c>
      <c r="LL64">
        <f t="shared" ca="1" si="84"/>
        <v>3.2799517746525472E-10</v>
      </c>
      <c r="LM64">
        <f t="shared" ca="1" si="85"/>
        <v>3.2799517746525472E-10</v>
      </c>
      <c r="LN64">
        <f t="shared" ca="1" si="85"/>
        <v>3.2799517746525472E-10</v>
      </c>
      <c r="LO64">
        <f t="shared" ca="1" si="85"/>
        <v>3.2799517746525472E-10</v>
      </c>
      <c r="LP64">
        <f t="shared" ca="1" si="85"/>
        <v>3.2799517746525472E-10</v>
      </c>
      <c r="LQ64">
        <f t="shared" ca="1" si="85"/>
        <v>2.6084655845661991E-10</v>
      </c>
      <c r="LR64">
        <f t="shared" ca="1" si="85"/>
        <v>-1.2913195963199003E-10</v>
      </c>
      <c r="LS64">
        <f t="shared" ca="1" si="85"/>
        <v>-3.0991670311677615E-10</v>
      </c>
      <c r="LT64">
        <f t="shared" ca="1" si="85"/>
        <v>1.1105348528351142E-10</v>
      </c>
      <c r="LU64">
        <f t="shared" ca="1" si="85"/>
        <v>3.2799517746525472E-10</v>
      </c>
      <c r="LV64">
        <f t="shared" ca="1" si="85"/>
        <v>3.2799517746525472E-10</v>
      </c>
      <c r="LW64">
        <f t="shared" ca="1" si="85"/>
        <v>3.2799517746525472E-10</v>
      </c>
      <c r="LX64">
        <f t="shared" ca="1" si="85"/>
        <v>3.2799517746525472E-10</v>
      </c>
      <c r="LY64">
        <f t="shared" ca="1" si="85"/>
        <v>3.2799517746525472E-10</v>
      </c>
      <c r="LZ64">
        <f t="shared" ca="1" si="85"/>
        <v>3.2799517746525472E-10</v>
      </c>
      <c r="MA64">
        <f t="shared" ca="1" si="85"/>
        <v>3.2799517746525472E-10</v>
      </c>
      <c r="MB64">
        <f t="shared" ca="1" si="85"/>
        <v>3.2799517746525472E-10</v>
      </c>
      <c r="MC64">
        <f t="shared" ca="1" si="86"/>
        <v>3.2799517746525472E-10</v>
      </c>
      <c r="MD64">
        <f t="shared" ca="1" si="86"/>
        <v>3.2799517746525472E-10</v>
      </c>
      <c r="ME64">
        <f t="shared" ca="1" si="86"/>
        <v>3.2799517746525472E-10</v>
      </c>
      <c r="MF64">
        <f t="shared" ca="1" si="86"/>
        <v>3.2799517746525472E-10</v>
      </c>
      <c r="MG64">
        <f t="shared" ca="1" si="86"/>
        <v>3.2799517746525472E-10</v>
      </c>
      <c r="MH64">
        <f t="shared" ca="1" si="86"/>
        <v>3.2799517746525472E-10</v>
      </c>
      <c r="MI64">
        <f t="shared" ca="1" si="86"/>
        <v>3.2799517746525472E-10</v>
      </c>
      <c r="MJ64">
        <f t="shared" ca="1" si="86"/>
        <v>3.2799517746525472E-10</v>
      </c>
      <c r="MK64">
        <f t="shared" ca="1" si="86"/>
        <v>3.2799517746525472E-10</v>
      </c>
      <c r="ML64">
        <f t="shared" ca="1" si="86"/>
        <v>3.2799517746525472E-10</v>
      </c>
      <c r="MM64">
        <f t="shared" ca="1" si="86"/>
        <v>3.2799517746525472E-10</v>
      </c>
      <c r="MN64">
        <f t="shared" ca="1" si="86"/>
        <v>3.2799517746525472E-10</v>
      </c>
      <c r="MO64">
        <f t="shared" ca="1" si="86"/>
        <v>3.2799517746525472E-10</v>
      </c>
      <c r="MP64">
        <f t="shared" ca="1" si="86"/>
        <v>3.2799517746525472E-10</v>
      </c>
      <c r="MQ64">
        <f t="shared" ca="1" si="86"/>
        <v>3.2799517746525472E-10</v>
      </c>
      <c r="MR64">
        <f t="shared" ca="1" si="86"/>
        <v>2.2727224895230247E-10</v>
      </c>
      <c r="MS64">
        <f t="shared" ca="1" si="87"/>
        <v>-2.4535072330078109E-10</v>
      </c>
      <c r="MT64">
        <f t="shared" ca="1" si="87"/>
        <v>-3.2799517746525472E-10</v>
      </c>
      <c r="MU64">
        <f t="shared" ca="1" si="87"/>
        <v>-1.3171459882462983E-10</v>
      </c>
      <c r="MV64">
        <f t="shared" ca="1" si="87"/>
        <v>3.2799517746525472E-10</v>
      </c>
      <c r="MW64">
        <f t="shared" ca="1" si="87"/>
        <v>3.2799517746525472E-10</v>
      </c>
      <c r="MX64">
        <f t="shared" ca="1" si="87"/>
        <v>3.2799517746525472E-10</v>
      </c>
      <c r="MY64">
        <f t="shared" ca="1" si="87"/>
        <v>3.2799517746525472E-10</v>
      </c>
      <c r="MZ64">
        <f t="shared" ca="1" si="87"/>
        <v>3.2799517746525472E-10</v>
      </c>
      <c r="NA64">
        <f t="shared" ca="1" si="87"/>
        <v>3.2799517746525472E-10</v>
      </c>
      <c r="NB64">
        <f t="shared" ca="1" si="87"/>
        <v>3.2799517746525472E-10</v>
      </c>
      <c r="NC64">
        <f t="shared" ca="1" si="87"/>
        <v>3.2799517746525472E-10</v>
      </c>
      <c r="ND64">
        <f t="shared" ca="1" si="87"/>
        <v>3.2799517746525472E-10</v>
      </c>
      <c r="NE64">
        <f t="shared" ca="1" si="87"/>
        <v>3.2799517746525472E-10</v>
      </c>
      <c r="NF64">
        <f t="shared" ca="1" si="87"/>
        <v>3.2799517746525472E-10</v>
      </c>
      <c r="NG64">
        <f t="shared" ca="1" si="87"/>
        <v>3.2799517746525472E-10</v>
      </c>
      <c r="NH64">
        <f t="shared" ca="1" si="87"/>
        <v>3.2799517746525472E-10</v>
      </c>
      <c r="NI64">
        <f t="shared" ca="1" si="88"/>
        <v>3.2799517746525472E-10</v>
      </c>
      <c r="NJ64">
        <f t="shared" ca="1" si="88"/>
        <v>3.2799517746525472E-10</v>
      </c>
      <c r="NK64">
        <f t="shared" ca="1" si="88"/>
        <v>3.2799517746525472E-10</v>
      </c>
      <c r="NL64">
        <f t="shared" ca="1" si="88"/>
        <v>3.2799517746525472E-10</v>
      </c>
      <c r="NM64">
        <f t="shared" ca="1" si="88"/>
        <v>3.2799517746525472E-10</v>
      </c>
      <c r="NN64">
        <f t="shared" ca="1" si="88"/>
        <v>3.2799517746525472E-10</v>
      </c>
      <c r="NO64">
        <f t="shared" ca="1" si="88"/>
        <v>3.2799517746525472E-10</v>
      </c>
      <c r="NP64">
        <f t="shared" ca="1" si="88"/>
        <v>3.2799517746525472E-10</v>
      </c>
      <c r="NQ64">
        <f t="shared" ca="1" si="88"/>
        <v>3.2799517746525472E-10</v>
      </c>
      <c r="NR64">
        <f t="shared" ca="1" si="88"/>
        <v>3.2799517746525472E-10</v>
      </c>
      <c r="NS64">
        <f t="shared" ca="1" si="88"/>
        <v>3.2799517746525472E-10</v>
      </c>
      <c r="NT64">
        <f t="shared" ca="1" si="88"/>
        <v>-4.3904866274876612E-11</v>
      </c>
      <c r="NU64">
        <f t="shared" ca="1" si="88"/>
        <v>-3.2799517746525472E-10</v>
      </c>
      <c r="NV64">
        <f t="shared" ca="1" si="88"/>
        <v>-3.1249934230941596E-10</v>
      </c>
      <c r="NW64">
        <f t="shared" ca="1" si="88"/>
        <v>1.0847084609087163E-10</v>
      </c>
      <c r="NX64">
        <f t="shared" ca="1" si="88"/>
        <v>3.2799517746525472E-10</v>
      </c>
      <c r="NY64">
        <f t="shared" ca="1" si="89"/>
        <v>3.2799517746525472E-10</v>
      </c>
      <c r="NZ64">
        <f t="shared" ca="1" si="89"/>
        <v>3.2799517746525472E-10</v>
      </c>
      <c r="OA64">
        <f t="shared" ca="1" si="89"/>
        <v>3.2799517746525472E-10</v>
      </c>
      <c r="OB64">
        <f t="shared" ca="1" si="89"/>
        <v>3.2799517746525472E-10</v>
      </c>
      <c r="OC64">
        <f t="shared" ca="1" si="89"/>
        <v>3.2799517746525472E-10</v>
      </c>
      <c r="OD64">
        <f t="shared" ca="1" si="89"/>
        <v>3.2799517746525472E-10</v>
      </c>
      <c r="OE64">
        <f t="shared" ca="1" si="89"/>
        <v>3.2799517746525472E-10</v>
      </c>
      <c r="OF64">
        <f t="shared" ca="1" si="89"/>
        <v>3.2799517746525472E-10</v>
      </c>
      <c r="OG64">
        <f t="shared" ca="1" si="89"/>
        <v>3.2799517746525472E-10</v>
      </c>
      <c r="OH64">
        <f t="shared" ca="1" si="89"/>
        <v>3.2799517746525472E-10</v>
      </c>
      <c r="OI64">
        <f t="shared" ca="1" si="89"/>
        <v>3.2799517746525472E-10</v>
      </c>
      <c r="OJ64">
        <f t="shared" ca="1" si="89"/>
        <v>3.2799517746525472E-10</v>
      </c>
      <c r="OK64">
        <f t="shared" ca="1" si="89"/>
        <v>3.2799517746525472E-10</v>
      </c>
      <c r="OL64">
        <f t="shared" ca="1" si="89"/>
        <v>3.2799517746525472E-10</v>
      </c>
      <c r="OM64">
        <f t="shared" ca="1" si="89"/>
        <v>3.2799517746525472E-10</v>
      </c>
      <c r="ON64">
        <f t="shared" ca="1" si="89"/>
        <v>3.2799517746525472E-10</v>
      </c>
      <c r="OO64">
        <f t="shared" ca="1" si="90"/>
        <v>3.2799517746525472E-10</v>
      </c>
      <c r="OP64">
        <f t="shared" ca="1" si="90"/>
        <v>3.2799517746525472E-10</v>
      </c>
      <c r="OQ64">
        <f t="shared" ca="1" si="90"/>
        <v>3.2799517746525472E-10</v>
      </c>
      <c r="OR64">
        <f t="shared" ca="1" si="90"/>
        <v>3.2799517746525472E-10</v>
      </c>
      <c r="OS64">
        <f t="shared" ca="1" si="90"/>
        <v>3.2799517746525472E-10</v>
      </c>
      <c r="OT64">
        <f t="shared" ca="1" si="90"/>
        <v>3.2799517746525472E-10</v>
      </c>
      <c r="OU64">
        <f t="shared" ca="1" si="90"/>
        <v>1.9111530025534529E-10</v>
      </c>
      <c r="OV64">
        <f t="shared" ca="1" si="90"/>
        <v>-3.0991670311677615E-10</v>
      </c>
      <c r="OW64">
        <f t="shared" ca="1" si="90"/>
        <v>-3.2799517746525472E-10</v>
      </c>
      <c r="OX64">
        <f t="shared" ca="1" si="90"/>
        <v>-1.8078474348478576E-11</v>
      </c>
      <c r="OY64">
        <f t="shared" ca="1" si="90"/>
        <v>3.2799517746525472E-10</v>
      </c>
      <c r="OZ64">
        <f t="shared" ca="1" si="90"/>
        <v>3.2799517746525472E-10</v>
      </c>
      <c r="PA64">
        <f t="shared" ca="1" si="90"/>
        <v>3.2799517746525472E-10</v>
      </c>
      <c r="PB64">
        <f t="shared" ca="1" si="90"/>
        <v>3.2799517746525472E-10</v>
      </c>
      <c r="PC64">
        <f t="shared" ca="1" si="90"/>
        <v>3.2799517746525472E-10</v>
      </c>
      <c r="PD64">
        <f t="shared" ca="1" si="90"/>
        <v>3.2799517746525472E-10</v>
      </c>
      <c r="PE64">
        <f t="shared" ca="1" si="91"/>
        <v>3.2799517746525472E-10</v>
      </c>
      <c r="PF64">
        <f t="shared" ca="1" si="91"/>
        <v>3.2799517746525472E-10</v>
      </c>
      <c r="PG64">
        <f t="shared" ca="1" si="91"/>
        <v>3.2799517746525472E-10</v>
      </c>
      <c r="PH64">
        <f t="shared" ca="1" si="91"/>
        <v>3.2799517746525472E-10</v>
      </c>
      <c r="PI64">
        <f t="shared" ca="1" si="91"/>
        <v>3.2799517746525472E-10</v>
      </c>
      <c r="PJ64">
        <f t="shared" ca="1" si="91"/>
        <v>3.2799517746525472E-10</v>
      </c>
      <c r="PK64">
        <f t="shared" ca="1" si="91"/>
        <v>3.2799517746525472E-10</v>
      </c>
      <c r="PL64">
        <f t="shared" ca="1" si="91"/>
        <v>3.2799517746525472E-10</v>
      </c>
      <c r="PM64">
        <f t="shared" ca="1" si="91"/>
        <v>3.2799517746525472E-10</v>
      </c>
      <c r="PN64">
        <f t="shared" ca="1" si="91"/>
        <v>3.2799517746525472E-10</v>
      </c>
      <c r="PO64">
        <f t="shared" ca="1" si="91"/>
        <v>3.2799517746525472E-10</v>
      </c>
      <c r="PP64">
        <f t="shared" ca="1" si="91"/>
        <v>3.2799517746525472E-10</v>
      </c>
      <c r="PQ64">
        <f t="shared" ca="1" si="91"/>
        <v>3.2799517746525472E-10</v>
      </c>
      <c r="PR64">
        <f t="shared" ca="1" si="91"/>
        <v>3.2799517746525472E-10</v>
      </c>
      <c r="PS64">
        <f t="shared" ca="1" si="91"/>
        <v>3.2799517746525472E-10</v>
      </c>
      <c r="PT64">
        <f t="shared" ca="1" si="91"/>
        <v>3.2799517746525472E-10</v>
      </c>
      <c r="PU64">
        <f t="shared" ca="1" si="92"/>
        <v>3.2799517746525472E-10</v>
      </c>
      <c r="PV64">
        <f t="shared" ca="1" si="92"/>
        <v>2.324375273375821E-10</v>
      </c>
      <c r="PW64">
        <f t="shared" ca="1" si="92"/>
        <v>-1.6528890832894726E-10</v>
      </c>
      <c r="PX64">
        <f t="shared" ca="1" si="92"/>
        <v>-3.2799517746525472E-10</v>
      </c>
      <c r="PY64">
        <f t="shared" ca="1" si="92"/>
        <v>-1.3946251640254921E-10</v>
      </c>
      <c r="PZ64">
        <f t="shared" ca="1" si="92"/>
        <v>3.047514247314965E-10</v>
      </c>
      <c r="QA64">
        <f t="shared" ca="1" si="92"/>
        <v>3.2799517746525472E-10</v>
      </c>
      <c r="QB64">
        <f t="shared" ca="1" si="92"/>
        <v>3.2799517746525472E-10</v>
      </c>
      <c r="QC64">
        <f t="shared" ca="1" si="92"/>
        <v>3.2799517746525472E-10</v>
      </c>
      <c r="QD64">
        <f t="shared" ca="1" si="92"/>
        <v>3.2799517746525472E-10</v>
      </c>
      <c r="QE64">
        <f t="shared" ca="1" si="92"/>
        <v>3.2799517746525472E-10</v>
      </c>
      <c r="QF64">
        <f t="shared" ca="1" si="92"/>
        <v>3.2799517746525472E-10</v>
      </c>
      <c r="QG64">
        <f t="shared" ca="1" si="92"/>
        <v>3.2799517746525472E-10</v>
      </c>
      <c r="QH64">
        <f t="shared" ca="1" si="92"/>
        <v>3.2799517746525472E-10</v>
      </c>
      <c r="QI64">
        <f t="shared" ca="1" si="92"/>
        <v>3.2799517746525472E-10</v>
      </c>
      <c r="QJ64">
        <f t="shared" ca="1" si="92"/>
        <v>3.2799517746525472E-10</v>
      </c>
      <c r="QK64">
        <f t="shared" ca="1" si="93"/>
        <v>3.2799517746525472E-10</v>
      </c>
      <c r="QL64">
        <f t="shared" ca="1" si="93"/>
        <v>3.2799517746525472E-10</v>
      </c>
      <c r="QM64">
        <f t="shared" ca="1" si="93"/>
        <v>3.2799517746525472E-10</v>
      </c>
      <c r="QN64">
        <f t="shared" ca="1" si="93"/>
        <v>3.2799517746525472E-10</v>
      </c>
      <c r="QO64">
        <f t="shared" ca="1" si="93"/>
        <v>3.2799517746525472E-10</v>
      </c>
      <c r="QP64">
        <f t="shared" ca="1" si="93"/>
        <v>3.2799517746525472E-10</v>
      </c>
      <c r="QQ64">
        <f t="shared" ca="1" si="93"/>
        <v>3.2799517746525472E-10</v>
      </c>
      <c r="QR64">
        <f t="shared" ca="1" si="93"/>
        <v>3.2799517746525472E-10</v>
      </c>
      <c r="QS64">
        <f t="shared" ca="1" si="93"/>
        <v>3.2799517746525472E-10</v>
      </c>
      <c r="QT64">
        <f t="shared" ca="1" si="93"/>
        <v>3.2799517746525472E-10</v>
      </c>
      <c r="QU64">
        <f t="shared" ca="1" si="93"/>
        <v>3.2799517746525472E-10</v>
      </c>
      <c r="QV64">
        <f t="shared" ca="1" si="93"/>
        <v>3.2799517746525472E-10</v>
      </c>
      <c r="QW64">
        <f t="shared" ca="1" si="93"/>
        <v>3.099167031167761E-10</v>
      </c>
      <c r="QX64">
        <f t="shared" ca="1" si="93"/>
        <v>-6.4565979815995052E-11</v>
      </c>
      <c r="QY64">
        <f t="shared" ca="1" si="93"/>
        <v>-3.2799517746525472E-10</v>
      </c>
      <c r="QZ64">
        <f t="shared" ca="1" si="93"/>
        <v>-1.3429723801726963E-10</v>
      </c>
      <c r="RA64">
        <f t="shared" ca="1" si="94"/>
        <v>2.6084655845661991E-10</v>
      </c>
      <c r="RB64">
        <f t="shared" ca="1" si="94"/>
        <v>3.2799517746525472E-10</v>
      </c>
      <c r="RC64">
        <f t="shared" ca="1" si="94"/>
        <v>3.2799517746525472E-10</v>
      </c>
      <c r="RD64">
        <f t="shared" ca="1" si="94"/>
        <v>3.2799517746525472E-10</v>
      </c>
      <c r="RE64">
        <f t="shared" ca="1" si="94"/>
        <v>3.2799517746525472E-10</v>
      </c>
      <c r="RF64">
        <f t="shared" ca="1" si="94"/>
        <v>3.2799517746525472E-10</v>
      </c>
      <c r="RG64">
        <f t="shared" ca="1" si="94"/>
        <v>3.2799517746525472E-10</v>
      </c>
      <c r="RH64">
        <f t="shared" ca="1" si="94"/>
        <v>3.2799517746525472E-10</v>
      </c>
      <c r="RI64">
        <f t="shared" ca="1" si="94"/>
        <v>3.2799517746525472E-10</v>
      </c>
      <c r="RJ64">
        <f t="shared" ca="1" si="94"/>
        <v>3.2799517746525472E-10</v>
      </c>
      <c r="RK64">
        <f t="shared" ca="1" si="94"/>
        <v>3.2799517746525472E-10</v>
      </c>
      <c r="RL64">
        <f t="shared" ca="1" si="94"/>
        <v>3.2799517746525472E-10</v>
      </c>
      <c r="RM64">
        <f t="shared" ca="1" si="94"/>
        <v>3.2799517746525472E-10</v>
      </c>
      <c r="RN64">
        <f t="shared" ca="1" si="94"/>
        <v>3.2799517746525472E-10</v>
      </c>
      <c r="RO64">
        <f t="shared" ca="1" si="94"/>
        <v>3.2799517746525472E-10</v>
      </c>
      <c r="RP64">
        <f t="shared" ca="1" si="94"/>
        <v>3.2799517746525472E-10</v>
      </c>
      <c r="RQ64">
        <f t="shared" ca="1" si="95"/>
        <v>3.2799517746525472E-10</v>
      </c>
      <c r="RR64">
        <f t="shared" ca="1" si="95"/>
        <v>3.2799517746525472E-10</v>
      </c>
      <c r="RS64">
        <f t="shared" ca="1" si="95"/>
        <v>3.2799517746525472E-10</v>
      </c>
      <c r="RT64">
        <f t="shared" ca="1" si="95"/>
        <v>3.2799517746525472E-10</v>
      </c>
      <c r="RU64">
        <f t="shared" ca="1" si="95"/>
        <v>3.2799517746525472E-10</v>
      </c>
      <c r="RV64">
        <f t="shared" ca="1" si="95"/>
        <v>3.2799517746525472E-10</v>
      </c>
      <c r="RW64">
        <f t="shared" ca="1" si="95"/>
        <v>3.2799517746525472E-10</v>
      </c>
      <c r="RX64">
        <f t="shared" ca="1" si="95"/>
        <v>3.099167031167761E-10</v>
      </c>
      <c r="RY64">
        <f t="shared" ca="1" si="95"/>
        <v>-9.5557650127672605E-11</v>
      </c>
      <c r="RZ64">
        <f t="shared" ca="1" si="95"/>
        <v>-3.2799517746525472E-10</v>
      </c>
      <c r="SA64">
        <f t="shared" ca="1" si="95"/>
        <v>-3.1508198150205576E-10</v>
      </c>
      <c r="SB64">
        <f t="shared" ca="1" si="95"/>
        <v>1.9111530025534529E-10</v>
      </c>
      <c r="SC64">
        <f t="shared" ca="1" si="95"/>
        <v>3.2799517746525472E-10</v>
      </c>
      <c r="SD64">
        <f t="shared" ca="1" si="95"/>
        <v>3.2799517746525472E-10</v>
      </c>
      <c r="SE64">
        <f t="shared" ca="1" si="95"/>
        <v>3.2799517746525472E-10</v>
      </c>
      <c r="SF64">
        <f t="shared" ca="1" si="95"/>
        <v>3.2799517746525472E-10</v>
      </c>
      <c r="SG64">
        <f t="shared" ca="1" si="96"/>
        <v>3.2799517746525472E-10</v>
      </c>
      <c r="SH64">
        <f t="shared" ca="1" si="96"/>
        <v>3.2799517746525472E-10</v>
      </c>
      <c r="SI64">
        <f t="shared" ca="1" si="96"/>
        <v>3.2799517746525472E-10</v>
      </c>
      <c r="SJ64">
        <f t="shared" ca="1" si="96"/>
        <v>3.2799517746525472E-10</v>
      </c>
      <c r="SK64">
        <f t="shared" ca="1" si="96"/>
        <v>3.2799517746525472E-10</v>
      </c>
      <c r="SL64">
        <f t="shared" ca="1" si="96"/>
        <v>3.2799517746525472E-10</v>
      </c>
      <c r="SM64">
        <f t="shared" ca="1" si="96"/>
        <v>3.2799517746525472E-10</v>
      </c>
      <c r="SN64">
        <f t="shared" ca="1" si="96"/>
        <v>3.2799517746525472E-10</v>
      </c>
      <c r="SO64">
        <f t="shared" ca="1" si="96"/>
        <v>3.2799517746525472E-10</v>
      </c>
      <c r="SP64">
        <f t="shared" ca="1" si="96"/>
        <v>3.2799517746525472E-10</v>
      </c>
      <c r="SQ64">
        <f t="shared" ca="1" si="96"/>
        <v>3.2799517746525472E-10</v>
      </c>
      <c r="SR64">
        <f t="shared" ca="1" si="96"/>
        <v>3.2799517746525472E-10</v>
      </c>
      <c r="SS64">
        <f t="shared" ca="1" si="96"/>
        <v>3.2799517746525472E-10</v>
      </c>
      <c r="ST64">
        <f t="shared" ca="1" si="96"/>
        <v>3.2799517746525472E-10</v>
      </c>
      <c r="SU64">
        <f t="shared" ca="1" si="96"/>
        <v>3.2799517746525472E-10</v>
      </c>
      <c r="SV64">
        <f t="shared" ca="1" si="96"/>
        <v>3.2799517746525472E-10</v>
      </c>
      <c r="SW64">
        <f t="shared" ca="1" si="97"/>
        <v>3.2799517746525472E-10</v>
      </c>
      <c r="SX64">
        <f t="shared" ca="1" si="97"/>
        <v>3.2799517746525472E-10</v>
      </c>
      <c r="SY64">
        <f t="shared" ca="1" si="97"/>
        <v>3.2799517746525472E-10</v>
      </c>
      <c r="SZ64">
        <f t="shared" ca="1" si="97"/>
        <v>-1.8078474348478576E-11</v>
      </c>
      <c r="TA64">
        <f t="shared" ca="1" si="97"/>
        <v>-3.2799517746525472E-10</v>
      </c>
      <c r="TB64">
        <f t="shared" ca="1" si="97"/>
        <v>-3.2799517746525472E-10</v>
      </c>
      <c r="TC64">
        <f t="shared" ca="1" si="97"/>
        <v>-1.5495835155838777E-11</v>
      </c>
      <c r="TD64">
        <f t="shared" ca="1" si="97"/>
        <v>3.2799517746525472E-10</v>
      </c>
      <c r="TE64">
        <f t="shared" ca="1" si="97"/>
        <v>3.2799517746525472E-10</v>
      </c>
      <c r="TF64">
        <f t="shared" ca="1" si="97"/>
        <v>3.2799517746525472E-10</v>
      </c>
      <c r="TG64">
        <f t="shared" ca="1" si="97"/>
        <v>3.2799517746525472E-10</v>
      </c>
      <c r="TH64">
        <f t="shared" ca="1" si="97"/>
        <v>3.2799517746525472E-10</v>
      </c>
      <c r="TI64">
        <f t="shared" ca="1" si="97"/>
        <v>3.2799517746525472E-10</v>
      </c>
      <c r="TJ64">
        <f t="shared" ca="1" si="97"/>
        <v>3.2799517746525472E-10</v>
      </c>
      <c r="TK64">
        <f t="shared" ca="1" si="97"/>
        <v>3.2799517746525472E-10</v>
      </c>
      <c r="TL64">
        <f t="shared" ca="1" si="97"/>
        <v>3.2799517746525472E-10</v>
      </c>
      <c r="TM64">
        <f t="shared" ca="1" si="98"/>
        <v>3.2799517746525472E-10</v>
      </c>
      <c r="TN64">
        <f t="shared" ca="1" si="98"/>
        <v>3.2799517746525472E-10</v>
      </c>
      <c r="TO64">
        <f t="shared" ca="1" si="98"/>
        <v>3.2799517746525472E-10</v>
      </c>
      <c r="TP64">
        <f t="shared" ca="1" si="98"/>
        <v>3.2799517746525472E-10</v>
      </c>
      <c r="TQ64">
        <f t="shared" ca="1" si="98"/>
        <v>3.2799517746525472E-10</v>
      </c>
      <c r="TR64">
        <f t="shared" ca="1" si="98"/>
        <v>3.2799517746525472E-10</v>
      </c>
      <c r="TS64">
        <f t="shared" ca="1" si="98"/>
        <v>3.2799517746525472E-10</v>
      </c>
      <c r="TT64">
        <f t="shared" ca="1" si="98"/>
        <v>3.2799517746525472E-10</v>
      </c>
      <c r="TU64">
        <f t="shared" ca="1" si="98"/>
        <v>3.2799517746525472E-10</v>
      </c>
      <c r="TV64">
        <f t="shared" ca="1" si="98"/>
        <v>3.2799517746525472E-10</v>
      </c>
      <c r="TW64">
        <f t="shared" ca="1" si="98"/>
        <v>3.2799517746525472E-10</v>
      </c>
      <c r="TX64">
        <f t="shared" ca="1" si="98"/>
        <v>3.2799517746525472E-10</v>
      </c>
      <c r="TY64">
        <f t="shared" ca="1" si="98"/>
        <v>3.2799517746525472E-10</v>
      </c>
      <c r="TZ64">
        <f t="shared" ca="1" si="98"/>
        <v>3.2799517746525472E-10</v>
      </c>
      <c r="UA64">
        <f t="shared" ca="1" si="98"/>
        <v>1.6787154752158706E-10</v>
      </c>
      <c r="UB64">
        <f t="shared" ca="1" si="98"/>
        <v>-2.9442086796093729E-10</v>
      </c>
      <c r="UC64">
        <f t="shared" ca="1" si="99"/>
        <v>-3.2799517746525472E-10</v>
      </c>
      <c r="UD64">
        <f t="shared" ca="1" si="99"/>
        <v>-1.2138404205407064E-10</v>
      </c>
      <c r="UE64">
        <f t="shared" ca="1" si="99"/>
        <v>3.047514247314965E-10</v>
      </c>
      <c r="UF64">
        <f t="shared" ca="1" si="99"/>
        <v>3.2799517746525472E-10</v>
      </c>
      <c r="UG64">
        <f t="shared" ca="1" si="99"/>
        <v>3.2799517746525472E-10</v>
      </c>
      <c r="UH64">
        <f t="shared" ca="1" si="99"/>
        <v>3.2799517746525472E-10</v>
      </c>
      <c r="UI64">
        <f t="shared" ca="1" si="99"/>
        <v>3.2799517746525472E-10</v>
      </c>
      <c r="UJ64">
        <f t="shared" ca="1" si="99"/>
        <v>3.2799517746525472E-10</v>
      </c>
      <c r="UK64">
        <f t="shared" ca="1" si="99"/>
        <v>3.2799517746525472E-10</v>
      </c>
      <c r="UL64">
        <f t="shared" ca="1" si="99"/>
        <v>3.2799517746525472E-10</v>
      </c>
      <c r="UM64">
        <f t="shared" ca="1" si="99"/>
        <v>3.2799517746525472E-10</v>
      </c>
      <c r="UN64">
        <f t="shared" ca="1" si="99"/>
        <v>3.099167031167761E-10</v>
      </c>
      <c r="UO64">
        <f t="shared" ca="1" si="99"/>
        <v>2.9700350715357709E-10</v>
      </c>
      <c r="UP64">
        <f t="shared" ca="1" si="99"/>
        <v>3.2799517746525472E-10</v>
      </c>
      <c r="UQ64">
        <f t="shared" ca="1" si="99"/>
        <v>3.2799517746525472E-10</v>
      </c>
      <c r="UR64">
        <f t="shared" ca="1" si="99"/>
        <v>3.2799517746525472E-10</v>
      </c>
      <c r="US64">
        <f t="shared" ca="1" si="100"/>
        <v>3.2799517746525472E-10</v>
      </c>
      <c r="UT64">
        <f t="shared" ca="1" si="100"/>
        <v>3.2799517746525472E-10</v>
      </c>
      <c r="UU64">
        <f t="shared" ca="1" si="100"/>
        <v>3.2799517746525472E-10</v>
      </c>
      <c r="UV64">
        <f t="shared" ca="1" si="100"/>
        <v>3.2799517746525472E-10</v>
      </c>
      <c r="UW64">
        <f t="shared" ca="1" si="100"/>
        <v>3.2799517746525472E-10</v>
      </c>
      <c r="UX64">
        <f t="shared" ca="1" si="100"/>
        <v>3.2799517746525472E-10</v>
      </c>
      <c r="UY64">
        <f t="shared" ca="1" si="100"/>
        <v>3.2799517746525472E-10</v>
      </c>
      <c r="UZ64">
        <f t="shared" ca="1" si="100"/>
        <v>3.2799517746525472E-10</v>
      </c>
      <c r="VA64">
        <f t="shared" ca="1" si="100"/>
        <v>3.2799517746525472E-10</v>
      </c>
      <c r="VB64">
        <f t="shared" ca="1" si="100"/>
        <v>2.556812800713403E-10</v>
      </c>
      <c r="VC64">
        <f t="shared" ca="1" si="100"/>
        <v>-2.4018544491550148E-10</v>
      </c>
      <c r="VD64">
        <f t="shared" ca="1" si="100"/>
        <v>-3.2799517746525472E-10</v>
      </c>
      <c r="VE64">
        <f t="shared" ca="1" si="100"/>
        <v>-2.0919377460382388E-10</v>
      </c>
      <c r="VF64">
        <f t="shared" ca="1" si="100"/>
        <v>3.073340639241363E-10</v>
      </c>
      <c r="VG64">
        <f t="shared" ca="1" si="100"/>
        <v>3.2799517746525472E-10</v>
      </c>
      <c r="VH64">
        <f t="shared" ca="1" si="100"/>
        <v>3.2799517746525472E-10</v>
      </c>
      <c r="VI64">
        <f t="shared" ca="1" si="101"/>
        <v>3.2282989907997512E-10</v>
      </c>
      <c r="VJ64">
        <f t="shared" ca="1" si="101"/>
        <v>2.9442086796093729E-10</v>
      </c>
      <c r="VK64">
        <f t="shared" ca="1" si="101"/>
        <v>1.9111530025534529E-10</v>
      </c>
      <c r="VL64">
        <f t="shared" ca="1" si="101"/>
        <v>4.6487505467516408E-11</v>
      </c>
      <c r="VM64">
        <f t="shared" ca="1" si="101"/>
        <v>-7.4896536586554236E-11</v>
      </c>
      <c r="VN64">
        <f t="shared" ca="1" si="101"/>
        <v>-1.4979307317310847E-10</v>
      </c>
      <c r="VO64">
        <f t="shared" ca="1" si="101"/>
        <v>-1.4979307317310847E-10</v>
      </c>
      <c r="VP64">
        <f t="shared" ca="1" si="101"/>
        <v>-1.8595002187006571E-10</v>
      </c>
      <c r="VQ64">
        <f t="shared" ca="1" si="101"/>
        <v>1.4462779478782884E-10</v>
      </c>
      <c r="VR64">
        <f t="shared" ca="1" si="101"/>
        <v>3.2799517746525472E-10</v>
      </c>
      <c r="VS64">
        <f t="shared" ca="1" si="101"/>
        <v>3.2799517746525472E-10</v>
      </c>
      <c r="VT64">
        <f t="shared" ca="1" si="101"/>
        <v>3.2799517746525472E-10</v>
      </c>
      <c r="VU64">
        <f t="shared" ca="1" si="101"/>
        <v>3.2799517746525472E-10</v>
      </c>
      <c r="VV64">
        <f t="shared" ca="1" si="101"/>
        <v>3.2799517746525472E-10</v>
      </c>
      <c r="VW64">
        <f t="shared" ca="1" si="101"/>
        <v>3.2799517746525472E-10</v>
      </c>
      <c r="VX64">
        <f t="shared" ca="1" si="101"/>
        <v>3.2799517746525472E-10</v>
      </c>
      <c r="VY64">
        <f t="shared" ca="1" si="102"/>
        <v>3.2799517746525472E-10</v>
      </c>
      <c r="VZ64">
        <f t="shared" ca="1" si="102"/>
        <v>3.2799517746525472E-10</v>
      </c>
      <c r="WA64">
        <f t="shared" ca="1" si="102"/>
        <v>3.2799517746525472E-10</v>
      </c>
      <c r="WB64">
        <f t="shared" ca="1" si="102"/>
        <v>3.2799517746525472E-10</v>
      </c>
      <c r="WC64">
        <f t="shared" ca="1" si="102"/>
        <v>3.2799517746525472E-10</v>
      </c>
      <c r="WD64">
        <f t="shared" ca="1" si="102"/>
        <v>1.4721043398046864E-10</v>
      </c>
      <c r="WE64">
        <f t="shared" ca="1" si="102"/>
        <v>-3.2799517746525472E-10</v>
      </c>
      <c r="WF64">
        <f t="shared" ca="1" si="102"/>
        <v>-3.2799517746525472E-10</v>
      </c>
      <c r="WG64">
        <f t="shared" ca="1" si="102"/>
        <v>3.3574309504317427E-11</v>
      </c>
      <c r="WH64">
        <f t="shared" ca="1" si="102"/>
        <v>1.0588820689823183E-10</v>
      </c>
      <c r="WI64">
        <f t="shared" ca="1" si="102"/>
        <v>8.0061814971833828E-11</v>
      </c>
      <c r="WJ64">
        <f t="shared" ca="1" si="102"/>
        <v>-3.0991670311677631E-11</v>
      </c>
      <c r="WK64">
        <f t="shared" ca="1" si="102"/>
        <v>-1.6787154752158706E-10</v>
      </c>
      <c r="WL64">
        <f t="shared" ca="1" si="102"/>
        <v>-3.2799517746525472E-10</v>
      </c>
      <c r="WM64">
        <f t="shared" ca="1" si="102"/>
        <v>-3.2799517746525472E-10</v>
      </c>
      <c r="WN64">
        <f t="shared" ca="1" si="102"/>
        <v>-3.1766462069469551E-10</v>
      </c>
      <c r="WO64">
        <f t="shared" ca="1" si="103"/>
        <v>-3.047514247314965E-10</v>
      </c>
      <c r="WP64">
        <f t="shared" ca="1" si="103"/>
        <v>-2.1435905298910346E-10</v>
      </c>
      <c r="WQ64">
        <f t="shared" ca="1" si="103"/>
        <v>2.5826391926397965E-12</v>
      </c>
      <c r="WR64">
        <f t="shared" ca="1" si="103"/>
        <v>2.7375975441981887E-10</v>
      </c>
      <c r="WS64">
        <f t="shared" ca="1" si="103"/>
        <v>3.2799517746525472E-10</v>
      </c>
      <c r="WT64">
        <f t="shared" ca="1" si="103"/>
        <v>3.2799517746525472E-10</v>
      </c>
      <c r="WU64">
        <f t="shared" ca="1" si="103"/>
        <v>3.2799517746525472E-10</v>
      </c>
      <c r="WV64">
        <f t="shared" ca="1" si="103"/>
        <v>3.2799517746525472E-10</v>
      </c>
      <c r="WW64">
        <f t="shared" ca="1" si="103"/>
        <v>3.2799517746525472E-10</v>
      </c>
      <c r="WX64">
        <f t="shared" ca="1" si="103"/>
        <v>3.2799517746525472E-10</v>
      </c>
      <c r="WY64">
        <f t="shared" ca="1" si="103"/>
        <v>3.2799517746525472E-10</v>
      </c>
      <c r="WZ64">
        <f t="shared" ca="1" si="103"/>
        <v>3.2799517746525472E-10</v>
      </c>
      <c r="XA64">
        <f t="shared" ca="1" si="103"/>
        <v>3.2799517746525472E-10</v>
      </c>
      <c r="XB64">
        <f t="shared" ca="1" si="103"/>
        <v>3.2799517746525472E-10</v>
      </c>
      <c r="XC64">
        <f t="shared" ca="1" si="103"/>
        <v>3.2799517746525472E-10</v>
      </c>
      <c r="XD64">
        <f t="shared" ca="1" si="103"/>
        <v>3.2799517746525472E-10</v>
      </c>
      <c r="XE64">
        <f t="shared" ca="1" si="104"/>
        <v>3.2799517746525472E-10</v>
      </c>
      <c r="XF64">
        <f t="shared" ca="1" si="104"/>
        <v>2.1177641379646366E-10</v>
      </c>
      <c r="XG64">
        <f t="shared" ca="1" si="104"/>
        <v>-3.073340639241363E-10</v>
      </c>
      <c r="XH64">
        <f t="shared" ca="1" si="104"/>
        <v>-3.2799517746525472E-10</v>
      </c>
      <c r="XI64">
        <f t="shared" ca="1" si="104"/>
        <v>-2.5826391926398005E-10</v>
      </c>
      <c r="XJ64">
        <f t="shared" ca="1" si="104"/>
        <v>-3.2799517746525472E-10</v>
      </c>
      <c r="XK64">
        <f t="shared" ca="1" si="104"/>
        <v>-3.2799517746525472E-10</v>
      </c>
      <c r="XL64">
        <f t="shared" ca="1" si="104"/>
        <v>-3.2799517746525472E-10</v>
      </c>
      <c r="XM64">
        <f t="shared" ca="1" si="104"/>
        <v>-3.2541253827261492E-10</v>
      </c>
      <c r="XN64">
        <f t="shared" ca="1" si="104"/>
        <v>-2.0919377460382388E-10</v>
      </c>
      <c r="XO64">
        <f t="shared" ca="1" si="104"/>
        <v>-6.7148619008634854E-11</v>
      </c>
      <c r="XP64">
        <f t="shared" ca="1" si="104"/>
        <v>2.1694169218174326E-10</v>
      </c>
      <c r="XQ64">
        <f t="shared" ca="1" si="104"/>
        <v>3.2799517746525472E-10</v>
      </c>
      <c r="XR64">
        <f t="shared" ca="1" si="104"/>
        <v>3.2799517746525472E-10</v>
      </c>
      <c r="XS64">
        <f t="shared" ca="1" si="104"/>
        <v>3.2799517746525472E-10</v>
      </c>
      <c r="XT64">
        <f t="shared" ca="1" si="104"/>
        <v>3.2799517746525472E-10</v>
      </c>
      <c r="XU64">
        <f t="shared" ca="1" si="105"/>
        <v>3.2799517746525472E-10</v>
      </c>
      <c r="XV64">
        <f t="shared" ca="1" si="105"/>
        <v>3.2799517746525472E-10</v>
      </c>
      <c r="XW64">
        <f t="shared" ca="1" si="105"/>
        <v>3.2799517746525472E-10</v>
      </c>
      <c r="XX64">
        <f t="shared" ca="1" si="105"/>
        <v>3.2799517746525472E-10</v>
      </c>
      <c r="XY64">
        <f t="shared" ca="1" si="105"/>
        <v>3.2799517746525472E-10</v>
      </c>
      <c r="XZ64">
        <f t="shared" ca="1" si="105"/>
        <v>3.2799517746525472E-10</v>
      </c>
      <c r="YA64">
        <f t="shared" ca="1" si="105"/>
        <v>3.2799517746525472E-10</v>
      </c>
      <c r="YB64">
        <f t="shared" ca="1" si="105"/>
        <v>3.2799517746525472E-10</v>
      </c>
      <c r="YC64">
        <f t="shared" ca="1" si="105"/>
        <v>3.2799517746525472E-10</v>
      </c>
      <c r="YD64">
        <f t="shared" ca="1" si="105"/>
        <v>3.2799517746525472E-10</v>
      </c>
      <c r="YE64">
        <f t="shared" ca="1" si="105"/>
        <v>3.2799517746525472E-10</v>
      </c>
      <c r="YF64">
        <f t="shared" ca="1" si="105"/>
        <v>3.2799517746525472E-10</v>
      </c>
      <c r="YG64">
        <f t="shared" ca="1" si="105"/>
        <v>3.2799517746525472E-10</v>
      </c>
      <c r="YH64">
        <f t="shared" ca="1" si="105"/>
        <v>3.2799517746525472E-10</v>
      </c>
      <c r="YI64">
        <f t="shared" ca="1" si="105"/>
        <v>6.9731258201274605E-11</v>
      </c>
      <c r="YJ64">
        <f t="shared" ca="1" si="105"/>
        <v>-2.324375273375821E-10</v>
      </c>
      <c r="YK64">
        <f t="shared" ca="1" si="106"/>
        <v>-2.7892503280509852E-10</v>
      </c>
      <c r="YL64">
        <f t="shared" ca="1" si="106"/>
        <v>-1.0330556770559208E-10</v>
      </c>
      <c r="YM64">
        <f t="shared" ca="1" si="106"/>
        <v>-1.0330556770559208E-10</v>
      </c>
      <c r="YN64">
        <f t="shared" ca="1" si="106"/>
        <v>-6.4565979815995052E-11</v>
      </c>
      <c r="YO64">
        <f t="shared" ca="1" si="106"/>
        <v>1.4979307317310845E-10</v>
      </c>
      <c r="YP64">
        <f t="shared" ca="1" si="106"/>
        <v>3.2799517746525472E-10</v>
      </c>
      <c r="YQ64">
        <f t="shared" ca="1" si="106"/>
        <v>3.2799517746525472E-10</v>
      </c>
      <c r="YR64">
        <f t="shared" ca="1" si="106"/>
        <v>3.2799517746525472E-10</v>
      </c>
      <c r="YS64">
        <f t="shared" ca="1" si="106"/>
        <v>3.2799517746525472E-10</v>
      </c>
      <c r="YT64">
        <f t="shared" ca="1" si="106"/>
        <v>3.2799517746525472E-10</v>
      </c>
      <c r="YU64">
        <f t="shared" ca="1" si="106"/>
        <v>3.2799517746525472E-10</v>
      </c>
      <c r="YV64">
        <f t="shared" ca="1" si="106"/>
        <v>3.2799517746525472E-10</v>
      </c>
      <c r="YW64">
        <f t="shared" ca="1" si="106"/>
        <v>3.2799517746525472E-10</v>
      </c>
      <c r="YX64">
        <f t="shared" ca="1" si="106"/>
        <v>3.2799517746525472E-10</v>
      </c>
      <c r="YY64">
        <f t="shared" ca="1" si="106"/>
        <v>3.2799517746525472E-10</v>
      </c>
      <c r="YZ64">
        <f t="shared" ca="1" si="106"/>
        <v>3.2799517746525472E-10</v>
      </c>
      <c r="ZA64">
        <f t="shared" ca="1" si="107"/>
        <v>3.2799517746525472E-10</v>
      </c>
      <c r="ZB64">
        <f t="shared" ca="1" si="107"/>
        <v>3.2799517746525472E-10</v>
      </c>
      <c r="ZC64">
        <f t="shared" ca="1" si="107"/>
        <v>3.2799517746525472E-10</v>
      </c>
      <c r="ZD64">
        <f t="shared" ca="1" si="107"/>
        <v>3.2799517746525472E-10</v>
      </c>
      <c r="ZE64">
        <f t="shared" ca="1" si="107"/>
        <v>3.2799517746525472E-10</v>
      </c>
      <c r="ZF64">
        <f t="shared" ca="1" si="107"/>
        <v>3.2799517746525472E-10</v>
      </c>
      <c r="ZG64">
        <f t="shared" ca="1" si="107"/>
        <v>3.2799517746525472E-10</v>
      </c>
      <c r="ZH64">
        <f t="shared" ca="1" si="107"/>
        <v>3.2799517746525472E-10</v>
      </c>
      <c r="ZI64">
        <f t="shared" ca="1" si="107"/>
        <v>3.2799517746525472E-10</v>
      </c>
      <c r="ZJ64">
        <f t="shared" ca="1" si="107"/>
        <v>3.2799517746525472E-10</v>
      </c>
      <c r="ZK64">
        <f t="shared" ca="1" si="107"/>
        <v>3.2799517746525472E-10</v>
      </c>
      <c r="ZL64">
        <f t="shared" ca="1" si="107"/>
        <v>3.2799517746525472E-10</v>
      </c>
      <c r="ZM64">
        <f t="shared" ca="1" si="107"/>
        <v>3.2799517746525472E-10</v>
      </c>
      <c r="ZN64">
        <f t="shared" ca="1" si="107"/>
        <v>3.2799517746525472E-10</v>
      </c>
      <c r="ZO64">
        <f t="shared" ca="1" si="107"/>
        <v>3.2799517746525472E-10</v>
      </c>
      <c r="ZP64">
        <f t="shared" ca="1" si="107"/>
        <v>3.2799517746525472E-10</v>
      </c>
      <c r="ZQ64">
        <f t="shared" ca="1" si="108"/>
        <v>3.2799517746525472E-10</v>
      </c>
      <c r="ZR64">
        <f t="shared" ca="1" si="108"/>
        <v>3.2799517746525472E-10</v>
      </c>
      <c r="ZS64">
        <f t="shared" ca="1" si="108"/>
        <v>3.2799517746525472E-10</v>
      </c>
      <c r="ZT64">
        <f t="shared" ca="1" si="108"/>
        <v>3.2799517746525472E-10</v>
      </c>
      <c r="ZU64">
        <f t="shared" ca="1" si="108"/>
        <v>3.2799517746525472E-10</v>
      </c>
      <c r="ZV64">
        <f t="shared" ca="1" si="108"/>
        <v>3.2799517746525472E-10</v>
      </c>
      <c r="ZW64">
        <f t="shared" ca="1" si="108"/>
        <v>3.2799517746525472E-10</v>
      </c>
      <c r="ZX64">
        <f t="shared" ca="1" si="108"/>
        <v>3.2799517746525472E-10</v>
      </c>
      <c r="ZY64">
        <f t="shared" ca="1" si="108"/>
        <v>3.2799517746525472E-10</v>
      </c>
      <c r="ZZ64">
        <f t="shared" ca="1" si="108"/>
        <v>3.2799517746525472E-10</v>
      </c>
      <c r="AAA64">
        <f t="shared" ca="1" si="108"/>
        <v>3.2799517746525472E-10</v>
      </c>
      <c r="AAB64">
        <f t="shared" ca="1" si="108"/>
        <v>3.2799517746525472E-10</v>
      </c>
      <c r="AAC64">
        <f t="shared" ca="1" si="108"/>
        <v>3.2799517746525472E-10</v>
      </c>
      <c r="AAD64">
        <f t="shared" ca="1" si="108"/>
        <v>3.2799517746525472E-10</v>
      </c>
      <c r="AAE64">
        <f t="shared" ca="1" si="108"/>
        <v>3.2799517746525472E-10</v>
      </c>
      <c r="AAF64">
        <f t="shared" ca="1" si="108"/>
        <v>3.2799517746525472E-10</v>
      </c>
      <c r="AAG64">
        <f t="shared" ca="1" si="109"/>
        <v>3.2799517746525472E-10</v>
      </c>
      <c r="AAH64">
        <f t="shared" ca="1" si="109"/>
        <v>3.2799517746525472E-10</v>
      </c>
      <c r="AAI64">
        <f t="shared" ca="1" si="109"/>
        <v>3.2799517746525472E-10</v>
      </c>
      <c r="AAJ64">
        <f t="shared" ca="1" si="109"/>
        <v>3.2799517746525472E-10</v>
      </c>
      <c r="AAK64">
        <f t="shared" ca="1" si="109"/>
        <v>3.2799517746525472E-10</v>
      </c>
      <c r="AAL64">
        <f t="shared" ca="1" si="109"/>
        <v>3.2799517746525472E-10</v>
      </c>
      <c r="AAM64">
        <f t="shared" ca="1" si="109"/>
        <v>3.2799517746525472E-10</v>
      </c>
      <c r="AAN64">
        <f t="shared" ca="1" si="109"/>
        <v>3.2799517746525472E-10</v>
      </c>
      <c r="AAO64">
        <f t="shared" ca="1" si="109"/>
        <v>3.2799517746525472E-10</v>
      </c>
      <c r="AAP64">
        <f t="shared" ca="1" si="109"/>
        <v>3.2799517746525472E-10</v>
      </c>
      <c r="AAQ64">
        <f t="shared" ca="1" si="109"/>
        <v>3.2799517746525472E-10</v>
      </c>
      <c r="AAR64">
        <f t="shared" ca="1" si="109"/>
        <v>3.2799517746525472E-10</v>
      </c>
      <c r="AAS64">
        <f t="shared" ca="1" si="109"/>
        <v>3.2799517746525472E-10</v>
      </c>
      <c r="AAT64">
        <f t="shared" ca="1" si="109"/>
        <v>3.2799517746525472E-10</v>
      </c>
      <c r="AAU64">
        <f t="shared" ca="1" si="109"/>
        <v>3.2799517746525472E-10</v>
      </c>
      <c r="AAV64">
        <f t="shared" ca="1" si="109"/>
        <v>3.2799517746525472E-10</v>
      </c>
      <c r="AAW64">
        <f t="shared" ca="1" si="110"/>
        <v>3.2799517746525472E-10</v>
      </c>
      <c r="AAX64">
        <f t="shared" ca="1" si="110"/>
        <v>3.2799517746525472E-10</v>
      </c>
      <c r="AAY64">
        <f t="shared" ca="1" si="110"/>
        <v>3.2799517746525472E-10</v>
      </c>
      <c r="AAZ64">
        <f t="shared" ca="1" si="110"/>
        <v>3.2799517746525472E-10</v>
      </c>
      <c r="ABA64">
        <f t="shared" ca="1" si="110"/>
        <v>3.2799517746525472E-10</v>
      </c>
      <c r="ABB64">
        <f t="shared" ca="1" si="110"/>
        <v>3.2799517746525472E-10</v>
      </c>
      <c r="ABC64">
        <f t="shared" ca="1" si="110"/>
        <v>3.2799517746525472E-10</v>
      </c>
      <c r="ABD64">
        <f t="shared" ca="1" si="110"/>
        <v>3.2799517746525472E-10</v>
      </c>
      <c r="ABE64">
        <f t="shared" ca="1" si="110"/>
        <v>3.2799517746525472E-10</v>
      </c>
      <c r="ABF64">
        <f t="shared" ca="1" si="110"/>
        <v>3.2799517746525472E-10</v>
      </c>
      <c r="ABG64">
        <f t="shared" ca="1" si="110"/>
        <v>3.2799517746525472E-10</v>
      </c>
      <c r="ABH64">
        <f t="shared" ca="1" si="110"/>
        <v>3.2799517746525472E-10</v>
      </c>
      <c r="ABI64">
        <f t="shared" ca="1" si="110"/>
        <v>3.2799517746525472E-10</v>
      </c>
      <c r="ABJ64">
        <f t="shared" ca="1" si="110"/>
        <v>3.2799517746525472E-10</v>
      </c>
      <c r="ABK64">
        <f t="shared" ca="1" si="110"/>
        <v>3.2799517746525472E-10</v>
      </c>
      <c r="ABL64">
        <f t="shared" ca="1" si="110"/>
        <v>3.2799517746525472E-10</v>
      </c>
      <c r="ABM64">
        <f t="shared" ca="1" si="111"/>
        <v>3.2799517746525472E-10</v>
      </c>
      <c r="ABN64">
        <f t="shared" ca="1" si="111"/>
        <v>3.2799517746525472E-10</v>
      </c>
      <c r="ABO64">
        <f t="shared" ca="1" si="111"/>
        <v>3.2799517746525472E-10</v>
      </c>
      <c r="ABP64">
        <f t="shared" ca="1" si="111"/>
        <v>3.2799517746525472E-10</v>
      </c>
      <c r="ABQ64">
        <f t="shared" ca="1" si="111"/>
        <v>3.2799517746525472E-10</v>
      </c>
      <c r="ABR64">
        <f t="shared" ca="1" si="111"/>
        <v>3.2799517746525472E-10</v>
      </c>
      <c r="ABS64">
        <f t="shared" ca="1" si="111"/>
        <v>3.2799517746525472E-10</v>
      </c>
      <c r="ABT64">
        <f t="shared" ca="1" si="111"/>
        <v>3.2799517746525472E-10</v>
      </c>
      <c r="ABU64">
        <f t="shared" ca="1" si="111"/>
        <v>3.2799517746525472E-10</v>
      </c>
      <c r="ABV64">
        <f t="shared" ca="1" si="111"/>
        <v>3.2799517746525472E-10</v>
      </c>
      <c r="ABW64">
        <f t="shared" ca="1" si="111"/>
        <v>3.2799517746525472E-10</v>
      </c>
      <c r="ABX64">
        <f t="shared" ca="1" si="111"/>
        <v>3.2799517746525472E-10</v>
      </c>
      <c r="ABY64">
        <f t="shared" ca="1" si="111"/>
        <v>3.2799517746525472E-10</v>
      </c>
      <c r="ABZ64">
        <f t="shared" ca="1" si="111"/>
        <v>3.2799517746525472E-10</v>
      </c>
      <c r="ACA64">
        <f t="shared" ca="1" si="111"/>
        <v>3.2799517746525472E-10</v>
      </c>
      <c r="ACB64">
        <f t="shared" ca="1" si="111"/>
        <v>3.2799517746525472E-10</v>
      </c>
      <c r="ACC64">
        <f t="shared" ca="1" si="112"/>
        <v>3.2799517746525472E-10</v>
      </c>
      <c r="ACD64">
        <f t="shared" ca="1" si="112"/>
        <v>3.2799517746525472E-10</v>
      </c>
      <c r="ACE64">
        <f t="shared" ca="1" si="112"/>
        <v>3.2799517746525472E-10</v>
      </c>
      <c r="ACF64">
        <f t="shared" ca="1" si="112"/>
        <v>3.2799517746525472E-10</v>
      </c>
      <c r="ACG64">
        <f t="shared" ca="1" si="112"/>
        <v>3.2799517746525472E-10</v>
      </c>
      <c r="ACH64">
        <f t="shared" ca="1" si="112"/>
        <v>3.2799517746525472E-10</v>
      </c>
      <c r="ACI64">
        <f t="shared" ca="1" si="112"/>
        <v>3.2799517746525472E-10</v>
      </c>
      <c r="ACJ64">
        <f t="shared" ca="1" si="112"/>
        <v>3.2799517746525472E-10</v>
      </c>
      <c r="ACK64">
        <f t="shared" ca="1" si="112"/>
        <v>3.2799517746525472E-10</v>
      </c>
      <c r="ACL64">
        <f t="shared" ca="1" si="112"/>
        <v>3.2799517746525472E-10</v>
      </c>
      <c r="ACM64">
        <f t="shared" ca="1" si="112"/>
        <v>3.2799517746525472E-10</v>
      </c>
      <c r="ACN64">
        <f t="shared" ca="1" si="112"/>
        <v>3.2799517746525472E-10</v>
      </c>
      <c r="ACO64">
        <f t="shared" ca="1" si="112"/>
        <v>3.2799517746525472E-10</v>
      </c>
      <c r="ACP64">
        <f t="shared" ca="1" si="112"/>
        <v>3.2799517746525472E-10</v>
      </c>
      <c r="ACQ64">
        <f t="shared" ca="1" si="112"/>
        <v>3.2799517746525472E-10</v>
      </c>
      <c r="ACR64">
        <f t="shared" ca="1" si="112"/>
        <v>3.2799517746525472E-10</v>
      </c>
      <c r="ACS64">
        <f t="shared" ca="1" si="113"/>
        <v>3.2799517746525472E-10</v>
      </c>
      <c r="ACT64">
        <f t="shared" ca="1" si="113"/>
        <v>3.2799517746525472E-10</v>
      </c>
      <c r="ACU64">
        <f t="shared" ca="1" si="113"/>
        <v>3.2799517746525472E-10</v>
      </c>
      <c r="ACV64">
        <f t="shared" ca="1" si="113"/>
        <v>3.2799517746525472E-10</v>
      </c>
      <c r="ACW64">
        <f t="shared" ca="1" si="113"/>
        <v>3.2799517746525472E-10</v>
      </c>
      <c r="ACX64">
        <f t="shared" ca="1" si="113"/>
        <v>3.2799517746525472E-10</v>
      </c>
      <c r="ACY64">
        <f t="shared" ca="1" si="113"/>
        <v>3.2799517746525472E-10</v>
      </c>
      <c r="ACZ64">
        <f t="shared" ca="1" si="113"/>
        <v>3.2799517746525472E-10</v>
      </c>
      <c r="ADA64">
        <f t="shared" ca="1" si="113"/>
        <v>3.2799517746525472E-10</v>
      </c>
      <c r="ADB64">
        <f t="shared" ca="1" si="113"/>
        <v>3.2799517746525472E-10</v>
      </c>
      <c r="ADC64">
        <f t="shared" ca="1" si="113"/>
        <v>3.2799517746525472E-10</v>
      </c>
      <c r="ADD64">
        <f t="shared" ca="1" si="113"/>
        <v>3.2799517746525472E-10</v>
      </c>
      <c r="ADE64">
        <f t="shared" ca="1" si="113"/>
        <v>3.2799517746525472E-10</v>
      </c>
      <c r="ADF64">
        <f t="shared" ca="1" si="113"/>
        <v>3.2799517746525472E-10</v>
      </c>
      <c r="ADG64">
        <f t="shared" ca="1" si="113"/>
        <v>3.2799517746525472E-10</v>
      </c>
      <c r="ADH64">
        <f t="shared" ca="1" si="113"/>
        <v>3.2799517746525472E-10</v>
      </c>
      <c r="ADI64">
        <f t="shared" ca="1" si="116"/>
        <v>3.2799517746525472E-10</v>
      </c>
      <c r="ADN64">
        <f t="shared" ca="1" si="64"/>
        <v>-3.2799517746525472E-10</v>
      </c>
      <c r="ADO64">
        <f t="shared" ca="1" si="65"/>
        <v>8.1840739070922146E-9</v>
      </c>
      <c r="ADP64">
        <f ca="1"/>
        <v>-4.0077250179891249E-2</v>
      </c>
    </row>
    <row r="65" spans="1:796" x14ac:dyDescent="0.25">
      <c r="A65" t="s">
        <v>65</v>
      </c>
      <c r="B65">
        <f ca="1">Control!B96/127-1</f>
        <v>-1</v>
      </c>
      <c r="F65">
        <f t="shared" ca="1" si="115"/>
        <v>2.6459608913405737E-4</v>
      </c>
      <c r="G65">
        <f t="shared" ca="1" si="115"/>
        <v>2.6459608913405737E-4</v>
      </c>
      <c r="H65">
        <f t="shared" ca="1" si="115"/>
        <v>2.6459608913405737E-4</v>
      </c>
      <c r="I65">
        <f t="shared" ca="1" si="115"/>
        <v>2.6459608913405737E-4</v>
      </c>
      <c r="J65">
        <f t="shared" ca="1" si="115"/>
        <v>2.6459608913405737E-4</v>
      </c>
      <c r="K65">
        <f t="shared" ca="1" si="115"/>
        <v>2.6459608913405737E-4</v>
      </c>
      <c r="L65">
        <f t="shared" ca="1" si="115"/>
        <v>2.6459608913405737E-4</v>
      </c>
      <c r="M65">
        <f t="shared" ca="1" si="115"/>
        <v>2.6459608913405737E-4</v>
      </c>
      <c r="N65">
        <f t="shared" ca="1" si="115"/>
        <v>2.6459608913405737E-4</v>
      </c>
      <c r="O65">
        <f t="shared" ca="1" si="115"/>
        <v>2.6459608913405737E-4</v>
      </c>
      <c r="P65">
        <f t="shared" ca="1" si="115"/>
        <v>2.6459608913405737E-4</v>
      </c>
      <c r="Q65">
        <f t="shared" ca="1" si="115"/>
        <v>2.6459608913405737E-4</v>
      </c>
      <c r="R65">
        <f t="shared" ca="1" si="115"/>
        <v>2.6459608913405737E-4</v>
      </c>
      <c r="S65">
        <f t="shared" ca="1" si="115"/>
        <v>2.6459608913405737E-4</v>
      </c>
      <c r="T65">
        <f t="shared" ca="1" si="115"/>
        <v>2.6459608913405737E-4</v>
      </c>
      <c r="U65">
        <f t="shared" ca="1" si="66"/>
        <v>2.6459608913405737E-4</v>
      </c>
      <c r="V65">
        <f t="shared" ca="1" si="66"/>
        <v>2.6459608913405737E-4</v>
      </c>
      <c r="W65">
        <f t="shared" ca="1" si="66"/>
        <v>2.6459608913405737E-4</v>
      </c>
      <c r="X65">
        <f t="shared" ca="1" si="66"/>
        <v>2.6459608913405737E-4</v>
      </c>
      <c r="Y65">
        <f t="shared" ca="1" si="66"/>
        <v>2.6459608913405737E-4</v>
      </c>
      <c r="Z65">
        <f t="shared" ca="1" si="66"/>
        <v>2.6459608913405737E-4</v>
      </c>
      <c r="AA65">
        <f t="shared" ca="1" si="66"/>
        <v>2.6459608913405737E-4</v>
      </c>
      <c r="AB65">
        <f t="shared" ca="1" si="66"/>
        <v>2.6459608913405737E-4</v>
      </c>
      <c r="AC65">
        <f t="shared" ca="1" si="66"/>
        <v>2.6459608913405737E-4</v>
      </c>
      <c r="AD65">
        <f t="shared" ca="1" si="66"/>
        <v>2.6459608913405737E-4</v>
      </c>
      <c r="AE65">
        <f t="shared" ca="1" si="66"/>
        <v>2.6459608913405737E-4</v>
      </c>
      <c r="AF65">
        <f t="shared" ca="1" si="66"/>
        <v>2.6459608913405737E-4</v>
      </c>
      <c r="AG65">
        <f t="shared" ca="1" si="66"/>
        <v>2.6459608913405737E-4</v>
      </c>
      <c r="AH65">
        <f t="shared" ca="1" si="66"/>
        <v>2.6459608913405737E-4</v>
      </c>
      <c r="AI65">
        <f t="shared" ca="1" si="66"/>
        <v>2.6459608913405737E-4</v>
      </c>
      <c r="AJ65">
        <f t="shared" ca="1" si="66"/>
        <v>2.6459608913405737E-4</v>
      </c>
      <c r="AK65">
        <f t="shared" ca="1" si="67"/>
        <v>2.6459608913405737E-4</v>
      </c>
      <c r="AL65">
        <f t="shared" ca="1" si="67"/>
        <v>2.6459608913405737E-4</v>
      </c>
      <c r="AM65">
        <f t="shared" ca="1" si="67"/>
        <v>2.6459608913405737E-4</v>
      </c>
      <c r="AN65">
        <f t="shared" ca="1" si="67"/>
        <v>2.6459608913405737E-4</v>
      </c>
      <c r="AO65">
        <f t="shared" ca="1" si="67"/>
        <v>2.6459608913405737E-4</v>
      </c>
      <c r="AP65">
        <f t="shared" ca="1" si="67"/>
        <v>2.6459608913405737E-4</v>
      </c>
      <c r="AQ65">
        <f t="shared" ca="1" si="67"/>
        <v>2.6459608913405737E-4</v>
      </c>
      <c r="AR65">
        <f t="shared" ca="1" si="67"/>
        <v>2.6459608913405737E-4</v>
      </c>
      <c r="AS65">
        <f t="shared" ca="1" si="67"/>
        <v>2.6459608913405737E-4</v>
      </c>
      <c r="AT65">
        <f t="shared" ca="1" si="67"/>
        <v>2.6459608913405737E-4</v>
      </c>
      <c r="AU65">
        <f t="shared" ca="1" si="67"/>
        <v>2.6459608913405737E-4</v>
      </c>
      <c r="AV65">
        <f t="shared" ca="1" si="67"/>
        <v>2.6459608913405737E-4</v>
      </c>
      <c r="AW65">
        <f t="shared" ca="1" si="67"/>
        <v>2.6459608913405737E-4</v>
      </c>
      <c r="AX65">
        <f t="shared" ca="1" si="67"/>
        <v>2.6459608913405737E-4</v>
      </c>
      <c r="AY65">
        <f t="shared" ca="1" si="67"/>
        <v>2.6459608913405737E-4</v>
      </c>
      <c r="AZ65">
        <f t="shared" ca="1" si="67"/>
        <v>2.6459608913405737E-4</v>
      </c>
      <c r="BA65">
        <f t="shared" ca="1" si="68"/>
        <v>2.6459608913405737E-4</v>
      </c>
      <c r="BB65">
        <f t="shared" ca="1" si="68"/>
        <v>2.6459608913405737E-4</v>
      </c>
      <c r="BC65">
        <f t="shared" ca="1" si="68"/>
        <v>2.6459608913405737E-4</v>
      </c>
      <c r="BD65">
        <f t="shared" ca="1" si="68"/>
        <v>2.6459608913405737E-4</v>
      </c>
      <c r="BE65">
        <f t="shared" ca="1" si="68"/>
        <v>2.6459608913405737E-4</v>
      </c>
      <c r="BF65">
        <f t="shared" ca="1" si="68"/>
        <v>2.6459608913405737E-4</v>
      </c>
      <c r="BG65">
        <f t="shared" ca="1" si="68"/>
        <v>2.6459608913405737E-4</v>
      </c>
      <c r="BH65">
        <f t="shared" ca="1" si="68"/>
        <v>2.6459608913405737E-4</v>
      </c>
      <c r="BI65">
        <f t="shared" ca="1" si="68"/>
        <v>2.6459608913405737E-4</v>
      </c>
      <c r="BJ65">
        <f t="shared" ca="1" si="68"/>
        <v>2.6459608913405737E-4</v>
      </c>
      <c r="BK65">
        <f t="shared" ca="1" si="68"/>
        <v>2.6459608913405737E-4</v>
      </c>
      <c r="BL65">
        <f t="shared" ca="1" si="68"/>
        <v>2.6459608913405737E-4</v>
      </c>
      <c r="BM65">
        <f t="shared" ca="1" si="68"/>
        <v>2.6459608913405737E-4</v>
      </c>
      <c r="BN65">
        <f t="shared" ca="1" si="68"/>
        <v>2.6459608913405737E-4</v>
      </c>
      <c r="BO65">
        <f t="shared" ca="1" si="68"/>
        <v>2.6459608913405737E-4</v>
      </c>
      <c r="BP65">
        <f t="shared" ca="1" si="68"/>
        <v>2.6459608913405737E-4</v>
      </c>
      <c r="BQ65">
        <f t="shared" ca="1" si="69"/>
        <v>2.6459608913405737E-4</v>
      </c>
      <c r="BR65">
        <f t="shared" ca="1" si="69"/>
        <v>2.6459608913405737E-4</v>
      </c>
      <c r="BS65">
        <f t="shared" ca="1" si="69"/>
        <v>2.6459608913405737E-4</v>
      </c>
      <c r="BT65">
        <f t="shared" ca="1" si="69"/>
        <v>2.6459608913405737E-4</v>
      </c>
      <c r="BU65">
        <f t="shared" ca="1" si="69"/>
        <v>2.6459608913405737E-4</v>
      </c>
      <c r="BV65">
        <f t="shared" ca="1" si="69"/>
        <v>2.6459608913405737E-4</v>
      </c>
      <c r="BW65">
        <f t="shared" ca="1" si="69"/>
        <v>2.6459608913405737E-4</v>
      </c>
      <c r="BX65">
        <f t="shared" ca="1" si="69"/>
        <v>2.6459608913405737E-4</v>
      </c>
      <c r="BY65">
        <f t="shared" ca="1" si="69"/>
        <v>2.6459608913405737E-4</v>
      </c>
      <c r="BZ65">
        <f t="shared" ca="1" si="69"/>
        <v>2.6459608913405737E-4</v>
      </c>
      <c r="CA65">
        <f t="shared" ca="1" si="69"/>
        <v>2.6459608913405737E-4</v>
      </c>
      <c r="CB65">
        <f t="shared" ca="1" si="69"/>
        <v>2.6459608913405737E-4</v>
      </c>
      <c r="CC65">
        <f t="shared" ca="1" si="69"/>
        <v>2.6459608913405737E-4</v>
      </c>
      <c r="CD65">
        <f t="shared" ca="1" si="69"/>
        <v>2.6459608913405737E-4</v>
      </c>
      <c r="CE65">
        <f t="shared" ca="1" si="69"/>
        <v>2.6459608913405737E-4</v>
      </c>
      <c r="CF65">
        <f t="shared" ca="1" si="69"/>
        <v>2.6459608913405737E-4</v>
      </c>
      <c r="CG65">
        <f t="shared" ca="1" si="70"/>
        <v>2.6459608913405737E-4</v>
      </c>
      <c r="CH65">
        <f t="shared" ca="1" si="70"/>
        <v>2.6459608913405737E-4</v>
      </c>
      <c r="CI65">
        <f t="shared" ca="1" si="70"/>
        <v>2.6459608913405737E-4</v>
      </c>
      <c r="CJ65">
        <f t="shared" ca="1" si="70"/>
        <v>2.6459608913405737E-4</v>
      </c>
      <c r="CK65">
        <f t="shared" ca="1" si="70"/>
        <v>2.6459608913405737E-4</v>
      </c>
      <c r="CL65">
        <f t="shared" ca="1" si="70"/>
        <v>2.6459608913405737E-4</v>
      </c>
      <c r="CM65">
        <f t="shared" ca="1" si="70"/>
        <v>2.6459608913405737E-4</v>
      </c>
      <c r="CN65">
        <f t="shared" ca="1" si="70"/>
        <v>2.6459608913405737E-4</v>
      </c>
      <c r="CO65">
        <f t="shared" ca="1" si="70"/>
        <v>2.6459608913405737E-4</v>
      </c>
      <c r="CP65">
        <f t="shared" ca="1" si="70"/>
        <v>2.6459608913405737E-4</v>
      </c>
      <c r="CQ65">
        <f t="shared" ca="1" si="70"/>
        <v>2.6459608913405737E-4</v>
      </c>
      <c r="CR65">
        <f t="shared" ca="1" si="70"/>
        <v>2.6459608913405737E-4</v>
      </c>
      <c r="CS65">
        <f t="shared" ca="1" si="70"/>
        <v>2.6459608913405737E-4</v>
      </c>
      <c r="CT65">
        <f t="shared" ca="1" si="70"/>
        <v>2.6459608913405737E-4</v>
      </c>
      <c r="CU65">
        <f t="shared" ca="1" si="70"/>
        <v>2.6459608913405737E-4</v>
      </c>
      <c r="CV65">
        <f t="shared" ca="1" si="70"/>
        <v>2.6459608913405737E-4</v>
      </c>
      <c r="CW65">
        <f t="shared" ca="1" si="71"/>
        <v>2.6459608913405737E-4</v>
      </c>
      <c r="CX65">
        <f t="shared" ca="1" si="71"/>
        <v>2.6459608913405737E-4</v>
      </c>
      <c r="CY65">
        <f t="shared" ca="1" si="71"/>
        <v>2.6459608913405737E-4</v>
      </c>
      <c r="CZ65">
        <f t="shared" ca="1" si="71"/>
        <v>2.6459608913405737E-4</v>
      </c>
      <c r="DA65">
        <f t="shared" ca="1" si="71"/>
        <v>2.6459608913405737E-4</v>
      </c>
      <c r="DB65">
        <f t="shared" ca="1" si="71"/>
        <v>2.6459608913405737E-4</v>
      </c>
      <c r="DC65">
        <f t="shared" ca="1" si="71"/>
        <v>2.6459608913405737E-4</v>
      </c>
      <c r="DD65">
        <f t="shared" ca="1" si="71"/>
        <v>2.6459608913405737E-4</v>
      </c>
      <c r="DE65">
        <f t="shared" ca="1" si="71"/>
        <v>2.6459608913405737E-4</v>
      </c>
      <c r="DF65">
        <f t="shared" ca="1" si="71"/>
        <v>2.6459608913405737E-4</v>
      </c>
      <c r="DG65">
        <f t="shared" ca="1" si="71"/>
        <v>2.6459608913405737E-4</v>
      </c>
      <c r="DH65">
        <f t="shared" ca="1" si="71"/>
        <v>2.6459608913405737E-4</v>
      </c>
      <c r="DI65">
        <f t="shared" ca="1" si="71"/>
        <v>2.6459608913405737E-4</v>
      </c>
      <c r="DJ65">
        <f t="shared" ca="1" si="71"/>
        <v>2.6459608913405737E-4</v>
      </c>
      <c r="DK65">
        <f t="shared" ca="1" si="71"/>
        <v>2.6459608913405737E-4</v>
      </c>
      <c r="DL65">
        <f t="shared" ca="1" si="71"/>
        <v>2.6459608913405737E-4</v>
      </c>
      <c r="DM65">
        <f t="shared" ca="1" si="72"/>
        <v>2.6459608913405737E-4</v>
      </c>
      <c r="DN65">
        <f t="shared" ca="1" si="72"/>
        <v>2.6459608913405737E-4</v>
      </c>
      <c r="DO65">
        <f t="shared" ca="1" si="72"/>
        <v>2.6459608913405737E-4</v>
      </c>
      <c r="DP65">
        <f t="shared" ca="1" si="72"/>
        <v>2.6459608913405737E-4</v>
      </c>
      <c r="DQ65">
        <f t="shared" ca="1" si="72"/>
        <v>2.6459608913405737E-4</v>
      </c>
      <c r="DR65">
        <f t="shared" ca="1" si="72"/>
        <v>2.6459608913405737E-4</v>
      </c>
      <c r="DS65">
        <f t="shared" ca="1" si="72"/>
        <v>2.6459608913405737E-4</v>
      </c>
      <c r="DT65">
        <f t="shared" ca="1" si="72"/>
        <v>-7.7087049590237165E-5</v>
      </c>
      <c r="DU65">
        <f t="shared" ca="1" si="72"/>
        <v>-2.6459608913405737E-4</v>
      </c>
      <c r="DV65">
        <f t="shared" ca="1" si="72"/>
        <v>-2.6459608913405737E-4</v>
      </c>
      <c r="DW65">
        <f t="shared" ca="1" si="72"/>
        <v>-2.6459608913405737E-4</v>
      </c>
      <c r="DX65">
        <f t="shared" ca="1" si="72"/>
        <v>-2.6459608913405737E-4</v>
      </c>
      <c r="DY65">
        <f t="shared" ca="1" si="72"/>
        <v>-2.6459608913405737E-4</v>
      </c>
      <c r="DZ65">
        <f t="shared" ca="1" si="72"/>
        <v>-2.6667952290676647E-4</v>
      </c>
      <c r="EA65">
        <f t="shared" ca="1" si="72"/>
        <v>-2.6459608913405737E-4</v>
      </c>
      <c r="EB65">
        <f t="shared" ca="1" si="72"/>
        <v>-2.3542801631612977E-4</v>
      </c>
      <c r="EC65">
        <f t="shared" ca="1" si="73"/>
        <v>-5.8336145635855181E-5</v>
      </c>
      <c r="ED65">
        <f t="shared" ca="1" si="73"/>
        <v>1.7292500313485638E-4</v>
      </c>
      <c r="EE65">
        <f t="shared" ca="1" si="73"/>
        <v>2.6459608913405737E-4</v>
      </c>
      <c r="EF65">
        <f t="shared" ca="1" si="73"/>
        <v>2.6459608913405737E-4</v>
      </c>
      <c r="EG65">
        <f t="shared" ca="1" si="73"/>
        <v>2.6459608913405737E-4</v>
      </c>
      <c r="EH65">
        <f t="shared" ca="1" si="73"/>
        <v>2.6459608913405737E-4</v>
      </c>
      <c r="EI65">
        <f t="shared" ca="1" si="73"/>
        <v>2.6459608913405737E-4</v>
      </c>
      <c r="EJ65">
        <f t="shared" ca="1" si="73"/>
        <v>2.6459608913405737E-4</v>
      </c>
      <c r="EK65">
        <f t="shared" ca="1" si="73"/>
        <v>2.6459608913405737E-4</v>
      </c>
      <c r="EL65">
        <f t="shared" ca="1" si="73"/>
        <v>2.6459608913405737E-4</v>
      </c>
      <c r="EM65">
        <f t="shared" ca="1" si="73"/>
        <v>2.6459608913405737E-4</v>
      </c>
      <c r="EN65">
        <f t="shared" ca="1" si="73"/>
        <v>2.6459608913405737E-4</v>
      </c>
      <c r="EO65">
        <f t="shared" ca="1" si="73"/>
        <v>2.6459608913405737E-4</v>
      </c>
      <c r="EP65">
        <f t="shared" ca="1" si="73"/>
        <v>2.6459608913405737E-4</v>
      </c>
      <c r="EQ65">
        <f t="shared" ca="1" si="73"/>
        <v>2.6459608913405737E-4</v>
      </c>
      <c r="ER65">
        <f t="shared" ca="1" si="73"/>
        <v>2.6459608913405737E-4</v>
      </c>
      <c r="ES65">
        <f t="shared" ca="1" si="74"/>
        <v>2.6459608913405737E-4</v>
      </c>
      <c r="ET65">
        <f t="shared" ca="1" si="74"/>
        <v>2.6459608913405737E-4</v>
      </c>
      <c r="EU65">
        <f t="shared" ca="1" si="74"/>
        <v>2.6459608913405737E-4</v>
      </c>
      <c r="EV65">
        <f t="shared" ca="1" si="74"/>
        <v>2.0417650972549307E-4</v>
      </c>
      <c r="EW65">
        <f t="shared" ca="1" si="74"/>
        <v>-1.9792620840736573E-4</v>
      </c>
      <c r="EX65">
        <f t="shared" ca="1" si="74"/>
        <v>-2.1876054613445691E-4</v>
      </c>
      <c r="EY65">
        <f t="shared" ca="1" si="74"/>
        <v>-1.0208825486274654E-4</v>
      </c>
      <c r="EZ65">
        <f t="shared" ca="1" si="74"/>
        <v>-1.0208825486274654E-4</v>
      </c>
      <c r="FA65">
        <f t="shared" ca="1" si="74"/>
        <v>9.7921387317328315E-5</v>
      </c>
      <c r="FB65">
        <f t="shared" ca="1" si="74"/>
        <v>2.1876054613445686E-4</v>
      </c>
      <c r="FC65">
        <f t="shared" ca="1" si="74"/>
        <v>7.7087049590237192E-5</v>
      </c>
      <c r="FD65">
        <f t="shared" ca="1" si="74"/>
        <v>4.5835542999600495E-5</v>
      </c>
      <c r="FE65">
        <f t="shared" ca="1" si="74"/>
        <v>-1.2708946013525592E-4</v>
      </c>
      <c r="FF65">
        <f t="shared" ca="1" si="74"/>
        <v>-2.3542801631612977E-4</v>
      </c>
      <c r="FG65">
        <f t="shared" ca="1" si="74"/>
        <v>4.1668675454182185E-6</v>
      </c>
      <c r="FH65">
        <f t="shared" ca="1" si="74"/>
        <v>2.2917771499800246E-4</v>
      </c>
      <c r="FI65">
        <f t="shared" ca="1" si="75"/>
        <v>2.6459608913405737E-4</v>
      </c>
      <c r="FJ65">
        <f t="shared" ca="1" si="75"/>
        <v>2.6459608913405737E-4</v>
      </c>
      <c r="FK65">
        <f t="shared" ca="1" si="75"/>
        <v>2.6459608913405737E-4</v>
      </c>
      <c r="FL65">
        <f t="shared" ca="1" si="75"/>
        <v>2.6459608913405737E-4</v>
      </c>
      <c r="FM65">
        <f t="shared" ca="1" si="75"/>
        <v>2.6459608913405737E-4</v>
      </c>
      <c r="FN65">
        <f t="shared" ca="1" si="75"/>
        <v>2.6459608913405737E-4</v>
      </c>
      <c r="FO65">
        <f t="shared" ca="1" si="75"/>
        <v>2.6459608913405737E-4</v>
      </c>
      <c r="FP65">
        <f t="shared" ca="1" si="75"/>
        <v>2.6459608913405737E-4</v>
      </c>
      <c r="FQ65">
        <f t="shared" ca="1" si="75"/>
        <v>2.6459608913405737E-4</v>
      </c>
      <c r="FR65">
        <f t="shared" ca="1" si="75"/>
        <v>2.6459608913405737E-4</v>
      </c>
      <c r="FS65">
        <f t="shared" ca="1" si="75"/>
        <v>2.6459608913405737E-4</v>
      </c>
      <c r="FT65">
        <f t="shared" ca="1" si="75"/>
        <v>2.6459608913405737E-4</v>
      </c>
      <c r="FU65">
        <f t="shared" ca="1" si="75"/>
        <v>2.6459608913405737E-4</v>
      </c>
      <c r="FV65">
        <f t="shared" ca="1" si="75"/>
        <v>2.6459608913405737E-4</v>
      </c>
      <c r="FW65">
        <f t="shared" ca="1" si="75"/>
        <v>2.6459608913405737E-4</v>
      </c>
      <c r="FX65">
        <f t="shared" ca="1" si="75"/>
        <v>2.6459608913405737E-4</v>
      </c>
      <c r="FY65">
        <f t="shared" ca="1" si="76"/>
        <v>2.5417892027051179E-4</v>
      </c>
      <c r="FZ65">
        <f t="shared" ca="1" si="76"/>
        <v>2.5209548649780269E-4</v>
      </c>
      <c r="GA65">
        <f t="shared" ca="1" si="76"/>
        <v>2.6459608913405737E-4</v>
      </c>
      <c r="GB65">
        <f t="shared" ca="1" si="76"/>
        <v>2.6459608913405737E-4</v>
      </c>
      <c r="GC65">
        <f t="shared" ca="1" si="76"/>
        <v>2.6459608913405737E-4</v>
      </c>
      <c r="GD65">
        <f t="shared" ca="1" si="76"/>
        <v>2.6459608913405737E-4</v>
      </c>
      <c r="GE65">
        <f t="shared" ca="1" si="76"/>
        <v>2.6459608913405737E-4</v>
      </c>
      <c r="GF65">
        <f t="shared" ca="1" si="76"/>
        <v>2.6459608913405737E-4</v>
      </c>
      <c r="GG65">
        <f t="shared" ca="1" si="76"/>
        <v>2.6042922158863916E-4</v>
      </c>
      <c r="GH65">
        <f t="shared" ca="1" si="76"/>
        <v>1.3750662899880144E-4</v>
      </c>
      <c r="GI65">
        <f t="shared" ca="1" si="76"/>
        <v>-2.3334458254342067E-4</v>
      </c>
      <c r="GJ65">
        <f t="shared" ca="1" si="76"/>
        <v>-2.5001205272509372E-5</v>
      </c>
      <c r="GK65">
        <f t="shared" ca="1" si="76"/>
        <v>2.6459608913405737E-4</v>
      </c>
      <c r="GL65">
        <f t="shared" ca="1" si="76"/>
        <v>2.6459608913405737E-4</v>
      </c>
      <c r="GM65">
        <f t="shared" ca="1" si="76"/>
        <v>2.6459608913405737E-4</v>
      </c>
      <c r="GN65">
        <f t="shared" ca="1" si="76"/>
        <v>2.6459608913405737E-4</v>
      </c>
      <c r="GO65">
        <f t="shared" ca="1" si="77"/>
        <v>2.6459608913405737E-4</v>
      </c>
      <c r="GP65">
        <f t="shared" ca="1" si="77"/>
        <v>2.6459608913405737E-4</v>
      </c>
      <c r="GQ65">
        <f t="shared" ca="1" si="77"/>
        <v>2.6459608913405737E-4</v>
      </c>
      <c r="GR65">
        <f t="shared" ca="1" si="77"/>
        <v>2.6459608913405737E-4</v>
      </c>
      <c r="GS65">
        <f t="shared" ca="1" si="77"/>
        <v>2.6459608913405737E-4</v>
      </c>
      <c r="GT65">
        <f t="shared" ca="1" si="77"/>
        <v>2.6459608913405737E-4</v>
      </c>
      <c r="GU65">
        <f t="shared" ca="1" si="77"/>
        <v>2.6459608913405737E-4</v>
      </c>
      <c r="GV65">
        <f t="shared" ca="1" si="77"/>
        <v>2.6459608913405737E-4</v>
      </c>
      <c r="GW65">
        <f t="shared" ca="1" si="77"/>
        <v>2.6459608913405737E-4</v>
      </c>
      <c r="GX65">
        <f t="shared" ca="1" si="77"/>
        <v>2.6459608913405737E-4</v>
      </c>
      <c r="GY65">
        <f t="shared" ca="1" si="77"/>
        <v>2.6459608913405737E-4</v>
      </c>
      <c r="GZ65">
        <f t="shared" ca="1" si="77"/>
        <v>2.6459608913405737E-4</v>
      </c>
      <c r="HA65">
        <f t="shared" ca="1" si="77"/>
        <v>2.6459608913405737E-4</v>
      </c>
      <c r="HB65">
        <f t="shared" ca="1" si="77"/>
        <v>2.6459608913405737E-4</v>
      </c>
      <c r="HC65">
        <f t="shared" ca="1" si="77"/>
        <v>2.6459608913405737E-4</v>
      </c>
      <c r="HD65">
        <f t="shared" ca="1" si="77"/>
        <v>2.6459608913405737E-4</v>
      </c>
      <c r="HE65">
        <f t="shared" ca="1" si="78"/>
        <v>2.6459608913405737E-4</v>
      </c>
      <c r="HF65">
        <f t="shared" ca="1" si="78"/>
        <v>2.6459608913405737E-4</v>
      </c>
      <c r="HG65">
        <f t="shared" ca="1" si="78"/>
        <v>2.6459608913405737E-4</v>
      </c>
      <c r="HH65">
        <f t="shared" ca="1" si="78"/>
        <v>2.6459608913405737E-4</v>
      </c>
      <c r="HI65">
        <f t="shared" ca="1" si="78"/>
        <v>2.6459608913405737E-4</v>
      </c>
      <c r="HJ65">
        <f t="shared" ca="1" si="78"/>
        <v>2.6459608913405737E-4</v>
      </c>
      <c r="HK65">
        <f t="shared" ca="1" si="78"/>
        <v>1.2500602636254686E-5</v>
      </c>
      <c r="HL65">
        <f t="shared" ca="1" si="78"/>
        <v>-2.3334458254342067E-4</v>
      </c>
      <c r="HM65">
        <f t="shared" ca="1" si="78"/>
        <v>1.3750662899880144E-4</v>
      </c>
      <c r="HN65">
        <f t="shared" ca="1" si="78"/>
        <v>2.6459608913405737E-4</v>
      </c>
      <c r="HO65">
        <f t="shared" ca="1" si="78"/>
        <v>2.6459608913405737E-4</v>
      </c>
      <c r="HP65">
        <f t="shared" ca="1" si="78"/>
        <v>2.6459608913405737E-4</v>
      </c>
      <c r="HQ65">
        <f t="shared" ca="1" si="78"/>
        <v>2.6459608913405737E-4</v>
      </c>
      <c r="HR65">
        <f t="shared" ca="1" si="78"/>
        <v>2.6459608913405737E-4</v>
      </c>
      <c r="HS65">
        <f t="shared" ca="1" si="78"/>
        <v>2.6459608913405737E-4</v>
      </c>
      <c r="HT65">
        <f t="shared" ca="1" si="78"/>
        <v>2.6459608913405737E-4</v>
      </c>
      <c r="HU65">
        <f t="shared" ca="1" si="79"/>
        <v>2.6459608913405737E-4</v>
      </c>
      <c r="HV65">
        <f t="shared" ca="1" si="79"/>
        <v>2.6459608913405737E-4</v>
      </c>
      <c r="HW65">
        <f t="shared" ca="1" si="79"/>
        <v>2.6459608913405737E-4</v>
      </c>
      <c r="HX65">
        <f t="shared" ca="1" si="79"/>
        <v>2.6459608913405737E-4</v>
      </c>
      <c r="HY65">
        <f t="shared" ca="1" si="79"/>
        <v>2.6459608913405737E-4</v>
      </c>
      <c r="HZ65">
        <f t="shared" ca="1" si="79"/>
        <v>2.6459608913405737E-4</v>
      </c>
      <c r="IA65">
        <f t="shared" ca="1" si="79"/>
        <v>2.6459608913405737E-4</v>
      </c>
      <c r="IB65">
        <f t="shared" ca="1" si="79"/>
        <v>2.6459608913405737E-4</v>
      </c>
      <c r="IC65">
        <f t="shared" ca="1" si="79"/>
        <v>2.6459608913405737E-4</v>
      </c>
      <c r="ID65">
        <f t="shared" ca="1" si="79"/>
        <v>2.6459608913405737E-4</v>
      </c>
      <c r="IE65">
        <f t="shared" ca="1" si="79"/>
        <v>2.6459608913405737E-4</v>
      </c>
      <c r="IF65">
        <f t="shared" ca="1" si="79"/>
        <v>2.6459608913405737E-4</v>
      </c>
      <c r="IG65">
        <f t="shared" ca="1" si="79"/>
        <v>2.6459608913405737E-4</v>
      </c>
      <c r="IH65">
        <f t="shared" ca="1" si="79"/>
        <v>2.6459608913405737E-4</v>
      </c>
      <c r="II65">
        <f t="shared" ca="1" si="79"/>
        <v>2.6459608913405737E-4</v>
      </c>
      <c r="IJ65">
        <f t="shared" ca="1" si="79"/>
        <v>2.6459608913405737E-4</v>
      </c>
      <c r="IK65">
        <f t="shared" ca="1" si="80"/>
        <v>2.6459608913405737E-4</v>
      </c>
      <c r="IL65">
        <f t="shared" ca="1" si="80"/>
        <v>2.6459608913405737E-4</v>
      </c>
      <c r="IM65">
        <f t="shared" ca="1" si="80"/>
        <v>2.0834337727091123E-5</v>
      </c>
      <c r="IN65">
        <f t="shared" ca="1" si="80"/>
        <v>-2.6459608913405737E-4</v>
      </c>
      <c r="IO65">
        <f t="shared" ca="1" si="80"/>
        <v>-3.9585241681473135E-5</v>
      </c>
      <c r="IP65">
        <f t="shared" ca="1" si="80"/>
        <v>2.6459608913405737E-4</v>
      </c>
      <c r="IQ65">
        <f t="shared" ca="1" si="80"/>
        <v>2.6459608913405737E-4</v>
      </c>
      <c r="IR65">
        <f t="shared" ca="1" si="80"/>
        <v>2.6459608913405737E-4</v>
      </c>
      <c r="IS65">
        <f t="shared" ca="1" si="80"/>
        <v>2.6459608913405737E-4</v>
      </c>
      <c r="IT65">
        <f t="shared" ca="1" si="80"/>
        <v>2.6459608913405737E-4</v>
      </c>
      <c r="IU65">
        <f t="shared" ca="1" si="80"/>
        <v>2.6459608913405737E-4</v>
      </c>
      <c r="IV65">
        <f t="shared" ca="1" si="80"/>
        <v>2.6459608913405737E-4</v>
      </c>
      <c r="IW65">
        <f t="shared" ca="1" si="80"/>
        <v>2.6459608913405737E-4</v>
      </c>
      <c r="IX65">
        <f t="shared" ca="1" si="80"/>
        <v>2.6459608913405737E-4</v>
      </c>
      <c r="IY65">
        <f t="shared" ca="1" si="80"/>
        <v>2.6459608913405737E-4</v>
      </c>
      <c r="IZ65">
        <f t="shared" ca="1" si="80"/>
        <v>2.6459608913405737E-4</v>
      </c>
      <c r="JA65">
        <f t="shared" ca="1" si="81"/>
        <v>2.6459608913405737E-4</v>
      </c>
      <c r="JB65">
        <f t="shared" ca="1" si="81"/>
        <v>2.6459608913405737E-4</v>
      </c>
      <c r="JC65">
        <f t="shared" ca="1" si="81"/>
        <v>2.6459608913405737E-4</v>
      </c>
      <c r="JD65">
        <f t="shared" ca="1" si="81"/>
        <v>2.6459608913405737E-4</v>
      </c>
      <c r="JE65">
        <f t="shared" ca="1" si="81"/>
        <v>2.6459608913405737E-4</v>
      </c>
      <c r="JF65">
        <f t="shared" ca="1" si="81"/>
        <v>2.6459608913405737E-4</v>
      </c>
      <c r="JG65">
        <f t="shared" ca="1" si="81"/>
        <v>2.6459608913405737E-4</v>
      </c>
      <c r="JH65">
        <f t="shared" ca="1" si="81"/>
        <v>2.6459608913405737E-4</v>
      </c>
      <c r="JI65">
        <f t="shared" ca="1" si="81"/>
        <v>2.6459608913405737E-4</v>
      </c>
      <c r="JJ65">
        <f t="shared" ca="1" si="81"/>
        <v>2.6459608913405737E-4</v>
      </c>
      <c r="JK65">
        <f t="shared" ca="1" si="81"/>
        <v>2.6459608913405737E-4</v>
      </c>
      <c r="JL65">
        <f t="shared" ca="1" si="81"/>
        <v>2.6459608913405737E-4</v>
      </c>
      <c r="JM65">
        <f t="shared" ca="1" si="81"/>
        <v>2.6459608913405737E-4</v>
      </c>
      <c r="JN65">
        <f t="shared" ca="1" si="81"/>
        <v>1.9792620840736573E-4</v>
      </c>
      <c r="JO65">
        <f t="shared" ca="1" si="81"/>
        <v>-2.3959488386154801E-4</v>
      </c>
      <c r="JP65">
        <f t="shared" ca="1" si="81"/>
        <v>-2.6459608913405737E-4</v>
      </c>
      <c r="JQ65">
        <f t="shared" ca="1" si="82"/>
        <v>2.0834337727091092E-6</v>
      </c>
      <c r="JR65">
        <f t="shared" ca="1" si="82"/>
        <v>2.6459608913405737E-4</v>
      </c>
      <c r="JS65">
        <f t="shared" ca="1" si="82"/>
        <v>2.6459608913405737E-4</v>
      </c>
      <c r="JT65">
        <f t="shared" ca="1" si="82"/>
        <v>2.6459608913405737E-4</v>
      </c>
      <c r="JU65">
        <f t="shared" ca="1" si="82"/>
        <v>2.6459608913405737E-4</v>
      </c>
      <c r="JV65">
        <f t="shared" ca="1" si="82"/>
        <v>2.6459608913405737E-4</v>
      </c>
      <c r="JW65">
        <f t="shared" ca="1" si="82"/>
        <v>2.6459608913405737E-4</v>
      </c>
      <c r="JX65">
        <f t="shared" ca="1" si="82"/>
        <v>2.6459608913405737E-4</v>
      </c>
      <c r="JY65">
        <f t="shared" ca="1" si="82"/>
        <v>2.6459608913405737E-4</v>
      </c>
      <c r="JZ65">
        <f t="shared" ca="1" si="82"/>
        <v>2.6459608913405737E-4</v>
      </c>
      <c r="KA65">
        <f t="shared" ca="1" si="82"/>
        <v>2.6459608913405737E-4</v>
      </c>
      <c r="KB65">
        <f t="shared" ca="1" si="82"/>
        <v>2.6459608913405737E-4</v>
      </c>
      <c r="KC65">
        <f t="shared" ca="1" si="82"/>
        <v>2.6459608913405737E-4</v>
      </c>
      <c r="KD65">
        <f t="shared" ca="1" si="82"/>
        <v>2.6459608913405737E-4</v>
      </c>
      <c r="KE65">
        <f t="shared" ca="1" si="82"/>
        <v>2.6459608913405737E-4</v>
      </c>
      <c r="KF65">
        <f t="shared" ca="1" si="82"/>
        <v>2.6459608913405737E-4</v>
      </c>
      <c r="KG65">
        <f t="shared" ca="1" si="83"/>
        <v>2.6459608913405737E-4</v>
      </c>
      <c r="KH65">
        <f t="shared" ca="1" si="83"/>
        <v>2.6459608913405737E-4</v>
      </c>
      <c r="KI65">
        <f t="shared" ca="1" si="83"/>
        <v>2.6459608913405737E-4</v>
      </c>
      <c r="KJ65">
        <f t="shared" ca="1" si="83"/>
        <v>2.6459608913405737E-4</v>
      </c>
      <c r="KK65">
        <f t="shared" ca="1" si="83"/>
        <v>2.6459608913405737E-4</v>
      </c>
      <c r="KL65">
        <f t="shared" ca="1" si="83"/>
        <v>2.6459608913405737E-4</v>
      </c>
      <c r="KM65">
        <f t="shared" ca="1" si="83"/>
        <v>2.6459608913405737E-4</v>
      </c>
      <c r="KN65">
        <f t="shared" ca="1" si="83"/>
        <v>2.6459608913405737E-4</v>
      </c>
      <c r="KO65">
        <f t="shared" ca="1" si="83"/>
        <v>2.6459608913405737E-4</v>
      </c>
      <c r="KP65">
        <f t="shared" ca="1" si="83"/>
        <v>8.9587652226491858E-5</v>
      </c>
      <c r="KQ65">
        <f t="shared" ca="1" si="83"/>
        <v>-2.6459608913405737E-4</v>
      </c>
      <c r="KR65">
        <f t="shared" ca="1" si="83"/>
        <v>-1.9375934086194753E-4</v>
      </c>
      <c r="KS65">
        <f t="shared" ca="1" si="83"/>
        <v>2.0834337727091128E-4</v>
      </c>
      <c r="KT65">
        <f t="shared" ca="1" si="83"/>
        <v>2.6459608913405737E-4</v>
      </c>
      <c r="KU65">
        <f t="shared" ca="1" si="83"/>
        <v>2.6459608913405737E-4</v>
      </c>
      <c r="KV65">
        <f t="shared" ca="1" si="83"/>
        <v>2.6459608913405737E-4</v>
      </c>
      <c r="KW65">
        <f t="shared" ca="1" si="84"/>
        <v>2.6459608913405737E-4</v>
      </c>
      <c r="KX65">
        <f t="shared" ca="1" si="84"/>
        <v>2.6459608913405737E-4</v>
      </c>
      <c r="KY65">
        <f t="shared" ca="1" si="84"/>
        <v>2.6459608913405737E-4</v>
      </c>
      <c r="KZ65">
        <f t="shared" ca="1" si="84"/>
        <v>2.6459608913405737E-4</v>
      </c>
      <c r="LA65">
        <f t="shared" ca="1" si="84"/>
        <v>2.6459608913405737E-4</v>
      </c>
      <c r="LB65">
        <f t="shared" ca="1" si="84"/>
        <v>2.6459608913405737E-4</v>
      </c>
      <c r="LC65">
        <f t="shared" ca="1" si="84"/>
        <v>2.6459608913405737E-4</v>
      </c>
      <c r="LD65">
        <f t="shared" ca="1" si="84"/>
        <v>2.6459608913405737E-4</v>
      </c>
      <c r="LE65">
        <f t="shared" ca="1" si="84"/>
        <v>2.6459608913405737E-4</v>
      </c>
      <c r="LF65">
        <f t="shared" ca="1" si="84"/>
        <v>2.6459608913405737E-4</v>
      </c>
      <c r="LG65">
        <f t="shared" ca="1" si="84"/>
        <v>2.6459608913405737E-4</v>
      </c>
      <c r="LH65">
        <f t="shared" ca="1" si="84"/>
        <v>2.6459608913405737E-4</v>
      </c>
      <c r="LI65">
        <f t="shared" ca="1" si="84"/>
        <v>2.6459608913405737E-4</v>
      </c>
      <c r="LJ65">
        <f t="shared" ca="1" si="84"/>
        <v>2.6459608913405737E-4</v>
      </c>
      <c r="LK65">
        <f t="shared" ca="1" si="84"/>
        <v>2.6459608913405737E-4</v>
      </c>
      <c r="LL65">
        <f t="shared" ca="1" si="84"/>
        <v>2.6459608913405737E-4</v>
      </c>
      <c r="LM65">
        <f t="shared" ca="1" si="85"/>
        <v>2.6459608913405737E-4</v>
      </c>
      <c r="LN65">
        <f t="shared" ca="1" si="85"/>
        <v>2.6459608913405737E-4</v>
      </c>
      <c r="LO65">
        <f t="shared" ca="1" si="85"/>
        <v>2.6459608913405737E-4</v>
      </c>
      <c r="LP65">
        <f t="shared" ca="1" si="85"/>
        <v>2.6459608913405737E-4</v>
      </c>
      <c r="LQ65">
        <f t="shared" ca="1" si="85"/>
        <v>2.1042681104362044E-4</v>
      </c>
      <c r="LR65">
        <f t="shared" ca="1" si="85"/>
        <v>-1.0417168863545564E-4</v>
      </c>
      <c r="LS65">
        <f t="shared" ca="1" si="85"/>
        <v>-2.5001205272509358E-4</v>
      </c>
      <c r="LT65">
        <f t="shared" ca="1" si="85"/>
        <v>8.9587652226491858E-5</v>
      </c>
      <c r="LU65">
        <f t="shared" ca="1" si="85"/>
        <v>2.6459608913405737E-4</v>
      </c>
      <c r="LV65">
        <f t="shared" ca="1" si="85"/>
        <v>2.6459608913405737E-4</v>
      </c>
      <c r="LW65">
        <f t="shared" ca="1" si="85"/>
        <v>2.6459608913405737E-4</v>
      </c>
      <c r="LX65">
        <f t="shared" ca="1" si="85"/>
        <v>2.6459608913405737E-4</v>
      </c>
      <c r="LY65">
        <f t="shared" ca="1" si="85"/>
        <v>2.6459608913405737E-4</v>
      </c>
      <c r="LZ65">
        <f t="shared" ca="1" si="85"/>
        <v>2.6459608913405737E-4</v>
      </c>
      <c r="MA65">
        <f t="shared" ca="1" si="85"/>
        <v>2.6459608913405737E-4</v>
      </c>
      <c r="MB65">
        <f t="shared" ca="1" si="85"/>
        <v>2.6459608913405737E-4</v>
      </c>
      <c r="MC65">
        <f t="shared" ca="1" si="86"/>
        <v>2.6459608913405737E-4</v>
      </c>
      <c r="MD65">
        <f t="shared" ca="1" si="86"/>
        <v>2.6459608913405737E-4</v>
      </c>
      <c r="ME65">
        <f t="shared" ca="1" si="86"/>
        <v>2.6459608913405737E-4</v>
      </c>
      <c r="MF65">
        <f t="shared" ca="1" si="86"/>
        <v>2.6459608913405737E-4</v>
      </c>
      <c r="MG65">
        <f t="shared" ca="1" si="86"/>
        <v>2.6459608913405737E-4</v>
      </c>
      <c r="MH65">
        <f t="shared" ca="1" si="86"/>
        <v>2.6459608913405737E-4</v>
      </c>
      <c r="MI65">
        <f t="shared" ca="1" si="86"/>
        <v>2.6459608913405737E-4</v>
      </c>
      <c r="MJ65">
        <f t="shared" ca="1" si="86"/>
        <v>2.6459608913405737E-4</v>
      </c>
      <c r="MK65">
        <f t="shared" ca="1" si="86"/>
        <v>2.6459608913405737E-4</v>
      </c>
      <c r="ML65">
        <f t="shared" ca="1" si="86"/>
        <v>2.6459608913405737E-4</v>
      </c>
      <c r="MM65">
        <f t="shared" ca="1" si="86"/>
        <v>2.6459608913405737E-4</v>
      </c>
      <c r="MN65">
        <f t="shared" ca="1" si="86"/>
        <v>2.6459608913405737E-4</v>
      </c>
      <c r="MO65">
        <f t="shared" ca="1" si="86"/>
        <v>2.6459608913405737E-4</v>
      </c>
      <c r="MP65">
        <f t="shared" ca="1" si="86"/>
        <v>2.6459608913405737E-4</v>
      </c>
      <c r="MQ65">
        <f t="shared" ca="1" si="86"/>
        <v>2.6459608913405737E-4</v>
      </c>
      <c r="MR65">
        <f t="shared" ca="1" si="86"/>
        <v>1.8334217199840195E-4</v>
      </c>
      <c r="MS65">
        <f t="shared" ca="1" si="87"/>
        <v>-1.9792620840736573E-4</v>
      </c>
      <c r="MT65">
        <f t="shared" ca="1" si="87"/>
        <v>-2.6459608913405737E-4</v>
      </c>
      <c r="MU65">
        <f t="shared" ca="1" si="87"/>
        <v>-1.0625512240816476E-4</v>
      </c>
      <c r="MV65">
        <f t="shared" ca="1" si="87"/>
        <v>2.6459608913405737E-4</v>
      </c>
      <c r="MW65">
        <f t="shared" ca="1" si="87"/>
        <v>2.6459608913405737E-4</v>
      </c>
      <c r="MX65">
        <f t="shared" ca="1" si="87"/>
        <v>2.6459608913405737E-4</v>
      </c>
      <c r="MY65">
        <f t="shared" ca="1" si="87"/>
        <v>2.6459608913405737E-4</v>
      </c>
      <c r="MZ65">
        <f t="shared" ca="1" si="87"/>
        <v>2.6459608913405737E-4</v>
      </c>
      <c r="NA65">
        <f t="shared" ca="1" si="87"/>
        <v>2.6459608913405737E-4</v>
      </c>
      <c r="NB65">
        <f t="shared" ca="1" si="87"/>
        <v>2.6459608913405737E-4</v>
      </c>
      <c r="NC65">
        <f t="shared" ca="1" si="87"/>
        <v>2.6459608913405737E-4</v>
      </c>
      <c r="ND65">
        <f t="shared" ca="1" si="87"/>
        <v>2.6459608913405737E-4</v>
      </c>
      <c r="NE65">
        <f t="shared" ca="1" si="87"/>
        <v>2.6459608913405737E-4</v>
      </c>
      <c r="NF65">
        <f t="shared" ca="1" si="87"/>
        <v>2.6459608913405737E-4</v>
      </c>
      <c r="NG65">
        <f t="shared" ca="1" si="87"/>
        <v>2.6459608913405737E-4</v>
      </c>
      <c r="NH65">
        <f t="shared" ca="1" si="87"/>
        <v>2.6459608913405737E-4</v>
      </c>
      <c r="NI65">
        <f t="shared" ca="1" si="88"/>
        <v>2.6459608913405737E-4</v>
      </c>
      <c r="NJ65">
        <f t="shared" ca="1" si="88"/>
        <v>2.6459608913405737E-4</v>
      </c>
      <c r="NK65">
        <f t="shared" ca="1" si="88"/>
        <v>2.6459608913405737E-4</v>
      </c>
      <c r="NL65">
        <f t="shared" ca="1" si="88"/>
        <v>2.6459608913405737E-4</v>
      </c>
      <c r="NM65">
        <f t="shared" ca="1" si="88"/>
        <v>2.6459608913405737E-4</v>
      </c>
      <c r="NN65">
        <f t="shared" ca="1" si="88"/>
        <v>2.6459608913405737E-4</v>
      </c>
      <c r="NO65">
        <f t="shared" ca="1" si="88"/>
        <v>2.6459608913405737E-4</v>
      </c>
      <c r="NP65">
        <f t="shared" ca="1" si="88"/>
        <v>2.6459608913405737E-4</v>
      </c>
      <c r="NQ65">
        <f t="shared" ca="1" si="88"/>
        <v>2.6459608913405737E-4</v>
      </c>
      <c r="NR65">
        <f t="shared" ca="1" si="88"/>
        <v>2.6459608913405737E-4</v>
      </c>
      <c r="NS65">
        <f t="shared" ca="1" si="88"/>
        <v>2.6459608913405737E-4</v>
      </c>
      <c r="NT65">
        <f t="shared" ca="1" si="88"/>
        <v>-3.541837413605492E-5</v>
      </c>
      <c r="NU65">
        <f t="shared" ca="1" si="88"/>
        <v>-2.6459608913405737E-4</v>
      </c>
      <c r="NV65">
        <f t="shared" ca="1" si="88"/>
        <v>-2.5209548649780269E-4</v>
      </c>
      <c r="NW65">
        <f t="shared" ca="1" si="88"/>
        <v>8.750421845378274E-5</v>
      </c>
      <c r="NX65">
        <f t="shared" ca="1" si="88"/>
        <v>2.6459608913405737E-4</v>
      </c>
      <c r="NY65">
        <f t="shared" ca="1" si="89"/>
        <v>2.6459608913405737E-4</v>
      </c>
      <c r="NZ65">
        <f t="shared" ca="1" si="89"/>
        <v>2.6459608913405737E-4</v>
      </c>
      <c r="OA65">
        <f t="shared" ca="1" si="89"/>
        <v>2.6459608913405737E-4</v>
      </c>
      <c r="OB65">
        <f t="shared" ca="1" si="89"/>
        <v>2.6459608913405737E-4</v>
      </c>
      <c r="OC65">
        <f t="shared" ca="1" si="89"/>
        <v>2.6459608913405737E-4</v>
      </c>
      <c r="OD65">
        <f t="shared" ca="1" si="89"/>
        <v>2.6459608913405737E-4</v>
      </c>
      <c r="OE65">
        <f t="shared" ca="1" si="89"/>
        <v>2.6459608913405737E-4</v>
      </c>
      <c r="OF65">
        <f t="shared" ca="1" si="89"/>
        <v>2.6459608913405737E-4</v>
      </c>
      <c r="OG65">
        <f t="shared" ca="1" si="89"/>
        <v>2.6459608913405737E-4</v>
      </c>
      <c r="OH65">
        <f t="shared" ca="1" si="89"/>
        <v>2.6459608913405737E-4</v>
      </c>
      <c r="OI65">
        <f t="shared" ca="1" si="89"/>
        <v>2.6459608913405737E-4</v>
      </c>
      <c r="OJ65">
        <f t="shared" ca="1" si="89"/>
        <v>2.6459608913405737E-4</v>
      </c>
      <c r="OK65">
        <f t="shared" ca="1" si="89"/>
        <v>2.6459608913405737E-4</v>
      </c>
      <c r="OL65">
        <f t="shared" ca="1" si="89"/>
        <v>2.6459608913405737E-4</v>
      </c>
      <c r="OM65">
        <f t="shared" ca="1" si="89"/>
        <v>2.6459608913405737E-4</v>
      </c>
      <c r="ON65">
        <f t="shared" ca="1" si="89"/>
        <v>2.6459608913405737E-4</v>
      </c>
      <c r="OO65">
        <f t="shared" ca="1" si="90"/>
        <v>2.6459608913405737E-4</v>
      </c>
      <c r="OP65">
        <f t="shared" ca="1" si="90"/>
        <v>2.6459608913405737E-4</v>
      </c>
      <c r="OQ65">
        <f t="shared" ca="1" si="90"/>
        <v>2.6459608913405737E-4</v>
      </c>
      <c r="OR65">
        <f t="shared" ca="1" si="90"/>
        <v>2.6459608913405737E-4</v>
      </c>
      <c r="OS65">
        <f t="shared" ca="1" si="90"/>
        <v>2.6459608913405737E-4</v>
      </c>
      <c r="OT65">
        <f t="shared" ca="1" si="90"/>
        <v>2.6459608913405737E-4</v>
      </c>
      <c r="OU65">
        <f t="shared" ca="1" si="90"/>
        <v>1.5417409918047438E-4</v>
      </c>
      <c r="OV65">
        <f t="shared" ca="1" si="90"/>
        <v>-2.5001205272509358E-4</v>
      </c>
      <c r="OW65">
        <f t="shared" ca="1" si="90"/>
        <v>-2.6459608913405737E-4</v>
      </c>
      <c r="OX65">
        <f t="shared" ca="1" si="90"/>
        <v>-1.4584036408963766E-5</v>
      </c>
      <c r="OY65">
        <f t="shared" ca="1" si="90"/>
        <v>2.6459608913405737E-4</v>
      </c>
      <c r="OZ65">
        <f t="shared" ca="1" si="90"/>
        <v>2.6459608913405737E-4</v>
      </c>
      <c r="PA65">
        <f t="shared" ca="1" si="90"/>
        <v>2.6459608913405737E-4</v>
      </c>
      <c r="PB65">
        <f t="shared" ca="1" si="90"/>
        <v>2.6459608913405737E-4</v>
      </c>
      <c r="PC65">
        <f t="shared" ca="1" si="90"/>
        <v>2.6459608913405737E-4</v>
      </c>
      <c r="PD65">
        <f t="shared" ca="1" si="90"/>
        <v>2.6459608913405737E-4</v>
      </c>
      <c r="PE65">
        <f t="shared" ca="1" si="91"/>
        <v>2.6459608913405737E-4</v>
      </c>
      <c r="PF65">
        <f t="shared" ca="1" si="91"/>
        <v>2.6459608913405737E-4</v>
      </c>
      <c r="PG65">
        <f t="shared" ca="1" si="91"/>
        <v>2.6459608913405737E-4</v>
      </c>
      <c r="PH65">
        <f t="shared" ca="1" si="91"/>
        <v>2.6459608913405737E-4</v>
      </c>
      <c r="PI65">
        <f t="shared" ca="1" si="91"/>
        <v>2.6459608913405737E-4</v>
      </c>
      <c r="PJ65">
        <f t="shared" ca="1" si="91"/>
        <v>2.6459608913405737E-4</v>
      </c>
      <c r="PK65">
        <f t="shared" ca="1" si="91"/>
        <v>2.6459608913405737E-4</v>
      </c>
      <c r="PL65">
        <f t="shared" ca="1" si="91"/>
        <v>2.6459608913405737E-4</v>
      </c>
      <c r="PM65">
        <f t="shared" ca="1" si="91"/>
        <v>2.6459608913405737E-4</v>
      </c>
      <c r="PN65">
        <f t="shared" ca="1" si="91"/>
        <v>2.6459608913405737E-4</v>
      </c>
      <c r="PO65">
        <f t="shared" ca="1" si="91"/>
        <v>2.6459608913405737E-4</v>
      </c>
      <c r="PP65">
        <f t="shared" ca="1" si="91"/>
        <v>2.6459608913405737E-4</v>
      </c>
      <c r="PQ65">
        <f t="shared" ca="1" si="91"/>
        <v>2.6459608913405737E-4</v>
      </c>
      <c r="PR65">
        <f t="shared" ca="1" si="91"/>
        <v>2.6459608913405737E-4</v>
      </c>
      <c r="PS65">
        <f t="shared" ca="1" si="91"/>
        <v>2.6459608913405737E-4</v>
      </c>
      <c r="PT65">
        <f t="shared" ca="1" si="91"/>
        <v>2.6459608913405737E-4</v>
      </c>
      <c r="PU65">
        <f t="shared" ca="1" si="92"/>
        <v>2.6459608913405737E-4</v>
      </c>
      <c r="PV65">
        <f t="shared" ca="1" si="92"/>
        <v>1.8750903954382019E-4</v>
      </c>
      <c r="PW65">
        <f t="shared" ca="1" si="92"/>
        <v>-1.3333976145338324E-4</v>
      </c>
      <c r="PX65">
        <f t="shared" ca="1" si="92"/>
        <v>-2.6459608913405737E-4</v>
      </c>
      <c r="PY65">
        <f t="shared" ca="1" si="92"/>
        <v>-1.1250542372629209E-4</v>
      </c>
      <c r="PZ65">
        <f t="shared" ca="1" si="92"/>
        <v>2.4584518517967537E-4</v>
      </c>
      <c r="QA65">
        <f t="shared" ca="1" si="92"/>
        <v>2.6459608913405737E-4</v>
      </c>
      <c r="QB65">
        <f t="shared" ca="1" si="92"/>
        <v>2.6459608913405737E-4</v>
      </c>
      <c r="QC65">
        <f t="shared" ca="1" si="92"/>
        <v>2.6459608913405737E-4</v>
      </c>
      <c r="QD65">
        <f t="shared" ca="1" si="92"/>
        <v>2.6459608913405737E-4</v>
      </c>
      <c r="QE65">
        <f t="shared" ca="1" si="92"/>
        <v>2.6459608913405737E-4</v>
      </c>
      <c r="QF65">
        <f t="shared" ca="1" si="92"/>
        <v>2.6459608913405737E-4</v>
      </c>
      <c r="QG65">
        <f t="shared" ca="1" si="92"/>
        <v>2.6459608913405737E-4</v>
      </c>
      <c r="QH65">
        <f t="shared" ca="1" si="92"/>
        <v>2.6459608913405737E-4</v>
      </c>
      <c r="QI65">
        <f t="shared" ca="1" si="92"/>
        <v>2.6459608913405737E-4</v>
      </c>
      <c r="QJ65">
        <f t="shared" ca="1" si="92"/>
        <v>2.6459608913405737E-4</v>
      </c>
      <c r="QK65">
        <f t="shared" ca="1" si="93"/>
        <v>2.6459608913405737E-4</v>
      </c>
      <c r="QL65">
        <f t="shared" ca="1" si="93"/>
        <v>2.6459608913405737E-4</v>
      </c>
      <c r="QM65">
        <f t="shared" ca="1" si="93"/>
        <v>2.6459608913405737E-4</v>
      </c>
      <c r="QN65">
        <f t="shared" ca="1" si="93"/>
        <v>2.6459608913405737E-4</v>
      </c>
      <c r="QO65">
        <f t="shared" ca="1" si="93"/>
        <v>2.6459608913405737E-4</v>
      </c>
      <c r="QP65">
        <f t="shared" ca="1" si="93"/>
        <v>2.6459608913405737E-4</v>
      </c>
      <c r="QQ65">
        <f t="shared" ca="1" si="93"/>
        <v>2.6459608913405737E-4</v>
      </c>
      <c r="QR65">
        <f t="shared" ca="1" si="93"/>
        <v>2.6459608913405737E-4</v>
      </c>
      <c r="QS65">
        <f t="shared" ca="1" si="93"/>
        <v>2.6459608913405737E-4</v>
      </c>
      <c r="QT65">
        <f t="shared" ca="1" si="93"/>
        <v>2.6459608913405737E-4</v>
      </c>
      <c r="QU65">
        <f t="shared" ca="1" si="93"/>
        <v>2.6459608913405737E-4</v>
      </c>
      <c r="QV65">
        <f t="shared" ca="1" si="93"/>
        <v>2.6459608913405737E-4</v>
      </c>
      <c r="QW65">
        <f t="shared" ca="1" si="93"/>
        <v>2.5001205272509358E-4</v>
      </c>
      <c r="QX65">
        <f t="shared" ca="1" si="93"/>
        <v>-5.2085844317727855E-5</v>
      </c>
      <c r="QY65">
        <f t="shared" ca="1" si="93"/>
        <v>-2.6459608913405737E-4</v>
      </c>
      <c r="QZ65">
        <f t="shared" ca="1" si="93"/>
        <v>-1.0833855618087386E-4</v>
      </c>
      <c r="RA65">
        <f t="shared" ca="1" si="94"/>
        <v>2.1042681104362044E-4</v>
      </c>
      <c r="RB65">
        <f t="shared" ca="1" si="94"/>
        <v>2.6459608913405737E-4</v>
      </c>
      <c r="RC65">
        <f t="shared" ca="1" si="94"/>
        <v>2.6459608913405737E-4</v>
      </c>
      <c r="RD65">
        <f t="shared" ca="1" si="94"/>
        <v>2.6459608913405737E-4</v>
      </c>
      <c r="RE65">
        <f t="shared" ca="1" si="94"/>
        <v>2.6459608913405737E-4</v>
      </c>
      <c r="RF65">
        <f t="shared" ca="1" si="94"/>
        <v>2.6459608913405737E-4</v>
      </c>
      <c r="RG65">
        <f t="shared" ca="1" si="94"/>
        <v>2.6459608913405737E-4</v>
      </c>
      <c r="RH65">
        <f t="shared" ca="1" si="94"/>
        <v>2.6459608913405737E-4</v>
      </c>
      <c r="RI65">
        <f t="shared" ca="1" si="94"/>
        <v>2.6459608913405737E-4</v>
      </c>
      <c r="RJ65">
        <f t="shared" ca="1" si="94"/>
        <v>2.6459608913405737E-4</v>
      </c>
      <c r="RK65">
        <f t="shared" ca="1" si="94"/>
        <v>2.6459608913405737E-4</v>
      </c>
      <c r="RL65">
        <f t="shared" ca="1" si="94"/>
        <v>2.6459608913405737E-4</v>
      </c>
      <c r="RM65">
        <f t="shared" ca="1" si="94"/>
        <v>2.6459608913405737E-4</v>
      </c>
      <c r="RN65">
        <f t="shared" ca="1" si="94"/>
        <v>2.6459608913405737E-4</v>
      </c>
      <c r="RO65">
        <f t="shared" ca="1" si="94"/>
        <v>2.6459608913405737E-4</v>
      </c>
      <c r="RP65">
        <f t="shared" ca="1" si="94"/>
        <v>2.6459608913405737E-4</v>
      </c>
      <c r="RQ65">
        <f t="shared" ca="1" si="95"/>
        <v>2.6459608913405737E-4</v>
      </c>
      <c r="RR65">
        <f t="shared" ca="1" si="95"/>
        <v>2.6459608913405737E-4</v>
      </c>
      <c r="RS65">
        <f t="shared" ca="1" si="95"/>
        <v>2.6459608913405737E-4</v>
      </c>
      <c r="RT65">
        <f t="shared" ca="1" si="95"/>
        <v>2.6459608913405737E-4</v>
      </c>
      <c r="RU65">
        <f t="shared" ca="1" si="95"/>
        <v>2.6459608913405737E-4</v>
      </c>
      <c r="RV65">
        <f t="shared" ca="1" si="95"/>
        <v>2.6459608913405737E-4</v>
      </c>
      <c r="RW65">
        <f t="shared" ca="1" si="95"/>
        <v>2.6459608913405737E-4</v>
      </c>
      <c r="RX65">
        <f t="shared" ca="1" si="95"/>
        <v>2.5001205272509358E-4</v>
      </c>
      <c r="RY65">
        <f t="shared" ca="1" si="95"/>
        <v>-7.7087049590237165E-5</v>
      </c>
      <c r="RZ65">
        <f t="shared" ca="1" si="95"/>
        <v>-2.6459608913405737E-4</v>
      </c>
      <c r="SA65">
        <f t="shared" ca="1" si="95"/>
        <v>-2.5417892027051185E-4</v>
      </c>
      <c r="SB65">
        <f t="shared" ca="1" si="95"/>
        <v>1.5417409918047438E-4</v>
      </c>
      <c r="SC65">
        <f t="shared" ca="1" si="95"/>
        <v>2.6459608913405737E-4</v>
      </c>
      <c r="SD65">
        <f t="shared" ca="1" si="95"/>
        <v>2.6459608913405737E-4</v>
      </c>
      <c r="SE65">
        <f t="shared" ca="1" si="95"/>
        <v>2.6459608913405737E-4</v>
      </c>
      <c r="SF65">
        <f t="shared" ca="1" si="95"/>
        <v>2.6459608913405737E-4</v>
      </c>
      <c r="SG65">
        <f t="shared" ca="1" si="96"/>
        <v>2.6459608913405737E-4</v>
      </c>
      <c r="SH65">
        <f t="shared" ca="1" si="96"/>
        <v>2.6459608913405737E-4</v>
      </c>
      <c r="SI65">
        <f t="shared" ca="1" si="96"/>
        <v>2.6459608913405737E-4</v>
      </c>
      <c r="SJ65">
        <f t="shared" ca="1" si="96"/>
        <v>2.6459608913405737E-4</v>
      </c>
      <c r="SK65">
        <f t="shared" ca="1" si="96"/>
        <v>2.6459608913405737E-4</v>
      </c>
      <c r="SL65">
        <f t="shared" ca="1" si="96"/>
        <v>2.6459608913405737E-4</v>
      </c>
      <c r="SM65">
        <f t="shared" ca="1" si="96"/>
        <v>2.6459608913405737E-4</v>
      </c>
      <c r="SN65">
        <f t="shared" ca="1" si="96"/>
        <v>2.6459608913405737E-4</v>
      </c>
      <c r="SO65">
        <f t="shared" ca="1" si="96"/>
        <v>2.6459608913405737E-4</v>
      </c>
      <c r="SP65">
        <f t="shared" ca="1" si="96"/>
        <v>2.6459608913405737E-4</v>
      </c>
      <c r="SQ65">
        <f t="shared" ca="1" si="96"/>
        <v>2.6459608913405737E-4</v>
      </c>
      <c r="SR65">
        <f t="shared" ca="1" si="96"/>
        <v>2.6459608913405737E-4</v>
      </c>
      <c r="SS65">
        <f t="shared" ca="1" si="96"/>
        <v>2.6459608913405737E-4</v>
      </c>
      <c r="ST65">
        <f t="shared" ca="1" si="96"/>
        <v>2.6459608913405737E-4</v>
      </c>
      <c r="SU65">
        <f t="shared" ca="1" si="96"/>
        <v>2.6459608913405737E-4</v>
      </c>
      <c r="SV65">
        <f t="shared" ca="1" si="96"/>
        <v>2.6459608913405737E-4</v>
      </c>
      <c r="SW65">
        <f t="shared" ca="1" si="97"/>
        <v>2.6459608913405737E-4</v>
      </c>
      <c r="SX65">
        <f t="shared" ca="1" si="97"/>
        <v>2.6459608913405737E-4</v>
      </c>
      <c r="SY65">
        <f t="shared" ca="1" si="97"/>
        <v>2.6459608913405737E-4</v>
      </c>
      <c r="SZ65">
        <f t="shared" ca="1" si="97"/>
        <v>-1.4584036408963766E-5</v>
      </c>
      <c r="TA65">
        <f t="shared" ca="1" si="97"/>
        <v>-2.6459608913405737E-4</v>
      </c>
      <c r="TB65">
        <f t="shared" ca="1" si="97"/>
        <v>-2.6459608913405737E-4</v>
      </c>
      <c r="TC65">
        <f t="shared" ca="1" si="97"/>
        <v>-1.2500602636254657E-5</v>
      </c>
      <c r="TD65">
        <f t="shared" ca="1" si="97"/>
        <v>2.6459608913405737E-4</v>
      </c>
      <c r="TE65">
        <f t="shared" ca="1" si="97"/>
        <v>2.6459608913405737E-4</v>
      </c>
      <c r="TF65">
        <f t="shared" ca="1" si="97"/>
        <v>2.6459608913405737E-4</v>
      </c>
      <c r="TG65">
        <f t="shared" ca="1" si="97"/>
        <v>2.6459608913405737E-4</v>
      </c>
      <c r="TH65">
        <f t="shared" ca="1" si="97"/>
        <v>2.6459608913405737E-4</v>
      </c>
      <c r="TI65">
        <f t="shared" ca="1" si="97"/>
        <v>2.6459608913405737E-4</v>
      </c>
      <c r="TJ65">
        <f t="shared" ca="1" si="97"/>
        <v>2.6459608913405737E-4</v>
      </c>
      <c r="TK65">
        <f t="shared" ca="1" si="97"/>
        <v>2.6459608913405737E-4</v>
      </c>
      <c r="TL65">
        <f t="shared" ca="1" si="97"/>
        <v>2.6459608913405737E-4</v>
      </c>
      <c r="TM65">
        <f t="shared" ca="1" si="98"/>
        <v>2.6459608913405737E-4</v>
      </c>
      <c r="TN65">
        <f t="shared" ca="1" si="98"/>
        <v>2.6459608913405737E-4</v>
      </c>
      <c r="TO65">
        <f t="shared" ca="1" si="98"/>
        <v>2.6459608913405737E-4</v>
      </c>
      <c r="TP65">
        <f t="shared" ca="1" si="98"/>
        <v>2.6459608913405737E-4</v>
      </c>
      <c r="TQ65">
        <f t="shared" ca="1" si="98"/>
        <v>2.6459608913405737E-4</v>
      </c>
      <c r="TR65">
        <f t="shared" ca="1" si="98"/>
        <v>2.6459608913405737E-4</v>
      </c>
      <c r="TS65">
        <f t="shared" ca="1" si="98"/>
        <v>2.6459608913405737E-4</v>
      </c>
      <c r="TT65">
        <f t="shared" ca="1" si="98"/>
        <v>2.6459608913405737E-4</v>
      </c>
      <c r="TU65">
        <f t="shared" ca="1" si="98"/>
        <v>2.6459608913405737E-4</v>
      </c>
      <c r="TV65">
        <f t="shared" ca="1" si="98"/>
        <v>2.6459608913405737E-4</v>
      </c>
      <c r="TW65">
        <f t="shared" ca="1" si="98"/>
        <v>2.6459608913405737E-4</v>
      </c>
      <c r="TX65">
        <f t="shared" ca="1" si="98"/>
        <v>2.6459608913405737E-4</v>
      </c>
      <c r="TY65">
        <f t="shared" ca="1" si="98"/>
        <v>2.6459608913405737E-4</v>
      </c>
      <c r="TZ65">
        <f t="shared" ca="1" si="98"/>
        <v>2.6459608913405737E-4</v>
      </c>
      <c r="UA65">
        <f t="shared" ca="1" si="98"/>
        <v>1.3542319522609234E-4</v>
      </c>
      <c r="UB65">
        <f t="shared" ca="1" si="98"/>
        <v>-2.3751145008883888E-4</v>
      </c>
      <c r="UC65">
        <f t="shared" ca="1" si="99"/>
        <v>-2.6459608913405737E-4</v>
      </c>
      <c r="UD65">
        <f t="shared" ca="1" si="99"/>
        <v>-9.7921387317328315E-5</v>
      </c>
      <c r="UE65">
        <f t="shared" ca="1" si="99"/>
        <v>2.4584518517967537E-4</v>
      </c>
      <c r="UF65">
        <f t="shared" ca="1" si="99"/>
        <v>2.6459608913405737E-4</v>
      </c>
      <c r="UG65">
        <f t="shared" ca="1" si="99"/>
        <v>2.6459608913405737E-4</v>
      </c>
      <c r="UH65">
        <f t="shared" ca="1" si="99"/>
        <v>2.6459608913405737E-4</v>
      </c>
      <c r="UI65">
        <f t="shared" ca="1" si="99"/>
        <v>2.6459608913405737E-4</v>
      </c>
      <c r="UJ65">
        <f t="shared" ca="1" si="99"/>
        <v>2.6459608913405737E-4</v>
      </c>
      <c r="UK65">
        <f t="shared" ca="1" si="99"/>
        <v>2.6459608913405737E-4</v>
      </c>
      <c r="UL65">
        <f t="shared" ca="1" si="99"/>
        <v>2.6459608913405737E-4</v>
      </c>
      <c r="UM65">
        <f t="shared" ca="1" si="99"/>
        <v>2.6459608913405737E-4</v>
      </c>
      <c r="UN65">
        <f t="shared" ca="1" si="99"/>
        <v>2.5001205272509358E-4</v>
      </c>
      <c r="UO65">
        <f t="shared" ca="1" si="99"/>
        <v>2.3959488386154801E-4</v>
      </c>
      <c r="UP65">
        <f t="shared" ca="1" si="99"/>
        <v>2.6459608913405737E-4</v>
      </c>
      <c r="UQ65">
        <f t="shared" ca="1" si="99"/>
        <v>2.6459608913405737E-4</v>
      </c>
      <c r="UR65">
        <f t="shared" ca="1" si="99"/>
        <v>2.6459608913405737E-4</v>
      </c>
      <c r="US65">
        <f t="shared" ca="1" si="100"/>
        <v>2.6459608913405737E-4</v>
      </c>
      <c r="UT65">
        <f t="shared" ca="1" si="100"/>
        <v>2.6459608913405737E-4</v>
      </c>
      <c r="UU65">
        <f t="shared" ca="1" si="100"/>
        <v>2.6459608913405737E-4</v>
      </c>
      <c r="UV65">
        <f t="shared" ca="1" si="100"/>
        <v>2.6459608913405737E-4</v>
      </c>
      <c r="UW65">
        <f t="shared" ca="1" si="100"/>
        <v>2.6459608913405737E-4</v>
      </c>
      <c r="UX65">
        <f t="shared" ca="1" si="100"/>
        <v>2.6459608913405737E-4</v>
      </c>
      <c r="UY65">
        <f t="shared" ca="1" si="100"/>
        <v>2.6459608913405737E-4</v>
      </c>
      <c r="UZ65">
        <f t="shared" ca="1" si="100"/>
        <v>2.6459608913405737E-4</v>
      </c>
      <c r="VA65">
        <f t="shared" ca="1" si="100"/>
        <v>2.6459608913405737E-4</v>
      </c>
      <c r="VB65">
        <f t="shared" ca="1" si="100"/>
        <v>2.0625994349820218E-4</v>
      </c>
      <c r="VC65">
        <f t="shared" ca="1" si="100"/>
        <v>-1.9375934086194753E-4</v>
      </c>
      <c r="VD65">
        <f t="shared" ca="1" si="100"/>
        <v>-2.6459608913405737E-4</v>
      </c>
      <c r="VE65">
        <f t="shared" ca="1" si="100"/>
        <v>-1.6875813558943817E-4</v>
      </c>
      <c r="VF65">
        <f t="shared" ca="1" si="100"/>
        <v>2.4792861895238448E-4</v>
      </c>
      <c r="VG65">
        <f t="shared" ca="1" si="100"/>
        <v>2.6459608913405737E-4</v>
      </c>
      <c r="VH65">
        <f t="shared" ca="1" si="100"/>
        <v>2.6459608913405737E-4</v>
      </c>
      <c r="VI65">
        <f t="shared" ca="1" si="101"/>
        <v>2.6042922158863916E-4</v>
      </c>
      <c r="VJ65">
        <f t="shared" ca="1" si="101"/>
        <v>2.3751145008883888E-4</v>
      </c>
      <c r="VK65">
        <f t="shared" ca="1" si="101"/>
        <v>1.5417409918047438E-4</v>
      </c>
      <c r="VL65">
        <f t="shared" ca="1" si="101"/>
        <v>3.7501807908764031E-5</v>
      </c>
      <c r="VM65">
        <f t="shared" ca="1" si="101"/>
        <v>-6.0419579408564292E-5</v>
      </c>
      <c r="VN65">
        <f t="shared" ca="1" si="101"/>
        <v>-1.2083915881712858E-4</v>
      </c>
      <c r="VO65">
        <f t="shared" ca="1" si="101"/>
        <v>-1.2083915881712858E-4</v>
      </c>
      <c r="VP65">
        <f t="shared" ca="1" si="101"/>
        <v>-1.5000723163505618E-4</v>
      </c>
      <c r="VQ65">
        <f t="shared" ca="1" si="101"/>
        <v>1.1667229127171033E-4</v>
      </c>
      <c r="VR65">
        <f t="shared" ca="1" si="101"/>
        <v>2.6459608913405737E-4</v>
      </c>
      <c r="VS65">
        <f t="shared" ca="1" si="101"/>
        <v>2.6459608913405737E-4</v>
      </c>
      <c r="VT65">
        <f t="shared" ca="1" si="101"/>
        <v>2.6459608913405737E-4</v>
      </c>
      <c r="VU65">
        <f t="shared" ca="1" si="101"/>
        <v>2.6459608913405737E-4</v>
      </c>
      <c r="VV65">
        <f t="shared" ca="1" si="101"/>
        <v>2.6459608913405737E-4</v>
      </c>
      <c r="VW65">
        <f t="shared" ca="1" si="101"/>
        <v>2.6459608913405737E-4</v>
      </c>
      <c r="VX65">
        <f t="shared" ca="1" si="101"/>
        <v>2.6459608913405737E-4</v>
      </c>
      <c r="VY65">
        <f t="shared" ca="1" si="102"/>
        <v>2.6459608913405737E-4</v>
      </c>
      <c r="VZ65">
        <f t="shared" ca="1" si="102"/>
        <v>2.6459608913405737E-4</v>
      </c>
      <c r="WA65">
        <f t="shared" ca="1" si="102"/>
        <v>2.6459608913405737E-4</v>
      </c>
      <c r="WB65">
        <f t="shared" ca="1" si="102"/>
        <v>2.6459608913405737E-4</v>
      </c>
      <c r="WC65">
        <f t="shared" ca="1" si="102"/>
        <v>2.6459608913405737E-4</v>
      </c>
      <c r="WD65">
        <f t="shared" ca="1" si="102"/>
        <v>1.1875572504441944E-4</v>
      </c>
      <c r="WE65">
        <f t="shared" ca="1" si="102"/>
        <v>-2.6459608913405737E-4</v>
      </c>
      <c r="WF65">
        <f t="shared" ca="1" si="102"/>
        <v>-2.6459608913405737E-4</v>
      </c>
      <c r="WG65">
        <f t="shared" ca="1" si="102"/>
        <v>2.7084639045218483E-5</v>
      </c>
      <c r="WH65">
        <f t="shared" ca="1" si="102"/>
        <v>8.5420784681073636E-5</v>
      </c>
      <c r="WI65">
        <f t="shared" ca="1" si="102"/>
        <v>6.4586446953982513E-5</v>
      </c>
      <c r="WJ65">
        <f t="shared" ca="1" si="102"/>
        <v>-2.5001205272509372E-5</v>
      </c>
      <c r="WK65">
        <f t="shared" ca="1" si="102"/>
        <v>-1.3542319522609234E-4</v>
      </c>
      <c r="WL65">
        <f t="shared" ca="1" si="102"/>
        <v>-2.6459608913405737E-4</v>
      </c>
      <c r="WM65">
        <f t="shared" ca="1" si="102"/>
        <v>-2.6459608913405737E-4</v>
      </c>
      <c r="WN65">
        <f t="shared" ca="1" si="102"/>
        <v>-2.5626235404322095E-4</v>
      </c>
      <c r="WO65">
        <f t="shared" ca="1" si="103"/>
        <v>-2.4584518517967532E-4</v>
      </c>
      <c r="WP65">
        <f t="shared" ca="1" si="103"/>
        <v>-1.7292500313485638E-4</v>
      </c>
      <c r="WQ65">
        <f t="shared" ca="1" si="103"/>
        <v>2.0834337727091092E-6</v>
      </c>
      <c r="WR65">
        <f t="shared" ca="1" si="103"/>
        <v>2.2084397990716599E-4</v>
      </c>
      <c r="WS65">
        <f t="shared" ca="1" si="103"/>
        <v>2.6459608913405737E-4</v>
      </c>
      <c r="WT65">
        <f t="shared" ca="1" si="103"/>
        <v>2.6459608913405737E-4</v>
      </c>
      <c r="WU65">
        <f t="shared" ca="1" si="103"/>
        <v>2.6459608913405737E-4</v>
      </c>
      <c r="WV65">
        <f t="shared" ca="1" si="103"/>
        <v>2.6459608913405737E-4</v>
      </c>
      <c r="WW65">
        <f t="shared" ca="1" si="103"/>
        <v>2.6459608913405737E-4</v>
      </c>
      <c r="WX65">
        <f t="shared" ca="1" si="103"/>
        <v>2.6459608913405737E-4</v>
      </c>
      <c r="WY65">
        <f t="shared" ca="1" si="103"/>
        <v>2.6459608913405737E-4</v>
      </c>
      <c r="WZ65">
        <f t="shared" ca="1" si="103"/>
        <v>2.6459608913405737E-4</v>
      </c>
      <c r="XA65">
        <f t="shared" ca="1" si="103"/>
        <v>2.6459608913405737E-4</v>
      </c>
      <c r="XB65">
        <f t="shared" ca="1" si="103"/>
        <v>2.6459608913405737E-4</v>
      </c>
      <c r="XC65">
        <f t="shared" ca="1" si="103"/>
        <v>2.6459608913405737E-4</v>
      </c>
      <c r="XD65">
        <f t="shared" ca="1" si="103"/>
        <v>2.6459608913405737E-4</v>
      </c>
      <c r="XE65">
        <f t="shared" ca="1" si="104"/>
        <v>2.6459608913405737E-4</v>
      </c>
      <c r="XF65">
        <f t="shared" ca="1" si="104"/>
        <v>1.7084156936214727E-4</v>
      </c>
      <c r="XG65">
        <f t="shared" ca="1" si="104"/>
        <v>-2.4792861895238442E-4</v>
      </c>
      <c r="XH65">
        <f t="shared" ca="1" si="104"/>
        <v>-2.6459608913405737E-4</v>
      </c>
      <c r="XI65">
        <f t="shared" ca="1" si="104"/>
        <v>-2.0834337727091128E-4</v>
      </c>
      <c r="XJ65">
        <f t="shared" ca="1" si="104"/>
        <v>-2.6459608913405737E-4</v>
      </c>
      <c r="XK65">
        <f t="shared" ca="1" si="104"/>
        <v>-2.6459608913405737E-4</v>
      </c>
      <c r="XL65">
        <f t="shared" ca="1" si="104"/>
        <v>-2.6459608913405737E-4</v>
      </c>
      <c r="XM65">
        <f t="shared" ca="1" si="104"/>
        <v>-2.6251265536134826E-4</v>
      </c>
      <c r="XN65">
        <f t="shared" ca="1" si="104"/>
        <v>-1.6875813558943817E-4</v>
      </c>
      <c r="XO65">
        <f t="shared" ca="1" si="104"/>
        <v>-5.4169278090436965E-5</v>
      </c>
      <c r="XP65">
        <f t="shared" ca="1" si="104"/>
        <v>1.7500843690756548E-4</v>
      </c>
      <c r="XQ65">
        <f t="shared" ca="1" si="104"/>
        <v>2.6459608913405737E-4</v>
      </c>
      <c r="XR65">
        <f t="shared" ca="1" si="104"/>
        <v>2.6459608913405737E-4</v>
      </c>
      <c r="XS65">
        <f t="shared" ca="1" si="104"/>
        <v>2.6459608913405737E-4</v>
      </c>
      <c r="XT65">
        <f t="shared" ca="1" si="104"/>
        <v>2.6459608913405737E-4</v>
      </c>
      <c r="XU65">
        <f t="shared" ca="1" si="105"/>
        <v>2.6459608913405737E-4</v>
      </c>
      <c r="XV65">
        <f t="shared" ca="1" si="105"/>
        <v>2.6459608913405737E-4</v>
      </c>
      <c r="XW65">
        <f t="shared" ca="1" si="105"/>
        <v>2.6459608913405737E-4</v>
      </c>
      <c r="XX65">
        <f t="shared" ca="1" si="105"/>
        <v>2.6459608913405737E-4</v>
      </c>
      <c r="XY65">
        <f t="shared" ca="1" si="105"/>
        <v>2.6459608913405737E-4</v>
      </c>
      <c r="XZ65">
        <f t="shared" ca="1" si="105"/>
        <v>2.6459608913405737E-4</v>
      </c>
      <c r="YA65">
        <f t="shared" ca="1" si="105"/>
        <v>2.6459608913405737E-4</v>
      </c>
      <c r="YB65">
        <f t="shared" ca="1" si="105"/>
        <v>2.6459608913405737E-4</v>
      </c>
      <c r="YC65">
        <f t="shared" ca="1" si="105"/>
        <v>2.6459608913405737E-4</v>
      </c>
      <c r="YD65">
        <f t="shared" ca="1" si="105"/>
        <v>2.6459608913405737E-4</v>
      </c>
      <c r="YE65">
        <f t="shared" ca="1" si="105"/>
        <v>2.6459608913405737E-4</v>
      </c>
      <c r="YF65">
        <f t="shared" ca="1" si="105"/>
        <v>2.6459608913405737E-4</v>
      </c>
      <c r="YG65">
        <f t="shared" ca="1" si="105"/>
        <v>2.6459608913405737E-4</v>
      </c>
      <c r="YH65">
        <f t="shared" ca="1" si="105"/>
        <v>2.6459608913405737E-4</v>
      </c>
      <c r="YI65">
        <f t="shared" ca="1" si="105"/>
        <v>5.6252711863146043E-5</v>
      </c>
      <c r="YJ65">
        <f t="shared" ca="1" si="105"/>
        <v>-1.8750903954382019E-4</v>
      </c>
      <c r="YK65">
        <f t="shared" ca="1" si="106"/>
        <v>-2.2501084745258422E-4</v>
      </c>
      <c r="YL65">
        <f t="shared" ca="1" si="106"/>
        <v>-8.3337350908364559E-5</v>
      </c>
      <c r="YM65">
        <f t="shared" ca="1" si="106"/>
        <v>-8.3337350908364559E-5</v>
      </c>
      <c r="YN65">
        <f t="shared" ca="1" si="106"/>
        <v>-5.2085844317727855E-5</v>
      </c>
      <c r="YO65">
        <f t="shared" ca="1" si="106"/>
        <v>1.2083915881712856E-4</v>
      </c>
      <c r="YP65">
        <f t="shared" ca="1" si="106"/>
        <v>2.6459608913405737E-4</v>
      </c>
      <c r="YQ65">
        <f t="shared" ca="1" si="106"/>
        <v>2.6459608913405737E-4</v>
      </c>
      <c r="YR65">
        <f t="shared" ca="1" si="106"/>
        <v>2.6459608913405737E-4</v>
      </c>
      <c r="YS65">
        <f t="shared" ca="1" si="106"/>
        <v>2.6459608913405737E-4</v>
      </c>
      <c r="YT65">
        <f t="shared" ca="1" si="106"/>
        <v>2.6459608913405737E-4</v>
      </c>
      <c r="YU65">
        <f t="shared" ca="1" si="106"/>
        <v>2.6459608913405737E-4</v>
      </c>
      <c r="YV65">
        <f t="shared" ca="1" si="106"/>
        <v>2.6459608913405737E-4</v>
      </c>
      <c r="YW65">
        <f t="shared" ca="1" si="106"/>
        <v>2.6459608913405737E-4</v>
      </c>
      <c r="YX65">
        <f t="shared" ca="1" si="106"/>
        <v>2.6459608913405737E-4</v>
      </c>
      <c r="YY65">
        <f t="shared" ca="1" si="106"/>
        <v>2.6459608913405737E-4</v>
      </c>
      <c r="YZ65">
        <f t="shared" ca="1" si="106"/>
        <v>2.6459608913405737E-4</v>
      </c>
      <c r="ZA65">
        <f t="shared" ca="1" si="107"/>
        <v>2.6459608913405737E-4</v>
      </c>
      <c r="ZB65">
        <f t="shared" ca="1" si="107"/>
        <v>2.6459608913405737E-4</v>
      </c>
      <c r="ZC65">
        <f t="shared" ca="1" si="107"/>
        <v>2.6459608913405737E-4</v>
      </c>
      <c r="ZD65">
        <f t="shared" ca="1" si="107"/>
        <v>2.6459608913405737E-4</v>
      </c>
      <c r="ZE65">
        <f t="shared" ca="1" si="107"/>
        <v>2.6459608913405737E-4</v>
      </c>
      <c r="ZF65">
        <f t="shared" ca="1" si="107"/>
        <v>2.6459608913405737E-4</v>
      </c>
      <c r="ZG65">
        <f t="shared" ca="1" si="107"/>
        <v>2.6459608913405737E-4</v>
      </c>
      <c r="ZH65">
        <f t="shared" ca="1" si="107"/>
        <v>2.6459608913405737E-4</v>
      </c>
      <c r="ZI65">
        <f t="shared" ca="1" si="107"/>
        <v>2.6459608913405737E-4</v>
      </c>
      <c r="ZJ65">
        <f t="shared" ca="1" si="107"/>
        <v>2.6459608913405737E-4</v>
      </c>
      <c r="ZK65">
        <f t="shared" ca="1" si="107"/>
        <v>2.6459608913405737E-4</v>
      </c>
      <c r="ZL65">
        <f t="shared" ca="1" si="107"/>
        <v>2.6459608913405737E-4</v>
      </c>
      <c r="ZM65">
        <f t="shared" ca="1" si="107"/>
        <v>2.6459608913405737E-4</v>
      </c>
      <c r="ZN65">
        <f t="shared" ca="1" si="107"/>
        <v>2.6459608913405737E-4</v>
      </c>
      <c r="ZO65">
        <f t="shared" ca="1" si="107"/>
        <v>2.6459608913405737E-4</v>
      </c>
      <c r="ZP65">
        <f t="shared" ca="1" si="107"/>
        <v>2.6459608913405737E-4</v>
      </c>
      <c r="ZQ65">
        <f t="shared" ca="1" si="108"/>
        <v>2.6459608913405737E-4</v>
      </c>
      <c r="ZR65">
        <f t="shared" ca="1" si="108"/>
        <v>2.6459608913405737E-4</v>
      </c>
      <c r="ZS65">
        <f t="shared" ca="1" si="108"/>
        <v>2.6459608913405737E-4</v>
      </c>
      <c r="ZT65">
        <f t="shared" ca="1" si="108"/>
        <v>2.6459608913405737E-4</v>
      </c>
      <c r="ZU65">
        <f t="shared" ca="1" si="108"/>
        <v>2.6459608913405737E-4</v>
      </c>
      <c r="ZV65">
        <f t="shared" ca="1" si="108"/>
        <v>2.6459608913405737E-4</v>
      </c>
      <c r="ZW65">
        <f t="shared" ca="1" si="108"/>
        <v>2.6459608913405737E-4</v>
      </c>
      <c r="ZX65">
        <f t="shared" ca="1" si="108"/>
        <v>2.6459608913405737E-4</v>
      </c>
      <c r="ZY65">
        <f t="shared" ca="1" si="108"/>
        <v>2.6459608913405737E-4</v>
      </c>
      <c r="ZZ65">
        <f t="shared" ca="1" si="108"/>
        <v>2.6459608913405737E-4</v>
      </c>
      <c r="AAA65">
        <f t="shared" ca="1" si="108"/>
        <v>2.6459608913405737E-4</v>
      </c>
      <c r="AAB65">
        <f t="shared" ca="1" si="108"/>
        <v>2.6459608913405737E-4</v>
      </c>
      <c r="AAC65">
        <f t="shared" ca="1" si="108"/>
        <v>2.6459608913405737E-4</v>
      </c>
      <c r="AAD65">
        <f t="shared" ca="1" si="108"/>
        <v>2.6459608913405737E-4</v>
      </c>
      <c r="AAE65">
        <f t="shared" ca="1" si="108"/>
        <v>2.6459608913405737E-4</v>
      </c>
      <c r="AAF65">
        <f t="shared" ca="1" si="108"/>
        <v>2.6459608913405737E-4</v>
      </c>
      <c r="AAG65">
        <f t="shared" ca="1" si="109"/>
        <v>2.6459608913405737E-4</v>
      </c>
      <c r="AAH65">
        <f t="shared" ca="1" si="109"/>
        <v>2.6459608913405737E-4</v>
      </c>
      <c r="AAI65">
        <f t="shared" ca="1" si="109"/>
        <v>2.6459608913405737E-4</v>
      </c>
      <c r="AAJ65">
        <f t="shared" ca="1" si="109"/>
        <v>2.6459608913405737E-4</v>
      </c>
      <c r="AAK65">
        <f t="shared" ca="1" si="109"/>
        <v>2.6459608913405737E-4</v>
      </c>
      <c r="AAL65">
        <f t="shared" ca="1" si="109"/>
        <v>2.6459608913405737E-4</v>
      </c>
      <c r="AAM65">
        <f t="shared" ca="1" si="109"/>
        <v>2.6459608913405737E-4</v>
      </c>
      <c r="AAN65">
        <f t="shared" ca="1" si="109"/>
        <v>2.6459608913405737E-4</v>
      </c>
      <c r="AAO65">
        <f t="shared" ca="1" si="109"/>
        <v>2.6459608913405737E-4</v>
      </c>
      <c r="AAP65">
        <f t="shared" ca="1" si="109"/>
        <v>2.6459608913405737E-4</v>
      </c>
      <c r="AAQ65">
        <f t="shared" ca="1" si="109"/>
        <v>2.6459608913405737E-4</v>
      </c>
      <c r="AAR65">
        <f t="shared" ca="1" si="109"/>
        <v>2.6459608913405737E-4</v>
      </c>
      <c r="AAS65">
        <f t="shared" ca="1" si="109"/>
        <v>2.6459608913405737E-4</v>
      </c>
      <c r="AAT65">
        <f t="shared" ca="1" si="109"/>
        <v>2.6459608913405737E-4</v>
      </c>
      <c r="AAU65">
        <f t="shared" ca="1" si="109"/>
        <v>2.6459608913405737E-4</v>
      </c>
      <c r="AAV65">
        <f t="shared" ca="1" si="109"/>
        <v>2.6459608913405737E-4</v>
      </c>
      <c r="AAW65">
        <f t="shared" ca="1" si="110"/>
        <v>2.6459608913405737E-4</v>
      </c>
      <c r="AAX65">
        <f t="shared" ca="1" si="110"/>
        <v>2.6459608913405737E-4</v>
      </c>
      <c r="AAY65">
        <f t="shared" ca="1" si="110"/>
        <v>2.6459608913405737E-4</v>
      </c>
      <c r="AAZ65">
        <f t="shared" ca="1" si="110"/>
        <v>2.6459608913405737E-4</v>
      </c>
      <c r="ABA65">
        <f t="shared" ca="1" si="110"/>
        <v>2.6459608913405737E-4</v>
      </c>
      <c r="ABB65">
        <f t="shared" ca="1" si="110"/>
        <v>2.6459608913405737E-4</v>
      </c>
      <c r="ABC65">
        <f t="shared" ca="1" si="110"/>
        <v>2.6459608913405737E-4</v>
      </c>
      <c r="ABD65">
        <f t="shared" ca="1" si="110"/>
        <v>2.6459608913405737E-4</v>
      </c>
      <c r="ABE65">
        <f t="shared" ca="1" si="110"/>
        <v>2.6459608913405737E-4</v>
      </c>
      <c r="ABF65">
        <f t="shared" ca="1" si="110"/>
        <v>2.6459608913405737E-4</v>
      </c>
      <c r="ABG65">
        <f t="shared" ca="1" si="110"/>
        <v>2.6459608913405737E-4</v>
      </c>
      <c r="ABH65">
        <f t="shared" ca="1" si="110"/>
        <v>2.6459608913405737E-4</v>
      </c>
      <c r="ABI65">
        <f t="shared" ca="1" si="110"/>
        <v>2.6459608913405737E-4</v>
      </c>
      <c r="ABJ65">
        <f t="shared" ca="1" si="110"/>
        <v>2.6459608913405737E-4</v>
      </c>
      <c r="ABK65">
        <f t="shared" ca="1" si="110"/>
        <v>2.6459608913405737E-4</v>
      </c>
      <c r="ABL65">
        <f t="shared" ca="1" si="110"/>
        <v>2.6459608913405737E-4</v>
      </c>
      <c r="ABM65">
        <f t="shared" ca="1" si="111"/>
        <v>2.6459608913405737E-4</v>
      </c>
      <c r="ABN65">
        <f t="shared" ca="1" si="111"/>
        <v>2.6459608913405737E-4</v>
      </c>
      <c r="ABO65">
        <f t="shared" ca="1" si="111"/>
        <v>2.6459608913405737E-4</v>
      </c>
      <c r="ABP65">
        <f t="shared" ca="1" si="111"/>
        <v>2.6459608913405737E-4</v>
      </c>
      <c r="ABQ65">
        <f t="shared" ca="1" si="111"/>
        <v>2.6459608913405737E-4</v>
      </c>
      <c r="ABR65">
        <f t="shared" ca="1" si="111"/>
        <v>2.6459608913405737E-4</v>
      </c>
      <c r="ABS65">
        <f t="shared" ca="1" si="111"/>
        <v>2.6459608913405737E-4</v>
      </c>
      <c r="ABT65">
        <f t="shared" ca="1" si="111"/>
        <v>2.6459608913405737E-4</v>
      </c>
      <c r="ABU65">
        <f t="shared" ca="1" si="111"/>
        <v>2.6459608913405737E-4</v>
      </c>
      <c r="ABV65">
        <f t="shared" ca="1" si="111"/>
        <v>2.6459608913405737E-4</v>
      </c>
      <c r="ABW65">
        <f t="shared" ca="1" si="111"/>
        <v>2.6459608913405737E-4</v>
      </c>
      <c r="ABX65">
        <f t="shared" ca="1" si="111"/>
        <v>2.6459608913405737E-4</v>
      </c>
      <c r="ABY65">
        <f t="shared" ca="1" si="111"/>
        <v>2.6459608913405737E-4</v>
      </c>
      <c r="ABZ65">
        <f t="shared" ca="1" si="111"/>
        <v>2.6459608913405737E-4</v>
      </c>
      <c r="ACA65">
        <f t="shared" ca="1" si="111"/>
        <v>2.6459608913405737E-4</v>
      </c>
      <c r="ACB65">
        <f t="shared" ca="1" si="111"/>
        <v>2.6459608913405737E-4</v>
      </c>
      <c r="ACC65">
        <f t="shared" ca="1" si="112"/>
        <v>2.6459608913405737E-4</v>
      </c>
      <c r="ACD65">
        <f t="shared" ca="1" si="112"/>
        <v>2.6459608913405737E-4</v>
      </c>
      <c r="ACE65">
        <f t="shared" ca="1" si="112"/>
        <v>2.6459608913405737E-4</v>
      </c>
      <c r="ACF65">
        <f t="shared" ca="1" si="112"/>
        <v>2.6459608913405737E-4</v>
      </c>
      <c r="ACG65">
        <f t="shared" ca="1" si="112"/>
        <v>2.6459608913405737E-4</v>
      </c>
      <c r="ACH65">
        <f t="shared" ca="1" si="112"/>
        <v>2.6459608913405737E-4</v>
      </c>
      <c r="ACI65">
        <f t="shared" ca="1" si="112"/>
        <v>2.6459608913405737E-4</v>
      </c>
      <c r="ACJ65">
        <f t="shared" ca="1" si="112"/>
        <v>2.6459608913405737E-4</v>
      </c>
      <c r="ACK65">
        <f t="shared" ca="1" si="112"/>
        <v>2.6459608913405737E-4</v>
      </c>
      <c r="ACL65">
        <f t="shared" ca="1" si="112"/>
        <v>2.6459608913405737E-4</v>
      </c>
      <c r="ACM65">
        <f t="shared" ca="1" si="112"/>
        <v>2.6459608913405737E-4</v>
      </c>
      <c r="ACN65">
        <f t="shared" ca="1" si="112"/>
        <v>2.6459608913405737E-4</v>
      </c>
      <c r="ACO65">
        <f t="shared" ca="1" si="112"/>
        <v>2.6459608913405737E-4</v>
      </c>
      <c r="ACP65">
        <f t="shared" ca="1" si="112"/>
        <v>2.6459608913405737E-4</v>
      </c>
      <c r="ACQ65">
        <f t="shared" ca="1" si="112"/>
        <v>2.6459608913405737E-4</v>
      </c>
      <c r="ACR65">
        <f t="shared" ca="1" si="112"/>
        <v>2.6459608913405737E-4</v>
      </c>
      <c r="ACS65">
        <f t="shared" ca="1" si="113"/>
        <v>2.6459608913405737E-4</v>
      </c>
      <c r="ACT65">
        <f t="shared" ca="1" si="113"/>
        <v>2.6459608913405737E-4</v>
      </c>
      <c r="ACU65">
        <f t="shared" ca="1" si="113"/>
        <v>2.6459608913405737E-4</v>
      </c>
      <c r="ACV65">
        <f t="shared" ca="1" si="113"/>
        <v>2.6459608913405737E-4</v>
      </c>
      <c r="ACW65">
        <f t="shared" ca="1" si="113"/>
        <v>2.6459608913405737E-4</v>
      </c>
      <c r="ACX65">
        <f t="shared" ca="1" si="113"/>
        <v>2.6459608913405737E-4</v>
      </c>
      <c r="ACY65">
        <f t="shared" ca="1" si="113"/>
        <v>2.6459608913405737E-4</v>
      </c>
      <c r="ACZ65">
        <f t="shared" ca="1" si="113"/>
        <v>2.6459608913405737E-4</v>
      </c>
      <c r="ADA65">
        <f t="shared" ca="1" si="113"/>
        <v>2.6459608913405737E-4</v>
      </c>
      <c r="ADB65">
        <f t="shared" ca="1" si="113"/>
        <v>2.6459608913405737E-4</v>
      </c>
      <c r="ADC65">
        <f t="shared" ca="1" si="113"/>
        <v>2.6459608913405737E-4</v>
      </c>
      <c r="ADD65">
        <f t="shared" ca="1" si="113"/>
        <v>2.6459608913405737E-4</v>
      </c>
      <c r="ADE65">
        <f t="shared" ca="1" si="113"/>
        <v>2.6459608913405737E-4</v>
      </c>
      <c r="ADF65">
        <f t="shared" ca="1" si="113"/>
        <v>2.6459608913405737E-4</v>
      </c>
      <c r="ADG65">
        <f t="shared" ca="1" si="113"/>
        <v>2.6459608913405737E-4</v>
      </c>
      <c r="ADH65">
        <f t="shared" ca="1" si="113"/>
        <v>2.6459608913405737E-4</v>
      </c>
      <c r="ADI65">
        <f t="shared" ca="1" si="116"/>
        <v>2.6459608913405737E-4</v>
      </c>
      <c r="ADN65">
        <f t="shared" ca="1" si="64"/>
        <v>-2.6459608913405737E-4</v>
      </c>
      <c r="ADO65">
        <f t="shared" ca="1" si="65"/>
        <v>1.8389687802009363E-2</v>
      </c>
      <c r="ADP65">
        <f ca="1"/>
        <v>-1.4388286086354661E-2</v>
      </c>
    </row>
    <row r="66" spans="1:796" x14ac:dyDescent="0.25">
      <c r="A66" t="s">
        <v>66</v>
      </c>
      <c r="B66">
        <f ca="1">Control!B97/127-1</f>
        <v>-1</v>
      </c>
    </row>
    <row r="67" spans="1:796" x14ac:dyDescent="0.25">
      <c r="A67" t="s">
        <v>67</v>
      </c>
      <c r="B67">
        <f ca="1">Control!B98/127-1</f>
        <v>-1</v>
      </c>
    </row>
    <row r="68" spans="1:796" x14ac:dyDescent="0.25">
      <c r="A68" t="s">
        <v>68</v>
      </c>
      <c r="B68">
        <f ca="1">Control!B99/127-1</f>
        <v>-1</v>
      </c>
    </row>
    <row r="69" spans="1:796" x14ac:dyDescent="0.25">
      <c r="A69" t="s">
        <v>69</v>
      </c>
      <c r="B69">
        <f ca="1">Control!B100/127-1</f>
        <v>-1</v>
      </c>
      <c r="F69">
        <f t="shared" ref="F69:BQ69" ca="1" si="126">F2-F36*Rate</f>
        <v>-0.45536685519251635</v>
      </c>
      <c r="G69">
        <f t="shared" ca="1" si="126"/>
        <v>0.58715904232439087</v>
      </c>
      <c r="H69">
        <f t="shared" ca="1" si="126"/>
        <v>0.58802026648973649</v>
      </c>
      <c r="I69">
        <f t="shared" ca="1" si="126"/>
        <v>-0.92024215199740844</v>
      </c>
      <c r="J69">
        <f t="shared" ca="1" si="126"/>
        <v>-0.85403627720462882</v>
      </c>
      <c r="K69">
        <f t="shared" ca="1" si="126"/>
        <v>-0.14180303305309838</v>
      </c>
      <c r="L69">
        <f t="shared" ca="1" si="126"/>
        <v>0.17772499072472747</v>
      </c>
      <c r="M69">
        <f t="shared" ca="1" si="126"/>
        <v>0.22926122555976214</v>
      </c>
      <c r="N69">
        <f t="shared" ca="1" si="126"/>
        <v>0.89380881149729552</v>
      </c>
      <c r="O69">
        <f t="shared" ca="1" si="126"/>
        <v>-8.4785851657835518E-2</v>
      </c>
      <c r="P69">
        <f t="shared" ca="1" si="126"/>
        <v>-0.3085716674616939</v>
      </c>
      <c r="Q69">
        <f t="shared" ca="1" si="126"/>
        <v>0.50612813989291239</v>
      </c>
      <c r="R69">
        <f t="shared" ca="1" si="126"/>
        <v>0.92425146598881835</v>
      </c>
      <c r="S69">
        <f t="shared" ca="1" si="126"/>
        <v>-0.35997819031309924</v>
      </c>
      <c r="T69">
        <f t="shared" ca="1" si="126"/>
        <v>0.80223180334474153</v>
      </c>
      <c r="U69">
        <f t="shared" ca="1" si="126"/>
        <v>0.82003457266578161</v>
      </c>
      <c r="V69">
        <f t="shared" ca="1" si="126"/>
        <v>0.22739577729499949</v>
      </c>
      <c r="W69">
        <f t="shared" ca="1" si="126"/>
        <v>0.88212568338713959</v>
      </c>
      <c r="X69">
        <f t="shared" ca="1" si="126"/>
        <v>-0.46237699228306545</v>
      </c>
      <c r="Y69">
        <f t="shared" ca="1" si="126"/>
        <v>-0.69375153337918749</v>
      </c>
      <c r="Z69">
        <f t="shared" ca="1" si="126"/>
        <v>0.31321789379289816</v>
      </c>
      <c r="AA69">
        <f t="shared" ca="1" si="126"/>
        <v>0.63680639137907047</v>
      </c>
      <c r="AB69">
        <f t="shared" ca="1" si="126"/>
        <v>-0.3629375015689425</v>
      </c>
      <c r="AC69">
        <f t="shared" ca="1" si="126"/>
        <v>0.4058394449639397</v>
      </c>
      <c r="AD69">
        <f t="shared" ca="1" si="126"/>
        <v>8.9368901944013215E-2</v>
      </c>
      <c r="AE69">
        <f t="shared" ca="1" si="126"/>
        <v>-0.23357519227441212</v>
      </c>
      <c r="AF69">
        <f t="shared" ca="1" si="126"/>
        <v>-0.35210998879285188</v>
      </c>
      <c r="AG69">
        <f t="shared" ca="1" si="126"/>
        <v>-0.69249378662406835</v>
      </c>
      <c r="AH69">
        <f t="shared" ca="1" si="126"/>
        <v>-0.74271480326238604</v>
      </c>
      <c r="AI69">
        <f t="shared" ca="1" si="126"/>
        <v>0.93865812706201601</v>
      </c>
      <c r="AJ69">
        <f t="shared" ca="1" si="126"/>
        <v>-0.97194817743896045</v>
      </c>
      <c r="AK69">
        <f t="shared" ca="1" si="126"/>
        <v>-0.38517815781678216</v>
      </c>
      <c r="AL69">
        <f t="shared" ca="1" si="126"/>
        <v>3.512741044350691E-2</v>
      </c>
      <c r="AM69">
        <f t="shared" ca="1" si="126"/>
        <v>0.26497110837764404</v>
      </c>
      <c r="AN69">
        <f t="shared" ca="1" si="126"/>
        <v>-0.89603195325375551</v>
      </c>
      <c r="AO69">
        <f t="shared" ca="1" si="126"/>
        <v>-0.82638960253343963</v>
      </c>
      <c r="AP69">
        <f t="shared" ca="1" si="126"/>
        <v>0.4814807644745725</v>
      </c>
      <c r="AQ69">
        <f t="shared" ca="1" si="126"/>
        <v>-0.32675921768265376</v>
      </c>
      <c r="AR69">
        <f t="shared" ca="1" si="126"/>
        <v>0.65135241456886706</v>
      </c>
      <c r="AS69">
        <f t="shared" ca="1" si="126"/>
        <v>-0.74562770197937867</v>
      </c>
      <c r="AT69">
        <f t="shared" ca="1" si="126"/>
        <v>-0.65921980984838824</v>
      </c>
      <c r="AU69">
        <f t="shared" ca="1" si="126"/>
        <v>0.1444677753088574</v>
      </c>
      <c r="AV69">
        <f t="shared" ca="1" si="126"/>
        <v>0.11453074246757683</v>
      </c>
      <c r="AW69">
        <f t="shared" ca="1" si="126"/>
        <v>-5.2801299974225425E-2</v>
      </c>
      <c r="AX69">
        <f t="shared" ca="1" si="126"/>
        <v>-5.5896051935619785E-2</v>
      </c>
      <c r="AY69">
        <f t="shared" ca="1" si="126"/>
        <v>1.8898438125128154E-2</v>
      </c>
      <c r="AZ69">
        <f t="shared" ca="1" si="126"/>
        <v>-0.41076016752375732</v>
      </c>
      <c r="BA69">
        <f t="shared" ca="1" si="126"/>
        <v>-0.3819921508319763</v>
      </c>
      <c r="BB69">
        <f t="shared" ca="1" si="126"/>
        <v>0.35844950050033592</v>
      </c>
      <c r="BC69">
        <f t="shared" ca="1" si="126"/>
        <v>-0.70800369916865935</v>
      </c>
      <c r="BD69">
        <f t="shared" ca="1" si="126"/>
        <v>-0.74456832080666246</v>
      </c>
      <c r="BE69">
        <f t="shared" ca="1" si="126"/>
        <v>-0.38949222899680741</v>
      </c>
      <c r="BF69">
        <f t="shared" ca="1" si="126"/>
        <v>0.73602066547178135</v>
      </c>
      <c r="BG69">
        <f t="shared" ca="1" si="126"/>
        <v>-0.3916948196804329</v>
      </c>
      <c r="BH69">
        <f t="shared" ca="1" si="126"/>
        <v>-1.050750304628917E-2</v>
      </c>
      <c r="BI69">
        <f t="shared" ca="1" si="126"/>
        <v>0.32465261241547577</v>
      </c>
      <c r="BJ69">
        <f t="shared" ca="1" si="126"/>
        <v>0.78838867103417676</v>
      </c>
      <c r="BK69">
        <f t="shared" ca="1" si="126"/>
        <v>-0.12533684990063099</v>
      </c>
      <c r="BL69">
        <f t="shared" ca="1" si="126"/>
        <v>9.1129803686158098E-2</v>
      </c>
      <c r="BM69">
        <f t="shared" ca="1" si="126"/>
        <v>-0.82163901449104015</v>
      </c>
      <c r="BN69">
        <f t="shared" ca="1" si="126"/>
        <v>-3.0084356791791753E-2</v>
      </c>
      <c r="BO69">
        <f t="shared" ca="1" si="126"/>
        <v>-0.13398038355913205</v>
      </c>
      <c r="BP69">
        <f t="shared" ca="1" si="126"/>
        <v>0.72214404158898027</v>
      </c>
      <c r="BQ69">
        <f t="shared" ca="1" si="126"/>
        <v>-0.68840569278849706</v>
      </c>
      <c r="BR69">
        <f t="shared" ref="BR69:EC69" ca="1" si="127">BR2-BR36*Rate</f>
        <v>0.12633836522591721</v>
      </c>
      <c r="BS69">
        <f t="shared" ca="1" si="127"/>
        <v>0.16599020803995995</v>
      </c>
      <c r="BT69">
        <f t="shared" ca="1" si="127"/>
        <v>-0.66434881217756303</v>
      </c>
      <c r="BU69">
        <f t="shared" ca="1" si="127"/>
        <v>0.61045570862574194</v>
      </c>
      <c r="BV69">
        <f t="shared" ca="1" si="127"/>
        <v>-0.3352841569368149</v>
      </c>
      <c r="BW69">
        <f t="shared" ca="1" si="127"/>
        <v>0.9874784192539825</v>
      </c>
      <c r="BX69">
        <f t="shared" ca="1" si="127"/>
        <v>-0.70885540529656221</v>
      </c>
      <c r="BY69">
        <f t="shared" ca="1" si="127"/>
        <v>-5.8641707094320226E-2</v>
      </c>
      <c r="BZ69">
        <f t="shared" ca="1" si="127"/>
        <v>0.47274941858893937</v>
      </c>
      <c r="CA69">
        <f t="shared" ca="1" si="127"/>
        <v>-0.39579956785321446</v>
      </c>
      <c r="CB69">
        <f t="shared" ca="1" si="127"/>
        <v>9.5516832420692685E-2</v>
      </c>
      <c r="CC69">
        <f t="shared" ca="1" si="127"/>
        <v>7.3661626953021711E-2</v>
      </c>
      <c r="CD69">
        <f t="shared" ca="1" si="127"/>
        <v>-0.4002193311346175</v>
      </c>
      <c r="CE69">
        <f t="shared" ca="1" si="127"/>
        <v>0.32565137216077311</v>
      </c>
      <c r="CF69">
        <f t="shared" ca="1" si="127"/>
        <v>-0.43797633988047607</v>
      </c>
      <c r="CG69">
        <f t="shared" ca="1" si="127"/>
        <v>0.34961843787255537</v>
      </c>
      <c r="CH69">
        <f t="shared" ca="1" si="127"/>
        <v>-0.82139417339093268</v>
      </c>
      <c r="CI69">
        <f t="shared" ca="1" si="127"/>
        <v>-0.47798629495093864</v>
      </c>
      <c r="CJ69">
        <f t="shared" ca="1" si="127"/>
        <v>0.40767804583904182</v>
      </c>
      <c r="CK69">
        <f t="shared" ca="1" si="127"/>
        <v>-0.37604078181183259</v>
      </c>
      <c r="CL69">
        <f t="shared" ca="1" si="127"/>
        <v>-0.52945068861189215</v>
      </c>
      <c r="CM69">
        <f t="shared" ca="1" si="127"/>
        <v>4.8534677288128068E-2</v>
      </c>
      <c r="CN69">
        <f t="shared" ca="1" si="127"/>
        <v>0.16818267138109444</v>
      </c>
      <c r="CO69">
        <f t="shared" ca="1" si="127"/>
        <v>-0.6126297477995748</v>
      </c>
      <c r="CP69">
        <f t="shared" ca="1" si="127"/>
        <v>-0.71073132615824397</v>
      </c>
      <c r="CQ69">
        <f t="shared" ca="1" si="127"/>
        <v>-0.675917483928972</v>
      </c>
      <c r="CR69">
        <f t="shared" ca="1" si="127"/>
        <v>-0.26209393658173474</v>
      </c>
      <c r="CS69">
        <f t="shared" ca="1" si="127"/>
        <v>0.73178065331980469</v>
      </c>
      <c r="CT69">
        <f t="shared" ca="1" si="127"/>
        <v>-0.4382390829294453</v>
      </c>
      <c r="CU69">
        <f t="shared" ca="1" si="127"/>
        <v>0.81805232446906551</v>
      </c>
      <c r="CV69">
        <f t="shared" ca="1" si="127"/>
        <v>0.83718989674615296</v>
      </c>
      <c r="CW69">
        <f t="shared" ca="1" si="127"/>
        <v>-0.52741088236315892</v>
      </c>
      <c r="CX69">
        <f t="shared" ca="1" si="127"/>
        <v>0.11053650526039989</v>
      </c>
      <c r="CY69">
        <f t="shared" ca="1" si="127"/>
        <v>-9.9853290954845256E-2</v>
      </c>
      <c r="CZ69">
        <f t="shared" ca="1" si="127"/>
        <v>-0.5871489697577289</v>
      </c>
      <c r="DA69">
        <f t="shared" ca="1" si="127"/>
        <v>0.51637500221696864</v>
      </c>
      <c r="DB69">
        <f t="shared" ca="1" si="127"/>
        <v>-0.13634459561133364</v>
      </c>
      <c r="DC69">
        <f t="shared" ca="1" si="127"/>
        <v>-0.92539467592574898</v>
      </c>
      <c r="DD69">
        <f t="shared" ca="1" si="127"/>
        <v>-0.34951956458041505</v>
      </c>
      <c r="DE69">
        <f t="shared" ca="1" si="127"/>
        <v>0.70496233114222429</v>
      </c>
      <c r="DF69">
        <f t="shared" ca="1" si="127"/>
        <v>-0.66584136696265983</v>
      </c>
      <c r="DG69">
        <f t="shared" ca="1" si="127"/>
        <v>0.75053061931695608</v>
      </c>
      <c r="DH69">
        <f t="shared" ca="1" si="127"/>
        <v>-0.23781156108524146</v>
      </c>
      <c r="DI69">
        <f t="shared" ca="1" si="127"/>
        <v>-0.20837403886412759</v>
      </c>
      <c r="DJ69">
        <f t="shared" ca="1" si="127"/>
        <v>0.37217767649163558</v>
      </c>
      <c r="DK69">
        <f t="shared" ca="1" si="127"/>
        <v>0.49472113356494951</v>
      </c>
      <c r="DL69">
        <f t="shared" ca="1" si="127"/>
        <v>0.72562664496260254</v>
      </c>
      <c r="DM69">
        <f t="shared" ca="1" si="127"/>
        <v>0.70595219816485999</v>
      </c>
      <c r="DN69">
        <f t="shared" ca="1" si="127"/>
        <v>9.2800383658779975E-2</v>
      </c>
      <c r="DO69">
        <f t="shared" ca="1" si="127"/>
        <v>0.27822352445122883</v>
      </c>
      <c r="DP69">
        <f t="shared" ca="1" si="127"/>
        <v>0.30457276393009386</v>
      </c>
      <c r="DQ69">
        <f t="shared" ca="1" si="127"/>
        <v>-0.98536183636404773</v>
      </c>
      <c r="DR69">
        <f t="shared" ca="1" si="127"/>
        <v>-0.22609175076862409</v>
      </c>
      <c r="DS69">
        <f t="shared" ca="1" si="127"/>
        <v>0.86070675384756856</v>
      </c>
      <c r="DT69">
        <f t="shared" ca="1" si="127"/>
        <v>0.59131508283056433</v>
      </c>
      <c r="DU69">
        <f t="shared" ca="1" si="127"/>
        <v>-0.21363982989321445</v>
      </c>
      <c r="DV69">
        <f t="shared" ca="1" si="127"/>
        <v>0.14739133022305281</v>
      </c>
      <c r="DW69">
        <f t="shared" ca="1" si="127"/>
        <v>0.72475514638745331</v>
      </c>
      <c r="DX69">
        <f t="shared" ca="1" si="127"/>
        <v>0.62682611632182561</v>
      </c>
      <c r="DY69">
        <f t="shared" ca="1" si="127"/>
        <v>-0.18685362232042782</v>
      </c>
      <c r="DZ69">
        <f t="shared" ca="1" si="127"/>
        <v>-0.28416116917770329</v>
      </c>
      <c r="EA69">
        <f t="shared" ca="1" si="127"/>
        <v>-9.0610771115327685E-2</v>
      </c>
      <c r="EB69">
        <f t="shared" ca="1" si="127"/>
        <v>1.0995571162045465</v>
      </c>
      <c r="EC69">
        <f t="shared" ca="1" si="127"/>
        <v>0.884374430474272</v>
      </c>
      <c r="ED69">
        <f t="shared" ref="ED69:GO69" ca="1" si="128">ED2-ED36*Rate</f>
        <v>-0.15528528689256033</v>
      </c>
      <c r="EE69">
        <f t="shared" ca="1" si="128"/>
        <v>-0.19645757534411634</v>
      </c>
      <c r="EF69">
        <f t="shared" ca="1" si="128"/>
        <v>0.55907382818718399</v>
      </c>
      <c r="EG69">
        <f t="shared" ca="1" si="128"/>
        <v>0.62433544365229321</v>
      </c>
      <c r="EH69">
        <f t="shared" ca="1" si="128"/>
        <v>0.65557506532253207</v>
      </c>
      <c r="EI69">
        <f t="shared" ca="1" si="128"/>
        <v>-0.60251799134056849</v>
      </c>
      <c r="EJ69">
        <f t="shared" ca="1" si="128"/>
        <v>-8.8726152473327421E-2</v>
      </c>
      <c r="EK69">
        <f t="shared" ca="1" si="128"/>
        <v>-0.30893931701602428</v>
      </c>
      <c r="EL69">
        <f t="shared" ca="1" si="128"/>
        <v>0.14451654290361687</v>
      </c>
      <c r="EM69">
        <f t="shared" ca="1" si="128"/>
        <v>0.18155925414956439</v>
      </c>
      <c r="EN69">
        <f t="shared" ca="1" si="128"/>
        <v>-9.6955356967223585E-2</v>
      </c>
      <c r="EO69">
        <f t="shared" ca="1" si="128"/>
        <v>-0.81746972905850535</v>
      </c>
      <c r="EP69">
        <f t="shared" ca="1" si="128"/>
        <v>0.73617247073036718</v>
      </c>
      <c r="EQ69">
        <f t="shared" ca="1" si="128"/>
        <v>-0.44084190228570469</v>
      </c>
      <c r="ER69">
        <f t="shared" ca="1" si="128"/>
        <v>8.1755762010183766E-2</v>
      </c>
      <c r="ES69">
        <f t="shared" ca="1" si="128"/>
        <v>0.83669552270387637</v>
      </c>
      <c r="ET69">
        <f t="shared" ca="1" si="128"/>
        <v>0.78174963718102675</v>
      </c>
      <c r="EU69">
        <f t="shared" ca="1" si="128"/>
        <v>-0.84690971417013705</v>
      </c>
      <c r="EV69">
        <f t="shared" ca="1" si="128"/>
        <v>0.13147062104557708</v>
      </c>
      <c r="EW69">
        <f t="shared" ca="1" si="128"/>
        <v>-3.2146257656566368E-2</v>
      </c>
      <c r="EX69">
        <f t="shared" ca="1" si="128"/>
        <v>0.91518404953335775</v>
      </c>
      <c r="EY69">
        <f t="shared" ca="1" si="128"/>
        <v>-0.13774191387520104</v>
      </c>
      <c r="EZ69">
        <f t="shared" ca="1" si="128"/>
        <v>-0.62632173666265989</v>
      </c>
      <c r="FA69">
        <f t="shared" ca="1" si="128"/>
        <v>0.9056678896826732</v>
      </c>
      <c r="FB69">
        <f t="shared" ca="1" si="128"/>
        <v>-0.67027992617450016</v>
      </c>
      <c r="FC69">
        <f t="shared" ca="1" si="128"/>
        <v>0.14784027660406082</v>
      </c>
      <c r="FD69">
        <f t="shared" ca="1" si="128"/>
        <v>0.79992767746006233</v>
      </c>
      <c r="FE69">
        <f t="shared" ca="1" si="128"/>
        <v>8.0489308133246673E-2</v>
      </c>
      <c r="FF69">
        <f t="shared" ca="1" si="128"/>
        <v>0.412966251157657</v>
      </c>
      <c r="FG69">
        <f t="shared" ca="1" si="128"/>
        <v>0.39861069607868499</v>
      </c>
      <c r="FH69">
        <f t="shared" ca="1" si="128"/>
        <v>-0.38595767216070831</v>
      </c>
      <c r="FI69">
        <f t="shared" ca="1" si="128"/>
        <v>0.37309268436381199</v>
      </c>
      <c r="FJ69">
        <f t="shared" ca="1" si="128"/>
        <v>0.90956287342323405</v>
      </c>
      <c r="FK69">
        <f t="shared" ca="1" si="128"/>
        <v>0.11765426045605927</v>
      </c>
      <c r="FL69">
        <f t="shared" ca="1" si="128"/>
        <v>-0.60117147305572849</v>
      </c>
      <c r="FM69">
        <f t="shared" ca="1" si="128"/>
        <v>-0.67456891670603125</v>
      </c>
      <c r="FN69">
        <f t="shared" ca="1" si="128"/>
        <v>0.17853537807203626</v>
      </c>
      <c r="FO69">
        <f t="shared" ca="1" si="128"/>
        <v>0.93000661608596069</v>
      </c>
      <c r="FP69">
        <f t="shared" ca="1" si="128"/>
        <v>-0.37340762137149802</v>
      </c>
      <c r="FQ69">
        <f t="shared" ca="1" si="128"/>
        <v>0.56743513524107936</v>
      </c>
      <c r="FR69">
        <f t="shared" ca="1" si="128"/>
        <v>0.47716758916423124</v>
      </c>
      <c r="FS69">
        <f t="shared" ca="1" si="128"/>
        <v>3.0734828506214673E-2</v>
      </c>
      <c r="FT69">
        <f t="shared" ca="1" si="128"/>
        <v>-8.5191846193078694E-2</v>
      </c>
      <c r="FU69">
        <f t="shared" ca="1" si="128"/>
        <v>-0.10581127825799715</v>
      </c>
      <c r="FV69">
        <f t="shared" ca="1" si="128"/>
        <v>0.14899698384459867</v>
      </c>
      <c r="FW69">
        <f t="shared" ca="1" si="128"/>
        <v>-0.19854258374112518</v>
      </c>
      <c r="FX69">
        <f t="shared" ca="1" si="128"/>
        <v>-0.19860115888039956</v>
      </c>
      <c r="FY69">
        <f t="shared" ca="1" si="128"/>
        <v>-0.75986174706767995</v>
      </c>
      <c r="FZ69">
        <f t="shared" ca="1" si="128"/>
        <v>0.65800814591769374</v>
      </c>
      <c r="GA69">
        <f t="shared" ca="1" si="128"/>
        <v>-0.11063722246809049</v>
      </c>
      <c r="GB69">
        <f t="shared" ca="1" si="128"/>
        <v>0.18909645855564336</v>
      </c>
      <c r="GC69">
        <f t="shared" ca="1" si="128"/>
        <v>-1.0487541732112908</v>
      </c>
      <c r="GD69">
        <f t="shared" ca="1" si="128"/>
        <v>-0.74326197564336649</v>
      </c>
      <c r="GE69">
        <f t="shared" ca="1" si="128"/>
        <v>-5.3240245250768009E-2</v>
      </c>
      <c r="GF69">
        <f t="shared" ca="1" si="128"/>
        <v>0.10153911471760395</v>
      </c>
      <c r="GG69">
        <f t="shared" ca="1" si="128"/>
        <v>4.3633588216173365E-2</v>
      </c>
      <c r="GH69">
        <f t="shared" ca="1" si="128"/>
        <v>0.26349112914727263</v>
      </c>
      <c r="GI69">
        <f t="shared" ca="1" si="128"/>
        <v>-0.16277269061532093</v>
      </c>
      <c r="GJ69">
        <f t="shared" ca="1" si="128"/>
        <v>9.025834850707461E-3</v>
      </c>
      <c r="GK69">
        <f t="shared" ca="1" si="128"/>
        <v>-0.42395533607677632</v>
      </c>
      <c r="GL69">
        <f t="shared" ca="1" si="128"/>
        <v>-0.16461585133630824</v>
      </c>
      <c r="GM69">
        <f t="shared" ca="1" si="128"/>
        <v>0.27667520828418157</v>
      </c>
      <c r="GN69">
        <f t="shared" ca="1" si="128"/>
        <v>0.47368787004584112</v>
      </c>
      <c r="GO69">
        <f t="shared" ca="1" si="128"/>
        <v>5.7597208002793061E-2</v>
      </c>
      <c r="GP69">
        <f t="shared" ref="GP69:JA69" ca="1" si="129">GP2-GP36*Rate</f>
        <v>-0.86104894580291069</v>
      </c>
      <c r="GQ69">
        <f t="shared" ca="1" si="129"/>
        <v>-0.36803771398536289</v>
      </c>
      <c r="GR69">
        <f t="shared" ca="1" si="129"/>
        <v>8.5705694133126786E-2</v>
      </c>
      <c r="GS69">
        <f t="shared" ca="1" si="129"/>
        <v>0.13308489240403706</v>
      </c>
      <c r="GT69">
        <f t="shared" ca="1" si="129"/>
        <v>-0.60589260928674893</v>
      </c>
      <c r="GU69">
        <f t="shared" ca="1" si="129"/>
        <v>-0.82970856000685289</v>
      </c>
      <c r="GV69">
        <f t="shared" ca="1" si="129"/>
        <v>0.51689476037164828</v>
      </c>
      <c r="GW69">
        <f t="shared" ca="1" si="129"/>
        <v>-0.34635641087906949</v>
      </c>
      <c r="GX69">
        <f t="shared" ca="1" si="129"/>
        <v>0.94773269692056927</v>
      </c>
      <c r="GY69">
        <f t="shared" ca="1" si="129"/>
        <v>-0.5576010826350366</v>
      </c>
      <c r="GZ69">
        <f t="shared" ca="1" si="129"/>
        <v>9.5951052211227503E-2</v>
      </c>
      <c r="HA69">
        <f t="shared" ca="1" si="129"/>
        <v>-0.70240235464420497</v>
      </c>
      <c r="HB69">
        <f t="shared" ca="1" si="129"/>
        <v>-2.6452848436245135E-3</v>
      </c>
      <c r="HC69">
        <f t="shared" ca="1" si="129"/>
        <v>0.78270886752237911</v>
      </c>
      <c r="HD69">
        <f t="shared" ca="1" si="129"/>
        <v>0.16070469688699252</v>
      </c>
      <c r="HE69">
        <f t="shared" ca="1" si="129"/>
        <v>0.79436616640956403</v>
      </c>
      <c r="HF69">
        <f t="shared" ca="1" si="129"/>
        <v>0.53768011944253624</v>
      </c>
      <c r="HG69">
        <f t="shared" ca="1" si="129"/>
        <v>-0.17851851733060536</v>
      </c>
      <c r="HH69">
        <f t="shared" ca="1" si="129"/>
        <v>-0.48808682994283115</v>
      </c>
      <c r="HI69">
        <f t="shared" ca="1" si="129"/>
        <v>4.8370738247907309E-2</v>
      </c>
      <c r="HJ69">
        <f t="shared" ca="1" si="129"/>
        <v>-0.10747997890685475</v>
      </c>
      <c r="HK69">
        <f t="shared" ca="1" si="129"/>
        <v>-0.23418766505370928</v>
      </c>
      <c r="HL69">
        <f t="shared" ca="1" si="129"/>
        <v>-0.39484517562011306</v>
      </c>
      <c r="HM69">
        <f t="shared" ca="1" si="129"/>
        <v>-0.88417931420238016</v>
      </c>
      <c r="HN69">
        <f t="shared" ca="1" si="129"/>
        <v>0.41869210125460249</v>
      </c>
      <c r="HO69">
        <f t="shared" ca="1" si="129"/>
        <v>-0.59836917898161468</v>
      </c>
      <c r="HP69">
        <f t="shared" ca="1" si="129"/>
        <v>-0.5925678394227295</v>
      </c>
      <c r="HQ69">
        <f t="shared" ca="1" si="129"/>
        <v>-0.61940484261848716</v>
      </c>
      <c r="HR69">
        <f t="shared" ca="1" si="129"/>
        <v>-0.57034006731328235</v>
      </c>
      <c r="HS69">
        <f t="shared" ca="1" si="129"/>
        <v>0.42532091989799553</v>
      </c>
      <c r="HT69">
        <f t="shared" ca="1" si="129"/>
        <v>-0.25801700067038852</v>
      </c>
      <c r="HU69">
        <f t="shared" ca="1" si="129"/>
        <v>-0.55157687775605524</v>
      </c>
      <c r="HV69">
        <f t="shared" ca="1" si="129"/>
        <v>-0.77109728870508998</v>
      </c>
      <c r="HW69">
        <f t="shared" ca="1" si="129"/>
        <v>-0.72084970072328858</v>
      </c>
      <c r="HX69">
        <f t="shared" ca="1" si="129"/>
        <v>0.49761634377521635</v>
      </c>
      <c r="HY69">
        <f t="shared" ca="1" si="129"/>
        <v>0.13549577852413072</v>
      </c>
      <c r="HZ69">
        <f t="shared" ca="1" si="129"/>
        <v>-0.53992799051257623</v>
      </c>
      <c r="IA69">
        <f t="shared" ca="1" si="129"/>
        <v>-0.64770161511814195</v>
      </c>
      <c r="IB69">
        <f t="shared" ca="1" si="129"/>
        <v>0.88039972735366634</v>
      </c>
      <c r="IC69">
        <f t="shared" ca="1" si="129"/>
        <v>0.16053690800289805</v>
      </c>
      <c r="ID69">
        <f t="shared" ca="1" si="129"/>
        <v>-0.64916748015036185</v>
      </c>
      <c r="IE69">
        <f t="shared" ca="1" si="129"/>
        <v>0.50630842423502131</v>
      </c>
      <c r="IF69">
        <f t="shared" ca="1" si="129"/>
        <v>0.11835205526162421</v>
      </c>
      <c r="IG69">
        <f t="shared" ca="1" si="129"/>
        <v>-0.34021426242129965</v>
      </c>
      <c r="IH69">
        <f t="shared" ca="1" si="129"/>
        <v>-0.28047234742345906</v>
      </c>
      <c r="II69">
        <f t="shared" ca="1" si="129"/>
        <v>1.1169574007041168E-3</v>
      </c>
      <c r="IJ69">
        <f t="shared" ca="1" si="129"/>
        <v>0.95040473652927793</v>
      </c>
      <c r="IK69">
        <f t="shared" ca="1" si="129"/>
        <v>-1.4272354788251338E-2</v>
      </c>
      <c r="IL69">
        <f t="shared" ca="1" si="129"/>
        <v>2.7614764615875208E-2</v>
      </c>
      <c r="IM69">
        <f t="shared" ca="1" si="129"/>
        <v>0.91063056156365119</v>
      </c>
      <c r="IN69">
        <f t="shared" ca="1" si="129"/>
        <v>-0.53043242523013345</v>
      </c>
      <c r="IO69">
        <f t="shared" ca="1" si="129"/>
        <v>0.23240631200692799</v>
      </c>
      <c r="IP69">
        <f t="shared" ca="1" si="129"/>
        <v>-0.40241963512467577</v>
      </c>
      <c r="IQ69">
        <f t="shared" ca="1" si="129"/>
        <v>0.39934053726747271</v>
      </c>
      <c r="IR69">
        <f t="shared" ca="1" si="129"/>
        <v>0.198375263635927</v>
      </c>
      <c r="IS69">
        <f t="shared" ca="1" si="129"/>
        <v>-0.28881349782622984</v>
      </c>
      <c r="IT69">
        <f t="shared" ca="1" si="129"/>
        <v>-1.0455283489791538</v>
      </c>
      <c r="IU69">
        <f t="shared" ca="1" si="129"/>
        <v>-0.4255949150345949</v>
      </c>
      <c r="IV69">
        <f t="shared" ca="1" si="129"/>
        <v>0.93317687635746749</v>
      </c>
      <c r="IW69">
        <f t="shared" ca="1" si="129"/>
        <v>0.21950943153254718</v>
      </c>
      <c r="IX69">
        <f t="shared" ca="1" si="129"/>
        <v>0.44158523411009604</v>
      </c>
      <c r="IY69">
        <f t="shared" ca="1" si="129"/>
        <v>0.51534540055845868</v>
      </c>
      <c r="IZ69">
        <f t="shared" ca="1" si="129"/>
        <v>-0.17869246070759634</v>
      </c>
      <c r="JA69">
        <f t="shared" ca="1" si="129"/>
        <v>-0.81012590584122957</v>
      </c>
      <c r="JB69">
        <f t="shared" ref="JB69:LM69" ca="1" si="130">JB2-JB36*Rate</f>
        <v>0.64778165770167206</v>
      </c>
      <c r="JC69">
        <f t="shared" ca="1" si="130"/>
        <v>-6.001118856787073E-2</v>
      </c>
      <c r="JD69">
        <f t="shared" ca="1" si="130"/>
        <v>0.33115200875180434</v>
      </c>
      <c r="JE69">
        <f t="shared" ca="1" si="130"/>
        <v>-0.32359295407892169</v>
      </c>
      <c r="JF69">
        <f t="shared" ca="1" si="130"/>
        <v>0.80096788145991915</v>
      </c>
      <c r="JG69">
        <f t="shared" ca="1" si="130"/>
        <v>-0.65265595158151146</v>
      </c>
      <c r="JH69">
        <f t="shared" ca="1" si="130"/>
        <v>-0.10543622452610671</v>
      </c>
      <c r="JI69">
        <f t="shared" ca="1" si="130"/>
        <v>0.85592585505301555</v>
      </c>
      <c r="JJ69">
        <f t="shared" ca="1" si="130"/>
        <v>0.72722344604859823</v>
      </c>
      <c r="JK69">
        <f t="shared" ca="1" si="130"/>
        <v>-1.8119350416593041E-2</v>
      </c>
      <c r="JL69">
        <f t="shared" ca="1" si="130"/>
        <v>1.0156290666616732</v>
      </c>
      <c r="JM69">
        <f t="shared" ca="1" si="130"/>
        <v>-0.51850006630926082</v>
      </c>
      <c r="JN69">
        <f t="shared" ca="1" si="130"/>
        <v>-0.33611718675343488</v>
      </c>
      <c r="JO69">
        <f t="shared" ca="1" si="130"/>
        <v>-0.21040246702576409</v>
      </c>
      <c r="JP69">
        <f t="shared" ca="1" si="130"/>
        <v>-0.65928981152536459</v>
      </c>
      <c r="JQ69">
        <f t="shared" ca="1" si="130"/>
        <v>0.49319091209645299</v>
      </c>
      <c r="JR69">
        <f t="shared" ca="1" si="130"/>
        <v>-1.0984353837969965</v>
      </c>
      <c r="JS69">
        <f t="shared" ca="1" si="130"/>
        <v>-0.90826447218798967</v>
      </c>
      <c r="JT69">
        <f t="shared" ca="1" si="130"/>
        <v>-0.20820572890108455</v>
      </c>
      <c r="JU69">
        <f t="shared" ca="1" si="130"/>
        <v>0.34136485229810609</v>
      </c>
      <c r="JV69">
        <f t="shared" ca="1" si="130"/>
        <v>1.9745453281157781E-2</v>
      </c>
      <c r="JW69">
        <f t="shared" ca="1" si="130"/>
        <v>-0.52394259944385413</v>
      </c>
      <c r="JX69">
        <f t="shared" ca="1" si="130"/>
        <v>0.2556249662566828</v>
      </c>
      <c r="JY69">
        <f t="shared" ca="1" si="130"/>
        <v>-0.16230804826924891</v>
      </c>
      <c r="JZ69">
        <f t="shared" ca="1" si="130"/>
        <v>-0.86460038679900952</v>
      </c>
      <c r="KA69">
        <f t="shared" ca="1" si="130"/>
        <v>-0.28001230676195699</v>
      </c>
      <c r="KB69">
        <f t="shared" ca="1" si="130"/>
        <v>1.0064521063642013</v>
      </c>
      <c r="KC69">
        <f t="shared" ca="1" si="130"/>
        <v>-0.22023310214291575</v>
      </c>
      <c r="KD69">
        <f t="shared" ca="1" si="130"/>
        <v>-0.30129538718619314</v>
      </c>
      <c r="KE69">
        <f t="shared" ca="1" si="130"/>
        <v>0.461382011729499</v>
      </c>
      <c r="KF69">
        <f t="shared" ca="1" si="130"/>
        <v>0.17687500797904959</v>
      </c>
      <c r="KG69">
        <f t="shared" ca="1" si="130"/>
        <v>0.9435734020750135</v>
      </c>
      <c r="KH69">
        <f t="shared" ca="1" si="130"/>
        <v>-0.76652558975234297</v>
      </c>
      <c r="KI69">
        <f t="shared" ca="1" si="130"/>
        <v>-0.3724282273340771</v>
      </c>
      <c r="KJ69">
        <f t="shared" ca="1" si="130"/>
        <v>0.66182634477221081</v>
      </c>
      <c r="KK69">
        <f t="shared" ca="1" si="130"/>
        <v>1.3162473220994736E-2</v>
      </c>
      <c r="KL69">
        <f t="shared" ca="1" si="130"/>
        <v>0.8113715339016967</v>
      </c>
      <c r="KM69">
        <f t="shared" ca="1" si="130"/>
        <v>0.49527117743597393</v>
      </c>
      <c r="KN69">
        <f t="shared" ca="1" si="130"/>
        <v>0.80767790192460698</v>
      </c>
      <c r="KO69">
        <f t="shared" ca="1" si="130"/>
        <v>0.63580734262302074</v>
      </c>
      <c r="KP69">
        <f t="shared" ca="1" si="130"/>
        <v>0.84591757375307741</v>
      </c>
      <c r="KQ69">
        <f t="shared" ca="1" si="130"/>
        <v>0.44084139093903629</v>
      </c>
      <c r="KR69">
        <f t="shared" ca="1" si="130"/>
        <v>-0.14799322430053061</v>
      </c>
      <c r="KS69">
        <f t="shared" ca="1" si="130"/>
        <v>0.30427137231527468</v>
      </c>
      <c r="KT69">
        <f t="shared" ca="1" si="130"/>
        <v>-0.44023293445284484</v>
      </c>
      <c r="KU69">
        <f t="shared" ca="1" si="130"/>
        <v>0.63507152969437819</v>
      </c>
      <c r="KV69">
        <f t="shared" ca="1" si="130"/>
        <v>-0.40330774556834298</v>
      </c>
      <c r="KW69">
        <f t="shared" ca="1" si="130"/>
        <v>0.72446550344365779</v>
      </c>
      <c r="KX69">
        <f t="shared" ca="1" si="130"/>
        <v>-0.87399739366457341</v>
      </c>
      <c r="KY69">
        <f t="shared" ca="1" si="130"/>
        <v>0.67105573401831609</v>
      </c>
      <c r="KZ69">
        <f t="shared" ca="1" si="130"/>
        <v>0.32060687532263699</v>
      </c>
      <c r="LA69">
        <f t="shared" ca="1" si="130"/>
        <v>-0.61445888572291829</v>
      </c>
      <c r="LB69">
        <f t="shared" ca="1" si="130"/>
        <v>-0.78937473577630679</v>
      </c>
      <c r="LC69">
        <f t="shared" ca="1" si="130"/>
        <v>-0.62395609822459308</v>
      </c>
      <c r="LD69">
        <f t="shared" ca="1" si="130"/>
        <v>-8.4564175421411356E-2</v>
      </c>
      <c r="LE69">
        <f t="shared" ca="1" si="130"/>
        <v>0.13202074251679405</v>
      </c>
      <c r="LF69">
        <f t="shared" ca="1" si="130"/>
        <v>-0.6660905062210124</v>
      </c>
      <c r="LG69">
        <f t="shared" ca="1" si="130"/>
        <v>-0.65591968512098719</v>
      </c>
      <c r="LH69">
        <f t="shared" ca="1" si="130"/>
        <v>0.48154706157384591</v>
      </c>
      <c r="LI69">
        <f t="shared" ca="1" si="130"/>
        <v>0.94569952281797121</v>
      </c>
      <c r="LJ69">
        <f t="shared" ca="1" si="130"/>
        <v>-0.97083928419900745</v>
      </c>
      <c r="LK69">
        <f t="shared" ca="1" si="130"/>
        <v>0.18148932565424847</v>
      </c>
      <c r="LL69">
        <f t="shared" ca="1" si="130"/>
        <v>-0.91599349953909914</v>
      </c>
      <c r="LM69">
        <f t="shared" ca="1" si="130"/>
        <v>-0.7552201129015389</v>
      </c>
      <c r="LN69">
        <f t="shared" ref="LN69:NY69" ca="1" si="131">LN2-LN36*Rate</f>
        <v>-0.97498257913260356</v>
      </c>
      <c r="LO69">
        <f t="shared" ca="1" si="131"/>
        <v>7.7116719565539976E-2</v>
      </c>
      <c r="LP69">
        <f t="shared" ca="1" si="131"/>
        <v>-0.93647103887012195</v>
      </c>
      <c r="LQ69">
        <f t="shared" ca="1" si="131"/>
        <v>-0.60193644373852806</v>
      </c>
      <c r="LR69">
        <f t="shared" ca="1" si="131"/>
        <v>-0.25150005362813332</v>
      </c>
      <c r="LS69">
        <f t="shared" ca="1" si="131"/>
        <v>0.31870738978008895</v>
      </c>
      <c r="LT69">
        <f t="shared" ca="1" si="131"/>
        <v>0.57561965941620075</v>
      </c>
      <c r="LU69">
        <f t="shared" ca="1" si="131"/>
        <v>0.22303289180629499</v>
      </c>
      <c r="LV69">
        <f t="shared" ca="1" si="131"/>
        <v>1.1118419258729557</v>
      </c>
      <c r="LW69">
        <f t="shared" ca="1" si="131"/>
        <v>0.47862542219181287</v>
      </c>
      <c r="LX69">
        <f t="shared" ca="1" si="131"/>
        <v>5.1484290376037807E-3</v>
      </c>
      <c r="LY69">
        <f t="shared" ca="1" si="131"/>
        <v>0.27045831946907806</v>
      </c>
      <c r="LZ69">
        <f t="shared" ca="1" si="131"/>
        <v>-0.754894753707405</v>
      </c>
      <c r="MA69">
        <f t="shared" ca="1" si="131"/>
        <v>-0.49663820177692419</v>
      </c>
      <c r="MB69">
        <f t="shared" ca="1" si="131"/>
        <v>-0.27149499427350371</v>
      </c>
      <c r="MC69">
        <f t="shared" ca="1" si="131"/>
        <v>2.4027223342783885E-2</v>
      </c>
      <c r="MD69">
        <f t="shared" ca="1" si="131"/>
        <v>0.30862746143218994</v>
      </c>
      <c r="ME69">
        <f t="shared" ca="1" si="131"/>
        <v>-5.1374827721171946E-2</v>
      </c>
      <c r="MF69">
        <f t="shared" ca="1" si="131"/>
        <v>-0.39809546278163993</v>
      </c>
      <c r="MG69">
        <f t="shared" ca="1" si="131"/>
        <v>-4.957587645490566E-2</v>
      </c>
      <c r="MH69">
        <f t="shared" ca="1" si="131"/>
        <v>-0.90581838298619</v>
      </c>
      <c r="MI69">
        <f t="shared" ca="1" si="131"/>
        <v>0.40325072785649407</v>
      </c>
      <c r="MJ69">
        <f t="shared" ca="1" si="131"/>
        <v>-0.4594598613942964</v>
      </c>
      <c r="MK69">
        <f t="shared" ca="1" si="131"/>
        <v>0.84317574437854759</v>
      </c>
      <c r="ML69">
        <f t="shared" ca="1" si="131"/>
        <v>0.52692948927097771</v>
      </c>
      <c r="MM69">
        <f t="shared" ca="1" si="131"/>
        <v>0.12908669064462949</v>
      </c>
      <c r="MN69">
        <f t="shared" ca="1" si="131"/>
        <v>-1.3377415320643644</v>
      </c>
      <c r="MO69">
        <f t="shared" ca="1" si="131"/>
        <v>-0.61987201017808791</v>
      </c>
      <c r="MP69">
        <f t="shared" ca="1" si="131"/>
        <v>-1.6222797896343271</v>
      </c>
      <c r="MQ69">
        <f t="shared" ca="1" si="131"/>
        <v>-1.3771926129499923</v>
      </c>
      <c r="MR69">
        <f t="shared" ca="1" si="131"/>
        <v>-0.43389135060625061</v>
      </c>
      <c r="MS69">
        <f t="shared" ca="1" si="131"/>
        <v>-0.95122619885493509</v>
      </c>
      <c r="MT69">
        <f t="shared" ca="1" si="131"/>
        <v>-0.75280351450778493</v>
      </c>
      <c r="MU69">
        <f t="shared" ca="1" si="131"/>
        <v>-0.24674360755936309</v>
      </c>
      <c r="MV69">
        <f t="shared" ca="1" si="131"/>
        <v>-0.16493238505330218</v>
      </c>
      <c r="MW69">
        <f t="shared" ca="1" si="131"/>
        <v>-0.52611869214631346</v>
      </c>
      <c r="MX69">
        <f t="shared" ca="1" si="131"/>
        <v>-0.17959007428905324</v>
      </c>
      <c r="MY69">
        <f t="shared" ca="1" si="131"/>
        <v>1.0265367852209846</v>
      </c>
      <c r="MZ69">
        <f t="shared" ca="1" si="131"/>
        <v>-0.48117372846717771</v>
      </c>
      <c r="NA69">
        <f t="shared" ca="1" si="131"/>
        <v>0.39871873563947646</v>
      </c>
      <c r="NB69">
        <f t="shared" ca="1" si="131"/>
        <v>6.3444145770603685E-2</v>
      </c>
      <c r="NC69">
        <f t="shared" ca="1" si="131"/>
        <v>-0.24714717299728522</v>
      </c>
      <c r="ND69">
        <f t="shared" ca="1" si="131"/>
        <v>0.45695516130228891</v>
      </c>
      <c r="NE69">
        <f t="shared" ca="1" si="131"/>
        <v>6.3101265529109635E-2</v>
      </c>
      <c r="NF69">
        <f t="shared" ca="1" si="131"/>
        <v>-0.1830309910530854</v>
      </c>
      <c r="NG69">
        <f t="shared" ca="1" si="131"/>
        <v>0.35888048050809424</v>
      </c>
      <c r="NH69">
        <f t="shared" ca="1" si="131"/>
        <v>8.7032725181441659E-2</v>
      </c>
      <c r="NI69">
        <f t="shared" ca="1" si="131"/>
        <v>-0.20601567803018087</v>
      </c>
      <c r="NJ69">
        <f t="shared" ca="1" si="131"/>
        <v>-0.84937500031048907</v>
      </c>
      <c r="NK69">
        <f t="shared" ca="1" si="131"/>
        <v>0.93308354391161663</v>
      </c>
      <c r="NL69">
        <f t="shared" ca="1" si="131"/>
        <v>-0.53363608637931448</v>
      </c>
      <c r="NM69">
        <f t="shared" ca="1" si="131"/>
        <v>0.21834178015502353</v>
      </c>
      <c r="NN69">
        <f t="shared" ca="1" si="131"/>
        <v>-0.28396881371142269</v>
      </c>
      <c r="NO69">
        <f t="shared" ca="1" si="131"/>
        <v>-0.12480626525222058</v>
      </c>
      <c r="NP69">
        <f t="shared" ca="1" si="131"/>
        <v>-4.5100306991464646E-2</v>
      </c>
      <c r="NQ69">
        <f t="shared" ca="1" si="131"/>
        <v>-1.7361656151350982</v>
      </c>
      <c r="NR69">
        <f t="shared" ca="1" si="131"/>
        <v>-0.31431556609828182</v>
      </c>
      <c r="NS69">
        <f t="shared" ca="1" si="131"/>
        <v>-0.9018506535154478</v>
      </c>
      <c r="NT69">
        <f t="shared" ca="1" si="131"/>
        <v>-1.3123216993120348</v>
      </c>
      <c r="NU69">
        <f t="shared" ca="1" si="131"/>
        <v>-1.2717089532404153</v>
      </c>
      <c r="NV69">
        <f t="shared" ca="1" si="131"/>
        <v>-0.40501225911499267</v>
      </c>
      <c r="NW69">
        <f t="shared" ca="1" si="131"/>
        <v>-1.0985168803222822</v>
      </c>
      <c r="NX69">
        <f t="shared" ca="1" si="131"/>
        <v>-0.60489270164446518</v>
      </c>
      <c r="NY69">
        <f t="shared" ca="1" si="131"/>
        <v>0.2320414059096996</v>
      </c>
      <c r="NZ69">
        <f t="shared" ref="NZ69:QK69" ca="1" si="132">NZ2-NZ36*Rate</f>
        <v>0.91332753316412862</v>
      </c>
      <c r="OA69">
        <f t="shared" ca="1" si="132"/>
        <v>4.3557209925877867E-2</v>
      </c>
      <c r="OB69">
        <f t="shared" ca="1" si="132"/>
        <v>0.84184577814976691</v>
      </c>
      <c r="OC69">
        <f t="shared" ca="1" si="132"/>
        <v>0.94645831069568087</v>
      </c>
      <c r="OD69">
        <f t="shared" ca="1" si="132"/>
        <v>-0.78898959545190839</v>
      </c>
      <c r="OE69">
        <f t="shared" ca="1" si="132"/>
        <v>0.62091505911316947</v>
      </c>
      <c r="OF69">
        <f t="shared" ca="1" si="132"/>
        <v>-0.28834084516631076</v>
      </c>
      <c r="OG69">
        <f t="shared" ca="1" si="132"/>
        <v>-0.46597593057267833</v>
      </c>
      <c r="OH69">
        <f t="shared" ca="1" si="132"/>
        <v>6.1877513026897292E-3</v>
      </c>
      <c r="OI69">
        <f t="shared" ca="1" si="132"/>
        <v>-0.17289648735020147</v>
      </c>
      <c r="OJ69">
        <f t="shared" ca="1" si="132"/>
        <v>0.13791685735499296</v>
      </c>
      <c r="OK69">
        <f t="shared" ca="1" si="132"/>
        <v>-0.32522096994553223</v>
      </c>
      <c r="OL69">
        <f t="shared" ca="1" si="132"/>
        <v>-3.1042028471462993E-2</v>
      </c>
      <c r="OM69">
        <f t="shared" ca="1" si="132"/>
        <v>0.76472397484650867</v>
      </c>
      <c r="ON69">
        <f t="shared" ca="1" si="132"/>
        <v>-0.34903621374497601</v>
      </c>
      <c r="OO69">
        <f t="shared" ca="1" si="132"/>
        <v>0.82233959336176055</v>
      </c>
      <c r="OP69">
        <f t="shared" ca="1" si="132"/>
        <v>-0.21106343092930191</v>
      </c>
      <c r="OQ69">
        <f t="shared" ca="1" si="132"/>
        <v>-0.24995893229570401</v>
      </c>
      <c r="OR69">
        <f t="shared" ca="1" si="132"/>
        <v>8.215923965155596E-3</v>
      </c>
      <c r="OS69">
        <f t="shared" ca="1" si="132"/>
        <v>0.43994317662778532</v>
      </c>
      <c r="OT69">
        <f t="shared" ca="1" si="132"/>
        <v>-0.75888709396261111</v>
      </c>
      <c r="OU69">
        <f t="shared" ca="1" si="132"/>
        <v>-1.375866355080098</v>
      </c>
      <c r="OV69">
        <f t="shared" ca="1" si="132"/>
        <v>-0.61727153201485485</v>
      </c>
      <c r="OW69">
        <f t="shared" ca="1" si="132"/>
        <v>-0.77031151870003289</v>
      </c>
      <c r="OX69">
        <f t="shared" ca="1" si="132"/>
        <v>-0.10049026182470172</v>
      </c>
      <c r="OY69">
        <f t="shared" ca="1" si="132"/>
        <v>9.5530009909188293E-2</v>
      </c>
      <c r="OZ69">
        <f t="shared" ca="1" si="132"/>
        <v>0.1089484627696789</v>
      </c>
      <c r="PA69">
        <f t="shared" ca="1" si="132"/>
        <v>-0.3899905656244898</v>
      </c>
      <c r="PB69">
        <f t="shared" ca="1" si="132"/>
        <v>0.48276518086260772</v>
      </c>
      <c r="PC69">
        <f t="shared" ca="1" si="132"/>
        <v>0.6187996705312746</v>
      </c>
      <c r="PD69">
        <f t="shared" ca="1" si="132"/>
        <v>-0.53366286795623563</v>
      </c>
      <c r="PE69">
        <f t="shared" ca="1" si="132"/>
        <v>0.17568392797652038</v>
      </c>
      <c r="PF69">
        <f t="shared" ca="1" si="132"/>
        <v>-0.30714729453919243</v>
      </c>
      <c r="PG69">
        <f t="shared" ca="1" si="132"/>
        <v>-0.8031765658478498</v>
      </c>
      <c r="PH69">
        <f t="shared" ca="1" si="132"/>
        <v>-0.2743083304334743</v>
      </c>
      <c r="PI69">
        <f t="shared" ca="1" si="132"/>
        <v>0.57604806194809921</v>
      </c>
      <c r="PJ69">
        <f t="shared" ca="1" si="132"/>
        <v>-0.53471539166113891</v>
      </c>
      <c r="PK69">
        <f t="shared" ca="1" si="132"/>
        <v>-0.53045437861204636</v>
      </c>
      <c r="PL69">
        <f t="shared" ca="1" si="132"/>
        <v>0.49490569352685576</v>
      </c>
      <c r="PM69">
        <f t="shared" ca="1" si="132"/>
        <v>-0.86501212959306284</v>
      </c>
      <c r="PN69">
        <f t="shared" ca="1" si="132"/>
        <v>-0.78810500518298565</v>
      </c>
      <c r="PO69">
        <f t="shared" ca="1" si="132"/>
        <v>-0.65331935620512227</v>
      </c>
      <c r="PP69">
        <f t="shared" ca="1" si="132"/>
        <v>0.12292992248893202</v>
      </c>
      <c r="PQ69">
        <f t="shared" ca="1" si="132"/>
        <v>1.5781316688352991</v>
      </c>
      <c r="PR69">
        <f t="shared" ca="1" si="132"/>
        <v>5.1580929014643846E-2</v>
      </c>
      <c r="PS69">
        <f t="shared" ca="1" si="132"/>
        <v>0.1764368705248647</v>
      </c>
      <c r="PT69">
        <f t="shared" ca="1" si="132"/>
        <v>0.14061665291876191</v>
      </c>
      <c r="PU69">
        <f t="shared" ca="1" si="132"/>
        <v>-0.35146982124148834</v>
      </c>
      <c r="PV69">
        <f t="shared" ca="1" si="132"/>
        <v>-0.99115119264843266</v>
      </c>
      <c r="PW69">
        <f t="shared" ca="1" si="132"/>
        <v>-0.86488222557238026</v>
      </c>
      <c r="PX69">
        <f t="shared" ca="1" si="132"/>
        <v>0.17189835759795513</v>
      </c>
      <c r="PY69">
        <f t="shared" ca="1" si="132"/>
        <v>-0.54762148439794212</v>
      </c>
      <c r="PZ69">
        <f t="shared" ca="1" si="132"/>
        <v>-1.8983518103804567E-2</v>
      </c>
      <c r="QA69">
        <f t="shared" ca="1" si="132"/>
        <v>0.66837292896922418</v>
      </c>
      <c r="QB69">
        <f t="shared" ca="1" si="132"/>
        <v>0.49493352620833064</v>
      </c>
      <c r="QC69">
        <f t="shared" ca="1" si="132"/>
        <v>-0.53287940045481053</v>
      </c>
      <c r="QD69">
        <f t="shared" ca="1" si="132"/>
        <v>-0.15879700795535873</v>
      </c>
      <c r="QE69">
        <f t="shared" ca="1" si="132"/>
        <v>4.3662308676410966E-2</v>
      </c>
      <c r="QF69">
        <f t="shared" ca="1" si="132"/>
        <v>1.0016630460569467</v>
      </c>
      <c r="QG69">
        <f t="shared" ca="1" si="132"/>
        <v>0.81420960699594047</v>
      </c>
      <c r="QH69">
        <f t="shared" ca="1" si="132"/>
        <v>0.62093669123968032</v>
      </c>
      <c r="QI69">
        <f t="shared" ca="1" si="132"/>
        <v>-0.75767966266611531</v>
      </c>
      <c r="QJ69">
        <f t="shared" ca="1" si="132"/>
        <v>-0.26894688922009807</v>
      </c>
      <c r="QK69">
        <f t="shared" ca="1" si="132"/>
        <v>0.24923551528323754</v>
      </c>
      <c r="QL69">
        <f t="shared" ref="QL69:SW69" ca="1" si="133">QL2-QL36*Rate</f>
        <v>-0.63957866107060202</v>
      </c>
      <c r="QM69">
        <f t="shared" ca="1" si="133"/>
        <v>0.29385003428785089</v>
      </c>
      <c r="QN69">
        <f t="shared" ca="1" si="133"/>
        <v>0.55495535697623621</v>
      </c>
      <c r="QO69">
        <f t="shared" ca="1" si="133"/>
        <v>-7.5336182588922801E-2</v>
      </c>
      <c r="QP69">
        <f t="shared" ca="1" si="133"/>
        <v>-0.66191999981280869</v>
      </c>
      <c r="QQ69">
        <f t="shared" ca="1" si="133"/>
        <v>0.67718363631624934</v>
      </c>
      <c r="QR69">
        <f t="shared" ca="1" si="133"/>
        <v>1.2273243511877387</v>
      </c>
      <c r="QS69">
        <f t="shared" ca="1" si="133"/>
        <v>0.15820308021373916</v>
      </c>
      <c r="QT69">
        <f t="shared" ca="1" si="133"/>
        <v>0.14184168609975495</v>
      </c>
      <c r="QU69">
        <f t="shared" ca="1" si="133"/>
        <v>1.4433455399298281</v>
      </c>
      <c r="QV69">
        <f t="shared" ca="1" si="133"/>
        <v>1.3470502600281187</v>
      </c>
      <c r="QW69">
        <f t="shared" ca="1" si="133"/>
        <v>0.59894462259202841</v>
      </c>
      <c r="QX69">
        <f t="shared" ca="1" si="133"/>
        <v>7.9324493627199719E-2</v>
      </c>
      <c r="QY69">
        <f t="shared" ca="1" si="133"/>
        <v>1.0246229057672631</v>
      </c>
      <c r="QZ69">
        <f t="shared" ca="1" si="133"/>
        <v>-0.17850873680767099</v>
      </c>
      <c r="RA69">
        <f t="shared" ca="1" si="133"/>
        <v>7.3067300686342637E-2</v>
      </c>
      <c r="RB69">
        <f t="shared" ca="1" si="133"/>
        <v>-0.48532447412008167</v>
      </c>
      <c r="RC69">
        <f t="shared" ca="1" si="133"/>
        <v>0.33256343339365696</v>
      </c>
      <c r="RD69">
        <f t="shared" ca="1" si="133"/>
        <v>-0.81854897356668133</v>
      </c>
      <c r="RE69">
        <f t="shared" ca="1" si="133"/>
        <v>0.79560995631789333</v>
      </c>
      <c r="RF69">
        <f t="shared" ca="1" si="133"/>
        <v>-5.9434123311500622E-2</v>
      </c>
      <c r="RG69">
        <f t="shared" ca="1" si="133"/>
        <v>-0.11108694410982647</v>
      </c>
      <c r="RH69">
        <f t="shared" ca="1" si="133"/>
        <v>0.88225634460186209</v>
      </c>
      <c r="RI69">
        <f t="shared" ca="1" si="133"/>
        <v>-2.2364624068103727E-2</v>
      </c>
      <c r="RJ69">
        <f t="shared" ca="1" si="133"/>
        <v>-0.72842991734509843</v>
      </c>
      <c r="RK69">
        <f t="shared" ca="1" si="133"/>
        <v>-0.37713628967665908</v>
      </c>
      <c r="RL69">
        <f t="shared" ca="1" si="133"/>
        <v>-0.60090899144266263</v>
      </c>
      <c r="RM69">
        <f t="shared" ca="1" si="133"/>
        <v>-0.27410224327870308</v>
      </c>
      <c r="RN69">
        <f t="shared" ca="1" si="133"/>
        <v>0.38551915327863101</v>
      </c>
      <c r="RO69">
        <f t="shared" ca="1" si="133"/>
        <v>-0.81544446758609335</v>
      </c>
      <c r="RP69">
        <f t="shared" ca="1" si="133"/>
        <v>0.67090831368184689</v>
      </c>
      <c r="RQ69">
        <f t="shared" ca="1" si="133"/>
        <v>-1.1025994613710448</v>
      </c>
      <c r="RR69">
        <f t="shared" ca="1" si="133"/>
        <v>-0.86838949480955507</v>
      </c>
      <c r="RS69">
        <f t="shared" ca="1" si="133"/>
        <v>0.90797590783776394</v>
      </c>
      <c r="RT69">
        <f t="shared" ca="1" si="133"/>
        <v>0.18948534455951405</v>
      </c>
      <c r="RU69">
        <f t="shared" ca="1" si="133"/>
        <v>1.5333546368364299</v>
      </c>
      <c r="RV69">
        <f t="shared" ca="1" si="133"/>
        <v>0.89115979149494262</v>
      </c>
      <c r="RW69">
        <f t="shared" ca="1" si="133"/>
        <v>0.47229100106118477</v>
      </c>
      <c r="RX69">
        <f t="shared" ca="1" si="133"/>
        <v>0.81015773819622316</v>
      </c>
      <c r="RY69">
        <f t="shared" ca="1" si="133"/>
        <v>1.0835788627192271</v>
      </c>
      <c r="RZ69">
        <f t="shared" ca="1" si="133"/>
        <v>1.0810258336626921</v>
      </c>
      <c r="SA69">
        <f t="shared" ca="1" si="133"/>
        <v>1.4074983453116396</v>
      </c>
      <c r="SB69">
        <f t="shared" ca="1" si="133"/>
        <v>0.17914282611648283</v>
      </c>
      <c r="SC69">
        <f t="shared" ca="1" si="133"/>
        <v>0.49212387362788979</v>
      </c>
      <c r="SD69">
        <f t="shared" ca="1" si="133"/>
        <v>0.74194206592806988</v>
      </c>
      <c r="SE69">
        <f t="shared" ca="1" si="133"/>
        <v>-0.88894568942856689</v>
      </c>
      <c r="SF69">
        <f t="shared" ca="1" si="133"/>
        <v>0.42907366879382058</v>
      </c>
      <c r="SG69">
        <f t="shared" ca="1" si="133"/>
        <v>-0.78214829148052145</v>
      </c>
      <c r="SH69">
        <f t="shared" ca="1" si="133"/>
        <v>0.66136852451728634</v>
      </c>
      <c r="SI69">
        <f t="shared" ca="1" si="133"/>
        <v>-0.94696500331559896</v>
      </c>
      <c r="SJ69">
        <f t="shared" ca="1" si="133"/>
        <v>-0.10422901146802233</v>
      </c>
      <c r="SK69">
        <f t="shared" ca="1" si="133"/>
        <v>0.50699947018860503</v>
      </c>
      <c r="SL69">
        <f t="shared" ca="1" si="133"/>
        <v>-0.74537492467270938</v>
      </c>
      <c r="SM69">
        <f t="shared" ca="1" si="133"/>
        <v>0.78853686784912658</v>
      </c>
      <c r="SN69">
        <f t="shared" ca="1" si="133"/>
        <v>-8.3510016097602655E-2</v>
      </c>
      <c r="SO69">
        <f t="shared" ca="1" si="133"/>
        <v>0.19663056049198757</v>
      </c>
      <c r="SP69">
        <f t="shared" ca="1" si="133"/>
        <v>0.82762477127176992</v>
      </c>
      <c r="SQ69">
        <f t="shared" ca="1" si="133"/>
        <v>0.27590424441883027</v>
      </c>
      <c r="SR69">
        <f t="shared" ca="1" si="133"/>
        <v>0.54712489451172863</v>
      </c>
      <c r="SS69">
        <f t="shared" ca="1" si="133"/>
        <v>-5.2635590630257231E-2</v>
      </c>
      <c r="ST69">
        <f t="shared" ca="1" si="133"/>
        <v>0.76709928616705103</v>
      </c>
      <c r="SU69">
        <f t="shared" ca="1" si="133"/>
        <v>6.0059106373448704E-2</v>
      </c>
      <c r="SV69">
        <f t="shared" ca="1" si="133"/>
        <v>0.15116068259746251</v>
      </c>
      <c r="SW69">
        <f t="shared" ca="1" si="133"/>
        <v>-0.22059682331709551</v>
      </c>
      <c r="SX69">
        <f t="shared" ref="SX69:VI69" ca="1" si="134">SX2-SX36*Rate</f>
        <v>0.92945347121384081</v>
      </c>
      <c r="SY69">
        <f t="shared" ca="1" si="134"/>
        <v>1.2632885052946732</v>
      </c>
      <c r="SZ69">
        <f t="shared" ca="1" si="134"/>
        <v>0.49906655824828422</v>
      </c>
      <c r="TA69">
        <f t="shared" ca="1" si="134"/>
        <v>0.58669813256243819</v>
      </c>
      <c r="TB69">
        <f t="shared" ca="1" si="134"/>
        <v>1.8689115962267822</v>
      </c>
      <c r="TC69">
        <f t="shared" ca="1" si="134"/>
        <v>0.5172569333453888</v>
      </c>
      <c r="TD69">
        <f t="shared" ca="1" si="134"/>
        <v>1.4258107437790213</v>
      </c>
      <c r="TE69">
        <f t="shared" ca="1" si="134"/>
        <v>8.3919137203520386E-2</v>
      </c>
      <c r="TF69">
        <f t="shared" ca="1" si="134"/>
        <v>0.10406225723146931</v>
      </c>
      <c r="TG69">
        <f t="shared" ca="1" si="134"/>
        <v>-0.72111143257045618</v>
      </c>
      <c r="TH69">
        <f t="shared" ca="1" si="134"/>
        <v>-0.49979235503742853</v>
      </c>
      <c r="TI69">
        <f t="shared" ca="1" si="134"/>
        <v>-0.561913005462918</v>
      </c>
      <c r="TJ69">
        <f t="shared" ca="1" si="134"/>
        <v>-0.33009079554047754</v>
      </c>
      <c r="TK69">
        <f t="shared" ca="1" si="134"/>
        <v>-0.68736629413179928</v>
      </c>
      <c r="TL69">
        <f t="shared" ca="1" si="134"/>
        <v>0.49043546425780393</v>
      </c>
      <c r="TM69">
        <f t="shared" ca="1" si="134"/>
        <v>0.16802576563485416</v>
      </c>
      <c r="TN69">
        <f t="shared" ca="1" si="134"/>
        <v>-0.42338317119706798</v>
      </c>
      <c r="TO69">
        <f t="shared" ca="1" si="134"/>
        <v>-0.60742824206445811</v>
      </c>
      <c r="TP69">
        <f t="shared" ca="1" si="134"/>
        <v>9.7093672867516693E-3</v>
      </c>
      <c r="TQ69">
        <f t="shared" ca="1" si="134"/>
        <v>0.76108691785939686</v>
      </c>
      <c r="TR69">
        <f t="shared" ca="1" si="134"/>
        <v>-0.13290625014744145</v>
      </c>
      <c r="TS69">
        <f t="shared" ca="1" si="134"/>
        <v>0.80055180767274647</v>
      </c>
      <c r="TT69">
        <f t="shared" ca="1" si="134"/>
        <v>0.72781468984917963</v>
      </c>
      <c r="TU69">
        <f t="shared" ca="1" si="134"/>
        <v>0.60875405853426279</v>
      </c>
      <c r="TV69">
        <f t="shared" ca="1" si="134"/>
        <v>-0.70496668828820097</v>
      </c>
      <c r="TW69">
        <f t="shared" ca="1" si="134"/>
        <v>-0.15390040761881774</v>
      </c>
      <c r="TX69">
        <f t="shared" ca="1" si="134"/>
        <v>-0.12716573335564077</v>
      </c>
      <c r="TY69">
        <f t="shared" ca="1" si="134"/>
        <v>-0.58209057706874556</v>
      </c>
      <c r="TZ69">
        <f t="shared" ca="1" si="134"/>
        <v>0.92057267526512787</v>
      </c>
      <c r="UA69">
        <f t="shared" ca="1" si="134"/>
        <v>1.2783488618854388</v>
      </c>
      <c r="UB69">
        <f t="shared" ca="1" si="134"/>
        <v>1.0067937320343925</v>
      </c>
      <c r="UC69">
        <f t="shared" ca="1" si="134"/>
        <v>0.48138979149192618</v>
      </c>
      <c r="UD69">
        <f t="shared" ca="1" si="134"/>
        <v>1.2316134296151144</v>
      </c>
      <c r="UE69">
        <f t="shared" ca="1" si="134"/>
        <v>-9.2486243698327222E-3</v>
      </c>
      <c r="UF69">
        <f t="shared" ca="1" si="134"/>
        <v>1.5465523085806121</v>
      </c>
      <c r="UG69">
        <f t="shared" ca="1" si="134"/>
        <v>0.5486351532584276</v>
      </c>
      <c r="UH69">
        <f t="shared" ca="1" si="134"/>
        <v>-0.53097492389970791</v>
      </c>
      <c r="UI69">
        <f t="shared" ca="1" si="134"/>
        <v>-0.30406462390512362</v>
      </c>
      <c r="UJ69">
        <f t="shared" ca="1" si="134"/>
        <v>-0.66050293905882151</v>
      </c>
      <c r="UK69">
        <f t="shared" ca="1" si="134"/>
        <v>-0.78271871277579819</v>
      </c>
      <c r="UL69">
        <f t="shared" ca="1" si="134"/>
        <v>-0.49398148944412007</v>
      </c>
      <c r="UM69">
        <f t="shared" ca="1" si="134"/>
        <v>1.9346760967873546E-2</v>
      </c>
      <c r="UN69">
        <f t="shared" ca="1" si="134"/>
        <v>1.2489486494608724</v>
      </c>
      <c r="UO69">
        <f t="shared" ca="1" si="134"/>
        <v>-0.56807752899127084</v>
      </c>
      <c r="UP69">
        <f t="shared" ca="1" si="134"/>
        <v>1.0602442555715643</v>
      </c>
      <c r="UQ69">
        <f t="shared" ca="1" si="134"/>
        <v>-0.31709981614521132</v>
      </c>
      <c r="UR69">
        <f t="shared" ca="1" si="134"/>
        <v>0.30093072300155049</v>
      </c>
      <c r="US69">
        <f t="shared" ca="1" si="134"/>
        <v>0.87367931266771337</v>
      </c>
      <c r="UT69">
        <f t="shared" ca="1" si="134"/>
        <v>-0.1708646326632634</v>
      </c>
      <c r="UU69">
        <f t="shared" ca="1" si="134"/>
        <v>-0.60381903966920669</v>
      </c>
      <c r="UV69">
        <f t="shared" ca="1" si="134"/>
        <v>-0.97166016479588224</v>
      </c>
      <c r="UW69">
        <f t="shared" ca="1" si="134"/>
        <v>0.65808912911341777</v>
      </c>
      <c r="UX69">
        <f t="shared" ca="1" si="134"/>
        <v>-0.59199442639057898</v>
      </c>
      <c r="UY69">
        <f t="shared" ca="1" si="134"/>
        <v>0.26495062895541027</v>
      </c>
      <c r="UZ69">
        <f t="shared" ca="1" si="134"/>
        <v>-0.38793159235940905</v>
      </c>
      <c r="VA69">
        <f t="shared" ca="1" si="134"/>
        <v>0.26366891703681272</v>
      </c>
      <c r="VB69">
        <f t="shared" ca="1" si="134"/>
        <v>7.714500977043715E-3</v>
      </c>
      <c r="VC69">
        <f t="shared" ca="1" si="134"/>
        <v>-1.0179086115746527</v>
      </c>
      <c r="VD69">
        <f t="shared" ca="1" si="134"/>
        <v>1.2628458739711195E-2</v>
      </c>
      <c r="VE69">
        <f t="shared" ca="1" si="134"/>
        <v>0.50995120145549355</v>
      </c>
      <c r="VF69">
        <f t="shared" ca="1" si="134"/>
        <v>-4.1234228897815389E-2</v>
      </c>
      <c r="VG69">
        <f t="shared" ca="1" si="134"/>
        <v>-0.28279371070270815</v>
      </c>
      <c r="VH69">
        <f t="shared" ca="1" si="134"/>
        <v>0.1516352343338615</v>
      </c>
      <c r="VI69">
        <f t="shared" ca="1" si="134"/>
        <v>0.66065860256869313</v>
      </c>
      <c r="VJ69">
        <f t="shared" ref="VJ69:XU69" ca="1" si="135">VJ2-VJ36*Rate</f>
        <v>0.64599650409846565</v>
      </c>
      <c r="VK69">
        <f t="shared" ca="1" si="135"/>
        <v>0.332965045196292</v>
      </c>
      <c r="VL69">
        <f t="shared" ca="1" si="135"/>
        <v>0.42007575011992321</v>
      </c>
      <c r="VM69">
        <f t="shared" ca="1" si="135"/>
        <v>-0.39195284787009926</v>
      </c>
      <c r="VN69">
        <f t="shared" ca="1" si="135"/>
        <v>-0.2530977361762084</v>
      </c>
      <c r="VO69">
        <f t="shared" ca="1" si="135"/>
        <v>-0.37899937615504359</v>
      </c>
      <c r="VP69">
        <f t="shared" ca="1" si="135"/>
        <v>-0.21609931233317595</v>
      </c>
      <c r="VQ69">
        <f t="shared" ca="1" si="135"/>
        <v>-0.21275619437601334</v>
      </c>
      <c r="VR69">
        <f t="shared" ca="1" si="135"/>
        <v>-0.52172444816513108</v>
      </c>
      <c r="VS69">
        <f t="shared" ca="1" si="135"/>
        <v>-0.72633876432955702</v>
      </c>
      <c r="VT69">
        <f t="shared" ca="1" si="135"/>
        <v>0.15614909345326822</v>
      </c>
      <c r="VU69">
        <f t="shared" ca="1" si="135"/>
        <v>-0.57662072856973956</v>
      </c>
      <c r="VV69">
        <f t="shared" ca="1" si="135"/>
        <v>0.69620662307750958</v>
      </c>
      <c r="VW69">
        <f t="shared" ca="1" si="135"/>
        <v>0.28930255384399534</v>
      </c>
      <c r="VX69">
        <f t="shared" ca="1" si="135"/>
        <v>0.97995312223617692</v>
      </c>
      <c r="VY69">
        <f t="shared" ca="1" si="135"/>
        <v>0.74086147823036375</v>
      </c>
      <c r="VZ69">
        <f t="shared" ca="1" si="135"/>
        <v>2.2904944847432569E-2</v>
      </c>
      <c r="WA69">
        <f t="shared" ca="1" si="135"/>
        <v>-0.70107770478542608</v>
      </c>
      <c r="WB69">
        <f t="shared" ca="1" si="135"/>
        <v>-0.91237879741258743</v>
      </c>
      <c r="WC69">
        <f t="shared" ca="1" si="135"/>
        <v>-0.71795882133612443</v>
      </c>
      <c r="WD69">
        <f t="shared" ca="1" si="135"/>
        <v>0.42025497641821574</v>
      </c>
      <c r="WE69">
        <f t="shared" ca="1" si="135"/>
        <v>-2.7180020656179071E-3</v>
      </c>
      <c r="WF69">
        <f t="shared" ca="1" si="135"/>
        <v>-0.95091486900502853</v>
      </c>
      <c r="WG69">
        <f t="shared" ca="1" si="135"/>
        <v>0.74805077630023231</v>
      </c>
      <c r="WH69">
        <f t="shared" ca="1" si="135"/>
        <v>0.63947095335446036</v>
      </c>
      <c r="WI69">
        <f t="shared" ca="1" si="135"/>
        <v>0.3255258161332647</v>
      </c>
      <c r="WJ69">
        <f t="shared" ca="1" si="135"/>
        <v>-0.4062330403547767</v>
      </c>
      <c r="WK69">
        <f t="shared" ca="1" si="135"/>
        <v>0.66608758026954407</v>
      </c>
      <c r="WL69">
        <f t="shared" ca="1" si="135"/>
        <v>1.0170369646078912</v>
      </c>
      <c r="WM69">
        <f t="shared" ca="1" si="135"/>
        <v>-0.55068755801203306</v>
      </c>
      <c r="WN69">
        <f t="shared" ca="1" si="135"/>
        <v>0.19798632920824719</v>
      </c>
      <c r="WO69">
        <f t="shared" ca="1" si="135"/>
        <v>-0.19569302142389339</v>
      </c>
      <c r="WP69">
        <f t="shared" ca="1" si="135"/>
        <v>-0.76557768059981512</v>
      </c>
      <c r="WQ69">
        <f t="shared" ca="1" si="135"/>
        <v>-0.36804950282371196</v>
      </c>
      <c r="WR69">
        <f t="shared" ca="1" si="135"/>
        <v>1.2595487149473721</v>
      </c>
      <c r="WS69">
        <f t="shared" ca="1" si="135"/>
        <v>0.12521677034770229</v>
      </c>
      <c r="WT69">
        <f t="shared" ca="1" si="135"/>
        <v>1.0198079109482465</v>
      </c>
      <c r="WU69">
        <f t="shared" ca="1" si="135"/>
        <v>-0.62954429158993741</v>
      </c>
      <c r="WV69">
        <f t="shared" ca="1" si="135"/>
        <v>-0.29952966168056799</v>
      </c>
      <c r="WW69">
        <f t="shared" ca="1" si="135"/>
        <v>0.74175993624871328</v>
      </c>
      <c r="WX69">
        <f t="shared" ca="1" si="135"/>
        <v>0.28859411082023129</v>
      </c>
      <c r="WY69">
        <f t="shared" ca="1" si="135"/>
        <v>-0.12672447909897619</v>
      </c>
      <c r="WZ69">
        <f t="shared" ca="1" si="135"/>
        <v>0.74657887852078608</v>
      </c>
      <c r="XA69">
        <f t="shared" ca="1" si="135"/>
        <v>-0.7683855000907559</v>
      </c>
      <c r="XB69">
        <f t="shared" ca="1" si="135"/>
        <v>-0.45035441850922497</v>
      </c>
      <c r="XC69">
        <f t="shared" ca="1" si="135"/>
        <v>-0.74952950995641066</v>
      </c>
      <c r="XD69">
        <f t="shared" ca="1" si="135"/>
        <v>0.19374060345267632</v>
      </c>
      <c r="XE69">
        <f t="shared" ca="1" si="135"/>
        <v>0.57938609928869067</v>
      </c>
      <c r="XF69">
        <f t="shared" ca="1" si="135"/>
        <v>0.41266090929975857</v>
      </c>
      <c r="XG69">
        <f t="shared" ca="1" si="135"/>
        <v>-0.68940212322810135</v>
      </c>
      <c r="XH69">
        <f t="shared" ca="1" si="135"/>
        <v>-0.4669331454368475</v>
      </c>
      <c r="XI69">
        <f t="shared" ca="1" si="135"/>
        <v>0.38900835332455153</v>
      </c>
      <c r="XJ69">
        <f t="shared" ca="1" si="135"/>
        <v>-0.53501745782990573</v>
      </c>
      <c r="XK69">
        <f t="shared" ca="1" si="135"/>
        <v>0.23905746259391147</v>
      </c>
      <c r="XL69">
        <f t="shared" ca="1" si="135"/>
        <v>-0.33318054547444564</v>
      </c>
      <c r="XM69">
        <f t="shared" ca="1" si="135"/>
        <v>-0.15235804264757805</v>
      </c>
      <c r="XN69">
        <f t="shared" ca="1" si="135"/>
        <v>-0.11993345752778783</v>
      </c>
      <c r="XO69">
        <f t="shared" ca="1" si="135"/>
        <v>-0.3566199900461508</v>
      </c>
      <c r="XP69">
        <f t="shared" ca="1" si="135"/>
        <v>0.70709024828628186</v>
      </c>
      <c r="XQ69">
        <f t="shared" ca="1" si="135"/>
        <v>-0.4588286253752234</v>
      </c>
      <c r="XR69">
        <f t="shared" ca="1" si="135"/>
        <v>-0.25654890517974793</v>
      </c>
      <c r="XS69">
        <f t="shared" ca="1" si="135"/>
        <v>0.79753838253538623</v>
      </c>
      <c r="XT69">
        <f t="shared" ca="1" si="135"/>
        <v>0.94996261222993905</v>
      </c>
      <c r="XU69">
        <f t="shared" ca="1" si="135"/>
        <v>0.13938998708313657</v>
      </c>
      <c r="XV69">
        <f t="shared" ref="XV69:AAG69" ca="1" si="136">XV2-XV36*Rate</f>
        <v>0.95360459208300374</v>
      </c>
      <c r="XW69">
        <f t="shared" ca="1" si="136"/>
        <v>0.4986987757405692</v>
      </c>
      <c r="XX69">
        <f t="shared" ca="1" si="136"/>
        <v>-2.2218148093699708E-2</v>
      </c>
      <c r="XY69">
        <f t="shared" ca="1" si="136"/>
        <v>0.11672070988629081</v>
      </c>
      <c r="XZ69">
        <f t="shared" ca="1" si="136"/>
        <v>7.1067328816710323E-2</v>
      </c>
      <c r="YA69">
        <f t="shared" ca="1" si="136"/>
        <v>0.6329068316673816</v>
      </c>
      <c r="YB69">
        <f t="shared" ca="1" si="136"/>
        <v>0.70990139418545528</v>
      </c>
      <c r="YC69">
        <f t="shared" ca="1" si="136"/>
        <v>-0.78963885824128432</v>
      </c>
      <c r="YD69">
        <f t="shared" ca="1" si="136"/>
        <v>0.34794055085867143</v>
      </c>
      <c r="YE69">
        <f t="shared" ca="1" si="136"/>
        <v>-1.2204891801648348</v>
      </c>
      <c r="YF69">
        <f t="shared" ca="1" si="136"/>
        <v>0.5453803687966432</v>
      </c>
      <c r="YG69">
        <f t="shared" ca="1" si="136"/>
        <v>-1.0200642959215886</v>
      </c>
      <c r="YH69">
        <f t="shared" ca="1" si="136"/>
        <v>-0.93224096412862478</v>
      </c>
      <c r="YI69">
        <f t="shared" ca="1" si="136"/>
        <v>-0.65690019676821676</v>
      </c>
      <c r="YJ69">
        <f t="shared" ca="1" si="136"/>
        <v>0.40802778118720884</v>
      </c>
      <c r="YK69">
        <f t="shared" ca="1" si="136"/>
        <v>-0.25480848156697278</v>
      </c>
      <c r="YL69">
        <f t="shared" ca="1" si="136"/>
        <v>-0.40866318595215062</v>
      </c>
      <c r="YM69">
        <f t="shared" ca="1" si="136"/>
        <v>-0.39300946029118394</v>
      </c>
      <c r="YN69">
        <f t="shared" ca="1" si="136"/>
        <v>0.16617359060141448</v>
      </c>
      <c r="YO69">
        <f t="shared" ca="1" si="136"/>
        <v>5.1449323079387592E-2</v>
      </c>
      <c r="YP69">
        <f t="shared" ca="1" si="136"/>
        <v>0.50005694564117231</v>
      </c>
      <c r="YQ69">
        <f t="shared" ca="1" si="136"/>
        <v>0.22889507874681411</v>
      </c>
      <c r="YR69">
        <f t="shared" ca="1" si="136"/>
        <v>0.35793078756417801</v>
      </c>
      <c r="YS69">
        <f t="shared" ca="1" si="136"/>
        <v>-0.76016506997333277</v>
      </c>
      <c r="YT69">
        <f t="shared" ca="1" si="136"/>
        <v>-0.1798746912975687</v>
      </c>
      <c r="YU69">
        <f t="shared" ca="1" si="136"/>
        <v>3.5013948254437058E-2</v>
      </c>
      <c r="YV69">
        <f t="shared" ca="1" si="136"/>
        <v>-5.1145628393307462E-2</v>
      </c>
      <c r="YW69">
        <f t="shared" ca="1" si="136"/>
        <v>-0.80927310098129168</v>
      </c>
      <c r="YX69">
        <f t="shared" ca="1" si="136"/>
        <v>-0.17207955252750387</v>
      </c>
      <c r="YY69">
        <f t="shared" ca="1" si="136"/>
        <v>0.89862473981298518</v>
      </c>
      <c r="YZ69">
        <f t="shared" ca="1" si="136"/>
        <v>0.13820152325339866</v>
      </c>
      <c r="ZA69">
        <f t="shared" ca="1" si="136"/>
        <v>-0.13664912978410071</v>
      </c>
      <c r="ZB69">
        <f t="shared" ca="1" si="136"/>
        <v>-0.62530182517861777</v>
      </c>
      <c r="ZC69">
        <f t="shared" ca="1" si="136"/>
        <v>0.46449233569373988</v>
      </c>
      <c r="ZD69">
        <f t="shared" ca="1" si="136"/>
        <v>-0.73961146899283392</v>
      </c>
      <c r="ZE69">
        <f t="shared" ca="1" si="136"/>
        <v>-0.37430798547243244</v>
      </c>
      <c r="ZF69">
        <f t="shared" ca="1" si="136"/>
        <v>0.71280973934377134</v>
      </c>
      <c r="ZG69">
        <f t="shared" ca="1" si="136"/>
        <v>-0.77590019662020648</v>
      </c>
      <c r="ZH69">
        <f t="shared" ca="1" si="136"/>
        <v>6.3682660811937686E-2</v>
      </c>
      <c r="ZI69">
        <f t="shared" ca="1" si="136"/>
        <v>-1.1043379133331119</v>
      </c>
      <c r="ZJ69">
        <f t="shared" ca="1" si="136"/>
        <v>0.2624271711029692</v>
      </c>
      <c r="ZK69">
        <f t="shared" ca="1" si="136"/>
        <v>0.2893664105720446</v>
      </c>
      <c r="ZL69">
        <f t="shared" ca="1" si="136"/>
        <v>0.49977171414679378</v>
      </c>
      <c r="ZM69">
        <f t="shared" ca="1" si="136"/>
        <v>-0.76316105593368821</v>
      </c>
      <c r="ZN69">
        <f t="shared" ca="1" si="136"/>
        <v>0.24771860832997789</v>
      </c>
      <c r="ZO69">
        <f t="shared" ca="1" si="136"/>
        <v>0.7072959686813477</v>
      </c>
      <c r="ZP69">
        <f t="shared" ca="1" si="136"/>
        <v>0.48483236777330457</v>
      </c>
      <c r="ZQ69">
        <f t="shared" ca="1" si="136"/>
        <v>7.6283928788157512E-2</v>
      </c>
      <c r="ZR69">
        <f t="shared" ca="1" si="136"/>
        <v>0.49779342001340232</v>
      </c>
      <c r="ZS69">
        <f t="shared" ca="1" si="136"/>
        <v>0.23281258575311642</v>
      </c>
      <c r="ZT69">
        <f t="shared" ca="1" si="136"/>
        <v>4.5852726531826447E-2</v>
      </c>
      <c r="ZU69">
        <f t="shared" ca="1" si="136"/>
        <v>0.35063158698032643</v>
      </c>
      <c r="ZV69">
        <f t="shared" ca="1" si="136"/>
        <v>-0.29570422226942511</v>
      </c>
      <c r="ZW69">
        <f t="shared" ca="1" si="136"/>
        <v>0.53920165944451492</v>
      </c>
      <c r="ZX69">
        <f t="shared" ca="1" si="136"/>
        <v>-0.56291585227376317</v>
      </c>
      <c r="ZY69">
        <f t="shared" ca="1" si="136"/>
        <v>-0.45791622761032946</v>
      </c>
      <c r="ZZ69">
        <f t="shared" ca="1" si="136"/>
        <v>0.85146540164078743</v>
      </c>
      <c r="AAA69">
        <f t="shared" ca="1" si="136"/>
        <v>-0.87029355715875867</v>
      </c>
      <c r="AAB69">
        <f t="shared" ca="1" si="136"/>
        <v>0.50616668313423896</v>
      </c>
      <c r="AAC69">
        <f t="shared" ca="1" si="136"/>
        <v>-0.58418620968659707</v>
      </c>
      <c r="AAD69">
        <f t="shared" ca="1" si="136"/>
        <v>0.93090350671693689</v>
      </c>
      <c r="AAE69">
        <f t="shared" ca="1" si="136"/>
        <v>-0.28160708673799889</v>
      </c>
      <c r="AAF69">
        <f t="shared" ca="1" si="136"/>
        <v>-0.39966018130484354</v>
      </c>
      <c r="AAG69">
        <f t="shared" ca="1" si="136"/>
        <v>4.5243116832465936E-2</v>
      </c>
      <c r="AAH69">
        <f t="shared" ref="AAH69:ACS69" ca="1" si="137">AAH2-AAH36*Rate</f>
        <v>-0.21275780921126469</v>
      </c>
      <c r="AAI69">
        <f t="shared" ca="1" si="137"/>
        <v>0.68338981316259684</v>
      </c>
      <c r="AAJ69">
        <f t="shared" ca="1" si="137"/>
        <v>-0.65729744851358096</v>
      </c>
      <c r="AAK69">
        <f t="shared" ca="1" si="137"/>
        <v>-0.9772553574568893</v>
      </c>
      <c r="AAL69">
        <f t="shared" ca="1" si="137"/>
        <v>0.70419484045883618</v>
      </c>
      <c r="AAM69">
        <f t="shared" ca="1" si="137"/>
        <v>0.28805166510872232</v>
      </c>
      <c r="AAN69">
        <f t="shared" ca="1" si="137"/>
        <v>-0.59026066410810751</v>
      </c>
      <c r="AAO69">
        <f t="shared" ca="1" si="137"/>
        <v>-0.41146038092149673</v>
      </c>
      <c r="AAP69">
        <f t="shared" ca="1" si="137"/>
        <v>0.10304229327078393</v>
      </c>
      <c r="AAQ69">
        <f t="shared" ca="1" si="137"/>
        <v>-0.69095862754721327</v>
      </c>
      <c r="AAR69">
        <f t="shared" ca="1" si="137"/>
        <v>0.9196905898898482</v>
      </c>
      <c r="AAS69">
        <f t="shared" ca="1" si="137"/>
        <v>-0.91329369900470514</v>
      </c>
      <c r="AAT69">
        <f t="shared" ca="1" si="137"/>
        <v>0.65114773641609736</v>
      </c>
      <c r="AAU69">
        <f t="shared" ca="1" si="137"/>
        <v>0.10532446047292333</v>
      </c>
      <c r="AAV69">
        <f t="shared" ca="1" si="137"/>
        <v>-0.52582527973263005</v>
      </c>
      <c r="AAW69">
        <f t="shared" ca="1" si="137"/>
        <v>6.567823933122819E-3</v>
      </c>
      <c r="AAX69">
        <f t="shared" ca="1" si="137"/>
        <v>-0.45539831095043187</v>
      </c>
      <c r="AAY69">
        <f t="shared" ca="1" si="137"/>
        <v>-0.82546250021486434</v>
      </c>
      <c r="AAZ69">
        <f t="shared" ca="1" si="137"/>
        <v>-0.50790905278455056</v>
      </c>
      <c r="ABA69">
        <f t="shared" ca="1" si="137"/>
        <v>0.61260158165597323</v>
      </c>
      <c r="ABB69">
        <f t="shared" ca="1" si="137"/>
        <v>0.40922216705008635</v>
      </c>
      <c r="ABC69">
        <f t="shared" ca="1" si="137"/>
        <v>-0.77215259159185989</v>
      </c>
      <c r="ABD69">
        <f t="shared" ca="1" si="137"/>
        <v>0.72931068868054427</v>
      </c>
      <c r="ABE69">
        <f t="shared" ca="1" si="137"/>
        <v>-0.34501864653638253</v>
      </c>
      <c r="ABF69">
        <f t="shared" ca="1" si="137"/>
        <v>-0.85895015033049393</v>
      </c>
      <c r="ABG69">
        <f t="shared" ca="1" si="137"/>
        <v>-0.23107174201735844</v>
      </c>
      <c r="ABH69">
        <f t="shared" ca="1" si="137"/>
        <v>0.71135853252769632</v>
      </c>
      <c r="ABI69">
        <f t="shared" ca="1" si="137"/>
        <v>-0.96096369231758838</v>
      </c>
      <c r="ABJ69">
        <f t="shared" ca="1" si="137"/>
        <v>-0.45487741229782913</v>
      </c>
      <c r="ABK69">
        <f t="shared" ca="1" si="137"/>
        <v>0.15252831821806226</v>
      </c>
      <c r="ABL69">
        <f t="shared" ca="1" si="137"/>
        <v>0.40704785443427693</v>
      </c>
      <c r="ABM69">
        <f t="shared" ca="1" si="137"/>
        <v>-0.39790244814832126</v>
      </c>
      <c r="ABN69">
        <f t="shared" ca="1" si="137"/>
        <v>-0.55708849485881917</v>
      </c>
      <c r="ABO69">
        <f t="shared" ca="1" si="137"/>
        <v>0.75421882896479597</v>
      </c>
      <c r="ABP69">
        <f t="shared" ca="1" si="137"/>
        <v>-0.16128355739168626</v>
      </c>
      <c r="ABQ69">
        <f t="shared" ca="1" si="137"/>
        <v>-0.71535439075474749</v>
      </c>
      <c r="ABR69">
        <f t="shared" ca="1" si="137"/>
        <v>7.3280559231788472E-2</v>
      </c>
      <c r="ABS69">
        <f t="shared" ca="1" si="137"/>
        <v>-0.64853415535801595</v>
      </c>
      <c r="ABT69">
        <f t="shared" ca="1" si="137"/>
        <v>-0.73055917357954514</v>
      </c>
      <c r="ABU69">
        <f t="shared" ca="1" si="137"/>
        <v>-0.77837077183234193</v>
      </c>
      <c r="ABV69">
        <f t="shared" ca="1" si="137"/>
        <v>-0.11376052779379474</v>
      </c>
      <c r="ABW69">
        <f t="shared" ca="1" si="137"/>
        <v>0.50220774402730795</v>
      </c>
      <c r="ABX69">
        <f t="shared" ca="1" si="137"/>
        <v>-0.55447460549964955</v>
      </c>
      <c r="ABY69">
        <f t="shared" ca="1" si="137"/>
        <v>-0.48253172612288603</v>
      </c>
      <c r="ABZ69">
        <f t="shared" ca="1" si="137"/>
        <v>-0.71251137717650403</v>
      </c>
      <c r="ACA69">
        <f t="shared" ca="1" si="137"/>
        <v>0.27545877188622503</v>
      </c>
      <c r="ACB69">
        <f t="shared" ca="1" si="137"/>
        <v>0.60760219110070246</v>
      </c>
      <c r="ACC69">
        <f t="shared" ca="1" si="137"/>
        <v>0.49009986528100286</v>
      </c>
      <c r="ACD69">
        <f t="shared" ca="1" si="137"/>
        <v>0.11603668204747013</v>
      </c>
      <c r="ACE69">
        <f t="shared" ca="1" si="137"/>
        <v>-0.88008053706386846</v>
      </c>
      <c r="ACF69">
        <f t="shared" ca="1" si="137"/>
        <v>0.1646829887989788</v>
      </c>
      <c r="ACG69">
        <f t="shared" ca="1" si="137"/>
        <v>0.82868714274887378</v>
      </c>
      <c r="ACH69">
        <f t="shared" ca="1" si="137"/>
        <v>0.85957696227597169</v>
      </c>
      <c r="ACI69">
        <f t="shared" ca="1" si="137"/>
        <v>-0.71107446033252075</v>
      </c>
      <c r="ACJ69">
        <f t="shared" ca="1" si="137"/>
        <v>-0.30833760289229933</v>
      </c>
      <c r="ACK69">
        <f t="shared" ca="1" si="137"/>
        <v>0.92426802112035134</v>
      </c>
      <c r="ACL69">
        <f t="shared" ca="1" si="137"/>
        <v>-0.88682764578824091</v>
      </c>
      <c r="ACM69">
        <f t="shared" ca="1" si="137"/>
        <v>-0.68287763370747911</v>
      </c>
      <c r="ACN69">
        <f t="shared" ca="1" si="137"/>
        <v>-0.69147539556598625</v>
      </c>
      <c r="ACO69">
        <f t="shared" ca="1" si="137"/>
        <v>-0.2364499325811853</v>
      </c>
      <c r="ACP69">
        <f t="shared" ca="1" si="137"/>
        <v>0.95975598486199121</v>
      </c>
      <c r="ACQ69">
        <f t="shared" ca="1" si="137"/>
        <v>-0.37235666900198472</v>
      </c>
      <c r="ACR69">
        <f t="shared" ca="1" si="137"/>
        <v>0.62335894650482748</v>
      </c>
      <c r="ACS69">
        <f t="shared" ca="1" si="137"/>
        <v>-0.48670635206996288</v>
      </c>
      <c r="ACT69">
        <f t="shared" ref="ACT69:ADI69" ca="1" si="138">ACT2-ACT36*Rate</f>
        <v>-0.55758256211433677</v>
      </c>
      <c r="ACU69">
        <f t="shared" ca="1" si="138"/>
        <v>0.92646494268970114</v>
      </c>
      <c r="ACV69">
        <f t="shared" ca="1" si="138"/>
        <v>-5.7507677958782692E-2</v>
      </c>
      <c r="ACW69">
        <f t="shared" ca="1" si="138"/>
        <v>-0.87036071320742281</v>
      </c>
      <c r="ACX69">
        <f t="shared" ca="1" si="138"/>
        <v>-0.52461373776130604</v>
      </c>
      <c r="ACY69">
        <f t="shared" ca="1" si="138"/>
        <v>-0.54555562156434867</v>
      </c>
      <c r="ACZ69">
        <f t="shared" ca="1" si="138"/>
        <v>-0.45442713701533949</v>
      </c>
      <c r="ADA69">
        <f t="shared" ca="1" si="138"/>
        <v>0.76426282762511899</v>
      </c>
      <c r="ADB69">
        <f t="shared" ca="1" si="138"/>
        <v>0.30734320638103602</v>
      </c>
      <c r="ADC69">
        <f t="shared" ca="1" si="138"/>
        <v>0.38369769635040968</v>
      </c>
      <c r="ADD69">
        <f t="shared" ca="1" si="138"/>
        <v>0.59447463647199128</v>
      </c>
      <c r="ADE69">
        <f t="shared" ca="1" si="138"/>
        <v>-0.82822963663673677</v>
      </c>
      <c r="ADF69">
        <f t="shared" ca="1" si="138"/>
        <v>-0.4799519115671354</v>
      </c>
      <c r="ADG69">
        <f t="shared" ca="1" si="138"/>
        <v>0.85818683326423328</v>
      </c>
      <c r="ADH69">
        <f t="shared" ca="1" si="138"/>
        <v>-0.5355364932312956</v>
      </c>
      <c r="ADI69">
        <f t="shared" ca="1" si="138"/>
        <v>0.46767075996345003</v>
      </c>
    </row>
    <row r="70" spans="1:796" x14ac:dyDescent="0.25">
      <c r="A70" t="s">
        <v>70</v>
      </c>
      <c r="B70">
        <f ca="1">Control!B101/127-1</f>
        <v>-1</v>
      </c>
      <c r="F70">
        <f t="shared" ref="F70:BQ70" ca="1" si="139">F3-F37*Rate</f>
        <v>-0.24981178163054296</v>
      </c>
      <c r="G70">
        <f t="shared" ca="1" si="139"/>
        <v>0.19485976174193739</v>
      </c>
      <c r="H70">
        <f t="shared" ca="1" si="139"/>
        <v>-0.85971033642266304</v>
      </c>
      <c r="I70">
        <f t="shared" ca="1" si="139"/>
        <v>-1.6568573603384089E-2</v>
      </c>
      <c r="J70">
        <f t="shared" ca="1" si="139"/>
        <v>-0.23897812671181121</v>
      </c>
      <c r="K70">
        <f t="shared" ca="1" si="139"/>
        <v>0.54063225577274343</v>
      </c>
      <c r="L70">
        <f t="shared" ca="1" si="139"/>
        <v>0.58404215743781429</v>
      </c>
      <c r="M70">
        <f t="shared" ca="1" si="139"/>
        <v>4.3554917543886046E-2</v>
      </c>
      <c r="N70">
        <f t="shared" ca="1" si="139"/>
        <v>0.69663924125092103</v>
      </c>
      <c r="O70">
        <f t="shared" ca="1" si="139"/>
        <v>0.27539364157749285</v>
      </c>
      <c r="P70">
        <f t="shared" ca="1" si="139"/>
        <v>0.58187341238544832</v>
      </c>
      <c r="Q70">
        <f t="shared" ca="1" si="139"/>
        <v>0.12169744963205541</v>
      </c>
      <c r="R70">
        <f t="shared" ca="1" si="139"/>
        <v>-1.6908888408163493E-2</v>
      </c>
      <c r="S70">
        <f t="shared" ca="1" si="139"/>
        <v>0.33818053672732357</v>
      </c>
      <c r="T70">
        <f t="shared" ca="1" si="139"/>
        <v>-0.38678003919055698</v>
      </c>
      <c r="U70">
        <f t="shared" ca="1" si="139"/>
        <v>0.23099082963231118</v>
      </c>
      <c r="V70">
        <f t="shared" ca="1" si="139"/>
        <v>0.36069196549875077</v>
      </c>
      <c r="W70">
        <f t="shared" ca="1" si="139"/>
        <v>4.6494975328038391E-3</v>
      </c>
      <c r="X70">
        <f t="shared" ca="1" si="139"/>
        <v>-0.28077042655397016</v>
      </c>
      <c r="Y70">
        <f t="shared" ca="1" si="139"/>
        <v>9.2399885832388257E-2</v>
      </c>
      <c r="Z70">
        <f t="shared" ca="1" si="139"/>
        <v>1.7749496629349784E-2</v>
      </c>
      <c r="AA70">
        <f t="shared" ca="1" si="139"/>
        <v>-0.56759738820770256</v>
      </c>
      <c r="AB70">
        <f t="shared" ca="1" si="139"/>
        <v>1.0537933309997067E-3</v>
      </c>
      <c r="AC70">
        <f t="shared" ca="1" si="139"/>
        <v>0.8251118024863302</v>
      </c>
      <c r="AD70">
        <f t="shared" ca="1" si="139"/>
        <v>-0.92768766189797369</v>
      </c>
      <c r="AE70">
        <f t="shared" ca="1" si="139"/>
        <v>-1.1003568730205256E-2</v>
      </c>
      <c r="AF70">
        <f t="shared" ca="1" si="139"/>
        <v>-0.37677592862735293</v>
      </c>
      <c r="AG70">
        <f t="shared" ca="1" si="139"/>
        <v>0.94156372142364475</v>
      </c>
      <c r="AH70">
        <f t="shared" ca="1" si="139"/>
        <v>-0.78466699358525815</v>
      </c>
      <c r="AI70">
        <f t="shared" ca="1" si="139"/>
        <v>-0.34226314985949197</v>
      </c>
      <c r="AJ70">
        <f t="shared" ca="1" si="139"/>
        <v>0.89024934059822125</v>
      </c>
      <c r="AK70">
        <f t="shared" ca="1" si="139"/>
        <v>-0.98838596986261895</v>
      </c>
      <c r="AL70">
        <f t="shared" ca="1" si="139"/>
        <v>0.13889242599686449</v>
      </c>
      <c r="AM70">
        <f t="shared" ca="1" si="139"/>
        <v>-0.10340197618287575</v>
      </c>
      <c r="AN70">
        <f t="shared" ca="1" si="139"/>
        <v>-0.9840829718894768</v>
      </c>
      <c r="AO70">
        <f t="shared" ca="1" si="139"/>
        <v>-0.21661199177258586</v>
      </c>
      <c r="AP70">
        <f t="shared" ca="1" si="139"/>
        <v>-0.56638292724654637</v>
      </c>
      <c r="AQ70">
        <f t="shared" ca="1" si="139"/>
        <v>-0.34388457326444682</v>
      </c>
      <c r="AR70">
        <f t="shared" ca="1" si="139"/>
        <v>0.66622490265218104</v>
      </c>
      <c r="AS70">
        <f t="shared" ca="1" si="139"/>
        <v>0.59830360886509892</v>
      </c>
      <c r="AT70">
        <f t="shared" ca="1" si="139"/>
        <v>0.9667235858526132</v>
      </c>
      <c r="AU70">
        <f t="shared" ca="1" si="139"/>
        <v>-0.97502328133145955</v>
      </c>
      <c r="AV70">
        <f t="shared" ca="1" si="139"/>
        <v>0.44504922664318719</v>
      </c>
      <c r="AW70">
        <f t="shared" ca="1" si="139"/>
        <v>0.30148636880264529</v>
      </c>
      <c r="AX70">
        <f t="shared" ca="1" si="139"/>
        <v>-0.66231487224142549</v>
      </c>
      <c r="AY70">
        <f t="shared" ca="1" si="139"/>
        <v>0.40733552780499277</v>
      </c>
      <c r="AZ70">
        <f t="shared" ca="1" si="139"/>
        <v>0.46695919049016338</v>
      </c>
      <c r="BA70">
        <f t="shared" ca="1" si="139"/>
        <v>0.63989305836616928</v>
      </c>
      <c r="BB70">
        <f t="shared" ca="1" si="139"/>
        <v>-0.67270109134635647</v>
      </c>
      <c r="BC70">
        <f t="shared" ca="1" si="139"/>
        <v>2.6682645532882236E-2</v>
      </c>
      <c r="BD70">
        <f t="shared" ca="1" si="139"/>
        <v>0.8601070502081094</v>
      </c>
      <c r="BE70">
        <f t="shared" ca="1" si="139"/>
        <v>-0.54496707188502636</v>
      </c>
      <c r="BF70">
        <f t="shared" ca="1" si="139"/>
        <v>-0.15909367506933306</v>
      </c>
      <c r="BG70">
        <f t="shared" ca="1" si="139"/>
        <v>0.73273582317685415</v>
      </c>
      <c r="BH70">
        <f t="shared" ca="1" si="139"/>
        <v>0.6554071468937297</v>
      </c>
      <c r="BI70">
        <f t="shared" ca="1" si="139"/>
        <v>-0.65166493578429185</v>
      </c>
      <c r="BJ70">
        <f t="shared" ca="1" si="139"/>
        <v>-8.1556910458694704E-2</v>
      </c>
      <c r="BK70">
        <f t="shared" ca="1" si="139"/>
        <v>-0.23100162300184882</v>
      </c>
      <c r="BL70">
        <f t="shared" ca="1" si="139"/>
        <v>-0.88950887255023203</v>
      </c>
      <c r="BM70">
        <f t="shared" ca="1" si="139"/>
        <v>0.89957536737798494</v>
      </c>
      <c r="BN70">
        <f t="shared" ca="1" si="139"/>
        <v>0.27409507077048539</v>
      </c>
      <c r="BO70">
        <f t="shared" ca="1" si="139"/>
        <v>0.97240252395407478</v>
      </c>
      <c r="BP70">
        <f t="shared" ca="1" si="139"/>
        <v>0.91775003628329499</v>
      </c>
      <c r="BQ70">
        <f t="shared" ca="1" si="139"/>
        <v>-0.87949232215871131</v>
      </c>
      <c r="BR70">
        <f t="shared" ref="BR70:EC70" ca="1" si="140">BR3-BR37*Rate</f>
        <v>0.59322025452510263</v>
      </c>
      <c r="BS70">
        <f t="shared" ca="1" si="140"/>
        <v>0.12172545913571022</v>
      </c>
      <c r="BT70">
        <f t="shared" ca="1" si="140"/>
        <v>8.5373229768932621E-2</v>
      </c>
      <c r="BU70">
        <f t="shared" ca="1" si="140"/>
        <v>-0.49825733619298745</v>
      </c>
      <c r="BV70">
        <f t="shared" ca="1" si="140"/>
        <v>0.66782554478697453</v>
      </c>
      <c r="BW70">
        <f t="shared" ca="1" si="140"/>
        <v>0.86210175534610933</v>
      </c>
      <c r="BX70">
        <f t="shared" ca="1" si="140"/>
        <v>-0.19892326248112022</v>
      </c>
      <c r="BY70">
        <f t="shared" ca="1" si="140"/>
        <v>0.95782641919715195</v>
      </c>
      <c r="BZ70">
        <f t="shared" ca="1" si="140"/>
        <v>-0.55995869036254153</v>
      </c>
      <c r="CA70">
        <f t="shared" ca="1" si="140"/>
        <v>0.23879729615032924</v>
      </c>
      <c r="CB70">
        <f t="shared" ca="1" si="140"/>
        <v>8.5242651044783901E-2</v>
      </c>
      <c r="CC70">
        <f t="shared" ca="1" si="140"/>
        <v>0.29251743095672128</v>
      </c>
      <c r="CD70">
        <f t="shared" ca="1" si="140"/>
        <v>0.65745093706077196</v>
      </c>
      <c r="CE70">
        <f t="shared" ca="1" si="140"/>
        <v>-0.15932319729946842</v>
      </c>
      <c r="CF70">
        <f t="shared" ca="1" si="140"/>
        <v>0.42416169862321668</v>
      </c>
      <c r="CG70">
        <f t="shared" ca="1" si="140"/>
        <v>0.7242882782725748</v>
      </c>
      <c r="CH70">
        <f t="shared" ca="1" si="140"/>
        <v>-0.63527533740779751</v>
      </c>
      <c r="CI70">
        <f t="shared" ca="1" si="140"/>
        <v>0.58572583590713467</v>
      </c>
      <c r="CJ70">
        <f t="shared" ca="1" si="140"/>
        <v>-0.50651241852256834</v>
      </c>
      <c r="CK70">
        <f t="shared" ca="1" si="140"/>
        <v>-0.21940046797343585</v>
      </c>
      <c r="CL70">
        <f t="shared" ca="1" si="140"/>
        <v>-0.62576806493672588</v>
      </c>
      <c r="CM70">
        <f t="shared" ca="1" si="140"/>
        <v>-0.91152225847141444</v>
      </c>
      <c r="CN70">
        <f t="shared" ca="1" si="140"/>
        <v>-0.81299811577744485</v>
      </c>
      <c r="CO70">
        <f t="shared" ca="1" si="140"/>
        <v>-0.45187527835247338</v>
      </c>
      <c r="CP70">
        <f t="shared" ca="1" si="140"/>
        <v>-0.49769826828502112</v>
      </c>
      <c r="CQ70">
        <f t="shared" ca="1" si="140"/>
        <v>0.71146423164024153</v>
      </c>
      <c r="CR70">
        <f t="shared" ca="1" si="140"/>
        <v>0.86367946705037135</v>
      </c>
      <c r="CS70">
        <f t="shared" ca="1" si="140"/>
        <v>-7.0693019221020725E-2</v>
      </c>
      <c r="CT70">
        <f t="shared" ca="1" si="140"/>
        <v>9.5168733883291584E-2</v>
      </c>
      <c r="CU70">
        <f t="shared" ca="1" si="140"/>
        <v>0.11212885600350389</v>
      </c>
      <c r="CV70">
        <f t="shared" ca="1" si="140"/>
        <v>-1.0030591887957701</v>
      </c>
      <c r="CW70">
        <f t="shared" ca="1" si="140"/>
        <v>-1.2207450353412641E-2</v>
      </c>
      <c r="CX70">
        <f t="shared" ca="1" si="140"/>
        <v>-0.24134230155729616</v>
      </c>
      <c r="CY70">
        <f t="shared" ca="1" si="140"/>
        <v>7.1466193986452473E-2</v>
      </c>
      <c r="CZ70">
        <f t="shared" ca="1" si="140"/>
        <v>5.3852234708030917E-2</v>
      </c>
      <c r="DA70">
        <f t="shared" ca="1" si="140"/>
        <v>0.48077994835369148</v>
      </c>
      <c r="DB70">
        <f t="shared" ca="1" si="140"/>
        <v>-3.2146344230010539E-2</v>
      </c>
      <c r="DC70">
        <f t="shared" ca="1" si="140"/>
        <v>0.76016407486530901</v>
      </c>
      <c r="DD70">
        <f t="shared" ca="1" si="140"/>
        <v>-0.32064626178139094</v>
      </c>
      <c r="DE70">
        <f t="shared" ca="1" si="140"/>
        <v>0.63194883668092583</v>
      </c>
      <c r="DF70">
        <f t="shared" ca="1" si="140"/>
        <v>-1.0087259864318534</v>
      </c>
      <c r="DG70">
        <f t="shared" ca="1" si="140"/>
        <v>-6.7290366486841585E-2</v>
      </c>
      <c r="DH70">
        <f t="shared" ca="1" si="140"/>
        <v>-0.56416929859239306</v>
      </c>
      <c r="DI70">
        <f t="shared" ca="1" si="140"/>
        <v>0.83865212617503804</v>
      </c>
      <c r="DJ70">
        <f t="shared" ca="1" si="140"/>
        <v>-0.32172184828819417</v>
      </c>
      <c r="DK70">
        <f t="shared" ca="1" si="140"/>
        <v>-8.3065532645703419E-2</v>
      </c>
      <c r="DL70">
        <f t="shared" ca="1" si="140"/>
        <v>0.41756394946082837</v>
      </c>
      <c r="DM70">
        <f t="shared" ca="1" si="140"/>
        <v>-0.43729009970861449</v>
      </c>
      <c r="DN70">
        <f t="shared" ca="1" si="140"/>
        <v>-8.9683216960972895E-2</v>
      </c>
      <c r="DO70">
        <f t="shared" ca="1" si="140"/>
        <v>0.18843941840387293</v>
      </c>
      <c r="DP70">
        <f t="shared" ca="1" si="140"/>
        <v>-0.75099909854401736</v>
      </c>
      <c r="DQ70">
        <f t="shared" ca="1" si="140"/>
        <v>0.8169993769320818</v>
      </c>
      <c r="DR70">
        <f t="shared" ca="1" si="140"/>
        <v>0.80988432530773047</v>
      </c>
      <c r="DS70">
        <f t="shared" ca="1" si="140"/>
        <v>-0.99246836631309165</v>
      </c>
      <c r="DT70">
        <f t="shared" ca="1" si="140"/>
        <v>-0.20460325596835108</v>
      </c>
      <c r="DU70">
        <f t="shared" ca="1" si="140"/>
        <v>0.65511748616244414</v>
      </c>
      <c r="DV70">
        <f t="shared" ca="1" si="140"/>
        <v>-0.26307654776121947</v>
      </c>
      <c r="DW70">
        <f t="shared" ca="1" si="140"/>
        <v>-0.52696464281837585</v>
      </c>
      <c r="DX70">
        <f t="shared" ca="1" si="140"/>
        <v>0.82077498259771575</v>
      </c>
      <c r="DY70">
        <f t="shared" ca="1" si="140"/>
        <v>5.326214236260203E-2</v>
      </c>
      <c r="DZ70">
        <f t="shared" ca="1" si="140"/>
        <v>0.61770089852973953</v>
      </c>
      <c r="EA70">
        <f t="shared" ca="1" si="140"/>
        <v>5.6104738313478231E-2</v>
      </c>
      <c r="EB70">
        <f t="shared" ca="1" si="140"/>
        <v>-1.5011867667373805E-2</v>
      </c>
      <c r="EC70">
        <f t="shared" ca="1" si="140"/>
        <v>-0.34660722549888728</v>
      </c>
      <c r="ED70">
        <f t="shared" ref="ED70:GO70" ca="1" si="141">ED3-ED37*Rate</f>
        <v>0.56235060191430941</v>
      </c>
      <c r="EE70">
        <f t="shared" ca="1" si="141"/>
        <v>-0.34116242227220617</v>
      </c>
      <c r="EF70">
        <f t="shared" ca="1" si="141"/>
        <v>0.72915011277388242</v>
      </c>
      <c r="EG70">
        <f t="shared" ca="1" si="141"/>
        <v>-0.36158767746537551</v>
      </c>
      <c r="EH70">
        <f t="shared" ca="1" si="141"/>
        <v>0.95035852367212725</v>
      </c>
      <c r="EI70">
        <f t="shared" ca="1" si="141"/>
        <v>0.3574262586969395</v>
      </c>
      <c r="EJ70">
        <f t="shared" ca="1" si="141"/>
        <v>-0.57943326161125819</v>
      </c>
      <c r="EK70">
        <f t="shared" ca="1" si="141"/>
        <v>0.84119031087263085</v>
      </c>
      <c r="EL70">
        <f t="shared" ca="1" si="141"/>
        <v>0.25909184521738943</v>
      </c>
      <c r="EM70">
        <f t="shared" ca="1" si="141"/>
        <v>0.6832470372483096</v>
      </c>
      <c r="EN70">
        <f t="shared" ca="1" si="141"/>
        <v>-0.8320386659219885</v>
      </c>
      <c r="EO70">
        <f t="shared" ca="1" si="141"/>
        <v>0.79953642954337401</v>
      </c>
      <c r="EP70">
        <f t="shared" ca="1" si="141"/>
        <v>-0.93224112614075505</v>
      </c>
      <c r="EQ70">
        <f t="shared" ca="1" si="141"/>
        <v>0.83795204655483579</v>
      </c>
      <c r="ER70">
        <f t="shared" ca="1" si="141"/>
        <v>0.23301295065937994</v>
      </c>
      <c r="ES70">
        <f t="shared" ca="1" si="141"/>
        <v>-0.96129803975313655</v>
      </c>
      <c r="ET70">
        <f t="shared" ca="1" si="141"/>
        <v>-0.58923427172759046</v>
      </c>
      <c r="EU70">
        <f t="shared" ca="1" si="141"/>
        <v>0.39591205506879273</v>
      </c>
      <c r="EV70">
        <f t="shared" ca="1" si="141"/>
        <v>-0.99899268406528308</v>
      </c>
      <c r="EW70">
        <f t="shared" ca="1" si="141"/>
        <v>8.8734636543717313E-2</v>
      </c>
      <c r="EX70">
        <f t="shared" ca="1" si="141"/>
        <v>8.4213519960111269E-2</v>
      </c>
      <c r="EY70">
        <f t="shared" ca="1" si="141"/>
        <v>-0.51167198084034871</v>
      </c>
      <c r="EZ70">
        <f t="shared" ca="1" si="141"/>
        <v>-0.67507901145198734</v>
      </c>
      <c r="FA70">
        <f t="shared" ca="1" si="141"/>
        <v>0.47091391298382207</v>
      </c>
      <c r="FB70">
        <f t="shared" ca="1" si="141"/>
        <v>0.6380633370894303</v>
      </c>
      <c r="FC70">
        <f t="shared" ca="1" si="141"/>
        <v>1.6482698629599495E-2</v>
      </c>
      <c r="FD70">
        <f t="shared" ca="1" si="141"/>
        <v>-0.96680762433740308</v>
      </c>
      <c r="FE70">
        <f t="shared" ca="1" si="141"/>
        <v>-0.28020086943521172</v>
      </c>
      <c r="FF70">
        <f t="shared" ca="1" si="141"/>
        <v>-0.91221443553295389</v>
      </c>
      <c r="FG70">
        <f t="shared" ca="1" si="141"/>
        <v>0.67010438219139279</v>
      </c>
      <c r="FH70">
        <f t="shared" ca="1" si="141"/>
        <v>0.42049137909975576</v>
      </c>
      <c r="FI70">
        <f t="shared" ca="1" si="141"/>
        <v>0.24701741836741803</v>
      </c>
      <c r="FJ70">
        <f t="shared" ca="1" si="141"/>
        <v>0.34392057387971608</v>
      </c>
      <c r="FK70">
        <f t="shared" ca="1" si="141"/>
        <v>-0.74820748431593398</v>
      </c>
      <c r="FL70">
        <f t="shared" ca="1" si="141"/>
        <v>0.12835239492541622</v>
      </c>
      <c r="FM70">
        <f t="shared" ca="1" si="141"/>
        <v>0.18418549074159163</v>
      </c>
      <c r="FN70">
        <f t="shared" ca="1" si="141"/>
        <v>-0.54052153569844086</v>
      </c>
      <c r="FO70">
        <f t="shared" ca="1" si="141"/>
        <v>-0.23185404966630097</v>
      </c>
      <c r="FP70">
        <f t="shared" ca="1" si="141"/>
        <v>-0.51169023195016983</v>
      </c>
      <c r="FQ70">
        <f t="shared" ca="1" si="141"/>
        <v>-0.38567706771900451</v>
      </c>
      <c r="FR70">
        <f t="shared" ca="1" si="141"/>
        <v>-0.97583505058152276</v>
      </c>
      <c r="FS70">
        <f t="shared" ca="1" si="141"/>
        <v>-0.60689998857103888</v>
      </c>
      <c r="FT70">
        <f t="shared" ca="1" si="141"/>
        <v>0.97589721370030502</v>
      </c>
      <c r="FU70">
        <f t="shared" ca="1" si="141"/>
        <v>0.14198886836820621</v>
      </c>
      <c r="FV70">
        <f t="shared" ca="1" si="141"/>
        <v>0.5342150967957966</v>
      </c>
      <c r="FW70">
        <f t="shared" ca="1" si="141"/>
        <v>0.36263893553868753</v>
      </c>
      <c r="FX70">
        <f t="shared" ca="1" si="141"/>
        <v>0.12833753922969593</v>
      </c>
      <c r="FY70">
        <f t="shared" ca="1" si="141"/>
        <v>-0.42075908502834902</v>
      </c>
      <c r="FZ70">
        <f t="shared" ca="1" si="141"/>
        <v>0.25132859380477607</v>
      </c>
      <c r="GA70">
        <f t="shared" ca="1" si="141"/>
        <v>-0.65452702241578553</v>
      </c>
      <c r="GB70">
        <f t="shared" ca="1" si="141"/>
        <v>-0.38782571364909929</v>
      </c>
      <c r="GC70">
        <f t="shared" ca="1" si="141"/>
        <v>-0.85913094984091265</v>
      </c>
      <c r="GD70">
        <f t="shared" ca="1" si="141"/>
        <v>-0.40473687024877036</v>
      </c>
      <c r="GE70">
        <f t="shared" ca="1" si="141"/>
        <v>0.30487558679271093</v>
      </c>
      <c r="GF70">
        <f t="shared" ca="1" si="141"/>
        <v>-0.47212874403292504</v>
      </c>
      <c r="GG70">
        <f t="shared" ca="1" si="141"/>
        <v>-0.2985207495066215</v>
      </c>
      <c r="GH70">
        <f t="shared" ca="1" si="141"/>
        <v>-0.52262286437122718</v>
      </c>
      <c r="GI70">
        <f t="shared" ca="1" si="141"/>
        <v>-0.39387118915179331</v>
      </c>
      <c r="GJ70">
        <f t="shared" ca="1" si="141"/>
        <v>-0.68530063409446795</v>
      </c>
      <c r="GK70">
        <f t="shared" ca="1" si="141"/>
        <v>-0.90043107327623606</v>
      </c>
      <c r="GL70">
        <f t="shared" ca="1" si="141"/>
        <v>-0.99265916499395679</v>
      </c>
      <c r="GM70">
        <f t="shared" ca="1" si="141"/>
        <v>0.53249518950071473</v>
      </c>
      <c r="GN70">
        <f t="shared" ca="1" si="141"/>
        <v>-0.36183632775398999</v>
      </c>
      <c r="GO70">
        <f t="shared" ca="1" si="141"/>
        <v>0.11665921614394319</v>
      </c>
      <c r="GP70">
        <f t="shared" ref="GP70:JA70" ca="1" si="142">GP3-GP37*Rate</f>
        <v>-0.73785550680739098</v>
      </c>
      <c r="GQ70">
        <f t="shared" ca="1" si="142"/>
        <v>0.48484682900972853</v>
      </c>
      <c r="GR70">
        <f t="shared" ca="1" si="142"/>
        <v>-0.45769463045324171</v>
      </c>
      <c r="GS70">
        <f t="shared" ca="1" si="142"/>
        <v>-0.81691758108232837</v>
      </c>
      <c r="GT70">
        <f t="shared" ca="1" si="142"/>
        <v>0.1956555273807988</v>
      </c>
      <c r="GU70">
        <f t="shared" ca="1" si="142"/>
        <v>0.44834949531340168</v>
      </c>
      <c r="GV70">
        <f t="shared" ca="1" si="142"/>
        <v>0.7229129759429862</v>
      </c>
      <c r="GW70">
        <f t="shared" ca="1" si="142"/>
        <v>0.42519755645971491</v>
      </c>
      <c r="GX70">
        <f t="shared" ca="1" si="142"/>
        <v>-0.16657207172329289</v>
      </c>
      <c r="GY70">
        <f t="shared" ca="1" si="142"/>
        <v>0.39521123175503264</v>
      </c>
      <c r="GZ70">
        <f t="shared" ca="1" si="142"/>
        <v>0.46078322467068872</v>
      </c>
      <c r="HA70">
        <f t="shared" ca="1" si="142"/>
        <v>-0.35933403428023991</v>
      </c>
      <c r="HB70">
        <f t="shared" ca="1" si="142"/>
        <v>0.75015657512705491</v>
      </c>
      <c r="HC70">
        <f t="shared" ca="1" si="142"/>
        <v>0.21867182033637461</v>
      </c>
      <c r="HD70">
        <f t="shared" ca="1" si="142"/>
        <v>-0.687227024264082</v>
      </c>
      <c r="HE70">
        <f t="shared" ca="1" si="142"/>
        <v>0.88858343868526235</v>
      </c>
      <c r="HF70">
        <f t="shared" ca="1" si="142"/>
        <v>0.10004202490295974</v>
      </c>
      <c r="HG70">
        <f t="shared" ca="1" si="142"/>
        <v>0.29814897414289887</v>
      </c>
      <c r="HH70">
        <f t="shared" ca="1" si="142"/>
        <v>5.0909158997621135E-2</v>
      </c>
      <c r="HI70">
        <f t="shared" ca="1" si="142"/>
        <v>0.53427875744342568</v>
      </c>
      <c r="HJ70">
        <f t="shared" ca="1" si="142"/>
        <v>0.49192780298462818</v>
      </c>
      <c r="HK70">
        <f t="shared" ca="1" si="142"/>
        <v>-0.24059598234970642</v>
      </c>
      <c r="HL70">
        <f t="shared" ca="1" si="142"/>
        <v>0.76695902087729051</v>
      </c>
      <c r="HM70">
        <f t="shared" ca="1" si="142"/>
        <v>-0.54243631605696452</v>
      </c>
      <c r="HN70">
        <f t="shared" ca="1" si="142"/>
        <v>0.31703838363970982</v>
      </c>
      <c r="HO70">
        <f t="shared" ca="1" si="142"/>
        <v>-0.42132977033278873</v>
      </c>
      <c r="HP70">
        <f t="shared" ca="1" si="142"/>
        <v>0.97094104389091518</v>
      </c>
      <c r="HQ70">
        <f t="shared" ca="1" si="142"/>
        <v>-0.23330847059429966</v>
      </c>
      <c r="HR70">
        <f t="shared" ca="1" si="142"/>
        <v>6.7169363695944229E-2</v>
      </c>
      <c r="HS70">
        <f t="shared" ca="1" si="142"/>
        <v>-0.39306815306016674</v>
      </c>
      <c r="HT70">
        <f t="shared" ca="1" si="142"/>
        <v>-0.42334498034699858</v>
      </c>
      <c r="HU70">
        <f t="shared" ca="1" si="142"/>
        <v>-0.74822614439699731</v>
      </c>
      <c r="HV70">
        <f t="shared" ca="1" si="142"/>
        <v>0.8228493829315644</v>
      </c>
      <c r="HW70">
        <f t="shared" ca="1" si="142"/>
        <v>-0.4838549438503516</v>
      </c>
      <c r="HX70">
        <f t="shared" ca="1" si="142"/>
        <v>-0.14285275761706132</v>
      </c>
      <c r="HY70">
        <f t="shared" ca="1" si="142"/>
        <v>-0.1835291390136338</v>
      </c>
      <c r="HZ70">
        <f t="shared" ca="1" si="142"/>
        <v>7.5285997048354619E-2</v>
      </c>
      <c r="IA70">
        <f t="shared" ca="1" si="142"/>
        <v>-0.11381243668103659</v>
      </c>
      <c r="IB70">
        <f t="shared" ca="1" si="142"/>
        <v>-0.67122492863971961</v>
      </c>
      <c r="IC70">
        <f t="shared" ca="1" si="142"/>
        <v>-0.60088847333436401</v>
      </c>
      <c r="ID70">
        <f t="shared" ca="1" si="142"/>
        <v>-2.5685687074894027E-2</v>
      </c>
      <c r="IE70">
        <f t="shared" ca="1" si="142"/>
        <v>0.39095017040720481</v>
      </c>
      <c r="IF70">
        <f t="shared" ca="1" si="142"/>
        <v>0.47113511478700865</v>
      </c>
      <c r="IG70">
        <f t="shared" ca="1" si="142"/>
        <v>-0.5853966756811757</v>
      </c>
      <c r="IH70">
        <f t="shared" ca="1" si="142"/>
        <v>-0.30382469036920423</v>
      </c>
      <c r="II70">
        <f t="shared" ca="1" si="142"/>
        <v>-2.4078266536144428E-2</v>
      </c>
      <c r="IJ70">
        <f t="shared" ca="1" si="142"/>
        <v>-0.4877647042533475</v>
      </c>
      <c r="IK70">
        <f t="shared" ca="1" si="142"/>
        <v>0.95661893197110826</v>
      </c>
      <c r="IL70">
        <f t="shared" ca="1" si="142"/>
        <v>0.23202253887435723</v>
      </c>
      <c r="IM70">
        <f t="shared" ca="1" si="142"/>
        <v>-3.5711307486890373E-2</v>
      </c>
      <c r="IN70">
        <f t="shared" ca="1" si="142"/>
        <v>-0.5026303447045638</v>
      </c>
      <c r="IO70">
        <f t="shared" ca="1" si="142"/>
        <v>0.89082993958122103</v>
      </c>
      <c r="IP70">
        <f t="shared" ca="1" si="142"/>
        <v>-0.772805239300561</v>
      </c>
      <c r="IQ70">
        <f t="shared" ca="1" si="142"/>
        <v>-0.46931626227859496</v>
      </c>
      <c r="IR70">
        <f t="shared" ca="1" si="142"/>
        <v>-0.78170707424994723</v>
      </c>
      <c r="IS70">
        <f t="shared" ca="1" si="142"/>
        <v>-0.74172109683919241</v>
      </c>
      <c r="IT70">
        <f t="shared" ca="1" si="142"/>
        <v>-0.78038052140313163</v>
      </c>
      <c r="IU70">
        <f t="shared" ca="1" si="142"/>
        <v>0.15740280362845405</v>
      </c>
      <c r="IV70">
        <f t="shared" ca="1" si="142"/>
        <v>-0.46337949632730541</v>
      </c>
      <c r="IW70">
        <f t="shared" ca="1" si="142"/>
        <v>0.50973805113592929</v>
      </c>
      <c r="IX70">
        <f t="shared" ca="1" si="142"/>
        <v>-0.81562000027788084</v>
      </c>
      <c r="IY70">
        <f t="shared" ca="1" si="142"/>
        <v>-0.48122015491885489</v>
      </c>
      <c r="IZ70">
        <f t="shared" ca="1" si="142"/>
        <v>-0.65656597509224368</v>
      </c>
      <c r="JA70">
        <f t="shared" ca="1" si="142"/>
        <v>0.79054751416189606</v>
      </c>
      <c r="JB70">
        <f t="shared" ref="JB70:LM70" ca="1" si="143">JB3-JB37*Rate</f>
        <v>0.42884216104183642</v>
      </c>
      <c r="JC70">
        <f t="shared" ca="1" si="143"/>
        <v>0.50702374360276681</v>
      </c>
      <c r="JD70">
        <f t="shared" ca="1" si="143"/>
        <v>-6.7122728427604111E-2</v>
      </c>
      <c r="JE70">
        <f t="shared" ca="1" si="143"/>
        <v>-1.003992292783183</v>
      </c>
      <c r="JF70">
        <f t="shared" ca="1" si="143"/>
        <v>0.16656620925561158</v>
      </c>
      <c r="JG70">
        <f t="shared" ca="1" si="143"/>
        <v>-0.29374341062466819</v>
      </c>
      <c r="JH70">
        <f t="shared" ca="1" si="143"/>
        <v>-0.39645582059689477</v>
      </c>
      <c r="JI70">
        <f t="shared" ca="1" si="143"/>
        <v>-0.34271083053766094</v>
      </c>
      <c r="JJ70">
        <f t="shared" ca="1" si="143"/>
        <v>-0.88361911611130828</v>
      </c>
      <c r="JK70">
        <f t="shared" ca="1" si="143"/>
        <v>0.12034934850597861</v>
      </c>
      <c r="JL70">
        <f t="shared" ca="1" si="143"/>
        <v>0.98298909986230532</v>
      </c>
      <c r="JM70">
        <f t="shared" ca="1" si="143"/>
        <v>0.40697773121915648</v>
      </c>
      <c r="JN70">
        <f t="shared" ca="1" si="143"/>
        <v>0.68583816417551779</v>
      </c>
      <c r="JO70">
        <f t="shared" ca="1" si="143"/>
        <v>-0.56194926717511795</v>
      </c>
      <c r="JP70">
        <f t="shared" ca="1" si="143"/>
        <v>0.43441482034316303</v>
      </c>
      <c r="JQ70">
        <f t="shared" ca="1" si="143"/>
        <v>0.6354295965104767</v>
      </c>
      <c r="JR70">
        <f t="shared" ca="1" si="143"/>
        <v>0.9224981873547502</v>
      </c>
      <c r="JS70">
        <f t="shared" ca="1" si="143"/>
        <v>-0.19061653271151191</v>
      </c>
      <c r="JT70">
        <f t="shared" ca="1" si="143"/>
        <v>0.37316237782812206</v>
      </c>
      <c r="JU70">
        <f t="shared" ca="1" si="143"/>
        <v>-0.36417039140479962</v>
      </c>
      <c r="JV70">
        <f t="shared" ca="1" si="143"/>
        <v>6.69324462400262E-2</v>
      </c>
      <c r="JW70">
        <f t="shared" ca="1" si="143"/>
        <v>0.2392761217380133</v>
      </c>
      <c r="JX70">
        <f t="shared" ca="1" si="143"/>
        <v>0.68756287553909423</v>
      </c>
      <c r="JY70">
        <f t="shared" ca="1" si="143"/>
        <v>-0.6278939642381689</v>
      </c>
      <c r="JZ70">
        <f t="shared" ca="1" si="143"/>
        <v>-0.5218730936323086</v>
      </c>
      <c r="KA70">
        <f t="shared" ca="1" si="143"/>
        <v>0.78935575070502584</v>
      </c>
      <c r="KB70">
        <f t="shared" ca="1" si="143"/>
        <v>0.12531789704972426</v>
      </c>
      <c r="KC70">
        <f t="shared" ca="1" si="143"/>
        <v>0.19861284289414854</v>
      </c>
      <c r="KD70">
        <f t="shared" ca="1" si="143"/>
        <v>0.30352003732297367</v>
      </c>
      <c r="KE70">
        <f t="shared" ca="1" si="143"/>
        <v>-0.18952980929426821</v>
      </c>
      <c r="KF70">
        <f t="shared" ca="1" si="143"/>
        <v>-8.0001955993169709E-3</v>
      </c>
      <c r="KG70">
        <f t="shared" ca="1" si="143"/>
        <v>0.73638046478917007</v>
      </c>
      <c r="KH70">
        <f t="shared" ca="1" si="143"/>
        <v>-0.55715647914639987</v>
      </c>
      <c r="KI70">
        <f t="shared" ca="1" si="143"/>
        <v>-0.15010966253053665</v>
      </c>
      <c r="KJ70">
        <f t="shared" ca="1" si="143"/>
        <v>0.13154036254862239</v>
      </c>
      <c r="KK70">
        <f t="shared" ca="1" si="143"/>
        <v>-9.108237794938372E-3</v>
      </c>
      <c r="KL70">
        <f t="shared" ca="1" si="143"/>
        <v>-0.28581653829193343</v>
      </c>
      <c r="KM70">
        <f t="shared" ca="1" si="143"/>
        <v>0.10227813881481389</v>
      </c>
      <c r="KN70">
        <f t="shared" ca="1" si="143"/>
        <v>-0.88824809726738485</v>
      </c>
      <c r="KO70">
        <f t="shared" ca="1" si="143"/>
        <v>2.9119608754620181E-2</v>
      </c>
      <c r="KP70">
        <f t="shared" ca="1" si="143"/>
        <v>-0.90484552452517075</v>
      </c>
      <c r="KQ70">
        <f t="shared" ca="1" si="143"/>
        <v>-0.50977394913940255</v>
      </c>
      <c r="KR70">
        <f t="shared" ca="1" si="143"/>
        <v>0.79417767797609218</v>
      </c>
      <c r="KS70">
        <f t="shared" ca="1" si="143"/>
        <v>0.34830716328349876</v>
      </c>
      <c r="KT70">
        <f t="shared" ca="1" si="143"/>
        <v>-0.64099084870603329</v>
      </c>
      <c r="KU70">
        <f t="shared" ca="1" si="143"/>
        <v>-0.58689801096133032</v>
      </c>
      <c r="KV70">
        <f t="shared" ca="1" si="143"/>
        <v>-0.62956288793142368</v>
      </c>
      <c r="KW70">
        <f t="shared" ca="1" si="143"/>
        <v>-9.772803515626334E-2</v>
      </c>
      <c r="KX70">
        <f t="shared" ca="1" si="143"/>
        <v>-0.78798262099611016</v>
      </c>
      <c r="KY70">
        <f t="shared" ca="1" si="143"/>
        <v>0.80738555617730601</v>
      </c>
      <c r="KZ70">
        <f t="shared" ca="1" si="143"/>
        <v>0.20663305957322001</v>
      </c>
      <c r="LA70">
        <f t="shared" ca="1" si="143"/>
        <v>-0.29310779379594792</v>
      </c>
      <c r="LB70">
        <f t="shared" ca="1" si="143"/>
        <v>-0.17862771248855189</v>
      </c>
      <c r="LC70">
        <f t="shared" ca="1" si="143"/>
        <v>0.77602806482613251</v>
      </c>
      <c r="LD70">
        <f t="shared" ca="1" si="143"/>
        <v>0.89339102692958794</v>
      </c>
      <c r="LE70">
        <f t="shared" ca="1" si="143"/>
        <v>0.11567181566412617</v>
      </c>
      <c r="LF70">
        <f t="shared" ca="1" si="143"/>
        <v>-0.97435087933797082</v>
      </c>
      <c r="LG70">
        <f t="shared" ca="1" si="143"/>
        <v>-0.77243848317587194</v>
      </c>
      <c r="LH70">
        <f t="shared" ca="1" si="143"/>
        <v>0.75998042623508943</v>
      </c>
      <c r="LI70">
        <f t="shared" ca="1" si="143"/>
        <v>0.68108589081217719</v>
      </c>
      <c r="LJ70">
        <f t="shared" ca="1" si="143"/>
        <v>-7.592632731625458E-2</v>
      </c>
      <c r="LK70">
        <f t="shared" ca="1" si="143"/>
        <v>0.51762723196277427</v>
      </c>
      <c r="LL70">
        <f t="shared" ca="1" si="143"/>
        <v>0.25178164978545736</v>
      </c>
      <c r="LM70">
        <f t="shared" ca="1" si="143"/>
        <v>9.8527586763555039E-2</v>
      </c>
      <c r="LN70">
        <f t="shared" ref="LN70:NY70" ca="1" si="144">LN3-LN37*Rate</f>
        <v>0.41568191047269704</v>
      </c>
      <c r="LO70">
        <f t="shared" ca="1" si="144"/>
        <v>-0.7986377890021773</v>
      </c>
      <c r="LP70">
        <f t="shared" ca="1" si="144"/>
        <v>0.18440976906073436</v>
      </c>
      <c r="LQ70">
        <f t="shared" ca="1" si="144"/>
        <v>-0.39166178635937571</v>
      </c>
      <c r="LR70">
        <f t="shared" ca="1" si="144"/>
        <v>0.55899168036123548</v>
      </c>
      <c r="LS70">
        <f t="shared" ca="1" si="144"/>
        <v>-0.82686184851607802</v>
      </c>
      <c r="LT70">
        <f t="shared" ca="1" si="144"/>
        <v>-0.1502122687764986</v>
      </c>
      <c r="LU70">
        <f t="shared" ca="1" si="144"/>
        <v>0.97534517239974761</v>
      </c>
      <c r="LV70">
        <f t="shared" ca="1" si="144"/>
        <v>9.3682715461380614E-2</v>
      </c>
      <c r="LW70">
        <f t="shared" ca="1" si="144"/>
        <v>2.49046720064444E-2</v>
      </c>
      <c r="LX70">
        <f t="shared" ca="1" si="144"/>
        <v>0.12989846069555175</v>
      </c>
      <c r="LY70">
        <f t="shared" ca="1" si="144"/>
        <v>-0.56957646638619031</v>
      </c>
      <c r="LZ70">
        <f t="shared" ca="1" si="144"/>
        <v>-0.39543723534808189</v>
      </c>
      <c r="MA70">
        <f t="shared" ca="1" si="144"/>
        <v>9.401051004947282E-2</v>
      </c>
      <c r="MB70">
        <f t="shared" ca="1" si="144"/>
        <v>0.24913164811633839</v>
      </c>
      <c r="MC70">
        <f t="shared" ca="1" si="144"/>
        <v>0.36093392840017213</v>
      </c>
      <c r="MD70">
        <f t="shared" ca="1" si="144"/>
        <v>-0.32810607668651232</v>
      </c>
      <c r="ME70">
        <f t="shared" ca="1" si="144"/>
        <v>0.86825991043036921</v>
      </c>
      <c r="MF70">
        <f t="shared" ca="1" si="144"/>
        <v>-0.56662828736587645</v>
      </c>
      <c r="MG70">
        <f t="shared" ca="1" si="144"/>
        <v>0.59019676996157855</v>
      </c>
      <c r="MH70">
        <f t="shared" ca="1" si="144"/>
        <v>-0.59462563403914792</v>
      </c>
      <c r="MI70">
        <f t="shared" ca="1" si="144"/>
        <v>0.58214000999212856</v>
      </c>
      <c r="MJ70">
        <f t="shared" ca="1" si="144"/>
        <v>0.43485916230881433</v>
      </c>
      <c r="MK70">
        <f t="shared" ca="1" si="144"/>
        <v>-6.1443176595122551E-2</v>
      </c>
      <c r="ML70">
        <f t="shared" ca="1" si="144"/>
        <v>-0.7441231282670866</v>
      </c>
      <c r="MM70">
        <f t="shared" ca="1" si="144"/>
        <v>0.10421487309863856</v>
      </c>
      <c r="MN70">
        <f t="shared" ca="1" si="144"/>
        <v>0.3414109804845421</v>
      </c>
      <c r="MO70">
        <f t="shared" ca="1" si="144"/>
        <v>-0.22382376168629506</v>
      </c>
      <c r="MP70">
        <f t="shared" ca="1" si="144"/>
        <v>-0.20352149327527683</v>
      </c>
      <c r="MQ70">
        <f t="shared" ca="1" si="144"/>
        <v>-0.38263083248325136</v>
      </c>
      <c r="MR70">
        <f t="shared" ca="1" si="144"/>
        <v>-0.5270226798459543</v>
      </c>
      <c r="MS70">
        <f t="shared" ca="1" si="144"/>
        <v>0.21087141285644279</v>
      </c>
      <c r="MT70">
        <f t="shared" ca="1" si="144"/>
        <v>0.76053620930873567</v>
      </c>
      <c r="MU70">
        <f t="shared" ca="1" si="144"/>
        <v>0.39467885188515134</v>
      </c>
      <c r="MV70">
        <f t="shared" ca="1" si="144"/>
        <v>0.67597139198050249</v>
      </c>
      <c r="MW70">
        <f t="shared" ca="1" si="144"/>
        <v>-0.46821239751703575</v>
      </c>
      <c r="MX70">
        <f t="shared" ca="1" si="144"/>
        <v>9.5168953211817852E-3</v>
      </c>
      <c r="MY70">
        <f t="shared" ca="1" si="144"/>
        <v>-0.92018317093434532</v>
      </c>
      <c r="MZ70">
        <f t="shared" ca="1" si="144"/>
        <v>-0.47856718948745114</v>
      </c>
      <c r="NA70">
        <f t="shared" ca="1" si="144"/>
        <v>0.36310868905906057</v>
      </c>
      <c r="NB70">
        <f t="shared" ca="1" si="144"/>
        <v>0.49823549040490483</v>
      </c>
      <c r="NC70">
        <f t="shared" ca="1" si="144"/>
        <v>-4.5874477044784935E-3</v>
      </c>
      <c r="ND70">
        <f t="shared" ca="1" si="144"/>
        <v>-0.79304002913812588</v>
      </c>
      <c r="NE70">
        <f t="shared" ca="1" si="144"/>
        <v>0.93858657201479667</v>
      </c>
      <c r="NF70">
        <f t="shared" ca="1" si="144"/>
        <v>0.17255018701938526</v>
      </c>
      <c r="NG70">
        <f t="shared" ca="1" si="144"/>
        <v>0.87999206656788131</v>
      </c>
      <c r="NH70">
        <f t="shared" ca="1" si="144"/>
        <v>-0.64566273973785937</v>
      </c>
      <c r="NI70">
        <f t="shared" ca="1" si="144"/>
        <v>-2.8953588947537405E-2</v>
      </c>
      <c r="NJ70">
        <f t="shared" ca="1" si="144"/>
        <v>-0.58148249641020833</v>
      </c>
      <c r="NK70">
        <f t="shared" ca="1" si="144"/>
        <v>-0.25766651201137597</v>
      </c>
      <c r="NL70">
        <f t="shared" ca="1" si="144"/>
        <v>-0.30381145669879883</v>
      </c>
      <c r="NM70">
        <f t="shared" ca="1" si="144"/>
        <v>0.2554699602328222</v>
      </c>
      <c r="NN70">
        <f t="shared" ca="1" si="144"/>
        <v>-0.42395479088845012</v>
      </c>
      <c r="NO70">
        <f t="shared" ca="1" si="144"/>
        <v>-0.32990922161534697</v>
      </c>
      <c r="NP70">
        <f t="shared" ca="1" si="144"/>
        <v>0.83019339616604515</v>
      </c>
      <c r="NQ70">
        <f t="shared" ca="1" si="144"/>
        <v>0.59227378805555808</v>
      </c>
      <c r="NR70">
        <f t="shared" ca="1" si="144"/>
        <v>-0.57503073068735477</v>
      </c>
      <c r="NS70">
        <f t="shared" ca="1" si="144"/>
        <v>-0.88294012378586528</v>
      </c>
      <c r="NT70">
        <f t="shared" ca="1" si="144"/>
        <v>-0.38073086989736216</v>
      </c>
      <c r="NU70">
        <f t="shared" ca="1" si="144"/>
        <v>-0.54907635848979131</v>
      </c>
      <c r="NV70">
        <f t="shared" ca="1" si="144"/>
        <v>0.61418791941504725</v>
      </c>
      <c r="NW70">
        <f t="shared" ca="1" si="144"/>
        <v>-0.94082706604707611</v>
      </c>
      <c r="NX70">
        <f t="shared" ca="1" si="144"/>
        <v>-0.60641053810229117</v>
      </c>
      <c r="NY70">
        <f t="shared" ca="1" si="144"/>
        <v>7.9440972909848889E-2</v>
      </c>
      <c r="NZ70">
        <f t="shared" ref="NZ70:QK70" ca="1" si="145">NZ3-NZ37*Rate</f>
        <v>0.97980662847703581</v>
      </c>
      <c r="OA70">
        <f t="shared" ca="1" si="145"/>
        <v>0.11681261109933759</v>
      </c>
      <c r="OB70">
        <f t="shared" ca="1" si="145"/>
        <v>-1.0053102825323592</v>
      </c>
      <c r="OC70">
        <f t="shared" ca="1" si="145"/>
        <v>-0.56587855650088137</v>
      </c>
      <c r="OD70">
        <f t="shared" ca="1" si="145"/>
        <v>0.85007565659741491</v>
      </c>
      <c r="OE70">
        <f t="shared" ca="1" si="145"/>
        <v>0.93131309543001672</v>
      </c>
      <c r="OF70">
        <f t="shared" ca="1" si="145"/>
        <v>0.1666706385860921</v>
      </c>
      <c r="OG70">
        <f t="shared" ca="1" si="145"/>
        <v>-0.30972081419875513</v>
      </c>
      <c r="OH70">
        <f t="shared" ca="1" si="145"/>
        <v>-0.97468491301253035</v>
      </c>
      <c r="OI70">
        <f t="shared" ca="1" si="145"/>
        <v>0.95290220992264807</v>
      </c>
      <c r="OJ70">
        <f t="shared" ca="1" si="145"/>
        <v>0.87967453552147967</v>
      </c>
      <c r="OK70">
        <f t="shared" ca="1" si="145"/>
        <v>0.9159420132356364</v>
      </c>
      <c r="OL70">
        <f t="shared" ca="1" si="145"/>
        <v>0.33439597560548989</v>
      </c>
      <c r="OM70">
        <f t="shared" ca="1" si="145"/>
        <v>-0.21991438753185161</v>
      </c>
      <c r="ON70">
        <f t="shared" ca="1" si="145"/>
        <v>0.429738057185028</v>
      </c>
      <c r="OO70">
        <f t="shared" ca="1" si="145"/>
        <v>0.80283590940285487</v>
      </c>
      <c r="OP70">
        <f t="shared" ca="1" si="145"/>
        <v>0.53808673418494801</v>
      </c>
      <c r="OQ70">
        <f t="shared" ca="1" si="145"/>
        <v>-0.84887780550519576</v>
      </c>
      <c r="OR70">
        <f t="shared" ca="1" si="145"/>
        <v>-0.68027841809555822</v>
      </c>
      <c r="OS70">
        <f t="shared" ca="1" si="145"/>
        <v>-0.61789899159200756</v>
      </c>
      <c r="OT70">
        <f t="shared" ca="1" si="145"/>
        <v>-0.26232457075656784</v>
      </c>
      <c r="OU70">
        <f t="shared" ca="1" si="145"/>
        <v>-1.0360302553181597</v>
      </c>
      <c r="OV70">
        <f t="shared" ca="1" si="145"/>
        <v>0.84476737066979168</v>
      </c>
      <c r="OW70">
        <f t="shared" ca="1" si="145"/>
        <v>1.4672762802749515E-2</v>
      </c>
      <c r="OX70">
        <f t="shared" ca="1" si="145"/>
        <v>0.42885966684407995</v>
      </c>
      <c r="OY70">
        <f t="shared" ca="1" si="145"/>
        <v>-0.2331210341098906</v>
      </c>
      <c r="OZ70">
        <f t="shared" ca="1" si="145"/>
        <v>4.1058544303625717E-2</v>
      </c>
      <c r="PA70">
        <f t="shared" ca="1" si="145"/>
        <v>1.0660252323793247</v>
      </c>
      <c r="PB70">
        <f t="shared" ca="1" si="145"/>
        <v>0.20748075392985643</v>
      </c>
      <c r="PC70">
        <f t="shared" ca="1" si="145"/>
        <v>0.87655832703582903</v>
      </c>
      <c r="PD70">
        <f t="shared" ca="1" si="145"/>
        <v>-0.92988360502720946</v>
      </c>
      <c r="PE70">
        <f t="shared" ca="1" si="145"/>
        <v>-0.18741358485834581</v>
      </c>
      <c r="PF70">
        <f t="shared" ca="1" si="145"/>
        <v>0.22020428314864962</v>
      </c>
      <c r="PG70">
        <f t="shared" ca="1" si="145"/>
        <v>-0.97113782665162651</v>
      </c>
      <c r="PH70">
        <f t="shared" ca="1" si="145"/>
        <v>0.22950541649300629</v>
      </c>
      <c r="PI70">
        <f t="shared" ca="1" si="145"/>
        <v>-0.18068758891784623</v>
      </c>
      <c r="PJ70">
        <f t="shared" ca="1" si="145"/>
        <v>0.68031115841608991</v>
      </c>
      <c r="PK70">
        <f t="shared" ca="1" si="145"/>
        <v>-0.64665741557626322</v>
      </c>
      <c r="PL70">
        <f t="shared" ca="1" si="145"/>
        <v>0.33653963673738502</v>
      </c>
      <c r="PM70">
        <f t="shared" ca="1" si="145"/>
        <v>-0.44281973182625362</v>
      </c>
      <c r="PN70">
        <f t="shared" ca="1" si="145"/>
        <v>-0.16249429756131947</v>
      </c>
      <c r="PO70">
        <f t="shared" ca="1" si="145"/>
        <v>-0.33139607774773044</v>
      </c>
      <c r="PP70">
        <f t="shared" ca="1" si="145"/>
        <v>0.8224477528613745</v>
      </c>
      <c r="PQ70">
        <f t="shared" ca="1" si="145"/>
        <v>0.81775486823291932</v>
      </c>
      <c r="PR70">
        <f t="shared" ca="1" si="145"/>
        <v>0.1896930757176914</v>
      </c>
      <c r="PS70">
        <f t="shared" ca="1" si="145"/>
        <v>-0.37527417003976155</v>
      </c>
      <c r="PT70">
        <f t="shared" ca="1" si="145"/>
        <v>0.41482611521386892</v>
      </c>
      <c r="PU70">
        <f t="shared" ca="1" si="145"/>
        <v>0.36030444467664002</v>
      </c>
      <c r="PV70">
        <f t="shared" ca="1" si="145"/>
        <v>-0.24558497864043952</v>
      </c>
      <c r="PW70">
        <f t="shared" ca="1" si="145"/>
        <v>0.13898481584251046</v>
      </c>
      <c r="PX70">
        <f t="shared" ca="1" si="145"/>
        <v>0.14698369510757872</v>
      </c>
      <c r="PY70">
        <f t="shared" ca="1" si="145"/>
        <v>-2.2955703040628678E-2</v>
      </c>
      <c r="PZ70">
        <f t="shared" ca="1" si="145"/>
        <v>-0.33724451978814524</v>
      </c>
      <c r="QA70">
        <f t="shared" ca="1" si="145"/>
        <v>0.46960605369604197</v>
      </c>
      <c r="QB70">
        <f t="shared" ca="1" si="145"/>
        <v>-4.5496275278358719E-3</v>
      </c>
      <c r="QC70">
        <f t="shared" ca="1" si="145"/>
        <v>0.35959034684813557</v>
      </c>
      <c r="QD70">
        <f t="shared" ca="1" si="145"/>
        <v>0.63759517276864852</v>
      </c>
      <c r="QE70">
        <f t="shared" ca="1" si="145"/>
        <v>0.610764552348393</v>
      </c>
      <c r="QF70">
        <f t="shared" ca="1" si="145"/>
        <v>-0.4660122015412671</v>
      </c>
      <c r="QG70">
        <f t="shared" ca="1" si="145"/>
        <v>-0.42854627485715407</v>
      </c>
      <c r="QH70">
        <f t="shared" ca="1" si="145"/>
        <v>-0.16590031561048391</v>
      </c>
      <c r="QI70">
        <f t="shared" ca="1" si="145"/>
        <v>-0.65087605911434332</v>
      </c>
      <c r="QJ70">
        <f t="shared" ca="1" si="145"/>
        <v>0.20846555839841982</v>
      </c>
      <c r="QK70">
        <f t="shared" ca="1" si="145"/>
        <v>0.90645627302394161</v>
      </c>
      <c r="QL70">
        <f t="shared" ref="QL70:SW70" ca="1" si="146">QL3-QL37*Rate</f>
        <v>0.79931906399252073</v>
      </c>
      <c r="QM70">
        <f t="shared" ca="1" si="146"/>
        <v>0.75788177879077434</v>
      </c>
      <c r="QN70">
        <f t="shared" ca="1" si="146"/>
        <v>0.66852707330923145</v>
      </c>
      <c r="QO70">
        <f t="shared" ca="1" si="146"/>
        <v>-0.25251685348670588</v>
      </c>
      <c r="QP70">
        <f t="shared" ca="1" si="146"/>
        <v>0.25676640481074475</v>
      </c>
      <c r="QQ70">
        <f t="shared" ca="1" si="146"/>
        <v>-0.40532001103166537</v>
      </c>
      <c r="QR70">
        <f t="shared" ca="1" si="146"/>
        <v>0.13049986392535606</v>
      </c>
      <c r="QS70">
        <f t="shared" ca="1" si="146"/>
        <v>-0.63745417408488303</v>
      </c>
      <c r="QT70">
        <f t="shared" ca="1" si="146"/>
        <v>0.8206039122774812</v>
      </c>
      <c r="QU70">
        <f t="shared" ca="1" si="146"/>
        <v>0.61272891516083516</v>
      </c>
      <c r="QV70">
        <f t="shared" ca="1" si="146"/>
        <v>0.75634510597113302</v>
      </c>
      <c r="QW70">
        <f t="shared" ca="1" si="146"/>
        <v>-0.66966984035423138</v>
      </c>
      <c r="QX70">
        <f t="shared" ca="1" si="146"/>
        <v>-0.36088769018963424</v>
      </c>
      <c r="QY70">
        <f t="shared" ca="1" si="146"/>
        <v>-2.9908344537580449E-2</v>
      </c>
      <c r="QZ70">
        <f t="shared" ca="1" si="146"/>
        <v>-0.51566878348959344</v>
      </c>
      <c r="RA70">
        <f t="shared" ca="1" si="146"/>
        <v>-0.83757252092193935</v>
      </c>
      <c r="RB70">
        <f t="shared" ca="1" si="146"/>
        <v>0.41569629952408832</v>
      </c>
      <c r="RC70">
        <f t="shared" ca="1" si="146"/>
        <v>0.10345144507670624</v>
      </c>
      <c r="RD70">
        <f t="shared" ca="1" si="146"/>
        <v>0.65400521278040924</v>
      </c>
      <c r="RE70">
        <f t="shared" ca="1" si="146"/>
        <v>-0.51732683166324445</v>
      </c>
      <c r="RF70">
        <f t="shared" ca="1" si="146"/>
        <v>0.58922666827680859</v>
      </c>
      <c r="RG70">
        <f t="shared" ca="1" si="146"/>
        <v>-0.45346590626195271</v>
      </c>
      <c r="RH70">
        <f t="shared" ca="1" si="146"/>
        <v>-0.41223749663011572</v>
      </c>
      <c r="RI70">
        <f t="shared" ca="1" si="146"/>
        <v>-0.85105729213875059</v>
      </c>
      <c r="RJ70">
        <f t="shared" ca="1" si="146"/>
        <v>0.26597043741119902</v>
      </c>
      <c r="RK70">
        <f t="shared" ca="1" si="146"/>
        <v>0.95653005649189404</v>
      </c>
      <c r="RL70">
        <f t="shared" ca="1" si="146"/>
        <v>-0.28421249794055498</v>
      </c>
      <c r="RM70">
        <f t="shared" ca="1" si="146"/>
        <v>-0.99883189200117906</v>
      </c>
      <c r="RN70">
        <f t="shared" ca="1" si="146"/>
        <v>-0.24283808328457315</v>
      </c>
      <c r="RO70">
        <f t="shared" ca="1" si="146"/>
        <v>0.73148346778391837</v>
      </c>
      <c r="RP70">
        <f t="shared" ca="1" si="146"/>
        <v>0.83779190039244511</v>
      </c>
      <c r="RQ70">
        <f t="shared" ca="1" si="146"/>
        <v>-0.57709912404415598</v>
      </c>
      <c r="RR70">
        <f t="shared" ca="1" si="146"/>
        <v>-0.97988241718893054</v>
      </c>
      <c r="RS70">
        <f t="shared" ca="1" si="146"/>
        <v>0.4074077267471935</v>
      </c>
      <c r="RT70">
        <f t="shared" ca="1" si="146"/>
        <v>-0.55457195702502882</v>
      </c>
      <c r="RU70">
        <f t="shared" ca="1" si="146"/>
        <v>0.45192129472050108</v>
      </c>
      <c r="RV70">
        <f t="shared" ca="1" si="146"/>
        <v>0.18350713413833783</v>
      </c>
      <c r="RW70">
        <f t="shared" ca="1" si="146"/>
        <v>1.0260345728710389</v>
      </c>
      <c r="RX70">
        <f t="shared" ca="1" si="146"/>
        <v>0.8189612692330519</v>
      </c>
      <c r="RY70">
        <f t="shared" ca="1" si="146"/>
        <v>1.1618830387593704</v>
      </c>
      <c r="RZ70">
        <f t="shared" ca="1" si="146"/>
        <v>1.0153751250440184</v>
      </c>
      <c r="SA70">
        <f t="shared" ca="1" si="146"/>
        <v>0.22106555420580623</v>
      </c>
      <c r="SB70">
        <f t="shared" ca="1" si="146"/>
        <v>-0.16996277441226992</v>
      </c>
      <c r="SC70">
        <f t="shared" ca="1" si="146"/>
        <v>0.61409932051519978</v>
      </c>
      <c r="SD70">
        <f t="shared" ca="1" si="146"/>
        <v>0.70286538798590081</v>
      </c>
      <c r="SE70">
        <f t="shared" ca="1" si="146"/>
        <v>-0.80863847902525843</v>
      </c>
      <c r="SF70">
        <f t="shared" ca="1" si="146"/>
        <v>-0.37052914037510576</v>
      </c>
      <c r="SG70">
        <f t="shared" ca="1" si="146"/>
        <v>-0.2379649839859703</v>
      </c>
      <c r="SH70">
        <f t="shared" ca="1" si="146"/>
        <v>-0.51857625446092226</v>
      </c>
      <c r="SI70">
        <f t="shared" ca="1" si="146"/>
        <v>0.11401525684621831</v>
      </c>
      <c r="SJ70">
        <f t="shared" ca="1" si="146"/>
        <v>0.49160413014741761</v>
      </c>
      <c r="SK70">
        <f t="shared" ca="1" si="146"/>
        <v>-0.73328235265028097</v>
      </c>
      <c r="SL70">
        <f t="shared" ca="1" si="146"/>
        <v>-7.8702809088687986E-2</v>
      </c>
      <c r="SM70">
        <f t="shared" ca="1" si="146"/>
        <v>-0.71501066664574287</v>
      </c>
      <c r="SN70">
        <f t="shared" ca="1" si="146"/>
        <v>0.34294118348313801</v>
      </c>
      <c r="SO70">
        <f t="shared" ca="1" si="146"/>
        <v>-0.9886225268898825</v>
      </c>
      <c r="SP70">
        <f t="shared" ca="1" si="146"/>
        <v>0.34083041407387088</v>
      </c>
      <c r="SQ70">
        <f t="shared" ca="1" si="146"/>
        <v>6.7196431465345458E-2</v>
      </c>
      <c r="SR70">
        <f t="shared" ca="1" si="146"/>
        <v>-0.49593905077047512</v>
      </c>
      <c r="SS70">
        <f t="shared" ca="1" si="146"/>
        <v>-0.66981354165779483</v>
      </c>
      <c r="ST70">
        <f t="shared" ca="1" si="146"/>
        <v>-0.13942220663927365</v>
      </c>
      <c r="SU70">
        <f t="shared" ca="1" si="146"/>
        <v>0.93541479341018152</v>
      </c>
      <c r="SV70">
        <f t="shared" ca="1" si="146"/>
        <v>9.3400952066913928E-2</v>
      </c>
      <c r="SW70">
        <f t="shared" ca="1" si="146"/>
        <v>0.71872471991987108</v>
      </c>
      <c r="SX70">
        <f t="shared" ref="SX70:VI70" ca="1" si="147">SX3-SX37*Rate</f>
        <v>-0.14985744336401779</v>
      </c>
      <c r="SY70">
        <f t="shared" ca="1" si="147"/>
        <v>0.31088460375621429</v>
      </c>
      <c r="SZ70">
        <f t="shared" ca="1" si="147"/>
        <v>1.0059951306186072</v>
      </c>
      <c r="TA70">
        <f t="shared" ca="1" si="147"/>
        <v>0.52677649182152542</v>
      </c>
      <c r="TB70">
        <f t="shared" ca="1" si="147"/>
        <v>-5.6872338062225823E-2</v>
      </c>
      <c r="TC70">
        <f t="shared" ca="1" si="147"/>
        <v>-0.69637431539344286</v>
      </c>
      <c r="TD70">
        <f t="shared" ca="1" si="147"/>
        <v>8.3223510403506853E-2</v>
      </c>
      <c r="TE70">
        <f t="shared" ca="1" si="147"/>
        <v>-0.55987044313172085</v>
      </c>
      <c r="TF70">
        <f t="shared" ca="1" si="147"/>
        <v>7.4651369972606477E-2</v>
      </c>
      <c r="TG70">
        <f t="shared" ca="1" si="147"/>
        <v>-0.42370163477706158</v>
      </c>
      <c r="TH70">
        <f t="shared" ca="1" si="147"/>
        <v>0.5324003152942387</v>
      </c>
      <c r="TI70">
        <f t="shared" ca="1" si="147"/>
        <v>0.13943961183116949</v>
      </c>
      <c r="TJ70">
        <f t="shared" ca="1" si="147"/>
        <v>0.2986460732633936</v>
      </c>
      <c r="TK70">
        <f t="shared" ca="1" si="147"/>
        <v>0.10021010448743829</v>
      </c>
      <c r="TL70">
        <f t="shared" ca="1" si="147"/>
        <v>-0.46138573721331944</v>
      </c>
      <c r="TM70">
        <f t="shared" ca="1" si="147"/>
        <v>-0.44518472363337308</v>
      </c>
      <c r="TN70">
        <f t="shared" ca="1" si="147"/>
        <v>-0.60310930001129581</v>
      </c>
      <c r="TO70">
        <f t="shared" ca="1" si="147"/>
        <v>0.43043658202668555</v>
      </c>
      <c r="TP70">
        <f t="shared" ca="1" si="147"/>
        <v>0.9110918490490254</v>
      </c>
      <c r="TQ70">
        <f t="shared" ca="1" si="147"/>
        <v>0.14344551173801892</v>
      </c>
      <c r="TR70">
        <f t="shared" ca="1" si="147"/>
        <v>0.33703076424566264</v>
      </c>
      <c r="TS70">
        <f t="shared" ca="1" si="147"/>
        <v>0.62891427199777472</v>
      </c>
      <c r="TT70">
        <f t="shared" ca="1" si="147"/>
        <v>0.22337651835985953</v>
      </c>
      <c r="TU70">
        <f t="shared" ca="1" si="147"/>
        <v>0.32918256277652169</v>
      </c>
      <c r="TV70">
        <f t="shared" ca="1" si="147"/>
        <v>0.96632596258937498</v>
      </c>
      <c r="TW70">
        <f t="shared" ca="1" si="147"/>
        <v>-0.90278549610848002</v>
      </c>
      <c r="TX70">
        <f t="shared" ca="1" si="147"/>
        <v>0.15666124023206707</v>
      </c>
      <c r="TY70">
        <f t="shared" ca="1" si="147"/>
        <v>0.34987465086165548</v>
      </c>
      <c r="TZ70">
        <f t="shared" ca="1" si="147"/>
        <v>0.25885419143432686</v>
      </c>
      <c r="UA70">
        <f t="shared" ca="1" si="147"/>
        <v>-1.0375140937595189</v>
      </c>
      <c r="UB70">
        <f t="shared" ca="1" si="147"/>
        <v>-0.55988348179416636</v>
      </c>
      <c r="UC70">
        <f t="shared" ca="1" si="147"/>
        <v>3.3811953798148234E-2</v>
      </c>
      <c r="UD70">
        <f t="shared" ca="1" si="147"/>
        <v>-0.70703328702183077</v>
      </c>
      <c r="UE70">
        <f t="shared" ca="1" si="147"/>
        <v>-0.58017676634130433</v>
      </c>
      <c r="UF70">
        <f t="shared" ca="1" si="147"/>
        <v>0.72645294269883232</v>
      </c>
      <c r="UG70">
        <f t="shared" ca="1" si="147"/>
        <v>-0.5329972835041773</v>
      </c>
      <c r="UH70">
        <f t="shared" ca="1" si="147"/>
        <v>-0.97510642958557769</v>
      </c>
      <c r="UI70">
        <f t="shared" ca="1" si="147"/>
        <v>3.138362050099381E-2</v>
      </c>
      <c r="UJ70">
        <f t="shared" ca="1" si="147"/>
        <v>0.70269919812252857</v>
      </c>
      <c r="UK70">
        <f t="shared" ca="1" si="147"/>
        <v>-0.67102607997150243</v>
      </c>
      <c r="UL70">
        <f t="shared" ca="1" si="147"/>
        <v>-0.75844815275848143</v>
      </c>
      <c r="UM70">
        <f t="shared" ca="1" si="147"/>
        <v>0.90046255342050152</v>
      </c>
      <c r="UN70">
        <f t="shared" ca="1" si="147"/>
        <v>-1.0040062430021075</v>
      </c>
      <c r="UO70">
        <f t="shared" ca="1" si="147"/>
        <v>-0.23151784703691453</v>
      </c>
      <c r="UP70">
        <f t="shared" ca="1" si="147"/>
        <v>0.96661328082551401</v>
      </c>
      <c r="UQ70">
        <f t="shared" ca="1" si="147"/>
        <v>-7.2390174646741093E-2</v>
      </c>
      <c r="UR70">
        <f t="shared" ca="1" si="147"/>
        <v>-6.4111382931316033E-2</v>
      </c>
      <c r="US70">
        <f t="shared" ca="1" si="147"/>
        <v>0.98096765836037858</v>
      </c>
      <c r="UT70">
        <f t="shared" ca="1" si="147"/>
        <v>-0.57769162630513393</v>
      </c>
      <c r="UU70">
        <f t="shared" ca="1" si="147"/>
        <v>5.1292155993842459E-2</v>
      </c>
      <c r="UV70">
        <f t="shared" ca="1" si="147"/>
        <v>-0.12920673971703314</v>
      </c>
      <c r="UW70">
        <f t="shared" ca="1" si="147"/>
        <v>-0.19021194851146309</v>
      </c>
      <c r="UX70">
        <f t="shared" ca="1" si="147"/>
        <v>0.74804565394722689</v>
      </c>
      <c r="UY70">
        <f t="shared" ca="1" si="147"/>
        <v>0.64932740419133173</v>
      </c>
      <c r="UZ70">
        <f t="shared" ca="1" si="147"/>
        <v>-0.20508178801530372</v>
      </c>
      <c r="VA70">
        <f t="shared" ca="1" si="147"/>
        <v>-8.8038926389767333E-2</v>
      </c>
      <c r="VB70">
        <f t="shared" ca="1" si="147"/>
        <v>4.6261508131451634E-2</v>
      </c>
      <c r="VC70">
        <f t="shared" ca="1" si="147"/>
        <v>-0.41122204295554438</v>
      </c>
      <c r="VD70">
        <f t="shared" ca="1" si="147"/>
        <v>-0.48878993712371771</v>
      </c>
      <c r="VE70">
        <f t="shared" ca="1" si="147"/>
        <v>0.54052294330239115</v>
      </c>
      <c r="VF70">
        <f t="shared" ca="1" si="147"/>
        <v>-0.29277268386272998</v>
      </c>
      <c r="VG70">
        <f t="shared" ca="1" si="147"/>
        <v>0.36565727276568211</v>
      </c>
      <c r="VH70">
        <f t="shared" ca="1" si="147"/>
        <v>0.40284156841436786</v>
      </c>
      <c r="VI70">
        <f t="shared" ca="1" si="147"/>
        <v>-0.39243476359605733</v>
      </c>
      <c r="VJ70">
        <f t="shared" ref="VJ70:XU70" ca="1" si="148">VJ3-VJ37*Rate</f>
        <v>0.13396737034978093</v>
      </c>
      <c r="VK70">
        <f t="shared" ca="1" si="148"/>
        <v>-0.81105525101095977</v>
      </c>
      <c r="VL70">
        <f t="shared" ca="1" si="148"/>
        <v>0.7186714548366111</v>
      </c>
      <c r="VM70">
        <f t="shared" ca="1" si="148"/>
        <v>1.0179833423814602</v>
      </c>
      <c r="VN70">
        <f t="shared" ca="1" si="148"/>
        <v>0.17608046629857249</v>
      </c>
      <c r="VO70">
        <f t="shared" ca="1" si="148"/>
        <v>1.0327911266184746</v>
      </c>
      <c r="VP70">
        <f t="shared" ca="1" si="148"/>
        <v>0.26188078628860889</v>
      </c>
      <c r="VQ70">
        <f t="shared" ca="1" si="148"/>
        <v>-1.4012937536830892E-2</v>
      </c>
      <c r="VR70">
        <f t="shared" ca="1" si="148"/>
        <v>0.17461402769692075</v>
      </c>
      <c r="VS70">
        <f t="shared" ca="1" si="148"/>
        <v>0.57363971280478676</v>
      </c>
      <c r="VT70">
        <f t="shared" ca="1" si="148"/>
        <v>0.20270587385119854</v>
      </c>
      <c r="VU70">
        <f t="shared" ca="1" si="148"/>
        <v>0.24526788665778912</v>
      </c>
      <c r="VV70">
        <f t="shared" ca="1" si="148"/>
        <v>-8.5775180654072719E-2</v>
      </c>
      <c r="VW70">
        <f t="shared" ca="1" si="148"/>
        <v>-0.35474650526351187</v>
      </c>
      <c r="VX70">
        <f t="shared" ca="1" si="148"/>
        <v>-6.2979572315116875E-2</v>
      </c>
      <c r="VY70">
        <f t="shared" ca="1" si="148"/>
        <v>-0.90051890612168872</v>
      </c>
      <c r="VZ70">
        <f t="shared" ca="1" si="148"/>
        <v>-0.57486162380551198</v>
      </c>
      <c r="WA70">
        <f t="shared" ca="1" si="148"/>
        <v>0.40594049920960296</v>
      </c>
      <c r="WB70">
        <f t="shared" ca="1" si="148"/>
        <v>0.12612340570273212</v>
      </c>
      <c r="WC70">
        <f t="shared" ca="1" si="148"/>
        <v>-0.42916756867081496</v>
      </c>
      <c r="WD70">
        <f t="shared" ca="1" si="148"/>
        <v>0.13590303211425181</v>
      </c>
      <c r="WE70">
        <f t="shared" ca="1" si="148"/>
        <v>-0.2342853180363732</v>
      </c>
      <c r="WF70">
        <f t="shared" ca="1" si="148"/>
        <v>0.46511442910198891</v>
      </c>
      <c r="WG70">
        <f t="shared" ca="1" si="148"/>
        <v>-0.75447370112475309</v>
      </c>
      <c r="WH70">
        <f t="shared" ca="1" si="148"/>
        <v>-0.60275730511038672</v>
      </c>
      <c r="WI70">
        <f t="shared" ca="1" si="148"/>
        <v>0.25221069297766452</v>
      </c>
      <c r="WJ70">
        <f t="shared" ca="1" si="148"/>
        <v>-0.18596802302673418</v>
      </c>
      <c r="WK70">
        <f t="shared" ca="1" si="148"/>
        <v>-0.82223070676413379</v>
      </c>
      <c r="WL70">
        <f t="shared" ca="1" si="148"/>
        <v>0.87922097460954918</v>
      </c>
      <c r="WM70">
        <f t="shared" ca="1" si="148"/>
        <v>0.43368636694285245</v>
      </c>
      <c r="WN70">
        <f t="shared" ca="1" si="148"/>
        <v>-0.56093217893272307</v>
      </c>
      <c r="WO70">
        <f t="shared" ca="1" si="148"/>
        <v>-0.59055879380915277</v>
      </c>
      <c r="WP70">
        <f t="shared" ca="1" si="148"/>
        <v>0.76011252684414177</v>
      </c>
      <c r="WQ70">
        <f t="shared" ca="1" si="148"/>
        <v>-0.52926328038933779</v>
      </c>
      <c r="WR70">
        <f t="shared" ca="1" si="148"/>
        <v>-0.64422949604047475</v>
      </c>
      <c r="WS70">
        <f t="shared" ca="1" si="148"/>
        <v>0.78242259613253262</v>
      </c>
      <c r="WT70">
        <f t="shared" ca="1" si="148"/>
        <v>0.17595842665672104</v>
      </c>
      <c r="WU70">
        <f t="shared" ca="1" si="148"/>
        <v>-0.35088539171796668</v>
      </c>
      <c r="WV70">
        <f t="shared" ca="1" si="148"/>
        <v>0.79863002737555866</v>
      </c>
      <c r="WW70">
        <f t="shared" ca="1" si="148"/>
        <v>0.54096676159443358</v>
      </c>
      <c r="WX70">
        <f t="shared" ca="1" si="148"/>
        <v>0.63840144660167641</v>
      </c>
      <c r="WY70">
        <f t="shared" ca="1" si="148"/>
        <v>-0.79878133925303774</v>
      </c>
      <c r="WZ70">
        <f t="shared" ca="1" si="148"/>
        <v>-0.25801491962981166</v>
      </c>
      <c r="XA70">
        <f t="shared" ca="1" si="148"/>
        <v>0.86278528588984926</v>
      </c>
      <c r="XB70">
        <f t="shared" ca="1" si="148"/>
        <v>0.22405014642078863</v>
      </c>
      <c r="XC70">
        <f t="shared" ca="1" si="148"/>
        <v>0.62816691399546265</v>
      </c>
      <c r="XD70">
        <f t="shared" ca="1" si="148"/>
        <v>0.67179749496070351</v>
      </c>
      <c r="XE70">
        <f t="shared" ca="1" si="148"/>
        <v>0.48912615867615117</v>
      </c>
      <c r="XF70">
        <f t="shared" ca="1" si="148"/>
        <v>-6.0099883770501898E-2</v>
      </c>
      <c r="XG70">
        <f t="shared" ca="1" si="148"/>
        <v>-0.21226127105774412</v>
      </c>
      <c r="XH70">
        <f t="shared" ca="1" si="148"/>
        <v>0.42776015614946983</v>
      </c>
      <c r="XI70">
        <f t="shared" ca="1" si="148"/>
        <v>0.63549043298441954</v>
      </c>
      <c r="XJ70">
        <f t="shared" ca="1" si="148"/>
        <v>0.8014141112394052</v>
      </c>
      <c r="XK70">
        <f t="shared" ca="1" si="148"/>
        <v>-0.78769019976263954</v>
      </c>
      <c r="XL70">
        <f t="shared" ca="1" si="148"/>
        <v>-1.0533653058787913</v>
      </c>
      <c r="XM70">
        <f t="shared" ca="1" si="148"/>
        <v>0.24839388399653345</v>
      </c>
      <c r="XN70">
        <f t="shared" ca="1" si="148"/>
        <v>0.25070662721735354</v>
      </c>
      <c r="XO70">
        <f t="shared" ca="1" si="148"/>
        <v>-0.3636482684755088</v>
      </c>
      <c r="XP70">
        <f t="shared" ca="1" si="148"/>
        <v>1.0660830825964938</v>
      </c>
      <c r="XQ70">
        <f t="shared" ca="1" si="148"/>
        <v>-0.54701612440861114</v>
      </c>
      <c r="XR70">
        <f t="shared" ca="1" si="148"/>
        <v>-0.80612044772899816</v>
      </c>
      <c r="XS70">
        <f t="shared" ca="1" si="148"/>
        <v>-0.26970557810794571</v>
      </c>
      <c r="XT70">
        <f t="shared" ca="1" si="148"/>
        <v>0.2147638916412867</v>
      </c>
      <c r="XU70">
        <f t="shared" ca="1" si="148"/>
        <v>4.7742188803911586E-3</v>
      </c>
      <c r="XV70">
        <f t="shared" ref="XV70:AAG70" ca="1" si="149">XV3-XV37*Rate</f>
        <v>0.75502510778875664</v>
      </c>
      <c r="XW70">
        <f t="shared" ca="1" si="149"/>
        <v>-0.2027660977135026</v>
      </c>
      <c r="XX70">
        <f t="shared" ca="1" si="149"/>
        <v>-0.76651894179989499</v>
      </c>
      <c r="XY70">
        <f t="shared" ca="1" si="149"/>
        <v>-0.23828420142348097</v>
      </c>
      <c r="XZ70">
        <f t="shared" ca="1" si="149"/>
        <v>0.64335307783395335</v>
      </c>
      <c r="YA70">
        <f t="shared" ca="1" si="149"/>
        <v>1.1025070619595504E-4</v>
      </c>
      <c r="YB70">
        <f t="shared" ca="1" si="149"/>
        <v>0.52695474456553426</v>
      </c>
      <c r="YC70">
        <f t="shared" ca="1" si="149"/>
        <v>-9.870173865352086E-2</v>
      </c>
      <c r="YD70">
        <f t="shared" ca="1" si="149"/>
        <v>0.26414982573314727</v>
      </c>
      <c r="YE70">
        <f t="shared" ca="1" si="149"/>
        <v>0.25196755459106102</v>
      </c>
      <c r="YF70">
        <f t="shared" ca="1" si="149"/>
        <v>-0.64269256260898888</v>
      </c>
      <c r="YG70">
        <f t="shared" ca="1" si="149"/>
        <v>0.38019071524111608</v>
      </c>
      <c r="YH70">
        <f t="shared" ca="1" si="149"/>
        <v>-0.53238435039154586</v>
      </c>
      <c r="YI70">
        <f t="shared" ca="1" si="149"/>
        <v>-5.3298968974472553E-2</v>
      </c>
      <c r="YJ70">
        <f t="shared" ca="1" si="149"/>
        <v>6.5631399763451032E-2</v>
      </c>
      <c r="YK70">
        <f t="shared" ca="1" si="149"/>
        <v>-0.20382142587395602</v>
      </c>
      <c r="YL70">
        <f t="shared" ca="1" si="149"/>
        <v>-0.73500576000584716</v>
      </c>
      <c r="YM70">
        <f t="shared" ca="1" si="149"/>
        <v>0.46052558023332735</v>
      </c>
      <c r="YN70">
        <f t="shared" ca="1" si="149"/>
        <v>-1.0812559249575486</v>
      </c>
      <c r="YO70">
        <f t="shared" ca="1" si="149"/>
        <v>-0.47664082407100278</v>
      </c>
      <c r="YP70">
        <f t="shared" ca="1" si="149"/>
        <v>-0.18997366603560395</v>
      </c>
      <c r="YQ70">
        <f t="shared" ca="1" si="149"/>
        <v>-5.9341105778003625E-2</v>
      </c>
      <c r="YR70">
        <f t="shared" ca="1" si="149"/>
        <v>0.48917309016582428</v>
      </c>
      <c r="YS70">
        <f t="shared" ca="1" si="149"/>
        <v>0.63857465591934359</v>
      </c>
      <c r="YT70">
        <f t="shared" ca="1" si="149"/>
        <v>0.65710256354359964</v>
      </c>
      <c r="YU70">
        <f t="shared" ca="1" si="149"/>
        <v>8.5323250744216376E-3</v>
      </c>
      <c r="YV70">
        <f t="shared" ca="1" si="149"/>
        <v>3.012385462592692E-2</v>
      </c>
      <c r="YW70">
        <f t="shared" ca="1" si="149"/>
        <v>0.47163771202891241</v>
      </c>
      <c r="YX70">
        <f t="shared" ca="1" si="149"/>
        <v>0.8666903353457116</v>
      </c>
      <c r="YY70">
        <f t="shared" ca="1" si="149"/>
        <v>-0.55921095093533646</v>
      </c>
      <c r="YZ70">
        <f t="shared" ca="1" si="149"/>
        <v>0.89310747645140232</v>
      </c>
      <c r="ZA70">
        <f t="shared" ca="1" si="149"/>
        <v>-0.70952972292762762</v>
      </c>
      <c r="ZB70">
        <f t="shared" ca="1" si="149"/>
        <v>-8.5365336492845639E-2</v>
      </c>
      <c r="ZC70">
        <f t="shared" ca="1" si="149"/>
        <v>0.46923673055507636</v>
      </c>
      <c r="ZD70">
        <f t="shared" ca="1" si="149"/>
        <v>-0.52488687748797713</v>
      </c>
      <c r="ZE70">
        <f t="shared" ca="1" si="149"/>
        <v>-0.95727012058234351</v>
      </c>
      <c r="ZF70">
        <f t="shared" ca="1" si="149"/>
        <v>-0.85373918022063555</v>
      </c>
      <c r="ZG70">
        <f t="shared" ca="1" si="149"/>
        <v>0.34781557796544654</v>
      </c>
      <c r="ZH70">
        <f t="shared" ca="1" si="149"/>
        <v>0.25995086522001781</v>
      </c>
      <c r="ZI70">
        <f t="shared" ca="1" si="149"/>
        <v>0.68006264026742291</v>
      </c>
      <c r="ZJ70">
        <f t="shared" ca="1" si="149"/>
        <v>-0.51472504897546412</v>
      </c>
      <c r="ZK70">
        <f t="shared" ca="1" si="149"/>
        <v>0.19909902852847314</v>
      </c>
      <c r="ZL70">
        <f t="shared" ca="1" si="149"/>
        <v>-2.5486406765448024E-2</v>
      </c>
      <c r="ZM70">
        <f t="shared" ca="1" si="149"/>
        <v>0.93287935068850947</v>
      </c>
      <c r="ZN70">
        <f t="shared" ca="1" si="149"/>
        <v>-0.106422325864464</v>
      </c>
      <c r="ZO70">
        <f t="shared" ca="1" si="149"/>
        <v>0.50360545291537939</v>
      </c>
      <c r="ZP70">
        <f t="shared" ca="1" si="149"/>
        <v>-0.32933033071730988</v>
      </c>
      <c r="ZQ70">
        <f t="shared" ca="1" si="149"/>
        <v>0.70589694495433064</v>
      </c>
      <c r="ZR70">
        <f t="shared" ca="1" si="149"/>
        <v>-2.4929264386085191E-2</v>
      </c>
      <c r="ZS70">
        <f t="shared" ca="1" si="149"/>
        <v>0.9464755160703161</v>
      </c>
      <c r="ZT70">
        <f t="shared" ca="1" si="149"/>
        <v>0.94240587965034139</v>
      </c>
      <c r="ZU70">
        <f t="shared" ca="1" si="149"/>
        <v>-0.56601386013648725</v>
      </c>
      <c r="ZV70">
        <f t="shared" ca="1" si="149"/>
        <v>0.24531233754715925</v>
      </c>
      <c r="ZW70">
        <f t="shared" ca="1" si="149"/>
        <v>-0.16173180997821127</v>
      </c>
      <c r="ZX70">
        <f t="shared" ca="1" si="149"/>
        <v>0.88009633299736656</v>
      </c>
      <c r="ZY70">
        <f t="shared" ca="1" si="149"/>
        <v>-0.41452929846192293</v>
      </c>
      <c r="ZZ70">
        <f t="shared" ca="1" si="149"/>
        <v>0.79635074119678317</v>
      </c>
      <c r="AAA70">
        <f t="shared" ca="1" si="149"/>
        <v>0.77265372692103607</v>
      </c>
      <c r="AAB70">
        <f t="shared" ca="1" si="149"/>
        <v>0.46479081371247905</v>
      </c>
      <c r="AAC70">
        <f t="shared" ca="1" si="149"/>
        <v>-0.47918733384722151</v>
      </c>
      <c r="AAD70">
        <f t="shared" ca="1" si="149"/>
        <v>0.57035810945999299</v>
      </c>
      <c r="AAE70">
        <f t="shared" ca="1" si="149"/>
        <v>-4.0063710143115334E-2</v>
      </c>
      <c r="AAF70">
        <f t="shared" ca="1" si="149"/>
        <v>-0.56232384711345307</v>
      </c>
      <c r="AAG70">
        <f t="shared" ca="1" si="149"/>
        <v>-0.17224596791152916</v>
      </c>
      <c r="AAH70">
        <f t="shared" ref="AAH70:ACS70" ca="1" si="150">AAH3-AAH37*Rate</f>
        <v>-3.2291817373352131E-3</v>
      </c>
      <c r="AAI70">
        <f t="shared" ca="1" si="150"/>
        <v>-0.37925752967040621</v>
      </c>
      <c r="AAJ70">
        <f t="shared" ca="1" si="150"/>
        <v>-0.76708710135964919</v>
      </c>
      <c r="AAK70">
        <f t="shared" ca="1" si="150"/>
        <v>-0.62603249059312094</v>
      </c>
      <c r="AAL70">
        <f t="shared" ca="1" si="150"/>
        <v>0.42089566753032526</v>
      </c>
      <c r="AAM70">
        <f t="shared" ca="1" si="150"/>
        <v>0.22472565882887047</v>
      </c>
      <c r="AAN70">
        <f t="shared" ca="1" si="150"/>
        <v>-0.90163393462771202</v>
      </c>
      <c r="AAO70">
        <f t="shared" ca="1" si="150"/>
        <v>-0.97819671289006871</v>
      </c>
      <c r="AAP70">
        <f t="shared" ca="1" si="150"/>
        <v>0.88988162643953228</v>
      </c>
      <c r="AAQ70">
        <f t="shared" ca="1" si="150"/>
        <v>0.71682798072040421</v>
      </c>
      <c r="AAR70">
        <f t="shared" ca="1" si="150"/>
        <v>0.21788326459936869</v>
      </c>
      <c r="AAS70">
        <f t="shared" ca="1" si="150"/>
        <v>0.84955585277406032</v>
      </c>
      <c r="AAT70">
        <f t="shared" ca="1" si="150"/>
        <v>0.55241791095449821</v>
      </c>
      <c r="AAU70">
        <f t="shared" ca="1" si="150"/>
        <v>0.32021818257828166</v>
      </c>
      <c r="AAV70">
        <f t="shared" ca="1" si="150"/>
        <v>-0.26848590496543523</v>
      </c>
      <c r="AAW70">
        <f t="shared" ca="1" si="150"/>
        <v>0.86758130095363062</v>
      </c>
      <c r="AAX70">
        <f t="shared" ca="1" si="150"/>
        <v>-0.74630428725237641</v>
      </c>
      <c r="AAY70">
        <f t="shared" ca="1" si="150"/>
        <v>0.8022568122006527</v>
      </c>
      <c r="AAZ70">
        <f t="shared" ca="1" si="150"/>
        <v>0.45507814045231537</v>
      </c>
      <c r="ABA70">
        <f t="shared" ca="1" si="150"/>
        <v>8.0664693742206875E-2</v>
      </c>
      <c r="ABB70">
        <f t="shared" ca="1" si="150"/>
        <v>0.68276549570688494</v>
      </c>
      <c r="ABC70">
        <f t="shared" ca="1" si="150"/>
        <v>-0.89724886569700324</v>
      </c>
      <c r="ABD70">
        <f t="shared" ca="1" si="150"/>
        <v>-0.29794229212195183</v>
      </c>
      <c r="ABE70">
        <f t="shared" ca="1" si="150"/>
        <v>-0.93333670298944726</v>
      </c>
      <c r="ABF70">
        <f t="shared" ca="1" si="150"/>
        <v>0.57269585798264955</v>
      </c>
      <c r="ABG70">
        <f t="shared" ca="1" si="150"/>
        <v>-0.268257737132022</v>
      </c>
      <c r="ABH70">
        <f t="shared" ca="1" si="150"/>
        <v>0.61813053232411153</v>
      </c>
      <c r="ABI70">
        <f t="shared" ca="1" si="150"/>
        <v>-0.85419594845335722</v>
      </c>
      <c r="ABJ70">
        <f t="shared" ca="1" si="150"/>
        <v>-0.12819525146706801</v>
      </c>
      <c r="ABK70">
        <f t="shared" ca="1" si="150"/>
        <v>-0.40658559172734349</v>
      </c>
      <c r="ABL70">
        <f t="shared" ca="1" si="150"/>
        <v>-0.2876740261741742</v>
      </c>
      <c r="ABM70">
        <f t="shared" ca="1" si="150"/>
        <v>0.57523737832607491</v>
      </c>
      <c r="ABN70">
        <f t="shared" ca="1" si="150"/>
        <v>0.18724877678112975</v>
      </c>
      <c r="ABO70">
        <f t="shared" ca="1" si="150"/>
        <v>0.15810659855663411</v>
      </c>
      <c r="ABP70">
        <f t="shared" ca="1" si="150"/>
        <v>0.79267813897736183</v>
      </c>
      <c r="ABQ70">
        <f t="shared" ca="1" si="150"/>
        <v>0.19447417759555191</v>
      </c>
      <c r="ABR70">
        <f t="shared" ca="1" si="150"/>
        <v>-0.95905766893737399</v>
      </c>
      <c r="ABS70">
        <f t="shared" ca="1" si="150"/>
        <v>0.62545387139259556</v>
      </c>
      <c r="ABT70">
        <f t="shared" ca="1" si="150"/>
        <v>0.1681287568468546</v>
      </c>
      <c r="ABU70">
        <f t="shared" ca="1" si="150"/>
        <v>0.33409910225193895</v>
      </c>
      <c r="ABV70">
        <f t="shared" ca="1" si="150"/>
        <v>0.59869034022519263</v>
      </c>
      <c r="ABW70">
        <f t="shared" ca="1" si="150"/>
        <v>9.9766905859483737E-2</v>
      </c>
      <c r="ABX70">
        <f t="shared" ca="1" si="150"/>
        <v>-0.8935982742510904</v>
      </c>
      <c r="ABY70">
        <f t="shared" ca="1" si="150"/>
        <v>-5.0559775722911642E-2</v>
      </c>
      <c r="ABZ70">
        <f t="shared" ca="1" si="150"/>
        <v>-0.21066003845662273</v>
      </c>
      <c r="ACA70">
        <f t="shared" ca="1" si="150"/>
        <v>0.32348584966297117</v>
      </c>
      <c r="ACB70">
        <f t="shared" ca="1" si="150"/>
        <v>-0.11669105685653537</v>
      </c>
      <c r="ACC70">
        <f t="shared" ca="1" si="150"/>
        <v>-0.47379150219103489</v>
      </c>
      <c r="ACD70">
        <f t="shared" ca="1" si="150"/>
        <v>7.7362206209860895E-2</v>
      </c>
      <c r="ACE70">
        <f t="shared" ca="1" si="150"/>
        <v>-5.765527236471156E-2</v>
      </c>
      <c r="ACF70">
        <f t="shared" ca="1" si="150"/>
        <v>-0.89894555729915893</v>
      </c>
      <c r="ACG70">
        <f t="shared" ca="1" si="150"/>
        <v>-0.23652092517410808</v>
      </c>
      <c r="ACH70">
        <f t="shared" ca="1" si="150"/>
        <v>-0.88462916199839881</v>
      </c>
      <c r="ACI70">
        <f t="shared" ca="1" si="150"/>
        <v>-0.46010468319682857</v>
      </c>
      <c r="ACJ70">
        <f t="shared" ca="1" si="150"/>
        <v>0.89740188023950762</v>
      </c>
      <c r="ACK70">
        <f t="shared" ca="1" si="150"/>
        <v>-0.83086224975925171</v>
      </c>
      <c r="ACL70">
        <f t="shared" ca="1" si="150"/>
        <v>0.8207764524907053</v>
      </c>
      <c r="ACM70">
        <f t="shared" ca="1" si="150"/>
        <v>-0.60001556554409174</v>
      </c>
      <c r="ACN70">
        <f t="shared" ca="1" si="150"/>
        <v>0.80660404117670503</v>
      </c>
      <c r="ACO70">
        <f t="shared" ca="1" si="150"/>
        <v>-0.86007874234257919</v>
      </c>
      <c r="ACP70">
        <f t="shared" ca="1" si="150"/>
        <v>-0.99814367099938739</v>
      </c>
      <c r="ACQ70">
        <f t="shared" ca="1" si="150"/>
        <v>0.61431961165657289</v>
      </c>
      <c r="ACR70">
        <f t="shared" ca="1" si="150"/>
        <v>0.88467490499132895</v>
      </c>
      <c r="ACS70">
        <f t="shared" ca="1" si="150"/>
        <v>-0.23189100162588389</v>
      </c>
      <c r="ACT70">
        <f t="shared" ref="ACT70:ADI70" ca="1" si="151">ACT3-ACT37*Rate</f>
        <v>0.57363713144350448</v>
      </c>
      <c r="ACU70">
        <f t="shared" ca="1" si="151"/>
        <v>-0.46393922467899301</v>
      </c>
      <c r="ACV70">
        <f t="shared" ca="1" si="151"/>
        <v>-0.96272240663490682</v>
      </c>
      <c r="ACW70">
        <f t="shared" ca="1" si="151"/>
        <v>0.49748645219513649</v>
      </c>
      <c r="ACX70">
        <f t="shared" ca="1" si="151"/>
        <v>-0.51570790828714175</v>
      </c>
      <c r="ACY70">
        <f t="shared" ca="1" si="151"/>
        <v>4.3351760763735488E-2</v>
      </c>
      <c r="ACZ70">
        <f t="shared" ca="1" si="151"/>
        <v>-0.88130104788918784</v>
      </c>
      <c r="ADA70">
        <f t="shared" ca="1" si="151"/>
        <v>0.66701871572957416</v>
      </c>
      <c r="ADB70">
        <f t="shared" ca="1" si="151"/>
        <v>0.13518285734444949</v>
      </c>
      <c r="ADC70">
        <f t="shared" ca="1" si="151"/>
        <v>-0.34351102725059651</v>
      </c>
      <c r="ADD70">
        <f t="shared" ca="1" si="151"/>
        <v>-0.19522283509377622</v>
      </c>
      <c r="ADE70">
        <f t="shared" ca="1" si="151"/>
        <v>-0.91287193615883178</v>
      </c>
      <c r="ADF70">
        <f t="shared" ca="1" si="151"/>
        <v>0.86869925872745601</v>
      </c>
      <c r="ADG70">
        <f t="shared" ca="1" si="151"/>
        <v>0.67695547428420277</v>
      </c>
      <c r="ADH70">
        <f t="shared" ca="1" si="151"/>
        <v>-0.75142526282244093</v>
      </c>
      <c r="ADI70">
        <f t="shared" ca="1" si="151"/>
        <v>0.43071025544939173</v>
      </c>
    </row>
    <row r="71" spans="1:796" x14ac:dyDescent="0.25">
      <c r="A71" t="s">
        <v>71</v>
      </c>
      <c r="B71">
        <f ca="1">Control!B102/127-1</f>
        <v>-1</v>
      </c>
      <c r="F71">
        <f t="shared" ref="F71:BQ71" ca="1" si="152">F4-F38*Rate</f>
        <v>-0.72946954586015178</v>
      </c>
      <c r="G71">
        <f t="shared" ca="1" si="152"/>
        <v>-0.93877062027341218</v>
      </c>
      <c r="H71">
        <f t="shared" ca="1" si="152"/>
        <v>0.4410373623053927</v>
      </c>
      <c r="I71">
        <f t="shared" ca="1" si="152"/>
        <v>-0.25104078818676173</v>
      </c>
      <c r="J71">
        <f t="shared" ca="1" si="152"/>
        <v>0.9848836508590465</v>
      </c>
      <c r="K71">
        <f t="shared" ca="1" si="152"/>
        <v>0.32817032028454496</v>
      </c>
      <c r="L71">
        <f t="shared" ca="1" si="152"/>
        <v>0.19155380554067525</v>
      </c>
      <c r="M71">
        <f t="shared" ca="1" si="152"/>
        <v>0.95156014967240099</v>
      </c>
      <c r="N71">
        <f t="shared" ca="1" si="152"/>
        <v>0.28419156089866804</v>
      </c>
      <c r="O71">
        <f t="shared" ca="1" si="152"/>
        <v>-0.6825969951227272</v>
      </c>
      <c r="P71">
        <f t="shared" ca="1" si="152"/>
        <v>0.19618334403607396</v>
      </c>
      <c r="Q71">
        <f t="shared" ca="1" si="152"/>
        <v>0.2719090238570111</v>
      </c>
      <c r="R71">
        <f t="shared" ca="1" si="152"/>
        <v>-0.35638549788784657</v>
      </c>
      <c r="S71">
        <f t="shared" ca="1" si="152"/>
        <v>-0.57991178574734537</v>
      </c>
      <c r="T71">
        <f t="shared" ca="1" si="152"/>
        <v>0.80793660299222758</v>
      </c>
      <c r="U71">
        <f t="shared" ca="1" si="152"/>
        <v>6.6359334592440047E-2</v>
      </c>
      <c r="V71">
        <f t="shared" ca="1" si="152"/>
        <v>-0.77919495170778708</v>
      </c>
      <c r="W71">
        <f t="shared" ca="1" si="152"/>
        <v>0.84785392847211016</v>
      </c>
      <c r="X71">
        <f t="shared" ca="1" si="152"/>
        <v>-0.45993243342746282</v>
      </c>
      <c r="Y71">
        <f t="shared" ca="1" si="152"/>
        <v>-0.79325295480445523</v>
      </c>
      <c r="Z71">
        <f t="shared" ca="1" si="152"/>
        <v>0.65582828069758536</v>
      </c>
      <c r="AA71">
        <f t="shared" ca="1" si="152"/>
        <v>-0.8778962940959939</v>
      </c>
      <c r="AB71">
        <f t="shared" ca="1" si="152"/>
        <v>0.78352451291047942</v>
      </c>
      <c r="AC71">
        <f t="shared" ca="1" si="152"/>
        <v>0.57952523397669087</v>
      </c>
      <c r="AD71">
        <f t="shared" ca="1" si="152"/>
        <v>0.55370775054806154</v>
      </c>
      <c r="AE71">
        <f t="shared" ca="1" si="152"/>
        <v>-2.4536357931836197E-2</v>
      </c>
      <c r="AF71">
        <f t="shared" ca="1" si="152"/>
        <v>-0.47558243602657058</v>
      </c>
      <c r="AG71">
        <f t="shared" ca="1" si="152"/>
        <v>-0.29609374984961079</v>
      </c>
      <c r="AH71">
        <f t="shared" ca="1" si="152"/>
        <v>-0.22981607682269739</v>
      </c>
      <c r="AI71">
        <f t="shared" ca="1" si="152"/>
        <v>-8.6243633202487791E-2</v>
      </c>
      <c r="AJ71">
        <f t="shared" ca="1" si="152"/>
        <v>-0.22125824194883809</v>
      </c>
      <c r="AK71">
        <f t="shared" ca="1" si="152"/>
        <v>0.7910711735473287</v>
      </c>
      <c r="AL71">
        <f t="shared" ca="1" si="152"/>
        <v>0.33563473211319361</v>
      </c>
      <c r="AM71">
        <f t="shared" ca="1" si="152"/>
        <v>0.10579978989125652</v>
      </c>
      <c r="AN71">
        <f t="shared" ca="1" si="152"/>
        <v>0.18839441870496842</v>
      </c>
      <c r="AO71">
        <f t="shared" ca="1" si="152"/>
        <v>0.16589309439661609</v>
      </c>
      <c r="AP71">
        <f t="shared" ca="1" si="152"/>
        <v>0.50107751768992659</v>
      </c>
      <c r="AQ71">
        <f t="shared" ca="1" si="152"/>
        <v>-0.19640044364374665</v>
      </c>
      <c r="AR71">
        <f t="shared" ca="1" si="152"/>
        <v>-0.96771726515339263</v>
      </c>
      <c r="AS71">
        <f t="shared" ca="1" si="152"/>
        <v>0.65885129645222207</v>
      </c>
      <c r="AT71">
        <f t="shared" ca="1" si="152"/>
        <v>0.11879027918409232</v>
      </c>
      <c r="AU71">
        <f t="shared" ca="1" si="152"/>
        <v>0.93248247524415584</v>
      </c>
      <c r="AV71">
        <f t="shared" ca="1" si="152"/>
        <v>0.29038550414699693</v>
      </c>
      <c r="AW71">
        <f t="shared" ca="1" si="152"/>
        <v>0.68725049368283453</v>
      </c>
      <c r="AX71">
        <f t="shared" ca="1" si="152"/>
        <v>0.35146687909683361</v>
      </c>
      <c r="AY71">
        <f t="shared" ca="1" si="152"/>
        <v>-0.6455252902821671</v>
      </c>
      <c r="AZ71">
        <f t="shared" ca="1" si="152"/>
        <v>-0.26079798410710431</v>
      </c>
      <c r="BA71">
        <f t="shared" ca="1" si="152"/>
        <v>-0.45134478059674132</v>
      </c>
      <c r="BB71">
        <f t="shared" ca="1" si="152"/>
        <v>0.5651463032701104</v>
      </c>
      <c r="BC71">
        <f t="shared" ca="1" si="152"/>
        <v>0.44439895344419644</v>
      </c>
      <c r="BD71">
        <f t="shared" ca="1" si="152"/>
        <v>0.85932317352875576</v>
      </c>
      <c r="BE71">
        <f t="shared" ca="1" si="152"/>
        <v>0.21298033201564459</v>
      </c>
      <c r="BF71">
        <f t="shared" ca="1" si="152"/>
        <v>-0.41232916954712762</v>
      </c>
      <c r="BG71">
        <f t="shared" ca="1" si="152"/>
        <v>-0.54521139584088607</v>
      </c>
      <c r="BH71">
        <f t="shared" ca="1" si="152"/>
        <v>0.61485204468264054</v>
      </c>
      <c r="BI71">
        <f t="shared" ca="1" si="152"/>
        <v>-0.27224929585715285</v>
      </c>
      <c r="BJ71">
        <f t="shared" ca="1" si="152"/>
        <v>-0.70955737240732153</v>
      </c>
      <c r="BK71">
        <f t="shared" ca="1" si="152"/>
        <v>0.7096973654780786</v>
      </c>
      <c r="BL71">
        <f t="shared" ca="1" si="152"/>
        <v>-0.42632918028844502</v>
      </c>
      <c r="BM71">
        <f t="shared" ca="1" si="152"/>
        <v>0.23227669449393218</v>
      </c>
      <c r="BN71">
        <f t="shared" ca="1" si="152"/>
        <v>-0.27848472563342852</v>
      </c>
      <c r="BO71">
        <f t="shared" ca="1" si="152"/>
        <v>-0.70154114546411672</v>
      </c>
      <c r="BP71">
        <f t="shared" ca="1" si="152"/>
        <v>-0.33840984130225804</v>
      </c>
      <c r="BQ71">
        <f t="shared" ca="1" si="152"/>
        <v>0.7782689745657676</v>
      </c>
      <c r="BR71">
        <f t="shared" ref="BR71:EC71" ca="1" si="153">BR4-BR38*Rate</f>
        <v>-0.10430712594244208</v>
      </c>
      <c r="BS71">
        <f t="shared" ca="1" si="153"/>
        <v>-4.5493930828723703E-2</v>
      </c>
      <c r="BT71">
        <f t="shared" ca="1" si="153"/>
        <v>0.88449135070039586</v>
      </c>
      <c r="BU71">
        <f t="shared" ca="1" si="153"/>
        <v>-0.79090840767170467</v>
      </c>
      <c r="BV71">
        <f t="shared" ca="1" si="153"/>
        <v>0.69913244580289102</v>
      </c>
      <c r="BW71">
        <f t="shared" ca="1" si="153"/>
        <v>0.52951823072164117</v>
      </c>
      <c r="BX71">
        <f t="shared" ca="1" si="153"/>
        <v>0.70986493146122764</v>
      </c>
      <c r="BY71">
        <f t="shared" ca="1" si="153"/>
        <v>-0.22773400613983605</v>
      </c>
      <c r="BZ71">
        <f t="shared" ca="1" si="153"/>
        <v>0.30655881252333989</v>
      </c>
      <c r="CA71">
        <f t="shared" ca="1" si="153"/>
        <v>-0.88111719104134389</v>
      </c>
      <c r="CB71">
        <f t="shared" ca="1" si="153"/>
        <v>-0.32440145259124359</v>
      </c>
      <c r="CC71">
        <f t="shared" ca="1" si="153"/>
        <v>0.72743891576654707</v>
      </c>
      <c r="CD71">
        <f t="shared" ca="1" si="153"/>
        <v>-0.22391587060680113</v>
      </c>
      <c r="CE71">
        <f t="shared" ca="1" si="153"/>
        <v>0.3128672991926601</v>
      </c>
      <c r="CF71">
        <f t="shared" ca="1" si="153"/>
        <v>-0.18758859900119337</v>
      </c>
      <c r="CG71">
        <f t="shared" ca="1" si="153"/>
        <v>0.91834913013986352</v>
      </c>
      <c r="CH71">
        <f t="shared" ca="1" si="153"/>
        <v>0.18362482965001259</v>
      </c>
      <c r="CI71">
        <f t="shared" ca="1" si="153"/>
        <v>-0.4005742354572166</v>
      </c>
      <c r="CJ71">
        <f t="shared" ca="1" si="153"/>
        <v>0.61635708143506551</v>
      </c>
      <c r="CK71">
        <f t="shared" ca="1" si="153"/>
        <v>0.28790528338238208</v>
      </c>
      <c r="CL71">
        <f t="shared" ca="1" si="153"/>
        <v>0.14289218532035208</v>
      </c>
      <c r="CM71">
        <f t="shared" ca="1" si="153"/>
        <v>-4.8629766730508464E-2</v>
      </c>
      <c r="CN71">
        <f t="shared" ca="1" si="153"/>
        <v>-0.12116410430086091</v>
      </c>
      <c r="CO71">
        <f t="shared" ca="1" si="153"/>
        <v>-0.40185926818347906</v>
      </c>
      <c r="CP71">
        <f t="shared" ca="1" si="153"/>
        <v>0.18183970718594145</v>
      </c>
      <c r="CQ71">
        <f t="shared" ca="1" si="153"/>
        <v>-0.82439585040724295</v>
      </c>
      <c r="CR71">
        <f t="shared" ca="1" si="153"/>
        <v>-0.56062619165040639</v>
      </c>
      <c r="CS71">
        <f t="shared" ca="1" si="153"/>
        <v>-0.17432299614963581</v>
      </c>
      <c r="CT71">
        <f t="shared" ca="1" si="153"/>
        <v>-0.89833319571960868</v>
      </c>
      <c r="CU71">
        <f t="shared" ca="1" si="153"/>
        <v>0.24814354960407964</v>
      </c>
      <c r="CV71">
        <f t="shared" ca="1" si="153"/>
        <v>0.29136502680658893</v>
      </c>
      <c r="CW71">
        <f t="shared" ca="1" si="153"/>
        <v>0.70421086377081032</v>
      </c>
      <c r="CX71">
        <f t="shared" ca="1" si="153"/>
        <v>-0.89864046377716778</v>
      </c>
      <c r="CY71">
        <f t="shared" ca="1" si="153"/>
        <v>-0.98460813531440228</v>
      </c>
      <c r="CZ71">
        <f t="shared" ca="1" si="153"/>
        <v>0.52595785575668952</v>
      </c>
      <c r="DA71">
        <f t="shared" ca="1" si="153"/>
        <v>0.79622405705261534</v>
      </c>
      <c r="DB71">
        <f t="shared" ca="1" si="153"/>
        <v>-1.6839314537415304E-2</v>
      </c>
      <c r="DC71">
        <f t="shared" ca="1" si="153"/>
        <v>0.2072213182722844</v>
      </c>
      <c r="DD71">
        <f t="shared" ca="1" si="153"/>
        <v>-0.21600190824970444</v>
      </c>
      <c r="DE71">
        <f t="shared" ca="1" si="153"/>
        <v>0.42540023901151186</v>
      </c>
      <c r="DF71">
        <f t="shared" ca="1" si="153"/>
        <v>0.75010373878593595</v>
      </c>
      <c r="DG71">
        <f t="shared" ca="1" si="153"/>
        <v>0.15798674724525838</v>
      </c>
      <c r="DH71">
        <f t="shared" ca="1" si="153"/>
        <v>0.51820329893851913</v>
      </c>
      <c r="DI71">
        <f t="shared" ca="1" si="153"/>
        <v>0.36646377129281321</v>
      </c>
      <c r="DJ71">
        <f t="shared" ca="1" si="153"/>
        <v>-0.21401824995714855</v>
      </c>
      <c r="DK71">
        <f t="shared" ca="1" si="153"/>
        <v>0.43584842207381719</v>
      </c>
      <c r="DL71">
        <f t="shared" ca="1" si="153"/>
        <v>0.61226966202357258</v>
      </c>
      <c r="DM71">
        <f t="shared" ca="1" si="153"/>
        <v>-0.66418894953059582</v>
      </c>
      <c r="DN71">
        <f t="shared" ca="1" si="153"/>
        <v>0.32654898614868144</v>
      </c>
      <c r="DO71">
        <f t="shared" ca="1" si="153"/>
        <v>0.50285056410231121</v>
      </c>
      <c r="DP71">
        <f t="shared" ca="1" si="153"/>
        <v>-0.21643195561175393</v>
      </c>
      <c r="DQ71">
        <f t="shared" ca="1" si="153"/>
        <v>-0.27236148057388299</v>
      </c>
      <c r="DR71">
        <f t="shared" ca="1" si="153"/>
        <v>-0.76322383749597889</v>
      </c>
      <c r="DS71">
        <f t="shared" ca="1" si="153"/>
        <v>0.86573634074068728</v>
      </c>
      <c r="DT71">
        <f t="shared" ca="1" si="153"/>
        <v>-0.31739364617950194</v>
      </c>
      <c r="DU71">
        <f t="shared" ca="1" si="153"/>
        <v>0.55815230916695702</v>
      </c>
      <c r="DV71">
        <f t="shared" ca="1" si="153"/>
        <v>0.58272431807838532</v>
      </c>
      <c r="DW71">
        <f t="shared" ca="1" si="153"/>
        <v>0.7238068260428957</v>
      </c>
      <c r="DX71">
        <f t="shared" ca="1" si="153"/>
        <v>0.59128733430854852</v>
      </c>
      <c r="DY71">
        <f t="shared" ca="1" si="153"/>
        <v>0.68092203959611997</v>
      </c>
      <c r="DZ71">
        <f t="shared" ca="1" si="153"/>
        <v>-0.60539902142023494</v>
      </c>
      <c r="EA71">
        <f t="shared" ca="1" si="153"/>
        <v>0.33940539647534718</v>
      </c>
      <c r="EB71">
        <f t="shared" ca="1" si="153"/>
        <v>0.63751657651202809</v>
      </c>
      <c r="EC71">
        <f t="shared" ca="1" si="153"/>
        <v>-0.94584956883908422</v>
      </c>
      <c r="ED71">
        <f t="shared" ref="ED71:GO71" ca="1" si="154">ED4-ED38*Rate</f>
        <v>-0.43187974119146938</v>
      </c>
      <c r="EE71">
        <f t="shared" ca="1" si="154"/>
        <v>0.15168189826691519</v>
      </c>
      <c r="EF71">
        <f t="shared" ca="1" si="154"/>
        <v>-0.89148960732708127</v>
      </c>
      <c r="EG71">
        <f t="shared" ca="1" si="154"/>
        <v>0.83975351537668452</v>
      </c>
      <c r="EH71">
        <f t="shared" ca="1" si="154"/>
        <v>-2.9610353616452315E-2</v>
      </c>
      <c r="EI71">
        <f t="shared" ca="1" si="154"/>
        <v>0.45331748295695673</v>
      </c>
      <c r="EJ71">
        <f t="shared" ca="1" si="154"/>
        <v>0.35109867308008436</v>
      </c>
      <c r="EK71">
        <f t="shared" ca="1" si="154"/>
        <v>0.7645572591593699</v>
      </c>
      <c r="EL71">
        <f t="shared" ca="1" si="154"/>
        <v>-0.73913635175755954</v>
      </c>
      <c r="EM71">
        <f t="shared" ca="1" si="154"/>
        <v>0.16013169919124534</v>
      </c>
      <c r="EN71">
        <f t="shared" ca="1" si="154"/>
        <v>-0.27339236666510075</v>
      </c>
      <c r="EO71">
        <f t="shared" ca="1" si="154"/>
        <v>0.61470514124764686</v>
      </c>
      <c r="EP71">
        <f t="shared" ca="1" si="154"/>
        <v>-0.91791302194129154</v>
      </c>
      <c r="EQ71">
        <f t="shared" ca="1" si="154"/>
        <v>-0.12335166785938109</v>
      </c>
      <c r="ER71">
        <f t="shared" ca="1" si="154"/>
        <v>-0.8051341583565097</v>
      </c>
      <c r="ES71">
        <f t="shared" ca="1" si="154"/>
        <v>0.99657281558804844</v>
      </c>
      <c r="ET71">
        <f t="shared" ca="1" si="154"/>
        <v>0.63606249377864732</v>
      </c>
      <c r="EU71">
        <f t="shared" ca="1" si="154"/>
        <v>0.40124698585805518</v>
      </c>
      <c r="EV71">
        <f t="shared" ca="1" si="154"/>
        <v>-0.174811114641238</v>
      </c>
      <c r="EW71">
        <f t="shared" ca="1" si="154"/>
        <v>-0.11830218167720889</v>
      </c>
      <c r="EX71">
        <f t="shared" ca="1" si="154"/>
        <v>-0.99642681786302079</v>
      </c>
      <c r="EY71">
        <f t="shared" ca="1" si="154"/>
        <v>0.46015393898039403</v>
      </c>
      <c r="EZ71">
        <f t="shared" ca="1" si="154"/>
        <v>-0.66075341821731859</v>
      </c>
      <c r="FA71">
        <f t="shared" ca="1" si="154"/>
        <v>0.72044686893058152</v>
      </c>
      <c r="FB71">
        <f t="shared" ca="1" si="154"/>
        <v>-1.3905215541517964E-2</v>
      </c>
      <c r="FC71">
        <f t="shared" ca="1" si="154"/>
        <v>0.31342159470571035</v>
      </c>
      <c r="FD71">
        <f t="shared" ca="1" si="154"/>
        <v>1.1359270034795258E-2</v>
      </c>
      <c r="FE71">
        <f t="shared" ca="1" si="154"/>
        <v>-0.11452306193477106</v>
      </c>
      <c r="FF71">
        <f t="shared" ca="1" si="154"/>
        <v>0.83217630076467553</v>
      </c>
      <c r="FG71">
        <f t="shared" ca="1" si="154"/>
        <v>-0.14063945100360795</v>
      </c>
      <c r="FH71">
        <f t="shared" ca="1" si="154"/>
        <v>0.29771125615305016</v>
      </c>
      <c r="FI71">
        <f t="shared" ca="1" si="154"/>
        <v>-0.32680822134778792</v>
      </c>
      <c r="FJ71">
        <f t="shared" ca="1" si="154"/>
        <v>-0.58228876462499823</v>
      </c>
      <c r="FK71">
        <f t="shared" ca="1" si="154"/>
        <v>-2.3302726139104252E-2</v>
      </c>
      <c r="FL71">
        <f t="shared" ca="1" si="154"/>
        <v>0.68753611088353417</v>
      </c>
      <c r="FM71">
        <f t="shared" ca="1" si="154"/>
        <v>0.55361835219623212</v>
      </c>
      <c r="FN71">
        <f t="shared" ca="1" si="154"/>
        <v>-0.61704380894841615</v>
      </c>
      <c r="FO71">
        <f t="shared" ca="1" si="154"/>
        <v>-0.16285194191900285</v>
      </c>
      <c r="FP71">
        <f t="shared" ca="1" si="154"/>
        <v>-0.64833334802504283</v>
      </c>
      <c r="FQ71">
        <f t="shared" ca="1" si="154"/>
        <v>-0.63353783575958833</v>
      </c>
      <c r="FR71">
        <f t="shared" ca="1" si="154"/>
        <v>0.44081530122389068</v>
      </c>
      <c r="FS71">
        <f t="shared" ca="1" si="154"/>
        <v>0.71921037369651264</v>
      </c>
      <c r="FT71">
        <f t="shared" ca="1" si="154"/>
        <v>0.40090026590326022</v>
      </c>
      <c r="FU71">
        <f t="shared" ca="1" si="154"/>
        <v>-0.63434681034614004</v>
      </c>
      <c r="FV71">
        <f t="shared" ca="1" si="154"/>
        <v>0.4773598404520526</v>
      </c>
      <c r="FW71">
        <f t="shared" ca="1" si="154"/>
        <v>-0.59632433036676169</v>
      </c>
      <c r="FX71">
        <f t="shared" ca="1" si="154"/>
        <v>3.2127853759755812E-2</v>
      </c>
      <c r="FY71">
        <f t="shared" ca="1" si="154"/>
        <v>-0.53319354829659227</v>
      </c>
      <c r="FZ71">
        <f t="shared" ca="1" si="154"/>
        <v>9.9064180671690372E-2</v>
      </c>
      <c r="GA71">
        <f t="shared" ca="1" si="154"/>
        <v>-1.1429334817691699</v>
      </c>
      <c r="GB71">
        <f t="shared" ca="1" si="154"/>
        <v>-0.9112656085892058</v>
      </c>
      <c r="GC71">
        <f t="shared" ca="1" si="154"/>
        <v>-9.2582218365421326E-2</v>
      </c>
      <c r="GD71">
        <f t="shared" ca="1" si="154"/>
        <v>-0.29772525671468447</v>
      </c>
      <c r="GE71">
        <f t="shared" ca="1" si="154"/>
        <v>0.79237215719568199</v>
      </c>
      <c r="GF71">
        <f t="shared" ca="1" si="154"/>
        <v>5.3630486756176196E-3</v>
      </c>
      <c r="GG71">
        <f t="shared" ca="1" si="154"/>
        <v>0.78968674207973244</v>
      </c>
      <c r="GH71">
        <f t="shared" ca="1" si="154"/>
        <v>0.10854526318117443</v>
      </c>
      <c r="GI71">
        <f t="shared" ca="1" si="154"/>
        <v>1.1831781046387739</v>
      </c>
      <c r="GJ71">
        <f t="shared" ca="1" si="154"/>
        <v>-0.35377086261112539</v>
      </c>
      <c r="GK71">
        <f t="shared" ca="1" si="154"/>
        <v>6.7063784590960365E-2</v>
      </c>
      <c r="GL71">
        <f t="shared" ca="1" si="154"/>
        <v>1.0353733520463524</v>
      </c>
      <c r="GM71">
        <f t="shared" ca="1" si="154"/>
        <v>0.92543962559441417</v>
      </c>
      <c r="GN71">
        <f t="shared" ca="1" si="154"/>
        <v>0.87148692443431985</v>
      </c>
      <c r="GO71">
        <f t="shared" ca="1" si="154"/>
        <v>-0.49206698514825387</v>
      </c>
      <c r="GP71">
        <f t="shared" ref="GP71:JA71" ca="1" si="155">GP4-GP38*Rate</f>
        <v>-0.86904350253415474</v>
      </c>
      <c r="GQ71">
        <f t="shared" ca="1" si="155"/>
        <v>0.3897196104711268</v>
      </c>
      <c r="GR71">
        <f t="shared" ca="1" si="155"/>
        <v>0.49262507722109927</v>
      </c>
      <c r="GS71">
        <f t="shared" ca="1" si="155"/>
        <v>-0.86075580764484882</v>
      </c>
      <c r="GT71">
        <f t="shared" ca="1" si="155"/>
        <v>1.0044593365767196</v>
      </c>
      <c r="GU71">
        <f t="shared" ca="1" si="155"/>
        <v>0.33211632329311241</v>
      </c>
      <c r="GV71">
        <f t="shared" ca="1" si="155"/>
        <v>0.14229377831065684</v>
      </c>
      <c r="GW71">
        <f t="shared" ca="1" si="155"/>
        <v>-0.29473792125090409</v>
      </c>
      <c r="GX71">
        <f t="shared" ca="1" si="155"/>
        <v>-0.99726064831187122</v>
      </c>
      <c r="GY71">
        <f t="shared" ca="1" si="155"/>
        <v>-4.4778007617426174E-2</v>
      </c>
      <c r="GZ71">
        <f t="shared" ca="1" si="155"/>
        <v>-0.11803513899515718</v>
      </c>
      <c r="HA71">
        <f t="shared" ca="1" si="155"/>
        <v>-0.77240988679514133</v>
      </c>
      <c r="HB71">
        <f t="shared" ca="1" si="155"/>
        <v>0.48753932353651136</v>
      </c>
      <c r="HC71">
        <f t="shared" ca="1" si="155"/>
        <v>-0.34005096355106817</v>
      </c>
      <c r="HD71">
        <f t="shared" ca="1" si="155"/>
        <v>0.34962260793012434</v>
      </c>
      <c r="HE71">
        <f t="shared" ca="1" si="155"/>
        <v>-0.52715173256831638</v>
      </c>
      <c r="HF71">
        <f t="shared" ca="1" si="155"/>
        <v>-0.59054562848645076</v>
      </c>
      <c r="HG71">
        <f t="shared" ca="1" si="155"/>
        <v>-0.84638382750816421</v>
      </c>
      <c r="HH71">
        <f t="shared" ca="1" si="155"/>
        <v>0.33543240575455063</v>
      </c>
      <c r="HI71">
        <f t="shared" ca="1" si="155"/>
        <v>0.76637413533672671</v>
      </c>
      <c r="HJ71">
        <f t="shared" ca="1" si="155"/>
        <v>-0.21059665512459289</v>
      </c>
      <c r="HK71">
        <f t="shared" ca="1" si="155"/>
        <v>0.22093663063731797</v>
      </c>
      <c r="HL71">
        <f t="shared" ca="1" si="155"/>
        <v>0.73788916435156615</v>
      </c>
      <c r="HM71">
        <f t="shared" ca="1" si="155"/>
        <v>-0.52958449939322716</v>
      </c>
      <c r="HN71">
        <f t="shared" ca="1" si="155"/>
        <v>0.58650317657730322</v>
      </c>
      <c r="HO71">
        <f t="shared" ca="1" si="155"/>
        <v>0.26756328053643197</v>
      </c>
      <c r="HP71">
        <f t="shared" ca="1" si="155"/>
        <v>-0.60571218718263531</v>
      </c>
      <c r="HQ71">
        <f t="shared" ca="1" si="155"/>
        <v>-0.22018322413895874</v>
      </c>
      <c r="HR71">
        <f t="shared" ca="1" si="155"/>
        <v>-0.51666894760838267</v>
      </c>
      <c r="HS71">
        <f t="shared" ca="1" si="155"/>
        <v>4.0466822720247993E-2</v>
      </c>
      <c r="HT71">
        <f t="shared" ca="1" si="155"/>
        <v>-0.74580575047502473</v>
      </c>
      <c r="HU71">
        <f t="shared" ca="1" si="155"/>
        <v>-9.3584418511886952E-2</v>
      </c>
      <c r="HV71">
        <f t="shared" ca="1" si="155"/>
        <v>-0.53879868359351402</v>
      </c>
      <c r="HW71">
        <f t="shared" ca="1" si="155"/>
        <v>0.45103700608391512</v>
      </c>
      <c r="HX71">
        <f t="shared" ca="1" si="155"/>
        <v>0.62038481055577011</v>
      </c>
      <c r="HY71">
        <f t="shared" ca="1" si="155"/>
        <v>-3.5838510443529731E-2</v>
      </c>
      <c r="HZ71">
        <f t="shared" ca="1" si="155"/>
        <v>-0.91580290434825284</v>
      </c>
      <c r="IA71">
        <f t="shared" ca="1" si="155"/>
        <v>-0.18565155422104504</v>
      </c>
      <c r="IB71">
        <f t="shared" ca="1" si="155"/>
        <v>0.28309371443121956</v>
      </c>
      <c r="IC71">
        <f t="shared" ca="1" si="155"/>
        <v>-0.47411137143596094</v>
      </c>
      <c r="ID71">
        <f t="shared" ca="1" si="155"/>
        <v>0.72190411607650207</v>
      </c>
      <c r="IE71">
        <f t="shared" ca="1" si="155"/>
        <v>-0.37026069541419088</v>
      </c>
      <c r="IF71">
        <f t="shared" ca="1" si="155"/>
        <v>0.31869508387194184</v>
      </c>
      <c r="IG71">
        <f t="shared" ca="1" si="155"/>
        <v>7.958940282817871E-2</v>
      </c>
      <c r="IH71">
        <f t="shared" ca="1" si="155"/>
        <v>0.50014048266139111</v>
      </c>
      <c r="II71">
        <f t="shared" ca="1" si="155"/>
        <v>-0.10325127669064943</v>
      </c>
      <c r="IJ71">
        <f t="shared" ca="1" si="155"/>
        <v>-0.78511633709533568</v>
      </c>
      <c r="IK71">
        <f t="shared" ca="1" si="155"/>
        <v>-0.78948716072138159</v>
      </c>
      <c r="IL71">
        <f t="shared" ca="1" si="155"/>
        <v>0.16881117000962093</v>
      </c>
      <c r="IM71">
        <f t="shared" ca="1" si="155"/>
        <v>1.0253758674542857</v>
      </c>
      <c r="IN71">
        <f t="shared" ca="1" si="155"/>
        <v>8.8506692497802141E-3</v>
      </c>
      <c r="IO71">
        <f t="shared" ca="1" si="155"/>
        <v>-0.29853286987101457</v>
      </c>
      <c r="IP71">
        <f t="shared" ca="1" si="155"/>
        <v>0.57289419090978766</v>
      </c>
      <c r="IQ71">
        <f t="shared" ca="1" si="155"/>
        <v>-0.1284852838809869</v>
      </c>
      <c r="IR71">
        <f t="shared" ca="1" si="155"/>
        <v>0.20907565444741141</v>
      </c>
      <c r="IS71">
        <f t="shared" ca="1" si="155"/>
        <v>0.14518803261082422</v>
      </c>
      <c r="IT71">
        <f t="shared" ca="1" si="155"/>
        <v>-0.57557779685169341</v>
      </c>
      <c r="IU71">
        <f t="shared" ca="1" si="155"/>
        <v>0.13900406064343646</v>
      </c>
      <c r="IV71">
        <f t="shared" ca="1" si="155"/>
        <v>-0.39452626926101686</v>
      </c>
      <c r="IW71">
        <f t="shared" ca="1" si="155"/>
        <v>0.57367321874206623</v>
      </c>
      <c r="IX71">
        <f t="shared" ca="1" si="155"/>
        <v>0.6617958990007301</v>
      </c>
      <c r="IY71">
        <f t="shared" ca="1" si="155"/>
        <v>0.94141945855201337</v>
      </c>
      <c r="IZ71">
        <f t="shared" ca="1" si="155"/>
        <v>-0.30057557417293473</v>
      </c>
      <c r="JA71">
        <f t="shared" ca="1" si="155"/>
        <v>0.74667349937679828</v>
      </c>
      <c r="JB71">
        <f t="shared" ref="JB71:LM71" ca="1" si="156">JB4-JB38*Rate</f>
        <v>0.59883298464889545</v>
      </c>
      <c r="JC71">
        <f t="shared" ca="1" si="156"/>
        <v>8.1616943225996899E-2</v>
      </c>
      <c r="JD71">
        <f t="shared" ca="1" si="156"/>
        <v>0.52308705585290594</v>
      </c>
      <c r="JE71">
        <f t="shared" ca="1" si="156"/>
        <v>0.53886897297055059</v>
      </c>
      <c r="JF71">
        <f t="shared" ca="1" si="156"/>
        <v>-0.31148551152995763</v>
      </c>
      <c r="JG71">
        <f t="shared" ca="1" si="156"/>
        <v>-0.26199156181981437</v>
      </c>
      <c r="JH71">
        <f t="shared" ca="1" si="156"/>
        <v>0.22976786441398808</v>
      </c>
      <c r="JI71">
        <f t="shared" ca="1" si="156"/>
        <v>-0.35404543532586141</v>
      </c>
      <c r="JJ71">
        <f t="shared" ca="1" si="156"/>
        <v>-0.38836612227799083</v>
      </c>
      <c r="JK71">
        <f t="shared" ca="1" si="156"/>
        <v>-0.50770432914355579</v>
      </c>
      <c r="JL71">
        <f t="shared" ca="1" si="156"/>
        <v>0.48101187416711783</v>
      </c>
      <c r="JM71">
        <f t="shared" ca="1" si="156"/>
        <v>0.82809288013839399</v>
      </c>
      <c r="JN71">
        <f t="shared" ca="1" si="156"/>
        <v>0.33942590862128008</v>
      </c>
      <c r="JO71">
        <f t="shared" ca="1" si="156"/>
        <v>0.38558917402355453</v>
      </c>
      <c r="JP71">
        <f t="shared" ca="1" si="156"/>
        <v>0.42909482224238654</v>
      </c>
      <c r="JQ71">
        <f t="shared" ca="1" si="156"/>
        <v>0.68717886358091007</v>
      </c>
      <c r="JR71">
        <f t="shared" ca="1" si="156"/>
        <v>1.0388765857598303</v>
      </c>
      <c r="JS71">
        <f t="shared" ca="1" si="156"/>
        <v>0.36707155394399704</v>
      </c>
      <c r="JT71">
        <f t="shared" ca="1" si="156"/>
        <v>1.2191312448633262</v>
      </c>
      <c r="JU71">
        <f t="shared" ca="1" si="156"/>
        <v>-0.28534863801580618</v>
      </c>
      <c r="JV71">
        <f t="shared" ca="1" si="156"/>
        <v>-0.19922076701498589</v>
      </c>
      <c r="JW71">
        <f t="shared" ca="1" si="156"/>
        <v>5.2754772466109346E-3</v>
      </c>
      <c r="JX71">
        <f t="shared" ca="1" si="156"/>
        <v>-3.7461009204914984E-2</v>
      </c>
      <c r="JY71">
        <f t="shared" ca="1" si="156"/>
        <v>-0.82344422111031046</v>
      </c>
      <c r="JZ71">
        <f t="shared" ca="1" si="156"/>
        <v>0.84049785434050317</v>
      </c>
      <c r="KA71">
        <f t="shared" ca="1" si="156"/>
        <v>-1.473811614499302E-2</v>
      </c>
      <c r="KB71">
        <f t="shared" ca="1" si="156"/>
        <v>0.11834376883034721</v>
      </c>
      <c r="KC71">
        <f t="shared" ca="1" si="156"/>
        <v>-0.78904177312802515</v>
      </c>
      <c r="KD71">
        <f t="shared" ca="1" si="156"/>
        <v>0.89012980995974833</v>
      </c>
      <c r="KE71">
        <f t="shared" ca="1" si="156"/>
        <v>0.79531738216490722</v>
      </c>
      <c r="KF71">
        <f t="shared" ca="1" si="156"/>
        <v>-0.69016688416679439</v>
      </c>
      <c r="KG71">
        <f t="shared" ca="1" si="156"/>
        <v>-0.19871955900867361</v>
      </c>
      <c r="KH71">
        <f t="shared" ca="1" si="156"/>
        <v>-0.24348258779806267</v>
      </c>
      <c r="KI71">
        <f t="shared" ca="1" si="156"/>
        <v>-0.38524247947507029</v>
      </c>
      <c r="KJ71">
        <f t="shared" ca="1" si="156"/>
        <v>-0.42455725557228519</v>
      </c>
      <c r="KK71">
        <f t="shared" ca="1" si="156"/>
        <v>-0.60413378905097115</v>
      </c>
      <c r="KL71">
        <f t="shared" ca="1" si="156"/>
        <v>0.3911733304326574</v>
      </c>
      <c r="KM71">
        <f t="shared" ca="1" si="156"/>
        <v>-0.47881671653053848</v>
      </c>
      <c r="KN71">
        <f t="shared" ca="1" si="156"/>
        <v>-0.53737091272032378</v>
      </c>
      <c r="KO71">
        <f t="shared" ca="1" si="156"/>
        <v>-0.68698789685449124</v>
      </c>
      <c r="KP71">
        <f t="shared" ca="1" si="156"/>
        <v>-0.69101472337070935</v>
      </c>
      <c r="KQ71">
        <f t="shared" ca="1" si="156"/>
        <v>-0.42614721526699634</v>
      </c>
      <c r="KR71">
        <f t="shared" ca="1" si="156"/>
        <v>0.94512761127181033</v>
      </c>
      <c r="KS71">
        <f t="shared" ca="1" si="156"/>
        <v>0.7322365851696242</v>
      </c>
      <c r="KT71">
        <f t="shared" ca="1" si="156"/>
        <v>1.1319482783930681</v>
      </c>
      <c r="KU71">
        <f t="shared" ca="1" si="156"/>
        <v>-0.48028034618302107</v>
      </c>
      <c r="KV71">
        <f t="shared" ca="1" si="156"/>
        <v>-0.39667057208731732</v>
      </c>
      <c r="KW71">
        <f t="shared" ca="1" si="156"/>
        <v>0.18706369788708946</v>
      </c>
      <c r="KX71">
        <f t="shared" ca="1" si="156"/>
        <v>0.52556604141453245</v>
      </c>
      <c r="KY71">
        <f t="shared" ca="1" si="156"/>
        <v>0.13461108834432534</v>
      </c>
      <c r="KZ71">
        <f t="shared" ca="1" si="156"/>
        <v>-0.65668518026346312</v>
      </c>
      <c r="LA71">
        <f t="shared" ca="1" si="156"/>
        <v>0.45037581323282683</v>
      </c>
      <c r="LB71">
        <f t="shared" ca="1" si="156"/>
        <v>-0.50960785714064316</v>
      </c>
      <c r="LC71">
        <f t="shared" ca="1" si="156"/>
        <v>-0.63596921591091904</v>
      </c>
      <c r="LD71">
        <f t="shared" ca="1" si="156"/>
        <v>-0.78477529844506833</v>
      </c>
      <c r="LE71">
        <f t="shared" ca="1" si="156"/>
        <v>0.51646622939346554</v>
      </c>
      <c r="LF71">
        <f t="shared" ca="1" si="156"/>
        <v>-0.35718671145371333</v>
      </c>
      <c r="LG71">
        <f t="shared" ca="1" si="156"/>
        <v>-0.93522388374621224</v>
      </c>
      <c r="LH71">
        <f t="shared" ca="1" si="156"/>
        <v>0.33355320158042606</v>
      </c>
      <c r="LI71">
        <f t="shared" ca="1" si="156"/>
        <v>-0.39073870687918233</v>
      </c>
      <c r="LJ71">
        <f t="shared" ca="1" si="156"/>
        <v>0.55439383381901897</v>
      </c>
      <c r="LK71">
        <f t="shared" ca="1" si="156"/>
        <v>-0.22103881034082279</v>
      </c>
      <c r="LL71">
        <f t="shared" ca="1" si="156"/>
        <v>8.5986426167375798E-2</v>
      </c>
      <c r="LM71">
        <f t="shared" ca="1" si="156"/>
        <v>0.36026807006616779</v>
      </c>
      <c r="LN71">
        <f t="shared" ref="LN71:NY71" ca="1" si="157">LN4-LN38*Rate</f>
        <v>0.48618007401482199</v>
      </c>
      <c r="LO71">
        <f t="shared" ca="1" si="157"/>
        <v>-6.3031824245122395E-2</v>
      </c>
      <c r="LP71">
        <f t="shared" ca="1" si="157"/>
        <v>-0.14652848228479784</v>
      </c>
      <c r="LQ71">
        <f t="shared" ca="1" si="157"/>
        <v>-1.0012855359633517</v>
      </c>
      <c r="LR71">
        <f t="shared" ca="1" si="157"/>
        <v>-1.0142171769126698</v>
      </c>
      <c r="LS71">
        <f t="shared" ca="1" si="157"/>
        <v>0.50390161323385685</v>
      </c>
      <c r="LT71">
        <f t="shared" ca="1" si="157"/>
        <v>0.2116391102364838</v>
      </c>
      <c r="LU71">
        <f t="shared" ca="1" si="157"/>
        <v>-0.1953781246060653</v>
      </c>
      <c r="LV71">
        <f t="shared" ca="1" si="157"/>
        <v>-0.23340147658938318</v>
      </c>
      <c r="LW71">
        <f t="shared" ca="1" si="157"/>
        <v>1.2231779547491439</v>
      </c>
      <c r="LX71">
        <f t="shared" ca="1" si="157"/>
        <v>0.99267853628386538</v>
      </c>
      <c r="LY71">
        <f t="shared" ca="1" si="157"/>
        <v>1.191656098162275</v>
      </c>
      <c r="LZ71">
        <f t="shared" ca="1" si="157"/>
        <v>-0.47596686637180363</v>
      </c>
      <c r="MA71">
        <f t="shared" ca="1" si="157"/>
        <v>-0.69960444039843195</v>
      </c>
      <c r="MB71">
        <f t="shared" ca="1" si="157"/>
        <v>-0.69618558469973091</v>
      </c>
      <c r="MC71">
        <f t="shared" ca="1" si="157"/>
        <v>0.65721852209827236</v>
      </c>
      <c r="MD71">
        <f t="shared" ca="1" si="157"/>
        <v>2.7395158597129609E-2</v>
      </c>
      <c r="ME71">
        <f t="shared" ca="1" si="157"/>
        <v>0.78014881519366563</v>
      </c>
      <c r="MF71">
        <f t="shared" ca="1" si="157"/>
        <v>-0.37847590048641666</v>
      </c>
      <c r="MG71">
        <f t="shared" ca="1" si="157"/>
        <v>2.431953890681918E-2</v>
      </c>
      <c r="MH71">
        <f t="shared" ca="1" si="157"/>
        <v>-4.1321215459953015E-2</v>
      </c>
      <c r="MI71">
        <f t="shared" ca="1" si="157"/>
        <v>0.93666394768656469</v>
      </c>
      <c r="MJ71">
        <f t="shared" ca="1" si="157"/>
        <v>0.79824683890574888</v>
      </c>
      <c r="MK71">
        <f t="shared" ca="1" si="157"/>
        <v>-0.21705895192604768</v>
      </c>
      <c r="ML71">
        <f t="shared" ca="1" si="157"/>
        <v>-0.52975253549675461</v>
      </c>
      <c r="MM71">
        <f t="shared" ca="1" si="157"/>
        <v>-0.23387637519890411</v>
      </c>
      <c r="MN71">
        <f t="shared" ca="1" si="157"/>
        <v>0.59913174473780861</v>
      </c>
      <c r="MO71">
        <f t="shared" ca="1" si="157"/>
        <v>-0.63116214200717247</v>
      </c>
      <c r="MP71">
        <f t="shared" ca="1" si="157"/>
        <v>0.73691174973106777</v>
      </c>
      <c r="MQ71">
        <f t="shared" ca="1" si="157"/>
        <v>-0.78212728764626505</v>
      </c>
      <c r="MR71">
        <f t="shared" ca="1" si="157"/>
        <v>0.45036208809778111</v>
      </c>
      <c r="MS71">
        <f t="shared" ca="1" si="157"/>
        <v>7.1552596299169963E-2</v>
      </c>
      <c r="MT71">
        <f t="shared" ca="1" si="157"/>
        <v>-0.54109603900330117</v>
      </c>
      <c r="MU71">
        <f t="shared" ca="1" si="157"/>
        <v>-0.91013605891946059</v>
      </c>
      <c r="MV71">
        <f t="shared" ca="1" si="157"/>
        <v>-0.12738272620956792</v>
      </c>
      <c r="MW71">
        <f t="shared" ca="1" si="157"/>
        <v>0.20886304329086278</v>
      </c>
      <c r="MX71">
        <f t="shared" ca="1" si="157"/>
        <v>-0.3507233881507687</v>
      </c>
      <c r="MY71">
        <f t="shared" ca="1" si="157"/>
        <v>0.18514721834789477</v>
      </c>
      <c r="MZ71">
        <f t="shared" ca="1" si="157"/>
        <v>-0.5086803597157038</v>
      </c>
      <c r="NA71">
        <f t="shared" ca="1" si="157"/>
        <v>1.0479429259985633</v>
      </c>
      <c r="NB71">
        <f t="shared" ca="1" si="157"/>
        <v>-1.3028962411454745E-2</v>
      </c>
      <c r="NC71">
        <f t="shared" ca="1" si="157"/>
        <v>1.5908637098458817E-2</v>
      </c>
      <c r="ND71">
        <f t="shared" ca="1" si="157"/>
        <v>0.78929186615241054</v>
      </c>
      <c r="NE71">
        <f t="shared" ca="1" si="157"/>
        <v>-0.60148760781094845</v>
      </c>
      <c r="NF71">
        <f t="shared" ca="1" si="157"/>
        <v>0.92084051339372663</v>
      </c>
      <c r="NG71">
        <f t="shared" ca="1" si="157"/>
        <v>0.71858263516839893</v>
      </c>
      <c r="NH71">
        <f t="shared" ca="1" si="157"/>
        <v>0.94249955756396919</v>
      </c>
      <c r="NI71">
        <f t="shared" ca="1" si="157"/>
        <v>0.632133993299833</v>
      </c>
      <c r="NJ71">
        <f t="shared" ca="1" si="157"/>
        <v>-0.83376228803855046</v>
      </c>
      <c r="NK71">
        <f t="shared" ca="1" si="157"/>
        <v>0.1280748355077912</v>
      </c>
      <c r="NL71">
        <f t="shared" ca="1" si="157"/>
        <v>1.0338632088887192</v>
      </c>
      <c r="NM71">
        <f t="shared" ca="1" si="157"/>
        <v>0.17986795584852025</v>
      </c>
      <c r="NN71">
        <f t="shared" ca="1" si="157"/>
        <v>0.63067984822707612</v>
      </c>
      <c r="NO71">
        <f t="shared" ca="1" si="157"/>
        <v>-0.60300401104752077</v>
      </c>
      <c r="NP71">
        <f t="shared" ca="1" si="157"/>
        <v>0.52449634697896175</v>
      </c>
      <c r="NQ71">
        <f t="shared" ca="1" si="157"/>
        <v>-0.34858438920765966</v>
      </c>
      <c r="NR71">
        <f t="shared" ca="1" si="157"/>
        <v>-0.93288092100494913</v>
      </c>
      <c r="NS71">
        <f t="shared" ca="1" si="157"/>
        <v>-1.1430252547571753</v>
      </c>
      <c r="NT71">
        <f t="shared" ca="1" si="157"/>
        <v>-0.29647400977543648</v>
      </c>
      <c r="NU71">
        <f t="shared" ca="1" si="157"/>
        <v>-0.60719352581539765</v>
      </c>
      <c r="NV71">
        <f t="shared" ca="1" si="157"/>
        <v>-0.28050139044694722</v>
      </c>
      <c r="NW71">
        <f t="shared" ca="1" si="157"/>
        <v>-1.3629358300298808</v>
      </c>
      <c r="NX71">
        <f t="shared" ca="1" si="157"/>
        <v>-1.1088261810813493</v>
      </c>
      <c r="NY71">
        <f t="shared" ca="1" si="157"/>
        <v>-0.59814536117444994</v>
      </c>
      <c r="NZ71">
        <f t="shared" ref="NZ71:QK71" ca="1" si="158">NZ4-NZ38*Rate</f>
        <v>0.66722143489482388</v>
      </c>
      <c r="OA71">
        <f t="shared" ca="1" si="158"/>
        <v>0.64096778000326637</v>
      </c>
      <c r="OB71">
        <f t="shared" ca="1" si="158"/>
        <v>0.70447339686893373</v>
      </c>
      <c r="OC71">
        <f t="shared" ca="1" si="158"/>
        <v>0.225746075585884</v>
      </c>
      <c r="OD71">
        <f t="shared" ca="1" si="158"/>
        <v>-0.41054027647250607</v>
      </c>
      <c r="OE71">
        <f t="shared" ca="1" si="158"/>
        <v>-0.61263942671491967</v>
      </c>
      <c r="OF71">
        <f t="shared" ca="1" si="158"/>
        <v>7.8501128838640213E-3</v>
      </c>
      <c r="OG71">
        <f t="shared" ca="1" si="158"/>
        <v>0.69115846023993088</v>
      </c>
      <c r="OH71">
        <f t="shared" ca="1" si="158"/>
        <v>-0.75609989399153432</v>
      </c>
      <c r="OI71">
        <f t="shared" ca="1" si="158"/>
        <v>-0.12839335425641252</v>
      </c>
      <c r="OJ71">
        <f t="shared" ca="1" si="158"/>
        <v>-0.33825827802951058</v>
      </c>
      <c r="OK71">
        <f t="shared" ca="1" si="158"/>
        <v>0.75723510572949315</v>
      </c>
      <c r="OL71">
        <f t="shared" ca="1" si="158"/>
        <v>2.3397534823959121E-2</v>
      </c>
      <c r="OM71">
        <f t="shared" ca="1" si="158"/>
        <v>-0.60242223029060771</v>
      </c>
      <c r="ON71">
        <f t="shared" ca="1" si="158"/>
        <v>-0.82286123012851398</v>
      </c>
      <c r="OO71">
        <f t="shared" ca="1" si="158"/>
        <v>0.87290262995763523</v>
      </c>
      <c r="OP71">
        <f t="shared" ca="1" si="158"/>
        <v>0.99840089734891335</v>
      </c>
      <c r="OQ71">
        <f t="shared" ca="1" si="158"/>
        <v>0.83894138156120668</v>
      </c>
      <c r="OR71">
        <f t="shared" ca="1" si="158"/>
        <v>0.38455935983138884</v>
      </c>
      <c r="OS71">
        <f t="shared" ca="1" si="158"/>
        <v>0.10792216915255436</v>
      </c>
      <c r="OT71">
        <f t="shared" ca="1" si="158"/>
        <v>-0.35381323392866393</v>
      </c>
      <c r="OU71">
        <f t="shared" ca="1" si="158"/>
        <v>0.10561819605891287</v>
      </c>
      <c r="OV71">
        <f t="shared" ca="1" si="158"/>
        <v>-0.84578643498764561</v>
      </c>
      <c r="OW71">
        <f t="shared" ca="1" si="158"/>
        <v>-0.92509315638787537</v>
      </c>
      <c r="OX71">
        <f t="shared" ca="1" si="158"/>
        <v>-1.441671785647457</v>
      </c>
      <c r="OY71">
        <f t="shared" ca="1" si="158"/>
        <v>0.51113729435296951</v>
      </c>
      <c r="OZ71">
        <f t="shared" ca="1" si="158"/>
        <v>-0.63936465727190817</v>
      </c>
      <c r="PA71">
        <f t="shared" ca="1" si="158"/>
        <v>0.21118504802817567</v>
      </c>
      <c r="PB71">
        <f t="shared" ca="1" si="158"/>
        <v>-3.1391581340396539E-2</v>
      </c>
      <c r="PC71">
        <f t="shared" ca="1" si="158"/>
        <v>-0.3565141620288052</v>
      </c>
      <c r="PD71">
        <f t="shared" ca="1" si="158"/>
        <v>0.99071785037430127</v>
      </c>
      <c r="PE71">
        <f t="shared" ca="1" si="158"/>
        <v>0.57899736041603067</v>
      </c>
      <c r="PF71">
        <f t="shared" ca="1" si="158"/>
        <v>-0.57403736302977548</v>
      </c>
      <c r="PG71">
        <f t="shared" ca="1" si="158"/>
        <v>-0.76130197435178271</v>
      </c>
      <c r="PH71">
        <f t="shared" ca="1" si="158"/>
        <v>0.62984088990521003</v>
      </c>
      <c r="PI71">
        <f t="shared" ca="1" si="158"/>
        <v>0.87474823956440495</v>
      </c>
      <c r="PJ71">
        <f t="shared" ca="1" si="158"/>
        <v>-0.61407760766853337</v>
      </c>
      <c r="PK71">
        <f t="shared" ca="1" si="158"/>
        <v>0.69504155863321337</v>
      </c>
      <c r="PL71">
        <f t="shared" ca="1" si="158"/>
        <v>-0.56397851522827702</v>
      </c>
      <c r="PM71">
        <f t="shared" ca="1" si="158"/>
        <v>0.38703057729575929</v>
      </c>
      <c r="PN71">
        <f t="shared" ca="1" si="158"/>
        <v>0.9464407548647612</v>
      </c>
      <c r="PO71">
        <f t="shared" ca="1" si="158"/>
        <v>0.16425185776267626</v>
      </c>
      <c r="PP71">
        <f t="shared" ca="1" si="158"/>
        <v>0.26590861438462332</v>
      </c>
      <c r="PQ71">
        <f t="shared" ca="1" si="158"/>
        <v>0.29803548146793235</v>
      </c>
      <c r="PR71">
        <f t="shared" ca="1" si="158"/>
        <v>0.77115543193051017</v>
      </c>
      <c r="PS71">
        <f t="shared" ca="1" si="158"/>
        <v>-0.14514256424393029</v>
      </c>
      <c r="PT71">
        <f t="shared" ca="1" si="158"/>
        <v>0.51686584953056103</v>
      </c>
      <c r="PU71">
        <f t="shared" ca="1" si="158"/>
        <v>-0.42417587271701523</v>
      </c>
      <c r="PV71">
        <f t="shared" ca="1" si="158"/>
        <v>0.12079102830532443</v>
      </c>
      <c r="PW71">
        <f t="shared" ca="1" si="158"/>
        <v>0.24845225405550866</v>
      </c>
      <c r="PX71">
        <f t="shared" ca="1" si="158"/>
        <v>-0.48703277188847865</v>
      </c>
      <c r="PY71">
        <f t="shared" ca="1" si="158"/>
        <v>-1.0500915242059063</v>
      </c>
      <c r="PZ71">
        <f t="shared" ca="1" si="158"/>
        <v>-0.40029277711160133</v>
      </c>
      <c r="QA71">
        <f t="shared" ca="1" si="158"/>
        <v>-0.87619370558945653</v>
      </c>
      <c r="QB71">
        <f t="shared" ca="1" si="158"/>
        <v>0.74791849747169914</v>
      </c>
      <c r="QC71">
        <f t="shared" ca="1" si="158"/>
        <v>0.21161289548229803</v>
      </c>
      <c r="QD71">
        <f t="shared" ca="1" si="158"/>
        <v>0.40982892277699545</v>
      </c>
      <c r="QE71">
        <f t="shared" ca="1" si="158"/>
        <v>0.79439102429290265</v>
      </c>
      <c r="QF71">
        <f t="shared" ca="1" si="158"/>
        <v>-0.75347297291290072</v>
      </c>
      <c r="QG71">
        <f t="shared" ca="1" si="158"/>
        <v>0.53852433842950787</v>
      </c>
      <c r="QH71">
        <f t="shared" ca="1" si="158"/>
        <v>8.7366400857435116E-3</v>
      </c>
      <c r="QI71">
        <f t="shared" ca="1" si="158"/>
        <v>-0.92556691189507623</v>
      </c>
      <c r="QJ71">
        <f t="shared" ca="1" si="158"/>
        <v>0.27118381116281665</v>
      </c>
      <c r="QK71">
        <f t="shared" ca="1" si="158"/>
        <v>0.27843493149479337</v>
      </c>
      <c r="QL71">
        <f t="shared" ref="QL71:SW71" ca="1" si="159">QL4-QL38*Rate</f>
        <v>-0.16654937728445707</v>
      </c>
      <c r="QM71">
        <f t="shared" ca="1" si="159"/>
        <v>-0.45932798601354474</v>
      </c>
      <c r="QN71">
        <f t="shared" ca="1" si="159"/>
        <v>0.20452549936296266</v>
      </c>
      <c r="QO71">
        <f t="shared" ca="1" si="159"/>
        <v>-0.5250454124363757</v>
      </c>
      <c r="QP71">
        <f t="shared" ca="1" si="159"/>
        <v>0.28834441443192188</v>
      </c>
      <c r="QQ71">
        <f t="shared" ca="1" si="159"/>
        <v>0.79396687118062081</v>
      </c>
      <c r="QR71">
        <f t="shared" ca="1" si="159"/>
        <v>1.0178393253587321</v>
      </c>
      <c r="QS71">
        <f t="shared" ca="1" si="159"/>
        <v>0.96277718577559002</v>
      </c>
      <c r="QT71">
        <f t="shared" ca="1" si="159"/>
        <v>0.23961822912205111</v>
      </c>
      <c r="QU71">
        <f t="shared" ca="1" si="159"/>
        <v>0.59666271730987419</v>
      </c>
      <c r="QV71">
        <f t="shared" ca="1" si="159"/>
        <v>-0.65345922400094858</v>
      </c>
      <c r="QW71">
        <f t="shared" ca="1" si="159"/>
        <v>-1.0814945293970062</v>
      </c>
      <c r="QX71">
        <f t="shared" ca="1" si="159"/>
        <v>-0.86470518669760021</v>
      </c>
      <c r="QY71">
        <f t="shared" ca="1" si="159"/>
        <v>-0.20799157659494369</v>
      </c>
      <c r="QZ71">
        <f t="shared" ca="1" si="159"/>
        <v>-0.7060467577793833</v>
      </c>
      <c r="RA71">
        <f t="shared" ca="1" si="159"/>
        <v>-0.9233581054002612</v>
      </c>
      <c r="RB71">
        <f t="shared" ca="1" si="159"/>
        <v>0.40347746024888259</v>
      </c>
      <c r="RC71">
        <f t="shared" ca="1" si="159"/>
        <v>-0.99630229203763121</v>
      </c>
      <c r="RD71">
        <f t="shared" ca="1" si="159"/>
        <v>-0.73562571886016548</v>
      </c>
      <c r="RE71">
        <f t="shared" ca="1" si="159"/>
        <v>1.0115952520655014</v>
      </c>
      <c r="RF71">
        <f t="shared" ca="1" si="159"/>
        <v>0.94636833568621159</v>
      </c>
      <c r="RG71">
        <f t="shared" ca="1" si="159"/>
        <v>-0.24095365863357376</v>
      </c>
      <c r="RH71">
        <f t="shared" ca="1" si="159"/>
        <v>6.9300333940774186E-2</v>
      </c>
      <c r="RI71">
        <f t="shared" ca="1" si="159"/>
        <v>0.60312773123840324</v>
      </c>
      <c r="RJ71">
        <f t="shared" ca="1" si="159"/>
        <v>-0.23433074919398222</v>
      </c>
      <c r="RK71">
        <f t="shared" ca="1" si="159"/>
        <v>0.49972391396269755</v>
      </c>
      <c r="RL71">
        <f t="shared" ca="1" si="159"/>
        <v>4.4419365880224243E-2</v>
      </c>
      <c r="RM71">
        <f t="shared" ca="1" si="159"/>
        <v>-0.54837723604700483</v>
      </c>
      <c r="RN71">
        <f t="shared" ca="1" si="159"/>
        <v>0.73745903235328647</v>
      </c>
      <c r="RO71">
        <f t="shared" ca="1" si="159"/>
        <v>-0.2967355703322555</v>
      </c>
      <c r="RP71">
        <f t="shared" ca="1" si="159"/>
        <v>6.746374871499157E-2</v>
      </c>
      <c r="RQ71">
        <f t="shared" ca="1" si="159"/>
        <v>0.30533783473193427</v>
      </c>
      <c r="RR71">
        <f t="shared" ca="1" si="159"/>
        <v>-0.44068373790317988</v>
      </c>
      <c r="RS71">
        <f t="shared" ca="1" si="159"/>
        <v>0.30006135633410358</v>
      </c>
      <c r="RT71">
        <f t="shared" ca="1" si="159"/>
        <v>-0.12034796083887767</v>
      </c>
      <c r="RU71">
        <f t="shared" ca="1" si="159"/>
        <v>1.1051249213836125</v>
      </c>
      <c r="RV71">
        <f t="shared" ca="1" si="159"/>
        <v>0.18906914012662318</v>
      </c>
      <c r="RW71">
        <f t="shared" ca="1" si="159"/>
        <v>0.29844107637885647</v>
      </c>
      <c r="RX71">
        <f t="shared" ca="1" si="159"/>
        <v>3.705249274187207E-2</v>
      </c>
      <c r="RY71">
        <f t="shared" ca="1" si="159"/>
        <v>-8.7290995182383022E-2</v>
      </c>
      <c r="RZ71">
        <f t="shared" ca="1" si="159"/>
        <v>-0.57703769133749105</v>
      </c>
      <c r="SA71">
        <f t="shared" ca="1" si="159"/>
        <v>-1.1545745316437523</v>
      </c>
      <c r="SB71">
        <f t="shared" ca="1" si="159"/>
        <v>-1.1382247867716393</v>
      </c>
      <c r="SC71">
        <f t="shared" ca="1" si="159"/>
        <v>0.48853637482718631</v>
      </c>
      <c r="SD71">
        <f t="shared" ca="1" si="159"/>
        <v>-0.77280508813357107</v>
      </c>
      <c r="SE71">
        <f t="shared" ca="1" si="159"/>
        <v>-0.55324240685846915</v>
      </c>
      <c r="SF71">
        <f t="shared" ca="1" si="159"/>
        <v>-0.2648082699009825</v>
      </c>
      <c r="SG71">
        <f t="shared" ca="1" si="159"/>
        <v>-0.67455812185449493</v>
      </c>
      <c r="SH71">
        <f t="shared" ca="1" si="159"/>
        <v>-0.10970407367350764</v>
      </c>
      <c r="SI71">
        <f t="shared" ca="1" si="159"/>
        <v>0.78764782673175415</v>
      </c>
      <c r="SJ71">
        <f t="shared" ca="1" si="159"/>
        <v>-0.93856311733975861</v>
      </c>
      <c r="SK71">
        <f t="shared" ca="1" si="159"/>
        <v>-0.82102892219398249</v>
      </c>
      <c r="SL71">
        <f t="shared" ca="1" si="159"/>
        <v>-0.3960841803129746</v>
      </c>
      <c r="SM71">
        <f t="shared" ca="1" si="159"/>
        <v>0.9782415487033973</v>
      </c>
      <c r="SN71">
        <f t="shared" ca="1" si="159"/>
        <v>0.2771586902218981</v>
      </c>
      <c r="SO71">
        <f t="shared" ca="1" si="159"/>
        <v>-0.81001864502730581</v>
      </c>
      <c r="SP71">
        <f t="shared" ca="1" si="159"/>
        <v>0.93739365737553049</v>
      </c>
      <c r="SQ71">
        <f t="shared" ca="1" si="159"/>
        <v>-0.2139794835132196</v>
      </c>
      <c r="SR71">
        <f t="shared" ca="1" si="159"/>
        <v>0.52524984018530896</v>
      </c>
      <c r="SS71">
        <f t="shared" ca="1" si="159"/>
        <v>-0.49613036805720656</v>
      </c>
      <c r="ST71">
        <f t="shared" ca="1" si="159"/>
        <v>-0.4108268896899</v>
      </c>
      <c r="SU71">
        <f t="shared" ca="1" si="159"/>
        <v>-0.3035169400848578</v>
      </c>
      <c r="SV71">
        <f t="shared" ca="1" si="159"/>
        <v>0.12313409833504788</v>
      </c>
      <c r="SW71">
        <f t="shared" ca="1" si="159"/>
        <v>0.92684602023398954</v>
      </c>
      <c r="SX71">
        <f t="shared" ref="SX71:VI71" ca="1" si="160">SX4-SX38*Rate</f>
        <v>0.45836378894221513</v>
      </c>
      <c r="SY71">
        <f t="shared" ca="1" si="160"/>
        <v>0.59059413346765954</v>
      </c>
      <c r="SZ71">
        <f t="shared" ca="1" si="160"/>
        <v>8.292204870532309E-2</v>
      </c>
      <c r="TA71">
        <f t="shared" ca="1" si="160"/>
        <v>-0.75536452439620394</v>
      </c>
      <c r="TB71">
        <f t="shared" ca="1" si="160"/>
        <v>-0.28005927546413556</v>
      </c>
      <c r="TC71">
        <f t="shared" ca="1" si="160"/>
        <v>-0.63460291571321303</v>
      </c>
      <c r="TD71">
        <f t="shared" ca="1" si="160"/>
        <v>-0.84290606647919664</v>
      </c>
      <c r="TE71">
        <f t="shared" ca="1" si="160"/>
        <v>0.54137627855708981</v>
      </c>
      <c r="TF71">
        <f t="shared" ca="1" si="160"/>
        <v>0.51527312543304438</v>
      </c>
      <c r="TG71">
        <f t="shared" ca="1" si="160"/>
        <v>-0.53748697883258034</v>
      </c>
      <c r="TH71">
        <f t="shared" ca="1" si="160"/>
        <v>0.15393069191485545</v>
      </c>
      <c r="TI71">
        <f t="shared" ca="1" si="160"/>
        <v>0.10482746498422479</v>
      </c>
      <c r="TJ71">
        <f t="shared" ca="1" si="160"/>
        <v>8.7664443856123514E-2</v>
      </c>
      <c r="TK71">
        <f t="shared" ca="1" si="160"/>
        <v>0.27686566873380042</v>
      </c>
      <c r="TL71">
        <f t="shared" ca="1" si="160"/>
        <v>0.30182144447712572</v>
      </c>
      <c r="TM71">
        <f t="shared" ca="1" si="160"/>
        <v>0.91753172133091443</v>
      </c>
      <c r="TN71">
        <f t="shared" ca="1" si="160"/>
        <v>4.3046042504927412E-2</v>
      </c>
      <c r="TO71">
        <f t="shared" ca="1" si="160"/>
        <v>-0.69449239101583027</v>
      </c>
      <c r="TP71">
        <f t="shared" ca="1" si="160"/>
        <v>-0.24885262056988908</v>
      </c>
      <c r="TQ71">
        <f t="shared" ca="1" si="160"/>
        <v>-0.61852293074976428</v>
      </c>
      <c r="TR71">
        <f t="shared" ca="1" si="160"/>
        <v>-0.85086127252222477</v>
      </c>
      <c r="TS71">
        <f t="shared" ca="1" si="160"/>
        <v>0.5279869942383858</v>
      </c>
      <c r="TT71">
        <f t="shared" ca="1" si="160"/>
        <v>-8.1917340725119039E-2</v>
      </c>
      <c r="TU71">
        <f t="shared" ca="1" si="160"/>
        <v>0.26756452905543843</v>
      </c>
      <c r="TV71">
        <f t="shared" ca="1" si="160"/>
        <v>1.3302913304197451E-2</v>
      </c>
      <c r="TW71">
        <f t="shared" ca="1" si="160"/>
        <v>-0.18362929205148412</v>
      </c>
      <c r="TX71">
        <f t="shared" ca="1" si="160"/>
        <v>-0.46456066729033407</v>
      </c>
      <c r="TY71">
        <f t="shared" ca="1" si="160"/>
        <v>1.1565377053813708</v>
      </c>
      <c r="TZ71">
        <f t="shared" ca="1" si="160"/>
        <v>-0.57155390587347887</v>
      </c>
      <c r="UA71">
        <f t="shared" ca="1" si="160"/>
        <v>0.93073167097942711</v>
      </c>
      <c r="UB71">
        <f t="shared" ca="1" si="160"/>
        <v>-0.2720511076896594</v>
      </c>
      <c r="UC71">
        <f t="shared" ca="1" si="160"/>
        <v>-0.86948806214882857</v>
      </c>
      <c r="UD71">
        <f t="shared" ca="1" si="160"/>
        <v>0.43755761917406355</v>
      </c>
      <c r="UE71">
        <f t="shared" ca="1" si="160"/>
        <v>-0.12680524107954502</v>
      </c>
      <c r="UF71">
        <f t="shared" ca="1" si="160"/>
        <v>0.26528817517290482</v>
      </c>
      <c r="UG71">
        <f t="shared" ca="1" si="160"/>
        <v>-0.46373344102216651</v>
      </c>
      <c r="UH71">
        <f t="shared" ca="1" si="160"/>
        <v>-2.3303086597638335E-2</v>
      </c>
      <c r="UI71">
        <f t="shared" ca="1" si="160"/>
        <v>0.62339941140516364</v>
      </c>
      <c r="UJ71">
        <f t="shared" ca="1" si="160"/>
        <v>0.20526949934147912</v>
      </c>
      <c r="UK71">
        <f t="shared" ca="1" si="160"/>
        <v>-0.55730967453238345</v>
      </c>
      <c r="UL71">
        <f t="shared" ca="1" si="160"/>
        <v>-0.36489712847295913</v>
      </c>
      <c r="UM71">
        <f t="shared" ca="1" si="160"/>
        <v>-0.11178598398838362</v>
      </c>
      <c r="UN71">
        <f t="shared" ca="1" si="160"/>
        <v>0.58728492126094101</v>
      </c>
      <c r="UO71">
        <f t="shared" ca="1" si="160"/>
        <v>-0.75924885434746114</v>
      </c>
      <c r="UP71">
        <f t="shared" ca="1" si="160"/>
        <v>9.6644407843177627E-2</v>
      </c>
      <c r="UQ71">
        <f t="shared" ca="1" si="160"/>
        <v>0.68204051538692489</v>
      </c>
      <c r="UR71">
        <f t="shared" ca="1" si="160"/>
        <v>0.57338910489550299</v>
      </c>
      <c r="US71">
        <f t="shared" ca="1" si="160"/>
        <v>0.42352670305177731</v>
      </c>
      <c r="UT71">
        <f t="shared" ca="1" si="160"/>
        <v>0.30871060888705215</v>
      </c>
      <c r="UU71">
        <f t="shared" ca="1" si="160"/>
        <v>-5.4103940454264282E-2</v>
      </c>
      <c r="UV71">
        <f t="shared" ca="1" si="160"/>
        <v>-0.62507850968483036</v>
      </c>
      <c r="UW71">
        <f t="shared" ca="1" si="160"/>
        <v>-0.74698356661240506</v>
      </c>
      <c r="UX71">
        <f t="shared" ca="1" si="160"/>
        <v>0.97702063164898434</v>
      </c>
      <c r="UY71">
        <f t="shared" ca="1" si="160"/>
        <v>8.4253693884134742E-2</v>
      </c>
      <c r="UZ71">
        <f t="shared" ca="1" si="160"/>
        <v>0.89031881852183103</v>
      </c>
      <c r="VA71">
        <f t="shared" ca="1" si="160"/>
        <v>0.7821700768451475</v>
      </c>
      <c r="VB71">
        <f t="shared" ca="1" si="160"/>
        <v>2.0620074945598382E-3</v>
      </c>
      <c r="VC71">
        <f t="shared" ca="1" si="160"/>
        <v>0.92396676127719357</v>
      </c>
      <c r="VD71">
        <f t="shared" ca="1" si="160"/>
        <v>0.57074368701406919</v>
      </c>
      <c r="VE71">
        <f t="shared" ca="1" si="160"/>
        <v>0.79482405737960149</v>
      </c>
      <c r="VF71">
        <f t="shared" ca="1" si="160"/>
        <v>0.40216640258843905</v>
      </c>
      <c r="VG71">
        <f t="shared" ca="1" si="160"/>
        <v>0.61979044267518957</v>
      </c>
      <c r="VH71">
        <f t="shared" ca="1" si="160"/>
        <v>0.54746960440141823</v>
      </c>
      <c r="VI71">
        <f t="shared" ca="1" si="160"/>
        <v>-0.23772909335801629</v>
      </c>
      <c r="VJ71">
        <f t="shared" ref="VJ71:XU71" ca="1" si="161">VJ4-VJ38*Rate</f>
        <v>9.2360759400042014E-2</v>
      </c>
      <c r="VK71">
        <f t="shared" ca="1" si="161"/>
        <v>0.13293365373276148</v>
      </c>
      <c r="VL71">
        <f t="shared" ca="1" si="161"/>
        <v>0.57104514993610922</v>
      </c>
      <c r="VM71">
        <f t="shared" ca="1" si="161"/>
        <v>0.54471851387702741</v>
      </c>
      <c r="VN71">
        <f t="shared" ca="1" si="161"/>
        <v>-0.90601798549362955</v>
      </c>
      <c r="VO71">
        <f t="shared" ca="1" si="161"/>
        <v>0.69871303183087252</v>
      </c>
      <c r="VP71">
        <f t="shared" ca="1" si="161"/>
        <v>-0.91257294889520468</v>
      </c>
      <c r="VQ71">
        <f t="shared" ca="1" si="161"/>
        <v>0.18889969556702446</v>
      </c>
      <c r="VR71">
        <f t="shared" ca="1" si="161"/>
        <v>-0.81072567371536208</v>
      </c>
      <c r="VS71">
        <f t="shared" ca="1" si="161"/>
        <v>0.82374340238213484</v>
      </c>
      <c r="VT71">
        <f t="shared" ca="1" si="161"/>
        <v>0.82305675850766591</v>
      </c>
      <c r="VU71">
        <f t="shared" ca="1" si="161"/>
        <v>-0.71697367009122825</v>
      </c>
      <c r="VV71">
        <f t="shared" ca="1" si="161"/>
        <v>-8.5100594012738812E-2</v>
      </c>
      <c r="VW71">
        <f t="shared" ca="1" si="161"/>
        <v>0.43672435645931229</v>
      </c>
      <c r="VX71">
        <f t="shared" ca="1" si="161"/>
        <v>0.45946648008450364</v>
      </c>
      <c r="VY71">
        <f t="shared" ca="1" si="161"/>
        <v>0.19627852087362394</v>
      </c>
      <c r="VZ71">
        <f t="shared" ca="1" si="161"/>
        <v>-0.69392179996468994</v>
      </c>
      <c r="WA71">
        <f t="shared" ca="1" si="161"/>
        <v>0.54263974511257385</v>
      </c>
      <c r="WB71">
        <f t="shared" ca="1" si="161"/>
        <v>2.3330292247828791E-2</v>
      </c>
      <c r="WC71">
        <f t="shared" ca="1" si="161"/>
        <v>-0.31307166950399512</v>
      </c>
      <c r="WD71">
        <f t="shared" ca="1" si="161"/>
        <v>0.54769175781280388</v>
      </c>
      <c r="WE71">
        <f t="shared" ca="1" si="161"/>
        <v>3.0035783034618495E-2</v>
      </c>
      <c r="WF71">
        <f t="shared" ca="1" si="161"/>
        <v>-0.24254499531507875</v>
      </c>
      <c r="WG71">
        <f t="shared" ca="1" si="161"/>
        <v>-0.79273030539939771</v>
      </c>
      <c r="WH71">
        <f t="shared" ca="1" si="161"/>
        <v>-0.77006688371405374</v>
      </c>
      <c r="WI71">
        <f t="shared" ca="1" si="161"/>
        <v>-1.1133445770075743</v>
      </c>
      <c r="WJ71">
        <f t="shared" ca="1" si="161"/>
        <v>-0.70990514539139249</v>
      </c>
      <c r="WK71">
        <f t="shared" ca="1" si="161"/>
        <v>0.31359540660722063</v>
      </c>
      <c r="WL71">
        <f t="shared" ca="1" si="161"/>
        <v>-0.20928593985100688</v>
      </c>
      <c r="WM71">
        <f t="shared" ca="1" si="161"/>
        <v>-1.111194975670444</v>
      </c>
      <c r="WN71">
        <f t="shared" ca="1" si="161"/>
        <v>0.73897575800339088</v>
      </c>
      <c r="WO71">
        <f t="shared" ca="1" si="161"/>
        <v>-0.3291508964983102</v>
      </c>
      <c r="WP71">
        <f t="shared" ca="1" si="161"/>
        <v>0.33555818849691182</v>
      </c>
      <c r="WQ71">
        <f t="shared" ca="1" si="161"/>
        <v>0.34725927760803227</v>
      </c>
      <c r="WR71">
        <f t="shared" ca="1" si="161"/>
        <v>-0.2704214973418399</v>
      </c>
      <c r="WS71">
        <f t="shared" ca="1" si="161"/>
        <v>-0.62681152194624257</v>
      </c>
      <c r="WT71">
        <f t="shared" ca="1" si="161"/>
        <v>0.89416354090078143</v>
      </c>
      <c r="WU71">
        <f t="shared" ca="1" si="161"/>
        <v>0.66228847858029538</v>
      </c>
      <c r="WV71">
        <f t="shared" ca="1" si="161"/>
        <v>-2.53943632274586E-2</v>
      </c>
      <c r="WW71">
        <f t="shared" ca="1" si="161"/>
        <v>-0.73967032969816826</v>
      </c>
      <c r="WX71">
        <f t="shared" ca="1" si="161"/>
        <v>0.54526645576044708</v>
      </c>
      <c r="WY71">
        <f t="shared" ca="1" si="161"/>
        <v>-0.38359500129361157</v>
      </c>
      <c r="WZ71">
        <f t="shared" ca="1" si="161"/>
        <v>0.16132371627819153</v>
      </c>
      <c r="XA71">
        <f t="shared" ca="1" si="161"/>
        <v>0.94704713886874226</v>
      </c>
      <c r="XB71">
        <f t="shared" ca="1" si="161"/>
        <v>0.91089656620499526</v>
      </c>
      <c r="XC71">
        <f t="shared" ca="1" si="161"/>
        <v>0.94578359238398213</v>
      </c>
      <c r="XD71">
        <f t="shared" ca="1" si="161"/>
        <v>0.49469719778542454</v>
      </c>
      <c r="XE71">
        <f t="shared" ca="1" si="161"/>
        <v>-0.40770782715537945</v>
      </c>
      <c r="XF71">
        <f t="shared" ca="1" si="161"/>
        <v>0.24895316925211119</v>
      </c>
      <c r="XG71">
        <f t="shared" ca="1" si="161"/>
        <v>0.48243119355130537</v>
      </c>
      <c r="XH71">
        <f t="shared" ca="1" si="161"/>
        <v>-0.47474042163331182</v>
      </c>
      <c r="XI71">
        <f t="shared" ca="1" si="161"/>
        <v>0.76434247213873496</v>
      </c>
      <c r="XJ71">
        <f t="shared" ca="1" si="161"/>
        <v>0.81062361859565102</v>
      </c>
      <c r="XK71">
        <f t="shared" ca="1" si="161"/>
        <v>-8.7101192115436266E-2</v>
      </c>
      <c r="XL71">
        <f t="shared" ca="1" si="161"/>
        <v>0.23554995925094252</v>
      </c>
      <c r="XM71">
        <f t="shared" ca="1" si="161"/>
        <v>0.37928356286085535</v>
      </c>
      <c r="XN71">
        <f t="shared" ca="1" si="161"/>
        <v>0.40945401112904345</v>
      </c>
      <c r="XO71">
        <f t="shared" ca="1" si="161"/>
        <v>-0.26125115138036697</v>
      </c>
      <c r="XP71">
        <f t="shared" ca="1" si="161"/>
        <v>0.32293257706213252</v>
      </c>
      <c r="XQ71">
        <f t="shared" ca="1" si="161"/>
        <v>9.5746819280034784E-2</v>
      </c>
      <c r="XR71">
        <f t="shared" ca="1" si="161"/>
        <v>0.19616890140996471</v>
      </c>
      <c r="XS71">
        <f t="shared" ca="1" si="161"/>
        <v>-9.6226213374763586E-2</v>
      </c>
      <c r="XT71">
        <f t="shared" ca="1" si="161"/>
        <v>0.52173904831112605</v>
      </c>
      <c r="XU71">
        <f t="shared" ca="1" si="161"/>
        <v>0.27685927167198043</v>
      </c>
      <c r="XV71">
        <f t="shared" ref="XV71:AAG71" ca="1" si="162">XV4-XV38*Rate</f>
        <v>0.76169848078663349</v>
      </c>
      <c r="XW71">
        <f t="shared" ca="1" si="162"/>
        <v>-2.8779313625896013E-2</v>
      </c>
      <c r="XX71">
        <f t="shared" ca="1" si="162"/>
        <v>0.99073385684862336</v>
      </c>
      <c r="XY71">
        <f t="shared" ca="1" si="162"/>
        <v>0.24923529136735251</v>
      </c>
      <c r="XZ71">
        <f t="shared" ca="1" si="162"/>
        <v>0.28907719188455938</v>
      </c>
      <c r="YA71">
        <f t="shared" ca="1" si="162"/>
        <v>0.45667127469483337</v>
      </c>
      <c r="YB71">
        <f t="shared" ca="1" si="162"/>
        <v>-0.94068783325792504</v>
      </c>
      <c r="YC71">
        <f t="shared" ca="1" si="162"/>
        <v>-0.40368783053719975</v>
      </c>
      <c r="YD71">
        <f t="shared" ca="1" si="162"/>
        <v>0.28064632358993769</v>
      </c>
      <c r="YE71">
        <f t="shared" ca="1" si="162"/>
        <v>-0.26142158256621689</v>
      </c>
      <c r="YF71">
        <f t="shared" ca="1" si="162"/>
        <v>-0.18538474220854079</v>
      </c>
      <c r="YG71">
        <f t="shared" ca="1" si="162"/>
        <v>0.88271439989344624</v>
      </c>
      <c r="YH71">
        <f t="shared" ca="1" si="162"/>
        <v>-0.1673905903671237</v>
      </c>
      <c r="YI71">
        <f t="shared" ca="1" si="162"/>
        <v>0.58098962478988825</v>
      </c>
      <c r="YJ71">
        <f t="shared" ca="1" si="162"/>
        <v>0.25183789993586003</v>
      </c>
      <c r="YK71">
        <f t="shared" ca="1" si="162"/>
        <v>0.88151631019295185</v>
      </c>
      <c r="YL71">
        <f t="shared" ca="1" si="162"/>
        <v>0.87542265783199658</v>
      </c>
      <c r="YM71">
        <f t="shared" ca="1" si="162"/>
        <v>-0.62560318180880081</v>
      </c>
      <c r="YN71">
        <f t="shared" ca="1" si="162"/>
        <v>0.27247099872552116</v>
      </c>
      <c r="YO71">
        <f t="shared" ca="1" si="162"/>
        <v>-1.087219653293142E-2</v>
      </c>
      <c r="YP71">
        <f t="shared" ca="1" si="162"/>
        <v>0.25900328008883045</v>
      </c>
      <c r="YQ71">
        <f t="shared" ca="1" si="162"/>
        <v>-0.44836077623524567</v>
      </c>
      <c r="YR71">
        <f t="shared" ca="1" si="162"/>
        <v>0.37040160846074927</v>
      </c>
      <c r="YS71">
        <f t="shared" ca="1" si="162"/>
        <v>-0.89539770768465876</v>
      </c>
      <c r="YT71">
        <f t="shared" ca="1" si="162"/>
        <v>0.29781424367997433</v>
      </c>
      <c r="YU71">
        <f t="shared" ca="1" si="162"/>
        <v>-0.68501442830964354</v>
      </c>
      <c r="YV71">
        <f t="shared" ca="1" si="162"/>
        <v>-0.525805188947571</v>
      </c>
      <c r="YW71">
        <f t="shared" ca="1" si="162"/>
        <v>0.29471761694417409</v>
      </c>
      <c r="YX71">
        <f t="shared" ca="1" si="162"/>
        <v>0.73253776493034073</v>
      </c>
      <c r="YY71">
        <f t="shared" ca="1" si="162"/>
        <v>-0.91982815539010965</v>
      </c>
      <c r="YZ71">
        <f t="shared" ca="1" si="162"/>
        <v>-0.4587937311863961</v>
      </c>
      <c r="ZA71">
        <f t="shared" ca="1" si="162"/>
        <v>3.6445028092324236E-2</v>
      </c>
      <c r="ZB71">
        <f t="shared" ca="1" si="162"/>
        <v>-0.85549697470185715</v>
      </c>
      <c r="ZC71">
        <f t="shared" ca="1" si="162"/>
        <v>0.89197513461559363</v>
      </c>
      <c r="ZD71">
        <f t="shared" ca="1" si="162"/>
        <v>-0.19901459539094191</v>
      </c>
      <c r="ZE71">
        <f t="shared" ca="1" si="162"/>
        <v>-0.66909095366176052</v>
      </c>
      <c r="ZF71">
        <f t="shared" ca="1" si="162"/>
        <v>-0.49687106859042329</v>
      </c>
      <c r="ZG71">
        <f t="shared" ca="1" si="162"/>
        <v>-0.91183280505365982</v>
      </c>
      <c r="ZH71">
        <f t="shared" ca="1" si="162"/>
        <v>-0.47203892610812059</v>
      </c>
      <c r="ZI71">
        <f t="shared" ca="1" si="162"/>
        <v>-0.24743730369680186</v>
      </c>
      <c r="ZJ71">
        <f t="shared" ca="1" si="162"/>
        <v>-0.23016815603323496</v>
      </c>
      <c r="ZK71">
        <f t="shared" ca="1" si="162"/>
        <v>0.25192026805718948</v>
      </c>
      <c r="ZL71">
        <f t="shared" ca="1" si="162"/>
        <v>-0.20719395213399644</v>
      </c>
      <c r="ZM71">
        <f t="shared" ca="1" si="162"/>
        <v>0.44952614718278283</v>
      </c>
      <c r="ZN71">
        <f t="shared" ca="1" si="162"/>
        <v>-0.94253414918928902</v>
      </c>
      <c r="ZO71">
        <f t="shared" ca="1" si="162"/>
        <v>0.57764328500094753</v>
      </c>
      <c r="ZP71">
        <f t="shared" ca="1" si="162"/>
        <v>-0.77994759237700606</v>
      </c>
      <c r="ZQ71">
        <f t="shared" ca="1" si="162"/>
        <v>-0.7144342178627241</v>
      </c>
      <c r="ZR71">
        <f t="shared" ca="1" si="162"/>
        <v>0.41298633063406781</v>
      </c>
      <c r="ZS71">
        <f t="shared" ca="1" si="162"/>
        <v>-0.8465062295328315</v>
      </c>
      <c r="ZT71">
        <f t="shared" ca="1" si="162"/>
        <v>-0.48530102914900503</v>
      </c>
      <c r="ZU71">
        <f t="shared" ca="1" si="162"/>
        <v>-0.37122054117137104</v>
      </c>
      <c r="ZV71">
        <f t="shared" ca="1" si="162"/>
        <v>-0.89591169950420413</v>
      </c>
      <c r="ZW71">
        <f t="shared" ca="1" si="162"/>
        <v>-0.41967719848373053</v>
      </c>
      <c r="ZX71">
        <f t="shared" ca="1" si="162"/>
        <v>5.7395750000232851E-2</v>
      </c>
      <c r="ZY71">
        <f t="shared" ca="1" si="162"/>
        <v>0.171757582744716</v>
      </c>
      <c r="ZZ71">
        <f t="shared" ca="1" si="162"/>
        <v>0.13661907348880414</v>
      </c>
      <c r="AAA71">
        <f t="shared" ca="1" si="162"/>
        <v>-0.57907301426175517</v>
      </c>
      <c r="AAB71">
        <f t="shared" ca="1" si="162"/>
        <v>0.63338892918352563</v>
      </c>
      <c r="AAC71">
        <f t="shared" ca="1" si="162"/>
        <v>-0.52563641245482129</v>
      </c>
      <c r="AAD71">
        <f t="shared" ca="1" si="162"/>
        <v>0.81185160327666728</v>
      </c>
      <c r="AAE71">
        <f t="shared" ca="1" si="162"/>
        <v>-0.2742966670055671</v>
      </c>
      <c r="AAF71">
        <f t="shared" ca="1" si="162"/>
        <v>0.21195796294205443</v>
      </c>
      <c r="AAG71">
        <f t="shared" ca="1" si="162"/>
        <v>-0.7097976421847777</v>
      </c>
      <c r="AAH71">
        <f t="shared" ref="AAH71:ACS71" ca="1" si="163">AAH4-AAH38*Rate</f>
        <v>-0.25411772482185846</v>
      </c>
      <c r="AAI71">
        <f t="shared" ca="1" si="163"/>
        <v>-0.40751325673363081</v>
      </c>
      <c r="AAJ71">
        <f t="shared" ca="1" si="163"/>
        <v>0.15136341592768132</v>
      </c>
      <c r="AAK71">
        <f t="shared" ca="1" si="163"/>
        <v>0.5342991677108303</v>
      </c>
      <c r="AAL71">
        <f t="shared" ca="1" si="163"/>
        <v>-0.17808130758989987</v>
      </c>
      <c r="AAM71">
        <f t="shared" ca="1" si="163"/>
        <v>0.19107549018697997</v>
      </c>
      <c r="AAN71">
        <f t="shared" ca="1" si="163"/>
        <v>-6.3780851586639469E-3</v>
      </c>
      <c r="AAO71">
        <f t="shared" ca="1" si="163"/>
        <v>9.8022093868994478E-2</v>
      </c>
      <c r="AAP71">
        <f t="shared" ca="1" si="163"/>
        <v>-1.0276926659666361</v>
      </c>
      <c r="AAQ71">
        <f t="shared" ca="1" si="163"/>
        <v>0.85957266760448281</v>
      </c>
      <c r="AAR71">
        <f t="shared" ca="1" si="163"/>
        <v>-0.38297137186082092</v>
      </c>
      <c r="AAS71">
        <f t="shared" ca="1" si="163"/>
        <v>-0.90022844963224202</v>
      </c>
      <c r="AAT71">
        <f t="shared" ca="1" si="163"/>
        <v>-0.20295231000363417</v>
      </c>
      <c r="AAU71">
        <f t="shared" ca="1" si="163"/>
        <v>-0.4537568191703652</v>
      </c>
      <c r="AAV71">
        <f t="shared" ca="1" si="163"/>
        <v>-0.94793972369204071</v>
      </c>
      <c r="AAW71">
        <f t="shared" ca="1" si="163"/>
        <v>0.61510909590942109</v>
      </c>
      <c r="AAX71">
        <f t="shared" ca="1" si="163"/>
        <v>0.49315375281095064</v>
      </c>
      <c r="AAY71">
        <f t="shared" ca="1" si="163"/>
        <v>1.020831870899344</v>
      </c>
      <c r="AAZ71">
        <f t="shared" ca="1" si="163"/>
        <v>0.87847693675457328</v>
      </c>
      <c r="ABA71">
        <f t="shared" ca="1" si="163"/>
        <v>-0.2316173796478983</v>
      </c>
      <c r="ABB71">
        <f t="shared" ca="1" si="163"/>
        <v>0.54401247959603383</v>
      </c>
      <c r="ABC71">
        <f t="shared" ca="1" si="163"/>
        <v>-0.54882763034620463</v>
      </c>
      <c r="ABD71">
        <f t="shared" ca="1" si="163"/>
        <v>-0.41588741622049885</v>
      </c>
      <c r="ABE71">
        <f t="shared" ca="1" si="163"/>
        <v>0.21682171550525264</v>
      </c>
      <c r="ABF71">
        <f t="shared" ca="1" si="163"/>
        <v>-0.25553896916333452</v>
      </c>
      <c r="ABG71">
        <f t="shared" ca="1" si="163"/>
        <v>0.8960439760065414</v>
      </c>
      <c r="ABH71">
        <f t="shared" ca="1" si="163"/>
        <v>0.28943282150908023</v>
      </c>
      <c r="ABI71">
        <f t="shared" ca="1" si="163"/>
        <v>0.48780978562498278</v>
      </c>
      <c r="ABJ71">
        <f t="shared" ca="1" si="163"/>
        <v>0.1561629527654228</v>
      </c>
      <c r="ABK71">
        <f t="shared" ca="1" si="163"/>
        <v>-0.65383827622947421</v>
      </c>
      <c r="ABL71">
        <f t="shared" ca="1" si="163"/>
        <v>0.38975883314425441</v>
      </c>
      <c r="ABM71">
        <f t="shared" ca="1" si="163"/>
        <v>-0.75958811234075962</v>
      </c>
      <c r="ABN71">
        <f t="shared" ca="1" si="163"/>
        <v>2.1384336037229671E-2</v>
      </c>
      <c r="ABO71">
        <f t="shared" ca="1" si="163"/>
        <v>-0.79477595564304604</v>
      </c>
      <c r="ABP71">
        <f t="shared" ca="1" si="163"/>
        <v>0.28347439985762779</v>
      </c>
      <c r="ABQ71">
        <f t="shared" ca="1" si="163"/>
        <v>-0.67855505779919811</v>
      </c>
      <c r="ABR71">
        <f t="shared" ca="1" si="163"/>
        <v>-0.74942165295144625</v>
      </c>
      <c r="ABS71">
        <f t="shared" ca="1" si="163"/>
        <v>0.79328496298108186</v>
      </c>
      <c r="ABT71">
        <f t="shared" ca="1" si="163"/>
        <v>0.41916050185473513</v>
      </c>
      <c r="ABU71">
        <f t="shared" ca="1" si="163"/>
        <v>0.14566227454510924</v>
      </c>
      <c r="ABV71">
        <f t="shared" ca="1" si="163"/>
        <v>-0.51975074263311383</v>
      </c>
      <c r="ABW71">
        <f t="shared" ca="1" si="163"/>
        <v>-4.6844875680999133E-2</v>
      </c>
      <c r="ABX71">
        <f t="shared" ca="1" si="163"/>
        <v>0.73293722776700854</v>
      </c>
      <c r="ABY71">
        <f t="shared" ca="1" si="163"/>
        <v>0.56846949868300967</v>
      </c>
      <c r="ABZ71">
        <f t="shared" ca="1" si="163"/>
        <v>-0.28011634855300183</v>
      </c>
      <c r="ACA71">
        <f t="shared" ca="1" si="163"/>
        <v>-1.924713249698581E-2</v>
      </c>
      <c r="ACB71">
        <f t="shared" ca="1" si="163"/>
        <v>0.11728823258075244</v>
      </c>
      <c r="ACC71">
        <f t="shared" ca="1" si="163"/>
        <v>-0.77941628450275091</v>
      </c>
      <c r="ACD71">
        <f t="shared" ca="1" si="163"/>
        <v>-0.82853345386865984</v>
      </c>
      <c r="ACE71">
        <f t="shared" ca="1" si="163"/>
        <v>-0.28826267180432752</v>
      </c>
      <c r="ACF71">
        <f t="shared" ca="1" si="163"/>
        <v>-0.29079656556805156</v>
      </c>
      <c r="ACG71">
        <f t="shared" ca="1" si="163"/>
        <v>0.45507992591079227</v>
      </c>
      <c r="ACH71">
        <f t="shared" ca="1" si="163"/>
        <v>-0.95685404627579806</v>
      </c>
      <c r="ACI71">
        <f t="shared" ca="1" si="163"/>
        <v>0.98783107429521677</v>
      </c>
      <c r="ACJ71">
        <f t="shared" ca="1" si="163"/>
        <v>0.8253284841088776</v>
      </c>
      <c r="ACK71">
        <f t="shared" ca="1" si="163"/>
        <v>-0.23154433179040379</v>
      </c>
      <c r="ACL71">
        <f t="shared" ca="1" si="163"/>
        <v>0.667724510685337</v>
      </c>
      <c r="ACM71">
        <f t="shared" ca="1" si="163"/>
        <v>0.63552049945879741</v>
      </c>
      <c r="ACN71">
        <f t="shared" ca="1" si="163"/>
        <v>-0.71115905266136015</v>
      </c>
      <c r="ACO71">
        <f t="shared" ca="1" si="163"/>
        <v>-0.92286040075159204</v>
      </c>
      <c r="ACP71">
        <f t="shared" ca="1" si="163"/>
        <v>0.26103763880678998</v>
      </c>
      <c r="ACQ71">
        <f t="shared" ca="1" si="163"/>
        <v>1.0149185739360673</v>
      </c>
      <c r="ACR71">
        <f t="shared" ca="1" si="163"/>
        <v>-0.20546783174183408</v>
      </c>
      <c r="ACS71">
        <f t="shared" ca="1" si="163"/>
        <v>-0.91772404435212351</v>
      </c>
      <c r="ACT71">
        <f t="shared" ref="ACT71:ADI71" ca="1" si="164">ACT4-ACT38*Rate</f>
        <v>0.96671670067384685</v>
      </c>
      <c r="ACU71">
        <f t="shared" ca="1" si="164"/>
        <v>0.96736061452117228</v>
      </c>
      <c r="ACV71">
        <f t="shared" ca="1" si="164"/>
        <v>-0.52319619454522615</v>
      </c>
      <c r="ACW71">
        <f t="shared" ca="1" si="164"/>
        <v>-0.44588764950963111</v>
      </c>
      <c r="ACX71">
        <f t="shared" ca="1" si="164"/>
        <v>-0.58910983794120031</v>
      </c>
      <c r="ACY71">
        <f t="shared" ca="1" si="164"/>
        <v>-0.28777587904923252</v>
      </c>
      <c r="ACZ71">
        <f t="shared" ca="1" si="164"/>
        <v>0.58869666967512235</v>
      </c>
      <c r="ADA71">
        <f t="shared" ca="1" si="164"/>
        <v>0.82125096034375911</v>
      </c>
      <c r="ADB71">
        <f t="shared" ca="1" si="164"/>
        <v>-0.73148327945812397</v>
      </c>
      <c r="ADC71">
        <f t="shared" ca="1" si="164"/>
        <v>-3.2810554353261925E-2</v>
      </c>
      <c r="ADD71">
        <f t="shared" ca="1" si="164"/>
        <v>0.89314290987471556</v>
      </c>
      <c r="ADE71">
        <f t="shared" ca="1" si="164"/>
        <v>-0.8907617656196799</v>
      </c>
      <c r="ADF71">
        <f t="shared" ca="1" si="164"/>
        <v>-0.93472168386699017</v>
      </c>
      <c r="ADG71">
        <f t="shared" ca="1" si="164"/>
        <v>-5.9794797066916788E-2</v>
      </c>
      <c r="ADH71">
        <f t="shared" ca="1" si="164"/>
        <v>0.89118808960107609</v>
      </c>
      <c r="ADI71">
        <f t="shared" ca="1" si="164"/>
        <v>0.11158205947950167</v>
      </c>
    </row>
    <row r="72" spans="1:796" x14ac:dyDescent="0.25">
      <c r="A72" t="s">
        <v>72</v>
      </c>
      <c r="B72">
        <f ca="1">Control!B103/127-1</f>
        <v>-1</v>
      </c>
      <c r="F72">
        <f t="shared" ref="F72:BQ72" ca="1" si="165">F5-F39*Rate</f>
        <v>0.60210529121189516</v>
      </c>
      <c r="G72">
        <f t="shared" ca="1" si="165"/>
        <v>0.3560385428121754</v>
      </c>
      <c r="H72">
        <f t="shared" ca="1" si="165"/>
        <v>-0.24527481560373385</v>
      </c>
      <c r="I72">
        <f t="shared" ca="1" si="165"/>
        <v>0.49621622484112948</v>
      </c>
      <c r="J72">
        <f t="shared" ca="1" si="165"/>
        <v>-0.4256705269757366</v>
      </c>
      <c r="K72">
        <f t="shared" ca="1" si="165"/>
        <v>0.47321243105544586</v>
      </c>
      <c r="L72">
        <f t="shared" ca="1" si="165"/>
        <v>0.53951243635672141</v>
      </c>
      <c r="M72">
        <f t="shared" ca="1" si="165"/>
        <v>9.087430418122254E-2</v>
      </c>
      <c r="N72">
        <f t="shared" ca="1" si="165"/>
        <v>-0.26978734224278633</v>
      </c>
      <c r="O72">
        <f t="shared" ca="1" si="165"/>
        <v>-0.21365018279459624</v>
      </c>
      <c r="P72">
        <f t="shared" ca="1" si="165"/>
        <v>-0.39399579479334801</v>
      </c>
      <c r="Q72">
        <f t="shared" ca="1" si="165"/>
        <v>-0.59292615528496029</v>
      </c>
      <c r="R72">
        <f t="shared" ca="1" si="165"/>
        <v>0.79291994441503144</v>
      </c>
      <c r="S72">
        <f t="shared" ca="1" si="165"/>
        <v>0.19268842992923624</v>
      </c>
      <c r="T72">
        <f t="shared" ca="1" si="165"/>
        <v>-0.33659049075231151</v>
      </c>
      <c r="U72">
        <f t="shared" ca="1" si="165"/>
        <v>-0.74931810461466952</v>
      </c>
      <c r="V72">
        <f t="shared" ca="1" si="165"/>
        <v>0.69476765246670347</v>
      </c>
      <c r="W72">
        <f t="shared" ca="1" si="165"/>
        <v>0.39983226952748352</v>
      </c>
      <c r="X72">
        <f t="shared" ca="1" si="165"/>
        <v>-0.52375921746039666</v>
      </c>
      <c r="Y72">
        <f t="shared" ca="1" si="165"/>
        <v>-0.10630333736619073</v>
      </c>
      <c r="Z72">
        <f t="shared" ca="1" si="165"/>
        <v>0.25555108968574491</v>
      </c>
      <c r="AA72">
        <f t="shared" ca="1" si="165"/>
        <v>9.7515093506602962E-3</v>
      </c>
      <c r="AB72">
        <f t="shared" ca="1" si="165"/>
        <v>-0.64834744406777434</v>
      </c>
      <c r="AC72">
        <f t="shared" ca="1" si="165"/>
        <v>7.1040670508039014E-2</v>
      </c>
      <c r="AD72">
        <f t="shared" ca="1" si="165"/>
        <v>0.22093723300243251</v>
      </c>
      <c r="AE72">
        <f t="shared" ca="1" si="165"/>
        <v>0.57290899697594755</v>
      </c>
      <c r="AF72">
        <f t="shared" ca="1" si="165"/>
        <v>-0.8765491308692599</v>
      </c>
      <c r="AG72">
        <f t="shared" ca="1" si="165"/>
        <v>1.0716784496136695</v>
      </c>
      <c r="AH72">
        <f t="shared" ca="1" si="165"/>
        <v>-0.87116785233919503</v>
      </c>
      <c r="AI72">
        <f t="shared" ca="1" si="165"/>
        <v>0.81494525992260658</v>
      </c>
      <c r="AJ72">
        <f t="shared" ca="1" si="165"/>
        <v>-0.4533070194436869</v>
      </c>
      <c r="AK72">
        <f t="shared" ca="1" si="165"/>
        <v>-0.73814721317600296</v>
      </c>
      <c r="AL72">
        <f t="shared" ca="1" si="165"/>
        <v>1.0312969150912987</v>
      </c>
      <c r="AM72">
        <f t="shared" ca="1" si="165"/>
        <v>0.38224639533192373</v>
      </c>
      <c r="AN72">
        <f t="shared" ca="1" si="165"/>
        <v>-0.13402180495240215</v>
      </c>
      <c r="AO72">
        <f t="shared" ca="1" si="165"/>
        <v>-0.8731396207781561</v>
      </c>
      <c r="AP72">
        <f t="shared" ca="1" si="165"/>
        <v>0.50231080025214758</v>
      </c>
      <c r="AQ72">
        <f t="shared" ca="1" si="165"/>
        <v>-0.39280563768359866</v>
      </c>
      <c r="AR72">
        <f t="shared" ca="1" si="165"/>
        <v>-0.16312310831817661</v>
      </c>
      <c r="AS72">
        <f t="shared" ca="1" si="165"/>
        <v>-0.87042348820532278</v>
      </c>
      <c r="AT72">
        <f t="shared" ca="1" si="165"/>
        <v>0.29291308924652959</v>
      </c>
      <c r="AU72">
        <f t="shared" ca="1" si="165"/>
        <v>0.52324705631324331</v>
      </c>
      <c r="AV72">
        <f t="shared" ca="1" si="165"/>
        <v>-0.61685810033748623</v>
      </c>
      <c r="AW72">
        <f t="shared" ca="1" si="165"/>
        <v>-0.39316536673302616</v>
      </c>
      <c r="AX72">
        <f t="shared" ca="1" si="165"/>
        <v>-0.19753726364802746</v>
      </c>
      <c r="AY72">
        <f t="shared" ca="1" si="165"/>
        <v>0.1968058296500092</v>
      </c>
      <c r="AZ72">
        <f t="shared" ca="1" si="165"/>
        <v>0.31159562403012575</v>
      </c>
      <c r="BA72">
        <f t="shared" ca="1" si="165"/>
        <v>-0.78631898779333176</v>
      </c>
      <c r="BB72">
        <f t="shared" ca="1" si="165"/>
        <v>0.86271519118302509</v>
      </c>
      <c r="BC72">
        <f t="shared" ca="1" si="165"/>
        <v>0.54229997779160444</v>
      </c>
      <c r="BD72">
        <f t="shared" ca="1" si="165"/>
        <v>0.96112162630535103</v>
      </c>
      <c r="BE72">
        <f t="shared" ca="1" si="165"/>
        <v>-0.18675544321269422</v>
      </c>
      <c r="BF72">
        <f t="shared" ca="1" si="165"/>
        <v>0.82110605268791792</v>
      </c>
      <c r="BG72">
        <f t="shared" ca="1" si="165"/>
        <v>0.25813106513689243</v>
      </c>
      <c r="BH72">
        <f t="shared" ca="1" si="165"/>
        <v>-0.57415466684781147</v>
      </c>
      <c r="BI72">
        <f t="shared" ca="1" si="165"/>
        <v>-0.23162321881745018</v>
      </c>
      <c r="BJ72">
        <f t="shared" ca="1" si="165"/>
        <v>0.91417958564211177</v>
      </c>
      <c r="BK72">
        <f t="shared" ca="1" si="165"/>
        <v>-9.9808709919969277E-2</v>
      </c>
      <c r="BL72">
        <f t="shared" ca="1" si="165"/>
        <v>0.44973754558696022</v>
      </c>
      <c r="BM72">
        <f t="shared" ca="1" si="165"/>
        <v>-5.7432941159967783E-2</v>
      </c>
      <c r="BN72">
        <f t="shared" ca="1" si="165"/>
        <v>-0.74959232812899201</v>
      </c>
      <c r="BO72">
        <f t="shared" ca="1" si="165"/>
        <v>7.4320238509016159E-2</v>
      </c>
      <c r="BP72">
        <f t="shared" ca="1" si="165"/>
        <v>-5.6571040114086292E-2</v>
      </c>
      <c r="BQ72">
        <f t="shared" ca="1" si="165"/>
        <v>-0.7258720372053219</v>
      </c>
      <c r="BR72">
        <f t="shared" ref="BR72:EC72" ca="1" si="166">BR5-BR39*Rate</f>
        <v>0.6991074004871487</v>
      </c>
      <c r="BS72">
        <f t="shared" ca="1" si="166"/>
        <v>-0.32432019220595365</v>
      </c>
      <c r="BT72">
        <f t="shared" ca="1" si="166"/>
        <v>1.1534316572521643</v>
      </c>
      <c r="BU72">
        <f t="shared" ca="1" si="166"/>
        <v>0.67836221322304335</v>
      </c>
      <c r="BV72">
        <f t="shared" ca="1" si="166"/>
        <v>0.87892143652652144</v>
      </c>
      <c r="BW72">
        <f t="shared" ca="1" si="166"/>
        <v>0.94206654777159049</v>
      </c>
      <c r="BX72">
        <f t="shared" ca="1" si="166"/>
        <v>-0.73520061938561154</v>
      </c>
      <c r="BY72">
        <f t="shared" ca="1" si="166"/>
        <v>1.1053818559489035</v>
      </c>
      <c r="BZ72">
        <f t="shared" ca="1" si="166"/>
        <v>0.1555900992428963</v>
      </c>
      <c r="CA72">
        <f t="shared" ca="1" si="166"/>
        <v>-0.29852920874979794</v>
      </c>
      <c r="CB72">
        <f t="shared" ca="1" si="166"/>
        <v>0.89918740128914287</v>
      </c>
      <c r="CC72">
        <f t="shared" ca="1" si="166"/>
        <v>0.59901874807808941</v>
      </c>
      <c r="CD72">
        <f t="shared" ca="1" si="166"/>
        <v>-0.74306059473310526</v>
      </c>
      <c r="CE72">
        <f t="shared" ca="1" si="166"/>
        <v>0.84226498792088622</v>
      </c>
      <c r="CF72">
        <f t="shared" ca="1" si="166"/>
        <v>0.18518629125983663</v>
      </c>
      <c r="CG72">
        <f t="shared" ca="1" si="166"/>
        <v>0.96365311939839315</v>
      </c>
      <c r="CH72">
        <f t="shared" ca="1" si="166"/>
        <v>0.62668151181688503</v>
      </c>
      <c r="CI72">
        <f t="shared" ca="1" si="166"/>
        <v>0.91431415552120709</v>
      </c>
      <c r="CJ72">
        <f t="shared" ca="1" si="166"/>
        <v>0.65994281372128216</v>
      </c>
      <c r="CK72">
        <f t="shared" ca="1" si="166"/>
        <v>1.0903584062960017</v>
      </c>
      <c r="CL72">
        <f t="shared" ca="1" si="166"/>
        <v>0.93784468520059572</v>
      </c>
      <c r="CM72">
        <f t="shared" ca="1" si="166"/>
        <v>0.24585342241636332</v>
      </c>
      <c r="CN72">
        <f t="shared" ca="1" si="166"/>
        <v>0.75328729350617363</v>
      </c>
      <c r="CO72">
        <f t="shared" ca="1" si="166"/>
        <v>-0.2811594290330599</v>
      </c>
      <c r="CP72">
        <f t="shared" ca="1" si="166"/>
        <v>-0.19616794721214609</v>
      </c>
      <c r="CQ72">
        <f t="shared" ca="1" si="166"/>
        <v>1.0096678222735223</v>
      </c>
      <c r="CR72">
        <f t="shared" ca="1" si="166"/>
        <v>-0.64669151960018756</v>
      </c>
      <c r="CS72">
        <f t="shared" ca="1" si="166"/>
        <v>0.70368675941405423</v>
      </c>
      <c r="CT72">
        <f t="shared" ca="1" si="166"/>
        <v>-0.28169804030673207</v>
      </c>
      <c r="CU72">
        <f t="shared" ca="1" si="166"/>
        <v>0.61045597556797038</v>
      </c>
      <c r="CV72">
        <f t="shared" ca="1" si="166"/>
        <v>0.62327530094951322</v>
      </c>
      <c r="CW72">
        <f t="shared" ca="1" si="166"/>
        <v>0.72497767626823384</v>
      </c>
      <c r="CX72">
        <f t="shared" ca="1" si="166"/>
        <v>0.21568487048910742</v>
      </c>
      <c r="CY72">
        <f t="shared" ca="1" si="166"/>
        <v>-0.97092759529762962</v>
      </c>
      <c r="CZ72">
        <f t="shared" ca="1" si="166"/>
        <v>0.8575030123741858</v>
      </c>
      <c r="DA72">
        <f t="shared" ca="1" si="166"/>
        <v>0.89559882342778951</v>
      </c>
      <c r="DB72">
        <f t="shared" ca="1" si="166"/>
        <v>0.53980017186282792</v>
      </c>
      <c r="DC72">
        <f t="shared" ca="1" si="166"/>
        <v>0.13674902751255896</v>
      </c>
      <c r="DD72">
        <f t="shared" ca="1" si="166"/>
        <v>0.96157944112378235</v>
      </c>
      <c r="DE72">
        <f t="shared" ca="1" si="166"/>
        <v>0.90488315863983459</v>
      </c>
      <c r="DF72">
        <f t="shared" ca="1" si="166"/>
        <v>1.1741205855425692</v>
      </c>
      <c r="DG72">
        <f t="shared" ca="1" si="166"/>
        <v>-0.24971135752859641</v>
      </c>
      <c r="DH72">
        <f t="shared" ca="1" si="166"/>
        <v>-1.7209616365811625E-2</v>
      </c>
      <c r="DI72">
        <f t="shared" ca="1" si="166"/>
        <v>0.6870065060438606</v>
      </c>
      <c r="DJ72">
        <f t="shared" ca="1" si="166"/>
        <v>0.44164465271986797</v>
      </c>
      <c r="DK72">
        <f t="shared" ca="1" si="166"/>
        <v>-0.841618742847833</v>
      </c>
      <c r="DL72">
        <f t="shared" ca="1" si="166"/>
        <v>-0.59899321547357565</v>
      </c>
      <c r="DM72">
        <f t="shared" ca="1" si="166"/>
        <v>1.0316542472514201</v>
      </c>
      <c r="DN72">
        <f t="shared" ca="1" si="166"/>
        <v>-0.39598322071949921</v>
      </c>
      <c r="DO72">
        <f t="shared" ca="1" si="166"/>
        <v>-0.35766644821618743</v>
      </c>
      <c r="DP72">
        <f t="shared" ca="1" si="166"/>
        <v>0.66176957822233051</v>
      </c>
      <c r="DQ72">
        <f t="shared" ca="1" si="166"/>
        <v>-0.17178354482901903</v>
      </c>
      <c r="DR72">
        <f t="shared" ca="1" si="166"/>
        <v>0.65907583036098039</v>
      </c>
      <c r="DS72">
        <f t="shared" ca="1" si="166"/>
        <v>-0.85998603602637891</v>
      </c>
      <c r="DT72">
        <f t="shared" ca="1" si="166"/>
        <v>0.5913007812402864</v>
      </c>
      <c r="DU72">
        <f t="shared" ca="1" si="166"/>
        <v>-0.12459463610736697</v>
      </c>
      <c r="DV72">
        <f t="shared" ca="1" si="166"/>
        <v>0.70604058343296061</v>
      </c>
      <c r="DW72">
        <f t="shared" ca="1" si="166"/>
        <v>0.78503873870770091</v>
      </c>
      <c r="DX72">
        <f t="shared" ca="1" si="166"/>
        <v>-0.91462502470088625</v>
      </c>
      <c r="DY72">
        <f t="shared" ca="1" si="166"/>
        <v>-1.0619681869007431</v>
      </c>
      <c r="DZ72">
        <f t="shared" ca="1" si="166"/>
        <v>-0.2129224255019902</v>
      </c>
      <c r="EA72">
        <f t="shared" ca="1" si="166"/>
        <v>0.3898008019321641</v>
      </c>
      <c r="EB72">
        <f t="shared" ca="1" si="166"/>
        <v>-0.60342623799796313</v>
      </c>
      <c r="EC72">
        <f t="shared" ca="1" si="166"/>
        <v>-0.52290493841490826</v>
      </c>
      <c r="ED72">
        <f t="shared" ref="ED72:GO72" ca="1" si="167">ED5-ED39*Rate</f>
        <v>-0.35507397120666218</v>
      </c>
      <c r="EE72">
        <f t="shared" ca="1" si="167"/>
        <v>0.146688464465489</v>
      </c>
      <c r="EF72">
        <f t="shared" ca="1" si="167"/>
        <v>0.99706827690829081</v>
      </c>
      <c r="EG72">
        <f t="shared" ca="1" si="167"/>
        <v>0.94773428840292906</v>
      </c>
      <c r="EH72">
        <f t="shared" ca="1" si="167"/>
        <v>-0.53017368705448265</v>
      </c>
      <c r="EI72">
        <f t="shared" ca="1" si="167"/>
        <v>1.0741703325207266</v>
      </c>
      <c r="EJ72">
        <f t="shared" ca="1" si="167"/>
        <v>0.67359096366198257</v>
      </c>
      <c r="EK72">
        <f t="shared" ca="1" si="167"/>
        <v>0.71862133748837109</v>
      </c>
      <c r="EL72">
        <f t="shared" ca="1" si="167"/>
        <v>0.38089753066560833</v>
      </c>
      <c r="EM72">
        <f t="shared" ca="1" si="167"/>
        <v>0.90256323701992425</v>
      </c>
      <c r="EN72">
        <f t="shared" ca="1" si="167"/>
        <v>1.0705460415624508</v>
      </c>
      <c r="EO72">
        <f t="shared" ca="1" si="167"/>
        <v>0.61507883256441009</v>
      </c>
      <c r="EP72">
        <f t="shared" ca="1" si="167"/>
        <v>-0.4739329295431145</v>
      </c>
      <c r="EQ72">
        <f t="shared" ca="1" si="167"/>
        <v>-0.59711071624785061</v>
      </c>
      <c r="ER72">
        <f t="shared" ca="1" si="167"/>
        <v>0.50401196464190867</v>
      </c>
      <c r="ES72">
        <f t="shared" ca="1" si="167"/>
        <v>-0.89010436888576261</v>
      </c>
      <c r="ET72">
        <f t="shared" ca="1" si="167"/>
        <v>-0.68308136078856896</v>
      </c>
      <c r="EU72">
        <f t="shared" ca="1" si="167"/>
        <v>0.90413553546005754</v>
      </c>
      <c r="EV72">
        <f t="shared" ca="1" si="167"/>
        <v>0.52632627137974741</v>
      </c>
      <c r="EW72">
        <f t="shared" ca="1" si="167"/>
        <v>-0.16110318296019932</v>
      </c>
      <c r="EX72">
        <f t="shared" ca="1" si="167"/>
        <v>-1.1652315242652993</v>
      </c>
      <c r="EY72">
        <f t="shared" ca="1" si="167"/>
        <v>-1.0062266723899986</v>
      </c>
      <c r="EZ72">
        <f t="shared" ca="1" si="167"/>
        <v>-0.75303434840302941</v>
      </c>
      <c r="FA72">
        <f t="shared" ca="1" si="167"/>
        <v>-0.69498634818165084</v>
      </c>
      <c r="FB72">
        <f t="shared" ca="1" si="167"/>
        <v>-0.72066146709695611</v>
      </c>
      <c r="FC72">
        <f t="shared" ca="1" si="167"/>
        <v>-0.97960795060991679</v>
      </c>
      <c r="FD72">
        <f t="shared" ca="1" si="167"/>
        <v>-1.4366858176970505</v>
      </c>
      <c r="FE72">
        <f t="shared" ca="1" si="167"/>
        <v>0.34172367609115123</v>
      </c>
      <c r="FF72">
        <f t="shared" ca="1" si="167"/>
        <v>-1.1797444443016536</v>
      </c>
      <c r="FG72">
        <f t="shared" ca="1" si="167"/>
        <v>-1.0801287980652072</v>
      </c>
      <c r="FH72">
        <f t="shared" ca="1" si="167"/>
        <v>0.54367391505833129</v>
      </c>
      <c r="FI72">
        <f t="shared" ca="1" si="167"/>
        <v>0.4112860054893408</v>
      </c>
      <c r="FJ72">
        <f t="shared" ca="1" si="167"/>
        <v>0.37393138425402267</v>
      </c>
      <c r="FK72">
        <f t="shared" ca="1" si="167"/>
        <v>-0.49632012113418311</v>
      </c>
      <c r="FL72">
        <f t="shared" ca="1" si="167"/>
        <v>-0.28479457437725775</v>
      </c>
      <c r="FM72">
        <f t="shared" ca="1" si="167"/>
        <v>-0.52777858097511399</v>
      </c>
      <c r="FN72">
        <f t="shared" ca="1" si="167"/>
        <v>0.11567845089762208</v>
      </c>
      <c r="FO72">
        <f t="shared" ca="1" si="167"/>
        <v>0.31939141933407911</v>
      </c>
      <c r="FP72">
        <f t="shared" ca="1" si="167"/>
        <v>0.57078738318236577</v>
      </c>
      <c r="FQ72">
        <f t="shared" ca="1" si="167"/>
        <v>-0.19237094542000371</v>
      </c>
      <c r="FR72">
        <f t="shared" ca="1" si="167"/>
        <v>-0.37137034309068107</v>
      </c>
      <c r="FS72">
        <f t="shared" ca="1" si="167"/>
        <v>-0.5717946703687915</v>
      </c>
      <c r="FT72">
        <f t="shared" ca="1" si="167"/>
        <v>0.99531928911786915</v>
      </c>
      <c r="FU72">
        <f t="shared" ca="1" si="167"/>
        <v>0.46932607285049255</v>
      </c>
      <c r="FV72">
        <f t="shared" ca="1" si="167"/>
        <v>0.17971511799489207</v>
      </c>
      <c r="FW72">
        <f t="shared" ca="1" si="167"/>
        <v>-0.9393479647845453</v>
      </c>
      <c r="FX72">
        <f t="shared" ca="1" si="167"/>
        <v>-0.38421566330967705</v>
      </c>
      <c r="FY72">
        <f t="shared" ca="1" si="167"/>
        <v>0.18252288992713223</v>
      </c>
      <c r="FZ72">
        <f t="shared" ca="1" si="167"/>
        <v>-0.39198053255012189</v>
      </c>
      <c r="GA72">
        <f t="shared" ca="1" si="167"/>
        <v>-0.7395572747789273</v>
      </c>
      <c r="GB72">
        <f t="shared" ca="1" si="167"/>
        <v>0.13176827094235125</v>
      </c>
      <c r="GC72">
        <f t="shared" ca="1" si="167"/>
        <v>-0.55205111472440127</v>
      </c>
      <c r="GD72">
        <f t="shared" ca="1" si="167"/>
        <v>-0.92300214114650325</v>
      </c>
      <c r="GE72">
        <f t="shared" ca="1" si="167"/>
        <v>0.18192771928179671</v>
      </c>
      <c r="GF72">
        <f t="shared" ca="1" si="167"/>
        <v>-1.1227057876991711</v>
      </c>
      <c r="GG72">
        <f t="shared" ca="1" si="167"/>
        <v>-0.55109869374026377</v>
      </c>
      <c r="GH72">
        <f t="shared" ca="1" si="167"/>
        <v>0.21985614537525286</v>
      </c>
      <c r="GI72">
        <f t="shared" ca="1" si="167"/>
        <v>-0.72379080839716337</v>
      </c>
      <c r="GJ72">
        <f t="shared" ca="1" si="167"/>
        <v>0.35127478951438879</v>
      </c>
      <c r="GK72">
        <f t="shared" ca="1" si="167"/>
        <v>0.16178281299230585</v>
      </c>
      <c r="GL72">
        <f t="shared" ca="1" si="167"/>
        <v>-0.95755836404589068</v>
      </c>
      <c r="GM72">
        <f t="shared" ca="1" si="167"/>
        <v>-0.89149064470469719</v>
      </c>
      <c r="GN72">
        <f t="shared" ca="1" si="167"/>
        <v>-0.74342832338710629</v>
      </c>
      <c r="GO72">
        <f t="shared" ca="1" si="167"/>
        <v>0.58296085927499885</v>
      </c>
      <c r="GP72">
        <f t="shared" ref="GP72:JA72" ca="1" si="168">GP5-GP39*Rate</f>
        <v>-0.749351630291066</v>
      </c>
      <c r="GQ72">
        <f t="shared" ca="1" si="168"/>
        <v>-0.3998057245010132</v>
      </c>
      <c r="GR72">
        <f t="shared" ca="1" si="168"/>
        <v>0.63299171929451992</v>
      </c>
      <c r="GS72">
        <f t="shared" ca="1" si="168"/>
        <v>0.75704041781427822</v>
      </c>
      <c r="GT72">
        <f t="shared" ca="1" si="168"/>
        <v>-2.0212355509894205E-2</v>
      </c>
      <c r="GU72">
        <f t="shared" ca="1" si="168"/>
        <v>0.62257451396746999</v>
      </c>
      <c r="GV72">
        <f t="shared" ca="1" si="168"/>
        <v>-0.26428466638448844</v>
      </c>
      <c r="GW72">
        <f t="shared" ca="1" si="168"/>
        <v>-0.35116936696612522</v>
      </c>
      <c r="GX72">
        <f t="shared" ca="1" si="168"/>
        <v>-1.0434302455116413</v>
      </c>
      <c r="GY72">
        <f t="shared" ca="1" si="168"/>
        <v>-0.75436762243216149</v>
      </c>
      <c r="GZ72">
        <f t="shared" ca="1" si="168"/>
        <v>-0.61732202136782288</v>
      </c>
      <c r="HA72">
        <f t="shared" ca="1" si="168"/>
        <v>-0.97787695616550829</v>
      </c>
      <c r="HB72">
        <f t="shared" ca="1" si="168"/>
        <v>-0.78693406419585255</v>
      </c>
      <c r="HC72">
        <f t="shared" ca="1" si="168"/>
        <v>-0.57498229842234394</v>
      </c>
      <c r="HD72">
        <f t="shared" ca="1" si="168"/>
        <v>-1.2312944882584937</v>
      </c>
      <c r="HE72">
        <f t="shared" ca="1" si="168"/>
        <v>-0.88336583281337133</v>
      </c>
      <c r="HF72">
        <f t="shared" ca="1" si="168"/>
        <v>-0.84601111007635033</v>
      </c>
      <c r="HG72">
        <f t="shared" ca="1" si="168"/>
        <v>5.6853716530894112E-2</v>
      </c>
      <c r="HH72">
        <f t="shared" ca="1" si="168"/>
        <v>-0.14691869614256611</v>
      </c>
      <c r="HI72">
        <f t="shared" ca="1" si="168"/>
        <v>0.25401404377922238</v>
      </c>
      <c r="HJ72">
        <f t="shared" ca="1" si="168"/>
        <v>0.59011628298066887</v>
      </c>
      <c r="HK72">
        <f t="shared" ca="1" si="168"/>
        <v>-0.39677019470397534</v>
      </c>
      <c r="HL72">
        <f t="shared" ca="1" si="168"/>
        <v>-0.11308479921591241</v>
      </c>
      <c r="HM72">
        <f t="shared" ca="1" si="168"/>
        <v>-0.41675115922839112</v>
      </c>
      <c r="HN72">
        <f t="shared" ca="1" si="168"/>
        <v>-0.72110820624841421</v>
      </c>
      <c r="HO72">
        <f t="shared" ca="1" si="168"/>
        <v>-0.14623890050143551</v>
      </c>
      <c r="HP72">
        <f t="shared" ca="1" si="168"/>
        <v>-0.34082369580139116</v>
      </c>
      <c r="HQ72">
        <f t="shared" ca="1" si="168"/>
        <v>-0.102817206003662</v>
      </c>
      <c r="HR72">
        <f t="shared" ca="1" si="168"/>
        <v>-0.35750786977333215</v>
      </c>
      <c r="HS72">
        <f t="shared" ca="1" si="168"/>
        <v>0.64704680087999966</v>
      </c>
      <c r="HT72">
        <f t="shared" ca="1" si="168"/>
        <v>0.68432149805987086</v>
      </c>
      <c r="HU72">
        <f t="shared" ca="1" si="168"/>
        <v>-0.32651912197544575</v>
      </c>
      <c r="HV72">
        <f t="shared" ca="1" si="168"/>
        <v>0.1421704869518256</v>
      </c>
      <c r="HW72">
        <f t="shared" ca="1" si="168"/>
        <v>-0.85905128517952811</v>
      </c>
      <c r="HX72">
        <f t="shared" ca="1" si="168"/>
        <v>-0.46048234118103137</v>
      </c>
      <c r="HY72">
        <f t="shared" ca="1" si="168"/>
        <v>0.5777300511378195</v>
      </c>
      <c r="HZ72">
        <f t="shared" ca="1" si="168"/>
        <v>-0.16109258466889162</v>
      </c>
      <c r="IA72">
        <f t="shared" ca="1" si="168"/>
        <v>-0.60176355013306049</v>
      </c>
      <c r="IB72">
        <f t="shared" ca="1" si="168"/>
        <v>-1.5063657097772962</v>
      </c>
      <c r="IC72">
        <f t="shared" ca="1" si="168"/>
        <v>0.13115645590948199</v>
      </c>
      <c r="ID72">
        <f t="shared" ca="1" si="168"/>
        <v>-1.3047866408695332</v>
      </c>
      <c r="IE72">
        <f t="shared" ca="1" si="168"/>
        <v>-0.72827695667895265</v>
      </c>
      <c r="IF72">
        <f t="shared" ca="1" si="168"/>
        <v>-0.53520595084843658</v>
      </c>
      <c r="IG72">
        <f t="shared" ca="1" si="168"/>
        <v>-1.0623449026206944</v>
      </c>
      <c r="IH72">
        <f t="shared" ca="1" si="168"/>
        <v>-1.0832981112940563</v>
      </c>
      <c r="II72">
        <f t="shared" ca="1" si="168"/>
        <v>-0.71845323652919357</v>
      </c>
      <c r="IJ72">
        <f t="shared" ca="1" si="168"/>
        <v>0.66436598502909261</v>
      </c>
      <c r="IK72">
        <f t="shared" ca="1" si="168"/>
        <v>-0.83074998315871895</v>
      </c>
      <c r="IL72">
        <f t="shared" ca="1" si="168"/>
        <v>-0.59818974552710458</v>
      </c>
      <c r="IM72">
        <f t="shared" ca="1" si="168"/>
        <v>-0.89373626294441011</v>
      </c>
      <c r="IN72">
        <f t="shared" ca="1" si="168"/>
        <v>-0.7356459095301241</v>
      </c>
      <c r="IO72">
        <f t="shared" ca="1" si="168"/>
        <v>-0.46076187397292895</v>
      </c>
      <c r="IP72">
        <f t="shared" ca="1" si="168"/>
        <v>-0.29308496434368686</v>
      </c>
      <c r="IQ72">
        <f t="shared" ca="1" si="168"/>
        <v>-1.0983915790081047</v>
      </c>
      <c r="IR72">
        <f t="shared" ca="1" si="168"/>
        <v>-3.0758659261936151E-2</v>
      </c>
      <c r="IS72">
        <f t="shared" ca="1" si="168"/>
        <v>-0.96626690549953542</v>
      </c>
      <c r="IT72">
        <f t="shared" ca="1" si="168"/>
        <v>-0.73609029646323842</v>
      </c>
      <c r="IU72">
        <f t="shared" ca="1" si="168"/>
        <v>-0.50036876513723283</v>
      </c>
      <c r="IV72">
        <f t="shared" ca="1" si="168"/>
        <v>-0.87016282186575777</v>
      </c>
      <c r="IW72">
        <f t="shared" ca="1" si="168"/>
        <v>-0.27656097621726428</v>
      </c>
      <c r="IX72">
        <f t="shared" ca="1" si="168"/>
        <v>6.3806803768926834E-2</v>
      </c>
      <c r="IY72">
        <f t="shared" ca="1" si="168"/>
        <v>-5.5202689356717217E-2</v>
      </c>
      <c r="IZ72">
        <f t="shared" ca="1" si="168"/>
        <v>0.74617098470451881</v>
      </c>
      <c r="JA72">
        <f t="shared" ca="1" si="168"/>
        <v>0.42356864357068691</v>
      </c>
      <c r="JB72">
        <f t="shared" ref="JB72:LM72" ca="1" si="169">JB5-JB39*Rate</f>
        <v>0.42852556487199733</v>
      </c>
      <c r="JC72">
        <f t="shared" ca="1" si="169"/>
        <v>-0.10655199166530387</v>
      </c>
      <c r="JD72">
        <f t="shared" ca="1" si="169"/>
        <v>-1.0671272257269133</v>
      </c>
      <c r="JE72">
        <f t="shared" ca="1" si="169"/>
        <v>-0.39563027291141911</v>
      </c>
      <c r="JF72">
        <f t="shared" ca="1" si="169"/>
        <v>-0.80333040746640094</v>
      </c>
      <c r="JG72">
        <f t="shared" ca="1" si="169"/>
        <v>-1.1322521662456517</v>
      </c>
      <c r="JH72">
        <f t="shared" ca="1" si="169"/>
        <v>-0.16739800687548029</v>
      </c>
      <c r="JI72">
        <f t="shared" ca="1" si="169"/>
        <v>0.35138688638330973</v>
      </c>
      <c r="JJ72">
        <f t="shared" ca="1" si="169"/>
        <v>-0.99849713778085536</v>
      </c>
      <c r="JK72">
        <f t="shared" ca="1" si="169"/>
        <v>-0.60038621127162806</v>
      </c>
      <c r="JL72">
        <f t="shared" ca="1" si="169"/>
        <v>-1.0799512163941123</v>
      </c>
      <c r="JM72">
        <f t="shared" ca="1" si="169"/>
        <v>-1.106798888269082</v>
      </c>
      <c r="JN72">
        <f t="shared" ca="1" si="169"/>
        <v>-0.25092485346047977</v>
      </c>
      <c r="JO72">
        <f t="shared" ca="1" si="169"/>
        <v>-0.35337261161871292</v>
      </c>
      <c r="JP72">
        <f t="shared" ca="1" si="169"/>
        <v>-1.124501533078706</v>
      </c>
      <c r="JQ72">
        <f t="shared" ca="1" si="169"/>
        <v>0.2757474427837513</v>
      </c>
      <c r="JR72">
        <f t="shared" ca="1" si="169"/>
        <v>4.9253810719694258E-2</v>
      </c>
      <c r="JS72">
        <f t="shared" ca="1" si="169"/>
        <v>-1.5463615320802442</v>
      </c>
      <c r="JT72">
        <f t="shared" ca="1" si="169"/>
        <v>-1.3075793669757441</v>
      </c>
      <c r="JU72">
        <f t="shared" ca="1" si="169"/>
        <v>-0.27775573752180144</v>
      </c>
      <c r="JV72">
        <f t="shared" ca="1" si="169"/>
        <v>-0.16320499852725356</v>
      </c>
      <c r="JW72">
        <f t="shared" ca="1" si="169"/>
        <v>0.24142195179500531</v>
      </c>
      <c r="JX72">
        <f t="shared" ca="1" si="169"/>
        <v>0.23398372392850444</v>
      </c>
      <c r="JY72">
        <f t="shared" ca="1" si="169"/>
        <v>0.14917968122792513</v>
      </c>
      <c r="JZ72">
        <f t="shared" ca="1" si="169"/>
        <v>0.20183940696990116</v>
      </c>
      <c r="KA72">
        <f t="shared" ca="1" si="169"/>
        <v>1.0192813741139768</v>
      </c>
      <c r="KB72">
        <f t="shared" ca="1" si="169"/>
        <v>0.12241300237267598</v>
      </c>
      <c r="KC72">
        <f t="shared" ca="1" si="169"/>
        <v>-0.70007012667803104</v>
      </c>
      <c r="KD72">
        <f t="shared" ca="1" si="169"/>
        <v>0.32261822500559212</v>
      </c>
      <c r="KE72">
        <f t="shared" ca="1" si="169"/>
        <v>-0.36268951816069811</v>
      </c>
      <c r="KF72">
        <f t="shared" ca="1" si="169"/>
        <v>0.13271079169738126</v>
      </c>
      <c r="KG72">
        <f t="shared" ca="1" si="169"/>
        <v>-0.20590154795170654</v>
      </c>
      <c r="KH72">
        <f t="shared" ca="1" si="169"/>
        <v>0.95507132283578655</v>
      </c>
      <c r="KI72">
        <f t="shared" ca="1" si="169"/>
        <v>0.93304944396768563</v>
      </c>
      <c r="KJ72">
        <f t="shared" ca="1" si="169"/>
        <v>-0.82510142669689157</v>
      </c>
      <c r="KK72">
        <f t="shared" ca="1" si="169"/>
        <v>-0.17969134184045241</v>
      </c>
      <c r="KL72">
        <f t="shared" ca="1" si="169"/>
        <v>-0.78816516655818991</v>
      </c>
      <c r="KM72">
        <f t="shared" ca="1" si="169"/>
        <v>-0.57728304194690794</v>
      </c>
      <c r="KN72">
        <f t="shared" ca="1" si="169"/>
        <v>-1.1252673357237071</v>
      </c>
      <c r="KO72">
        <f t="shared" ca="1" si="169"/>
        <v>-0.45204266535805726</v>
      </c>
      <c r="KP72">
        <f t="shared" ca="1" si="169"/>
        <v>-1.2072920971809522</v>
      </c>
      <c r="KQ72">
        <f t="shared" ca="1" si="169"/>
        <v>-0.73099791399693104</v>
      </c>
      <c r="KR72">
        <f t="shared" ca="1" si="169"/>
        <v>0.16393998481480876</v>
      </c>
      <c r="KS72">
        <f t="shared" ca="1" si="169"/>
        <v>-1.2378112084625614</v>
      </c>
      <c r="KT72">
        <f t="shared" ca="1" si="169"/>
        <v>5.0984053887910018E-2</v>
      </c>
      <c r="KU72">
        <f t="shared" ca="1" si="169"/>
        <v>4.2857522161191632E-2</v>
      </c>
      <c r="KV72">
        <f t="shared" ca="1" si="169"/>
        <v>-1.0730732295495762</v>
      </c>
      <c r="KW72">
        <f t="shared" ca="1" si="169"/>
        <v>0.13000446790214981</v>
      </c>
      <c r="KX72">
        <f t="shared" ca="1" si="169"/>
        <v>-0.9111404728669027</v>
      </c>
      <c r="KY72">
        <f t="shared" ca="1" si="169"/>
        <v>0.39100384858092946</v>
      </c>
      <c r="KZ72">
        <f t="shared" ca="1" si="169"/>
        <v>1.0087341333762108</v>
      </c>
      <c r="LA72">
        <f t="shared" ca="1" si="169"/>
        <v>0.50621395147593473</v>
      </c>
      <c r="LB72">
        <f t="shared" ca="1" si="169"/>
        <v>6.1937365123657072E-2</v>
      </c>
      <c r="LC72">
        <f t="shared" ca="1" si="169"/>
        <v>-0.54263827888953731</v>
      </c>
      <c r="LD72">
        <f t="shared" ca="1" si="169"/>
        <v>-8.0555212596035944E-2</v>
      </c>
      <c r="LE72">
        <f t="shared" ca="1" si="169"/>
        <v>-0.36726898950344489</v>
      </c>
      <c r="LF72">
        <f t="shared" ca="1" si="169"/>
        <v>7.9755806787971839E-2</v>
      </c>
      <c r="LG72">
        <f t="shared" ca="1" si="169"/>
        <v>-0.79413423685195139</v>
      </c>
      <c r="LH72">
        <f t="shared" ca="1" si="169"/>
        <v>0.94337811847111808</v>
      </c>
      <c r="LI72">
        <f t="shared" ca="1" si="169"/>
        <v>0.52529863527101683</v>
      </c>
      <c r="LJ72">
        <f t="shared" ca="1" si="169"/>
        <v>-0.24111658728956262</v>
      </c>
      <c r="LK72">
        <f t="shared" ca="1" si="169"/>
        <v>0.75556528064498163</v>
      </c>
      <c r="LL72">
        <f t="shared" ca="1" si="169"/>
        <v>-0.39541054281543442</v>
      </c>
      <c r="LM72">
        <f t="shared" ca="1" si="169"/>
        <v>-5.9007915926916094E-2</v>
      </c>
      <c r="LN72">
        <f t="shared" ref="LN72:NY72" ca="1" si="170">LN5-LN39*Rate</f>
        <v>-0.24776837792056236</v>
      </c>
      <c r="LO72">
        <f t="shared" ca="1" si="170"/>
        <v>-0.12351836165332468</v>
      </c>
      <c r="LP72">
        <f t="shared" ca="1" si="170"/>
        <v>0.15553014864567291</v>
      </c>
      <c r="LQ72">
        <f t="shared" ca="1" si="170"/>
        <v>0.37597512503154218</v>
      </c>
      <c r="LR72">
        <f t="shared" ca="1" si="170"/>
        <v>0.13220573400955496</v>
      </c>
      <c r="LS72">
        <f t="shared" ca="1" si="170"/>
        <v>9.7945950889289729E-2</v>
      </c>
      <c r="LT72">
        <f t="shared" ca="1" si="170"/>
        <v>-0.32879084482643423</v>
      </c>
      <c r="LU72">
        <f t="shared" ca="1" si="170"/>
        <v>0.42848374776109632</v>
      </c>
      <c r="LV72">
        <f t="shared" ca="1" si="170"/>
        <v>6.7439448196021504E-2</v>
      </c>
      <c r="LW72">
        <f t="shared" ca="1" si="170"/>
        <v>-6.1589760773417858E-2</v>
      </c>
      <c r="LX72">
        <f t="shared" ca="1" si="170"/>
        <v>0.37075434325199852</v>
      </c>
      <c r="LY72">
        <f t="shared" ca="1" si="170"/>
        <v>-1.7255756697270853E-2</v>
      </c>
      <c r="LZ72">
        <f t="shared" ca="1" si="170"/>
        <v>-0.35409386780511087</v>
      </c>
      <c r="MA72">
        <f t="shared" ca="1" si="170"/>
        <v>-7.1544855560504106E-2</v>
      </c>
      <c r="MB72">
        <f t="shared" ca="1" si="170"/>
        <v>0.74226163040647319</v>
      </c>
      <c r="MC72">
        <f t="shared" ca="1" si="170"/>
        <v>0.25884096830809705</v>
      </c>
      <c r="MD72">
        <f t="shared" ca="1" si="170"/>
        <v>-0.15953566987000251</v>
      </c>
      <c r="ME72">
        <f t="shared" ca="1" si="170"/>
        <v>0.12066759375703819</v>
      </c>
      <c r="MF72">
        <f t="shared" ca="1" si="170"/>
        <v>-0.28591873279421798</v>
      </c>
      <c r="MG72">
        <f t="shared" ca="1" si="170"/>
        <v>0.29476425466583633</v>
      </c>
      <c r="MH72">
        <f t="shared" ca="1" si="170"/>
        <v>-0.43822108526869441</v>
      </c>
      <c r="MI72">
        <f t="shared" ca="1" si="170"/>
        <v>0.77087559101780678</v>
      </c>
      <c r="MJ72">
        <f t="shared" ca="1" si="170"/>
        <v>0.71965748527966189</v>
      </c>
      <c r="MK72">
        <f t="shared" ca="1" si="170"/>
        <v>0.27792046605058573</v>
      </c>
      <c r="ML72">
        <f t="shared" ca="1" si="170"/>
        <v>0.59452423900035956</v>
      </c>
      <c r="MM72">
        <f t="shared" ca="1" si="170"/>
        <v>0.83118561617704467</v>
      </c>
      <c r="MN72">
        <f t="shared" ca="1" si="170"/>
        <v>-0.64144523357294103</v>
      </c>
      <c r="MO72">
        <f t="shared" ca="1" si="170"/>
        <v>0.573768543192683</v>
      </c>
      <c r="MP72">
        <f t="shared" ca="1" si="170"/>
        <v>-0.3426078371015433</v>
      </c>
      <c r="MQ72">
        <f t="shared" ca="1" si="170"/>
        <v>-0.229654102241859</v>
      </c>
      <c r="MR72">
        <f t="shared" ca="1" si="170"/>
        <v>0.42818349716333276</v>
      </c>
      <c r="MS72">
        <f t="shared" ca="1" si="170"/>
        <v>0.97719772146748562</v>
      </c>
      <c r="MT72">
        <f t="shared" ca="1" si="170"/>
        <v>-0.53656248240032589</v>
      </c>
      <c r="MU72">
        <f t="shared" ca="1" si="170"/>
        <v>0.96754525509160516</v>
      </c>
      <c r="MV72">
        <f t="shared" ca="1" si="170"/>
        <v>-0.33816156092461647</v>
      </c>
      <c r="MW72">
        <f t="shared" ca="1" si="170"/>
        <v>-0.40592123434757343</v>
      </c>
      <c r="MX72">
        <f t="shared" ca="1" si="170"/>
        <v>0.13036770848907095</v>
      </c>
      <c r="MY72">
        <f t="shared" ca="1" si="170"/>
        <v>-0.4321569388819741</v>
      </c>
      <c r="MZ72">
        <f t="shared" ca="1" si="170"/>
        <v>0.98169154592348096</v>
      </c>
      <c r="NA72">
        <f t="shared" ca="1" si="170"/>
        <v>-0.21130276981259075</v>
      </c>
      <c r="NB72">
        <f t="shared" ca="1" si="170"/>
        <v>4.7463569389509602E-2</v>
      </c>
      <c r="NC72">
        <f t="shared" ca="1" si="170"/>
        <v>1.0632935749989441</v>
      </c>
      <c r="ND72">
        <f t="shared" ca="1" si="170"/>
        <v>0.19912288293548394</v>
      </c>
      <c r="NE72">
        <f t="shared" ca="1" si="170"/>
        <v>-0.20087212695590292</v>
      </c>
      <c r="NF72">
        <f t="shared" ca="1" si="170"/>
        <v>-0.1842269311265694</v>
      </c>
      <c r="NG72">
        <f t="shared" ca="1" si="170"/>
        <v>-0.10801028915950818</v>
      </c>
      <c r="NH72">
        <f t="shared" ca="1" si="170"/>
        <v>0.62495131632114709</v>
      </c>
      <c r="NI72">
        <f t="shared" ca="1" si="170"/>
        <v>-8.3018067243469759E-2</v>
      </c>
      <c r="NJ72">
        <f t="shared" ca="1" si="170"/>
        <v>5.4435996492326999E-2</v>
      </c>
      <c r="NK72">
        <f t="shared" ca="1" si="170"/>
        <v>1.3225575785316959</v>
      </c>
      <c r="NL72">
        <f t="shared" ca="1" si="170"/>
        <v>0.69987628090775866</v>
      </c>
      <c r="NM72">
        <f t="shared" ca="1" si="170"/>
        <v>1.0686443649231008</v>
      </c>
      <c r="NN72">
        <f t="shared" ca="1" si="170"/>
        <v>0.92523683979893057</v>
      </c>
      <c r="NO72">
        <f t="shared" ca="1" si="170"/>
        <v>0.85228372203303471</v>
      </c>
      <c r="NP72">
        <f t="shared" ca="1" si="170"/>
        <v>0.5526782675235925</v>
      </c>
      <c r="NQ72">
        <f t="shared" ca="1" si="170"/>
        <v>0.84377418765863621</v>
      </c>
      <c r="NR72">
        <f t="shared" ca="1" si="170"/>
        <v>-7.0588964516049527E-2</v>
      </c>
      <c r="NS72">
        <f t="shared" ca="1" si="170"/>
        <v>1.7235568536598647</v>
      </c>
      <c r="NT72">
        <f t="shared" ca="1" si="170"/>
        <v>1.4013097972749566</v>
      </c>
      <c r="NU72">
        <f t="shared" ca="1" si="170"/>
        <v>1.2467696228393848</v>
      </c>
      <c r="NV72">
        <f t="shared" ca="1" si="170"/>
        <v>0.36099113158636997</v>
      </c>
      <c r="NW72">
        <f t="shared" ca="1" si="170"/>
        <v>0.86194750688406452</v>
      </c>
      <c r="NX72">
        <f t="shared" ca="1" si="170"/>
        <v>1.0980624687413296</v>
      </c>
      <c r="NY72">
        <f t="shared" ca="1" si="170"/>
        <v>1.2564046516660565</v>
      </c>
      <c r="NZ72">
        <f t="shared" ref="NZ72:QK72" ca="1" si="171">NZ5-NZ39*Rate</f>
        <v>9.4068948103674166E-2</v>
      </c>
      <c r="OA72">
        <f t="shared" ca="1" si="171"/>
        <v>0.62322083389442406</v>
      </c>
      <c r="OB72">
        <f t="shared" ca="1" si="171"/>
        <v>0.69134850103521617</v>
      </c>
      <c r="OC72">
        <f t="shared" ca="1" si="171"/>
        <v>1.2964072313994102</v>
      </c>
      <c r="OD72">
        <f t="shared" ca="1" si="171"/>
        <v>-0.26535497742554165</v>
      </c>
      <c r="OE72">
        <f t="shared" ca="1" si="171"/>
        <v>-0.66153387027164157</v>
      </c>
      <c r="OF72">
        <f t="shared" ca="1" si="171"/>
        <v>-0.80670110797028993</v>
      </c>
      <c r="OG72">
        <f t="shared" ca="1" si="171"/>
        <v>0.18988482077423569</v>
      </c>
      <c r="OH72">
        <f t="shared" ca="1" si="171"/>
        <v>0.51756277289311436</v>
      </c>
      <c r="OI72">
        <f t="shared" ca="1" si="171"/>
        <v>-0.2636691607511531</v>
      </c>
      <c r="OJ72">
        <f t="shared" ca="1" si="171"/>
        <v>2.1468564081092711E-2</v>
      </c>
      <c r="OK72">
        <f t="shared" ca="1" si="171"/>
        <v>-0.3613062665465393</v>
      </c>
      <c r="OL72">
        <f t="shared" ca="1" si="171"/>
        <v>0.6730349913751823</v>
      </c>
      <c r="OM72">
        <f t="shared" ca="1" si="171"/>
        <v>0.958887664329795</v>
      </c>
      <c r="ON72">
        <f t="shared" ca="1" si="171"/>
        <v>-0.24529190881871868</v>
      </c>
      <c r="OO72">
        <f t="shared" ca="1" si="171"/>
        <v>1.2790931185830392</v>
      </c>
      <c r="OP72">
        <f t="shared" ca="1" si="171"/>
        <v>1.0644984722210225</v>
      </c>
      <c r="OQ72">
        <f t="shared" ca="1" si="171"/>
        <v>0.45533107479605978</v>
      </c>
      <c r="OR72">
        <f t="shared" ca="1" si="171"/>
        <v>1.6588754093851288</v>
      </c>
      <c r="OS72">
        <f t="shared" ca="1" si="171"/>
        <v>0.54380902309711077</v>
      </c>
      <c r="OT72">
        <f t="shared" ca="1" si="171"/>
        <v>1.0176300048573315</v>
      </c>
      <c r="OU72">
        <f t="shared" ca="1" si="171"/>
        <v>1.0997399198198097</v>
      </c>
      <c r="OV72">
        <f t="shared" ca="1" si="171"/>
        <v>0.70122823447598526</v>
      </c>
      <c r="OW72">
        <f t="shared" ca="1" si="171"/>
        <v>0.86808133571915225</v>
      </c>
      <c r="OX72">
        <f t="shared" ca="1" si="171"/>
        <v>0.30759258397639017</v>
      </c>
      <c r="OY72">
        <f t="shared" ca="1" si="171"/>
        <v>0.81751174271533644</v>
      </c>
      <c r="OZ72">
        <f t="shared" ca="1" si="171"/>
        <v>-0.1016741444643294</v>
      </c>
      <c r="PA72">
        <f t="shared" ca="1" si="171"/>
        <v>7.1506068175062843E-3</v>
      </c>
      <c r="PB72">
        <f t="shared" ca="1" si="171"/>
        <v>0.6796131034945565</v>
      </c>
      <c r="PC72">
        <f t="shared" ca="1" si="171"/>
        <v>0.71256288361272724</v>
      </c>
      <c r="PD72">
        <f t="shared" ca="1" si="171"/>
        <v>-0.48344054155120592</v>
      </c>
      <c r="PE72">
        <f t="shared" ca="1" si="171"/>
        <v>0.26835123114842169</v>
      </c>
      <c r="PF72">
        <f t="shared" ca="1" si="171"/>
        <v>0.87832749075292571</v>
      </c>
      <c r="PG72">
        <f t="shared" ca="1" si="171"/>
        <v>-0.74348295849847867</v>
      </c>
      <c r="PH72">
        <f t="shared" ca="1" si="171"/>
        <v>0.52593575197896436</v>
      </c>
      <c r="PI72">
        <f t="shared" ca="1" si="171"/>
        <v>0.44401261676954795</v>
      </c>
      <c r="PJ72">
        <f t="shared" ca="1" si="171"/>
        <v>0.75703588561866453</v>
      </c>
      <c r="PK72">
        <f t="shared" ca="1" si="171"/>
        <v>0.88026927475490879</v>
      </c>
      <c r="PL72">
        <f t="shared" ca="1" si="171"/>
        <v>0.62930058639167619</v>
      </c>
      <c r="PM72">
        <f t="shared" ca="1" si="171"/>
        <v>2.2736940322278733E-3</v>
      </c>
      <c r="PN72">
        <f t="shared" ca="1" si="171"/>
        <v>0.87027084321121184</v>
      </c>
      <c r="PO72">
        <f t="shared" ca="1" si="171"/>
        <v>-0.55789784133143694</v>
      </c>
      <c r="PP72">
        <f t="shared" ca="1" si="171"/>
        <v>0.83869305817861595</v>
      </c>
      <c r="PQ72">
        <f t="shared" ca="1" si="171"/>
        <v>-0.11723857415868225</v>
      </c>
      <c r="PR72">
        <f t="shared" ca="1" si="171"/>
        <v>1.6911616625260546</v>
      </c>
      <c r="PS72">
        <f t="shared" ca="1" si="171"/>
        <v>0.74449482463497685</v>
      </c>
      <c r="PT72">
        <f t="shared" ca="1" si="171"/>
        <v>-1.6645298266708634E-2</v>
      </c>
      <c r="PU72">
        <f t="shared" ca="1" si="171"/>
        <v>1.0534000548811047</v>
      </c>
      <c r="PV72">
        <f t="shared" ca="1" si="171"/>
        <v>0.17020648732762253</v>
      </c>
      <c r="PW72">
        <f t="shared" ca="1" si="171"/>
        <v>0.88474922538264578</v>
      </c>
      <c r="PX72">
        <f t="shared" ca="1" si="171"/>
        <v>0.84830983426924877</v>
      </c>
      <c r="PY72">
        <f t="shared" ca="1" si="171"/>
        <v>0.55606639264230173</v>
      </c>
      <c r="PZ72">
        <f t="shared" ca="1" si="171"/>
        <v>1.1299394763479831</v>
      </c>
      <c r="QA72">
        <f t="shared" ca="1" si="171"/>
        <v>-0.26637169238011266</v>
      </c>
      <c r="QB72">
        <f t="shared" ca="1" si="171"/>
        <v>0.72913573611286875</v>
      </c>
      <c r="QC72">
        <f t="shared" ca="1" si="171"/>
        <v>-0.68559391855318708</v>
      </c>
      <c r="QD72">
        <f t="shared" ca="1" si="171"/>
        <v>0.14516829220046179</v>
      </c>
      <c r="QE72">
        <f t="shared" ca="1" si="171"/>
        <v>0.48515729270298835</v>
      </c>
      <c r="QF72">
        <f t="shared" ca="1" si="171"/>
        <v>-0.38168160688139313</v>
      </c>
      <c r="QG72">
        <f t="shared" ca="1" si="171"/>
        <v>1.0982650752970238</v>
      </c>
      <c r="QH72">
        <f t="shared" ca="1" si="171"/>
        <v>0.65213666448560548</v>
      </c>
      <c r="QI72">
        <f t="shared" ca="1" si="171"/>
        <v>-0.75484800955158549</v>
      </c>
      <c r="QJ72">
        <f t="shared" ca="1" si="171"/>
        <v>0.40453598176748007</v>
      </c>
      <c r="QK72">
        <f t="shared" ca="1" si="171"/>
        <v>0.77393081006766407</v>
      </c>
      <c r="QL72">
        <f t="shared" ref="QL72:SW72" ca="1" si="172">QL5-QL39*Rate</f>
        <v>0.12706730269572653</v>
      </c>
      <c r="QM72">
        <f t="shared" ca="1" si="172"/>
        <v>0.15341906927348276</v>
      </c>
      <c r="QN72">
        <f t="shared" ca="1" si="172"/>
        <v>0.54175941901187807</v>
      </c>
      <c r="QO72">
        <f t="shared" ca="1" si="172"/>
        <v>-0.43897649063534749</v>
      </c>
      <c r="QP72">
        <f t="shared" ca="1" si="172"/>
        <v>-1.1087689041683413</v>
      </c>
      <c r="QQ72">
        <f t="shared" ca="1" si="172"/>
        <v>0.91066229141558275</v>
      </c>
      <c r="QR72">
        <f t="shared" ca="1" si="172"/>
        <v>0.54648180357375253</v>
      </c>
      <c r="QS72">
        <f t="shared" ca="1" si="172"/>
        <v>1.5239917927285951</v>
      </c>
      <c r="QT72">
        <f t="shared" ca="1" si="172"/>
        <v>1.652463171333906</v>
      </c>
      <c r="QU72">
        <f t="shared" ca="1" si="172"/>
        <v>0.82387528112783948</v>
      </c>
      <c r="QV72">
        <f t="shared" ca="1" si="172"/>
        <v>0.10486618123699804</v>
      </c>
      <c r="QW72">
        <f t="shared" ca="1" si="172"/>
        <v>0.79973966905385574</v>
      </c>
      <c r="QX72">
        <f t="shared" ca="1" si="172"/>
        <v>0.74671154692037633</v>
      </c>
      <c r="QY72">
        <f t="shared" ca="1" si="172"/>
        <v>1.2490165995496014</v>
      </c>
      <c r="QZ72">
        <f t="shared" ca="1" si="172"/>
        <v>0.20167233527281342</v>
      </c>
      <c r="RA72">
        <f t="shared" ca="1" si="172"/>
        <v>0.54166894278212174</v>
      </c>
      <c r="RB72">
        <f t="shared" ca="1" si="172"/>
        <v>0.36147026743458588</v>
      </c>
      <c r="RC72">
        <f t="shared" ca="1" si="172"/>
        <v>0.6408121722775858</v>
      </c>
      <c r="RD72">
        <f t="shared" ca="1" si="172"/>
        <v>-0.76354867928683501</v>
      </c>
      <c r="RE72">
        <f t="shared" ca="1" si="172"/>
        <v>0.18375046946722026</v>
      </c>
      <c r="RF72">
        <f t="shared" ca="1" si="172"/>
        <v>-0.62914553970102438</v>
      </c>
      <c r="RG72">
        <f t="shared" ca="1" si="172"/>
        <v>-0.13603907378184196</v>
      </c>
      <c r="RH72">
        <f t="shared" ca="1" si="172"/>
        <v>-0.82827356462649881</v>
      </c>
      <c r="RI72">
        <f t="shared" ca="1" si="172"/>
        <v>0.22053694153783907</v>
      </c>
      <c r="RJ72">
        <f t="shared" ca="1" si="172"/>
        <v>-0.63743472783492838</v>
      </c>
      <c r="RK72">
        <f t="shared" ca="1" si="172"/>
        <v>0.29092142287078465</v>
      </c>
      <c r="RL72">
        <f t="shared" ca="1" si="172"/>
        <v>0.70649765191849723</v>
      </c>
      <c r="RM72">
        <f t="shared" ca="1" si="172"/>
        <v>-0.31016883737782897</v>
      </c>
      <c r="RN72">
        <f t="shared" ca="1" si="172"/>
        <v>1.0724634673924929</v>
      </c>
      <c r="RO72">
        <f t="shared" ca="1" si="172"/>
        <v>0.75091931494912911</v>
      </c>
      <c r="RP72">
        <f t="shared" ca="1" si="172"/>
        <v>-7.9587592214512018E-2</v>
      </c>
      <c r="RQ72">
        <f t="shared" ca="1" si="172"/>
        <v>0.2805310530182934</v>
      </c>
      <c r="RR72">
        <f t="shared" ca="1" si="172"/>
        <v>0.62258268482696266</v>
      </c>
      <c r="RS72">
        <f t="shared" ca="1" si="172"/>
        <v>-0.66571326982543888</v>
      </c>
      <c r="RT72">
        <f t="shared" ca="1" si="172"/>
        <v>-0.3139545379992329</v>
      </c>
      <c r="RU72">
        <f t="shared" ca="1" si="172"/>
        <v>-8.9833074970719795E-2</v>
      </c>
      <c r="RV72">
        <f t="shared" ca="1" si="172"/>
        <v>6.3652594366634119E-2</v>
      </c>
      <c r="RW72">
        <f t="shared" ca="1" si="172"/>
        <v>-0.2673519659651506</v>
      </c>
      <c r="RX72">
        <f t="shared" ca="1" si="172"/>
        <v>0.95618135151918393</v>
      </c>
      <c r="RY72">
        <f t="shared" ca="1" si="172"/>
        <v>-0.4587251461515065</v>
      </c>
      <c r="RZ72">
        <f t="shared" ca="1" si="172"/>
        <v>0.6788562074497736</v>
      </c>
      <c r="SA72">
        <f t="shared" ca="1" si="172"/>
        <v>-0.26253550406566639</v>
      </c>
      <c r="SB72">
        <f t="shared" ca="1" si="172"/>
        <v>1.7045400275445004</v>
      </c>
      <c r="SC72">
        <f t="shared" ca="1" si="172"/>
        <v>0.12311614809608039</v>
      </c>
      <c r="SD72">
        <f t="shared" ca="1" si="172"/>
        <v>0.82508784095684073</v>
      </c>
      <c r="SE72">
        <f t="shared" ca="1" si="172"/>
        <v>-0.9771630657470658</v>
      </c>
      <c r="SF72">
        <f t="shared" ca="1" si="172"/>
        <v>5.0908508486002216E-2</v>
      </c>
      <c r="SG72">
        <f t="shared" ca="1" si="172"/>
        <v>-6.4544705187298004E-2</v>
      </c>
      <c r="SH72">
        <f t="shared" ca="1" si="172"/>
        <v>-0.87275334247080649</v>
      </c>
      <c r="SI72">
        <f t="shared" ca="1" si="172"/>
        <v>0.45558411956208528</v>
      </c>
      <c r="SJ72">
        <f t="shared" ca="1" si="172"/>
        <v>-0.86795585410568854</v>
      </c>
      <c r="SK72">
        <f t="shared" ca="1" si="172"/>
        <v>0.37538034789354502</v>
      </c>
      <c r="SL72">
        <f t="shared" ca="1" si="172"/>
        <v>0.56620188674721228</v>
      </c>
      <c r="SM72">
        <f t="shared" ca="1" si="172"/>
        <v>6.7890097824989962E-2</v>
      </c>
      <c r="SN72">
        <f t="shared" ca="1" si="172"/>
        <v>-0.90126170143225837</v>
      </c>
      <c r="SO72">
        <f t="shared" ca="1" si="172"/>
        <v>0.70658448871712554</v>
      </c>
      <c r="SP72">
        <f t="shared" ca="1" si="172"/>
        <v>0.37414062212516497</v>
      </c>
      <c r="SQ72">
        <f t="shared" ca="1" si="172"/>
        <v>3.8521648503427479E-2</v>
      </c>
      <c r="SR72">
        <f t="shared" ca="1" si="172"/>
        <v>-0.36164547820771187</v>
      </c>
      <c r="SS72">
        <f t="shared" ca="1" si="172"/>
        <v>-0.44855112082222992</v>
      </c>
      <c r="ST72">
        <f t="shared" ca="1" si="172"/>
        <v>-6.81480792315797E-2</v>
      </c>
      <c r="SU72">
        <f t="shared" ca="1" si="172"/>
        <v>-0.56214387011185718</v>
      </c>
      <c r="SV72">
        <f t="shared" ca="1" si="172"/>
        <v>-0.1763086496069188</v>
      </c>
      <c r="SW72">
        <f t="shared" ca="1" si="172"/>
        <v>-0.69736157641918839</v>
      </c>
      <c r="SX72">
        <f t="shared" ref="SX72:VI72" ca="1" si="173">SX5-SX39*Rate</f>
        <v>0.26155684039190003</v>
      </c>
      <c r="SY72">
        <f t="shared" ca="1" si="173"/>
        <v>0.35202526128365103</v>
      </c>
      <c r="SZ72">
        <f t="shared" ca="1" si="173"/>
        <v>0.84168818294468484</v>
      </c>
      <c r="TA72">
        <f t="shared" ca="1" si="173"/>
        <v>0.40179727806055682</v>
      </c>
      <c r="TB72">
        <f t="shared" ca="1" si="173"/>
        <v>0.47747085698468061</v>
      </c>
      <c r="TC72">
        <f t="shared" ca="1" si="173"/>
        <v>1.0527010405197643</v>
      </c>
      <c r="TD72">
        <f t="shared" ca="1" si="173"/>
        <v>0.49643579082798339</v>
      </c>
      <c r="TE72">
        <f t="shared" ca="1" si="173"/>
        <v>0.89282272396294593</v>
      </c>
      <c r="TF72">
        <f t="shared" ca="1" si="173"/>
        <v>0.33846808924807892</v>
      </c>
      <c r="TG72">
        <f t="shared" ca="1" si="173"/>
        <v>-1.022849710193497</v>
      </c>
      <c r="TH72">
        <f t="shared" ca="1" si="173"/>
        <v>-0.30174352379227282</v>
      </c>
      <c r="TI72">
        <f t="shared" ca="1" si="173"/>
        <v>0.51484390993467166</v>
      </c>
      <c r="TJ72">
        <f t="shared" ca="1" si="173"/>
        <v>0.26653123899055708</v>
      </c>
      <c r="TK72">
        <f t="shared" ca="1" si="173"/>
        <v>-0.62423983551056272</v>
      </c>
      <c r="TL72">
        <f t="shared" ca="1" si="173"/>
        <v>5.4082677716637939E-2</v>
      </c>
      <c r="TM72">
        <f t="shared" ca="1" si="173"/>
        <v>0.28229077984036066</v>
      </c>
      <c r="TN72">
        <f t="shared" ca="1" si="173"/>
        <v>6.6027996140402242E-4</v>
      </c>
      <c r="TO72">
        <f t="shared" ca="1" si="173"/>
        <v>-0.39524900005876917</v>
      </c>
      <c r="TP72">
        <f t="shared" ca="1" si="173"/>
        <v>-0.45028268793278292</v>
      </c>
      <c r="TQ72">
        <f t="shared" ca="1" si="173"/>
        <v>0.17280484797235479</v>
      </c>
      <c r="TR72">
        <f t="shared" ca="1" si="173"/>
        <v>0.65653344443653494</v>
      </c>
      <c r="TS72">
        <f t="shared" ca="1" si="173"/>
        <v>-0.8498271028748714</v>
      </c>
      <c r="TT72">
        <f t="shared" ca="1" si="173"/>
        <v>0.71801504736314747</v>
      </c>
      <c r="TU72">
        <f t="shared" ca="1" si="173"/>
        <v>0.63667805720391624</v>
      </c>
      <c r="TV72">
        <f t="shared" ca="1" si="173"/>
        <v>0.30668989813481323</v>
      </c>
      <c r="TW72">
        <f t="shared" ca="1" si="173"/>
        <v>-7.3730067853653269E-2</v>
      </c>
      <c r="TX72">
        <f t="shared" ca="1" si="173"/>
        <v>-0.12443765542045132</v>
      </c>
      <c r="TY72">
        <f t="shared" ca="1" si="173"/>
        <v>-0.68144757740364648</v>
      </c>
      <c r="TZ72">
        <f t="shared" ca="1" si="173"/>
        <v>-5.7340362030439317E-2</v>
      </c>
      <c r="UA72">
        <f t="shared" ca="1" si="173"/>
        <v>-0.41116793387102613</v>
      </c>
      <c r="UB72">
        <f t="shared" ca="1" si="173"/>
        <v>0.23005590829477698</v>
      </c>
      <c r="UC72">
        <f t="shared" ca="1" si="173"/>
        <v>-0.17572592693830089</v>
      </c>
      <c r="UD72">
        <f t="shared" ca="1" si="173"/>
        <v>0.10292833070597655</v>
      </c>
      <c r="UE72">
        <f t="shared" ca="1" si="173"/>
        <v>0.16086957828584439</v>
      </c>
      <c r="UF72">
        <f t="shared" ca="1" si="173"/>
        <v>-1.0185759556233591</v>
      </c>
      <c r="UG72">
        <f t="shared" ca="1" si="173"/>
        <v>-0.50078188880093832</v>
      </c>
      <c r="UH72">
        <f t="shared" ca="1" si="173"/>
        <v>-0.42411126315148112</v>
      </c>
      <c r="UI72">
        <f t="shared" ca="1" si="173"/>
        <v>0.11791296153947628</v>
      </c>
      <c r="UJ72">
        <f t="shared" ca="1" si="173"/>
        <v>-0.62180416129823157</v>
      </c>
      <c r="UK72">
        <f t="shared" ca="1" si="173"/>
        <v>-9.0030407796063985E-2</v>
      </c>
      <c r="UL72">
        <f t="shared" ca="1" si="173"/>
        <v>0.19757637945830547</v>
      </c>
      <c r="UM72">
        <f t="shared" ca="1" si="173"/>
        <v>-0.60301181181545216</v>
      </c>
      <c r="UN72">
        <f t="shared" ca="1" si="173"/>
        <v>-1.2392493641431903</v>
      </c>
      <c r="UO72">
        <f t="shared" ca="1" si="173"/>
        <v>0.64301304871557519</v>
      </c>
      <c r="UP72">
        <f t="shared" ca="1" si="173"/>
        <v>0.59299814134854156</v>
      </c>
      <c r="UQ72">
        <f t="shared" ca="1" si="173"/>
        <v>-0.38236477252818324</v>
      </c>
      <c r="UR72">
        <f t="shared" ca="1" si="173"/>
        <v>-8.841118280207649E-3</v>
      </c>
      <c r="US72">
        <f t="shared" ca="1" si="173"/>
        <v>-0.80852452437112809</v>
      </c>
      <c r="UT72">
        <f t="shared" ca="1" si="173"/>
        <v>0.87877975368811923</v>
      </c>
      <c r="UU72">
        <f t="shared" ca="1" si="173"/>
        <v>-0.31303869615691493</v>
      </c>
      <c r="UV72">
        <f t="shared" ca="1" si="173"/>
        <v>-0.36453947947240906</v>
      </c>
      <c r="UW72">
        <f t="shared" ca="1" si="173"/>
        <v>-0.25042847043009464</v>
      </c>
      <c r="UX72">
        <f t="shared" ca="1" si="173"/>
        <v>-0.98486280610605892</v>
      </c>
      <c r="UY72">
        <f t="shared" ca="1" si="173"/>
        <v>0.14871040435725835</v>
      </c>
      <c r="UZ72">
        <f t="shared" ca="1" si="173"/>
        <v>-1.5889094215909421</v>
      </c>
      <c r="VA72">
        <f t="shared" ca="1" si="173"/>
        <v>-1.2945017228708473</v>
      </c>
      <c r="VB72">
        <f t="shared" ca="1" si="173"/>
        <v>-1.6867246022178191</v>
      </c>
      <c r="VC72">
        <f t="shared" ca="1" si="173"/>
        <v>-0.51783378127566071</v>
      </c>
      <c r="VD72">
        <f t="shared" ca="1" si="173"/>
        <v>-0.68877948625707019</v>
      </c>
      <c r="VE72">
        <f t="shared" ca="1" si="173"/>
        <v>3.4143073729785339E-2</v>
      </c>
      <c r="VF72">
        <f t="shared" ca="1" si="173"/>
        <v>-0.58942250417839093</v>
      </c>
      <c r="VG72">
        <f t="shared" ca="1" si="173"/>
        <v>-0.13482197230206344</v>
      </c>
      <c r="VH72">
        <f t="shared" ca="1" si="173"/>
        <v>0.30199009706347135</v>
      </c>
      <c r="VI72">
        <f t="shared" ca="1" si="173"/>
        <v>0.29388014472296797</v>
      </c>
      <c r="VJ72">
        <f t="shared" ref="VJ72:XU72" ca="1" si="174">VJ5-VJ39*Rate</f>
        <v>-0.20264721794022966</v>
      </c>
      <c r="VK72">
        <f t="shared" ca="1" si="174"/>
        <v>0.45687954670346387</v>
      </c>
      <c r="VL72">
        <f t="shared" ca="1" si="174"/>
        <v>-0.99698875421614341</v>
      </c>
      <c r="VM72">
        <f t="shared" ca="1" si="174"/>
        <v>-0.89613535286256363</v>
      </c>
      <c r="VN72">
        <f t="shared" ca="1" si="174"/>
        <v>-0.33150170016320507</v>
      </c>
      <c r="VO72">
        <f t="shared" ca="1" si="174"/>
        <v>-0.81855330210327992</v>
      </c>
      <c r="VP72">
        <f t="shared" ca="1" si="174"/>
        <v>-0.17892666371456264</v>
      </c>
      <c r="VQ72">
        <f t="shared" ca="1" si="174"/>
        <v>0.75171441496246605</v>
      </c>
      <c r="VR72">
        <f t="shared" ca="1" si="174"/>
        <v>-0.37562228924977464</v>
      </c>
      <c r="VS72">
        <f t="shared" ca="1" si="174"/>
        <v>-0.69520107452282309</v>
      </c>
      <c r="VT72">
        <f t="shared" ca="1" si="174"/>
        <v>1.2126025543051599E-2</v>
      </c>
      <c r="VU72">
        <f t="shared" ca="1" si="174"/>
        <v>-0.31883940723499571</v>
      </c>
      <c r="VV72">
        <f t="shared" ca="1" si="174"/>
        <v>-0.64974643168233281</v>
      </c>
      <c r="VW72">
        <f t="shared" ca="1" si="174"/>
        <v>-0.31257403860406441</v>
      </c>
      <c r="VX72">
        <f t="shared" ca="1" si="174"/>
        <v>0.76731679857974033</v>
      </c>
      <c r="VY72">
        <f t="shared" ca="1" si="174"/>
        <v>0.2548899859801606</v>
      </c>
      <c r="VZ72">
        <f t="shared" ca="1" si="174"/>
        <v>0.67900246132699682</v>
      </c>
      <c r="WA72">
        <f t="shared" ca="1" si="174"/>
        <v>-0.23122563297313645</v>
      </c>
      <c r="WB72">
        <f t="shared" ca="1" si="174"/>
        <v>9.3308127750448069E-2</v>
      </c>
      <c r="WC72">
        <f t="shared" ca="1" si="174"/>
        <v>-0.8466912468059965</v>
      </c>
      <c r="WD72">
        <f t="shared" ca="1" si="174"/>
        <v>-1.510348153325078</v>
      </c>
      <c r="WE72">
        <f t="shared" ca="1" si="174"/>
        <v>-0.57294887462222777</v>
      </c>
      <c r="WF72">
        <f t="shared" ca="1" si="174"/>
        <v>-0.64085983455627915</v>
      </c>
      <c r="WG72">
        <f t="shared" ca="1" si="174"/>
        <v>0.38717098604373612</v>
      </c>
      <c r="WH72">
        <f t="shared" ca="1" si="174"/>
        <v>-0.49464778372718399</v>
      </c>
      <c r="WI72">
        <f t="shared" ca="1" si="174"/>
        <v>0.13503154093520986</v>
      </c>
      <c r="WJ72">
        <f t="shared" ca="1" si="174"/>
        <v>0.89210251440646982</v>
      </c>
      <c r="WK72">
        <f t="shared" ca="1" si="174"/>
        <v>0.60621212179144002</v>
      </c>
      <c r="WL72">
        <f t="shared" ca="1" si="174"/>
        <v>-0.71848213751802237</v>
      </c>
      <c r="WM72">
        <f t="shared" ca="1" si="174"/>
        <v>-0.78769581446522308</v>
      </c>
      <c r="WN72">
        <f t="shared" ca="1" si="174"/>
        <v>0.24414383002378087</v>
      </c>
      <c r="WO72">
        <f t="shared" ca="1" si="174"/>
        <v>0.20820133256244083</v>
      </c>
      <c r="WP72">
        <f t="shared" ca="1" si="174"/>
        <v>-0.36545915662271222</v>
      </c>
      <c r="WQ72">
        <f t="shared" ca="1" si="174"/>
        <v>3.1462419268309838E-2</v>
      </c>
      <c r="WR72">
        <f t="shared" ca="1" si="174"/>
        <v>-1.027206094717084</v>
      </c>
      <c r="WS72">
        <f t="shared" ca="1" si="174"/>
        <v>0.55313272573006667</v>
      </c>
      <c r="WT72">
        <f t="shared" ca="1" si="174"/>
        <v>2.5701588407117237E-2</v>
      </c>
      <c r="WU72">
        <f t="shared" ca="1" si="174"/>
        <v>0.69256844715728427</v>
      </c>
      <c r="WV72">
        <f t="shared" ca="1" si="174"/>
        <v>0.27151555913212533</v>
      </c>
      <c r="WW72">
        <f t="shared" ca="1" si="174"/>
        <v>-6.1444732536900963E-2</v>
      </c>
      <c r="WX72">
        <f t="shared" ca="1" si="174"/>
        <v>-0.13996595433429207</v>
      </c>
      <c r="WY72">
        <f t="shared" ca="1" si="174"/>
        <v>-0.25147784654910788</v>
      </c>
      <c r="WZ72">
        <f t="shared" ca="1" si="174"/>
        <v>1.0819364086268817</v>
      </c>
      <c r="XA72">
        <f t="shared" ca="1" si="174"/>
        <v>-0.47991110382089297</v>
      </c>
      <c r="XB72">
        <f t="shared" ca="1" si="174"/>
        <v>-0.37235837634597679</v>
      </c>
      <c r="XC72">
        <f t="shared" ca="1" si="174"/>
        <v>-0.96567844993469043</v>
      </c>
      <c r="XD72">
        <f t="shared" ca="1" si="174"/>
        <v>-1.0128771463451156</v>
      </c>
      <c r="XE72">
        <f t="shared" ca="1" si="174"/>
        <v>-6.2865279318021799E-2</v>
      </c>
      <c r="XF72">
        <f t="shared" ca="1" si="174"/>
        <v>-0.37950148107375647</v>
      </c>
      <c r="XG72">
        <f t="shared" ca="1" si="174"/>
        <v>-0.31269572312985361</v>
      </c>
      <c r="XH72">
        <f t="shared" ca="1" si="174"/>
        <v>-0.46055609007276826</v>
      </c>
      <c r="XI72">
        <f t="shared" ca="1" si="174"/>
        <v>-1.3249487029022009</v>
      </c>
      <c r="XJ72">
        <f t="shared" ca="1" si="174"/>
        <v>5.8686664585970438E-2</v>
      </c>
      <c r="XK72">
        <f t="shared" ca="1" si="174"/>
        <v>-0.99123350207724992</v>
      </c>
      <c r="XL72">
        <f t="shared" ca="1" si="174"/>
        <v>-1.2908558161154282</v>
      </c>
      <c r="XM72">
        <f t="shared" ca="1" si="174"/>
        <v>-3.1015961568941111E-2</v>
      </c>
      <c r="XN72">
        <f t="shared" ca="1" si="174"/>
        <v>-0.88117577106412237</v>
      </c>
      <c r="XO72">
        <f t="shared" ca="1" si="174"/>
        <v>0.30785962775658615</v>
      </c>
      <c r="XP72">
        <f t="shared" ca="1" si="174"/>
        <v>0.20551779096919753</v>
      </c>
      <c r="XQ72">
        <f t="shared" ca="1" si="174"/>
        <v>-0.9056078440501083</v>
      </c>
      <c r="XR72">
        <f t="shared" ca="1" si="174"/>
        <v>0.63556482897179567</v>
      </c>
      <c r="XS72">
        <f t="shared" ca="1" si="174"/>
        <v>-0.43238806534192836</v>
      </c>
      <c r="XT72">
        <f t="shared" ca="1" si="174"/>
        <v>0.45431570922581899</v>
      </c>
      <c r="XU72">
        <f t="shared" ca="1" si="174"/>
        <v>-0.95738641021021598</v>
      </c>
      <c r="XV72">
        <f t="shared" ref="XV72:AAG72" ca="1" si="175">XV5-XV39*Rate</f>
        <v>0.72595488660365648</v>
      </c>
      <c r="XW72">
        <f t="shared" ca="1" si="175"/>
        <v>-0.77775541973583295</v>
      </c>
      <c r="XX72">
        <f t="shared" ca="1" si="175"/>
        <v>-0.46394326337545211</v>
      </c>
      <c r="XY72">
        <f t="shared" ca="1" si="175"/>
        <v>-5.8728733308096033E-2</v>
      </c>
      <c r="XZ72">
        <f t="shared" ca="1" si="175"/>
        <v>1.0055138661750636</v>
      </c>
      <c r="YA72">
        <f t="shared" ca="1" si="175"/>
        <v>0.74372525161441461</v>
      </c>
      <c r="YB72">
        <f t="shared" ca="1" si="175"/>
        <v>0.77479509591795437</v>
      </c>
      <c r="YC72">
        <f t="shared" ca="1" si="175"/>
        <v>-0.23993932342873725</v>
      </c>
      <c r="YD72">
        <f t="shared" ca="1" si="175"/>
        <v>-0.37747318832931065</v>
      </c>
      <c r="YE72">
        <f t="shared" ca="1" si="175"/>
        <v>-0.64823169671338132</v>
      </c>
      <c r="YF72">
        <f t="shared" ca="1" si="175"/>
        <v>-7.0537606022006274E-2</v>
      </c>
      <c r="YG72">
        <f t="shared" ca="1" si="175"/>
        <v>-8.4065273406957269E-2</v>
      </c>
      <c r="YH72">
        <f t="shared" ca="1" si="175"/>
        <v>-0.92192023860337768</v>
      </c>
      <c r="YI72">
        <f t="shared" ca="1" si="175"/>
        <v>-1.0469826110363007</v>
      </c>
      <c r="YJ72">
        <f t="shared" ca="1" si="175"/>
        <v>-0.7488581299097149</v>
      </c>
      <c r="YK72">
        <f t="shared" ca="1" si="175"/>
        <v>-1.4947497221367962</v>
      </c>
      <c r="YL72">
        <f t="shared" ca="1" si="175"/>
        <v>-0.34051435399607055</v>
      </c>
      <c r="YM72">
        <f t="shared" ca="1" si="175"/>
        <v>-1.1667986767323506</v>
      </c>
      <c r="YN72">
        <f t="shared" ca="1" si="175"/>
        <v>-0.79578459749420927</v>
      </c>
      <c r="YO72">
        <f t="shared" ca="1" si="175"/>
        <v>-1.4167153547658704</v>
      </c>
      <c r="YP72">
        <f t="shared" ca="1" si="175"/>
        <v>0.21912133665538872</v>
      </c>
      <c r="YQ72">
        <f t="shared" ca="1" si="175"/>
        <v>-0.60202094830546493</v>
      </c>
      <c r="YR72">
        <f t="shared" ca="1" si="175"/>
        <v>-0.12594278934521888</v>
      </c>
      <c r="YS72">
        <f t="shared" ca="1" si="175"/>
        <v>7.106067134013172E-2</v>
      </c>
      <c r="YT72">
        <f t="shared" ca="1" si="175"/>
        <v>-0.23150910923126056</v>
      </c>
      <c r="YU72">
        <f t="shared" ca="1" si="175"/>
        <v>-0.69174705151084925</v>
      </c>
      <c r="YV72">
        <f t="shared" ca="1" si="175"/>
        <v>0.61436429527896319</v>
      </c>
      <c r="YW72">
        <f t="shared" ca="1" si="175"/>
        <v>0.83356495990877377</v>
      </c>
      <c r="YX72">
        <f t="shared" ca="1" si="175"/>
        <v>-0.57509250333579187</v>
      </c>
      <c r="YY72">
        <f t="shared" ca="1" si="175"/>
        <v>-0.13289241663403692</v>
      </c>
      <c r="YZ72">
        <f t="shared" ca="1" si="175"/>
        <v>-0.58301335157515566</v>
      </c>
      <c r="ZA72">
        <f t="shared" ca="1" si="175"/>
        <v>0.5904669394462565</v>
      </c>
      <c r="ZB72">
        <f t="shared" ca="1" si="175"/>
        <v>-0.75902811872649578</v>
      </c>
      <c r="ZC72">
        <f t="shared" ca="1" si="175"/>
        <v>0.57379264299222554</v>
      </c>
      <c r="ZD72">
        <f t="shared" ca="1" si="175"/>
        <v>-0.12901551072753348</v>
      </c>
      <c r="ZE72">
        <f t="shared" ca="1" si="175"/>
        <v>0.94236358550160482</v>
      </c>
      <c r="ZF72">
        <f t="shared" ca="1" si="175"/>
        <v>-0.73445387308401766</v>
      </c>
      <c r="ZG72">
        <f t="shared" ca="1" si="175"/>
        <v>0.49953589384928554</v>
      </c>
      <c r="ZH72">
        <f t="shared" ca="1" si="175"/>
        <v>8.0775812637216018E-2</v>
      </c>
      <c r="ZI72">
        <f t="shared" ca="1" si="175"/>
        <v>-0.49214293026006584</v>
      </c>
      <c r="ZJ72">
        <f t="shared" ca="1" si="175"/>
        <v>-0.27998334131630231</v>
      </c>
      <c r="ZK72">
        <f t="shared" ca="1" si="175"/>
        <v>-0.15680167012464916</v>
      </c>
      <c r="ZL72">
        <f t="shared" ca="1" si="175"/>
        <v>-0.35053883673684544</v>
      </c>
      <c r="ZM72">
        <f t="shared" ca="1" si="175"/>
        <v>-4.5013490469077287E-2</v>
      </c>
      <c r="ZN72">
        <f t="shared" ca="1" si="175"/>
        <v>-1.2432761100682381</v>
      </c>
      <c r="ZO72">
        <f t="shared" ca="1" si="175"/>
        <v>-1.1893651388867212</v>
      </c>
      <c r="ZP72">
        <f t="shared" ca="1" si="175"/>
        <v>-0.92945211194581356</v>
      </c>
      <c r="ZQ72">
        <f t="shared" ca="1" si="175"/>
        <v>-0.2797760090137465</v>
      </c>
      <c r="ZR72">
        <f t="shared" ca="1" si="175"/>
        <v>-0.11003947198425015</v>
      </c>
      <c r="ZS72">
        <f t="shared" ca="1" si="175"/>
        <v>-0.17490737323771582</v>
      </c>
      <c r="ZT72">
        <f t="shared" ca="1" si="175"/>
        <v>0.97651271039355525</v>
      </c>
      <c r="ZU72">
        <f t="shared" ca="1" si="175"/>
        <v>0.19708997284831836</v>
      </c>
      <c r="ZV72">
        <f t="shared" ca="1" si="175"/>
        <v>0.16679317757563933</v>
      </c>
      <c r="ZW72">
        <f t="shared" ca="1" si="175"/>
        <v>0.8270689657836765</v>
      </c>
      <c r="ZX72">
        <f t="shared" ca="1" si="175"/>
        <v>1.0993939252684271</v>
      </c>
      <c r="ZY72">
        <f t="shared" ca="1" si="175"/>
        <v>1.2893089680269483E-2</v>
      </c>
      <c r="ZZ72">
        <f t="shared" ca="1" si="175"/>
        <v>0.25955654483861212</v>
      </c>
      <c r="AAA72">
        <f t="shared" ca="1" si="175"/>
        <v>-0.67812288212122218</v>
      </c>
      <c r="AAB72">
        <f t="shared" ca="1" si="175"/>
        <v>0.47327892185049036</v>
      </c>
      <c r="AAC72">
        <f t="shared" ca="1" si="175"/>
        <v>-0.13164713195077801</v>
      </c>
      <c r="AAD72">
        <f t="shared" ca="1" si="175"/>
        <v>1.0747066117977353</v>
      </c>
      <c r="AAE72">
        <f t="shared" ca="1" si="175"/>
        <v>0.13440679900065378</v>
      </c>
      <c r="AAF72">
        <f t="shared" ca="1" si="175"/>
        <v>-0.72272201239708722</v>
      </c>
      <c r="AAG72">
        <f t="shared" ca="1" si="175"/>
        <v>0.3090753558851097</v>
      </c>
      <c r="AAH72">
        <f t="shared" ref="AAH72:ACS72" ca="1" si="176">AAH5-AAH39*Rate</f>
        <v>0.3964280847839442</v>
      </c>
      <c r="AAI72">
        <f t="shared" ca="1" si="176"/>
        <v>0.52047936550320539</v>
      </c>
      <c r="AAJ72">
        <f t="shared" ca="1" si="176"/>
        <v>-0.45583981494450709</v>
      </c>
      <c r="AAK72">
        <f t="shared" ca="1" si="176"/>
        <v>0.57374876245157935</v>
      </c>
      <c r="AAL72">
        <f t="shared" ca="1" si="176"/>
        <v>-0.34840586766025994</v>
      </c>
      <c r="AAM72">
        <f t="shared" ca="1" si="176"/>
        <v>0.32568533814541817</v>
      </c>
      <c r="AAN72">
        <f t="shared" ca="1" si="176"/>
        <v>-0.13921152165880524</v>
      </c>
      <c r="AAO72">
        <f t="shared" ca="1" si="176"/>
        <v>-0.28014758231971038</v>
      </c>
      <c r="AAP72">
        <f t="shared" ca="1" si="176"/>
        <v>4.8366336238655119E-2</v>
      </c>
      <c r="AAQ72">
        <f t="shared" ca="1" si="176"/>
        <v>0.63187748288494272</v>
      </c>
      <c r="AAR72">
        <f t="shared" ca="1" si="176"/>
        <v>-7.4466842749443166E-2</v>
      </c>
      <c r="AAS72">
        <f t="shared" ca="1" si="176"/>
        <v>-0.21834415095003723</v>
      </c>
      <c r="AAT72">
        <f t="shared" ca="1" si="176"/>
        <v>-0.24376416628097849</v>
      </c>
      <c r="AAU72">
        <f t="shared" ca="1" si="176"/>
        <v>-0.5841811264599851</v>
      </c>
      <c r="AAV72">
        <f t="shared" ca="1" si="176"/>
        <v>0.34392852311574951</v>
      </c>
      <c r="AAW72">
        <f t="shared" ca="1" si="176"/>
        <v>-0.29310871376619096</v>
      </c>
      <c r="AAX72">
        <f t="shared" ca="1" si="176"/>
        <v>0.58003362581490991</v>
      </c>
      <c r="AAY72">
        <f t="shared" ca="1" si="176"/>
        <v>0.53845195429323134</v>
      </c>
      <c r="AAZ72">
        <f t="shared" ca="1" si="176"/>
        <v>-9.752191153941632E-2</v>
      </c>
      <c r="ABA72">
        <f t="shared" ca="1" si="176"/>
        <v>-0.37645453681014529</v>
      </c>
      <c r="ABB72">
        <f t="shared" ca="1" si="176"/>
        <v>0.72874626960429401</v>
      </c>
      <c r="ABC72">
        <f t="shared" ca="1" si="176"/>
        <v>-0.66162319934860969</v>
      </c>
      <c r="ABD72">
        <f t="shared" ca="1" si="176"/>
        <v>0.49315593062592233</v>
      </c>
      <c r="ABE72">
        <f t="shared" ca="1" si="176"/>
        <v>-0.48379589626228225</v>
      </c>
      <c r="ABF72">
        <f t="shared" ca="1" si="176"/>
        <v>0.40129142469610068</v>
      </c>
      <c r="ABG72">
        <f t="shared" ca="1" si="176"/>
        <v>-0.41753238079880917</v>
      </c>
      <c r="ABH72">
        <f t="shared" ca="1" si="176"/>
        <v>-1.0163701292535711E-3</v>
      </c>
      <c r="ABI72">
        <f t="shared" ca="1" si="176"/>
        <v>0.52545508216866388</v>
      </c>
      <c r="ABJ72">
        <f t="shared" ca="1" si="176"/>
        <v>-2.752781670674501E-2</v>
      </c>
      <c r="ABK72">
        <f t="shared" ca="1" si="176"/>
        <v>0.15318376925025612</v>
      </c>
      <c r="ABL72">
        <f t="shared" ca="1" si="176"/>
        <v>1.001891012774945</v>
      </c>
      <c r="ABM72">
        <f t="shared" ca="1" si="176"/>
        <v>4.0082248389555229E-2</v>
      </c>
      <c r="ABN72">
        <f t="shared" ca="1" si="176"/>
        <v>0.50774540137795188</v>
      </c>
      <c r="ABO72">
        <f t="shared" ca="1" si="176"/>
        <v>0.45211729120114541</v>
      </c>
      <c r="ABP72">
        <f t="shared" ca="1" si="176"/>
        <v>-0.64433595906963348</v>
      </c>
      <c r="ABQ72">
        <f t="shared" ca="1" si="176"/>
        <v>0.49777338354117168</v>
      </c>
      <c r="ABR72">
        <f t="shared" ca="1" si="176"/>
        <v>-0.37079800105578148</v>
      </c>
      <c r="ABS72">
        <f t="shared" ca="1" si="176"/>
        <v>-0.20676939065690564</v>
      </c>
      <c r="ABT72">
        <f t="shared" ca="1" si="176"/>
        <v>6.582922880849067E-3</v>
      </c>
      <c r="ABU72">
        <f t="shared" ca="1" si="176"/>
        <v>-0.44343939812100941</v>
      </c>
      <c r="ABV72">
        <f t="shared" ca="1" si="176"/>
        <v>-0.88737284551298079</v>
      </c>
      <c r="ABW72">
        <f t="shared" ca="1" si="176"/>
        <v>0.50389756941663566</v>
      </c>
      <c r="ABX72">
        <f t="shared" ca="1" si="176"/>
        <v>-0.42390271398979762</v>
      </c>
      <c r="ABY72">
        <f t="shared" ca="1" si="176"/>
        <v>-0.66977335365283619</v>
      </c>
      <c r="ABZ72">
        <f t="shared" ca="1" si="176"/>
        <v>0.68625926866134301</v>
      </c>
      <c r="ACA72">
        <f t="shared" ca="1" si="176"/>
        <v>-0.75938380603391009</v>
      </c>
      <c r="ACB72">
        <f t="shared" ca="1" si="176"/>
        <v>0.7313335245857342</v>
      </c>
      <c r="ACC72">
        <f t="shared" ca="1" si="176"/>
        <v>-0.863512465563264</v>
      </c>
      <c r="ACD72">
        <f t="shared" ca="1" si="176"/>
        <v>-0.35157227478229935</v>
      </c>
      <c r="ACE72">
        <f t="shared" ca="1" si="176"/>
        <v>0.60884992630480039</v>
      </c>
      <c r="ACF72">
        <f t="shared" ca="1" si="176"/>
        <v>-0.35276189016551684</v>
      </c>
      <c r="ACG72">
        <f t="shared" ca="1" si="176"/>
        <v>-0.45120116036065638</v>
      </c>
      <c r="ACH72">
        <f t="shared" ca="1" si="176"/>
        <v>-0.38309599649880888</v>
      </c>
      <c r="ACI72">
        <f t="shared" ca="1" si="176"/>
        <v>-0.30265982148595538</v>
      </c>
      <c r="ACJ72">
        <f t="shared" ca="1" si="176"/>
        <v>-0.81319100712243864</v>
      </c>
      <c r="ACK72">
        <f t="shared" ca="1" si="176"/>
        <v>0.93951018209988968</v>
      </c>
      <c r="ACL72">
        <f t="shared" ca="1" si="176"/>
        <v>-0.8731048777922934</v>
      </c>
      <c r="ACM72">
        <f t="shared" ca="1" si="176"/>
        <v>0.16884604405916021</v>
      </c>
      <c r="ACN72">
        <f t="shared" ca="1" si="176"/>
        <v>-0.49446438411708604</v>
      </c>
      <c r="ACO72">
        <f t="shared" ca="1" si="176"/>
        <v>0.59503557866170464</v>
      </c>
      <c r="ACP72">
        <f t="shared" ca="1" si="176"/>
        <v>0.24574673426739913</v>
      </c>
      <c r="ACQ72">
        <f t="shared" ca="1" si="176"/>
        <v>-0.8962671943762236</v>
      </c>
      <c r="ACR72">
        <f t="shared" ca="1" si="176"/>
        <v>0.38320306110886238</v>
      </c>
      <c r="ACS72">
        <f t="shared" ca="1" si="176"/>
        <v>0.59232428323109432</v>
      </c>
      <c r="ACT72">
        <f t="shared" ref="ACT72:ADI72" ca="1" si="177">ACT5-ACT39*Rate</f>
        <v>-0.79578121608755747</v>
      </c>
      <c r="ACU72">
        <f t="shared" ca="1" si="177"/>
        <v>0.54889344998995115</v>
      </c>
      <c r="ACV72">
        <f t="shared" ca="1" si="177"/>
        <v>-0.6942761421579805</v>
      </c>
      <c r="ACW72">
        <f t="shared" ca="1" si="177"/>
        <v>-0.24550610793832076</v>
      </c>
      <c r="ACX72">
        <f t="shared" ca="1" si="177"/>
        <v>0.78286919775907782</v>
      </c>
      <c r="ACY72">
        <f t="shared" ca="1" si="177"/>
        <v>-0.84706304613322059</v>
      </c>
      <c r="ACZ72">
        <f t="shared" ca="1" si="177"/>
        <v>-0.84019547796490124</v>
      </c>
      <c r="ADA72">
        <f t="shared" ca="1" si="177"/>
        <v>0.28603689502789342</v>
      </c>
      <c r="ADB72">
        <f t="shared" ca="1" si="177"/>
        <v>0.40087455216567147</v>
      </c>
      <c r="ADC72">
        <f t="shared" ca="1" si="177"/>
        <v>0.68914772776439492</v>
      </c>
      <c r="ADD72">
        <f t="shared" ca="1" si="177"/>
        <v>-0.78945931010500625</v>
      </c>
      <c r="ADE72">
        <f t="shared" ca="1" si="177"/>
        <v>4.5123449606796394E-2</v>
      </c>
      <c r="ADF72">
        <f t="shared" ca="1" si="177"/>
        <v>-0.82553317589344255</v>
      </c>
      <c r="ADG72">
        <f t="shared" ca="1" si="177"/>
        <v>1.024449511472026</v>
      </c>
      <c r="ADH72">
        <f t="shared" ca="1" si="177"/>
        <v>-0.7568747678215948</v>
      </c>
      <c r="ADI72">
        <f t="shared" ca="1" si="177"/>
        <v>-0.14111642707484989</v>
      </c>
    </row>
    <row r="73" spans="1:796" x14ac:dyDescent="0.25">
      <c r="A73" t="s">
        <v>73</v>
      </c>
      <c r="B73">
        <f ca="1">Control!B104/127-1</f>
        <v>-1</v>
      </c>
      <c r="F73">
        <f t="shared" ref="F73:BQ73" ca="1" si="178">F6-F40*Rate</f>
        <v>6.2035651915582107E-2</v>
      </c>
      <c r="G73">
        <f t="shared" ca="1" si="178"/>
        <v>0.70577988776714495</v>
      </c>
      <c r="H73">
        <f t="shared" ca="1" si="178"/>
        <v>0.53569862250907729</v>
      </c>
      <c r="I73">
        <f t="shared" ca="1" si="178"/>
        <v>-0.75607791279573366</v>
      </c>
      <c r="J73">
        <f t="shared" ca="1" si="178"/>
        <v>0.51582825229436369</v>
      </c>
      <c r="K73">
        <f t="shared" ca="1" si="178"/>
        <v>0.79281088267794175</v>
      </c>
      <c r="L73">
        <f t="shared" ca="1" si="178"/>
        <v>-0.14526120578756929</v>
      </c>
      <c r="M73">
        <f t="shared" ca="1" si="178"/>
        <v>-0.2364540528917678</v>
      </c>
      <c r="N73">
        <f t="shared" ca="1" si="178"/>
        <v>-0.64856873596872344</v>
      </c>
      <c r="O73">
        <f t="shared" ca="1" si="178"/>
        <v>0.11175740488456122</v>
      </c>
      <c r="P73">
        <f t="shared" ca="1" si="178"/>
        <v>0.55970066878772562</v>
      </c>
      <c r="Q73">
        <f t="shared" ca="1" si="178"/>
        <v>-0.191745611040879</v>
      </c>
      <c r="R73">
        <f t="shared" ca="1" si="178"/>
        <v>-0.18361292239157057</v>
      </c>
      <c r="S73">
        <f t="shared" ca="1" si="178"/>
        <v>3.6927032120790869E-2</v>
      </c>
      <c r="T73">
        <f t="shared" ca="1" si="178"/>
        <v>1.6563392523924102E-2</v>
      </c>
      <c r="U73">
        <f t="shared" ca="1" si="178"/>
        <v>-0.95530046673764379</v>
      </c>
      <c r="V73">
        <f t="shared" ca="1" si="178"/>
        <v>-0.33453769468350369</v>
      </c>
      <c r="W73">
        <f t="shared" ca="1" si="178"/>
        <v>2.1030295651949145E-2</v>
      </c>
      <c r="X73">
        <f t="shared" ca="1" si="178"/>
        <v>0.28788351126073675</v>
      </c>
      <c r="Y73">
        <f t="shared" ca="1" si="178"/>
        <v>2.167426917737425E-2</v>
      </c>
      <c r="Z73">
        <f t="shared" ca="1" si="178"/>
        <v>-0.76778936472248593</v>
      </c>
      <c r="AA73">
        <f t="shared" ca="1" si="178"/>
        <v>8.0954208356611421E-2</v>
      </c>
      <c r="AB73">
        <f t="shared" ca="1" si="178"/>
        <v>0.88016242698624969</v>
      </c>
      <c r="AC73">
        <f t="shared" ca="1" si="178"/>
        <v>-0.93968780398224172</v>
      </c>
      <c r="AD73">
        <f t="shared" ca="1" si="178"/>
        <v>0.6401661729364635</v>
      </c>
      <c r="AE73">
        <f t="shared" ca="1" si="178"/>
        <v>0.3356582833762114</v>
      </c>
      <c r="AF73">
        <f t="shared" ca="1" si="178"/>
        <v>0.88789675308445892</v>
      </c>
      <c r="AG73">
        <f t="shared" ca="1" si="178"/>
        <v>-0.87958739436354538</v>
      </c>
      <c r="AH73">
        <f t="shared" ca="1" si="178"/>
        <v>0.70777959924231937</v>
      </c>
      <c r="AI73">
        <f t="shared" ca="1" si="178"/>
        <v>-7.5450848990730526E-2</v>
      </c>
      <c r="AJ73">
        <f t="shared" ca="1" si="178"/>
        <v>-0.23178600342360911</v>
      </c>
      <c r="AK73">
        <f t="shared" ca="1" si="178"/>
        <v>-0.22096240223946206</v>
      </c>
      <c r="AL73">
        <f t="shared" ca="1" si="178"/>
        <v>-0.88703556188190158</v>
      </c>
      <c r="AM73">
        <f t="shared" ca="1" si="178"/>
        <v>-0.3330835538069683</v>
      </c>
      <c r="AN73">
        <f t="shared" ca="1" si="178"/>
        <v>0.70792924147856706</v>
      </c>
      <c r="AO73">
        <f t="shared" ca="1" si="178"/>
        <v>-0.59778781925512969</v>
      </c>
      <c r="AP73">
        <f t="shared" ca="1" si="178"/>
        <v>-0.462654181997323</v>
      </c>
      <c r="AQ73">
        <f t="shared" ca="1" si="178"/>
        <v>-0.75631084755414257</v>
      </c>
      <c r="AR73">
        <f t="shared" ca="1" si="178"/>
        <v>0.70051528960016973</v>
      </c>
      <c r="AS73">
        <f t="shared" ca="1" si="178"/>
        <v>0.75949456321048059</v>
      </c>
      <c r="AT73">
        <f t="shared" ca="1" si="178"/>
        <v>0.5206520293301119</v>
      </c>
      <c r="AU73">
        <f t="shared" ca="1" si="178"/>
        <v>0.34404798356479344</v>
      </c>
      <c r="AV73">
        <f t="shared" ca="1" si="178"/>
        <v>-0.59377588059032294</v>
      </c>
      <c r="AW73">
        <f t="shared" ca="1" si="178"/>
        <v>0.7335505896912502</v>
      </c>
      <c r="AX73">
        <f t="shared" ca="1" si="178"/>
        <v>0.54448927223452182</v>
      </c>
      <c r="AY73">
        <f t="shared" ca="1" si="178"/>
        <v>4.2493624307221485E-2</v>
      </c>
      <c r="AZ73">
        <f t="shared" ca="1" si="178"/>
        <v>0.71925851986081335</v>
      </c>
      <c r="BA73">
        <f t="shared" ca="1" si="178"/>
        <v>0.5912296158597109</v>
      </c>
      <c r="BB73">
        <f t="shared" ca="1" si="178"/>
        <v>-0.44058711396539763</v>
      </c>
      <c r="BC73">
        <f t="shared" ca="1" si="178"/>
        <v>-0.39365064088458446</v>
      </c>
      <c r="BD73">
        <f t="shared" ca="1" si="178"/>
        <v>-0.7654819563812808</v>
      </c>
      <c r="BE73">
        <f t="shared" ca="1" si="178"/>
        <v>-0.29694627779685479</v>
      </c>
      <c r="BF73">
        <f t="shared" ca="1" si="178"/>
        <v>-0.59219362158593281</v>
      </c>
      <c r="BG73">
        <f t="shared" ca="1" si="178"/>
        <v>1.0741958967975234E-2</v>
      </c>
      <c r="BH73">
        <f t="shared" ca="1" si="178"/>
        <v>-0.84483124839258827</v>
      </c>
      <c r="BI73">
        <f t="shared" ca="1" si="178"/>
        <v>-0.64692633457636239</v>
      </c>
      <c r="BJ73">
        <f t="shared" ca="1" si="178"/>
        <v>0.45950185035853264</v>
      </c>
      <c r="BK73">
        <f t="shared" ca="1" si="178"/>
        <v>0.84230949534945376</v>
      </c>
      <c r="BL73">
        <f t="shared" ca="1" si="178"/>
        <v>-0.20219357860126508</v>
      </c>
      <c r="BM73">
        <f t="shared" ca="1" si="178"/>
        <v>1.0292759826827178</v>
      </c>
      <c r="BN73">
        <f t="shared" ca="1" si="178"/>
        <v>1.0411304695361288</v>
      </c>
      <c r="BO73">
        <f t="shared" ca="1" si="178"/>
        <v>-0.5288276083125355</v>
      </c>
      <c r="BP73">
        <f t="shared" ca="1" si="178"/>
        <v>0.42004604963671821</v>
      </c>
      <c r="BQ73">
        <f t="shared" ca="1" si="178"/>
        <v>-0.73333414001077712</v>
      </c>
      <c r="BR73">
        <f t="shared" ref="BR73:EC73" ca="1" si="179">BR6-BR40*Rate</f>
        <v>-0.66099673271929305</v>
      </c>
      <c r="BS73">
        <f t="shared" ca="1" si="179"/>
        <v>0.96521689719108428</v>
      </c>
      <c r="BT73">
        <f t="shared" ca="1" si="179"/>
        <v>0.41204400421331261</v>
      </c>
      <c r="BU73">
        <f t="shared" ca="1" si="179"/>
        <v>0.49751060981619433</v>
      </c>
      <c r="BV73">
        <f t="shared" ca="1" si="179"/>
        <v>-0.829342386146387</v>
      </c>
      <c r="BW73">
        <f t="shared" ca="1" si="179"/>
        <v>-0.1265662314969225</v>
      </c>
      <c r="BX73">
        <f t="shared" ca="1" si="179"/>
        <v>-0.88564272357032392</v>
      </c>
      <c r="BY73">
        <f t="shared" ca="1" si="179"/>
        <v>0.49561546867207079</v>
      </c>
      <c r="BZ73">
        <f t="shared" ca="1" si="179"/>
        <v>5.1655480766643759E-2</v>
      </c>
      <c r="CA73">
        <f t="shared" ca="1" si="179"/>
        <v>0.72993395159298791</v>
      </c>
      <c r="CB73">
        <f t="shared" ca="1" si="179"/>
        <v>0.40682974869208727</v>
      </c>
      <c r="CC73">
        <f t="shared" ca="1" si="179"/>
        <v>0.43202678085863594</v>
      </c>
      <c r="CD73">
        <f t="shared" ca="1" si="179"/>
        <v>0.44566848954029059</v>
      </c>
      <c r="CE73">
        <f t="shared" ca="1" si="179"/>
        <v>-0.90057395709268229</v>
      </c>
      <c r="CF73">
        <f t="shared" ca="1" si="179"/>
        <v>-7.7015075915516568E-2</v>
      </c>
      <c r="CG73">
        <f t="shared" ca="1" si="179"/>
        <v>6.5797801378668239E-2</v>
      </c>
      <c r="CH73">
        <f t="shared" ca="1" si="179"/>
        <v>0.44548226896288479</v>
      </c>
      <c r="CI73">
        <f t="shared" ca="1" si="179"/>
        <v>-0.69932642826558811</v>
      </c>
      <c r="CJ73">
        <f t="shared" ca="1" si="179"/>
        <v>-0.27916475138439956</v>
      </c>
      <c r="CK73">
        <f t="shared" ca="1" si="179"/>
        <v>0.69279925487720539</v>
      </c>
      <c r="CL73">
        <f t="shared" ca="1" si="179"/>
        <v>0.44656166376361961</v>
      </c>
      <c r="CM73">
        <f t="shared" ca="1" si="179"/>
        <v>-0.35244315357791001</v>
      </c>
      <c r="CN73">
        <f t="shared" ca="1" si="179"/>
        <v>1.0081472463682826</v>
      </c>
      <c r="CO73">
        <f t="shared" ca="1" si="179"/>
        <v>0.61213681947030552</v>
      </c>
      <c r="CP73">
        <f t="shared" ca="1" si="179"/>
        <v>0.79620944985495823</v>
      </c>
      <c r="CQ73">
        <f t="shared" ca="1" si="179"/>
        <v>-0.38000677033974395</v>
      </c>
      <c r="CR73">
        <f t="shared" ca="1" si="179"/>
        <v>0.42964419973989187</v>
      </c>
      <c r="CS73">
        <f t="shared" ca="1" si="179"/>
        <v>-0.45287194908990147</v>
      </c>
      <c r="CT73">
        <f t="shared" ca="1" si="179"/>
        <v>-0.53681576546191501</v>
      </c>
      <c r="CU73">
        <f t="shared" ca="1" si="179"/>
        <v>0.56172185951634501</v>
      </c>
      <c r="CV73">
        <f t="shared" ca="1" si="179"/>
        <v>0.17450706123514875</v>
      </c>
      <c r="CW73">
        <f t="shared" ca="1" si="179"/>
        <v>-0.12105096689967566</v>
      </c>
      <c r="CX73">
        <f t="shared" ca="1" si="179"/>
        <v>-0.54351051077405454</v>
      </c>
      <c r="CY73">
        <f t="shared" ca="1" si="179"/>
        <v>-0.75842030063955601</v>
      </c>
      <c r="CZ73">
        <f t="shared" ca="1" si="179"/>
        <v>0.57050432870058032</v>
      </c>
      <c r="DA73">
        <f t="shared" ca="1" si="179"/>
        <v>0.83537349124812932</v>
      </c>
      <c r="DB73">
        <f t="shared" ca="1" si="179"/>
        <v>-0.16415448699891175</v>
      </c>
      <c r="DC73">
        <f t="shared" ca="1" si="179"/>
        <v>-0.61753304545078913</v>
      </c>
      <c r="DD73">
        <f t="shared" ca="1" si="179"/>
        <v>0.25230915471902787</v>
      </c>
      <c r="DE73">
        <f t="shared" ca="1" si="179"/>
        <v>0.22476967316277352</v>
      </c>
      <c r="DF73">
        <f t="shared" ca="1" si="179"/>
        <v>0.244689624044614</v>
      </c>
      <c r="DG73">
        <f t="shared" ca="1" si="179"/>
        <v>0.41587257613741779</v>
      </c>
      <c r="DH73">
        <f t="shared" ca="1" si="179"/>
        <v>-0.87640230637707439</v>
      </c>
      <c r="DI73">
        <f t="shared" ca="1" si="179"/>
        <v>9.5606486320565551E-2</v>
      </c>
      <c r="DJ73">
        <f t="shared" ca="1" si="179"/>
        <v>-0.17186124178569429</v>
      </c>
      <c r="DK73">
        <f t="shared" ca="1" si="179"/>
        <v>-0.72932141130859174</v>
      </c>
      <c r="DL73">
        <f t="shared" ca="1" si="179"/>
        <v>0.28181700260309461</v>
      </c>
      <c r="DM73">
        <f t="shared" ca="1" si="179"/>
        <v>0.16557738443682429</v>
      </c>
      <c r="DN73">
        <f t="shared" ca="1" si="179"/>
        <v>0.69319658839758647</v>
      </c>
      <c r="DO73">
        <f t="shared" ca="1" si="179"/>
        <v>0.38868646568190901</v>
      </c>
      <c r="DP73">
        <f t="shared" ca="1" si="179"/>
        <v>-0.40571117447583727</v>
      </c>
      <c r="DQ73">
        <f t="shared" ca="1" si="179"/>
        <v>-0.66000937000916993</v>
      </c>
      <c r="DR73">
        <f t="shared" ca="1" si="179"/>
        <v>-5.9057143101231509E-2</v>
      </c>
      <c r="DS73">
        <f t="shared" ca="1" si="179"/>
        <v>-0.9373659264425217</v>
      </c>
      <c r="DT73">
        <f t="shared" ca="1" si="179"/>
        <v>-0.86317733569551636</v>
      </c>
      <c r="DU73">
        <f t="shared" ca="1" si="179"/>
        <v>0.38738705110980509</v>
      </c>
      <c r="DV73">
        <f t="shared" ca="1" si="179"/>
        <v>-0.20212723201207317</v>
      </c>
      <c r="DW73">
        <f t="shared" ca="1" si="179"/>
        <v>-2.1433394167658881E-2</v>
      </c>
      <c r="DX73">
        <f t="shared" ca="1" si="179"/>
        <v>3.1529921531710636E-2</v>
      </c>
      <c r="DY73">
        <f t="shared" ca="1" si="179"/>
        <v>-0.55816731563920918</v>
      </c>
      <c r="DZ73">
        <f t="shared" ca="1" si="179"/>
        <v>-0.4027006251621042</v>
      </c>
      <c r="EA73">
        <f t="shared" ca="1" si="179"/>
        <v>-0.40173709739570901</v>
      </c>
      <c r="EB73">
        <f t="shared" ca="1" si="179"/>
        <v>-0.25643160909353307</v>
      </c>
      <c r="EC73">
        <f t="shared" ca="1" si="179"/>
        <v>-0.58126913008966652</v>
      </c>
      <c r="ED73">
        <f t="shared" ref="ED73:GO73" ca="1" si="180">ED6-ED40*Rate</f>
        <v>0.6133470962380132</v>
      </c>
      <c r="EE73">
        <f t="shared" ca="1" si="180"/>
        <v>-0.1143301353031356</v>
      </c>
      <c r="EF73">
        <f t="shared" ca="1" si="180"/>
        <v>0.28678457057931955</v>
      </c>
      <c r="EG73">
        <f t="shared" ca="1" si="180"/>
        <v>-0.84581178469894291</v>
      </c>
      <c r="EH73">
        <f t="shared" ca="1" si="180"/>
        <v>0.80131537160541577</v>
      </c>
      <c r="EI73">
        <f t="shared" ca="1" si="180"/>
        <v>-0.74630100109428998</v>
      </c>
      <c r="EJ73">
        <f t="shared" ca="1" si="180"/>
        <v>-0.3734112585510298</v>
      </c>
      <c r="EK73">
        <f t="shared" ca="1" si="180"/>
        <v>-0.31561466705438179</v>
      </c>
      <c r="EL73">
        <f t="shared" ca="1" si="180"/>
        <v>-0.51983088706065173</v>
      </c>
      <c r="EM73">
        <f t="shared" ca="1" si="180"/>
        <v>0.97539906312462543</v>
      </c>
      <c r="EN73">
        <f t="shared" ca="1" si="180"/>
        <v>-0.1936988563461842</v>
      </c>
      <c r="EO73">
        <f t="shared" ca="1" si="180"/>
        <v>-0.72409573715903164</v>
      </c>
      <c r="EP73">
        <f t="shared" ca="1" si="180"/>
        <v>0.54039914711845605</v>
      </c>
      <c r="EQ73">
        <f t="shared" ca="1" si="180"/>
        <v>0.60634960739561994</v>
      </c>
      <c r="ER73">
        <f t="shared" ca="1" si="180"/>
        <v>-0.85040935982065269</v>
      </c>
      <c r="ES73">
        <f t="shared" ca="1" si="180"/>
        <v>0.50298423314987817</v>
      </c>
      <c r="ET73">
        <f t="shared" ca="1" si="180"/>
        <v>-8.0180356120573379E-2</v>
      </c>
      <c r="EU73">
        <f t="shared" ca="1" si="180"/>
        <v>-1.8424904596691806E-2</v>
      </c>
      <c r="EV73">
        <f t="shared" ca="1" si="180"/>
        <v>-0.3946279460128061</v>
      </c>
      <c r="EW73">
        <f t="shared" ca="1" si="180"/>
        <v>-0.24474644385003538</v>
      </c>
      <c r="EX73">
        <f t="shared" ca="1" si="180"/>
        <v>-0.30041945020870092</v>
      </c>
      <c r="EY73">
        <f t="shared" ca="1" si="180"/>
        <v>-0.63207591717103773</v>
      </c>
      <c r="EZ73">
        <f t="shared" ca="1" si="180"/>
        <v>0.20599485694914144</v>
      </c>
      <c r="FA73">
        <f t="shared" ca="1" si="180"/>
        <v>8.2514481436927134E-2</v>
      </c>
      <c r="FB73">
        <f t="shared" ca="1" si="180"/>
        <v>-0.76054480185317919</v>
      </c>
      <c r="FC73">
        <f t="shared" ca="1" si="180"/>
        <v>-0.82733451229063715</v>
      </c>
      <c r="FD73">
        <f t="shared" ca="1" si="180"/>
        <v>1.030129478608318E-2</v>
      </c>
      <c r="FE73">
        <f t="shared" ca="1" si="180"/>
        <v>-0.795522468967931</v>
      </c>
      <c r="FF73">
        <f t="shared" ca="1" si="180"/>
        <v>-0.79169590397572331</v>
      </c>
      <c r="FG73">
        <f t="shared" ca="1" si="180"/>
        <v>-0.68230975502615721</v>
      </c>
      <c r="FH73">
        <f t="shared" ca="1" si="180"/>
        <v>0.73581636475368906</v>
      </c>
      <c r="FI73">
        <f t="shared" ca="1" si="180"/>
        <v>-0.90487946765286609</v>
      </c>
      <c r="FJ73">
        <f t="shared" ca="1" si="180"/>
        <v>3.1489002101643827E-2</v>
      </c>
      <c r="FK73">
        <f t="shared" ca="1" si="180"/>
        <v>0.4709373665919554</v>
      </c>
      <c r="FL73">
        <f t="shared" ca="1" si="180"/>
        <v>-7.4069765393068129E-2</v>
      </c>
      <c r="FM73">
        <f t="shared" ca="1" si="180"/>
        <v>0.26834057957576452</v>
      </c>
      <c r="FN73">
        <f t="shared" ca="1" si="180"/>
        <v>0.42655525852154724</v>
      </c>
      <c r="FO73">
        <f t="shared" ca="1" si="180"/>
        <v>-0.20305804646580819</v>
      </c>
      <c r="FP73">
        <f t="shared" ca="1" si="180"/>
        <v>-0.18716022984641045</v>
      </c>
      <c r="FQ73">
        <f t="shared" ca="1" si="180"/>
        <v>0.29107577942507212</v>
      </c>
      <c r="FR73">
        <f t="shared" ca="1" si="180"/>
        <v>0.17456268967422239</v>
      </c>
      <c r="FS73">
        <f t="shared" ca="1" si="180"/>
        <v>0.56515639131653217</v>
      </c>
      <c r="FT73">
        <f t="shared" ca="1" si="180"/>
        <v>0.84961154669696193</v>
      </c>
      <c r="FU73">
        <f t="shared" ca="1" si="180"/>
        <v>0.78126176164599559</v>
      </c>
      <c r="FV73">
        <f t="shared" ca="1" si="180"/>
        <v>-0.75838860340747283</v>
      </c>
      <c r="FW73">
        <f t="shared" ca="1" si="180"/>
        <v>-0.10903197260781226</v>
      </c>
      <c r="FX73">
        <f t="shared" ca="1" si="180"/>
        <v>-0.96653860300452221</v>
      </c>
      <c r="FY73">
        <f t="shared" ca="1" si="180"/>
        <v>-0.18338236142497547</v>
      </c>
      <c r="FZ73">
        <f t="shared" ca="1" si="180"/>
        <v>-0.27310798136340986</v>
      </c>
      <c r="GA73">
        <f t="shared" ca="1" si="180"/>
        <v>-0.97059746256991708</v>
      </c>
      <c r="GB73">
        <f t="shared" ca="1" si="180"/>
        <v>-0.74695375622351512</v>
      </c>
      <c r="GC73">
        <f t="shared" ca="1" si="180"/>
        <v>0.42552469633853207</v>
      </c>
      <c r="GD73">
        <f t="shared" ca="1" si="180"/>
        <v>0.64804886769288783</v>
      </c>
      <c r="GE73">
        <f t="shared" ca="1" si="180"/>
        <v>-2.3907619701355791E-2</v>
      </c>
      <c r="GF73">
        <f t="shared" ca="1" si="180"/>
        <v>-3.2778631609641964E-2</v>
      </c>
      <c r="GG73">
        <f t="shared" ca="1" si="180"/>
        <v>0.65709991232371856</v>
      </c>
      <c r="GH73">
        <f t="shared" ca="1" si="180"/>
        <v>0.52269053357711348</v>
      </c>
      <c r="GI73">
        <f t="shared" ca="1" si="180"/>
        <v>-0.58030484880275846</v>
      </c>
      <c r="GJ73">
        <f t="shared" ca="1" si="180"/>
        <v>0.24505631240722775</v>
      </c>
      <c r="GK73">
        <f t="shared" ca="1" si="180"/>
        <v>0.87983356632663157</v>
      </c>
      <c r="GL73">
        <f t="shared" ca="1" si="180"/>
        <v>-0.60949399393588821</v>
      </c>
      <c r="GM73">
        <f t="shared" ca="1" si="180"/>
        <v>-0.82659781938547239</v>
      </c>
      <c r="GN73">
        <f t="shared" ca="1" si="180"/>
        <v>-0.29144705745198229</v>
      </c>
      <c r="GO73">
        <f t="shared" ca="1" si="180"/>
        <v>0.25357009562738692</v>
      </c>
      <c r="GP73">
        <f t="shared" ref="GP73:JA73" ca="1" si="181">GP6-GP40*Rate</f>
        <v>-0.61856737950983287</v>
      </c>
      <c r="GQ73">
        <f t="shared" ca="1" si="181"/>
        <v>0.29972817981478078</v>
      </c>
      <c r="GR73">
        <f t="shared" ca="1" si="181"/>
        <v>0.20288998697289662</v>
      </c>
      <c r="GS73">
        <f t="shared" ca="1" si="181"/>
        <v>0.70702328925090596</v>
      </c>
      <c r="GT73">
        <f t="shared" ca="1" si="181"/>
        <v>-0.44348558464106813</v>
      </c>
      <c r="GU73">
        <f t="shared" ca="1" si="181"/>
        <v>-0.31747756820239353</v>
      </c>
      <c r="GV73">
        <f t="shared" ca="1" si="181"/>
        <v>-0.90870918085375052</v>
      </c>
      <c r="GW73">
        <f t="shared" ca="1" si="181"/>
        <v>-0.80806584141988569</v>
      </c>
      <c r="GX73">
        <f t="shared" ca="1" si="181"/>
        <v>0.20349505284895689</v>
      </c>
      <c r="GY73">
        <f t="shared" ca="1" si="181"/>
        <v>0.32866019229852378</v>
      </c>
      <c r="GZ73">
        <f t="shared" ca="1" si="181"/>
        <v>-0.4673675228267527</v>
      </c>
      <c r="HA73">
        <f t="shared" ca="1" si="181"/>
        <v>-0.81115503744608097</v>
      </c>
      <c r="HB73">
        <f t="shared" ca="1" si="181"/>
        <v>-6.7999451111876913E-2</v>
      </c>
      <c r="HC73">
        <f t="shared" ca="1" si="181"/>
        <v>-0.53650845751117127</v>
      </c>
      <c r="HD73">
        <f t="shared" ca="1" si="181"/>
        <v>-9.5739215893859808E-2</v>
      </c>
      <c r="HE73">
        <f t="shared" ca="1" si="181"/>
        <v>0.2732065873462175</v>
      </c>
      <c r="HF73">
        <f t="shared" ca="1" si="181"/>
        <v>0.54187149966441739</v>
      </c>
      <c r="HG73">
        <f t="shared" ca="1" si="181"/>
        <v>1.0301002127632481</v>
      </c>
      <c r="HH73">
        <f t="shared" ca="1" si="181"/>
        <v>0.87505439533241824</v>
      </c>
      <c r="HI73">
        <f t="shared" ca="1" si="181"/>
        <v>0.54869866663008438</v>
      </c>
      <c r="HJ73">
        <f t="shared" ca="1" si="181"/>
        <v>0.27372078672062033</v>
      </c>
      <c r="HK73">
        <f t="shared" ca="1" si="181"/>
        <v>0.5333132117866618</v>
      </c>
      <c r="HL73">
        <f t="shared" ca="1" si="181"/>
        <v>0.22497000462964672</v>
      </c>
      <c r="HM73">
        <f t="shared" ca="1" si="181"/>
        <v>0.16916939865791839</v>
      </c>
      <c r="HN73">
        <f t="shared" ca="1" si="181"/>
        <v>0.3275031083016951</v>
      </c>
      <c r="HO73">
        <f t="shared" ca="1" si="181"/>
        <v>-0.23343229599819465</v>
      </c>
      <c r="HP73">
        <f t="shared" ca="1" si="181"/>
        <v>0.55937378792085868</v>
      </c>
      <c r="HQ73">
        <f t="shared" ca="1" si="181"/>
        <v>-0.5575634191421377</v>
      </c>
      <c r="HR73">
        <f t="shared" ca="1" si="181"/>
        <v>-0.45913873985212456</v>
      </c>
      <c r="HS73">
        <f t="shared" ca="1" si="181"/>
        <v>-0.7466225386517823</v>
      </c>
      <c r="HT73">
        <f t="shared" ca="1" si="181"/>
        <v>0.69789507396256578</v>
      </c>
      <c r="HU73">
        <f t="shared" ca="1" si="181"/>
        <v>0.59243881597184112</v>
      </c>
      <c r="HV73">
        <f t="shared" ca="1" si="181"/>
        <v>0.22978143553422742</v>
      </c>
      <c r="HW73">
        <f t="shared" ca="1" si="181"/>
        <v>0.5796925965189571</v>
      </c>
      <c r="HX73">
        <f t="shared" ca="1" si="181"/>
        <v>0.71505400151601561</v>
      </c>
      <c r="HY73">
        <f t="shared" ca="1" si="181"/>
        <v>-0.60410522775231257</v>
      </c>
      <c r="HZ73">
        <f t="shared" ca="1" si="181"/>
        <v>-0.39975945428292203</v>
      </c>
      <c r="IA73">
        <f t="shared" ca="1" si="181"/>
        <v>-0.15583014658709293</v>
      </c>
      <c r="IB73">
        <f t="shared" ca="1" si="181"/>
        <v>0.5373090751685814</v>
      </c>
      <c r="IC73">
        <f t="shared" ca="1" si="181"/>
        <v>0.38523600609726644</v>
      </c>
      <c r="ID73">
        <f t="shared" ca="1" si="181"/>
        <v>0.46818211769483453</v>
      </c>
      <c r="IE73">
        <f t="shared" ca="1" si="181"/>
        <v>0.36504722361911862</v>
      </c>
      <c r="IF73">
        <f t="shared" ca="1" si="181"/>
        <v>0.500624962149536</v>
      </c>
      <c r="IG73">
        <f t="shared" ca="1" si="181"/>
        <v>-0.18586336818513791</v>
      </c>
      <c r="IH73">
        <f t="shared" ca="1" si="181"/>
        <v>8.388048283019954E-2</v>
      </c>
      <c r="II73">
        <f t="shared" ca="1" si="181"/>
        <v>-0.25663223661724954</v>
      </c>
      <c r="IJ73">
        <f t="shared" ca="1" si="181"/>
        <v>1.011680772102804</v>
      </c>
      <c r="IK73">
        <f t="shared" ca="1" si="181"/>
        <v>4.2495188941336491E-2</v>
      </c>
      <c r="IL73">
        <f t="shared" ca="1" si="181"/>
        <v>0.22529705197689393</v>
      </c>
      <c r="IM73">
        <f t="shared" ca="1" si="181"/>
        <v>0.36266108010468551</v>
      </c>
      <c r="IN73">
        <f t="shared" ca="1" si="181"/>
        <v>9.7254627019920048E-2</v>
      </c>
      <c r="IO73">
        <f t="shared" ca="1" si="181"/>
        <v>0.66707279668793074</v>
      </c>
      <c r="IP73">
        <f t="shared" ca="1" si="181"/>
        <v>0.47988042507110412</v>
      </c>
      <c r="IQ73">
        <f t="shared" ca="1" si="181"/>
        <v>-0.95713154559611091</v>
      </c>
      <c r="IR73">
        <f t="shared" ca="1" si="181"/>
        <v>-0.63720754890662201</v>
      </c>
      <c r="IS73">
        <f t="shared" ca="1" si="181"/>
        <v>-0.40114935808682317</v>
      </c>
      <c r="IT73">
        <f t="shared" ca="1" si="181"/>
        <v>-0.66665212947923513</v>
      </c>
      <c r="IU73">
        <f t="shared" ca="1" si="181"/>
        <v>0.80184312663203106</v>
      </c>
      <c r="IV73">
        <f t="shared" ca="1" si="181"/>
        <v>0.8347767522039079</v>
      </c>
      <c r="IW73">
        <f t="shared" ca="1" si="181"/>
        <v>-0.81969040040740693</v>
      </c>
      <c r="IX73">
        <f t="shared" ca="1" si="181"/>
        <v>0.9095776762131188</v>
      </c>
      <c r="IY73">
        <f t="shared" ca="1" si="181"/>
        <v>5.5358702564374168E-2</v>
      </c>
      <c r="IZ73">
        <f t="shared" ca="1" si="181"/>
        <v>0.79285398986827194</v>
      </c>
      <c r="JA73">
        <f t="shared" ca="1" si="181"/>
        <v>0.43598592580607765</v>
      </c>
      <c r="JB73">
        <f t="shared" ref="JB73:LM73" ca="1" si="182">JB6-JB40*Rate</f>
        <v>3.5992850572196783E-2</v>
      </c>
      <c r="JC73">
        <f t="shared" ca="1" si="182"/>
        <v>0.33883107773296561</v>
      </c>
      <c r="JD73">
        <f t="shared" ca="1" si="182"/>
        <v>0.68445738959236457</v>
      </c>
      <c r="JE73">
        <f t="shared" ca="1" si="182"/>
        <v>0.47939488984484352</v>
      </c>
      <c r="JF73">
        <f t="shared" ca="1" si="182"/>
        <v>0.77932109951502992</v>
      </c>
      <c r="JG73">
        <f t="shared" ca="1" si="182"/>
        <v>0.420274429959138</v>
      </c>
      <c r="JH73">
        <f t="shared" ca="1" si="182"/>
        <v>0.63590016392180215</v>
      </c>
      <c r="JI73">
        <f t="shared" ca="1" si="182"/>
        <v>0.97988444914108941</v>
      </c>
      <c r="JJ73">
        <f t="shared" ca="1" si="182"/>
        <v>0.79146984757345284</v>
      </c>
      <c r="JK73">
        <f t="shared" ca="1" si="182"/>
        <v>1.5343553054641452</v>
      </c>
      <c r="JL73">
        <f t="shared" ca="1" si="182"/>
        <v>6.3567444771865142E-2</v>
      </c>
      <c r="JM73">
        <f t="shared" ca="1" si="182"/>
        <v>0.11112566765012033</v>
      </c>
      <c r="JN73">
        <f t="shared" ca="1" si="182"/>
        <v>-0.59169479735067476</v>
      </c>
      <c r="JO73">
        <f t="shared" ca="1" si="182"/>
        <v>0.42301332079702031</v>
      </c>
      <c r="JP73">
        <f t="shared" ca="1" si="182"/>
        <v>0.24015662816436323</v>
      </c>
      <c r="JQ73">
        <f t="shared" ca="1" si="182"/>
        <v>-1.2232513213194425</v>
      </c>
      <c r="JR73">
        <f t="shared" ca="1" si="182"/>
        <v>0.13826291233353716</v>
      </c>
      <c r="JS73">
        <f t="shared" ca="1" si="182"/>
        <v>-1.0528656428703793</v>
      </c>
      <c r="JT73">
        <f t="shared" ca="1" si="182"/>
        <v>-0.53006352084101516</v>
      </c>
      <c r="JU73">
        <f t="shared" ca="1" si="182"/>
        <v>-0.1895831612716716</v>
      </c>
      <c r="JV73">
        <f t="shared" ca="1" si="182"/>
        <v>0.71039496230159693</v>
      </c>
      <c r="JW73">
        <f t="shared" ca="1" si="182"/>
        <v>0.20524986175558485</v>
      </c>
      <c r="JX73">
        <f t="shared" ca="1" si="182"/>
        <v>-0.48233575258051226</v>
      </c>
      <c r="JY73">
        <f t="shared" ca="1" si="182"/>
        <v>0.45453035883020387</v>
      </c>
      <c r="JZ73">
        <f t="shared" ca="1" si="182"/>
        <v>0.63333290716063761</v>
      </c>
      <c r="KA73">
        <f t="shared" ca="1" si="182"/>
        <v>-0.32791355727821137</v>
      </c>
      <c r="KB73">
        <f t="shared" ca="1" si="182"/>
        <v>0.40796819360193315</v>
      </c>
      <c r="KC73">
        <f t="shared" ca="1" si="182"/>
        <v>-0.11206985009152567</v>
      </c>
      <c r="KD73">
        <f t="shared" ca="1" si="182"/>
        <v>0.11361658955833953</v>
      </c>
      <c r="KE73">
        <f t="shared" ca="1" si="182"/>
        <v>0.10318892239990522</v>
      </c>
      <c r="KF73">
        <f t="shared" ca="1" si="182"/>
        <v>0.28967680208889052</v>
      </c>
      <c r="KG73">
        <f t="shared" ca="1" si="182"/>
        <v>-0.20611247281719292</v>
      </c>
      <c r="KH73">
        <f t="shared" ca="1" si="182"/>
        <v>1.242135164682171</v>
      </c>
      <c r="KI73">
        <f t="shared" ca="1" si="182"/>
        <v>-0.14055604064350541</v>
      </c>
      <c r="KJ73">
        <f t="shared" ca="1" si="182"/>
        <v>0.96896202052268954</v>
      </c>
      <c r="KK73">
        <f t="shared" ca="1" si="182"/>
        <v>-0.10474201794172065</v>
      </c>
      <c r="KL73">
        <f t="shared" ca="1" si="182"/>
        <v>6.1622751680260842E-5</v>
      </c>
      <c r="KM73">
        <f t="shared" ca="1" si="182"/>
        <v>0.89206203883034862</v>
      </c>
      <c r="KN73">
        <f t="shared" ca="1" si="182"/>
        <v>-3.3734448186848613E-2</v>
      </c>
      <c r="KO73">
        <f t="shared" ca="1" si="182"/>
        <v>-5.5854706490061516E-2</v>
      </c>
      <c r="KP73">
        <f t="shared" ca="1" si="182"/>
        <v>0.7215676176613609</v>
      </c>
      <c r="KQ73">
        <f t="shared" ca="1" si="182"/>
        <v>-0.77779993907486933</v>
      </c>
      <c r="KR73">
        <f t="shared" ca="1" si="182"/>
        <v>0.49926910505735267</v>
      </c>
      <c r="KS73">
        <f t="shared" ca="1" si="182"/>
        <v>0.48650295679007416</v>
      </c>
      <c r="KT73">
        <f t="shared" ca="1" si="182"/>
        <v>0.64633802249210981</v>
      </c>
      <c r="KU73">
        <f t="shared" ca="1" si="182"/>
        <v>0.58003161696324346</v>
      </c>
      <c r="KV73">
        <f t="shared" ca="1" si="182"/>
        <v>0.23873291133746022</v>
      </c>
      <c r="KW73">
        <f t="shared" ca="1" si="182"/>
        <v>0.84495328583422213</v>
      </c>
      <c r="KX73">
        <f t="shared" ca="1" si="182"/>
        <v>3.0510088822114929E-2</v>
      </c>
      <c r="KY73">
        <f t="shared" ca="1" si="182"/>
        <v>-9.2586160329423392E-2</v>
      </c>
      <c r="KZ73">
        <f t="shared" ca="1" si="182"/>
        <v>0.91198184690897088</v>
      </c>
      <c r="LA73">
        <f t="shared" ca="1" si="182"/>
        <v>-0.918115411162857</v>
      </c>
      <c r="LB73">
        <f t="shared" ca="1" si="182"/>
        <v>-0.20097705033057861</v>
      </c>
      <c r="LC73">
        <f t="shared" ca="1" si="182"/>
        <v>-0.49610712518196332</v>
      </c>
      <c r="LD73">
        <f t="shared" ca="1" si="182"/>
        <v>0.78428230057995041</v>
      </c>
      <c r="LE73">
        <f t="shared" ca="1" si="182"/>
        <v>0.94775698725500912</v>
      </c>
      <c r="LF73">
        <f t="shared" ca="1" si="182"/>
        <v>0.78623772437509054</v>
      </c>
      <c r="LG73">
        <f t="shared" ca="1" si="182"/>
        <v>0.53799334202447169</v>
      </c>
      <c r="LH73">
        <f t="shared" ca="1" si="182"/>
        <v>-0.37610720882140175</v>
      </c>
      <c r="LI73">
        <f t="shared" ca="1" si="182"/>
        <v>1.1595973087749885</v>
      </c>
      <c r="LJ73">
        <f t="shared" ca="1" si="182"/>
        <v>0.67649714950772477</v>
      </c>
      <c r="LK73">
        <f t="shared" ca="1" si="182"/>
        <v>0.98587346101267015</v>
      </c>
      <c r="LL73">
        <f t="shared" ca="1" si="182"/>
        <v>0.68324195616261507</v>
      </c>
      <c r="LM73">
        <f t="shared" ca="1" si="182"/>
        <v>0.25294374609418496</v>
      </c>
      <c r="LN73">
        <f t="shared" ref="LN73:NY73" ca="1" si="183">LN6-LN40*Rate</f>
        <v>-0.35747363584794178</v>
      </c>
      <c r="LO73">
        <f t="shared" ca="1" si="183"/>
        <v>8.7614972148966186E-2</v>
      </c>
      <c r="LP73">
        <f t="shared" ca="1" si="183"/>
        <v>1.2677980282214321</v>
      </c>
      <c r="LQ73">
        <f t="shared" ca="1" si="183"/>
        <v>-0.68907120828521129</v>
      </c>
      <c r="LR73">
        <f t="shared" ca="1" si="183"/>
        <v>0.20577180091683994</v>
      </c>
      <c r="LS73">
        <f t="shared" ca="1" si="183"/>
        <v>0.1480687983760362</v>
      </c>
      <c r="LT73">
        <f t="shared" ca="1" si="183"/>
        <v>2.0497227050566467E-2</v>
      </c>
      <c r="LU73">
        <f t="shared" ca="1" si="183"/>
        <v>0.42205797066020462</v>
      </c>
      <c r="LV73">
        <f t="shared" ca="1" si="183"/>
        <v>0.93387706215765698</v>
      </c>
      <c r="LW73">
        <f t="shared" ca="1" si="183"/>
        <v>0.14654572594024023</v>
      </c>
      <c r="LX73">
        <f t="shared" ca="1" si="183"/>
        <v>0.93581493383557512</v>
      </c>
      <c r="LY73">
        <f t="shared" ca="1" si="183"/>
        <v>0.7683292154167457</v>
      </c>
      <c r="LZ73">
        <f t="shared" ca="1" si="183"/>
        <v>-0.76343945414401615</v>
      </c>
      <c r="MA73">
        <f t="shared" ca="1" si="183"/>
        <v>0.27113502658940469</v>
      </c>
      <c r="MB73">
        <f t="shared" ca="1" si="183"/>
        <v>0.82058708584746121</v>
      </c>
      <c r="MC73">
        <f t="shared" ca="1" si="183"/>
        <v>-0.78338740788657524</v>
      </c>
      <c r="MD73">
        <f t="shared" ca="1" si="183"/>
        <v>-2.4283593563329417E-2</v>
      </c>
      <c r="ME73">
        <f t="shared" ca="1" si="183"/>
        <v>-0.65934158313094071</v>
      </c>
      <c r="MF73">
        <f t="shared" ca="1" si="183"/>
        <v>-0.83124929451791596</v>
      </c>
      <c r="MG73">
        <f t="shared" ca="1" si="183"/>
        <v>-0.8960892007923662</v>
      </c>
      <c r="MH73">
        <f t="shared" ca="1" si="183"/>
        <v>-0.45180627937172285</v>
      </c>
      <c r="MI73">
        <f t="shared" ca="1" si="183"/>
        <v>-0.33020058703346894</v>
      </c>
      <c r="MJ73">
        <f t="shared" ca="1" si="183"/>
        <v>1.221913668325848</v>
      </c>
      <c r="MK73">
        <f t="shared" ca="1" si="183"/>
        <v>0.54472316325374037</v>
      </c>
      <c r="ML73">
        <f t="shared" ca="1" si="183"/>
        <v>-0.68122420847744947</v>
      </c>
      <c r="MM73">
        <f t="shared" ca="1" si="183"/>
        <v>-0.35868951061369192</v>
      </c>
      <c r="MN73">
        <f t="shared" ca="1" si="183"/>
        <v>-0.17810177000367103</v>
      </c>
      <c r="MO73">
        <f t="shared" ca="1" si="183"/>
        <v>-0.48690127044431525</v>
      </c>
      <c r="MP73">
        <f t="shared" ca="1" si="183"/>
        <v>0.88422157036311522</v>
      </c>
      <c r="MQ73">
        <f t="shared" ca="1" si="183"/>
        <v>8.0465396366221076E-3</v>
      </c>
      <c r="MR73">
        <f t="shared" ca="1" si="183"/>
        <v>1.6012193461267279</v>
      </c>
      <c r="MS73">
        <f t="shared" ca="1" si="183"/>
        <v>0.22812846075313711</v>
      </c>
      <c r="MT73">
        <f t="shared" ca="1" si="183"/>
        <v>0.67651182183910863</v>
      </c>
      <c r="MU73">
        <f t="shared" ca="1" si="183"/>
        <v>0.13397793649962808</v>
      </c>
      <c r="MV73">
        <f t="shared" ca="1" si="183"/>
        <v>1.2688924667823958</v>
      </c>
      <c r="MW73">
        <f t="shared" ca="1" si="183"/>
        <v>1.1097844101886418</v>
      </c>
      <c r="MX73">
        <f t="shared" ca="1" si="183"/>
        <v>-2.9250549950346712E-2</v>
      </c>
      <c r="MY73">
        <f t="shared" ca="1" si="183"/>
        <v>0.4584232717211747</v>
      </c>
      <c r="MZ73">
        <f t="shared" ca="1" si="183"/>
        <v>0.83470135228173004</v>
      </c>
      <c r="NA73">
        <f t="shared" ca="1" si="183"/>
        <v>0.33134912235908615</v>
      </c>
      <c r="NB73">
        <f t="shared" ca="1" si="183"/>
        <v>0.3282484583923731</v>
      </c>
      <c r="NC73">
        <f t="shared" ca="1" si="183"/>
        <v>0.30549539499670592</v>
      </c>
      <c r="ND73">
        <f t="shared" ca="1" si="183"/>
        <v>0.91355120045094862</v>
      </c>
      <c r="NE73">
        <f t="shared" ca="1" si="183"/>
        <v>0.97974316884027468</v>
      </c>
      <c r="NF73">
        <f t="shared" ca="1" si="183"/>
        <v>0.504040626801321</v>
      </c>
      <c r="NG73">
        <f t="shared" ca="1" si="183"/>
        <v>-0.42311752701725136</v>
      </c>
      <c r="NH73">
        <f t="shared" ca="1" si="183"/>
        <v>0.74752066260191197</v>
      </c>
      <c r="NI73">
        <f t="shared" ca="1" si="183"/>
        <v>0.96106690089622704</v>
      </c>
      <c r="NJ73">
        <f t="shared" ca="1" si="183"/>
        <v>0.38658934591287553</v>
      </c>
      <c r="NK73">
        <f t="shared" ca="1" si="183"/>
        <v>0.21790748249469147</v>
      </c>
      <c r="NL73">
        <f t="shared" ca="1" si="183"/>
        <v>-0.11601712330963146</v>
      </c>
      <c r="NM73">
        <f t="shared" ca="1" si="183"/>
        <v>0.10778194104895761</v>
      </c>
      <c r="NN73">
        <f t="shared" ca="1" si="183"/>
        <v>-0.72685596988212808</v>
      </c>
      <c r="NO73">
        <f t="shared" ca="1" si="183"/>
        <v>0.36321610543382798</v>
      </c>
      <c r="NP73">
        <f t="shared" ca="1" si="183"/>
        <v>-1.3009287299021246</v>
      </c>
      <c r="NQ73">
        <f t="shared" ca="1" si="183"/>
        <v>-1.4742313230988253</v>
      </c>
      <c r="NR73">
        <f t="shared" ca="1" si="183"/>
        <v>-0.96363797927274519</v>
      </c>
      <c r="NS73">
        <f t="shared" ca="1" si="183"/>
        <v>0.2002872103719017</v>
      </c>
      <c r="NT73">
        <f t="shared" ca="1" si="183"/>
        <v>1.1631023319569895</v>
      </c>
      <c r="NU73">
        <f t="shared" ca="1" si="183"/>
        <v>0.49938263195086136</v>
      </c>
      <c r="NV73">
        <f t="shared" ca="1" si="183"/>
        <v>1.1628140084347645</v>
      </c>
      <c r="NW73">
        <f t="shared" ca="1" si="183"/>
        <v>0.38908118958115645</v>
      </c>
      <c r="NX73">
        <f t="shared" ca="1" si="183"/>
        <v>0.6486968303582632</v>
      </c>
      <c r="NY73">
        <f t="shared" ca="1" si="183"/>
        <v>1.1219228244674402</v>
      </c>
      <c r="NZ73">
        <f t="shared" ref="NZ73:QK73" ca="1" si="184">NZ6-NZ40*Rate</f>
        <v>0.34851625725215585</v>
      </c>
      <c r="OA73">
        <f t="shared" ca="1" si="184"/>
        <v>0.44765735097696796</v>
      </c>
      <c r="OB73">
        <f t="shared" ca="1" si="184"/>
        <v>0.19410843950859966</v>
      </c>
      <c r="OC73">
        <f t="shared" ca="1" si="184"/>
        <v>0.69973738566255839</v>
      </c>
      <c r="OD73">
        <f t="shared" ca="1" si="184"/>
        <v>4.491932435156875E-2</v>
      </c>
      <c r="OE73">
        <f t="shared" ca="1" si="184"/>
        <v>0.38685296314355599</v>
      </c>
      <c r="OF73">
        <f t="shared" ca="1" si="184"/>
        <v>-0.70866257793373655</v>
      </c>
      <c r="OG73">
        <f t="shared" ca="1" si="184"/>
        <v>-0.11649167133168579</v>
      </c>
      <c r="OH73">
        <f t="shared" ca="1" si="184"/>
        <v>-0.50268644890601122</v>
      </c>
      <c r="OI73">
        <f t="shared" ca="1" si="184"/>
        <v>0.30428851420616521</v>
      </c>
      <c r="OJ73">
        <f t="shared" ca="1" si="184"/>
        <v>-0.77218253759205935</v>
      </c>
      <c r="OK73">
        <f t="shared" ca="1" si="184"/>
        <v>-0.26553527553466633</v>
      </c>
      <c r="OL73">
        <f t="shared" ca="1" si="184"/>
        <v>0.72828932058496254</v>
      </c>
      <c r="OM73">
        <f t="shared" ca="1" si="184"/>
        <v>0.86222316067970284</v>
      </c>
      <c r="ON73">
        <f t="shared" ca="1" si="184"/>
        <v>0.41167657403572078</v>
      </c>
      <c r="OO73">
        <f t="shared" ca="1" si="184"/>
        <v>-1.3308688015613499</v>
      </c>
      <c r="OP73">
        <f t="shared" ca="1" si="184"/>
        <v>-0.22626081908281467</v>
      </c>
      <c r="OQ73">
        <f t="shared" ca="1" si="184"/>
        <v>-1.3984463583550086</v>
      </c>
      <c r="OR73">
        <f t="shared" ca="1" si="184"/>
        <v>-0.67517297708355284</v>
      </c>
      <c r="OS73">
        <f t="shared" ca="1" si="184"/>
        <v>-0.4455989194068104</v>
      </c>
      <c r="OT73">
        <f t="shared" ca="1" si="184"/>
        <v>-0.10057301792305447</v>
      </c>
      <c r="OU73">
        <f t="shared" ca="1" si="184"/>
        <v>0.7985561746156189</v>
      </c>
      <c r="OV73">
        <f t="shared" ca="1" si="184"/>
        <v>0.44235219896773587</v>
      </c>
      <c r="OW73">
        <f t="shared" ca="1" si="184"/>
        <v>0.41562988527629929</v>
      </c>
      <c r="OX73">
        <f t="shared" ca="1" si="184"/>
        <v>-0.22386753236938825</v>
      </c>
      <c r="OY73">
        <f t="shared" ca="1" si="184"/>
        <v>-0.22801015470120392</v>
      </c>
      <c r="OZ73">
        <f t="shared" ca="1" si="184"/>
        <v>0.28923943922407452</v>
      </c>
      <c r="PA73">
        <f t="shared" ca="1" si="184"/>
        <v>-0.81275026076603729</v>
      </c>
      <c r="PB73">
        <f t="shared" ca="1" si="184"/>
        <v>-0.64303761036946361</v>
      </c>
      <c r="PC73">
        <f t="shared" ca="1" si="184"/>
        <v>-0.56013673117437079</v>
      </c>
      <c r="PD73">
        <f t="shared" ca="1" si="184"/>
        <v>0.10376462069797418</v>
      </c>
      <c r="PE73">
        <f t="shared" ca="1" si="184"/>
        <v>0.22525140825826007</v>
      </c>
      <c r="PF73">
        <f t="shared" ca="1" si="184"/>
        <v>0.14259444861422577</v>
      </c>
      <c r="PG73">
        <f t="shared" ca="1" si="184"/>
        <v>-0.89462131322107774</v>
      </c>
      <c r="PH73">
        <f t="shared" ca="1" si="184"/>
        <v>-0.1582176004432253</v>
      </c>
      <c r="PI73">
        <f t="shared" ca="1" si="184"/>
        <v>-0.29794662428339491</v>
      </c>
      <c r="PJ73">
        <f t="shared" ca="1" si="184"/>
        <v>0.97155872398288701</v>
      </c>
      <c r="PK73">
        <f t="shared" ca="1" si="184"/>
        <v>-0.63002351761347708</v>
      </c>
      <c r="PL73">
        <f t="shared" ca="1" si="184"/>
        <v>0.5205553567187563</v>
      </c>
      <c r="PM73">
        <f t="shared" ca="1" si="184"/>
        <v>-8.2240736250513549E-2</v>
      </c>
      <c r="PN73">
        <f t="shared" ca="1" si="184"/>
        <v>-0.78504986368573992</v>
      </c>
      <c r="PO73">
        <f t="shared" ca="1" si="184"/>
        <v>0.52239185909585184</v>
      </c>
      <c r="PP73">
        <f t="shared" ca="1" si="184"/>
        <v>0.16098953943941749</v>
      </c>
      <c r="PQ73">
        <f t="shared" ca="1" si="184"/>
        <v>-0.34553489277207633</v>
      </c>
      <c r="PR73">
        <f t="shared" ca="1" si="184"/>
        <v>-0.35213481269121283</v>
      </c>
      <c r="PS73">
        <f t="shared" ca="1" si="184"/>
        <v>-1.0892527522653621</v>
      </c>
      <c r="PT73">
        <f t="shared" ca="1" si="184"/>
        <v>-0.97924441270924634</v>
      </c>
      <c r="PU73">
        <f t="shared" ca="1" si="184"/>
        <v>-0.68353042574386669</v>
      </c>
      <c r="PV73">
        <f t="shared" ca="1" si="184"/>
        <v>-0.50514336204308297</v>
      </c>
      <c r="PW73">
        <f t="shared" ca="1" si="184"/>
        <v>0.16321133956697387</v>
      </c>
      <c r="PX73">
        <f t="shared" ca="1" si="184"/>
        <v>0.28583983340227037</v>
      </c>
      <c r="PY73">
        <f t="shared" ca="1" si="184"/>
        <v>1.1402910640148076</v>
      </c>
      <c r="PZ73">
        <f t="shared" ca="1" si="184"/>
        <v>-0.1801964061217009</v>
      </c>
      <c r="QA73">
        <f t="shared" ca="1" si="184"/>
        <v>-0.28469938424667157</v>
      </c>
      <c r="QB73">
        <f t="shared" ca="1" si="184"/>
        <v>-0.55463997115888608</v>
      </c>
      <c r="QC73">
        <f t="shared" ca="1" si="184"/>
        <v>4.7887820819961568E-2</v>
      </c>
      <c r="QD73">
        <f t="shared" ca="1" si="184"/>
        <v>-0.76604703809937968</v>
      </c>
      <c r="QE73">
        <f t="shared" ca="1" si="184"/>
        <v>-0.26017789383424106</v>
      </c>
      <c r="QF73">
        <f t="shared" ca="1" si="184"/>
        <v>-1.496175547157186</v>
      </c>
      <c r="QG73">
        <f t="shared" ca="1" si="184"/>
        <v>-0.11262646233842316</v>
      </c>
      <c r="QH73">
        <f t="shared" ca="1" si="184"/>
        <v>-0.62075541800871759</v>
      </c>
      <c r="QI73">
        <f t="shared" ca="1" si="184"/>
        <v>5.3506058565566596E-2</v>
      </c>
      <c r="QJ73">
        <f t="shared" ca="1" si="184"/>
        <v>0.6912587489880978</v>
      </c>
      <c r="QK73">
        <f t="shared" ca="1" si="184"/>
        <v>-0.90971926166144301</v>
      </c>
      <c r="QL73">
        <f t="shared" ref="QL73:SW73" ca="1" si="185">QL6-QL40*Rate</f>
        <v>0.11184993770105257</v>
      </c>
      <c r="QM73">
        <f t="shared" ca="1" si="185"/>
        <v>-0.15888377553557659</v>
      </c>
      <c r="QN73">
        <f t="shared" ca="1" si="185"/>
        <v>0.86748063791041896</v>
      </c>
      <c r="QO73">
        <f t="shared" ca="1" si="185"/>
        <v>0.42607688044563019</v>
      </c>
      <c r="QP73">
        <f t="shared" ca="1" si="185"/>
        <v>-0.670056537279345</v>
      </c>
      <c r="QQ73">
        <f t="shared" ca="1" si="185"/>
        <v>-0.68188074864266446</v>
      </c>
      <c r="QR73">
        <f t="shared" ca="1" si="185"/>
        <v>-0.43241275465801332</v>
      </c>
      <c r="QS73">
        <f t="shared" ca="1" si="185"/>
        <v>-8.200410077593108E-2</v>
      </c>
      <c r="QT73">
        <f t="shared" ca="1" si="185"/>
        <v>-0.83026224889338596</v>
      </c>
      <c r="QU73">
        <f t="shared" ca="1" si="185"/>
        <v>-0.69114611632115208</v>
      </c>
      <c r="QV73">
        <f t="shared" ca="1" si="185"/>
        <v>-0.66439656600595387</v>
      </c>
      <c r="QW73">
        <f t="shared" ca="1" si="185"/>
        <v>1.3348333735438474E-2</v>
      </c>
      <c r="QX73">
        <f t="shared" ca="1" si="185"/>
        <v>0.69200801552615054</v>
      </c>
      <c r="QY73">
        <f t="shared" ca="1" si="185"/>
        <v>1.1950368771071445</v>
      </c>
      <c r="QZ73">
        <f t="shared" ca="1" si="185"/>
        <v>0.38122637591243014</v>
      </c>
      <c r="RA73">
        <f t="shared" ca="1" si="185"/>
        <v>-9.5119898505151186E-3</v>
      </c>
      <c r="RB73">
        <f t="shared" ca="1" si="185"/>
        <v>-0.30165254857928719</v>
      </c>
      <c r="RC73">
        <f t="shared" ca="1" si="185"/>
        <v>-0.49218208393875296</v>
      </c>
      <c r="RD73">
        <f t="shared" ca="1" si="185"/>
        <v>-0.28772636534479745</v>
      </c>
      <c r="RE73">
        <f t="shared" ca="1" si="185"/>
        <v>-2.5016273187002835E-2</v>
      </c>
      <c r="RF73">
        <f t="shared" ca="1" si="185"/>
        <v>0.18627961341803734</v>
      </c>
      <c r="RG73">
        <f t="shared" ca="1" si="185"/>
        <v>-1.4739934115288547</v>
      </c>
      <c r="RH73">
        <f t="shared" ca="1" si="185"/>
        <v>0.29818685321885785</v>
      </c>
      <c r="RI73">
        <f t="shared" ca="1" si="185"/>
        <v>-1.1932494171600594</v>
      </c>
      <c r="RJ73">
        <f t="shared" ca="1" si="185"/>
        <v>0.21180564979826333</v>
      </c>
      <c r="RK73">
        <f t="shared" ca="1" si="185"/>
        <v>-0.70165356647755606</v>
      </c>
      <c r="RL73">
        <f t="shared" ca="1" si="185"/>
        <v>0.20377495594251299</v>
      </c>
      <c r="RM73">
        <f t="shared" ca="1" si="185"/>
        <v>0.33144836471619432</v>
      </c>
      <c r="RN73">
        <f t="shared" ca="1" si="185"/>
        <v>0.83508989454478122</v>
      </c>
      <c r="RO73">
        <f t="shared" ca="1" si="185"/>
        <v>0.78270241588858946</v>
      </c>
      <c r="RP73">
        <f t="shared" ca="1" si="185"/>
        <v>-0.97904530979273363</v>
      </c>
      <c r="RQ73">
        <f t="shared" ca="1" si="185"/>
        <v>0.79390753572314854</v>
      </c>
      <c r="RR73">
        <f t="shared" ca="1" si="185"/>
        <v>0.71514560153227291</v>
      </c>
      <c r="RS73">
        <f t="shared" ca="1" si="185"/>
        <v>0.31644849943944381</v>
      </c>
      <c r="RT73">
        <f t="shared" ca="1" si="185"/>
        <v>-1.3733582558781554</v>
      </c>
      <c r="RU73">
        <f t="shared" ca="1" si="185"/>
        <v>-1.0742181956077892</v>
      </c>
      <c r="RV73">
        <f t="shared" ca="1" si="185"/>
        <v>-1.0216557825074719</v>
      </c>
      <c r="RW73">
        <f t="shared" ca="1" si="185"/>
        <v>-0.73698247389724036</v>
      </c>
      <c r="RX73">
        <f t="shared" ca="1" si="185"/>
        <v>1.3023170447116554</v>
      </c>
      <c r="RY73">
        <f t="shared" ca="1" si="185"/>
        <v>1.2110497049778721</v>
      </c>
      <c r="RZ73">
        <f t="shared" ca="1" si="185"/>
        <v>0.58083373119114279</v>
      </c>
      <c r="SA73">
        <f t="shared" ca="1" si="185"/>
        <v>0.70610403690864099</v>
      </c>
      <c r="SB73">
        <f t="shared" ca="1" si="185"/>
        <v>-0.32978303798739261</v>
      </c>
      <c r="SC73">
        <f t="shared" ca="1" si="185"/>
        <v>-0.17703385036508085</v>
      </c>
      <c r="SD73">
        <f t="shared" ca="1" si="185"/>
        <v>0.18057780931927808</v>
      </c>
      <c r="SE73">
        <f t="shared" ca="1" si="185"/>
        <v>-0.88361846334534466</v>
      </c>
      <c r="SF73">
        <f t="shared" ca="1" si="185"/>
        <v>-0.23766468922454945</v>
      </c>
      <c r="SG73">
        <f t="shared" ca="1" si="185"/>
        <v>-1.4409085896191236</v>
      </c>
      <c r="SH73">
        <f t="shared" ca="1" si="185"/>
        <v>-0.11792863888545309</v>
      </c>
      <c r="SI73">
        <f t="shared" ca="1" si="185"/>
        <v>-0.38910121656842317</v>
      </c>
      <c r="SJ73">
        <f t="shared" ca="1" si="185"/>
        <v>-1.1758059074199667</v>
      </c>
      <c r="SK73">
        <f t="shared" ca="1" si="185"/>
        <v>-1.3041876534535342</v>
      </c>
      <c r="SL73">
        <f t="shared" ca="1" si="185"/>
        <v>-0.98292721141364869</v>
      </c>
      <c r="SM73">
        <f t="shared" ca="1" si="185"/>
        <v>-0.95966662700637684</v>
      </c>
      <c r="SN73">
        <f t="shared" ca="1" si="185"/>
        <v>-0.45932726145707459</v>
      </c>
      <c r="SO73">
        <f t="shared" ca="1" si="185"/>
        <v>-0.70537902780315231</v>
      </c>
      <c r="SP73">
        <f t="shared" ca="1" si="185"/>
        <v>0.80007226274405829</v>
      </c>
      <c r="SQ73">
        <f t="shared" ca="1" si="185"/>
        <v>-0.5254088264471819</v>
      </c>
      <c r="SR73">
        <f t="shared" ca="1" si="185"/>
        <v>-0.9582644501971771</v>
      </c>
      <c r="SS73">
        <f t="shared" ca="1" si="185"/>
        <v>-0.11980592491021629</v>
      </c>
      <c r="ST73">
        <f t="shared" ca="1" si="185"/>
        <v>-0.97956733903248383</v>
      </c>
      <c r="SU73">
        <f t="shared" ca="1" si="185"/>
        <v>-0.28897893969268412</v>
      </c>
      <c r="SV73">
        <f t="shared" ca="1" si="185"/>
        <v>3.9257460984019457E-2</v>
      </c>
      <c r="SW73">
        <f t="shared" ca="1" si="185"/>
        <v>-8.9793201884594942E-2</v>
      </c>
      <c r="SX73">
        <f t="shared" ref="SX73:VI73" ca="1" si="186">SX6-SX40*Rate</f>
        <v>-0.13245407800254252</v>
      </c>
      <c r="SY73">
        <f t="shared" ca="1" si="186"/>
        <v>0.8309496128487126</v>
      </c>
      <c r="SZ73">
        <f t="shared" ca="1" si="186"/>
        <v>0.45983627104700858</v>
      </c>
      <c r="TA73">
        <f t="shared" ca="1" si="186"/>
        <v>0.79602622539232093</v>
      </c>
      <c r="TB73">
        <f t="shared" ca="1" si="186"/>
        <v>-2.2736245890046313E-2</v>
      </c>
      <c r="TC73">
        <f t="shared" ca="1" si="186"/>
        <v>0.35230135262328427</v>
      </c>
      <c r="TD73">
        <f t="shared" ca="1" si="186"/>
        <v>-0.21800474524650015</v>
      </c>
      <c r="TE73">
        <f t="shared" ca="1" si="186"/>
        <v>0.50929854003996133</v>
      </c>
      <c r="TF73">
        <f t="shared" ca="1" si="186"/>
        <v>0.28865260722524028</v>
      </c>
      <c r="TG73">
        <f t="shared" ca="1" si="186"/>
        <v>-0.14987489213554292</v>
      </c>
      <c r="TH73">
        <f t="shared" ca="1" si="186"/>
        <v>6.9291916395962536E-2</v>
      </c>
      <c r="TI73">
        <f t="shared" ca="1" si="186"/>
        <v>-0.50901408866977205</v>
      </c>
      <c r="TJ73">
        <f t="shared" ca="1" si="186"/>
        <v>-0.61865950868907726</v>
      </c>
      <c r="TK73">
        <f t="shared" ca="1" si="186"/>
        <v>-1.205984637007846</v>
      </c>
      <c r="TL73">
        <f t="shared" ca="1" si="186"/>
        <v>0.18835919975132445</v>
      </c>
      <c r="TM73">
        <f t="shared" ca="1" si="186"/>
        <v>-0.8590055799729307</v>
      </c>
      <c r="TN73">
        <f t="shared" ca="1" si="186"/>
        <v>-0.68866940174617319</v>
      </c>
      <c r="TO73">
        <f t="shared" ca="1" si="186"/>
        <v>0.29847433102969961</v>
      </c>
      <c r="TP73">
        <f t="shared" ca="1" si="186"/>
        <v>0.39650478698678532</v>
      </c>
      <c r="TQ73">
        <f t="shared" ca="1" si="186"/>
        <v>0.4506015030751539</v>
      </c>
      <c r="TR73">
        <f t="shared" ca="1" si="186"/>
        <v>0.56968180647301458</v>
      </c>
      <c r="TS73">
        <f t="shared" ca="1" si="186"/>
        <v>-0.85861648543670077</v>
      </c>
      <c r="TT73">
        <f t="shared" ca="1" si="186"/>
        <v>-0.37436286976170335</v>
      </c>
      <c r="TU73">
        <f t="shared" ca="1" si="186"/>
        <v>0.4175405150099738</v>
      </c>
      <c r="TV73">
        <f t="shared" ca="1" si="186"/>
        <v>-3.5667163122056866E-2</v>
      </c>
      <c r="TW73">
        <f t="shared" ca="1" si="186"/>
        <v>-0.64969533602787266</v>
      </c>
      <c r="TX73">
        <f t="shared" ca="1" si="186"/>
        <v>-0.55409719266528012</v>
      </c>
      <c r="TY73">
        <f t="shared" ca="1" si="186"/>
        <v>-1.0585148901074333</v>
      </c>
      <c r="TZ73">
        <f t="shared" ca="1" si="186"/>
        <v>-0.60156935180916671</v>
      </c>
      <c r="UA73">
        <f t="shared" ca="1" si="186"/>
        <v>-0.37875944823935553</v>
      </c>
      <c r="UB73">
        <f t="shared" ca="1" si="186"/>
        <v>-0.17447221234603785</v>
      </c>
      <c r="UC73">
        <f t="shared" ca="1" si="186"/>
        <v>-0.16594596164504627</v>
      </c>
      <c r="UD73">
        <f t="shared" ca="1" si="186"/>
        <v>-0.18679708290984595</v>
      </c>
      <c r="UE73">
        <f t="shared" ca="1" si="186"/>
        <v>-0.12721947962240432</v>
      </c>
      <c r="UF73">
        <f t="shared" ca="1" si="186"/>
        <v>0.61189153488497761</v>
      </c>
      <c r="UG73">
        <f t="shared" ca="1" si="186"/>
        <v>-0.90415616569800705</v>
      </c>
      <c r="UH73">
        <f t="shared" ca="1" si="186"/>
        <v>-0.75519915328564591</v>
      </c>
      <c r="UI73">
        <f t="shared" ca="1" si="186"/>
        <v>0.13747212941514739</v>
      </c>
      <c r="UJ73">
        <f t="shared" ca="1" si="186"/>
        <v>-0.37191742886873802</v>
      </c>
      <c r="UK73">
        <f t="shared" ca="1" si="186"/>
        <v>-0.93631629800538829</v>
      </c>
      <c r="UL73">
        <f t="shared" ca="1" si="186"/>
        <v>2.055228337321283E-2</v>
      </c>
      <c r="UM73">
        <f t="shared" ca="1" si="186"/>
        <v>-1.0361625467307278</v>
      </c>
      <c r="UN73">
        <f t="shared" ca="1" si="186"/>
        <v>-0.60461963439999944</v>
      </c>
      <c r="UO73">
        <f t="shared" ca="1" si="186"/>
        <v>0.69829794044037707</v>
      </c>
      <c r="UP73">
        <f t="shared" ca="1" si="186"/>
        <v>-0.99641759965024113</v>
      </c>
      <c r="UQ73">
        <f t="shared" ca="1" si="186"/>
        <v>-0.87587203000440828</v>
      </c>
      <c r="UR73">
        <f t="shared" ca="1" si="186"/>
        <v>0.80329400345880708</v>
      </c>
      <c r="US73">
        <f t="shared" ca="1" si="186"/>
        <v>0.98424850608225545</v>
      </c>
      <c r="UT73">
        <f t="shared" ca="1" si="186"/>
        <v>-0.52590961901407363</v>
      </c>
      <c r="UU73">
        <f t="shared" ca="1" si="186"/>
        <v>-0.70278566263569842</v>
      </c>
      <c r="UV73">
        <f t="shared" ca="1" si="186"/>
        <v>0.1379802839576546</v>
      </c>
      <c r="UW73">
        <f t="shared" ca="1" si="186"/>
        <v>0.19192270350284854</v>
      </c>
      <c r="UX73">
        <f t="shared" ca="1" si="186"/>
        <v>-0.87479648374050101</v>
      </c>
      <c r="UY73">
        <f t="shared" ca="1" si="186"/>
        <v>-1.3675624854906021</v>
      </c>
      <c r="UZ73">
        <f t="shared" ca="1" si="186"/>
        <v>-0.70233458446725505</v>
      </c>
      <c r="VA73">
        <f t="shared" ca="1" si="186"/>
        <v>-1.2381809284426417</v>
      </c>
      <c r="VB73">
        <f t="shared" ca="1" si="186"/>
        <v>0.31873629591003122</v>
      </c>
      <c r="VC73">
        <f t="shared" ca="1" si="186"/>
        <v>0.49343151301773081</v>
      </c>
      <c r="VD73">
        <f t="shared" ca="1" si="186"/>
        <v>-0.48234522140313862</v>
      </c>
      <c r="VE73">
        <f t="shared" ca="1" si="186"/>
        <v>0.24582638489010961</v>
      </c>
      <c r="VF73">
        <f t="shared" ca="1" si="186"/>
        <v>-0.88282689200207209</v>
      </c>
      <c r="VG73">
        <f t="shared" ca="1" si="186"/>
        <v>-0.29214514022754223</v>
      </c>
      <c r="VH73">
        <f t="shared" ca="1" si="186"/>
        <v>-0.74719027788862702</v>
      </c>
      <c r="VI73">
        <f t="shared" ca="1" si="186"/>
        <v>-1.0419007369533513</v>
      </c>
      <c r="VJ73">
        <f t="shared" ref="VJ73:XU73" ca="1" si="187">VJ6-VJ40*Rate</f>
        <v>-0.51764622057276943</v>
      </c>
      <c r="VK73">
        <f t="shared" ca="1" si="187"/>
        <v>-0.73724364237189077</v>
      </c>
      <c r="VL73">
        <f t="shared" ca="1" si="187"/>
        <v>-0.13869469460838113</v>
      </c>
      <c r="VM73">
        <f t="shared" ca="1" si="187"/>
        <v>-0.5599004912710861</v>
      </c>
      <c r="VN73">
        <f t="shared" ca="1" si="187"/>
        <v>-0.75842248046273841</v>
      </c>
      <c r="VO73">
        <f t="shared" ca="1" si="187"/>
        <v>-0.98387277446495436</v>
      </c>
      <c r="VP73">
        <f t="shared" ca="1" si="187"/>
        <v>-0.14667784450777591</v>
      </c>
      <c r="VQ73">
        <f t="shared" ca="1" si="187"/>
        <v>0.53215660011008414</v>
      </c>
      <c r="VR73">
        <f t="shared" ca="1" si="187"/>
        <v>0.78498340529858501</v>
      </c>
      <c r="VS73">
        <f t="shared" ca="1" si="187"/>
        <v>0.4996817212980374</v>
      </c>
      <c r="VT73">
        <f t="shared" ca="1" si="187"/>
        <v>-9.2947189531735877E-2</v>
      </c>
      <c r="VU73">
        <f t="shared" ca="1" si="187"/>
        <v>0.64253108817638649</v>
      </c>
      <c r="VV73">
        <f t="shared" ca="1" si="187"/>
        <v>-0.66732347564069261</v>
      </c>
      <c r="VW73">
        <f t="shared" ca="1" si="187"/>
        <v>0.40947766682688447</v>
      </c>
      <c r="VX73">
        <f t="shared" ca="1" si="187"/>
        <v>-0.7436063532211592</v>
      </c>
      <c r="VY73">
        <f t="shared" ca="1" si="187"/>
        <v>0.56216608579308647</v>
      </c>
      <c r="VZ73">
        <f t="shared" ca="1" si="187"/>
        <v>0.64159797512636763</v>
      </c>
      <c r="WA73">
        <f t="shared" ca="1" si="187"/>
        <v>0.17251786450812273</v>
      </c>
      <c r="WB73">
        <f t="shared" ca="1" si="187"/>
        <v>-0.78121922383091635</v>
      </c>
      <c r="WC73">
        <f t="shared" ca="1" si="187"/>
        <v>-0.21800389888491667</v>
      </c>
      <c r="WD73">
        <f t="shared" ca="1" si="187"/>
        <v>-0.56521600297235686</v>
      </c>
      <c r="WE73">
        <f t="shared" ca="1" si="187"/>
        <v>-0.72725719066929873</v>
      </c>
      <c r="WF73">
        <f t="shared" ca="1" si="187"/>
        <v>-0.84029001333037079</v>
      </c>
      <c r="WG73">
        <f t="shared" ca="1" si="187"/>
        <v>-1.3853324397666622</v>
      </c>
      <c r="WH73">
        <f t="shared" ca="1" si="187"/>
        <v>0.64097653940912358</v>
      </c>
      <c r="WI73">
        <f t="shared" ca="1" si="187"/>
        <v>-0.73280472965196453</v>
      </c>
      <c r="WJ73">
        <f t="shared" ca="1" si="187"/>
        <v>-0.58673347338876669</v>
      </c>
      <c r="WK73">
        <f t="shared" ca="1" si="187"/>
        <v>0.1133149080454086</v>
      </c>
      <c r="WL73">
        <f t="shared" ca="1" si="187"/>
        <v>-0.74012453295868197</v>
      </c>
      <c r="WM73">
        <f t="shared" ca="1" si="187"/>
        <v>-0.24616090757710857</v>
      </c>
      <c r="WN73">
        <f t="shared" ca="1" si="187"/>
        <v>1.0248177223616041E-2</v>
      </c>
      <c r="WO73">
        <f t="shared" ca="1" si="187"/>
        <v>-0.48503563048935588</v>
      </c>
      <c r="WP73">
        <f t="shared" ca="1" si="187"/>
        <v>-0.50573365707113904</v>
      </c>
      <c r="WQ73">
        <f t="shared" ca="1" si="187"/>
        <v>-0.28525251098640025</v>
      </c>
      <c r="WR73">
        <f t="shared" ca="1" si="187"/>
        <v>1.6708169330491737E-2</v>
      </c>
      <c r="WS73">
        <f t="shared" ca="1" si="187"/>
        <v>0.39627403756946145</v>
      </c>
      <c r="WT73">
        <f t="shared" ca="1" si="187"/>
        <v>-0.67561829542871099</v>
      </c>
      <c r="WU73">
        <f t="shared" ca="1" si="187"/>
        <v>0.49000197331005557</v>
      </c>
      <c r="WV73">
        <f t="shared" ca="1" si="187"/>
        <v>-0.24158859080058809</v>
      </c>
      <c r="WW73">
        <f t="shared" ca="1" si="187"/>
        <v>0.61923944715252077</v>
      </c>
      <c r="WX73">
        <f t="shared" ca="1" si="187"/>
        <v>-0.68516861685268138</v>
      </c>
      <c r="WY73">
        <f t="shared" ca="1" si="187"/>
        <v>-0.55763342250933212</v>
      </c>
      <c r="WZ73">
        <f t="shared" ca="1" si="187"/>
        <v>-0.27983146445445073</v>
      </c>
      <c r="XA73">
        <f t="shared" ca="1" si="187"/>
        <v>-0.67273022656232828</v>
      </c>
      <c r="XB73">
        <f t="shared" ca="1" si="187"/>
        <v>-3.6238010628810428E-2</v>
      </c>
      <c r="XC73">
        <f t="shared" ca="1" si="187"/>
        <v>0.82873923604804056</v>
      </c>
      <c r="XD73">
        <f t="shared" ca="1" si="187"/>
        <v>-0.30920643368456951</v>
      </c>
      <c r="XE73">
        <f t="shared" ca="1" si="187"/>
        <v>0.12075517978453518</v>
      </c>
      <c r="XF73">
        <f t="shared" ca="1" si="187"/>
        <v>-0.95281740506360368</v>
      </c>
      <c r="XG73">
        <f t="shared" ca="1" si="187"/>
        <v>7.8021780644774294E-3</v>
      </c>
      <c r="XH73">
        <f t="shared" ca="1" si="187"/>
        <v>0.42597921396263905</v>
      </c>
      <c r="XI73">
        <f t="shared" ca="1" si="187"/>
        <v>-0.66232906600165653</v>
      </c>
      <c r="XJ73">
        <f t="shared" ca="1" si="187"/>
        <v>-0.41614944187998337</v>
      </c>
      <c r="XK73">
        <f t="shared" ca="1" si="187"/>
        <v>-1.7218889076974508E-2</v>
      </c>
      <c r="XL73">
        <f t="shared" ca="1" si="187"/>
        <v>-0.53735051906813303</v>
      </c>
      <c r="XM73">
        <f t="shared" ca="1" si="187"/>
        <v>4.8681942181984406E-2</v>
      </c>
      <c r="XN73">
        <f t="shared" ca="1" si="187"/>
        <v>0.3498975591013983</v>
      </c>
      <c r="XO73">
        <f t="shared" ca="1" si="187"/>
        <v>-0.32713538289916527</v>
      </c>
      <c r="XP73">
        <f t="shared" ca="1" si="187"/>
        <v>8.9447278688099222E-2</v>
      </c>
      <c r="XQ73">
        <f t="shared" ca="1" si="187"/>
        <v>-0.12801469393941914</v>
      </c>
      <c r="XR73">
        <f t="shared" ca="1" si="187"/>
        <v>0.27816584361428681</v>
      </c>
      <c r="XS73">
        <f t="shared" ca="1" si="187"/>
        <v>0.78078203253651912</v>
      </c>
      <c r="XT73">
        <f t="shared" ca="1" si="187"/>
        <v>-0.2977014178602933</v>
      </c>
      <c r="XU73">
        <f t="shared" ca="1" si="187"/>
        <v>-0.90401420451536996</v>
      </c>
      <c r="XV73">
        <f t="shared" ref="XV73:AAG73" ca="1" si="188">XV6-XV40*Rate</f>
        <v>-0.3937601835083625</v>
      </c>
      <c r="XW73">
        <f t="shared" ca="1" si="188"/>
        <v>0.59202270996736606</v>
      </c>
      <c r="XX73">
        <f t="shared" ca="1" si="188"/>
        <v>0.38315246695180422</v>
      </c>
      <c r="XY73">
        <f t="shared" ca="1" si="188"/>
        <v>0.3822518157095296</v>
      </c>
      <c r="XZ73">
        <f t="shared" ca="1" si="188"/>
        <v>0.65661452043084811</v>
      </c>
      <c r="YA73">
        <f t="shared" ca="1" si="188"/>
        <v>4.5757777291015204E-2</v>
      </c>
      <c r="YB73">
        <f t="shared" ca="1" si="188"/>
        <v>0.29443428458051712</v>
      </c>
      <c r="YC73">
        <f t="shared" ca="1" si="188"/>
        <v>-0.52264329324062431</v>
      </c>
      <c r="YD73">
        <f t="shared" ca="1" si="188"/>
        <v>-0.29220156888859333</v>
      </c>
      <c r="YE73">
        <f t="shared" ca="1" si="188"/>
        <v>-0.17208331671485855</v>
      </c>
      <c r="YF73">
        <f t="shared" ca="1" si="188"/>
        <v>-0.7937995592791276</v>
      </c>
      <c r="YG73">
        <f t="shared" ca="1" si="188"/>
        <v>0.33498409249283045</v>
      </c>
      <c r="YH73">
        <f t="shared" ca="1" si="188"/>
        <v>0.2292296397217124</v>
      </c>
      <c r="YI73">
        <f t="shared" ca="1" si="188"/>
        <v>-0.50534204529765026</v>
      </c>
      <c r="YJ73">
        <f t="shared" ca="1" si="188"/>
        <v>-0.40965501713207875</v>
      </c>
      <c r="YK73">
        <f t="shared" ca="1" si="188"/>
        <v>-0.36442273200259745</v>
      </c>
      <c r="YL73">
        <f t="shared" ca="1" si="188"/>
        <v>0.58152536720835157</v>
      </c>
      <c r="YM73">
        <f t="shared" ca="1" si="188"/>
        <v>0.78765800242484751</v>
      </c>
      <c r="YN73">
        <f t="shared" ca="1" si="188"/>
        <v>0.11332060697181386</v>
      </c>
      <c r="YO73">
        <f t="shared" ca="1" si="188"/>
        <v>0.10761033483457837</v>
      </c>
      <c r="YP73">
        <f t="shared" ca="1" si="188"/>
        <v>-0.29810058288551339</v>
      </c>
      <c r="YQ73">
        <f t="shared" ca="1" si="188"/>
        <v>-0.49201819680983844</v>
      </c>
      <c r="YR73">
        <f t="shared" ca="1" si="188"/>
        <v>-0.643766128725906</v>
      </c>
      <c r="YS73">
        <f t="shared" ca="1" si="188"/>
        <v>0.32233198148509001</v>
      </c>
      <c r="YT73">
        <f t="shared" ca="1" si="188"/>
        <v>0.82863368294525208</v>
      </c>
      <c r="YU73">
        <f t="shared" ca="1" si="188"/>
        <v>-0.41765342190378058</v>
      </c>
      <c r="YV73">
        <f t="shared" ca="1" si="188"/>
        <v>-0.7183353095408378</v>
      </c>
      <c r="YW73">
        <f t="shared" ca="1" si="188"/>
        <v>-3.2153297084647335E-2</v>
      </c>
      <c r="YX73">
        <f t="shared" ca="1" si="188"/>
        <v>0.76377675041345805</v>
      </c>
      <c r="YY73">
        <f t="shared" ca="1" si="188"/>
        <v>-0.58746881981472188</v>
      </c>
      <c r="YZ73">
        <f t="shared" ca="1" si="188"/>
        <v>-0.55453527521762369</v>
      </c>
      <c r="ZA73">
        <f t="shared" ca="1" si="188"/>
        <v>-0.60786592679555207</v>
      </c>
      <c r="ZB73">
        <f t="shared" ca="1" si="188"/>
        <v>-0.43505977839398891</v>
      </c>
      <c r="ZC73">
        <f t="shared" ca="1" si="188"/>
        <v>0.54162966886748254</v>
      </c>
      <c r="ZD73">
        <f t="shared" ca="1" si="188"/>
        <v>0.94502434810277947</v>
      </c>
      <c r="ZE73">
        <f t="shared" ca="1" si="188"/>
        <v>0.23446144290019882</v>
      </c>
      <c r="ZF73">
        <f t="shared" ca="1" si="188"/>
        <v>-0.3621973349370961</v>
      </c>
      <c r="ZG73">
        <f t="shared" ca="1" si="188"/>
        <v>-0.11616128100763366</v>
      </c>
      <c r="ZH73">
        <f t="shared" ca="1" si="188"/>
        <v>-0.99717856984252684</v>
      </c>
      <c r="ZI73">
        <f t="shared" ca="1" si="188"/>
        <v>0.17414665661541864</v>
      </c>
      <c r="ZJ73">
        <f t="shared" ca="1" si="188"/>
        <v>-0.34611925487811829</v>
      </c>
      <c r="ZK73">
        <f t="shared" ca="1" si="188"/>
        <v>-0.56575857553504005</v>
      </c>
      <c r="ZL73">
        <f t="shared" ca="1" si="188"/>
        <v>-0.56271261291862562</v>
      </c>
      <c r="ZM73">
        <f t="shared" ca="1" si="188"/>
        <v>0.28272735834249108</v>
      </c>
      <c r="ZN73">
        <f t="shared" ca="1" si="188"/>
        <v>-0.23237428106013669</v>
      </c>
      <c r="ZO73">
        <f t="shared" ca="1" si="188"/>
        <v>1.1426691714606012E-2</v>
      </c>
      <c r="ZP73">
        <f t="shared" ca="1" si="188"/>
        <v>0.27890992530775233</v>
      </c>
      <c r="ZQ73">
        <f t="shared" ca="1" si="188"/>
        <v>-6.0002689564705572E-2</v>
      </c>
      <c r="ZR73">
        <f t="shared" ca="1" si="188"/>
        <v>1.0930679937459351</v>
      </c>
      <c r="ZS73">
        <f t="shared" ca="1" si="188"/>
        <v>0.84416963696227887</v>
      </c>
      <c r="ZT73">
        <f t="shared" ca="1" si="188"/>
        <v>1.0992160834073392</v>
      </c>
      <c r="ZU73">
        <f t="shared" ca="1" si="188"/>
        <v>-7.98655850136573E-2</v>
      </c>
      <c r="ZV73">
        <f t="shared" ca="1" si="188"/>
        <v>1.0025900591359813</v>
      </c>
      <c r="ZW73">
        <f t="shared" ca="1" si="188"/>
        <v>0.16778704427665397</v>
      </c>
      <c r="ZX73">
        <f t="shared" ca="1" si="188"/>
        <v>0.78368693092395458</v>
      </c>
      <c r="ZY73">
        <f t="shared" ca="1" si="188"/>
        <v>8.619227825436214E-2</v>
      </c>
      <c r="ZZ73">
        <f t="shared" ca="1" si="188"/>
        <v>-0.92210867268159757</v>
      </c>
      <c r="AAA73">
        <f t="shared" ca="1" si="188"/>
        <v>0.15754983064850314</v>
      </c>
      <c r="AAB73">
        <f t="shared" ca="1" si="188"/>
        <v>-0.45313317265116393</v>
      </c>
      <c r="AAC73">
        <f t="shared" ca="1" si="188"/>
        <v>-0.538860670870145</v>
      </c>
      <c r="AAD73">
        <f t="shared" ca="1" si="188"/>
        <v>0.66160552287117202</v>
      </c>
      <c r="AAE73">
        <f t="shared" ca="1" si="188"/>
        <v>0.38492709041969841</v>
      </c>
      <c r="AAF73">
        <f t="shared" ca="1" si="188"/>
        <v>-0.13682835552947104</v>
      </c>
      <c r="AAG73">
        <f t="shared" ca="1" si="188"/>
        <v>4.4539753280432227E-2</v>
      </c>
      <c r="AAH73">
        <f t="shared" ref="AAH73:ACS73" ca="1" si="189">AAH6-AAH40*Rate</f>
        <v>-0.39161883828627753</v>
      </c>
      <c r="AAI73">
        <f t="shared" ca="1" si="189"/>
        <v>-9.4315680148668438E-2</v>
      </c>
      <c r="AAJ73">
        <f t="shared" ca="1" si="189"/>
        <v>1.0379096323201991</v>
      </c>
      <c r="AAK73">
        <f t="shared" ca="1" si="189"/>
        <v>0.9183344517768196</v>
      </c>
      <c r="AAL73">
        <f t="shared" ca="1" si="189"/>
        <v>-0.4401476980643223</v>
      </c>
      <c r="AAM73">
        <f t="shared" ca="1" si="189"/>
        <v>1.1268023907269757</v>
      </c>
      <c r="AAN73">
        <f t="shared" ca="1" si="189"/>
        <v>7.7798680542703114E-2</v>
      </c>
      <c r="AAO73">
        <f t="shared" ca="1" si="189"/>
        <v>1.1117713134360103</v>
      </c>
      <c r="AAP73">
        <f t="shared" ca="1" si="189"/>
        <v>0.8370229543436144</v>
      </c>
      <c r="AAQ73">
        <f t="shared" ca="1" si="189"/>
        <v>0.68940146679092995</v>
      </c>
      <c r="AAR73">
        <f t="shared" ca="1" si="189"/>
        <v>0.2489281201497372</v>
      </c>
      <c r="AAS73">
        <f t="shared" ca="1" si="189"/>
        <v>0.21730459808502459</v>
      </c>
      <c r="AAT73">
        <f t="shared" ca="1" si="189"/>
        <v>-0.37947764453718968</v>
      </c>
      <c r="AAU73">
        <f t="shared" ca="1" si="189"/>
        <v>0.38248227661849349</v>
      </c>
      <c r="AAV73">
        <f t="shared" ca="1" si="189"/>
        <v>7.7112618422982879E-2</v>
      </c>
      <c r="AAW73">
        <f t="shared" ca="1" si="189"/>
        <v>0.83001439856203241</v>
      </c>
      <c r="AAX73">
        <f t="shared" ca="1" si="189"/>
        <v>5.2788507270822987E-2</v>
      </c>
      <c r="AAY73">
        <f t="shared" ca="1" si="189"/>
        <v>0.20114786616046965</v>
      </c>
      <c r="AAZ73">
        <f t="shared" ca="1" si="189"/>
        <v>-0.1644806394721367</v>
      </c>
      <c r="ABA73">
        <f t="shared" ca="1" si="189"/>
        <v>0.25407900501155284</v>
      </c>
      <c r="ABB73">
        <f t="shared" ca="1" si="189"/>
        <v>-0.2099774934268388</v>
      </c>
      <c r="ABC73">
        <f t="shared" ca="1" si="189"/>
        <v>-0.55115243460804975</v>
      </c>
      <c r="ABD73">
        <f t="shared" ca="1" si="189"/>
        <v>-0.36490220781560478</v>
      </c>
      <c r="ABE73">
        <f t="shared" ca="1" si="189"/>
        <v>-0.72444530057654577</v>
      </c>
      <c r="ABF73">
        <f t="shared" ca="1" si="189"/>
        <v>-1.9938821017501121E-2</v>
      </c>
      <c r="ABG73">
        <f t="shared" ca="1" si="189"/>
        <v>0.43099248901780829</v>
      </c>
      <c r="ABH73">
        <f t="shared" ca="1" si="189"/>
        <v>-0.3153566355433266</v>
      </c>
      <c r="ABI73">
        <f t="shared" ca="1" si="189"/>
        <v>0.71949161962631347</v>
      </c>
      <c r="ABJ73">
        <f t="shared" ca="1" si="189"/>
        <v>0.30132386882794238</v>
      </c>
      <c r="ABK73">
        <f t="shared" ca="1" si="189"/>
        <v>0.28490286377154195</v>
      </c>
      <c r="ABL73">
        <f t="shared" ca="1" si="189"/>
        <v>0.91778125542709998</v>
      </c>
      <c r="ABM73">
        <f t="shared" ca="1" si="189"/>
        <v>0.29907696828153918</v>
      </c>
      <c r="ABN73">
        <f t="shared" ca="1" si="189"/>
        <v>-0.40160811777376065</v>
      </c>
      <c r="ABO73">
        <f t="shared" ca="1" si="189"/>
        <v>0.67662443678252782</v>
      </c>
      <c r="ABP73">
        <f t="shared" ca="1" si="189"/>
        <v>1.004590527736503</v>
      </c>
      <c r="ABQ73">
        <f t="shared" ca="1" si="189"/>
        <v>-0.16322134466222141</v>
      </c>
      <c r="ABR73">
        <f t="shared" ca="1" si="189"/>
        <v>0.87876644746732879</v>
      </c>
      <c r="ABS73">
        <f t="shared" ca="1" si="189"/>
        <v>0.23057160573940685</v>
      </c>
      <c r="ABT73">
        <f t="shared" ca="1" si="189"/>
        <v>-2.4476367587935748E-2</v>
      </c>
      <c r="ABU73">
        <f t="shared" ca="1" si="189"/>
        <v>1.141452213725813</v>
      </c>
      <c r="ABV73">
        <f t="shared" ca="1" si="189"/>
        <v>0.56847698651022149</v>
      </c>
      <c r="ABW73">
        <f t="shared" ca="1" si="189"/>
        <v>-0.54188169913608297</v>
      </c>
      <c r="ABX73">
        <f t="shared" ca="1" si="189"/>
        <v>1.1616762112209857</v>
      </c>
      <c r="ABY73">
        <f t="shared" ca="1" si="189"/>
        <v>8.5369342943133544E-2</v>
      </c>
      <c r="ABZ73">
        <f t="shared" ca="1" si="189"/>
        <v>-0.56570545225638635</v>
      </c>
      <c r="ACA73">
        <f t="shared" ca="1" si="189"/>
        <v>0.13580216490059932</v>
      </c>
      <c r="ACB73">
        <f t="shared" ca="1" si="189"/>
        <v>0.71628196741661487</v>
      </c>
      <c r="ACC73">
        <f t="shared" ca="1" si="189"/>
        <v>0.91385593207774851</v>
      </c>
      <c r="ACD73">
        <f t="shared" ca="1" si="189"/>
        <v>0.96099847942025007</v>
      </c>
      <c r="ACE73">
        <f t="shared" ca="1" si="189"/>
        <v>0.7118645713988051</v>
      </c>
      <c r="ACF73">
        <f t="shared" ca="1" si="189"/>
        <v>0.62900806955630795</v>
      </c>
      <c r="ACG73">
        <f t="shared" ca="1" si="189"/>
        <v>0.68484834361982128</v>
      </c>
      <c r="ACH73">
        <f t="shared" ca="1" si="189"/>
        <v>-0.87954391928351694</v>
      </c>
      <c r="ACI73">
        <f t="shared" ca="1" si="189"/>
        <v>0.88302261166106255</v>
      </c>
      <c r="ACJ73">
        <f t="shared" ca="1" si="189"/>
        <v>0.87055074861677062</v>
      </c>
      <c r="ACK73">
        <f t="shared" ca="1" si="189"/>
        <v>-0.64426424292879847</v>
      </c>
      <c r="ACL73">
        <f t="shared" ca="1" si="189"/>
        <v>-0.18116559713640251</v>
      </c>
      <c r="ACM73">
        <f t="shared" ca="1" si="189"/>
        <v>0.17213233631242414</v>
      </c>
      <c r="ACN73">
        <f t="shared" ca="1" si="189"/>
        <v>-0.92022531904876248</v>
      </c>
      <c r="ACO73">
        <f t="shared" ca="1" si="189"/>
        <v>-0.10206774694671465</v>
      </c>
      <c r="ACP73">
        <f t="shared" ca="1" si="189"/>
        <v>-0.35793218584544612</v>
      </c>
      <c r="ACQ73">
        <f t="shared" ca="1" si="189"/>
        <v>0.84597583984057423</v>
      </c>
      <c r="ACR73">
        <f t="shared" ca="1" si="189"/>
        <v>0.77965632459970435</v>
      </c>
      <c r="ACS73">
        <f t="shared" ca="1" si="189"/>
        <v>0.27982946294627015</v>
      </c>
      <c r="ACT73">
        <f t="shared" ref="ACT73:ADI73" ca="1" si="190">ACT6-ACT40*Rate</f>
        <v>0.92054617954027029</v>
      </c>
      <c r="ACU73">
        <f t="shared" ca="1" si="190"/>
        <v>0.94524954636028791</v>
      </c>
      <c r="ACV73">
        <f t="shared" ca="1" si="190"/>
        <v>-0.88965584869225323</v>
      </c>
      <c r="ACW73">
        <f t="shared" ca="1" si="190"/>
        <v>0.43465323699239289</v>
      </c>
      <c r="ACX73">
        <f t="shared" ca="1" si="190"/>
        <v>-0.47915937798022074</v>
      </c>
      <c r="ACY73">
        <f t="shared" ca="1" si="190"/>
        <v>0.37393328593575637</v>
      </c>
      <c r="ACZ73">
        <f t="shared" ca="1" si="190"/>
        <v>0.95833068211380701</v>
      </c>
      <c r="ADA73">
        <f t="shared" ca="1" si="190"/>
        <v>0.11829691359315643</v>
      </c>
      <c r="ADB73">
        <f t="shared" ca="1" si="190"/>
        <v>0.23889472739262335</v>
      </c>
      <c r="ADC73">
        <f t="shared" ca="1" si="190"/>
        <v>-0.14806891494613927</v>
      </c>
      <c r="ADD73">
        <f t="shared" ca="1" si="190"/>
        <v>-0.81755458131148784</v>
      </c>
      <c r="ADE73">
        <f t="shared" ca="1" si="190"/>
        <v>-0.41544339442063372</v>
      </c>
      <c r="ADF73">
        <f t="shared" ca="1" si="190"/>
        <v>0.21859630590805468</v>
      </c>
      <c r="ADG73">
        <f t="shared" ca="1" si="190"/>
        <v>-0.78846083104023779</v>
      </c>
      <c r="ADH73">
        <f t="shared" ca="1" si="190"/>
        <v>0.31636138083418763</v>
      </c>
      <c r="ADI73">
        <f t="shared" ca="1" si="190"/>
        <v>0.57816222754158264</v>
      </c>
    </row>
    <row r="74" spans="1:796" x14ac:dyDescent="0.25">
      <c r="A74" t="s">
        <v>74</v>
      </c>
      <c r="B74">
        <f ca="1">Control!B105/127-1</f>
        <v>-1</v>
      </c>
      <c r="F74">
        <f t="shared" ref="F74:BQ74" ca="1" si="191">F7-F41*Rate</f>
        <v>-0.29987103655020647</v>
      </c>
      <c r="G74">
        <f t="shared" ca="1" si="191"/>
        <v>-0.42702896819770203</v>
      </c>
      <c r="H74">
        <f t="shared" ca="1" si="191"/>
        <v>-0.17150670723198869</v>
      </c>
      <c r="I74">
        <f t="shared" ca="1" si="191"/>
        <v>0.10508127434941089</v>
      </c>
      <c r="J74">
        <f t="shared" ca="1" si="191"/>
        <v>-0.60379825234730322</v>
      </c>
      <c r="K74">
        <f t="shared" ca="1" si="191"/>
        <v>-0.3893212962520774</v>
      </c>
      <c r="L74">
        <f t="shared" ca="1" si="191"/>
        <v>-0.35058931244306674</v>
      </c>
      <c r="M74">
        <f t="shared" ca="1" si="191"/>
        <v>-0.10524437932487321</v>
      </c>
      <c r="N74">
        <f t="shared" ca="1" si="191"/>
        <v>0.63297445537417107</v>
      </c>
      <c r="O74">
        <f t="shared" ca="1" si="191"/>
        <v>0.2553889552839223</v>
      </c>
      <c r="P74">
        <f t="shared" ca="1" si="191"/>
        <v>0.49228624828059769</v>
      </c>
      <c r="Q74">
        <f t="shared" ca="1" si="191"/>
        <v>-0.76729776273271744</v>
      </c>
      <c r="R74">
        <f t="shared" ca="1" si="191"/>
        <v>-0.7404803539117838</v>
      </c>
      <c r="S74">
        <f t="shared" ca="1" si="191"/>
        <v>-0.39978111244849207</v>
      </c>
      <c r="T74">
        <f t="shared" ca="1" si="191"/>
        <v>-0.5855148500771804</v>
      </c>
      <c r="U74">
        <f t="shared" ca="1" si="191"/>
        <v>0.84314818401872105</v>
      </c>
      <c r="V74">
        <f t="shared" ca="1" si="191"/>
        <v>0.49341446471088907</v>
      </c>
      <c r="W74">
        <f t="shared" ca="1" si="191"/>
        <v>0.12073826247066186</v>
      </c>
      <c r="X74">
        <f t="shared" ca="1" si="191"/>
        <v>-0.96874012136668297</v>
      </c>
      <c r="Y74">
        <f t="shared" ca="1" si="191"/>
        <v>-1.0497040047699775</v>
      </c>
      <c r="Z74">
        <f t="shared" ca="1" si="191"/>
        <v>0.64685867872723091</v>
      </c>
      <c r="AA74">
        <f t="shared" ca="1" si="191"/>
        <v>-0.26422084281582042</v>
      </c>
      <c r="AB74">
        <f t="shared" ca="1" si="191"/>
        <v>7.5748769668397192E-2</v>
      </c>
      <c r="AC74">
        <f t="shared" ca="1" si="191"/>
        <v>0.49068363705573287</v>
      </c>
      <c r="AD74">
        <f t="shared" ca="1" si="191"/>
        <v>0.39079418803762694</v>
      </c>
      <c r="AE74">
        <f t="shared" ca="1" si="191"/>
        <v>-0.52506227294455121</v>
      </c>
      <c r="AF74">
        <f t="shared" ca="1" si="191"/>
        <v>-0.91906397264344275</v>
      </c>
      <c r="AG74">
        <f t="shared" ca="1" si="191"/>
        <v>5.5581613924304196E-3</v>
      </c>
      <c r="AH74">
        <f t="shared" ca="1" si="191"/>
        <v>0.43950161985508202</v>
      </c>
      <c r="AI74">
        <f t="shared" ca="1" si="191"/>
        <v>-0.46054089963298522</v>
      </c>
      <c r="AJ74">
        <f t="shared" ca="1" si="191"/>
        <v>-2.7061302499798025E-2</v>
      </c>
      <c r="AK74">
        <f t="shared" ca="1" si="191"/>
        <v>-0.69232318301756968</v>
      </c>
      <c r="AL74">
        <f t="shared" ca="1" si="191"/>
        <v>0.72345108931401236</v>
      </c>
      <c r="AM74">
        <f t="shared" ca="1" si="191"/>
        <v>-0.411726652801849</v>
      </c>
      <c r="AN74">
        <f t="shared" ca="1" si="191"/>
        <v>-0.84099760093919462</v>
      </c>
      <c r="AO74">
        <f t="shared" ca="1" si="191"/>
        <v>-9.2146854241924536E-2</v>
      </c>
      <c r="AP74">
        <f t="shared" ca="1" si="191"/>
        <v>0.81801475097564802</v>
      </c>
      <c r="AQ74">
        <f t="shared" ca="1" si="191"/>
        <v>0.12617316000581758</v>
      </c>
      <c r="AR74">
        <f t="shared" ca="1" si="191"/>
        <v>-0.16154042815089706</v>
      </c>
      <c r="AS74">
        <f t="shared" ca="1" si="191"/>
        <v>-0.16600313581780943</v>
      </c>
      <c r="AT74">
        <f t="shared" ca="1" si="191"/>
        <v>-0.33200917937349661</v>
      </c>
      <c r="AU74">
        <f t="shared" ca="1" si="191"/>
        <v>0.80228412798981186</v>
      </c>
      <c r="AV74">
        <f t="shared" ca="1" si="191"/>
        <v>0.85848336887615295</v>
      </c>
      <c r="AW74">
        <f t="shared" ca="1" si="191"/>
        <v>-0.45402957055152654</v>
      </c>
      <c r="AX74">
        <f t="shared" ca="1" si="191"/>
        <v>-0.88317303532621516</v>
      </c>
      <c r="AY74">
        <f t="shared" ca="1" si="191"/>
        <v>-0.87074830812924287</v>
      </c>
      <c r="AZ74">
        <f t="shared" ca="1" si="191"/>
        <v>-0.70701684995253844</v>
      </c>
      <c r="BA74">
        <f t="shared" ca="1" si="191"/>
        <v>0.14253498686510008</v>
      </c>
      <c r="BB74">
        <f t="shared" ca="1" si="191"/>
        <v>-0.91194411719332436</v>
      </c>
      <c r="BC74">
        <f t="shared" ca="1" si="191"/>
        <v>1.6097107506898696E-2</v>
      </c>
      <c r="BD74">
        <f t="shared" ca="1" si="191"/>
        <v>0.87221382600018227</v>
      </c>
      <c r="BE74">
        <f t="shared" ca="1" si="191"/>
        <v>-5.8460748433550973E-2</v>
      </c>
      <c r="BF74">
        <f t="shared" ca="1" si="191"/>
        <v>-1.10360548631777</v>
      </c>
      <c r="BG74">
        <f t="shared" ca="1" si="191"/>
        <v>-0.73693131806901213</v>
      </c>
      <c r="BH74">
        <f t="shared" ca="1" si="191"/>
        <v>0.5406362682955036</v>
      </c>
      <c r="BI74">
        <f t="shared" ca="1" si="191"/>
        <v>-0.94422155980386357</v>
      </c>
      <c r="BJ74">
        <f t="shared" ca="1" si="191"/>
        <v>-1.099693610246451</v>
      </c>
      <c r="BK74">
        <f t="shared" ca="1" si="191"/>
        <v>-0.81130123093559348</v>
      </c>
      <c r="BL74">
        <f t="shared" ca="1" si="191"/>
        <v>0.55242221230445254</v>
      </c>
      <c r="BM74">
        <f t="shared" ca="1" si="191"/>
        <v>0.80335990101642352</v>
      </c>
      <c r="BN74">
        <f t="shared" ca="1" si="191"/>
        <v>-0.13560167442063542</v>
      </c>
      <c r="BO74">
        <f t="shared" ca="1" si="191"/>
        <v>-1.0803396849354689</v>
      </c>
      <c r="BP74">
        <f t="shared" ca="1" si="191"/>
        <v>-0.71894475206086805</v>
      </c>
      <c r="BQ74">
        <f t="shared" ca="1" si="191"/>
        <v>-0.35063532426165561</v>
      </c>
      <c r="BR74">
        <f t="shared" ref="BR74:EC74" ca="1" si="192">BR7-BR41*Rate</f>
        <v>0.65154883104070271</v>
      </c>
      <c r="BS74">
        <f t="shared" ca="1" si="192"/>
        <v>-0.39608013033335077</v>
      </c>
      <c r="BT74">
        <f t="shared" ca="1" si="192"/>
        <v>-0.21155906116800163</v>
      </c>
      <c r="BU74">
        <f t="shared" ca="1" si="192"/>
        <v>0.26467609569653594</v>
      </c>
      <c r="BV74">
        <f t="shared" ca="1" si="192"/>
        <v>-0.51130578795903436</v>
      </c>
      <c r="BW74">
        <f t="shared" ca="1" si="192"/>
        <v>-0.72428943301180204</v>
      </c>
      <c r="BX74">
        <f t="shared" ca="1" si="192"/>
        <v>-0.54547498314236753</v>
      </c>
      <c r="BY74">
        <f t="shared" ca="1" si="192"/>
        <v>0.54183102721363319</v>
      </c>
      <c r="BZ74">
        <f t="shared" ca="1" si="192"/>
        <v>0.35360393483408142</v>
      </c>
      <c r="CA74">
        <f t="shared" ca="1" si="192"/>
        <v>-3.1654839856709541E-2</v>
      </c>
      <c r="CB74">
        <f t="shared" ca="1" si="192"/>
        <v>-0.2468893688992258</v>
      </c>
      <c r="CC74">
        <f t="shared" ca="1" si="192"/>
        <v>-1.1678029067540865</v>
      </c>
      <c r="CD74">
        <f t="shared" ca="1" si="192"/>
        <v>-0.17499662239385566</v>
      </c>
      <c r="CE74">
        <f t="shared" ca="1" si="192"/>
        <v>-0.75986476433330141</v>
      </c>
      <c r="CF74">
        <f t="shared" ca="1" si="192"/>
        <v>0.70165632383289278</v>
      </c>
      <c r="CG74">
        <f t="shared" ca="1" si="192"/>
        <v>-0.62132456285478832</v>
      </c>
      <c r="CH74">
        <f t="shared" ca="1" si="192"/>
        <v>0.17928032035128949</v>
      </c>
      <c r="CI74">
        <f t="shared" ca="1" si="192"/>
        <v>9.2223917158788492E-3</v>
      </c>
      <c r="CJ74">
        <f t="shared" ca="1" si="192"/>
        <v>-0.36234583686450911</v>
      </c>
      <c r="CK74">
        <f t="shared" ca="1" si="192"/>
        <v>-0.38874004931992318</v>
      </c>
      <c r="CL74">
        <f t="shared" ca="1" si="192"/>
        <v>-0.60414999214673271</v>
      </c>
      <c r="CM74">
        <f t="shared" ca="1" si="192"/>
        <v>-0.77955205017494922</v>
      </c>
      <c r="CN74">
        <f t="shared" ca="1" si="192"/>
        <v>-0.25173019757625242</v>
      </c>
      <c r="CO74">
        <f t="shared" ca="1" si="192"/>
        <v>0.87321912196356222</v>
      </c>
      <c r="CP74">
        <f t="shared" ca="1" si="192"/>
        <v>-0.75956808443738943</v>
      </c>
      <c r="CQ74">
        <f t="shared" ca="1" si="192"/>
        <v>0.15098447402672782</v>
      </c>
      <c r="CR74">
        <f t="shared" ca="1" si="192"/>
        <v>0.5931380737286126</v>
      </c>
      <c r="CS74">
        <f t="shared" ca="1" si="192"/>
        <v>-0.47667293556337259</v>
      </c>
      <c r="CT74">
        <f t="shared" ca="1" si="192"/>
        <v>0.76649177928368017</v>
      </c>
      <c r="CU74">
        <f t="shared" ca="1" si="192"/>
        <v>-1.0123106745257215</v>
      </c>
      <c r="CV74">
        <f t="shared" ca="1" si="192"/>
        <v>-0.10541837904304799</v>
      </c>
      <c r="CW74">
        <f t="shared" ca="1" si="192"/>
        <v>0.7702348950786716</v>
      </c>
      <c r="CX74">
        <f t="shared" ca="1" si="192"/>
        <v>-0.87781589163124196</v>
      </c>
      <c r="CY74">
        <f t="shared" ca="1" si="192"/>
        <v>0.92549970096382639</v>
      </c>
      <c r="CZ74">
        <f t="shared" ca="1" si="192"/>
        <v>-0.27471957322639845</v>
      </c>
      <c r="DA74">
        <f t="shared" ca="1" si="192"/>
        <v>-0.19786225060735257</v>
      </c>
      <c r="DB74">
        <f t="shared" ca="1" si="192"/>
        <v>-0.45552260168760872</v>
      </c>
      <c r="DC74">
        <f t="shared" ca="1" si="192"/>
        <v>0.8450208781853582</v>
      </c>
      <c r="DD74">
        <f t="shared" ca="1" si="192"/>
        <v>3.9064697427853658E-2</v>
      </c>
      <c r="DE74">
        <f t="shared" ca="1" si="192"/>
        <v>0.1572680590667245</v>
      </c>
      <c r="DF74">
        <f t="shared" ca="1" si="192"/>
        <v>0.24036462918514348</v>
      </c>
      <c r="DG74">
        <f t="shared" ca="1" si="192"/>
        <v>-0.47947349203220418</v>
      </c>
      <c r="DH74">
        <f t="shared" ca="1" si="192"/>
        <v>0.29338270643099978</v>
      </c>
      <c r="DI74">
        <f t="shared" ca="1" si="192"/>
        <v>0.43572653682470996</v>
      </c>
      <c r="DJ74">
        <f t="shared" ca="1" si="192"/>
        <v>0.51941047725549294</v>
      </c>
      <c r="DK74">
        <f t="shared" ca="1" si="192"/>
        <v>-0.95625634386029623</v>
      </c>
      <c r="DL74">
        <f t="shared" ca="1" si="192"/>
        <v>-1.1040485818168122</v>
      </c>
      <c r="DM74">
        <f t="shared" ca="1" si="192"/>
        <v>-0.59831723600513465</v>
      </c>
      <c r="DN74">
        <f t="shared" ca="1" si="192"/>
        <v>-0.2643430507718097</v>
      </c>
      <c r="DO74">
        <f t="shared" ca="1" si="192"/>
        <v>-0.51694245611593115</v>
      </c>
      <c r="DP74">
        <f t="shared" ca="1" si="192"/>
        <v>3.6772828451844895E-2</v>
      </c>
      <c r="DQ74">
        <f t="shared" ca="1" si="192"/>
        <v>9.698616505841931E-2</v>
      </c>
      <c r="DR74">
        <f t="shared" ca="1" si="192"/>
        <v>-4.1198316646731466E-2</v>
      </c>
      <c r="DS74">
        <f t="shared" ca="1" si="192"/>
        <v>-0.81299672559935265</v>
      </c>
      <c r="DT74">
        <f t="shared" ca="1" si="192"/>
        <v>-0.57648697644845137</v>
      </c>
      <c r="DU74">
        <f t="shared" ca="1" si="192"/>
        <v>-0.71950373454527672</v>
      </c>
      <c r="DV74">
        <f t="shared" ca="1" si="192"/>
        <v>0.49267121391672319</v>
      </c>
      <c r="DW74">
        <f t="shared" ca="1" si="192"/>
        <v>-0.22116745417696326</v>
      </c>
      <c r="DX74">
        <f t="shared" ca="1" si="192"/>
        <v>-0.48806332319462281</v>
      </c>
      <c r="DY74">
        <f t="shared" ca="1" si="192"/>
        <v>0.68225053193129059</v>
      </c>
      <c r="DZ74">
        <f t="shared" ca="1" si="192"/>
        <v>0.88156688775245506</v>
      </c>
      <c r="EA74">
        <f t="shared" ca="1" si="192"/>
        <v>0.19644861058798149</v>
      </c>
      <c r="EB74">
        <f t="shared" ca="1" si="192"/>
        <v>-0.24407779489771025</v>
      </c>
      <c r="EC74">
        <f t="shared" ca="1" si="192"/>
        <v>-0.28899065603633278</v>
      </c>
      <c r="ED74">
        <f t="shared" ref="ED74:GO74" ca="1" si="193">ED7-ED41*Rate</f>
        <v>-0.81264967380873943</v>
      </c>
      <c r="EE74">
        <f t="shared" ca="1" si="193"/>
        <v>0.60873724837694598</v>
      </c>
      <c r="EF74">
        <f t="shared" ca="1" si="193"/>
        <v>0.34042853100707815</v>
      </c>
      <c r="EG74">
        <f t="shared" ca="1" si="193"/>
        <v>0.12757618790870975</v>
      </c>
      <c r="EH74">
        <f t="shared" ca="1" si="193"/>
        <v>-0.13539170340352003</v>
      </c>
      <c r="EI74">
        <f t="shared" ca="1" si="193"/>
        <v>-0.14969223011185451</v>
      </c>
      <c r="EJ74">
        <f t="shared" ca="1" si="193"/>
        <v>0.68534525003788971</v>
      </c>
      <c r="EK74">
        <f t="shared" ca="1" si="193"/>
        <v>-0.9547444051818863</v>
      </c>
      <c r="EL74">
        <f t="shared" ca="1" si="193"/>
        <v>0.31650799212321745</v>
      </c>
      <c r="EM74">
        <f t="shared" ca="1" si="193"/>
        <v>0.63709384493359633</v>
      </c>
      <c r="EN74">
        <f t="shared" ca="1" si="193"/>
        <v>-0.61260588092092616</v>
      </c>
      <c r="EO74">
        <f t="shared" ca="1" si="193"/>
        <v>-1.6971360177869099E-2</v>
      </c>
      <c r="EP74">
        <f t="shared" ca="1" si="193"/>
        <v>-0.48840386119266138</v>
      </c>
      <c r="EQ74">
        <f t="shared" ca="1" si="193"/>
        <v>0.27141654610024374</v>
      </c>
      <c r="ER74">
        <f t="shared" ca="1" si="193"/>
        <v>-0.80135295668139461</v>
      </c>
      <c r="ES74">
        <f t="shared" ca="1" si="193"/>
        <v>-0.15878230220700101</v>
      </c>
      <c r="ET74">
        <f t="shared" ca="1" si="193"/>
        <v>0.31260387673565659</v>
      </c>
      <c r="EU74">
        <f t="shared" ca="1" si="193"/>
        <v>-8.2997634829851175E-2</v>
      </c>
      <c r="EV74">
        <f t="shared" ca="1" si="193"/>
        <v>0.50490208973806794</v>
      </c>
      <c r="EW74">
        <f t="shared" ca="1" si="193"/>
        <v>-0.45653756264737017</v>
      </c>
      <c r="EX74">
        <f t="shared" ca="1" si="193"/>
        <v>0.27068922569701281</v>
      </c>
      <c r="EY74">
        <f t="shared" ca="1" si="193"/>
        <v>-0.7330652555716457</v>
      </c>
      <c r="EZ74">
        <f t="shared" ca="1" si="193"/>
        <v>0.25197803017562348</v>
      </c>
      <c r="FA74">
        <f t="shared" ca="1" si="193"/>
        <v>0.49509860509563619</v>
      </c>
      <c r="FB74">
        <f t="shared" ca="1" si="193"/>
        <v>-0.51364311979813704</v>
      </c>
      <c r="FC74">
        <f t="shared" ca="1" si="193"/>
        <v>0.73852695038706162</v>
      </c>
      <c r="FD74">
        <f t="shared" ca="1" si="193"/>
        <v>0.75236336959581873</v>
      </c>
      <c r="FE74">
        <f t="shared" ca="1" si="193"/>
        <v>-0.33310766890699367</v>
      </c>
      <c r="FF74">
        <f t="shared" ca="1" si="193"/>
        <v>0.32385708808255481</v>
      </c>
      <c r="FG74">
        <f t="shared" ca="1" si="193"/>
        <v>0.49530302732691495</v>
      </c>
      <c r="FH74">
        <f t="shared" ca="1" si="193"/>
        <v>-0.76456934346030225</v>
      </c>
      <c r="FI74">
        <f t="shared" ca="1" si="193"/>
        <v>-1.259883811202575</v>
      </c>
      <c r="FJ74">
        <f t="shared" ca="1" si="193"/>
        <v>-0.22485292156799244</v>
      </c>
      <c r="FK74">
        <f t="shared" ca="1" si="193"/>
        <v>-0.17597746380569532</v>
      </c>
      <c r="FL74">
        <f t="shared" ca="1" si="193"/>
        <v>-0.5056190698403461</v>
      </c>
      <c r="FM74">
        <f t="shared" ca="1" si="193"/>
        <v>-0.70304527708461884</v>
      </c>
      <c r="FN74">
        <f t="shared" ca="1" si="193"/>
        <v>0.31691085619744874</v>
      </c>
      <c r="FO74">
        <f t="shared" ca="1" si="193"/>
        <v>3.8398411624929928E-2</v>
      </c>
      <c r="FP74">
        <f t="shared" ca="1" si="193"/>
        <v>-4.685862347349868E-2</v>
      </c>
      <c r="FQ74">
        <f t="shared" ca="1" si="193"/>
        <v>0.16568917217548318</v>
      </c>
      <c r="FR74">
        <f t="shared" ca="1" si="193"/>
        <v>0.87852224989853489</v>
      </c>
      <c r="FS74">
        <f t="shared" ca="1" si="193"/>
        <v>-0.80727577428824626</v>
      </c>
      <c r="FT74">
        <f t="shared" ca="1" si="193"/>
        <v>-0.63071886026983381</v>
      </c>
      <c r="FU74">
        <f t="shared" ca="1" si="193"/>
        <v>-0.15418338417986169</v>
      </c>
      <c r="FV74">
        <f t="shared" ca="1" si="193"/>
        <v>-0.11507627094447725</v>
      </c>
      <c r="FW74">
        <f t="shared" ca="1" si="193"/>
        <v>-0.86119280404235143</v>
      </c>
      <c r="FX74">
        <f t="shared" ca="1" si="193"/>
        <v>0.44730598459400428</v>
      </c>
      <c r="FY74">
        <f t="shared" ca="1" si="193"/>
        <v>-0.40449568703122535</v>
      </c>
      <c r="FZ74">
        <f t="shared" ca="1" si="193"/>
        <v>0.82864668709791534</v>
      </c>
      <c r="GA74">
        <f t="shared" ca="1" si="193"/>
        <v>-0.17200745819024421</v>
      </c>
      <c r="GB74">
        <f t="shared" ca="1" si="193"/>
        <v>1.0705658652862386</v>
      </c>
      <c r="GC74">
        <f t="shared" ca="1" si="193"/>
        <v>0.41509980750966935</v>
      </c>
      <c r="GD74">
        <f t="shared" ca="1" si="193"/>
        <v>-0.64288148183704519</v>
      </c>
      <c r="GE74">
        <f t="shared" ca="1" si="193"/>
        <v>0.65700812252329632</v>
      </c>
      <c r="GF74">
        <f t="shared" ca="1" si="193"/>
        <v>0.5773454697474012</v>
      </c>
      <c r="GG74">
        <f t="shared" ca="1" si="193"/>
        <v>0.18604589945976929</v>
      </c>
      <c r="GH74">
        <f t="shared" ca="1" si="193"/>
        <v>8.6487530716216288E-2</v>
      </c>
      <c r="GI74">
        <f t="shared" ca="1" si="193"/>
        <v>-8.2625412234402756E-2</v>
      </c>
      <c r="GJ74">
        <f t="shared" ca="1" si="193"/>
        <v>0.35578187259399585</v>
      </c>
      <c r="GK74">
        <f t="shared" ca="1" si="193"/>
        <v>-0.85230913973781397</v>
      </c>
      <c r="GL74">
        <f t="shared" ca="1" si="193"/>
        <v>-5.4948112551028196E-2</v>
      </c>
      <c r="GM74">
        <f t="shared" ca="1" si="193"/>
        <v>4.984698054848153E-2</v>
      </c>
      <c r="GN74">
        <f t="shared" ca="1" si="193"/>
        <v>-0.74117049993865702</v>
      </c>
      <c r="GO74">
        <f t="shared" ca="1" si="193"/>
        <v>-1.1051275847496596</v>
      </c>
      <c r="GP74">
        <f t="shared" ref="GP74:JA74" ca="1" si="194">GP7-GP41*Rate</f>
        <v>7.6934618456898765E-2</v>
      </c>
      <c r="GQ74">
        <f t="shared" ca="1" si="194"/>
        <v>-7.2378055281366732E-2</v>
      </c>
      <c r="GR74">
        <f t="shared" ca="1" si="194"/>
        <v>0.8429595547139912</v>
      </c>
      <c r="GS74">
        <f t="shared" ca="1" si="194"/>
        <v>-0.21938073107958889</v>
      </c>
      <c r="GT74">
        <f t="shared" ca="1" si="194"/>
        <v>0.2079505639881945</v>
      </c>
      <c r="GU74">
        <f t="shared" ca="1" si="194"/>
        <v>-0.67154215976343312</v>
      </c>
      <c r="GV74">
        <f t="shared" ca="1" si="194"/>
        <v>-0.36215525526424314</v>
      </c>
      <c r="GW74">
        <f t="shared" ca="1" si="194"/>
        <v>-0.96090195587972205</v>
      </c>
      <c r="GX74">
        <f t="shared" ca="1" si="194"/>
        <v>-0.57576725936021378</v>
      </c>
      <c r="GY74">
        <f t="shared" ca="1" si="194"/>
        <v>8.0213347415475117E-2</v>
      </c>
      <c r="GZ74">
        <f t="shared" ca="1" si="194"/>
        <v>-0.46765059464035091</v>
      </c>
      <c r="HA74">
        <f t="shared" ca="1" si="194"/>
        <v>0.96607949843201091</v>
      </c>
      <c r="HB74">
        <f t="shared" ca="1" si="194"/>
        <v>0.13864106700643289</v>
      </c>
      <c r="HC74">
        <f t="shared" ca="1" si="194"/>
        <v>-0.39836510509173911</v>
      </c>
      <c r="HD74">
        <f t="shared" ca="1" si="194"/>
        <v>0.93079090648224605</v>
      </c>
      <c r="HE74">
        <f t="shared" ca="1" si="194"/>
        <v>1.02111975078671</v>
      </c>
      <c r="HF74">
        <f t="shared" ca="1" si="194"/>
        <v>-0.39632069483549104</v>
      </c>
      <c r="HG74">
        <f t="shared" ca="1" si="194"/>
        <v>0.51954888892493811</v>
      </c>
      <c r="HH74">
        <f t="shared" ca="1" si="194"/>
        <v>0.23864807136509122</v>
      </c>
      <c r="HI74">
        <f t="shared" ca="1" si="194"/>
        <v>-0.38017568100451526</v>
      </c>
      <c r="HJ74">
        <f t="shared" ca="1" si="194"/>
        <v>0.65707682433852921</v>
      </c>
      <c r="HK74">
        <f t="shared" ca="1" si="194"/>
        <v>0.55256853651027982</v>
      </c>
      <c r="HL74">
        <f t="shared" ca="1" si="194"/>
        <v>0.16791146275958446</v>
      </c>
      <c r="HM74">
        <f t="shared" ca="1" si="194"/>
        <v>-0.80794526673917366</v>
      </c>
      <c r="HN74">
        <f t="shared" ca="1" si="194"/>
        <v>0.92980435831304109</v>
      </c>
      <c r="HO74">
        <f t="shared" ca="1" si="194"/>
        <v>-0.91986373123321541</v>
      </c>
      <c r="HP74">
        <f t="shared" ca="1" si="194"/>
        <v>-0.2947089768745394</v>
      </c>
      <c r="HQ74">
        <f t="shared" ca="1" si="194"/>
        <v>8.2195323319164834E-2</v>
      </c>
      <c r="HR74">
        <f t="shared" ca="1" si="194"/>
        <v>0.54411340583227064</v>
      </c>
      <c r="HS74">
        <f t="shared" ca="1" si="194"/>
        <v>-0.88066202716801356</v>
      </c>
      <c r="HT74">
        <f t="shared" ca="1" si="194"/>
        <v>0.30558690400206112</v>
      </c>
      <c r="HU74">
        <f t="shared" ca="1" si="194"/>
        <v>0.65535418558930658</v>
      </c>
      <c r="HV74">
        <f t="shared" ca="1" si="194"/>
        <v>-0.53741273619083085</v>
      </c>
      <c r="HW74">
        <f t="shared" ca="1" si="194"/>
        <v>0.73329323888148357</v>
      </c>
      <c r="HX74">
        <f t="shared" ca="1" si="194"/>
        <v>0.48699054394561331</v>
      </c>
      <c r="HY74">
        <f t="shared" ca="1" si="194"/>
        <v>0.92109898343996244</v>
      </c>
      <c r="HZ74">
        <f t="shared" ca="1" si="194"/>
        <v>-0.42330054042865789</v>
      </c>
      <c r="IA74">
        <f t="shared" ca="1" si="194"/>
        <v>0.96647821347402729</v>
      </c>
      <c r="IB74">
        <f t="shared" ca="1" si="194"/>
        <v>0.38904915867752549</v>
      </c>
      <c r="IC74">
        <f t="shared" ca="1" si="194"/>
        <v>0.66465438758806039</v>
      </c>
      <c r="ID74">
        <f t="shared" ca="1" si="194"/>
        <v>0.73728641207763845</v>
      </c>
      <c r="IE74">
        <f t="shared" ca="1" si="194"/>
        <v>0.40272283816418736</v>
      </c>
      <c r="IF74">
        <f t="shared" ca="1" si="194"/>
        <v>0.34139153557681406</v>
      </c>
      <c r="IG74">
        <f t="shared" ca="1" si="194"/>
        <v>-0.45625817831142768</v>
      </c>
      <c r="IH74">
        <f t="shared" ca="1" si="194"/>
        <v>0.23350664350091191</v>
      </c>
      <c r="II74">
        <f t="shared" ca="1" si="194"/>
        <v>0.45504928910556641</v>
      </c>
      <c r="IJ74">
        <f t="shared" ca="1" si="194"/>
        <v>-0.55457406096387618</v>
      </c>
      <c r="IK74">
        <f t="shared" ca="1" si="194"/>
        <v>-9.670588947922279E-2</v>
      </c>
      <c r="IL74">
        <f t="shared" ca="1" si="194"/>
        <v>0.73845798580818922</v>
      </c>
      <c r="IM74">
        <f t="shared" ca="1" si="194"/>
        <v>-0.35972917587504671</v>
      </c>
      <c r="IN74">
        <f t="shared" ca="1" si="194"/>
        <v>-0.14245345191593439</v>
      </c>
      <c r="IO74">
        <f t="shared" ca="1" si="194"/>
        <v>0.47664126263013123</v>
      </c>
      <c r="IP74">
        <f t="shared" ca="1" si="194"/>
        <v>0.92083656590552831</v>
      </c>
      <c r="IQ74">
        <f t="shared" ca="1" si="194"/>
        <v>-0.78022187875397719</v>
      </c>
      <c r="IR74">
        <f t="shared" ca="1" si="194"/>
        <v>-0.30614985633299158</v>
      </c>
      <c r="IS74">
        <f t="shared" ca="1" si="194"/>
        <v>-0.39394019297530469</v>
      </c>
      <c r="IT74">
        <f t="shared" ca="1" si="194"/>
        <v>0.25189397680625125</v>
      </c>
      <c r="IU74">
        <f t="shared" ca="1" si="194"/>
        <v>-0.56777873228439846</v>
      </c>
      <c r="IV74">
        <f t="shared" ca="1" si="194"/>
        <v>0.52472261940660836</v>
      </c>
      <c r="IW74">
        <f t="shared" ca="1" si="194"/>
        <v>-0.88720543224951742</v>
      </c>
      <c r="IX74">
        <f t="shared" ca="1" si="194"/>
        <v>0.8021272707048307</v>
      </c>
      <c r="IY74">
        <f t="shared" ca="1" si="194"/>
        <v>0.30633899157606431</v>
      </c>
      <c r="IZ74">
        <f t="shared" ca="1" si="194"/>
        <v>0.48761053544165417</v>
      </c>
      <c r="JA74">
        <f t="shared" ca="1" si="194"/>
        <v>-1.035164296476053</v>
      </c>
      <c r="JB74">
        <f t="shared" ref="JB74:LM74" ca="1" si="195">JB7-JB41*Rate</f>
        <v>-0.6209637731189307</v>
      </c>
      <c r="JC74">
        <f t="shared" ca="1" si="195"/>
        <v>-0.62241319847511745</v>
      </c>
      <c r="JD74">
        <f t="shared" ca="1" si="195"/>
        <v>-0.26578994602032208</v>
      </c>
      <c r="JE74">
        <f t="shared" ca="1" si="195"/>
        <v>0.67232983597600016</v>
      </c>
      <c r="JF74">
        <f t="shared" ca="1" si="195"/>
        <v>-0.58235508805060665</v>
      </c>
      <c r="JG74">
        <f t="shared" ca="1" si="195"/>
        <v>0.54570821283192528</v>
      </c>
      <c r="JH74">
        <f t="shared" ca="1" si="195"/>
        <v>0.15139267719548161</v>
      </c>
      <c r="JI74">
        <f t="shared" ca="1" si="195"/>
        <v>0.16452635132820032</v>
      </c>
      <c r="JJ74">
        <f t="shared" ca="1" si="195"/>
        <v>-0.4614092717234512</v>
      </c>
      <c r="JK74">
        <f t="shared" ca="1" si="195"/>
        <v>-0.35007096455694175</v>
      </c>
      <c r="JL74">
        <f t="shared" ca="1" si="195"/>
        <v>0.38198154940077222</v>
      </c>
      <c r="JM74">
        <f t="shared" ca="1" si="195"/>
        <v>2.8502566568399643E-2</v>
      </c>
      <c r="JN74">
        <f t="shared" ca="1" si="195"/>
        <v>1.1261015466240114</v>
      </c>
      <c r="JO74">
        <f t="shared" ca="1" si="195"/>
        <v>0.60595110487638826</v>
      </c>
      <c r="JP74">
        <f t="shared" ca="1" si="195"/>
        <v>0.856037987740914</v>
      </c>
      <c r="JQ74">
        <f t="shared" ca="1" si="195"/>
        <v>0.68277422337680038</v>
      </c>
      <c r="JR74">
        <f t="shared" ca="1" si="195"/>
        <v>0.1129013851008769</v>
      </c>
      <c r="JS74">
        <f t="shared" ca="1" si="195"/>
        <v>0.51632644833425878</v>
      </c>
      <c r="JT74">
        <f t="shared" ca="1" si="195"/>
        <v>1.025674365395927</v>
      </c>
      <c r="JU74">
        <f t="shared" ca="1" si="195"/>
        <v>0.85377908461086327</v>
      </c>
      <c r="JV74">
        <f t="shared" ca="1" si="195"/>
        <v>-0.85268270882393749</v>
      </c>
      <c r="JW74">
        <f t="shared" ca="1" si="195"/>
        <v>-0.49592128617702991</v>
      </c>
      <c r="JX74">
        <f t="shared" ca="1" si="195"/>
        <v>-0.90663469123658957</v>
      </c>
      <c r="JY74">
        <f t="shared" ca="1" si="195"/>
        <v>-0.39228333959391271</v>
      </c>
      <c r="JZ74">
        <f t="shared" ca="1" si="195"/>
        <v>-0.43315098281356496</v>
      </c>
      <c r="KA74">
        <f t="shared" ca="1" si="195"/>
        <v>0.52669212757094208</v>
      </c>
      <c r="KB74">
        <f t="shared" ca="1" si="195"/>
        <v>-0.55634009971770648</v>
      </c>
      <c r="KC74">
        <f t="shared" ca="1" si="195"/>
        <v>-0.51589679027749591</v>
      </c>
      <c r="KD74">
        <f t="shared" ca="1" si="195"/>
        <v>0.4677269616490064</v>
      </c>
      <c r="KE74">
        <f t="shared" ca="1" si="195"/>
        <v>0.27914189019986591</v>
      </c>
      <c r="KF74">
        <f t="shared" ca="1" si="195"/>
        <v>-0.30921010461279813</v>
      </c>
      <c r="KG74">
        <f t="shared" ca="1" si="195"/>
        <v>-0.4145958368092455</v>
      </c>
      <c r="KH74">
        <f t="shared" ca="1" si="195"/>
        <v>3.1516461325937072E-2</v>
      </c>
      <c r="KI74">
        <f t="shared" ca="1" si="195"/>
        <v>-0.81610390403341493</v>
      </c>
      <c r="KJ74">
        <f t="shared" ca="1" si="195"/>
        <v>-1.0514566563251408</v>
      </c>
      <c r="KK74">
        <f t="shared" ca="1" si="195"/>
        <v>-7.6242875732599524E-2</v>
      </c>
      <c r="KL74">
        <f t="shared" ca="1" si="195"/>
        <v>0.60009857362038233</v>
      </c>
      <c r="KM74">
        <f t="shared" ca="1" si="195"/>
        <v>-0.69982999651475575</v>
      </c>
      <c r="KN74">
        <f t="shared" ca="1" si="195"/>
        <v>0.30821367797162147</v>
      </c>
      <c r="KO74">
        <f t="shared" ca="1" si="195"/>
        <v>-0.51910919342050155</v>
      </c>
      <c r="KP74">
        <f t="shared" ca="1" si="195"/>
        <v>0.28430690527205732</v>
      </c>
      <c r="KQ74">
        <f t="shared" ca="1" si="195"/>
        <v>0.10159163427507709</v>
      </c>
      <c r="KR74">
        <f t="shared" ca="1" si="195"/>
        <v>0.35187282722531493</v>
      </c>
      <c r="KS74">
        <f t="shared" ca="1" si="195"/>
        <v>0.39881195416580167</v>
      </c>
      <c r="KT74">
        <f t="shared" ca="1" si="195"/>
        <v>1.1987759984562676</v>
      </c>
      <c r="KU74">
        <f t="shared" ca="1" si="195"/>
        <v>-0.82302454417188631</v>
      </c>
      <c r="KV74">
        <f t="shared" ca="1" si="195"/>
        <v>-0.74158827424697293</v>
      </c>
      <c r="KW74">
        <f t="shared" ca="1" si="195"/>
        <v>-0.45582736500033694</v>
      </c>
      <c r="KX74">
        <f t="shared" ca="1" si="195"/>
        <v>-0.41042063736866041</v>
      </c>
      <c r="KY74">
        <f t="shared" ca="1" si="195"/>
        <v>-0.93681252230226653</v>
      </c>
      <c r="KZ74">
        <f t="shared" ca="1" si="195"/>
        <v>0.73580202533850791</v>
      </c>
      <c r="LA74">
        <f t="shared" ca="1" si="195"/>
        <v>-0.46280741940173015</v>
      </c>
      <c r="LB74">
        <f t="shared" ca="1" si="195"/>
        <v>0.78158069869198343</v>
      </c>
      <c r="LC74">
        <f t="shared" ca="1" si="195"/>
        <v>0.57881042637569668</v>
      </c>
      <c r="LD74">
        <f t="shared" ca="1" si="195"/>
        <v>0.40257819676566303</v>
      </c>
      <c r="LE74">
        <f t="shared" ca="1" si="195"/>
        <v>0.74192833687371262</v>
      </c>
      <c r="LF74">
        <f t="shared" ca="1" si="195"/>
        <v>0.23604556893188827</v>
      </c>
      <c r="LG74">
        <f t="shared" ca="1" si="195"/>
        <v>0.38254218830643022</v>
      </c>
      <c r="LH74">
        <f t="shared" ca="1" si="195"/>
        <v>0.48226093878642451</v>
      </c>
      <c r="LI74">
        <f t="shared" ca="1" si="195"/>
        <v>-0.9338337507547656</v>
      </c>
      <c r="LJ74">
        <f t="shared" ca="1" si="195"/>
        <v>-1.0083196018099654</v>
      </c>
      <c r="LK74">
        <f t="shared" ca="1" si="195"/>
        <v>-0.92452790463611989</v>
      </c>
      <c r="LL74">
        <f t="shared" ca="1" si="195"/>
        <v>-0.87257515629403082</v>
      </c>
      <c r="LM74">
        <f t="shared" ca="1" si="195"/>
        <v>0.51851975748720658</v>
      </c>
      <c r="LN74">
        <f t="shared" ref="LN74:NY74" ca="1" si="196">LN7-LN41*Rate</f>
        <v>5.5952779797809486E-2</v>
      </c>
      <c r="LO74">
        <f t="shared" ca="1" si="196"/>
        <v>-0.84495450430240227</v>
      </c>
      <c r="LP74">
        <f t="shared" ca="1" si="196"/>
        <v>2.3570655896181823E-2</v>
      </c>
      <c r="LQ74">
        <f t="shared" ca="1" si="196"/>
        <v>-0.19636607733757919</v>
      </c>
      <c r="LR74">
        <f t="shared" ca="1" si="196"/>
        <v>0.6726481481555826</v>
      </c>
      <c r="LS74">
        <f t="shared" ca="1" si="196"/>
        <v>0.19435811875712072</v>
      </c>
      <c r="LT74">
        <f t="shared" ca="1" si="196"/>
        <v>0.46272387771618351</v>
      </c>
      <c r="LU74">
        <f t="shared" ca="1" si="196"/>
        <v>-0.3354592851104804</v>
      </c>
      <c r="LV74">
        <f t="shared" ca="1" si="196"/>
        <v>0.93560318218888949</v>
      </c>
      <c r="LW74">
        <f t="shared" ca="1" si="196"/>
        <v>-0.26070082219562479</v>
      </c>
      <c r="LX74">
        <f t="shared" ca="1" si="196"/>
        <v>-0.13597510919840544</v>
      </c>
      <c r="LY74">
        <f t="shared" ca="1" si="196"/>
        <v>0.8315060548332851</v>
      </c>
      <c r="LZ74">
        <f t="shared" ca="1" si="196"/>
        <v>0.39135329898142274</v>
      </c>
      <c r="MA74">
        <f t="shared" ca="1" si="196"/>
        <v>0.16895239545335639</v>
      </c>
      <c r="MB74">
        <f t="shared" ca="1" si="196"/>
        <v>-0.6750173408169523</v>
      </c>
      <c r="MC74">
        <f t="shared" ca="1" si="196"/>
        <v>-1.093862612409721</v>
      </c>
      <c r="MD74">
        <f t="shared" ca="1" si="196"/>
        <v>-0.69908979405591631</v>
      </c>
      <c r="ME74">
        <f t="shared" ca="1" si="196"/>
        <v>0.26933530978117687</v>
      </c>
      <c r="MF74">
        <f t="shared" ca="1" si="196"/>
        <v>0.6056880171531368</v>
      </c>
      <c r="MG74">
        <f t="shared" ca="1" si="196"/>
        <v>-0.42682771254013546</v>
      </c>
      <c r="MH74">
        <f t="shared" ca="1" si="196"/>
        <v>-0.3826713762960523</v>
      </c>
      <c r="MI74">
        <f t="shared" ca="1" si="196"/>
        <v>-0.19466850520889842</v>
      </c>
      <c r="MJ74">
        <f t="shared" ca="1" si="196"/>
        <v>-0.11304528725860813</v>
      </c>
      <c r="MK74">
        <f t="shared" ca="1" si="196"/>
        <v>-9.5688184893030492E-2</v>
      </c>
      <c r="ML74">
        <f t="shared" ca="1" si="196"/>
        <v>6.3864695815015124E-2</v>
      </c>
      <c r="MM74">
        <f t="shared" ca="1" si="196"/>
        <v>-0.1411846303918495</v>
      </c>
      <c r="MN74">
        <f t="shared" ca="1" si="196"/>
        <v>-0.67565965264311556</v>
      </c>
      <c r="MO74">
        <f t="shared" ca="1" si="196"/>
        <v>-0.89207880743420187</v>
      </c>
      <c r="MP74">
        <f t="shared" ca="1" si="196"/>
        <v>-0.60030095498133251</v>
      </c>
      <c r="MQ74">
        <f t="shared" ca="1" si="196"/>
        <v>-1.2599158781880455</v>
      </c>
      <c r="MR74">
        <f t="shared" ca="1" si="196"/>
        <v>0.10820371186761449</v>
      </c>
      <c r="MS74">
        <f t="shared" ca="1" si="196"/>
        <v>-1.3698621612980089</v>
      </c>
      <c r="MT74">
        <f t="shared" ca="1" si="196"/>
        <v>0.5864430695203251</v>
      </c>
      <c r="MU74">
        <f t="shared" ca="1" si="196"/>
        <v>0.22056667653568135</v>
      </c>
      <c r="MV74">
        <f t="shared" ca="1" si="196"/>
        <v>-0.84213962813769305</v>
      </c>
      <c r="MW74">
        <f t="shared" ca="1" si="196"/>
        <v>-0.29305756666161586</v>
      </c>
      <c r="MX74">
        <f t="shared" ca="1" si="196"/>
        <v>0.29599903405669203</v>
      </c>
      <c r="MY74">
        <f t="shared" ca="1" si="196"/>
        <v>-0.42190163455619728</v>
      </c>
      <c r="MZ74">
        <f t="shared" ca="1" si="196"/>
        <v>-0.38832310106811641</v>
      </c>
      <c r="NA74">
        <f t="shared" ca="1" si="196"/>
        <v>0.4973879387587315</v>
      </c>
      <c r="NB74">
        <f t="shared" ca="1" si="196"/>
        <v>-1.0332933761796208</v>
      </c>
      <c r="NC74">
        <f t="shared" ca="1" si="196"/>
        <v>0.32447507164891021</v>
      </c>
      <c r="ND74">
        <f t="shared" ca="1" si="196"/>
        <v>0.58322984715052728</v>
      </c>
      <c r="NE74">
        <f t="shared" ca="1" si="196"/>
        <v>4.4036612177831669E-2</v>
      </c>
      <c r="NF74">
        <f t="shared" ca="1" si="196"/>
        <v>0.76697618411337565</v>
      </c>
      <c r="NG74">
        <f t="shared" ca="1" si="196"/>
        <v>-0.47039642736585136</v>
      </c>
      <c r="NH74">
        <f t="shared" ca="1" si="196"/>
        <v>-0.56627424816793381</v>
      </c>
      <c r="NI74">
        <f t="shared" ca="1" si="196"/>
        <v>0.76198162479300557</v>
      </c>
      <c r="NJ74">
        <f t="shared" ca="1" si="196"/>
        <v>0.60341303685209136</v>
      </c>
      <c r="NK74">
        <f t="shared" ca="1" si="196"/>
        <v>-1.1491152331236532</v>
      </c>
      <c r="NL74">
        <f t="shared" ca="1" si="196"/>
        <v>-0.86822430680192308</v>
      </c>
      <c r="NM74">
        <f t="shared" ca="1" si="196"/>
        <v>-1.2421584966650148</v>
      </c>
      <c r="NN74">
        <f t="shared" ca="1" si="196"/>
        <v>-0.92537439490985962</v>
      </c>
      <c r="NO74">
        <f t="shared" ca="1" si="196"/>
        <v>0.65082726951194936</v>
      </c>
      <c r="NP74">
        <f t="shared" ca="1" si="196"/>
        <v>-0.95144151239204866</v>
      </c>
      <c r="NQ74">
        <f t="shared" ca="1" si="196"/>
        <v>-3.8865576414827761E-2</v>
      </c>
      <c r="NR74">
        <f t="shared" ca="1" si="196"/>
        <v>-0.96431559124003674</v>
      </c>
      <c r="NS74">
        <f t="shared" ca="1" si="196"/>
        <v>-0.25884595361097457</v>
      </c>
      <c r="NT74">
        <f t="shared" ca="1" si="196"/>
        <v>-0.32358762837467125</v>
      </c>
      <c r="NU74">
        <f t="shared" ca="1" si="196"/>
        <v>-1.3784766019622026</v>
      </c>
      <c r="NV74">
        <f t="shared" ca="1" si="196"/>
        <v>0.58396164681808316</v>
      </c>
      <c r="NW74">
        <f t="shared" ca="1" si="196"/>
        <v>0.43312370289240892</v>
      </c>
      <c r="NX74">
        <f t="shared" ca="1" si="196"/>
        <v>0.56125169465753111</v>
      </c>
      <c r="NY74">
        <f t="shared" ca="1" si="196"/>
        <v>-0.31527742515228124</v>
      </c>
      <c r="NZ74">
        <f t="shared" ref="NZ74:QK74" ca="1" si="197">NZ7-NZ41*Rate</f>
        <v>-0.28013328852173952</v>
      </c>
      <c r="OA74">
        <f t="shared" ca="1" si="197"/>
        <v>-1.0662644748713608</v>
      </c>
      <c r="OB74">
        <f t="shared" ca="1" si="197"/>
        <v>-0.82126609472058232</v>
      </c>
      <c r="OC74">
        <f t="shared" ca="1" si="197"/>
        <v>-0.1932393755838622</v>
      </c>
      <c r="OD74">
        <f t="shared" ca="1" si="197"/>
        <v>2.4954461465049087E-2</v>
      </c>
      <c r="OE74">
        <f t="shared" ca="1" si="197"/>
        <v>-0.70664166905618098</v>
      </c>
      <c r="OF74">
        <f t="shared" ca="1" si="197"/>
        <v>0.74739974187987268</v>
      </c>
      <c r="OG74">
        <f t="shared" ca="1" si="197"/>
        <v>0.28157478616053472</v>
      </c>
      <c r="OH74">
        <f t="shared" ca="1" si="197"/>
        <v>0.80645695309165422</v>
      </c>
      <c r="OI74">
        <f t="shared" ca="1" si="197"/>
        <v>0.27870061174539112</v>
      </c>
      <c r="OJ74">
        <f t="shared" ca="1" si="197"/>
        <v>-0.52438912970209361</v>
      </c>
      <c r="OK74">
        <f t="shared" ca="1" si="197"/>
        <v>0.21286728120309922</v>
      </c>
      <c r="OL74">
        <f t="shared" ca="1" si="197"/>
        <v>-0.21118539053353816</v>
      </c>
      <c r="OM74">
        <f t="shared" ca="1" si="197"/>
        <v>0.29322755827269659</v>
      </c>
      <c r="ON74">
        <f t="shared" ca="1" si="197"/>
        <v>0.21252757338146105</v>
      </c>
      <c r="OO74">
        <f t="shared" ca="1" si="197"/>
        <v>-0.62781347841099477</v>
      </c>
      <c r="OP74">
        <f t="shared" ca="1" si="197"/>
        <v>-0.82922397470521947</v>
      </c>
      <c r="OQ74">
        <f t="shared" ca="1" si="197"/>
        <v>0.25215751240646045</v>
      </c>
      <c r="OR74">
        <f t="shared" ca="1" si="197"/>
        <v>-0.12298689847594553</v>
      </c>
      <c r="OS74">
        <f t="shared" ca="1" si="197"/>
        <v>-0.67123606586444784</v>
      </c>
      <c r="OT74">
        <f t="shared" ca="1" si="197"/>
        <v>0.22439274134978818</v>
      </c>
      <c r="OU74">
        <f t="shared" ca="1" si="197"/>
        <v>-0.71129920130004742</v>
      </c>
      <c r="OV74">
        <f t="shared" ca="1" si="197"/>
        <v>-1.1111741755618696</v>
      </c>
      <c r="OW74">
        <f t="shared" ca="1" si="197"/>
        <v>-1.3564324810209718</v>
      </c>
      <c r="OX74">
        <f t="shared" ca="1" si="197"/>
        <v>-0.590606186881934</v>
      </c>
      <c r="OY74">
        <f t="shared" ca="1" si="197"/>
        <v>0.70657600481518468</v>
      </c>
      <c r="OZ74">
        <f t="shared" ca="1" si="197"/>
        <v>-6.3423918743353127E-3</v>
      </c>
      <c r="PA74">
        <f t="shared" ca="1" si="197"/>
        <v>-0.72719974158279588</v>
      </c>
      <c r="PB74">
        <f t="shared" ca="1" si="197"/>
        <v>-4.2352096543647855E-2</v>
      </c>
      <c r="PC74">
        <f t="shared" ca="1" si="197"/>
        <v>0.71254762704200481</v>
      </c>
      <c r="PD74">
        <f t="shared" ca="1" si="197"/>
        <v>-0.29181173375000641</v>
      </c>
      <c r="PE74">
        <f t="shared" ca="1" si="197"/>
        <v>-0.31437783804521929</v>
      </c>
      <c r="PF74">
        <f t="shared" ca="1" si="197"/>
        <v>-0.79157274412803091</v>
      </c>
      <c r="PG74">
        <f t="shared" ca="1" si="197"/>
        <v>-0.31448389634213891</v>
      </c>
      <c r="PH74">
        <f t="shared" ca="1" si="197"/>
        <v>-0.85411889664779872</v>
      </c>
      <c r="PI74">
        <f t="shared" ca="1" si="197"/>
        <v>0.83498686717587167</v>
      </c>
      <c r="PJ74">
        <f t="shared" ca="1" si="197"/>
        <v>-0.44166757498108006</v>
      </c>
      <c r="PK74">
        <f t="shared" ca="1" si="197"/>
        <v>0.41763884973694138</v>
      </c>
      <c r="PL74">
        <f t="shared" ca="1" si="197"/>
        <v>-6.2780793212023317E-2</v>
      </c>
      <c r="PM74">
        <f t="shared" ca="1" si="197"/>
        <v>-0.25173281596831293</v>
      </c>
      <c r="PN74">
        <f t="shared" ca="1" si="197"/>
        <v>-0.84381335623922493</v>
      </c>
      <c r="PO74">
        <f t="shared" ca="1" si="197"/>
        <v>0.2118830346836062</v>
      </c>
      <c r="PP74">
        <f t="shared" ca="1" si="197"/>
        <v>-0.2622343907531115</v>
      </c>
      <c r="PQ74">
        <f t="shared" ca="1" si="197"/>
        <v>-0.39167579302571337</v>
      </c>
      <c r="PR74">
        <f t="shared" ca="1" si="197"/>
        <v>-1.0602866612359032</v>
      </c>
      <c r="PS74">
        <f t="shared" ca="1" si="197"/>
        <v>-0.60742535522366614</v>
      </c>
      <c r="PT74">
        <f t="shared" ca="1" si="197"/>
        <v>-0.86379806739268339</v>
      </c>
      <c r="PU74">
        <f t="shared" ca="1" si="197"/>
        <v>-0.64997215588773383</v>
      </c>
      <c r="PV74">
        <f t="shared" ca="1" si="197"/>
        <v>-0.97368666222910671</v>
      </c>
      <c r="PW74">
        <f t="shared" ca="1" si="197"/>
        <v>-0.48138359756802618</v>
      </c>
      <c r="PX74">
        <f t="shared" ca="1" si="197"/>
        <v>-0.16626683401492337</v>
      </c>
      <c r="PY74">
        <f t="shared" ca="1" si="197"/>
        <v>-0.44586633747030624</v>
      </c>
      <c r="PZ74">
        <f t="shared" ca="1" si="197"/>
        <v>-0.73535216737898779</v>
      </c>
      <c r="QA74">
        <f t="shared" ca="1" si="197"/>
        <v>2.9637512412698366E-2</v>
      </c>
      <c r="QB74">
        <f t="shared" ca="1" si="197"/>
        <v>0.2825290165414826</v>
      </c>
      <c r="QC74">
        <f t="shared" ca="1" si="197"/>
        <v>0.22048830808614633</v>
      </c>
      <c r="QD74">
        <f t="shared" ca="1" si="197"/>
        <v>-0.40295830180056408</v>
      </c>
      <c r="QE74">
        <f t="shared" ca="1" si="197"/>
        <v>0.21374053164014858</v>
      </c>
      <c r="QF74">
        <f t="shared" ca="1" si="197"/>
        <v>0.30350335462267902</v>
      </c>
      <c r="QG74">
        <f t="shared" ca="1" si="197"/>
        <v>-0.22464778203051428</v>
      </c>
      <c r="QH74">
        <f t="shared" ca="1" si="197"/>
        <v>0.73419000451330041</v>
      </c>
      <c r="QI74">
        <f t="shared" ca="1" si="197"/>
        <v>0.55620063742463521</v>
      </c>
      <c r="QJ74">
        <f t="shared" ca="1" si="197"/>
        <v>0.88703711953982067</v>
      </c>
      <c r="QK74">
        <f t="shared" ca="1" si="197"/>
        <v>-0.10445947036541067</v>
      </c>
      <c r="QL74">
        <f t="shared" ref="QL74:SW74" ca="1" si="198">QL7-QL41*Rate</f>
        <v>-0.40669921581676477</v>
      </c>
      <c r="QM74">
        <f t="shared" ca="1" si="198"/>
        <v>-0.2081896267321886</v>
      </c>
      <c r="QN74">
        <f t="shared" ca="1" si="198"/>
        <v>-0.40503803267809019</v>
      </c>
      <c r="QO74">
        <f t="shared" ca="1" si="198"/>
        <v>-0.94458408738600519</v>
      </c>
      <c r="QP74">
        <f t="shared" ca="1" si="198"/>
        <v>-0.49666535383845073</v>
      </c>
      <c r="QQ74">
        <f t="shared" ca="1" si="198"/>
        <v>0.62298715129529469</v>
      </c>
      <c r="QR74">
        <f t="shared" ca="1" si="198"/>
        <v>0.27787918576536863</v>
      </c>
      <c r="QS74">
        <f t="shared" ca="1" si="198"/>
        <v>0.99128160296531886</v>
      </c>
      <c r="QT74">
        <f t="shared" ca="1" si="198"/>
        <v>-0.70184363656416526</v>
      </c>
      <c r="QU74">
        <f t="shared" ca="1" si="198"/>
        <v>-9.3691144741997218E-2</v>
      </c>
      <c r="QV74">
        <f t="shared" ca="1" si="198"/>
        <v>0.26557431340494153</v>
      </c>
      <c r="QW74">
        <f t="shared" ca="1" si="198"/>
        <v>-1.1648482358940666</v>
      </c>
      <c r="QX74">
        <f t="shared" ca="1" si="198"/>
        <v>-0.64964835683495792</v>
      </c>
      <c r="QY74">
        <f t="shared" ca="1" si="198"/>
        <v>-0.95093632838145048</v>
      </c>
      <c r="QZ74">
        <f t="shared" ca="1" si="198"/>
        <v>-1.2772735000157198</v>
      </c>
      <c r="RA74">
        <f t="shared" ca="1" si="198"/>
        <v>4.0747442224753377E-2</v>
      </c>
      <c r="RB74">
        <f t="shared" ca="1" si="198"/>
        <v>8.0012181172230634E-2</v>
      </c>
      <c r="RC74">
        <f t="shared" ca="1" si="198"/>
        <v>-0.31986114507971702</v>
      </c>
      <c r="RD74">
        <f t="shared" ca="1" si="198"/>
        <v>-0.52829241769433466</v>
      </c>
      <c r="RE74">
        <f t="shared" ca="1" si="198"/>
        <v>1.9059500816003234E-2</v>
      </c>
      <c r="RF74">
        <f t="shared" ca="1" si="198"/>
        <v>0.54273082298032116</v>
      </c>
      <c r="RG74">
        <f t="shared" ca="1" si="198"/>
        <v>-0.73985611414496377</v>
      </c>
      <c r="RH74">
        <f t="shared" ca="1" si="198"/>
        <v>-0.92501122745865927</v>
      </c>
      <c r="RI74">
        <f t="shared" ca="1" si="198"/>
        <v>0.52778180877758885</v>
      </c>
      <c r="RJ74">
        <f t="shared" ca="1" si="198"/>
        <v>-0.57474755979181802</v>
      </c>
      <c r="RK74">
        <f t="shared" ca="1" si="198"/>
        <v>0.73749504304214197</v>
      </c>
      <c r="RL74">
        <f t="shared" ca="1" si="198"/>
        <v>3.4307044580669195E-2</v>
      </c>
      <c r="RM74">
        <f t="shared" ca="1" si="198"/>
        <v>-0.76982559943002016</v>
      </c>
      <c r="RN74">
        <f t="shared" ca="1" si="198"/>
        <v>-0.40308823595905713</v>
      </c>
      <c r="RO74">
        <f t="shared" ca="1" si="198"/>
        <v>-7.3416806067603787E-3</v>
      </c>
      <c r="RP74">
        <f t="shared" ca="1" si="198"/>
        <v>-0.21097534604667689</v>
      </c>
      <c r="RQ74">
        <f t="shared" ca="1" si="198"/>
        <v>0.79096694262018363</v>
      </c>
      <c r="RR74">
        <f t="shared" ca="1" si="198"/>
        <v>-0.28985674992704141</v>
      </c>
      <c r="RS74">
        <f t="shared" ca="1" si="198"/>
        <v>-0.39770105079422846</v>
      </c>
      <c r="RT74">
        <f t="shared" ca="1" si="198"/>
        <v>1.0233979451561839</v>
      </c>
      <c r="RU74">
        <f t="shared" ca="1" si="198"/>
        <v>2.4924707348782865E-2</v>
      </c>
      <c r="RV74">
        <f t="shared" ca="1" si="198"/>
        <v>0.57859747745146994</v>
      </c>
      <c r="RW74">
        <f t="shared" ca="1" si="198"/>
        <v>0.15204000109383572</v>
      </c>
      <c r="RX74">
        <f t="shared" ca="1" si="198"/>
        <v>0.18915968860661111</v>
      </c>
      <c r="RY74">
        <f t="shared" ca="1" si="198"/>
        <v>-2.4077304741479382E-2</v>
      </c>
      <c r="RZ74">
        <f t="shared" ca="1" si="198"/>
        <v>-0.22071792221607128</v>
      </c>
      <c r="SA74">
        <f t="shared" ca="1" si="198"/>
        <v>-1.2852067828539921</v>
      </c>
      <c r="SB74">
        <f t="shared" ca="1" si="198"/>
        <v>0.58739057820004215</v>
      </c>
      <c r="SC74">
        <f t="shared" ca="1" si="198"/>
        <v>0.68009937799556297</v>
      </c>
      <c r="SD74">
        <f t="shared" ca="1" si="198"/>
        <v>-0.72293043791285283</v>
      </c>
      <c r="SE74">
        <f t="shared" ca="1" si="198"/>
        <v>-4.6469531385353133E-2</v>
      </c>
      <c r="SF74">
        <f t="shared" ca="1" si="198"/>
        <v>0.60955044599731423</v>
      </c>
      <c r="SG74">
        <f t="shared" ca="1" si="198"/>
        <v>0.1703034250826985</v>
      </c>
      <c r="SH74">
        <f t="shared" ca="1" si="198"/>
        <v>-0.53349407814274141</v>
      </c>
      <c r="SI74">
        <f t="shared" ca="1" si="198"/>
        <v>0.33466163547736572</v>
      </c>
      <c r="SJ74">
        <f t="shared" ca="1" si="198"/>
        <v>-0.72247270361070903</v>
      </c>
      <c r="SK74">
        <f t="shared" ca="1" si="198"/>
        <v>1.0667184779092642</v>
      </c>
      <c r="SL74">
        <f t="shared" ca="1" si="198"/>
        <v>4.4239569419427971E-2</v>
      </c>
      <c r="SM74">
        <f t="shared" ca="1" si="198"/>
        <v>-0.79028918510336643</v>
      </c>
      <c r="SN74">
        <f t="shared" ca="1" si="198"/>
        <v>0.83169264675312105</v>
      </c>
      <c r="SO74">
        <f t="shared" ca="1" si="198"/>
        <v>-0.9205817796035024</v>
      </c>
      <c r="SP74">
        <f t="shared" ca="1" si="198"/>
        <v>-0.26234476554589209</v>
      </c>
      <c r="SQ74">
        <f t="shared" ca="1" si="198"/>
        <v>0.82185156714333185</v>
      </c>
      <c r="SR74">
        <f t="shared" ca="1" si="198"/>
        <v>0.56386112737182514</v>
      </c>
      <c r="SS74">
        <f t="shared" ca="1" si="198"/>
        <v>-0.30628424392160819</v>
      </c>
      <c r="ST74">
        <f t="shared" ca="1" si="198"/>
        <v>0.35878758287205242</v>
      </c>
      <c r="SU74">
        <f t="shared" ca="1" si="198"/>
        <v>-0.13431945295584821</v>
      </c>
      <c r="SV74">
        <f t="shared" ca="1" si="198"/>
        <v>-4.6319904881398283E-2</v>
      </c>
      <c r="SW74">
        <f t="shared" ca="1" si="198"/>
        <v>0.40912361962239524</v>
      </c>
      <c r="SX74">
        <f t="shared" ref="SX74:VI74" ca="1" si="199">SX7-SX41*Rate</f>
        <v>0.30605168216947204</v>
      </c>
      <c r="SY74">
        <f t="shared" ca="1" si="199"/>
        <v>-1.0565854123515439</v>
      </c>
      <c r="SZ74">
        <f t="shared" ca="1" si="199"/>
        <v>-2.5069256022123152E-2</v>
      </c>
      <c r="TA74">
        <f t="shared" ca="1" si="199"/>
        <v>-0.91850701180581051</v>
      </c>
      <c r="TB74">
        <f t="shared" ca="1" si="199"/>
        <v>0.3563073411763224</v>
      </c>
      <c r="TC74">
        <f t="shared" ca="1" si="199"/>
        <v>6.4205483592276305E-2</v>
      </c>
      <c r="TD74">
        <f t="shared" ca="1" si="199"/>
        <v>0.91120059131758668</v>
      </c>
      <c r="TE74">
        <f t="shared" ca="1" si="199"/>
        <v>2.1569689659046348E-2</v>
      </c>
      <c r="TF74">
        <f t="shared" ca="1" si="199"/>
        <v>-7.4144947307022688E-2</v>
      </c>
      <c r="TG74">
        <f t="shared" ca="1" si="199"/>
        <v>-3.038934014072632E-2</v>
      </c>
      <c r="TH74">
        <f t="shared" ca="1" si="199"/>
        <v>0.65212253208032134</v>
      </c>
      <c r="TI74">
        <f t="shared" ca="1" si="199"/>
        <v>-0.63053060428285435</v>
      </c>
      <c r="TJ74">
        <f t="shared" ca="1" si="199"/>
        <v>-0.3533446592214855</v>
      </c>
      <c r="TK74">
        <f t="shared" ca="1" si="199"/>
        <v>-0.4927171122262502</v>
      </c>
      <c r="TL74">
        <f t="shared" ca="1" si="199"/>
        <v>-0.63595508896146924</v>
      </c>
      <c r="TM74">
        <f t="shared" ca="1" si="199"/>
        <v>3.9469244285585639E-2</v>
      </c>
      <c r="TN74">
        <f t="shared" ca="1" si="199"/>
        <v>-0.71953849078914822</v>
      </c>
      <c r="TO74">
        <f t="shared" ca="1" si="199"/>
        <v>0.75289370739881623</v>
      </c>
      <c r="TP74">
        <f t="shared" ca="1" si="199"/>
        <v>0.32524833752133092</v>
      </c>
      <c r="TQ74">
        <f t="shared" ca="1" si="199"/>
        <v>-0.36902790392941215</v>
      </c>
      <c r="TR74">
        <f t="shared" ca="1" si="199"/>
        <v>0.64713163330317214</v>
      </c>
      <c r="TS74">
        <f t="shared" ca="1" si="199"/>
        <v>3.9237953570071558E-2</v>
      </c>
      <c r="TT74">
        <f t="shared" ca="1" si="199"/>
        <v>3.8873049755274357E-2</v>
      </c>
      <c r="TU74">
        <f t="shared" ca="1" si="199"/>
        <v>-0.35743306681505066</v>
      </c>
      <c r="TV74">
        <f t="shared" ca="1" si="199"/>
        <v>0.86045821877042961</v>
      </c>
      <c r="TW74">
        <f t="shared" ca="1" si="199"/>
        <v>0.40547007890180675</v>
      </c>
      <c r="TX74">
        <f t="shared" ca="1" si="199"/>
        <v>-0.26038372033057611</v>
      </c>
      <c r="TY74">
        <f t="shared" ca="1" si="199"/>
        <v>1.1219112885805023</v>
      </c>
      <c r="TZ74">
        <f t="shared" ca="1" si="199"/>
        <v>-0.1627571670578547</v>
      </c>
      <c r="UA74">
        <f t="shared" ca="1" si="199"/>
        <v>-5.3980312345829104E-2</v>
      </c>
      <c r="UB74">
        <f t="shared" ca="1" si="199"/>
        <v>0.26907831188968584</v>
      </c>
      <c r="UC74">
        <f t="shared" ca="1" si="199"/>
        <v>0.27531533419477577</v>
      </c>
      <c r="UD74">
        <f t="shared" ca="1" si="199"/>
        <v>-0.53765025111378961</v>
      </c>
      <c r="UE74">
        <f t="shared" ca="1" si="199"/>
        <v>-0.66024211380150422</v>
      </c>
      <c r="UF74">
        <f t="shared" ca="1" si="199"/>
        <v>-0.5984639191946205</v>
      </c>
      <c r="UG74">
        <f t="shared" ca="1" si="199"/>
        <v>-0.45627996110233898</v>
      </c>
      <c r="UH74">
        <f t="shared" ca="1" si="199"/>
        <v>0.72395994984479528</v>
      </c>
      <c r="UI74">
        <f t="shared" ca="1" si="199"/>
        <v>-1.1868018030072054</v>
      </c>
      <c r="UJ74">
        <f t="shared" ca="1" si="199"/>
        <v>0.43129809103724231</v>
      </c>
      <c r="UK74">
        <f t="shared" ca="1" si="199"/>
        <v>0.42376266931272977</v>
      </c>
      <c r="UL74">
        <f t="shared" ca="1" si="199"/>
        <v>1.0806296022073065</v>
      </c>
      <c r="UM74">
        <f t="shared" ca="1" si="199"/>
        <v>-0.3089009863421</v>
      </c>
      <c r="UN74">
        <f t="shared" ca="1" si="199"/>
        <v>0.75503363027748427</v>
      </c>
      <c r="UO74">
        <f t="shared" ca="1" si="199"/>
        <v>-0.54014088658327652</v>
      </c>
      <c r="UP74">
        <f t="shared" ca="1" si="199"/>
        <v>0.90915469303985519</v>
      </c>
      <c r="UQ74">
        <f t="shared" ca="1" si="199"/>
        <v>0.91785765004110198</v>
      </c>
      <c r="UR74">
        <f t="shared" ca="1" si="199"/>
        <v>-0.39772295785968531</v>
      </c>
      <c r="US74">
        <f t="shared" ca="1" si="199"/>
        <v>0.32213801018224214</v>
      </c>
      <c r="UT74">
        <f t="shared" ca="1" si="199"/>
        <v>0.59411139053036732</v>
      </c>
      <c r="UU74">
        <f t="shared" ca="1" si="199"/>
        <v>0.61861280101501037</v>
      </c>
      <c r="UV74">
        <f t="shared" ca="1" si="199"/>
        <v>-0.94700577556253962</v>
      </c>
      <c r="UW74">
        <f t="shared" ca="1" si="199"/>
        <v>0.67292596036973773</v>
      </c>
      <c r="UX74">
        <f t="shared" ca="1" si="199"/>
        <v>0.20765301109739714</v>
      </c>
      <c r="UY74">
        <f t="shared" ca="1" si="199"/>
        <v>0.63635100091953201</v>
      </c>
      <c r="UZ74">
        <f t="shared" ca="1" si="199"/>
        <v>0.46262513795069582</v>
      </c>
      <c r="VA74">
        <f t="shared" ca="1" si="199"/>
        <v>5.2060571202624632E-3</v>
      </c>
      <c r="VB74">
        <f t="shared" ca="1" si="199"/>
        <v>-0.27701518562226363</v>
      </c>
      <c r="VC74">
        <f t="shared" ca="1" si="199"/>
        <v>0.96152030524227006</v>
      </c>
      <c r="VD74">
        <f t="shared" ca="1" si="199"/>
        <v>-0.3753233966596391</v>
      </c>
      <c r="VE74">
        <f t="shared" ca="1" si="199"/>
        <v>7.6655768788281523E-2</v>
      </c>
      <c r="VF74">
        <f t="shared" ca="1" si="199"/>
        <v>-0.17848523522330462</v>
      </c>
      <c r="VG74">
        <f t="shared" ca="1" si="199"/>
        <v>0.27149882702736261</v>
      </c>
      <c r="VH74">
        <f t="shared" ca="1" si="199"/>
        <v>0.65849361284916885</v>
      </c>
      <c r="VI74">
        <f t="shared" ca="1" si="199"/>
        <v>-0.2034563994071156</v>
      </c>
      <c r="VJ74">
        <f t="shared" ref="VJ74:XU74" ca="1" si="200">VJ7-VJ41*Rate</f>
        <v>-0.29167465514260138</v>
      </c>
      <c r="VK74">
        <f t="shared" ca="1" si="200"/>
        <v>-0.37813562831391084</v>
      </c>
      <c r="VL74">
        <f t="shared" ca="1" si="200"/>
        <v>0.38746962324987466</v>
      </c>
      <c r="VM74">
        <f t="shared" ca="1" si="200"/>
        <v>-0.94928656471398964</v>
      </c>
      <c r="VN74">
        <f t="shared" ca="1" si="200"/>
        <v>0.53937909346452728</v>
      </c>
      <c r="VO74">
        <f t="shared" ca="1" si="200"/>
        <v>9.2364101310216787E-2</v>
      </c>
      <c r="VP74">
        <f t="shared" ca="1" si="200"/>
        <v>-0.61218009354688352</v>
      </c>
      <c r="VQ74">
        <f t="shared" ca="1" si="200"/>
        <v>-0.80617951926365006</v>
      </c>
      <c r="VR74">
        <f t="shared" ca="1" si="200"/>
        <v>0.14113969856867123</v>
      </c>
      <c r="VS74">
        <f t="shared" ca="1" si="200"/>
        <v>0.55179668164319928</v>
      </c>
      <c r="VT74">
        <f t="shared" ca="1" si="200"/>
        <v>0.14113862668181815</v>
      </c>
      <c r="VU74">
        <f t="shared" ca="1" si="200"/>
        <v>-0.24065076082825609</v>
      </c>
      <c r="VV74">
        <f t="shared" ca="1" si="200"/>
        <v>-0.41834382340215376</v>
      </c>
      <c r="VW74">
        <f t="shared" ca="1" si="200"/>
        <v>0.2782095442923474</v>
      </c>
      <c r="VX74">
        <f t="shared" ca="1" si="200"/>
        <v>-0.33600551866267497</v>
      </c>
      <c r="VY74">
        <f t="shared" ca="1" si="200"/>
        <v>0.26530111207849211</v>
      </c>
      <c r="VZ74">
        <f t="shared" ca="1" si="200"/>
        <v>0.78811152381563565</v>
      </c>
      <c r="WA74">
        <f t="shared" ca="1" si="200"/>
        <v>1.0230250041054629</v>
      </c>
      <c r="WB74">
        <f t="shared" ca="1" si="200"/>
        <v>7.5443737651235854E-2</v>
      </c>
      <c r="WC74">
        <f t="shared" ca="1" si="200"/>
        <v>1.189461171037242E-2</v>
      </c>
      <c r="WD74">
        <f t="shared" ca="1" si="200"/>
        <v>0.10752144007058574</v>
      </c>
      <c r="WE74">
        <f t="shared" ca="1" si="200"/>
        <v>0.23076993937098864</v>
      </c>
      <c r="WF74">
        <f t="shared" ca="1" si="200"/>
        <v>0.58726042415619528</v>
      </c>
      <c r="WG74">
        <f t="shared" ca="1" si="200"/>
        <v>3.510654486291636E-2</v>
      </c>
      <c r="WH74">
        <f t="shared" ca="1" si="200"/>
        <v>0.89181315978360576</v>
      </c>
      <c r="WI74">
        <f t="shared" ca="1" si="200"/>
        <v>-0.65615189252425155</v>
      </c>
      <c r="WJ74">
        <f t="shared" ca="1" si="200"/>
        <v>-0.18256811698369607</v>
      </c>
      <c r="WK74">
        <f t="shared" ca="1" si="200"/>
        <v>-0.62521203681183202</v>
      </c>
      <c r="WL74">
        <f t="shared" ca="1" si="200"/>
        <v>0.34226508218609231</v>
      </c>
      <c r="WM74">
        <f t="shared" ca="1" si="200"/>
        <v>0.63858335320530279</v>
      </c>
      <c r="WN74">
        <f t="shared" ca="1" si="200"/>
        <v>-0.92733911448533168</v>
      </c>
      <c r="WO74">
        <f t="shared" ca="1" si="200"/>
        <v>0.3702834512644485</v>
      </c>
      <c r="WP74">
        <f t="shared" ca="1" si="200"/>
        <v>-3.4913875738292931E-2</v>
      </c>
      <c r="WQ74">
        <f t="shared" ca="1" si="200"/>
        <v>0.43539356849222438</v>
      </c>
      <c r="WR74">
        <f t="shared" ca="1" si="200"/>
        <v>0.42807526055187772</v>
      </c>
      <c r="WS74">
        <f t="shared" ca="1" si="200"/>
        <v>0.14793332512153778</v>
      </c>
      <c r="WT74">
        <f t="shared" ca="1" si="200"/>
        <v>0.79667843367405311</v>
      </c>
      <c r="WU74">
        <f t="shared" ca="1" si="200"/>
        <v>-0.78265942260352905</v>
      </c>
      <c r="WV74">
        <f t="shared" ca="1" si="200"/>
        <v>1.2151909093631653E-2</v>
      </c>
      <c r="WW74">
        <f t="shared" ca="1" si="200"/>
        <v>-0.21000861917867164</v>
      </c>
      <c r="WX74">
        <f t="shared" ca="1" si="200"/>
        <v>0.64053490937333712</v>
      </c>
      <c r="WY74">
        <f t="shared" ca="1" si="200"/>
        <v>0.24807734494099881</v>
      </c>
      <c r="WZ74">
        <f t="shared" ca="1" si="200"/>
        <v>-1.1053348437856174</v>
      </c>
      <c r="XA74">
        <f t="shared" ca="1" si="200"/>
        <v>0.25117960873292861</v>
      </c>
      <c r="XB74">
        <f t="shared" ca="1" si="200"/>
        <v>0.29580253079249502</v>
      </c>
      <c r="XC74">
        <f t="shared" ca="1" si="200"/>
        <v>-0.48445517365252294</v>
      </c>
      <c r="XD74">
        <f t="shared" ca="1" si="200"/>
        <v>-0.23448487065187004</v>
      </c>
      <c r="XE74">
        <f t="shared" ca="1" si="200"/>
        <v>-0.60205119533551521</v>
      </c>
      <c r="XF74">
        <f t="shared" ca="1" si="200"/>
        <v>-8.1407754272521185E-2</v>
      </c>
      <c r="XG74">
        <f t="shared" ca="1" si="200"/>
        <v>0.69142342787372379</v>
      </c>
      <c r="XH74">
        <f t="shared" ca="1" si="200"/>
        <v>0.16860051360949574</v>
      </c>
      <c r="XI74">
        <f t="shared" ca="1" si="200"/>
        <v>-0.68468343095308748</v>
      </c>
      <c r="XJ74">
        <f t="shared" ca="1" si="200"/>
        <v>0.71385010220690592</v>
      </c>
      <c r="XK74">
        <f t="shared" ca="1" si="200"/>
        <v>0.24407159227142994</v>
      </c>
      <c r="XL74">
        <f t="shared" ca="1" si="200"/>
        <v>-0.20834378897558242</v>
      </c>
      <c r="XM74">
        <f t="shared" ca="1" si="200"/>
        <v>0.11812790998668363</v>
      </c>
      <c r="XN74">
        <f t="shared" ca="1" si="200"/>
        <v>-0.15712963517214246</v>
      </c>
      <c r="XO74">
        <f t="shared" ca="1" si="200"/>
        <v>-0.40467189929688241</v>
      </c>
      <c r="XP74">
        <f t="shared" ca="1" si="200"/>
        <v>-2.2949878871840763E-2</v>
      </c>
      <c r="XQ74">
        <f t="shared" ca="1" si="200"/>
        <v>0.83442576194252727</v>
      </c>
      <c r="XR74">
        <f t="shared" ca="1" si="200"/>
        <v>-0.96219558079565093</v>
      </c>
      <c r="XS74">
        <f t="shared" ca="1" si="200"/>
        <v>-0.82282229572065946</v>
      </c>
      <c r="XT74">
        <f t="shared" ca="1" si="200"/>
        <v>0.42291759659570038</v>
      </c>
      <c r="XU74">
        <f t="shared" ca="1" si="200"/>
        <v>-0.75419605728200168</v>
      </c>
      <c r="XV74">
        <f t="shared" ref="XV74:AAG74" ca="1" si="201">XV7-XV41*Rate</f>
        <v>0.39102077354032749</v>
      </c>
      <c r="XW74">
        <f t="shared" ca="1" si="201"/>
        <v>-0.33755333625668338</v>
      </c>
      <c r="XX74">
        <f t="shared" ca="1" si="201"/>
        <v>-0.68036161392511951</v>
      </c>
      <c r="XY74">
        <f t="shared" ca="1" si="201"/>
        <v>0.3035066266868291</v>
      </c>
      <c r="XZ74">
        <f t="shared" ca="1" si="201"/>
        <v>-0.63643519618113664</v>
      </c>
      <c r="YA74">
        <f t="shared" ca="1" si="201"/>
        <v>-0.49247340830223513</v>
      </c>
      <c r="YB74">
        <f t="shared" ca="1" si="201"/>
        <v>0.73503075144845964</v>
      </c>
      <c r="YC74">
        <f t="shared" ca="1" si="201"/>
        <v>0.19459820559827873</v>
      </c>
      <c r="YD74">
        <f t="shared" ca="1" si="201"/>
        <v>-0.55973695319461847</v>
      </c>
      <c r="YE74">
        <f t="shared" ca="1" si="201"/>
        <v>-0.1638491382109043</v>
      </c>
      <c r="YF74">
        <f t="shared" ca="1" si="201"/>
        <v>-0.83789322537106392</v>
      </c>
      <c r="YG74">
        <f t="shared" ca="1" si="201"/>
        <v>0.80682659746397867</v>
      </c>
      <c r="YH74">
        <f t="shared" ca="1" si="201"/>
        <v>0.85118779183117399</v>
      </c>
      <c r="YI74">
        <f t="shared" ca="1" si="201"/>
        <v>-0.54670956080098465</v>
      </c>
      <c r="YJ74">
        <f t="shared" ca="1" si="201"/>
        <v>-0.60579936137038193</v>
      </c>
      <c r="YK74">
        <f t="shared" ca="1" si="201"/>
        <v>0.16254231509668124</v>
      </c>
      <c r="YL74">
        <f t="shared" ca="1" si="201"/>
        <v>-0.26255792984086951</v>
      </c>
      <c r="YM74">
        <f t="shared" ca="1" si="201"/>
        <v>-0.35097713293880733</v>
      </c>
      <c r="YN74">
        <f t="shared" ca="1" si="201"/>
        <v>-0.58902616686241815</v>
      </c>
      <c r="YO74">
        <f t="shared" ca="1" si="201"/>
        <v>-0.96056286739628782</v>
      </c>
      <c r="YP74">
        <f t="shared" ca="1" si="201"/>
        <v>0.71469675155138901</v>
      </c>
      <c r="YQ74">
        <f t="shared" ca="1" si="201"/>
        <v>-0.9906344107924776</v>
      </c>
      <c r="YR74">
        <f t="shared" ca="1" si="201"/>
        <v>7.6801250070221178E-2</v>
      </c>
      <c r="YS74">
        <f t="shared" ca="1" si="201"/>
        <v>7.2381315159228396E-2</v>
      </c>
      <c r="YT74">
        <f t="shared" ca="1" si="201"/>
        <v>-0.74714189781851137</v>
      </c>
      <c r="YU74">
        <f t="shared" ca="1" si="201"/>
        <v>0.82002982204281993</v>
      </c>
      <c r="YV74">
        <f t="shared" ca="1" si="201"/>
        <v>-1.4743185347144007E-2</v>
      </c>
      <c r="YW74">
        <f t="shared" ca="1" si="201"/>
        <v>0.60675383813028028</v>
      </c>
      <c r="YX74">
        <f t="shared" ca="1" si="201"/>
        <v>0.58047295538355625</v>
      </c>
      <c r="YY74">
        <f t="shared" ca="1" si="201"/>
        <v>0.25468170225278725</v>
      </c>
      <c r="YZ74">
        <f t="shared" ca="1" si="201"/>
        <v>0.30997715926839836</v>
      </c>
      <c r="ZA74">
        <f t="shared" ca="1" si="201"/>
        <v>-0.332429913794759</v>
      </c>
      <c r="ZB74">
        <f t="shared" ca="1" si="201"/>
        <v>-0.28517690954930536</v>
      </c>
      <c r="ZC74">
        <f t="shared" ca="1" si="201"/>
        <v>0.15227917069210578</v>
      </c>
      <c r="ZD74">
        <f t="shared" ca="1" si="201"/>
        <v>-9.2629016213237964E-2</v>
      </c>
      <c r="ZE74">
        <f t="shared" ca="1" si="201"/>
        <v>0.29993734221937524</v>
      </c>
      <c r="ZF74">
        <f t="shared" ca="1" si="201"/>
        <v>-0.18923673735380153</v>
      </c>
      <c r="ZG74">
        <f t="shared" ca="1" si="201"/>
        <v>-7.6255764158379508E-2</v>
      </c>
      <c r="ZH74">
        <f t="shared" ca="1" si="201"/>
        <v>-0.67528267675938458</v>
      </c>
      <c r="ZI74">
        <f t="shared" ca="1" si="201"/>
        <v>-0.47880480851544743</v>
      </c>
      <c r="ZJ74">
        <f t="shared" ca="1" si="201"/>
        <v>0.63998038418455261</v>
      </c>
      <c r="ZK74">
        <f t="shared" ca="1" si="201"/>
        <v>-0.2196537196018149</v>
      </c>
      <c r="ZL74">
        <f t="shared" ca="1" si="201"/>
        <v>-0.59088099340972744</v>
      </c>
      <c r="ZM74">
        <f t="shared" ca="1" si="201"/>
        <v>-0.17093852649766192</v>
      </c>
      <c r="ZN74">
        <f t="shared" ca="1" si="201"/>
        <v>-3.3503912622924688E-2</v>
      </c>
      <c r="ZO74">
        <f t="shared" ca="1" si="201"/>
        <v>-0.13150476390308508</v>
      </c>
      <c r="ZP74">
        <f t="shared" ca="1" si="201"/>
        <v>-0.58571783768647268</v>
      </c>
      <c r="ZQ74">
        <f t="shared" ca="1" si="201"/>
        <v>0.37096089669638682</v>
      </c>
      <c r="ZR74">
        <f t="shared" ca="1" si="201"/>
        <v>0.56918076175028554</v>
      </c>
      <c r="ZS74">
        <f t="shared" ca="1" si="201"/>
        <v>-0.3534718872958208</v>
      </c>
      <c r="ZT74">
        <f t="shared" ca="1" si="201"/>
        <v>-0.82066311733703268</v>
      </c>
      <c r="ZU74">
        <f t="shared" ca="1" si="201"/>
        <v>-0.79069212094655039</v>
      </c>
      <c r="ZV74">
        <f t="shared" ca="1" si="201"/>
        <v>0.3916063281410217</v>
      </c>
      <c r="ZW74">
        <f t="shared" ca="1" si="201"/>
        <v>-1.1388820560238049</v>
      </c>
      <c r="ZX74">
        <f t="shared" ca="1" si="201"/>
        <v>-0.59569310915039497</v>
      </c>
      <c r="ZY74">
        <f t="shared" ca="1" si="201"/>
        <v>-0.60570545281570376</v>
      </c>
      <c r="ZZ74">
        <f t="shared" ca="1" si="201"/>
        <v>-0.48911253851171693</v>
      </c>
      <c r="AAA74">
        <f t="shared" ca="1" si="201"/>
        <v>6.6682146852891588E-2</v>
      </c>
      <c r="AAB74">
        <f t="shared" ca="1" si="201"/>
        <v>0.73868877202197758</v>
      </c>
      <c r="AAC74">
        <f t="shared" ca="1" si="201"/>
        <v>-0.72352243931807114</v>
      </c>
      <c r="AAD74">
        <f t="shared" ca="1" si="201"/>
        <v>-0.52524328332819448</v>
      </c>
      <c r="AAE74">
        <f t="shared" ca="1" si="201"/>
        <v>-0.82410082209711699</v>
      </c>
      <c r="AAF74">
        <f t="shared" ca="1" si="201"/>
        <v>0.75264014520488731</v>
      </c>
      <c r="AAG74">
        <f t="shared" ca="1" si="201"/>
        <v>0.52211171732232609</v>
      </c>
      <c r="AAH74">
        <f t="shared" ref="AAH74:ACS74" ca="1" si="202">AAH7-AAH41*Rate</f>
        <v>-0.71323411057573793</v>
      </c>
      <c r="AAI74">
        <f t="shared" ca="1" si="202"/>
        <v>-1.0996920776138053</v>
      </c>
      <c r="AAJ74">
        <f t="shared" ca="1" si="202"/>
        <v>0.55869254793776424</v>
      </c>
      <c r="AAK74">
        <f t="shared" ca="1" si="202"/>
        <v>-3.4915595595384895E-2</v>
      </c>
      <c r="AAL74">
        <f t="shared" ca="1" si="202"/>
        <v>9.4719611606848331E-2</v>
      </c>
      <c r="AAM74">
        <f t="shared" ca="1" si="202"/>
        <v>0.25089918094195723</v>
      </c>
      <c r="AAN74">
        <f t="shared" ca="1" si="202"/>
        <v>-0.40380478769455785</v>
      </c>
      <c r="AAO74">
        <f t="shared" ca="1" si="202"/>
        <v>0.56515635488218663</v>
      </c>
      <c r="AAP74">
        <f t="shared" ca="1" si="202"/>
        <v>0.23594662720987122</v>
      </c>
      <c r="AAQ74">
        <f t="shared" ca="1" si="202"/>
        <v>-0.11524570181374</v>
      </c>
      <c r="AAR74">
        <f t="shared" ca="1" si="202"/>
        <v>-0.33367592558366782</v>
      </c>
      <c r="AAS74">
        <f t="shared" ca="1" si="202"/>
        <v>-0.6157093042708236</v>
      </c>
      <c r="AAT74">
        <f t="shared" ca="1" si="202"/>
        <v>-0.84887947742386227</v>
      </c>
      <c r="AAU74">
        <f t="shared" ca="1" si="202"/>
        <v>-0.77095681252288861</v>
      </c>
      <c r="AAV74">
        <f t="shared" ca="1" si="202"/>
        <v>0.34587495788242284</v>
      </c>
      <c r="AAW74">
        <f t="shared" ca="1" si="202"/>
        <v>-0.7857205688003619</v>
      </c>
      <c r="AAX74">
        <f t="shared" ca="1" si="202"/>
        <v>0.65719595441228718</v>
      </c>
      <c r="AAY74">
        <f t="shared" ca="1" si="202"/>
        <v>-0.4000937333694311</v>
      </c>
      <c r="AAZ74">
        <f t="shared" ca="1" si="202"/>
        <v>4.5801395157633741E-2</v>
      </c>
      <c r="ABA74">
        <f t="shared" ca="1" si="202"/>
        <v>-0.80018901617952642</v>
      </c>
      <c r="ABB74">
        <f t="shared" ca="1" si="202"/>
        <v>-0.40416695690951437</v>
      </c>
      <c r="ABC74">
        <f t="shared" ca="1" si="202"/>
        <v>-2.332694911367033E-2</v>
      </c>
      <c r="ABD74">
        <f t="shared" ca="1" si="202"/>
        <v>-0.50041683146301141</v>
      </c>
      <c r="ABE74">
        <f t="shared" ca="1" si="202"/>
        <v>2.6945016120239876E-2</v>
      </c>
      <c r="ABF74">
        <f t="shared" ca="1" si="202"/>
        <v>0.35554380071645569</v>
      </c>
      <c r="ABG74">
        <f t="shared" ca="1" si="202"/>
        <v>-1.0215885859912417</v>
      </c>
      <c r="ABH74">
        <f t="shared" ca="1" si="202"/>
        <v>-0.70915802631144775</v>
      </c>
      <c r="ABI74">
        <f t="shared" ca="1" si="202"/>
        <v>-0.7441153708308238</v>
      </c>
      <c r="ABJ74">
        <f t="shared" ca="1" si="202"/>
        <v>-0.65614864760017533</v>
      </c>
      <c r="ABK74">
        <f t="shared" ca="1" si="202"/>
        <v>-0.71574409239286074</v>
      </c>
      <c r="ABL74">
        <f t="shared" ca="1" si="202"/>
        <v>0.35200012343378156</v>
      </c>
      <c r="ABM74">
        <f t="shared" ca="1" si="202"/>
        <v>-0.55877218177950916</v>
      </c>
      <c r="ABN74">
        <f t="shared" ca="1" si="202"/>
        <v>0.58323171821353736</v>
      </c>
      <c r="ABO74">
        <f t="shared" ca="1" si="202"/>
        <v>-0.69154119303775441</v>
      </c>
      <c r="ABP74">
        <f t="shared" ca="1" si="202"/>
        <v>-0.9917521694808723</v>
      </c>
      <c r="ABQ74">
        <f t="shared" ca="1" si="202"/>
        <v>-0.54968440242501726</v>
      </c>
      <c r="ABR74">
        <f t="shared" ca="1" si="202"/>
        <v>0.83115592757687451</v>
      </c>
      <c r="ABS74">
        <f t="shared" ca="1" si="202"/>
        <v>0.89101936647927882</v>
      </c>
      <c r="ABT74">
        <f t="shared" ca="1" si="202"/>
        <v>-0.42522907198560339</v>
      </c>
      <c r="ABU74">
        <f t="shared" ca="1" si="202"/>
        <v>-0.35923502705970467</v>
      </c>
      <c r="ABV74">
        <f t="shared" ca="1" si="202"/>
        <v>0.646720063960328</v>
      </c>
      <c r="ABW74">
        <f t="shared" ca="1" si="202"/>
        <v>-0.28564385050944602</v>
      </c>
      <c r="ABX74">
        <f t="shared" ca="1" si="202"/>
        <v>-0.45725700343594294</v>
      </c>
      <c r="ABY74">
        <f t="shared" ca="1" si="202"/>
        <v>-0.83369187670143907</v>
      </c>
      <c r="ABZ74">
        <f t="shared" ca="1" si="202"/>
        <v>-1.0787688642483606</v>
      </c>
      <c r="ACA74">
        <f t="shared" ca="1" si="202"/>
        <v>-0.60393159609534453</v>
      </c>
      <c r="ACB74">
        <f t="shared" ca="1" si="202"/>
        <v>-0.11675756568041742</v>
      </c>
      <c r="ACC74">
        <f t="shared" ca="1" si="202"/>
        <v>-0.39432793409828587</v>
      </c>
      <c r="ACD74">
        <f t="shared" ca="1" si="202"/>
        <v>0.33038516301118032</v>
      </c>
      <c r="ACE74">
        <f t="shared" ca="1" si="202"/>
        <v>0.40490061389609205</v>
      </c>
      <c r="ACF74">
        <f t="shared" ca="1" si="202"/>
        <v>0.46610165172230839</v>
      </c>
      <c r="ACG74">
        <f t="shared" ca="1" si="202"/>
        <v>-0.4075842391804943</v>
      </c>
      <c r="ACH74">
        <f t="shared" ca="1" si="202"/>
        <v>0.87537210606397464</v>
      </c>
      <c r="ACI74">
        <f t="shared" ca="1" si="202"/>
        <v>-5.0538043725811339E-2</v>
      </c>
      <c r="ACJ74">
        <f t="shared" ca="1" si="202"/>
        <v>-0.86189601810820327</v>
      </c>
      <c r="ACK74">
        <f t="shared" ca="1" si="202"/>
        <v>-0.64865678857030884</v>
      </c>
      <c r="ACL74">
        <f t="shared" ca="1" si="202"/>
        <v>-0.68471091584345845</v>
      </c>
      <c r="ACM74">
        <f t="shared" ca="1" si="202"/>
        <v>-0.8818067518210827</v>
      </c>
      <c r="ACN74">
        <f t="shared" ca="1" si="202"/>
        <v>5.7397348425784013E-2</v>
      </c>
      <c r="ACO74">
        <f t="shared" ca="1" si="202"/>
        <v>-0.43437884204628235</v>
      </c>
      <c r="ACP74">
        <f t="shared" ca="1" si="202"/>
        <v>-0.15540153533795364</v>
      </c>
      <c r="ACQ74">
        <f t="shared" ca="1" si="202"/>
        <v>-0.15058258076737124</v>
      </c>
      <c r="ACR74">
        <f t="shared" ca="1" si="202"/>
        <v>0.81891886764574362</v>
      </c>
      <c r="ACS74">
        <f t="shared" ca="1" si="202"/>
        <v>0.27511678822619318</v>
      </c>
      <c r="ACT74">
        <f t="shared" ref="ACT74:ADI74" ca="1" si="203">ACT7-ACT41*Rate</f>
        <v>-0.51283302272307829</v>
      </c>
      <c r="ACU74">
        <f t="shared" ca="1" si="203"/>
        <v>-0.5287004064569728</v>
      </c>
      <c r="ACV74">
        <f t="shared" ca="1" si="203"/>
        <v>-0.41659518998733597</v>
      </c>
      <c r="ACW74">
        <f t="shared" ca="1" si="203"/>
        <v>0.81240289790641285</v>
      </c>
      <c r="ACX74">
        <f t="shared" ca="1" si="203"/>
        <v>0.62781327687898925</v>
      </c>
      <c r="ACY74">
        <f t="shared" ca="1" si="203"/>
        <v>0.70506364575503233</v>
      </c>
      <c r="ACZ74">
        <f t="shared" ca="1" si="203"/>
        <v>0.4173951344680909</v>
      </c>
      <c r="ADA74">
        <f t="shared" ca="1" si="203"/>
        <v>0.84123975211397062</v>
      </c>
      <c r="ADB74">
        <f t="shared" ca="1" si="203"/>
        <v>-1.4713517348638541E-2</v>
      </c>
      <c r="ADC74">
        <f t="shared" ca="1" si="203"/>
        <v>-0.19072194747101148</v>
      </c>
      <c r="ADD74">
        <f t="shared" ca="1" si="203"/>
        <v>0.78848221182418221</v>
      </c>
      <c r="ADE74">
        <f t="shared" ca="1" si="203"/>
        <v>-0.75819033757336063</v>
      </c>
      <c r="ADF74">
        <f t="shared" ca="1" si="203"/>
        <v>-0.59618658103686506</v>
      </c>
      <c r="ADG74">
        <f t="shared" ca="1" si="203"/>
        <v>8.7698192810768988E-2</v>
      </c>
      <c r="ADH74">
        <f t="shared" ca="1" si="203"/>
        <v>-0.29519446264739507</v>
      </c>
      <c r="ADI74">
        <f t="shared" ca="1" si="203"/>
        <v>-0.30476153407832879</v>
      </c>
    </row>
    <row r="75" spans="1:796" x14ac:dyDescent="0.25">
      <c r="A75" t="s">
        <v>75</v>
      </c>
      <c r="B75">
        <f ca="1">Control!B106/127-1</f>
        <v>-1</v>
      </c>
      <c r="F75">
        <f t="shared" ref="F75:BQ75" ca="1" si="204">F8-F42*Rate</f>
        <v>-0.1423880241750573</v>
      </c>
      <c r="G75">
        <f t="shared" ca="1" si="204"/>
        <v>0.98217378993602067</v>
      </c>
      <c r="H75">
        <f t="shared" ca="1" si="204"/>
        <v>0.4844926045952368</v>
      </c>
      <c r="I75">
        <f t="shared" ca="1" si="204"/>
        <v>0.34842370546036527</v>
      </c>
      <c r="J75">
        <f t="shared" ca="1" si="204"/>
        <v>0.48830000774630872</v>
      </c>
      <c r="K75">
        <f t="shared" ca="1" si="204"/>
        <v>0.19380885815650367</v>
      </c>
      <c r="L75">
        <f t="shared" ca="1" si="204"/>
        <v>0.83189431548855441</v>
      </c>
      <c r="M75">
        <f t="shared" ca="1" si="204"/>
        <v>0.86943588566407792</v>
      </c>
      <c r="N75">
        <f t="shared" ca="1" si="204"/>
        <v>-0.63545301800909504</v>
      </c>
      <c r="O75">
        <f t="shared" ca="1" si="204"/>
        <v>-0.91623371327910064</v>
      </c>
      <c r="P75">
        <f t="shared" ca="1" si="204"/>
        <v>-0.30009892213330003</v>
      </c>
      <c r="Q75">
        <f t="shared" ca="1" si="204"/>
        <v>0.5130394833851496</v>
      </c>
      <c r="R75">
        <f t="shared" ca="1" si="204"/>
        <v>0.87590164670997039</v>
      </c>
      <c r="S75">
        <f t="shared" ca="1" si="204"/>
        <v>0.97986712714654389</v>
      </c>
      <c r="T75">
        <f t="shared" ca="1" si="204"/>
        <v>0.99850131003860643</v>
      </c>
      <c r="U75">
        <f t="shared" ca="1" si="204"/>
        <v>-0.33233235661586147</v>
      </c>
      <c r="V75">
        <f t="shared" ca="1" si="204"/>
        <v>-0.32779889535755979</v>
      </c>
      <c r="W75">
        <f t="shared" ca="1" si="204"/>
        <v>0.90291841627849945</v>
      </c>
      <c r="X75">
        <f t="shared" ca="1" si="204"/>
        <v>0.94554642774533171</v>
      </c>
      <c r="Y75">
        <f t="shared" ca="1" si="204"/>
        <v>-0.73264360326208477</v>
      </c>
      <c r="Z75">
        <f t="shared" ca="1" si="204"/>
        <v>0.10755344123972077</v>
      </c>
      <c r="AA75">
        <f t="shared" ca="1" si="204"/>
        <v>0.99864339110988354</v>
      </c>
      <c r="AB75">
        <f t="shared" ca="1" si="204"/>
        <v>-0.38107584609557621</v>
      </c>
      <c r="AC75">
        <f t="shared" ca="1" si="204"/>
        <v>-0.69713726127035358</v>
      </c>
      <c r="AD75">
        <f t="shared" ca="1" si="204"/>
        <v>-0.58150178887955895</v>
      </c>
      <c r="AE75">
        <f t="shared" ca="1" si="204"/>
        <v>0.13989227247339503</v>
      </c>
      <c r="AF75">
        <f t="shared" ca="1" si="204"/>
        <v>-0.22962850861421358</v>
      </c>
      <c r="AG75">
        <f t="shared" ca="1" si="204"/>
        <v>-0.73468979162917269</v>
      </c>
      <c r="AH75">
        <f t="shared" ca="1" si="204"/>
        <v>-0.10108860542113568</v>
      </c>
      <c r="AI75">
        <f t="shared" ca="1" si="204"/>
        <v>-0.17010205526437056</v>
      </c>
      <c r="AJ75">
        <f t="shared" ca="1" si="204"/>
        <v>-0.85905358481332772</v>
      </c>
      <c r="AK75">
        <f t="shared" ca="1" si="204"/>
        <v>0.54164360008363499</v>
      </c>
      <c r="AL75">
        <f t="shared" ca="1" si="204"/>
        <v>-8.0556371892198872E-3</v>
      </c>
      <c r="AM75">
        <f t="shared" ca="1" si="204"/>
        <v>-0.6523510188191709</v>
      </c>
      <c r="AN75">
        <f t="shared" ca="1" si="204"/>
        <v>0.51082835433118756</v>
      </c>
      <c r="AO75">
        <f t="shared" ca="1" si="204"/>
        <v>-0.95161914509071999</v>
      </c>
      <c r="AP75">
        <f t="shared" ca="1" si="204"/>
        <v>-0.42422038817682584</v>
      </c>
      <c r="AQ75">
        <f t="shared" ca="1" si="204"/>
        <v>-0.49832469690389486</v>
      </c>
      <c r="AR75">
        <f t="shared" ca="1" si="204"/>
        <v>0.37638068426392696</v>
      </c>
      <c r="AS75">
        <f t="shared" ca="1" si="204"/>
        <v>-0.81014175050247339</v>
      </c>
      <c r="AT75">
        <f t="shared" ca="1" si="204"/>
        <v>-0.89067516073442943</v>
      </c>
      <c r="AU75">
        <f t="shared" ca="1" si="204"/>
        <v>0.21225160032297741</v>
      </c>
      <c r="AV75">
        <f t="shared" ca="1" si="204"/>
        <v>-0.23528691039785898</v>
      </c>
      <c r="AW75">
        <f t="shared" ca="1" si="204"/>
        <v>0.39280155165323488</v>
      </c>
      <c r="AX75">
        <f t="shared" ca="1" si="204"/>
        <v>0.63721951398785737</v>
      </c>
      <c r="AY75">
        <f t="shared" ca="1" si="204"/>
        <v>-0.21133980991927342</v>
      </c>
      <c r="AZ75">
        <f t="shared" ca="1" si="204"/>
        <v>0.950760272712041</v>
      </c>
      <c r="BA75">
        <f t="shared" ca="1" si="204"/>
        <v>0.46341786141050734</v>
      </c>
      <c r="BB75">
        <f t="shared" ca="1" si="204"/>
        <v>0.32031230748674899</v>
      </c>
      <c r="BC75">
        <f t="shared" ca="1" si="204"/>
        <v>9.1441093852331873E-2</v>
      </c>
      <c r="BD75">
        <f t="shared" ca="1" si="204"/>
        <v>-0.8750592616056182</v>
      </c>
      <c r="BE75">
        <f t="shared" ca="1" si="204"/>
        <v>-0.36903992965204191</v>
      </c>
      <c r="BF75">
        <f t="shared" ca="1" si="204"/>
        <v>0.15621870946603306</v>
      </c>
      <c r="BG75">
        <f t="shared" ca="1" si="204"/>
        <v>0.53921156739812492</v>
      </c>
      <c r="BH75">
        <f t="shared" ca="1" si="204"/>
        <v>0.33314560562927886</v>
      </c>
      <c r="BI75">
        <f t="shared" ca="1" si="204"/>
        <v>-0.96624661542074597</v>
      </c>
      <c r="BJ75">
        <f t="shared" ca="1" si="204"/>
        <v>0.83461426811882855</v>
      </c>
      <c r="BK75">
        <f t="shared" ca="1" si="204"/>
        <v>0.73107355411385722</v>
      </c>
      <c r="BL75">
        <f t="shared" ca="1" si="204"/>
        <v>0.76836379111386399</v>
      </c>
      <c r="BM75">
        <f t="shared" ca="1" si="204"/>
        <v>-0.70673583039108856</v>
      </c>
      <c r="BN75">
        <f t="shared" ca="1" si="204"/>
        <v>-0.76860943112157953</v>
      </c>
      <c r="BO75">
        <f t="shared" ca="1" si="204"/>
        <v>-0.77946022081533284</v>
      </c>
      <c r="BP75">
        <f t="shared" ca="1" si="204"/>
        <v>-0.23316437118493566</v>
      </c>
      <c r="BQ75">
        <f t="shared" ca="1" si="204"/>
        <v>-0.4953195410181262</v>
      </c>
      <c r="BR75">
        <f t="shared" ref="BR75:EC75" ca="1" si="205">BR8-BR42*Rate</f>
        <v>-0.39829708137419106</v>
      </c>
      <c r="BS75">
        <f t="shared" ca="1" si="205"/>
        <v>-1.0004319975754863</v>
      </c>
      <c r="BT75">
        <f t="shared" ca="1" si="205"/>
        <v>0.83936132509438299</v>
      </c>
      <c r="BU75">
        <f t="shared" ca="1" si="205"/>
        <v>0.38300121247639995</v>
      </c>
      <c r="BV75">
        <f t="shared" ca="1" si="205"/>
        <v>0.11144264019357947</v>
      </c>
      <c r="BW75">
        <f t="shared" ca="1" si="205"/>
        <v>0.90619265930365134</v>
      </c>
      <c r="BX75">
        <f t="shared" ca="1" si="205"/>
        <v>0.82716224532197802</v>
      </c>
      <c r="BY75">
        <f t="shared" ca="1" si="205"/>
        <v>-0.31869124145623601</v>
      </c>
      <c r="BZ75">
        <f t="shared" ca="1" si="205"/>
        <v>0.27836676924296866</v>
      </c>
      <c r="CA75">
        <f t="shared" ca="1" si="205"/>
        <v>-0.28741198178391414</v>
      </c>
      <c r="CB75">
        <f t="shared" ca="1" si="205"/>
        <v>-0.86985975821203854</v>
      </c>
      <c r="CC75">
        <f t="shared" ca="1" si="205"/>
        <v>-9.856832805014798E-2</v>
      </c>
      <c r="CD75">
        <f t="shared" ca="1" si="205"/>
        <v>-5.0073661397024155E-2</v>
      </c>
      <c r="CE75">
        <f t="shared" ca="1" si="205"/>
        <v>-0.82712980497057575</v>
      </c>
      <c r="CF75">
        <f t="shared" ca="1" si="205"/>
        <v>-0.68009924690075185</v>
      </c>
      <c r="CG75">
        <f t="shared" ca="1" si="205"/>
        <v>-0.31735243648971811</v>
      </c>
      <c r="CH75">
        <f t="shared" ca="1" si="205"/>
        <v>-0.37663051255388685</v>
      </c>
      <c r="CI75">
        <f t="shared" ca="1" si="205"/>
        <v>0.95379360420153769</v>
      </c>
      <c r="CJ75">
        <f t="shared" ca="1" si="205"/>
        <v>0.31621860548152603</v>
      </c>
      <c r="CK75">
        <f t="shared" ca="1" si="205"/>
        <v>0.57119563216458247</v>
      </c>
      <c r="CL75">
        <f t="shared" ca="1" si="205"/>
        <v>0.4281054472985738</v>
      </c>
      <c r="CM75">
        <f t="shared" ca="1" si="205"/>
        <v>0.65278365942784389</v>
      </c>
      <c r="CN75">
        <f t="shared" ca="1" si="205"/>
        <v>0.95681753950659354</v>
      </c>
      <c r="CO75">
        <f t="shared" ca="1" si="205"/>
        <v>-0.77630044456518388</v>
      </c>
      <c r="CP75">
        <f t="shared" ca="1" si="205"/>
        <v>0.14272063580302025</v>
      </c>
      <c r="CQ75">
        <f t="shared" ca="1" si="205"/>
        <v>0.2878773442908269</v>
      </c>
      <c r="CR75">
        <f t="shared" ca="1" si="205"/>
        <v>-0.87767665265474615</v>
      </c>
      <c r="CS75">
        <f t="shared" ca="1" si="205"/>
        <v>-0.47674166294722331</v>
      </c>
      <c r="CT75">
        <f t="shared" ca="1" si="205"/>
        <v>-0.49054690040915339</v>
      </c>
      <c r="CU75">
        <f t="shared" ca="1" si="205"/>
        <v>0.75383159577918191</v>
      </c>
      <c r="CV75">
        <f t="shared" ca="1" si="205"/>
        <v>-0.80119498694171809</v>
      </c>
      <c r="CW75">
        <f t="shared" ca="1" si="205"/>
        <v>-0.11636997220734217</v>
      </c>
      <c r="CX75">
        <f t="shared" ca="1" si="205"/>
        <v>-0.95916442162250826</v>
      </c>
      <c r="CY75">
        <f t="shared" ca="1" si="205"/>
        <v>-1.1288905588105382</v>
      </c>
      <c r="CZ75">
        <f t="shared" ca="1" si="205"/>
        <v>0.82037366430502578</v>
      </c>
      <c r="DA75">
        <f t="shared" ca="1" si="205"/>
        <v>-0.54870424762747749</v>
      </c>
      <c r="DB75">
        <f t="shared" ca="1" si="205"/>
        <v>-0.89189643956691866</v>
      </c>
      <c r="DC75">
        <f t="shared" ca="1" si="205"/>
        <v>1.4407206487701182E-2</v>
      </c>
      <c r="DD75">
        <f t="shared" ca="1" si="205"/>
        <v>-0.14120733647077854</v>
      </c>
      <c r="DE75">
        <f t="shared" ca="1" si="205"/>
        <v>-0.31230695363807237</v>
      </c>
      <c r="DF75">
        <f t="shared" ca="1" si="205"/>
        <v>0.22404743456567514</v>
      </c>
      <c r="DG75">
        <f t="shared" ca="1" si="205"/>
        <v>-0.71090667067489688</v>
      </c>
      <c r="DH75">
        <f t="shared" ca="1" si="205"/>
        <v>0.69608346685145195</v>
      </c>
      <c r="DI75">
        <f t="shared" ca="1" si="205"/>
        <v>-0.61933720796268832</v>
      </c>
      <c r="DJ75">
        <f t="shared" ca="1" si="205"/>
        <v>-0.31063707069367774</v>
      </c>
      <c r="DK75">
        <f t="shared" ca="1" si="205"/>
        <v>-0.79872116661421788</v>
      </c>
      <c r="DL75">
        <f t="shared" ca="1" si="205"/>
        <v>-0.74415367182279069</v>
      </c>
      <c r="DM75">
        <f t="shared" ca="1" si="205"/>
        <v>0.83293945344269205</v>
      </c>
      <c r="DN75">
        <f t="shared" ca="1" si="205"/>
        <v>-0.12211575775537578</v>
      </c>
      <c r="DO75">
        <f t="shared" ca="1" si="205"/>
        <v>-0.75240645707029963</v>
      </c>
      <c r="DP75">
        <f t="shared" ca="1" si="205"/>
        <v>0.1461840385849818</v>
      </c>
      <c r="DQ75">
        <f t="shared" ca="1" si="205"/>
        <v>3.5822223702894306E-2</v>
      </c>
      <c r="DR75">
        <f t="shared" ca="1" si="205"/>
        <v>0.93532847431743638</v>
      </c>
      <c r="DS75">
        <f t="shared" ca="1" si="205"/>
        <v>-5.1133507152792627E-2</v>
      </c>
      <c r="DT75">
        <f t="shared" ca="1" si="205"/>
        <v>-1.2885411220695435E-2</v>
      </c>
      <c r="DU75">
        <f t="shared" ca="1" si="205"/>
        <v>0.88946136740769233</v>
      </c>
      <c r="DV75">
        <f t="shared" ca="1" si="205"/>
        <v>-0.67538446420076348</v>
      </c>
      <c r="DW75">
        <f t="shared" ca="1" si="205"/>
        <v>-0.36555356040533571</v>
      </c>
      <c r="DX75">
        <f t="shared" ca="1" si="205"/>
        <v>-9.9057006213131266E-2</v>
      </c>
      <c r="DY75">
        <f t="shared" ca="1" si="205"/>
        <v>-0.9930378883223604</v>
      </c>
      <c r="DZ75">
        <f t="shared" ca="1" si="205"/>
        <v>-2.6780491072203854E-2</v>
      </c>
      <c r="EA75">
        <f t="shared" ca="1" si="205"/>
        <v>0.25976344510620092</v>
      </c>
      <c r="EB75">
        <f t="shared" ca="1" si="205"/>
        <v>0.2765930686856598</v>
      </c>
      <c r="EC75">
        <f t="shared" ca="1" si="205"/>
        <v>-1.0240036569020594</v>
      </c>
      <c r="ED75">
        <f t="shared" ref="ED75:GO75" ca="1" si="206">ED8-ED42*Rate</f>
        <v>-0.33445110086991475</v>
      </c>
      <c r="EE75">
        <f t="shared" ca="1" si="206"/>
        <v>-0.22027846240406646</v>
      </c>
      <c r="EF75">
        <f t="shared" ca="1" si="206"/>
        <v>-9.5884540774283614E-2</v>
      </c>
      <c r="EG75">
        <f t="shared" ca="1" si="206"/>
        <v>-0.53050969778539325</v>
      </c>
      <c r="EH75">
        <f t="shared" ca="1" si="206"/>
        <v>0.5722161146462944</v>
      </c>
      <c r="EI75">
        <f t="shared" ca="1" si="206"/>
        <v>0.79382651087517619</v>
      </c>
      <c r="EJ75">
        <f t="shared" ca="1" si="206"/>
        <v>-9.8280610092225898E-2</v>
      </c>
      <c r="EK75">
        <f t="shared" ca="1" si="206"/>
        <v>0.9052523704582528</v>
      </c>
      <c r="EL75">
        <f t="shared" ca="1" si="206"/>
        <v>-8.9480058063330634E-2</v>
      </c>
      <c r="EM75">
        <f t="shared" ca="1" si="206"/>
        <v>0.61056367104910703</v>
      </c>
      <c r="EN75">
        <f t="shared" ca="1" si="206"/>
        <v>0.87766655739525712</v>
      </c>
      <c r="EO75">
        <f t="shared" ca="1" si="206"/>
        <v>0.54755929998389374</v>
      </c>
      <c r="EP75">
        <f t="shared" ca="1" si="206"/>
        <v>-0.4413087592946715</v>
      </c>
      <c r="EQ75">
        <f t="shared" ca="1" si="206"/>
        <v>8.9429854116113372E-2</v>
      </c>
      <c r="ER75">
        <f t="shared" ca="1" si="206"/>
        <v>-0.71927683161242284</v>
      </c>
      <c r="ES75">
        <f t="shared" ca="1" si="206"/>
        <v>0.10564347007273409</v>
      </c>
      <c r="ET75">
        <f t="shared" ca="1" si="206"/>
        <v>0.87599869668721742</v>
      </c>
      <c r="EU75">
        <f t="shared" ca="1" si="206"/>
        <v>0.88292573780224004</v>
      </c>
      <c r="EV75">
        <f t="shared" ca="1" si="206"/>
        <v>-0.36418895448709665</v>
      </c>
      <c r="EW75">
        <f t="shared" ca="1" si="206"/>
        <v>-0.8748566139748476</v>
      </c>
      <c r="EX75">
        <f t="shared" ca="1" si="206"/>
        <v>-0.37606768346045644</v>
      </c>
      <c r="EY75">
        <f t="shared" ca="1" si="206"/>
        <v>0.49112009308612325</v>
      </c>
      <c r="EZ75">
        <f t="shared" ca="1" si="206"/>
        <v>0.48422908437143675</v>
      </c>
      <c r="FA75">
        <f t="shared" ca="1" si="206"/>
        <v>-1.0078554028969999</v>
      </c>
      <c r="FB75">
        <f t="shared" ca="1" si="206"/>
        <v>-0.96160066578067194</v>
      </c>
      <c r="FC75">
        <f t="shared" ca="1" si="206"/>
        <v>-1.3292596822048291E-2</v>
      </c>
      <c r="FD75">
        <f t="shared" ca="1" si="206"/>
        <v>0.28588701097873592</v>
      </c>
      <c r="FE75">
        <f t="shared" ca="1" si="206"/>
        <v>-0.35712828660146251</v>
      </c>
      <c r="FF75">
        <f t="shared" ca="1" si="206"/>
        <v>-0.17166888219832671</v>
      </c>
      <c r="FG75">
        <f t="shared" ca="1" si="206"/>
        <v>0.37905562119764957</v>
      </c>
      <c r="FH75">
        <f t="shared" ca="1" si="206"/>
        <v>-0.28148132476551441</v>
      </c>
      <c r="FI75">
        <f t="shared" ca="1" si="206"/>
        <v>-0.32124105638630346</v>
      </c>
      <c r="FJ75">
        <f t="shared" ca="1" si="206"/>
        <v>0.99398057437354825</v>
      </c>
      <c r="FK75">
        <f t="shared" ca="1" si="206"/>
        <v>1.234104429388063</v>
      </c>
      <c r="FL75">
        <f t="shared" ca="1" si="206"/>
        <v>0.77155665023366515</v>
      </c>
      <c r="FM75">
        <f t="shared" ca="1" si="206"/>
        <v>-0.25388196217527381</v>
      </c>
      <c r="FN75">
        <f t="shared" ca="1" si="206"/>
        <v>-0.48610357467395515</v>
      </c>
      <c r="FO75">
        <f t="shared" ca="1" si="206"/>
        <v>-0.2553062046509918</v>
      </c>
      <c r="FP75">
        <f t="shared" ca="1" si="206"/>
        <v>-0.25034612192129169</v>
      </c>
      <c r="FQ75">
        <f t="shared" ca="1" si="206"/>
        <v>-0.71032021192725459</v>
      </c>
      <c r="FR75">
        <f t="shared" ca="1" si="206"/>
        <v>-0.50279534856634966</v>
      </c>
      <c r="FS75">
        <f t="shared" ca="1" si="206"/>
        <v>0.45926572599982185</v>
      </c>
      <c r="FT75">
        <f t="shared" ca="1" si="206"/>
        <v>0.25077212876569932</v>
      </c>
      <c r="FU75">
        <f t="shared" ca="1" si="206"/>
        <v>-0.1245608456842582</v>
      </c>
      <c r="FV75">
        <f t="shared" ca="1" si="206"/>
        <v>0.22494780110355578</v>
      </c>
      <c r="FW75">
        <f t="shared" ca="1" si="206"/>
        <v>-0.96161991099063115</v>
      </c>
      <c r="FX75">
        <f t="shared" ca="1" si="206"/>
        <v>-7.3582256408239982E-2</v>
      </c>
      <c r="FY75">
        <f t="shared" ca="1" si="206"/>
        <v>0.12476606536520526</v>
      </c>
      <c r="FZ75">
        <f t="shared" ca="1" si="206"/>
        <v>-1.0192196911120943</v>
      </c>
      <c r="GA75">
        <f t="shared" ca="1" si="206"/>
        <v>-0.25522280557715887</v>
      </c>
      <c r="GB75">
        <f t="shared" ca="1" si="206"/>
        <v>-0.42990778695106086</v>
      </c>
      <c r="GC75">
        <f t="shared" ca="1" si="206"/>
        <v>-2.3663937241746587E-2</v>
      </c>
      <c r="GD75">
        <f t="shared" ca="1" si="206"/>
        <v>-0.46082361908181774</v>
      </c>
      <c r="GE75">
        <f t="shared" ca="1" si="206"/>
        <v>-0.50808697757005983</v>
      </c>
      <c r="GF75">
        <f t="shared" ca="1" si="206"/>
        <v>-0.53040487275210257</v>
      </c>
      <c r="GG75">
        <f t="shared" ca="1" si="206"/>
        <v>-0.2563759557377685</v>
      </c>
      <c r="GH75">
        <f t="shared" ca="1" si="206"/>
        <v>-0.6482224059534335</v>
      </c>
      <c r="GI75">
        <f t="shared" ca="1" si="206"/>
        <v>-0.53002766487657071</v>
      </c>
      <c r="GJ75">
        <f t="shared" ca="1" si="206"/>
        <v>-5.1818072707217187E-2</v>
      </c>
      <c r="GK75">
        <f t="shared" ca="1" si="206"/>
        <v>1.2159163173800094</v>
      </c>
      <c r="GL75">
        <f t="shared" ca="1" si="206"/>
        <v>0.20248478326620337</v>
      </c>
      <c r="GM75">
        <f t="shared" ca="1" si="206"/>
        <v>0.54651058579987033</v>
      </c>
      <c r="GN75">
        <f t="shared" ca="1" si="206"/>
        <v>1.358854231831333</v>
      </c>
      <c r="GO75">
        <f t="shared" ca="1" si="206"/>
        <v>0.79323395540737129</v>
      </c>
      <c r="GP75">
        <f t="shared" ref="GP75:JA75" ca="1" si="207">GP8-GP42*Rate</f>
        <v>1.2859208558623736</v>
      </c>
      <c r="GQ75">
        <f t="shared" ca="1" si="207"/>
        <v>-0.65769821146438201</v>
      </c>
      <c r="GR75">
        <f t="shared" ca="1" si="207"/>
        <v>0.40991480182670664</v>
      </c>
      <c r="GS75">
        <f t="shared" ca="1" si="207"/>
        <v>-0.50135610397560215</v>
      </c>
      <c r="GT75">
        <f t="shared" ca="1" si="207"/>
        <v>0.39634572631911313</v>
      </c>
      <c r="GU75">
        <f t="shared" ca="1" si="207"/>
        <v>0.16945825515716825</v>
      </c>
      <c r="GV75">
        <f t="shared" ca="1" si="207"/>
        <v>0.26449542582661745</v>
      </c>
      <c r="GW75">
        <f t="shared" ca="1" si="207"/>
        <v>-0.77310761113945481</v>
      </c>
      <c r="GX75">
        <f t="shared" ca="1" si="207"/>
        <v>-0.60008003345964778</v>
      </c>
      <c r="GY75">
        <f t="shared" ca="1" si="207"/>
        <v>0.59905015015513319</v>
      </c>
      <c r="GZ75">
        <f t="shared" ca="1" si="207"/>
        <v>-0.86581062948002663</v>
      </c>
      <c r="HA75">
        <f t="shared" ca="1" si="207"/>
        <v>0.60153802339556839</v>
      </c>
      <c r="HB75">
        <f t="shared" ca="1" si="207"/>
        <v>-0.84064940101823937</v>
      </c>
      <c r="HC75">
        <f t="shared" ca="1" si="207"/>
        <v>-0.21475314233557727</v>
      </c>
      <c r="HD75">
        <f t="shared" ca="1" si="207"/>
        <v>-0.44090474570458221</v>
      </c>
      <c r="HE75">
        <f t="shared" ca="1" si="207"/>
        <v>0.52435496464236453</v>
      </c>
      <c r="HF75">
        <f t="shared" ca="1" si="207"/>
        <v>-0.36724583318204734</v>
      </c>
      <c r="HG75">
        <f t="shared" ca="1" si="207"/>
        <v>-1.2539637475284482</v>
      </c>
      <c r="HH75">
        <f t="shared" ca="1" si="207"/>
        <v>-0.39107158296986927</v>
      </c>
      <c r="HI75">
        <f t="shared" ca="1" si="207"/>
        <v>-1.019757748821341</v>
      </c>
      <c r="HJ75">
        <f t="shared" ca="1" si="207"/>
        <v>-0.25813959163047778</v>
      </c>
      <c r="HK75">
        <f t="shared" ca="1" si="207"/>
        <v>-1.6524861126261121</v>
      </c>
      <c r="HL75">
        <f t="shared" ca="1" si="207"/>
        <v>0.35095263775043467</v>
      </c>
      <c r="HM75">
        <f t="shared" ca="1" si="207"/>
        <v>0.58931775504455641</v>
      </c>
      <c r="HN75">
        <f t="shared" ca="1" si="207"/>
        <v>-1.5376034231364683E-2</v>
      </c>
      <c r="HO75">
        <f t="shared" ca="1" si="207"/>
        <v>0.68634528176853904</v>
      </c>
      <c r="HP75">
        <f t="shared" ca="1" si="207"/>
        <v>0.54828434747241783</v>
      </c>
      <c r="HQ75">
        <f t="shared" ca="1" si="207"/>
        <v>1.2021145259688086</v>
      </c>
      <c r="HR75">
        <f t="shared" ca="1" si="207"/>
        <v>1.2557119549750371</v>
      </c>
      <c r="HS75">
        <f t="shared" ca="1" si="207"/>
        <v>-0.14453287275968271</v>
      </c>
      <c r="HT75">
        <f t="shared" ca="1" si="207"/>
        <v>-0.51824211577309143</v>
      </c>
      <c r="HU75">
        <f t="shared" ca="1" si="207"/>
        <v>6.8281226764669828E-2</v>
      </c>
      <c r="HV75">
        <f t="shared" ca="1" si="207"/>
        <v>0.13756257668712696</v>
      </c>
      <c r="HW75">
        <f t="shared" ca="1" si="207"/>
        <v>-0.29953574989849008</v>
      </c>
      <c r="HX75">
        <f t="shared" ca="1" si="207"/>
        <v>0.66579938433275343</v>
      </c>
      <c r="HY75">
        <f t="shared" ca="1" si="207"/>
        <v>1.004063454534543</v>
      </c>
      <c r="HZ75">
        <f t="shared" ca="1" si="207"/>
        <v>-0.92428538312935338</v>
      </c>
      <c r="IA75">
        <f t="shared" ca="1" si="207"/>
        <v>0.2538372787950201</v>
      </c>
      <c r="IB75">
        <f t="shared" ca="1" si="207"/>
        <v>0.48382617471178307</v>
      </c>
      <c r="IC75">
        <f t="shared" ca="1" si="207"/>
        <v>2.6603225105128886E-3</v>
      </c>
      <c r="ID75">
        <f t="shared" ca="1" si="207"/>
        <v>1.0031622287911197</v>
      </c>
      <c r="IE75">
        <f t="shared" ca="1" si="207"/>
        <v>0.79701218606859792</v>
      </c>
      <c r="IF75">
        <f t="shared" ca="1" si="207"/>
        <v>0.78267972136023378</v>
      </c>
      <c r="IG75">
        <f t="shared" ca="1" si="207"/>
        <v>1.1183901841922974</v>
      </c>
      <c r="IH75">
        <f t="shared" ca="1" si="207"/>
        <v>-0.13921263874465009</v>
      </c>
      <c r="II75">
        <f t="shared" ca="1" si="207"/>
        <v>-0.60381774634440433</v>
      </c>
      <c r="IJ75">
        <f t="shared" ca="1" si="207"/>
        <v>1.7737378469643884E-2</v>
      </c>
      <c r="IK75">
        <f t="shared" ca="1" si="207"/>
        <v>-1.379559492392417</v>
      </c>
      <c r="IL75">
        <f t="shared" ca="1" si="207"/>
        <v>-1.0062613444105226</v>
      </c>
      <c r="IM75">
        <f t="shared" ca="1" si="207"/>
        <v>-0.91354504228826849</v>
      </c>
      <c r="IN75">
        <f t="shared" ca="1" si="207"/>
        <v>0.57770169598083532</v>
      </c>
      <c r="IO75">
        <f t="shared" ca="1" si="207"/>
        <v>0.50113075430201537</v>
      </c>
      <c r="IP75">
        <f t="shared" ca="1" si="207"/>
        <v>0.39912029083456796</v>
      </c>
      <c r="IQ75">
        <f t="shared" ca="1" si="207"/>
        <v>0.32547195928647732</v>
      </c>
      <c r="IR75">
        <f t="shared" ca="1" si="207"/>
        <v>9.5112897128854804E-2</v>
      </c>
      <c r="IS75">
        <f t="shared" ca="1" si="207"/>
        <v>0.11140880765849859</v>
      </c>
      <c r="IT75">
        <f t="shared" ca="1" si="207"/>
        <v>0.79857443474869327</v>
      </c>
      <c r="IU75">
        <f t="shared" ca="1" si="207"/>
        <v>-0.30185722272686744</v>
      </c>
      <c r="IV75">
        <f t="shared" ca="1" si="207"/>
        <v>0.46483897594833612</v>
      </c>
      <c r="IW75">
        <f t="shared" ca="1" si="207"/>
        <v>-0.31277429544939139</v>
      </c>
      <c r="IX75">
        <f t="shared" ca="1" si="207"/>
        <v>-0.74771791483812022</v>
      </c>
      <c r="IY75">
        <f t="shared" ca="1" si="207"/>
        <v>0.18421327188317518</v>
      </c>
      <c r="IZ75">
        <f t="shared" ca="1" si="207"/>
        <v>-1.5940897821202383E-2</v>
      </c>
      <c r="JA75">
        <f t="shared" ca="1" si="207"/>
        <v>0.90197047169348732</v>
      </c>
      <c r="JB75">
        <f t="shared" ref="JB75:LM75" ca="1" si="208">JB8-JB42*Rate</f>
        <v>0.79011473600512649</v>
      </c>
      <c r="JC75">
        <f t="shared" ca="1" si="208"/>
        <v>0.98197134701103916</v>
      </c>
      <c r="JD75">
        <f t="shared" ca="1" si="208"/>
        <v>-0.53867391333747749</v>
      </c>
      <c r="JE75">
        <f t="shared" ca="1" si="208"/>
        <v>-0.32133737039365345</v>
      </c>
      <c r="JF75">
        <f t="shared" ca="1" si="208"/>
        <v>0.40752115808597572</v>
      </c>
      <c r="JG75">
        <f t="shared" ca="1" si="208"/>
        <v>0.66440186897753006</v>
      </c>
      <c r="JH75">
        <f t="shared" ca="1" si="208"/>
        <v>-0.10631571675268035</v>
      </c>
      <c r="JI75">
        <f t="shared" ca="1" si="208"/>
        <v>0.79869899402679245</v>
      </c>
      <c r="JJ75">
        <f t="shared" ca="1" si="208"/>
        <v>0.99747693913594782</v>
      </c>
      <c r="JK75">
        <f t="shared" ca="1" si="208"/>
        <v>-2.9417397778525978E-2</v>
      </c>
      <c r="JL75">
        <f t="shared" ca="1" si="208"/>
        <v>0.44053946519952436</v>
      </c>
      <c r="JM75">
        <f t="shared" ca="1" si="208"/>
        <v>0.30206231494508706</v>
      </c>
      <c r="JN75">
        <f t="shared" ca="1" si="208"/>
        <v>0.3323031532859026</v>
      </c>
      <c r="JO75">
        <f t="shared" ca="1" si="208"/>
        <v>-0.31036981168160016</v>
      </c>
      <c r="JP75">
        <f t="shared" ca="1" si="208"/>
        <v>0.75951096239373972</v>
      </c>
      <c r="JQ75">
        <f t="shared" ca="1" si="208"/>
        <v>-0.14038620986236902</v>
      </c>
      <c r="JR75">
        <f t="shared" ca="1" si="208"/>
        <v>0.74585673477039116</v>
      </c>
      <c r="JS75">
        <f t="shared" ca="1" si="208"/>
        <v>-4.9208866024725233E-2</v>
      </c>
      <c r="JT75">
        <f t="shared" ca="1" si="208"/>
        <v>0.66867421860941978</v>
      </c>
      <c r="JU75">
        <f t="shared" ca="1" si="208"/>
        <v>1.0179786137363771</v>
      </c>
      <c r="JV75">
        <f t="shared" ca="1" si="208"/>
        <v>1.3451685593852063</v>
      </c>
      <c r="JW75">
        <f t="shared" ca="1" si="208"/>
        <v>-0.11198410466628995</v>
      </c>
      <c r="JX75">
        <f t="shared" ca="1" si="208"/>
        <v>0.90396451810485134</v>
      </c>
      <c r="JY75">
        <f t="shared" ca="1" si="208"/>
        <v>-0.50960419637638499</v>
      </c>
      <c r="JZ75">
        <f t="shared" ca="1" si="208"/>
        <v>-0.27677377568621875</v>
      </c>
      <c r="KA75">
        <f t="shared" ca="1" si="208"/>
        <v>-0.1186160349359351</v>
      </c>
      <c r="KB75">
        <f t="shared" ca="1" si="208"/>
        <v>0.12865932067319663</v>
      </c>
      <c r="KC75">
        <f t="shared" ca="1" si="208"/>
        <v>2.1986596172338901E-2</v>
      </c>
      <c r="KD75">
        <f t="shared" ca="1" si="208"/>
        <v>-0.8010630696372385</v>
      </c>
      <c r="KE75">
        <f t="shared" ca="1" si="208"/>
        <v>-3.5175367017844787E-2</v>
      </c>
      <c r="KF75">
        <f t="shared" ca="1" si="208"/>
        <v>1.0216936151685223</v>
      </c>
      <c r="KG75">
        <f t="shared" ca="1" si="208"/>
        <v>0.6989525986704388</v>
      </c>
      <c r="KH75">
        <f t="shared" ca="1" si="208"/>
        <v>0.56799952051270031</v>
      </c>
      <c r="KI75">
        <f t="shared" ca="1" si="208"/>
        <v>4.6282314374513252E-2</v>
      </c>
      <c r="KJ75">
        <f t="shared" ca="1" si="208"/>
        <v>1.3345615738494805</v>
      </c>
      <c r="KK75">
        <f t="shared" ca="1" si="208"/>
        <v>0.20433213474054826</v>
      </c>
      <c r="KL75">
        <f t="shared" ca="1" si="208"/>
        <v>-0.24534398511066399</v>
      </c>
      <c r="KM75">
        <f t="shared" ca="1" si="208"/>
        <v>1.2604120816726148</v>
      </c>
      <c r="KN75">
        <f t="shared" ca="1" si="208"/>
        <v>8.0684303117925543E-2</v>
      </c>
      <c r="KO75">
        <f t="shared" ca="1" si="208"/>
        <v>-0.84675131617470623</v>
      </c>
      <c r="KP75">
        <f t="shared" ca="1" si="208"/>
        <v>-1.0914551148729907</v>
      </c>
      <c r="KQ75">
        <f t="shared" ca="1" si="208"/>
        <v>-0.54602875480604629</v>
      </c>
      <c r="KR75">
        <f t="shared" ca="1" si="208"/>
        <v>-0.25165402134020659</v>
      </c>
      <c r="KS75">
        <f t="shared" ca="1" si="208"/>
        <v>-0.99546841189983171</v>
      </c>
      <c r="KT75">
        <f t="shared" ca="1" si="208"/>
        <v>2.2736025321072495E-2</v>
      </c>
      <c r="KU75">
        <f t="shared" ca="1" si="208"/>
        <v>-0.83383539792355299</v>
      </c>
      <c r="KV75">
        <f t="shared" ca="1" si="208"/>
        <v>0.40133817654758147</v>
      </c>
      <c r="KW75">
        <f t="shared" ca="1" si="208"/>
        <v>-0.72411406353322894</v>
      </c>
      <c r="KX75">
        <f t="shared" ca="1" si="208"/>
        <v>0.15415299062977475</v>
      </c>
      <c r="KY75">
        <f t="shared" ca="1" si="208"/>
        <v>7.0168386102179417E-2</v>
      </c>
      <c r="KZ75">
        <f t="shared" ca="1" si="208"/>
        <v>-0.88526121204772001</v>
      </c>
      <c r="LA75">
        <f t="shared" ca="1" si="208"/>
        <v>0.82638972662946875</v>
      </c>
      <c r="LB75">
        <f t="shared" ca="1" si="208"/>
        <v>-6.4867357536591785E-2</v>
      </c>
      <c r="LC75">
        <f t="shared" ca="1" si="208"/>
        <v>0.6130619647614739</v>
      </c>
      <c r="LD75">
        <f t="shared" ca="1" si="208"/>
        <v>0.23273160677674887</v>
      </c>
      <c r="LE75">
        <f t="shared" ca="1" si="208"/>
        <v>0.72177085380355566</v>
      </c>
      <c r="LF75">
        <f t="shared" ca="1" si="208"/>
        <v>0.1653557203282901</v>
      </c>
      <c r="LG75">
        <f t="shared" ca="1" si="208"/>
        <v>-0.20117389573890224</v>
      </c>
      <c r="LH75">
        <f t="shared" ca="1" si="208"/>
        <v>-0.41072858320243316</v>
      </c>
      <c r="LI75">
        <f t="shared" ca="1" si="208"/>
        <v>1.0952537405182945</v>
      </c>
      <c r="LJ75">
        <f t="shared" ca="1" si="208"/>
        <v>0.30126134986909936</v>
      </c>
      <c r="LK75">
        <f t="shared" ca="1" si="208"/>
        <v>0.39904497953922702</v>
      </c>
      <c r="LL75">
        <f t="shared" ca="1" si="208"/>
        <v>0.309553398901318</v>
      </c>
      <c r="LM75">
        <f t="shared" ca="1" si="208"/>
        <v>0.4192355028174834</v>
      </c>
      <c r="LN75">
        <f t="shared" ref="LN75:NY75" ca="1" si="209">LN8-LN42*Rate</f>
        <v>0.85138701996386856</v>
      </c>
      <c r="LO75">
        <f t="shared" ca="1" si="209"/>
        <v>0.36812005637346429</v>
      </c>
      <c r="LP75">
        <f t="shared" ca="1" si="209"/>
        <v>-0.17890200348378466</v>
      </c>
      <c r="LQ75">
        <f t="shared" ca="1" si="209"/>
        <v>0.47739327722132407</v>
      </c>
      <c r="LR75">
        <f t="shared" ca="1" si="209"/>
        <v>-0.69959365821956732</v>
      </c>
      <c r="LS75">
        <f t="shared" ca="1" si="209"/>
        <v>-0.93442904087677359</v>
      </c>
      <c r="LT75">
        <f t="shared" ca="1" si="209"/>
        <v>3.2224190649465419E-2</v>
      </c>
      <c r="LU75">
        <f t="shared" ca="1" si="209"/>
        <v>-0.23378709129996467</v>
      </c>
      <c r="LV75">
        <f t="shared" ca="1" si="209"/>
        <v>-1.3862642466176796</v>
      </c>
      <c r="LW75">
        <f t="shared" ca="1" si="209"/>
        <v>-0.55365328661601709</v>
      </c>
      <c r="LX75">
        <f t="shared" ca="1" si="209"/>
        <v>0.69001270254824809</v>
      </c>
      <c r="LY75">
        <f t="shared" ca="1" si="209"/>
        <v>0.37052066273905049</v>
      </c>
      <c r="LZ75">
        <f t="shared" ca="1" si="209"/>
        <v>-0.39791315466986044</v>
      </c>
      <c r="MA75">
        <f t="shared" ca="1" si="209"/>
        <v>0.40536958979942983</v>
      </c>
      <c r="MB75">
        <f t="shared" ca="1" si="209"/>
        <v>-2.6630373138462046E-2</v>
      </c>
      <c r="MC75">
        <f t="shared" ca="1" si="209"/>
        <v>0.89391365161969427</v>
      </c>
      <c r="MD75">
        <f t="shared" ca="1" si="209"/>
        <v>0.670602263207697</v>
      </c>
      <c r="ME75">
        <f t="shared" ca="1" si="209"/>
        <v>-0.59479528914103241</v>
      </c>
      <c r="MF75">
        <f t="shared" ca="1" si="209"/>
        <v>-0.65326946115191831</v>
      </c>
      <c r="MG75">
        <f t="shared" ca="1" si="209"/>
        <v>-0.56075961957411791</v>
      </c>
      <c r="MH75">
        <f t="shared" ca="1" si="209"/>
        <v>0.70627914653914103</v>
      </c>
      <c r="MI75">
        <f t="shared" ca="1" si="209"/>
        <v>0.7756288622655918</v>
      </c>
      <c r="MJ75">
        <f t="shared" ca="1" si="209"/>
        <v>1.2891755431042913</v>
      </c>
      <c r="MK75">
        <f t="shared" ca="1" si="209"/>
        <v>0.13546727398781314</v>
      </c>
      <c r="ML75">
        <f t="shared" ca="1" si="209"/>
        <v>0.57720847234011541</v>
      </c>
      <c r="MM75">
        <f t="shared" ca="1" si="209"/>
        <v>0.63093899949811116</v>
      </c>
      <c r="MN75">
        <f t="shared" ca="1" si="209"/>
        <v>-0.17116711969972537</v>
      </c>
      <c r="MO75">
        <f t="shared" ca="1" si="209"/>
        <v>1.1746426713852622</v>
      </c>
      <c r="MP75">
        <f t="shared" ca="1" si="209"/>
        <v>-0.56441350202855178</v>
      </c>
      <c r="MQ75">
        <f t="shared" ca="1" si="209"/>
        <v>-0.61304964212744339</v>
      </c>
      <c r="MR75">
        <f t="shared" ca="1" si="209"/>
        <v>-0.54043763164210634</v>
      </c>
      <c r="MS75">
        <f t="shared" ca="1" si="209"/>
        <v>-0.97798663259317453</v>
      </c>
      <c r="MT75">
        <f t="shared" ca="1" si="209"/>
        <v>-9.1146425722117841E-2</v>
      </c>
      <c r="MU75">
        <f t="shared" ca="1" si="209"/>
        <v>-1.2147800935800872</v>
      </c>
      <c r="MV75">
        <f t="shared" ca="1" si="209"/>
        <v>-0.35700711722643835</v>
      </c>
      <c r="MW75">
        <f t="shared" ca="1" si="209"/>
        <v>-0.16104482049579918</v>
      </c>
      <c r="MX75">
        <f t="shared" ca="1" si="209"/>
        <v>-1.2162768525935626</v>
      </c>
      <c r="MY75">
        <f t="shared" ca="1" si="209"/>
        <v>-1.1612777481823884</v>
      </c>
      <c r="MZ75">
        <f t="shared" ca="1" si="209"/>
        <v>0.10462089319446796</v>
      </c>
      <c r="NA75">
        <f t="shared" ca="1" si="209"/>
        <v>0.79032674672745706</v>
      </c>
      <c r="NB75">
        <f t="shared" ca="1" si="209"/>
        <v>0.82769352871875124</v>
      </c>
      <c r="NC75">
        <f t="shared" ca="1" si="209"/>
        <v>-0.66467707248540031</v>
      </c>
      <c r="ND75">
        <f t="shared" ca="1" si="209"/>
        <v>-0.1403966572177951</v>
      </c>
      <c r="NE75">
        <f t="shared" ca="1" si="209"/>
        <v>0.91320869105648517</v>
      </c>
      <c r="NF75">
        <f t="shared" ca="1" si="209"/>
        <v>-0.53901573902471067</v>
      </c>
      <c r="NG75">
        <f t="shared" ca="1" si="209"/>
        <v>-0.8198705111636061</v>
      </c>
      <c r="NH75">
        <f t="shared" ca="1" si="209"/>
        <v>0.21294941445884072</v>
      </c>
      <c r="NI75">
        <f t="shared" ca="1" si="209"/>
        <v>0.76474118058735496</v>
      </c>
      <c r="NJ75">
        <f t="shared" ca="1" si="209"/>
        <v>0.43007293623533199</v>
      </c>
      <c r="NK75">
        <f t="shared" ca="1" si="209"/>
        <v>-0.41140319268997666</v>
      </c>
      <c r="NL75">
        <f t="shared" ca="1" si="209"/>
        <v>0.34280986530280672</v>
      </c>
      <c r="NM75">
        <f t="shared" ca="1" si="209"/>
        <v>0.54112078649034867</v>
      </c>
      <c r="NN75">
        <f t="shared" ca="1" si="209"/>
        <v>0.29490360649480135</v>
      </c>
      <c r="NO75">
        <f t="shared" ca="1" si="209"/>
        <v>-0.29048296245413008</v>
      </c>
      <c r="NP75">
        <f t="shared" ca="1" si="209"/>
        <v>1.1955887523477196</v>
      </c>
      <c r="NQ75">
        <f t="shared" ca="1" si="209"/>
        <v>0.70820705207245604</v>
      </c>
      <c r="NR75">
        <f t="shared" ca="1" si="209"/>
        <v>7.0419841530728481E-3</v>
      </c>
      <c r="NS75">
        <f t="shared" ca="1" si="209"/>
        <v>-0.22236967830660889</v>
      </c>
      <c r="NT75">
        <f t="shared" ca="1" si="209"/>
        <v>-0.97638060846440666</v>
      </c>
      <c r="NU75">
        <f t="shared" ca="1" si="209"/>
        <v>-0.58150144979834006</v>
      </c>
      <c r="NV75">
        <f t="shared" ca="1" si="209"/>
        <v>-0.7270176150447567</v>
      </c>
      <c r="NW75">
        <f t="shared" ca="1" si="209"/>
        <v>0.292831701138484</v>
      </c>
      <c r="NX75">
        <f t="shared" ca="1" si="209"/>
        <v>-1.0497049348990379</v>
      </c>
      <c r="NY75">
        <f t="shared" ca="1" si="209"/>
        <v>-0.54195121291428017</v>
      </c>
      <c r="NZ75">
        <f t="shared" ref="NZ75:QK75" ca="1" si="210">NZ8-NZ42*Rate</f>
        <v>-0.96233310277571338</v>
      </c>
      <c r="OA75">
        <f t="shared" ca="1" si="210"/>
        <v>7.1240715291986292E-2</v>
      </c>
      <c r="OB75">
        <f t="shared" ca="1" si="210"/>
        <v>9.3779790844545213E-2</v>
      </c>
      <c r="OC75">
        <f t="shared" ca="1" si="210"/>
        <v>-0.16500512040304136</v>
      </c>
      <c r="OD75">
        <f t="shared" ca="1" si="210"/>
        <v>0.79088098572943188</v>
      </c>
      <c r="OE75">
        <f t="shared" ca="1" si="210"/>
        <v>-0.88216263583770183</v>
      </c>
      <c r="OF75">
        <f t="shared" ca="1" si="210"/>
        <v>-0.77640615230414578</v>
      </c>
      <c r="OG75">
        <f t="shared" ca="1" si="210"/>
        <v>0.66969075033374204</v>
      </c>
      <c r="OH75">
        <f t="shared" ca="1" si="210"/>
        <v>-0.14686734731229206</v>
      </c>
      <c r="OI75">
        <f t="shared" ca="1" si="210"/>
        <v>0.58139042788321282</v>
      </c>
      <c r="OJ75">
        <f t="shared" ca="1" si="210"/>
        <v>0.24824375374227367</v>
      </c>
      <c r="OK75">
        <f t="shared" ca="1" si="210"/>
        <v>0.10310263829124819</v>
      </c>
      <c r="OL75">
        <f t="shared" ca="1" si="210"/>
        <v>-0.81626750077916477</v>
      </c>
      <c r="OM75">
        <f t="shared" ca="1" si="210"/>
        <v>-0.78158197146163377</v>
      </c>
      <c r="ON75">
        <f t="shared" ca="1" si="210"/>
        <v>-0.59869405205112936</v>
      </c>
      <c r="OO75">
        <f t="shared" ca="1" si="210"/>
        <v>-0.32745348971075905</v>
      </c>
      <c r="OP75">
        <f t="shared" ca="1" si="210"/>
        <v>-6.5858610541974963E-2</v>
      </c>
      <c r="OQ75">
        <f t="shared" ca="1" si="210"/>
        <v>0.96261001055181161</v>
      </c>
      <c r="OR75">
        <f t="shared" ca="1" si="210"/>
        <v>-0.49485235518187914</v>
      </c>
      <c r="OS75">
        <f t="shared" ca="1" si="210"/>
        <v>-0.88228989022356707</v>
      </c>
      <c r="OT75">
        <f t="shared" ca="1" si="210"/>
        <v>-1.1078169978603083</v>
      </c>
      <c r="OU75">
        <f t="shared" ca="1" si="210"/>
        <v>-0.87068776078126009</v>
      </c>
      <c r="OV75">
        <f t="shared" ca="1" si="210"/>
        <v>-0.45329496144060261</v>
      </c>
      <c r="OW75">
        <f t="shared" ca="1" si="210"/>
        <v>-7.5397567616329278E-2</v>
      </c>
      <c r="OX75">
        <f t="shared" ca="1" si="210"/>
        <v>-0.51978214187905403</v>
      </c>
      <c r="OY75">
        <f t="shared" ca="1" si="210"/>
        <v>-0.75981842876180961</v>
      </c>
      <c r="OZ75">
        <f t="shared" ca="1" si="210"/>
        <v>-0.10263951969879923</v>
      </c>
      <c r="PA75">
        <f t="shared" ca="1" si="210"/>
        <v>0.70654066144209893</v>
      </c>
      <c r="PB75">
        <f t="shared" ca="1" si="210"/>
        <v>6.8831320060317336E-2</v>
      </c>
      <c r="PC75">
        <f t="shared" ca="1" si="210"/>
        <v>0.14474320735563664</v>
      </c>
      <c r="PD75">
        <f t="shared" ca="1" si="210"/>
        <v>-1.0101286871176141</v>
      </c>
      <c r="PE75">
        <f t="shared" ca="1" si="210"/>
        <v>-0.75084672797824381</v>
      </c>
      <c r="PF75">
        <f t="shared" ca="1" si="210"/>
        <v>-0.17335475987069171</v>
      </c>
      <c r="PG75">
        <f t="shared" ca="1" si="210"/>
        <v>0.80273123373124888</v>
      </c>
      <c r="PH75">
        <f t="shared" ca="1" si="210"/>
        <v>-0.99090849806102621</v>
      </c>
      <c r="PI75">
        <f t="shared" ca="1" si="210"/>
        <v>-0.14942688206656485</v>
      </c>
      <c r="PJ75">
        <f t="shared" ca="1" si="210"/>
        <v>4.4931425882366989E-2</v>
      </c>
      <c r="PK75">
        <f t="shared" ca="1" si="210"/>
        <v>-0.17841722564463691</v>
      </c>
      <c r="PL75">
        <f t="shared" ca="1" si="210"/>
        <v>-0.9697921115192375</v>
      </c>
      <c r="PM75">
        <f t="shared" ca="1" si="210"/>
        <v>0.74989544797295071</v>
      </c>
      <c r="PN75">
        <f t="shared" ca="1" si="210"/>
        <v>-0.48035093897470021</v>
      </c>
      <c r="PO75">
        <f t="shared" ca="1" si="210"/>
        <v>-0.45251105606966069</v>
      </c>
      <c r="PP75">
        <f t="shared" ca="1" si="210"/>
        <v>3.6248533117290746E-2</v>
      </c>
      <c r="PQ75">
        <f t="shared" ca="1" si="210"/>
        <v>0.64881639737589469</v>
      </c>
      <c r="PR75">
        <f t="shared" ca="1" si="210"/>
        <v>0.92433390960889694</v>
      </c>
      <c r="PS75">
        <f t="shared" ca="1" si="210"/>
        <v>0.59607866205771476</v>
      </c>
      <c r="PT75">
        <f t="shared" ca="1" si="210"/>
        <v>-0.8594369252313816</v>
      </c>
      <c r="PU75">
        <f t="shared" ca="1" si="210"/>
        <v>-0.42263721611392246</v>
      </c>
      <c r="PV75">
        <f t="shared" ca="1" si="210"/>
        <v>0.30070674353767812</v>
      </c>
      <c r="PW75">
        <f t="shared" ca="1" si="210"/>
        <v>-1.5721945144278928</v>
      </c>
      <c r="PX75">
        <f t="shared" ca="1" si="210"/>
        <v>-0.26261858771821439</v>
      </c>
      <c r="PY75">
        <f t="shared" ca="1" si="210"/>
        <v>0.20020267209416631</v>
      </c>
      <c r="PZ75">
        <f t="shared" ca="1" si="210"/>
        <v>-0.67970975664977529</v>
      </c>
      <c r="QA75">
        <f t="shared" ca="1" si="210"/>
        <v>-7.466965823431454E-2</v>
      </c>
      <c r="QB75">
        <f t="shared" ca="1" si="210"/>
        <v>0.64151036509217163</v>
      </c>
      <c r="QC75">
        <f t="shared" ca="1" si="210"/>
        <v>1.2095163030574807</v>
      </c>
      <c r="QD75">
        <f t="shared" ca="1" si="210"/>
        <v>0.80815612527379566</v>
      </c>
      <c r="QE75">
        <f t="shared" ca="1" si="210"/>
        <v>0.63958164877505885</v>
      </c>
      <c r="QF75">
        <f t="shared" ca="1" si="210"/>
        <v>0.37102862410224569</v>
      </c>
      <c r="QG75">
        <f t="shared" ca="1" si="210"/>
        <v>0.47393633482379455</v>
      </c>
      <c r="QH75">
        <f t="shared" ca="1" si="210"/>
        <v>0.5747404593194092</v>
      </c>
      <c r="QI75">
        <f t="shared" ca="1" si="210"/>
        <v>0.76120215827875559</v>
      </c>
      <c r="QJ75">
        <f t="shared" ca="1" si="210"/>
        <v>3.7583763068305111E-2</v>
      </c>
      <c r="QK75">
        <f t="shared" ca="1" si="210"/>
        <v>-6.5057724856973892E-2</v>
      </c>
      <c r="QL75">
        <f t="shared" ref="QL75:SW75" ca="1" si="211">QL8-QL42*Rate</f>
        <v>-0.5185424804460167</v>
      </c>
      <c r="QM75">
        <f t="shared" ca="1" si="211"/>
        <v>0.55663564120445808</v>
      </c>
      <c r="QN75">
        <f t="shared" ca="1" si="211"/>
        <v>-0.54771735561459367</v>
      </c>
      <c r="QO75">
        <f t="shared" ca="1" si="211"/>
        <v>0.74475196064761551</v>
      </c>
      <c r="QP75">
        <f t="shared" ca="1" si="211"/>
        <v>-0.45152666496304089</v>
      </c>
      <c r="QQ75">
        <f t="shared" ca="1" si="211"/>
        <v>0.74031085191917045</v>
      </c>
      <c r="QR75">
        <f t="shared" ca="1" si="211"/>
        <v>-0.61262780504390146</v>
      </c>
      <c r="QS75">
        <f t="shared" ca="1" si="211"/>
        <v>-0.29057507932347487</v>
      </c>
      <c r="QT75">
        <f t="shared" ca="1" si="211"/>
        <v>-1.1425257475524984</v>
      </c>
      <c r="QU75">
        <f t="shared" ca="1" si="211"/>
        <v>-1.2549134394102586</v>
      </c>
      <c r="QV75">
        <f t="shared" ca="1" si="211"/>
        <v>-1.2403106365372001</v>
      </c>
      <c r="QW75">
        <f t="shared" ca="1" si="211"/>
        <v>-0.66357235178170326</v>
      </c>
      <c r="QX75">
        <f t="shared" ca="1" si="211"/>
        <v>-0.89999377033132921</v>
      </c>
      <c r="QY75">
        <f t="shared" ca="1" si="211"/>
        <v>-1.2120284060748239</v>
      </c>
      <c r="QZ75">
        <f t="shared" ca="1" si="211"/>
        <v>0.39134722745352635</v>
      </c>
      <c r="RA75">
        <f t="shared" ca="1" si="211"/>
        <v>-0.38336332622591451</v>
      </c>
      <c r="RB75">
        <f t="shared" ca="1" si="211"/>
        <v>-0.93200604066138015</v>
      </c>
      <c r="RC75">
        <f t="shared" ca="1" si="211"/>
        <v>0.33563239628477137</v>
      </c>
      <c r="RD75">
        <f t="shared" ca="1" si="211"/>
        <v>-0.26387724107421506</v>
      </c>
      <c r="RE75">
        <f t="shared" ca="1" si="211"/>
        <v>0.56076591406940623</v>
      </c>
      <c r="RF75">
        <f t="shared" ca="1" si="211"/>
        <v>-6.3762836901694098E-2</v>
      </c>
      <c r="RG75">
        <f t="shared" ca="1" si="211"/>
        <v>1.1983860777349336</v>
      </c>
      <c r="RH75">
        <f t="shared" ca="1" si="211"/>
        <v>0.48833030094945507</v>
      </c>
      <c r="RI75">
        <f t="shared" ca="1" si="211"/>
        <v>-8.1341072861685168E-2</v>
      </c>
      <c r="RJ75">
        <f t="shared" ca="1" si="211"/>
        <v>0.21546960709194096</v>
      </c>
      <c r="RK75">
        <f t="shared" ca="1" si="211"/>
        <v>-0.82580675587564667</v>
      </c>
      <c r="RL75">
        <f t="shared" ca="1" si="211"/>
        <v>0.11505907054354975</v>
      </c>
      <c r="RM75">
        <f t="shared" ca="1" si="211"/>
        <v>0.67417951614555072</v>
      </c>
      <c r="RN75">
        <f t="shared" ca="1" si="211"/>
        <v>0.86027689402866769</v>
      </c>
      <c r="RO75">
        <f t="shared" ca="1" si="211"/>
        <v>0.6428558362308846</v>
      </c>
      <c r="RP75">
        <f t="shared" ca="1" si="211"/>
        <v>0.67559311097055341</v>
      </c>
      <c r="RQ75">
        <f t="shared" ca="1" si="211"/>
        <v>0.9166589503242788</v>
      </c>
      <c r="RR75">
        <f t="shared" ca="1" si="211"/>
        <v>-0.32103824883428772</v>
      </c>
      <c r="RS75">
        <f t="shared" ca="1" si="211"/>
        <v>0.89421379243416799</v>
      </c>
      <c r="RT75">
        <f t="shared" ca="1" si="211"/>
        <v>-0.24501786512575588</v>
      </c>
      <c r="RU75">
        <f t="shared" ca="1" si="211"/>
        <v>0.4288279047190699</v>
      </c>
      <c r="RV75">
        <f t="shared" ca="1" si="211"/>
        <v>-1.083854197685179</v>
      </c>
      <c r="RW75">
        <f t="shared" ca="1" si="211"/>
        <v>-0.95208929773990569</v>
      </c>
      <c r="RX75">
        <f t="shared" ca="1" si="211"/>
        <v>-0.90516701159681556</v>
      </c>
      <c r="RY75">
        <f t="shared" ca="1" si="211"/>
        <v>-1.3445142899240283</v>
      </c>
      <c r="RZ75">
        <f t="shared" ca="1" si="211"/>
        <v>-0.4149217693837981</v>
      </c>
      <c r="SA75">
        <f t="shared" ca="1" si="211"/>
        <v>0.67149424995121754</v>
      </c>
      <c r="SB75">
        <f t="shared" ca="1" si="211"/>
        <v>-0.30293104127369458</v>
      </c>
      <c r="SC75">
        <f t="shared" ca="1" si="211"/>
        <v>0.34880752079438537</v>
      </c>
      <c r="SD75">
        <f t="shared" ca="1" si="211"/>
        <v>-9.7679818680112052E-2</v>
      </c>
      <c r="SE75">
        <f t="shared" ca="1" si="211"/>
        <v>-0.46410896453189066</v>
      </c>
      <c r="SF75">
        <f t="shared" ca="1" si="211"/>
        <v>-0.17012819676847332</v>
      </c>
      <c r="SG75">
        <f t="shared" ca="1" si="211"/>
        <v>-7.014911262305977E-2</v>
      </c>
      <c r="SH75">
        <f t="shared" ca="1" si="211"/>
        <v>-0.55615661461142463</v>
      </c>
      <c r="SI75">
        <f t="shared" ca="1" si="211"/>
        <v>0.58386099048789586</v>
      </c>
      <c r="SJ75">
        <f t="shared" ca="1" si="211"/>
        <v>-0.57082992567263247</v>
      </c>
      <c r="SK75">
        <f t="shared" ca="1" si="211"/>
        <v>-0.59635198087097552</v>
      </c>
      <c r="SL75">
        <f t="shared" ca="1" si="211"/>
        <v>-0.9049211994908416</v>
      </c>
      <c r="SM75">
        <f t="shared" ca="1" si="211"/>
        <v>0.60992663251143886</v>
      </c>
      <c r="SN75">
        <f t="shared" ca="1" si="211"/>
        <v>0.86986615018230939</v>
      </c>
      <c r="SO75">
        <f t="shared" ca="1" si="211"/>
        <v>-5.9206981908792103E-2</v>
      </c>
      <c r="SP75">
        <f t="shared" ca="1" si="211"/>
        <v>0.15529466748814824</v>
      </c>
      <c r="SQ75">
        <f t="shared" ca="1" si="211"/>
        <v>0.52755683883032101</v>
      </c>
      <c r="SR75">
        <f t="shared" ca="1" si="211"/>
        <v>-0.32917819636915757</v>
      </c>
      <c r="SS75">
        <f t="shared" ca="1" si="211"/>
        <v>-0.46235105214459432</v>
      </c>
      <c r="ST75">
        <f t="shared" ca="1" si="211"/>
        <v>0.94525756335694355</v>
      </c>
      <c r="SU75">
        <f t="shared" ca="1" si="211"/>
        <v>1.0973280454997234</v>
      </c>
      <c r="SV75">
        <f t="shared" ca="1" si="211"/>
        <v>0.22275254549590778</v>
      </c>
      <c r="SW75">
        <f t="shared" ca="1" si="211"/>
        <v>0.6178677044255676</v>
      </c>
      <c r="SX75">
        <f t="shared" ref="SX75:VI75" ca="1" si="212">SX8-SX42*Rate</f>
        <v>0.23556994288503286</v>
      </c>
      <c r="SY75">
        <f t="shared" ca="1" si="212"/>
        <v>-0.64236205717834538</v>
      </c>
      <c r="SZ75">
        <f t="shared" ca="1" si="212"/>
        <v>-0.16803832034178856</v>
      </c>
      <c r="TA75">
        <f t="shared" ca="1" si="212"/>
        <v>-0.12242110861466135</v>
      </c>
      <c r="TB75">
        <f t="shared" ca="1" si="212"/>
        <v>-0.63026284710646518</v>
      </c>
      <c r="TC75">
        <f t="shared" ca="1" si="212"/>
        <v>-0.49548561950181375</v>
      </c>
      <c r="TD75">
        <f t="shared" ca="1" si="212"/>
        <v>-0.10139149357527154</v>
      </c>
      <c r="TE75">
        <f t="shared" ca="1" si="212"/>
        <v>0.72188446864316469</v>
      </c>
      <c r="TF75">
        <f t="shared" ca="1" si="212"/>
        <v>-0.42489676973381763</v>
      </c>
      <c r="TG75">
        <f t="shared" ca="1" si="212"/>
        <v>-0.47887848527101484</v>
      </c>
      <c r="TH75">
        <f t="shared" ca="1" si="212"/>
        <v>-0.20743830891464293</v>
      </c>
      <c r="TI75">
        <f t="shared" ca="1" si="212"/>
        <v>0.58472876205330648</v>
      </c>
      <c r="TJ75">
        <f t="shared" ca="1" si="212"/>
        <v>-0.71064699653651586</v>
      </c>
      <c r="TK75">
        <f t="shared" ca="1" si="212"/>
        <v>-0.29217430452133425</v>
      </c>
      <c r="TL75">
        <f t="shared" ca="1" si="212"/>
        <v>0.76226381133216536</v>
      </c>
      <c r="TM75">
        <f t="shared" ca="1" si="212"/>
        <v>-0.31649930670368032</v>
      </c>
      <c r="TN75">
        <f t="shared" ca="1" si="212"/>
        <v>-0.12032760227157693</v>
      </c>
      <c r="TO75">
        <f t="shared" ca="1" si="212"/>
        <v>-0.8598152920150669</v>
      </c>
      <c r="TP75">
        <f t="shared" ca="1" si="212"/>
        <v>0.22936009368390492</v>
      </c>
      <c r="TQ75">
        <f t="shared" ca="1" si="212"/>
        <v>0.13556779144964254</v>
      </c>
      <c r="TR75">
        <f t="shared" ca="1" si="212"/>
        <v>0.38355435734387666</v>
      </c>
      <c r="TS75">
        <f t="shared" ca="1" si="212"/>
        <v>0.75131005173252319</v>
      </c>
      <c r="TT75">
        <f t="shared" ca="1" si="212"/>
        <v>-0.95880194655219286</v>
      </c>
      <c r="TU75">
        <f t="shared" ca="1" si="212"/>
        <v>0.74163127442851062</v>
      </c>
      <c r="TV75">
        <f t="shared" ca="1" si="212"/>
        <v>-0.69514305064421433</v>
      </c>
      <c r="TW75">
        <f t="shared" ca="1" si="212"/>
        <v>-0.72976042936284702</v>
      </c>
      <c r="TX75">
        <f t="shared" ca="1" si="212"/>
        <v>0.56355585320702828</v>
      </c>
      <c r="TY75">
        <f t="shared" ca="1" si="212"/>
        <v>-6.2875194036669343E-2</v>
      </c>
      <c r="TZ75">
        <f t="shared" ca="1" si="212"/>
        <v>-0.34296232961630552</v>
      </c>
      <c r="UA75">
        <f t="shared" ca="1" si="212"/>
        <v>-0.61278325482580043</v>
      </c>
      <c r="UB75">
        <f t="shared" ca="1" si="212"/>
        <v>-1.3321770300976516</v>
      </c>
      <c r="UC75">
        <f t="shared" ca="1" si="212"/>
        <v>-1.0118113098314372</v>
      </c>
      <c r="UD75">
        <f t="shared" ca="1" si="212"/>
        <v>-0.47770487564313835</v>
      </c>
      <c r="UE75">
        <f t="shared" ca="1" si="212"/>
        <v>-0.40946853307351222</v>
      </c>
      <c r="UF75">
        <f t="shared" ca="1" si="212"/>
        <v>0.4005556200169873</v>
      </c>
      <c r="UG75">
        <f t="shared" ca="1" si="212"/>
        <v>0.31396259103912877</v>
      </c>
      <c r="UH75">
        <f t="shared" ca="1" si="212"/>
        <v>0.33456907018091514</v>
      </c>
      <c r="UI75">
        <f t="shared" ca="1" si="212"/>
        <v>0.72466642671239001</v>
      </c>
      <c r="UJ75">
        <f t="shared" ca="1" si="212"/>
        <v>0.26307464038082173</v>
      </c>
      <c r="UK75">
        <f t="shared" ca="1" si="212"/>
        <v>1.8066629223423673E-2</v>
      </c>
      <c r="UL75">
        <f t="shared" ca="1" si="212"/>
        <v>0.27589130019606239</v>
      </c>
      <c r="UM75">
        <f t="shared" ca="1" si="212"/>
        <v>7.3588206254005615E-3</v>
      </c>
      <c r="UN75">
        <f t="shared" ca="1" si="212"/>
        <v>-0.18179022107194207</v>
      </c>
      <c r="UO75">
        <f t="shared" ca="1" si="212"/>
        <v>-0.78105542063134692</v>
      </c>
      <c r="UP75">
        <f t="shared" ca="1" si="212"/>
        <v>0.2928620459393404</v>
      </c>
      <c r="UQ75">
        <f t="shared" ca="1" si="212"/>
        <v>-3.2285145959688004E-3</v>
      </c>
      <c r="UR75">
        <f t="shared" ca="1" si="212"/>
        <v>0.58143884849969207</v>
      </c>
      <c r="US75">
        <f t="shared" ca="1" si="212"/>
        <v>0.40155148022389997</v>
      </c>
      <c r="UT75">
        <f t="shared" ca="1" si="212"/>
        <v>0.37138316937277527</v>
      </c>
      <c r="UU75">
        <f t="shared" ca="1" si="212"/>
        <v>0.75924888115828748</v>
      </c>
      <c r="UV75">
        <f t="shared" ca="1" si="212"/>
        <v>0.83062955721332121</v>
      </c>
      <c r="UW75">
        <f t="shared" ca="1" si="212"/>
        <v>-0.32269606965752834</v>
      </c>
      <c r="UX75">
        <f t="shared" ca="1" si="212"/>
        <v>-0.46717879544473401</v>
      </c>
      <c r="UY75">
        <f t="shared" ca="1" si="212"/>
        <v>-0.2781025966703865</v>
      </c>
      <c r="UZ75">
        <f t="shared" ca="1" si="212"/>
        <v>-8.6805287404645062E-2</v>
      </c>
      <c r="VA75">
        <f t="shared" ca="1" si="212"/>
        <v>-5.4990485307904208E-2</v>
      </c>
      <c r="VB75">
        <f t="shared" ca="1" si="212"/>
        <v>-0.34956034215394227</v>
      </c>
      <c r="VC75">
        <f t="shared" ca="1" si="212"/>
        <v>0.23392196802385865</v>
      </c>
      <c r="VD75">
        <f t="shared" ca="1" si="212"/>
        <v>-4.6845799387768117E-2</v>
      </c>
      <c r="VE75">
        <f t="shared" ca="1" si="212"/>
        <v>2.5334591814033572E-3</v>
      </c>
      <c r="VF75">
        <f t="shared" ca="1" si="212"/>
        <v>0.67885557613485625</v>
      </c>
      <c r="VG75">
        <f t="shared" ca="1" si="212"/>
        <v>0.8533604756618578</v>
      </c>
      <c r="VH75">
        <f t="shared" ca="1" si="212"/>
        <v>0.29721266451328759</v>
      </c>
      <c r="VI75">
        <f t="shared" ca="1" si="212"/>
        <v>-0.56598005926875472</v>
      </c>
      <c r="VJ75">
        <f t="shared" ref="VJ75:XU75" ca="1" si="213">VJ8-VJ42*Rate</f>
        <v>-1.0559768177724769</v>
      </c>
      <c r="VK75">
        <f t="shared" ca="1" si="213"/>
        <v>-1.1216329493235899</v>
      </c>
      <c r="VL75">
        <f t="shared" ca="1" si="213"/>
        <v>0.2483046555334813</v>
      </c>
      <c r="VM75">
        <f t="shared" ca="1" si="213"/>
        <v>-0.38065957593431327</v>
      </c>
      <c r="VN75">
        <f t="shared" ca="1" si="213"/>
        <v>-0.13111294818670907</v>
      </c>
      <c r="VO75">
        <f t="shared" ca="1" si="213"/>
        <v>1.4725509486143366E-2</v>
      </c>
      <c r="VP75">
        <f t="shared" ca="1" si="213"/>
        <v>-0.14782748690091468</v>
      </c>
      <c r="VQ75">
        <f t="shared" ca="1" si="213"/>
        <v>-0.86788528337837612</v>
      </c>
      <c r="VR75">
        <f t="shared" ca="1" si="213"/>
        <v>0.79679680735679803</v>
      </c>
      <c r="VS75">
        <f t="shared" ca="1" si="213"/>
        <v>-0.7866969351916534</v>
      </c>
      <c r="VT75">
        <f t="shared" ca="1" si="213"/>
        <v>1.8655945627362273E-2</v>
      </c>
      <c r="VU75">
        <f t="shared" ca="1" si="213"/>
        <v>-0.22705392201183483</v>
      </c>
      <c r="VV75">
        <f t="shared" ca="1" si="213"/>
        <v>0.38699677299071444</v>
      </c>
      <c r="VW75">
        <f t="shared" ca="1" si="213"/>
        <v>-0.3167197448888861</v>
      </c>
      <c r="VX75">
        <f t="shared" ca="1" si="213"/>
        <v>2.5350952325978497E-2</v>
      </c>
      <c r="VY75">
        <f t="shared" ca="1" si="213"/>
        <v>-0.19363414159347775</v>
      </c>
      <c r="VZ75">
        <f t="shared" ca="1" si="213"/>
        <v>2.630990949543403E-2</v>
      </c>
      <c r="WA75">
        <f t="shared" ca="1" si="213"/>
        <v>0.74594726750930973</v>
      </c>
      <c r="WB75">
        <f t="shared" ca="1" si="213"/>
        <v>0.75552733216848056</v>
      </c>
      <c r="WC75">
        <f t="shared" ca="1" si="213"/>
        <v>-0.29313699082577882</v>
      </c>
      <c r="WD75">
        <f t="shared" ca="1" si="213"/>
        <v>0.80606189349801527</v>
      </c>
      <c r="WE75">
        <f t="shared" ca="1" si="213"/>
        <v>1.0000411601969428</v>
      </c>
      <c r="WF75">
        <f t="shared" ca="1" si="213"/>
        <v>0.54993801253081753</v>
      </c>
      <c r="WG75">
        <f t="shared" ca="1" si="213"/>
        <v>-0.11092801735395195</v>
      </c>
      <c r="WH75">
        <f t="shared" ca="1" si="213"/>
        <v>0.13885595998843231</v>
      </c>
      <c r="WI75">
        <f t="shared" ca="1" si="213"/>
        <v>0.27885117129497544</v>
      </c>
      <c r="WJ75">
        <f t="shared" ca="1" si="213"/>
        <v>0.92266622892612693</v>
      </c>
      <c r="WK75">
        <f t="shared" ca="1" si="213"/>
        <v>-0.74059382072535629</v>
      </c>
      <c r="WL75">
        <f t="shared" ca="1" si="213"/>
        <v>0.14032206869037364</v>
      </c>
      <c r="WM75">
        <f t="shared" ca="1" si="213"/>
        <v>0.87515115857918768</v>
      </c>
      <c r="WN75">
        <f t="shared" ca="1" si="213"/>
        <v>-0.62978090018297106</v>
      </c>
      <c r="WO75">
        <f t="shared" ca="1" si="213"/>
        <v>8.4014768830182343E-2</v>
      </c>
      <c r="WP75">
        <f t="shared" ca="1" si="213"/>
        <v>0.85276200260619883</v>
      </c>
      <c r="WQ75">
        <f t="shared" ca="1" si="213"/>
        <v>0.10895258000898837</v>
      </c>
      <c r="WR75">
        <f t="shared" ca="1" si="213"/>
        <v>0.49662044519743226</v>
      </c>
      <c r="WS75">
        <f t="shared" ca="1" si="213"/>
        <v>-0.9026977935438768</v>
      </c>
      <c r="WT75">
        <f t="shared" ca="1" si="213"/>
        <v>0.77200422139713332</v>
      </c>
      <c r="WU75">
        <f t="shared" ca="1" si="213"/>
        <v>-0.58079466496569421</v>
      </c>
      <c r="WV75">
        <f t="shared" ca="1" si="213"/>
        <v>0.20195515884267912</v>
      </c>
      <c r="WW75">
        <f t="shared" ca="1" si="213"/>
        <v>-0.10917930279222593</v>
      </c>
      <c r="WX75">
        <f t="shared" ca="1" si="213"/>
        <v>0.24115302490751198</v>
      </c>
      <c r="WY75">
        <f t="shared" ca="1" si="213"/>
        <v>0.46954698705900344</v>
      </c>
      <c r="WZ75">
        <f t="shared" ca="1" si="213"/>
        <v>0.64175733330261819</v>
      </c>
      <c r="XA75">
        <f t="shared" ca="1" si="213"/>
        <v>-0.93586471864792287</v>
      </c>
      <c r="XB75">
        <f t="shared" ca="1" si="213"/>
        <v>0.82108016841097087</v>
      </c>
      <c r="XC75">
        <f t="shared" ca="1" si="213"/>
        <v>0.40332518065294864</v>
      </c>
      <c r="XD75">
        <f t="shared" ca="1" si="213"/>
        <v>-1.1459385010026932</v>
      </c>
      <c r="XE75">
        <f t="shared" ca="1" si="213"/>
        <v>0.4913219726590129</v>
      </c>
      <c r="XF75">
        <f t="shared" ca="1" si="213"/>
        <v>0.34721735482905558</v>
      </c>
      <c r="XG75">
        <f t="shared" ca="1" si="213"/>
        <v>0.14811101575664354</v>
      </c>
      <c r="XH75">
        <f t="shared" ca="1" si="213"/>
        <v>-3.0821852383995448E-3</v>
      </c>
      <c r="XI75">
        <f t="shared" ca="1" si="213"/>
        <v>0.38858045977562877</v>
      </c>
      <c r="XJ75">
        <f t="shared" ca="1" si="213"/>
        <v>-0.19576920089808464</v>
      </c>
      <c r="XK75">
        <f t="shared" ca="1" si="213"/>
        <v>0.17040794724130048</v>
      </c>
      <c r="XL75">
        <f t="shared" ca="1" si="213"/>
        <v>-0.62794720496317558</v>
      </c>
      <c r="XM75">
        <f t="shared" ca="1" si="213"/>
        <v>0.79757084794976807</v>
      </c>
      <c r="XN75">
        <f t="shared" ca="1" si="213"/>
        <v>0.79814655274195467</v>
      </c>
      <c r="XO75">
        <f t="shared" ca="1" si="213"/>
        <v>1.0007047442313952</v>
      </c>
      <c r="XP75">
        <f t="shared" ca="1" si="213"/>
        <v>0.51725799516503224</v>
      </c>
      <c r="XQ75">
        <f t="shared" ca="1" si="213"/>
        <v>0.1847652265473273</v>
      </c>
      <c r="XR75">
        <f t="shared" ca="1" si="213"/>
        <v>-0.76927942238327573</v>
      </c>
      <c r="XS75">
        <f t="shared" ca="1" si="213"/>
        <v>0.42800121921034062</v>
      </c>
      <c r="XT75">
        <f t="shared" ca="1" si="213"/>
        <v>-0.83610900389602394</v>
      </c>
      <c r="XU75">
        <f t="shared" ca="1" si="213"/>
        <v>0.88366277577695318</v>
      </c>
      <c r="XV75">
        <f t="shared" ref="XV75:AAG75" ca="1" si="214">XV8-XV42*Rate</f>
        <v>0.85251341542690218</v>
      </c>
      <c r="XW75">
        <f t="shared" ca="1" si="214"/>
        <v>-0.15987710435844155</v>
      </c>
      <c r="XX75">
        <f t="shared" ca="1" si="214"/>
        <v>-0.97021037636780749</v>
      </c>
      <c r="XY75">
        <f t="shared" ca="1" si="214"/>
        <v>-0.89087341240422668</v>
      </c>
      <c r="XZ75">
        <f t="shared" ca="1" si="214"/>
        <v>8.4045584926903172E-2</v>
      </c>
      <c r="YA75">
        <f t="shared" ca="1" si="214"/>
        <v>0.96725624084589701</v>
      </c>
      <c r="YB75">
        <f t="shared" ca="1" si="214"/>
        <v>0.7881982803998443</v>
      </c>
      <c r="YC75">
        <f t="shared" ca="1" si="214"/>
        <v>-0.85166164428563029</v>
      </c>
      <c r="YD75">
        <f t="shared" ca="1" si="214"/>
        <v>0.40549161999508893</v>
      </c>
      <c r="YE75">
        <f t="shared" ca="1" si="214"/>
        <v>0.43887140962604576</v>
      </c>
      <c r="YF75">
        <f t="shared" ca="1" si="214"/>
        <v>-0.80573253939299261</v>
      </c>
      <c r="YG75">
        <f t="shared" ca="1" si="214"/>
        <v>-8.7016897750695821E-2</v>
      </c>
      <c r="YH75">
        <f t="shared" ca="1" si="214"/>
        <v>0.31971153842792205</v>
      </c>
      <c r="YI75">
        <f t="shared" ca="1" si="214"/>
        <v>1.8078673172209399E-2</v>
      </c>
      <c r="YJ75">
        <f t="shared" ca="1" si="214"/>
        <v>0.19029082283013832</v>
      </c>
      <c r="YK75">
        <f t="shared" ca="1" si="214"/>
        <v>0.33655361861291139</v>
      </c>
      <c r="YL75">
        <f t="shared" ca="1" si="214"/>
        <v>-0.67059299743545575</v>
      </c>
      <c r="YM75">
        <f t="shared" ca="1" si="214"/>
        <v>0.16433197439493388</v>
      </c>
      <c r="YN75">
        <f t="shared" ca="1" si="214"/>
        <v>0.22706859518902889</v>
      </c>
      <c r="YO75">
        <f t="shared" ca="1" si="214"/>
        <v>0.78559133172876661</v>
      </c>
      <c r="YP75">
        <f t="shared" ca="1" si="214"/>
        <v>-0.81599716504009567</v>
      </c>
      <c r="YQ75">
        <f t="shared" ca="1" si="214"/>
        <v>0.33279386907769098</v>
      </c>
      <c r="YR75">
        <f t="shared" ca="1" si="214"/>
        <v>-3.2306913468423362E-2</v>
      </c>
      <c r="YS75">
        <f t="shared" ca="1" si="214"/>
        <v>-9.5743305319483135E-2</v>
      </c>
      <c r="YT75">
        <f t="shared" ca="1" si="214"/>
        <v>0.18746211275235955</v>
      </c>
      <c r="YU75">
        <f t="shared" ca="1" si="214"/>
        <v>0.67441862220034898</v>
      </c>
      <c r="YV75">
        <f t="shared" ca="1" si="214"/>
        <v>-0.20670837072436163</v>
      </c>
      <c r="YW75">
        <f t="shared" ca="1" si="214"/>
        <v>-0.50832543301717936</v>
      </c>
      <c r="YX75">
        <f t="shared" ca="1" si="214"/>
        <v>0.58827910330732613</v>
      </c>
      <c r="YY75">
        <f t="shared" ca="1" si="214"/>
        <v>0.4255495749686099</v>
      </c>
      <c r="YZ75">
        <f t="shared" ca="1" si="214"/>
        <v>0.72745743992600043</v>
      </c>
      <c r="ZA75">
        <f t="shared" ca="1" si="214"/>
        <v>0.98718960499173025</v>
      </c>
      <c r="ZB75">
        <f t="shared" ca="1" si="214"/>
        <v>0.39844586127547077</v>
      </c>
      <c r="ZC75">
        <f t="shared" ca="1" si="214"/>
        <v>-0.88951812018464216</v>
      </c>
      <c r="ZD75">
        <f t="shared" ca="1" si="214"/>
        <v>0.19814858459687296</v>
      </c>
      <c r="ZE75">
        <f t="shared" ca="1" si="214"/>
        <v>0.49282962341241848</v>
      </c>
      <c r="ZF75">
        <f t="shared" ca="1" si="214"/>
        <v>-0.78951808198648965</v>
      </c>
      <c r="ZG75">
        <f t="shared" ca="1" si="214"/>
        <v>0.55859982583421963</v>
      </c>
      <c r="ZH75">
        <f t="shared" ca="1" si="214"/>
        <v>-0.61430735499078815</v>
      </c>
      <c r="ZI75">
        <f t="shared" ca="1" si="214"/>
        <v>0.60895384451590806</v>
      </c>
      <c r="ZJ75">
        <f t="shared" ca="1" si="214"/>
        <v>-0.69793638393506308</v>
      </c>
      <c r="ZK75">
        <f t="shared" ca="1" si="214"/>
        <v>-4.1505773377451498E-4</v>
      </c>
      <c r="ZL75">
        <f t="shared" ca="1" si="214"/>
        <v>-0.60282516252453477</v>
      </c>
      <c r="ZM75">
        <f t="shared" ca="1" si="214"/>
        <v>0.74166487400859837</v>
      </c>
      <c r="ZN75">
        <f t="shared" ca="1" si="214"/>
        <v>-0.10172347733776452</v>
      </c>
      <c r="ZO75">
        <f t="shared" ca="1" si="214"/>
        <v>0.75916823284309098</v>
      </c>
      <c r="ZP75">
        <f t="shared" ca="1" si="214"/>
        <v>-0.34030096142584482</v>
      </c>
      <c r="ZQ75">
        <f t="shared" ca="1" si="214"/>
        <v>-0.24676298714327677</v>
      </c>
      <c r="ZR75">
        <f t="shared" ca="1" si="214"/>
        <v>0.53693850313519376</v>
      </c>
      <c r="ZS75">
        <f t="shared" ca="1" si="214"/>
        <v>-0.19088258766502239</v>
      </c>
      <c r="ZT75">
        <f t="shared" ca="1" si="214"/>
        <v>-0.94265191885720767</v>
      </c>
      <c r="ZU75">
        <f t="shared" ca="1" si="214"/>
        <v>0.2088902066828989</v>
      </c>
      <c r="ZV75">
        <f t="shared" ca="1" si="214"/>
        <v>-0.23738648372890159</v>
      </c>
      <c r="ZW75">
        <f t="shared" ca="1" si="214"/>
        <v>-0.8786499345146056</v>
      </c>
      <c r="ZX75">
        <f t="shared" ca="1" si="214"/>
        <v>0.62253501509613707</v>
      </c>
      <c r="ZY75">
        <f t="shared" ca="1" si="214"/>
        <v>-0.97063777539708296</v>
      </c>
      <c r="ZZ75">
        <f t="shared" ca="1" si="214"/>
        <v>-0.72483326094633316</v>
      </c>
      <c r="AAA75">
        <f t="shared" ca="1" si="214"/>
        <v>-0.37683071772618315</v>
      </c>
      <c r="AAB75">
        <f t="shared" ca="1" si="214"/>
        <v>0.17734546832499171</v>
      </c>
      <c r="AAC75">
        <f t="shared" ca="1" si="214"/>
        <v>-0.34204396378166579</v>
      </c>
      <c r="AAD75">
        <f t="shared" ca="1" si="214"/>
        <v>-0.28241509557312383</v>
      </c>
      <c r="AAE75">
        <f t="shared" ca="1" si="214"/>
        <v>-0.25554407218025121</v>
      </c>
      <c r="AAF75">
        <f t="shared" ca="1" si="214"/>
        <v>0.92130911377972902</v>
      </c>
      <c r="AAG75">
        <f t="shared" ca="1" si="214"/>
        <v>0.46385474038081442</v>
      </c>
      <c r="AAH75">
        <f t="shared" ref="AAH75:ACS75" ca="1" si="215">AAH8-AAH42*Rate</f>
        <v>-0.63119002165178151</v>
      </c>
      <c r="AAI75">
        <f t="shared" ca="1" si="215"/>
        <v>0.37204907053365155</v>
      </c>
      <c r="AAJ75">
        <f t="shared" ca="1" si="215"/>
        <v>-0.23967627430032107</v>
      </c>
      <c r="AAK75">
        <f t="shared" ca="1" si="215"/>
        <v>0.5192393919718562</v>
      </c>
      <c r="AAL75">
        <f t="shared" ca="1" si="215"/>
        <v>-0.42437161706660559</v>
      </c>
      <c r="AAM75">
        <f t="shared" ca="1" si="215"/>
        <v>-6.143806790770099E-2</v>
      </c>
      <c r="AAN75">
        <f t="shared" ca="1" si="215"/>
        <v>1.0050135867414909</v>
      </c>
      <c r="AAO75">
        <f t="shared" ca="1" si="215"/>
        <v>-0.76139743252639769</v>
      </c>
      <c r="AAP75">
        <f t="shared" ca="1" si="215"/>
        <v>-0.76163222422652377</v>
      </c>
      <c r="AAQ75">
        <f t="shared" ca="1" si="215"/>
        <v>0.24866323789849279</v>
      </c>
      <c r="AAR75">
        <f t="shared" ca="1" si="215"/>
        <v>0.62054138071213472</v>
      </c>
      <c r="AAS75">
        <f t="shared" ca="1" si="215"/>
        <v>0.10555400492421607</v>
      </c>
      <c r="AAT75">
        <f t="shared" ca="1" si="215"/>
        <v>0.22354426761105031</v>
      </c>
      <c r="AAU75">
        <f t="shared" ca="1" si="215"/>
        <v>-0.24097979719472926</v>
      </c>
      <c r="AAV75">
        <f t="shared" ca="1" si="215"/>
        <v>-0.11391786433289804</v>
      </c>
      <c r="AAW75">
        <f t="shared" ca="1" si="215"/>
        <v>0.72872339749666781</v>
      </c>
      <c r="AAX75">
        <f t="shared" ca="1" si="215"/>
        <v>0.25397438351281354</v>
      </c>
      <c r="AAY75">
        <f t="shared" ca="1" si="215"/>
        <v>-0.1153978904168769</v>
      </c>
      <c r="AAZ75">
        <f t="shared" ca="1" si="215"/>
        <v>0.3668637286113991</v>
      </c>
      <c r="ABA75">
        <f t="shared" ca="1" si="215"/>
        <v>-0.22386837384554292</v>
      </c>
      <c r="ABB75">
        <f t="shared" ca="1" si="215"/>
        <v>-0.65819644353980322</v>
      </c>
      <c r="ABC75">
        <f t="shared" ca="1" si="215"/>
        <v>-5.5766694360933407E-2</v>
      </c>
      <c r="ABD75">
        <f t="shared" ca="1" si="215"/>
        <v>-0.47531403115734894</v>
      </c>
      <c r="ABE75">
        <f t="shared" ca="1" si="215"/>
        <v>-0.13928361934285488</v>
      </c>
      <c r="ABF75">
        <f t="shared" ca="1" si="215"/>
        <v>0.47595573698826188</v>
      </c>
      <c r="ABG75">
        <f t="shared" ca="1" si="215"/>
        <v>0.20647249300088438</v>
      </c>
      <c r="ABH75">
        <f t="shared" ca="1" si="215"/>
        <v>-0.79500992102918155</v>
      </c>
      <c r="ABI75">
        <f t="shared" ca="1" si="215"/>
        <v>8.0925170919586148E-2</v>
      </c>
      <c r="ABJ75">
        <f t="shared" ca="1" si="215"/>
        <v>-0.43309198056973708</v>
      </c>
      <c r="ABK75">
        <f t="shared" ca="1" si="215"/>
        <v>-0.24610784145826514</v>
      </c>
      <c r="ABL75">
        <f t="shared" ca="1" si="215"/>
        <v>-0.49900564211577353</v>
      </c>
      <c r="ABM75">
        <f t="shared" ca="1" si="215"/>
        <v>-8.0873943642041091E-2</v>
      </c>
      <c r="ABN75">
        <f t="shared" ca="1" si="215"/>
        <v>-0.18119948741398542</v>
      </c>
      <c r="ABO75">
        <f t="shared" ca="1" si="215"/>
        <v>-0.17467617952541412</v>
      </c>
      <c r="ABP75">
        <f t="shared" ca="1" si="215"/>
        <v>-0.53045712160955594</v>
      </c>
      <c r="ABQ75">
        <f t="shared" ca="1" si="215"/>
        <v>0.49739439211800168</v>
      </c>
      <c r="ABR75">
        <f t="shared" ca="1" si="215"/>
        <v>-9.8927824143952139E-2</v>
      </c>
      <c r="ABS75">
        <f t="shared" ca="1" si="215"/>
        <v>0.24484954794317609</v>
      </c>
      <c r="ABT75">
        <f t="shared" ca="1" si="215"/>
        <v>0.67187384968756281</v>
      </c>
      <c r="ABU75">
        <f t="shared" ca="1" si="215"/>
        <v>-0.17196850269423802</v>
      </c>
      <c r="ABV75">
        <f t="shared" ca="1" si="215"/>
        <v>-1.0678068533835676</v>
      </c>
      <c r="ABW75">
        <f t="shared" ca="1" si="215"/>
        <v>-0.62456701924380786</v>
      </c>
      <c r="ABX75">
        <f t="shared" ca="1" si="215"/>
        <v>-0.72295214586625578</v>
      </c>
      <c r="ABY75">
        <f t="shared" ca="1" si="215"/>
        <v>-0.70516240912849704</v>
      </c>
      <c r="ABZ75">
        <f t="shared" ca="1" si="215"/>
        <v>-0.62797518827562993</v>
      </c>
      <c r="ACA75">
        <f t="shared" ca="1" si="215"/>
        <v>-1.0217172773864827</v>
      </c>
      <c r="ACB75">
        <f t="shared" ca="1" si="215"/>
        <v>5.6004704234691442E-2</v>
      </c>
      <c r="ACC75">
        <f t="shared" ca="1" si="215"/>
        <v>-0.22556403243922118</v>
      </c>
      <c r="ACD75">
        <f t="shared" ca="1" si="215"/>
        <v>3.2460485537045579E-2</v>
      </c>
      <c r="ACE75">
        <f t="shared" ca="1" si="215"/>
        <v>-2.8758932097943009E-3</v>
      </c>
      <c r="ACF75">
        <f t="shared" ca="1" si="215"/>
        <v>-0.67422334088945279</v>
      </c>
      <c r="ACG75">
        <f t="shared" ca="1" si="215"/>
        <v>-0.43415957847186559</v>
      </c>
      <c r="ACH75">
        <f t="shared" ca="1" si="215"/>
        <v>-0.4996205352301199</v>
      </c>
      <c r="ACI75">
        <f t="shared" ca="1" si="215"/>
        <v>0.94575354264529021</v>
      </c>
      <c r="ACJ75">
        <f t="shared" ca="1" si="215"/>
        <v>0.89585035193970997</v>
      </c>
      <c r="ACK75">
        <f t="shared" ca="1" si="215"/>
        <v>0.80615575917290305</v>
      </c>
      <c r="ACL75">
        <f t="shared" ca="1" si="215"/>
        <v>7.0475860187366891E-3</v>
      </c>
      <c r="ACM75">
        <f t="shared" ca="1" si="215"/>
        <v>0.96504852864339152</v>
      </c>
      <c r="ACN75">
        <f t="shared" ca="1" si="215"/>
        <v>-0.84743920314281362</v>
      </c>
      <c r="ACO75">
        <f t="shared" ca="1" si="215"/>
        <v>0.83806461341982696</v>
      </c>
      <c r="ACP75">
        <f t="shared" ca="1" si="215"/>
        <v>0.52963356938789252</v>
      </c>
      <c r="ACQ75">
        <f t="shared" ca="1" si="215"/>
        <v>0.86238486633825717</v>
      </c>
      <c r="ACR75">
        <f t="shared" ca="1" si="215"/>
        <v>0.61257849461956992</v>
      </c>
      <c r="ACS75">
        <f t="shared" ca="1" si="215"/>
        <v>0.74878311705175016</v>
      </c>
      <c r="ACT75">
        <f t="shared" ref="ACT75:ADI75" ca="1" si="216">ACT8-ACT42*Rate</f>
        <v>-0.96054657301505686</v>
      </c>
      <c r="ACU75">
        <f t="shared" ca="1" si="216"/>
        <v>0.12275567980381269</v>
      </c>
      <c r="ACV75">
        <f t="shared" ca="1" si="216"/>
        <v>-0.5289004163338914</v>
      </c>
      <c r="ACW75">
        <f t="shared" ca="1" si="216"/>
        <v>-0.26015074375302427</v>
      </c>
      <c r="ACX75">
        <f t="shared" ca="1" si="216"/>
        <v>0.22175062034994719</v>
      </c>
      <c r="ACY75">
        <f t="shared" ca="1" si="216"/>
        <v>-1.5990145368096703E-2</v>
      </c>
      <c r="ACZ75">
        <f t="shared" ca="1" si="216"/>
        <v>-5.1197690778071242E-3</v>
      </c>
      <c r="ADA75">
        <f t="shared" ca="1" si="216"/>
        <v>-0.70521678947393951</v>
      </c>
      <c r="ADB75">
        <f t="shared" ca="1" si="216"/>
        <v>-0.93903668122091666</v>
      </c>
      <c r="ADC75">
        <f t="shared" ca="1" si="216"/>
        <v>0.85449750836120131</v>
      </c>
      <c r="ADD75">
        <f t="shared" ca="1" si="216"/>
        <v>-0.17237945488775308</v>
      </c>
      <c r="ADE75">
        <f t="shared" ca="1" si="216"/>
        <v>6.7813709130379901E-2</v>
      </c>
      <c r="ADF75">
        <f t="shared" ca="1" si="216"/>
        <v>7.7004413523742987E-2</v>
      </c>
      <c r="ADG75">
        <f t="shared" ca="1" si="216"/>
        <v>0.44118231751128401</v>
      </c>
      <c r="ADH75">
        <f t="shared" ca="1" si="216"/>
        <v>-0.59086579265766936</v>
      </c>
      <c r="ADI75">
        <f t="shared" ca="1" si="216"/>
        <v>-0.50081663411641186</v>
      </c>
    </row>
    <row r="76" spans="1:796" x14ac:dyDescent="0.25">
      <c r="A76" t="s">
        <v>76</v>
      </c>
      <c r="B76">
        <f ca="1">Control!B107/127-1</f>
        <v>-1</v>
      </c>
      <c r="F76">
        <f t="shared" ref="F76:BQ76" ca="1" si="217">F9-F43*Rate</f>
        <v>6.2816786085814758E-2</v>
      </c>
      <c r="G76">
        <f t="shared" ca="1" si="217"/>
        <v>0.94895032334796325</v>
      </c>
      <c r="H76">
        <f t="shared" ca="1" si="217"/>
        <v>0.37782359957752543</v>
      </c>
      <c r="I76">
        <f t="shared" ca="1" si="217"/>
        <v>0.1809685513190353</v>
      </c>
      <c r="J76">
        <f t="shared" ca="1" si="217"/>
        <v>0.15785031233547156</v>
      </c>
      <c r="K76">
        <f t="shared" ca="1" si="217"/>
        <v>-4.1769538799043063E-2</v>
      </c>
      <c r="L76">
        <f t="shared" ca="1" si="217"/>
        <v>0.13460176469112076</v>
      </c>
      <c r="M76">
        <f t="shared" ca="1" si="217"/>
        <v>-0.70778606549953182</v>
      </c>
      <c r="N76">
        <f t="shared" ca="1" si="217"/>
        <v>-0.66405695226584238</v>
      </c>
      <c r="O76">
        <f t="shared" ca="1" si="217"/>
        <v>-0.55507128370561687</v>
      </c>
      <c r="P76">
        <f t="shared" ca="1" si="217"/>
        <v>0.13311722978808602</v>
      </c>
      <c r="Q76">
        <f t="shared" ca="1" si="217"/>
        <v>-0.10051799027202796</v>
      </c>
      <c r="R76">
        <f t="shared" ca="1" si="217"/>
        <v>0.345881433106348</v>
      </c>
      <c r="S76">
        <f t="shared" ca="1" si="217"/>
        <v>-0.39457210628170214</v>
      </c>
      <c r="T76">
        <f t="shared" ca="1" si="217"/>
        <v>0.39658376263440909</v>
      </c>
      <c r="U76">
        <f t="shared" ca="1" si="217"/>
        <v>0.10431306536058432</v>
      </c>
      <c r="V76">
        <f t="shared" ca="1" si="217"/>
        <v>0.32715420010540375</v>
      </c>
      <c r="W76">
        <f t="shared" ca="1" si="217"/>
        <v>-0.83435018241172165</v>
      </c>
      <c r="X76">
        <f t="shared" ca="1" si="217"/>
        <v>5.466401149693853E-2</v>
      </c>
      <c r="Y76">
        <f t="shared" ca="1" si="217"/>
        <v>-0.3712692236966344</v>
      </c>
      <c r="Z76">
        <f t="shared" ca="1" si="217"/>
        <v>-0.8527689627553372</v>
      </c>
      <c r="AA76">
        <f t="shared" ca="1" si="217"/>
        <v>0.76481613185777775</v>
      </c>
      <c r="AB76">
        <f t="shared" ca="1" si="217"/>
        <v>-0.79126961660376116</v>
      </c>
      <c r="AC76">
        <f t="shared" ca="1" si="217"/>
        <v>-4.4459290874456547E-2</v>
      </c>
      <c r="AD76">
        <f t="shared" ca="1" si="217"/>
        <v>0.77850775515096471</v>
      </c>
      <c r="AE76">
        <f t="shared" ca="1" si="217"/>
        <v>0.50507274049406581</v>
      </c>
      <c r="AF76">
        <f t="shared" ca="1" si="217"/>
        <v>0.81613333382302367</v>
      </c>
      <c r="AG76">
        <f t="shared" ca="1" si="217"/>
        <v>-0.72388766169964325</v>
      </c>
      <c r="AH76">
        <f t="shared" ca="1" si="217"/>
        <v>0.43935448099660235</v>
      </c>
      <c r="AI76">
        <f t="shared" ca="1" si="217"/>
        <v>-0.8773655043688402</v>
      </c>
      <c r="AJ76">
        <f t="shared" ca="1" si="217"/>
        <v>4.8321498591087295E-2</v>
      </c>
      <c r="AK76">
        <f t="shared" ca="1" si="217"/>
        <v>0.97553035810076794</v>
      </c>
      <c r="AL76">
        <f t="shared" ca="1" si="217"/>
        <v>-0.895693611229053</v>
      </c>
      <c r="AM76">
        <f t="shared" ca="1" si="217"/>
        <v>0.9612844123296338</v>
      </c>
      <c r="AN76">
        <f t="shared" ca="1" si="217"/>
        <v>0.91668087671729093</v>
      </c>
      <c r="AO76">
        <f t="shared" ca="1" si="217"/>
        <v>0.93061875044589359</v>
      </c>
      <c r="AP76">
        <f t="shared" ca="1" si="217"/>
        <v>0.10628373763677329</v>
      </c>
      <c r="AQ76">
        <f t="shared" ca="1" si="217"/>
        <v>0.50986420565558044</v>
      </c>
      <c r="AR76">
        <f t="shared" ca="1" si="217"/>
        <v>-0.76280780677008009</v>
      </c>
      <c r="AS76">
        <f t="shared" ca="1" si="217"/>
        <v>0.26544076358997687</v>
      </c>
      <c r="AT76">
        <f t="shared" ca="1" si="217"/>
        <v>0.34140414332638713</v>
      </c>
      <c r="AU76">
        <f t="shared" ca="1" si="217"/>
        <v>0.3340486420254955</v>
      </c>
      <c r="AV76">
        <f t="shared" ca="1" si="217"/>
        <v>-0.77583067416372131</v>
      </c>
      <c r="AW76">
        <f t="shared" ca="1" si="217"/>
        <v>0.31177999559145947</v>
      </c>
      <c r="AX76">
        <f t="shared" ca="1" si="217"/>
        <v>1.0222039302096146</v>
      </c>
      <c r="AY76">
        <f t="shared" ca="1" si="217"/>
        <v>-0.59985932756758487</v>
      </c>
      <c r="AZ76">
        <f t="shared" ca="1" si="217"/>
        <v>-0.626958351800319</v>
      </c>
      <c r="BA76">
        <f t="shared" ca="1" si="217"/>
        <v>0.48738770570625312</v>
      </c>
      <c r="BB76">
        <f t="shared" ca="1" si="217"/>
        <v>-0.57661895788607032</v>
      </c>
      <c r="BC76">
        <f t="shared" ca="1" si="217"/>
        <v>-0.92176242113779905</v>
      </c>
      <c r="BD76">
        <f t="shared" ca="1" si="217"/>
        <v>-0.58791641620693391</v>
      </c>
      <c r="BE76">
        <f t="shared" ca="1" si="217"/>
        <v>-0.52188578534168784</v>
      </c>
      <c r="BF76">
        <f t="shared" ca="1" si="217"/>
        <v>0.13346977827874526</v>
      </c>
      <c r="BG76">
        <f t="shared" ca="1" si="217"/>
        <v>0.79015812443188982</v>
      </c>
      <c r="BH76">
        <f t="shared" ca="1" si="217"/>
        <v>0.62055838146389797</v>
      </c>
      <c r="BI76">
        <f t="shared" ca="1" si="217"/>
        <v>0.73283728590540886</v>
      </c>
      <c r="BJ76">
        <f t="shared" ca="1" si="217"/>
        <v>-0.68894808806191699</v>
      </c>
      <c r="BK76">
        <f t="shared" ca="1" si="217"/>
        <v>0.92768913655404206</v>
      </c>
      <c r="BL76">
        <f t="shared" ca="1" si="217"/>
        <v>-0.28967576463349398</v>
      </c>
      <c r="BM76">
        <f t="shared" ca="1" si="217"/>
        <v>-0.83128517886693842</v>
      </c>
      <c r="BN76">
        <f t="shared" ca="1" si="217"/>
        <v>-0.55022558609279981</v>
      </c>
      <c r="BO76">
        <f t="shared" ca="1" si="217"/>
        <v>0.17115931647476826</v>
      </c>
      <c r="BP76">
        <f t="shared" ca="1" si="217"/>
        <v>-0.31255130625827687</v>
      </c>
      <c r="BQ76">
        <f t="shared" ca="1" si="217"/>
        <v>-5.357517067772468E-2</v>
      </c>
      <c r="BR76">
        <f t="shared" ref="BR76:EC76" ca="1" si="218">BR9-BR43*Rate</f>
        <v>-0.25613560406073571</v>
      </c>
      <c r="BS76">
        <f t="shared" ca="1" si="218"/>
        <v>-8.2301439843412871E-2</v>
      </c>
      <c r="BT76">
        <f t="shared" ca="1" si="218"/>
        <v>0.47625250273318398</v>
      </c>
      <c r="BU76">
        <f t="shared" ca="1" si="218"/>
        <v>-0.94667503703869804</v>
      </c>
      <c r="BV76">
        <f t="shared" ca="1" si="218"/>
        <v>0.715054355186169</v>
      </c>
      <c r="BW76">
        <f t="shared" ca="1" si="218"/>
        <v>0.92960940659901015</v>
      </c>
      <c r="BX76">
        <f t="shared" ca="1" si="218"/>
        <v>-0.406862646494901</v>
      </c>
      <c r="BY76">
        <f t="shared" ca="1" si="218"/>
        <v>0.59862615584675116</v>
      </c>
      <c r="BZ76">
        <f t="shared" ca="1" si="218"/>
        <v>-0.36450249510212607</v>
      </c>
      <c r="CA76">
        <f t="shared" ca="1" si="218"/>
        <v>-0.31557557104051454</v>
      </c>
      <c r="CB76">
        <f t="shared" ca="1" si="218"/>
        <v>0.1726808041195666</v>
      </c>
      <c r="CC76">
        <f t="shared" ca="1" si="218"/>
        <v>-0.14972070203306875</v>
      </c>
      <c r="CD76">
        <f t="shared" ca="1" si="218"/>
        <v>0.59473519697275057</v>
      </c>
      <c r="CE76">
        <f t="shared" ca="1" si="218"/>
        <v>2.0235709435775791E-2</v>
      </c>
      <c r="CF76">
        <f t="shared" ca="1" si="218"/>
        <v>-1.8228474348980055E-2</v>
      </c>
      <c r="CG76">
        <f t="shared" ca="1" si="218"/>
        <v>0.38650398930583985</v>
      </c>
      <c r="CH76">
        <f t="shared" ca="1" si="218"/>
        <v>-0.66038551218459729</v>
      </c>
      <c r="CI76">
        <f t="shared" ca="1" si="218"/>
        <v>-0.81532289507751821</v>
      </c>
      <c r="CJ76">
        <f t="shared" ca="1" si="218"/>
        <v>-0.53128286498044441</v>
      </c>
      <c r="CK76">
        <f t="shared" ca="1" si="218"/>
        <v>0.64223778464020409</v>
      </c>
      <c r="CL76">
        <f t="shared" ca="1" si="218"/>
        <v>0.43685787252136388</v>
      </c>
      <c r="CM76">
        <f t="shared" ca="1" si="218"/>
        <v>-0.38676903263264784</v>
      </c>
      <c r="CN76">
        <f t="shared" ca="1" si="218"/>
        <v>-0.91371152359643659</v>
      </c>
      <c r="CO76">
        <f t="shared" ca="1" si="218"/>
        <v>-0.29477590337928927</v>
      </c>
      <c r="CP76">
        <f t="shared" ca="1" si="218"/>
        <v>-0.87521053098404789</v>
      </c>
      <c r="CQ76">
        <f t="shared" ca="1" si="218"/>
        <v>-0.28656505889536127</v>
      </c>
      <c r="CR76">
        <f t="shared" ca="1" si="218"/>
        <v>0.12819863207776513</v>
      </c>
      <c r="CS76">
        <f t="shared" ca="1" si="218"/>
        <v>-0.72153154666985042</v>
      </c>
      <c r="CT76">
        <f t="shared" ca="1" si="218"/>
        <v>-0.45126067569647926</v>
      </c>
      <c r="CU76">
        <f t="shared" ca="1" si="218"/>
        <v>-0.77545561695644183</v>
      </c>
      <c r="CV76">
        <f t="shared" ca="1" si="218"/>
        <v>0.70219661469570838</v>
      </c>
      <c r="CW76">
        <f t="shared" ca="1" si="218"/>
        <v>1.0017512759035414</v>
      </c>
      <c r="CX76">
        <f t="shared" ca="1" si="218"/>
        <v>-0.81256561497991908</v>
      </c>
      <c r="CY76">
        <f t="shared" ca="1" si="218"/>
        <v>-0.45529156775214968</v>
      </c>
      <c r="CZ76">
        <f t="shared" ca="1" si="218"/>
        <v>0.32886717844002034</v>
      </c>
      <c r="DA76">
        <f t="shared" ca="1" si="218"/>
        <v>0.86579293099989785</v>
      </c>
      <c r="DB76">
        <f t="shared" ca="1" si="218"/>
        <v>0.91553588121899587</v>
      </c>
      <c r="DC76">
        <f t="shared" ca="1" si="218"/>
        <v>-0.26422359016913277</v>
      </c>
      <c r="DD76">
        <f t="shared" ca="1" si="218"/>
        <v>0.36934939466499078</v>
      </c>
      <c r="DE76">
        <f t="shared" ca="1" si="218"/>
        <v>0.2518647766657901</v>
      </c>
      <c r="DF76">
        <f t="shared" ca="1" si="218"/>
        <v>0.43739896972488063</v>
      </c>
      <c r="DG76">
        <f t="shared" ca="1" si="218"/>
        <v>-0.93002993517702326</v>
      </c>
      <c r="DH76">
        <f t="shared" ca="1" si="218"/>
        <v>-0.31211640445802585</v>
      </c>
      <c r="DI76">
        <f t="shared" ca="1" si="218"/>
        <v>0.15096116793846426</v>
      </c>
      <c r="DJ76">
        <f t="shared" ca="1" si="218"/>
        <v>0.20196190199367819</v>
      </c>
      <c r="DK76">
        <f t="shared" ca="1" si="218"/>
        <v>7.9760025889000982E-2</v>
      </c>
      <c r="DL76">
        <f t="shared" ca="1" si="218"/>
        <v>0.46599483212098358</v>
      </c>
      <c r="DM76">
        <f t="shared" ca="1" si="218"/>
        <v>0.11878861149807515</v>
      </c>
      <c r="DN76">
        <f t="shared" ca="1" si="218"/>
        <v>0.23631304076233037</v>
      </c>
      <c r="DO76">
        <f t="shared" ca="1" si="218"/>
        <v>-0.17776849979871576</v>
      </c>
      <c r="DP76">
        <f t="shared" ca="1" si="218"/>
        <v>-0.72419585827054345</v>
      </c>
      <c r="DQ76">
        <f t="shared" ca="1" si="218"/>
        <v>-0.50248472783804954</v>
      </c>
      <c r="DR76">
        <f t="shared" ca="1" si="218"/>
        <v>-0.24863009920452439</v>
      </c>
      <c r="DS76">
        <f t="shared" ca="1" si="218"/>
        <v>-0.49479728137696005</v>
      </c>
      <c r="DT76">
        <f t="shared" ca="1" si="218"/>
        <v>1.0418312626410613</v>
      </c>
      <c r="DU76">
        <f t="shared" ca="1" si="218"/>
        <v>-6.3164693649614315E-2</v>
      </c>
      <c r="DV76">
        <f t="shared" ca="1" si="218"/>
        <v>4.4130023031077721E-2</v>
      </c>
      <c r="DW76">
        <f t="shared" ca="1" si="218"/>
        <v>0.57355283029025972</v>
      </c>
      <c r="DX76">
        <f t="shared" ca="1" si="218"/>
        <v>0.32734134554019106</v>
      </c>
      <c r="DY76">
        <f t="shared" ca="1" si="218"/>
        <v>-0.22740704517186036</v>
      </c>
      <c r="DZ76">
        <f t="shared" ca="1" si="218"/>
        <v>0.63761003222798107</v>
      </c>
      <c r="EA76">
        <f t="shared" ca="1" si="218"/>
        <v>0.32672195278495464</v>
      </c>
      <c r="EB76">
        <f t="shared" ca="1" si="218"/>
        <v>0.96515153907529272</v>
      </c>
      <c r="EC76">
        <f t="shared" ca="1" si="218"/>
        <v>0.31007880312196906</v>
      </c>
      <c r="ED76">
        <f t="shared" ref="ED76:GO76" ca="1" si="219">ED9-ED43*Rate</f>
        <v>1.0136770874747401</v>
      </c>
      <c r="EE76">
        <f t="shared" ca="1" si="219"/>
        <v>-0.13254835288055095</v>
      </c>
      <c r="EF76">
        <f t="shared" ca="1" si="219"/>
        <v>-0.78754785818838247</v>
      </c>
      <c r="EG76">
        <f t="shared" ca="1" si="219"/>
        <v>-0.76103509964767335</v>
      </c>
      <c r="EH76">
        <f t="shared" ca="1" si="219"/>
        <v>-1.1524056987852619E-2</v>
      </c>
      <c r="EI76">
        <f t="shared" ca="1" si="219"/>
        <v>-0.57759208028167286</v>
      </c>
      <c r="EJ76">
        <f t="shared" ca="1" si="219"/>
        <v>-0.64493337820236318</v>
      </c>
      <c r="EK76">
        <f t="shared" ca="1" si="219"/>
        <v>0.32448925968731024</v>
      </c>
      <c r="EL76">
        <f t="shared" ca="1" si="219"/>
        <v>0.16979899426888886</v>
      </c>
      <c r="EM76">
        <f t="shared" ca="1" si="219"/>
        <v>1.0140015372661217</v>
      </c>
      <c r="EN76">
        <f t="shared" ca="1" si="219"/>
        <v>0.70490369820724841</v>
      </c>
      <c r="EO76">
        <f t="shared" ca="1" si="219"/>
        <v>-0.44941899321567214</v>
      </c>
      <c r="EP76">
        <f t="shared" ca="1" si="219"/>
        <v>0.13717859349493641</v>
      </c>
      <c r="EQ76">
        <f t="shared" ca="1" si="219"/>
        <v>0.45326777057118917</v>
      </c>
      <c r="ER76">
        <f t="shared" ca="1" si="219"/>
        <v>-0.33145307919051509</v>
      </c>
      <c r="ES76">
        <f t="shared" ca="1" si="219"/>
        <v>-6.429486546432675E-2</v>
      </c>
      <c r="ET76">
        <f t="shared" ca="1" si="219"/>
        <v>-0.52934589060388371</v>
      </c>
      <c r="EU76">
        <f t="shared" ca="1" si="219"/>
        <v>0.79255269248599869</v>
      </c>
      <c r="EV76">
        <f t="shared" ca="1" si="219"/>
        <v>-0.69575776628349717</v>
      </c>
      <c r="EW76">
        <f t="shared" ca="1" si="219"/>
        <v>0.42802153695424666</v>
      </c>
      <c r="EX76">
        <f t="shared" ca="1" si="219"/>
        <v>0.62400791254508903</v>
      </c>
      <c r="EY76">
        <f t="shared" ca="1" si="219"/>
        <v>-0.61227532514913674</v>
      </c>
      <c r="EZ76">
        <f t="shared" ca="1" si="219"/>
        <v>-0.60932260669482308</v>
      </c>
      <c r="FA76">
        <f t="shared" ca="1" si="219"/>
        <v>5.2638736271007111E-2</v>
      </c>
      <c r="FB76">
        <f t="shared" ca="1" si="219"/>
        <v>-0.33479974129902978</v>
      </c>
      <c r="FC76">
        <f t="shared" ca="1" si="219"/>
        <v>-0.25777973625872957</v>
      </c>
      <c r="FD76">
        <f t="shared" ca="1" si="219"/>
        <v>-0.17742398493460088</v>
      </c>
      <c r="FE76">
        <f t="shared" ca="1" si="219"/>
        <v>-0.46146990218010425</v>
      </c>
      <c r="FF76">
        <f t="shared" ca="1" si="219"/>
        <v>0.23731863631088643</v>
      </c>
      <c r="FG76">
        <f t="shared" ca="1" si="219"/>
        <v>-0.21254272678936359</v>
      </c>
      <c r="FH76">
        <f t="shared" ca="1" si="219"/>
        <v>0.92883054335035131</v>
      </c>
      <c r="FI76">
        <f t="shared" ca="1" si="219"/>
        <v>0.32046360066959956</v>
      </c>
      <c r="FJ76">
        <f t="shared" ca="1" si="219"/>
        <v>-0.50747139997119883</v>
      </c>
      <c r="FK76">
        <f t="shared" ca="1" si="219"/>
        <v>-0.22864135922613243</v>
      </c>
      <c r="FL76">
        <f t="shared" ca="1" si="219"/>
        <v>0.19136316890941354</v>
      </c>
      <c r="FM76">
        <f t="shared" ca="1" si="219"/>
        <v>-0.53834389522742221</v>
      </c>
      <c r="FN76">
        <f t="shared" ca="1" si="219"/>
        <v>0.84049228793393083</v>
      </c>
      <c r="FO76">
        <f t="shared" ca="1" si="219"/>
        <v>-0.55926371944892017</v>
      </c>
      <c r="FP76">
        <f t="shared" ca="1" si="219"/>
        <v>-0.9459402350210091</v>
      </c>
      <c r="FQ76">
        <f t="shared" ca="1" si="219"/>
        <v>0.86974918579947613</v>
      </c>
      <c r="FR76">
        <f t="shared" ca="1" si="219"/>
        <v>-7.1842079062586023E-2</v>
      </c>
      <c r="FS76">
        <f t="shared" ca="1" si="219"/>
        <v>0.51582426473507481</v>
      </c>
      <c r="FT76">
        <f t="shared" ca="1" si="219"/>
        <v>-0.79821710069600149</v>
      </c>
      <c r="FU76">
        <f t="shared" ca="1" si="219"/>
        <v>-0.92669671412454435</v>
      </c>
      <c r="FV76">
        <f t="shared" ca="1" si="219"/>
        <v>-0.8929184426837784</v>
      </c>
      <c r="FW76">
        <f t="shared" ca="1" si="219"/>
        <v>-0.54053291521041913</v>
      </c>
      <c r="FX76">
        <f t="shared" ca="1" si="219"/>
        <v>3.9882435705372456E-2</v>
      </c>
      <c r="FY76">
        <f t="shared" ca="1" si="219"/>
        <v>-0.33711601608024544</v>
      </c>
      <c r="FZ76">
        <f t="shared" ca="1" si="219"/>
        <v>0.48817066042100232</v>
      </c>
      <c r="GA76">
        <f t="shared" ca="1" si="219"/>
        <v>-0.59921278562858515</v>
      </c>
      <c r="GB76">
        <f t="shared" ca="1" si="219"/>
        <v>-0.24841517589987305</v>
      </c>
      <c r="GC76">
        <f t="shared" ca="1" si="219"/>
        <v>0.80630558399140451</v>
      </c>
      <c r="GD76">
        <f t="shared" ca="1" si="219"/>
        <v>-0.49858676674030056</v>
      </c>
      <c r="GE76">
        <f t="shared" ca="1" si="219"/>
        <v>-0.31957196615131805</v>
      </c>
      <c r="GF76">
        <f t="shared" ca="1" si="219"/>
        <v>-0.91371454816504372</v>
      </c>
      <c r="GG76">
        <f t="shared" ca="1" si="219"/>
        <v>0.77792991762331121</v>
      </c>
      <c r="GH76">
        <f t="shared" ca="1" si="219"/>
        <v>-0.15868838587563638</v>
      </c>
      <c r="GI76">
        <f t="shared" ca="1" si="219"/>
        <v>0.39057455621910236</v>
      </c>
      <c r="GJ76">
        <f t="shared" ca="1" si="219"/>
        <v>0.57986568113654002</v>
      </c>
      <c r="GK76">
        <f t="shared" ca="1" si="219"/>
        <v>0.15593238225175202</v>
      </c>
      <c r="GL76">
        <f t="shared" ca="1" si="219"/>
        <v>0.63139088758285955</v>
      </c>
      <c r="GM76">
        <f t="shared" ca="1" si="219"/>
        <v>0.2139350753428898</v>
      </c>
      <c r="GN76">
        <f t="shared" ca="1" si="219"/>
        <v>0.63287832984862036</v>
      </c>
      <c r="GO76">
        <f t="shared" ca="1" si="219"/>
        <v>-0.49561953266901626</v>
      </c>
      <c r="GP76">
        <f t="shared" ref="GP76:JA76" ca="1" si="220">GP9-GP43*Rate</f>
        <v>0.35133606552440816</v>
      </c>
      <c r="GQ76">
        <f t="shared" ca="1" si="220"/>
        <v>0.84269276070790922</v>
      </c>
      <c r="GR76">
        <f t="shared" ca="1" si="220"/>
        <v>-0.43730165402217114</v>
      </c>
      <c r="GS76">
        <f t="shared" ca="1" si="220"/>
        <v>0.7981583074038332</v>
      </c>
      <c r="GT76">
        <f t="shared" ca="1" si="220"/>
        <v>-1.5713969454134728E-2</v>
      </c>
      <c r="GU76">
        <f t="shared" ca="1" si="220"/>
        <v>-0.38759689853225959</v>
      </c>
      <c r="GV76">
        <f t="shared" ca="1" si="220"/>
        <v>0.11228792915589676</v>
      </c>
      <c r="GW76">
        <f t="shared" ca="1" si="220"/>
        <v>-5.7002711453434954E-2</v>
      </c>
      <c r="GX76">
        <f t="shared" ca="1" si="220"/>
        <v>0.11659446880873735</v>
      </c>
      <c r="GY76">
        <f t="shared" ca="1" si="220"/>
        <v>-0.550115918911252</v>
      </c>
      <c r="GZ76">
        <f t="shared" ca="1" si="220"/>
        <v>0.38424861579649433</v>
      </c>
      <c r="HA76">
        <f t="shared" ca="1" si="220"/>
        <v>0.38372563699435713</v>
      </c>
      <c r="HB76">
        <f t="shared" ca="1" si="220"/>
        <v>0.81965909609902954</v>
      </c>
      <c r="HC76">
        <f t="shared" ca="1" si="220"/>
        <v>-0.33139710927693383</v>
      </c>
      <c r="HD76">
        <f t="shared" ca="1" si="220"/>
        <v>-0.13631174535129717</v>
      </c>
      <c r="HE76">
        <f t="shared" ca="1" si="220"/>
        <v>0.54310241753941901</v>
      </c>
      <c r="HF76">
        <f t="shared" ca="1" si="220"/>
        <v>-0.45809491082591025</v>
      </c>
      <c r="HG76">
        <f t="shared" ca="1" si="220"/>
        <v>-0.65992286906239639</v>
      </c>
      <c r="HH76">
        <f t="shared" ca="1" si="220"/>
        <v>0.27238843025491266</v>
      </c>
      <c r="HI76">
        <f t="shared" ca="1" si="220"/>
        <v>0.43820062677777549</v>
      </c>
      <c r="HJ76">
        <f t="shared" ca="1" si="220"/>
        <v>-0.7115716993775606</v>
      </c>
      <c r="HK76">
        <f t="shared" ca="1" si="220"/>
        <v>-0.92376078505584835</v>
      </c>
      <c r="HL76">
        <f t="shared" ca="1" si="220"/>
        <v>-0.46509761651489712</v>
      </c>
      <c r="HM76">
        <f t="shared" ca="1" si="220"/>
        <v>0.59694216074002193</v>
      </c>
      <c r="HN76">
        <f t="shared" ca="1" si="220"/>
        <v>-0.34768511561839516</v>
      </c>
      <c r="HO76">
        <f t="shared" ca="1" si="220"/>
        <v>0.73733447888183301</v>
      </c>
      <c r="HP76">
        <f t="shared" ca="1" si="220"/>
        <v>0.93468837925524162</v>
      </c>
      <c r="HQ76">
        <f t="shared" ca="1" si="220"/>
        <v>0.49054257956316433</v>
      </c>
      <c r="HR76">
        <f t="shared" ca="1" si="220"/>
        <v>-0.95226775804306107</v>
      </c>
      <c r="HS76">
        <f t="shared" ca="1" si="220"/>
        <v>0.27496718350350885</v>
      </c>
      <c r="HT76">
        <f t="shared" ca="1" si="220"/>
        <v>0.66019306972370806</v>
      </c>
      <c r="HU76">
        <f t="shared" ca="1" si="220"/>
        <v>0.82647347142820649</v>
      </c>
      <c r="HV76">
        <f t="shared" ca="1" si="220"/>
        <v>0.77366845515943861</v>
      </c>
      <c r="HW76">
        <f t="shared" ca="1" si="220"/>
        <v>0.57362686809583874</v>
      </c>
      <c r="HX76">
        <f t="shared" ca="1" si="220"/>
        <v>0.46258816280160103</v>
      </c>
      <c r="HY76">
        <f t="shared" ca="1" si="220"/>
        <v>0.72203102566814881</v>
      </c>
      <c r="HZ76">
        <f t="shared" ca="1" si="220"/>
        <v>-0.67591755129887388</v>
      </c>
      <c r="IA76">
        <f t="shared" ca="1" si="220"/>
        <v>-4.0401158249204629E-2</v>
      </c>
      <c r="IB76">
        <f t="shared" ca="1" si="220"/>
        <v>0.26326853342021528</v>
      </c>
      <c r="IC76">
        <f t="shared" ca="1" si="220"/>
        <v>-0.33946448265163764</v>
      </c>
      <c r="ID76">
        <f t="shared" ca="1" si="220"/>
        <v>-0.48434319771316675</v>
      </c>
      <c r="IE76">
        <f t="shared" ca="1" si="220"/>
        <v>0.63296510995265054</v>
      </c>
      <c r="IF76">
        <f t="shared" ca="1" si="220"/>
        <v>-0.15994727642732381</v>
      </c>
      <c r="IG76">
        <f t="shared" ca="1" si="220"/>
        <v>0.60096004446398021</v>
      </c>
      <c r="IH76">
        <f t="shared" ca="1" si="220"/>
        <v>-0.44656596318338015</v>
      </c>
      <c r="II76">
        <f t="shared" ca="1" si="220"/>
        <v>0.68030698385421307</v>
      </c>
      <c r="IJ76">
        <f t="shared" ca="1" si="220"/>
        <v>0.89700704698182743</v>
      </c>
      <c r="IK76">
        <f t="shared" ca="1" si="220"/>
        <v>0.31623797754781996</v>
      </c>
      <c r="IL76">
        <f t="shared" ca="1" si="220"/>
        <v>0.90415391302468906</v>
      </c>
      <c r="IM76">
        <f t="shared" ca="1" si="220"/>
        <v>0.33840812313344704</v>
      </c>
      <c r="IN76">
        <f t="shared" ca="1" si="220"/>
        <v>0.6740131471418378</v>
      </c>
      <c r="IO76">
        <f t="shared" ca="1" si="220"/>
        <v>0.90823400208574256</v>
      </c>
      <c r="IP76">
        <f t="shared" ca="1" si="220"/>
        <v>-0.39911730692350911</v>
      </c>
      <c r="IQ76">
        <f t="shared" ca="1" si="220"/>
        <v>0.971459262049571</v>
      </c>
      <c r="IR76">
        <f t="shared" ca="1" si="220"/>
        <v>0.28960956836550616</v>
      </c>
      <c r="IS76">
        <f t="shared" ca="1" si="220"/>
        <v>0.92846407234423045</v>
      </c>
      <c r="IT76">
        <f t="shared" ca="1" si="220"/>
        <v>-0.45157761006051161</v>
      </c>
      <c r="IU76">
        <f t="shared" ca="1" si="220"/>
        <v>-0.88143161735821463</v>
      </c>
      <c r="IV76">
        <f t="shared" ca="1" si="220"/>
        <v>-0.40727648768860703</v>
      </c>
      <c r="IW76">
        <f t="shared" ca="1" si="220"/>
        <v>-0.67806534322141898</v>
      </c>
      <c r="IX76">
        <f t="shared" ca="1" si="220"/>
        <v>-0.70032248146670395</v>
      </c>
      <c r="IY76">
        <f t="shared" ca="1" si="220"/>
        <v>0.25714159721376151</v>
      </c>
      <c r="IZ76">
        <f t="shared" ca="1" si="220"/>
        <v>0.63429545239778529</v>
      </c>
      <c r="JA76">
        <f t="shared" ca="1" si="220"/>
        <v>-0.65680643563505414</v>
      </c>
      <c r="JB76">
        <f t="shared" ref="JB76:LM76" ca="1" si="221">JB9-JB43*Rate</f>
        <v>0.59541151869538211</v>
      </c>
      <c r="JC76">
        <f t="shared" ca="1" si="221"/>
        <v>-0.27535365084878072</v>
      </c>
      <c r="JD76">
        <f t="shared" ca="1" si="221"/>
        <v>7.8240510750429634E-3</v>
      </c>
      <c r="JE76">
        <f t="shared" ca="1" si="221"/>
        <v>-0.61322471113607391</v>
      </c>
      <c r="JF76">
        <f t="shared" ca="1" si="221"/>
        <v>-0.83698277816453004</v>
      </c>
      <c r="JG76">
        <f t="shared" ca="1" si="221"/>
        <v>0.61539290208442177</v>
      </c>
      <c r="JH76">
        <f t="shared" ca="1" si="221"/>
        <v>-0.61108154885603594</v>
      </c>
      <c r="JI76">
        <f t="shared" ca="1" si="221"/>
        <v>-0.60803647342931766</v>
      </c>
      <c r="JJ76">
        <f t="shared" ca="1" si="221"/>
        <v>-0.13055086028046176</v>
      </c>
      <c r="JK76">
        <f t="shared" ca="1" si="221"/>
        <v>0.5963930668721753</v>
      </c>
      <c r="JL76">
        <f t="shared" ca="1" si="221"/>
        <v>0.26997842713956993</v>
      </c>
      <c r="JM76">
        <f t="shared" ca="1" si="221"/>
        <v>-0.37262192384049225</v>
      </c>
      <c r="JN76">
        <f t="shared" ca="1" si="221"/>
        <v>-0.75653080480415558</v>
      </c>
      <c r="JO76">
        <f t="shared" ca="1" si="221"/>
        <v>-0.40520990214884939</v>
      </c>
      <c r="JP76">
        <f t="shared" ca="1" si="221"/>
        <v>0.4754446011550223</v>
      </c>
      <c r="JQ76">
        <f t="shared" ca="1" si="221"/>
        <v>-7.7664484343550097E-2</v>
      </c>
      <c r="JR76">
        <f t="shared" ca="1" si="221"/>
        <v>0.42895715475928375</v>
      </c>
      <c r="JS76">
        <f t="shared" ca="1" si="221"/>
        <v>7.479085411477028E-2</v>
      </c>
      <c r="JT76">
        <f t="shared" ca="1" si="221"/>
        <v>-0.4052956774390683</v>
      </c>
      <c r="JU76">
        <f t="shared" ca="1" si="221"/>
        <v>-0.51821670736575498</v>
      </c>
      <c r="JV76">
        <f t="shared" ca="1" si="221"/>
        <v>0.41943556651251118</v>
      </c>
      <c r="JW76">
        <f t="shared" ca="1" si="221"/>
        <v>-0.22645445423134247</v>
      </c>
      <c r="JX76">
        <f t="shared" ca="1" si="221"/>
        <v>0.14605936693960442</v>
      </c>
      <c r="JY76">
        <f t="shared" ca="1" si="221"/>
        <v>0.30757589357864956</v>
      </c>
      <c r="JZ76">
        <f t="shared" ca="1" si="221"/>
        <v>0.3990425952010821</v>
      </c>
      <c r="KA76">
        <f t="shared" ca="1" si="221"/>
        <v>-0.32716238528002844</v>
      </c>
      <c r="KB76">
        <f t="shared" ca="1" si="221"/>
        <v>-0.87049395761703363</v>
      </c>
      <c r="KC76">
        <f t="shared" ca="1" si="221"/>
        <v>0.11886472908596585</v>
      </c>
      <c r="KD76">
        <f t="shared" ca="1" si="221"/>
        <v>-0.1390117122698076</v>
      </c>
      <c r="KE76">
        <f t="shared" ca="1" si="221"/>
        <v>-0.53986947363430837</v>
      </c>
      <c r="KF76">
        <f t="shared" ca="1" si="221"/>
        <v>0.97345281563064423</v>
      </c>
      <c r="KG76">
        <f t="shared" ca="1" si="221"/>
        <v>0.79664301667802062</v>
      </c>
      <c r="KH76">
        <f t="shared" ca="1" si="221"/>
        <v>-0.69847442186380748</v>
      </c>
      <c r="KI76">
        <f t="shared" ca="1" si="221"/>
        <v>0.36481997475328298</v>
      </c>
      <c r="KJ76">
        <f t="shared" ca="1" si="221"/>
        <v>-0.71278097165456544</v>
      </c>
      <c r="KK76">
        <f t="shared" ca="1" si="221"/>
        <v>-0.8081869574863404</v>
      </c>
      <c r="KL76">
        <f t="shared" ca="1" si="221"/>
        <v>-0.44222080317378254</v>
      </c>
      <c r="KM76">
        <f t="shared" ca="1" si="221"/>
        <v>0.34959245616138435</v>
      </c>
      <c r="KN76">
        <f t="shared" ca="1" si="221"/>
        <v>-0.95268923723861998</v>
      </c>
      <c r="KO76">
        <f t="shared" ca="1" si="221"/>
        <v>-0.61631280511335695</v>
      </c>
      <c r="KP76">
        <f t="shared" ca="1" si="221"/>
        <v>0.773623369769187</v>
      </c>
      <c r="KQ76">
        <f t="shared" ca="1" si="221"/>
        <v>-0.78186318600685933</v>
      </c>
      <c r="KR76">
        <f t="shared" ca="1" si="221"/>
        <v>-0.55370148209071202</v>
      </c>
      <c r="KS76">
        <f t="shared" ca="1" si="221"/>
        <v>2.0091588679049661E-2</v>
      </c>
      <c r="KT76">
        <f t="shared" ca="1" si="221"/>
        <v>-0.39993809478971298</v>
      </c>
      <c r="KU76">
        <f t="shared" ca="1" si="221"/>
        <v>0.4243665270006024</v>
      </c>
      <c r="KV76">
        <f t="shared" ca="1" si="221"/>
        <v>0.41341437248624918</v>
      </c>
      <c r="KW76">
        <f t="shared" ca="1" si="221"/>
        <v>-0.89121730741247673</v>
      </c>
      <c r="KX76">
        <f t="shared" ca="1" si="221"/>
        <v>0.62202963650876297</v>
      </c>
      <c r="KY76">
        <f t="shared" ca="1" si="221"/>
        <v>-0.87025403409501945</v>
      </c>
      <c r="KZ76">
        <f t="shared" ca="1" si="221"/>
        <v>0.14101343635317892</v>
      </c>
      <c r="LA76">
        <f t="shared" ca="1" si="221"/>
        <v>0.19129141076167491</v>
      </c>
      <c r="LB76">
        <f t="shared" ca="1" si="221"/>
        <v>0.98755115620494172</v>
      </c>
      <c r="LC76">
        <f t="shared" ca="1" si="221"/>
        <v>-0.52067198399833559</v>
      </c>
      <c r="LD76">
        <f t="shared" ca="1" si="221"/>
        <v>-3.4874797640897112E-2</v>
      </c>
      <c r="LE76">
        <f t="shared" ca="1" si="221"/>
        <v>-0.49700906747015611</v>
      </c>
      <c r="LF76">
        <f t="shared" ca="1" si="221"/>
        <v>0.30614073867476682</v>
      </c>
      <c r="LG76">
        <f t="shared" ca="1" si="221"/>
        <v>0.48112819205288093</v>
      </c>
      <c r="LH76">
        <f t="shared" ca="1" si="221"/>
        <v>-0.44104375435530269</v>
      </c>
      <c r="LI76">
        <f t="shared" ca="1" si="221"/>
        <v>-0.52258008906681119</v>
      </c>
      <c r="LJ76">
        <f t="shared" ca="1" si="221"/>
        <v>-4.0167817319580294E-2</v>
      </c>
      <c r="LK76">
        <f t="shared" ca="1" si="221"/>
        <v>0.53860853654804985</v>
      </c>
      <c r="LL76">
        <f t="shared" ca="1" si="221"/>
        <v>0.38181802905931339</v>
      </c>
      <c r="LM76">
        <f t="shared" ca="1" si="221"/>
        <v>-0.74254082289352574</v>
      </c>
      <c r="LN76">
        <f t="shared" ref="LN76:NY76" ca="1" si="222">LN9-LN43*Rate</f>
        <v>0.1500249950311405</v>
      </c>
      <c r="LO76">
        <f t="shared" ca="1" si="222"/>
        <v>0.34280987704688032</v>
      </c>
      <c r="LP76">
        <f t="shared" ca="1" si="222"/>
        <v>-0.52714391988139853</v>
      </c>
      <c r="LQ76">
        <f t="shared" ca="1" si="222"/>
        <v>1.0298036077971642</v>
      </c>
      <c r="LR76">
        <f t="shared" ca="1" si="222"/>
        <v>1.0168091448590462</v>
      </c>
      <c r="LS76">
        <f t="shared" ca="1" si="222"/>
        <v>-0.86231268386159099</v>
      </c>
      <c r="LT76">
        <f t="shared" ca="1" si="222"/>
        <v>0.6263596984929809</v>
      </c>
      <c r="LU76">
        <f t="shared" ca="1" si="222"/>
        <v>-0.54386143743460924</v>
      </c>
      <c r="LV76">
        <f t="shared" ca="1" si="222"/>
        <v>0.53229809947856876</v>
      </c>
      <c r="LW76">
        <f t="shared" ca="1" si="222"/>
        <v>0.77731127902337582</v>
      </c>
      <c r="LX76">
        <f t="shared" ca="1" si="222"/>
        <v>0.92360865827969141</v>
      </c>
      <c r="LY76">
        <f t="shared" ca="1" si="222"/>
        <v>-0.53454908341709406</v>
      </c>
      <c r="LZ76">
        <f t="shared" ca="1" si="222"/>
        <v>0.73186710445284131</v>
      </c>
      <c r="MA76">
        <f t="shared" ca="1" si="222"/>
        <v>-0.34482529113040572</v>
      </c>
      <c r="MB76">
        <f t="shared" ca="1" si="222"/>
        <v>-0.13344953295458659</v>
      </c>
      <c r="MC76">
        <f t="shared" ca="1" si="222"/>
        <v>0.35920488202208933</v>
      </c>
      <c r="MD76">
        <f t="shared" ca="1" si="222"/>
        <v>-0.70603304708550807</v>
      </c>
      <c r="ME76">
        <f t="shared" ca="1" si="222"/>
        <v>0.68164685075814391</v>
      </c>
      <c r="MF76">
        <f t="shared" ca="1" si="222"/>
        <v>0.59176193975752489</v>
      </c>
      <c r="MG76">
        <f t="shared" ca="1" si="222"/>
        <v>0.9047192091945595</v>
      </c>
      <c r="MH76">
        <f t="shared" ca="1" si="222"/>
        <v>-0.13119723428758734</v>
      </c>
      <c r="MI76">
        <f t="shared" ca="1" si="222"/>
        <v>0.64561655750329427</v>
      </c>
      <c r="MJ76">
        <f t="shared" ca="1" si="222"/>
        <v>0.30411639171628541</v>
      </c>
      <c r="MK76">
        <f t="shared" ca="1" si="222"/>
        <v>0.11266313092108055</v>
      </c>
      <c r="ML76">
        <f t="shared" ca="1" si="222"/>
        <v>0.73791674422219589</v>
      </c>
      <c r="MM76">
        <f t="shared" ca="1" si="222"/>
        <v>-0.60599764129936096</v>
      </c>
      <c r="MN76">
        <f t="shared" ca="1" si="222"/>
        <v>-0.13677215442288032</v>
      </c>
      <c r="MO76">
        <f t="shared" ca="1" si="222"/>
        <v>8.9396942209247848E-2</v>
      </c>
      <c r="MP76">
        <f t="shared" ca="1" si="222"/>
        <v>0.2975731859099992</v>
      </c>
      <c r="MQ76">
        <f t="shared" ca="1" si="222"/>
        <v>-0.94395971435852044</v>
      </c>
      <c r="MR76">
        <f t="shared" ca="1" si="222"/>
        <v>0.27373907072020287</v>
      </c>
      <c r="MS76">
        <f t="shared" ca="1" si="222"/>
        <v>-0.58564234168738694</v>
      </c>
      <c r="MT76">
        <f t="shared" ca="1" si="222"/>
        <v>0.67527067986785894</v>
      </c>
      <c r="MU76">
        <f t="shared" ca="1" si="222"/>
        <v>-0.86858541283790669</v>
      </c>
      <c r="MV76">
        <f t="shared" ca="1" si="222"/>
        <v>-4.6327475861721243E-2</v>
      </c>
      <c r="MW76">
        <f t="shared" ca="1" si="222"/>
        <v>-0.78418981448332981</v>
      </c>
      <c r="MX76">
        <f t="shared" ca="1" si="222"/>
        <v>-0.66883262952458866</v>
      </c>
      <c r="MY76">
        <f t="shared" ca="1" si="222"/>
        <v>-0.38186393542458996</v>
      </c>
      <c r="MZ76">
        <f t="shared" ca="1" si="222"/>
        <v>0.65693906087091669</v>
      </c>
      <c r="NA76">
        <f t="shared" ca="1" si="222"/>
        <v>-0.1486393132541533</v>
      </c>
      <c r="NB76">
        <f t="shared" ca="1" si="222"/>
        <v>-0.51714672905067627</v>
      </c>
      <c r="NC76">
        <f t="shared" ca="1" si="222"/>
        <v>-0.19880304079403005</v>
      </c>
      <c r="ND76">
        <f t="shared" ca="1" si="222"/>
        <v>-0.2374264934049454</v>
      </c>
      <c r="NE76">
        <f t="shared" ca="1" si="222"/>
        <v>0.48195511802053037</v>
      </c>
      <c r="NF76">
        <f t="shared" ca="1" si="222"/>
        <v>-0.60538852078151684</v>
      </c>
      <c r="NG76">
        <f t="shared" ca="1" si="222"/>
        <v>-4.1742315999666352E-2</v>
      </c>
      <c r="NH76">
        <f t="shared" ca="1" si="222"/>
        <v>0.46675146233402398</v>
      </c>
      <c r="NI76">
        <f t="shared" ca="1" si="222"/>
        <v>0.86984732021783728</v>
      </c>
      <c r="NJ76">
        <f t="shared" ca="1" si="222"/>
        <v>0.57737167980582849</v>
      </c>
      <c r="NK76">
        <f t="shared" ca="1" si="222"/>
        <v>-0.64589186777560992</v>
      </c>
      <c r="NL76">
        <f t="shared" ca="1" si="222"/>
        <v>0.42850182866314546</v>
      </c>
      <c r="NM76">
        <f t="shared" ca="1" si="222"/>
        <v>0.49377486277054072</v>
      </c>
      <c r="NN76">
        <f t="shared" ca="1" si="222"/>
        <v>-0.20103082023938681</v>
      </c>
      <c r="NO76">
        <f t="shared" ca="1" si="222"/>
        <v>0.81639003108224328</v>
      </c>
      <c r="NP76">
        <f t="shared" ca="1" si="222"/>
        <v>-0.31392241026199874</v>
      </c>
      <c r="NQ76">
        <f t="shared" ca="1" si="222"/>
        <v>-0.35110470683658429</v>
      </c>
      <c r="NR76">
        <f t="shared" ca="1" si="222"/>
        <v>0.62313615235188335</v>
      </c>
      <c r="NS76">
        <f t="shared" ca="1" si="222"/>
        <v>-0.96656349343845593</v>
      </c>
      <c r="NT76">
        <f t="shared" ca="1" si="222"/>
        <v>-0.9002735803761972</v>
      </c>
      <c r="NU76">
        <f t="shared" ca="1" si="222"/>
        <v>-9.6020168005436349E-2</v>
      </c>
      <c r="NV76">
        <f t="shared" ca="1" si="222"/>
        <v>0.51856214563166125</v>
      </c>
      <c r="NW76">
        <f t="shared" ca="1" si="222"/>
        <v>-0.86474157488471437</v>
      </c>
      <c r="NX76">
        <f t="shared" ca="1" si="222"/>
        <v>-0.32554308887474831</v>
      </c>
      <c r="NY76">
        <f t="shared" ca="1" si="222"/>
        <v>0.24237679922761379</v>
      </c>
      <c r="NZ76">
        <f t="shared" ref="NZ76:QK76" ca="1" si="223">NZ9-NZ43*Rate</f>
        <v>-0.12745525170439853</v>
      </c>
      <c r="OA76">
        <f t="shared" ca="1" si="223"/>
        <v>-0.64438412226932895</v>
      </c>
      <c r="OB76">
        <f t="shared" ca="1" si="223"/>
        <v>-0.81262319328581634</v>
      </c>
      <c r="OC76">
        <f t="shared" ca="1" si="223"/>
        <v>-0.48553971540187363</v>
      </c>
      <c r="OD76">
        <f t="shared" ca="1" si="223"/>
        <v>1.0095136754273804</v>
      </c>
      <c r="OE76">
        <f t="shared" ca="1" si="223"/>
        <v>-0.151948377412395</v>
      </c>
      <c r="OF76">
        <f t="shared" ca="1" si="223"/>
        <v>-2.4020677613011725E-2</v>
      </c>
      <c r="OG76">
        <f t="shared" ca="1" si="223"/>
        <v>0.31156387115751127</v>
      </c>
      <c r="OH76">
        <f t="shared" ca="1" si="223"/>
        <v>6.8596986434106078E-3</v>
      </c>
      <c r="OI76">
        <f t="shared" ca="1" si="223"/>
        <v>0.79618527816546902</v>
      </c>
      <c r="OJ76">
        <f t="shared" ca="1" si="223"/>
        <v>0.35655174009288698</v>
      </c>
      <c r="OK76">
        <f t="shared" ca="1" si="223"/>
        <v>0.42835373310753694</v>
      </c>
      <c r="OL76">
        <f t="shared" ca="1" si="223"/>
        <v>-0.83188773189819021</v>
      </c>
      <c r="OM76">
        <f t="shared" ca="1" si="223"/>
        <v>0.63600147523666006</v>
      </c>
      <c r="ON76">
        <f t="shared" ca="1" si="223"/>
        <v>-0.20701554387521223</v>
      </c>
      <c r="OO76">
        <f t="shared" ca="1" si="223"/>
        <v>0.154883817016363</v>
      </c>
      <c r="OP76">
        <f t="shared" ca="1" si="223"/>
        <v>4.440410378788761E-2</v>
      </c>
      <c r="OQ76">
        <f t="shared" ca="1" si="223"/>
        <v>0.56867270159081551</v>
      </c>
      <c r="OR76">
        <f t="shared" ca="1" si="223"/>
        <v>0.54081742381808195</v>
      </c>
      <c r="OS76">
        <f t="shared" ca="1" si="223"/>
        <v>-0.30290915046059824</v>
      </c>
      <c r="OT76">
        <f t="shared" ca="1" si="223"/>
        <v>-0.78006867807202984</v>
      </c>
      <c r="OU76">
        <f t="shared" ca="1" si="223"/>
        <v>0.68583694615733448</v>
      </c>
      <c r="OV76">
        <f t="shared" ca="1" si="223"/>
        <v>-0.45735698674939529</v>
      </c>
      <c r="OW76">
        <f t="shared" ca="1" si="223"/>
        <v>-0.86367894436823778</v>
      </c>
      <c r="OX76">
        <f t="shared" ca="1" si="223"/>
        <v>0.24201898183134915</v>
      </c>
      <c r="OY76">
        <f t="shared" ca="1" si="223"/>
        <v>-0.35983122657018396</v>
      </c>
      <c r="OZ76">
        <f t="shared" ca="1" si="223"/>
        <v>-0.20342514783614965</v>
      </c>
      <c r="PA76">
        <f t="shared" ca="1" si="223"/>
        <v>0.20734922285053944</v>
      </c>
      <c r="PB76">
        <f t="shared" ca="1" si="223"/>
        <v>-0.77109941352761924</v>
      </c>
      <c r="PC76">
        <f t="shared" ca="1" si="223"/>
        <v>-0.19626448666486088</v>
      </c>
      <c r="PD76">
        <f t="shared" ca="1" si="223"/>
        <v>-3.2102017799105738E-3</v>
      </c>
      <c r="PE76">
        <f t="shared" ca="1" si="223"/>
        <v>0.63384950984478128</v>
      </c>
      <c r="PF76">
        <f t="shared" ca="1" si="223"/>
        <v>2.2677944082587036E-2</v>
      </c>
      <c r="PG76">
        <f t="shared" ca="1" si="223"/>
        <v>-0.3935103264625584</v>
      </c>
      <c r="PH76">
        <f t="shared" ca="1" si="223"/>
        <v>0.29982182568884386</v>
      </c>
      <c r="PI76">
        <f t="shared" ca="1" si="223"/>
        <v>-0.43250879703454315</v>
      </c>
      <c r="PJ76">
        <f t="shared" ca="1" si="223"/>
        <v>0.19877007015339074</v>
      </c>
      <c r="PK76">
        <f t="shared" ca="1" si="223"/>
        <v>1.0211803155793036</v>
      </c>
      <c r="PL76">
        <f t="shared" ca="1" si="223"/>
        <v>-3.8904209336809883E-3</v>
      </c>
      <c r="PM76">
        <f t="shared" ca="1" si="223"/>
        <v>-0.73010348106277834</v>
      </c>
      <c r="PN76">
        <f t="shared" ca="1" si="223"/>
        <v>0.34931316323583994</v>
      </c>
      <c r="PO76">
        <f t="shared" ca="1" si="223"/>
        <v>0.22624330810168533</v>
      </c>
      <c r="PP76">
        <f t="shared" ca="1" si="223"/>
        <v>0.61028136493446239</v>
      </c>
      <c r="PQ76">
        <f t="shared" ca="1" si="223"/>
        <v>-0.48837189871253223</v>
      </c>
      <c r="PR76">
        <f t="shared" ca="1" si="223"/>
        <v>0.34464750974704483</v>
      </c>
      <c r="PS76">
        <f t="shared" ca="1" si="223"/>
        <v>0.78692513094943473</v>
      </c>
      <c r="PT76">
        <f t="shared" ca="1" si="223"/>
        <v>-1.9695748626659019E-2</v>
      </c>
      <c r="PU76">
        <f t="shared" ca="1" si="223"/>
        <v>-0.354138114103979</v>
      </c>
      <c r="PV76">
        <f t="shared" ca="1" si="223"/>
        <v>-0.13949971807252126</v>
      </c>
      <c r="PW76">
        <f t="shared" ca="1" si="223"/>
        <v>0.67832888247110878</v>
      </c>
      <c r="PX76">
        <f t="shared" ca="1" si="223"/>
        <v>-0.62861686584425802</v>
      </c>
      <c r="PY76">
        <f t="shared" ca="1" si="223"/>
        <v>0.99305384881360981</v>
      </c>
      <c r="PZ76">
        <f t="shared" ca="1" si="223"/>
        <v>-0.33979465970581052</v>
      </c>
      <c r="QA76">
        <f t="shared" ca="1" si="223"/>
        <v>0.95075748668179683</v>
      </c>
      <c r="QB76">
        <f t="shared" ca="1" si="223"/>
        <v>0.18955963213898008</v>
      </c>
      <c r="QC76">
        <f t="shared" ca="1" si="223"/>
        <v>0.14376372550369346</v>
      </c>
      <c r="QD76">
        <f t="shared" ca="1" si="223"/>
        <v>-0.87824410360662997</v>
      </c>
      <c r="QE76">
        <f t="shared" ca="1" si="223"/>
        <v>-0.44449581628031576</v>
      </c>
      <c r="QF76">
        <f t="shared" ca="1" si="223"/>
        <v>0.70881242683238632</v>
      </c>
      <c r="QG76">
        <f t="shared" ca="1" si="223"/>
        <v>0.26115136535906952</v>
      </c>
      <c r="QH76">
        <f t="shared" ca="1" si="223"/>
        <v>0.45304690541209885</v>
      </c>
      <c r="QI76">
        <f t="shared" ca="1" si="223"/>
        <v>0.19812854336113331</v>
      </c>
      <c r="QJ76">
        <f t="shared" ca="1" si="223"/>
        <v>0.54267293209942014</v>
      </c>
      <c r="QK76">
        <f t="shared" ca="1" si="223"/>
        <v>0.92458235251777077</v>
      </c>
      <c r="QL76">
        <f t="shared" ref="QL76:SW76" ca="1" si="224">QL9-QL43*Rate</f>
        <v>0.8689123647751682</v>
      </c>
      <c r="QM76">
        <f t="shared" ca="1" si="224"/>
        <v>-0.34695280271514906</v>
      </c>
      <c r="QN76">
        <f t="shared" ca="1" si="224"/>
        <v>-0.57657899580884164</v>
      </c>
      <c r="QO76">
        <f t="shared" ca="1" si="224"/>
        <v>-0.51340124938305909</v>
      </c>
      <c r="QP76">
        <f t="shared" ca="1" si="224"/>
        <v>0.39576550212343919</v>
      </c>
      <c r="QQ76">
        <f t="shared" ca="1" si="224"/>
        <v>-0.46225770493825602</v>
      </c>
      <c r="QR76">
        <f t="shared" ca="1" si="224"/>
        <v>-0.54698901292783608</v>
      </c>
      <c r="QS76">
        <f t="shared" ca="1" si="224"/>
        <v>-0.33477400703752191</v>
      </c>
      <c r="QT76">
        <f t="shared" ca="1" si="224"/>
        <v>-0.42052489193907272</v>
      </c>
      <c r="QU76">
        <f t="shared" ca="1" si="224"/>
        <v>0.96019207148920749</v>
      </c>
      <c r="QV76">
        <f t="shared" ca="1" si="224"/>
        <v>-0.75221179317742182</v>
      </c>
      <c r="QW76">
        <f t="shared" ca="1" si="224"/>
        <v>-0.13041548328190852</v>
      </c>
      <c r="QX76">
        <f t="shared" ca="1" si="224"/>
        <v>-0.80467061081729485</v>
      </c>
      <c r="QY76">
        <f t="shared" ca="1" si="224"/>
        <v>0.96141262284368056</v>
      </c>
      <c r="QZ76">
        <f t="shared" ca="1" si="224"/>
        <v>0.91573149776886187</v>
      </c>
      <c r="RA76">
        <f t="shared" ca="1" si="224"/>
        <v>-0.89519595389423801</v>
      </c>
      <c r="RB76">
        <f t="shared" ca="1" si="224"/>
        <v>0.23011064873693474</v>
      </c>
      <c r="RC76">
        <f t="shared" ca="1" si="224"/>
        <v>0.26386968986207998</v>
      </c>
      <c r="RD76">
        <f t="shared" ca="1" si="224"/>
        <v>0.8012612791456678</v>
      </c>
      <c r="RE76">
        <f t="shared" ca="1" si="224"/>
        <v>0.42944039131254536</v>
      </c>
      <c r="RF76">
        <f t="shared" ca="1" si="224"/>
        <v>0.32851821902988781</v>
      </c>
      <c r="RG76">
        <f t="shared" ca="1" si="224"/>
        <v>-6.2759470275292897E-2</v>
      </c>
      <c r="RH76">
        <f t="shared" ca="1" si="224"/>
        <v>0.97447062638933757</v>
      </c>
      <c r="RI76">
        <f t="shared" ca="1" si="224"/>
        <v>-0.29833491908386006</v>
      </c>
      <c r="RJ76">
        <f t="shared" ca="1" si="224"/>
        <v>-0.85836641080237275</v>
      </c>
      <c r="RK76">
        <f t="shared" ca="1" si="224"/>
        <v>2.4856606805281598E-2</v>
      </c>
      <c r="RL76">
        <f t="shared" ca="1" si="224"/>
        <v>0.90940216009502972</v>
      </c>
      <c r="RM76">
        <f t="shared" ca="1" si="224"/>
        <v>-0.70436544528341294</v>
      </c>
      <c r="RN76">
        <f t="shared" ca="1" si="224"/>
        <v>0.75215502081301366</v>
      </c>
      <c r="RO76">
        <f t="shared" ca="1" si="224"/>
        <v>0.32288157701178555</v>
      </c>
      <c r="RP76">
        <f t="shared" ca="1" si="224"/>
        <v>-0.13446877702058635</v>
      </c>
      <c r="RQ76">
        <f t="shared" ca="1" si="224"/>
        <v>0.93812315677481117</v>
      </c>
      <c r="RR76">
        <f t="shared" ca="1" si="224"/>
        <v>-0.81666012208607763</v>
      </c>
      <c r="RS76">
        <f t="shared" ca="1" si="224"/>
        <v>0.77563542141525743</v>
      </c>
      <c r="RT76">
        <f t="shared" ca="1" si="224"/>
        <v>-0.57444352881792982</v>
      </c>
      <c r="RU76">
        <f t="shared" ca="1" si="224"/>
        <v>0.18713381302460633</v>
      </c>
      <c r="RV76">
        <f t="shared" ca="1" si="224"/>
        <v>0.3654384787827632</v>
      </c>
      <c r="RW76">
        <f t="shared" ca="1" si="224"/>
        <v>-0.13429258258441767</v>
      </c>
      <c r="RX76">
        <f t="shared" ca="1" si="224"/>
        <v>-0.25000061549529645</v>
      </c>
      <c r="RY76">
        <f t="shared" ca="1" si="224"/>
        <v>0.68709132271101458</v>
      </c>
      <c r="RZ76">
        <f t="shared" ca="1" si="224"/>
        <v>-3.6301901793865776E-2</v>
      </c>
      <c r="SA76">
        <f t="shared" ca="1" si="224"/>
        <v>0.20435997306081011</v>
      </c>
      <c r="SB76">
        <f t="shared" ca="1" si="224"/>
        <v>-0.13783288220137879</v>
      </c>
      <c r="SC76">
        <f t="shared" ca="1" si="224"/>
        <v>-0.7829068404715932</v>
      </c>
      <c r="SD76">
        <f t="shared" ca="1" si="224"/>
        <v>-0.30137383876375989</v>
      </c>
      <c r="SE76">
        <f t="shared" ca="1" si="224"/>
        <v>-5.680536759768421E-2</v>
      </c>
      <c r="SF76">
        <f t="shared" ca="1" si="224"/>
        <v>1.4953524498052288E-2</v>
      </c>
      <c r="SG76">
        <f t="shared" ca="1" si="224"/>
        <v>-0.62573912002922627</v>
      </c>
      <c r="SH76">
        <f t="shared" ca="1" si="224"/>
        <v>0.5811475426038869</v>
      </c>
      <c r="SI76">
        <f t="shared" ca="1" si="224"/>
        <v>-0.2037594833635932</v>
      </c>
      <c r="SJ76">
        <f t="shared" ca="1" si="224"/>
        <v>-0.48987715798077708</v>
      </c>
      <c r="SK76">
        <f t="shared" ca="1" si="224"/>
        <v>-9.6857413083387037E-2</v>
      </c>
      <c r="SL76">
        <f t="shared" ca="1" si="224"/>
        <v>-8.399583206389355E-2</v>
      </c>
      <c r="SM76">
        <f t="shared" ca="1" si="224"/>
        <v>0.96629178856088915</v>
      </c>
      <c r="SN76">
        <f t="shared" ca="1" si="224"/>
        <v>-0.87120293657653991</v>
      </c>
      <c r="SO76">
        <f t="shared" ca="1" si="224"/>
        <v>-0.68971587790198829</v>
      </c>
      <c r="SP76">
        <f t="shared" ca="1" si="224"/>
        <v>-0.51171977023918291</v>
      </c>
      <c r="SQ76">
        <f t="shared" ca="1" si="224"/>
        <v>0.16764351511384426</v>
      </c>
      <c r="SR76">
        <f t="shared" ca="1" si="224"/>
        <v>1.0405582831591105</v>
      </c>
      <c r="SS76">
        <f t="shared" ca="1" si="224"/>
        <v>0.45256970347165704</v>
      </c>
      <c r="ST76">
        <f t="shared" ca="1" si="224"/>
        <v>0.15197176492355091</v>
      </c>
      <c r="SU76">
        <f t="shared" ca="1" si="224"/>
        <v>-0.21385129365598726</v>
      </c>
      <c r="SV76">
        <f t="shared" ca="1" si="224"/>
        <v>-0.34618040890627594</v>
      </c>
      <c r="SW76">
        <f t="shared" ca="1" si="224"/>
        <v>0.65739547355358341</v>
      </c>
      <c r="SX76">
        <f t="shared" ref="SX76:VI76" ca="1" si="225">SX9-SX43*Rate</f>
        <v>0.21043413084706533</v>
      </c>
      <c r="SY76">
        <f t="shared" ca="1" si="225"/>
        <v>-0.41144638414268453</v>
      </c>
      <c r="SZ76">
        <f t="shared" ca="1" si="225"/>
        <v>0.94413717008136167</v>
      </c>
      <c r="TA76">
        <f t="shared" ca="1" si="225"/>
        <v>-0.88893335216939473</v>
      </c>
      <c r="TB76">
        <f t="shared" ca="1" si="225"/>
        <v>0.2043992083550738</v>
      </c>
      <c r="TC76">
        <f t="shared" ca="1" si="225"/>
        <v>-0.82454687526944692</v>
      </c>
      <c r="TD76">
        <f t="shared" ca="1" si="225"/>
        <v>0.25936491036439391</v>
      </c>
      <c r="TE76">
        <f t="shared" ca="1" si="225"/>
        <v>-0.65093751695249391</v>
      </c>
      <c r="TF76">
        <f t="shared" ca="1" si="225"/>
        <v>0.11542198581184766</v>
      </c>
      <c r="TG76">
        <f t="shared" ca="1" si="225"/>
        <v>0.61399108476690967</v>
      </c>
      <c r="TH76">
        <f t="shared" ca="1" si="225"/>
        <v>0.11837171481007214</v>
      </c>
      <c r="TI76">
        <f t="shared" ca="1" si="225"/>
        <v>0.80610421705910951</v>
      </c>
      <c r="TJ76">
        <f t="shared" ca="1" si="225"/>
        <v>0.45595096694417386</v>
      </c>
      <c r="TK76">
        <f t="shared" ca="1" si="225"/>
        <v>-0.72719113144625391</v>
      </c>
      <c r="TL76">
        <f t="shared" ca="1" si="225"/>
        <v>-0.68536549262736868</v>
      </c>
      <c r="TM76">
        <f t="shared" ca="1" si="225"/>
        <v>0.59506836800000962</v>
      </c>
      <c r="TN76">
        <f t="shared" ca="1" si="225"/>
        <v>0.50319105389592633</v>
      </c>
      <c r="TO76">
        <f t="shared" ca="1" si="225"/>
        <v>0.52345341107624377</v>
      </c>
      <c r="TP76">
        <f t="shared" ca="1" si="225"/>
        <v>0.23683108732600658</v>
      </c>
      <c r="TQ76">
        <f t="shared" ca="1" si="225"/>
        <v>0.65834850870710593</v>
      </c>
      <c r="TR76">
        <f t="shared" ca="1" si="225"/>
        <v>0.93049372104518069</v>
      </c>
      <c r="TS76">
        <f t="shared" ca="1" si="225"/>
        <v>0.88874601192038027</v>
      </c>
      <c r="TT76">
        <f t="shared" ca="1" si="225"/>
        <v>0.34994489552477542</v>
      </c>
      <c r="TU76">
        <f t="shared" ca="1" si="225"/>
        <v>0.61213390254288236</v>
      </c>
      <c r="TV76">
        <f t="shared" ca="1" si="225"/>
        <v>-0.75720410239161107</v>
      </c>
      <c r="TW76">
        <f t="shared" ca="1" si="225"/>
        <v>-0.43233735664679673</v>
      </c>
      <c r="TX76">
        <f t="shared" ca="1" si="225"/>
        <v>-0.29334169793534276</v>
      </c>
      <c r="TY76">
        <f t="shared" ca="1" si="225"/>
        <v>0.67291211438296061</v>
      </c>
      <c r="TZ76">
        <f t="shared" ca="1" si="225"/>
        <v>-0.44893060070941643</v>
      </c>
      <c r="UA76">
        <f t="shared" ca="1" si="225"/>
        <v>-0.28294232872264968</v>
      </c>
      <c r="UB76">
        <f t="shared" ca="1" si="225"/>
        <v>-3.3978396231716217E-2</v>
      </c>
      <c r="UC76">
        <f t="shared" ca="1" si="225"/>
        <v>0.65020029262271206</v>
      </c>
      <c r="UD76">
        <f t="shared" ca="1" si="225"/>
        <v>0.52275654006526506</v>
      </c>
      <c r="UE76">
        <f t="shared" ca="1" si="225"/>
        <v>0.79378995257023321</v>
      </c>
      <c r="UF76">
        <f t="shared" ca="1" si="225"/>
        <v>0.77419006185184647</v>
      </c>
      <c r="UG76">
        <f t="shared" ca="1" si="225"/>
        <v>-0.49278809890972913</v>
      </c>
      <c r="UH76">
        <f t="shared" ca="1" si="225"/>
        <v>0.17573656980635594</v>
      </c>
      <c r="UI76">
        <f t="shared" ca="1" si="225"/>
        <v>0.56250431688444924</v>
      </c>
      <c r="UJ76">
        <f t="shared" ca="1" si="225"/>
        <v>-1.0020655137746985</v>
      </c>
      <c r="UK76">
        <f t="shared" ca="1" si="225"/>
        <v>0.76448901876735931</v>
      </c>
      <c r="UL76">
        <f t="shared" ca="1" si="225"/>
        <v>-0.30992845432080846</v>
      </c>
      <c r="UM76">
        <f t="shared" ca="1" si="225"/>
        <v>-0.74646650777662193</v>
      </c>
      <c r="UN76">
        <f t="shared" ca="1" si="225"/>
        <v>-0.46231335475892588</v>
      </c>
      <c r="UO76">
        <f t="shared" ca="1" si="225"/>
        <v>0.51010646649488245</v>
      </c>
      <c r="UP76">
        <f t="shared" ca="1" si="225"/>
        <v>0.82534999303911838</v>
      </c>
      <c r="UQ76">
        <f t="shared" ca="1" si="225"/>
        <v>0.77316630203597503</v>
      </c>
      <c r="UR76">
        <f t="shared" ca="1" si="225"/>
        <v>0.6919785039296944</v>
      </c>
      <c r="US76">
        <f t="shared" ca="1" si="225"/>
        <v>0.51591295931547632</v>
      </c>
      <c r="UT76">
        <f t="shared" ca="1" si="225"/>
        <v>-0.94474512525464038</v>
      </c>
      <c r="UU76">
        <f t="shared" ca="1" si="225"/>
        <v>0.37969654923593654</v>
      </c>
      <c r="UV76">
        <f t="shared" ca="1" si="225"/>
        <v>-0.558208839298721</v>
      </c>
      <c r="UW76">
        <f t="shared" ca="1" si="225"/>
        <v>-0.19103264397343656</v>
      </c>
      <c r="UX76">
        <f t="shared" ca="1" si="225"/>
        <v>0.67276647049021743</v>
      </c>
      <c r="UY76">
        <f t="shared" ca="1" si="225"/>
        <v>-0.14706270014165601</v>
      </c>
      <c r="UZ76">
        <f t="shared" ca="1" si="225"/>
        <v>0.31786252607019078</v>
      </c>
      <c r="VA76">
        <f t="shared" ca="1" si="225"/>
        <v>-0.83374842867232313</v>
      </c>
      <c r="VB76">
        <f t="shared" ca="1" si="225"/>
        <v>-0.64125750102732459</v>
      </c>
      <c r="VC76">
        <f t="shared" ca="1" si="225"/>
        <v>-0.66206308836680372</v>
      </c>
      <c r="VD76">
        <f t="shared" ca="1" si="225"/>
        <v>0.65501487724320506</v>
      </c>
      <c r="VE76">
        <f t="shared" ca="1" si="225"/>
        <v>-0.56858449832244451</v>
      </c>
      <c r="VF76">
        <f t="shared" ca="1" si="225"/>
        <v>-0.5121492154696563</v>
      </c>
      <c r="VG76">
        <f t="shared" ca="1" si="225"/>
        <v>-0.4275847592185858</v>
      </c>
      <c r="VH76">
        <f t="shared" ca="1" si="225"/>
        <v>0.30096766296434302</v>
      </c>
      <c r="VI76">
        <f t="shared" ca="1" si="225"/>
        <v>-0.47521630685755162</v>
      </c>
      <c r="VJ76">
        <f t="shared" ref="VJ76:XU76" ca="1" si="226">VJ9-VJ43*Rate</f>
        <v>0.6252123246120731</v>
      </c>
      <c r="VK76">
        <f t="shared" ca="1" si="226"/>
        <v>0.59695902171414983</v>
      </c>
      <c r="VL76">
        <f t="shared" ca="1" si="226"/>
        <v>0.77325897187661119</v>
      </c>
      <c r="VM76">
        <f t="shared" ca="1" si="226"/>
        <v>-0.73592765702617413</v>
      </c>
      <c r="VN76">
        <f t="shared" ca="1" si="226"/>
        <v>9.866049161538798E-3</v>
      </c>
      <c r="VO76">
        <f t="shared" ca="1" si="226"/>
        <v>0.42272178949949824</v>
      </c>
      <c r="VP76">
        <f t="shared" ca="1" si="226"/>
        <v>0.75170312784930426</v>
      </c>
      <c r="VQ76">
        <f t="shared" ca="1" si="226"/>
        <v>-0.16656743578288771</v>
      </c>
      <c r="VR76">
        <f t="shared" ca="1" si="226"/>
        <v>0.32354691321761753</v>
      </c>
      <c r="VS76">
        <f t="shared" ca="1" si="226"/>
        <v>0.7354081440065986</v>
      </c>
      <c r="VT76">
        <f t="shared" ca="1" si="226"/>
        <v>0.412591635535343</v>
      </c>
      <c r="VU76">
        <f t="shared" ca="1" si="226"/>
        <v>0.50943985906085776</v>
      </c>
      <c r="VV76">
        <f t="shared" ca="1" si="226"/>
        <v>0.45845767162913847</v>
      </c>
      <c r="VW76">
        <f t="shared" ca="1" si="226"/>
        <v>-0.50804312789697925</v>
      </c>
      <c r="VX76">
        <f t="shared" ca="1" si="226"/>
        <v>0.77394806612880318</v>
      </c>
      <c r="VY76">
        <f t="shared" ca="1" si="226"/>
        <v>-0.60174964033722678</v>
      </c>
      <c r="VZ76">
        <f t="shared" ca="1" si="226"/>
        <v>-0.82253387555021917</v>
      </c>
      <c r="WA76">
        <f t="shared" ca="1" si="226"/>
        <v>-0.53902972168663754</v>
      </c>
      <c r="WB76">
        <f t="shared" ca="1" si="226"/>
        <v>0.19657637189862018</v>
      </c>
      <c r="WC76">
        <f t="shared" ca="1" si="226"/>
        <v>0.76172399685254177</v>
      </c>
      <c r="WD76">
        <f t="shared" ca="1" si="226"/>
        <v>0.43124095092258463</v>
      </c>
      <c r="WE76">
        <f t="shared" ca="1" si="226"/>
        <v>-0.31381584049523792</v>
      </c>
      <c r="WF76">
        <f t="shared" ca="1" si="226"/>
        <v>0.85120436022629853</v>
      </c>
      <c r="WG76">
        <f t="shared" ca="1" si="226"/>
        <v>0.16551028286027389</v>
      </c>
      <c r="WH76">
        <f t="shared" ca="1" si="226"/>
        <v>0.45781796571920702</v>
      </c>
      <c r="WI76">
        <f t="shared" ca="1" si="226"/>
        <v>-0.58371410519718192</v>
      </c>
      <c r="WJ76">
        <f t="shared" ca="1" si="226"/>
        <v>-0.30976617068298118</v>
      </c>
      <c r="WK76">
        <f t="shared" ca="1" si="226"/>
        <v>-0.33622897986820649</v>
      </c>
      <c r="WL76">
        <f t="shared" ca="1" si="226"/>
        <v>0.97775152245015562</v>
      </c>
      <c r="WM76">
        <f t="shared" ca="1" si="226"/>
        <v>0.54809564742568206</v>
      </c>
      <c r="WN76">
        <f t="shared" ca="1" si="226"/>
        <v>0.88271419911831761</v>
      </c>
      <c r="WO76">
        <f t="shared" ca="1" si="226"/>
        <v>5.4610675317380446E-2</v>
      </c>
      <c r="WP76">
        <f t="shared" ca="1" si="226"/>
        <v>-0.24998683538670957</v>
      </c>
      <c r="WQ76">
        <f t="shared" ca="1" si="226"/>
        <v>0.33536932612183584</v>
      </c>
      <c r="WR76">
        <f t="shared" ca="1" si="226"/>
        <v>-0.64270362761927735</v>
      </c>
      <c r="WS76">
        <f t="shared" ca="1" si="226"/>
        <v>-8.5734433363420251E-2</v>
      </c>
      <c r="WT76">
        <f t="shared" ca="1" si="226"/>
        <v>-0.59343612789933253</v>
      </c>
      <c r="WU76">
        <f t="shared" ca="1" si="226"/>
        <v>0.68976147699484658</v>
      </c>
      <c r="WV76">
        <f t="shared" ca="1" si="226"/>
        <v>-6.7904198291447726E-2</v>
      </c>
      <c r="WW76">
        <f t="shared" ca="1" si="226"/>
        <v>-0.7587708106480584</v>
      </c>
      <c r="WX76">
        <f t="shared" ca="1" si="226"/>
        <v>0.92715492153247836</v>
      </c>
      <c r="WY76">
        <f t="shared" ca="1" si="226"/>
        <v>-0.54046214331247922</v>
      </c>
      <c r="WZ76">
        <f t="shared" ca="1" si="226"/>
        <v>0.86672640843736271</v>
      </c>
      <c r="XA76">
        <f t="shared" ca="1" si="226"/>
        <v>-0.17892040338405779</v>
      </c>
      <c r="XB76">
        <f t="shared" ca="1" si="226"/>
        <v>0.24511403319473499</v>
      </c>
      <c r="XC76">
        <f t="shared" ca="1" si="226"/>
        <v>-0.38788178519670391</v>
      </c>
      <c r="XD76">
        <f t="shared" ca="1" si="226"/>
        <v>-0.11895446721597898</v>
      </c>
      <c r="XE76">
        <f t="shared" ca="1" si="226"/>
        <v>0.27547379579997572</v>
      </c>
      <c r="XF76">
        <f t="shared" ca="1" si="226"/>
        <v>-0.60978263265632604</v>
      </c>
      <c r="XG76">
        <f t="shared" ca="1" si="226"/>
        <v>0.4960470580366424</v>
      </c>
      <c r="XH76">
        <f t="shared" ca="1" si="226"/>
        <v>0.3026279419225093</v>
      </c>
      <c r="XI76">
        <f t="shared" ca="1" si="226"/>
        <v>0.4093985813546514</v>
      </c>
      <c r="XJ76">
        <f t="shared" ca="1" si="226"/>
        <v>-0.29371264436713823</v>
      </c>
      <c r="XK76">
        <f t="shared" ca="1" si="226"/>
        <v>0.28434261820098583</v>
      </c>
      <c r="XL76">
        <f t="shared" ca="1" si="226"/>
        <v>-0.28087724744357295</v>
      </c>
      <c r="XM76">
        <f t="shared" ca="1" si="226"/>
        <v>-3.9127635061997026E-2</v>
      </c>
      <c r="XN76">
        <f t="shared" ca="1" si="226"/>
        <v>-0.79565695904958778</v>
      </c>
      <c r="XO76">
        <f t="shared" ca="1" si="226"/>
        <v>0.34168010154757272</v>
      </c>
      <c r="XP76">
        <f t="shared" ca="1" si="226"/>
        <v>-0.51026975891329063</v>
      </c>
      <c r="XQ76">
        <f t="shared" ca="1" si="226"/>
        <v>-0.28490656093744787</v>
      </c>
      <c r="XR76">
        <f t="shared" ca="1" si="226"/>
        <v>-0.89250196446569474</v>
      </c>
      <c r="XS76">
        <f t="shared" ca="1" si="226"/>
        <v>-0.50060392740476489</v>
      </c>
      <c r="XT76">
        <f t="shared" ca="1" si="226"/>
        <v>0.95366288107859409</v>
      </c>
      <c r="XU76">
        <f t="shared" ca="1" si="226"/>
        <v>0.28796972578367852</v>
      </c>
      <c r="XV76">
        <f t="shared" ref="XV76:AAG76" ca="1" si="227">XV9-XV43*Rate</f>
        <v>-2.7702239555888433E-2</v>
      </c>
      <c r="XW76">
        <f t="shared" ca="1" si="227"/>
        <v>0.71707325783952713</v>
      </c>
      <c r="XX76">
        <f t="shared" ca="1" si="227"/>
        <v>-5.2753580035936443E-2</v>
      </c>
      <c r="XY76">
        <f t="shared" ca="1" si="227"/>
        <v>-0.10945433375743691</v>
      </c>
      <c r="XZ76">
        <f t="shared" ca="1" si="227"/>
        <v>-0.24271247746181282</v>
      </c>
      <c r="YA76">
        <f t="shared" ca="1" si="227"/>
        <v>-0.55164582507683235</v>
      </c>
      <c r="YB76">
        <f t="shared" ca="1" si="227"/>
        <v>-0.35925713511876345</v>
      </c>
      <c r="YC76">
        <f t="shared" ca="1" si="227"/>
        <v>-0.55605997130587625</v>
      </c>
      <c r="YD76">
        <f t="shared" ca="1" si="227"/>
        <v>0.65958411830878005</v>
      </c>
      <c r="YE76">
        <f t="shared" ca="1" si="227"/>
        <v>0.84606949126977005</v>
      </c>
      <c r="YF76">
        <f t="shared" ca="1" si="227"/>
        <v>0.15841984416944119</v>
      </c>
      <c r="YG76">
        <f t="shared" ca="1" si="227"/>
        <v>-0.44019681777238312</v>
      </c>
      <c r="YH76">
        <f t="shared" ca="1" si="227"/>
        <v>0.72677599340913468</v>
      </c>
      <c r="YI76">
        <f t="shared" ca="1" si="227"/>
        <v>-0.39210005859976604</v>
      </c>
      <c r="YJ76">
        <f t="shared" ca="1" si="227"/>
        <v>-0.44167805034956509</v>
      </c>
      <c r="YK76">
        <f t="shared" ca="1" si="227"/>
        <v>-0.13257940574506286</v>
      </c>
      <c r="YL76">
        <f t="shared" ca="1" si="227"/>
        <v>-0.41716260935172905</v>
      </c>
      <c r="YM76">
        <f t="shared" ca="1" si="227"/>
        <v>0.71526871383054269</v>
      </c>
      <c r="YN76">
        <f t="shared" ca="1" si="227"/>
        <v>-0.13069900754110825</v>
      </c>
      <c r="YO76">
        <f t="shared" ca="1" si="227"/>
        <v>0.17092263493372822</v>
      </c>
      <c r="YP76">
        <f t="shared" ca="1" si="227"/>
        <v>9.5268445553284356E-2</v>
      </c>
      <c r="YQ76">
        <f t="shared" ca="1" si="227"/>
        <v>0.59268109541776026</v>
      </c>
      <c r="YR76">
        <f t="shared" ca="1" si="227"/>
        <v>0.84891258608547027</v>
      </c>
      <c r="YS76">
        <f t="shared" ca="1" si="227"/>
        <v>7.7613035016564844E-2</v>
      </c>
      <c r="YT76">
        <f t="shared" ca="1" si="227"/>
        <v>-0.19978196583371263</v>
      </c>
      <c r="YU76">
        <f t="shared" ca="1" si="227"/>
        <v>0.771587788277588</v>
      </c>
      <c r="YV76">
        <f t="shared" ca="1" si="227"/>
        <v>0.63587604756766514</v>
      </c>
      <c r="YW76">
        <f t="shared" ca="1" si="227"/>
        <v>0.98566031508168794</v>
      </c>
      <c r="YX76">
        <f t="shared" ca="1" si="227"/>
        <v>7.2616217200079797E-2</v>
      </c>
      <c r="YY76">
        <f t="shared" ca="1" si="227"/>
        <v>-9.7474674750379409E-2</v>
      </c>
      <c r="YZ76">
        <f t="shared" ca="1" si="227"/>
        <v>0.15938501730169141</v>
      </c>
      <c r="ZA76">
        <f t="shared" ca="1" si="227"/>
        <v>0.92712899446308694</v>
      </c>
      <c r="ZB76">
        <f t="shared" ca="1" si="227"/>
        <v>-0.92602931386531062</v>
      </c>
      <c r="ZC76">
        <f t="shared" ca="1" si="227"/>
        <v>0.97102826656369934</v>
      </c>
      <c r="ZD76">
        <f t="shared" ca="1" si="227"/>
        <v>-0.23750749699482063</v>
      </c>
      <c r="ZE76">
        <f t="shared" ca="1" si="227"/>
        <v>-0.77981780870321238</v>
      </c>
      <c r="ZF76">
        <f t="shared" ca="1" si="227"/>
        <v>0.29772059483574342</v>
      </c>
      <c r="ZG76">
        <f t="shared" ca="1" si="227"/>
        <v>-0.94571529863994341</v>
      </c>
      <c r="ZH76">
        <f t="shared" ca="1" si="227"/>
        <v>0.15658394419535132</v>
      </c>
      <c r="ZI76">
        <f t="shared" ca="1" si="227"/>
        <v>4.7553470789571242E-2</v>
      </c>
      <c r="ZJ76">
        <f t="shared" ca="1" si="227"/>
        <v>-0.10927565957169552</v>
      </c>
      <c r="ZK76">
        <f t="shared" ca="1" si="227"/>
        <v>8.5595886241501107E-2</v>
      </c>
      <c r="ZL76">
        <f t="shared" ca="1" si="227"/>
        <v>-0.70718121632273068</v>
      </c>
      <c r="ZM76">
        <f t="shared" ca="1" si="227"/>
        <v>-0.35733488268941299</v>
      </c>
      <c r="ZN76">
        <f t="shared" ca="1" si="227"/>
        <v>0.20038523685113582</v>
      </c>
      <c r="ZO76">
        <f t="shared" ca="1" si="227"/>
        <v>0.74280914924107888</v>
      </c>
      <c r="ZP76">
        <f t="shared" ca="1" si="227"/>
        <v>-0.97508217414491793</v>
      </c>
      <c r="ZQ76">
        <f t="shared" ca="1" si="227"/>
        <v>7.0799888402742053E-2</v>
      </c>
      <c r="ZR76">
        <f t="shared" ca="1" si="227"/>
        <v>0.64609933961026034</v>
      </c>
      <c r="ZS76">
        <f t="shared" ca="1" si="227"/>
        <v>0.43426751553842563</v>
      </c>
      <c r="ZT76">
        <f t="shared" ca="1" si="227"/>
        <v>0.49684854457637445</v>
      </c>
      <c r="ZU76">
        <f t="shared" ca="1" si="227"/>
        <v>-0.25182740472752446</v>
      </c>
      <c r="ZV76">
        <f t="shared" ca="1" si="227"/>
        <v>0.93470131819644853</v>
      </c>
      <c r="ZW76">
        <f t="shared" ca="1" si="227"/>
        <v>1.1236184610966685E-2</v>
      </c>
      <c r="ZX76">
        <f t="shared" ca="1" si="227"/>
        <v>0.93840741883991308</v>
      </c>
      <c r="ZY76">
        <f t="shared" ca="1" si="227"/>
        <v>0.64531383467843773</v>
      </c>
      <c r="ZZ76">
        <f t="shared" ca="1" si="227"/>
        <v>-0.7770981884730308</v>
      </c>
      <c r="AAA76">
        <f t="shared" ca="1" si="227"/>
        <v>-0.93100516543287903</v>
      </c>
      <c r="AAB76">
        <f t="shared" ca="1" si="227"/>
        <v>0.15763728565956789</v>
      </c>
      <c r="AAC76">
        <f t="shared" ca="1" si="227"/>
        <v>0.72377545661064158</v>
      </c>
      <c r="AAD76">
        <f t="shared" ca="1" si="227"/>
        <v>-0.23696869113827959</v>
      </c>
      <c r="AAE76">
        <f t="shared" ca="1" si="227"/>
        <v>-0.63383751534270294</v>
      </c>
      <c r="AAF76">
        <f t="shared" ca="1" si="227"/>
        <v>-0.27733114018151872</v>
      </c>
      <c r="AAG76">
        <f t="shared" ca="1" si="227"/>
        <v>0.85880306945638729</v>
      </c>
      <c r="AAH76">
        <f t="shared" ref="AAH76:ACS76" ca="1" si="228">AAH9-AAH43*Rate</f>
        <v>1.0378313916648791</v>
      </c>
      <c r="AAI76">
        <f t="shared" ca="1" si="228"/>
        <v>6.2905368371913364E-2</v>
      </c>
      <c r="AAJ76">
        <f t="shared" ca="1" si="228"/>
        <v>6.9986628582835303E-3</v>
      </c>
      <c r="AAK76">
        <f t="shared" ca="1" si="228"/>
        <v>0.56197550141068187</v>
      </c>
      <c r="AAL76">
        <f t="shared" ca="1" si="228"/>
        <v>-0.50077662299600556</v>
      </c>
      <c r="AAM76">
        <f t="shared" ca="1" si="228"/>
        <v>0.78120896799306716</v>
      </c>
      <c r="AAN76">
        <f t="shared" ca="1" si="228"/>
        <v>-0.52051129607954005</v>
      </c>
      <c r="AAO76">
        <f t="shared" ca="1" si="228"/>
        <v>0.38290977762454231</v>
      </c>
      <c r="AAP76">
        <f t="shared" ca="1" si="228"/>
        <v>0.68737505399878673</v>
      </c>
      <c r="AAQ76">
        <f t="shared" ca="1" si="228"/>
        <v>-0.31824369237024108</v>
      </c>
      <c r="AAR76">
        <f t="shared" ca="1" si="228"/>
        <v>-0.12957984585491375</v>
      </c>
      <c r="AAS76">
        <f t="shared" ca="1" si="228"/>
        <v>-0.93716077167902001</v>
      </c>
      <c r="AAT76">
        <f t="shared" ca="1" si="228"/>
        <v>0.65189752864640838</v>
      </c>
      <c r="AAU76">
        <f t="shared" ca="1" si="228"/>
        <v>-0.3464889910672066</v>
      </c>
      <c r="AAV76">
        <f t="shared" ca="1" si="228"/>
        <v>0.42615932960282965</v>
      </c>
      <c r="AAW76">
        <f t="shared" ca="1" si="228"/>
        <v>-0.35413960466588407</v>
      </c>
      <c r="AAX76">
        <f t="shared" ca="1" si="228"/>
        <v>0.53749673687555499</v>
      </c>
      <c r="AAY76">
        <f t="shared" ca="1" si="228"/>
        <v>-2.3685882899661101E-2</v>
      </c>
      <c r="AAZ76">
        <f t="shared" ca="1" si="228"/>
        <v>0.72358473313677552</v>
      </c>
      <c r="ABA76">
        <f t="shared" ca="1" si="228"/>
        <v>0.14626830608593264</v>
      </c>
      <c r="ABB76">
        <f t="shared" ca="1" si="228"/>
        <v>0.99337539673647757</v>
      </c>
      <c r="ABC76">
        <f t="shared" ca="1" si="228"/>
        <v>-0.73889338713242769</v>
      </c>
      <c r="ABD76">
        <f t="shared" ca="1" si="228"/>
        <v>-0.40675861695694793</v>
      </c>
      <c r="ABE76">
        <f t="shared" ca="1" si="228"/>
        <v>0.60224977285447867</v>
      </c>
      <c r="ABF76">
        <f t="shared" ca="1" si="228"/>
        <v>0.83578816304377912</v>
      </c>
      <c r="ABG76">
        <f t="shared" ca="1" si="228"/>
        <v>0.97923983818427618</v>
      </c>
      <c r="ABH76">
        <f t="shared" ca="1" si="228"/>
        <v>-0.9015639601201455</v>
      </c>
      <c r="ABI76">
        <f t="shared" ca="1" si="228"/>
        <v>-0.79464390965738407</v>
      </c>
      <c r="ABJ76">
        <f t="shared" ca="1" si="228"/>
        <v>0.27330348245828417</v>
      </c>
      <c r="ABK76">
        <f t="shared" ca="1" si="228"/>
        <v>-0.772304634985439</v>
      </c>
      <c r="ABL76">
        <f t="shared" ca="1" si="228"/>
        <v>-0.72247558561141745</v>
      </c>
      <c r="ABM76">
        <f t="shared" ca="1" si="228"/>
        <v>-6.7478344044045069E-2</v>
      </c>
      <c r="ABN76">
        <f t="shared" ca="1" si="228"/>
        <v>-0.55355410337748878</v>
      </c>
      <c r="ABO76">
        <f t="shared" ca="1" si="228"/>
        <v>-0.90998338897237008</v>
      </c>
      <c r="ABP76">
        <f t="shared" ca="1" si="228"/>
        <v>0.82408397565476987</v>
      </c>
      <c r="ABQ76">
        <f t="shared" ca="1" si="228"/>
        <v>0.15375371799107773</v>
      </c>
      <c r="ABR76">
        <f t="shared" ca="1" si="228"/>
        <v>-0.27796341491393034</v>
      </c>
      <c r="ABS76">
        <f t="shared" ca="1" si="228"/>
        <v>-0.1437414990907869</v>
      </c>
      <c r="ABT76">
        <f t="shared" ca="1" si="228"/>
        <v>0.79084736005618672</v>
      </c>
      <c r="ABU76">
        <f t="shared" ca="1" si="228"/>
        <v>-0.29316246716476785</v>
      </c>
      <c r="ABV76">
        <f t="shared" ca="1" si="228"/>
        <v>-0.1048572778633907</v>
      </c>
      <c r="ABW76">
        <f t="shared" ca="1" si="228"/>
        <v>0.22360107562829773</v>
      </c>
      <c r="ABX76">
        <f t="shared" ca="1" si="228"/>
        <v>-0.46943266298776803</v>
      </c>
      <c r="ABY76">
        <f t="shared" ca="1" si="228"/>
        <v>-0.89164345531864941</v>
      </c>
      <c r="ABZ76">
        <f t="shared" ca="1" si="228"/>
        <v>-0.5600527066662091</v>
      </c>
      <c r="ACA76">
        <f t="shared" ca="1" si="228"/>
        <v>0.95452425966284005</v>
      </c>
      <c r="ACB76">
        <f t="shared" ca="1" si="228"/>
        <v>-0.8283022277524823</v>
      </c>
      <c r="ACC76">
        <f t="shared" ca="1" si="228"/>
        <v>-0.8095628340006007</v>
      </c>
      <c r="ACD76">
        <f t="shared" ca="1" si="228"/>
        <v>9.7037661892968807E-2</v>
      </c>
      <c r="ACE76">
        <f t="shared" ca="1" si="228"/>
        <v>0.67548401400047564</v>
      </c>
      <c r="ACF76">
        <f t="shared" ca="1" si="228"/>
        <v>-6.331666822057988E-2</v>
      </c>
      <c r="ACG76">
        <f t="shared" ca="1" si="228"/>
        <v>0.94859702444733984</v>
      </c>
      <c r="ACH76">
        <f t="shared" ca="1" si="228"/>
        <v>-6.480709924306674E-2</v>
      </c>
      <c r="ACI76">
        <f t="shared" ca="1" si="228"/>
        <v>5.1739977016166311E-2</v>
      </c>
      <c r="ACJ76">
        <f t="shared" ca="1" si="228"/>
        <v>0.13243228018458317</v>
      </c>
      <c r="ACK76">
        <f t="shared" ca="1" si="228"/>
        <v>-3.9607250328537791E-2</v>
      </c>
      <c r="ACL76">
        <f t="shared" ca="1" si="228"/>
        <v>-0.89493715393648809</v>
      </c>
      <c r="ACM76">
        <f t="shared" ca="1" si="228"/>
        <v>-0.75202067140679829</v>
      </c>
      <c r="ACN76">
        <f t="shared" ca="1" si="228"/>
        <v>0.47304154125296261</v>
      </c>
      <c r="ACO76">
        <f t="shared" ca="1" si="228"/>
        <v>0.75234215399655424</v>
      </c>
      <c r="ACP76">
        <f t="shared" ca="1" si="228"/>
        <v>-0.20684887971826552</v>
      </c>
      <c r="ACQ76">
        <f t="shared" ca="1" si="228"/>
        <v>0.20076086803677876</v>
      </c>
      <c r="ACR76">
        <f t="shared" ca="1" si="228"/>
        <v>0.60395233746531063</v>
      </c>
      <c r="ACS76">
        <f t="shared" ca="1" si="228"/>
        <v>-0.31154342709303895</v>
      </c>
      <c r="ACT76">
        <f t="shared" ref="ACT76:ADI76" ca="1" si="229">ACT9-ACT43*Rate</f>
        <v>0.36204614811855734</v>
      </c>
      <c r="ACU76">
        <f t="shared" ca="1" si="229"/>
        <v>-0.86647712968994206</v>
      </c>
      <c r="ACV76">
        <f t="shared" ca="1" si="229"/>
        <v>0.42763612801509482</v>
      </c>
      <c r="ACW76">
        <f t="shared" ca="1" si="229"/>
        <v>-0.22266301940560124</v>
      </c>
      <c r="ACX76">
        <f t="shared" ca="1" si="229"/>
        <v>0.57967847462698141</v>
      </c>
      <c r="ACY76">
        <f t="shared" ca="1" si="229"/>
        <v>-0.26193352313609691</v>
      </c>
      <c r="ACZ76">
        <f t="shared" ca="1" si="229"/>
        <v>0.95657885882082283</v>
      </c>
      <c r="ADA76">
        <f t="shared" ca="1" si="229"/>
        <v>0.43151578897651444</v>
      </c>
      <c r="ADB76">
        <f t="shared" ca="1" si="229"/>
        <v>0.40517988712482123</v>
      </c>
      <c r="ADC76">
        <f t="shared" ca="1" si="229"/>
        <v>-0.84254262499106702</v>
      </c>
      <c r="ADD76">
        <f t="shared" ca="1" si="229"/>
        <v>0.67867685522703147</v>
      </c>
      <c r="ADE76">
        <f t="shared" ca="1" si="229"/>
        <v>0.77651472422424006</v>
      </c>
      <c r="ADF76">
        <f t="shared" ca="1" si="229"/>
        <v>-0.19323582562873368</v>
      </c>
      <c r="ADG76">
        <f t="shared" ca="1" si="229"/>
        <v>0.60919767180306605</v>
      </c>
      <c r="ADH76">
        <f t="shared" ca="1" si="229"/>
        <v>-0.69740013384808264</v>
      </c>
      <c r="ADI76">
        <f t="shared" ca="1" si="229"/>
        <v>0.75383724435485355</v>
      </c>
    </row>
    <row r="77" spans="1:796" x14ac:dyDescent="0.25">
      <c r="A77" t="s">
        <v>77</v>
      </c>
      <c r="B77">
        <f ca="1">Control!B108/127-1</f>
        <v>-1</v>
      </c>
      <c r="F77">
        <f t="shared" ref="F77:BQ77" ca="1" si="230">F10-F44*Rate</f>
        <v>0.17919441080197718</v>
      </c>
      <c r="G77">
        <f t="shared" ca="1" si="230"/>
        <v>0.93358480073278194</v>
      </c>
      <c r="H77">
        <f t="shared" ca="1" si="230"/>
        <v>0.80193458093175873</v>
      </c>
      <c r="I77">
        <f t="shared" ca="1" si="230"/>
        <v>-0.30352209013251236</v>
      </c>
      <c r="J77">
        <f t="shared" ca="1" si="230"/>
        <v>0.55624156634508848</v>
      </c>
      <c r="K77">
        <f t="shared" ca="1" si="230"/>
        <v>-0.65074197285786062</v>
      </c>
      <c r="L77">
        <f t="shared" ca="1" si="230"/>
        <v>0.414073914606436</v>
      </c>
      <c r="M77">
        <f t="shared" ca="1" si="230"/>
        <v>-0.16714961505228093</v>
      </c>
      <c r="N77">
        <f t="shared" ca="1" si="230"/>
        <v>-0.79375024555479146</v>
      </c>
      <c r="O77">
        <f t="shared" ca="1" si="230"/>
        <v>0.69855750405980321</v>
      </c>
      <c r="P77">
        <f t="shared" ca="1" si="230"/>
        <v>0.39009353527464502</v>
      </c>
      <c r="Q77">
        <f t="shared" ca="1" si="230"/>
        <v>-0.35210654191453578</v>
      </c>
      <c r="R77">
        <f t="shared" ca="1" si="230"/>
        <v>0.77707253510706142</v>
      </c>
      <c r="S77">
        <f t="shared" ca="1" si="230"/>
        <v>-0.78673524784546667</v>
      </c>
      <c r="T77">
        <f t="shared" ca="1" si="230"/>
        <v>-0.85112989109486559</v>
      </c>
      <c r="U77">
        <f t="shared" ca="1" si="230"/>
        <v>0.94660048740906089</v>
      </c>
      <c r="V77">
        <f t="shared" ca="1" si="230"/>
        <v>0.77884091186356297</v>
      </c>
      <c r="W77">
        <f t="shared" ca="1" si="230"/>
        <v>-0.67123917283303347</v>
      </c>
      <c r="X77">
        <f t="shared" ca="1" si="230"/>
        <v>0.88117119607735861</v>
      </c>
      <c r="Y77">
        <f t="shared" ca="1" si="230"/>
        <v>0.45242964141550751</v>
      </c>
      <c r="Z77">
        <f t="shared" ca="1" si="230"/>
        <v>-0.52590936234510843</v>
      </c>
      <c r="AA77">
        <f t="shared" ca="1" si="230"/>
        <v>-0.94880740293106636</v>
      </c>
      <c r="AB77">
        <f t="shared" ca="1" si="230"/>
        <v>0.86643548660197489</v>
      </c>
      <c r="AC77">
        <f t="shared" ca="1" si="230"/>
        <v>0.25257993787134642</v>
      </c>
      <c r="AD77">
        <f t="shared" ca="1" si="230"/>
        <v>-0.51867028861796549</v>
      </c>
      <c r="AE77">
        <f t="shared" ca="1" si="230"/>
        <v>-0.31427962473946819</v>
      </c>
      <c r="AF77">
        <f t="shared" ca="1" si="230"/>
        <v>0.83404261036065319</v>
      </c>
      <c r="AG77">
        <f t="shared" ca="1" si="230"/>
        <v>3.778777194535498E-2</v>
      </c>
      <c r="AH77">
        <f t="shared" ca="1" si="230"/>
        <v>0.4809248575535075</v>
      </c>
      <c r="AI77">
        <f t="shared" ca="1" si="230"/>
        <v>0.25640832809476127</v>
      </c>
      <c r="AJ77">
        <f t="shared" ca="1" si="230"/>
        <v>0.35451297189597181</v>
      </c>
      <c r="AK77">
        <f t="shared" ca="1" si="230"/>
        <v>0.21914365689903548</v>
      </c>
      <c r="AL77">
        <f t="shared" ca="1" si="230"/>
        <v>0.58158242755112066</v>
      </c>
      <c r="AM77">
        <f t="shared" ca="1" si="230"/>
        <v>0.34761311718695515</v>
      </c>
      <c r="AN77">
        <f t="shared" ca="1" si="230"/>
        <v>5.2809305437676396E-2</v>
      </c>
      <c r="AO77">
        <f t="shared" ca="1" si="230"/>
        <v>-0.3205460018851754</v>
      </c>
      <c r="AP77">
        <f t="shared" ca="1" si="230"/>
        <v>0.19478200625130498</v>
      </c>
      <c r="AQ77">
        <f t="shared" ca="1" si="230"/>
        <v>-0.32845401339888664</v>
      </c>
      <c r="AR77">
        <f t="shared" ca="1" si="230"/>
        <v>-0.37095693524663492</v>
      </c>
      <c r="AS77">
        <f t="shared" ca="1" si="230"/>
        <v>-0.76775529463114311</v>
      </c>
      <c r="AT77">
        <f t="shared" ca="1" si="230"/>
        <v>-0.27916665935568846</v>
      </c>
      <c r="AU77">
        <f t="shared" ca="1" si="230"/>
        <v>-0.88366625076231597</v>
      </c>
      <c r="AV77">
        <f t="shared" ca="1" si="230"/>
        <v>0.38884888863297007</v>
      </c>
      <c r="AW77">
        <f t="shared" ca="1" si="230"/>
        <v>-0.44336583671469038</v>
      </c>
      <c r="AX77">
        <f t="shared" ca="1" si="230"/>
        <v>-0.50711662476218</v>
      </c>
      <c r="AY77">
        <f t="shared" ca="1" si="230"/>
        <v>0.85837451503228668</v>
      </c>
      <c r="AZ77">
        <f t="shared" ca="1" si="230"/>
        <v>0.3899886019709311</v>
      </c>
      <c r="BA77">
        <f t="shared" ca="1" si="230"/>
        <v>0.12969363177364007</v>
      </c>
      <c r="BB77">
        <f t="shared" ca="1" si="230"/>
        <v>-6.5698785530410725E-2</v>
      </c>
      <c r="BC77">
        <f t="shared" ca="1" si="230"/>
        <v>4.7896097544116147E-2</v>
      </c>
      <c r="BD77">
        <f t="shared" ca="1" si="230"/>
        <v>5.2907153175356852E-2</v>
      </c>
      <c r="BE77">
        <f t="shared" ca="1" si="230"/>
        <v>0.31576894089758517</v>
      </c>
      <c r="BF77">
        <f t="shared" ca="1" si="230"/>
        <v>-0.34262731180258982</v>
      </c>
      <c r="BG77">
        <f t="shared" ca="1" si="230"/>
        <v>0.66952307719223236</v>
      </c>
      <c r="BH77">
        <f t="shared" ca="1" si="230"/>
        <v>-0.6890012873580037</v>
      </c>
      <c r="BI77">
        <f t="shared" ca="1" si="230"/>
        <v>-0.62463393651945476</v>
      </c>
      <c r="BJ77">
        <f t="shared" ca="1" si="230"/>
        <v>-0.52077277266179867</v>
      </c>
      <c r="BK77">
        <f t="shared" ca="1" si="230"/>
        <v>-0.15941598120846595</v>
      </c>
      <c r="BL77">
        <f t="shared" ca="1" si="230"/>
        <v>-0.1261368425797475</v>
      </c>
      <c r="BM77">
        <f t="shared" ca="1" si="230"/>
        <v>0.90704321632562468</v>
      </c>
      <c r="BN77">
        <f t="shared" ca="1" si="230"/>
        <v>0.25286725399415716</v>
      </c>
      <c r="BO77">
        <f t="shared" ca="1" si="230"/>
        <v>-0.27892157377793964</v>
      </c>
      <c r="BP77">
        <f t="shared" ca="1" si="230"/>
        <v>0.25330935233508978</v>
      </c>
      <c r="BQ77">
        <f t="shared" ca="1" si="230"/>
        <v>-0.85928908247428992</v>
      </c>
      <c r="BR77">
        <f t="shared" ref="BR77:EC77" ca="1" si="231">BR10-BR44*Rate</f>
        <v>0.60859617812988043</v>
      </c>
      <c r="BS77">
        <f t="shared" ca="1" si="231"/>
        <v>0.35462866318157316</v>
      </c>
      <c r="BT77">
        <f t="shared" ca="1" si="231"/>
        <v>0.16018705383170312</v>
      </c>
      <c r="BU77">
        <f t="shared" ca="1" si="231"/>
        <v>-0.91492468421730744</v>
      </c>
      <c r="BV77">
        <f t="shared" ca="1" si="231"/>
        <v>-0.36669457132723265</v>
      </c>
      <c r="BW77">
        <f t="shared" ca="1" si="231"/>
        <v>0.12598158801451431</v>
      </c>
      <c r="BX77">
        <f t="shared" ca="1" si="231"/>
        <v>0.53363207129692336</v>
      </c>
      <c r="BY77">
        <f t="shared" ca="1" si="231"/>
        <v>0.18303275612937894</v>
      </c>
      <c r="BZ77">
        <f t="shared" ca="1" si="231"/>
        <v>-0.35612237313283046</v>
      </c>
      <c r="CA77">
        <f t="shared" ca="1" si="231"/>
        <v>-0.81479158230787674</v>
      </c>
      <c r="CB77">
        <f t="shared" ca="1" si="231"/>
        <v>-0.55698151842179011</v>
      </c>
      <c r="CC77">
        <f t="shared" ca="1" si="231"/>
        <v>0.14755264396690623</v>
      </c>
      <c r="CD77">
        <f t="shared" ca="1" si="231"/>
        <v>0.36451776446318662</v>
      </c>
      <c r="CE77">
        <f t="shared" ca="1" si="231"/>
        <v>0.67708865700740917</v>
      </c>
      <c r="CF77">
        <f t="shared" ca="1" si="231"/>
        <v>-0.55874146431321559</v>
      </c>
      <c r="CG77">
        <f t="shared" ca="1" si="231"/>
        <v>-0.85592361949038875</v>
      </c>
      <c r="CH77">
        <f t="shared" ca="1" si="231"/>
        <v>0.70965479914240903</v>
      </c>
      <c r="CI77">
        <f t="shared" ca="1" si="231"/>
        <v>-0.87979586430199153</v>
      </c>
      <c r="CJ77">
        <f t="shared" ca="1" si="231"/>
        <v>-0.33812767245658898</v>
      </c>
      <c r="CK77">
        <f t="shared" ca="1" si="231"/>
        <v>0.92447418695395778</v>
      </c>
      <c r="CL77">
        <f t="shared" ca="1" si="231"/>
        <v>0.49428688565854728</v>
      </c>
      <c r="CM77">
        <f t="shared" ca="1" si="231"/>
        <v>0.57623976776639008</v>
      </c>
      <c r="CN77">
        <f t="shared" ca="1" si="231"/>
        <v>-0.68952972472464558</v>
      </c>
      <c r="CO77">
        <f t="shared" ca="1" si="231"/>
        <v>0.41402839327467061</v>
      </c>
      <c r="CP77">
        <f t="shared" ca="1" si="231"/>
        <v>-0.80366082315745324</v>
      </c>
      <c r="CQ77">
        <f t="shared" ca="1" si="231"/>
        <v>-0.71749836018829793</v>
      </c>
      <c r="CR77">
        <f t="shared" ca="1" si="231"/>
        <v>0.55434533048034063</v>
      </c>
      <c r="CS77">
        <f t="shared" ca="1" si="231"/>
        <v>-9.3030681592399939E-2</v>
      </c>
      <c r="CT77">
        <f t="shared" ca="1" si="231"/>
        <v>0.85059961168335885</v>
      </c>
      <c r="CU77">
        <f t="shared" ca="1" si="231"/>
        <v>0.45256551048069538</v>
      </c>
      <c r="CV77">
        <f t="shared" ca="1" si="231"/>
        <v>-0.49751130407457578</v>
      </c>
      <c r="CW77">
        <f t="shared" ca="1" si="231"/>
        <v>-0.64017058364910218</v>
      </c>
      <c r="CX77">
        <f t="shared" ca="1" si="231"/>
        <v>-0.18099447164315097</v>
      </c>
      <c r="CY77">
        <f t="shared" ca="1" si="231"/>
        <v>-4.5295262317042562E-2</v>
      </c>
      <c r="CZ77">
        <f t="shared" ca="1" si="231"/>
        <v>1.0059340384253828</v>
      </c>
      <c r="DA77">
        <f t="shared" ca="1" si="231"/>
        <v>-0.22767231624243103</v>
      </c>
      <c r="DB77">
        <f t="shared" ca="1" si="231"/>
        <v>-6.7509071052449215E-2</v>
      </c>
      <c r="DC77">
        <f t="shared" ca="1" si="231"/>
        <v>0.74172034204988491</v>
      </c>
      <c r="DD77">
        <f t="shared" ca="1" si="231"/>
        <v>1.0388486328249686</v>
      </c>
      <c r="DE77">
        <f t="shared" ca="1" si="231"/>
        <v>0.22747909384937506</v>
      </c>
      <c r="DF77">
        <f t="shared" ca="1" si="231"/>
        <v>0.4739757374196148</v>
      </c>
      <c r="DG77">
        <f t="shared" ca="1" si="231"/>
        <v>0.28161896973651629</v>
      </c>
      <c r="DH77">
        <f t="shared" ca="1" si="231"/>
        <v>-3.894611364489587E-2</v>
      </c>
      <c r="DI77">
        <f t="shared" ca="1" si="231"/>
        <v>-0.50656597024322492</v>
      </c>
      <c r="DJ77">
        <f t="shared" ca="1" si="231"/>
        <v>-0.71201638950227875</v>
      </c>
      <c r="DK77">
        <f t="shared" ca="1" si="231"/>
        <v>-0.62771443272409821</v>
      </c>
      <c r="DL77">
        <f t="shared" ca="1" si="231"/>
        <v>0.66980762362868296</v>
      </c>
      <c r="DM77">
        <f t="shared" ca="1" si="231"/>
        <v>0.87552989743871812</v>
      </c>
      <c r="DN77">
        <f t="shared" ca="1" si="231"/>
        <v>-0.37350492712647215</v>
      </c>
      <c r="DO77">
        <f t="shared" ca="1" si="231"/>
        <v>0.172988180037845</v>
      </c>
      <c r="DP77">
        <f t="shared" ca="1" si="231"/>
        <v>-0.10410586762502835</v>
      </c>
      <c r="DQ77">
        <f t="shared" ca="1" si="231"/>
        <v>-0.71356435638372828</v>
      </c>
      <c r="DR77">
        <f t="shared" ca="1" si="231"/>
        <v>0.27181660024962317</v>
      </c>
      <c r="DS77">
        <f t="shared" ca="1" si="231"/>
        <v>0.14022203221730029</v>
      </c>
      <c r="DT77">
        <f t="shared" ca="1" si="231"/>
        <v>-0.95669883407789114</v>
      </c>
      <c r="DU77">
        <f t="shared" ca="1" si="231"/>
        <v>0.9973602825236314</v>
      </c>
      <c r="DV77">
        <f t="shared" ca="1" si="231"/>
        <v>-7.1417413465857602E-2</v>
      </c>
      <c r="DW77">
        <f t="shared" ca="1" si="231"/>
        <v>0.21101598206166899</v>
      </c>
      <c r="DX77">
        <f t="shared" ca="1" si="231"/>
        <v>-0.16147527068866166</v>
      </c>
      <c r="DY77">
        <f t="shared" ca="1" si="231"/>
        <v>0.14036452118783549</v>
      </c>
      <c r="DZ77">
        <f t="shared" ca="1" si="231"/>
        <v>0.98667259383647699</v>
      </c>
      <c r="EA77">
        <f t="shared" ca="1" si="231"/>
        <v>9.8308312377503621E-2</v>
      </c>
      <c r="EB77">
        <f t="shared" ca="1" si="231"/>
        <v>-0.32673304052607799</v>
      </c>
      <c r="EC77">
        <f t="shared" ca="1" si="231"/>
        <v>-0.33931211104313141</v>
      </c>
      <c r="ED77">
        <f t="shared" ref="ED77:GO77" ca="1" si="232">ED10-ED44*Rate</f>
        <v>0.59262611840750989</v>
      </c>
      <c r="EE77">
        <f t="shared" ca="1" si="232"/>
        <v>1.2969014605294453</v>
      </c>
      <c r="EF77">
        <f t="shared" ca="1" si="232"/>
        <v>-0.27326603248451892</v>
      </c>
      <c r="EG77">
        <f t="shared" ca="1" si="232"/>
        <v>2.2713993227311303E-2</v>
      </c>
      <c r="EH77">
        <f t="shared" ca="1" si="232"/>
        <v>0.83752680620861075</v>
      </c>
      <c r="EI77">
        <f t="shared" ca="1" si="232"/>
        <v>0.33210503400203417</v>
      </c>
      <c r="EJ77">
        <f t="shared" ca="1" si="232"/>
        <v>0.55486263151159809</v>
      </c>
      <c r="EK77">
        <f t="shared" ca="1" si="232"/>
        <v>0.47981530717003384</v>
      </c>
      <c r="EL77">
        <f t="shared" ca="1" si="232"/>
        <v>-0.90375735199161522</v>
      </c>
      <c r="EM77">
        <f t="shared" ca="1" si="232"/>
        <v>-0.36984584621422506</v>
      </c>
      <c r="EN77">
        <f t="shared" ca="1" si="232"/>
        <v>-0.87079264592126693</v>
      </c>
      <c r="EO77">
        <f t="shared" ca="1" si="232"/>
        <v>-0.62110434095514033</v>
      </c>
      <c r="EP77">
        <f t="shared" ca="1" si="232"/>
        <v>-0.62361894442990951</v>
      </c>
      <c r="EQ77">
        <f t="shared" ca="1" si="232"/>
        <v>-0.7388282967585037</v>
      </c>
      <c r="ER77">
        <f t="shared" ca="1" si="232"/>
        <v>0.13131365824212649</v>
      </c>
      <c r="ES77">
        <f t="shared" ca="1" si="232"/>
        <v>0.72412668540886649</v>
      </c>
      <c r="ET77">
        <f t="shared" ca="1" si="232"/>
        <v>0.28198602389562633</v>
      </c>
      <c r="EU77">
        <f t="shared" ca="1" si="232"/>
        <v>-0.80278690615409742</v>
      </c>
      <c r="EV77">
        <f t="shared" ca="1" si="232"/>
        <v>0.83892702015534171</v>
      </c>
      <c r="EW77">
        <f t="shared" ca="1" si="232"/>
        <v>0.35978909044886026</v>
      </c>
      <c r="EX77">
        <f t="shared" ca="1" si="232"/>
        <v>1.0689857110889704</v>
      </c>
      <c r="EY77">
        <f t="shared" ca="1" si="232"/>
        <v>1.3186850516194835</v>
      </c>
      <c r="EZ77">
        <f t="shared" ca="1" si="232"/>
        <v>0.87947021970592409</v>
      </c>
      <c r="FA77">
        <f t="shared" ca="1" si="232"/>
        <v>0.75467309214026013</v>
      </c>
      <c r="FB77">
        <f t="shared" ca="1" si="232"/>
        <v>1.2350096561559565</v>
      </c>
      <c r="FC77">
        <f t="shared" ca="1" si="232"/>
        <v>-0.26214758812133049</v>
      </c>
      <c r="FD77">
        <f t="shared" ca="1" si="232"/>
        <v>1.43006905157789</v>
      </c>
      <c r="FE77">
        <f t="shared" ca="1" si="232"/>
        <v>5.3379763596007324E-2</v>
      </c>
      <c r="FF77">
        <f t="shared" ca="1" si="232"/>
        <v>0.28626593365153991</v>
      </c>
      <c r="FG77">
        <f t="shared" ca="1" si="232"/>
        <v>-0.24976662485532811</v>
      </c>
      <c r="FH77">
        <f t="shared" ca="1" si="232"/>
        <v>-1.9014761889490195E-2</v>
      </c>
      <c r="FI77">
        <f t="shared" ca="1" si="232"/>
        <v>-3.911201511001116E-2</v>
      </c>
      <c r="FJ77">
        <f t="shared" ca="1" si="232"/>
        <v>0.61414194345579964</v>
      </c>
      <c r="FK77">
        <f t="shared" ca="1" si="232"/>
        <v>0.31260275986138669</v>
      </c>
      <c r="FL77">
        <f t="shared" ca="1" si="232"/>
        <v>-0.74093094972290352</v>
      </c>
      <c r="FM77">
        <f t="shared" ca="1" si="232"/>
        <v>-0.30752857462594685</v>
      </c>
      <c r="FN77">
        <f t="shared" ca="1" si="232"/>
        <v>8.5781627682807685E-2</v>
      </c>
      <c r="FO77">
        <f t="shared" ca="1" si="232"/>
        <v>-0.43828047635886525</v>
      </c>
      <c r="FP77">
        <f t="shared" ca="1" si="232"/>
        <v>-0.84890045042011086</v>
      </c>
      <c r="FQ77">
        <f t="shared" ca="1" si="232"/>
        <v>-0.94177197094814902</v>
      </c>
      <c r="FR77">
        <f t="shared" ca="1" si="232"/>
        <v>-0.32115422423694889</v>
      </c>
      <c r="FS77">
        <f t="shared" ca="1" si="232"/>
        <v>-0.52873600272575538</v>
      </c>
      <c r="FT77">
        <f t="shared" ca="1" si="232"/>
        <v>-0.70071119749059962</v>
      </c>
      <c r="FU77">
        <f t="shared" ca="1" si="232"/>
        <v>0.73335726225437281</v>
      </c>
      <c r="FV77">
        <f t="shared" ca="1" si="232"/>
        <v>9.0737620291110321E-3</v>
      </c>
      <c r="FW77">
        <f t="shared" ca="1" si="232"/>
        <v>-0.5255713893779379</v>
      </c>
      <c r="FX77">
        <f t="shared" ca="1" si="232"/>
        <v>-0.59437723365919948</v>
      </c>
      <c r="FY77">
        <f t="shared" ca="1" si="232"/>
        <v>1.0339706606962855</v>
      </c>
      <c r="FZ77">
        <f t="shared" ca="1" si="232"/>
        <v>0.60513265827725049</v>
      </c>
      <c r="GA77">
        <f t="shared" ca="1" si="232"/>
        <v>0.15509089914684582</v>
      </c>
      <c r="GB77">
        <f t="shared" ca="1" si="232"/>
        <v>0.17599060437379713</v>
      </c>
      <c r="GC77">
        <f t="shared" ca="1" si="232"/>
        <v>1.125937847991725</v>
      </c>
      <c r="GD77">
        <f t="shared" ca="1" si="232"/>
        <v>0.50904531238822415</v>
      </c>
      <c r="GE77">
        <f t="shared" ca="1" si="232"/>
        <v>0.83678545411325167</v>
      </c>
      <c r="GF77">
        <f t="shared" ca="1" si="232"/>
        <v>0.74215090921063687</v>
      </c>
      <c r="GG77">
        <f t="shared" ca="1" si="232"/>
        <v>-4.613468557578615E-2</v>
      </c>
      <c r="GH77">
        <f t="shared" ca="1" si="232"/>
        <v>0.3036912254255793</v>
      </c>
      <c r="GI77">
        <f t="shared" ca="1" si="232"/>
        <v>0.97037633781226362</v>
      </c>
      <c r="GJ77">
        <f t="shared" ca="1" si="232"/>
        <v>0.54864019301324973</v>
      </c>
      <c r="GK77">
        <f t="shared" ca="1" si="232"/>
        <v>0.64786929718250585</v>
      </c>
      <c r="GL77">
        <f t="shared" ca="1" si="232"/>
        <v>-1.3570339588633047</v>
      </c>
      <c r="GM77">
        <f t="shared" ca="1" si="232"/>
        <v>2.4615125745812106E-3</v>
      </c>
      <c r="GN77">
        <f t="shared" ca="1" si="232"/>
        <v>-1.1093488842207313</v>
      </c>
      <c r="GO77">
        <f t="shared" ca="1" si="232"/>
        <v>0.21037782420737569</v>
      </c>
      <c r="GP77">
        <f t="shared" ref="GP77:JA77" ca="1" si="233">GP10-GP44*Rate</f>
        <v>-1.0652434539563895</v>
      </c>
      <c r="GQ77">
        <f t="shared" ca="1" si="233"/>
        <v>-0.93165116842731677</v>
      </c>
      <c r="GR77">
        <f t="shared" ca="1" si="233"/>
        <v>-2.6342336420539104E-2</v>
      </c>
      <c r="GS77">
        <f t="shared" ca="1" si="233"/>
        <v>0.25366045527795428</v>
      </c>
      <c r="GT77">
        <f t="shared" ca="1" si="233"/>
        <v>0.18032975752636482</v>
      </c>
      <c r="GU77">
        <f t="shared" ca="1" si="233"/>
        <v>-0.74736004618311325</v>
      </c>
      <c r="GV77">
        <f t="shared" ca="1" si="233"/>
        <v>-0.94022367422232445</v>
      </c>
      <c r="GW77">
        <f t="shared" ca="1" si="233"/>
        <v>0.63186478009426972</v>
      </c>
      <c r="GX77">
        <f t="shared" ca="1" si="233"/>
        <v>0.75063197658444591</v>
      </c>
      <c r="GY77">
        <f t="shared" ca="1" si="233"/>
        <v>-0.31803420998668935</v>
      </c>
      <c r="GZ77">
        <f t="shared" ca="1" si="233"/>
        <v>0.50316436276276566</v>
      </c>
      <c r="HA77">
        <f t="shared" ca="1" si="233"/>
        <v>0.82732947299811477</v>
      </c>
      <c r="HB77">
        <f t="shared" ca="1" si="233"/>
        <v>1.3312834903212092</v>
      </c>
      <c r="HC77">
        <f t="shared" ca="1" si="233"/>
        <v>0.39842056424168709</v>
      </c>
      <c r="HD77">
        <f t="shared" ca="1" si="233"/>
        <v>0.21773619690290061</v>
      </c>
      <c r="HE77">
        <f t="shared" ca="1" si="233"/>
        <v>-8.2565070801329174E-3</v>
      </c>
      <c r="HF77">
        <f t="shared" ca="1" si="233"/>
        <v>-0.23105069135318337</v>
      </c>
      <c r="HG77">
        <f t="shared" ca="1" si="233"/>
        <v>0.30266560600266629</v>
      </c>
      <c r="HH77">
        <f t="shared" ca="1" si="233"/>
        <v>-0.16028373099902735</v>
      </c>
      <c r="HI77">
        <f t="shared" ca="1" si="233"/>
        <v>-0.19601205733636573</v>
      </c>
      <c r="HJ77">
        <f t="shared" ca="1" si="233"/>
        <v>-0.29047615401559018</v>
      </c>
      <c r="HK77">
        <f t="shared" ca="1" si="233"/>
        <v>-0.27256617711412745</v>
      </c>
      <c r="HL77">
        <f t="shared" ca="1" si="233"/>
        <v>-0.57799931705575025</v>
      </c>
      <c r="HM77">
        <f t="shared" ca="1" si="233"/>
        <v>-1.2186483400221177</v>
      </c>
      <c r="HN77">
        <f t="shared" ca="1" si="233"/>
        <v>-0.50270904474039124</v>
      </c>
      <c r="HO77">
        <f t="shared" ca="1" si="233"/>
        <v>-0.10881188525249871</v>
      </c>
      <c r="HP77">
        <f t="shared" ca="1" si="233"/>
        <v>0.45846353296497205</v>
      </c>
      <c r="HQ77">
        <f t="shared" ca="1" si="233"/>
        <v>-1.115258845687634</v>
      </c>
      <c r="HR77">
        <f t="shared" ca="1" si="233"/>
        <v>-0.31723956143758097</v>
      </c>
      <c r="HS77">
        <f t="shared" ca="1" si="233"/>
        <v>-0.91223569983602681</v>
      </c>
      <c r="HT77">
        <f t="shared" ca="1" si="233"/>
        <v>-0.69332011507139313</v>
      </c>
      <c r="HU77">
        <f t="shared" ca="1" si="233"/>
        <v>-0.31256649445227708</v>
      </c>
      <c r="HV77">
        <f t="shared" ca="1" si="233"/>
        <v>-0.43313010481214259</v>
      </c>
      <c r="HW77">
        <f t="shared" ca="1" si="233"/>
        <v>-0.8494890774631001</v>
      </c>
      <c r="HX77">
        <f t="shared" ca="1" si="233"/>
        <v>-0.89452510028032484</v>
      </c>
      <c r="HY77">
        <f t="shared" ca="1" si="233"/>
        <v>0.19198775846686333</v>
      </c>
      <c r="HZ77">
        <f t="shared" ca="1" si="233"/>
        <v>0.95767820307476503</v>
      </c>
      <c r="IA77">
        <f t="shared" ca="1" si="233"/>
        <v>0.7594908444058821</v>
      </c>
      <c r="IB77">
        <f t="shared" ca="1" si="233"/>
        <v>0.46804179761237991</v>
      </c>
      <c r="IC77">
        <f t="shared" ca="1" si="233"/>
        <v>5.0177484137465658E-2</v>
      </c>
      <c r="ID77">
        <f t="shared" ca="1" si="233"/>
        <v>3.7128471754095754E-2</v>
      </c>
      <c r="IE77">
        <f t="shared" ca="1" si="233"/>
        <v>0.86444170194150571</v>
      </c>
      <c r="IF77">
        <f t="shared" ca="1" si="233"/>
        <v>1.0515091729176638</v>
      </c>
      <c r="IG77">
        <f t="shared" ca="1" si="233"/>
        <v>-0.10293690328112787</v>
      </c>
      <c r="IH77">
        <f t="shared" ca="1" si="233"/>
        <v>-0.64220300682084197</v>
      </c>
      <c r="II77">
        <f t="shared" ca="1" si="233"/>
        <v>-1.4305890074705607</v>
      </c>
      <c r="IJ77">
        <f t="shared" ca="1" si="233"/>
        <v>-0.68164988077100197</v>
      </c>
      <c r="IK77">
        <f t="shared" ca="1" si="233"/>
        <v>-1.2720053211366835</v>
      </c>
      <c r="IL77">
        <f t="shared" ca="1" si="233"/>
        <v>-0.41782552291287661</v>
      </c>
      <c r="IM77">
        <f t="shared" ca="1" si="233"/>
        <v>-1.2332610977481786</v>
      </c>
      <c r="IN77">
        <f t="shared" ca="1" si="233"/>
        <v>-1.1435331251229528</v>
      </c>
      <c r="IO77">
        <f t="shared" ca="1" si="233"/>
        <v>1.6937276448672493E-2</v>
      </c>
      <c r="IP77">
        <f t="shared" ca="1" si="233"/>
        <v>-0.97370318239548947</v>
      </c>
      <c r="IQ77">
        <f t="shared" ca="1" si="233"/>
        <v>0.14450951286832292</v>
      </c>
      <c r="IR77">
        <f t="shared" ca="1" si="233"/>
        <v>-0.90445529558020132</v>
      </c>
      <c r="IS77">
        <f t="shared" ca="1" si="233"/>
        <v>-0.91866569172896761</v>
      </c>
      <c r="IT77">
        <f t="shared" ca="1" si="233"/>
        <v>0.18781184813358642</v>
      </c>
      <c r="IU77">
        <f t="shared" ca="1" si="233"/>
        <v>0.19654042116978496</v>
      </c>
      <c r="IV77">
        <f t="shared" ca="1" si="233"/>
        <v>-0.82303394166759136</v>
      </c>
      <c r="IW77">
        <f t="shared" ca="1" si="233"/>
        <v>0.61668707592057392</v>
      </c>
      <c r="IX77">
        <f t="shared" ca="1" si="233"/>
        <v>-0.601204067886559</v>
      </c>
      <c r="IY77">
        <f t="shared" ca="1" si="233"/>
        <v>-5.3811599803990487E-2</v>
      </c>
      <c r="IZ77">
        <f t="shared" ca="1" si="233"/>
        <v>0.52648903102118205</v>
      </c>
      <c r="JA77">
        <f t="shared" ca="1" si="233"/>
        <v>-7.2013832660612703E-2</v>
      </c>
      <c r="JB77">
        <f t="shared" ref="JB77:LM77" ca="1" si="234">JB10-JB44*Rate</f>
        <v>0.26091236479541363</v>
      </c>
      <c r="JC77">
        <f t="shared" ca="1" si="234"/>
        <v>-9.6364349452364689E-2</v>
      </c>
      <c r="JD77">
        <f t="shared" ca="1" si="234"/>
        <v>-0.36822823355515316</v>
      </c>
      <c r="JE77">
        <f t="shared" ca="1" si="234"/>
        <v>-0.33339000719308615</v>
      </c>
      <c r="JF77">
        <f t="shared" ca="1" si="234"/>
        <v>1.176280773593851</v>
      </c>
      <c r="JG77">
        <f t="shared" ca="1" si="234"/>
        <v>0.92502767923343154</v>
      </c>
      <c r="JH77">
        <f t="shared" ca="1" si="234"/>
        <v>0.11239175788180737</v>
      </c>
      <c r="JI77">
        <f t="shared" ca="1" si="234"/>
        <v>2.7237889500642092E-2</v>
      </c>
      <c r="JJ77">
        <f t="shared" ca="1" si="234"/>
        <v>-0.60851482428348747</v>
      </c>
      <c r="JK77">
        <f t="shared" ca="1" si="234"/>
        <v>-0.66502963885259114</v>
      </c>
      <c r="JL77">
        <f t="shared" ca="1" si="234"/>
        <v>-0.79168155180909572</v>
      </c>
      <c r="JM77">
        <f t="shared" ca="1" si="234"/>
        <v>0.17808542373704531</v>
      </c>
      <c r="JN77">
        <f t="shared" ca="1" si="234"/>
        <v>-0.68497945668066607</v>
      </c>
      <c r="JO77">
        <f t="shared" ca="1" si="234"/>
        <v>-0.35967368729178445</v>
      </c>
      <c r="JP77">
        <f t="shared" ca="1" si="234"/>
        <v>-0.37620113111191861</v>
      </c>
      <c r="JQ77">
        <f t="shared" ca="1" si="234"/>
        <v>-1.5100299836043336</v>
      </c>
      <c r="JR77">
        <f t="shared" ca="1" si="234"/>
        <v>0.47579261862459249</v>
      </c>
      <c r="JS77">
        <f t="shared" ca="1" si="234"/>
        <v>0.1643123163253648</v>
      </c>
      <c r="JT77">
        <f t="shared" ca="1" si="234"/>
        <v>-5.7652679247609945E-2</v>
      </c>
      <c r="JU77">
        <f t="shared" ca="1" si="234"/>
        <v>0.29999640454044224</v>
      </c>
      <c r="JV77">
        <f t="shared" ca="1" si="234"/>
        <v>-1.0417872531494605</v>
      </c>
      <c r="JW77">
        <f t="shared" ca="1" si="234"/>
        <v>0.53054798780648449</v>
      </c>
      <c r="JX77">
        <f t="shared" ca="1" si="234"/>
        <v>0.27763408356251901</v>
      </c>
      <c r="JY77">
        <f t="shared" ca="1" si="234"/>
        <v>-0.46902089322763119</v>
      </c>
      <c r="JZ77">
        <f t="shared" ca="1" si="234"/>
        <v>-0.90407553057524448</v>
      </c>
      <c r="KA77">
        <f t="shared" ca="1" si="234"/>
        <v>-0.40361287541354651</v>
      </c>
      <c r="KB77">
        <f t="shared" ca="1" si="234"/>
        <v>-0.89925782514625852</v>
      </c>
      <c r="KC77">
        <f t="shared" ca="1" si="234"/>
        <v>-0.686321763512734</v>
      </c>
      <c r="KD77">
        <f t="shared" ca="1" si="234"/>
        <v>-0.33860538876346058</v>
      </c>
      <c r="KE77">
        <f t="shared" ca="1" si="234"/>
        <v>0.79479127185003073</v>
      </c>
      <c r="KF77">
        <f t="shared" ca="1" si="234"/>
        <v>0.28240138165036688</v>
      </c>
      <c r="KG77">
        <f t="shared" ca="1" si="234"/>
        <v>-0.66522390919907581</v>
      </c>
      <c r="KH77">
        <f t="shared" ca="1" si="234"/>
        <v>-0.84533479400808065</v>
      </c>
      <c r="KI77">
        <f t="shared" ca="1" si="234"/>
        <v>-0.84404911236978808</v>
      </c>
      <c r="KJ77">
        <f t="shared" ca="1" si="234"/>
        <v>0.76019370864815872</v>
      </c>
      <c r="KK77">
        <f t="shared" ca="1" si="234"/>
        <v>-0.29419763364097645</v>
      </c>
      <c r="KL77">
        <f t="shared" ca="1" si="234"/>
        <v>-1.0219353390653716</v>
      </c>
      <c r="KM77">
        <f t="shared" ca="1" si="234"/>
        <v>0.16678861946974624</v>
      </c>
      <c r="KN77">
        <f t="shared" ca="1" si="234"/>
        <v>-1.2909189522538898</v>
      </c>
      <c r="KO77">
        <f t="shared" ca="1" si="234"/>
        <v>-0.46714978278773517</v>
      </c>
      <c r="KP77">
        <f t="shared" ca="1" si="234"/>
        <v>-1.1719555992695296</v>
      </c>
      <c r="KQ77">
        <f t="shared" ca="1" si="234"/>
        <v>0.51049074943687645</v>
      </c>
      <c r="KR77">
        <f t="shared" ca="1" si="234"/>
        <v>-1.1744299735557919</v>
      </c>
      <c r="KS77">
        <f t="shared" ca="1" si="234"/>
        <v>0.20564686312105795</v>
      </c>
      <c r="KT77">
        <f t="shared" ca="1" si="234"/>
        <v>9.5330549639056461E-2</v>
      </c>
      <c r="KU77">
        <f t="shared" ca="1" si="234"/>
        <v>-0.59612089414379454</v>
      </c>
      <c r="KV77">
        <f t="shared" ca="1" si="234"/>
        <v>0.37667773886180289</v>
      </c>
      <c r="KW77">
        <f t="shared" ca="1" si="234"/>
        <v>-9.7099030031994896E-2</v>
      </c>
      <c r="KX77">
        <f t="shared" ca="1" si="234"/>
        <v>-1.0776846496272185</v>
      </c>
      <c r="KY77">
        <f t="shared" ca="1" si="234"/>
        <v>-3.9483419450218353E-3</v>
      </c>
      <c r="KZ77">
        <f t="shared" ca="1" si="234"/>
        <v>0.52095013642048993</v>
      </c>
      <c r="LA77">
        <f t="shared" ca="1" si="234"/>
        <v>-0.41472099805976109</v>
      </c>
      <c r="LB77">
        <f t="shared" ca="1" si="234"/>
        <v>-0.93204518413594861</v>
      </c>
      <c r="LC77">
        <f t="shared" ca="1" si="234"/>
        <v>-0.65336262143254609</v>
      </c>
      <c r="LD77">
        <f t="shared" ca="1" si="234"/>
        <v>0.14235881460443039</v>
      </c>
      <c r="LE77">
        <f t="shared" ca="1" si="234"/>
        <v>0.8908806553816333</v>
      </c>
      <c r="LF77">
        <f t="shared" ca="1" si="234"/>
        <v>0.20041552537714921</v>
      </c>
      <c r="LG77">
        <f t="shared" ca="1" si="234"/>
        <v>0.35295605239620187</v>
      </c>
      <c r="LH77">
        <f t="shared" ca="1" si="234"/>
        <v>0.64618156267474258</v>
      </c>
      <c r="LI77">
        <f t="shared" ca="1" si="234"/>
        <v>-1.0338730790588637</v>
      </c>
      <c r="LJ77">
        <f t="shared" ca="1" si="234"/>
        <v>-0.98143226412916929</v>
      </c>
      <c r="LK77">
        <f t="shared" ca="1" si="234"/>
        <v>-0.10608683716036513</v>
      </c>
      <c r="LL77">
        <f t="shared" ca="1" si="234"/>
        <v>-1.4072468638672817E-2</v>
      </c>
      <c r="LM77">
        <f t="shared" ca="1" si="234"/>
        <v>-0.69684659103905522</v>
      </c>
      <c r="LN77">
        <f t="shared" ref="LN77:NY77" ca="1" si="235">LN10-LN44*Rate</f>
        <v>0.62264253754201482</v>
      </c>
      <c r="LO77">
        <f t="shared" ca="1" si="235"/>
        <v>-0.15850617422303054</v>
      </c>
      <c r="LP77">
        <f t="shared" ca="1" si="235"/>
        <v>-0.18819892466366561</v>
      </c>
      <c r="LQ77">
        <f t="shared" ca="1" si="235"/>
        <v>-0.22673150265678849</v>
      </c>
      <c r="LR77">
        <f t="shared" ca="1" si="235"/>
        <v>0.61226880028380182</v>
      </c>
      <c r="LS77">
        <f t="shared" ca="1" si="235"/>
        <v>1.0579919308142827</v>
      </c>
      <c r="LT77">
        <f t="shared" ca="1" si="235"/>
        <v>-0.22564988698388624</v>
      </c>
      <c r="LU77">
        <f t="shared" ca="1" si="235"/>
        <v>-0.56874870886275053</v>
      </c>
      <c r="LV77">
        <f t="shared" ca="1" si="235"/>
        <v>-0.77721882763798278</v>
      </c>
      <c r="LW77">
        <f t="shared" ca="1" si="235"/>
        <v>-0.63593553255215973</v>
      </c>
      <c r="LX77">
        <f t="shared" ca="1" si="235"/>
        <v>0.43417531252781066</v>
      </c>
      <c r="LY77">
        <f t="shared" ca="1" si="235"/>
        <v>-0.26754216045815626</v>
      </c>
      <c r="LZ77">
        <f t="shared" ca="1" si="235"/>
        <v>-0.47659410395668117</v>
      </c>
      <c r="MA77">
        <f t="shared" ca="1" si="235"/>
        <v>0.12846227541058655</v>
      </c>
      <c r="MB77">
        <f t="shared" ca="1" si="235"/>
        <v>-0.98095111259236423</v>
      </c>
      <c r="MC77">
        <f t="shared" ca="1" si="235"/>
        <v>-0.74266270786033906</v>
      </c>
      <c r="MD77">
        <f t="shared" ca="1" si="235"/>
        <v>0.93171189731294868</v>
      </c>
      <c r="ME77">
        <f t="shared" ca="1" si="235"/>
        <v>0.21495197673334426</v>
      </c>
      <c r="MF77">
        <f t="shared" ca="1" si="235"/>
        <v>0.48905560495597566</v>
      </c>
      <c r="MG77">
        <f t="shared" ca="1" si="235"/>
        <v>-0.69642298047554452</v>
      </c>
      <c r="MH77">
        <f t="shared" ca="1" si="235"/>
        <v>-0.70149677961200629</v>
      </c>
      <c r="MI77">
        <f t="shared" ca="1" si="235"/>
        <v>-0.26549252253764632</v>
      </c>
      <c r="MJ77">
        <f t="shared" ca="1" si="235"/>
        <v>-0.62461460629024634</v>
      </c>
      <c r="MK77">
        <f t="shared" ca="1" si="235"/>
        <v>-1.3168168296070666</v>
      </c>
      <c r="ML77">
        <f t="shared" ca="1" si="235"/>
        <v>-0.23240542749010934</v>
      </c>
      <c r="MM77">
        <f t="shared" ca="1" si="235"/>
        <v>-0.46992422104952086</v>
      </c>
      <c r="MN77">
        <f t="shared" ca="1" si="235"/>
        <v>-0.56820115575955032</v>
      </c>
      <c r="MO77">
        <f t="shared" ca="1" si="235"/>
        <v>0.28616073894983907</v>
      </c>
      <c r="MP77">
        <f t="shared" ca="1" si="235"/>
        <v>0.29496890518034413</v>
      </c>
      <c r="MQ77">
        <f t="shared" ca="1" si="235"/>
        <v>-0.38587810556234009</v>
      </c>
      <c r="MR77">
        <f t="shared" ca="1" si="235"/>
        <v>-0.45908514373011411</v>
      </c>
      <c r="MS77">
        <f t="shared" ca="1" si="235"/>
        <v>-7.9523009606254372E-2</v>
      </c>
      <c r="MT77">
        <f t="shared" ca="1" si="235"/>
        <v>0.78239768107222152</v>
      </c>
      <c r="MU77">
        <f t="shared" ca="1" si="235"/>
        <v>1.2959628944173021</v>
      </c>
      <c r="MV77">
        <f t="shared" ca="1" si="235"/>
        <v>0.7803663438658226</v>
      </c>
      <c r="MW77">
        <f t="shared" ca="1" si="235"/>
        <v>-0.23278244856850874</v>
      </c>
      <c r="MX77">
        <f t="shared" ca="1" si="235"/>
        <v>0.64267787655717512</v>
      </c>
      <c r="MY77">
        <f t="shared" ca="1" si="235"/>
        <v>0.34439975859092858</v>
      </c>
      <c r="MZ77">
        <f t="shared" ca="1" si="235"/>
        <v>-0.83432224591567994</v>
      </c>
      <c r="NA77">
        <f t="shared" ca="1" si="235"/>
        <v>0.17170306646090391</v>
      </c>
      <c r="NB77">
        <f t="shared" ca="1" si="235"/>
        <v>0.38116760735263766</v>
      </c>
      <c r="NC77">
        <f t="shared" ca="1" si="235"/>
        <v>0.80261117660557912</v>
      </c>
      <c r="ND77">
        <f t="shared" ca="1" si="235"/>
        <v>0.24893345216173332</v>
      </c>
      <c r="NE77">
        <f t="shared" ca="1" si="235"/>
        <v>-8.30834524083644E-2</v>
      </c>
      <c r="NF77">
        <f t="shared" ca="1" si="235"/>
        <v>0.56111059274417496</v>
      </c>
      <c r="NG77">
        <f t="shared" ca="1" si="235"/>
        <v>-0.20167998468256498</v>
      </c>
      <c r="NH77">
        <f t="shared" ca="1" si="235"/>
        <v>0.47275568646686122</v>
      </c>
      <c r="NI77">
        <f t="shared" ca="1" si="235"/>
        <v>0.7229922646963024</v>
      </c>
      <c r="NJ77">
        <f t="shared" ca="1" si="235"/>
        <v>0.5759525304221319</v>
      </c>
      <c r="NK77">
        <f t="shared" ca="1" si="235"/>
        <v>-0.94795707944603125</v>
      </c>
      <c r="NL77">
        <f t="shared" ca="1" si="235"/>
        <v>0.50589604783312792</v>
      </c>
      <c r="NM77">
        <f t="shared" ca="1" si="235"/>
        <v>0.33204777965681326</v>
      </c>
      <c r="NN77">
        <f t="shared" ca="1" si="235"/>
        <v>-0.76360757729212003</v>
      </c>
      <c r="NO77">
        <f t="shared" ca="1" si="235"/>
        <v>-0.87812814177541265</v>
      </c>
      <c r="NP77">
        <f t="shared" ca="1" si="235"/>
        <v>0.66642156283143372</v>
      </c>
      <c r="NQ77">
        <f t="shared" ca="1" si="235"/>
        <v>1.2878267362081568</v>
      </c>
      <c r="NR77">
        <f t="shared" ca="1" si="235"/>
        <v>0.58410729351706592</v>
      </c>
      <c r="NS77">
        <f t="shared" ca="1" si="235"/>
        <v>-0.67919394720867587</v>
      </c>
      <c r="NT77">
        <f t="shared" ca="1" si="235"/>
        <v>-0.54071114225698202</v>
      </c>
      <c r="NU77">
        <f t="shared" ca="1" si="235"/>
        <v>8.09051349539857E-2</v>
      </c>
      <c r="NV77">
        <f t="shared" ca="1" si="235"/>
        <v>0.62230027717616698</v>
      </c>
      <c r="NW77">
        <f t="shared" ca="1" si="235"/>
        <v>0.13413442621330027</v>
      </c>
      <c r="NX77">
        <f t="shared" ca="1" si="235"/>
        <v>1.1075634141115216</v>
      </c>
      <c r="NY77">
        <f t="shared" ca="1" si="235"/>
        <v>-0.70580230563884638</v>
      </c>
      <c r="NZ77">
        <f t="shared" ref="NZ77:QK77" ca="1" si="236">NZ10-NZ44*Rate</f>
        <v>-0.43502417036935714</v>
      </c>
      <c r="OA77">
        <f t="shared" ca="1" si="236"/>
        <v>-0.33322593560164099</v>
      </c>
      <c r="OB77">
        <f t="shared" ca="1" si="236"/>
        <v>-1.1174247802500623</v>
      </c>
      <c r="OC77">
        <f t="shared" ca="1" si="236"/>
        <v>0.25059664052168029</v>
      </c>
      <c r="OD77">
        <f t="shared" ca="1" si="236"/>
        <v>-0.73428997708595078</v>
      </c>
      <c r="OE77">
        <f t="shared" ca="1" si="236"/>
        <v>-0.51735049171239456</v>
      </c>
      <c r="OF77">
        <f t="shared" ca="1" si="236"/>
        <v>-0.48199347009221855</v>
      </c>
      <c r="OG77">
        <f t="shared" ca="1" si="236"/>
        <v>7.1534706990663582E-2</v>
      </c>
      <c r="OH77">
        <f t="shared" ca="1" si="236"/>
        <v>0.91988925718443826</v>
      </c>
      <c r="OI77">
        <f t="shared" ca="1" si="236"/>
        <v>3.2137370130666948E-3</v>
      </c>
      <c r="OJ77">
        <f t="shared" ca="1" si="236"/>
        <v>-0.16341161940621096</v>
      </c>
      <c r="OK77">
        <f t="shared" ca="1" si="236"/>
        <v>-0.68595341491068007</v>
      </c>
      <c r="OL77">
        <f t="shared" ca="1" si="236"/>
        <v>0.7274507713827999</v>
      </c>
      <c r="OM77">
        <f t="shared" ca="1" si="236"/>
        <v>-0.5738547639221766</v>
      </c>
      <c r="ON77">
        <f t="shared" ca="1" si="236"/>
        <v>-0.97122785652044374</v>
      </c>
      <c r="OO77">
        <f t="shared" ca="1" si="236"/>
        <v>-1.2603754082165439</v>
      </c>
      <c r="OP77">
        <f t="shared" ca="1" si="236"/>
        <v>0.24511225125658778</v>
      </c>
      <c r="OQ77">
        <f t="shared" ca="1" si="236"/>
        <v>-0.35449131985568283</v>
      </c>
      <c r="OR77">
        <f t="shared" ca="1" si="236"/>
        <v>-0.8574201960510871</v>
      </c>
      <c r="OS77">
        <f t="shared" ca="1" si="236"/>
        <v>-0.12257200748803805</v>
      </c>
      <c r="OT77">
        <f t="shared" ca="1" si="236"/>
        <v>1.1409100123154445</v>
      </c>
      <c r="OU77">
        <f t="shared" ca="1" si="236"/>
        <v>-7.1554509969005697E-2</v>
      </c>
      <c r="OV77">
        <f t="shared" ca="1" si="236"/>
        <v>0.48701016689494681</v>
      </c>
      <c r="OW77">
        <f t="shared" ca="1" si="236"/>
        <v>-0.97598330821852464</v>
      </c>
      <c r="OX77">
        <f t="shared" ca="1" si="236"/>
        <v>0.69660536238145687</v>
      </c>
      <c r="OY77">
        <f t="shared" ca="1" si="236"/>
        <v>1.4407299287153303</v>
      </c>
      <c r="OZ77">
        <f t="shared" ca="1" si="236"/>
        <v>0.47891061951181629</v>
      </c>
      <c r="PA77">
        <f t="shared" ca="1" si="236"/>
        <v>0.35924977223906035</v>
      </c>
      <c r="PB77">
        <f t="shared" ca="1" si="236"/>
        <v>0.24306515383543614</v>
      </c>
      <c r="PC77">
        <f t="shared" ca="1" si="236"/>
        <v>-0.10659911236465487</v>
      </c>
      <c r="PD77">
        <f t="shared" ca="1" si="236"/>
        <v>0.23077692127214969</v>
      </c>
      <c r="PE77">
        <f t="shared" ca="1" si="236"/>
        <v>-0.11864185834108421</v>
      </c>
      <c r="PF77">
        <f t="shared" ca="1" si="236"/>
        <v>-0.38981001867063642</v>
      </c>
      <c r="PG77">
        <f t="shared" ca="1" si="236"/>
        <v>-0.96663300554863285</v>
      </c>
      <c r="PH77">
        <f t="shared" ca="1" si="236"/>
        <v>0.41105411353295696</v>
      </c>
      <c r="PI77">
        <f t="shared" ca="1" si="236"/>
        <v>2.7747783642233029E-3</v>
      </c>
      <c r="PJ77">
        <f t="shared" ca="1" si="236"/>
        <v>0.43496540368660125</v>
      </c>
      <c r="PK77">
        <f t="shared" ca="1" si="236"/>
        <v>0.40610710234826736</v>
      </c>
      <c r="PL77">
        <f t="shared" ca="1" si="236"/>
        <v>0.28976372748248136</v>
      </c>
      <c r="PM77">
        <f t="shared" ca="1" si="236"/>
        <v>0.2064629570744175</v>
      </c>
      <c r="PN77">
        <f t="shared" ca="1" si="236"/>
        <v>0.75700783784703007</v>
      </c>
      <c r="PO77">
        <f t="shared" ca="1" si="236"/>
        <v>-1.0813583917130156</v>
      </c>
      <c r="PP77">
        <f t="shared" ca="1" si="236"/>
        <v>-0.94733624025236729</v>
      </c>
      <c r="PQ77">
        <f t="shared" ca="1" si="236"/>
        <v>-0.18555130834140779</v>
      </c>
      <c r="PR77">
        <f t="shared" ca="1" si="236"/>
        <v>0.47006648289926295</v>
      </c>
      <c r="PS77">
        <f t="shared" ca="1" si="236"/>
        <v>0.5385614149971939</v>
      </c>
      <c r="PT77">
        <f t="shared" ca="1" si="236"/>
        <v>-0.63966483829999088</v>
      </c>
      <c r="PU77">
        <f t="shared" ca="1" si="236"/>
        <v>1.233655016978727</v>
      </c>
      <c r="PV77">
        <f t="shared" ca="1" si="236"/>
        <v>0.59440898572597856</v>
      </c>
      <c r="PW77">
        <f t="shared" ca="1" si="236"/>
        <v>0.65674947861724586</v>
      </c>
      <c r="PX77">
        <f t="shared" ca="1" si="236"/>
        <v>0.57644613951286638</v>
      </c>
      <c r="PY77">
        <f t="shared" ca="1" si="236"/>
        <v>1.1561870005406618</v>
      </c>
      <c r="PZ77">
        <f t="shared" ca="1" si="236"/>
        <v>1.2264034294854635</v>
      </c>
      <c r="QA77">
        <f t="shared" ca="1" si="236"/>
        <v>0.95209234333155257</v>
      </c>
      <c r="QB77">
        <f t="shared" ca="1" si="236"/>
        <v>0.4612366464930116</v>
      </c>
      <c r="QC77">
        <f t="shared" ca="1" si="236"/>
        <v>1.1647044785592489</v>
      </c>
      <c r="QD77">
        <f t="shared" ca="1" si="236"/>
        <v>0.45704333916613654</v>
      </c>
      <c r="QE77">
        <f t="shared" ca="1" si="236"/>
        <v>-0.54435882949996539</v>
      </c>
      <c r="QF77">
        <f t="shared" ca="1" si="236"/>
        <v>3.8360131582219223E-2</v>
      </c>
      <c r="QG77">
        <f t="shared" ca="1" si="236"/>
        <v>0.59272669991118521</v>
      </c>
      <c r="QH77">
        <f t="shared" ca="1" si="236"/>
        <v>0.8800851229155362</v>
      </c>
      <c r="QI77">
        <f t="shared" ca="1" si="236"/>
        <v>0.51729807259983629</v>
      </c>
      <c r="QJ77">
        <f t="shared" ca="1" si="236"/>
        <v>0.3505458568410767</v>
      </c>
      <c r="QK77">
        <f t="shared" ca="1" si="236"/>
        <v>-0.50898794784829493</v>
      </c>
      <c r="QL77">
        <f t="shared" ref="QL77:SW77" ca="1" si="237">QL10-QL44*Rate</f>
        <v>-5.3952832532855481E-2</v>
      </c>
      <c r="QM77">
        <f t="shared" ca="1" si="237"/>
        <v>0.18438448459246942</v>
      </c>
      <c r="QN77">
        <f t="shared" ca="1" si="237"/>
        <v>0.57308836390443474</v>
      </c>
      <c r="QO77">
        <f t="shared" ca="1" si="237"/>
        <v>-0.21281355274227354</v>
      </c>
      <c r="QP77">
        <f t="shared" ca="1" si="237"/>
        <v>0.43755530441892598</v>
      </c>
      <c r="QQ77">
        <f t="shared" ca="1" si="237"/>
        <v>-6.2156277016104891E-2</v>
      </c>
      <c r="QR77">
        <f t="shared" ca="1" si="237"/>
        <v>0.40478647518106181</v>
      </c>
      <c r="QS77">
        <f t="shared" ca="1" si="237"/>
        <v>-0.51536046533367363</v>
      </c>
      <c r="QT77">
        <f t="shared" ca="1" si="237"/>
        <v>-0.52045784853916188</v>
      </c>
      <c r="QU77">
        <f t="shared" ca="1" si="237"/>
        <v>-0.31264163113719357</v>
      </c>
      <c r="QV77">
        <f t="shared" ca="1" si="237"/>
        <v>-0.79315469198643984</v>
      </c>
      <c r="QW77">
        <f t="shared" ca="1" si="237"/>
        <v>0.12681761238970454</v>
      </c>
      <c r="QX77">
        <f t="shared" ca="1" si="237"/>
        <v>0.51894009163869947</v>
      </c>
      <c r="QY77">
        <f t="shared" ca="1" si="237"/>
        <v>0.68951167301600069</v>
      </c>
      <c r="QZ77">
        <f t="shared" ca="1" si="237"/>
        <v>-0.51337976880468061</v>
      </c>
      <c r="RA77">
        <f t="shared" ca="1" si="237"/>
        <v>-0.19037242018128472</v>
      </c>
      <c r="RB77">
        <f t="shared" ca="1" si="237"/>
        <v>0.34154770658089767</v>
      </c>
      <c r="RC77">
        <f t="shared" ca="1" si="237"/>
        <v>0.83826944310688944</v>
      </c>
      <c r="RD77">
        <f t="shared" ca="1" si="237"/>
        <v>-0.15959961447569967</v>
      </c>
      <c r="RE77">
        <f t="shared" ca="1" si="237"/>
        <v>0.59080715408678508</v>
      </c>
      <c r="RF77">
        <f t="shared" ca="1" si="237"/>
        <v>0.88283140125131532</v>
      </c>
      <c r="RG77">
        <f t="shared" ca="1" si="237"/>
        <v>0.22348056620563764</v>
      </c>
      <c r="RH77">
        <f t="shared" ca="1" si="237"/>
        <v>-0.18412402664370117</v>
      </c>
      <c r="RI77">
        <f t="shared" ca="1" si="237"/>
        <v>-0.55803476857280743</v>
      </c>
      <c r="RJ77">
        <f t="shared" ca="1" si="237"/>
        <v>-0.69626784124068453</v>
      </c>
      <c r="RK77">
        <f t="shared" ca="1" si="237"/>
        <v>-0.69035212104841126</v>
      </c>
      <c r="RL77">
        <f t="shared" ca="1" si="237"/>
        <v>1.7559297686826202E-2</v>
      </c>
      <c r="RM77">
        <f t="shared" ca="1" si="237"/>
        <v>-0.49959304484750716</v>
      </c>
      <c r="RN77">
        <f t="shared" ca="1" si="237"/>
        <v>-0.21537700728852227</v>
      </c>
      <c r="RO77">
        <f t="shared" ca="1" si="237"/>
        <v>-0.46288462504324812</v>
      </c>
      <c r="RP77">
        <f t="shared" ca="1" si="237"/>
        <v>0.30596500469235371</v>
      </c>
      <c r="RQ77">
        <f t="shared" ca="1" si="237"/>
        <v>-0.30027161414970555</v>
      </c>
      <c r="RR77">
        <f t="shared" ca="1" si="237"/>
        <v>0.24780891590804127</v>
      </c>
      <c r="RS77">
        <f t="shared" ca="1" si="237"/>
        <v>0.57185640820302119</v>
      </c>
      <c r="RT77">
        <f t="shared" ca="1" si="237"/>
        <v>0.21956875089708833</v>
      </c>
      <c r="RU77">
        <f t="shared" ca="1" si="237"/>
        <v>0.58705955562659939</v>
      </c>
      <c r="RV77">
        <f t="shared" ca="1" si="237"/>
        <v>0.26327135878596236</v>
      </c>
      <c r="RW77">
        <f t="shared" ca="1" si="237"/>
        <v>-0.29217564016144221</v>
      </c>
      <c r="RX77">
        <f t="shared" ca="1" si="237"/>
        <v>0.32308322637841486</v>
      </c>
      <c r="RY77">
        <f t="shared" ca="1" si="237"/>
        <v>-8.0882672707478231E-2</v>
      </c>
      <c r="RZ77">
        <f t="shared" ca="1" si="237"/>
        <v>-0.6857290890030483</v>
      </c>
      <c r="SA77">
        <f t="shared" ca="1" si="237"/>
        <v>-0.52446318930030567</v>
      </c>
      <c r="SB77">
        <f t="shared" ca="1" si="237"/>
        <v>-0.31024943619874906</v>
      </c>
      <c r="SC77">
        <f t="shared" ca="1" si="237"/>
        <v>-0.40342862708749766</v>
      </c>
      <c r="SD77">
        <f t="shared" ca="1" si="237"/>
        <v>0.28311083481846311</v>
      </c>
      <c r="SE77">
        <f t="shared" ca="1" si="237"/>
        <v>-0.16817365851092286</v>
      </c>
      <c r="SF77">
        <f t="shared" ca="1" si="237"/>
        <v>1.1199538269341087</v>
      </c>
      <c r="SG77">
        <f t="shared" ca="1" si="237"/>
        <v>0.57278675512652044</v>
      </c>
      <c r="SH77">
        <f t="shared" ca="1" si="237"/>
        <v>-0.19600043383124133</v>
      </c>
      <c r="SI77">
        <f t="shared" ca="1" si="237"/>
        <v>-0.19812663865424823</v>
      </c>
      <c r="SJ77">
        <f t="shared" ca="1" si="237"/>
        <v>1.143257398681669</v>
      </c>
      <c r="SK77">
        <f t="shared" ca="1" si="237"/>
        <v>0.80490839340146525</v>
      </c>
      <c r="SL77">
        <f t="shared" ca="1" si="237"/>
        <v>-0.73624840583684348</v>
      </c>
      <c r="SM77">
        <f t="shared" ca="1" si="237"/>
        <v>-0.78691591526738514</v>
      </c>
      <c r="SN77">
        <f t="shared" ca="1" si="237"/>
        <v>-0.53859213493472402</v>
      </c>
      <c r="SO77">
        <f t="shared" ca="1" si="237"/>
        <v>-0.78469299957245131</v>
      </c>
      <c r="SP77">
        <f t="shared" ca="1" si="237"/>
        <v>-0.53022704871128468</v>
      </c>
      <c r="SQ77">
        <f t="shared" ca="1" si="237"/>
        <v>-0.65901689427965671</v>
      </c>
      <c r="SR77">
        <f t="shared" ca="1" si="237"/>
        <v>-0.82974916854492742</v>
      </c>
      <c r="SS77">
        <f t="shared" ca="1" si="237"/>
        <v>-0.30849422237215562</v>
      </c>
      <c r="ST77">
        <f t="shared" ca="1" si="237"/>
        <v>1.0458070176474072</v>
      </c>
      <c r="SU77">
        <f t="shared" ca="1" si="237"/>
        <v>-0.16500691347128355</v>
      </c>
      <c r="SV77">
        <f t="shared" ca="1" si="237"/>
        <v>0.18855648064818778</v>
      </c>
      <c r="SW77">
        <f t="shared" ca="1" si="237"/>
        <v>0.28678464044174051</v>
      </c>
      <c r="SX77">
        <f t="shared" ref="SX77:VI77" ca="1" si="238">SX10-SX44*Rate</f>
        <v>0.90064002623669204</v>
      </c>
      <c r="SY77">
        <f t="shared" ca="1" si="238"/>
        <v>0.53971105038421074</v>
      </c>
      <c r="SZ77">
        <f t="shared" ca="1" si="238"/>
        <v>0.87591529145799529</v>
      </c>
      <c r="TA77">
        <f t="shared" ca="1" si="238"/>
        <v>0.87363911841400876</v>
      </c>
      <c r="TB77">
        <f t="shared" ca="1" si="238"/>
        <v>0.99715896277781702</v>
      </c>
      <c r="TC77">
        <f t="shared" ca="1" si="238"/>
        <v>-0.86543223531709168</v>
      </c>
      <c r="TD77">
        <f t="shared" ca="1" si="238"/>
        <v>-0.30861175872318169</v>
      </c>
      <c r="TE77">
        <f t="shared" ca="1" si="238"/>
        <v>-0.45457901590005267</v>
      </c>
      <c r="TF77">
        <f t="shared" ca="1" si="238"/>
        <v>1.3913788276993972</v>
      </c>
      <c r="TG77">
        <f t="shared" ca="1" si="238"/>
        <v>1.1946520195936916</v>
      </c>
      <c r="TH77">
        <f t="shared" ca="1" si="238"/>
        <v>0.74511623229635937</v>
      </c>
      <c r="TI77">
        <f t="shared" ca="1" si="238"/>
        <v>0.26566992833276448</v>
      </c>
      <c r="TJ77">
        <f t="shared" ca="1" si="238"/>
        <v>0.84425509605265003</v>
      </c>
      <c r="TK77">
        <f t="shared" ca="1" si="238"/>
        <v>0.53388388718880286</v>
      </c>
      <c r="TL77">
        <f t="shared" ca="1" si="238"/>
        <v>-0.1168943501470088</v>
      </c>
      <c r="TM77">
        <f t="shared" ca="1" si="238"/>
        <v>-0.31539390188251171</v>
      </c>
      <c r="TN77">
        <f t="shared" ca="1" si="238"/>
        <v>0.69770921477323167</v>
      </c>
      <c r="TO77">
        <f t="shared" ca="1" si="238"/>
        <v>0.21557529224142763</v>
      </c>
      <c r="TP77">
        <f t="shared" ca="1" si="238"/>
        <v>0.44307836679765983</v>
      </c>
      <c r="TQ77">
        <f t="shared" ca="1" si="238"/>
        <v>0.85965344177546654</v>
      </c>
      <c r="TR77">
        <f t="shared" ca="1" si="238"/>
        <v>-1.0200955401362988</v>
      </c>
      <c r="TS77">
        <f t="shared" ca="1" si="238"/>
        <v>6.7499714851331966E-2</v>
      </c>
      <c r="TT77">
        <f t="shared" ca="1" si="238"/>
        <v>0.58702122889548147</v>
      </c>
      <c r="TU77">
        <f t="shared" ca="1" si="238"/>
        <v>0.2675650431675845</v>
      </c>
      <c r="TV77">
        <f t="shared" ca="1" si="238"/>
        <v>-0.30502066829493824</v>
      </c>
      <c r="TW77">
        <f t="shared" ca="1" si="238"/>
        <v>0.52452779168968067</v>
      </c>
      <c r="TX77">
        <f t="shared" ca="1" si="238"/>
        <v>0.47751035195036828</v>
      </c>
      <c r="TY77">
        <f t="shared" ca="1" si="238"/>
        <v>0.96215389072871071</v>
      </c>
      <c r="TZ77">
        <f t="shared" ca="1" si="238"/>
        <v>-0.52252389298090274</v>
      </c>
      <c r="UA77">
        <f t="shared" ca="1" si="238"/>
        <v>-0.51069874897626932</v>
      </c>
      <c r="UB77">
        <f t="shared" ca="1" si="238"/>
        <v>0.18765337427674067</v>
      </c>
      <c r="UC77">
        <f t="shared" ca="1" si="238"/>
        <v>-0.23251675542975545</v>
      </c>
      <c r="UD77">
        <f t="shared" ca="1" si="238"/>
        <v>-0.16956944763862514</v>
      </c>
      <c r="UE77">
        <f t="shared" ca="1" si="238"/>
        <v>0.23813204751324549</v>
      </c>
      <c r="UF77">
        <f t="shared" ca="1" si="238"/>
        <v>-0.70590471042092173</v>
      </c>
      <c r="UG77">
        <f t="shared" ca="1" si="238"/>
        <v>1.1029762435950712</v>
      </c>
      <c r="UH77">
        <f t="shared" ca="1" si="238"/>
        <v>0.8966881151246231</v>
      </c>
      <c r="UI77">
        <f t="shared" ca="1" si="238"/>
        <v>0.54911304108674952</v>
      </c>
      <c r="UJ77">
        <f t="shared" ca="1" si="238"/>
        <v>0.43684418327355823</v>
      </c>
      <c r="UK77">
        <f t="shared" ca="1" si="238"/>
        <v>0.6459590113263961</v>
      </c>
      <c r="UL77">
        <f t="shared" ca="1" si="238"/>
        <v>0.56341729553980768</v>
      </c>
      <c r="UM77">
        <f t="shared" ca="1" si="238"/>
        <v>0.14619237143367028</v>
      </c>
      <c r="UN77">
        <f t="shared" ca="1" si="238"/>
        <v>0.49010708609163423</v>
      </c>
      <c r="UO77">
        <f t="shared" ca="1" si="238"/>
        <v>0.63576578445812104</v>
      </c>
      <c r="UP77">
        <f t="shared" ca="1" si="238"/>
        <v>0.23354349796905494</v>
      </c>
      <c r="UQ77">
        <f t="shared" ca="1" si="238"/>
        <v>-1.8393239242547987E-2</v>
      </c>
      <c r="UR77">
        <f t="shared" ca="1" si="238"/>
        <v>-0.45495778901733613</v>
      </c>
      <c r="US77">
        <f t="shared" ca="1" si="238"/>
        <v>0.86521078630520487</v>
      </c>
      <c r="UT77">
        <f t="shared" ca="1" si="238"/>
        <v>0.14202839967268777</v>
      </c>
      <c r="UU77">
        <f t="shared" ca="1" si="238"/>
        <v>-0.98344867596693175</v>
      </c>
      <c r="UV77">
        <f t="shared" ca="1" si="238"/>
        <v>-0.50707752186674782</v>
      </c>
      <c r="UW77">
        <f t="shared" ca="1" si="238"/>
        <v>0.62042206034022973</v>
      </c>
      <c r="UX77">
        <f t="shared" ca="1" si="238"/>
        <v>0.76597946218660729</v>
      </c>
      <c r="UY77">
        <f t="shared" ca="1" si="238"/>
        <v>0.38800387531277447</v>
      </c>
      <c r="UZ77">
        <f t="shared" ca="1" si="238"/>
        <v>0.16171457645478676</v>
      </c>
      <c r="VA77">
        <f t="shared" ca="1" si="238"/>
        <v>-0.70211581510289856</v>
      </c>
      <c r="VB77">
        <f t="shared" ca="1" si="238"/>
        <v>-0.29309505132495045</v>
      </c>
      <c r="VC77">
        <f t="shared" ca="1" si="238"/>
        <v>-0.50275637876455126</v>
      </c>
      <c r="VD77">
        <f t="shared" ca="1" si="238"/>
        <v>0.3110362053536565</v>
      </c>
      <c r="VE77">
        <f t="shared" ca="1" si="238"/>
        <v>1.3843118171570886E-2</v>
      </c>
      <c r="VF77">
        <f t="shared" ca="1" si="238"/>
        <v>0.27457435683229248</v>
      </c>
      <c r="VG77">
        <f t="shared" ca="1" si="238"/>
        <v>-0.14738639092713809</v>
      </c>
      <c r="VH77">
        <f t="shared" ca="1" si="238"/>
        <v>5.9569679238880804E-2</v>
      </c>
      <c r="VI77">
        <f t="shared" ca="1" si="238"/>
        <v>-0.82620451983007015</v>
      </c>
      <c r="VJ77">
        <f t="shared" ref="VJ77:XU77" ca="1" si="239">VJ10-VJ44*Rate</f>
        <v>-0.33180784839105198</v>
      </c>
      <c r="VK77">
        <f t="shared" ca="1" si="239"/>
        <v>0.53613808780073813</v>
      </c>
      <c r="VL77">
        <f t="shared" ca="1" si="239"/>
        <v>1.4684613451518729</v>
      </c>
      <c r="VM77">
        <f t="shared" ca="1" si="239"/>
        <v>1.3944589287337485</v>
      </c>
      <c r="VN77">
        <f t="shared" ca="1" si="239"/>
        <v>-0.10955713356362866</v>
      </c>
      <c r="VO77">
        <f t="shared" ca="1" si="239"/>
        <v>1.0612178517775717</v>
      </c>
      <c r="VP77">
        <f t="shared" ca="1" si="239"/>
        <v>0.77329284480353866</v>
      </c>
      <c r="VQ77">
        <f t="shared" ca="1" si="239"/>
        <v>0.38515373783214479</v>
      </c>
      <c r="VR77">
        <f t="shared" ca="1" si="239"/>
        <v>-0.82362895689901083</v>
      </c>
      <c r="VS77">
        <f t="shared" ca="1" si="239"/>
        <v>0.72031371467159344</v>
      </c>
      <c r="VT77">
        <f t="shared" ca="1" si="239"/>
        <v>0.70001358704193695</v>
      </c>
      <c r="VU77">
        <f t="shared" ca="1" si="239"/>
        <v>0.57291168421115735</v>
      </c>
      <c r="VV77">
        <f t="shared" ca="1" si="239"/>
        <v>-0.46414580123013649</v>
      </c>
      <c r="VW77">
        <f t="shared" ca="1" si="239"/>
        <v>-0.62598940914758383</v>
      </c>
      <c r="VX77">
        <f t="shared" ca="1" si="239"/>
        <v>-0.42447487563420272</v>
      </c>
      <c r="VY77">
        <f t="shared" ca="1" si="239"/>
        <v>0.20783133611944435</v>
      </c>
      <c r="VZ77">
        <f t="shared" ca="1" si="239"/>
        <v>-0.10549886515447374</v>
      </c>
      <c r="WA77">
        <f t="shared" ca="1" si="239"/>
        <v>-3.8122887552692726E-2</v>
      </c>
      <c r="WB77">
        <f t="shared" ca="1" si="239"/>
        <v>-0.74152092078107135</v>
      </c>
      <c r="WC77">
        <f t="shared" ca="1" si="239"/>
        <v>0.33831214889151084</v>
      </c>
      <c r="WD77">
        <f t="shared" ca="1" si="239"/>
        <v>0.26700142255195342</v>
      </c>
      <c r="WE77">
        <f t="shared" ca="1" si="239"/>
        <v>-0.21933318852179792</v>
      </c>
      <c r="WF77">
        <f t="shared" ca="1" si="239"/>
        <v>-0.53772961611979586</v>
      </c>
      <c r="WG77">
        <f t="shared" ca="1" si="239"/>
        <v>0.88735354223597274</v>
      </c>
      <c r="WH77">
        <f t="shared" ca="1" si="239"/>
        <v>0.58297624025852601</v>
      </c>
      <c r="WI77">
        <f t="shared" ca="1" si="239"/>
        <v>2.0923691810617695E-3</v>
      </c>
      <c r="WJ77">
        <f t="shared" ca="1" si="239"/>
        <v>0.54547761528975269</v>
      </c>
      <c r="WK77">
        <f t="shared" ca="1" si="239"/>
        <v>0.59498762969940622</v>
      </c>
      <c r="WL77">
        <f t="shared" ca="1" si="239"/>
        <v>0.63440269431077578</v>
      </c>
      <c r="WM77">
        <f t="shared" ca="1" si="239"/>
        <v>-9.8810785664841666E-2</v>
      </c>
      <c r="WN77">
        <f t="shared" ca="1" si="239"/>
        <v>0.24096228267381309</v>
      </c>
      <c r="WO77">
        <f t="shared" ca="1" si="239"/>
        <v>-0.46927927940810882</v>
      </c>
      <c r="WP77">
        <f t="shared" ca="1" si="239"/>
        <v>0.2417572759230503</v>
      </c>
      <c r="WQ77">
        <f t="shared" ca="1" si="239"/>
        <v>0.63959912743701719</v>
      </c>
      <c r="WR77">
        <f t="shared" ca="1" si="239"/>
        <v>0.74921872981457593</v>
      </c>
      <c r="WS77">
        <f t="shared" ca="1" si="239"/>
        <v>-0.26844014348032774</v>
      </c>
      <c r="WT77">
        <f t="shared" ca="1" si="239"/>
        <v>0.59716796562331942</v>
      </c>
      <c r="WU77">
        <f t="shared" ca="1" si="239"/>
        <v>-0.73335789950918751</v>
      </c>
      <c r="WV77">
        <f t="shared" ca="1" si="239"/>
        <v>0.37172087487663774</v>
      </c>
      <c r="WW77">
        <f t="shared" ca="1" si="239"/>
        <v>-0.93476098978740063</v>
      </c>
      <c r="WX77">
        <f t="shared" ca="1" si="239"/>
        <v>-0.97131092384914763</v>
      </c>
      <c r="WY77">
        <f t="shared" ca="1" si="239"/>
        <v>-0.88004265574104268</v>
      </c>
      <c r="WZ77">
        <f t="shared" ca="1" si="239"/>
        <v>-0.67074302555371867</v>
      </c>
      <c r="XA77">
        <f t="shared" ca="1" si="239"/>
        <v>0.34773547620547662</v>
      </c>
      <c r="XB77">
        <f t="shared" ca="1" si="239"/>
        <v>0.42540757796264522</v>
      </c>
      <c r="XC77">
        <f t="shared" ca="1" si="239"/>
        <v>0.75913963455004596</v>
      </c>
      <c r="XD77">
        <f t="shared" ca="1" si="239"/>
        <v>0.52751327646240076</v>
      </c>
      <c r="XE77">
        <f t="shared" ca="1" si="239"/>
        <v>8.5869617878466184E-3</v>
      </c>
      <c r="XF77">
        <f t="shared" ca="1" si="239"/>
        <v>0.26362075460243356</v>
      </c>
      <c r="XG77">
        <f t="shared" ca="1" si="239"/>
        <v>-0.73127957867153393</v>
      </c>
      <c r="XH77">
        <f t="shared" ca="1" si="239"/>
        <v>0.62913704157556816</v>
      </c>
      <c r="XI77">
        <f t="shared" ca="1" si="239"/>
        <v>-0.28113053947321365</v>
      </c>
      <c r="XJ77">
        <f t="shared" ca="1" si="239"/>
        <v>-0.30254704100592483</v>
      </c>
      <c r="XK77">
        <f t="shared" ca="1" si="239"/>
        <v>-0.8784667106202293</v>
      </c>
      <c r="XL77">
        <f t="shared" ca="1" si="239"/>
        <v>-0.26355525842550281</v>
      </c>
      <c r="XM77">
        <f t="shared" ca="1" si="239"/>
        <v>-1.1893907358666398</v>
      </c>
      <c r="XN77">
        <f t="shared" ca="1" si="239"/>
        <v>-1.0577106324493697</v>
      </c>
      <c r="XO77">
        <f t="shared" ca="1" si="239"/>
        <v>0.363818703430628</v>
      </c>
      <c r="XP77">
        <f t="shared" ca="1" si="239"/>
        <v>0.94963792099722599</v>
      </c>
      <c r="XQ77">
        <f t="shared" ca="1" si="239"/>
        <v>0.77614475437094144</v>
      </c>
      <c r="XR77">
        <f t="shared" ca="1" si="239"/>
        <v>-0.12762731287044707</v>
      </c>
      <c r="XS77">
        <f t="shared" ca="1" si="239"/>
        <v>0.89147847903510558</v>
      </c>
      <c r="XT77">
        <f t="shared" ca="1" si="239"/>
        <v>-0.92231344110347657</v>
      </c>
      <c r="XU77">
        <f t="shared" ca="1" si="239"/>
        <v>0.63878920142765949</v>
      </c>
      <c r="XV77">
        <f t="shared" ref="XV77:AAG77" ca="1" si="240">XV10-XV44*Rate</f>
        <v>-0.59323720142965231</v>
      </c>
      <c r="XW77">
        <f t="shared" ca="1" si="240"/>
        <v>-0.63945240986520202</v>
      </c>
      <c r="XX77">
        <f t="shared" ca="1" si="240"/>
        <v>-0.74647140760668407</v>
      </c>
      <c r="XY77">
        <f t="shared" ca="1" si="240"/>
        <v>0.80209414650752919</v>
      </c>
      <c r="XZ77">
        <f t="shared" ca="1" si="240"/>
        <v>0.16629724185854644</v>
      </c>
      <c r="YA77">
        <f t="shared" ca="1" si="240"/>
        <v>0.48434606989216994</v>
      </c>
      <c r="YB77">
        <f t="shared" ca="1" si="240"/>
        <v>-0.32070705292908963</v>
      </c>
      <c r="YC77">
        <f t="shared" ca="1" si="240"/>
        <v>0.65675216160007843</v>
      </c>
      <c r="YD77">
        <f t="shared" ca="1" si="240"/>
        <v>0.38664535832885927</v>
      </c>
      <c r="YE77">
        <f t="shared" ca="1" si="240"/>
        <v>-0.23291440035603087</v>
      </c>
      <c r="YF77">
        <f t="shared" ca="1" si="240"/>
        <v>-0.87926306654331321</v>
      </c>
      <c r="YG77">
        <f t="shared" ca="1" si="240"/>
        <v>-0.24015750228956181</v>
      </c>
      <c r="YH77">
        <f t="shared" ca="1" si="240"/>
        <v>-0.30987520899653076</v>
      </c>
      <c r="YI77">
        <f t="shared" ca="1" si="240"/>
        <v>-6.5999496394113233E-2</v>
      </c>
      <c r="YJ77">
        <f t="shared" ca="1" si="240"/>
        <v>-0.91752337780929127</v>
      </c>
      <c r="YK77">
        <f t="shared" ca="1" si="240"/>
        <v>0.16813823074750159</v>
      </c>
      <c r="YL77">
        <f t="shared" ca="1" si="240"/>
        <v>0.56368290143042288</v>
      </c>
      <c r="YM77">
        <f t="shared" ca="1" si="240"/>
        <v>0.34500193164481713</v>
      </c>
      <c r="YN77">
        <f t="shared" ca="1" si="240"/>
        <v>0.1459375242720328</v>
      </c>
      <c r="YO77">
        <f t="shared" ca="1" si="240"/>
        <v>7.5149419934757752E-2</v>
      </c>
      <c r="YP77">
        <f t="shared" ca="1" si="240"/>
        <v>-0.20434511672942124</v>
      </c>
      <c r="YQ77">
        <f t="shared" ca="1" si="240"/>
        <v>-0.77011308463090611</v>
      </c>
      <c r="YR77">
        <f t="shared" ca="1" si="240"/>
        <v>7.6621538566384491E-3</v>
      </c>
      <c r="YS77">
        <f t="shared" ca="1" si="240"/>
        <v>-0.70889726137039322</v>
      </c>
      <c r="YT77">
        <f t="shared" ca="1" si="240"/>
        <v>0.137305217307056</v>
      </c>
      <c r="YU77">
        <f t="shared" ca="1" si="240"/>
        <v>-0.93016489652395573</v>
      </c>
      <c r="YV77">
        <f t="shared" ca="1" si="240"/>
        <v>0.4076927904989639</v>
      </c>
      <c r="YW77">
        <f t="shared" ca="1" si="240"/>
        <v>-4.1017237088883135E-2</v>
      </c>
      <c r="YX77">
        <f t="shared" ca="1" si="240"/>
        <v>0.40490724709403758</v>
      </c>
      <c r="YY77">
        <f t="shared" ca="1" si="240"/>
        <v>-0.90127457385173393</v>
      </c>
      <c r="YZ77">
        <f t="shared" ca="1" si="240"/>
        <v>-0.93164918936709895</v>
      </c>
      <c r="ZA77">
        <f t="shared" ca="1" si="240"/>
        <v>0.68019695083876364</v>
      </c>
      <c r="ZB77">
        <f t="shared" ca="1" si="240"/>
        <v>-8.3592820953161423E-2</v>
      </c>
      <c r="ZC77">
        <f t="shared" ca="1" si="240"/>
        <v>-0.95403023621397198</v>
      </c>
      <c r="ZD77">
        <f t="shared" ca="1" si="240"/>
        <v>-0.53244746285020594</v>
      </c>
      <c r="ZE77">
        <f t="shared" ca="1" si="240"/>
        <v>-2.3942815226474547E-2</v>
      </c>
      <c r="ZF77">
        <f t="shared" ca="1" si="240"/>
        <v>-0.60509570365530485</v>
      </c>
      <c r="ZG77">
        <f t="shared" ca="1" si="240"/>
        <v>-0.2194610997963608</v>
      </c>
      <c r="ZH77">
        <f t="shared" ca="1" si="240"/>
        <v>-6.8865523612901963E-2</v>
      </c>
      <c r="ZI77">
        <f t="shared" ca="1" si="240"/>
        <v>0.38152391086328846</v>
      </c>
      <c r="ZJ77">
        <f t="shared" ca="1" si="240"/>
        <v>0.17998080368272859</v>
      </c>
      <c r="ZK77">
        <f t="shared" ca="1" si="240"/>
        <v>0.77126878288343459</v>
      </c>
      <c r="ZL77">
        <f t="shared" ca="1" si="240"/>
        <v>0.39143343577964468</v>
      </c>
      <c r="ZM77">
        <f t="shared" ca="1" si="240"/>
        <v>0.61325029761682248</v>
      </c>
      <c r="ZN77">
        <f t="shared" ca="1" si="240"/>
        <v>-0.91417130445258787</v>
      </c>
      <c r="ZO77">
        <f t="shared" ca="1" si="240"/>
        <v>0.9238937532971393</v>
      </c>
      <c r="ZP77">
        <f t="shared" ca="1" si="240"/>
        <v>-0.33990143234154413</v>
      </c>
      <c r="ZQ77">
        <f t="shared" ca="1" si="240"/>
        <v>0.88248306225700646</v>
      </c>
      <c r="ZR77">
        <f t="shared" ca="1" si="240"/>
        <v>-0.74543742735885954</v>
      </c>
      <c r="ZS77">
        <f t="shared" ca="1" si="240"/>
        <v>0.22041819113564462</v>
      </c>
      <c r="ZT77">
        <f t="shared" ca="1" si="240"/>
        <v>-0.61482650764864122</v>
      </c>
      <c r="ZU77">
        <f t="shared" ca="1" si="240"/>
        <v>-0.83206503821170552</v>
      </c>
      <c r="ZV77">
        <f t="shared" ca="1" si="240"/>
        <v>-0.56933582361760726</v>
      </c>
      <c r="ZW77">
        <f t="shared" ca="1" si="240"/>
        <v>0.84053693307603261</v>
      </c>
      <c r="ZX77">
        <f t="shared" ca="1" si="240"/>
        <v>-0.94307521759374768</v>
      </c>
      <c r="ZY77">
        <f t="shared" ca="1" si="240"/>
        <v>-0.87785071015835314</v>
      </c>
      <c r="ZZ77">
        <f t="shared" ca="1" si="240"/>
        <v>0.8882141103762472</v>
      </c>
      <c r="AAA77">
        <f t="shared" ca="1" si="240"/>
        <v>-0.72959916132270541</v>
      </c>
      <c r="AAB77">
        <f t="shared" ca="1" si="240"/>
        <v>-0.26168914611409178</v>
      </c>
      <c r="AAC77">
        <f t="shared" ca="1" si="240"/>
        <v>0.71135565005920809</v>
      </c>
      <c r="AAD77">
        <f t="shared" ca="1" si="240"/>
        <v>0.50791907565799443</v>
      </c>
      <c r="AAE77">
        <f t="shared" ca="1" si="240"/>
        <v>-0.23335665817546236</v>
      </c>
      <c r="AAF77">
        <f t="shared" ca="1" si="240"/>
        <v>-0.5778928782112881</v>
      </c>
      <c r="AAG77">
        <f t="shared" ca="1" si="240"/>
        <v>-0.15562201059658709</v>
      </c>
      <c r="AAH77">
        <f t="shared" ref="AAH77:ACS77" ca="1" si="241">AAH10-AAH44*Rate</f>
        <v>0.82993352806376308</v>
      </c>
      <c r="AAI77">
        <f t="shared" ca="1" si="241"/>
        <v>-0.94647828831869274</v>
      </c>
      <c r="AAJ77">
        <f t="shared" ca="1" si="241"/>
        <v>-1.0191401030580227</v>
      </c>
      <c r="AAK77">
        <f t="shared" ca="1" si="241"/>
        <v>-0.85233217739497347</v>
      </c>
      <c r="AAL77">
        <f t="shared" ca="1" si="241"/>
        <v>0.13994938765241632</v>
      </c>
      <c r="AAM77">
        <f t="shared" ca="1" si="241"/>
        <v>0.40141923175895966</v>
      </c>
      <c r="AAN77">
        <f t="shared" ca="1" si="241"/>
        <v>0.72838071963526718</v>
      </c>
      <c r="AAO77">
        <f t="shared" ca="1" si="241"/>
        <v>-5.1667318307029926E-2</v>
      </c>
      <c r="AAP77">
        <f t="shared" ca="1" si="241"/>
        <v>4.0654847179073236E-2</v>
      </c>
      <c r="AAQ77">
        <f t="shared" ca="1" si="241"/>
        <v>-3.4505222507712673E-2</v>
      </c>
      <c r="AAR77">
        <f t="shared" ca="1" si="241"/>
        <v>-0.38919802886536059</v>
      </c>
      <c r="AAS77">
        <f t="shared" ca="1" si="241"/>
        <v>-0.81899930461526582</v>
      </c>
      <c r="AAT77">
        <f t="shared" ca="1" si="241"/>
        <v>0.42088475973481748</v>
      </c>
      <c r="AAU77">
        <f t="shared" ca="1" si="241"/>
        <v>0.2309880131639982</v>
      </c>
      <c r="AAV77">
        <f t="shared" ca="1" si="241"/>
        <v>0.7583033604668501</v>
      </c>
      <c r="AAW77">
        <f t="shared" ca="1" si="241"/>
        <v>0.16631233054751643</v>
      </c>
      <c r="AAX77">
        <f t="shared" ca="1" si="241"/>
        <v>0.29082783049000449</v>
      </c>
      <c r="AAY77">
        <f t="shared" ca="1" si="241"/>
        <v>0.20399887615069862</v>
      </c>
      <c r="AAZ77">
        <f t="shared" ca="1" si="241"/>
        <v>0.88408018817359835</v>
      </c>
      <c r="ABA77">
        <f t="shared" ca="1" si="241"/>
        <v>0.9260133153218536</v>
      </c>
      <c r="ABB77">
        <f t="shared" ca="1" si="241"/>
        <v>6.2783939269365402E-2</v>
      </c>
      <c r="ABC77">
        <f t="shared" ca="1" si="241"/>
        <v>-0.53792615428713575</v>
      </c>
      <c r="ABD77">
        <f t="shared" ca="1" si="241"/>
        <v>0.81305931175168922</v>
      </c>
      <c r="ABE77">
        <f t="shared" ca="1" si="241"/>
        <v>0.37896972909369903</v>
      </c>
      <c r="ABF77">
        <f t="shared" ca="1" si="241"/>
        <v>-9.9201688801742488E-2</v>
      </c>
      <c r="ABG77">
        <f t="shared" ca="1" si="241"/>
        <v>-1.0177325391488183</v>
      </c>
      <c r="ABH77">
        <f t="shared" ca="1" si="241"/>
        <v>-0.53474561072205884</v>
      </c>
      <c r="ABI77">
        <f t="shared" ca="1" si="241"/>
        <v>-3.4992455156803159E-2</v>
      </c>
      <c r="ABJ77">
        <f t="shared" ca="1" si="241"/>
        <v>5.7195228050483438E-2</v>
      </c>
      <c r="ABK77">
        <f t="shared" ca="1" si="241"/>
        <v>-0.14330224685000187</v>
      </c>
      <c r="ABL77">
        <f t="shared" ca="1" si="241"/>
        <v>0.57507393722650901</v>
      </c>
      <c r="ABM77">
        <f t="shared" ca="1" si="241"/>
        <v>-0.7307046834733697</v>
      </c>
      <c r="ABN77">
        <f t="shared" ca="1" si="241"/>
        <v>0.46243156844447786</v>
      </c>
      <c r="ABO77">
        <f t="shared" ca="1" si="241"/>
        <v>-4.6198923480929049E-2</v>
      </c>
      <c r="ABP77">
        <f t="shared" ca="1" si="241"/>
        <v>-0.47116140283167979</v>
      </c>
      <c r="ABQ77">
        <f t="shared" ca="1" si="241"/>
        <v>0.34018060947370082</v>
      </c>
      <c r="ABR77">
        <f t="shared" ca="1" si="241"/>
        <v>0.79260681298109192</v>
      </c>
      <c r="ABS77">
        <f t="shared" ca="1" si="241"/>
        <v>0.58981837767629963</v>
      </c>
      <c r="ABT77">
        <f t="shared" ca="1" si="241"/>
        <v>0.38148487081307625</v>
      </c>
      <c r="ABU77">
        <f t="shared" ca="1" si="241"/>
        <v>-0.2035459954305309</v>
      </c>
      <c r="ABV77">
        <f t="shared" ca="1" si="241"/>
        <v>-0.14893091625777385</v>
      </c>
      <c r="ABW77">
        <f t="shared" ca="1" si="241"/>
        <v>0.85942568713077927</v>
      </c>
      <c r="ABX77">
        <f t="shared" ca="1" si="241"/>
        <v>-0.87756353059319481</v>
      </c>
      <c r="ABY77">
        <f t="shared" ca="1" si="241"/>
        <v>-0.96891623564766438</v>
      </c>
      <c r="ABZ77">
        <f t="shared" ca="1" si="241"/>
        <v>-0.95249925793692536</v>
      </c>
      <c r="ACA77">
        <f t="shared" ca="1" si="241"/>
        <v>-0.50926601244579672</v>
      </c>
      <c r="ACB77">
        <f t="shared" ca="1" si="241"/>
        <v>-0.36358852634905281</v>
      </c>
      <c r="ACC77">
        <f t="shared" ca="1" si="241"/>
        <v>-0.21004934528283914</v>
      </c>
      <c r="ACD77">
        <f t="shared" ca="1" si="241"/>
        <v>0.56077245852031432</v>
      </c>
      <c r="ACE77">
        <f t="shared" ca="1" si="241"/>
        <v>-0.49039719864764481</v>
      </c>
      <c r="ACF77">
        <f t="shared" ca="1" si="241"/>
        <v>0.83896929101714657</v>
      </c>
      <c r="ACG77">
        <f t="shared" ca="1" si="241"/>
        <v>-0.1434624587031349</v>
      </c>
      <c r="ACH77">
        <f t="shared" ca="1" si="241"/>
        <v>-0.13526379856618159</v>
      </c>
      <c r="ACI77">
        <f t="shared" ca="1" si="241"/>
        <v>-0.16328920626284887</v>
      </c>
      <c r="ACJ77">
        <f t="shared" ca="1" si="241"/>
        <v>-0.75730291010637207</v>
      </c>
      <c r="ACK77">
        <f t="shared" ca="1" si="241"/>
        <v>-0.64355519738604927</v>
      </c>
      <c r="ACL77">
        <f t="shared" ca="1" si="241"/>
        <v>4.8298364135669354E-2</v>
      </c>
      <c r="ACM77">
        <f t="shared" ca="1" si="241"/>
        <v>-0.44294655546023637</v>
      </c>
      <c r="ACN77">
        <f t="shared" ca="1" si="241"/>
        <v>0.4459782969824449</v>
      </c>
      <c r="ACO77">
        <f t="shared" ca="1" si="241"/>
        <v>-0.19097274415315851</v>
      </c>
      <c r="ACP77">
        <f t="shared" ca="1" si="241"/>
        <v>-0.22162405952363218</v>
      </c>
      <c r="ACQ77">
        <f t="shared" ca="1" si="241"/>
        <v>-0.72340286403270182</v>
      </c>
      <c r="ACR77">
        <f t="shared" ca="1" si="241"/>
        <v>-5.9060510426109721E-2</v>
      </c>
      <c r="ACS77">
        <f t="shared" ca="1" si="241"/>
        <v>2.4063956309161333E-2</v>
      </c>
      <c r="ACT77">
        <f t="shared" ref="ACT77:ADI77" ca="1" si="242">ACT10-ACT44*Rate</f>
        <v>-0.64015834293654739</v>
      </c>
      <c r="ACU77">
        <f t="shared" ca="1" si="242"/>
        <v>-0.74929117744062212</v>
      </c>
      <c r="ACV77">
        <f t="shared" ca="1" si="242"/>
        <v>-0.58105415859729637</v>
      </c>
      <c r="ACW77">
        <f t="shared" ca="1" si="242"/>
        <v>-1.0538857395567982</v>
      </c>
      <c r="ACX77">
        <f t="shared" ca="1" si="242"/>
        <v>-0.59319976545123143</v>
      </c>
      <c r="ACY77">
        <f t="shared" ca="1" si="242"/>
        <v>0.558423238099648</v>
      </c>
      <c r="ACZ77">
        <f t="shared" ca="1" si="242"/>
        <v>0.42539985759537086</v>
      </c>
      <c r="ADA77">
        <f t="shared" ca="1" si="242"/>
        <v>-0.55150951189890784</v>
      </c>
      <c r="ADB77">
        <f t="shared" ca="1" si="242"/>
        <v>-0.10582891011063728</v>
      </c>
      <c r="ADC77">
        <f t="shared" ca="1" si="242"/>
        <v>0.42098929070771324</v>
      </c>
      <c r="ADD77">
        <f t="shared" ca="1" si="242"/>
        <v>-1.047092644856892E-2</v>
      </c>
      <c r="ADE77">
        <f t="shared" ca="1" si="242"/>
        <v>-0.83997844131721322</v>
      </c>
      <c r="ADF77">
        <f t="shared" ca="1" si="242"/>
        <v>0.50149111364575349</v>
      </c>
      <c r="ADG77">
        <f t="shared" ca="1" si="242"/>
        <v>-0.49440379432950171</v>
      </c>
      <c r="ADH77">
        <f t="shared" ca="1" si="242"/>
        <v>0.20709166046201127</v>
      </c>
      <c r="ADI77">
        <f t="shared" ca="1" si="242"/>
        <v>-0.64519320399801428</v>
      </c>
    </row>
    <row r="78" spans="1:796" x14ac:dyDescent="0.25">
      <c r="A78" t="s">
        <v>78</v>
      </c>
      <c r="B78">
        <f ca="1">Control!B109/127-1</f>
        <v>-1</v>
      </c>
      <c r="F78">
        <f t="shared" ref="F78:BQ78" ca="1" si="243">F11-F45*Rate</f>
        <v>-0.8057391928548735</v>
      </c>
      <c r="G78">
        <f t="shared" ca="1" si="243"/>
        <v>0.58033961991061289</v>
      </c>
      <c r="H78">
        <f t="shared" ca="1" si="243"/>
        <v>-0.30626042569739503</v>
      </c>
      <c r="I78">
        <f t="shared" ca="1" si="243"/>
        <v>-0.12138082624301688</v>
      </c>
      <c r="J78">
        <f t="shared" ca="1" si="243"/>
        <v>-0.13461458389071368</v>
      </c>
      <c r="K78">
        <f t="shared" ca="1" si="243"/>
        <v>0.28226262294219034</v>
      </c>
      <c r="L78">
        <f t="shared" ca="1" si="243"/>
        <v>-6.4205452732491661E-2</v>
      </c>
      <c r="M78">
        <f t="shared" ca="1" si="243"/>
        <v>-0.71491025561285337</v>
      </c>
      <c r="N78">
        <f t="shared" ca="1" si="243"/>
        <v>-0.28380156357517156</v>
      </c>
      <c r="O78">
        <f t="shared" ca="1" si="243"/>
        <v>-0.75542944390482913</v>
      </c>
      <c r="P78">
        <f t="shared" ca="1" si="243"/>
        <v>0.94330089384680338</v>
      </c>
      <c r="Q78">
        <f t="shared" ca="1" si="243"/>
        <v>-1.820688251369668E-2</v>
      </c>
      <c r="R78">
        <f t="shared" ca="1" si="243"/>
        <v>0.95690503541191319</v>
      </c>
      <c r="S78">
        <f t="shared" ca="1" si="243"/>
        <v>-0.74912073881782726</v>
      </c>
      <c r="T78">
        <f t="shared" ca="1" si="243"/>
        <v>0.77283908858437733</v>
      </c>
      <c r="U78">
        <f t="shared" ca="1" si="243"/>
        <v>-0.79890368248583987</v>
      </c>
      <c r="V78">
        <f t="shared" ca="1" si="243"/>
        <v>0.89361352849989861</v>
      </c>
      <c r="W78">
        <f t="shared" ca="1" si="243"/>
        <v>-5.3658772192870498E-2</v>
      </c>
      <c r="X78">
        <f t="shared" ca="1" si="243"/>
        <v>0.47092993375916642</v>
      </c>
      <c r="Y78">
        <f t="shared" ca="1" si="243"/>
        <v>0.77827013733522998</v>
      </c>
      <c r="Z78">
        <f t="shared" ca="1" si="243"/>
        <v>-0.70509745631302689</v>
      </c>
      <c r="AA78">
        <f t="shared" ca="1" si="243"/>
        <v>-0.56746460161331613</v>
      </c>
      <c r="AB78">
        <f t="shared" ca="1" si="243"/>
        <v>0.75260314703259501</v>
      </c>
      <c r="AC78">
        <f t="shared" ca="1" si="243"/>
        <v>0.56090444515826177</v>
      </c>
      <c r="AD78">
        <f t="shared" ca="1" si="243"/>
        <v>-0.62977733059520979</v>
      </c>
      <c r="AE78">
        <f t="shared" ca="1" si="243"/>
        <v>-0.41185771691185685</v>
      </c>
      <c r="AF78">
        <f t="shared" ca="1" si="243"/>
        <v>-0.61496432525721334</v>
      </c>
      <c r="AG78">
        <f t="shared" ca="1" si="243"/>
        <v>-0.50142973275379898</v>
      </c>
      <c r="AH78">
        <f t="shared" ca="1" si="243"/>
        <v>-0.41428677321772128</v>
      </c>
      <c r="AI78">
        <f t="shared" ca="1" si="243"/>
        <v>0.23397463361907628</v>
      </c>
      <c r="AJ78">
        <f t="shared" ca="1" si="243"/>
        <v>-0.91204930934520456</v>
      </c>
      <c r="AK78">
        <f t="shared" ca="1" si="243"/>
        <v>-0.39032083479551843</v>
      </c>
      <c r="AL78">
        <f t="shared" ca="1" si="243"/>
        <v>2.0137412322056722E-2</v>
      </c>
      <c r="AM78">
        <f t="shared" ca="1" si="243"/>
        <v>-0.26696835152673321</v>
      </c>
      <c r="AN78">
        <f t="shared" ca="1" si="243"/>
        <v>0.51430365489896557</v>
      </c>
      <c r="AO78">
        <f t="shared" ca="1" si="243"/>
        <v>0.43548790011616872</v>
      </c>
      <c r="AP78">
        <f t="shared" ca="1" si="243"/>
        <v>0.87585287330626205</v>
      </c>
      <c r="AQ78">
        <f t="shared" ca="1" si="243"/>
        <v>-0.50037339670401126</v>
      </c>
      <c r="AR78">
        <f t="shared" ca="1" si="243"/>
        <v>-0.32080750197671692</v>
      </c>
      <c r="AS78">
        <f t="shared" ca="1" si="243"/>
        <v>0.23795057063301472</v>
      </c>
      <c r="AT78">
        <f t="shared" ca="1" si="243"/>
        <v>-0.9234706798993999</v>
      </c>
      <c r="AU78">
        <f t="shared" ca="1" si="243"/>
        <v>-5.7662073405756499E-2</v>
      </c>
      <c r="AV78">
        <f t="shared" ca="1" si="243"/>
        <v>-0.58190793850579825</v>
      </c>
      <c r="AW78">
        <f t="shared" ca="1" si="243"/>
        <v>-0.61703122907462515</v>
      </c>
      <c r="AX78">
        <f t="shared" ca="1" si="243"/>
        <v>0.27835961599195297</v>
      </c>
      <c r="AY78">
        <f t="shared" ca="1" si="243"/>
        <v>-0.83584035054935513</v>
      </c>
      <c r="AZ78">
        <f t="shared" ca="1" si="243"/>
        <v>0.56614862903786434</v>
      </c>
      <c r="BA78">
        <f t="shared" ca="1" si="243"/>
        <v>0.62470237485018476</v>
      </c>
      <c r="BB78">
        <f t="shared" ca="1" si="243"/>
        <v>-0.80121740580444412</v>
      </c>
      <c r="BC78">
        <f t="shared" ca="1" si="243"/>
        <v>0.55800866269673444</v>
      </c>
      <c r="BD78">
        <f t="shared" ca="1" si="243"/>
        <v>3.5705311180024159E-2</v>
      </c>
      <c r="BE78">
        <f t="shared" ca="1" si="243"/>
        <v>0.45525911699448379</v>
      </c>
      <c r="BF78">
        <f t="shared" ca="1" si="243"/>
        <v>0.77542707241076647</v>
      </c>
      <c r="BG78">
        <f t="shared" ca="1" si="243"/>
        <v>0.53534718952449556</v>
      </c>
      <c r="BH78">
        <f t="shared" ca="1" si="243"/>
        <v>-0.77200604350127799</v>
      </c>
      <c r="BI78">
        <f t="shared" ca="1" si="243"/>
        <v>-0.78492357930754852</v>
      </c>
      <c r="BJ78">
        <f t="shared" ca="1" si="243"/>
        <v>-0.88214057507858812</v>
      </c>
      <c r="BK78">
        <f t="shared" ca="1" si="243"/>
        <v>-0.49748117127119595</v>
      </c>
      <c r="BL78">
        <f t="shared" ca="1" si="243"/>
        <v>0.5514270540712719</v>
      </c>
      <c r="BM78">
        <f t="shared" ca="1" si="243"/>
        <v>-0.15905413579156058</v>
      </c>
      <c r="BN78">
        <f t="shared" ca="1" si="243"/>
        <v>0.56293111405010821</v>
      </c>
      <c r="BO78">
        <f t="shared" ca="1" si="243"/>
        <v>0.85279792570992596</v>
      </c>
      <c r="BP78">
        <f t="shared" ca="1" si="243"/>
        <v>-0.1549825821017379</v>
      </c>
      <c r="BQ78">
        <f t="shared" ca="1" si="243"/>
        <v>1.7390529685162692E-2</v>
      </c>
      <c r="BR78">
        <f t="shared" ref="BR78:EC78" ca="1" si="244">BR11-BR45*Rate</f>
        <v>-0.70097239707878456</v>
      </c>
      <c r="BS78">
        <f t="shared" ca="1" si="244"/>
        <v>-0.36809010033777084</v>
      </c>
      <c r="BT78">
        <f t="shared" ca="1" si="244"/>
        <v>-0.77869269112281592</v>
      </c>
      <c r="BU78">
        <f t="shared" ca="1" si="244"/>
        <v>0.44398564374708749</v>
      </c>
      <c r="BV78">
        <f t="shared" ca="1" si="244"/>
        <v>0.6517599068655473</v>
      </c>
      <c r="BW78">
        <f t="shared" ca="1" si="244"/>
        <v>-9.7288118092625275E-2</v>
      </c>
      <c r="BX78">
        <f t="shared" ca="1" si="244"/>
        <v>0.80835165991457092</v>
      </c>
      <c r="BY78">
        <f t="shared" ca="1" si="244"/>
        <v>0.78428420685838929</v>
      </c>
      <c r="BZ78">
        <f t="shared" ca="1" si="244"/>
        <v>0.22265712775965654</v>
      </c>
      <c r="CA78">
        <f t="shared" ca="1" si="244"/>
        <v>0.86456295375543557</v>
      </c>
      <c r="CB78">
        <f t="shared" ca="1" si="244"/>
        <v>0.1864923480574954</v>
      </c>
      <c r="CC78">
        <f t="shared" ca="1" si="244"/>
        <v>0.65829542479393377</v>
      </c>
      <c r="CD78">
        <f t="shared" ca="1" si="244"/>
        <v>0.4675903873518118</v>
      </c>
      <c r="CE78">
        <f t="shared" ca="1" si="244"/>
        <v>0.44760506982961001</v>
      </c>
      <c r="CF78">
        <f t="shared" ca="1" si="244"/>
        <v>-0.2142081385619681</v>
      </c>
      <c r="CG78">
        <f t="shared" ca="1" si="244"/>
        <v>-0.55172451321222116</v>
      </c>
      <c r="CH78">
        <f t="shared" ca="1" si="244"/>
        <v>0.62313114217099874</v>
      </c>
      <c r="CI78">
        <f t="shared" ca="1" si="244"/>
        <v>0.62743886253954018</v>
      </c>
      <c r="CJ78">
        <f t="shared" ca="1" si="244"/>
        <v>0.10905860185804742</v>
      </c>
      <c r="CK78">
        <f t="shared" ca="1" si="244"/>
        <v>0.82326217729946782</v>
      </c>
      <c r="CL78">
        <f t="shared" ca="1" si="244"/>
        <v>0.32123809045032831</v>
      </c>
      <c r="CM78">
        <f t="shared" ca="1" si="244"/>
        <v>-0.95606229591620007</v>
      </c>
      <c r="CN78">
        <f t="shared" ca="1" si="244"/>
        <v>-0.86720996792752858</v>
      </c>
      <c r="CO78">
        <f t="shared" ca="1" si="244"/>
        <v>-0.34964603832442281</v>
      </c>
      <c r="CP78">
        <f t="shared" ca="1" si="244"/>
        <v>-0.23547943866489462</v>
      </c>
      <c r="CQ78">
        <f t="shared" ca="1" si="244"/>
        <v>-0.1461702733190402</v>
      </c>
      <c r="CR78">
        <f t="shared" ca="1" si="244"/>
        <v>0.1436499189395663</v>
      </c>
      <c r="CS78">
        <f t="shared" ca="1" si="244"/>
        <v>0.39319313461313571</v>
      </c>
      <c r="CT78">
        <f t="shared" ca="1" si="244"/>
        <v>0.2247307286074951</v>
      </c>
      <c r="CU78">
        <f t="shared" ca="1" si="244"/>
        <v>-0.18654515408217293</v>
      </c>
      <c r="CV78">
        <f t="shared" ca="1" si="244"/>
        <v>-0.65281619038313277</v>
      </c>
      <c r="CW78">
        <f t="shared" ca="1" si="244"/>
        <v>0.75709485585828817</v>
      </c>
      <c r="CX78">
        <f t="shared" ca="1" si="244"/>
        <v>0.98557479062420517</v>
      </c>
      <c r="CY78">
        <f t="shared" ca="1" si="244"/>
        <v>0.47641812301524328</v>
      </c>
      <c r="CZ78">
        <f t="shared" ca="1" si="244"/>
        <v>-9.4147464967616432E-2</v>
      </c>
      <c r="DA78">
        <f t="shared" ca="1" si="244"/>
        <v>0.74294098910999695</v>
      </c>
      <c r="DB78">
        <f t="shared" ca="1" si="244"/>
        <v>-0.94083817065924202</v>
      </c>
      <c r="DC78">
        <f t="shared" ca="1" si="244"/>
        <v>0.26365372403361548</v>
      </c>
      <c r="DD78">
        <f t="shared" ca="1" si="244"/>
        <v>0.74111825784956686</v>
      </c>
      <c r="DE78">
        <f t="shared" ca="1" si="244"/>
        <v>0.34590130380905598</v>
      </c>
      <c r="DF78">
        <f t="shared" ca="1" si="244"/>
        <v>-0.3457755864589836</v>
      </c>
      <c r="DG78">
        <f t="shared" ca="1" si="244"/>
        <v>0.34163941147238835</v>
      </c>
      <c r="DH78">
        <f t="shared" ca="1" si="244"/>
        <v>0.28086570332284505</v>
      </c>
      <c r="DI78">
        <f t="shared" ca="1" si="244"/>
        <v>8.721282838578874E-2</v>
      </c>
      <c r="DJ78">
        <f t="shared" ca="1" si="244"/>
        <v>-0.72865993080465208</v>
      </c>
      <c r="DK78">
        <f t="shared" ca="1" si="244"/>
        <v>-1.133430118965321E-2</v>
      </c>
      <c r="DL78">
        <f t="shared" ca="1" si="244"/>
        <v>0.97326040940786473</v>
      </c>
      <c r="DM78">
        <f t="shared" ca="1" si="244"/>
        <v>0.56044195796130702</v>
      </c>
      <c r="DN78">
        <f t="shared" ca="1" si="244"/>
        <v>-0.33453435427432504</v>
      </c>
      <c r="DO78">
        <f t="shared" ca="1" si="244"/>
        <v>0.86692037189793358</v>
      </c>
      <c r="DP78">
        <f t="shared" ca="1" si="244"/>
        <v>-0.57311087598141353</v>
      </c>
      <c r="DQ78">
        <f t="shared" ca="1" si="244"/>
        <v>-0.28299155097198986</v>
      </c>
      <c r="DR78">
        <f t="shared" ca="1" si="244"/>
        <v>-0.61434778092618392</v>
      </c>
      <c r="DS78">
        <f t="shared" ca="1" si="244"/>
        <v>0.68230094908665928</v>
      </c>
      <c r="DT78">
        <f t="shared" ca="1" si="244"/>
        <v>-0.89463118943781506</v>
      </c>
      <c r="DU78">
        <f t="shared" ca="1" si="244"/>
        <v>-0.48061255601632896</v>
      </c>
      <c r="DV78">
        <f t="shared" ca="1" si="244"/>
        <v>-0.84537724223673927</v>
      </c>
      <c r="DW78">
        <f t="shared" ca="1" si="244"/>
        <v>-0.51181185888896075</v>
      </c>
      <c r="DX78">
        <f t="shared" ca="1" si="244"/>
        <v>-9.3318930992714072E-2</v>
      </c>
      <c r="DY78">
        <f t="shared" ca="1" si="244"/>
        <v>-0.34836627947253301</v>
      </c>
      <c r="DZ78">
        <f t="shared" ca="1" si="244"/>
        <v>-0.86027752073926411</v>
      </c>
      <c r="EA78">
        <f t="shared" ca="1" si="244"/>
        <v>-0.65332747832058968</v>
      </c>
      <c r="EB78">
        <f t="shared" ca="1" si="244"/>
        <v>0.66037037702017543</v>
      </c>
      <c r="EC78">
        <f t="shared" ca="1" si="244"/>
        <v>0.38266317417796281</v>
      </c>
      <c r="ED78">
        <f t="shared" ref="ED78:GO78" ca="1" si="245">ED11-ED45*Rate</f>
        <v>2.8890865899247049E-3</v>
      </c>
      <c r="EE78">
        <f t="shared" ca="1" si="245"/>
        <v>0.14379371430899249</v>
      </c>
      <c r="EF78">
        <f t="shared" ca="1" si="245"/>
        <v>-0.90831123161102967</v>
      </c>
      <c r="EG78">
        <f t="shared" ca="1" si="245"/>
        <v>0.71468769620282935</v>
      </c>
      <c r="EH78">
        <f t="shared" ca="1" si="245"/>
        <v>0.67057282850673616</v>
      </c>
      <c r="EI78">
        <f t="shared" ca="1" si="245"/>
        <v>0.69803464013369798</v>
      </c>
      <c r="EJ78">
        <f t="shared" ca="1" si="245"/>
        <v>-0.4157137944446011</v>
      </c>
      <c r="EK78">
        <f t="shared" ca="1" si="245"/>
        <v>-0.16094347492532304</v>
      </c>
      <c r="EL78">
        <f t="shared" ca="1" si="245"/>
        <v>0.55623974535434406</v>
      </c>
      <c r="EM78">
        <f t="shared" ca="1" si="245"/>
        <v>1.032234756583734</v>
      </c>
      <c r="EN78">
        <f t="shared" ca="1" si="245"/>
        <v>-0.17532832045820657</v>
      </c>
      <c r="EO78">
        <f t="shared" ca="1" si="245"/>
        <v>-0.24669489461701827</v>
      </c>
      <c r="EP78">
        <f t="shared" ca="1" si="245"/>
        <v>0.28733718286261839</v>
      </c>
      <c r="EQ78">
        <f t="shared" ca="1" si="245"/>
        <v>0.78472225131327733</v>
      </c>
      <c r="ER78">
        <f t="shared" ca="1" si="245"/>
        <v>0.16469045534632432</v>
      </c>
      <c r="ES78">
        <f t="shared" ca="1" si="245"/>
        <v>0.93831619346011264</v>
      </c>
      <c r="ET78">
        <f t="shared" ca="1" si="245"/>
        <v>1.3950930594235862E-2</v>
      </c>
      <c r="EU78">
        <f t="shared" ca="1" si="245"/>
        <v>-3.43294925000504E-2</v>
      </c>
      <c r="EV78">
        <f t="shared" ca="1" si="245"/>
        <v>0.73432165302995989</v>
      </c>
      <c r="EW78">
        <f t="shared" ca="1" si="245"/>
        <v>5.8434969525779694E-2</v>
      </c>
      <c r="EX78">
        <f t="shared" ca="1" si="245"/>
        <v>6.1466936706511778E-3</v>
      </c>
      <c r="EY78">
        <f t="shared" ca="1" si="245"/>
        <v>0.33774191195476466</v>
      </c>
      <c r="EZ78">
        <f t="shared" ca="1" si="245"/>
        <v>0.74708052630239841</v>
      </c>
      <c r="FA78">
        <f t="shared" ca="1" si="245"/>
        <v>0.60923313929354661</v>
      </c>
      <c r="FB78">
        <f t="shared" ca="1" si="245"/>
        <v>0.92082331599951217</v>
      </c>
      <c r="FC78">
        <f t="shared" ca="1" si="245"/>
        <v>0.87714698155081861</v>
      </c>
      <c r="FD78">
        <f t="shared" ca="1" si="245"/>
        <v>0.84089449304360087</v>
      </c>
      <c r="FE78">
        <f t="shared" ca="1" si="245"/>
        <v>6.43632564892688E-2</v>
      </c>
      <c r="FF78">
        <f t="shared" ca="1" si="245"/>
        <v>0.77752810460249822</v>
      </c>
      <c r="FG78">
        <f t="shared" ca="1" si="245"/>
        <v>0.14769775730382437</v>
      </c>
      <c r="FH78">
        <f t="shared" ca="1" si="245"/>
        <v>-0.37285928219455816</v>
      </c>
      <c r="FI78">
        <f t="shared" ca="1" si="245"/>
        <v>0.40538899051918148</v>
      </c>
      <c r="FJ78">
        <f t="shared" ca="1" si="245"/>
        <v>0.40974710126569946</v>
      </c>
      <c r="FK78">
        <f t="shared" ca="1" si="245"/>
        <v>9.2152562877408653E-2</v>
      </c>
      <c r="FL78">
        <f t="shared" ca="1" si="245"/>
        <v>0.68394172915475082</v>
      </c>
      <c r="FM78">
        <f t="shared" ca="1" si="245"/>
        <v>-0.71059451553600861</v>
      </c>
      <c r="FN78">
        <f t="shared" ca="1" si="245"/>
        <v>0.4560516785173292</v>
      </c>
      <c r="FO78">
        <f t="shared" ca="1" si="245"/>
        <v>0.39434940193880191</v>
      </c>
      <c r="FP78">
        <f t="shared" ca="1" si="245"/>
        <v>0.29370331919319731</v>
      </c>
      <c r="FQ78">
        <f t="shared" ca="1" si="245"/>
        <v>-0.48992589319256569</v>
      </c>
      <c r="FR78">
        <f t="shared" ca="1" si="245"/>
        <v>-0.53950637631142839</v>
      </c>
      <c r="FS78">
        <f t="shared" ca="1" si="245"/>
        <v>0.44633932731131193</v>
      </c>
      <c r="FT78">
        <f t="shared" ca="1" si="245"/>
        <v>-0.84618663955323714</v>
      </c>
      <c r="FU78">
        <f t="shared" ca="1" si="245"/>
        <v>0.75982606199057567</v>
      </c>
      <c r="FV78">
        <f t="shared" ca="1" si="245"/>
        <v>0.96417009251303631</v>
      </c>
      <c r="FW78">
        <f t="shared" ca="1" si="245"/>
        <v>0.16838135652233815</v>
      </c>
      <c r="FX78">
        <f t="shared" ca="1" si="245"/>
        <v>-0.94279810146539944</v>
      </c>
      <c r="FY78">
        <f t="shared" ca="1" si="245"/>
        <v>-0.99485310039518671</v>
      </c>
      <c r="FZ78">
        <f t="shared" ca="1" si="245"/>
        <v>-0.95444355704815853</v>
      </c>
      <c r="GA78">
        <f t="shared" ca="1" si="245"/>
        <v>-0.71858776787797574</v>
      </c>
      <c r="GB78">
        <f t="shared" ca="1" si="245"/>
        <v>-0.13108099748530136</v>
      </c>
      <c r="GC78">
        <f t="shared" ca="1" si="245"/>
        <v>-0.12227176070025941</v>
      </c>
      <c r="GD78">
        <f t="shared" ca="1" si="245"/>
        <v>0.16728346637970015</v>
      </c>
      <c r="GE78">
        <f t="shared" ca="1" si="245"/>
        <v>1.2556317508623798</v>
      </c>
      <c r="GF78">
        <f t="shared" ca="1" si="245"/>
        <v>-0.21889765776015757</v>
      </c>
      <c r="GG78">
        <f t="shared" ca="1" si="245"/>
        <v>0.17565264652973875</v>
      </c>
      <c r="GH78">
        <f t="shared" ca="1" si="245"/>
        <v>0.62896497545156693</v>
      </c>
      <c r="GI78">
        <f t="shared" ca="1" si="245"/>
        <v>-0.47024042525573856</v>
      </c>
      <c r="GJ78">
        <f t="shared" ca="1" si="245"/>
        <v>0.56415795825029003</v>
      </c>
      <c r="GK78">
        <f t="shared" ca="1" si="245"/>
        <v>-4.0268254864947561E-2</v>
      </c>
      <c r="GL78">
        <f t="shared" ca="1" si="245"/>
        <v>9.5118969549238847E-2</v>
      </c>
      <c r="GM78">
        <f t="shared" ca="1" si="245"/>
        <v>0.91363461366205789</v>
      </c>
      <c r="GN78">
        <f t="shared" ca="1" si="245"/>
        <v>-0.59305595682925893</v>
      </c>
      <c r="GO78">
        <f t="shared" ca="1" si="245"/>
        <v>8.8340568075232301E-2</v>
      </c>
      <c r="GP78">
        <f t="shared" ref="GP78:JA78" ca="1" si="246">GP11-GP45*Rate</f>
        <v>-0.12937480466109469</v>
      </c>
      <c r="GQ78">
        <f t="shared" ca="1" si="246"/>
        <v>-0.80569495815605818</v>
      </c>
      <c r="GR78">
        <f t="shared" ca="1" si="246"/>
        <v>0.88760107900555107</v>
      </c>
      <c r="GS78">
        <f t="shared" ca="1" si="246"/>
        <v>0.3728058636567057</v>
      </c>
      <c r="GT78">
        <f t="shared" ca="1" si="246"/>
        <v>-0.58639618702810592</v>
      </c>
      <c r="GU78">
        <f t="shared" ca="1" si="246"/>
        <v>0.24126013105852659</v>
      </c>
      <c r="GV78">
        <f t="shared" ca="1" si="246"/>
        <v>0.70732053468173783</v>
      </c>
      <c r="GW78">
        <f t="shared" ca="1" si="246"/>
        <v>0.35764357090314119</v>
      </c>
      <c r="GX78">
        <f t="shared" ca="1" si="246"/>
        <v>-5.8844486392646167E-2</v>
      </c>
      <c r="GY78">
        <f t="shared" ca="1" si="246"/>
        <v>0.66625531087573919</v>
      </c>
      <c r="GZ78">
        <f t="shared" ca="1" si="246"/>
        <v>-0.6497436356951255</v>
      </c>
      <c r="HA78">
        <f t="shared" ca="1" si="246"/>
        <v>0.36401579794196109</v>
      </c>
      <c r="HB78">
        <f t="shared" ca="1" si="246"/>
        <v>0.40603004889484834</v>
      </c>
      <c r="HC78">
        <f t="shared" ca="1" si="246"/>
        <v>-0.28042055934998844</v>
      </c>
      <c r="HD78">
        <f t="shared" ca="1" si="246"/>
        <v>-0.15456673384382583</v>
      </c>
      <c r="HE78">
        <f t="shared" ca="1" si="246"/>
        <v>1.0964772650922425</v>
      </c>
      <c r="HF78">
        <f t="shared" ca="1" si="246"/>
        <v>4.3211594619260362E-3</v>
      </c>
      <c r="HG78">
        <f t="shared" ca="1" si="246"/>
        <v>1.3834163479255939</v>
      </c>
      <c r="HH78">
        <f t="shared" ca="1" si="246"/>
        <v>1.1566954669650839E-2</v>
      </c>
      <c r="HI78">
        <f t="shared" ca="1" si="246"/>
        <v>0.42572403319032193</v>
      </c>
      <c r="HJ78">
        <f t="shared" ca="1" si="246"/>
        <v>5.6927990336905203E-2</v>
      </c>
      <c r="HK78">
        <f t="shared" ca="1" si="246"/>
        <v>-0.91797844089964153</v>
      </c>
      <c r="HL78">
        <f t="shared" ca="1" si="246"/>
        <v>7.9441636973496807E-2</v>
      </c>
      <c r="HM78">
        <f t="shared" ca="1" si="246"/>
        <v>-0.16761303771150246</v>
      </c>
      <c r="HN78">
        <f t="shared" ca="1" si="246"/>
        <v>-0.5298866442873269</v>
      </c>
      <c r="HO78">
        <f t="shared" ca="1" si="246"/>
        <v>3.2900909039898132E-2</v>
      </c>
      <c r="HP78">
        <f t="shared" ca="1" si="246"/>
        <v>-0.87247836406157531</v>
      </c>
      <c r="HQ78">
        <f t="shared" ca="1" si="246"/>
        <v>-0.94338129745449373</v>
      </c>
      <c r="HR78">
        <f t="shared" ca="1" si="246"/>
        <v>-0.88071797866522983</v>
      </c>
      <c r="HS78">
        <f t="shared" ca="1" si="246"/>
        <v>-0.34305038782660596</v>
      </c>
      <c r="HT78">
        <f t="shared" ca="1" si="246"/>
        <v>-0.3720570529060836</v>
      </c>
      <c r="HU78">
        <f t="shared" ca="1" si="246"/>
        <v>-0.88360357612960394</v>
      </c>
      <c r="HV78">
        <f t="shared" ca="1" si="246"/>
        <v>0.40093848169922791</v>
      </c>
      <c r="HW78">
        <f t="shared" ca="1" si="246"/>
        <v>0.7923800843879687</v>
      </c>
      <c r="HX78">
        <f t="shared" ca="1" si="246"/>
        <v>-0.60526155838470208</v>
      </c>
      <c r="HY78">
        <f t="shared" ca="1" si="246"/>
        <v>-8.7254212181414451E-2</v>
      </c>
      <c r="HZ78">
        <f t="shared" ca="1" si="246"/>
        <v>0.73223913380659467</v>
      </c>
      <c r="IA78">
        <f t="shared" ca="1" si="246"/>
        <v>-0.54269864787838173</v>
      </c>
      <c r="IB78">
        <f t="shared" ca="1" si="246"/>
        <v>-0.64639798517739444</v>
      </c>
      <c r="IC78">
        <f t="shared" ca="1" si="246"/>
        <v>0.31656332007967214</v>
      </c>
      <c r="ID78">
        <f t="shared" ca="1" si="246"/>
        <v>0.16157824533713822</v>
      </c>
      <c r="IE78">
        <f t="shared" ca="1" si="246"/>
        <v>-5.024407956153823E-2</v>
      </c>
      <c r="IF78">
        <f t="shared" ca="1" si="246"/>
        <v>0.7381437847384712</v>
      </c>
      <c r="IG78">
        <f t="shared" ca="1" si="246"/>
        <v>1.0967888101416645</v>
      </c>
      <c r="IH78">
        <f t="shared" ca="1" si="246"/>
        <v>-0.25593202151824784</v>
      </c>
      <c r="II78">
        <f t="shared" ca="1" si="246"/>
        <v>0.70225291505816045</v>
      </c>
      <c r="IJ78">
        <f t="shared" ca="1" si="246"/>
        <v>0.56788372279174582</v>
      </c>
      <c r="IK78">
        <f t="shared" ca="1" si="246"/>
        <v>0.59432166360712502</v>
      </c>
      <c r="IL78">
        <f t="shared" ca="1" si="246"/>
        <v>-0.43062044395678734</v>
      </c>
      <c r="IM78">
        <f t="shared" ca="1" si="246"/>
        <v>-0.10215082466572818</v>
      </c>
      <c r="IN78">
        <f t="shared" ca="1" si="246"/>
        <v>-1.308800330605056</v>
      </c>
      <c r="IO78">
        <f t="shared" ca="1" si="246"/>
        <v>0.16139274251164432</v>
      </c>
      <c r="IP78">
        <f t="shared" ca="1" si="246"/>
        <v>-0.90780940724887904</v>
      </c>
      <c r="IQ78">
        <f t="shared" ca="1" si="246"/>
        <v>-1.162778562912697</v>
      </c>
      <c r="IR78">
        <f t="shared" ca="1" si="246"/>
        <v>0.66199769022716992</v>
      </c>
      <c r="IS78">
        <f t="shared" ca="1" si="246"/>
        <v>0.61169943653914716</v>
      </c>
      <c r="IT78">
        <f t="shared" ca="1" si="246"/>
        <v>-0.54164181583739834</v>
      </c>
      <c r="IU78">
        <f t="shared" ca="1" si="246"/>
        <v>-0.29234134364604386</v>
      </c>
      <c r="IV78">
        <f t="shared" ca="1" si="246"/>
        <v>0.47188566431915346</v>
      </c>
      <c r="IW78">
        <f t="shared" ca="1" si="246"/>
        <v>0.44111568799372541</v>
      </c>
      <c r="IX78">
        <f t="shared" ca="1" si="246"/>
        <v>0.6078707626575931</v>
      </c>
      <c r="IY78">
        <f t="shared" ca="1" si="246"/>
        <v>-0.42304122181792564</v>
      </c>
      <c r="IZ78">
        <f t="shared" ca="1" si="246"/>
        <v>0.20843724018800319</v>
      </c>
      <c r="JA78">
        <f t="shared" ca="1" si="246"/>
        <v>0.10252982017969103</v>
      </c>
      <c r="JB78">
        <f t="shared" ref="JB78:LM78" ca="1" si="247">JB11-JB45*Rate</f>
        <v>-0.99209705376521284</v>
      </c>
      <c r="JC78">
        <f t="shared" ca="1" si="247"/>
        <v>-0.59261412435589444</v>
      </c>
      <c r="JD78">
        <f t="shared" ca="1" si="247"/>
        <v>0.62604280784001587</v>
      </c>
      <c r="JE78">
        <f t="shared" ca="1" si="247"/>
        <v>-0.83667454942440189</v>
      </c>
      <c r="JF78">
        <f t="shared" ca="1" si="247"/>
        <v>0.88680929566364963</v>
      </c>
      <c r="JG78">
        <f t="shared" ca="1" si="247"/>
        <v>0.12294823440568287</v>
      </c>
      <c r="JH78">
        <f t="shared" ca="1" si="247"/>
        <v>0.12296072699715313</v>
      </c>
      <c r="JI78">
        <f t="shared" ca="1" si="247"/>
        <v>6.851796325177505E-3</v>
      </c>
      <c r="JJ78">
        <f t="shared" ca="1" si="247"/>
        <v>-0.75665754663928908</v>
      </c>
      <c r="JK78">
        <f t="shared" ca="1" si="247"/>
        <v>-0.62570683486470957</v>
      </c>
      <c r="JL78">
        <f t="shared" ca="1" si="247"/>
        <v>-0.38957772921073364</v>
      </c>
      <c r="JM78">
        <f t="shared" ca="1" si="247"/>
        <v>-6.3201811340721547E-3</v>
      </c>
      <c r="JN78">
        <f t="shared" ca="1" si="247"/>
        <v>0.37740840169959061</v>
      </c>
      <c r="JO78">
        <f t="shared" ca="1" si="247"/>
        <v>-0.65090077177128525</v>
      </c>
      <c r="JP78">
        <f t="shared" ca="1" si="247"/>
        <v>-0.15143921533536892</v>
      </c>
      <c r="JQ78">
        <f t="shared" ca="1" si="247"/>
        <v>-0.10330767037294109</v>
      </c>
      <c r="JR78">
        <f t="shared" ca="1" si="247"/>
        <v>-0.38813575475142287</v>
      </c>
      <c r="JS78">
        <f t="shared" ca="1" si="247"/>
        <v>-0.54822900756233206</v>
      </c>
      <c r="JT78">
        <f t="shared" ca="1" si="247"/>
        <v>0.63964054510137436</v>
      </c>
      <c r="JU78">
        <f t="shared" ca="1" si="247"/>
        <v>0.18073015076459789</v>
      </c>
      <c r="JV78">
        <f t="shared" ca="1" si="247"/>
        <v>0.33675304557208557</v>
      </c>
      <c r="JW78">
        <f t="shared" ca="1" si="247"/>
        <v>-0.77517662849466318</v>
      </c>
      <c r="JX78">
        <f t="shared" ca="1" si="247"/>
        <v>0.75619741699434917</v>
      </c>
      <c r="JY78">
        <f t="shared" ca="1" si="247"/>
        <v>0.12880798527091947</v>
      </c>
      <c r="JZ78">
        <f t="shared" ca="1" si="247"/>
        <v>-0.80514965999989607</v>
      </c>
      <c r="KA78">
        <f t="shared" ca="1" si="247"/>
        <v>0.86811386322679873</v>
      </c>
      <c r="KB78">
        <f t="shared" ca="1" si="247"/>
        <v>-0.25392894337313693</v>
      </c>
      <c r="KC78">
        <f t="shared" ca="1" si="247"/>
        <v>-0.8393061088595023</v>
      </c>
      <c r="KD78">
        <f t="shared" ca="1" si="247"/>
        <v>-0.14930329494096051</v>
      </c>
      <c r="KE78">
        <f t="shared" ca="1" si="247"/>
        <v>0.5393885304552688</v>
      </c>
      <c r="KF78">
        <f t="shared" ca="1" si="247"/>
        <v>0.23544390611916094</v>
      </c>
      <c r="KG78">
        <f t="shared" ca="1" si="247"/>
        <v>0.66580064066775635</v>
      </c>
      <c r="KH78">
        <f t="shared" ca="1" si="247"/>
        <v>0.20374347296571485</v>
      </c>
      <c r="KI78">
        <f t="shared" ca="1" si="247"/>
        <v>1.3081867640650526</v>
      </c>
      <c r="KJ78">
        <f t="shared" ca="1" si="247"/>
        <v>-0.30192001047438211</v>
      </c>
      <c r="KK78">
        <f t="shared" ca="1" si="247"/>
        <v>-0.93967563067415194</v>
      </c>
      <c r="KL78">
        <f t="shared" ca="1" si="247"/>
        <v>9.4761750027834768E-2</v>
      </c>
      <c r="KM78">
        <f t="shared" ca="1" si="247"/>
        <v>-4.7553113539616783E-2</v>
      </c>
      <c r="KN78">
        <f t="shared" ca="1" si="247"/>
        <v>-1.1537121562409882</v>
      </c>
      <c r="KO78">
        <f t="shared" ca="1" si="247"/>
        <v>-1.1804554354826284</v>
      </c>
      <c r="KP78">
        <f t="shared" ca="1" si="247"/>
        <v>0.24112468049999788</v>
      </c>
      <c r="KQ78">
        <f t="shared" ca="1" si="247"/>
        <v>0.4909664866975269</v>
      </c>
      <c r="KR78">
        <f t="shared" ca="1" si="247"/>
        <v>-0.28156655720524565</v>
      </c>
      <c r="KS78">
        <f t="shared" ca="1" si="247"/>
        <v>-0.46157602012896498</v>
      </c>
      <c r="KT78">
        <f t="shared" ca="1" si="247"/>
        <v>-0.71687293415164599</v>
      </c>
      <c r="KU78">
        <f t="shared" ca="1" si="247"/>
        <v>-0.67619346474765718</v>
      </c>
      <c r="KV78">
        <f t="shared" ca="1" si="247"/>
        <v>-1.0387346389337997</v>
      </c>
      <c r="KW78">
        <f t="shared" ca="1" si="247"/>
        <v>0.14053099032256211</v>
      </c>
      <c r="KX78">
        <f t="shared" ca="1" si="247"/>
        <v>0.30244458466565455</v>
      </c>
      <c r="KY78">
        <f t="shared" ca="1" si="247"/>
        <v>-0.85176148875121449</v>
      </c>
      <c r="KZ78">
        <f t="shared" ca="1" si="247"/>
        <v>0.32339852797654844</v>
      </c>
      <c r="LA78">
        <f t="shared" ca="1" si="247"/>
        <v>-0.47047249476217184</v>
      </c>
      <c r="LB78">
        <f t="shared" ca="1" si="247"/>
        <v>0.17707438396576064</v>
      </c>
      <c r="LC78">
        <f t="shared" ca="1" si="247"/>
        <v>0.96138968874077013</v>
      </c>
      <c r="LD78">
        <f t="shared" ca="1" si="247"/>
        <v>0.67219421181540895</v>
      </c>
      <c r="LE78">
        <f t="shared" ca="1" si="247"/>
        <v>0.78148799768894872</v>
      </c>
      <c r="LF78">
        <f t="shared" ca="1" si="247"/>
        <v>0.27302275544933391</v>
      </c>
      <c r="LG78">
        <f t="shared" ca="1" si="247"/>
        <v>-7.3367598819688157E-2</v>
      </c>
      <c r="LH78">
        <f t="shared" ca="1" si="247"/>
        <v>-0.58108343028120613</v>
      </c>
      <c r="LI78">
        <f t="shared" ca="1" si="247"/>
        <v>1.3285334287022263</v>
      </c>
      <c r="LJ78">
        <f t="shared" ca="1" si="247"/>
        <v>1.3758409065000683</v>
      </c>
      <c r="LK78">
        <f t="shared" ca="1" si="247"/>
        <v>-0.70722909852973936</v>
      </c>
      <c r="LL78">
        <f t="shared" ca="1" si="247"/>
        <v>1.0264204128273768</v>
      </c>
      <c r="LM78">
        <f t="shared" ca="1" si="247"/>
        <v>-0.76465455897902779</v>
      </c>
      <c r="LN78">
        <f t="shared" ref="LN78:NY78" ca="1" si="248">LN11-LN45*Rate</f>
        <v>0.8237999988306749</v>
      </c>
      <c r="LO78">
        <f t="shared" ca="1" si="248"/>
        <v>0.84198402492726476</v>
      </c>
      <c r="LP78">
        <f t="shared" ca="1" si="248"/>
        <v>-0.88805050133263663</v>
      </c>
      <c r="LQ78">
        <f t="shared" ca="1" si="248"/>
        <v>9.9520846970463941E-2</v>
      </c>
      <c r="LR78">
        <f t="shared" ca="1" si="248"/>
        <v>-0.9077091673571841</v>
      </c>
      <c r="LS78">
        <f t="shared" ca="1" si="248"/>
        <v>0.36459570675570102</v>
      </c>
      <c r="LT78">
        <f t="shared" ca="1" si="248"/>
        <v>0.39431692339333296</v>
      </c>
      <c r="LU78">
        <f t="shared" ca="1" si="248"/>
        <v>0.91197238414464887</v>
      </c>
      <c r="LV78">
        <f t="shared" ca="1" si="248"/>
        <v>-0.16060546040143731</v>
      </c>
      <c r="LW78">
        <f t="shared" ca="1" si="248"/>
        <v>0.64327156004809782</v>
      </c>
      <c r="LX78">
        <f t="shared" ca="1" si="248"/>
        <v>-0.70543404811374311</v>
      </c>
      <c r="LY78">
        <f t="shared" ca="1" si="248"/>
        <v>0.80558027161537615</v>
      </c>
      <c r="LZ78">
        <f t="shared" ca="1" si="248"/>
        <v>0.51415855441270353</v>
      </c>
      <c r="MA78">
        <f t="shared" ca="1" si="248"/>
        <v>-0.23763431148270428</v>
      </c>
      <c r="MB78">
        <f t="shared" ca="1" si="248"/>
        <v>-0.39389303559184208</v>
      </c>
      <c r="MC78">
        <f t="shared" ca="1" si="248"/>
        <v>-0.15887438224530603</v>
      </c>
      <c r="MD78">
        <f t="shared" ca="1" si="248"/>
        <v>-0.34676659578157032</v>
      </c>
      <c r="ME78">
        <f t="shared" ca="1" si="248"/>
        <v>0.70711865278032471</v>
      </c>
      <c r="MF78">
        <f t="shared" ca="1" si="248"/>
        <v>-0.46413188270475353</v>
      </c>
      <c r="MG78">
        <f t="shared" ca="1" si="248"/>
        <v>0.64252444593803337</v>
      </c>
      <c r="MH78">
        <f t="shared" ca="1" si="248"/>
        <v>-0.90073195931030348</v>
      </c>
      <c r="MI78">
        <f t="shared" ca="1" si="248"/>
        <v>0.45951710558024728</v>
      </c>
      <c r="MJ78">
        <f t="shared" ca="1" si="248"/>
        <v>0.30112333376137024</v>
      </c>
      <c r="MK78">
        <f t="shared" ca="1" si="248"/>
        <v>-0.29816998897749347</v>
      </c>
      <c r="ML78">
        <f t="shared" ca="1" si="248"/>
        <v>1.2734796080581254</v>
      </c>
      <c r="MM78">
        <f t="shared" ca="1" si="248"/>
        <v>0.64392128883972299</v>
      </c>
      <c r="MN78">
        <f t="shared" ca="1" si="248"/>
        <v>0.25788267938279713</v>
      </c>
      <c r="MO78">
        <f t="shared" ca="1" si="248"/>
        <v>-0.48664256235037628</v>
      </c>
      <c r="MP78">
        <f t="shared" ca="1" si="248"/>
        <v>3.2832227302779245E-2</v>
      </c>
      <c r="MQ78">
        <f t="shared" ca="1" si="248"/>
        <v>0.62743839241455579</v>
      </c>
      <c r="MR78">
        <f t="shared" ca="1" si="248"/>
        <v>0.56220678387363754</v>
      </c>
      <c r="MS78">
        <f t="shared" ca="1" si="248"/>
        <v>-0.4735748961780652</v>
      </c>
      <c r="MT78">
        <f t="shared" ca="1" si="248"/>
        <v>0.27059318096495738</v>
      </c>
      <c r="MU78">
        <f t="shared" ca="1" si="248"/>
        <v>0.13194514685849135</v>
      </c>
      <c r="MV78">
        <f t="shared" ca="1" si="248"/>
        <v>0.10059308286349651</v>
      </c>
      <c r="MW78">
        <f t="shared" ca="1" si="248"/>
        <v>0.59160295041680822</v>
      </c>
      <c r="MX78">
        <f t="shared" ca="1" si="248"/>
        <v>0.10087087117726193</v>
      </c>
      <c r="MY78">
        <f t="shared" ca="1" si="248"/>
        <v>0.84536923060350921</v>
      </c>
      <c r="MZ78">
        <f t="shared" ca="1" si="248"/>
        <v>0.98191419963700943</v>
      </c>
      <c r="NA78">
        <f t="shared" ca="1" si="248"/>
        <v>-0.49906258301417861</v>
      </c>
      <c r="NB78">
        <f t="shared" ca="1" si="248"/>
        <v>1.460932122923282E-2</v>
      </c>
      <c r="NC78">
        <f t="shared" ca="1" si="248"/>
        <v>-0.34139501031775349</v>
      </c>
      <c r="ND78">
        <f t="shared" ca="1" si="248"/>
        <v>-0.58878678287019326</v>
      </c>
      <c r="NE78">
        <f t="shared" ca="1" si="248"/>
        <v>0.7937449924424167</v>
      </c>
      <c r="NF78">
        <f t="shared" ca="1" si="248"/>
        <v>-0.47048291822512661</v>
      </c>
      <c r="NG78">
        <f t="shared" ca="1" si="248"/>
        <v>0.93378034484946704</v>
      </c>
      <c r="NH78">
        <f t="shared" ca="1" si="248"/>
        <v>-0.29878223617938671</v>
      </c>
      <c r="NI78">
        <f t="shared" ca="1" si="248"/>
        <v>9.4867502112970015E-2</v>
      </c>
      <c r="NJ78">
        <f t="shared" ca="1" si="248"/>
        <v>-0.18677140638138079</v>
      </c>
      <c r="NK78">
        <f t="shared" ca="1" si="248"/>
        <v>0.41393743716243658</v>
      </c>
      <c r="NL78">
        <f t="shared" ca="1" si="248"/>
        <v>1.0064248419154702</v>
      </c>
      <c r="NM78">
        <f t="shared" ca="1" si="248"/>
        <v>-0.55929147029389747</v>
      </c>
      <c r="NN78">
        <f t="shared" ca="1" si="248"/>
        <v>0.9787110486126378</v>
      </c>
      <c r="NO78">
        <f t="shared" ca="1" si="248"/>
        <v>1.1027401021764607</v>
      </c>
      <c r="NP78">
        <f t="shared" ca="1" si="248"/>
        <v>-0.30290537373505649</v>
      </c>
      <c r="NQ78">
        <f t="shared" ca="1" si="248"/>
        <v>-0.49701323518539209</v>
      </c>
      <c r="NR78">
        <f t="shared" ca="1" si="248"/>
        <v>0.59700367880611227</v>
      </c>
      <c r="NS78">
        <f t="shared" ca="1" si="248"/>
        <v>0.38854723838254868</v>
      </c>
      <c r="NT78">
        <f t="shared" ca="1" si="248"/>
        <v>-0.88091756002125021</v>
      </c>
      <c r="NU78">
        <f t="shared" ca="1" si="248"/>
        <v>0.59589665743512366</v>
      </c>
      <c r="NV78">
        <f t="shared" ca="1" si="248"/>
        <v>0.59296635670878461</v>
      </c>
      <c r="NW78">
        <f t="shared" ca="1" si="248"/>
        <v>-0.8793583448483433</v>
      </c>
      <c r="NX78">
        <f t="shared" ca="1" si="248"/>
        <v>0.78019479521584201</v>
      </c>
      <c r="NY78">
        <f t="shared" ca="1" si="248"/>
        <v>0.82075790581218011</v>
      </c>
      <c r="NZ78">
        <f t="shared" ref="NZ78:QK78" ca="1" si="249">NZ11-NZ45*Rate</f>
        <v>-0.71080368267171457</v>
      </c>
      <c r="OA78">
        <f t="shared" ca="1" si="249"/>
        <v>-0.79997779854956164</v>
      </c>
      <c r="OB78">
        <f t="shared" ca="1" si="249"/>
        <v>1.0023298006001229</v>
      </c>
      <c r="OC78">
        <f t="shared" ca="1" si="249"/>
        <v>7.7176532867231737E-2</v>
      </c>
      <c r="OD78">
        <f t="shared" ca="1" si="249"/>
        <v>-0.13997134117802212</v>
      </c>
      <c r="OE78">
        <f t="shared" ca="1" si="249"/>
        <v>1.35788208594009E-2</v>
      </c>
      <c r="OF78">
        <f t="shared" ca="1" si="249"/>
        <v>-0.13795333291645778</v>
      </c>
      <c r="OG78">
        <f t="shared" ca="1" si="249"/>
        <v>0.31782687075934418</v>
      </c>
      <c r="OH78">
        <f t="shared" ca="1" si="249"/>
        <v>-8.2938597184864044E-2</v>
      </c>
      <c r="OI78">
        <f t="shared" ca="1" si="249"/>
        <v>-0.18138594234229244</v>
      </c>
      <c r="OJ78">
        <f t="shared" ca="1" si="249"/>
        <v>0.75044166334413653</v>
      </c>
      <c r="OK78">
        <f t="shared" ca="1" si="249"/>
        <v>4.1052391142282464E-2</v>
      </c>
      <c r="OL78">
        <f t="shared" ca="1" si="249"/>
        <v>-0.34024085207628568</v>
      </c>
      <c r="OM78">
        <f t="shared" ca="1" si="249"/>
        <v>-0.66702791564866071</v>
      </c>
      <c r="ON78">
        <f t="shared" ca="1" si="249"/>
        <v>1.0381558079898623</v>
      </c>
      <c r="OO78">
        <f t="shared" ca="1" si="249"/>
        <v>-0.64562775376469406</v>
      </c>
      <c r="OP78">
        <f t="shared" ca="1" si="249"/>
        <v>-0.26672863183236895</v>
      </c>
      <c r="OQ78">
        <f t="shared" ca="1" si="249"/>
        <v>0.78318652230101904</v>
      </c>
      <c r="OR78">
        <f t="shared" ca="1" si="249"/>
        <v>-7.717813465845802E-2</v>
      </c>
      <c r="OS78">
        <f t="shared" ca="1" si="249"/>
        <v>0.50599950624295953</v>
      </c>
      <c r="OT78">
        <f t="shared" ca="1" si="249"/>
        <v>0.19845414767566449</v>
      </c>
      <c r="OU78">
        <f t="shared" ca="1" si="249"/>
        <v>3.2072345934302748E-2</v>
      </c>
      <c r="OV78">
        <f t="shared" ca="1" si="249"/>
        <v>-0.58852686945260591</v>
      </c>
      <c r="OW78">
        <f t="shared" ca="1" si="249"/>
        <v>5.1662763206123871E-4</v>
      </c>
      <c r="OX78">
        <f t="shared" ca="1" si="249"/>
        <v>5.0761414481585256E-2</v>
      </c>
      <c r="OY78">
        <f t="shared" ca="1" si="249"/>
        <v>-5.1465986579332074E-2</v>
      </c>
      <c r="OZ78">
        <f t="shared" ca="1" si="249"/>
        <v>-9.1079725404004719E-2</v>
      </c>
      <c r="PA78">
        <f t="shared" ca="1" si="249"/>
        <v>-0.86337056446178062</v>
      </c>
      <c r="PB78">
        <f t="shared" ca="1" si="249"/>
        <v>1.0072410902697986</v>
      </c>
      <c r="PC78">
        <f t="shared" ca="1" si="249"/>
        <v>6.2488694185570124E-4</v>
      </c>
      <c r="PD78">
        <f t="shared" ca="1" si="249"/>
        <v>0.58269162691099341</v>
      </c>
      <c r="PE78">
        <f t="shared" ca="1" si="249"/>
        <v>0.50071279804566804</v>
      </c>
      <c r="PF78">
        <f t="shared" ca="1" si="249"/>
        <v>-0.51657529359914656</v>
      </c>
      <c r="PG78">
        <f t="shared" ca="1" si="249"/>
        <v>-0.5873175427322036</v>
      </c>
      <c r="PH78">
        <f t="shared" ca="1" si="249"/>
        <v>-0.29937492918530467</v>
      </c>
      <c r="PI78">
        <f t="shared" ca="1" si="249"/>
        <v>-0.703550715673113</v>
      </c>
      <c r="PJ78">
        <f t="shared" ca="1" si="249"/>
        <v>-0.38365994904683881</v>
      </c>
      <c r="PK78">
        <f t="shared" ca="1" si="249"/>
        <v>0.91132530729710648</v>
      </c>
      <c r="PL78">
        <f t="shared" ca="1" si="249"/>
        <v>0.34609191477638318</v>
      </c>
      <c r="PM78">
        <f t="shared" ca="1" si="249"/>
        <v>0.66407613532220799</v>
      </c>
      <c r="PN78">
        <f t="shared" ca="1" si="249"/>
        <v>-0.46004677384159326</v>
      </c>
      <c r="PO78">
        <f t="shared" ca="1" si="249"/>
        <v>-0.14564601922473439</v>
      </c>
      <c r="PP78">
        <f t="shared" ca="1" si="249"/>
        <v>6.3386604432350835E-2</v>
      </c>
      <c r="PQ78">
        <f t="shared" ca="1" si="249"/>
        <v>0.22842091792986188</v>
      </c>
      <c r="PR78">
        <f t="shared" ca="1" si="249"/>
        <v>-0.36690564796891539</v>
      </c>
      <c r="PS78">
        <f t="shared" ca="1" si="249"/>
        <v>0.68220445071219937</v>
      </c>
      <c r="PT78">
        <f t="shared" ca="1" si="249"/>
        <v>-0.32678648559998685</v>
      </c>
      <c r="PU78">
        <f t="shared" ca="1" si="249"/>
        <v>0.6553303308268742</v>
      </c>
      <c r="PV78">
        <f t="shared" ca="1" si="249"/>
        <v>-0.77023507644645561</v>
      </c>
      <c r="PW78">
        <f t="shared" ca="1" si="249"/>
        <v>-0.42931381800245799</v>
      </c>
      <c r="PX78">
        <f t="shared" ca="1" si="249"/>
        <v>-0.45037772826979372</v>
      </c>
      <c r="PY78">
        <f t="shared" ca="1" si="249"/>
        <v>0.55049065484029103</v>
      </c>
      <c r="PZ78">
        <f t="shared" ca="1" si="249"/>
        <v>0.62189410311069815</v>
      </c>
      <c r="QA78">
        <f t="shared" ca="1" si="249"/>
        <v>-0.11984691314864208</v>
      </c>
      <c r="QB78">
        <f t="shared" ca="1" si="249"/>
        <v>0.49288800433224428</v>
      </c>
      <c r="QC78">
        <f t="shared" ca="1" si="249"/>
        <v>0.36587560328401375</v>
      </c>
      <c r="QD78">
        <f t="shared" ca="1" si="249"/>
        <v>-0.52691087026848948</v>
      </c>
      <c r="QE78">
        <f t="shared" ca="1" si="249"/>
        <v>-0.69763428740810163</v>
      </c>
      <c r="QF78">
        <f t="shared" ca="1" si="249"/>
        <v>-0.77862423018544924</v>
      </c>
      <c r="QG78">
        <f t="shared" ca="1" si="249"/>
        <v>0.46451499755680725</v>
      </c>
      <c r="QH78">
        <f t="shared" ca="1" si="249"/>
        <v>0.56508800519564939</v>
      </c>
      <c r="QI78">
        <f t="shared" ca="1" si="249"/>
        <v>-0.61867275966913593</v>
      </c>
      <c r="QJ78">
        <f t="shared" ca="1" si="249"/>
        <v>-0.28532470059453841</v>
      </c>
      <c r="QK78">
        <f t="shared" ca="1" si="249"/>
        <v>0.55633768647069382</v>
      </c>
      <c r="QL78">
        <f t="shared" ref="QL78:SW78" ca="1" si="250">QL11-QL45*Rate</f>
        <v>7.895962153144967E-2</v>
      </c>
      <c r="QM78">
        <f t="shared" ca="1" si="250"/>
        <v>0.78299127731215579</v>
      </c>
      <c r="QN78">
        <f t="shared" ca="1" si="250"/>
        <v>0.23527140578333008</v>
      </c>
      <c r="QO78">
        <f t="shared" ca="1" si="250"/>
        <v>0.63814874641570241</v>
      </c>
      <c r="QP78">
        <f t="shared" ca="1" si="250"/>
        <v>-0.97588898269017832</v>
      </c>
      <c r="QQ78">
        <f t="shared" ca="1" si="250"/>
        <v>0.82607777058364618</v>
      </c>
      <c r="QR78">
        <f t="shared" ca="1" si="250"/>
        <v>6.98680356362891E-2</v>
      </c>
      <c r="QS78">
        <f t="shared" ca="1" si="250"/>
        <v>6.7840437734042983E-2</v>
      </c>
      <c r="QT78">
        <f t="shared" ca="1" si="250"/>
        <v>-0.76252419577407016</v>
      </c>
      <c r="QU78">
        <f t="shared" ca="1" si="250"/>
        <v>0.40171078114676989</v>
      </c>
      <c r="QV78">
        <f t="shared" ca="1" si="250"/>
        <v>1.0953499132272593</v>
      </c>
      <c r="QW78">
        <f t="shared" ca="1" si="250"/>
        <v>-0.82552978065245342</v>
      </c>
      <c r="QX78">
        <f t="shared" ca="1" si="250"/>
        <v>0.97400003995805151</v>
      </c>
      <c r="QY78">
        <f t="shared" ca="1" si="250"/>
        <v>0.61514249319776004</v>
      </c>
      <c r="QZ78">
        <f t="shared" ca="1" si="250"/>
        <v>0.77312604423122966</v>
      </c>
      <c r="RA78">
        <f t="shared" ca="1" si="250"/>
        <v>-0.78871921044305915</v>
      </c>
      <c r="RB78">
        <f t="shared" ca="1" si="250"/>
        <v>-0.11450382555754049</v>
      </c>
      <c r="RC78">
        <f t="shared" ca="1" si="250"/>
        <v>-0.35827691817605239</v>
      </c>
      <c r="RD78">
        <f t="shared" ca="1" si="250"/>
        <v>-0.43136978365116052</v>
      </c>
      <c r="RE78">
        <f t="shared" ca="1" si="250"/>
        <v>0.36280601627471926</v>
      </c>
      <c r="RF78">
        <f t="shared" ca="1" si="250"/>
        <v>0.67459668176134735</v>
      </c>
      <c r="RG78">
        <f t="shared" ca="1" si="250"/>
        <v>0.34890674042925957</v>
      </c>
      <c r="RH78">
        <f t="shared" ca="1" si="250"/>
        <v>0.75772942182189451</v>
      </c>
      <c r="RI78">
        <f t="shared" ca="1" si="250"/>
        <v>-0.34697745628786708</v>
      </c>
      <c r="RJ78">
        <f t="shared" ca="1" si="250"/>
        <v>-0.59847686450328885</v>
      </c>
      <c r="RK78">
        <f t="shared" ca="1" si="250"/>
        <v>-0.55865872762899649</v>
      </c>
      <c r="RL78">
        <f t="shared" ca="1" si="250"/>
        <v>0.94180218033573315</v>
      </c>
      <c r="RM78">
        <f t="shared" ca="1" si="250"/>
        <v>-0.2598072365435537</v>
      </c>
      <c r="RN78">
        <f t="shared" ca="1" si="250"/>
        <v>0.31837641045054138</v>
      </c>
      <c r="RO78">
        <f t="shared" ca="1" si="250"/>
        <v>-0.85690843548178341</v>
      </c>
      <c r="RP78">
        <f t="shared" ca="1" si="250"/>
        <v>0.47592436279820705</v>
      </c>
      <c r="RQ78">
        <f t="shared" ca="1" si="250"/>
        <v>0.39288472154155979</v>
      </c>
      <c r="RR78">
        <f t="shared" ca="1" si="250"/>
        <v>-0.41830703879237691</v>
      </c>
      <c r="RS78">
        <f t="shared" ca="1" si="250"/>
        <v>0.67102694699009724</v>
      </c>
      <c r="RT78">
        <f t="shared" ca="1" si="250"/>
        <v>0.30431737388691127</v>
      </c>
      <c r="RU78">
        <f t="shared" ca="1" si="250"/>
        <v>-0.94394733015869847</v>
      </c>
      <c r="RV78">
        <f t="shared" ca="1" si="250"/>
        <v>0.26091250069677913</v>
      </c>
      <c r="RW78">
        <f t="shared" ca="1" si="250"/>
        <v>0.13751107161318796</v>
      </c>
      <c r="RX78">
        <f t="shared" ca="1" si="250"/>
        <v>-0.34737701065149756</v>
      </c>
      <c r="RY78">
        <f t="shared" ca="1" si="250"/>
        <v>-0.6522832584682996</v>
      </c>
      <c r="RZ78">
        <f t="shared" ca="1" si="250"/>
        <v>-0.42064733428034851</v>
      </c>
      <c r="SA78">
        <f t="shared" ca="1" si="250"/>
        <v>0.69802841489408951</v>
      </c>
      <c r="SB78">
        <f t="shared" ca="1" si="250"/>
        <v>-0.27582952790495791</v>
      </c>
      <c r="SC78">
        <f t="shared" ca="1" si="250"/>
        <v>0.15246746528711161</v>
      </c>
      <c r="SD78">
        <f t="shared" ca="1" si="250"/>
        <v>-1.0830853917612915</v>
      </c>
      <c r="SE78">
        <f t="shared" ca="1" si="250"/>
        <v>0.1821953479272263</v>
      </c>
      <c r="SF78">
        <f t="shared" ca="1" si="250"/>
        <v>-0.43646170933818063</v>
      </c>
      <c r="SG78">
        <f t="shared" ca="1" si="250"/>
        <v>-0.87528254004271711</v>
      </c>
      <c r="SH78">
        <f t="shared" ca="1" si="250"/>
        <v>-0.82854885517891719</v>
      </c>
      <c r="SI78">
        <f t="shared" ca="1" si="250"/>
        <v>0.84524581680221988</v>
      </c>
      <c r="SJ78">
        <f t="shared" ca="1" si="250"/>
        <v>-0.29576553516425391</v>
      </c>
      <c r="SK78">
        <f t="shared" ca="1" si="250"/>
        <v>0.49494383514723272</v>
      </c>
      <c r="SL78">
        <f t="shared" ca="1" si="250"/>
        <v>0.93650708660730475</v>
      </c>
      <c r="SM78">
        <f t="shared" ca="1" si="250"/>
        <v>-0.74237884759825368</v>
      </c>
      <c r="SN78">
        <f t="shared" ca="1" si="250"/>
        <v>-0.18386723104228309</v>
      </c>
      <c r="SO78">
        <f t="shared" ca="1" si="250"/>
        <v>-0.14801794798630757</v>
      </c>
      <c r="SP78">
        <f t="shared" ca="1" si="250"/>
        <v>-0.95684852387970543</v>
      </c>
      <c r="SQ78">
        <f t="shared" ca="1" si="250"/>
        <v>0.44574416722138449</v>
      </c>
      <c r="SR78">
        <f t="shared" ca="1" si="250"/>
        <v>0.86608549402131085</v>
      </c>
      <c r="SS78">
        <f t="shared" ca="1" si="250"/>
        <v>0.52016540845913928</v>
      </c>
      <c r="ST78">
        <f t="shared" ca="1" si="250"/>
        <v>-1.0502094656108865</v>
      </c>
      <c r="SU78">
        <f t="shared" ca="1" si="250"/>
        <v>6.8529625792761312E-2</v>
      </c>
      <c r="SV78">
        <f t="shared" ca="1" si="250"/>
        <v>0.20816451887591642</v>
      </c>
      <c r="SW78">
        <f t="shared" ca="1" si="250"/>
        <v>-0.38047644151404403</v>
      </c>
      <c r="SX78">
        <f t="shared" ref="SX78:VI78" ca="1" si="251">SX11-SX45*Rate</f>
        <v>-0.17391699248103046</v>
      </c>
      <c r="SY78">
        <f t="shared" ca="1" si="251"/>
        <v>-0.39762928315193913</v>
      </c>
      <c r="SZ78">
        <f t="shared" ca="1" si="251"/>
        <v>0.83156935041047497</v>
      </c>
      <c r="TA78">
        <f t="shared" ca="1" si="251"/>
        <v>0.96624565335765689</v>
      </c>
      <c r="TB78">
        <f t="shared" ca="1" si="251"/>
        <v>0.33529969283481531</v>
      </c>
      <c r="TC78">
        <f t="shared" ca="1" si="251"/>
        <v>0.51194126773419346</v>
      </c>
      <c r="TD78">
        <f t="shared" ca="1" si="251"/>
        <v>0.63515882812578128</v>
      </c>
      <c r="TE78">
        <f t="shared" ca="1" si="251"/>
        <v>-0.12573475554200894</v>
      </c>
      <c r="TF78">
        <f t="shared" ca="1" si="251"/>
        <v>-0.77751792910410278</v>
      </c>
      <c r="TG78">
        <f t="shared" ca="1" si="251"/>
        <v>-0.26366891330409986</v>
      </c>
      <c r="TH78">
        <f t="shared" ca="1" si="251"/>
        <v>-1.0011261474278152</v>
      </c>
      <c r="TI78">
        <f t="shared" ca="1" si="251"/>
        <v>0.3403670053347933</v>
      </c>
      <c r="TJ78">
        <f t="shared" ca="1" si="251"/>
        <v>0.91473430902135577</v>
      </c>
      <c r="TK78">
        <f t="shared" ca="1" si="251"/>
        <v>-0.67326886694650434</v>
      </c>
      <c r="TL78">
        <f t="shared" ca="1" si="251"/>
        <v>0.99734883194906043</v>
      </c>
      <c r="TM78">
        <f t="shared" ca="1" si="251"/>
        <v>0.2567267054814199</v>
      </c>
      <c r="TN78">
        <f t="shared" ca="1" si="251"/>
        <v>0.86713849071570559</v>
      </c>
      <c r="TO78">
        <f t="shared" ca="1" si="251"/>
        <v>0.74103125987942176</v>
      </c>
      <c r="TP78">
        <f t="shared" ca="1" si="251"/>
        <v>-0.26013931742051322</v>
      </c>
      <c r="TQ78">
        <f t="shared" ca="1" si="251"/>
        <v>-8.9553393493520678E-2</v>
      </c>
      <c r="TR78">
        <f t="shared" ca="1" si="251"/>
        <v>-0.52984170722637469</v>
      </c>
      <c r="TS78">
        <f t="shared" ca="1" si="251"/>
        <v>0.57941250312225423</v>
      </c>
      <c r="TT78">
        <f t="shared" ca="1" si="251"/>
        <v>0.81059513763934965</v>
      </c>
      <c r="TU78">
        <f t="shared" ca="1" si="251"/>
        <v>0.96137065503239139</v>
      </c>
      <c r="TV78">
        <f t="shared" ca="1" si="251"/>
        <v>0.37201583330616689</v>
      </c>
      <c r="TW78">
        <f t="shared" ca="1" si="251"/>
        <v>-0.37555867212043353</v>
      </c>
      <c r="TX78">
        <f t="shared" ca="1" si="251"/>
        <v>0.60408703541281028</v>
      </c>
      <c r="TY78">
        <f t="shared" ca="1" si="251"/>
        <v>0.90654421095361992</v>
      </c>
      <c r="TZ78">
        <f t="shared" ca="1" si="251"/>
        <v>0.23487153004552636</v>
      </c>
      <c r="UA78">
        <f t="shared" ca="1" si="251"/>
        <v>0.87930468471897039</v>
      </c>
      <c r="UB78">
        <f t="shared" ca="1" si="251"/>
        <v>-0.62608153323461924</v>
      </c>
      <c r="UC78">
        <f t="shared" ca="1" si="251"/>
        <v>-0.26024967930028625</v>
      </c>
      <c r="UD78">
        <f t="shared" ca="1" si="251"/>
        <v>0.73199292716826359</v>
      </c>
      <c r="UE78">
        <f t="shared" ca="1" si="251"/>
        <v>-8.0145052632256936E-2</v>
      </c>
      <c r="UF78">
        <f t="shared" ca="1" si="251"/>
        <v>-1.1430775027841045</v>
      </c>
      <c r="UG78">
        <f t="shared" ca="1" si="251"/>
        <v>0.18681105494964412</v>
      </c>
      <c r="UH78">
        <f t="shared" ca="1" si="251"/>
        <v>0.37132510060532831</v>
      </c>
      <c r="UI78">
        <f t="shared" ca="1" si="251"/>
        <v>0.49406390141858086</v>
      </c>
      <c r="UJ78">
        <f t="shared" ca="1" si="251"/>
        <v>-0.83080254980561785</v>
      </c>
      <c r="UK78">
        <f t="shared" ca="1" si="251"/>
        <v>0.97520396524001962</v>
      </c>
      <c r="UL78">
        <f t="shared" ca="1" si="251"/>
        <v>0.54098663492244425</v>
      </c>
      <c r="UM78">
        <f t="shared" ca="1" si="251"/>
        <v>-0.41101399060001792</v>
      </c>
      <c r="UN78">
        <f t="shared" ca="1" si="251"/>
        <v>-0.70007985682128182</v>
      </c>
      <c r="UO78">
        <f t="shared" ca="1" si="251"/>
        <v>-0.31506749565824788</v>
      </c>
      <c r="UP78">
        <f t="shared" ca="1" si="251"/>
        <v>-0.53913590353130503</v>
      </c>
      <c r="UQ78">
        <f t="shared" ca="1" si="251"/>
        <v>-0.80714065865454332</v>
      </c>
      <c r="UR78">
        <f t="shared" ca="1" si="251"/>
        <v>-0.81156628991218727</v>
      </c>
      <c r="US78">
        <f t="shared" ca="1" si="251"/>
        <v>-0.60788669839609388</v>
      </c>
      <c r="UT78">
        <f t="shared" ca="1" si="251"/>
        <v>-0.4567480416251945</v>
      </c>
      <c r="UU78">
        <f t="shared" ca="1" si="251"/>
        <v>2.8624924762157236E-2</v>
      </c>
      <c r="UV78">
        <f t="shared" ca="1" si="251"/>
        <v>0.69826047005437442</v>
      </c>
      <c r="UW78">
        <f t="shared" ca="1" si="251"/>
        <v>-0.12997325997124487</v>
      </c>
      <c r="UX78">
        <f t="shared" ca="1" si="251"/>
        <v>-0.49574385986358688</v>
      </c>
      <c r="UY78">
        <f t="shared" ca="1" si="251"/>
        <v>-1.8368275888457006E-2</v>
      </c>
      <c r="UZ78">
        <f t="shared" ca="1" si="251"/>
        <v>0.40151998866926203</v>
      </c>
      <c r="VA78">
        <f t="shared" ca="1" si="251"/>
        <v>-0.76836133332886791</v>
      </c>
      <c r="VB78">
        <f t="shared" ca="1" si="251"/>
        <v>-0.56718951445021148</v>
      </c>
      <c r="VC78">
        <f t="shared" ca="1" si="251"/>
        <v>-0.29382918254040091</v>
      </c>
      <c r="VD78">
        <f t="shared" ca="1" si="251"/>
        <v>0.12892577724738027</v>
      </c>
      <c r="VE78">
        <f t="shared" ca="1" si="251"/>
        <v>-0.55638846721479129</v>
      </c>
      <c r="VF78">
        <f t="shared" ca="1" si="251"/>
        <v>-0.60898867413805979</v>
      </c>
      <c r="VG78">
        <f t="shared" ca="1" si="251"/>
        <v>-0.29237141403430961</v>
      </c>
      <c r="VH78">
        <f t="shared" ca="1" si="251"/>
        <v>0.59261968722205383</v>
      </c>
      <c r="VI78">
        <f t="shared" ca="1" si="251"/>
        <v>-0.39439901239465636</v>
      </c>
      <c r="VJ78">
        <f t="shared" ref="VJ78:XU78" ca="1" si="252">VJ11-VJ45*Rate</f>
        <v>0.53395386613897355</v>
      </c>
      <c r="VK78">
        <f t="shared" ca="1" si="252"/>
        <v>0.73790116634041703</v>
      </c>
      <c r="VL78">
        <f t="shared" ca="1" si="252"/>
        <v>0.52075939302098218</v>
      </c>
      <c r="VM78">
        <f t="shared" ca="1" si="252"/>
        <v>-0.13531139546515386</v>
      </c>
      <c r="VN78">
        <f t="shared" ca="1" si="252"/>
        <v>-0.41939108861925917</v>
      </c>
      <c r="VO78">
        <f t="shared" ca="1" si="252"/>
        <v>-0.41303424303198805</v>
      </c>
      <c r="VP78">
        <f t="shared" ca="1" si="252"/>
        <v>0.72023988345342516</v>
      </c>
      <c r="VQ78">
        <f t="shared" ca="1" si="252"/>
        <v>-0.3942239701434615</v>
      </c>
      <c r="VR78">
        <f t="shared" ca="1" si="252"/>
        <v>-0.68268734924998919</v>
      </c>
      <c r="VS78">
        <f t="shared" ca="1" si="252"/>
        <v>-0.86484882741074898</v>
      </c>
      <c r="VT78">
        <f t="shared" ca="1" si="252"/>
        <v>-0.87763240646092988</v>
      </c>
      <c r="VU78">
        <f t="shared" ca="1" si="252"/>
        <v>1.3573992707418889E-2</v>
      </c>
      <c r="VV78">
        <f t="shared" ca="1" si="252"/>
        <v>0.7402063237358133</v>
      </c>
      <c r="VW78">
        <f t="shared" ca="1" si="252"/>
        <v>0.64656694002568516</v>
      </c>
      <c r="VX78">
        <f t="shared" ca="1" si="252"/>
        <v>-0.43146449002231124</v>
      </c>
      <c r="VY78">
        <f t="shared" ca="1" si="252"/>
        <v>-0.53077552610641099</v>
      </c>
      <c r="VZ78">
        <f t="shared" ca="1" si="252"/>
        <v>-1.0056980332361012</v>
      </c>
      <c r="WA78">
        <f t="shared" ca="1" si="252"/>
        <v>-0.73146654152257495</v>
      </c>
      <c r="WB78">
        <f t="shared" ca="1" si="252"/>
        <v>0.49435965886483729</v>
      </c>
      <c r="WC78">
        <f t="shared" ca="1" si="252"/>
        <v>-0.18726323542795856</v>
      </c>
      <c r="WD78">
        <f t="shared" ca="1" si="252"/>
        <v>-0.14358301575566162</v>
      </c>
      <c r="WE78">
        <f t="shared" ca="1" si="252"/>
        <v>0.15319063396153113</v>
      </c>
      <c r="WF78">
        <f t="shared" ca="1" si="252"/>
        <v>-0.54405115638658652</v>
      </c>
      <c r="WG78">
        <f t="shared" ca="1" si="252"/>
        <v>-0.43073424292649282</v>
      </c>
      <c r="WH78">
        <f t="shared" ca="1" si="252"/>
        <v>-0.93818406356798989</v>
      </c>
      <c r="WI78">
        <f t="shared" ca="1" si="252"/>
        <v>-6.7724716821230949E-2</v>
      </c>
      <c r="WJ78">
        <f t="shared" ca="1" si="252"/>
        <v>-0.3503964065781206</v>
      </c>
      <c r="WK78">
        <f t="shared" ca="1" si="252"/>
        <v>9.6746088980140033E-2</v>
      </c>
      <c r="WL78">
        <f t="shared" ca="1" si="252"/>
        <v>0.51494370361637076</v>
      </c>
      <c r="WM78">
        <f t="shared" ca="1" si="252"/>
        <v>0.82571230779857208</v>
      </c>
      <c r="WN78">
        <f t="shared" ca="1" si="252"/>
        <v>0.61946100723688247</v>
      </c>
      <c r="WO78">
        <f t="shared" ca="1" si="252"/>
        <v>1.1376886623922278E-2</v>
      </c>
      <c r="WP78">
        <f t="shared" ca="1" si="252"/>
        <v>-0.28998496509736843</v>
      </c>
      <c r="WQ78">
        <f t="shared" ca="1" si="252"/>
        <v>0.42902955074156079</v>
      </c>
      <c r="WR78">
        <f t="shared" ca="1" si="252"/>
        <v>0.53630849050588358</v>
      </c>
      <c r="WS78">
        <f t="shared" ca="1" si="252"/>
        <v>-0.41410992270734576</v>
      </c>
      <c r="WT78">
        <f t="shared" ca="1" si="252"/>
        <v>0.58234071604499149</v>
      </c>
      <c r="WU78">
        <f t="shared" ca="1" si="252"/>
        <v>-0.57433358749347607</v>
      </c>
      <c r="WV78">
        <f t="shared" ca="1" si="252"/>
        <v>0.87010427555790459</v>
      </c>
      <c r="WW78">
        <f t="shared" ca="1" si="252"/>
        <v>1.9085719725550183E-2</v>
      </c>
      <c r="WX78">
        <f t="shared" ca="1" si="252"/>
        <v>-3.3810586927387394E-3</v>
      </c>
      <c r="WY78">
        <f t="shared" ca="1" si="252"/>
        <v>-0.51569164232334164</v>
      </c>
      <c r="WZ78">
        <f t="shared" ca="1" si="252"/>
        <v>0.38268673909958345</v>
      </c>
      <c r="XA78">
        <f t="shared" ca="1" si="252"/>
        <v>-0.56215129252531282</v>
      </c>
      <c r="XB78">
        <f t="shared" ca="1" si="252"/>
        <v>0.24786240834514703</v>
      </c>
      <c r="XC78">
        <f t="shared" ca="1" si="252"/>
        <v>-0.70101689789087007</v>
      </c>
      <c r="XD78">
        <f t="shared" ca="1" si="252"/>
        <v>0.83620775695162497</v>
      </c>
      <c r="XE78">
        <f t="shared" ca="1" si="252"/>
        <v>0.28275747209059021</v>
      </c>
      <c r="XF78">
        <f t="shared" ca="1" si="252"/>
        <v>4.0932036678627812E-2</v>
      </c>
      <c r="XG78">
        <f t="shared" ca="1" si="252"/>
        <v>0.25626982711098067</v>
      </c>
      <c r="XH78">
        <f t="shared" ca="1" si="252"/>
        <v>0.15100579277759463</v>
      </c>
      <c r="XI78">
        <f t="shared" ca="1" si="252"/>
        <v>0.31810121225689619</v>
      </c>
      <c r="XJ78">
        <f t="shared" ca="1" si="252"/>
        <v>-0.89613263842149438</v>
      </c>
      <c r="XK78">
        <f t="shared" ca="1" si="252"/>
        <v>0.76158386057825223</v>
      </c>
      <c r="XL78">
        <f t="shared" ca="1" si="252"/>
        <v>0.75570877541639814</v>
      </c>
      <c r="XM78">
        <f t="shared" ca="1" si="252"/>
        <v>-0.15525122691553433</v>
      </c>
      <c r="XN78">
        <f t="shared" ca="1" si="252"/>
        <v>-0.47561162085468972</v>
      </c>
      <c r="XO78">
        <f t="shared" ca="1" si="252"/>
        <v>0.91295996471058238</v>
      </c>
      <c r="XP78">
        <f t="shared" ca="1" si="252"/>
        <v>-0.24266588717962786</v>
      </c>
      <c r="XQ78">
        <f t="shared" ca="1" si="252"/>
        <v>0.43501082091197901</v>
      </c>
      <c r="XR78">
        <f t="shared" ca="1" si="252"/>
        <v>-0.12733265502917851</v>
      </c>
      <c r="XS78">
        <f t="shared" ca="1" si="252"/>
        <v>0.17415336483121646</v>
      </c>
      <c r="XT78">
        <f t="shared" ca="1" si="252"/>
        <v>-3.551180764888416E-4</v>
      </c>
      <c r="XU78">
        <f t="shared" ca="1" si="252"/>
        <v>0.17763985150359951</v>
      </c>
      <c r="XV78">
        <f t="shared" ref="XV78:AAG78" ca="1" si="253">XV11-XV45*Rate</f>
        <v>0.14747267112506804</v>
      </c>
      <c r="XW78">
        <f t="shared" ca="1" si="253"/>
        <v>0.84343822510579247</v>
      </c>
      <c r="XX78">
        <f t="shared" ca="1" si="253"/>
        <v>-0.51134245261040268</v>
      </c>
      <c r="XY78">
        <f t="shared" ca="1" si="253"/>
        <v>-0.11632199593009099</v>
      </c>
      <c r="XZ78">
        <f t="shared" ca="1" si="253"/>
        <v>0.83656541391540762</v>
      </c>
      <c r="YA78">
        <f t="shared" ca="1" si="253"/>
        <v>6.1253727958988112E-2</v>
      </c>
      <c r="YB78">
        <f t="shared" ca="1" si="253"/>
        <v>-0.65685072050098925</v>
      </c>
      <c r="YC78">
        <f t="shared" ca="1" si="253"/>
        <v>0.17520471600962417</v>
      </c>
      <c r="YD78">
        <f t="shared" ca="1" si="253"/>
        <v>1.0011287756313714</v>
      </c>
      <c r="YE78">
        <f t="shared" ca="1" si="253"/>
        <v>-0.44083272109911575</v>
      </c>
      <c r="YF78">
        <f t="shared" ca="1" si="253"/>
        <v>-0.65847479562130873</v>
      </c>
      <c r="YG78">
        <f t="shared" ca="1" si="253"/>
        <v>-0.50665285255780912</v>
      </c>
      <c r="YH78">
        <f t="shared" ca="1" si="253"/>
        <v>0.26475345596491073</v>
      </c>
      <c r="YI78">
        <f t="shared" ca="1" si="253"/>
        <v>-0.86746548673989354</v>
      </c>
      <c r="YJ78">
        <f t="shared" ca="1" si="253"/>
        <v>-0.67938589368908442</v>
      </c>
      <c r="YK78">
        <f t="shared" ca="1" si="253"/>
        <v>-0.92014793729980526</v>
      </c>
      <c r="YL78">
        <f t="shared" ca="1" si="253"/>
        <v>-0.19894286025028515</v>
      </c>
      <c r="YM78">
        <f t="shared" ca="1" si="253"/>
        <v>0.81387364178551325</v>
      </c>
      <c r="YN78">
        <f t="shared" ca="1" si="253"/>
        <v>0.67519401356937969</v>
      </c>
      <c r="YO78">
        <f t="shared" ca="1" si="253"/>
        <v>-0.52020774562972361</v>
      </c>
      <c r="YP78">
        <f t="shared" ca="1" si="253"/>
        <v>-3.3527465268519366E-2</v>
      </c>
      <c r="YQ78">
        <f t="shared" ca="1" si="253"/>
        <v>0.35879255020842354</v>
      </c>
      <c r="YR78">
        <f t="shared" ca="1" si="253"/>
        <v>-0.68174065796122796</v>
      </c>
      <c r="YS78">
        <f t="shared" ca="1" si="253"/>
        <v>0.62664325657106823</v>
      </c>
      <c r="YT78">
        <f t="shared" ca="1" si="253"/>
        <v>-0.44560801579455361</v>
      </c>
      <c r="YU78">
        <f t="shared" ca="1" si="253"/>
        <v>1.0259765644956071</v>
      </c>
      <c r="YV78">
        <f t="shared" ca="1" si="253"/>
        <v>9.1130513308764136E-2</v>
      </c>
      <c r="YW78">
        <f t="shared" ca="1" si="253"/>
        <v>-0.40236819249980532</v>
      </c>
      <c r="YX78">
        <f t="shared" ca="1" si="253"/>
        <v>0.80187024519319272</v>
      </c>
      <c r="YY78">
        <f t="shared" ca="1" si="253"/>
        <v>-0.89778954319835824</v>
      </c>
      <c r="YZ78">
        <f t="shared" ca="1" si="253"/>
        <v>-0.4206327083403813</v>
      </c>
      <c r="ZA78">
        <f t="shared" ca="1" si="253"/>
        <v>0.74400981638838115</v>
      </c>
      <c r="ZB78">
        <f t="shared" ca="1" si="253"/>
        <v>-0.59894664125315555</v>
      </c>
      <c r="ZC78">
        <f t="shared" ca="1" si="253"/>
        <v>-0.61295382794279452</v>
      </c>
      <c r="ZD78">
        <f t="shared" ca="1" si="253"/>
        <v>0.97533822527195702</v>
      </c>
      <c r="ZE78">
        <f t="shared" ca="1" si="253"/>
        <v>0.6567495263008003</v>
      </c>
      <c r="ZF78">
        <f t="shared" ca="1" si="253"/>
        <v>0.73861016409969416</v>
      </c>
      <c r="ZG78">
        <f t="shared" ca="1" si="253"/>
        <v>-0.89867837615090829</v>
      </c>
      <c r="ZH78">
        <f t="shared" ca="1" si="253"/>
        <v>-0.27690569256231429</v>
      </c>
      <c r="ZI78">
        <f t="shared" ca="1" si="253"/>
        <v>8.6404097574503833E-2</v>
      </c>
      <c r="ZJ78">
        <f t="shared" ca="1" si="253"/>
        <v>0.7225814143412902</v>
      </c>
      <c r="ZK78">
        <f t="shared" ca="1" si="253"/>
        <v>-0.92592135037805245</v>
      </c>
      <c r="ZL78">
        <f t="shared" ca="1" si="253"/>
        <v>0.69092979874405713</v>
      </c>
      <c r="ZM78">
        <f t="shared" ca="1" si="253"/>
        <v>-0.83149448084605704</v>
      </c>
      <c r="ZN78">
        <f t="shared" ca="1" si="253"/>
        <v>0.49173199174776921</v>
      </c>
      <c r="ZO78">
        <f t="shared" ca="1" si="253"/>
        <v>-0.81178665824077856</v>
      </c>
      <c r="ZP78">
        <f t="shared" ca="1" si="253"/>
        <v>-0.93794311018041376</v>
      </c>
      <c r="ZQ78">
        <f t="shared" ca="1" si="253"/>
        <v>0.92385984214615946</v>
      </c>
      <c r="ZR78">
        <f t="shared" ca="1" si="253"/>
        <v>-0.66800262125245979</v>
      </c>
      <c r="ZS78">
        <f t="shared" ca="1" si="253"/>
        <v>0.59812090993921174</v>
      </c>
      <c r="ZT78">
        <f t="shared" ca="1" si="253"/>
        <v>6.5605992984911654E-2</v>
      </c>
      <c r="ZU78">
        <f t="shared" ca="1" si="253"/>
        <v>-0.53823669755835035</v>
      </c>
      <c r="ZV78">
        <f t="shared" ca="1" si="253"/>
        <v>-0.3344284251652786</v>
      </c>
      <c r="ZW78">
        <f t="shared" ca="1" si="253"/>
        <v>-0.59909352408184191</v>
      </c>
      <c r="ZX78">
        <f t="shared" ca="1" si="253"/>
        <v>0.8630781268773845</v>
      </c>
      <c r="ZY78">
        <f t="shared" ca="1" si="253"/>
        <v>0.65186080169973948</v>
      </c>
      <c r="ZZ78">
        <f t="shared" ca="1" si="253"/>
        <v>-0.37015126346432597</v>
      </c>
      <c r="AAA78">
        <f t="shared" ca="1" si="253"/>
        <v>0.51002991468014247</v>
      </c>
      <c r="AAB78">
        <f t="shared" ca="1" si="253"/>
        <v>-0.60787866869295148</v>
      </c>
      <c r="AAC78">
        <f t="shared" ca="1" si="253"/>
        <v>1.0146840454285093</v>
      </c>
      <c r="AAD78">
        <f t="shared" ca="1" si="253"/>
        <v>0.24987158233574769</v>
      </c>
      <c r="AAE78">
        <f t="shared" ca="1" si="253"/>
        <v>0.3835991450917689</v>
      </c>
      <c r="AAF78">
        <f t="shared" ca="1" si="253"/>
        <v>-0.75546919089607778</v>
      </c>
      <c r="AAG78">
        <f t="shared" ca="1" si="253"/>
        <v>5.5411240139952099E-2</v>
      </c>
      <c r="AAH78">
        <f t="shared" ref="AAH78:ACS78" ca="1" si="254">AAH11-AAH45*Rate</f>
        <v>0.99445419067873764</v>
      </c>
      <c r="AAI78">
        <f t="shared" ca="1" si="254"/>
        <v>-0.23091123484094217</v>
      </c>
      <c r="AAJ78">
        <f t="shared" ca="1" si="254"/>
        <v>-0.31889383747445904</v>
      </c>
      <c r="AAK78">
        <f t="shared" ca="1" si="254"/>
        <v>8.5853133674527654E-2</v>
      </c>
      <c r="AAL78">
        <f t="shared" ca="1" si="254"/>
        <v>-0.10729453269255036</v>
      </c>
      <c r="AAM78">
        <f t="shared" ca="1" si="254"/>
        <v>0.41984146159044339</v>
      </c>
      <c r="AAN78">
        <f t="shared" ca="1" si="254"/>
        <v>-0.39335559006987836</v>
      </c>
      <c r="AAO78">
        <f t="shared" ca="1" si="254"/>
        <v>-0.21370917397865374</v>
      </c>
      <c r="AAP78">
        <f t="shared" ca="1" si="254"/>
        <v>0.42030401865594225</v>
      </c>
      <c r="AAQ78">
        <f t="shared" ca="1" si="254"/>
        <v>0.77506392324579809</v>
      </c>
      <c r="AAR78">
        <f t="shared" ca="1" si="254"/>
        <v>-0.39452948959675643</v>
      </c>
      <c r="AAS78">
        <f t="shared" ca="1" si="254"/>
        <v>0.73433187323088434</v>
      </c>
      <c r="AAT78">
        <f t="shared" ca="1" si="254"/>
        <v>1.1154434784912957</v>
      </c>
      <c r="AAU78">
        <f t="shared" ca="1" si="254"/>
        <v>0.76623952250491245</v>
      </c>
      <c r="AAV78">
        <f t="shared" ca="1" si="254"/>
        <v>7.9156949094118332E-3</v>
      </c>
      <c r="AAW78">
        <f t="shared" ca="1" si="254"/>
        <v>-0.60756588134307965</v>
      </c>
      <c r="AAX78">
        <f t="shared" ca="1" si="254"/>
        <v>-0.25210969581068648</v>
      </c>
      <c r="AAY78">
        <f t="shared" ca="1" si="254"/>
        <v>0.72517962232058231</v>
      </c>
      <c r="AAZ78">
        <f t="shared" ca="1" si="254"/>
        <v>-0.89410714831397331</v>
      </c>
      <c r="ABA78">
        <f t="shared" ca="1" si="254"/>
        <v>1.908299197264765E-2</v>
      </c>
      <c r="ABB78">
        <f t="shared" ca="1" si="254"/>
        <v>-0.6085793464950906</v>
      </c>
      <c r="ABC78">
        <f t="shared" ca="1" si="254"/>
        <v>0.35617228144278951</v>
      </c>
      <c r="ABD78">
        <f t="shared" ca="1" si="254"/>
        <v>-0.51821078373136198</v>
      </c>
      <c r="ABE78">
        <f t="shared" ca="1" si="254"/>
        <v>-0.19069332783028708</v>
      </c>
      <c r="ABF78">
        <f t="shared" ca="1" si="254"/>
        <v>-0.39920401029934921</v>
      </c>
      <c r="ABG78">
        <f t="shared" ca="1" si="254"/>
        <v>-0.11784761549110126</v>
      </c>
      <c r="ABH78">
        <f t="shared" ca="1" si="254"/>
        <v>-0.73129538850294862</v>
      </c>
      <c r="ABI78">
        <f t="shared" ca="1" si="254"/>
        <v>-0.49383604170265888</v>
      </c>
      <c r="ABJ78">
        <f t="shared" ca="1" si="254"/>
        <v>-0.33349123077856607</v>
      </c>
      <c r="ABK78">
        <f t="shared" ca="1" si="254"/>
        <v>9.7830914683504966E-2</v>
      </c>
      <c r="ABL78">
        <f t="shared" ca="1" si="254"/>
        <v>1.0142555131216711</v>
      </c>
      <c r="ABM78">
        <f t="shared" ca="1" si="254"/>
        <v>0.97063569666969585</v>
      </c>
      <c r="ABN78">
        <f t="shared" ca="1" si="254"/>
        <v>0.92438655029184924</v>
      </c>
      <c r="ABO78">
        <f t="shared" ca="1" si="254"/>
        <v>0.23579533950445841</v>
      </c>
      <c r="ABP78">
        <f t="shared" ca="1" si="254"/>
        <v>-0.16826843519629661</v>
      </c>
      <c r="ABQ78">
        <f t="shared" ca="1" si="254"/>
        <v>0.29929557978798765</v>
      </c>
      <c r="ABR78">
        <f t="shared" ca="1" si="254"/>
        <v>6.0032364687151417E-2</v>
      </c>
      <c r="ABS78">
        <f t="shared" ca="1" si="254"/>
        <v>-5.1312433405427682E-3</v>
      </c>
      <c r="ABT78">
        <f t="shared" ca="1" si="254"/>
        <v>-0.86774550093618052</v>
      </c>
      <c r="ABU78">
        <f t="shared" ca="1" si="254"/>
        <v>-0.33716217145219041</v>
      </c>
      <c r="ABV78">
        <f t="shared" ca="1" si="254"/>
        <v>-0.30430733808765104</v>
      </c>
      <c r="ABW78">
        <f t="shared" ca="1" si="254"/>
        <v>0.41168091463821005</v>
      </c>
      <c r="ABX78">
        <f t="shared" ca="1" si="254"/>
        <v>-0.59932328348670094</v>
      </c>
      <c r="ABY78">
        <f t="shared" ca="1" si="254"/>
        <v>0.93297692393169185</v>
      </c>
      <c r="ABZ78">
        <f t="shared" ca="1" si="254"/>
        <v>-0.26059800666854716</v>
      </c>
      <c r="ACA78">
        <f t="shared" ca="1" si="254"/>
        <v>0.76535966210071682</v>
      </c>
      <c r="ACB78">
        <f t="shared" ca="1" si="254"/>
        <v>-0.38287667231316241</v>
      </c>
      <c r="ACC78">
        <f t="shared" ca="1" si="254"/>
        <v>0.61362424931902104</v>
      </c>
      <c r="ACD78">
        <f t="shared" ca="1" si="254"/>
        <v>-0.55783114197813666</v>
      </c>
      <c r="ACE78">
        <f t="shared" ca="1" si="254"/>
        <v>0.61498342011620999</v>
      </c>
      <c r="ACF78">
        <f t="shared" ca="1" si="254"/>
        <v>0.23366682457489568</v>
      </c>
      <c r="ACG78">
        <f t="shared" ca="1" si="254"/>
        <v>0.1043395825692647</v>
      </c>
      <c r="ACH78">
        <f t="shared" ca="1" si="254"/>
        <v>0.60040020028639918</v>
      </c>
      <c r="ACI78">
        <f t="shared" ca="1" si="254"/>
        <v>-0.52965946156973709</v>
      </c>
      <c r="ACJ78">
        <f t="shared" ca="1" si="254"/>
        <v>-7.6716022466815165E-2</v>
      </c>
      <c r="ACK78">
        <f t="shared" ca="1" si="254"/>
        <v>2.7088913718635824E-2</v>
      </c>
      <c r="ACL78">
        <f t="shared" ca="1" si="254"/>
        <v>-0.71777539018902259</v>
      </c>
      <c r="ACM78">
        <f t="shared" ca="1" si="254"/>
        <v>-0.60133821858179093</v>
      </c>
      <c r="ACN78">
        <f t="shared" ca="1" si="254"/>
        <v>-0.8348051019716235</v>
      </c>
      <c r="ACO78">
        <f t="shared" ca="1" si="254"/>
        <v>-0.8672564953408709</v>
      </c>
      <c r="ACP78">
        <f t="shared" ca="1" si="254"/>
        <v>-0.35129635690354949</v>
      </c>
      <c r="ACQ78">
        <f t="shared" ca="1" si="254"/>
        <v>0.40528208166506602</v>
      </c>
      <c r="ACR78">
        <f t="shared" ca="1" si="254"/>
        <v>-4.8822187986564021E-2</v>
      </c>
      <c r="ACS78">
        <f t="shared" ca="1" si="254"/>
        <v>-0.60589185322077566</v>
      </c>
      <c r="ACT78">
        <f t="shared" ref="ACT78:ADI78" ca="1" si="255">ACT11-ACT45*Rate</f>
        <v>0.37494992241346814</v>
      </c>
      <c r="ACU78">
        <f t="shared" ca="1" si="255"/>
        <v>0.43138033875677434</v>
      </c>
      <c r="ACV78">
        <f t="shared" ca="1" si="255"/>
        <v>0.97636272686927084</v>
      </c>
      <c r="ACW78">
        <f t="shared" ca="1" si="255"/>
        <v>0.32945462376017631</v>
      </c>
      <c r="ACX78">
        <f t="shared" ca="1" si="255"/>
        <v>-0.32786802915417612</v>
      </c>
      <c r="ACY78">
        <f t="shared" ca="1" si="255"/>
        <v>0.69940110718695692</v>
      </c>
      <c r="ACZ78">
        <f t="shared" ca="1" si="255"/>
        <v>9.4753268182278888E-2</v>
      </c>
      <c r="ADA78">
        <f t="shared" ca="1" si="255"/>
        <v>-0.24612228590233604</v>
      </c>
      <c r="ADB78">
        <f t="shared" ca="1" si="255"/>
        <v>-0.76431263594973398</v>
      </c>
      <c r="ADC78">
        <f t="shared" ca="1" si="255"/>
        <v>0.69055730676935778</v>
      </c>
      <c r="ADD78">
        <f t="shared" ca="1" si="255"/>
        <v>-0.20591779636461877</v>
      </c>
      <c r="ADE78">
        <f t="shared" ca="1" si="255"/>
        <v>-0.35176825732771583</v>
      </c>
      <c r="ADF78">
        <f t="shared" ca="1" si="255"/>
        <v>0.31900355787787454</v>
      </c>
      <c r="ADG78">
        <f t="shared" ca="1" si="255"/>
        <v>0.93451303758248894</v>
      </c>
      <c r="ADH78">
        <f t="shared" ca="1" si="255"/>
        <v>0.80857530061380845</v>
      </c>
      <c r="ADI78">
        <f t="shared" ca="1" si="255"/>
        <v>-0.89824853137619176</v>
      </c>
    </row>
    <row r="79" spans="1:796" x14ac:dyDescent="0.25">
      <c r="A79" t="s">
        <v>79</v>
      </c>
      <c r="B79">
        <f ca="1">Control!B110/127-1</f>
        <v>-1</v>
      </c>
      <c r="F79">
        <f t="shared" ref="F79:BQ79" ca="1" si="256">F12-F46*Rate</f>
        <v>-0.41402805479601823</v>
      </c>
      <c r="G79">
        <f t="shared" ca="1" si="256"/>
        <v>-0.2912940770213539</v>
      </c>
      <c r="H79">
        <f t="shared" ca="1" si="256"/>
        <v>-0.61224235454659071</v>
      </c>
      <c r="I79">
        <f t="shared" ca="1" si="256"/>
        <v>-2.5697236533759001E-2</v>
      </c>
      <c r="J79">
        <f t="shared" ca="1" si="256"/>
        <v>-0.54401349748757699</v>
      </c>
      <c r="K79">
        <f t="shared" ca="1" si="256"/>
        <v>0.25215544786436805</v>
      </c>
      <c r="L79">
        <f t="shared" ca="1" si="256"/>
        <v>9.0673928708288984E-2</v>
      </c>
      <c r="M79">
        <f t="shared" ca="1" si="256"/>
        <v>-0.23805422543552582</v>
      </c>
      <c r="N79">
        <f t="shared" ca="1" si="256"/>
        <v>-0.50639216329412284</v>
      </c>
      <c r="O79">
        <f t="shared" ca="1" si="256"/>
        <v>-0.66396236004578846</v>
      </c>
      <c r="P79">
        <f t="shared" ca="1" si="256"/>
        <v>0.68105634988989583</v>
      </c>
      <c r="Q79">
        <f t="shared" ca="1" si="256"/>
        <v>0.71852116334582661</v>
      </c>
      <c r="R79">
        <f t="shared" ca="1" si="256"/>
        <v>0.55596969539648067</v>
      </c>
      <c r="S79">
        <f t="shared" ca="1" si="256"/>
        <v>-0.36632328375213175</v>
      </c>
      <c r="T79">
        <f t="shared" ca="1" si="256"/>
        <v>-2.492379482575733E-2</v>
      </c>
      <c r="U79">
        <f t="shared" ca="1" si="256"/>
        <v>0.559515236342921</v>
      </c>
      <c r="V79">
        <f t="shared" ca="1" si="256"/>
        <v>0.62258964979460774</v>
      </c>
      <c r="W79">
        <f t="shared" ca="1" si="256"/>
        <v>0.36230152023754081</v>
      </c>
      <c r="X79">
        <f t="shared" ca="1" si="256"/>
        <v>0.50623047941678023</v>
      </c>
      <c r="Y79">
        <f t="shared" ca="1" si="256"/>
        <v>-0.91023577409608825</v>
      </c>
      <c r="Z79">
        <f t="shared" ca="1" si="256"/>
        <v>0.15678304621770398</v>
      </c>
      <c r="AA79">
        <f t="shared" ca="1" si="256"/>
        <v>0.25438803580134817</v>
      </c>
      <c r="AB79">
        <f t="shared" ca="1" si="256"/>
        <v>-0.38696271883601829</v>
      </c>
      <c r="AC79">
        <f t="shared" ca="1" si="256"/>
        <v>4.1104806098339025E-2</v>
      </c>
      <c r="AD79">
        <f t="shared" ca="1" si="256"/>
        <v>0.44655390760081959</v>
      </c>
      <c r="AE79">
        <f t="shared" ca="1" si="256"/>
        <v>0.62336541233414078</v>
      </c>
      <c r="AF79">
        <f t="shared" ca="1" si="256"/>
        <v>0.293378212019485</v>
      </c>
      <c r="AG79">
        <f t="shared" ca="1" si="256"/>
        <v>0.67596275808804451</v>
      </c>
      <c r="AH79">
        <f t="shared" ca="1" si="256"/>
        <v>0.63807149156691634</v>
      </c>
      <c r="AI79">
        <f t="shared" ca="1" si="256"/>
        <v>4.2364213198415088E-2</v>
      </c>
      <c r="AJ79">
        <f t="shared" ca="1" si="256"/>
        <v>-0.19129841850670617</v>
      </c>
      <c r="AK79">
        <f t="shared" ca="1" si="256"/>
        <v>0.16935025564750081</v>
      </c>
      <c r="AL79">
        <f t="shared" ca="1" si="256"/>
        <v>-0.75645890256431136</v>
      </c>
      <c r="AM79">
        <f t="shared" ca="1" si="256"/>
        <v>0.47033913341808709</v>
      </c>
      <c r="AN79">
        <f t="shared" ca="1" si="256"/>
        <v>0.79072102455006932</v>
      </c>
      <c r="AO79">
        <f t="shared" ca="1" si="256"/>
        <v>0.36698072979209861</v>
      </c>
      <c r="AP79">
        <f t="shared" ca="1" si="256"/>
        <v>0.17079977170380964</v>
      </c>
      <c r="AQ79">
        <f t="shared" ca="1" si="256"/>
        <v>0.37198244738362929</v>
      </c>
      <c r="AR79">
        <f t="shared" ca="1" si="256"/>
        <v>0.99928617578327528</v>
      </c>
      <c r="AS79">
        <f t="shared" ca="1" si="256"/>
        <v>-0.96543987146314736</v>
      </c>
      <c r="AT79">
        <f t="shared" ca="1" si="256"/>
        <v>0.68381248936809857</v>
      </c>
      <c r="AU79">
        <f t="shared" ca="1" si="256"/>
        <v>0.67860071166721725</v>
      </c>
      <c r="AV79">
        <f t="shared" ca="1" si="256"/>
        <v>-0.29553597775703794</v>
      </c>
      <c r="AW79">
        <f t="shared" ca="1" si="256"/>
        <v>-0.83028069318694708</v>
      </c>
      <c r="AX79">
        <f t="shared" ca="1" si="256"/>
        <v>0.28886696559180669</v>
      </c>
      <c r="AY79">
        <f t="shared" ca="1" si="256"/>
        <v>-5.6421623163533857E-2</v>
      </c>
      <c r="AZ79">
        <f t="shared" ca="1" si="256"/>
        <v>-0.695103976352063</v>
      </c>
      <c r="BA79">
        <f t="shared" ca="1" si="256"/>
        <v>-0.37752859246738696</v>
      </c>
      <c r="BB79">
        <f t="shared" ca="1" si="256"/>
        <v>0.80454492466947258</v>
      </c>
      <c r="BC79">
        <f t="shared" ca="1" si="256"/>
        <v>0.87011989716690719</v>
      </c>
      <c r="BD79">
        <f t="shared" ca="1" si="256"/>
        <v>-1.8727742436244203E-2</v>
      </c>
      <c r="BE79">
        <f t="shared" ca="1" si="256"/>
        <v>-0.24287029865934853</v>
      </c>
      <c r="BF79">
        <f t="shared" ca="1" si="256"/>
        <v>-0.22519366207552752</v>
      </c>
      <c r="BG79">
        <f t="shared" ca="1" si="256"/>
        <v>-0.59460461239285434</v>
      </c>
      <c r="BH79">
        <f t="shared" ca="1" si="256"/>
        <v>-0.31542797743508522</v>
      </c>
      <c r="BI79">
        <f t="shared" ca="1" si="256"/>
        <v>0.37102488429046931</v>
      </c>
      <c r="BJ79">
        <f t="shared" ca="1" si="256"/>
        <v>-0.38600497274039647</v>
      </c>
      <c r="BK79">
        <f t="shared" ca="1" si="256"/>
        <v>0.87079656510072834</v>
      </c>
      <c r="BL79">
        <f t="shared" ca="1" si="256"/>
        <v>0.41400121077215335</v>
      </c>
      <c r="BM79">
        <f t="shared" ca="1" si="256"/>
        <v>0.85174657231373974</v>
      </c>
      <c r="BN79">
        <f t="shared" ca="1" si="256"/>
        <v>-0.62785753919056209</v>
      </c>
      <c r="BO79">
        <f t="shared" ca="1" si="256"/>
        <v>-5.7147543441651233E-3</v>
      </c>
      <c r="BP79">
        <f t="shared" ca="1" si="256"/>
        <v>0.34354182729133287</v>
      </c>
      <c r="BQ79">
        <f t="shared" ca="1" si="256"/>
        <v>-0.1018282108288832</v>
      </c>
      <c r="BR79">
        <f t="shared" ref="BR79:EC79" ca="1" si="257">BR12-BR46*Rate</f>
        <v>-0.97380324953726327</v>
      </c>
      <c r="BS79">
        <f t="shared" ca="1" si="257"/>
        <v>0.73295326077363043</v>
      </c>
      <c r="BT79">
        <f t="shared" ca="1" si="257"/>
        <v>-0.87966697344385747</v>
      </c>
      <c r="BU79">
        <f t="shared" ca="1" si="257"/>
        <v>0.56048549974812134</v>
      </c>
      <c r="BV79">
        <f t="shared" ca="1" si="257"/>
        <v>0.45783463375618333</v>
      </c>
      <c r="BW79">
        <f t="shared" ca="1" si="257"/>
        <v>0.34109656542418459</v>
      </c>
      <c r="BX79">
        <f t="shared" ca="1" si="257"/>
        <v>-0.5342437703310825</v>
      </c>
      <c r="BY79">
        <f t="shared" ca="1" si="257"/>
        <v>-0.41500835017553522</v>
      </c>
      <c r="BZ79">
        <f t="shared" ca="1" si="257"/>
        <v>1.0073591623924953</v>
      </c>
      <c r="CA79">
        <f t="shared" ca="1" si="257"/>
        <v>-0.91653184667826604</v>
      </c>
      <c r="CB79">
        <f t="shared" ca="1" si="257"/>
        <v>-0.91230108453880387</v>
      </c>
      <c r="CC79">
        <f t="shared" ca="1" si="257"/>
        <v>0.55724381125424549</v>
      </c>
      <c r="CD79">
        <f t="shared" ca="1" si="257"/>
        <v>-0.56754696468548904</v>
      </c>
      <c r="CE79">
        <f t="shared" ca="1" si="257"/>
        <v>0.14954171441872505</v>
      </c>
      <c r="CF79">
        <f t="shared" ca="1" si="257"/>
        <v>0.62461407607548325</v>
      </c>
      <c r="CG79">
        <f t="shared" ca="1" si="257"/>
        <v>-2.4869953411526365E-2</v>
      </c>
      <c r="CH79">
        <f t="shared" ca="1" si="257"/>
        <v>0.8295212310661414</v>
      </c>
      <c r="CI79">
        <f t="shared" ca="1" si="257"/>
        <v>-0.91527054222623616</v>
      </c>
      <c r="CJ79">
        <f t="shared" ca="1" si="257"/>
        <v>0.46753005974535777</v>
      </c>
      <c r="CK79">
        <f t="shared" ca="1" si="257"/>
        <v>0.5855342323070114</v>
      </c>
      <c r="CL79">
        <f t="shared" ca="1" si="257"/>
        <v>-0.28433314917909303</v>
      </c>
      <c r="CM79">
        <f t="shared" ca="1" si="257"/>
        <v>0.79131326682073655</v>
      </c>
      <c r="CN79">
        <f t="shared" ca="1" si="257"/>
        <v>-0.38828743537032029</v>
      </c>
      <c r="CO79">
        <f t="shared" ca="1" si="257"/>
        <v>0.7964142162143677</v>
      </c>
      <c r="CP79">
        <f t="shared" ca="1" si="257"/>
        <v>6.3819011305877985E-2</v>
      </c>
      <c r="CQ79">
        <f t="shared" ca="1" si="257"/>
        <v>0.69746081023203588</v>
      </c>
      <c r="CR79">
        <f t="shared" ca="1" si="257"/>
        <v>-0.52244391231624387</v>
      </c>
      <c r="CS79">
        <f t="shared" ca="1" si="257"/>
        <v>0.53765160100138165</v>
      </c>
      <c r="CT79">
        <f t="shared" ca="1" si="257"/>
        <v>0.26470232314298492</v>
      </c>
      <c r="CU79">
        <f t="shared" ca="1" si="257"/>
        <v>0.43704563517473627</v>
      </c>
      <c r="CV79">
        <f t="shared" ca="1" si="257"/>
        <v>-0.89626246691810751</v>
      </c>
      <c r="CW79">
        <f t="shared" ca="1" si="257"/>
        <v>-8.1208896625433957E-2</v>
      </c>
      <c r="CX79">
        <f t="shared" ca="1" si="257"/>
        <v>0.16930517697109088</v>
      </c>
      <c r="CY79">
        <f t="shared" ca="1" si="257"/>
        <v>-0.25136902013740237</v>
      </c>
      <c r="CZ79">
        <f t="shared" ca="1" si="257"/>
        <v>-5.6098223044559574E-2</v>
      </c>
      <c r="DA79">
        <f t="shared" ca="1" si="257"/>
        <v>-0.78445047857322636</v>
      </c>
      <c r="DB79">
        <f t="shared" ca="1" si="257"/>
        <v>-0.87577559578693009</v>
      </c>
      <c r="DC79">
        <f t="shared" ca="1" si="257"/>
        <v>-0.77958176046742833</v>
      </c>
      <c r="DD79">
        <f t="shared" ca="1" si="257"/>
        <v>-0.63392775980255422</v>
      </c>
      <c r="DE79">
        <f t="shared" ca="1" si="257"/>
        <v>0.47965019456555119</v>
      </c>
      <c r="DF79">
        <f t="shared" ca="1" si="257"/>
        <v>0.77914076838888768</v>
      </c>
      <c r="DG79">
        <f t="shared" ca="1" si="257"/>
        <v>0.66560703936250754</v>
      </c>
      <c r="DH79">
        <f t="shared" ca="1" si="257"/>
        <v>-0.42118627996313557</v>
      </c>
      <c r="DI79">
        <f t="shared" ca="1" si="257"/>
        <v>-0.92499081363903235</v>
      </c>
      <c r="DJ79">
        <f t="shared" ca="1" si="257"/>
        <v>-0.46093569009393476</v>
      </c>
      <c r="DK79">
        <f t="shared" ca="1" si="257"/>
        <v>-0.90754000671139512</v>
      </c>
      <c r="DL79">
        <f t="shared" ca="1" si="257"/>
        <v>-0.33358793523588459</v>
      </c>
      <c r="DM79">
        <f t="shared" ca="1" si="257"/>
        <v>0.36279656138238292</v>
      </c>
      <c r="DN79">
        <f t="shared" ca="1" si="257"/>
        <v>0.22274086088796904</v>
      </c>
      <c r="DO79">
        <f t="shared" ca="1" si="257"/>
        <v>0.70112216688685325</v>
      </c>
      <c r="DP79">
        <f t="shared" ca="1" si="257"/>
        <v>0.12907641079652651</v>
      </c>
      <c r="DQ79">
        <f t="shared" ca="1" si="257"/>
        <v>-0.61843005916326221</v>
      </c>
      <c r="DR79">
        <f t="shared" ca="1" si="257"/>
        <v>0.82310379195417827</v>
      </c>
      <c r="DS79">
        <f t="shared" ca="1" si="257"/>
        <v>0.82229129076271057</v>
      </c>
      <c r="DT79">
        <f t="shared" ca="1" si="257"/>
        <v>-0.53121168731978097</v>
      </c>
      <c r="DU79">
        <f t="shared" ca="1" si="257"/>
        <v>-0.68400791997027721</v>
      </c>
      <c r="DV79">
        <f t="shared" ca="1" si="257"/>
        <v>0.47694155070722927</v>
      </c>
      <c r="DW79">
        <f t="shared" ca="1" si="257"/>
        <v>-0.89823867584284578</v>
      </c>
      <c r="DX79">
        <f t="shared" ca="1" si="257"/>
        <v>0.95617574119637072</v>
      </c>
      <c r="DY79">
        <f t="shared" ca="1" si="257"/>
        <v>-0.24442166181246563</v>
      </c>
      <c r="DZ79">
        <f t="shared" ca="1" si="257"/>
        <v>0.56503848156781056</v>
      </c>
      <c r="EA79">
        <f t="shared" ca="1" si="257"/>
        <v>0.39350177446083989</v>
      </c>
      <c r="EB79">
        <f t="shared" ca="1" si="257"/>
        <v>0.9654564473984053</v>
      </c>
      <c r="EC79">
        <f t="shared" ca="1" si="257"/>
        <v>0.16283002129011045</v>
      </c>
      <c r="ED79">
        <f t="shared" ref="ED79:GO79" ca="1" si="258">ED12-ED46*Rate</f>
        <v>-0.29101482632987796</v>
      </c>
      <c r="EE79">
        <f t="shared" ca="1" si="258"/>
        <v>-0.59731053283902102</v>
      </c>
      <c r="EF79">
        <f t="shared" ca="1" si="258"/>
        <v>0.57773872843171292</v>
      </c>
      <c r="EG79">
        <f t="shared" ca="1" si="258"/>
        <v>-0.10443555837982298</v>
      </c>
      <c r="EH79">
        <f t="shared" ca="1" si="258"/>
        <v>-0.23537890570514794</v>
      </c>
      <c r="EI79">
        <f t="shared" ca="1" si="258"/>
        <v>0.94893486263827642</v>
      </c>
      <c r="EJ79">
        <f t="shared" ca="1" si="258"/>
        <v>0.72338498515954341</v>
      </c>
      <c r="EK79">
        <f t="shared" ca="1" si="258"/>
        <v>0.16661503991402449</v>
      </c>
      <c r="EL79">
        <f t="shared" ca="1" si="258"/>
        <v>-0.51673773830556791</v>
      </c>
      <c r="EM79">
        <f t="shared" ca="1" si="258"/>
        <v>-0.81581056188453405</v>
      </c>
      <c r="EN79">
        <f t="shared" ca="1" si="258"/>
        <v>0.31032093284955425</v>
      </c>
      <c r="EO79">
        <f t="shared" ca="1" si="258"/>
        <v>-4.9134431360818256E-2</v>
      </c>
      <c r="EP79">
        <f t="shared" ca="1" si="258"/>
        <v>-0.95185950682548937</v>
      </c>
      <c r="EQ79">
        <f t="shared" ca="1" si="258"/>
        <v>0.2730362122138954</v>
      </c>
      <c r="ER79">
        <f t="shared" ca="1" si="258"/>
        <v>0.97453307962845581</v>
      </c>
      <c r="ES79">
        <f t="shared" ca="1" si="258"/>
        <v>0.8374105106125298</v>
      </c>
      <c r="ET79">
        <f t="shared" ca="1" si="258"/>
        <v>-7.6392892885420019E-2</v>
      </c>
      <c r="EU79">
        <f t="shared" ca="1" si="258"/>
        <v>0.72038020481460241</v>
      </c>
      <c r="EV79">
        <f t="shared" ca="1" si="258"/>
        <v>0.23954969385777908</v>
      </c>
      <c r="EW79">
        <f t="shared" ca="1" si="258"/>
        <v>0.53658740053323439</v>
      </c>
      <c r="EX79">
        <f t="shared" ca="1" si="258"/>
        <v>0.84601251125623012</v>
      </c>
      <c r="EY79">
        <f t="shared" ca="1" si="258"/>
        <v>-8.8599364484859083E-2</v>
      </c>
      <c r="EZ79">
        <f t="shared" ca="1" si="258"/>
        <v>0.27978782493114074</v>
      </c>
      <c r="FA79">
        <f t="shared" ca="1" si="258"/>
        <v>-0.4812140192865747</v>
      </c>
      <c r="FB79">
        <f t="shared" ca="1" si="258"/>
        <v>-0.25996975799454308</v>
      </c>
      <c r="FC79">
        <f t="shared" ca="1" si="258"/>
        <v>0.37093685985845432</v>
      </c>
      <c r="FD79">
        <f t="shared" ca="1" si="258"/>
        <v>0.44209189290716772</v>
      </c>
      <c r="FE79">
        <f t="shared" ca="1" si="258"/>
        <v>0.45226205539701431</v>
      </c>
      <c r="FF79">
        <f t="shared" ca="1" si="258"/>
        <v>9.0757194405484701E-2</v>
      </c>
      <c r="FG79">
        <f t="shared" ca="1" si="258"/>
        <v>-0.40968306196288512</v>
      </c>
      <c r="FH79">
        <f t="shared" ca="1" si="258"/>
        <v>0.92395894793124478</v>
      </c>
      <c r="FI79">
        <f t="shared" ca="1" si="258"/>
        <v>0.59193546354699467</v>
      </c>
      <c r="FJ79">
        <f t="shared" ca="1" si="258"/>
        <v>-0.88452617968491742</v>
      </c>
      <c r="FK79">
        <f t="shared" ca="1" si="258"/>
        <v>-5.2529049098618198E-2</v>
      </c>
      <c r="FL79">
        <f t="shared" ca="1" si="258"/>
        <v>-0.35681393610225542</v>
      </c>
      <c r="FM79">
        <f t="shared" ca="1" si="258"/>
        <v>0.75712625319767779</v>
      </c>
      <c r="FN79">
        <f t="shared" ca="1" si="258"/>
        <v>0.7231417828807144</v>
      </c>
      <c r="FO79">
        <f t="shared" ca="1" si="258"/>
        <v>0.59501725580159537</v>
      </c>
      <c r="FP79">
        <f t="shared" ca="1" si="258"/>
        <v>-0.31651272203437858</v>
      </c>
      <c r="FQ79">
        <f t="shared" ca="1" si="258"/>
        <v>0.94712185526546189</v>
      </c>
      <c r="FR79">
        <f t="shared" ca="1" si="258"/>
        <v>0.44227959951906848</v>
      </c>
      <c r="FS79">
        <f t="shared" ca="1" si="258"/>
        <v>0.275702016944956</v>
      </c>
      <c r="FT79">
        <f t="shared" ca="1" si="258"/>
        <v>-0.6048137597357699</v>
      </c>
      <c r="FU79">
        <f t="shared" ca="1" si="258"/>
        <v>-0.5844111070380148</v>
      </c>
      <c r="FV79">
        <f t="shared" ca="1" si="258"/>
        <v>-8.9900442851133813E-2</v>
      </c>
      <c r="FW79">
        <f t="shared" ca="1" si="258"/>
        <v>-0.12500837439871018</v>
      </c>
      <c r="FX79">
        <f t="shared" ca="1" si="258"/>
        <v>-0.81593212717870711</v>
      </c>
      <c r="FY79">
        <f t="shared" ca="1" si="258"/>
        <v>0.64430027010152591</v>
      </c>
      <c r="FZ79">
        <f t="shared" ca="1" si="258"/>
        <v>-0.95389527297119814</v>
      </c>
      <c r="GA79">
        <f t="shared" ca="1" si="258"/>
        <v>0.37858758689807692</v>
      </c>
      <c r="GB79">
        <f t="shared" ca="1" si="258"/>
        <v>0.96511290748172884</v>
      </c>
      <c r="GC79">
        <f t="shared" ca="1" si="258"/>
        <v>-0.96207455725369828</v>
      </c>
      <c r="GD79">
        <f t="shared" ca="1" si="258"/>
        <v>0.22024256443677506</v>
      </c>
      <c r="GE79">
        <f t="shared" ca="1" si="258"/>
        <v>-0.46086535492703756</v>
      </c>
      <c r="GF79">
        <f t="shared" ca="1" si="258"/>
        <v>0.10048882716080346</v>
      </c>
      <c r="GG79">
        <f t="shared" ca="1" si="258"/>
        <v>-0.77612260920189102</v>
      </c>
      <c r="GH79">
        <f t="shared" ca="1" si="258"/>
        <v>-0.90963471972087195</v>
      </c>
      <c r="GI79">
        <f t="shared" ca="1" si="258"/>
        <v>0.98694836327087498</v>
      </c>
      <c r="GJ79">
        <f t="shared" ca="1" si="258"/>
        <v>0.51092093977924169</v>
      </c>
      <c r="GK79">
        <f t="shared" ca="1" si="258"/>
        <v>0.49756130687404687</v>
      </c>
      <c r="GL79">
        <f t="shared" ca="1" si="258"/>
        <v>0.33259555711945449</v>
      </c>
      <c r="GM79">
        <f t="shared" ca="1" si="258"/>
        <v>9.7141044914089994E-2</v>
      </c>
      <c r="GN79">
        <f t="shared" ca="1" si="258"/>
        <v>0.94111788286832954</v>
      </c>
      <c r="GO79">
        <f t="shared" ca="1" si="258"/>
        <v>0.11365324268834774</v>
      </c>
      <c r="GP79">
        <f t="shared" ref="GP79:JA79" ca="1" si="259">GP12-GP46*Rate</f>
        <v>0.94804852496198155</v>
      </c>
      <c r="GQ79">
        <f t="shared" ca="1" si="259"/>
        <v>-0.51028878652971288</v>
      </c>
      <c r="GR79">
        <f t="shared" ca="1" si="259"/>
        <v>-0.94686230543195504</v>
      </c>
      <c r="GS79">
        <f t="shared" ca="1" si="259"/>
        <v>0.99420050841208563</v>
      </c>
      <c r="GT79">
        <f t="shared" ca="1" si="259"/>
        <v>-0.20085530375712593</v>
      </c>
      <c r="GU79">
        <f t="shared" ca="1" si="259"/>
        <v>0.5989555855529558</v>
      </c>
      <c r="GV79">
        <f t="shared" ca="1" si="259"/>
        <v>0.34181559560216296</v>
      </c>
      <c r="GW79">
        <f t="shared" ca="1" si="259"/>
        <v>0.18101434305220462</v>
      </c>
      <c r="GX79">
        <f t="shared" ca="1" si="259"/>
        <v>-0.21412280008529275</v>
      </c>
      <c r="GY79">
        <f t="shared" ca="1" si="259"/>
        <v>-0.61019643730741413</v>
      </c>
      <c r="GZ79">
        <f t="shared" ca="1" si="259"/>
        <v>0.35431847860284266</v>
      </c>
      <c r="HA79">
        <f t="shared" ca="1" si="259"/>
        <v>0.36321270188865767</v>
      </c>
      <c r="HB79">
        <f t="shared" ca="1" si="259"/>
        <v>0.44987183406679376</v>
      </c>
      <c r="HC79">
        <f t="shared" ca="1" si="259"/>
        <v>-0.59648457499651575</v>
      </c>
      <c r="HD79">
        <f t="shared" ca="1" si="259"/>
        <v>0.1991966787049527</v>
      </c>
      <c r="HE79">
        <f t="shared" ca="1" si="259"/>
        <v>-0.68496394107375791</v>
      </c>
      <c r="HF79">
        <f t="shared" ca="1" si="259"/>
        <v>-0.54586453576024185</v>
      </c>
      <c r="HG79">
        <f t="shared" ca="1" si="259"/>
        <v>-0.9346441543531423</v>
      </c>
      <c r="HH79">
        <f t="shared" ca="1" si="259"/>
        <v>-3.9599801859470998E-2</v>
      </c>
      <c r="HI79">
        <f t="shared" ca="1" si="259"/>
        <v>-0.72655573169664633</v>
      </c>
      <c r="HJ79">
        <f t="shared" ca="1" si="259"/>
        <v>0.38131884360399926</v>
      </c>
      <c r="HK79">
        <f t="shared" ca="1" si="259"/>
        <v>0.20397052298501592</v>
      </c>
      <c r="HL79">
        <f t="shared" ca="1" si="259"/>
        <v>0.19382773617051524</v>
      </c>
      <c r="HM79">
        <f t="shared" ca="1" si="259"/>
        <v>-0.48812517309844405</v>
      </c>
      <c r="HN79">
        <f t="shared" ca="1" si="259"/>
        <v>0.70546223928483009</v>
      </c>
      <c r="HO79">
        <f t="shared" ca="1" si="259"/>
        <v>-0.18218047298292483</v>
      </c>
      <c r="HP79">
        <f t="shared" ca="1" si="259"/>
        <v>0.37532637916292766</v>
      </c>
      <c r="HQ79">
        <f t="shared" ca="1" si="259"/>
        <v>9.5191763320231548E-2</v>
      </c>
      <c r="HR79">
        <f t="shared" ca="1" si="259"/>
        <v>-0.88236544918137916</v>
      </c>
      <c r="HS79">
        <f t="shared" ca="1" si="259"/>
        <v>-0.19239731866742904</v>
      </c>
      <c r="HT79">
        <f t="shared" ca="1" si="259"/>
        <v>0.75110300404223784</v>
      </c>
      <c r="HU79">
        <f t="shared" ca="1" si="259"/>
        <v>0.49519998623012657</v>
      </c>
      <c r="HV79">
        <f t="shared" ca="1" si="259"/>
        <v>0.62582105110155029</v>
      </c>
      <c r="HW79">
        <f t="shared" ca="1" si="259"/>
        <v>0.77350423195145201</v>
      </c>
      <c r="HX79">
        <f t="shared" ca="1" si="259"/>
        <v>0.22667373312423364</v>
      </c>
      <c r="HY79">
        <f t="shared" ca="1" si="259"/>
        <v>0.57077902044519713</v>
      </c>
      <c r="HZ79">
        <f t="shared" ca="1" si="259"/>
        <v>-0.84339514237817759</v>
      </c>
      <c r="IA79">
        <f t="shared" ca="1" si="259"/>
        <v>-5.9635299684518514E-2</v>
      </c>
      <c r="IB79">
        <f t="shared" ca="1" si="259"/>
        <v>0.51943766678644632</v>
      </c>
      <c r="IC79">
        <f t="shared" ca="1" si="259"/>
        <v>0.89314924915747307</v>
      </c>
      <c r="ID79">
        <f t="shared" ca="1" si="259"/>
        <v>0.45634616337461242</v>
      </c>
      <c r="IE79">
        <f t="shared" ca="1" si="259"/>
        <v>-0.64132353073826887</v>
      </c>
      <c r="IF79">
        <f t="shared" ca="1" si="259"/>
        <v>0.50588041634170555</v>
      </c>
      <c r="IG79">
        <f t="shared" ca="1" si="259"/>
        <v>-0.10249097559959261</v>
      </c>
      <c r="IH79">
        <f t="shared" ca="1" si="259"/>
        <v>-0.33949852334380681</v>
      </c>
      <c r="II79">
        <f t="shared" ca="1" si="259"/>
        <v>0.88427659333329234</v>
      </c>
      <c r="IJ79">
        <f t="shared" ca="1" si="259"/>
        <v>0.70188248814284382</v>
      </c>
      <c r="IK79">
        <f t="shared" ca="1" si="259"/>
        <v>-0.40745895917964142</v>
      </c>
      <c r="IL79">
        <f t="shared" ca="1" si="259"/>
        <v>0.30625643470490754</v>
      </c>
      <c r="IM79">
        <f t="shared" ca="1" si="259"/>
        <v>0.59440115903217938</v>
      </c>
      <c r="IN79">
        <f t="shared" ca="1" si="259"/>
        <v>0.84926440727075692</v>
      </c>
      <c r="IO79">
        <f t="shared" ca="1" si="259"/>
        <v>-0.21248620054547704</v>
      </c>
      <c r="IP79">
        <f t="shared" ca="1" si="259"/>
        <v>-5.0257806037260462E-3</v>
      </c>
      <c r="IQ79">
        <f t="shared" ca="1" si="259"/>
        <v>-0.179019273316254</v>
      </c>
      <c r="IR79">
        <f t="shared" ca="1" si="259"/>
        <v>0.27916172182075555</v>
      </c>
      <c r="IS79">
        <f t="shared" ca="1" si="259"/>
        <v>0.8105660112158013</v>
      </c>
      <c r="IT79">
        <f t="shared" ca="1" si="259"/>
        <v>0.98296229393231904</v>
      </c>
      <c r="IU79">
        <f t="shared" ca="1" si="259"/>
        <v>-0.28316539236303134</v>
      </c>
      <c r="IV79">
        <f t="shared" ca="1" si="259"/>
        <v>0.9219957376315614</v>
      </c>
      <c r="IW79">
        <f t="shared" ca="1" si="259"/>
        <v>0.79710052709435808</v>
      </c>
      <c r="IX79">
        <f t="shared" ca="1" si="259"/>
        <v>0.42635012464295374</v>
      </c>
      <c r="IY79">
        <f t="shared" ca="1" si="259"/>
        <v>1.0132700552147345</v>
      </c>
      <c r="IZ79">
        <f t="shared" ca="1" si="259"/>
        <v>-0.52968692291119346</v>
      </c>
      <c r="JA79">
        <f t="shared" ca="1" si="259"/>
        <v>0.23045119505560138</v>
      </c>
      <c r="JB79">
        <f t="shared" ref="JB79:LM79" ca="1" si="260">JB12-JB46*Rate</f>
        <v>0.22658466070585193</v>
      </c>
      <c r="JC79">
        <f t="shared" ca="1" si="260"/>
        <v>0.54786696526907153</v>
      </c>
      <c r="JD79">
        <f t="shared" ca="1" si="260"/>
        <v>-0.84354047671122012</v>
      </c>
      <c r="JE79">
        <f t="shared" ca="1" si="260"/>
        <v>-0.36033490860942635</v>
      </c>
      <c r="JF79">
        <f t="shared" ca="1" si="260"/>
        <v>-0.57859461056806061</v>
      </c>
      <c r="JG79">
        <f t="shared" ca="1" si="260"/>
        <v>0.15550022487073656</v>
      </c>
      <c r="JH79">
        <f t="shared" ca="1" si="260"/>
        <v>0.14998518849428663</v>
      </c>
      <c r="JI79">
        <f t="shared" ca="1" si="260"/>
        <v>0.21473587611108511</v>
      </c>
      <c r="JJ79">
        <f t="shared" ca="1" si="260"/>
        <v>0.37647224683856084</v>
      </c>
      <c r="JK79">
        <f t="shared" ca="1" si="260"/>
        <v>-0.31399070544572555</v>
      </c>
      <c r="JL79">
        <f t="shared" ca="1" si="260"/>
        <v>-0.49433842036167225</v>
      </c>
      <c r="JM79">
        <f t="shared" ca="1" si="260"/>
        <v>-0.65812353826686787</v>
      </c>
      <c r="JN79">
        <f t="shared" ca="1" si="260"/>
        <v>0.46181213712028885</v>
      </c>
      <c r="JO79">
        <f t="shared" ca="1" si="260"/>
        <v>-0.3051028720458217</v>
      </c>
      <c r="JP79">
        <f t="shared" ca="1" si="260"/>
        <v>-0.70263869488879904</v>
      </c>
      <c r="JQ79">
        <f t="shared" ca="1" si="260"/>
        <v>0.1893830408521931</v>
      </c>
      <c r="JR79">
        <f t="shared" ca="1" si="260"/>
        <v>-0.52991353382573869</v>
      </c>
      <c r="JS79">
        <f t="shared" ca="1" si="260"/>
        <v>0.37555251800993006</v>
      </c>
      <c r="JT79">
        <f t="shared" ca="1" si="260"/>
        <v>-0.15458498754730329</v>
      </c>
      <c r="JU79">
        <f t="shared" ca="1" si="260"/>
        <v>9.3355018626034972E-2</v>
      </c>
      <c r="JV79">
        <f t="shared" ca="1" si="260"/>
        <v>0.33830232327339793</v>
      </c>
      <c r="JW79">
        <f t="shared" ca="1" si="260"/>
        <v>-1.281242908077092E-2</v>
      </c>
      <c r="JX79">
        <f t="shared" ca="1" si="260"/>
        <v>-0.60016526526841307</v>
      </c>
      <c r="JY79">
        <f t="shared" ca="1" si="260"/>
        <v>-0.86183499449026346</v>
      </c>
      <c r="JZ79">
        <f t="shared" ca="1" si="260"/>
        <v>5.3740939806146859E-2</v>
      </c>
      <c r="KA79">
        <f t="shared" ca="1" si="260"/>
        <v>0.56687384495582482</v>
      </c>
      <c r="KB79">
        <f t="shared" ca="1" si="260"/>
        <v>0.5845938426478382</v>
      </c>
      <c r="KC79">
        <f t="shared" ca="1" si="260"/>
        <v>0.82727864791710204</v>
      </c>
      <c r="KD79">
        <f t="shared" ca="1" si="260"/>
        <v>-0.7995007894554399</v>
      </c>
      <c r="KE79">
        <f t="shared" ca="1" si="260"/>
        <v>0.64798969145050056</v>
      </c>
      <c r="KF79">
        <f t="shared" ca="1" si="260"/>
        <v>-0.68188839662992051</v>
      </c>
      <c r="KG79">
        <f t="shared" ca="1" si="260"/>
        <v>0.3453498997733076</v>
      </c>
      <c r="KH79">
        <f t="shared" ca="1" si="260"/>
        <v>0.40413577029850184</v>
      </c>
      <c r="KI79">
        <f t="shared" ca="1" si="260"/>
        <v>0.53078560654980456</v>
      </c>
      <c r="KJ79">
        <f t="shared" ca="1" si="260"/>
        <v>7.2441762394566747E-2</v>
      </c>
      <c r="KK79">
        <f t="shared" ca="1" si="260"/>
        <v>-0.4902597778455059</v>
      </c>
      <c r="KL79">
        <f t="shared" ca="1" si="260"/>
        <v>-5.6276698152238951E-2</v>
      </c>
      <c r="KM79">
        <f t="shared" ca="1" si="260"/>
        <v>-0.15198965941438503</v>
      </c>
      <c r="KN79">
        <f t="shared" ca="1" si="260"/>
        <v>0.34774763357525657</v>
      </c>
      <c r="KO79">
        <f t="shared" ca="1" si="260"/>
        <v>0.12909013809231165</v>
      </c>
      <c r="KP79">
        <f t="shared" ca="1" si="260"/>
        <v>-0.84434750416857562</v>
      </c>
      <c r="KQ79">
        <f t="shared" ca="1" si="260"/>
        <v>-0.38123264770105803</v>
      </c>
      <c r="KR79">
        <f t="shared" ca="1" si="260"/>
        <v>-0.96403314960686937</v>
      </c>
      <c r="KS79">
        <f t="shared" ca="1" si="260"/>
        <v>-0.6878943046344872</v>
      </c>
      <c r="KT79">
        <f t="shared" ca="1" si="260"/>
        <v>-0.22272056977724858</v>
      </c>
      <c r="KU79">
        <f t="shared" ca="1" si="260"/>
        <v>0.18865762427834426</v>
      </c>
      <c r="KV79">
        <f t="shared" ca="1" si="260"/>
        <v>0.55094048334140255</v>
      </c>
      <c r="KW79">
        <f t="shared" ca="1" si="260"/>
        <v>-0.31842435801368596</v>
      </c>
      <c r="KX79">
        <f t="shared" ca="1" si="260"/>
        <v>-0.50090026618563355</v>
      </c>
      <c r="KY79">
        <f t="shared" ca="1" si="260"/>
        <v>-0.12604549403044016</v>
      </c>
      <c r="KZ79">
        <f t="shared" ca="1" si="260"/>
        <v>-3.7174712403652492E-2</v>
      </c>
      <c r="LA79">
        <f t="shared" ca="1" si="260"/>
        <v>-0.33161091908946849</v>
      </c>
      <c r="LB79">
        <f t="shared" ca="1" si="260"/>
        <v>0.90913428238075866</v>
      </c>
      <c r="LC79">
        <f t="shared" ca="1" si="260"/>
        <v>0.5166598104785769</v>
      </c>
      <c r="LD79">
        <f t="shared" ca="1" si="260"/>
        <v>-0.1942061000150703</v>
      </c>
      <c r="LE79">
        <f t="shared" ca="1" si="260"/>
        <v>0.37708771228178423</v>
      </c>
      <c r="LF79">
        <f t="shared" ca="1" si="260"/>
        <v>0.80482628251260835</v>
      </c>
      <c r="LG79">
        <f t="shared" ca="1" si="260"/>
        <v>-0.15953219518059905</v>
      </c>
      <c r="LH79">
        <f t="shared" ca="1" si="260"/>
        <v>-0.96013317291562217</v>
      </c>
      <c r="LI79">
        <f t="shared" ca="1" si="260"/>
        <v>0.15870249504488879</v>
      </c>
      <c r="LJ79">
        <f t="shared" ca="1" si="260"/>
        <v>0.98527141387099182</v>
      </c>
      <c r="LK79">
        <f t="shared" ca="1" si="260"/>
        <v>0.17656798302647303</v>
      </c>
      <c r="LL79">
        <f t="shared" ca="1" si="260"/>
        <v>-0.5137528425295681</v>
      </c>
      <c r="LM79">
        <f t="shared" ca="1" si="260"/>
        <v>0.81773357042077832</v>
      </c>
      <c r="LN79">
        <f t="shared" ref="LN79:NY79" ca="1" si="261">LN12-LN46*Rate</f>
        <v>-0.43633556888889091</v>
      </c>
      <c r="LO79">
        <f t="shared" ca="1" si="261"/>
        <v>-0.37482008067412165</v>
      </c>
      <c r="LP79">
        <f t="shared" ca="1" si="261"/>
        <v>0.74139399307499931</v>
      </c>
      <c r="LQ79">
        <f t="shared" ca="1" si="261"/>
        <v>-0.58009088735577174</v>
      </c>
      <c r="LR79">
        <f t="shared" ca="1" si="261"/>
        <v>0.51219490354718111</v>
      </c>
      <c r="LS79">
        <f t="shared" ca="1" si="261"/>
        <v>0.30395637154828808</v>
      </c>
      <c r="LT79">
        <f t="shared" ca="1" si="261"/>
        <v>0.59934463055253606</v>
      </c>
      <c r="LU79">
        <f t="shared" ca="1" si="261"/>
        <v>-0.68218436669838489</v>
      </c>
      <c r="LV79">
        <f t="shared" ca="1" si="261"/>
        <v>0.34918400245701636</v>
      </c>
      <c r="LW79">
        <f t="shared" ca="1" si="261"/>
        <v>-0.35279604085432292</v>
      </c>
      <c r="LX79">
        <f t="shared" ca="1" si="261"/>
        <v>0.76202529542048159</v>
      </c>
      <c r="LY79">
        <f t="shared" ca="1" si="261"/>
        <v>0.61530966693292288</v>
      </c>
      <c r="LZ79">
        <f t="shared" ca="1" si="261"/>
        <v>-0.64535904088972718</v>
      </c>
      <c r="MA79">
        <f t="shared" ca="1" si="261"/>
        <v>-0.1933089396367689</v>
      </c>
      <c r="MB79">
        <f t="shared" ca="1" si="261"/>
        <v>0.52667245129934026</v>
      </c>
      <c r="MC79">
        <f t="shared" ca="1" si="261"/>
        <v>-1.1934056921357886E-2</v>
      </c>
      <c r="MD79">
        <f t="shared" ca="1" si="261"/>
        <v>-0.2958402547651855</v>
      </c>
      <c r="ME79">
        <f t="shared" ca="1" si="261"/>
        <v>-0.74036395761658291</v>
      </c>
      <c r="MF79">
        <f t="shared" ca="1" si="261"/>
        <v>0.26998020083899832</v>
      </c>
      <c r="MG79">
        <f t="shared" ca="1" si="261"/>
        <v>0.89051694845410745</v>
      </c>
      <c r="MH79">
        <f t="shared" ca="1" si="261"/>
        <v>0.52356088625967767</v>
      </c>
      <c r="MI79">
        <f t="shared" ca="1" si="261"/>
        <v>-0.48585971975494957</v>
      </c>
      <c r="MJ79">
        <f t="shared" ca="1" si="261"/>
        <v>-0.92015133814658634</v>
      </c>
      <c r="MK79">
        <f t="shared" ca="1" si="261"/>
        <v>0.6362816331243123</v>
      </c>
      <c r="ML79">
        <f t="shared" ca="1" si="261"/>
        <v>0.74648967696493995</v>
      </c>
      <c r="MM79">
        <f t="shared" ca="1" si="261"/>
        <v>-0.64630929839754403</v>
      </c>
      <c r="MN79">
        <f t="shared" ca="1" si="261"/>
        <v>0.65945777287213025</v>
      </c>
      <c r="MO79">
        <f t="shared" ca="1" si="261"/>
        <v>0.5790417461512225</v>
      </c>
      <c r="MP79">
        <f t="shared" ca="1" si="261"/>
        <v>0.76126745309893651</v>
      </c>
      <c r="MQ79">
        <f t="shared" ca="1" si="261"/>
        <v>0.9082751767328443</v>
      </c>
      <c r="MR79">
        <f t="shared" ca="1" si="261"/>
        <v>0.4111430848473977</v>
      </c>
      <c r="MS79">
        <f t="shared" ca="1" si="261"/>
        <v>-0.67032536793504316</v>
      </c>
      <c r="MT79">
        <f t="shared" ca="1" si="261"/>
        <v>0.29554272214995153</v>
      </c>
      <c r="MU79">
        <f t="shared" ca="1" si="261"/>
        <v>9.3521784655164392E-2</v>
      </c>
      <c r="MV79">
        <f t="shared" ca="1" si="261"/>
        <v>-0.41327361096589893</v>
      </c>
      <c r="MW79">
        <f t="shared" ca="1" si="261"/>
        <v>8.7384512306540693E-2</v>
      </c>
      <c r="MX79">
        <f t="shared" ca="1" si="261"/>
        <v>0.9577332383249173</v>
      </c>
      <c r="MY79">
        <f t="shared" ca="1" si="261"/>
        <v>-0.14912826259182066</v>
      </c>
      <c r="MZ79">
        <f t="shared" ca="1" si="261"/>
        <v>-0.20166504799330412</v>
      </c>
      <c r="NA79">
        <f t="shared" ca="1" si="261"/>
        <v>0.70991898907349027</v>
      </c>
      <c r="NB79">
        <f t="shared" ca="1" si="261"/>
        <v>0.55861557174764231</v>
      </c>
      <c r="NC79">
        <f t="shared" ca="1" si="261"/>
        <v>0.96377798734073739</v>
      </c>
      <c r="ND79">
        <f t="shared" ca="1" si="261"/>
        <v>0.1944794686587572</v>
      </c>
      <c r="NE79">
        <f t="shared" ca="1" si="261"/>
        <v>-0.86606742721932028</v>
      </c>
      <c r="NF79">
        <f t="shared" ca="1" si="261"/>
        <v>0.86298589462208053</v>
      </c>
      <c r="NG79">
        <f t="shared" ca="1" si="261"/>
        <v>0.74054858178737715</v>
      </c>
      <c r="NH79">
        <f t="shared" ca="1" si="261"/>
        <v>-0.82592632614058192</v>
      </c>
      <c r="NI79">
        <f t="shared" ca="1" si="261"/>
        <v>-0.61235086368827396</v>
      </c>
      <c r="NJ79">
        <f t="shared" ca="1" si="261"/>
        <v>-0.88528320465067101</v>
      </c>
      <c r="NK79">
        <f t="shared" ca="1" si="261"/>
        <v>0.36330769039036637</v>
      </c>
      <c r="NL79">
        <f t="shared" ca="1" si="261"/>
        <v>0.59760162797733196</v>
      </c>
      <c r="NM79">
        <f t="shared" ca="1" si="261"/>
        <v>-4.1250155955497032E-2</v>
      </c>
      <c r="NN79">
        <f t="shared" ca="1" si="261"/>
        <v>0.88661621273422619</v>
      </c>
      <c r="NO79">
        <f t="shared" ca="1" si="261"/>
        <v>5.7204972191873177E-2</v>
      </c>
      <c r="NP79">
        <f t="shared" ca="1" si="261"/>
        <v>-0.6991445321357681</v>
      </c>
      <c r="NQ79">
        <f t="shared" ca="1" si="261"/>
        <v>0.45582571919615889</v>
      </c>
      <c r="NR79">
        <f t="shared" ca="1" si="261"/>
        <v>-0.66655330906646815</v>
      </c>
      <c r="NS79">
        <f t="shared" ca="1" si="261"/>
        <v>0.51943086055155796</v>
      </c>
      <c r="NT79">
        <f t="shared" ca="1" si="261"/>
        <v>0.28197515131082612</v>
      </c>
      <c r="NU79">
        <f t="shared" ca="1" si="261"/>
        <v>-0.97900125364659552</v>
      </c>
      <c r="NV79">
        <f t="shared" ca="1" si="261"/>
        <v>0.35745212432291207</v>
      </c>
      <c r="NW79">
        <f t="shared" ca="1" si="261"/>
        <v>-0.89270696740349686</v>
      </c>
      <c r="NX79">
        <f t="shared" ca="1" si="261"/>
        <v>0.98219413671612299</v>
      </c>
      <c r="NY79">
        <f t="shared" ca="1" si="261"/>
        <v>0.87593843296513607</v>
      </c>
      <c r="NZ79">
        <f t="shared" ref="NZ79:QK79" ca="1" si="262">NZ12-NZ46*Rate</f>
        <v>-0.70356089645719333</v>
      </c>
      <c r="OA79">
        <f t="shared" ca="1" si="262"/>
        <v>0.30705386384515093</v>
      </c>
      <c r="OB79">
        <f t="shared" ca="1" si="262"/>
        <v>-0.44104429632298336</v>
      </c>
      <c r="OC79">
        <f t="shared" ca="1" si="262"/>
        <v>0.90820850563500855</v>
      </c>
      <c r="OD79">
        <f t="shared" ca="1" si="262"/>
        <v>-0.78523638308439669</v>
      </c>
      <c r="OE79">
        <f t="shared" ca="1" si="262"/>
        <v>-0.16775582609731265</v>
      </c>
      <c r="OF79">
        <f t="shared" ca="1" si="262"/>
        <v>0.67633653978864605</v>
      </c>
      <c r="OG79">
        <f t="shared" ca="1" si="262"/>
        <v>-0.74780495225769483</v>
      </c>
      <c r="OH79">
        <f t="shared" ca="1" si="262"/>
        <v>-0.63942331092429372</v>
      </c>
      <c r="OI79">
        <f t="shared" ca="1" si="262"/>
        <v>-0.4353595289204879</v>
      </c>
      <c r="OJ79">
        <f t="shared" ca="1" si="262"/>
        <v>-0.57618809254486869</v>
      </c>
      <c r="OK79">
        <f t="shared" ca="1" si="262"/>
        <v>0.7716214707240171</v>
      </c>
      <c r="OL79">
        <f t="shared" ca="1" si="262"/>
        <v>0.42552475743687079</v>
      </c>
      <c r="OM79">
        <f t="shared" ca="1" si="262"/>
        <v>-0.65153347353150726</v>
      </c>
      <c r="ON79">
        <f t="shared" ca="1" si="262"/>
        <v>-0.2909521045375677</v>
      </c>
      <c r="OO79">
        <f t="shared" ca="1" si="262"/>
        <v>0.95121493461015072</v>
      </c>
      <c r="OP79">
        <f t="shared" ca="1" si="262"/>
        <v>0.86524910625777296</v>
      </c>
      <c r="OQ79">
        <f t="shared" ca="1" si="262"/>
        <v>-0.61533230295018437</v>
      </c>
      <c r="OR79">
        <f t="shared" ca="1" si="262"/>
        <v>0.66999397797202853</v>
      </c>
      <c r="OS79">
        <f t="shared" ca="1" si="262"/>
        <v>-0.50391362863657974</v>
      </c>
      <c r="OT79">
        <f t="shared" ca="1" si="262"/>
        <v>0.61322633127230997</v>
      </c>
      <c r="OU79">
        <f t="shared" ca="1" si="262"/>
        <v>2.6988049869005937E-4</v>
      </c>
      <c r="OV79">
        <f t="shared" ca="1" si="262"/>
        <v>-0.4179884117687484</v>
      </c>
      <c r="OW79">
        <f t="shared" ca="1" si="262"/>
        <v>-0.32626402684924893</v>
      </c>
      <c r="OX79">
        <f t="shared" ca="1" si="262"/>
        <v>0.17401640270926072</v>
      </c>
      <c r="OY79">
        <f t="shared" ca="1" si="262"/>
        <v>0.74532166898513452</v>
      </c>
      <c r="OZ79">
        <f t="shared" ca="1" si="262"/>
        <v>-0.65255648093400875</v>
      </c>
      <c r="PA79">
        <f t="shared" ca="1" si="262"/>
        <v>-0.79808885247114469</v>
      </c>
      <c r="PB79">
        <f t="shared" ca="1" si="262"/>
        <v>8.6017877207701043E-2</v>
      </c>
      <c r="PC79">
        <f t="shared" ca="1" si="262"/>
        <v>0.90720738561598036</v>
      </c>
      <c r="PD79">
        <f t="shared" ca="1" si="262"/>
        <v>7.1953720954945746E-2</v>
      </c>
      <c r="PE79">
        <f t="shared" ca="1" si="262"/>
        <v>0.25947178391176984</v>
      </c>
      <c r="PF79">
        <f t="shared" ca="1" si="262"/>
        <v>0.97093548594980628</v>
      </c>
      <c r="PG79">
        <f t="shared" ca="1" si="262"/>
        <v>0.85672158940475818</v>
      </c>
      <c r="PH79">
        <f t="shared" ca="1" si="262"/>
        <v>0.54761971081822935</v>
      </c>
      <c r="PI79">
        <f t="shared" ca="1" si="262"/>
        <v>-0.25680894114281183</v>
      </c>
      <c r="PJ79">
        <f t="shared" ca="1" si="262"/>
        <v>0.56716243790102561</v>
      </c>
      <c r="PK79">
        <f t="shared" ca="1" si="262"/>
        <v>-0.39229137259596492</v>
      </c>
      <c r="PL79">
        <f t="shared" ca="1" si="262"/>
        <v>-0.47617893882417761</v>
      </c>
      <c r="PM79">
        <f t="shared" ca="1" si="262"/>
        <v>0.91865616409192352</v>
      </c>
      <c r="PN79">
        <f t="shared" ca="1" si="262"/>
        <v>-0.82515136118119281</v>
      </c>
      <c r="PO79">
        <f t="shared" ca="1" si="262"/>
        <v>0.58508785952298625</v>
      </c>
      <c r="PP79">
        <f t="shared" ca="1" si="262"/>
        <v>-0.23727621929951179</v>
      </c>
      <c r="PQ79">
        <f t="shared" ca="1" si="262"/>
        <v>-0.38697961729179425</v>
      </c>
      <c r="PR79">
        <f t="shared" ca="1" si="262"/>
        <v>0.19567581912817969</v>
      </c>
      <c r="PS79">
        <f t="shared" ca="1" si="262"/>
        <v>0.43711403962572842</v>
      </c>
      <c r="PT79">
        <f t="shared" ca="1" si="262"/>
        <v>0.86195629882685543</v>
      </c>
      <c r="PU79">
        <f t="shared" ca="1" si="262"/>
        <v>-0.44582377773007487</v>
      </c>
      <c r="PV79">
        <f t="shared" ca="1" si="262"/>
        <v>-4.2054947457561637E-2</v>
      </c>
      <c r="PW79">
        <f t="shared" ca="1" si="262"/>
        <v>-0.9403053593027807</v>
      </c>
      <c r="PX79">
        <f t="shared" ca="1" si="262"/>
        <v>0.60361689017708386</v>
      </c>
      <c r="PY79">
        <f t="shared" ca="1" si="262"/>
        <v>-0.6576983202794191</v>
      </c>
      <c r="PZ79">
        <f t="shared" ca="1" si="262"/>
        <v>-0.47719537533109085</v>
      </c>
      <c r="QA79">
        <f t="shared" ca="1" si="262"/>
        <v>0.12381080880294519</v>
      </c>
      <c r="QB79">
        <f t="shared" ca="1" si="262"/>
        <v>-0.74323434598845528</v>
      </c>
      <c r="QC79">
        <f t="shared" ca="1" si="262"/>
        <v>0.72240050478154871</v>
      </c>
      <c r="QD79">
        <f t="shared" ca="1" si="262"/>
        <v>0.83885207923683558</v>
      </c>
      <c r="QE79">
        <f t="shared" ca="1" si="262"/>
        <v>0.81503153723580923</v>
      </c>
      <c r="QF79">
        <f t="shared" ca="1" si="262"/>
        <v>-0.18612437035824847</v>
      </c>
      <c r="QG79">
        <f t="shared" ca="1" si="262"/>
        <v>6.5741979622846503E-2</v>
      </c>
      <c r="QH79">
        <f t="shared" ca="1" si="262"/>
        <v>0.60864027324818004</v>
      </c>
      <c r="QI79">
        <f t="shared" ca="1" si="262"/>
        <v>-0.14481836080451255</v>
      </c>
      <c r="QJ79">
        <f t="shared" ca="1" si="262"/>
        <v>0.22251601851946798</v>
      </c>
      <c r="QK79">
        <f t="shared" ca="1" si="262"/>
        <v>-0.62083508989942215</v>
      </c>
      <c r="QL79">
        <f t="shared" ref="QL79:SW79" ca="1" si="263">QL12-QL46*Rate</f>
        <v>-0.67663621535856389</v>
      </c>
      <c r="QM79">
        <f t="shared" ca="1" si="263"/>
        <v>0.42046683703268772</v>
      </c>
      <c r="QN79">
        <f t="shared" ca="1" si="263"/>
        <v>0.28626925846665591</v>
      </c>
      <c r="QO79">
        <f t="shared" ca="1" si="263"/>
        <v>0.24396661377003012</v>
      </c>
      <c r="QP79">
        <f t="shared" ca="1" si="263"/>
        <v>-1.4519755282963155E-2</v>
      </c>
      <c r="QQ79">
        <f t="shared" ca="1" si="263"/>
        <v>-0.60774218209517894</v>
      </c>
      <c r="QR79">
        <f t="shared" ca="1" si="263"/>
        <v>0.65564392202534016</v>
      </c>
      <c r="QS79">
        <f t="shared" ca="1" si="263"/>
        <v>-0.39777339106151655</v>
      </c>
      <c r="QT79">
        <f t="shared" ca="1" si="263"/>
        <v>-0.12051700311267462</v>
      </c>
      <c r="QU79">
        <f t="shared" ca="1" si="263"/>
        <v>0.83984688792349405</v>
      </c>
      <c r="QV79">
        <f t="shared" ca="1" si="263"/>
        <v>-0.44935224185911515</v>
      </c>
      <c r="QW79">
        <f t="shared" ca="1" si="263"/>
        <v>-0.11107288475600363</v>
      </c>
      <c r="QX79">
        <f t="shared" ca="1" si="263"/>
        <v>-0.47051119387972851</v>
      </c>
      <c r="QY79">
        <f t="shared" ca="1" si="263"/>
        <v>-0.41838951190606866</v>
      </c>
      <c r="QZ79">
        <f t="shared" ca="1" si="263"/>
        <v>-0.79118905314017718</v>
      </c>
      <c r="RA79">
        <f t="shared" ca="1" si="263"/>
        <v>-2.1033558871065432E-2</v>
      </c>
      <c r="RB79">
        <f t="shared" ca="1" si="263"/>
        <v>-0.63849839378795514</v>
      </c>
      <c r="RC79">
        <f t="shared" ca="1" si="263"/>
        <v>0.47193345626482275</v>
      </c>
      <c r="RD79">
        <f t="shared" ca="1" si="263"/>
        <v>0.19217352522427289</v>
      </c>
      <c r="RE79">
        <f t="shared" ca="1" si="263"/>
        <v>-0.43506040581842254</v>
      </c>
      <c r="RF79">
        <f t="shared" ca="1" si="263"/>
        <v>-0.97900300451013544</v>
      </c>
      <c r="RG79">
        <f t="shared" ca="1" si="263"/>
        <v>0.19056112338658021</v>
      </c>
      <c r="RH79">
        <f t="shared" ca="1" si="263"/>
        <v>0.44417919695351976</v>
      </c>
      <c r="RI79">
        <f t="shared" ca="1" si="263"/>
        <v>-0.38974318323210438</v>
      </c>
      <c r="RJ79">
        <f t="shared" ca="1" si="263"/>
        <v>0.24813057810138944</v>
      </c>
      <c r="RK79">
        <f t="shared" ca="1" si="263"/>
        <v>0.81482878961003413</v>
      </c>
      <c r="RL79">
        <f t="shared" ca="1" si="263"/>
        <v>8.3181358285068979E-2</v>
      </c>
      <c r="RM79">
        <f t="shared" ca="1" si="263"/>
        <v>-0.26658439796815259</v>
      </c>
      <c r="RN79">
        <f t="shared" ca="1" si="263"/>
        <v>0.13368680184518042</v>
      </c>
      <c r="RO79">
        <f t="shared" ca="1" si="263"/>
        <v>0.98238304048932079</v>
      </c>
      <c r="RP79">
        <f t="shared" ca="1" si="263"/>
        <v>0.67080345577602052</v>
      </c>
      <c r="RQ79">
        <f t="shared" ca="1" si="263"/>
        <v>-0.85363790057200506</v>
      </c>
      <c r="RR79">
        <f t="shared" ca="1" si="263"/>
        <v>0.82679811794093894</v>
      </c>
      <c r="RS79">
        <f t="shared" ca="1" si="263"/>
        <v>-0.71048694987900252</v>
      </c>
      <c r="RT79">
        <f t="shared" ca="1" si="263"/>
        <v>0.25156789072119212</v>
      </c>
      <c r="RU79">
        <f t="shared" ca="1" si="263"/>
        <v>-0.20685263242766747</v>
      </c>
      <c r="RV79">
        <f t="shared" ca="1" si="263"/>
        <v>-0.15291852896117206</v>
      </c>
      <c r="RW79">
        <f t="shared" ca="1" si="263"/>
        <v>0.48249718060143471</v>
      </c>
      <c r="RX79">
        <f t="shared" ca="1" si="263"/>
        <v>0.92467848503379524</v>
      </c>
      <c r="RY79">
        <f t="shared" ca="1" si="263"/>
        <v>-0.11018640246184834</v>
      </c>
      <c r="RZ79">
        <f t="shared" ca="1" si="263"/>
        <v>-0.92539027311693256</v>
      </c>
      <c r="SA79">
        <f t="shared" ca="1" si="263"/>
        <v>-0.27016502763674327</v>
      </c>
      <c r="SB79">
        <f t="shared" ca="1" si="263"/>
        <v>0.23465215437027398</v>
      </c>
      <c r="SC79">
        <f t="shared" ca="1" si="263"/>
        <v>-0.17779294932975701</v>
      </c>
      <c r="SD79">
        <f t="shared" ca="1" si="263"/>
        <v>0.93761734095721272</v>
      </c>
      <c r="SE79">
        <f t="shared" ca="1" si="263"/>
        <v>0.18141686129242851</v>
      </c>
      <c r="SF79">
        <f t="shared" ca="1" si="263"/>
        <v>0.95779291549415679</v>
      </c>
      <c r="SG79">
        <f t="shared" ca="1" si="263"/>
        <v>0.48169801566177323</v>
      </c>
      <c r="SH79">
        <f t="shared" ca="1" si="263"/>
        <v>9.2411503521414265E-2</v>
      </c>
      <c r="SI79">
        <f t="shared" ca="1" si="263"/>
        <v>0.85039692014636836</v>
      </c>
      <c r="SJ79">
        <f t="shared" ca="1" si="263"/>
        <v>0.86174317072033246</v>
      </c>
      <c r="SK79">
        <f t="shared" ca="1" si="263"/>
        <v>-0.14522918333248258</v>
      </c>
      <c r="SL79">
        <f t="shared" ca="1" si="263"/>
        <v>0.6113430833942739</v>
      </c>
      <c r="SM79">
        <f t="shared" ca="1" si="263"/>
        <v>-0.41525478643143127</v>
      </c>
      <c r="SN79">
        <f t="shared" ca="1" si="263"/>
        <v>-0.32565186436412724</v>
      </c>
      <c r="SO79">
        <f t="shared" ca="1" si="263"/>
        <v>-0.78998397258197239</v>
      </c>
      <c r="SP79">
        <f t="shared" ca="1" si="263"/>
        <v>-6.4517498184563496E-2</v>
      </c>
      <c r="SQ79">
        <f t="shared" ca="1" si="263"/>
        <v>0.15506600214520014</v>
      </c>
      <c r="SR79">
        <f t="shared" ca="1" si="263"/>
        <v>0.97627080393082732</v>
      </c>
      <c r="SS79">
        <f t="shared" ca="1" si="263"/>
        <v>-0.44512406724157461</v>
      </c>
      <c r="ST79">
        <f t="shared" ca="1" si="263"/>
        <v>-2.0518780876438832E-2</v>
      </c>
      <c r="SU79">
        <f t="shared" ca="1" si="263"/>
        <v>0.17272416747131783</v>
      </c>
      <c r="SV79">
        <f t="shared" ca="1" si="263"/>
        <v>-0.57717294754748794</v>
      </c>
      <c r="SW79">
        <f t="shared" ca="1" si="263"/>
        <v>0.61674461738887354</v>
      </c>
      <c r="SX79">
        <f t="shared" ref="SX79:VI79" ca="1" si="264">SX12-SX46*Rate</f>
        <v>0.61265063901753636</v>
      </c>
      <c r="SY79">
        <f t="shared" ca="1" si="264"/>
        <v>-0.27050508251637739</v>
      </c>
      <c r="SZ79">
        <f t="shared" ca="1" si="264"/>
        <v>3.7612271949604564E-2</v>
      </c>
      <c r="TA79">
        <f t="shared" ca="1" si="264"/>
        <v>-0.27229278972543763</v>
      </c>
      <c r="TB79">
        <f t="shared" ca="1" si="264"/>
        <v>0.81188290931766427</v>
      </c>
      <c r="TC79">
        <f t="shared" ca="1" si="264"/>
        <v>-0.81550559069358663</v>
      </c>
      <c r="TD79">
        <f t="shared" ca="1" si="264"/>
        <v>-0.72308984651258879</v>
      </c>
      <c r="TE79">
        <f t="shared" ca="1" si="264"/>
        <v>0.48092290148882355</v>
      </c>
      <c r="TF79">
        <f t="shared" ca="1" si="264"/>
        <v>-0.54047623382514209</v>
      </c>
      <c r="TG79">
        <f t="shared" ca="1" si="264"/>
        <v>0.62787460022573982</v>
      </c>
      <c r="TH79">
        <f t="shared" ca="1" si="264"/>
        <v>0.64196228955388024</v>
      </c>
      <c r="TI79">
        <f t="shared" ca="1" si="264"/>
        <v>-0.86085817243494223</v>
      </c>
      <c r="TJ79">
        <f t="shared" ca="1" si="264"/>
        <v>4.5271653332630578E-2</v>
      </c>
      <c r="TK79">
        <f t="shared" ca="1" si="264"/>
        <v>-0.91433429926968568</v>
      </c>
      <c r="TL79">
        <f t="shared" ca="1" si="264"/>
        <v>-0.93034376598442337</v>
      </c>
      <c r="TM79">
        <f t="shared" ca="1" si="264"/>
        <v>0.30859008378708891</v>
      </c>
      <c r="TN79">
        <f t="shared" ca="1" si="264"/>
        <v>0.44476536639914571</v>
      </c>
      <c r="TO79">
        <f t="shared" ca="1" si="264"/>
        <v>-0.93003495947870551</v>
      </c>
      <c r="TP79">
        <f t="shared" ca="1" si="264"/>
        <v>0.96074867122498386</v>
      </c>
      <c r="TQ79">
        <f t="shared" ca="1" si="264"/>
        <v>-0.85081888263124594</v>
      </c>
      <c r="TR79">
        <f t="shared" ca="1" si="264"/>
        <v>0.55405562841856293</v>
      </c>
      <c r="TS79">
        <f t="shared" ca="1" si="264"/>
        <v>-0.22653951626013805</v>
      </c>
      <c r="TT79">
        <f t="shared" ca="1" si="264"/>
        <v>-0.272274161566679</v>
      </c>
      <c r="TU79">
        <f t="shared" ca="1" si="264"/>
        <v>0.59722944875677231</v>
      </c>
      <c r="TV79">
        <f t="shared" ca="1" si="264"/>
        <v>-0.81119240420659422</v>
      </c>
      <c r="TW79">
        <f t="shared" ca="1" si="264"/>
        <v>-0.97722912765900349</v>
      </c>
      <c r="TX79">
        <f t="shared" ca="1" si="264"/>
        <v>-0.44487541410347309</v>
      </c>
      <c r="TY79">
        <f t="shared" ca="1" si="264"/>
        <v>0.11948251597551326</v>
      </c>
      <c r="TZ79">
        <f t="shared" ca="1" si="264"/>
        <v>-3.4461736595404538E-2</v>
      </c>
      <c r="UA79">
        <f t="shared" ca="1" si="264"/>
        <v>0.61822871320866279</v>
      </c>
      <c r="UB79">
        <f t="shared" ca="1" si="264"/>
        <v>0.20761655354886588</v>
      </c>
      <c r="UC79">
        <f t="shared" ca="1" si="264"/>
        <v>0.9314521842041007</v>
      </c>
      <c r="UD79">
        <f t="shared" ca="1" si="264"/>
        <v>-0.19725531515181724</v>
      </c>
      <c r="UE79">
        <f t="shared" ca="1" si="264"/>
        <v>0.31096771155332759</v>
      </c>
      <c r="UF79">
        <f t="shared" ca="1" si="264"/>
        <v>0.89441817516475697</v>
      </c>
      <c r="UG79">
        <f t="shared" ca="1" si="264"/>
        <v>0.39749217400169107</v>
      </c>
      <c r="UH79">
        <f t="shared" ca="1" si="264"/>
        <v>-0.13011149094449878</v>
      </c>
      <c r="UI79">
        <f t="shared" ca="1" si="264"/>
        <v>0.82387015760220494</v>
      </c>
      <c r="UJ79">
        <f t="shared" ca="1" si="264"/>
        <v>-0.2110827244941971</v>
      </c>
      <c r="UK79">
        <f t="shared" ca="1" si="264"/>
        <v>0.63665806858183271</v>
      </c>
      <c r="UL79">
        <f t="shared" ca="1" si="264"/>
        <v>0.26816163683544425</v>
      </c>
      <c r="UM79">
        <f t="shared" ca="1" si="264"/>
        <v>0.20234155483497079</v>
      </c>
      <c r="UN79">
        <f t="shared" ca="1" si="264"/>
        <v>0.47966087138127789</v>
      </c>
      <c r="UO79">
        <f t="shared" ca="1" si="264"/>
        <v>-6.5171157090771559E-3</v>
      </c>
      <c r="UP79">
        <f t="shared" ca="1" si="264"/>
        <v>-0.88790052963469346</v>
      </c>
      <c r="UQ79">
        <f t="shared" ca="1" si="264"/>
        <v>-0.55848192528389795</v>
      </c>
      <c r="UR79">
        <f t="shared" ca="1" si="264"/>
        <v>-0.41243445076132135</v>
      </c>
      <c r="US79">
        <f t="shared" ca="1" si="264"/>
        <v>-0.83813211687784284</v>
      </c>
      <c r="UT79">
        <f t="shared" ca="1" si="264"/>
        <v>5.4849977415037748E-2</v>
      </c>
      <c r="UU79">
        <f t="shared" ca="1" si="264"/>
        <v>-0.47084580729496572</v>
      </c>
      <c r="UV79">
        <f t="shared" ca="1" si="264"/>
        <v>-0.84235400678581973</v>
      </c>
      <c r="UW79">
        <f t="shared" ca="1" si="264"/>
        <v>0.10329741121207592</v>
      </c>
      <c r="UX79">
        <f t="shared" ca="1" si="264"/>
        <v>-0.42072822624226885</v>
      </c>
      <c r="UY79">
        <f t="shared" ca="1" si="264"/>
        <v>-0.96980743513848189</v>
      </c>
      <c r="UZ79">
        <f t="shared" ca="1" si="264"/>
        <v>5.90167887915031E-2</v>
      </c>
      <c r="VA79">
        <f t="shared" ca="1" si="264"/>
        <v>-0.40694031245313816</v>
      </c>
      <c r="VB79">
        <f t="shared" ca="1" si="264"/>
        <v>0.30798824340681158</v>
      </c>
      <c r="VC79">
        <f t="shared" ca="1" si="264"/>
        <v>0.21472946648966895</v>
      </c>
      <c r="VD79">
        <f t="shared" ca="1" si="264"/>
        <v>-0.12752630960966338</v>
      </c>
      <c r="VE79">
        <f t="shared" ca="1" si="264"/>
        <v>-0.10214084058561966</v>
      </c>
      <c r="VF79">
        <f t="shared" ca="1" si="264"/>
        <v>0.85186897444084064</v>
      </c>
      <c r="VG79">
        <f t="shared" ca="1" si="264"/>
        <v>0.48892180610105129</v>
      </c>
      <c r="VH79">
        <f t="shared" ca="1" si="264"/>
        <v>0.58883965430716956</v>
      </c>
      <c r="VI79">
        <f t="shared" ca="1" si="264"/>
        <v>-0.60726897735915542</v>
      </c>
      <c r="VJ79">
        <f t="shared" ref="VJ79:XU79" ca="1" si="265">VJ12-VJ46*Rate</f>
        <v>-0.45705811122191492</v>
      </c>
      <c r="VK79">
        <f t="shared" ca="1" si="265"/>
        <v>0.5940790621898393</v>
      </c>
      <c r="VL79">
        <f t="shared" ca="1" si="265"/>
        <v>0.87488437138879183</v>
      </c>
      <c r="VM79">
        <f t="shared" ca="1" si="265"/>
        <v>-5.1546619484216946E-2</v>
      </c>
      <c r="VN79">
        <f t="shared" ca="1" si="265"/>
        <v>-0.33946461259524657</v>
      </c>
      <c r="VO79">
        <f t="shared" ca="1" si="265"/>
        <v>-6.8805743188433757E-2</v>
      </c>
      <c r="VP79">
        <f t="shared" ca="1" si="265"/>
        <v>-0.67387928418373666</v>
      </c>
      <c r="VQ79">
        <f t="shared" ca="1" si="265"/>
        <v>-0.34601537426376189</v>
      </c>
      <c r="VR79">
        <f t="shared" ca="1" si="265"/>
        <v>-0.2825840258802782</v>
      </c>
      <c r="VS79">
        <f t="shared" ca="1" si="265"/>
        <v>-0.50690168171737382</v>
      </c>
      <c r="VT79">
        <f t="shared" ca="1" si="265"/>
        <v>0.87376590921222819</v>
      </c>
      <c r="VU79">
        <f t="shared" ca="1" si="265"/>
        <v>-1.2219670767091512E-2</v>
      </c>
      <c r="VV79">
        <f t="shared" ca="1" si="265"/>
        <v>1.2943215515326787E-2</v>
      </c>
      <c r="VW79">
        <f t="shared" ca="1" si="265"/>
        <v>-0.48889771541519356</v>
      </c>
      <c r="VX79">
        <f t="shared" ca="1" si="265"/>
        <v>-0.70229183557165564</v>
      </c>
      <c r="VY79">
        <f t="shared" ca="1" si="265"/>
        <v>-9.2195978969328893E-2</v>
      </c>
      <c r="VZ79">
        <f t="shared" ca="1" si="265"/>
        <v>0.70083012795218924</v>
      </c>
      <c r="WA79">
        <f t="shared" ca="1" si="265"/>
        <v>0.16212139876045728</v>
      </c>
      <c r="WB79">
        <f t="shared" ca="1" si="265"/>
        <v>-0.30432435267343616</v>
      </c>
      <c r="WC79">
        <f t="shared" ca="1" si="265"/>
        <v>0.727378482729654</v>
      </c>
      <c r="WD79">
        <f t="shared" ca="1" si="265"/>
        <v>-0.30325181712094867</v>
      </c>
      <c r="WE79">
        <f t="shared" ca="1" si="265"/>
        <v>-0.38333115983127086</v>
      </c>
      <c r="WF79">
        <f t="shared" ca="1" si="265"/>
        <v>0.47917083140331301</v>
      </c>
      <c r="WG79">
        <f t="shared" ca="1" si="265"/>
        <v>0.55098547404196341</v>
      </c>
      <c r="WH79">
        <f t="shared" ca="1" si="265"/>
        <v>0.87698507449663665</v>
      </c>
      <c r="WI79">
        <f t="shared" ca="1" si="265"/>
        <v>0.46424200801099652</v>
      </c>
      <c r="WJ79">
        <f t="shared" ca="1" si="265"/>
        <v>0.12887636734835711</v>
      </c>
      <c r="WK79">
        <f t="shared" ca="1" si="265"/>
        <v>-0.3309839411494877</v>
      </c>
      <c r="WL79">
        <f t="shared" ca="1" si="265"/>
        <v>-0.40688244112933419</v>
      </c>
      <c r="WM79">
        <f t="shared" ca="1" si="265"/>
        <v>0.40095520079146008</v>
      </c>
      <c r="WN79">
        <f t="shared" ca="1" si="265"/>
        <v>0.26958396278572</v>
      </c>
      <c r="WO79">
        <f t="shared" ca="1" si="265"/>
        <v>0.76679002965118437</v>
      </c>
      <c r="WP79">
        <f t="shared" ca="1" si="265"/>
        <v>-0.32837302303019045</v>
      </c>
      <c r="WQ79">
        <f t="shared" ca="1" si="265"/>
        <v>0.97137188836500454</v>
      </c>
      <c r="WR79">
        <f t="shared" ca="1" si="265"/>
        <v>-0.44190376678066923</v>
      </c>
      <c r="WS79">
        <f t="shared" ca="1" si="265"/>
        <v>-0.28771913711438274</v>
      </c>
      <c r="WT79">
        <f t="shared" ca="1" si="265"/>
        <v>-0.35667428098788179</v>
      </c>
      <c r="WU79">
        <f t="shared" ca="1" si="265"/>
        <v>-0.50216491919182171</v>
      </c>
      <c r="WV79">
        <f t="shared" ca="1" si="265"/>
        <v>0.21786388326505376</v>
      </c>
      <c r="WW79">
        <f t="shared" ca="1" si="265"/>
        <v>0.77493834438399767</v>
      </c>
      <c r="WX79">
        <f t="shared" ca="1" si="265"/>
        <v>8.4776924315599841E-2</v>
      </c>
      <c r="WY79">
        <f t="shared" ca="1" si="265"/>
        <v>0.25580600592029201</v>
      </c>
      <c r="WZ79">
        <f t="shared" ca="1" si="265"/>
        <v>-0.39974017267732714</v>
      </c>
      <c r="XA79">
        <f t="shared" ca="1" si="265"/>
        <v>-0.43452801193030582</v>
      </c>
      <c r="XB79">
        <f t="shared" ca="1" si="265"/>
        <v>0.41928460890801383</v>
      </c>
      <c r="XC79">
        <f t="shared" ca="1" si="265"/>
        <v>0.62052774296675084</v>
      </c>
      <c r="XD79">
        <f t="shared" ca="1" si="265"/>
        <v>-0.98288802777460049</v>
      </c>
      <c r="XE79">
        <f t="shared" ca="1" si="265"/>
        <v>-0.23593165008456027</v>
      </c>
      <c r="XF79">
        <f t="shared" ca="1" si="265"/>
        <v>-0.57052995741451207</v>
      </c>
      <c r="XG79">
        <f t="shared" ca="1" si="265"/>
        <v>0.52959294526239065</v>
      </c>
      <c r="XH79">
        <f t="shared" ca="1" si="265"/>
        <v>0.61741304647672068</v>
      </c>
      <c r="XI79">
        <f t="shared" ca="1" si="265"/>
        <v>-0.52269948625077889</v>
      </c>
      <c r="XJ79">
        <f t="shared" ca="1" si="265"/>
        <v>-0.94919528749229942</v>
      </c>
      <c r="XK79">
        <f t="shared" ca="1" si="265"/>
        <v>-0.23088902510952553</v>
      </c>
      <c r="XL79">
        <f t="shared" ca="1" si="265"/>
        <v>-0.24138455251829494</v>
      </c>
      <c r="XM79">
        <f t="shared" ca="1" si="265"/>
        <v>0.41330578531231232</v>
      </c>
      <c r="XN79">
        <f t="shared" ca="1" si="265"/>
        <v>-0.24367456793398115</v>
      </c>
      <c r="XO79">
        <f t="shared" ca="1" si="265"/>
        <v>0.17090345343979249</v>
      </c>
      <c r="XP79">
        <f t="shared" ca="1" si="265"/>
        <v>-0.92571001873926684</v>
      </c>
      <c r="XQ79">
        <f t="shared" ca="1" si="265"/>
        <v>0.39657659581535215</v>
      </c>
      <c r="XR79">
        <f t="shared" ca="1" si="265"/>
        <v>-0.77383666480624336</v>
      </c>
      <c r="XS79">
        <f t="shared" ca="1" si="265"/>
        <v>-0.6738448793513081</v>
      </c>
      <c r="XT79">
        <f t="shared" ca="1" si="265"/>
        <v>0.28894104140570376</v>
      </c>
      <c r="XU79">
        <f t="shared" ca="1" si="265"/>
        <v>-0.15894004328504241</v>
      </c>
      <c r="XV79">
        <f t="shared" ref="XV79:AAG79" ca="1" si="266">XV12-XV46*Rate</f>
        <v>3.414354865468143E-2</v>
      </c>
      <c r="XW79">
        <f t="shared" ca="1" si="266"/>
        <v>0.87005814787506131</v>
      </c>
      <c r="XX79">
        <f t="shared" ca="1" si="266"/>
        <v>0.65018676332532188</v>
      </c>
      <c r="XY79">
        <f t="shared" ca="1" si="266"/>
        <v>0.17551691185928917</v>
      </c>
      <c r="XZ79">
        <f t="shared" ca="1" si="266"/>
        <v>0.83878133296598878</v>
      </c>
      <c r="YA79">
        <f t="shared" ca="1" si="266"/>
        <v>0.36137944650598408</v>
      </c>
      <c r="YB79">
        <f t="shared" ca="1" si="266"/>
        <v>-0.44337862162482389</v>
      </c>
      <c r="YC79">
        <f t="shared" ca="1" si="266"/>
        <v>-0.79767638836152088</v>
      </c>
      <c r="YD79">
        <f t="shared" ca="1" si="266"/>
        <v>0.15311290572944117</v>
      </c>
      <c r="YE79">
        <f t="shared" ca="1" si="266"/>
        <v>0.97429974315299228</v>
      </c>
      <c r="YF79">
        <f t="shared" ca="1" si="266"/>
        <v>0.65971579731290486</v>
      </c>
      <c r="YG79">
        <f t="shared" ca="1" si="266"/>
        <v>-0.68272610406075296</v>
      </c>
      <c r="YH79">
        <f t="shared" ca="1" si="266"/>
        <v>0.2667335861521013</v>
      </c>
      <c r="YI79">
        <f t="shared" ca="1" si="266"/>
        <v>0.46079688853569867</v>
      </c>
      <c r="YJ79">
        <f t="shared" ca="1" si="266"/>
        <v>-0.68717630164631016</v>
      </c>
      <c r="YK79">
        <f t="shared" ca="1" si="266"/>
        <v>0.27135793495223698</v>
      </c>
      <c r="YL79">
        <f t="shared" ca="1" si="266"/>
        <v>0.45984853534402581</v>
      </c>
      <c r="YM79">
        <f t="shared" ca="1" si="266"/>
        <v>-0.35979365592094514</v>
      </c>
      <c r="YN79">
        <f t="shared" ca="1" si="266"/>
        <v>-0.66933808465717204</v>
      </c>
      <c r="YO79">
        <f t="shared" ca="1" si="266"/>
        <v>0.220399620777842</v>
      </c>
      <c r="YP79">
        <f t="shared" ca="1" si="266"/>
        <v>-0.36223491877129971</v>
      </c>
      <c r="YQ79">
        <f t="shared" ca="1" si="266"/>
        <v>0.28138779407813852</v>
      </c>
      <c r="YR79">
        <f t="shared" ca="1" si="266"/>
        <v>-0.91998962756639213</v>
      </c>
      <c r="YS79">
        <f t="shared" ca="1" si="266"/>
        <v>0.15305425954042359</v>
      </c>
      <c r="YT79">
        <f t="shared" ca="1" si="266"/>
        <v>-0.34834766365403103</v>
      </c>
      <c r="YU79">
        <f t="shared" ca="1" si="266"/>
        <v>0.10345432506323726</v>
      </c>
      <c r="YV79">
        <f t="shared" ca="1" si="266"/>
        <v>0.22795397779420365</v>
      </c>
      <c r="YW79">
        <f t="shared" ca="1" si="266"/>
        <v>-0.66595296814181948</v>
      </c>
      <c r="YX79">
        <f t="shared" ca="1" si="266"/>
        <v>-0.32105285437708481</v>
      </c>
      <c r="YY79">
        <f t="shared" ca="1" si="266"/>
        <v>0.7913863932395917</v>
      </c>
      <c r="YZ79">
        <f t="shared" ca="1" si="266"/>
        <v>-0.27739922494375158</v>
      </c>
      <c r="ZA79">
        <f t="shared" ca="1" si="266"/>
        <v>-0.44038375671955965</v>
      </c>
      <c r="ZB79">
        <f t="shared" ca="1" si="266"/>
        <v>0.68161779455333682</v>
      </c>
      <c r="ZC79">
        <f t="shared" ca="1" si="266"/>
        <v>-0.36911307918173031</v>
      </c>
      <c r="ZD79">
        <f t="shared" ca="1" si="266"/>
        <v>0.68711315445212606</v>
      </c>
      <c r="ZE79">
        <f t="shared" ca="1" si="266"/>
        <v>-0.22486091480952994</v>
      </c>
      <c r="ZF79">
        <f t="shared" ca="1" si="266"/>
        <v>0.89404200152125202</v>
      </c>
      <c r="ZG79">
        <f t="shared" ca="1" si="266"/>
        <v>0.9327603624135492</v>
      </c>
      <c r="ZH79">
        <f t="shared" ca="1" si="266"/>
        <v>0.48682790081211214</v>
      </c>
      <c r="ZI79">
        <f t="shared" ca="1" si="266"/>
        <v>0.39987907720432908</v>
      </c>
      <c r="ZJ79">
        <f t="shared" ca="1" si="266"/>
        <v>-0.82014206812164181</v>
      </c>
      <c r="ZK79">
        <f t="shared" ca="1" si="266"/>
        <v>-0.1277270594116777</v>
      </c>
      <c r="ZL79">
        <f t="shared" ca="1" si="266"/>
        <v>0.38768859003087913</v>
      </c>
      <c r="ZM79">
        <f t="shared" ca="1" si="266"/>
        <v>0.15559968688612033</v>
      </c>
      <c r="ZN79">
        <f t="shared" ca="1" si="266"/>
        <v>0.98857502888058968</v>
      </c>
      <c r="ZO79">
        <f t="shared" ca="1" si="266"/>
        <v>-0.30831954664053196</v>
      </c>
      <c r="ZP79">
        <f t="shared" ca="1" si="266"/>
        <v>-0.13097919183151527</v>
      </c>
      <c r="ZQ79">
        <f t="shared" ca="1" si="266"/>
        <v>0.97538809584738695</v>
      </c>
      <c r="ZR79">
        <f t="shared" ca="1" si="266"/>
        <v>0.39974225770985067</v>
      </c>
      <c r="ZS79">
        <f t="shared" ca="1" si="266"/>
        <v>-3.0227427658147982E-2</v>
      </c>
      <c r="ZT79">
        <f t="shared" ca="1" si="266"/>
        <v>-0.31647726875564985</v>
      </c>
      <c r="ZU79">
        <f t="shared" ca="1" si="266"/>
        <v>0.50674050886012423</v>
      </c>
      <c r="ZV79">
        <f t="shared" ca="1" si="266"/>
        <v>-4.2053663962326347E-3</v>
      </c>
      <c r="ZW79">
        <f t="shared" ca="1" si="266"/>
        <v>-0.90363567689480939</v>
      </c>
      <c r="ZX79">
        <f t="shared" ca="1" si="266"/>
        <v>0.96327652401407182</v>
      </c>
      <c r="ZY79">
        <f t="shared" ca="1" si="266"/>
        <v>-0.2178575602901279</v>
      </c>
      <c r="ZZ79">
        <f t="shared" ca="1" si="266"/>
        <v>8.9011395533524704E-2</v>
      </c>
      <c r="AAA79">
        <f t="shared" ca="1" si="266"/>
        <v>-0.29513748260665629</v>
      </c>
      <c r="AAB79">
        <f t="shared" ca="1" si="266"/>
        <v>0.21843390265754367</v>
      </c>
      <c r="AAC79">
        <f t="shared" ca="1" si="266"/>
        <v>-0.76613636254832551</v>
      </c>
      <c r="AAD79">
        <f t="shared" ca="1" si="266"/>
        <v>-0.15476035945075831</v>
      </c>
      <c r="AAE79">
        <f t="shared" ca="1" si="266"/>
        <v>0.34429971042342178</v>
      </c>
      <c r="AAF79">
        <f t="shared" ca="1" si="266"/>
        <v>0.85991814763556418</v>
      </c>
      <c r="AAG79">
        <f t="shared" ca="1" si="266"/>
        <v>-6.4018982343925043E-2</v>
      </c>
      <c r="AAH79">
        <f t="shared" ref="AAH79:ACS79" ca="1" si="267">AAH12-AAH46*Rate</f>
        <v>0.10962803586547308</v>
      </c>
      <c r="AAI79">
        <f t="shared" ca="1" si="267"/>
        <v>0.64251481093087559</v>
      </c>
      <c r="AAJ79">
        <f t="shared" ca="1" si="267"/>
        <v>-0.14226062745644522</v>
      </c>
      <c r="AAK79">
        <f t="shared" ca="1" si="267"/>
        <v>0.7424967925884749</v>
      </c>
      <c r="AAL79">
        <f t="shared" ca="1" si="267"/>
        <v>0.65143077192307841</v>
      </c>
      <c r="AAM79">
        <f t="shared" ca="1" si="267"/>
        <v>-0.4129481028921872</v>
      </c>
      <c r="AAN79">
        <f t="shared" ca="1" si="267"/>
        <v>-0.39535469196316841</v>
      </c>
      <c r="AAO79">
        <f t="shared" ca="1" si="267"/>
        <v>0.22887861914210883</v>
      </c>
      <c r="AAP79">
        <f t="shared" ca="1" si="267"/>
        <v>0.56814834619739008</v>
      </c>
      <c r="AAQ79">
        <f t="shared" ca="1" si="267"/>
        <v>0.79576727583721585</v>
      </c>
      <c r="AAR79">
        <f t="shared" ca="1" si="267"/>
        <v>-0.78925715968547827</v>
      </c>
      <c r="AAS79">
        <f t="shared" ca="1" si="267"/>
        <v>0.59734393435331978</v>
      </c>
      <c r="AAT79">
        <f t="shared" ca="1" si="267"/>
        <v>1.0101371100355325</v>
      </c>
      <c r="AAU79">
        <f t="shared" ca="1" si="267"/>
        <v>7.2295036190574535E-2</v>
      </c>
      <c r="AAV79">
        <f t="shared" ca="1" si="267"/>
        <v>-7.267562040202441E-2</v>
      </c>
      <c r="AAW79">
        <f t="shared" ca="1" si="267"/>
        <v>0.51587235607078974</v>
      </c>
      <c r="AAX79">
        <f t="shared" ca="1" si="267"/>
        <v>-0.14744878239157302</v>
      </c>
      <c r="AAY79">
        <f t="shared" ca="1" si="267"/>
        <v>-0.11452021478678627</v>
      </c>
      <c r="AAZ79">
        <f t="shared" ca="1" si="267"/>
        <v>0.56008256148358737</v>
      </c>
      <c r="ABA79">
        <f t="shared" ca="1" si="267"/>
        <v>0.95979057244257504</v>
      </c>
      <c r="ABB79">
        <f t="shared" ca="1" si="267"/>
        <v>-0.24480082919488974</v>
      </c>
      <c r="ABC79">
        <f t="shared" ca="1" si="267"/>
        <v>-0.91708178590703393</v>
      </c>
      <c r="ABD79">
        <f t="shared" ca="1" si="267"/>
        <v>0.90998476464793976</v>
      </c>
      <c r="ABE79">
        <f t="shared" ca="1" si="267"/>
        <v>-0.44206478167812979</v>
      </c>
      <c r="ABF79">
        <f t="shared" ca="1" si="267"/>
        <v>-0.55330572586361848</v>
      </c>
      <c r="ABG79">
        <f t="shared" ca="1" si="267"/>
        <v>-0.31755632742564277</v>
      </c>
      <c r="ABH79">
        <f t="shared" ca="1" si="267"/>
        <v>-0.60038303169338758</v>
      </c>
      <c r="ABI79">
        <f t="shared" ca="1" si="267"/>
        <v>0.1408051165306283</v>
      </c>
      <c r="ABJ79">
        <f t="shared" ca="1" si="267"/>
        <v>0.81198906340855959</v>
      </c>
      <c r="ABK79">
        <f t="shared" ca="1" si="267"/>
        <v>0.22547153182043592</v>
      </c>
      <c r="ABL79">
        <f t="shared" ca="1" si="267"/>
        <v>-0.39239836038270981</v>
      </c>
      <c r="ABM79">
        <f t="shared" ca="1" si="267"/>
        <v>0.19779246970653269</v>
      </c>
      <c r="ABN79">
        <f t="shared" ca="1" si="267"/>
        <v>0.95558568568326341</v>
      </c>
      <c r="ABO79">
        <f t="shared" ca="1" si="267"/>
        <v>0.56190969768783816</v>
      </c>
      <c r="ABP79">
        <f t="shared" ca="1" si="267"/>
        <v>-0.22479676529884127</v>
      </c>
      <c r="ABQ79">
        <f t="shared" ca="1" si="267"/>
        <v>0.48844567311699927</v>
      </c>
      <c r="ABR79">
        <f t="shared" ca="1" si="267"/>
        <v>-0.3979063467607501</v>
      </c>
      <c r="ABS79">
        <f t="shared" ca="1" si="267"/>
        <v>0.65281312525660984</v>
      </c>
      <c r="ABT79">
        <f t="shared" ca="1" si="267"/>
        <v>0.94693931499524797</v>
      </c>
      <c r="ABU79">
        <f t="shared" ca="1" si="267"/>
        <v>-0.83802752527046187</v>
      </c>
      <c r="ABV79">
        <f t="shared" ca="1" si="267"/>
        <v>-0.52243454946156365</v>
      </c>
      <c r="ABW79">
        <f t="shared" ca="1" si="267"/>
        <v>0.83950604279132612</v>
      </c>
      <c r="ABX79">
        <f t="shared" ca="1" si="267"/>
        <v>-0.43872575270768621</v>
      </c>
      <c r="ABY79">
        <f t="shared" ca="1" si="267"/>
        <v>0.58292609871032319</v>
      </c>
      <c r="ABZ79">
        <f t="shared" ca="1" si="267"/>
        <v>-0.18265340101549318</v>
      </c>
      <c r="ACA79">
        <f t="shared" ca="1" si="267"/>
        <v>-0.33621606455628839</v>
      </c>
      <c r="ACB79">
        <f t="shared" ca="1" si="267"/>
        <v>0.97730250423633214</v>
      </c>
      <c r="ACC79">
        <f t="shared" ca="1" si="267"/>
        <v>-0.93716016638981259</v>
      </c>
      <c r="ACD79">
        <f t="shared" ca="1" si="267"/>
        <v>3.1623118911733639E-2</v>
      </c>
      <c r="ACE79">
        <f t="shared" ca="1" si="267"/>
        <v>-0.52859525128627882</v>
      </c>
      <c r="ACF79">
        <f t="shared" ca="1" si="267"/>
        <v>-0.6622278832097539</v>
      </c>
      <c r="ACG79">
        <f t="shared" ca="1" si="267"/>
        <v>0.56538788530537998</v>
      </c>
      <c r="ACH79">
        <f t="shared" ca="1" si="267"/>
        <v>0.19641105190188488</v>
      </c>
      <c r="ACI79">
        <f t="shared" ca="1" si="267"/>
        <v>0.78293723811950322</v>
      </c>
      <c r="ACJ79">
        <f t="shared" ca="1" si="267"/>
        <v>0.61823111624531957</v>
      </c>
      <c r="ACK79">
        <f t="shared" ca="1" si="267"/>
        <v>9.2828031524406552E-4</v>
      </c>
      <c r="ACL79">
        <f t="shared" ca="1" si="267"/>
        <v>0.89844020535343816</v>
      </c>
      <c r="ACM79">
        <f t="shared" ca="1" si="267"/>
        <v>0.4297203521944255</v>
      </c>
      <c r="ACN79">
        <f t="shared" ca="1" si="267"/>
        <v>-0.9540330341789236</v>
      </c>
      <c r="ACO79">
        <f t="shared" ca="1" si="267"/>
        <v>0.99661616874172831</v>
      </c>
      <c r="ACP79">
        <f t="shared" ca="1" si="267"/>
        <v>-0.2347130719100706</v>
      </c>
      <c r="ACQ79">
        <f t="shared" ca="1" si="267"/>
        <v>-0.4849043171758412</v>
      </c>
      <c r="ACR79">
        <f t="shared" ca="1" si="267"/>
        <v>-0.37558868766465869</v>
      </c>
      <c r="ACS79">
        <f t="shared" ca="1" si="267"/>
        <v>-0.59122590091959459</v>
      </c>
      <c r="ACT79">
        <f t="shared" ref="ACT79:ADI79" ca="1" si="268">ACT12-ACT46*Rate</f>
        <v>-0.12757621784289705</v>
      </c>
      <c r="ACU79">
        <f t="shared" ca="1" si="268"/>
        <v>0.68338671757777281</v>
      </c>
      <c r="ACV79">
        <f t="shared" ca="1" si="268"/>
        <v>0.71309235917908764</v>
      </c>
      <c r="ACW79">
        <f t="shared" ca="1" si="268"/>
        <v>-0.3073665368902973</v>
      </c>
      <c r="ACX79">
        <f t="shared" ca="1" si="268"/>
        <v>-0.97915052403755698</v>
      </c>
      <c r="ACY79">
        <f t="shared" ca="1" si="268"/>
        <v>2.5979135775291543E-2</v>
      </c>
      <c r="ACZ79">
        <f t="shared" ca="1" si="268"/>
        <v>1.2457091727581844E-2</v>
      </c>
      <c r="ADA79">
        <f t="shared" ca="1" si="268"/>
        <v>-0.39455963790389759</v>
      </c>
      <c r="ADB79">
        <f t="shared" ca="1" si="268"/>
        <v>-0.66352376203156482</v>
      </c>
      <c r="ADC79">
        <f t="shared" ca="1" si="268"/>
        <v>0.7095103481513676</v>
      </c>
      <c r="ADD79">
        <f t="shared" ca="1" si="268"/>
        <v>-0.64555157158634691</v>
      </c>
      <c r="ADE79">
        <f t="shared" ca="1" si="268"/>
        <v>0.3434386408934309</v>
      </c>
      <c r="ADF79">
        <f t="shared" ca="1" si="268"/>
        <v>0.87382822313672359</v>
      </c>
      <c r="ADG79">
        <f t="shared" ca="1" si="268"/>
        <v>0.34612478952150472</v>
      </c>
      <c r="ADH79">
        <f t="shared" ca="1" si="268"/>
        <v>2.6968642131339982E-2</v>
      </c>
      <c r="ADI79">
        <f t="shared" ca="1" si="268"/>
        <v>-0.41983493666338334</v>
      </c>
    </row>
    <row r="80" spans="1:796" x14ac:dyDescent="0.25">
      <c r="A80" t="s">
        <v>80</v>
      </c>
      <c r="B80">
        <f ca="1">Control!B111/127-1</f>
        <v>-1</v>
      </c>
      <c r="F80">
        <f t="shared" ref="F80:BQ80" ca="1" si="269">F13-F47*Rate</f>
        <v>-0.58324674745549576</v>
      </c>
      <c r="G80">
        <f t="shared" ca="1" si="269"/>
        <v>-0.52013986543711999</v>
      </c>
      <c r="H80">
        <f t="shared" ca="1" si="269"/>
        <v>4.8221416408163624E-2</v>
      </c>
      <c r="I80">
        <f t="shared" ca="1" si="269"/>
        <v>-0.23922027772139645</v>
      </c>
      <c r="J80">
        <f t="shared" ca="1" si="269"/>
        <v>0.86747481019654804</v>
      </c>
      <c r="K80">
        <f t="shared" ca="1" si="269"/>
        <v>0.47219033510083164</v>
      </c>
      <c r="L80">
        <f t="shared" ca="1" si="269"/>
        <v>0.75594696610781298</v>
      </c>
      <c r="M80">
        <f t="shared" ca="1" si="269"/>
        <v>0.73066663448797831</v>
      </c>
      <c r="N80">
        <f t="shared" ca="1" si="269"/>
        <v>-0.57186159696968597</v>
      </c>
      <c r="O80">
        <f t="shared" ca="1" si="269"/>
        <v>0.44994576044254098</v>
      </c>
      <c r="P80">
        <f t="shared" ca="1" si="269"/>
        <v>0.81784305112880917</v>
      </c>
      <c r="Q80">
        <f t="shared" ca="1" si="269"/>
        <v>-0.76239926479561071</v>
      </c>
      <c r="R80">
        <f t="shared" ca="1" si="269"/>
        <v>-1.0262091946270846</v>
      </c>
      <c r="S80">
        <f t="shared" ca="1" si="269"/>
        <v>-0.99431319632938031</v>
      </c>
      <c r="T80">
        <f t="shared" ca="1" si="269"/>
        <v>-0.85904938662556629</v>
      </c>
      <c r="U80">
        <f t="shared" ca="1" si="269"/>
        <v>-0.18665483375877115</v>
      </c>
      <c r="V80">
        <f t="shared" ca="1" si="269"/>
        <v>0.31651334512619356</v>
      </c>
      <c r="W80">
        <f t="shared" ca="1" si="269"/>
        <v>-2.5267545598411958E-2</v>
      </c>
      <c r="X80">
        <f t="shared" ca="1" si="269"/>
        <v>-0.11852528192468383</v>
      </c>
      <c r="Y80">
        <f t="shared" ca="1" si="269"/>
        <v>-0.30934841380768929</v>
      </c>
      <c r="Z80">
        <f t="shared" ca="1" si="269"/>
        <v>-0.35316937776589363</v>
      </c>
      <c r="AA80">
        <f t="shared" ca="1" si="269"/>
        <v>-0.71340384589187911</v>
      </c>
      <c r="AB80">
        <f t="shared" ca="1" si="269"/>
        <v>-0.27434559315119128</v>
      </c>
      <c r="AC80">
        <f t="shared" ca="1" si="269"/>
        <v>0.67637446878075347</v>
      </c>
      <c r="AD80">
        <f t="shared" ca="1" si="269"/>
        <v>-0.16657128028665649</v>
      </c>
      <c r="AE80">
        <f t="shared" ca="1" si="269"/>
        <v>-9.0121031986644881E-2</v>
      </c>
      <c r="AF80">
        <f t="shared" ca="1" si="269"/>
        <v>-1.0084502197378267</v>
      </c>
      <c r="AG80">
        <f t="shared" ca="1" si="269"/>
        <v>0.61813038665164599</v>
      </c>
      <c r="AH80">
        <f t="shared" ca="1" si="269"/>
        <v>-0.44402081792239023</v>
      </c>
      <c r="AI80">
        <f t="shared" ca="1" si="269"/>
        <v>0.22371429253410804</v>
      </c>
      <c r="AJ80">
        <f t="shared" ca="1" si="269"/>
        <v>-7.4491959125647059E-2</v>
      </c>
      <c r="AK80">
        <f t="shared" ca="1" si="269"/>
        <v>0.58944237857323689</v>
      </c>
      <c r="AL80">
        <f t="shared" ca="1" si="269"/>
        <v>0.52066777228270122</v>
      </c>
      <c r="AM80">
        <f t="shared" ca="1" si="269"/>
        <v>-0.71399879147308176</v>
      </c>
      <c r="AN80">
        <f t="shared" ca="1" si="269"/>
        <v>-0.58889889354426239</v>
      </c>
      <c r="AO80">
        <f t="shared" ca="1" si="269"/>
        <v>0.27388049605763842</v>
      </c>
      <c r="AP80">
        <f t="shared" ca="1" si="269"/>
        <v>-0.109500946007083</v>
      </c>
      <c r="AQ80">
        <f t="shared" ca="1" si="269"/>
        <v>-0.30656226013468613</v>
      </c>
      <c r="AR80">
        <f t="shared" ca="1" si="269"/>
        <v>0.70469420013001116</v>
      </c>
      <c r="AS80">
        <f t="shared" ca="1" si="269"/>
        <v>-0.35898788520579145</v>
      </c>
      <c r="AT80">
        <f t="shared" ca="1" si="269"/>
        <v>-0.41264977959713112</v>
      </c>
      <c r="AU80">
        <f t="shared" ca="1" si="269"/>
        <v>0.67355780667141807</v>
      </c>
      <c r="AV80">
        <f t="shared" ca="1" si="269"/>
        <v>0.84924447782119095</v>
      </c>
      <c r="AW80">
        <f t="shared" ca="1" si="269"/>
        <v>4.2961315937053927E-2</v>
      </c>
      <c r="AX80">
        <f t="shared" ca="1" si="269"/>
        <v>0.58791042349628531</v>
      </c>
      <c r="AY80">
        <f t="shared" ca="1" si="269"/>
        <v>-1.0026807328896041</v>
      </c>
      <c r="AZ80">
        <f t="shared" ca="1" si="269"/>
        <v>-4.9630431075463603E-2</v>
      </c>
      <c r="BA80">
        <f t="shared" ca="1" si="269"/>
        <v>0.54804692502465646</v>
      </c>
      <c r="BB80">
        <f t="shared" ca="1" si="269"/>
        <v>0.96761897509428219</v>
      </c>
      <c r="BC80">
        <f t="shared" ca="1" si="269"/>
        <v>-0.13656416683048608</v>
      </c>
      <c r="BD80">
        <f t="shared" ca="1" si="269"/>
        <v>-0.13717045154071397</v>
      </c>
      <c r="BE80">
        <f t="shared" ca="1" si="269"/>
        <v>0.54411027449424132</v>
      </c>
      <c r="BF80">
        <f t="shared" ca="1" si="269"/>
        <v>0.29719966320573221</v>
      </c>
      <c r="BG80">
        <f t="shared" ca="1" si="269"/>
        <v>-0.22433063058770011</v>
      </c>
      <c r="BH80">
        <f t="shared" ca="1" si="269"/>
        <v>-0.36818473028686183</v>
      </c>
      <c r="BI80">
        <f t="shared" ca="1" si="269"/>
        <v>-0.89831827481158821</v>
      </c>
      <c r="BJ80">
        <f t="shared" ca="1" si="269"/>
        <v>-0.89774328962719785</v>
      </c>
      <c r="BK80">
        <f t="shared" ca="1" si="269"/>
        <v>0.42578185938905999</v>
      </c>
      <c r="BL80">
        <f t="shared" ca="1" si="269"/>
        <v>0.75575647544437852</v>
      </c>
      <c r="BM80">
        <f t="shared" ca="1" si="269"/>
        <v>0.79257270153309956</v>
      </c>
      <c r="BN80">
        <f t="shared" ca="1" si="269"/>
        <v>-0.56488256876621901</v>
      </c>
      <c r="BO80">
        <f t="shared" ca="1" si="269"/>
        <v>-0.94782666408813399</v>
      </c>
      <c r="BP80">
        <f t="shared" ca="1" si="269"/>
        <v>0.67001062247762455</v>
      </c>
      <c r="BQ80">
        <f t="shared" ca="1" si="269"/>
        <v>-0.31702448917547177</v>
      </c>
      <c r="BR80">
        <f t="shared" ref="BR80:EC80" ca="1" si="270">BR13-BR47*Rate</f>
        <v>7.561789455310898E-2</v>
      </c>
      <c r="BS80">
        <f t="shared" ca="1" si="270"/>
        <v>0.79208131831165773</v>
      </c>
      <c r="BT80">
        <f t="shared" ca="1" si="270"/>
        <v>-0.69554034902378115</v>
      </c>
      <c r="BU80">
        <f t="shared" ca="1" si="270"/>
        <v>-1.1489594188519148</v>
      </c>
      <c r="BV80">
        <f t="shared" ca="1" si="270"/>
        <v>0.4818434671105995</v>
      </c>
      <c r="BW80">
        <f t="shared" ca="1" si="270"/>
        <v>-0.37886534322805526</v>
      </c>
      <c r="BX80">
        <f t="shared" ca="1" si="270"/>
        <v>1.9940632333480587E-2</v>
      </c>
      <c r="BY80">
        <f t="shared" ca="1" si="270"/>
        <v>0.21282171821385279</v>
      </c>
      <c r="BZ80">
        <f t="shared" ca="1" si="270"/>
        <v>-8.3785370613360804E-2</v>
      </c>
      <c r="CA80">
        <f t="shared" ca="1" si="270"/>
        <v>0.24168111753504543</v>
      </c>
      <c r="CB80">
        <f t="shared" ca="1" si="270"/>
        <v>0.746615313132314</v>
      </c>
      <c r="CC80">
        <f t="shared" ca="1" si="270"/>
        <v>-0.68133134953017571</v>
      </c>
      <c r="CD80">
        <f t="shared" ca="1" si="270"/>
        <v>0.67297236360329993</v>
      </c>
      <c r="CE80">
        <f t="shared" ca="1" si="270"/>
        <v>0.63054752743498355</v>
      </c>
      <c r="CF80">
        <f t="shared" ca="1" si="270"/>
        <v>0.74842545665587334</v>
      </c>
      <c r="CG80">
        <f t="shared" ca="1" si="270"/>
        <v>0.22918244452570855</v>
      </c>
      <c r="CH80">
        <f t="shared" ca="1" si="270"/>
        <v>0.68186278750663631</v>
      </c>
      <c r="CI80">
        <f t="shared" ca="1" si="270"/>
        <v>-4.1174548518172434E-2</v>
      </c>
      <c r="CJ80">
        <f t="shared" ca="1" si="270"/>
        <v>-1.0170826438856968</v>
      </c>
      <c r="CK80">
        <f t="shared" ca="1" si="270"/>
        <v>-0.93546417999584264</v>
      </c>
      <c r="CL80">
        <f t="shared" ca="1" si="270"/>
        <v>6.7146011975511496E-2</v>
      </c>
      <c r="CM80">
        <f t="shared" ca="1" si="270"/>
        <v>-6.8908239101825558E-2</v>
      </c>
      <c r="CN80">
        <f t="shared" ca="1" si="270"/>
        <v>-0.56412489115006237</v>
      </c>
      <c r="CO80">
        <f t="shared" ca="1" si="270"/>
        <v>0.47630735554477921</v>
      </c>
      <c r="CP80">
        <f t="shared" ca="1" si="270"/>
        <v>-0.95579392980273159</v>
      </c>
      <c r="CQ80">
        <f t="shared" ca="1" si="270"/>
        <v>-0.33618584156747122</v>
      </c>
      <c r="CR80">
        <f t="shared" ca="1" si="270"/>
        <v>-0.80930833779663991</v>
      </c>
      <c r="CS80">
        <f t="shared" ca="1" si="270"/>
        <v>0.72865279834776542</v>
      </c>
      <c r="CT80">
        <f t="shared" ca="1" si="270"/>
        <v>-0.76646308596110568</v>
      </c>
      <c r="CU80">
        <f t="shared" ca="1" si="270"/>
        <v>-0.53467613319634655</v>
      </c>
      <c r="CV80">
        <f t="shared" ca="1" si="270"/>
        <v>-0.19329338662032303</v>
      </c>
      <c r="CW80">
        <f t="shared" ca="1" si="270"/>
        <v>-0.12921812440166947</v>
      </c>
      <c r="CX80">
        <f t="shared" ca="1" si="270"/>
        <v>0.32686661223396696</v>
      </c>
      <c r="CY80">
        <f t="shared" ca="1" si="270"/>
        <v>-1.2790749897816629</v>
      </c>
      <c r="CZ80">
        <f t="shared" ca="1" si="270"/>
        <v>0.20062907006131625</v>
      </c>
      <c r="DA80">
        <f t="shared" ca="1" si="270"/>
        <v>-1.3296447107812643</v>
      </c>
      <c r="DB80">
        <f t="shared" ca="1" si="270"/>
        <v>-1.4520249442409072</v>
      </c>
      <c r="DC80">
        <f t="shared" ca="1" si="270"/>
        <v>0.13911028895391556</v>
      </c>
      <c r="DD80">
        <f t="shared" ca="1" si="270"/>
        <v>-1.1747123804932851</v>
      </c>
      <c r="DE80">
        <f t="shared" ca="1" si="270"/>
        <v>-0.78345132129863959</v>
      </c>
      <c r="DF80">
        <f t="shared" ca="1" si="270"/>
        <v>0.27158777468731654</v>
      </c>
      <c r="DG80">
        <f t="shared" ca="1" si="270"/>
        <v>-0.4672769190267887</v>
      </c>
      <c r="DH80">
        <f t="shared" ca="1" si="270"/>
        <v>0.43960675638161262</v>
      </c>
      <c r="DI80">
        <f t="shared" ca="1" si="270"/>
        <v>-0.33291058753738551</v>
      </c>
      <c r="DJ80">
        <f t="shared" ca="1" si="270"/>
        <v>-0.3981955108826663</v>
      </c>
      <c r="DK80">
        <f t="shared" ca="1" si="270"/>
        <v>-3.4989828628987231E-2</v>
      </c>
      <c r="DL80">
        <f t="shared" ca="1" si="270"/>
        <v>-0.76774798803473876</v>
      </c>
      <c r="DM80">
        <f t="shared" ca="1" si="270"/>
        <v>7.2388472700548476E-2</v>
      </c>
      <c r="DN80">
        <f t="shared" ca="1" si="270"/>
        <v>-0.6612425140086754</v>
      </c>
      <c r="DO80">
        <f t="shared" ca="1" si="270"/>
        <v>-0.85387029998569075</v>
      </c>
      <c r="DP80">
        <f t="shared" ca="1" si="270"/>
        <v>0.62192849282450846</v>
      </c>
      <c r="DQ80">
        <f t="shared" ca="1" si="270"/>
        <v>0.13116809812087513</v>
      </c>
      <c r="DR80">
        <f t="shared" ca="1" si="270"/>
        <v>0.30963121146140554</v>
      </c>
      <c r="DS80">
        <f t="shared" ca="1" si="270"/>
        <v>0.30720570600234343</v>
      </c>
      <c r="DT80">
        <f t="shared" ca="1" si="270"/>
        <v>0.64571467818874706</v>
      </c>
      <c r="DU80">
        <f t="shared" ca="1" si="270"/>
        <v>-0.19556993542477774</v>
      </c>
      <c r="DV80">
        <f t="shared" ca="1" si="270"/>
        <v>-0.17394120881163858</v>
      </c>
      <c r="DW80">
        <f t="shared" ca="1" si="270"/>
        <v>-0.79390783768345796</v>
      </c>
      <c r="DX80">
        <f t="shared" ca="1" si="270"/>
        <v>0.52763662165207326</v>
      </c>
      <c r="DY80">
        <f t="shared" ca="1" si="270"/>
        <v>0.15415162132147264</v>
      </c>
      <c r="DZ80">
        <f t="shared" ca="1" si="270"/>
        <v>-0.36462710929092801</v>
      </c>
      <c r="EA80">
        <f t="shared" ca="1" si="270"/>
        <v>-1.0920107560098389</v>
      </c>
      <c r="EB80">
        <f t="shared" ca="1" si="270"/>
        <v>-0.22640162799724986</v>
      </c>
      <c r="EC80">
        <f t="shared" ca="1" si="270"/>
        <v>-0.27280992771227969</v>
      </c>
      <c r="ED80">
        <f t="shared" ref="ED80:GO80" ca="1" si="271">ED13-ED47*Rate</f>
        <v>0.22808689156860229</v>
      </c>
      <c r="EE80">
        <f t="shared" ca="1" si="271"/>
        <v>-9.6914427952871918E-2</v>
      </c>
      <c r="EF80">
        <f t="shared" ca="1" si="271"/>
        <v>-1.2598907629208369</v>
      </c>
      <c r="EG80">
        <f t="shared" ca="1" si="271"/>
        <v>-0.27378602130469271</v>
      </c>
      <c r="EH80">
        <f t="shared" ca="1" si="271"/>
        <v>-0.84687153405326954</v>
      </c>
      <c r="EI80">
        <f t="shared" ca="1" si="271"/>
        <v>-0.14710639676630677</v>
      </c>
      <c r="EJ80">
        <f t="shared" ca="1" si="271"/>
        <v>3.7648014295211668E-2</v>
      </c>
      <c r="EK80">
        <f t="shared" ca="1" si="271"/>
        <v>-1.7277075976834713E-2</v>
      </c>
      <c r="EL80">
        <f t="shared" ca="1" si="271"/>
        <v>-0.22656072244981787</v>
      </c>
      <c r="EM80">
        <f t="shared" ca="1" si="271"/>
        <v>-0.7210761198159068</v>
      </c>
      <c r="EN80">
        <f t="shared" ca="1" si="271"/>
        <v>-0.17949769840314805</v>
      </c>
      <c r="EO80">
        <f t="shared" ca="1" si="271"/>
        <v>-0.83306980611597636</v>
      </c>
      <c r="EP80">
        <f t="shared" ca="1" si="271"/>
        <v>-0.10005637605724825</v>
      </c>
      <c r="EQ80">
        <f t="shared" ca="1" si="271"/>
        <v>0.76125444642738904</v>
      </c>
      <c r="ER80">
        <f t="shared" ca="1" si="271"/>
        <v>0.59735263858802545</v>
      </c>
      <c r="ES80">
        <f t="shared" ca="1" si="271"/>
        <v>0.75829260701454115</v>
      </c>
      <c r="ET80">
        <f t="shared" ca="1" si="271"/>
        <v>-0.26301082184419294</v>
      </c>
      <c r="EU80">
        <f t="shared" ca="1" si="271"/>
        <v>-0.63904178539958834</v>
      </c>
      <c r="EV80">
        <f t="shared" ca="1" si="271"/>
        <v>4.9377675168945596E-2</v>
      </c>
      <c r="EW80">
        <f t="shared" ca="1" si="271"/>
        <v>-0.25401772165330322</v>
      </c>
      <c r="EX80">
        <f t="shared" ca="1" si="271"/>
        <v>0.56277162521934987</v>
      </c>
      <c r="EY80">
        <f t="shared" ca="1" si="271"/>
        <v>-1.081000418144366</v>
      </c>
      <c r="EZ80">
        <f t="shared" ca="1" si="271"/>
        <v>0.47896007169273014</v>
      </c>
      <c r="FA80">
        <f t="shared" ca="1" si="271"/>
        <v>7.8743961120333786E-2</v>
      </c>
      <c r="FB80">
        <f t="shared" ca="1" si="271"/>
        <v>0.42496601017976843</v>
      </c>
      <c r="FC80">
        <f t="shared" ca="1" si="271"/>
        <v>-0.61832665773406992</v>
      </c>
      <c r="FD80">
        <f t="shared" ca="1" si="271"/>
        <v>-2.8320276717526474E-2</v>
      </c>
      <c r="FE80">
        <f t="shared" ca="1" si="271"/>
        <v>-1.1984344754306555</v>
      </c>
      <c r="FF80">
        <f t="shared" ca="1" si="271"/>
        <v>-5.3071227060323321E-2</v>
      </c>
      <c r="FG80">
        <f t="shared" ca="1" si="271"/>
        <v>-0.53171251755199278</v>
      </c>
      <c r="FH80">
        <f t="shared" ca="1" si="271"/>
        <v>8.1985578684443991E-2</v>
      </c>
      <c r="FI80">
        <f t="shared" ca="1" si="271"/>
        <v>-0.22734441352398185</v>
      </c>
      <c r="FJ80">
        <f t="shared" ca="1" si="271"/>
        <v>-0.70552686648741314</v>
      </c>
      <c r="FK80">
        <f t="shared" ca="1" si="271"/>
        <v>0.24030884196985752</v>
      </c>
      <c r="FL80">
        <f t="shared" ca="1" si="271"/>
        <v>-0.93005121943344127</v>
      </c>
      <c r="FM80">
        <f t="shared" ca="1" si="271"/>
        <v>-0.30040761273546313</v>
      </c>
      <c r="FN80">
        <f t="shared" ca="1" si="271"/>
        <v>0.23988015554207145</v>
      </c>
      <c r="FO80">
        <f t="shared" ca="1" si="271"/>
        <v>0.92137445166472831</v>
      </c>
      <c r="FP80">
        <f t="shared" ca="1" si="271"/>
        <v>-0.37051071322760548</v>
      </c>
      <c r="FQ80">
        <f t="shared" ca="1" si="271"/>
        <v>-0.13901613696607587</v>
      </c>
      <c r="FR80">
        <f t="shared" ca="1" si="271"/>
        <v>-0.91805060967952967</v>
      </c>
      <c r="FS80">
        <f t="shared" ca="1" si="271"/>
        <v>0.78910680758404828</v>
      </c>
      <c r="FT80">
        <f t="shared" ca="1" si="271"/>
        <v>-0.55933831901364528</v>
      </c>
      <c r="FU80">
        <f t="shared" ca="1" si="271"/>
        <v>0.79225725380573653</v>
      </c>
      <c r="FV80">
        <f t="shared" ca="1" si="271"/>
        <v>-0.4845376958407529</v>
      </c>
      <c r="FW80">
        <f t="shared" ca="1" si="271"/>
        <v>-6.8018525154847197E-3</v>
      </c>
      <c r="FX80">
        <f t="shared" ca="1" si="271"/>
        <v>0.13137223728413872</v>
      </c>
      <c r="FY80">
        <f t="shared" ca="1" si="271"/>
        <v>0.11452432338224358</v>
      </c>
      <c r="FZ80">
        <f t="shared" ca="1" si="271"/>
        <v>-0.15403656823797438</v>
      </c>
      <c r="GA80">
        <f t="shared" ca="1" si="271"/>
        <v>0.7922854640629966</v>
      </c>
      <c r="GB80">
        <f t="shared" ca="1" si="271"/>
        <v>-0.58413753994857487</v>
      </c>
      <c r="GC80">
        <f t="shared" ca="1" si="271"/>
        <v>-0.81235201179196381</v>
      </c>
      <c r="GD80">
        <f t="shared" ca="1" si="271"/>
        <v>8.7110625302623951E-2</v>
      </c>
      <c r="GE80">
        <f t="shared" ca="1" si="271"/>
        <v>0.91400151541292041</v>
      </c>
      <c r="GF80">
        <f t="shared" ca="1" si="271"/>
        <v>0.90206858433560699</v>
      </c>
      <c r="GG80">
        <f t="shared" ca="1" si="271"/>
        <v>-0.36482371558795967</v>
      </c>
      <c r="GH80">
        <f t="shared" ca="1" si="271"/>
        <v>-0.30438615866513458</v>
      </c>
      <c r="GI80">
        <f t="shared" ca="1" si="271"/>
        <v>0.70074968558641226</v>
      </c>
      <c r="GJ80">
        <f t="shared" ca="1" si="271"/>
        <v>-0.45816240797894303</v>
      </c>
      <c r="GK80">
        <f t="shared" ca="1" si="271"/>
        <v>0.42589304153437629</v>
      </c>
      <c r="GL80">
        <f t="shared" ca="1" si="271"/>
        <v>0.82185615320983985</v>
      </c>
      <c r="GM80">
        <f t="shared" ca="1" si="271"/>
        <v>2.6360489049545889E-2</v>
      </c>
      <c r="GN80">
        <f t="shared" ca="1" si="271"/>
        <v>0.66136871358808391</v>
      </c>
      <c r="GO80">
        <f t="shared" ca="1" si="271"/>
        <v>0.20605577953336834</v>
      </c>
      <c r="GP80">
        <f t="shared" ref="GP80:JA80" ca="1" si="272">GP13-GP47*Rate</f>
        <v>0.96051772954118519</v>
      </c>
      <c r="GQ80">
        <f t="shared" ca="1" si="272"/>
        <v>0.88454340609287296</v>
      </c>
      <c r="GR80">
        <f t="shared" ca="1" si="272"/>
        <v>-0.93570130443235977</v>
      </c>
      <c r="GS80">
        <f t="shared" ca="1" si="272"/>
        <v>0.61355555918335802</v>
      </c>
      <c r="GT80">
        <f t="shared" ca="1" si="272"/>
        <v>-0.82279047241769898</v>
      </c>
      <c r="GU80">
        <f t="shared" ca="1" si="272"/>
        <v>-0.68487839175239107</v>
      </c>
      <c r="GV80">
        <f t="shared" ca="1" si="272"/>
        <v>-0.95417088132431427</v>
      </c>
      <c r="GW80">
        <f t="shared" ca="1" si="272"/>
        <v>-8.2837572557302883E-2</v>
      </c>
      <c r="GX80">
        <f t="shared" ca="1" si="272"/>
        <v>0.8376700785625889</v>
      </c>
      <c r="GY80">
        <f t="shared" ca="1" si="272"/>
        <v>0.68000409806959949</v>
      </c>
      <c r="GZ80">
        <f t="shared" ca="1" si="272"/>
        <v>-0.72778045970611305</v>
      </c>
      <c r="HA80">
        <f t="shared" ca="1" si="272"/>
        <v>0.19228894986254116</v>
      </c>
      <c r="HB80">
        <f t="shared" ca="1" si="272"/>
        <v>-0.16896996383489662</v>
      </c>
      <c r="HC80">
        <f t="shared" ca="1" si="272"/>
        <v>-0.13209563980462929</v>
      </c>
      <c r="HD80">
        <f t="shared" ca="1" si="272"/>
        <v>0.76025763875292651</v>
      </c>
      <c r="HE80">
        <f t="shared" ca="1" si="272"/>
        <v>-0.45823721183412902</v>
      </c>
      <c r="HF80">
        <f t="shared" ca="1" si="272"/>
        <v>0.7271637396351367</v>
      </c>
      <c r="HG80">
        <f t="shared" ca="1" si="272"/>
        <v>0.95836294995963678</v>
      </c>
      <c r="HH80">
        <f t="shared" ca="1" si="272"/>
        <v>-0.29988142572523374</v>
      </c>
      <c r="HI80">
        <f t="shared" ca="1" si="272"/>
        <v>1.3560576218899241</v>
      </c>
      <c r="HJ80">
        <f t="shared" ca="1" si="272"/>
        <v>1.0303385045454609</v>
      </c>
      <c r="HK80">
        <f t="shared" ca="1" si="272"/>
        <v>1.1290250195632798</v>
      </c>
      <c r="HL80">
        <f t="shared" ca="1" si="272"/>
        <v>0.83473010071573994</v>
      </c>
      <c r="HM80">
        <f t="shared" ca="1" si="272"/>
        <v>1.1019519061863092</v>
      </c>
      <c r="HN80">
        <f t="shared" ca="1" si="272"/>
        <v>0.80249010078450822</v>
      </c>
      <c r="HO80">
        <f t="shared" ca="1" si="272"/>
        <v>1.2192278692332732</v>
      </c>
      <c r="HP80">
        <f t="shared" ca="1" si="272"/>
        <v>0.12383328473086719</v>
      </c>
      <c r="HQ80">
        <f t="shared" ca="1" si="272"/>
        <v>0.37411094818326551</v>
      </c>
      <c r="HR80">
        <f t="shared" ca="1" si="272"/>
        <v>0.70096583952096014</v>
      </c>
      <c r="HS80">
        <f t="shared" ca="1" si="272"/>
        <v>0.74025105859590701</v>
      </c>
      <c r="HT80">
        <f t="shared" ca="1" si="272"/>
        <v>0.97557386811007873</v>
      </c>
      <c r="HU80">
        <f t="shared" ca="1" si="272"/>
        <v>-0.78118481464236245</v>
      </c>
      <c r="HV80">
        <f t="shared" ca="1" si="272"/>
        <v>-0.85495435165478961</v>
      </c>
      <c r="HW80">
        <f t="shared" ca="1" si="272"/>
        <v>-0.40767934587678484</v>
      </c>
      <c r="HX80">
        <f t="shared" ca="1" si="272"/>
        <v>-0.80278018701111131</v>
      </c>
      <c r="HY80">
        <f t="shared" ca="1" si="272"/>
        <v>-2.4748325767057867E-2</v>
      </c>
      <c r="HZ80">
        <f t="shared" ca="1" si="272"/>
        <v>0.63379303888843508</v>
      </c>
      <c r="IA80">
        <f t="shared" ca="1" si="272"/>
        <v>8.0439485197640298E-2</v>
      </c>
      <c r="IB80">
        <f t="shared" ca="1" si="272"/>
        <v>0.43995823651674709</v>
      </c>
      <c r="IC80">
        <f t="shared" ca="1" si="272"/>
        <v>-0.13327785146618504</v>
      </c>
      <c r="ID80">
        <f t="shared" ca="1" si="272"/>
        <v>1.0201234574234697</v>
      </c>
      <c r="IE80">
        <f t="shared" ca="1" si="272"/>
        <v>0.87303180384811974</v>
      </c>
      <c r="IF80">
        <f t="shared" ca="1" si="272"/>
        <v>1.0557764279961661</v>
      </c>
      <c r="IG80">
        <f t="shared" ca="1" si="272"/>
        <v>-0.14462386211989253</v>
      </c>
      <c r="IH80">
        <f t="shared" ca="1" si="272"/>
        <v>-0.62369868091006075</v>
      </c>
      <c r="II80">
        <f t="shared" ca="1" si="272"/>
        <v>1.0265251956113559</v>
      </c>
      <c r="IJ80">
        <f t="shared" ca="1" si="272"/>
        <v>0.85377422623680033</v>
      </c>
      <c r="IK80">
        <f t="shared" ca="1" si="272"/>
        <v>-0.38789113104359357</v>
      </c>
      <c r="IL80">
        <f t="shared" ca="1" si="272"/>
        <v>0.70776105013611157</v>
      </c>
      <c r="IM80">
        <f t="shared" ca="1" si="272"/>
        <v>0.27766656737325335</v>
      </c>
      <c r="IN80">
        <f t="shared" ca="1" si="272"/>
        <v>0.75759173110394873</v>
      </c>
      <c r="IO80">
        <f t="shared" ca="1" si="272"/>
        <v>1.4968149982416357</v>
      </c>
      <c r="IP80">
        <f t="shared" ca="1" si="272"/>
        <v>-8.0318450711963987E-3</v>
      </c>
      <c r="IQ80">
        <f t="shared" ca="1" si="272"/>
        <v>1.171304785403422</v>
      </c>
      <c r="IR80">
        <f t="shared" ca="1" si="272"/>
        <v>0.77605456262186878</v>
      </c>
      <c r="IS80">
        <f t="shared" ca="1" si="272"/>
        <v>0.61163397894716232</v>
      </c>
      <c r="IT80">
        <f t="shared" ca="1" si="272"/>
        <v>-0.83450450831620537</v>
      </c>
      <c r="IU80">
        <f t="shared" ca="1" si="272"/>
        <v>-8.1751564699028931E-2</v>
      </c>
      <c r="IV80">
        <f t="shared" ca="1" si="272"/>
        <v>-0.36796703095926669</v>
      </c>
      <c r="IW80">
        <f t="shared" ca="1" si="272"/>
        <v>-8.2338083924847302E-2</v>
      </c>
      <c r="IX80">
        <f t="shared" ca="1" si="272"/>
        <v>0.81254504559693774</v>
      </c>
      <c r="IY80">
        <f t="shared" ca="1" si="272"/>
        <v>-0.54243156554149141</v>
      </c>
      <c r="IZ80">
        <f t="shared" ca="1" si="272"/>
        <v>0.13822251034649177</v>
      </c>
      <c r="JA80">
        <f t="shared" ca="1" si="272"/>
        <v>0.34117248362812996</v>
      </c>
      <c r="JB80">
        <f t="shared" ref="JB80:LM80" ca="1" si="273">JB13-JB47*Rate</f>
        <v>0.21117072626458841</v>
      </c>
      <c r="JC80">
        <f t="shared" ca="1" si="273"/>
        <v>0.80077011413925225</v>
      </c>
      <c r="JD80">
        <f t="shared" ca="1" si="273"/>
        <v>-6.4360121692451158E-2</v>
      </c>
      <c r="JE80">
        <f t="shared" ca="1" si="273"/>
        <v>-0.12340484398497423</v>
      </c>
      <c r="JF80">
        <f t="shared" ca="1" si="273"/>
        <v>-8.7787464846912674E-2</v>
      </c>
      <c r="JG80">
        <f t="shared" ca="1" si="273"/>
        <v>0.48780862812475395</v>
      </c>
      <c r="JH80">
        <f t="shared" ca="1" si="273"/>
        <v>-0.78508892994534474</v>
      </c>
      <c r="JI80">
        <f t="shared" ca="1" si="273"/>
        <v>0.28203734594684571</v>
      </c>
      <c r="JJ80">
        <f t="shared" ca="1" si="273"/>
        <v>-0.15755591153286236</v>
      </c>
      <c r="JK80">
        <f t="shared" ca="1" si="273"/>
        <v>0.48230927693336101</v>
      </c>
      <c r="JL80">
        <f t="shared" ca="1" si="273"/>
        <v>-0.62395694195735052</v>
      </c>
      <c r="JM80">
        <f t="shared" ca="1" si="273"/>
        <v>-0.19958008185129389</v>
      </c>
      <c r="JN80">
        <f t="shared" ca="1" si="273"/>
        <v>0.50947301194484462</v>
      </c>
      <c r="JO80">
        <f t="shared" ca="1" si="273"/>
        <v>1.5700869803133377</v>
      </c>
      <c r="JP80">
        <f t="shared" ca="1" si="273"/>
        <v>-6.5864454815757423E-2</v>
      </c>
      <c r="JQ80">
        <f t="shared" ca="1" si="273"/>
        <v>6.8568864437301633E-2</v>
      </c>
      <c r="JR80">
        <f t="shared" ca="1" si="273"/>
        <v>1.4114994109473955</v>
      </c>
      <c r="JS80">
        <f t="shared" ca="1" si="273"/>
        <v>0.23975795611466355</v>
      </c>
      <c r="JT80">
        <f t="shared" ca="1" si="273"/>
        <v>4.6473677728969681E-2</v>
      </c>
      <c r="JU80">
        <f t="shared" ca="1" si="273"/>
        <v>-0.34619476891456319</v>
      </c>
      <c r="JV80">
        <f t="shared" ca="1" si="273"/>
        <v>-0.50390479298739155</v>
      </c>
      <c r="JW80">
        <f t="shared" ca="1" si="273"/>
        <v>-0.71062602037248979</v>
      </c>
      <c r="JX80">
        <f t="shared" ca="1" si="273"/>
        <v>-0.519920711345077</v>
      </c>
      <c r="JY80">
        <f t="shared" ca="1" si="273"/>
        <v>0.91850361386509505</v>
      </c>
      <c r="JZ80">
        <f t="shared" ca="1" si="273"/>
        <v>0.91045451627740215</v>
      </c>
      <c r="KA80">
        <f t="shared" ca="1" si="273"/>
        <v>0.57621011905610997</v>
      </c>
      <c r="KB80">
        <f t="shared" ca="1" si="273"/>
        <v>0.14450431292255603</v>
      </c>
      <c r="KC80">
        <f t="shared" ca="1" si="273"/>
        <v>-0.21581982854078244</v>
      </c>
      <c r="KD80">
        <f t="shared" ca="1" si="273"/>
        <v>0.55574714091770705</v>
      </c>
      <c r="KE80">
        <f t="shared" ca="1" si="273"/>
        <v>0.44527098218148942</v>
      </c>
      <c r="KF80">
        <f t="shared" ca="1" si="273"/>
        <v>0.29465589931066088</v>
      </c>
      <c r="KG80">
        <f t="shared" ca="1" si="273"/>
        <v>9.5154427210839859E-2</v>
      </c>
      <c r="KH80">
        <f t="shared" ca="1" si="273"/>
        <v>0.28439739609782905</v>
      </c>
      <c r="KI80">
        <f t="shared" ca="1" si="273"/>
        <v>0.987671862033486</v>
      </c>
      <c r="KJ80">
        <f t="shared" ca="1" si="273"/>
        <v>0.88617425870382704</v>
      </c>
      <c r="KK80">
        <f t="shared" ca="1" si="273"/>
        <v>0.73270437468470295</v>
      </c>
      <c r="KL80">
        <f t="shared" ca="1" si="273"/>
        <v>0.88791384426310638</v>
      </c>
      <c r="KM80">
        <f t="shared" ca="1" si="273"/>
        <v>0.29147752840169172</v>
      </c>
      <c r="KN80">
        <f t="shared" ca="1" si="273"/>
        <v>0.63882840675895025</v>
      </c>
      <c r="KO80">
        <f t="shared" ca="1" si="273"/>
        <v>0.87863407024405782</v>
      </c>
      <c r="KP80">
        <f t="shared" ca="1" si="273"/>
        <v>5.1740794846479282E-2</v>
      </c>
      <c r="KQ80">
        <f t="shared" ca="1" si="273"/>
        <v>0.12090495346970231</v>
      </c>
      <c r="KR80">
        <f t="shared" ca="1" si="273"/>
        <v>4.2696527064923051E-2</v>
      </c>
      <c r="KS80">
        <f t="shared" ca="1" si="273"/>
        <v>0.69810872236762633</v>
      </c>
      <c r="KT80">
        <f t="shared" ca="1" si="273"/>
        <v>0.18842970762801123</v>
      </c>
      <c r="KU80">
        <f t="shared" ca="1" si="273"/>
        <v>-0.1209988904932168</v>
      </c>
      <c r="KV80">
        <f t="shared" ca="1" si="273"/>
        <v>0.69488891343684689</v>
      </c>
      <c r="KW80">
        <f t="shared" ca="1" si="273"/>
        <v>-0.20444509794239665</v>
      </c>
      <c r="KX80">
        <f t="shared" ca="1" si="273"/>
        <v>-0.43707314050000778</v>
      </c>
      <c r="KY80">
        <f t="shared" ca="1" si="273"/>
        <v>0.65443820359042748</v>
      </c>
      <c r="KZ80">
        <f t="shared" ca="1" si="273"/>
        <v>-0.3330488001185648</v>
      </c>
      <c r="LA80">
        <f t="shared" ca="1" si="273"/>
        <v>0.93932498844526224</v>
      </c>
      <c r="LB80">
        <f t="shared" ca="1" si="273"/>
        <v>-0.44763002574998378</v>
      </c>
      <c r="LC80">
        <f t="shared" ca="1" si="273"/>
        <v>-0.36998579123275643</v>
      </c>
      <c r="LD80">
        <f t="shared" ca="1" si="273"/>
        <v>0.17482017158358107</v>
      </c>
      <c r="LE80">
        <f t="shared" ca="1" si="273"/>
        <v>0.68580423727468309</v>
      </c>
      <c r="LF80">
        <f t="shared" ca="1" si="273"/>
        <v>0.77904446663337923</v>
      </c>
      <c r="LG80">
        <f t="shared" ca="1" si="273"/>
        <v>0.37301101033946837</v>
      </c>
      <c r="LH80">
        <f t="shared" ca="1" si="273"/>
        <v>0.18116223017577732</v>
      </c>
      <c r="LI80">
        <f t="shared" ca="1" si="273"/>
        <v>7.1199976048688371E-2</v>
      </c>
      <c r="LJ80">
        <f t="shared" ca="1" si="273"/>
        <v>0.67679241164728743</v>
      </c>
      <c r="LK80">
        <f t="shared" ca="1" si="273"/>
        <v>0.81520595826225506</v>
      </c>
      <c r="LL80">
        <f t="shared" ca="1" si="273"/>
        <v>0.70053423104719936</v>
      </c>
      <c r="LM80">
        <f t="shared" ca="1" si="273"/>
        <v>0.39681697955883216</v>
      </c>
      <c r="LN80">
        <f t="shared" ref="LN80:NY80" ca="1" si="274">LN13-LN47*Rate</f>
        <v>0.25817782538029882</v>
      </c>
      <c r="LO80">
        <f t="shared" ca="1" si="274"/>
        <v>-0.24233403051679142</v>
      </c>
      <c r="LP80">
        <f t="shared" ca="1" si="274"/>
        <v>-0.82069853819530914</v>
      </c>
      <c r="LQ80">
        <f t="shared" ca="1" si="274"/>
        <v>-0.42922100708670408</v>
      </c>
      <c r="LR80">
        <f t="shared" ca="1" si="274"/>
        <v>1.1773844692584827</v>
      </c>
      <c r="LS80">
        <f t="shared" ca="1" si="274"/>
        <v>0.28055471485222555</v>
      </c>
      <c r="LT80">
        <f t="shared" ca="1" si="274"/>
        <v>1.0311148646767767</v>
      </c>
      <c r="LU80">
        <f t="shared" ca="1" si="274"/>
        <v>0.97035431530582295</v>
      </c>
      <c r="LV80">
        <f t="shared" ca="1" si="274"/>
        <v>0.44003762500157362</v>
      </c>
      <c r="LW80">
        <f t="shared" ca="1" si="274"/>
        <v>0.7900280609685193</v>
      </c>
      <c r="LX80">
        <f t="shared" ca="1" si="274"/>
        <v>0.82813440210868083</v>
      </c>
      <c r="LY80">
        <f t="shared" ca="1" si="274"/>
        <v>0.12467312788111111</v>
      </c>
      <c r="LZ80">
        <f t="shared" ca="1" si="274"/>
        <v>-0.2173563457404665</v>
      </c>
      <c r="MA80">
        <f t="shared" ca="1" si="274"/>
        <v>-0.97286881648177403</v>
      </c>
      <c r="MB80">
        <f t="shared" ca="1" si="274"/>
        <v>-0.4718890012523938</v>
      </c>
      <c r="MC80">
        <f t="shared" ca="1" si="274"/>
        <v>-0.58858310782497247</v>
      </c>
      <c r="MD80">
        <f t="shared" ca="1" si="274"/>
        <v>-0.50697660345194107</v>
      </c>
      <c r="ME80">
        <f t="shared" ca="1" si="274"/>
        <v>0.22500302586543189</v>
      </c>
      <c r="MF80">
        <f t="shared" ca="1" si="274"/>
        <v>-5.3764060443930208E-2</v>
      </c>
      <c r="MG80">
        <f t="shared" ca="1" si="274"/>
        <v>-0.21800184478386633</v>
      </c>
      <c r="MH80">
        <f t="shared" ca="1" si="274"/>
        <v>1.0081054059076047</v>
      </c>
      <c r="MI80">
        <f t="shared" ca="1" si="274"/>
        <v>8.4972712244712686E-2</v>
      </c>
      <c r="MJ80">
        <f t="shared" ca="1" si="274"/>
        <v>7.0216516455430783E-2</v>
      </c>
      <c r="MK80">
        <f t="shared" ca="1" si="274"/>
        <v>0.97651849861253071</v>
      </c>
      <c r="ML80">
        <f t="shared" ca="1" si="274"/>
        <v>-0.268575267875588</v>
      </c>
      <c r="MM80">
        <f t="shared" ca="1" si="274"/>
        <v>1.01682959774572</v>
      </c>
      <c r="MN80">
        <f t="shared" ca="1" si="274"/>
        <v>0.26281930559862454</v>
      </c>
      <c r="MO80">
        <f t="shared" ca="1" si="274"/>
        <v>0.69745654829598558</v>
      </c>
      <c r="MP80">
        <f t="shared" ca="1" si="274"/>
        <v>0.34129229077548617</v>
      </c>
      <c r="MQ80">
        <f t="shared" ca="1" si="274"/>
        <v>0.71937928441470789</v>
      </c>
      <c r="MR80">
        <f t="shared" ca="1" si="274"/>
        <v>0.19279050415226617</v>
      </c>
      <c r="MS80">
        <f t="shared" ca="1" si="274"/>
        <v>0.16871244038276773</v>
      </c>
      <c r="MT80">
        <f t="shared" ca="1" si="274"/>
        <v>-9.8477079287653743E-2</v>
      </c>
      <c r="MU80">
        <f t="shared" ca="1" si="274"/>
        <v>0.12300972696422691</v>
      </c>
      <c r="MV80">
        <f t="shared" ca="1" si="274"/>
        <v>0.27154401506620324</v>
      </c>
      <c r="MW80">
        <f t="shared" ca="1" si="274"/>
        <v>-0.44047881325864591</v>
      </c>
      <c r="MX80">
        <f t="shared" ca="1" si="274"/>
        <v>0.36184246514649288</v>
      </c>
      <c r="MY80">
        <f t="shared" ca="1" si="274"/>
        <v>-0.31144121127844904</v>
      </c>
      <c r="MZ80">
        <f t="shared" ca="1" si="274"/>
        <v>-6.9640083462736119E-2</v>
      </c>
      <c r="NA80">
        <f t="shared" ca="1" si="274"/>
        <v>-0.14118392581209382</v>
      </c>
      <c r="NB80">
        <f t="shared" ca="1" si="274"/>
        <v>0.12155177656281455</v>
      </c>
      <c r="NC80">
        <f t="shared" ca="1" si="274"/>
        <v>0.70097267871851399</v>
      </c>
      <c r="ND80">
        <f t="shared" ca="1" si="274"/>
        <v>-0.5476395670137445</v>
      </c>
      <c r="NE80">
        <f t="shared" ca="1" si="274"/>
        <v>-0.28541053529344157</v>
      </c>
      <c r="NF80">
        <f t="shared" ca="1" si="274"/>
        <v>0.26636011251654501</v>
      </c>
      <c r="NG80">
        <f t="shared" ca="1" si="274"/>
        <v>-0.49064624634420961</v>
      </c>
      <c r="NH80">
        <f t="shared" ca="1" si="274"/>
        <v>0.59163082064102024</v>
      </c>
      <c r="NI80">
        <f t="shared" ca="1" si="274"/>
        <v>-0.11513398081007635</v>
      </c>
      <c r="NJ80">
        <f t="shared" ca="1" si="274"/>
        <v>-0.26934528124367513</v>
      </c>
      <c r="NK80">
        <f t="shared" ca="1" si="274"/>
        <v>0.31757012697701553</v>
      </c>
      <c r="NL80">
        <f t="shared" ca="1" si="274"/>
        <v>0.41409135748336123</v>
      </c>
      <c r="NM80">
        <f t="shared" ca="1" si="274"/>
        <v>1.2492312715753546</v>
      </c>
      <c r="NN80">
        <f t="shared" ca="1" si="274"/>
        <v>0.83985485717076769</v>
      </c>
      <c r="NO80">
        <f t="shared" ca="1" si="274"/>
        <v>7.3901844645739928E-2</v>
      </c>
      <c r="NP80">
        <f t="shared" ca="1" si="274"/>
        <v>0.34800692918663068</v>
      </c>
      <c r="NQ80">
        <f t="shared" ca="1" si="274"/>
        <v>0.3731909466132049</v>
      </c>
      <c r="NR80">
        <f t="shared" ca="1" si="274"/>
        <v>-0.15317404775965127</v>
      </c>
      <c r="NS80">
        <f t="shared" ca="1" si="274"/>
        <v>-0.23116904099579116</v>
      </c>
      <c r="NT80">
        <f t="shared" ca="1" si="274"/>
        <v>-1.0051778592332359</v>
      </c>
      <c r="NU80">
        <f t="shared" ca="1" si="274"/>
        <v>0.45537943462348884</v>
      </c>
      <c r="NV80">
        <f t="shared" ca="1" si="274"/>
        <v>-4.6350169972518299E-2</v>
      </c>
      <c r="NW80">
        <f t="shared" ca="1" si="274"/>
        <v>0.16485527244738976</v>
      </c>
      <c r="NX80">
        <f t="shared" ca="1" si="274"/>
        <v>-0.36401706655825877</v>
      </c>
      <c r="NY80">
        <f t="shared" ca="1" si="274"/>
        <v>0.25757418880651101</v>
      </c>
      <c r="NZ80">
        <f t="shared" ref="NZ80:QK80" ca="1" si="275">NZ13-NZ47*Rate</f>
        <v>0.92931012221090215</v>
      </c>
      <c r="OA80">
        <f t="shared" ca="1" si="275"/>
        <v>-0.68990766576220697</v>
      </c>
      <c r="OB80">
        <f t="shared" ca="1" si="275"/>
        <v>0.36158749296115289</v>
      </c>
      <c r="OC80">
        <f t="shared" ca="1" si="275"/>
        <v>0.13628473601937158</v>
      </c>
      <c r="OD80">
        <f t="shared" ca="1" si="275"/>
        <v>-0.9857491429770785</v>
      </c>
      <c r="OE80">
        <f t="shared" ca="1" si="275"/>
        <v>-0.20089815287047169</v>
      </c>
      <c r="OF80">
        <f t="shared" ca="1" si="275"/>
        <v>-0.85994065970125877</v>
      </c>
      <c r="OG80">
        <f t="shared" ca="1" si="275"/>
        <v>0.18215213836877678</v>
      </c>
      <c r="OH80">
        <f t="shared" ca="1" si="275"/>
        <v>-0.84023721675816743</v>
      </c>
      <c r="OI80">
        <f t="shared" ca="1" si="275"/>
        <v>-0.823785789494068</v>
      </c>
      <c r="OJ80">
        <f t="shared" ca="1" si="275"/>
        <v>0.8592927851373301</v>
      </c>
      <c r="OK80">
        <f t="shared" ca="1" si="275"/>
        <v>0.10493683402536295</v>
      </c>
      <c r="OL80">
        <f t="shared" ca="1" si="275"/>
        <v>-0.37095218922487899</v>
      </c>
      <c r="OM80">
        <f t="shared" ca="1" si="275"/>
        <v>0.67218664584991716</v>
      </c>
      <c r="ON80">
        <f t="shared" ca="1" si="275"/>
        <v>0.39489054598949458</v>
      </c>
      <c r="OO80">
        <f t="shared" ca="1" si="275"/>
        <v>-0.26972066753024826</v>
      </c>
      <c r="OP80">
        <f t="shared" ca="1" si="275"/>
        <v>6.3770675324154175E-2</v>
      </c>
      <c r="OQ80">
        <f t="shared" ca="1" si="275"/>
        <v>-0.36593164469287304</v>
      </c>
      <c r="OR80">
        <f t="shared" ca="1" si="275"/>
        <v>-8.2145119940788269E-3</v>
      </c>
      <c r="OS80">
        <f t="shared" ca="1" si="275"/>
        <v>0.76545275660752599</v>
      </c>
      <c r="OT80">
        <f t="shared" ca="1" si="275"/>
        <v>0.52169751410853971</v>
      </c>
      <c r="OU80">
        <f t="shared" ca="1" si="275"/>
        <v>-1.3075244741355052</v>
      </c>
      <c r="OV80">
        <f t="shared" ca="1" si="275"/>
        <v>-1.5746839847702467</v>
      </c>
      <c r="OW80">
        <f t="shared" ca="1" si="275"/>
        <v>0.3323426680590979</v>
      </c>
      <c r="OX80">
        <f t="shared" ca="1" si="275"/>
        <v>-0.71752883490427388</v>
      </c>
      <c r="OY80">
        <f t="shared" ca="1" si="275"/>
        <v>0.37475520947781016</v>
      </c>
      <c r="OZ80">
        <f t="shared" ca="1" si="275"/>
        <v>0.540798197681846</v>
      </c>
      <c r="PA80">
        <f t="shared" ca="1" si="275"/>
        <v>0.7511918239860399</v>
      </c>
      <c r="PB80">
        <f t="shared" ca="1" si="275"/>
        <v>-0.45393214482253891</v>
      </c>
      <c r="PC80">
        <f t="shared" ca="1" si="275"/>
        <v>-0.81514448166951736</v>
      </c>
      <c r="PD80">
        <f t="shared" ca="1" si="275"/>
        <v>0.28351674493271639</v>
      </c>
      <c r="PE80">
        <f t="shared" ca="1" si="275"/>
        <v>0.32162316802271396</v>
      </c>
      <c r="PF80">
        <f t="shared" ca="1" si="275"/>
        <v>-1.0722498349551615</v>
      </c>
      <c r="PG80">
        <f t="shared" ca="1" si="275"/>
        <v>-0.69760406387786222</v>
      </c>
      <c r="PH80">
        <f t="shared" ca="1" si="275"/>
        <v>0.85978434557805994</v>
      </c>
      <c r="PI80">
        <f t="shared" ca="1" si="275"/>
        <v>-0.60125725793958507</v>
      </c>
      <c r="PJ80">
        <f t="shared" ca="1" si="275"/>
        <v>0.70981326623322427</v>
      </c>
      <c r="PK80">
        <f t="shared" ca="1" si="275"/>
        <v>-0.73580695123249462</v>
      </c>
      <c r="PL80">
        <f t="shared" ca="1" si="275"/>
        <v>0.67560110852668831</v>
      </c>
      <c r="PM80">
        <f t="shared" ca="1" si="275"/>
        <v>0.19668475744648103</v>
      </c>
      <c r="PN80">
        <f t="shared" ca="1" si="275"/>
        <v>-0.19658376410081529</v>
      </c>
      <c r="PO80">
        <f t="shared" ca="1" si="275"/>
        <v>-0.22474659957997886</v>
      </c>
      <c r="PP80">
        <f t="shared" ca="1" si="275"/>
        <v>0.3114781283992063</v>
      </c>
      <c r="PQ80">
        <f t="shared" ca="1" si="275"/>
        <v>0.6766883276297444</v>
      </c>
      <c r="PR80">
        <f t="shared" ca="1" si="275"/>
        <v>0.34911175632030322</v>
      </c>
      <c r="PS80">
        <f t="shared" ca="1" si="275"/>
        <v>0.77843538093969189</v>
      </c>
      <c r="PT80">
        <f t="shared" ca="1" si="275"/>
        <v>1.1697761195028107</v>
      </c>
      <c r="PU80">
        <f t="shared" ca="1" si="275"/>
        <v>-0.29673307560333195</v>
      </c>
      <c r="PV80">
        <f t="shared" ca="1" si="275"/>
        <v>-0.53149810036329526</v>
      </c>
      <c r="PW80">
        <f t="shared" ca="1" si="275"/>
        <v>-4.8274617611434159E-2</v>
      </c>
      <c r="PX80">
        <f t="shared" ca="1" si="275"/>
        <v>-1.160762962218669</v>
      </c>
      <c r="PY80">
        <f t="shared" ca="1" si="275"/>
        <v>3.0269500263082956E-2</v>
      </c>
      <c r="PZ80">
        <f t="shared" ca="1" si="275"/>
        <v>0.55834184859173841</v>
      </c>
      <c r="QA80">
        <f t="shared" ca="1" si="275"/>
        <v>-0.25133032070980438</v>
      </c>
      <c r="QB80">
        <f t="shared" ca="1" si="275"/>
        <v>0.7345977403050461</v>
      </c>
      <c r="QC80">
        <f t="shared" ca="1" si="275"/>
        <v>-0.49314683825096078</v>
      </c>
      <c r="QD80">
        <f t="shared" ca="1" si="275"/>
        <v>0.6020804069052883</v>
      </c>
      <c r="QE80">
        <f t="shared" ca="1" si="275"/>
        <v>-0.75377141309527951</v>
      </c>
      <c r="QF80">
        <f t="shared" ca="1" si="275"/>
        <v>0.39110601921064092</v>
      </c>
      <c r="QG80">
        <f t="shared" ca="1" si="275"/>
        <v>-0.46146893986923715</v>
      </c>
      <c r="QH80">
        <f t="shared" ca="1" si="275"/>
        <v>0.45148832187778337</v>
      </c>
      <c r="QI80">
        <f t="shared" ca="1" si="275"/>
        <v>-0.1996892375887924</v>
      </c>
      <c r="QJ80">
        <f t="shared" ca="1" si="275"/>
        <v>-0.45315919061497428</v>
      </c>
      <c r="QK80">
        <f t="shared" ca="1" si="275"/>
        <v>-0.32961155479679349</v>
      </c>
      <c r="QL80">
        <f t="shared" ref="QL80:SW80" ca="1" si="276">QL13-QL47*Rate</f>
        <v>1.7213194717694111E-3</v>
      </c>
      <c r="QM80">
        <f t="shared" ca="1" si="276"/>
        <v>0.28401939893465811</v>
      </c>
      <c r="QN80">
        <f t="shared" ca="1" si="276"/>
        <v>-0.64533398202704062</v>
      </c>
      <c r="QO80">
        <f t="shared" ca="1" si="276"/>
        <v>-0.27196988009429041</v>
      </c>
      <c r="QP80">
        <f t="shared" ca="1" si="276"/>
        <v>-0.53172739667868629</v>
      </c>
      <c r="QQ80">
        <f t="shared" ca="1" si="276"/>
        <v>0.81339069283287346</v>
      </c>
      <c r="QR80">
        <f t="shared" ca="1" si="276"/>
        <v>0.64093464420869373</v>
      </c>
      <c r="QS80">
        <f t="shared" ca="1" si="276"/>
        <v>-0.88723895391766661</v>
      </c>
      <c r="QT80">
        <f t="shared" ca="1" si="276"/>
        <v>0.29620079789247178</v>
      </c>
      <c r="QU80">
        <f t="shared" ca="1" si="276"/>
        <v>0.54127059880443418</v>
      </c>
      <c r="QV80">
        <f t="shared" ca="1" si="276"/>
        <v>-0.4014305999328508</v>
      </c>
      <c r="QW80">
        <f t="shared" ca="1" si="276"/>
        <v>-0.71071866112188509</v>
      </c>
      <c r="QX80">
        <f t="shared" ca="1" si="276"/>
        <v>0.49891013591461875</v>
      </c>
      <c r="QY80">
        <f t="shared" ca="1" si="276"/>
        <v>-0.2808626666671592</v>
      </c>
      <c r="QZ80">
        <f t="shared" ca="1" si="276"/>
        <v>-0.55215699834382692</v>
      </c>
      <c r="RA80">
        <f t="shared" ca="1" si="276"/>
        <v>0.18385927521122439</v>
      </c>
      <c r="RB80">
        <f t="shared" ca="1" si="276"/>
        <v>4.3418575648701732E-2</v>
      </c>
      <c r="RC80">
        <f t="shared" ca="1" si="276"/>
        <v>0.89938226643701402</v>
      </c>
      <c r="RD80">
        <f t="shared" ca="1" si="276"/>
        <v>0.17049348628949504</v>
      </c>
      <c r="RE80">
        <f t="shared" ca="1" si="276"/>
        <v>-0.24981133574821324</v>
      </c>
      <c r="RF80">
        <f t="shared" ca="1" si="276"/>
        <v>-6.1576509436535781E-2</v>
      </c>
      <c r="RG80">
        <f t="shared" ca="1" si="276"/>
        <v>1.5979005349431179E-2</v>
      </c>
      <c r="RH80">
        <f t="shared" ca="1" si="276"/>
        <v>0.85074218216646635</v>
      </c>
      <c r="RI80">
        <f t="shared" ca="1" si="276"/>
        <v>-0.33891385172445632</v>
      </c>
      <c r="RJ80">
        <f t="shared" ca="1" si="276"/>
        <v>0.26221910036750301</v>
      </c>
      <c r="RK80">
        <f t="shared" ca="1" si="276"/>
        <v>-0.16556297668302888</v>
      </c>
      <c r="RL80">
        <f t="shared" ca="1" si="276"/>
        <v>0.9657843564878742</v>
      </c>
      <c r="RM80">
        <f t="shared" ca="1" si="276"/>
        <v>-0.14148165021118933</v>
      </c>
      <c r="RN80">
        <f t="shared" ca="1" si="276"/>
        <v>-0.47813908281028505</v>
      </c>
      <c r="RO80">
        <f t="shared" ca="1" si="276"/>
        <v>8.9193747220501565E-2</v>
      </c>
      <c r="RP80">
        <f t="shared" ca="1" si="276"/>
        <v>-0.30444119938985331</v>
      </c>
      <c r="RQ80">
        <f t="shared" ca="1" si="276"/>
        <v>-0.77858222844625768</v>
      </c>
      <c r="RR80">
        <f t="shared" ca="1" si="276"/>
        <v>-0.85059692867950876</v>
      </c>
      <c r="RS80">
        <f t="shared" ca="1" si="276"/>
        <v>-2.6359756246169524E-4</v>
      </c>
      <c r="RT80">
        <f t="shared" ca="1" si="276"/>
        <v>0.3313420123452569</v>
      </c>
      <c r="RU80">
        <f t="shared" ca="1" si="276"/>
        <v>3.492264303189254E-2</v>
      </c>
      <c r="RV80">
        <f t="shared" ca="1" si="276"/>
        <v>-0.37187480194993972</v>
      </c>
      <c r="RW80">
        <f t="shared" ca="1" si="276"/>
        <v>0.54954180388591012</v>
      </c>
      <c r="RX80">
        <f t="shared" ca="1" si="276"/>
        <v>-0.68231189858194485</v>
      </c>
      <c r="RY80">
        <f t="shared" ca="1" si="276"/>
        <v>0.16561537916498348</v>
      </c>
      <c r="RZ80">
        <f t="shared" ca="1" si="276"/>
        <v>-0.16020920397552149</v>
      </c>
      <c r="SA80">
        <f t="shared" ca="1" si="276"/>
        <v>-1.1585384489988875</v>
      </c>
      <c r="SB80">
        <f t="shared" ca="1" si="276"/>
        <v>-1.3137319298858239</v>
      </c>
      <c r="SC80">
        <f t="shared" ca="1" si="276"/>
        <v>0.64582358335575341</v>
      </c>
      <c r="SD80">
        <f t="shared" ca="1" si="276"/>
        <v>-4.099378724487425E-2</v>
      </c>
      <c r="SE80">
        <f t="shared" ca="1" si="276"/>
        <v>0.78818315042982534</v>
      </c>
      <c r="SF80">
        <f t="shared" ca="1" si="276"/>
        <v>0.19752180470025363</v>
      </c>
      <c r="SG80">
        <f t="shared" ca="1" si="276"/>
        <v>0.85546093639438936</v>
      </c>
      <c r="SH80">
        <f t="shared" ca="1" si="276"/>
        <v>-0.89333941460058086</v>
      </c>
      <c r="SI80">
        <f t="shared" ca="1" si="276"/>
        <v>-0.7329908495750157</v>
      </c>
      <c r="SJ80">
        <f t="shared" ca="1" si="276"/>
        <v>0.62177843882550077</v>
      </c>
      <c r="SK80">
        <f t="shared" ca="1" si="276"/>
        <v>-0.17731394353639676</v>
      </c>
      <c r="SL80">
        <f t="shared" ca="1" si="276"/>
        <v>-0.9789794398151187</v>
      </c>
      <c r="SM80">
        <f t="shared" ca="1" si="276"/>
        <v>-0.8237081003843153</v>
      </c>
      <c r="SN80">
        <f t="shared" ca="1" si="276"/>
        <v>0.90935008129432715</v>
      </c>
      <c r="SO80">
        <f t="shared" ca="1" si="276"/>
        <v>-0.40063942474123948</v>
      </c>
      <c r="SP80">
        <f t="shared" ca="1" si="276"/>
        <v>9.2576994408281196E-2</v>
      </c>
      <c r="SQ80">
        <f t="shared" ca="1" si="276"/>
        <v>0.65592553997046921</v>
      </c>
      <c r="SR80">
        <f t="shared" ca="1" si="276"/>
        <v>-0.7418299308789208</v>
      </c>
      <c r="SS80">
        <f t="shared" ca="1" si="276"/>
        <v>-0.72205609478569022</v>
      </c>
      <c r="ST80">
        <f t="shared" ca="1" si="276"/>
        <v>-0.38661434557328894</v>
      </c>
      <c r="SU80">
        <f t="shared" ca="1" si="276"/>
        <v>-0.26819131654478706</v>
      </c>
      <c r="SV80">
        <f t="shared" ca="1" si="276"/>
        <v>-1.052093746398179</v>
      </c>
      <c r="SW80">
        <f t="shared" ca="1" si="276"/>
        <v>0.38705078183916558</v>
      </c>
      <c r="SX80">
        <f t="shared" ref="SX80:VI80" ca="1" si="277">SX13-SX47*Rate</f>
        <v>-0.51663100317658051</v>
      </c>
      <c r="SY80">
        <f t="shared" ca="1" si="277"/>
        <v>0.42999903569669656</v>
      </c>
      <c r="SZ80">
        <f t="shared" ca="1" si="277"/>
        <v>-0.23462969722674945</v>
      </c>
      <c r="TA80">
        <f t="shared" ca="1" si="277"/>
        <v>-0.69900348575558424</v>
      </c>
      <c r="TB80">
        <f t="shared" ca="1" si="277"/>
        <v>-0.62161262531597605</v>
      </c>
      <c r="TC80">
        <f t="shared" ca="1" si="277"/>
        <v>-1.1282584401045395</v>
      </c>
      <c r="TD80">
        <f t="shared" ca="1" si="277"/>
        <v>-0.64954379545303187</v>
      </c>
      <c r="TE80">
        <f t="shared" ca="1" si="277"/>
        <v>-0.64349817257441944</v>
      </c>
      <c r="TF80">
        <f t="shared" ca="1" si="277"/>
        <v>-8.8388816670117942E-2</v>
      </c>
      <c r="TG80">
        <f t="shared" ca="1" si="277"/>
        <v>-0.75813941488849346</v>
      </c>
      <c r="TH80">
        <f t="shared" ca="1" si="277"/>
        <v>-0.61609661550378803</v>
      </c>
      <c r="TI80">
        <f t="shared" ca="1" si="277"/>
        <v>0.11636606970752143</v>
      </c>
      <c r="TJ80">
        <f t="shared" ca="1" si="277"/>
        <v>0.61897498934398942</v>
      </c>
      <c r="TK80">
        <f t="shared" ca="1" si="277"/>
        <v>-0.74202016369247303</v>
      </c>
      <c r="TL80">
        <f t="shared" ca="1" si="277"/>
        <v>0.58739395123222127</v>
      </c>
      <c r="TM80">
        <f t="shared" ca="1" si="277"/>
        <v>-0.99814071565748352</v>
      </c>
      <c r="TN80">
        <f t="shared" ca="1" si="277"/>
        <v>0.62284841471923746</v>
      </c>
      <c r="TO80">
        <f t="shared" ca="1" si="277"/>
        <v>-1.0317116208914341</v>
      </c>
      <c r="TP80">
        <f t="shared" ca="1" si="277"/>
        <v>-2.9472153679250069E-3</v>
      </c>
      <c r="TQ80">
        <f t="shared" ca="1" si="277"/>
        <v>0.29196922056857899</v>
      </c>
      <c r="TR80">
        <f t="shared" ca="1" si="277"/>
        <v>-0.72500931360950471</v>
      </c>
      <c r="TS80">
        <f t="shared" ca="1" si="277"/>
        <v>0.17184111610333</v>
      </c>
      <c r="TT80">
        <f t="shared" ca="1" si="277"/>
        <v>-0.71452884330869249</v>
      </c>
      <c r="TU80">
        <f t="shared" ca="1" si="277"/>
        <v>0.95004002482155214</v>
      </c>
      <c r="TV80">
        <f t="shared" ca="1" si="277"/>
        <v>-0.8114111758220508</v>
      </c>
      <c r="TW80">
        <f t="shared" ca="1" si="277"/>
        <v>-0.30610623101185963</v>
      </c>
      <c r="TX80">
        <f t="shared" ca="1" si="277"/>
        <v>-0.94561227822349891</v>
      </c>
      <c r="TY80">
        <f t="shared" ca="1" si="277"/>
        <v>-1.28628344844429</v>
      </c>
      <c r="TZ80">
        <f t="shared" ca="1" si="277"/>
        <v>-1.3432308107281368</v>
      </c>
      <c r="UA80">
        <f t="shared" ca="1" si="277"/>
        <v>-1.0542338816153269</v>
      </c>
      <c r="UB80">
        <f t="shared" ca="1" si="277"/>
        <v>-1.7327445600577178</v>
      </c>
      <c r="UC80">
        <f t="shared" ca="1" si="277"/>
        <v>-1.3288991151215914</v>
      </c>
      <c r="UD80">
        <f t="shared" ca="1" si="277"/>
        <v>-1.2874374166963019</v>
      </c>
      <c r="UE80">
        <f t="shared" ca="1" si="277"/>
        <v>-0.95426515997200301</v>
      </c>
      <c r="UF80">
        <f t="shared" ca="1" si="277"/>
        <v>0.31471450649125693</v>
      </c>
      <c r="UG80">
        <f t="shared" ca="1" si="277"/>
        <v>-0.51441112992098081</v>
      </c>
      <c r="UH80">
        <f t="shared" ca="1" si="277"/>
        <v>-1.0211946523289293</v>
      </c>
      <c r="UI80">
        <f t="shared" ca="1" si="277"/>
        <v>-0.12450165055205312</v>
      </c>
      <c r="UJ80">
        <f t="shared" ca="1" si="277"/>
        <v>0.38313248608159611</v>
      </c>
      <c r="UK80">
        <f t="shared" ca="1" si="277"/>
        <v>-0.96380247675175035</v>
      </c>
      <c r="UL80">
        <f t="shared" ca="1" si="277"/>
        <v>-0.48984255106218916</v>
      </c>
      <c r="UM80">
        <f t="shared" ca="1" si="277"/>
        <v>-0.76218424061817269</v>
      </c>
      <c r="UN80">
        <f t="shared" ca="1" si="277"/>
        <v>-0.32371054516811759</v>
      </c>
      <c r="UO80">
        <f t="shared" ca="1" si="277"/>
        <v>0.84395728758581257</v>
      </c>
      <c r="UP80">
        <f t="shared" ca="1" si="277"/>
        <v>-0.61173683730370143</v>
      </c>
      <c r="UQ80">
        <f t="shared" ca="1" si="277"/>
        <v>-0.66311194556905284</v>
      </c>
      <c r="UR80">
        <f t="shared" ca="1" si="277"/>
        <v>0.39434276276449765</v>
      </c>
      <c r="US80">
        <f t="shared" ca="1" si="277"/>
        <v>-0.92232484233399281</v>
      </c>
      <c r="UT80">
        <f t="shared" ca="1" si="277"/>
        <v>0.54581095056906437</v>
      </c>
      <c r="UU80">
        <f t="shared" ca="1" si="277"/>
        <v>-0.85992333192852655</v>
      </c>
      <c r="UV80">
        <f t="shared" ca="1" si="277"/>
        <v>0.94936484810048649</v>
      </c>
      <c r="UW80">
        <f t="shared" ca="1" si="277"/>
        <v>6.1178181816180656E-2</v>
      </c>
      <c r="UX80">
        <f t="shared" ca="1" si="277"/>
        <v>-0.7214308951666103</v>
      </c>
      <c r="UY80">
        <f t="shared" ca="1" si="277"/>
        <v>9.0245438036595571E-2</v>
      </c>
      <c r="UZ80">
        <f t="shared" ca="1" si="277"/>
        <v>0.42930692645820856</v>
      </c>
      <c r="VA80">
        <f t="shared" ca="1" si="277"/>
        <v>0.28950027923291355</v>
      </c>
      <c r="VB80">
        <f t="shared" ca="1" si="277"/>
        <v>-0.49369633557869358</v>
      </c>
      <c r="VC80">
        <f t="shared" ca="1" si="277"/>
        <v>-0.45601312984634418</v>
      </c>
      <c r="VD80">
        <f t="shared" ca="1" si="277"/>
        <v>-1.429293767171133</v>
      </c>
      <c r="VE80">
        <f t="shared" ca="1" si="277"/>
        <v>-1.3437421848986595</v>
      </c>
      <c r="VF80">
        <f t="shared" ca="1" si="277"/>
        <v>-0.32748637604181363</v>
      </c>
      <c r="VG80">
        <f t="shared" ca="1" si="277"/>
        <v>-0.48853247073936895</v>
      </c>
      <c r="VH80">
        <f t="shared" ca="1" si="277"/>
        <v>-0.99068051452248784</v>
      </c>
      <c r="VI80">
        <f t="shared" ca="1" si="277"/>
        <v>-0.67887572514660521</v>
      </c>
      <c r="VJ80">
        <f t="shared" ref="VJ80:XU80" ca="1" si="278">VJ13-VJ47*Rate</f>
        <v>-4.3644940967625313E-2</v>
      </c>
      <c r="VK80">
        <f t="shared" ca="1" si="278"/>
        <v>0.45523183142172552</v>
      </c>
      <c r="VL80">
        <f t="shared" ca="1" si="278"/>
        <v>-1.2169067856638867</v>
      </c>
      <c r="VM80">
        <f t="shared" ca="1" si="278"/>
        <v>-0.2938262542557753</v>
      </c>
      <c r="VN80">
        <f t="shared" ca="1" si="278"/>
        <v>5.2313117590719459E-2</v>
      </c>
      <c r="VO80">
        <f t="shared" ca="1" si="278"/>
        <v>-0.83283722011343952</v>
      </c>
      <c r="VP80">
        <f t="shared" ca="1" si="278"/>
        <v>-0.73138969980577417</v>
      </c>
      <c r="VQ80">
        <f t="shared" ca="1" si="278"/>
        <v>-0.70411087124260607</v>
      </c>
      <c r="VR80">
        <f t="shared" ca="1" si="278"/>
        <v>0.81061003559243117</v>
      </c>
      <c r="VS80">
        <f t="shared" ca="1" si="278"/>
        <v>-0.15983392010712846</v>
      </c>
      <c r="VT80">
        <f t="shared" ca="1" si="278"/>
        <v>-0.278259677541635</v>
      </c>
      <c r="VU80">
        <f t="shared" ca="1" si="278"/>
        <v>-0.75373766650615537</v>
      </c>
      <c r="VV80">
        <f t="shared" ca="1" si="278"/>
        <v>0.95520928465979449</v>
      </c>
      <c r="VW80">
        <f t="shared" ca="1" si="278"/>
        <v>0.90897211314277215</v>
      </c>
      <c r="VX80">
        <f t="shared" ca="1" si="278"/>
        <v>0.34759809254845708</v>
      </c>
      <c r="VY80">
        <f t="shared" ca="1" si="278"/>
        <v>0.94603930035414663</v>
      </c>
      <c r="VZ80">
        <f t="shared" ca="1" si="278"/>
        <v>-0.16005293290150882</v>
      </c>
      <c r="WA80">
        <f t="shared" ca="1" si="278"/>
        <v>0.68293371060610986</v>
      </c>
      <c r="WB80">
        <f t="shared" ca="1" si="278"/>
        <v>-0.98957192381300885</v>
      </c>
      <c r="WC80">
        <f t="shared" ca="1" si="278"/>
        <v>-0.28851693214783852</v>
      </c>
      <c r="WD80">
        <f t="shared" ca="1" si="278"/>
        <v>-0.33784681516481918</v>
      </c>
      <c r="WE80">
        <f t="shared" ca="1" si="278"/>
        <v>-0.25495868762528706</v>
      </c>
      <c r="WF80">
        <f t="shared" ca="1" si="278"/>
        <v>-5.4569183704867526E-2</v>
      </c>
      <c r="WG80">
        <f t="shared" ca="1" si="278"/>
        <v>-0.13673112190377743</v>
      </c>
      <c r="WH80">
        <f t="shared" ca="1" si="278"/>
        <v>-1.1703244541875839</v>
      </c>
      <c r="WI80">
        <f t="shared" ca="1" si="278"/>
        <v>-0.53651496939238108</v>
      </c>
      <c r="WJ80">
        <f t="shared" ca="1" si="278"/>
        <v>-0.2569747991765865</v>
      </c>
      <c r="WK80">
        <f t="shared" ca="1" si="278"/>
        <v>0.13152120099841361</v>
      </c>
      <c r="WL80">
        <f t="shared" ca="1" si="278"/>
        <v>-0.33589894060042669</v>
      </c>
      <c r="WM80">
        <f t="shared" ca="1" si="278"/>
        <v>-0.24295831104302637</v>
      </c>
      <c r="WN80">
        <f t="shared" ca="1" si="278"/>
        <v>0.7410024618860197</v>
      </c>
      <c r="WO80">
        <f t="shared" ca="1" si="278"/>
        <v>0.49121001503026762</v>
      </c>
      <c r="WP80">
        <f t="shared" ca="1" si="278"/>
        <v>-0.79565041479911935</v>
      </c>
      <c r="WQ80">
        <f t="shared" ca="1" si="278"/>
        <v>6.7184102927881573E-2</v>
      </c>
      <c r="WR80">
        <f t="shared" ca="1" si="278"/>
        <v>-0.28993006930140036</v>
      </c>
      <c r="WS80">
        <f t="shared" ca="1" si="278"/>
        <v>-1.0151832894271349</v>
      </c>
      <c r="WT80">
        <f t="shared" ca="1" si="278"/>
        <v>-1.0890396760470888</v>
      </c>
      <c r="WU80">
        <f t="shared" ca="1" si="278"/>
        <v>-0.59191394600187752</v>
      </c>
      <c r="WV80">
        <f t="shared" ca="1" si="278"/>
        <v>-3.605862393956214E-3</v>
      </c>
      <c r="WW80">
        <f t="shared" ca="1" si="278"/>
        <v>0.38896216680410733</v>
      </c>
      <c r="WX80">
        <f t="shared" ca="1" si="278"/>
        <v>0.71230050894662633</v>
      </c>
      <c r="WY80">
        <f t="shared" ca="1" si="278"/>
        <v>-1.0003784411760985</v>
      </c>
      <c r="WZ80">
        <f t="shared" ca="1" si="278"/>
        <v>7.4861879599897443E-2</v>
      </c>
      <c r="XA80">
        <f t="shared" ca="1" si="278"/>
        <v>7.0162346041041615E-2</v>
      </c>
      <c r="XB80">
        <f t="shared" ca="1" si="278"/>
        <v>-1.8349654102781797E-2</v>
      </c>
      <c r="XC80">
        <f t="shared" ca="1" si="278"/>
        <v>0.61500597149520753</v>
      </c>
      <c r="XD80">
        <f t="shared" ca="1" si="278"/>
        <v>-1.0967049154623831</v>
      </c>
      <c r="XE80">
        <f t="shared" ca="1" si="278"/>
        <v>-0.5219309939006751</v>
      </c>
      <c r="XF80">
        <f t="shared" ca="1" si="278"/>
        <v>-9.2758921500373792E-2</v>
      </c>
      <c r="XG80">
        <f t="shared" ca="1" si="278"/>
        <v>0.81780258399155625</v>
      </c>
      <c r="XH80">
        <f t="shared" ca="1" si="278"/>
        <v>-0.53364981664311206</v>
      </c>
      <c r="XI80">
        <f t="shared" ca="1" si="278"/>
        <v>-0.34606983837404326</v>
      </c>
      <c r="XJ80">
        <f t="shared" ca="1" si="278"/>
        <v>0.67980819692197769</v>
      </c>
      <c r="XK80">
        <f t="shared" ca="1" si="278"/>
        <v>0.61075788154236499</v>
      </c>
      <c r="XL80">
        <f t="shared" ca="1" si="278"/>
        <v>-0.29772083103472391</v>
      </c>
      <c r="XM80">
        <f t="shared" ca="1" si="278"/>
        <v>0.27371908714287024</v>
      </c>
      <c r="XN80">
        <f t="shared" ca="1" si="278"/>
        <v>-3.7914562461676141E-2</v>
      </c>
      <c r="XO80">
        <f t="shared" ca="1" si="278"/>
        <v>0.29893323580816944</v>
      </c>
      <c r="XP80">
        <f t="shared" ca="1" si="278"/>
        <v>-0.35259861648040619</v>
      </c>
      <c r="XQ80">
        <f t="shared" ca="1" si="278"/>
        <v>-0.61086150640353531</v>
      </c>
      <c r="XR80">
        <f t="shared" ca="1" si="278"/>
        <v>-0.1202658589939027</v>
      </c>
      <c r="XS80">
        <f t="shared" ca="1" si="278"/>
        <v>-0.77479467316644401</v>
      </c>
      <c r="XT80">
        <f t="shared" ca="1" si="278"/>
        <v>-0.23380972903724095</v>
      </c>
      <c r="XU80">
        <f t="shared" ca="1" si="278"/>
        <v>0.68868802064523382</v>
      </c>
      <c r="XV80">
        <f t="shared" ref="XV80:AAG80" ca="1" si="279">XV13-XV47*Rate</f>
        <v>-0.14647420878536108</v>
      </c>
      <c r="XW80">
        <f t="shared" ca="1" si="279"/>
        <v>-0.23706794701068343</v>
      </c>
      <c r="XX80">
        <f t="shared" ca="1" si="279"/>
        <v>0.93770418231866737</v>
      </c>
      <c r="XY80">
        <f t="shared" ca="1" si="279"/>
        <v>4.4703489435345502E-2</v>
      </c>
      <c r="XZ80">
        <f t="shared" ca="1" si="279"/>
        <v>0.64276164681109871</v>
      </c>
      <c r="YA80">
        <f t="shared" ca="1" si="279"/>
        <v>0.56461001517123888</v>
      </c>
      <c r="YB80">
        <f t="shared" ca="1" si="279"/>
        <v>3.6260529451274316E-2</v>
      </c>
      <c r="YC80">
        <f t="shared" ca="1" si="279"/>
        <v>-3.9977405125789817E-2</v>
      </c>
      <c r="YD80">
        <f t="shared" ca="1" si="279"/>
        <v>0.29047866674695377</v>
      </c>
      <c r="YE80">
        <f t="shared" ca="1" si="279"/>
        <v>0.69016083004587347</v>
      </c>
      <c r="YF80">
        <f t="shared" ca="1" si="279"/>
        <v>0.6245216496000302</v>
      </c>
      <c r="YG80">
        <f t="shared" ca="1" si="279"/>
        <v>0.23738907773842813</v>
      </c>
      <c r="YH80">
        <f t="shared" ca="1" si="279"/>
        <v>9.1973340782436519E-2</v>
      </c>
      <c r="YI80">
        <f t="shared" ca="1" si="279"/>
        <v>1.2577384604770006</v>
      </c>
      <c r="YJ80">
        <f t="shared" ca="1" si="279"/>
        <v>0.60616721969267173</v>
      </c>
      <c r="YK80">
        <f t="shared" ca="1" si="279"/>
        <v>0.40496011010036576</v>
      </c>
      <c r="YL80">
        <f t="shared" ca="1" si="279"/>
        <v>1.4195387569039761</v>
      </c>
      <c r="YM80">
        <f t="shared" ca="1" si="279"/>
        <v>-4.9264645130698108E-2</v>
      </c>
      <c r="YN80">
        <f t="shared" ca="1" si="279"/>
        <v>0.82924709024892218</v>
      </c>
      <c r="YO80">
        <f t="shared" ca="1" si="279"/>
        <v>0.74010721618276887</v>
      </c>
      <c r="YP80">
        <f t="shared" ca="1" si="279"/>
        <v>0.21140710270304311</v>
      </c>
      <c r="YQ80">
        <f t="shared" ca="1" si="279"/>
        <v>-0.24591380876402627</v>
      </c>
      <c r="YR80">
        <f t="shared" ca="1" si="279"/>
        <v>-0.4473295506927491</v>
      </c>
      <c r="YS80">
        <f t="shared" ca="1" si="279"/>
        <v>0.28037560221728763</v>
      </c>
      <c r="YT80">
        <f t="shared" ca="1" si="279"/>
        <v>0.65938427094047891</v>
      </c>
      <c r="YU80">
        <f t="shared" ca="1" si="279"/>
        <v>-0.47414080550989851</v>
      </c>
      <c r="YV80">
        <f t="shared" ca="1" si="279"/>
        <v>-0.96432056817125422</v>
      </c>
      <c r="YW80">
        <f t="shared" ca="1" si="279"/>
        <v>0.17458103831622973</v>
      </c>
      <c r="YX80">
        <f t="shared" ca="1" si="279"/>
        <v>-0.8283059439530065</v>
      </c>
      <c r="YY80">
        <f t="shared" ca="1" si="279"/>
        <v>-0.21755457653813667</v>
      </c>
      <c r="YZ80">
        <f t="shared" ca="1" si="279"/>
        <v>0.41154280480627892</v>
      </c>
      <c r="ZA80">
        <f t="shared" ca="1" si="279"/>
        <v>-0.63664382514967743</v>
      </c>
      <c r="ZB80">
        <f t="shared" ca="1" si="279"/>
        <v>1.7905264952295535E-2</v>
      </c>
      <c r="ZC80">
        <f t="shared" ca="1" si="279"/>
        <v>0.52485521771171018</v>
      </c>
      <c r="ZD80">
        <f t="shared" ca="1" si="279"/>
        <v>0.7193074777838796</v>
      </c>
      <c r="ZE80">
        <f t="shared" ca="1" si="279"/>
        <v>0.28032931072622802</v>
      </c>
      <c r="ZF80">
        <f t="shared" ca="1" si="279"/>
        <v>0.70951347026310529</v>
      </c>
      <c r="ZG80">
        <f t="shared" ca="1" si="279"/>
        <v>0.4608300795022815</v>
      </c>
      <c r="ZH80">
        <f t="shared" ca="1" si="279"/>
        <v>0.93555010084404044</v>
      </c>
      <c r="ZI80">
        <f t="shared" ca="1" si="279"/>
        <v>-0.14396741649433781</v>
      </c>
      <c r="ZJ80">
        <f t="shared" ca="1" si="279"/>
        <v>-0.4104576159895455</v>
      </c>
      <c r="ZK80">
        <f t="shared" ca="1" si="279"/>
        <v>0.30064433283529463</v>
      </c>
      <c r="ZL80">
        <f t="shared" ca="1" si="279"/>
        <v>1.0487637164086268</v>
      </c>
      <c r="ZM80">
        <f t="shared" ca="1" si="279"/>
        <v>0.88209366248612497</v>
      </c>
      <c r="ZN80">
        <f t="shared" ca="1" si="279"/>
        <v>0.98467251138361567</v>
      </c>
      <c r="ZO80">
        <f t="shared" ca="1" si="279"/>
        <v>-0.13917638438555763</v>
      </c>
      <c r="ZP80">
        <f t="shared" ca="1" si="279"/>
        <v>-6.8661617340779704E-2</v>
      </c>
      <c r="ZQ80">
        <f t="shared" ca="1" si="279"/>
        <v>0.40136292164601156</v>
      </c>
      <c r="ZR80">
        <f t="shared" ca="1" si="279"/>
        <v>-0.4491662005635344</v>
      </c>
      <c r="ZS80">
        <f t="shared" ca="1" si="279"/>
        <v>1.0009460378195467</v>
      </c>
      <c r="ZT80">
        <f t="shared" ca="1" si="279"/>
        <v>-0.46470217488134025</v>
      </c>
      <c r="ZU80">
        <f t="shared" ca="1" si="279"/>
        <v>-0.25651237419657508</v>
      </c>
      <c r="ZV80">
        <f t="shared" ca="1" si="279"/>
        <v>-0.45304514300897653</v>
      </c>
      <c r="ZW80">
        <f t="shared" ca="1" si="279"/>
        <v>-0.53068843258647203</v>
      </c>
      <c r="ZX80">
        <f t="shared" ca="1" si="279"/>
        <v>-0.33659701381402052</v>
      </c>
      <c r="ZY80">
        <f t="shared" ca="1" si="279"/>
        <v>0.7228441647570828</v>
      </c>
      <c r="ZZ80">
        <f t="shared" ca="1" si="279"/>
        <v>0.37435997801868459</v>
      </c>
      <c r="AAA80">
        <f t="shared" ca="1" si="279"/>
        <v>0.1089114860525599</v>
      </c>
      <c r="AAB80">
        <f t="shared" ca="1" si="279"/>
        <v>-0.14921133172935855</v>
      </c>
      <c r="AAC80">
        <f t="shared" ca="1" si="279"/>
        <v>-2.8728683776464762E-2</v>
      </c>
      <c r="AAD80">
        <f t="shared" ca="1" si="279"/>
        <v>0.88437256611918713</v>
      </c>
      <c r="AAE80">
        <f t="shared" ca="1" si="279"/>
        <v>0.4541530366476666</v>
      </c>
      <c r="AAF80">
        <f t="shared" ca="1" si="279"/>
        <v>-0.34490374377795918</v>
      </c>
      <c r="AAG80">
        <f t="shared" ca="1" si="279"/>
        <v>-0.97840249234432408</v>
      </c>
      <c r="AAH80">
        <f t="shared" ref="AAH80:ACS80" ca="1" si="280">AAH13-AAH47*Rate</f>
        <v>-0.46336733691402776</v>
      </c>
      <c r="AAI80">
        <f t="shared" ca="1" si="280"/>
        <v>-5.2156367927143454E-2</v>
      </c>
      <c r="AAJ80">
        <f t="shared" ca="1" si="280"/>
        <v>-0.19307662582602161</v>
      </c>
      <c r="AAK80">
        <f t="shared" ca="1" si="280"/>
        <v>-0.15894715699675169</v>
      </c>
      <c r="AAL80">
        <f t="shared" ca="1" si="280"/>
        <v>0.59603133070755898</v>
      </c>
      <c r="AAM80">
        <f t="shared" ca="1" si="280"/>
        <v>-0.21263271460762079</v>
      </c>
      <c r="AAN80">
        <f t="shared" ca="1" si="280"/>
        <v>-0.12571167405775477</v>
      </c>
      <c r="AAO80">
        <f t="shared" ca="1" si="280"/>
        <v>0.10794579945658407</v>
      </c>
      <c r="AAP80">
        <f t="shared" ca="1" si="280"/>
        <v>0.48904985804118078</v>
      </c>
      <c r="AAQ80">
        <f t="shared" ca="1" si="280"/>
        <v>-1.0697819788456556E-2</v>
      </c>
      <c r="AAR80">
        <f t="shared" ca="1" si="280"/>
        <v>0.94003204473257895</v>
      </c>
      <c r="AAS80">
        <f t="shared" ca="1" si="280"/>
        <v>-0.70535311228264097</v>
      </c>
      <c r="AAT80">
        <f t="shared" ca="1" si="280"/>
        <v>0.69735311813439438</v>
      </c>
      <c r="AAU80">
        <f t="shared" ca="1" si="280"/>
        <v>0.81624903057455211</v>
      </c>
      <c r="AAV80">
        <f t="shared" ca="1" si="280"/>
        <v>-3.1693664192056582E-2</v>
      </c>
      <c r="AAW80">
        <f t="shared" ca="1" si="280"/>
        <v>0.82247311790383371</v>
      </c>
      <c r="AAX80">
        <f t="shared" ca="1" si="280"/>
        <v>-0.10934273620195079</v>
      </c>
      <c r="AAY80">
        <f t="shared" ca="1" si="280"/>
        <v>-0.74819381026889498</v>
      </c>
      <c r="AAZ80">
        <f t="shared" ca="1" si="280"/>
        <v>-1.0025161999636527</v>
      </c>
      <c r="ABA80">
        <f t="shared" ca="1" si="280"/>
        <v>0.23071151549796989</v>
      </c>
      <c r="ABB80">
        <f t="shared" ca="1" si="280"/>
        <v>7.6411891449441369E-2</v>
      </c>
      <c r="ABC80">
        <f t="shared" ca="1" si="280"/>
        <v>0.1037707746909413</v>
      </c>
      <c r="ABD80">
        <f t="shared" ca="1" si="280"/>
        <v>-0.38274895440058265</v>
      </c>
      <c r="ABE80">
        <f t="shared" ca="1" si="280"/>
        <v>-0.63857048993757248</v>
      </c>
      <c r="ABF80">
        <f t="shared" ca="1" si="280"/>
        <v>-0.23856637625618041</v>
      </c>
      <c r="ABG80">
        <f t="shared" ca="1" si="280"/>
        <v>-0.66157893604894957</v>
      </c>
      <c r="ABH80">
        <f t="shared" ca="1" si="280"/>
        <v>-0.30345873765021714</v>
      </c>
      <c r="ABI80">
        <f t="shared" ca="1" si="280"/>
        <v>-0.40194642325232799</v>
      </c>
      <c r="ABJ80">
        <f t="shared" ca="1" si="280"/>
        <v>-0.35795218078947832</v>
      </c>
      <c r="ABK80">
        <f t="shared" ca="1" si="280"/>
        <v>-0.11915126142743025</v>
      </c>
      <c r="ABL80">
        <f t="shared" ca="1" si="280"/>
        <v>0.17012872719958552</v>
      </c>
      <c r="ABM80">
        <f t="shared" ca="1" si="280"/>
        <v>6.7582701257879005E-2</v>
      </c>
      <c r="ABN80">
        <f t="shared" ca="1" si="280"/>
        <v>0.37825075881295661</v>
      </c>
      <c r="ABO80">
        <f t="shared" ca="1" si="280"/>
        <v>0.31287497227488437</v>
      </c>
      <c r="ABP80">
        <f t="shared" ca="1" si="280"/>
        <v>0.92365967655809056</v>
      </c>
      <c r="ABQ80">
        <f t="shared" ca="1" si="280"/>
        <v>9.7580179440861933E-2</v>
      </c>
      <c r="ABR80">
        <f t="shared" ca="1" si="280"/>
        <v>0.31577757699512371</v>
      </c>
      <c r="ABS80">
        <f t="shared" ca="1" si="280"/>
        <v>3.3524288529728587E-2</v>
      </c>
      <c r="ABT80">
        <f t="shared" ca="1" si="280"/>
        <v>0.38541642678156068</v>
      </c>
      <c r="ABU80">
        <f t="shared" ca="1" si="280"/>
        <v>0.20387517612921283</v>
      </c>
      <c r="ABV80">
        <f t="shared" ca="1" si="280"/>
        <v>-0.60673839757885728</v>
      </c>
      <c r="ABW80">
        <f t="shared" ca="1" si="280"/>
        <v>0.85922870155566011</v>
      </c>
      <c r="ABX80">
        <f t="shared" ca="1" si="280"/>
        <v>-0.33708882906831539</v>
      </c>
      <c r="ABY80">
        <f t="shared" ca="1" si="280"/>
        <v>-0.6328307549117812</v>
      </c>
      <c r="ABZ80">
        <f t="shared" ca="1" si="280"/>
        <v>0.67397145304964379</v>
      </c>
      <c r="ACA80">
        <f t="shared" ca="1" si="280"/>
        <v>0.5036474964405292</v>
      </c>
      <c r="ACB80">
        <f t="shared" ca="1" si="280"/>
        <v>-0.16799227601940961</v>
      </c>
      <c r="ACC80">
        <f t="shared" ca="1" si="280"/>
        <v>-0.42670070227959367</v>
      </c>
      <c r="ACD80">
        <f t="shared" ca="1" si="280"/>
        <v>0.44682037383392315</v>
      </c>
      <c r="ACE80">
        <f t="shared" ca="1" si="280"/>
        <v>-0.61725046535575834</v>
      </c>
      <c r="ACF80">
        <f t="shared" ca="1" si="280"/>
        <v>-0.3070530798644121</v>
      </c>
      <c r="ACG80">
        <f t="shared" ca="1" si="280"/>
        <v>-0.66957550506675168</v>
      </c>
      <c r="ACH80">
        <f t="shared" ca="1" si="280"/>
        <v>0.53626363927264331</v>
      </c>
      <c r="ACI80">
        <f t="shared" ca="1" si="280"/>
        <v>0.93019212485494773</v>
      </c>
      <c r="ACJ80">
        <f t="shared" ca="1" si="280"/>
        <v>0.2374511348584811</v>
      </c>
      <c r="ACK80">
        <f t="shared" ca="1" si="280"/>
        <v>0.96122081333354126</v>
      </c>
      <c r="ACL80">
        <f t="shared" ca="1" si="280"/>
        <v>-0.48449724517861592</v>
      </c>
      <c r="ACM80">
        <f t="shared" ca="1" si="280"/>
        <v>0.60097830760582716</v>
      </c>
      <c r="ACN80">
        <f t="shared" ca="1" si="280"/>
        <v>-0.46044032439634874</v>
      </c>
      <c r="ACO80">
        <f t="shared" ca="1" si="280"/>
        <v>-0.64702560497240313</v>
      </c>
      <c r="ACP80">
        <f t="shared" ca="1" si="280"/>
        <v>0.21432435207046471</v>
      </c>
      <c r="ACQ80">
        <f t="shared" ca="1" si="280"/>
        <v>-0.67721146361932483</v>
      </c>
      <c r="ACR80">
        <f t="shared" ca="1" si="280"/>
        <v>-0.52050425538117417</v>
      </c>
      <c r="ACS80">
        <f t="shared" ca="1" si="280"/>
        <v>-0.54466482394727389</v>
      </c>
      <c r="ACT80">
        <f t="shared" ref="ACT80:ADI80" ca="1" si="281">ACT13-ACT47*Rate</f>
        <v>-0.13919684193246953</v>
      </c>
      <c r="ACU80">
        <f t="shared" ca="1" si="281"/>
        <v>-0.76790228370551195</v>
      </c>
      <c r="ACV80">
        <f t="shared" ca="1" si="281"/>
        <v>-0.82673375547731964</v>
      </c>
      <c r="ACW80">
        <f t="shared" ca="1" si="281"/>
        <v>-0.68967161541354138</v>
      </c>
      <c r="ACX80">
        <f t="shared" ca="1" si="281"/>
        <v>0.16852264308894979</v>
      </c>
      <c r="ACY80">
        <f t="shared" ca="1" si="281"/>
        <v>2.2749673992583912E-2</v>
      </c>
      <c r="ACZ80">
        <f t="shared" ca="1" si="281"/>
        <v>0.59544162733142392</v>
      </c>
      <c r="ADA80">
        <f t="shared" ca="1" si="281"/>
        <v>-0.45716894973602651</v>
      </c>
      <c r="ADB80">
        <f t="shared" ca="1" si="281"/>
        <v>-0.93312223784972859</v>
      </c>
      <c r="ADC80">
        <f t="shared" ca="1" si="281"/>
        <v>-0.40213898039116402</v>
      </c>
      <c r="ADD80">
        <f t="shared" ca="1" si="281"/>
        <v>-5.9801549473193237E-2</v>
      </c>
      <c r="ADE80">
        <f t="shared" ca="1" si="281"/>
        <v>-0.27997487582274538</v>
      </c>
      <c r="ADF80">
        <f t="shared" ca="1" si="281"/>
        <v>0.18444994486047825</v>
      </c>
      <c r="ADG80">
        <f t="shared" ca="1" si="281"/>
        <v>-0.71220495399714612</v>
      </c>
      <c r="ADH80">
        <f t="shared" ca="1" si="281"/>
        <v>0.79902645962460206</v>
      </c>
      <c r="ADI80">
        <f t="shared" ca="1" si="281"/>
        <v>-0.52033014731755223</v>
      </c>
    </row>
    <row r="81" spans="1:789" x14ac:dyDescent="0.25">
      <c r="A81" t="s">
        <v>81</v>
      </c>
      <c r="B81">
        <f ca="1">Control!B112/127-1</f>
        <v>-1</v>
      </c>
      <c r="F81">
        <f t="shared" ref="F81:BQ81" ca="1" si="282">F14-F48*Rate</f>
        <v>-0.9587909804648701</v>
      </c>
      <c r="G81">
        <f t="shared" ca="1" si="282"/>
        <v>-0.47152875731963995</v>
      </c>
      <c r="H81">
        <f t="shared" ca="1" si="282"/>
        <v>-0.97491954226302335</v>
      </c>
      <c r="I81">
        <f t="shared" ca="1" si="282"/>
        <v>0.80755043400188453</v>
      </c>
      <c r="J81">
        <f t="shared" ca="1" si="282"/>
        <v>0.6034390630200982</v>
      </c>
      <c r="K81">
        <f t="shared" ca="1" si="282"/>
        <v>-1.0031868194002047</v>
      </c>
      <c r="L81">
        <f t="shared" ca="1" si="282"/>
        <v>-0.2942993597306115</v>
      </c>
      <c r="M81">
        <f t="shared" ca="1" si="282"/>
        <v>0.38082001169274815</v>
      </c>
      <c r="N81">
        <f t="shared" ca="1" si="282"/>
        <v>0.96254485715970317</v>
      </c>
      <c r="O81">
        <f t="shared" ca="1" si="282"/>
        <v>0.9475723871088394</v>
      </c>
      <c r="P81">
        <f t="shared" ca="1" si="282"/>
        <v>-0.46634583276717056</v>
      </c>
      <c r="Q81">
        <f t="shared" ca="1" si="282"/>
        <v>-0.34253556193651524</v>
      </c>
      <c r="R81">
        <f t="shared" ca="1" si="282"/>
        <v>-9.3206823601472338E-2</v>
      </c>
      <c r="S81">
        <f t="shared" ca="1" si="282"/>
        <v>-1.0013823676708169</v>
      </c>
      <c r="T81">
        <f t="shared" ca="1" si="282"/>
        <v>3.9380467489780267E-2</v>
      </c>
      <c r="U81">
        <f t="shared" ca="1" si="282"/>
        <v>0.66970512504936119</v>
      </c>
      <c r="V81">
        <f t="shared" ca="1" si="282"/>
        <v>0.86361920621290456</v>
      </c>
      <c r="W81">
        <f t="shared" ca="1" si="282"/>
        <v>-0.93695793096675806</v>
      </c>
      <c r="X81">
        <f t="shared" ca="1" si="282"/>
        <v>0.72746836427207129</v>
      </c>
      <c r="Y81">
        <f t="shared" ca="1" si="282"/>
        <v>0.15087328732537525</v>
      </c>
      <c r="Z81">
        <f t="shared" ca="1" si="282"/>
        <v>-1.0217623437892365</v>
      </c>
      <c r="AA81">
        <f t="shared" ca="1" si="282"/>
        <v>-0.36107253983773868</v>
      </c>
      <c r="AB81">
        <f t="shared" ca="1" si="282"/>
        <v>0.68108974955189516</v>
      </c>
      <c r="AC81">
        <f t="shared" ca="1" si="282"/>
        <v>0.51186084713943458</v>
      </c>
      <c r="AD81">
        <f t="shared" ca="1" si="282"/>
        <v>-0.17789269535793167</v>
      </c>
      <c r="AE81">
        <f t="shared" ca="1" si="282"/>
        <v>0.76286585644983462</v>
      </c>
      <c r="AF81">
        <f t="shared" ca="1" si="282"/>
        <v>0.74198189210567678</v>
      </c>
      <c r="AG81">
        <f t="shared" ca="1" si="282"/>
        <v>-0.4409440818236946</v>
      </c>
      <c r="AH81">
        <f t="shared" ca="1" si="282"/>
        <v>0.7894181919219353</v>
      </c>
      <c r="AI81">
        <f t="shared" ca="1" si="282"/>
        <v>0.27273594330576234</v>
      </c>
      <c r="AJ81">
        <f t="shared" ca="1" si="282"/>
        <v>-0.50865504296130071</v>
      </c>
      <c r="AK81">
        <f t="shared" ca="1" si="282"/>
        <v>-0.45297139915265905</v>
      </c>
      <c r="AL81">
        <f t="shared" ca="1" si="282"/>
        <v>0.31480870008402984</v>
      </c>
      <c r="AM81">
        <f t="shared" ca="1" si="282"/>
        <v>0.53657140661303415</v>
      </c>
      <c r="AN81">
        <f t="shared" ca="1" si="282"/>
        <v>7.4265716501651036E-2</v>
      </c>
      <c r="AO81">
        <f t="shared" ca="1" si="282"/>
        <v>-0.67719805327951821</v>
      </c>
      <c r="AP81">
        <f t="shared" ca="1" si="282"/>
        <v>0.44786190984788299</v>
      </c>
      <c r="AQ81">
        <f t="shared" ca="1" si="282"/>
        <v>-0.60768508068134619</v>
      </c>
      <c r="AR81">
        <f t="shared" ca="1" si="282"/>
        <v>0.7159641056502617</v>
      </c>
      <c r="AS81">
        <f t="shared" ca="1" si="282"/>
        <v>0.76761189180324962</v>
      </c>
      <c r="AT81">
        <f t="shared" ca="1" si="282"/>
        <v>0.85654874975267126</v>
      </c>
      <c r="AU81">
        <f t="shared" ca="1" si="282"/>
        <v>0.89706728797985791</v>
      </c>
      <c r="AV81">
        <f t="shared" ca="1" si="282"/>
        <v>0.51748917098859859</v>
      </c>
      <c r="AW81">
        <f t="shared" ca="1" si="282"/>
        <v>0.67182707445031209</v>
      </c>
      <c r="AX81">
        <f t="shared" ca="1" si="282"/>
        <v>0.27681504294316484</v>
      </c>
      <c r="AY81">
        <f t="shared" ca="1" si="282"/>
        <v>0.80063402582074383</v>
      </c>
      <c r="AZ81">
        <f t="shared" ca="1" si="282"/>
        <v>-0.61779165525875035</v>
      </c>
      <c r="BA81">
        <f t="shared" ca="1" si="282"/>
        <v>-0.6621101899965427</v>
      </c>
      <c r="BB81">
        <f t="shared" ca="1" si="282"/>
        <v>0.86623972180244813</v>
      </c>
      <c r="BC81">
        <f t="shared" ca="1" si="282"/>
        <v>0.2435378127865368</v>
      </c>
      <c r="BD81">
        <f t="shared" ca="1" si="282"/>
        <v>-0.8929558904383269</v>
      </c>
      <c r="BE81">
        <f t="shared" ca="1" si="282"/>
        <v>0.24813221199295532</v>
      </c>
      <c r="BF81">
        <f t="shared" ca="1" si="282"/>
        <v>-0.67591237770550772</v>
      </c>
      <c r="BG81">
        <f t="shared" ca="1" si="282"/>
        <v>0.73357821333907125</v>
      </c>
      <c r="BH81">
        <f t="shared" ca="1" si="282"/>
        <v>-0.6969549229219828</v>
      </c>
      <c r="BI81">
        <f t="shared" ca="1" si="282"/>
        <v>0.53358720998586551</v>
      </c>
      <c r="BJ81">
        <f t="shared" ca="1" si="282"/>
        <v>-0.31182284548359929</v>
      </c>
      <c r="BK81">
        <f t="shared" ca="1" si="282"/>
        <v>-0.79135666403747129</v>
      </c>
      <c r="BL81">
        <f t="shared" ca="1" si="282"/>
        <v>-2.6984511623904139E-2</v>
      </c>
      <c r="BM81">
        <f t="shared" ca="1" si="282"/>
        <v>0.58086881302676219</v>
      </c>
      <c r="BN81">
        <f t="shared" ca="1" si="282"/>
        <v>0.59077207418190059</v>
      </c>
      <c r="BO81">
        <f t="shared" ca="1" si="282"/>
        <v>0.85896599812611563</v>
      </c>
      <c r="BP81">
        <f t="shared" ca="1" si="282"/>
        <v>-0.48441440912059752</v>
      </c>
      <c r="BQ81">
        <f t="shared" ca="1" si="282"/>
        <v>0.95067218079713423</v>
      </c>
      <c r="BR81">
        <f t="shared" ref="BR81:EC81" ca="1" si="283">BR14-BR48*Rate</f>
        <v>-0.58543855935599343</v>
      </c>
      <c r="BS81">
        <f t="shared" ca="1" si="283"/>
        <v>0.15343530454259036</v>
      </c>
      <c r="BT81">
        <f t="shared" ca="1" si="283"/>
        <v>-0.50366364932355667</v>
      </c>
      <c r="BU81">
        <f t="shared" ca="1" si="283"/>
        <v>-0.35119553322022651</v>
      </c>
      <c r="BV81">
        <f t="shared" ca="1" si="283"/>
        <v>0.95989476877372537</v>
      </c>
      <c r="BW81">
        <f t="shared" ca="1" si="283"/>
        <v>0.42197090441146018</v>
      </c>
      <c r="BX81">
        <f t="shared" ca="1" si="283"/>
        <v>-0.27544943235810343</v>
      </c>
      <c r="BY81">
        <f t="shared" ca="1" si="283"/>
        <v>-9.0146905091164284E-3</v>
      </c>
      <c r="BZ81">
        <f t="shared" ca="1" si="283"/>
        <v>-0.28865856760262076</v>
      </c>
      <c r="CA81">
        <f t="shared" ca="1" si="283"/>
        <v>0.37802404494984121</v>
      </c>
      <c r="CB81">
        <f t="shared" ca="1" si="283"/>
        <v>-0.52952713667335038</v>
      </c>
      <c r="CC81">
        <f t="shared" ca="1" si="283"/>
        <v>0.79452837412600086</v>
      </c>
      <c r="CD81">
        <f t="shared" ca="1" si="283"/>
        <v>-0.49150525436274989</v>
      </c>
      <c r="CE81">
        <f t="shared" ca="1" si="283"/>
        <v>-5.2099494571781917E-2</v>
      </c>
      <c r="CF81">
        <f t="shared" ca="1" si="283"/>
        <v>-0.47853817444644248</v>
      </c>
      <c r="CG81">
        <f t="shared" ca="1" si="283"/>
        <v>-0.78328745123517241</v>
      </c>
      <c r="CH81">
        <f t="shared" ca="1" si="283"/>
        <v>0.23695331172586626</v>
      </c>
      <c r="CI81">
        <f t="shared" ca="1" si="283"/>
        <v>-0.46614663243828725</v>
      </c>
      <c r="CJ81">
        <f t="shared" ca="1" si="283"/>
        <v>-0.86713703353409433</v>
      </c>
      <c r="CK81">
        <f t="shared" ca="1" si="283"/>
        <v>0.13718819600863721</v>
      </c>
      <c r="CL81">
        <f t="shared" ca="1" si="283"/>
        <v>-0.3017447242967618</v>
      </c>
      <c r="CM81">
        <f t="shared" ca="1" si="283"/>
        <v>-0.90722568869784459</v>
      </c>
      <c r="CN81">
        <f t="shared" ca="1" si="283"/>
        <v>-0.26659352140521064</v>
      </c>
      <c r="CO81">
        <f t="shared" ca="1" si="283"/>
        <v>0.50961533984966978</v>
      </c>
      <c r="CP81">
        <f t="shared" ca="1" si="283"/>
        <v>0.3086614525338145</v>
      </c>
      <c r="CQ81">
        <f t="shared" ca="1" si="283"/>
        <v>-0.39634621834472272</v>
      </c>
      <c r="CR81">
        <f t="shared" ca="1" si="283"/>
        <v>-0.25460408117245381</v>
      </c>
      <c r="CS81">
        <f t="shared" ca="1" si="283"/>
        <v>0.60245875362137868</v>
      </c>
      <c r="CT81">
        <f t="shared" ca="1" si="283"/>
        <v>-0.8880486105091111</v>
      </c>
      <c r="CU81">
        <f t="shared" ca="1" si="283"/>
        <v>6.6661248425138653E-2</v>
      </c>
      <c r="CV81">
        <f t="shared" ca="1" si="283"/>
        <v>-0.15671473836635263</v>
      </c>
      <c r="CW81">
        <f t="shared" ca="1" si="283"/>
        <v>0.37367579913486115</v>
      </c>
      <c r="CX81">
        <f t="shared" ca="1" si="283"/>
        <v>-5.8786457503925943E-2</v>
      </c>
      <c r="CY81">
        <f t="shared" ca="1" si="283"/>
        <v>0.11163738478394136</v>
      </c>
      <c r="CZ81">
        <f t="shared" ca="1" si="283"/>
        <v>1.1991814667558149</v>
      </c>
      <c r="DA81">
        <f t="shared" ca="1" si="283"/>
        <v>-6.1777903471304026E-2</v>
      </c>
      <c r="DB81">
        <f t="shared" ca="1" si="283"/>
        <v>0.86102692386051283</v>
      </c>
      <c r="DC81">
        <f t="shared" ca="1" si="283"/>
        <v>0.97902341341075194</v>
      </c>
      <c r="DD81">
        <f t="shared" ca="1" si="283"/>
        <v>0.81128926623209618</v>
      </c>
      <c r="DE81">
        <f t="shared" ca="1" si="283"/>
        <v>0.47598994160961794</v>
      </c>
      <c r="DF81">
        <f t="shared" ca="1" si="283"/>
        <v>0.9807738391842562</v>
      </c>
      <c r="DG81">
        <f t="shared" ca="1" si="283"/>
        <v>-0.19517948775041624</v>
      </c>
      <c r="DH81">
        <f t="shared" ca="1" si="283"/>
        <v>0.41363940139499167</v>
      </c>
      <c r="DI81">
        <f t="shared" ca="1" si="283"/>
        <v>0.10968638220945305</v>
      </c>
      <c r="DJ81">
        <f t="shared" ca="1" si="283"/>
        <v>-4.1997561059259426E-2</v>
      </c>
      <c r="DK81">
        <f t="shared" ca="1" si="283"/>
        <v>0.90758951991182557</v>
      </c>
      <c r="DL81">
        <f t="shared" ca="1" si="283"/>
        <v>-0.51038180864909966</v>
      </c>
      <c r="DM81">
        <f t="shared" ca="1" si="283"/>
        <v>0.70607306789684554</v>
      </c>
      <c r="DN81">
        <f t="shared" ca="1" si="283"/>
        <v>0.37341557657276814</v>
      </c>
      <c r="DO81">
        <f t="shared" ca="1" si="283"/>
        <v>0.31845459982119784</v>
      </c>
      <c r="DP81">
        <f t="shared" ca="1" si="283"/>
        <v>0.32417750845261784</v>
      </c>
      <c r="DQ81">
        <f t="shared" ca="1" si="283"/>
        <v>-0.6046657685216984</v>
      </c>
      <c r="DR81">
        <f t="shared" ca="1" si="283"/>
        <v>0.11637855795498606</v>
      </c>
      <c r="DS81">
        <f t="shared" ca="1" si="283"/>
        <v>-0.72204147904552274</v>
      </c>
      <c r="DT81">
        <f t="shared" ca="1" si="283"/>
        <v>0.74925781744625375</v>
      </c>
      <c r="DU81">
        <f t="shared" ca="1" si="283"/>
        <v>-0.37984333776825274</v>
      </c>
      <c r="DV81">
        <f t="shared" ca="1" si="283"/>
        <v>0.26434633466829588</v>
      </c>
      <c r="DW81">
        <f t="shared" ca="1" si="283"/>
        <v>0.57829806982984333</v>
      </c>
      <c r="DX81">
        <f t="shared" ca="1" si="283"/>
        <v>9.8316322124967423E-2</v>
      </c>
      <c r="DY81">
        <f t="shared" ca="1" si="283"/>
        <v>1.2383266520813245</v>
      </c>
      <c r="DZ81">
        <f t="shared" ca="1" si="283"/>
        <v>1.2143139479173246</v>
      </c>
      <c r="EA81">
        <f t="shared" ca="1" si="283"/>
        <v>0.44756138420831604</v>
      </c>
      <c r="EB81">
        <f t="shared" ca="1" si="283"/>
        <v>-7.6002932841326448E-2</v>
      </c>
      <c r="EC81">
        <f t="shared" ca="1" si="283"/>
        <v>0.47336139000234373</v>
      </c>
      <c r="ED81">
        <f t="shared" ref="ED81:GO81" ca="1" si="284">ED14-ED48*Rate</f>
        <v>-0.5688203980115869</v>
      </c>
      <c r="EE81">
        <f t="shared" ca="1" si="284"/>
        <v>0.40791544686712417</v>
      </c>
      <c r="EF81">
        <f t="shared" ca="1" si="284"/>
        <v>-0.41169340207021027</v>
      </c>
      <c r="EG81">
        <f t="shared" ca="1" si="284"/>
        <v>0.93318110423636036</v>
      </c>
      <c r="EH81">
        <f t="shared" ca="1" si="284"/>
        <v>0.14702099685354075</v>
      </c>
      <c r="EI81">
        <f t="shared" ca="1" si="284"/>
        <v>0.14893492673647724</v>
      </c>
      <c r="EJ81">
        <f t="shared" ca="1" si="284"/>
        <v>-0.31457575110277014</v>
      </c>
      <c r="EK81">
        <f t="shared" ca="1" si="284"/>
        <v>0.73135064002594541</v>
      </c>
      <c r="EL81">
        <f t="shared" ca="1" si="284"/>
        <v>0.33347966226774062</v>
      </c>
      <c r="EM81">
        <f t="shared" ca="1" si="284"/>
        <v>0.57772747514241063</v>
      </c>
      <c r="EN81">
        <f t="shared" ca="1" si="284"/>
        <v>5.6771067088287074E-2</v>
      </c>
      <c r="EO81">
        <f t="shared" ca="1" si="284"/>
        <v>-0.20477274692364889</v>
      </c>
      <c r="EP81">
        <f t="shared" ca="1" si="284"/>
        <v>-0.99480484874676134</v>
      </c>
      <c r="EQ81">
        <f t="shared" ca="1" si="284"/>
        <v>-0.77130229257318195</v>
      </c>
      <c r="ER81">
        <f t="shared" ca="1" si="284"/>
        <v>-0.31418555833048412</v>
      </c>
      <c r="ES81">
        <f t="shared" ca="1" si="284"/>
        <v>-0.10614306951770291</v>
      </c>
      <c r="ET81">
        <f t="shared" ca="1" si="284"/>
        <v>0.78654598213904336</v>
      </c>
      <c r="EU81">
        <f t="shared" ca="1" si="284"/>
        <v>-0.75370039744148776</v>
      </c>
      <c r="EV81">
        <f t="shared" ca="1" si="284"/>
        <v>-0.33065415463080972</v>
      </c>
      <c r="EW81">
        <f t="shared" ca="1" si="284"/>
        <v>-6.2164469053712812E-2</v>
      </c>
      <c r="EX81">
        <f t="shared" ca="1" si="284"/>
        <v>-0.68762969203115376</v>
      </c>
      <c r="EY81">
        <f t="shared" ca="1" si="284"/>
        <v>0.20212759962781837</v>
      </c>
      <c r="EZ81">
        <f t="shared" ca="1" si="284"/>
        <v>0.66978372902586436</v>
      </c>
      <c r="FA81">
        <f t="shared" ca="1" si="284"/>
        <v>0.19221948265903752</v>
      </c>
      <c r="FB81">
        <f t="shared" ca="1" si="284"/>
        <v>-0.11642379742824724</v>
      </c>
      <c r="FC81">
        <f t="shared" ca="1" si="284"/>
        <v>0.91588342929519551</v>
      </c>
      <c r="FD81">
        <f t="shared" ca="1" si="284"/>
        <v>0.52486006735708268</v>
      </c>
      <c r="FE81">
        <f t="shared" ca="1" si="284"/>
        <v>0.73489131039608346</v>
      </c>
      <c r="FF81">
        <f t="shared" ca="1" si="284"/>
        <v>-0.49857867999387628</v>
      </c>
      <c r="FG81">
        <f t="shared" ca="1" si="284"/>
        <v>0.48859858455518468</v>
      </c>
      <c r="FH81">
        <f t="shared" ca="1" si="284"/>
        <v>-0.27572901084597479</v>
      </c>
      <c r="FI81">
        <f t="shared" ca="1" si="284"/>
        <v>0.37275213956250181</v>
      </c>
      <c r="FJ81">
        <f t="shared" ca="1" si="284"/>
        <v>-0.26818032415951948</v>
      </c>
      <c r="FK81">
        <f t="shared" ca="1" si="284"/>
        <v>-0.33778954983582232</v>
      </c>
      <c r="FL81">
        <f t="shared" ca="1" si="284"/>
        <v>-0.72106556187622683</v>
      </c>
      <c r="FM81">
        <f t="shared" ca="1" si="284"/>
        <v>0.44050087016971629</v>
      </c>
      <c r="FN81">
        <f t="shared" ca="1" si="284"/>
        <v>0.53903822058639317</v>
      </c>
      <c r="FO81">
        <f t="shared" ca="1" si="284"/>
        <v>4.911013716771101E-2</v>
      </c>
      <c r="FP81">
        <f t="shared" ca="1" si="284"/>
        <v>-0.83667494748744287</v>
      </c>
      <c r="FQ81">
        <f t="shared" ca="1" si="284"/>
        <v>-0.14184144448047703</v>
      </c>
      <c r="FR81">
        <f t="shared" ca="1" si="284"/>
        <v>0.71252257234451555</v>
      </c>
      <c r="FS81">
        <f t="shared" ca="1" si="284"/>
        <v>0.11688675822093567</v>
      </c>
      <c r="FT81">
        <f t="shared" ca="1" si="284"/>
        <v>-1.0186847076572252</v>
      </c>
      <c r="FU81">
        <f t="shared" ca="1" si="284"/>
        <v>-0.19502994101252025</v>
      </c>
      <c r="FV81">
        <f t="shared" ca="1" si="284"/>
        <v>0.68779148663178014</v>
      </c>
      <c r="FW81">
        <f t="shared" ca="1" si="284"/>
        <v>-0.92184110423108445</v>
      </c>
      <c r="FX81">
        <f t="shared" ca="1" si="284"/>
        <v>0.16074739533766463</v>
      </c>
      <c r="FY81">
        <f t="shared" ca="1" si="284"/>
        <v>-0.70341489810411351</v>
      </c>
      <c r="FZ81">
        <f t="shared" ca="1" si="284"/>
        <v>-0.29077516261804076</v>
      </c>
      <c r="GA81">
        <f t="shared" ca="1" si="284"/>
        <v>0.2673038149733144</v>
      </c>
      <c r="GB81">
        <f t="shared" ca="1" si="284"/>
        <v>-0.95907560418098392</v>
      </c>
      <c r="GC81">
        <f t="shared" ca="1" si="284"/>
        <v>-0.40051698184230539</v>
      </c>
      <c r="GD81">
        <f t="shared" ca="1" si="284"/>
        <v>0.25634833135395541</v>
      </c>
      <c r="GE81">
        <f t="shared" ca="1" si="284"/>
        <v>4.8756511370232243E-2</v>
      </c>
      <c r="GF81">
        <f t="shared" ca="1" si="284"/>
        <v>0.66744378602179755</v>
      </c>
      <c r="GG81">
        <f t="shared" ca="1" si="284"/>
        <v>8.0051712733412356E-2</v>
      </c>
      <c r="GH81">
        <f t="shared" ca="1" si="284"/>
        <v>0.67885929737187045</v>
      </c>
      <c r="GI81">
        <f t="shared" ca="1" si="284"/>
        <v>0.77460464000214513</v>
      </c>
      <c r="GJ81">
        <f t="shared" ca="1" si="284"/>
        <v>-0.21951031335978274</v>
      </c>
      <c r="GK81">
        <f t="shared" ca="1" si="284"/>
        <v>-0.86587490856789917</v>
      </c>
      <c r="GL81">
        <f t="shared" ca="1" si="284"/>
        <v>-1.000403905753019</v>
      </c>
      <c r="GM81">
        <f t="shared" ca="1" si="284"/>
        <v>-1.1188989985498279</v>
      </c>
      <c r="GN81">
        <f t="shared" ca="1" si="284"/>
        <v>0.33648248053488494</v>
      </c>
      <c r="GO81">
        <f t="shared" ca="1" si="284"/>
        <v>-1.134348840994871</v>
      </c>
      <c r="GP81">
        <f t="shared" ref="GP81:JA81" ca="1" si="285">GP14-GP48*Rate</f>
        <v>-0.20878076455667471</v>
      </c>
      <c r="GQ81">
        <f t="shared" ca="1" si="285"/>
        <v>-1.2810742357906817E-2</v>
      </c>
      <c r="GR81">
        <f t="shared" ca="1" si="285"/>
        <v>-0.35846168881068219</v>
      </c>
      <c r="GS81">
        <f t="shared" ca="1" si="285"/>
        <v>0.62678730699817076</v>
      </c>
      <c r="GT81">
        <f t="shared" ca="1" si="285"/>
        <v>-0.26746837442516769</v>
      </c>
      <c r="GU81">
        <f t="shared" ca="1" si="285"/>
        <v>0.95238913612363185</v>
      </c>
      <c r="GV81">
        <f t="shared" ca="1" si="285"/>
        <v>-0.56849063972009073</v>
      </c>
      <c r="GW81">
        <f t="shared" ca="1" si="285"/>
        <v>-0.17216928334987888</v>
      </c>
      <c r="GX81">
        <f t="shared" ca="1" si="285"/>
        <v>-0.12477261310777685</v>
      </c>
      <c r="GY81">
        <f t="shared" ca="1" si="285"/>
        <v>-6.5807690750349909E-2</v>
      </c>
      <c r="GZ81">
        <f t="shared" ca="1" si="285"/>
        <v>-0.17486666385707986</v>
      </c>
      <c r="HA81">
        <f t="shared" ca="1" si="285"/>
        <v>-0.28482288338551581</v>
      </c>
      <c r="HB81">
        <f t="shared" ca="1" si="285"/>
        <v>-0.23269515988823977</v>
      </c>
      <c r="HC81">
        <f t="shared" ca="1" si="285"/>
        <v>-0.59306550766254373</v>
      </c>
      <c r="HD81">
        <f t="shared" ca="1" si="285"/>
        <v>-0.99827721400111624</v>
      </c>
      <c r="HE81">
        <f t="shared" ca="1" si="285"/>
        <v>0.21254571705296293</v>
      </c>
      <c r="HF81">
        <f t="shared" ca="1" si="285"/>
        <v>0.1542814727174189</v>
      </c>
      <c r="HG81">
        <f t="shared" ca="1" si="285"/>
        <v>-0.13744449160370104</v>
      </c>
      <c r="HH81">
        <f t="shared" ca="1" si="285"/>
        <v>-0.12103278297805788</v>
      </c>
      <c r="HI81">
        <f t="shared" ca="1" si="285"/>
        <v>-2.6563591329679791E-2</v>
      </c>
      <c r="HJ81">
        <f t="shared" ca="1" si="285"/>
        <v>0.67667600169362496</v>
      </c>
      <c r="HK81">
        <f t="shared" ca="1" si="285"/>
        <v>0.86211237132812613</v>
      </c>
      <c r="HL81">
        <f t="shared" ca="1" si="285"/>
        <v>-0.33189726736266645</v>
      </c>
      <c r="HM81">
        <f t="shared" ca="1" si="285"/>
        <v>0.65481739103568837</v>
      </c>
      <c r="HN81">
        <f t="shared" ca="1" si="285"/>
        <v>0.10827772609636034</v>
      </c>
      <c r="HO81">
        <f t="shared" ca="1" si="285"/>
        <v>-0.14590861019210971</v>
      </c>
      <c r="HP81">
        <f t="shared" ca="1" si="285"/>
        <v>-0.4281609721365407</v>
      </c>
      <c r="HQ81">
        <f t="shared" ca="1" si="285"/>
        <v>-1.4223030488750992</v>
      </c>
      <c r="HR81">
        <f t="shared" ca="1" si="285"/>
        <v>0.45822676247536531</v>
      </c>
      <c r="HS81">
        <f t="shared" ca="1" si="285"/>
        <v>-0.89862325948307753</v>
      </c>
      <c r="HT81">
        <f t="shared" ca="1" si="285"/>
        <v>-0.55712943977070473</v>
      </c>
      <c r="HU81">
        <f t="shared" ca="1" si="285"/>
        <v>-0.88397311592292638</v>
      </c>
      <c r="HV81">
        <f t="shared" ca="1" si="285"/>
        <v>-0.84324012942352244</v>
      </c>
      <c r="HW81">
        <f t="shared" ca="1" si="285"/>
        <v>0.25834869819620043</v>
      </c>
      <c r="HX81">
        <f t="shared" ca="1" si="285"/>
        <v>-2.9785532673055864E-2</v>
      </c>
      <c r="HY81">
        <f t="shared" ca="1" si="285"/>
        <v>0.77641587709751014</v>
      </c>
      <c r="HZ81">
        <f t="shared" ca="1" si="285"/>
        <v>-8.966212027016271E-2</v>
      </c>
      <c r="IA81">
        <f t="shared" ca="1" si="285"/>
        <v>-0.56564542890663405</v>
      </c>
      <c r="IB81">
        <f t="shared" ca="1" si="285"/>
        <v>0.36721860745656121</v>
      </c>
      <c r="IC81">
        <f t="shared" ca="1" si="285"/>
        <v>-0.21343984724222992</v>
      </c>
      <c r="ID81">
        <f t="shared" ca="1" si="285"/>
        <v>0.12441142967421707</v>
      </c>
      <c r="IE81">
        <f t="shared" ca="1" si="285"/>
        <v>0.60864605595150012</v>
      </c>
      <c r="IF81">
        <f t="shared" ca="1" si="285"/>
        <v>0.38480629415994932</v>
      </c>
      <c r="IG81">
        <f t="shared" ca="1" si="285"/>
        <v>0.5507348981183765</v>
      </c>
      <c r="IH81">
        <f t="shared" ca="1" si="285"/>
        <v>0.12424493440782861</v>
      </c>
      <c r="II81">
        <f t="shared" ca="1" si="285"/>
        <v>0.31523881204213522</v>
      </c>
      <c r="IJ81">
        <f t="shared" ca="1" si="285"/>
        <v>1.0343047527293938</v>
      </c>
      <c r="IK81">
        <f t="shared" ca="1" si="285"/>
        <v>0.17279489481900384</v>
      </c>
      <c r="IL81">
        <f t="shared" ca="1" si="285"/>
        <v>0.41555906885778671</v>
      </c>
      <c r="IM81">
        <f t="shared" ca="1" si="285"/>
        <v>-0.9027189721070159</v>
      </c>
      <c r="IN81">
        <f t="shared" ca="1" si="285"/>
        <v>0.24035116053020708</v>
      </c>
      <c r="IO81">
        <f t="shared" ca="1" si="285"/>
        <v>-0.41233932786603672</v>
      </c>
      <c r="IP81">
        <f t="shared" ca="1" si="285"/>
        <v>0.71103101944760017</v>
      </c>
      <c r="IQ81">
        <f t="shared" ca="1" si="285"/>
        <v>-1.1955534490687114</v>
      </c>
      <c r="IR81">
        <f t="shared" ca="1" si="285"/>
        <v>0.31889827044296576</v>
      </c>
      <c r="IS81">
        <f t="shared" ca="1" si="285"/>
        <v>-1.3015198192333159</v>
      </c>
      <c r="IT81">
        <f t="shared" ca="1" si="285"/>
        <v>-1.1885920249235313</v>
      </c>
      <c r="IU81">
        <f t="shared" ca="1" si="285"/>
        <v>7.8074001619169359E-2</v>
      </c>
      <c r="IV81">
        <f t="shared" ca="1" si="285"/>
        <v>0.51151573784321458</v>
      </c>
      <c r="IW81">
        <f t="shared" ca="1" si="285"/>
        <v>0.90648356548904319</v>
      </c>
      <c r="IX81">
        <f t="shared" ca="1" si="285"/>
        <v>0.92767429457935846</v>
      </c>
      <c r="IY81">
        <f t="shared" ca="1" si="285"/>
        <v>-0.24329002877635048</v>
      </c>
      <c r="IZ81">
        <f t="shared" ca="1" si="285"/>
        <v>-0.88937662480812529</v>
      </c>
      <c r="JA81">
        <f t="shared" ca="1" si="285"/>
        <v>-0.7174927330413382</v>
      </c>
      <c r="JB81">
        <f t="shared" ref="JB81:LM81" ca="1" si="286">JB14-JB48*Rate</f>
        <v>-0.65560906623619497</v>
      </c>
      <c r="JC81">
        <f t="shared" ca="1" si="286"/>
        <v>-0.33757284258753079</v>
      </c>
      <c r="JD81">
        <f t="shared" ca="1" si="286"/>
        <v>0.32489164142752502</v>
      </c>
      <c r="JE81">
        <f t="shared" ca="1" si="286"/>
        <v>0.3997539461380909</v>
      </c>
      <c r="JF81">
        <f t="shared" ca="1" si="286"/>
        <v>0.63847090564755493</v>
      </c>
      <c r="JG81">
        <f t="shared" ca="1" si="286"/>
        <v>-0.43820434034431099</v>
      </c>
      <c r="JH81">
        <f t="shared" ca="1" si="286"/>
        <v>0.81093090737180384</v>
      </c>
      <c r="JI81">
        <f t="shared" ca="1" si="286"/>
        <v>-0.67623593216257183</v>
      </c>
      <c r="JJ81">
        <f t="shared" ca="1" si="286"/>
        <v>-0.30157060653523615</v>
      </c>
      <c r="JK81">
        <f t="shared" ca="1" si="286"/>
        <v>0.23347223893168487</v>
      </c>
      <c r="JL81">
        <f t="shared" ca="1" si="286"/>
        <v>0.31992336654184672</v>
      </c>
      <c r="JM81">
        <f t="shared" ca="1" si="286"/>
        <v>0.62178885732058198</v>
      </c>
      <c r="JN81">
        <f t="shared" ca="1" si="286"/>
        <v>0.27825462167071896</v>
      </c>
      <c r="JO81">
        <f t="shared" ca="1" si="286"/>
        <v>-0.44804218959668562</v>
      </c>
      <c r="JP81">
        <f t="shared" ca="1" si="286"/>
        <v>-0.11207452660274546</v>
      </c>
      <c r="JQ81">
        <f t="shared" ca="1" si="286"/>
        <v>0.14683104477852027</v>
      </c>
      <c r="JR81">
        <f t="shared" ca="1" si="286"/>
        <v>-0.6086540314926504</v>
      </c>
      <c r="JS81">
        <f t="shared" ca="1" si="286"/>
        <v>5.6277480747493794E-2</v>
      </c>
      <c r="JT81">
        <f t="shared" ca="1" si="286"/>
        <v>5.5276316778303733E-2</v>
      </c>
      <c r="JU81">
        <f t="shared" ca="1" si="286"/>
        <v>-0.46441051686327828</v>
      </c>
      <c r="JV81">
        <f t="shared" ca="1" si="286"/>
        <v>0.55792908671071539</v>
      </c>
      <c r="JW81">
        <f t="shared" ca="1" si="286"/>
        <v>0.61576941567346433</v>
      </c>
      <c r="JX81">
        <f t="shared" ca="1" si="286"/>
        <v>-0.44116528982821795</v>
      </c>
      <c r="JY81">
        <f t="shared" ca="1" si="286"/>
        <v>-0.69088650328106216</v>
      </c>
      <c r="JZ81">
        <f t="shared" ca="1" si="286"/>
        <v>0.85918362796291048</v>
      </c>
      <c r="KA81">
        <f t="shared" ca="1" si="286"/>
        <v>-0.61136442941690039</v>
      </c>
      <c r="KB81">
        <f t="shared" ca="1" si="286"/>
        <v>0.58475293546833351</v>
      </c>
      <c r="KC81">
        <f t="shared" ca="1" si="286"/>
        <v>0.44078211813806289</v>
      </c>
      <c r="KD81">
        <f t="shared" ca="1" si="286"/>
        <v>-0.54219715567995885</v>
      </c>
      <c r="KE81">
        <f t="shared" ca="1" si="286"/>
        <v>-0.14398702454082735</v>
      </c>
      <c r="KF81">
        <f t="shared" ca="1" si="286"/>
        <v>0.25240018983607665</v>
      </c>
      <c r="KG81">
        <f t="shared" ca="1" si="286"/>
        <v>-0.38715465468359644</v>
      </c>
      <c r="KH81">
        <f t="shared" ca="1" si="286"/>
        <v>-0.63547785814228741</v>
      </c>
      <c r="KI81">
        <f t="shared" ca="1" si="286"/>
        <v>-0.28661472695415618</v>
      </c>
      <c r="KJ81">
        <f t="shared" ca="1" si="286"/>
        <v>0.65097412814858036</v>
      </c>
      <c r="KK81">
        <f t="shared" ca="1" si="286"/>
        <v>-0.59032768625573662</v>
      </c>
      <c r="KL81">
        <f t="shared" ca="1" si="286"/>
        <v>-0.26742718956997907</v>
      </c>
      <c r="KM81">
        <f t="shared" ca="1" si="286"/>
        <v>-0.40669707830710927</v>
      </c>
      <c r="KN81">
        <f t="shared" ca="1" si="286"/>
        <v>-0.87755738877631206</v>
      </c>
      <c r="KO81">
        <f t="shared" ca="1" si="286"/>
        <v>-0.48648004688210772</v>
      </c>
      <c r="KP81">
        <f t="shared" ca="1" si="286"/>
        <v>-0.60056457260908958</v>
      </c>
      <c r="KQ81">
        <f t="shared" ca="1" si="286"/>
        <v>0.7659306015911993</v>
      </c>
      <c r="KR81">
        <f t="shared" ca="1" si="286"/>
        <v>-0.83365945063139091</v>
      </c>
      <c r="KS81">
        <f t="shared" ca="1" si="286"/>
        <v>0.2901512098439476</v>
      </c>
      <c r="KT81">
        <f t="shared" ca="1" si="286"/>
        <v>0.36528880932848357</v>
      </c>
      <c r="KU81">
        <f t="shared" ca="1" si="286"/>
        <v>-0.42364366699021833</v>
      </c>
      <c r="KV81">
        <f t="shared" ca="1" si="286"/>
        <v>-1.0512463374323471</v>
      </c>
      <c r="KW81">
        <f t="shared" ca="1" si="286"/>
        <v>-0.1395621208910599</v>
      </c>
      <c r="KX81">
        <f t="shared" ca="1" si="286"/>
        <v>0.46730021431513413</v>
      </c>
      <c r="KY81">
        <f t="shared" ca="1" si="286"/>
        <v>-9.7137932754126216E-2</v>
      </c>
      <c r="KZ81">
        <f t="shared" ca="1" si="286"/>
        <v>-0.60436735267326658</v>
      </c>
      <c r="LA81">
        <f t="shared" ca="1" si="286"/>
        <v>-0.16113915311100696</v>
      </c>
      <c r="LB81">
        <f t="shared" ca="1" si="286"/>
        <v>-0.24751152626851952</v>
      </c>
      <c r="LC81">
        <f t="shared" ca="1" si="286"/>
        <v>-0.8160838662236749</v>
      </c>
      <c r="LD81">
        <f t="shared" ca="1" si="286"/>
        <v>-0.15113438506459445</v>
      </c>
      <c r="LE81">
        <f t="shared" ca="1" si="286"/>
        <v>-0.44522509108759645</v>
      </c>
      <c r="LF81">
        <f t="shared" ca="1" si="286"/>
        <v>3.9399000278167944E-2</v>
      </c>
      <c r="LG81">
        <f t="shared" ca="1" si="286"/>
        <v>0.11422992669190871</v>
      </c>
      <c r="LH81">
        <f t="shared" ca="1" si="286"/>
        <v>-0.66297315893269682</v>
      </c>
      <c r="LI81">
        <f t="shared" ca="1" si="286"/>
        <v>0.32992660294004267</v>
      </c>
      <c r="LJ81">
        <f t="shared" ca="1" si="286"/>
        <v>-0.27587961312788589</v>
      </c>
      <c r="LK81">
        <f t="shared" ca="1" si="286"/>
        <v>-0.98480481264449726</v>
      </c>
      <c r="LL81">
        <f t="shared" ca="1" si="286"/>
        <v>-0.7980678728509194</v>
      </c>
      <c r="LM81">
        <f t="shared" ca="1" si="286"/>
        <v>-1.4473695152280253</v>
      </c>
      <c r="LN81">
        <f t="shared" ref="LN81:NY81" ca="1" si="287">LN14-LN48*Rate</f>
        <v>0.34242478276944238</v>
      </c>
      <c r="LO81">
        <f t="shared" ca="1" si="287"/>
        <v>-6.3080502492345397E-2</v>
      </c>
      <c r="LP81">
        <f t="shared" ca="1" si="287"/>
        <v>-0.27489676673636537</v>
      </c>
      <c r="LQ81">
        <f t="shared" ca="1" si="287"/>
        <v>-0.23965208011243491</v>
      </c>
      <c r="LR81">
        <f t="shared" ca="1" si="287"/>
        <v>0.1561668615562555</v>
      </c>
      <c r="LS81">
        <f t="shared" ca="1" si="287"/>
        <v>-1.1133963679106398</v>
      </c>
      <c r="LT81">
        <f t="shared" ca="1" si="287"/>
        <v>0.35724508201504956</v>
      </c>
      <c r="LU81">
        <f t="shared" ca="1" si="287"/>
        <v>0.60587210923256174</v>
      </c>
      <c r="LV81">
        <f t="shared" ca="1" si="287"/>
        <v>-0.83813649837532123</v>
      </c>
      <c r="LW81">
        <f t="shared" ca="1" si="287"/>
        <v>0.96616236593944205</v>
      </c>
      <c r="LX81">
        <f t="shared" ca="1" si="287"/>
        <v>1.0377973172664652</v>
      </c>
      <c r="LY81">
        <f t="shared" ca="1" si="287"/>
        <v>0.89407408227673169</v>
      </c>
      <c r="LZ81">
        <f t="shared" ca="1" si="287"/>
        <v>-0.76294558272421442</v>
      </c>
      <c r="MA81">
        <f t="shared" ca="1" si="287"/>
        <v>-0.1635147747949888</v>
      </c>
      <c r="MB81">
        <f t="shared" ca="1" si="287"/>
        <v>0.19940588951383459</v>
      </c>
      <c r="MC81">
        <f t="shared" ca="1" si="287"/>
        <v>-2.8252174503790611E-2</v>
      </c>
      <c r="MD81">
        <f t="shared" ca="1" si="287"/>
        <v>0.70594684405128305</v>
      </c>
      <c r="ME81">
        <f t="shared" ca="1" si="287"/>
        <v>0.76049662884008307</v>
      </c>
      <c r="MF81">
        <f t="shared" ca="1" si="287"/>
        <v>0.40969308069465094</v>
      </c>
      <c r="MG81">
        <f t="shared" ca="1" si="287"/>
        <v>-0.68464222514705697</v>
      </c>
      <c r="MH81">
        <f t="shared" ca="1" si="287"/>
        <v>-1.0813552698013917</v>
      </c>
      <c r="MI81">
        <f t="shared" ca="1" si="287"/>
        <v>-0.33105031601792678</v>
      </c>
      <c r="MJ81">
        <f t="shared" ca="1" si="287"/>
        <v>-0.59009843680248852</v>
      </c>
      <c r="MK81">
        <f t="shared" ca="1" si="287"/>
        <v>-1.0832569660638109</v>
      </c>
      <c r="ML81">
        <f t="shared" ca="1" si="287"/>
        <v>-0.46284171989436967</v>
      </c>
      <c r="MM81">
        <f t="shared" ca="1" si="287"/>
        <v>-1.0593860425473729</v>
      </c>
      <c r="MN81">
        <f t="shared" ca="1" si="287"/>
        <v>-1.298433421914716</v>
      </c>
      <c r="MO81">
        <f t="shared" ca="1" si="287"/>
        <v>-4.0862213468858488E-2</v>
      </c>
      <c r="MP81">
        <f t="shared" ca="1" si="287"/>
        <v>-1.4843158177446178</v>
      </c>
      <c r="MQ81">
        <f t="shared" ca="1" si="287"/>
        <v>-0.29066216771294295</v>
      </c>
      <c r="MR81">
        <f t="shared" ca="1" si="287"/>
        <v>-0.37024594454036963</v>
      </c>
      <c r="MS81">
        <f t="shared" ca="1" si="287"/>
        <v>-0.8923100503702871</v>
      </c>
      <c r="MT81">
        <f t="shared" ca="1" si="287"/>
        <v>0.14151845317201719</v>
      </c>
      <c r="MU81">
        <f t="shared" ca="1" si="287"/>
        <v>-0.2732586767002636</v>
      </c>
      <c r="MV81">
        <f t="shared" ca="1" si="287"/>
        <v>-0.18918622699267085</v>
      </c>
      <c r="MW81">
        <f t="shared" ca="1" si="287"/>
        <v>0.192209137878847</v>
      </c>
      <c r="MX81">
        <f t="shared" ca="1" si="287"/>
        <v>-0.53336669850402263</v>
      </c>
      <c r="MY81">
        <f t="shared" ca="1" si="287"/>
        <v>0.74587903545133527</v>
      </c>
      <c r="MZ81">
        <f t="shared" ca="1" si="287"/>
        <v>0.62887928562566975</v>
      </c>
      <c r="NA81">
        <f t="shared" ca="1" si="287"/>
        <v>0.94255654561526603</v>
      </c>
      <c r="NB81">
        <f t="shared" ca="1" si="287"/>
        <v>0.66812517532159466</v>
      </c>
      <c r="NC81">
        <f t="shared" ca="1" si="287"/>
        <v>-0.85393143827547935</v>
      </c>
      <c r="ND81">
        <f t="shared" ca="1" si="287"/>
        <v>0.52920812037940201</v>
      </c>
      <c r="NE81">
        <f t="shared" ca="1" si="287"/>
        <v>-6.8767563355477688E-3</v>
      </c>
      <c r="NF81">
        <f t="shared" ca="1" si="287"/>
        <v>0.39004135185084277</v>
      </c>
      <c r="NG81">
        <f t="shared" ca="1" si="287"/>
        <v>0.22343097247790272</v>
      </c>
      <c r="NH81">
        <f t="shared" ca="1" si="287"/>
        <v>0.73127715255862857</v>
      </c>
      <c r="NI81">
        <f t="shared" ca="1" si="287"/>
        <v>0.67603163595020666</v>
      </c>
      <c r="NJ81">
        <f t="shared" ca="1" si="287"/>
        <v>0.41030192137390825</v>
      </c>
      <c r="NK81">
        <f t="shared" ca="1" si="287"/>
        <v>0.33131588243880844</v>
      </c>
      <c r="NL81">
        <f t="shared" ca="1" si="287"/>
        <v>-5.5334105364048848E-3</v>
      </c>
      <c r="NM81">
        <f t="shared" ca="1" si="287"/>
        <v>-0.39047949669957438</v>
      </c>
      <c r="NN81">
        <f t="shared" ca="1" si="287"/>
        <v>-0.46145891763017632</v>
      </c>
      <c r="NO81">
        <f t="shared" ca="1" si="287"/>
        <v>4.2504858545038618E-2</v>
      </c>
      <c r="NP81">
        <f t="shared" ca="1" si="287"/>
        <v>-0.28727427718547954</v>
      </c>
      <c r="NQ81">
        <f t="shared" ca="1" si="287"/>
        <v>-0.26215920519957908</v>
      </c>
      <c r="NR81">
        <f t="shared" ca="1" si="287"/>
        <v>-0.31944342569105127</v>
      </c>
      <c r="NS81">
        <f t="shared" ca="1" si="287"/>
        <v>-0.27437715528491724</v>
      </c>
      <c r="NT81">
        <f t="shared" ca="1" si="287"/>
        <v>-0.22400750761823007</v>
      </c>
      <c r="NU81">
        <f t="shared" ca="1" si="287"/>
        <v>-1.0553028390378134</v>
      </c>
      <c r="NV81">
        <f t="shared" ca="1" si="287"/>
        <v>-0.92525492533115139</v>
      </c>
      <c r="NW81">
        <f t="shared" ca="1" si="287"/>
        <v>-1.4663174817768569</v>
      </c>
      <c r="NX81">
        <f t="shared" ca="1" si="287"/>
        <v>0.43948080568730413</v>
      </c>
      <c r="NY81">
        <f t="shared" ca="1" si="287"/>
        <v>-3.99989934468429E-2</v>
      </c>
      <c r="NZ81">
        <f t="shared" ref="NZ81:QK81" ca="1" si="288">NZ14-NZ48*Rate</f>
        <v>0.58384270892042012</v>
      </c>
      <c r="OA81">
        <f t="shared" ca="1" si="288"/>
        <v>-0.76715388911016169</v>
      </c>
      <c r="OB81">
        <f t="shared" ca="1" si="288"/>
        <v>0.29379325431822712</v>
      </c>
      <c r="OC81">
        <f t="shared" ca="1" si="288"/>
        <v>0.97084013084820431</v>
      </c>
      <c r="OD81">
        <f t="shared" ca="1" si="288"/>
        <v>-0.28741896272041639</v>
      </c>
      <c r="OE81">
        <f t="shared" ca="1" si="288"/>
        <v>0.60640752216081828</v>
      </c>
      <c r="OF81">
        <f t="shared" ca="1" si="288"/>
        <v>0.1724750862762425</v>
      </c>
      <c r="OG81">
        <f t="shared" ca="1" si="288"/>
        <v>-0.22647298038504748</v>
      </c>
      <c r="OH81">
        <f t="shared" ca="1" si="288"/>
        <v>0.42417692681890562</v>
      </c>
      <c r="OI81">
        <f t="shared" ca="1" si="288"/>
        <v>0.26637390289828289</v>
      </c>
      <c r="OJ81">
        <f t="shared" ca="1" si="288"/>
        <v>0.66930519246155817</v>
      </c>
      <c r="OK81">
        <f t="shared" ca="1" si="288"/>
        <v>-0.7494011399435645</v>
      </c>
      <c r="OL81">
        <f t="shared" ca="1" si="288"/>
        <v>0.26381066889593952</v>
      </c>
      <c r="OM81">
        <f t="shared" ca="1" si="288"/>
        <v>0.49347303739060822</v>
      </c>
      <c r="ON81">
        <f t="shared" ca="1" si="288"/>
        <v>-1.0131226162433042</v>
      </c>
      <c r="OO81">
        <f t="shared" ca="1" si="288"/>
        <v>-0.39401654735422958</v>
      </c>
      <c r="OP81">
        <f t="shared" ca="1" si="288"/>
        <v>-0.35030450811415542</v>
      </c>
      <c r="OQ81">
        <f t="shared" ca="1" si="288"/>
        <v>0.30845452647640398</v>
      </c>
      <c r="OR81">
        <f t="shared" ca="1" si="288"/>
        <v>0.53155801559290683</v>
      </c>
      <c r="OS81">
        <f t="shared" ca="1" si="288"/>
        <v>-9.1574419048055911E-2</v>
      </c>
      <c r="OT81">
        <f t="shared" ca="1" si="288"/>
        <v>2.6145556524879939E-3</v>
      </c>
      <c r="OU81">
        <f t="shared" ca="1" si="288"/>
        <v>-0.76174213714369476</v>
      </c>
      <c r="OV81">
        <f t="shared" ca="1" si="288"/>
        <v>-1.1458016050211484</v>
      </c>
      <c r="OW81">
        <f t="shared" ca="1" si="288"/>
        <v>-0.18986788266498864</v>
      </c>
      <c r="OX81">
        <f t="shared" ca="1" si="288"/>
        <v>0.17750028518368774</v>
      </c>
      <c r="OY81">
        <f t="shared" ca="1" si="288"/>
        <v>-0.34762432954179545</v>
      </c>
      <c r="OZ81">
        <f t="shared" ca="1" si="288"/>
        <v>-0.84431996057333925</v>
      </c>
      <c r="PA81">
        <f t="shared" ca="1" si="288"/>
        <v>4.4362885937603125E-2</v>
      </c>
      <c r="PB81">
        <f t="shared" ca="1" si="288"/>
        <v>8.1404615430151928E-2</v>
      </c>
      <c r="PC81">
        <f t="shared" ca="1" si="288"/>
        <v>0.1567726745621309</v>
      </c>
      <c r="PD81">
        <f t="shared" ca="1" si="288"/>
        <v>-0.24270038865207866</v>
      </c>
      <c r="PE81">
        <f t="shared" ca="1" si="288"/>
        <v>0.32738102331979757</v>
      </c>
      <c r="PF81">
        <f t="shared" ca="1" si="288"/>
        <v>0.51036247013662606</v>
      </c>
      <c r="PG81">
        <f t="shared" ca="1" si="288"/>
        <v>-0.6802198341182476</v>
      </c>
      <c r="PH81">
        <f t="shared" ca="1" si="288"/>
        <v>-0.26017792968784026</v>
      </c>
      <c r="PI81">
        <f t="shared" ca="1" si="288"/>
        <v>0.52001871801347221</v>
      </c>
      <c r="PJ81">
        <f t="shared" ca="1" si="288"/>
        <v>-5.5084160235565914E-2</v>
      </c>
      <c r="PK81">
        <f t="shared" ca="1" si="288"/>
        <v>-0.28613559260369092</v>
      </c>
      <c r="PL81">
        <f t="shared" ca="1" si="288"/>
        <v>5.0491720825128527E-3</v>
      </c>
      <c r="PM81">
        <f t="shared" ca="1" si="288"/>
        <v>-4.2341484550495544E-2</v>
      </c>
      <c r="PN81">
        <f t="shared" ca="1" si="288"/>
        <v>-1.0019720907458138</v>
      </c>
      <c r="PO81">
        <f t="shared" ca="1" si="288"/>
        <v>-0.33527148756606673</v>
      </c>
      <c r="PP81">
        <f t="shared" ca="1" si="288"/>
        <v>0.12498773514434064</v>
      </c>
      <c r="PQ81">
        <f t="shared" ca="1" si="288"/>
        <v>0.90135731066888103</v>
      </c>
      <c r="PR81">
        <f t="shared" ca="1" si="288"/>
        <v>0.36066807488581692</v>
      </c>
      <c r="PS81">
        <f t="shared" ca="1" si="288"/>
        <v>-0.11012248161068448</v>
      </c>
      <c r="PT81">
        <f t="shared" ca="1" si="288"/>
        <v>1.3631109542349882</v>
      </c>
      <c r="PU81">
        <f t="shared" ca="1" si="288"/>
        <v>-0.3563864488896154</v>
      </c>
      <c r="PV81">
        <f t="shared" ca="1" si="288"/>
        <v>-1.0519044901636219</v>
      </c>
      <c r="PW81">
        <f t="shared" ca="1" si="288"/>
        <v>-1.3594910664496993</v>
      </c>
      <c r="PX81">
        <f t="shared" ca="1" si="288"/>
        <v>0.25273225987443226</v>
      </c>
      <c r="PY81">
        <f t="shared" ca="1" si="288"/>
        <v>-1.1030170737878457</v>
      </c>
      <c r="PZ81">
        <f t="shared" ca="1" si="288"/>
        <v>0.16244185996246227</v>
      </c>
      <c r="QA81">
        <f t="shared" ca="1" si="288"/>
        <v>5.020756762221739E-2</v>
      </c>
      <c r="QB81">
        <f t="shared" ca="1" si="288"/>
        <v>0.11696865745003862</v>
      </c>
      <c r="QC81">
        <f t="shared" ca="1" si="288"/>
        <v>0.23411923265618184</v>
      </c>
      <c r="QD81">
        <f t="shared" ca="1" si="288"/>
        <v>0.43960485956667095</v>
      </c>
      <c r="QE81">
        <f t="shared" ca="1" si="288"/>
        <v>0.27530810328591421</v>
      </c>
      <c r="QF81">
        <f t="shared" ca="1" si="288"/>
        <v>0.33788715030773475</v>
      </c>
      <c r="QG81">
        <f t="shared" ca="1" si="288"/>
        <v>-0.1240746174076113</v>
      </c>
      <c r="QH81">
        <f t="shared" ca="1" si="288"/>
        <v>0.49669929037522681</v>
      </c>
      <c r="QI81">
        <f t="shared" ca="1" si="288"/>
        <v>-0.60461213512969325</v>
      </c>
      <c r="QJ81">
        <f t="shared" ca="1" si="288"/>
        <v>0.10148262546075695</v>
      </c>
      <c r="QK81">
        <f t="shared" ca="1" si="288"/>
        <v>-0.47180403685938399</v>
      </c>
      <c r="QL81">
        <f t="shared" ref="QL81:SW81" ca="1" si="289">QL14-QL48*Rate</f>
        <v>-0.84770891826034156</v>
      </c>
      <c r="QM81">
        <f t="shared" ca="1" si="289"/>
        <v>0.27550026765573299</v>
      </c>
      <c r="QN81">
        <f t="shared" ca="1" si="289"/>
        <v>5.8251577740399178E-2</v>
      </c>
      <c r="QO81">
        <f t="shared" ca="1" si="289"/>
        <v>6.2851101353325889E-2</v>
      </c>
      <c r="QP81">
        <f t="shared" ca="1" si="289"/>
        <v>0.41976403850256</v>
      </c>
      <c r="QQ81">
        <f t="shared" ca="1" si="289"/>
        <v>9.1820359992725281E-2</v>
      </c>
      <c r="QR81">
        <f t="shared" ca="1" si="289"/>
        <v>6.0369303613495386E-2</v>
      </c>
      <c r="QS81">
        <f t="shared" ca="1" si="289"/>
        <v>0.13528818780419327</v>
      </c>
      <c r="QT81">
        <f t="shared" ca="1" si="289"/>
        <v>1.0587571982311812</v>
      </c>
      <c r="QU81">
        <f t="shared" ca="1" si="289"/>
        <v>1.46607890497788E-2</v>
      </c>
      <c r="QV81">
        <f t="shared" ca="1" si="289"/>
        <v>0.2922855208389285</v>
      </c>
      <c r="QW81">
        <f t="shared" ca="1" si="289"/>
        <v>0.91742202123085692</v>
      </c>
      <c r="QX81">
        <f t="shared" ca="1" si="289"/>
        <v>0.41320398692246701</v>
      </c>
      <c r="QY81">
        <f t="shared" ca="1" si="289"/>
        <v>-0.14628509464981015</v>
      </c>
      <c r="QZ81">
        <f t="shared" ca="1" si="289"/>
        <v>0.42233622863985121</v>
      </c>
      <c r="RA81">
        <f t="shared" ca="1" si="289"/>
        <v>-0.99367844704381247</v>
      </c>
      <c r="RB81">
        <f t="shared" ca="1" si="289"/>
        <v>-0.39468645059308921</v>
      </c>
      <c r="RC81">
        <f t="shared" ca="1" si="289"/>
        <v>-0.54334492499198173</v>
      </c>
      <c r="RD81">
        <f t="shared" ca="1" si="289"/>
        <v>-0.83327278671301497</v>
      </c>
      <c r="RE81">
        <f t="shared" ca="1" si="289"/>
        <v>0.56357475310070493</v>
      </c>
      <c r="RF81">
        <f t="shared" ca="1" si="289"/>
        <v>0.2069710379396128</v>
      </c>
      <c r="RG81">
        <f t="shared" ca="1" si="289"/>
        <v>-0.13411092932052304</v>
      </c>
      <c r="RH81">
        <f t="shared" ca="1" si="289"/>
        <v>0.27985271807287498</v>
      </c>
      <c r="RI81">
        <f t="shared" ca="1" si="289"/>
        <v>0.72094911796778549</v>
      </c>
      <c r="RJ81">
        <f t="shared" ca="1" si="289"/>
        <v>0.94990560375017297</v>
      </c>
      <c r="RK81">
        <f t="shared" ca="1" si="289"/>
        <v>-6.4302270350149043E-2</v>
      </c>
      <c r="RL81">
        <f t="shared" ca="1" si="289"/>
        <v>-0.39876489183545294</v>
      </c>
      <c r="RM81">
        <f t="shared" ca="1" si="289"/>
        <v>-0.3455909558827337</v>
      </c>
      <c r="RN81">
        <f t="shared" ca="1" si="289"/>
        <v>-0.68702416167220937</v>
      </c>
      <c r="RO81">
        <f t="shared" ca="1" si="289"/>
        <v>0.84403932887257882</v>
      </c>
      <c r="RP81">
        <f t="shared" ca="1" si="289"/>
        <v>-5.4399977280719901E-2</v>
      </c>
      <c r="RQ81">
        <f t="shared" ca="1" si="289"/>
        <v>0.36839111414271164</v>
      </c>
      <c r="RR81">
        <f t="shared" ca="1" si="289"/>
        <v>0.25193434804698345</v>
      </c>
      <c r="RS81">
        <f t="shared" ca="1" si="289"/>
        <v>-0.53666715818233468</v>
      </c>
      <c r="RT81">
        <f t="shared" ca="1" si="289"/>
        <v>0.78970083781680067</v>
      </c>
      <c r="RU81">
        <f t="shared" ca="1" si="289"/>
        <v>8.9084859652466916E-2</v>
      </c>
      <c r="RV81">
        <f t="shared" ca="1" si="289"/>
        <v>1.3176302917816436</v>
      </c>
      <c r="RW81">
        <f t="shared" ca="1" si="289"/>
        <v>0.18919812763100805</v>
      </c>
      <c r="RX81">
        <f t="shared" ca="1" si="289"/>
        <v>0.66195178102525321</v>
      </c>
      <c r="RY81">
        <f t="shared" ca="1" si="289"/>
        <v>0.53909626673095579</v>
      </c>
      <c r="RZ81">
        <f t="shared" ca="1" si="289"/>
        <v>-0.63738671558342364</v>
      </c>
      <c r="SA81">
        <f t="shared" ca="1" si="289"/>
        <v>-0.25165254642012169</v>
      </c>
      <c r="SB81">
        <f t="shared" ca="1" si="289"/>
        <v>-1.0769169379257078</v>
      </c>
      <c r="SC81">
        <f t="shared" ca="1" si="289"/>
        <v>-0.23238143622943006</v>
      </c>
      <c r="SD81">
        <f t="shared" ca="1" si="289"/>
        <v>-0.79776692461801846</v>
      </c>
      <c r="SE81">
        <f t="shared" ca="1" si="289"/>
        <v>-0.2245276670028368</v>
      </c>
      <c r="SF81">
        <f t="shared" ca="1" si="289"/>
        <v>0.3471420470372602</v>
      </c>
      <c r="SG81">
        <f t="shared" ca="1" si="289"/>
        <v>0.27175709782289492</v>
      </c>
      <c r="SH81">
        <f t="shared" ca="1" si="289"/>
        <v>0.70381469226779636</v>
      </c>
      <c r="SI81">
        <f t="shared" ca="1" si="289"/>
        <v>-0.25236404933524181</v>
      </c>
      <c r="SJ81">
        <f t="shared" ca="1" si="289"/>
        <v>0.73360556923051179</v>
      </c>
      <c r="SK81">
        <f t="shared" ca="1" si="289"/>
        <v>-0.2572215599872833</v>
      </c>
      <c r="SL81">
        <f t="shared" ca="1" si="289"/>
        <v>0.40121644620965974</v>
      </c>
      <c r="SM81">
        <f t="shared" ca="1" si="289"/>
        <v>0.803619849767368</v>
      </c>
      <c r="SN81">
        <f t="shared" ca="1" si="289"/>
        <v>-0.77434314239014601</v>
      </c>
      <c r="SO81">
        <f t="shared" ca="1" si="289"/>
        <v>0.56959689802348057</v>
      </c>
      <c r="SP81">
        <f t="shared" ca="1" si="289"/>
        <v>-8.4954245526447675E-2</v>
      </c>
      <c r="SQ81">
        <f t="shared" ca="1" si="289"/>
        <v>0.78486478627020073</v>
      </c>
      <c r="SR81">
        <f t="shared" ca="1" si="289"/>
        <v>0.5830314522813731</v>
      </c>
      <c r="SS81">
        <f t="shared" ca="1" si="289"/>
        <v>0.36594952689629434</v>
      </c>
      <c r="ST81">
        <f t="shared" ca="1" si="289"/>
        <v>7.7878380259835178E-2</v>
      </c>
      <c r="SU81">
        <f t="shared" ca="1" si="289"/>
        <v>0.37681380302832174</v>
      </c>
      <c r="SV81">
        <f t="shared" ca="1" si="289"/>
        <v>1.2236084255934596</v>
      </c>
      <c r="SW81">
        <f t="shared" ca="1" si="289"/>
        <v>0.15710135057015834</v>
      </c>
      <c r="SX81">
        <f t="shared" ref="SX81:VI81" ca="1" si="290">SX14-SX48*Rate</f>
        <v>9.0000823887960268E-2</v>
      </c>
      <c r="SY81">
        <f t="shared" ca="1" si="290"/>
        <v>-2.5949536940790656E-2</v>
      </c>
      <c r="SZ81">
        <f t="shared" ca="1" si="290"/>
        <v>1.0788076010301397</v>
      </c>
      <c r="TA81">
        <f t="shared" ca="1" si="290"/>
        <v>1.4470596538246359</v>
      </c>
      <c r="TB81">
        <f t="shared" ca="1" si="290"/>
        <v>0.37538891897671689</v>
      </c>
      <c r="TC81">
        <f t="shared" ca="1" si="290"/>
        <v>0.16112028866481234</v>
      </c>
      <c r="TD81">
        <f t="shared" ca="1" si="290"/>
        <v>0.62649702670108176</v>
      </c>
      <c r="TE81">
        <f t="shared" ca="1" si="290"/>
        <v>0.50901979212303261</v>
      </c>
      <c r="TF81">
        <f t="shared" ca="1" si="290"/>
        <v>0.80223704847429056</v>
      </c>
      <c r="TG81">
        <f t="shared" ca="1" si="290"/>
        <v>0.66095990494781331</v>
      </c>
      <c r="TH81">
        <f t="shared" ca="1" si="290"/>
        <v>1.152139614027327</v>
      </c>
      <c r="TI81">
        <f t="shared" ca="1" si="290"/>
        <v>0.95381149155805478</v>
      </c>
      <c r="TJ81">
        <f t="shared" ca="1" si="290"/>
        <v>-0.23629084674825185</v>
      </c>
      <c r="TK81">
        <f t="shared" ca="1" si="290"/>
        <v>1.324566522989139</v>
      </c>
      <c r="TL81">
        <f t="shared" ca="1" si="290"/>
        <v>0.63795565825039668</v>
      </c>
      <c r="TM81">
        <f t="shared" ca="1" si="290"/>
        <v>1.0241356876541077</v>
      </c>
      <c r="TN81">
        <f t="shared" ca="1" si="290"/>
        <v>0.17610042333295867</v>
      </c>
      <c r="TO81">
        <f t="shared" ca="1" si="290"/>
        <v>0.80631162622339758</v>
      </c>
      <c r="TP81">
        <f t="shared" ca="1" si="290"/>
        <v>0.87287605117001554</v>
      </c>
      <c r="TQ81">
        <f t="shared" ca="1" si="290"/>
        <v>0.68335404988210369</v>
      </c>
      <c r="TR81">
        <f t="shared" ca="1" si="290"/>
        <v>-0.65041518248569219</v>
      </c>
      <c r="TS81">
        <f t="shared" ca="1" si="290"/>
        <v>0.85483830595991928</v>
      </c>
      <c r="TT81">
        <f t="shared" ca="1" si="290"/>
        <v>0.69489138956393592</v>
      </c>
      <c r="TU81">
        <f t="shared" ca="1" si="290"/>
        <v>5.8377360616666936E-2</v>
      </c>
      <c r="TV81">
        <f t="shared" ca="1" si="290"/>
        <v>0.45708029094195124</v>
      </c>
      <c r="TW81">
        <f t="shared" ca="1" si="290"/>
        <v>0.37529161142303452</v>
      </c>
      <c r="TX81">
        <f t="shared" ca="1" si="290"/>
        <v>-0.1802191846170699</v>
      </c>
      <c r="TY81">
        <f t="shared" ca="1" si="290"/>
        <v>0.25554172458380742</v>
      </c>
      <c r="TZ81">
        <f t="shared" ca="1" si="290"/>
        <v>0.27506551644738014</v>
      </c>
      <c r="UA81">
        <f t="shared" ca="1" si="290"/>
        <v>1.3616050220836358</v>
      </c>
      <c r="UB81">
        <f t="shared" ca="1" si="290"/>
        <v>0.86559556103060842</v>
      </c>
      <c r="UC81">
        <f t="shared" ca="1" si="290"/>
        <v>1.1994251965503833</v>
      </c>
      <c r="UD81">
        <f t="shared" ca="1" si="290"/>
        <v>0.81296285420902548</v>
      </c>
      <c r="UE81">
        <f t="shared" ca="1" si="290"/>
        <v>0.52030276338201531</v>
      </c>
      <c r="UF81">
        <f t="shared" ca="1" si="290"/>
        <v>0.46652789880136092</v>
      </c>
      <c r="UG81">
        <f t="shared" ca="1" si="290"/>
        <v>1.2076164576727271</v>
      </c>
      <c r="UH81">
        <f t="shared" ca="1" si="290"/>
        <v>-0.36633152866450136</v>
      </c>
      <c r="UI81">
        <f t="shared" ca="1" si="290"/>
        <v>-3.3866574744191538E-2</v>
      </c>
      <c r="UJ81">
        <f t="shared" ca="1" si="290"/>
        <v>-0.54738902814376056</v>
      </c>
      <c r="UK81">
        <f t="shared" ca="1" si="290"/>
        <v>1.2654219412348007</v>
      </c>
      <c r="UL81">
        <f t="shared" ca="1" si="290"/>
        <v>4.2644755908448899E-2</v>
      </c>
      <c r="UM81">
        <f t="shared" ca="1" si="290"/>
        <v>0.16869925140880265</v>
      </c>
      <c r="UN81">
        <f t="shared" ca="1" si="290"/>
        <v>-0.47419564533493258</v>
      </c>
      <c r="UO81">
        <f t="shared" ca="1" si="290"/>
        <v>-0.85957431439368559</v>
      </c>
      <c r="UP81">
        <f t="shared" ca="1" si="290"/>
        <v>0.10741675672288915</v>
      </c>
      <c r="UQ81">
        <f t="shared" ca="1" si="290"/>
        <v>-0.6596115305203446</v>
      </c>
      <c r="UR81">
        <f t="shared" ca="1" si="290"/>
        <v>0.77030976810467378</v>
      </c>
      <c r="US81">
        <f t="shared" ca="1" si="290"/>
        <v>0.29310773842416016</v>
      </c>
      <c r="UT81">
        <f t="shared" ca="1" si="290"/>
        <v>0.88474892655467452</v>
      </c>
      <c r="UU81">
        <f t="shared" ca="1" si="290"/>
        <v>-0.79550066797290941</v>
      </c>
      <c r="UV81">
        <f t="shared" ca="1" si="290"/>
        <v>0.45628600719234197</v>
      </c>
      <c r="UW81">
        <f t="shared" ca="1" si="290"/>
        <v>-6.3095022786663818E-2</v>
      </c>
      <c r="UX81">
        <f t="shared" ca="1" si="290"/>
        <v>-0.44571166939209811</v>
      </c>
      <c r="UY81">
        <f t="shared" ca="1" si="290"/>
        <v>0.99407634824088276</v>
      </c>
      <c r="UZ81">
        <f t="shared" ca="1" si="290"/>
        <v>1.0063532924403986</v>
      </c>
      <c r="VA81">
        <f t="shared" ca="1" si="290"/>
        <v>0.52648289876415477</v>
      </c>
      <c r="VB81">
        <f t="shared" ca="1" si="290"/>
        <v>7.4752488543713075E-3</v>
      </c>
      <c r="VC81">
        <f t="shared" ca="1" si="290"/>
        <v>-0.36451835384034637</v>
      </c>
      <c r="VD81">
        <f t="shared" ca="1" si="290"/>
        <v>0.37519836361203313</v>
      </c>
      <c r="VE81">
        <f t="shared" ca="1" si="290"/>
        <v>-0.15236584424890173</v>
      </c>
      <c r="VF81">
        <f t="shared" ca="1" si="290"/>
        <v>0.46707626438233663</v>
      </c>
      <c r="VG81">
        <f t="shared" ca="1" si="290"/>
        <v>2.0240810901585925E-2</v>
      </c>
      <c r="VH81">
        <f t="shared" ca="1" si="290"/>
        <v>0.35326742739454742</v>
      </c>
      <c r="VI81">
        <f t="shared" ca="1" si="290"/>
        <v>0.84993470378816327</v>
      </c>
      <c r="VJ81">
        <f t="shared" ref="VJ81:XU81" ca="1" si="291">VJ14-VJ48*Rate</f>
        <v>0.40031121625113703</v>
      </c>
      <c r="VK81">
        <f t="shared" ca="1" si="291"/>
        <v>0.88451445538547624</v>
      </c>
      <c r="VL81">
        <f t="shared" ca="1" si="291"/>
        <v>1.1999728646904455</v>
      </c>
      <c r="VM81">
        <f t="shared" ca="1" si="291"/>
        <v>-0.29641999452078588</v>
      </c>
      <c r="VN81">
        <f t="shared" ca="1" si="291"/>
        <v>0.72011120635757686</v>
      </c>
      <c r="VO81">
        <f t="shared" ca="1" si="291"/>
        <v>0.11585927126784798</v>
      </c>
      <c r="VP81">
        <f t="shared" ca="1" si="291"/>
        <v>0.17979938661138359</v>
      </c>
      <c r="VQ81">
        <f t="shared" ca="1" si="291"/>
        <v>-0.20532530915129826</v>
      </c>
      <c r="VR81">
        <f t="shared" ca="1" si="291"/>
        <v>0.16175228169977304</v>
      </c>
      <c r="VS81">
        <f t="shared" ca="1" si="291"/>
        <v>-0.76885830376940767</v>
      </c>
      <c r="VT81">
        <f t="shared" ca="1" si="291"/>
        <v>0.75332566294848213</v>
      </c>
      <c r="VU81">
        <f t="shared" ca="1" si="291"/>
        <v>-0.45305274159813391</v>
      </c>
      <c r="VV81">
        <f t="shared" ca="1" si="291"/>
        <v>-0.15990035636368699</v>
      </c>
      <c r="VW81">
        <f t="shared" ca="1" si="291"/>
        <v>0.93647701740171418</v>
      </c>
      <c r="VX81">
        <f t="shared" ca="1" si="291"/>
        <v>0.57778908001667273</v>
      </c>
      <c r="VY81">
        <f t="shared" ca="1" si="291"/>
        <v>0.88713901825066654</v>
      </c>
      <c r="VZ81">
        <f t="shared" ca="1" si="291"/>
        <v>0.63123306160517545</v>
      </c>
      <c r="WA81">
        <f t="shared" ca="1" si="291"/>
        <v>0.78105053352283749</v>
      </c>
      <c r="WB81">
        <f t="shared" ca="1" si="291"/>
        <v>0.76542651079262369</v>
      </c>
      <c r="WC81">
        <f t="shared" ca="1" si="291"/>
        <v>-5.7106064582853652E-2</v>
      </c>
      <c r="WD81">
        <f t="shared" ca="1" si="291"/>
        <v>-0.33567483172450263</v>
      </c>
      <c r="WE81">
        <f t="shared" ca="1" si="291"/>
        <v>0.58877655165623732</v>
      </c>
      <c r="WF81">
        <f t="shared" ca="1" si="291"/>
        <v>0.70858921121045759</v>
      </c>
      <c r="WG81">
        <f t="shared" ca="1" si="291"/>
        <v>-0.66531300433753271</v>
      </c>
      <c r="WH81">
        <f t="shared" ca="1" si="291"/>
        <v>1.0880797634979049</v>
      </c>
      <c r="WI81">
        <f t="shared" ca="1" si="291"/>
        <v>0.30884844042510184</v>
      </c>
      <c r="WJ81">
        <f t="shared" ca="1" si="291"/>
        <v>-0.35739192802990843</v>
      </c>
      <c r="WK81">
        <f t="shared" ca="1" si="291"/>
        <v>0.10512495851246052</v>
      </c>
      <c r="WL81">
        <f t="shared" ca="1" si="291"/>
        <v>0.4354695990151104</v>
      </c>
      <c r="WM81">
        <f t="shared" ca="1" si="291"/>
        <v>-0.43483284088800089</v>
      </c>
      <c r="WN81">
        <f t="shared" ca="1" si="291"/>
        <v>0.66282759750290055</v>
      </c>
      <c r="WO81">
        <f t="shared" ca="1" si="291"/>
        <v>-0.92373395281770398</v>
      </c>
      <c r="WP81">
        <f t="shared" ca="1" si="291"/>
        <v>5.236363908310819E-2</v>
      </c>
      <c r="WQ81">
        <f t="shared" ca="1" si="291"/>
        <v>0.50146206003250271</v>
      </c>
      <c r="WR81">
        <f t="shared" ca="1" si="291"/>
        <v>-0.69988606164988321</v>
      </c>
      <c r="WS81">
        <f t="shared" ca="1" si="291"/>
        <v>-0.20527197931664581</v>
      </c>
      <c r="WT81">
        <f t="shared" ca="1" si="291"/>
        <v>-0.40301384093293313</v>
      </c>
      <c r="WU81">
        <f t="shared" ca="1" si="291"/>
        <v>-0.86416351577217698</v>
      </c>
      <c r="WV81">
        <f t="shared" ca="1" si="291"/>
        <v>-0.61565611474933457</v>
      </c>
      <c r="WW81">
        <f t="shared" ca="1" si="291"/>
        <v>-0.93448298506909799</v>
      </c>
      <c r="WX81">
        <f t="shared" ca="1" si="291"/>
        <v>0.36182791679116666</v>
      </c>
      <c r="WY81">
        <f t="shared" ca="1" si="291"/>
        <v>-1.0239346268903615</v>
      </c>
      <c r="WZ81">
        <f t="shared" ca="1" si="291"/>
        <v>0.69152365071892519</v>
      </c>
      <c r="XA81">
        <f t="shared" ca="1" si="291"/>
        <v>-0.4118643844835943</v>
      </c>
      <c r="XB81">
        <f t="shared" ca="1" si="291"/>
        <v>0.53696658790306839</v>
      </c>
      <c r="XC81">
        <f t="shared" ca="1" si="291"/>
        <v>-3.4236560825292431E-2</v>
      </c>
      <c r="XD81">
        <f t="shared" ca="1" si="291"/>
        <v>0.53961216089002306</v>
      </c>
      <c r="XE81">
        <f t="shared" ca="1" si="291"/>
        <v>-0.19797135591382767</v>
      </c>
      <c r="XF81">
        <f t="shared" ca="1" si="291"/>
        <v>0.37138637152929055</v>
      </c>
      <c r="XG81">
        <f t="shared" ca="1" si="291"/>
        <v>0.44593402152454126</v>
      </c>
      <c r="XH81">
        <f t="shared" ca="1" si="291"/>
        <v>-0.37070570466444214</v>
      </c>
      <c r="XI81">
        <f t="shared" ca="1" si="291"/>
        <v>0.40954974597741217</v>
      </c>
      <c r="XJ81">
        <f t="shared" ca="1" si="291"/>
        <v>-0.96053061556125596</v>
      </c>
      <c r="XK81">
        <f t="shared" ca="1" si="291"/>
        <v>0.39420110100387395</v>
      </c>
      <c r="XL81">
        <f t="shared" ca="1" si="291"/>
        <v>-0.25121466261312458</v>
      </c>
      <c r="XM81">
        <f t="shared" ca="1" si="291"/>
        <v>-0.61928257124775798</v>
      </c>
      <c r="XN81">
        <f t="shared" ca="1" si="291"/>
        <v>-0.90822267867932449</v>
      </c>
      <c r="XO81">
        <f t="shared" ca="1" si="291"/>
        <v>-0.73593843384612789</v>
      </c>
      <c r="XP81">
        <f t="shared" ca="1" si="291"/>
        <v>0.39113695226244882</v>
      </c>
      <c r="XQ81">
        <f t="shared" ca="1" si="291"/>
        <v>0.13447587950515885</v>
      </c>
      <c r="XR81">
        <f t="shared" ca="1" si="291"/>
        <v>-0.38714410403802835</v>
      </c>
      <c r="XS81">
        <f t="shared" ca="1" si="291"/>
        <v>-0.33470582901705587</v>
      </c>
      <c r="XT81">
        <f t="shared" ca="1" si="291"/>
        <v>0.57336367083220707</v>
      </c>
      <c r="XU81">
        <f t="shared" ca="1" si="291"/>
        <v>0.15786272820974764</v>
      </c>
      <c r="XV81">
        <f t="shared" ref="XV81:AAG81" ca="1" si="292">XV14-XV48*Rate</f>
        <v>0.82145817769151042</v>
      </c>
      <c r="XW81">
        <f t="shared" ca="1" si="292"/>
        <v>-0.60550304057388082</v>
      </c>
      <c r="XX81">
        <f t="shared" ca="1" si="292"/>
        <v>-0.77932960760755354</v>
      </c>
      <c r="XY81">
        <f t="shared" ca="1" si="292"/>
        <v>-6.8730290266530464E-2</v>
      </c>
      <c r="XZ81">
        <f t="shared" ca="1" si="292"/>
        <v>0.96351860139014878</v>
      </c>
      <c r="YA81">
        <f t="shared" ca="1" si="292"/>
        <v>0.66497578645949595</v>
      </c>
      <c r="YB81">
        <f t="shared" ca="1" si="292"/>
        <v>-0.99812142499851153</v>
      </c>
      <c r="YC81">
        <f t="shared" ca="1" si="292"/>
        <v>-0.37158801561885452</v>
      </c>
      <c r="YD81">
        <f t="shared" ca="1" si="292"/>
        <v>-0.3512844910851694</v>
      </c>
      <c r="YE81">
        <f t="shared" ca="1" si="292"/>
        <v>-0.70376972409665517</v>
      </c>
      <c r="YF81">
        <f t="shared" ca="1" si="292"/>
        <v>-0.80542524922845693</v>
      </c>
      <c r="YG81">
        <f t="shared" ca="1" si="292"/>
        <v>-3.0747890935512775E-2</v>
      </c>
      <c r="YH81">
        <f t="shared" ca="1" si="292"/>
        <v>-0.46421244969654429</v>
      </c>
      <c r="YI81">
        <f t="shared" ca="1" si="292"/>
        <v>-0.45310726445259675</v>
      </c>
      <c r="YJ81">
        <f t="shared" ca="1" si="292"/>
        <v>-4.5389309264020176E-2</v>
      </c>
      <c r="YK81">
        <f t="shared" ca="1" si="292"/>
        <v>-0.48792943448686765</v>
      </c>
      <c r="YL81">
        <f t="shared" ca="1" si="292"/>
        <v>-0.24888019655016477</v>
      </c>
      <c r="YM81">
        <f t="shared" ca="1" si="292"/>
        <v>-0.98408303698120758</v>
      </c>
      <c r="YN81">
        <f t="shared" ca="1" si="292"/>
        <v>-0.59861606394331823</v>
      </c>
      <c r="YO81">
        <f t="shared" ca="1" si="292"/>
        <v>-1.0595909866373627</v>
      </c>
      <c r="YP81">
        <f t="shared" ca="1" si="292"/>
        <v>-1.2918002231172487</v>
      </c>
      <c r="YQ81">
        <f t="shared" ca="1" si="292"/>
        <v>0.39475483279115003</v>
      </c>
      <c r="YR81">
        <f t="shared" ca="1" si="292"/>
        <v>0.14299784749862782</v>
      </c>
      <c r="YS81">
        <f t="shared" ca="1" si="292"/>
        <v>0.19741106285261634</v>
      </c>
      <c r="YT81">
        <f t="shared" ca="1" si="292"/>
        <v>-0.23930592284256319</v>
      </c>
      <c r="YU81">
        <f t="shared" ca="1" si="292"/>
        <v>-0.48481476712159044</v>
      </c>
      <c r="YV81">
        <f t="shared" ca="1" si="292"/>
        <v>-0.89790665461790575</v>
      </c>
      <c r="YW81">
        <f t="shared" ca="1" si="292"/>
        <v>0.31810544011638564</v>
      </c>
      <c r="YX81">
        <f t="shared" ca="1" si="292"/>
        <v>-0.85928870314004024</v>
      </c>
      <c r="YY81">
        <f t="shared" ca="1" si="292"/>
        <v>-0.76881685433682134</v>
      </c>
      <c r="YZ81">
        <f t="shared" ca="1" si="292"/>
        <v>0.11006516955114815</v>
      </c>
      <c r="ZA81">
        <f t="shared" ca="1" si="292"/>
        <v>0.28977790024987715</v>
      </c>
      <c r="ZB81">
        <f t="shared" ca="1" si="292"/>
        <v>0.20655739254739391</v>
      </c>
      <c r="ZC81">
        <f t="shared" ca="1" si="292"/>
        <v>-0.92763078804775112</v>
      </c>
      <c r="ZD81">
        <f t="shared" ca="1" si="292"/>
        <v>-0.13017018829681143</v>
      </c>
      <c r="ZE81">
        <f t="shared" ca="1" si="292"/>
        <v>0.39145922503007569</v>
      </c>
      <c r="ZF81">
        <f t="shared" ca="1" si="292"/>
        <v>-0.30849535555709351</v>
      </c>
      <c r="ZG81">
        <f t="shared" ca="1" si="292"/>
        <v>0.49063253098612186</v>
      </c>
      <c r="ZH81">
        <f t="shared" ca="1" si="292"/>
        <v>-0.84162881045509264</v>
      </c>
      <c r="ZI81">
        <f t="shared" ca="1" si="292"/>
        <v>0.62211295709185443</v>
      </c>
      <c r="ZJ81">
        <f t="shared" ca="1" si="292"/>
        <v>0.44916562641839325</v>
      </c>
      <c r="ZK81">
        <f t="shared" ca="1" si="292"/>
        <v>-0.14864394180861445</v>
      </c>
      <c r="ZL81">
        <f t="shared" ca="1" si="292"/>
        <v>-1.584000290699223E-2</v>
      </c>
      <c r="ZM81">
        <f t="shared" ca="1" si="292"/>
        <v>-0.64002924291727925</v>
      </c>
      <c r="ZN81">
        <f t="shared" ca="1" si="292"/>
        <v>-0.2983550057503484</v>
      </c>
      <c r="ZO81">
        <f t="shared" ca="1" si="292"/>
        <v>0.6006092464465097</v>
      </c>
      <c r="ZP81">
        <f t="shared" ca="1" si="292"/>
        <v>0.38370244177150453</v>
      </c>
      <c r="ZQ81">
        <f t="shared" ca="1" si="292"/>
        <v>-0.43546480527255538</v>
      </c>
      <c r="ZR81">
        <f t="shared" ca="1" si="292"/>
        <v>-1.1124791344364762</v>
      </c>
      <c r="ZS81">
        <f t="shared" ca="1" si="292"/>
        <v>0.56011186831799031</v>
      </c>
      <c r="ZT81">
        <f t="shared" ca="1" si="292"/>
        <v>-0.71695872253533754</v>
      </c>
      <c r="ZU81">
        <f t="shared" ca="1" si="292"/>
        <v>-8.8659963256190619E-2</v>
      </c>
      <c r="ZV81">
        <f t="shared" ca="1" si="292"/>
        <v>0.63560031142494566</v>
      </c>
      <c r="ZW81">
        <f t="shared" ca="1" si="292"/>
        <v>0.92924679541268307</v>
      </c>
      <c r="ZX81">
        <f t="shared" ca="1" si="292"/>
        <v>-1.0036417124775321</v>
      </c>
      <c r="ZY81">
        <f t="shared" ca="1" si="292"/>
        <v>-0.84156536413557737</v>
      </c>
      <c r="ZZ81">
        <f t="shared" ca="1" si="292"/>
        <v>-0.98757020608130974</v>
      </c>
      <c r="AAA81">
        <f t="shared" ca="1" si="292"/>
        <v>0.33416249456078739</v>
      </c>
      <c r="AAB81">
        <f t="shared" ca="1" si="292"/>
        <v>-0.58305254484316305</v>
      </c>
      <c r="AAC81">
        <f t="shared" ca="1" si="292"/>
        <v>-0.62489110103766865</v>
      </c>
      <c r="AAD81">
        <f t="shared" ca="1" si="292"/>
        <v>0.68958392140972091</v>
      </c>
      <c r="AAE81">
        <f t="shared" ca="1" si="292"/>
        <v>-0.59627511150114765</v>
      </c>
      <c r="AAF81">
        <f t="shared" ca="1" si="292"/>
        <v>0.46171325688194276</v>
      </c>
      <c r="AAG81">
        <f t="shared" ca="1" si="292"/>
        <v>0.19079933272703486</v>
      </c>
      <c r="AAH81">
        <f t="shared" ref="AAH81:ACS81" ca="1" si="293">AAH14-AAH48*Rate</f>
        <v>0.96160100320537445</v>
      </c>
      <c r="AAI81">
        <f t="shared" ca="1" si="293"/>
        <v>0.10748357469052572</v>
      </c>
      <c r="AAJ81">
        <f t="shared" ca="1" si="293"/>
        <v>-0.16281971170071011</v>
      </c>
      <c r="AAK81">
        <f t="shared" ca="1" si="293"/>
        <v>0.17801459895099289</v>
      </c>
      <c r="AAL81">
        <f t="shared" ca="1" si="293"/>
        <v>0.58259683028506326</v>
      </c>
      <c r="AAM81">
        <f t="shared" ca="1" si="293"/>
        <v>6.6115926340909334E-2</v>
      </c>
      <c r="AAN81">
        <f t="shared" ca="1" si="293"/>
        <v>-0.54714126517366024</v>
      </c>
      <c r="AAO81">
        <f t="shared" ca="1" si="293"/>
        <v>-0.88679831409408927</v>
      </c>
      <c r="AAP81">
        <f t="shared" ca="1" si="293"/>
        <v>0.27711929022325182</v>
      </c>
      <c r="AAQ81">
        <f t="shared" ca="1" si="293"/>
        <v>0.54916891344542396</v>
      </c>
      <c r="AAR81">
        <f t="shared" ca="1" si="293"/>
        <v>-1.0117653825839825</v>
      </c>
      <c r="AAS81">
        <f t="shared" ca="1" si="293"/>
        <v>0.10316360473670622</v>
      </c>
      <c r="AAT81">
        <f t="shared" ca="1" si="293"/>
        <v>-0.57246470969930552</v>
      </c>
      <c r="AAU81">
        <f t="shared" ca="1" si="293"/>
        <v>-0.88164807767638154</v>
      </c>
      <c r="AAV81">
        <f t="shared" ca="1" si="293"/>
        <v>0.36401607769238303</v>
      </c>
      <c r="AAW81">
        <f t="shared" ca="1" si="293"/>
        <v>-0.10051340691892308</v>
      </c>
      <c r="AAX81">
        <f t="shared" ca="1" si="293"/>
        <v>-0.77271519835763458</v>
      </c>
      <c r="AAY81">
        <f t="shared" ca="1" si="293"/>
        <v>0.10560045305589952</v>
      </c>
      <c r="AAZ81">
        <f t="shared" ca="1" si="293"/>
        <v>0.50801879231553537</v>
      </c>
      <c r="ABA81">
        <f t="shared" ca="1" si="293"/>
        <v>-0.98793800200791282</v>
      </c>
      <c r="ABB81">
        <f t="shared" ca="1" si="293"/>
        <v>-0.24288550631719236</v>
      </c>
      <c r="ABC81">
        <f t="shared" ca="1" si="293"/>
        <v>0.81665584082296816</v>
      </c>
      <c r="ABD81">
        <f t="shared" ca="1" si="293"/>
        <v>0.51824554987867777</v>
      </c>
      <c r="ABE81">
        <f t="shared" ca="1" si="293"/>
        <v>0.80132887989386681</v>
      </c>
      <c r="ABF81">
        <f t="shared" ca="1" si="293"/>
        <v>0.82169091908225556</v>
      </c>
      <c r="ABG81">
        <f t="shared" ca="1" si="293"/>
        <v>-0.85282249427786427</v>
      </c>
      <c r="ABH81">
        <f t="shared" ca="1" si="293"/>
        <v>0.24829644880278079</v>
      </c>
      <c r="ABI81">
        <f t="shared" ca="1" si="293"/>
        <v>0.77720204591943787</v>
      </c>
      <c r="ABJ81">
        <f t="shared" ca="1" si="293"/>
        <v>0.52400766283019762</v>
      </c>
      <c r="ABK81">
        <f t="shared" ca="1" si="293"/>
        <v>-0.37504115341248789</v>
      </c>
      <c r="ABL81">
        <f t="shared" ca="1" si="293"/>
        <v>-5.4712995655097123E-2</v>
      </c>
      <c r="ABM81">
        <f t="shared" ca="1" si="293"/>
        <v>0.32914249786073924</v>
      </c>
      <c r="ABN81">
        <f t="shared" ca="1" si="293"/>
        <v>-0.7303872203188353</v>
      </c>
      <c r="ABO81">
        <f t="shared" ca="1" si="293"/>
        <v>-0.27240040611688082</v>
      </c>
      <c r="ABP81">
        <f t="shared" ca="1" si="293"/>
        <v>-0.66220776182411645</v>
      </c>
      <c r="ABQ81">
        <f t="shared" ca="1" si="293"/>
        <v>-0.56238665372850938</v>
      </c>
      <c r="ABR81">
        <f t="shared" ca="1" si="293"/>
        <v>-0.59509243452018534</v>
      </c>
      <c r="ABS81">
        <f t="shared" ca="1" si="293"/>
        <v>-0.83336654281333811</v>
      </c>
      <c r="ABT81">
        <f t="shared" ca="1" si="293"/>
        <v>-0.76679641587638836</v>
      </c>
      <c r="ABU81">
        <f t="shared" ca="1" si="293"/>
        <v>-0.11080586265118558</v>
      </c>
      <c r="ABV81">
        <f t="shared" ca="1" si="293"/>
        <v>-0.55229970232317527</v>
      </c>
      <c r="ABW81">
        <f t="shared" ca="1" si="293"/>
        <v>-0.42839974204036191</v>
      </c>
      <c r="ABX81">
        <f t="shared" ca="1" si="293"/>
        <v>0.12731584868677384</v>
      </c>
      <c r="ABY81">
        <f t="shared" ca="1" si="293"/>
        <v>-0.52544126729237883</v>
      </c>
      <c r="ABZ81">
        <f t="shared" ca="1" si="293"/>
        <v>0.79913174000501419</v>
      </c>
      <c r="ACA81">
        <f t="shared" ca="1" si="293"/>
        <v>0.11706175485332615</v>
      </c>
      <c r="ACB81">
        <f t="shared" ca="1" si="293"/>
        <v>0.27731532889099664</v>
      </c>
      <c r="ACC81">
        <f t="shared" ca="1" si="293"/>
        <v>-0.14901320067473806</v>
      </c>
      <c r="ACD81">
        <f t="shared" ca="1" si="293"/>
        <v>0.46197405693136073</v>
      </c>
      <c r="ACE81">
        <f t="shared" ca="1" si="293"/>
        <v>0.21338333320609498</v>
      </c>
      <c r="ACF81">
        <f t="shared" ca="1" si="293"/>
        <v>0.87421602086654249</v>
      </c>
      <c r="ACG81">
        <f t="shared" ca="1" si="293"/>
        <v>0.50969213657005863</v>
      </c>
      <c r="ACH81">
        <f t="shared" ca="1" si="293"/>
        <v>-0.51997635012929055</v>
      </c>
      <c r="ACI81">
        <f t="shared" ca="1" si="293"/>
        <v>0.86952849951058109</v>
      </c>
      <c r="ACJ81">
        <f t="shared" ca="1" si="293"/>
        <v>0.49898883899365387</v>
      </c>
      <c r="ACK81">
        <f t="shared" ca="1" si="293"/>
        <v>-0.47934532432424326</v>
      </c>
      <c r="ACL81">
        <f t="shared" ca="1" si="293"/>
        <v>0.30965762301723687</v>
      </c>
      <c r="ACM81">
        <f t="shared" ca="1" si="293"/>
        <v>0.46034401862623409</v>
      </c>
      <c r="ACN81">
        <f t="shared" ca="1" si="293"/>
        <v>-0.57889290316847741</v>
      </c>
      <c r="ACO81">
        <f t="shared" ca="1" si="293"/>
        <v>-0.91254289350818973</v>
      </c>
      <c r="ACP81">
        <f t="shared" ca="1" si="293"/>
        <v>-0.34095758569378554</v>
      </c>
      <c r="ACQ81">
        <f t="shared" ca="1" si="293"/>
        <v>-0.42647551722580046</v>
      </c>
      <c r="ACR81">
        <f t="shared" ca="1" si="293"/>
        <v>-0.74279460578748147</v>
      </c>
      <c r="ACS81">
        <f t="shared" ca="1" si="293"/>
        <v>-0.55437691847827375</v>
      </c>
      <c r="ACT81">
        <f t="shared" ref="ACT81:ADI81" ca="1" si="294">ACT14-ACT48*Rate</f>
        <v>0.2601477927698041</v>
      </c>
      <c r="ACU81">
        <f t="shared" ca="1" si="294"/>
        <v>0.65768310335325475</v>
      </c>
      <c r="ACV81">
        <f t="shared" ca="1" si="294"/>
        <v>-0.62827912106111306</v>
      </c>
      <c r="ACW81">
        <f t="shared" ca="1" si="294"/>
        <v>0.56767543953177624</v>
      </c>
      <c r="ACX81">
        <f t="shared" ca="1" si="294"/>
        <v>9.9580459917935155E-2</v>
      </c>
      <c r="ACY81">
        <f t="shared" ca="1" si="294"/>
        <v>8.2571731413677574E-2</v>
      </c>
      <c r="ACZ81">
        <f t="shared" ca="1" si="294"/>
        <v>0.84303724716827544</v>
      </c>
      <c r="ADA81">
        <f t="shared" ca="1" si="294"/>
        <v>0.31426303547260104</v>
      </c>
      <c r="ADB81">
        <f t="shared" ca="1" si="294"/>
        <v>-0.97015566302463985</v>
      </c>
      <c r="ADC81">
        <f t="shared" ca="1" si="294"/>
        <v>-0.35272820740447264</v>
      </c>
      <c r="ADD81">
        <f t="shared" ca="1" si="294"/>
        <v>-0.47632038679879185</v>
      </c>
      <c r="ADE81">
        <f t="shared" ca="1" si="294"/>
        <v>0.44912107624869202</v>
      </c>
      <c r="ADF81">
        <f t="shared" ca="1" si="294"/>
        <v>-0.2971704538264851</v>
      </c>
      <c r="ADG81">
        <f t="shared" ca="1" si="294"/>
        <v>0.75814226847936228</v>
      </c>
      <c r="ADH81">
        <f t="shared" ca="1" si="294"/>
        <v>-0.16872633661104836</v>
      </c>
      <c r="ADI81">
        <f t="shared" ca="1" si="294"/>
        <v>-0.79585845581206327</v>
      </c>
    </row>
    <row r="82" spans="1:789" x14ac:dyDescent="0.25">
      <c r="A82" t="s">
        <v>82</v>
      </c>
      <c r="B82">
        <f ca="1">Control!B113/127-1</f>
        <v>-1</v>
      </c>
      <c r="F82">
        <f t="shared" ref="F82:BQ82" ca="1" si="295">F15-F49*Rate</f>
        <v>0.23209151348064397</v>
      </c>
      <c r="G82">
        <f t="shared" ca="1" si="295"/>
        <v>-0.15835533532253496</v>
      </c>
      <c r="H82">
        <f t="shared" ca="1" si="295"/>
        <v>0.31687534666470341</v>
      </c>
      <c r="I82">
        <f t="shared" ca="1" si="295"/>
        <v>0.75717180077307078</v>
      </c>
      <c r="J82">
        <f t="shared" ca="1" si="295"/>
        <v>0.92203083875930969</v>
      </c>
      <c r="K82">
        <f t="shared" ca="1" si="295"/>
        <v>-8.4239255789372539E-2</v>
      </c>
      <c r="L82">
        <f t="shared" ca="1" si="295"/>
        <v>-0.61022187344005485</v>
      </c>
      <c r="M82">
        <f t="shared" ca="1" si="295"/>
        <v>0.11162050131050337</v>
      </c>
      <c r="N82">
        <f t="shared" ca="1" si="295"/>
        <v>0.89773818048498311</v>
      </c>
      <c r="O82">
        <f t="shared" ca="1" si="295"/>
        <v>0.18399146078442433</v>
      </c>
      <c r="P82">
        <f t="shared" ca="1" si="295"/>
        <v>-0.88487961856476138</v>
      </c>
      <c r="Q82">
        <f t="shared" ca="1" si="295"/>
        <v>0.49991721279286616</v>
      </c>
      <c r="R82">
        <f t="shared" ca="1" si="295"/>
        <v>-0.84783286189690721</v>
      </c>
      <c r="S82">
        <f t="shared" ca="1" si="295"/>
        <v>1.9249533886238301E-2</v>
      </c>
      <c r="T82">
        <f t="shared" ca="1" si="295"/>
        <v>0.82550008243935125</v>
      </c>
      <c r="U82">
        <f t="shared" ca="1" si="295"/>
        <v>-0.11904673903334008</v>
      </c>
      <c r="V82">
        <f t="shared" ca="1" si="295"/>
        <v>0.8349916459342881</v>
      </c>
      <c r="W82">
        <f t="shared" ca="1" si="295"/>
        <v>-0.66359569074035085</v>
      </c>
      <c r="X82">
        <f t="shared" ca="1" si="295"/>
        <v>-0.51719309242150446</v>
      </c>
      <c r="Y82">
        <f t="shared" ca="1" si="295"/>
        <v>-0.74046679935776738</v>
      </c>
      <c r="Z82">
        <f t="shared" ca="1" si="295"/>
        <v>0.38930743149767522</v>
      </c>
      <c r="AA82">
        <f t="shared" ca="1" si="295"/>
        <v>-5.082662493429152E-2</v>
      </c>
      <c r="AB82">
        <f t="shared" ca="1" si="295"/>
        <v>9.470911128674285E-2</v>
      </c>
      <c r="AC82">
        <f t="shared" ca="1" si="295"/>
        <v>0.53186386271167829</v>
      </c>
      <c r="AD82">
        <f t="shared" ca="1" si="295"/>
        <v>0.82892968787045884</v>
      </c>
      <c r="AE82">
        <f t="shared" ca="1" si="295"/>
        <v>0.49594231286629809</v>
      </c>
      <c r="AF82">
        <f t="shared" ca="1" si="295"/>
        <v>-0.38948489880615789</v>
      </c>
      <c r="AG82">
        <f t="shared" ca="1" si="295"/>
        <v>-3.7600476477346156E-2</v>
      </c>
      <c r="AH82">
        <f t="shared" ca="1" si="295"/>
        <v>-3.5771951428390125E-2</v>
      </c>
      <c r="AI82">
        <f t="shared" ca="1" si="295"/>
        <v>0.40058975759234183</v>
      </c>
      <c r="AJ82">
        <f t="shared" ca="1" si="295"/>
        <v>0.41588933572823383</v>
      </c>
      <c r="AK82">
        <f t="shared" ca="1" si="295"/>
        <v>0.24292371183262698</v>
      </c>
      <c r="AL82">
        <f t="shared" ca="1" si="295"/>
        <v>-0.98407190933353728</v>
      </c>
      <c r="AM82">
        <f t="shared" ca="1" si="295"/>
        <v>-0.76920814151981065</v>
      </c>
      <c r="AN82">
        <f t="shared" ca="1" si="295"/>
        <v>-0.95991357987499071</v>
      </c>
      <c r="AO82">
        <f t="shared" ca="1" si="295"/>
        <v>0.84812281648387688</v>
      </c>
      <c r="AP82">
        <f t="shared" ca="1" si="295"/>
        <v>-0.6808961887559094</v>
      </c>
      <c r="AQ82">
        <f t="shared" ca="1" si="295"/>
        <v>-0.57890233385807555</v>
      </c>
      <c r="AR82">
        <f t="shared" ca="1" si="295"/>
        <v>0.17409135399852924</v>
      </c>
      <c r="AS82">
        <f t="shared" ca="1" si="295"/>
        <v>0.56102967478561871</v>
      </c>
      <c r="AT82">
        <f t="shared" ca="1" si="295"/>
        <v>-0.79484521812791564</v>
      </c>
      <c r="AU82">
        <f t="shared" ca="1" si="295"/>
        <v>0.25137977189506361</v>
      </c>
      <c r="AV82">
        <f t="shared" ca="1" si="295"/>
        <v>-0.76665850980023442</v>
      </c>
      <c r="AW82">
        <f t="shared" ca="1" si="295"/>
        <v>0.32306305585751155</v>
      </c>
      <c r="AX82">
        <f t="shared" ca="1" si="295"/>
        <v>-0.34553275264183697</v>
      </c>
      <c r="AY82">
        <f t="shared" ca="1" si="295"/>
        <v>-0.61621182246614192</v>
      </c>
      <c r="AZ82">
        <f t="shared" ca="1" si="295"/>
        <v>8.634699886545541E-3</v>
      </c>
      <c r="BA82">
        <f t="shared" ca="1" si="295"/>
        <v>8.3431201889608661E-2</v>
      </c>
      <c r="BB82">
        <f t="shared" ca="1" si="295"/>
        <v>0.30073577446447958</v>
      </c>
      <c r="BC82">
        <f t="shared" ca="1" si="295"/>
        <v>-0.51957122676262468</v>
      </c>
      <c r="BD82">
        <f t="shared" ca="1" si="295"/>
        <v>0.94579387897628719</v>
      </c>
      <c r="BE82">
        <f t="shared" ca="1" si="295"/>
        <v>-0.29605971770386375</v>
      </c>
      <c r="BF82">
        <f t="shared" ca="1" si="295"/>
        <v>-0.34440428130103662</v>
      </c>
      <c r="BG82">
        <f t="shared" ca="1" si="295"/>
        <v>0.61363284084667313</v>
      </c>
      <c r="BH82">
        <f t="shared" ca="1" si="295"/>
        <v>-0.12016925435625782</v>
      </c>
      <c r="BI82">
        <f t="shared" ca="1" si="295"/>
        <v>-0.94045130100436825</v>
      </c>
      <c r="BJ82">
        <f t="shared" ca="1" si="295"/>
        <v>-0.27307538896012762</v>
      </c>
      <c r="BK82">
        <f t="shared" ca="1" si="295"/>
        <v>0.39374079572276588</v>
      </c>
      <c r="BL82">
        <f t="shared" ca="1" si="295"/>
        <v>-0.73809393993537387</v>
      </c>
      <c r="BM82">
        <f t="shared" ca="1" si="295"/>
        <v>0.99625942446718452</v>
      </c>
      <c r="BN82">
        <f t="shared" ca="1" si="295"/>
        <v>-0.21255941856239433</v>
      </c>
      <c r="BO82">
        <f t="shared" ca="1" si="295"/>
        <v>0.81454596582333183</v>
      </c>
      <c r="BP82">
        <f t="shared" ca="1" si="295"/>
        <v>-0.78557883184837451</v>
      </c>
      <c r="BQ82">
        <f t="shared" ca="1" si="295"/>
        <v>-0.8422542476982724</v>
      </c>
      <c r="BR82">
        <f t="shared" ref="BR82:EC82" ca="1" si="296">BR15-BR49*Rate</f>
        <v>-0.92764488219916397</v>
      </c>
      <c r="BS82">
        <f t="shared" ca="1" si="296"/>
        <v>-0.54562305950438794</v>
      </c>
      <c r="BT82">
        <f t="shared" ca="1" si="296"/>
        <v>0.94103577384986103</v>
      </c>
      <c r="BU82">
        <f t="shared" ca="1" si="296"/>
        <v>-0.51506232755978842</v>
      </c>
      <c r="BV82">
        <f t="shared" ca="1" si="296"/>
        <v>-0.37719923698760699</v>
      </c>
      <c r="BW82">
        <f t="shared" ca="1" si="296"/>
        <v>0.22930591528927696</v>
      </c>
      <c r="BX82">
        <f t="shared" ca="1" si="296"/>
        <v>0.31558358451456547</v>
      </c>
      <c r="BY82">
        <f t="shared" ca="1" si="296"/>
        <v>0.89058035501814792</v>
      </c>
      <c r="BZ82">
        <f t="shared" ca="1" si="296"/>
        <v>0.8321088758237799</v>
      </c>
      <c r="CA82">
        <f t="shared" ca="1" si="296"/>
        <v>-0.86495795956182342</v>
      </c>
      <c r="CB82">
        <f t="shared" ca="1" si="296"/>
        <v>-0.546487039145514</v>
      </c>
      <c r="CC82">
        <f t="shared" ca="1" si="296"/>
        <v>0.27522343358436435</v>
      </c>
      <c r="CD82">
        <f t="shared" ca="1" si="296"/>
        <v>0.69142477787168033</v>
      </c>
      <c r="CE82">
        <f t="shared" ca="1" si="296"/>
        <v>0.45733138313110799</v>
      </c>
      <c r="CF82">
        <f t="shared" ca="1" si="296"/>
        <v>-0.39455841393149099</v>
      </c>
      <c r="CG82">
        <f t="shared" ca="1" si="296"/>
        <v>-0.9654804861778894</v>
      </c>
      <c r="CH82">
        <f t="shared" ca="1" si="296"/>
        <v>-0.49489205350253479</v>
      </c>
      <c r="CI82">
        <f t="shared" ca="1" si="296"/>
        <v>0.91376309064548344</v>
      </c>
      <c r="CJ82">
        <f t="shared" ca="1" si="296"/>
        <v>0.2926411172087573</v>
      </c>
      <c r="CK82">
        <f t="shared" ca="1" si="296"/>
        <v>-0.89629645671182789</v>
      </c>
      <c r="CL82">
        <f t="shared" ca="1" si="296"/>
        <v>-0.98266435374108041</v>
      </c>
      <c r="CM82">
        <f t="shared" ca="1" si="296"/>
        <v>2.796274948248333E-2</v>
      </c>
      <c r="CN82">
        <f t="shared" ca="1" si="296"/>
        <v>0.39076427963945326</v>
      </c>
      <c r="CO82">
        <f t="shared" ca="1" si="296"/>
        <v>-0.35230319391682086</v>
      </c>
      <c r="CP82">
        <f t="shared" ca="1" si="296"/>
        <v>0.59610714642801965</v>
      </c>
      <c r="CQ82">
        <f t="shared" ca="1" si="296"/>
        <v>0.14342863030046149</v>
      </c>
      <c r="CR82">
        <f t="shared" ca="1" si="296"/>
        <v>-0.96983359276865955</v>
      </c>
      <c r="CS82">
        <f t="shared" ca="1" si="296"/>
        <v>-0.17065673174038995</v>
      </c>
      <c r="CT82">
        <f t="shared" ca="1" si="296"/>
        <v>0.63533617634221351</v>
      </c>
      <c r="CU82">
        <f t="shared" ca="1" si="296"/>
        <v>0.75452757392671144</v>
      </c>
      <c r="CV82">
        <f t="shared" ca="1" si="296"/>
        <v>0.49029974182598968</v>
      </c>
      <c r="CW82">
        <f t="shared" ca="1" si="296"/>
        <v>-0.8097455040177941</v>
      </c>
      <c r="CX82">
        <f t="shared" ca="1" si="296"/>
        <v>0.66432502422568662</v>
      </c>
      <c r="CY82">
        <f t="shared" ca="1" si="296"/>
        <v>-0.29242627343302302</v>
      </c>
      <c r="CZ82">
        <f t="shared" ca="1" si="296"/>
        <v>0.57347171414308773</v>
      </c>
      <c r="DA82">
        <f t="shared" ca="1" si="296"/>
        <v>0.68706995133832527</v>
      </c>
      <c r="DB82">
        <f t="shared" ca="1" si="296"/>
        <v>0.11524172370949885</v>
      </c>
      <c r="DC82">
        <f t="shared" ca="1" si="296"/>
        <v>-0.77177611054620021</v>
      </c>
      <c r="DD82">
        <f t="shared" ca="1" si="296"/>
        <v>0.94183125899018438</v>
      </c>
      <c r="DE82">
        <f t="shared" ca="1" si="296"/>
        <v>-0.24621220131124139</v>
      </c>
      <c r="DF82">
        <f t="shared" ca="1" si="296"/>
        <v>0.93020003198171031</v>
      </c>
      <c r="DG82">
        <f t="shared" ca="1" si="296"/>
        <v>-0.36361065632449835</v>
      </c>
      <c r="DH82">
        <f t="shared" ca="1" si="296"/>
        <v>-0.8882168081601628</v>
      </c>
      <c r="DI82">
        <f t="shared" ca="1" si="296"/>
        <v>0.24168756024927093</v>
      </c>
      <c r="DJ82">
        <f t="shared" ca="1" si="296"/>
        <v>-0.96819292035031845</v>
      </c>
      <c r="DK82">
        <f t="shared" ca="1" si="296"/>
        <v>0.99203626757086394</v>
      </c>
      <c r="DL82">
        <f t="shared" ca="1" si="296"/>
        <v>-0.3446207489008436</v>
      </c>
      <c r="DM82">
        <f t="shared" ca="1" si="296"/>
        <v>-0.15451316264198187</v>
      </c>
      <c r="DN82">
        <f t="shared" ca="1" si="296"/>
        <v>0.39366412677703466</v>
      </c>
      <c r="DO82">
        <f t="shared" ca="1" si="296"/>
        <v>8.7451662693232887E-2</v>
      </c>
      <c r="DP82">
        <f t="shared" ca="1" si="296"/>
        <v>-0.41303912471606197</v>
      </c>
      <c r="DQ82">
        <f t="shared" ca="1" si="296"/>
        <v>-0.80982794696016203</v>
      </c>
      <c r="DR82">
        <f t="shared" ca="1" si="296"/>
        <v>-0.14496611787735389</v>
      </c>
      <c r="DS82">
        <f t="shared" ca="1" si="296"/>
        <v>0.34593524819773913</v>
      </c>
      <c r="DT82">
        <f t="shared" ca="1" si="296"/>
        <v>-0.37667279403103726</v>
      </c>
      <c r="DU82">
        <f t="shared" ca="1" si="296"/>
        <v>-0.72235143561363857</v>
      </c>
      <c r="DV82">
        <f t="shared" ca="1" si="296"/>
        <v>0.9542573508881329</v>
      </c>
      <c r="DW82">
        <f t="shared" ca="1" si="296"/>
        <v>-0.9970608111643986</v>
      </c>
      <c r="DX82">
        <f t="shared" ca="1" si="296"/>
        <v>-0.86211430314594684</v>
      </c>
      <c r="DY82">
        <f t="shared" ca="1" si="296"/>
        <v>-0.63519873384695313</v>
      </c>
      <c r="DZ82">
        <f t="shared" ca="1" si="296"/>
        <v>-0.19609587328585557</v>
      </c>
      <c r="EA82">
        <f t="shared" ca="1" si="296"/>
        <v>-0.22125742952722935</v>
      </c>
      <c r="EB82">
        <f t="shared" ca="1" si="296"/>
        <v>-0.39867831093971334</v>
      </c>
      <c r="EC82">
        <f t="shared" ca="1" si="296"/>
        <v>0.78846491009378861</v>
      </c>
      <c r="ED82">
        <f t="shared" ref="ED82:GO82" ca="1" si="297">ED15-ED49*Rate</f>
        <v>-0.49681985419979463</v>
      </c>
      <c r="EE82">
        <f t="shared" ca="1" si="297"/>
        <v>0.30964244363651716</v>
      </c>
      <c r="EF82">
        <f t="shared" ca="1" si="297"/>
        <v>0.18505964281520978</v>
      </c>
      <c r="EG82">
        <f t="shared" ca="1" si="297"/>
        <v>-0.28909335566269845</v>
      </c>
      <c r="EH82">
        <f t="shared" ca="1" si="297"/>
        <v>0.6531582041412386</v>
      </c>
      <c r="EI82">
        <f t="shared" ca="1" si="297"/>
        <v>-0.65510272941399317</v>
      </c>
      <c r="EJ82">
        <f t="shared" ca="1" si="297"/>
        <v>0.42308028410449977</v>
      </c>
      <c r="EK82">
        <f t="shared" ca="1" si="297"/>
        <v>-1.8114503168218016E-2</v>
      </c>
      <c r="EL82">
        <f t="shared" ca="1" si="297"/>
        <v>0.41127742280630347</v>
      </c>
      <c r="EM82">
        <f t="shared" ca="1" si="297"/>
        <v>-0.48706322033831673</v>
      </c>
      <c r="EN82">
        <f t="shared" ca="1" si="297"/>
        <v>3.6092331509081525E-2</v>
      </c>
      <c r="EO82">
        <f t="shared" ca="1" si="297"/>
        <v>-0.27543055594135435</v>
      </c>
      <c r="EP82">
        <f t="shared" ca="1" si="297"/>
        <v>-0.65241884201773592</v>
      </c>
      <c r="EQ82">
        <f t="shared" ca="1" si="297"/>
        <v>0.81944837793839964</v>
      </c>
      <c r="ER82">
        <f t="shared" ca="1" si="297"/>
        <v>-0.18095531953446028</v>
      </c>
      <c r="ES82">
        <f t="shared" ca="1" si="297"/>
        <v>-9.7663615375134863E-2</v>
      </c>
      <c r="ET82">
        <f t="shared" ca="1" si="297"/>
        <v>-0.69889403881563672</v>
      </c>
      <c r="EU82">
        <f t="shared" ca="1" si="297"/>
        <v>-0.91086880624938438</v>
      </c>
      <c r="EV82">
        <f t="shared" ca="1" si="297"/>
        <v>-0.17862333208058151</v>
      </c>
      <c r="EW82">
        <f t="shared" ca="1" si="297"/>
        <v>0.38278709528263516</v>
      </c>
      <c r="EX82">
        <f t="shared" ca="1" si="297"/>
        <v>-0.18948878178506479</v>
      </c>
      <c r="EY82">
        <f t="shared" ca="1" si="297"/>
        <v>0.18362859664901726</v>
      </c>
      <c r="EZ82">
        <f t="shared" ca="1" si="297"/>
        <v>0.6289456606412952</v>
      </c>
      <c r="FA82">
        <f t="shared" ca="1" si="297"/>
        <v>-0.62233563674852377</v>
      </c>
      <c r="FB82">
        <f t="shared" ca="1" si="297"/>
        <v>-0.41367441516767411</v>
      </c>
      <c r="FC82">
        <f t="shared" ca="1" si="297"/>
        <v>0.53849891687900242</v>
      </c>
      <c r="FD82">
        <f t="shared" ca="1" si="297"/>
        <v>6.8337505405343751E-2</v>
      </c>
      <c r="FE82">
        <f t="shared" ca="1" si="297"/>
        <v>0.71735480307105537</v>
      </c>
      <c r="FF82">
        <f t="shared" ca="1" si="297"/>
        <v>6.3802030409347815E-2</v>
      </c>
      <c r="FG82">
        <f t="shared" ca="1" si="297"/>
        <v>0.95531535686707802</v>
      </c>
      <c r="FH82">
        <f t="shared" ca="1" si="297"/>
        <v>0.72139399900255718</v>
      </c>
      <c r="FI82">
        <f t="shared" ca="1" si="297"/>
        <v>0.72579580985923964</v>
      </c>
      <c r="FJ82">
        <f t="shared" ca="1" si="297"/>
        <v>-0.45830637043607148</v>
      </c>
      <c r="FK82">
        <f t="shared" ca="1" si="297"/>
        <v>0.87770016723638189</v>
      </c>
      <c r="FL82">
        <f t="shared" ca="1" si="297"/>
        <v>-0.3617458560604862</v>
      </c>
      <c r="FM82">
        <f t="shared" ca="1" si="297"/>
        <v>-0.64205035056017135</v>
      </c>
      <c r="FN82">
        <f t="shared" ca="1" si="297"/>
        <v>-0.4403504940521949</v>
      </c>
      <c r="FO82">
        <f t="shared" ca="1" si="297"/>
        <v>0.68096780285299341</v>
      </c>
      <c r="FP82">
        <f t="shared" ca="1" si="297"/>
        <v>-0.46402957439991577</v>
      </c>
      <c r="FQ82">
        <f t="shared" ca="1" si="297"/>
        <v>0.7588759807882085</v>
      </c>
      <c r="FR82">
        <f t="shared" ca="1" si="297"/>
        <v>0.35661469665044465</v>
      </c>
      <c r="FS82">
        <f t="shared" ca="1" si="297"/>
        <v>0.73999990192238951</v>
      </c>
      <c r="FT82">
        <f t="shared" ca="1" si="297"/>
        <v>-0.86079427014228083</v>
      </c>
      <c r="FU82">
        <f t="shared" ca="1" si="297"/>
        <v>0.39807809387652393</v>
      </c>
      <c r="FV82">
        <f t="shared" ca="1" si="297"/>
        <v>-0.28568682084446739</v>
      </c>
      <c r="FW82">
        <f t="shared" ca="1" si="297"/>
        <v>-0.21619640214173211</v>
      </c>
      <c r="FX82">
        <f t="shared" ca="1" si="297"/>
        <v>0.85506871410915009</v>
      </c>
      <c r="FY82">
        <f t="shared" ca="1" si="297"/>
        <v>0.73865485460573821</v>
      </c>
      <c r="FZ82">
        <f t="shared" ca="1" si="297"/>
        <v>-0.88148486309532703</v>
      </c>
      <c r="GA82">
        <f t="shared" ca="1" si="297"/>
        <v>0.55101507412730721</v>
      </c>
      <c r="GB82">
        <f t="shared" ca="1" si="297"/>
        <v>-0.52406655659389445</v>
      </c>
      <c r="GC82">
        <f t="shared" ca="1" si="297"/>
        <v>0.37094177580647192</v>
      </c>
      <c r="GD82">
        <f t="shared" ca="1" si="297"/>
        <v>0.71192296102683728</v>
      </c>
      <c r="GE82">
        <f t="shared" ca="1" si="297"/>
        <v>0.6144763197693478</v>
      </c>
      <c r="GF82">
        <f t="shared" ca="1" si="297"/>
        <v>0.30383279846082661</v>
      </c>
      <c r="GG82">
        <f t="shared" ca="1" si="297"/>
        <v>-0.96920340856260379</v>
      </c>
      <c r="GH82">
        <f t="shared" ca="1" si="297"/>
        <v>-0.85769429999795999</v>
      </c>
      <c r="GI82">
        <f t="shared" ca="1" si="297"/>
        <v>0.72577973163035059</v>
      </c>
      <c r="GJ82">
        <f t="shared" ca="1" si="297"/>
        <v>-0.93715266637413452</v>
      </c>
      <c r="GK82">
        <f t="shared" ca="1" si="297"/>
        <v>0.63031558390669762</v>
      </c>
      <c r="GL82">
        <f t="shared" ca="1" si="297"/>
        <v>-0.52572872082536415</v>
      </c>
      <c r="GM82">
        <f t="shared" ca="1" si="297"/>
        <v>0.20174319169918573</v>
      </c>
      <c r="GN82">
        <f t="shared" ca="1" si="297"/>
        <v>-0.17983596595437484</v>
      </c>
      <c r="GO82">
        <f t="shared" ca="1" si="297"/>
        <v>-0.93432642585117964</v>
      </c>
      <c r="GP82">
        <f t="shared" ref="GP82:JA82" ca="1" si="298">GP15-GP49*Rate</f>
        <v>-0.20688366107615472</v>
      </c>
      <c r="GQ82">
        <f t="shared" ca="1" si="298"/>
        <v>-0.36315986140028755</v>
      </c>
      <c r="GR82">
        <f t="shared" ca="1" si="298"/>
        <v>0.93363060045509683</v>
      </c>
      <c r="GS82">
        <f t="shared" ca="1" si="298"/>
        <v>4.3757277193485267E-2</v>
      </c>
      <c r="GT82">
        <f t="shared" ca="1" si="298"/>
        <v>0.11813351697990136</v>
      </c>
      <c r="GU82">
        <f t="shared" ca="1" si="298"/>
        <v>-0.46441246461766333</v>
      </c>
      <c r="GV82">
        <f t="shared" ca="1" si="298"/>
        <v>-0.73912702130158781</v>
      </c>
      <c r="GW82">
        <f t="shared" ca="1" si="298"/>
        <v>0.7525887984193258</v>
      </c>
      <c r="GX82">
        <f t="shared" ca="1" si="298"/>
        <v>-0.61676244104758582</v>
      </c>
      <c r="GY82">
        <f t="shared" ca="1" si="298"/>
        <v>4.3464311030442841E-2</v>
      </c>
      <c r="GZ82">
        <f t="shared" ca="1" si="298"/>
        <v>0.93871963931249147</v>
      </c>
      <c r="HA82">
        <f t="shared" ca="1" si="298"/>
        <v>-0.99397288433961284</v>
      </c>
      <c r="HB82">
        <f t="shared" ca="1" si="298"/>
        <v>0.81095461529849067</v>
      </c>
      <c r="HC82">
        <f t="shared" ca="1" si="298"/>
        <v>0.28062051738692917</v>
      </c>
      <c r="HD82">
        <f t="shared" ca="1" si="298"/>
        <v>0.70672814782204063</v>
      </c>
      <c r="HE82">
        <f t="shared" ca="1" si="298"/>
        <v>-0.87393318073447379</v>
      </c>
      <c r="HF82">
        <f t="shared" ca="1" si="298"/>
        <v>0.85875755188407465</v>
      </c>
      <c r="HG82">
        <f t="shared" ca="1" si="298"/>
        <v>-0.28620115486124836</v>
      </c>
      <c r="HH82">
        <f t="shared" ca="1" si="298"/>
        <v>0.54908115163988613</v>
      </c>
      <c r="HI82">
        <f t="shared" ca="1" si="298"/>
        <v>-0.54880044359650915</v>
      </c>
      <c r="HJ82">
        <f t="shared" ca="1" si="298"/>
        <v>0.7321801483433994</v>
      </c>
      <c r="HK82">
        <f t="shared" ca="1" si="298"/>
        <v>-0.99845372053123371</v>
      </c>
      <c r="HL82">
        <f t="shared" ca="1" si="298"/>
        <v>0.84048326712214294</v>
      </c>
      <c r="HM82">
        <f t="shared" ca="1" si="298"/>
        <v>-0.77144431239657019</v>
      </c>
      <c r="HN82">
        <f t="shared" ca="1" si="298"/>
        <v>-0.16387014092445459</v>
      </c>
      <c r="HO82">
        <f t="shared" ca="1" si="298"/>
        <v>-0.78774035756974836</v>
      </c>
      <c r="HP82">
        <f t="shared" ca="1" si="298"/>
        <v>0.30767309065788095</v>
      </c>
      <c r="HQ82">
        <f t="shared" ca="1" si="298"/>
        <v>-0.69428724316420742</v>
      </c>
      <c r="HR82">
        <f t="shared" ca="1" si="298"/>
        <v>6.2933019761194128E-2</v>
      </c>
      <c r="HS82">
        <f t="shared" ca="1" si="298"/>
        <v>0.46539745995458043</v>
      </c>
      <c r="HT82">
        <f t="shared" ca="1" si="298"/>
        <v>-0.68646327116484041</v>
      </c>
      <c r="HU82">
        <f t="shared" ca="1" si="298"/>
        <v>0.54910038765659097</v>
      </c>
      <c r="HV82">
        <f t="shared" ca="1" si="298"/>
        <v>-0.47329294648340481</v>
      </c>
      <c r="HW82">
        <f t="shared" ca="1" si="298"/>
        <v>-0.47476615027142377</v>
      </c>
      <c r="HX82">
        <f t="shared" ca="1" si="298"/>
        <v>0.24197504326599342</v>
      </c>
      <c r="HY82">
        <f t="shared" ca="1" si="298"/>
        <v>0.69360532895011984</v>
      </c>
      <c r="HZ82">
        <f t="shared" ca="1" si="298"/>
        <v>0.56723544335175002</v>
      </c>
      <c r="IA82">
        <f t="shared" ca="1" si="298"/>
        <v>-0.37466226735685493</v>
      </c>
      <c r="IB82">
        <f t="shared" ca="1" si="298"/>
        <v>-2.9325828423564831E-2</v>
      </c>
      <c r="IC82">
        <f t="shared" ca="1" si="298"/>
        <v>0.31271378927093196</v>
      </c>
      <c r="ID82">
        <f t="shared" ca="1" si="298"/>
        <v>-0.45100883918662538</v>
      </c>
      <c r="IE82">
        <f t="shared" ca="1" si="298"/>
        <v>-0.42616708754963972</v>
      </c>
      <c r="IF82">
        <f t="shared" ca="1" si="298"/>
        <v>-0.25233091157316789</v>
      </c>
      <c r="IG82">
        <f t="shared" ca="1" si="298"/>
        <v>0.40954477839347309</v>
      </c>
      <c r="IH82">
        <f t="shared" ca="1" si="298"/>
        <v>0.70269957570491204</v>
      </c>
      <c r="II82">
        <f t="shared" ca="1" si="298"/>
        <v>0.87237600852695141</v>
      </c>
      <c r="IJ82">
        <f t="shared" ca="1" si="298"/>
        <v>0.39264752355044114</v>
      </c>
      <c r="IK82">
        <f t="shared" ca="1" si="298"/>
        <v>-0.65059032808696182</v>
      </c>
      <c r="IL82">
        <f t="shared" ca="1" si="298"/>
        <v>-0.17839895354498259</v>
      </c>
      <c r="IM82">
        <f t="shared" ca="1" si="298"/>
        <v>0.35742762139773038</v>
      </c>
      <c r="IN82">
        <f t="shared" ca="1" si="298"/>
        <v>0.93736535140591626</v>
      </c>
      <c r="IO82">
        <f t="shared" ca="1" si="298"/>
        <v>0.69282508191316061</v>
      </c>
      <c r="IP82">
        <f t="shared" ca="1" si="298"/>
        <v>0.99188227531905271</v>
      </c>
      <c r="IQ82">
        <f t="shared" ca="1" si="298"/>
        <v>0.75834461130027664</v>
      </c>
      <c r="IR82">
        <f t="shared" ca="1" si="298"/>
        <v>0.11468865582263278</v>
      </c>
      <c r="IS82">
        <f t="shared" ca="1" si="298"/>
        <v>-0.61072146518204329</v>
      </c>
      <c r="IT82">
        <f t="shared" ca="1" si="298"/>
        <v>-0.39927702870556253</v>
      </c>
      <c r="IU82">
        <f t="shared" ca="1" si="298"/>
        <v>-0.99063496377818416</v>
      </c>
      <c r="IV82">
        <f t="shared" ca="1" si="298"/>
        <v>0.68598655667296149</v>
      </c>
      <c r="IW82">
        <f t="shared" ca="1" si="298"/>
        <v>-0.31347436707683529</v>
      </c>
      <c r="IX82">
        <f t="shared" ca="1" si="298"/>
        <v>-7.5857331384290863E-2</v>
      </c>
      <c r="IY82">
        <f t="shared" ca="1" si="298"/>
        <v>-0.8171433770552321</v>
      </c>
      <c r="IZ82">
        <f t="shared" ca="1" si="298"/>
        <v>-0.29000020192070131</v>
      </c>
      <c r="JA82">
        <f t="shared" ca="1" si="298"/>
        <v>4.4670646013910117E-2</v>
      </c>
      <c r="JB82">
        <f t="shared" ref="JB82:LM82" ca="1" si="299">JB15-JB49*Rate</f>
        <v>-0.2866395991194029</v>
      </c>
      <c r="JC82">
        <f t="shared" ca="1" si="299"/>
        <v>-0.69890201618880465</v>
      </c>
      <c r="JD82">
        <f t="shared" ca="1" si="299"/>
        <v>0.33692006419616194</v>
      </c>
      <c r="JE82">
        <f t="shared" ca="1" si="299"/>
        <v>-0.70526222253616599</v>
      </c>
      <c r="JF82">
        <f t="shared" ca="1" si="299"/>
        <v>0.58538089703914109</v>
      </c>
      <c r="JG82">
        <f t="shared" ca="1" si="299"/>
        <v>0.98140557893415981</v>
      </c>
      <c r="JH82">
        <f t="shared" ca="1" si="299"/>
        <v>0.38390876489870451</v>
      </c>
      <c r="JI82">
        <f t="shared" ca="1" si="299"/>
        <v>0.9906598172922062</v>
      </c>
      <c r="JJ82">
        <f t="shared" ca="1" si="299"/>
        <v>-0.35348832299332439</v>
      </c>
      <c r="JK82">
        <f t="shared" ca="1" si="299"/>
        <v>0.41726391156039455</v>
      </c>
      <c r="JL82">
        <f t="shared" ca="1" si="299"/>
        <v>-0.47257968381762083</v>
      </c>
      <c r="JM82">
        <f t="shared" ca="1" si="299"/>
        <v>0.15776906377152702</v>
      </c>
      <c r="JN82">
        <f t="shared" ca="1" si="299"/>
        <v>-4.8296492394616204E-2</v>
      </c>
      <c r="JO82">
        <f t="shared" ca="1" si="299"/>
        <v>-0.2112142389573575</v>
      </c>
      <c r="JP82">
        <f t="shared" ca="1" si="299"/>
        <v>0.53595077850179029</v>
      </c>
      <c r="JQ82">
        <f t="shared" ca="1" si="299"/>
        <v>0.85964231119399426</v>
      </c>
      <c r="JR82">
        <f t="shared" ca="1" si="299"/>
        <v>-0.6016380928184023</v>
      </c>
      <c r="JS82">
        <f t="shared" ca="1" si="299"/>
        <v>8.9937777937056776E-2</v>
      </c>
      <c r="JT82">
        <f t="shared" ca="1" si="299"/>
        <v>0.97780693826058418</v>
      </c>
      <c r="JU82">
        <f t="shared" ca="1" si="299"/>
        <v>-0.37031674951432098</v>
      </c>
      <c r="JV82">
        <f t="shared" ca="1" si="299"/>
        <v>-7.0389602695268144E-2</v>
      </c>
      <c r="JW82">
        <f t="shared" ca="1" si="299"/>
        <v>-0.50605063164656872</v>
      </c>
      <c r="JX82">
        <f t="shared" ca="1" si="299"/>
        <v>0.65658946354663617</v>
      </c>
      <c r="JY82">
        <f t="shared" ca="1" si="299"/>
        <v>1.0962306834700886E-3</v>
      </c>
      <c r="JZ82">
        <f t="shared" ca="1" si="299"/>
        <v>-0.41255651560842677</v>
      </c>
      <c r="KA82">
        <f t="shared" ca="1" si="299"/>
        <v>-0.56696718683203695</v>
      </c>
      <c r="KB82">
        <f t="shared" ca="1" si="299"/>
        <v>-0.62588564800744195</v>
      </c>
      <c r="KC82">
        <f t="shared" ca="1" si="299"/>
        <v>-0.49892522755096019</v>
      </c>
      <c r="KD82">
        <f t="shared" ca="1" si="299"/>
        <v>0.69723320349764095</v>
      </c>
      <c r="KE82">
        <f t="shared" ca="1" si="299"/>
        <v>-0.3872188802773992</v>
      </c>
      <c r="KF82">
        <f t="shared" ca="1" si="299"/>
        <v>-0.84648181436720671</v>
      </c>
      <c r="KG82">
        <f t="shared" ca="1" si="299"/>
        <v>-0.63209390771888085</v>
      </c>
      <c r="KH82">
        <f t="shared" ca="1" si="299"/>
        <v>0.90933524721415604</v>
      </c>
      <c r="KI82">
        <f t="shared" ca="1" si="299"/>
        <v>-0.50975345821187401</v>
      </c>
      <c r="KJ82">
        <f t="shared" ca="1" si="299"/>
        <v>0.62360804072659559</v>
      </c>
      <c r="KK82">
        <f t="shared" ca="1" si="299"/>
        <v>0.35575578740067837</v>
      </c>
      <c r="KL82">
        <f t="shared" ca="1" si="299"/>
        <v>-2.2846562904192302E-2</v>
      </c>
      <c r="KM82">
        <f t="shared" ca="1" si="299"/>
        <v>0.11320649109289502</v>
      </c>
      <c r="KN82">
        <f t="shared" ca="1" si="299"/>
        <v>0.70178231350321263</v>
      </c>
      <c r="KO82">
        <f t="shared" ca="1" si="299"/>
        <v>0.36166567868188021</v>
      </c>
      <c r="KP82">
        <f t="shared" ca="1" si="299"/>
        <v>-8.621982038780511E-2</v>
      </c>
      <c r="KQ82">
        <f t="shared" ca="1" si="299"/>
        <v>4.3709948417601306E-2</v>
      </c>
      <c r="KR82">
        <f t="shared" ca="1" si="299"/>
        <v>-0.86418039230063193</v>
      </c>
      <c r="KS82">
        <f t="shared" ca="1" si="299"/>
        <v>0.42217395298405258</v>
      </c>
      <c r="KT82">
        <f t="shared" ca="1" si="299"/>
        <v>-0.93899705614370865</v>
      </c>
      <c r="KU82">
        <f t="shared" ca="1" si="299"/>
        <v>0.57719167196534915</v>
      </c>
      <c r="KV82">
        <f t="shared" ca="1" si="299"/>
        <v>0.48608039525851299</v>
      </c>
      <c r="KW82">
        <f t="shared" ca="1" si="299"/>
        <v>0.62292085528388086</v>
      </c>
      <c r="KX82">
        <f t="shared" ca="1" si="299"/>
        <v>-0.76754610407191171</v>
      </c>
      <c r="KY82">
        <f t="shared" ca="1" si="299"/>
        <v>-0.42818255558446178</v>
      </c>
      <c r="KZ82">
        <f t="shared" ca="1" si="299"/>
        <v>4.9680777360576002E-2</v>
      </c>
      <c r="LA82">
        <f t="shared" ca="1" si="299"/>
        <v>-0.64903794408651205</v>
      </c>
      <c r="LB82">
        <f t="shared" ca="1" si="299"/>
        <v>-0.44065719275269977</v>
      </c>
      <c r="LC82">
        <f t="shared" ca="1" si="299"/>
        <v>-0.13837789639741652</v>
      </c>
      <c r="LD82">
        <f t="shared" ca="1" si="299"/>
        <v>0.45901026569404235</v>
      </c>
      <c r="LE82">
        <f t="shared" ca="1" si="299"/>
        <v>-0.90947329738042926</v>
      </c>
      <c r="LF82">
        <f t="shared" ca="1" si="299"/>
        <v>0.34643764883320916</v>
      </c>
      <c r="LG82">
        <f t="shared" ca="1" si="299"/>
        <v>0.69274383457221933</v>
      </c>
      <c r="LH82">
        <f t="shared" ca="1" si="299"/>
        <v>-0.58002498328429752</v>
      </c>
      <c r="LI82">
        <f t="shared" ca="1" si="299"/>
        <v>-0.61787642442294399</v>
      </c>
      <c r="LJ82">
        <f t="shared" ca="1" si="299"/>
        <v>-0.86685446029655067</v>
      </c>
      <c r="LK82">
        <f t="shared" ca="1" si="299"/>
        <v>-0.14221822992459007</v>
      </c>
      <c r="LL82">
        <f t="shared" ca="1" si="299"/>
        <v>-0.70980275404114623</v>
      </c>
      <c r="LM82">
        <f t="shared" ca="1" si="299"/>
        <v>-0.94530775223739905</v>
      </c>
      <c r="LN82">
        <f t="shared" ref="LN82:NY82" ca="1" si="300">LN15-LN49*Rate</f>
        <v>0.75697145248028919</v>
      </c>
      <c r="LO82">
        <f t="shared" ca="1" si="300"/>
        <v>-0.49083159546723898</v>
      </c>
      <c r="LP82">
        <f t="shared" ca="1" si="300"/>
        <v>0.49370919379060124</v>
      </c>
      <c r="LQ82">
        <f t="shared" ca="1" si="300"/>
        <v>-0.29775966687674771</v>
      </c>
      <c r="LR82">
        <f t="shared" ca="1" si="300"/>
        <v>2.8354510246232194E-2</v>
      </c>
      <c r="LS82">
        <f t="shared" ca="1" si="300"/>
        <v>-0.40866880004052536</v>
      </c>
      <c r="LT82">
        <f t="shared" ca="1" si="300"/>
        <v>0.48169797566884698</v>
      </c>
      <c r="LU82">
        <f t="shared" ca="1" si="300"/>
        <v>-0.52669307976965285</v>
      </c>
      <c r="LV82">
        <f t="shared" ca="1" si="300"/>
        <v>-0.52917280333003569</v>
      </c>
      <c r="LW82">
        <f t="shared" ca="1" si="300"/>
        <v>-0.79895222437514701</v>
      </c>
      <c r="LX82">
        <f t="shared" ca="1" si="300"/>
        <v>0.69968573820902225</v>
      </c>
      <c r="LY82">
        <f t="shared" ca="1" si="300"/>
        <v>-0.48396956188444296</v>
      </c>
      <c r="LZ82">
        <f t="shared" ca="1" si="300"/>
        <v>-0.33361284208245379</v>
      </c>
      <c r="MA82">
        <f t="shared" ca="1" si="300"/>
        <v>0.51297531228563176</v>
      </c>
      <c r="MB82">
        <f t="shared" ca="1" si="300"/>
        <v>-0.90993436863406596</v>
      </c>
      <c r="MC82">
        <f t="shared" ca="1" si="300"/>
        <v>-0.92258467143334488</v>
      </c>
      <c r="MD82">
        <f t="shared" ca="1" si="300"/>
        <v>-0.33220526027613739</v>
      </c>
      <c r="ME82">
        <f t="shared" ca="1" si="300"/>
        <v>0.53939383027020515</v>
      </c>
      <c r="MF82">
        <f t="shared" ca="1" si="300"/>
        <v>-0.58633892475854488</v>
      </c>
      <c r="MG82">
        <f t="shared" ca="1" si="300"/>
        <v>-0.71307659875627372</v>
      </c>
      <c r="MH82">
        <f t="shared" ca="1" si="300"/>
        <v>-0.41719763129981935</v>
      </c>
      <c r="MI82">
        <f t="shared" ca="1" si="300"/>
        <v>-0.22245387651174656</v>
      </c>
      <c r="MJ82">
        <f t="shared" ca="1" si="300"/>
        <v>-0.27457254166840478</v>
      </c>
      <c r="MK82">
        <f t="shared" ca="1" si="300"/>
        <v>-0.97801435779594659</v>
      </c>
      <c r="ML82">
        <f t="shared" ca="1" si="300"/>
        <v>0.96458109335072173</v>
      </c>
      <c r="MM82">
        <f t="shared" ca="1" si="300"/>
        <v>-8.873753147604338E-2</v>
      </c>
      <c r="MN82">
        <f t="shared" ca="1" si="300"/>
        <v>-0.25413995024941016</v>
      </c>
      <c r="MO82">
        <f t="shared" ca="1" si="300"/>
        <v>-0.40909440757104221</v>
      </c>
      <c r="MP82">
        <f t="shared" ca="1" si="300"/>
        <v>0.54707143822458304</v>
      </c>
      <c r="MQ82">
        <f t="shared" ca="1" si="300"/>
        <v>-6.5093813264089653E-2</v>
      </c>
      <c r="MR82">
        <f t="shared" ca="1" si="300"/>
        <v>-0.98105461568120944</v>
      </c>
      <c r="MS82">
        <f t="shared" ca="1" si="300"/>
        <v>-0.76419386702084158</v>
      </c>
      <c r="MT82">
        <f t="shared" ca="1" si="300"/>
        <v>0.14544113377124837</v>
      </c>
      <c r="MU82">
        <f t="shared" ca="1" si="300"/>
        <v>-0.36945409091301729</v>
      </c>
      <c r="MV82">
        <f t="shared" ca="1" si="300"/>
        <v>-2.1722424943131341E-2</v>
      </c>
      <c r="MW82">
        <f t="shared" ca="1" si="300"/>
        <v>-0.56723614347401985</v>
      </c>
      <c r="MX82">
        <f t="shared" ca="1" si="300"/>
        <v>-0.97462135309255715</v>
      </c>
      <c r="MY82">
        <f t="shared" ca="1" si="300"/>
        <v>-0.42764598664340964</v>
      </c>
      <c r="MZ82">
        <f t="shared" ca="1" si="300"/>
        <v>7.7146511378625549E-2</v>
      </c>
      <c r="NA82">
        <f t="shared" ca="1" si="300"/>
        <v>0.44977392393813209</v>
      </c>
      <c r="NB82">
        <f t="shared" ca="1" si="300"/>
        <v>0.46363330845944889</v>
      </c>
      <c r="NC82">
        <f t="shared" ca="1" si="300"/>
        <v>0.62789948770528936</v>
      </c>
      <c r="ND82">
        <f t="shared" ca="1" si="300"/>
        <v>0.56755044921169739</v>
      </c>
      <c r="NE82">
        <f t="shared" ca="1" si="300"/>
        <v>-0.54178960925012165</v>
      </c>
      <c r="NF82">
        <f t="shared" ca="1" si="300"/>
        <v>0.17146679315705052</v>
      </c>
      <c r="NG82">
        <f t="shared" ca="1" si="300"/>
        <v>-0.15852586460585885</v>
      </c>
      <c r="NH82">
        <f t="shared" ca="1" si="300"/>
        <v>0.13288445874503479</v>
      </c>
      <c r="NI82">
        <f t="shared" ca="1" si="300"/>
        <v>-0.858300482691285</v>
      </c>
      <c r="NJ82">
        <f t="shared" ca="1" si="300"/>
        <v>-0.17110067064195245</v>
      </c>
      <c r="NK82">
        <f t="shared" ca="1" si="300"/>
        <v>0.21088249266922302</v>
      </c>
      <c r="NL82">
        <f t="shared" ca="1" si="300"/>
        <v>0.18636289190880231</v>
      </c>
      <c r="NM82">
        <f t="shared" ca="1" si="300"/>
        <v>2.1666411291821907E-2</v>
      </c>
      <c r="NN82">
        <f t="shared" ca="1" si="300"/>
        <v>-5.0058469333958987E-2</v>
      </c>
      <c r="NO82">
        <f t="shared" ca="1" si="300"/>
        <v>0.30480475400604629</v>
      </c>
      <c r="NP82">
        <f t="shared" ca="1" si="300"/>
        <v>3.5376276413373577E-2</v>
      </c>
      <c r="NQ82">
        <f t="shared" ca="1" si="300"/>
        <v>2.9772084968529344E-2</v>
      </c>
      <c r="NR82">
        <f t="shared" ca="1" si="300"/>
        <v>0.15699064332868903</v>
      </c>
      <c r="NS82">
        <f t="shared" ca="1" si="300"/>
        <v>0.98856073993399407</v>
      </c>
      <c r="NT82">
        <f t="shared" ca="1" si="300"/>
        <v>-0.59223461741554029</v>
      </c>
      <c r="NU82">
        <f t="shared" ca="1" si="300"/>
        <v>6.4087644832191218E-2</v>
      </c>
      <c r="NV82">
        <f t="shared" ca="1" si="300"/>
        <v>0.83939666275057612</v>
      </c>
      <c r="NW82">
        <f t="shared" ca="1" si="300"/>
        <v>-0.10388446007721924</v>
      </c>
      <c r="NX82">
        <f t="shared" ca="1" si="300"/>
        <v>-0.79694121211069524</v>
      </c>
      <c r="NY82">
        <f t="shared" ca="1" si="300"/>
        <v>0.29803007372092027</v>
      </c>
      <c r="NZ82">
        <f t="shared" ref="NZ82:QK82" ca="1" si="301">NZ15-NZ49*Rate</f>
        <v>-0.63179442554104048</v>
      </c>
      <c r="OA82">
        <f t="shared" ca="1" si="301"/>
        <v>-0.55281935147387995</v>
      </c>
      <c r="OB82">
        <f t="shared" ca="1" si="301"/>
        <v>-0.23981314296562228</v>
      </c>
      <c r="OC82">
        <f t="shared" ca="1" si="301"/>
        <v>-0.96216803996872147</v>
      </c>
      <c r="OD82">
        <f t="shared" ca="1" si="301"/>
        <v>-7.3161365003676154E-3</v>
      </c>
      <c r="OE82">
        <f t="shared" ca="1" si="301"/>
        <v>-0.34766821160013278</v>
      </c>
      <c r="OF82">
        <f t="shared" ca="1" si="301"/>
        <v>0.43153184738749567</v>
      </c>
      <c r="OG82">
        <f t="shared" ca="1" si="301"/>
        <v>0.40559127081868496</v>
      </c>
      <c r="OH82">
        <f t="shared" ca="1" si="301"/>
        <v>-0.25385628867124477</v>
      </c>
      <c r="OI82">
        <f t="shared" ca="1" si="301"/>
        <v>-3.1902115438056121E-2</v>
      </c>
      <c r="OJ82">
        <f t="shared" ca="1" si="301"/>
        <v>0.7505650808639065</v>
      </c>
      <c r="OK82">
        <f t="shared" ca="1" si="301"/>
        <v>0.41461010147623101</v>
      </c>
      <c r="OL82">
        <f t="shared" ca="1" si="301"/>
        <v>-0.11637692625934157</v>
      </c>
      <c r="OM82">
        <f t="shared" ca="1" si="301"/>
        <v>2.8295535185497971E-2</v>
      </c>
      <c r="ON82">
        <f t="shared" ca="1" si="301"/>
        <v>0.15556809181301132</v>
      </c>
      <c r="OO82">
        <f t="shared" ca="1" si="301"/>
        <v>-0.5060022515241468</v>
      </c>
      <c r="OP82">
        <f t="shared" ca="1" si="301"/>
        <v>-0.85632547218431088</v>
      </c>
      <c r="OQ82">
        <f t="shared" ca="1" si="301"/>
        <v>0.43329043737759682</v>
      </c>
      <c r="OR82">
        <f t="shared" ca="1" si="301"/>
        <v>3.9422783384563655E-2</v>
      </c>
      <c r="OS82">
        <f t="shared" ca="1" si="301"/>
        <v>-0.78590876384411223</v>
      </c>
      <c r="OT82">
        <f t="shared" ca="1" si="301"/>
        <v>-0.8307081904831245</v>
      </c>
      <c r="OU82">
        <f t="shared" ca="1" si="301"/>
        <v>0.95038066045429714</v>
      </c>
      <c r="OV82">
        <f t="shared" ca="1" si="301"/>
        <v>-0.58329336766633932</v>
      </c>
      <c r="OW82">
        <f t="shared" ca="1" si="301"/>
        <v>-0.59131321428998684</v>
      </c>
      <c r="OX82">
        <f t="shared" ca="1" si="301"/>
        <v>0.16584906915834419</v>
      </c>
      <c r="OY82">
        <f t="shared" ca="1" si="301"/>
        <v>-0.33630351188423424</v>
      </c>
      <c r="OZ82">
        <f t="shared" ca="1" si="301"/>
        <v>-0.5080132211939381</v>
      </c>
      <c r="PA82">
        <f t="shared" ca="1" si="301"/>
        <v>0.60910748727233677</v>
      </c>
      <c r="PB82">
        <f t="shared" ca="1" si="301"/>
        <v>-0.40259112069765052</v>
      </c>
      <c r="PC82">
        <f t="shared" ca="1" si="301"/>
        <v>-0.37941088018972102</v>
      </c>
      <c r="PD82">
        <f t="shared" ca="1" si="301"/>
        <v>0.59699714173115181</v>
      </c>
      <c r="PE82">
        <f t="shared" ca="1" si="301"/>
        <v>-0.15857727491820625</v>
      </c>
      <c r="PF82">
        <f t="shared" ca="1" si="301"/>
        <v>7.818421930606069E-2</v>
      </c>
      <c r="PG82">
        <f t="shared" ca="1" si="301"/>
        <v>-0.10970495323439994</v>
      </c>
      <c r="PH82">
        <f t="shared" ca="1" si="301"/>
        <v>-0.87465564254726469</v>
      </c>
      <c r="PI82">
        <f t="shared" ca="1" si="301"/>
        <v>-9.414874883662612E-2</v>
      </c>
      <c r="PJ82">
        <f t="shared" ca="1" si="301"/>
        <v>0.63523905844560691</v>
      </c>
      <c r="PK82">
        <f t="shared" ca="1" si="301"/>
        <v>-0.44072071008682157</v>
      </c>
      <c r="PL82">
        <f t="shared" ca="1" si="301"/>
        <v>-0.46613303128436079</v>
      </c>
      <c r="PM82">
        <f t="shared" ca="1" si="301"/>
        <v>-0.5321796783320546</v>
      </c>
      <c r="PN82">
        <f t="shared" ca="1" si="301"/>
        <v>0.92524422439552234</v>
      </c>
      <c r="PO82">
        <f t="shared" ca="1" si="301"/>
        <v>-0.45839606134981087</v>
      </c>
      <c r="PP82">
        <f t="shared" ca="1" si="301"/>
        <v>0.72772332863378675</v>
      </c>
      <c r="PQ82">
        <f t="shared" ca="1" si="301"/>
        <v>5.4444556121459882E-2</v>
      </c>
      <c r="PR82">
        <f t="shared" ca="1" si="301"/>
        <v>-0.32989933135336785</v>
      </c>
      <c r="PS82">
        <f t="shared" ca="1" si="301"/>
        <v>0.24370395421784283</v>
      </c>
      <c r="PT82">
        <f t="shared" ca="1" si="301"/>
        <v>0.91727213559220622</v>
      </c>
      <c r="PU82">
        <f t="shared" ca="1" si="301"/>
        <v>-0.13396964909933606</v>
      </c>
      <c r="PV82">
        <f t="shared" ca="1" si="301"/>
        <v>0.81601025416079809</v>
      </c>
      <c r="PW82">
        <f t="shared" ca="1" si="301"/>
        <v>0.20445992276995537</v>
      </c>
      <c r="PX82">
        <f t="shared" ca="1" si="301"/>
        <v>-0.90923277532615931</v>
      </c>
      <c r="PY82">
        <f t="shared" ca="1" si="301"/>
        <v>-0.83871683835074584</v>
      </c>
      <c r="PZ82">
        <f t="shared" ca="1" si="301"/>
        <v>-0.5824713531071356</v>
      </c>
      <c r="QA82">
        <f t="shared" ca="1" si="301"/>
        <v>0.26682120975058032</v>
      </c>
      <c r="QB82">
        <f t="shared" ca="1" si="301"/>
        <v>-7.1837828862825928E-2</v>
      </c>
      <c r="QC82">
        <f t="shared" ca="1" si="301"/>
        <v>-0.76873293487270122</v>
      </c>
      <c r="QD82">
        <f t="shared" ca="1" si="301"/>
        <v>0.48543147164926936</v>
      </c>
      <c r="QE82">
        <f t="shared" ca="1" si="301"/>
        <v>-0.71617328027239935</v>
      </c>
      <c r="QF82">
        <f t="shared" ca="1" si="301"/>
        <v>0.43413138183756661</v>
      </c>
      <c r="QG82">
        <f t="shared" ca="1" si="301"/>
        <v>0.28327571530834111</v>
      </c>
      <c r="QH82">
        <f t="shared" ca="1" si="301"/>
        <v>0.50748593506454265</v>
      </c>
      <c r="QI82">
        <f t="shared" ca="1" si="301"/>
        <v>-0.49972678979392171</v>
      </c>
      <c r="QJ82">
        <f t="shared" ca="1" si="301"/>
        <v>-0.69359629162719516</v>
      </c>
      <c r="QK82">
        <f t="shared" ca="1" si="301"/>
        <v>-0.76954511899008859</v>
      </c>
      <c r="QL82">
        <f t="shared" ref="QL82:SW82" ca="1" si="302">QL15-QL49*Rate</f>
        <v>0.36365650077185618</v>
      </c>
      <c r="QM82">
        <f t="shared" ca="1" si="302"/>
        <v>-0.7969967258112991</v>
      </c>
      <c r="QN82">
        <f t="shared" ca="1" si="302"/>
        <v>-5.9326198331126755E-2</v>
      </c>
      <c r="QO82">
        <f t="shared" ca="1" si="302"/>
        <v>-0.76556943200670124</v>
      </c>
      <c r="QP82">
        <f t="shared" ca="1" si="302"/>
        <v>0.37789352318644792</v>
      </c>
      <c r="QQ82">
        <f t="shared" ca="1" si="302"/>
        <v>-0.59815784061744592</v>
      </c>
      <c r="QR82">
        <f t="shared" ca="1" si="302"/>
        <v>-0.55835860540565296</v>
      </c>
      <c r="QS82">
        <f t="shared" ca="1" si="302"/>
        <v>-0.57736786533411344</v>
      </c>
      <c r="QT82">
        <f t="shared" ca="1" si="302"/>
        <v>8.7847292037854921E-2</v>
      </c>
      <c r="QU82">
        <f t="shared" ca="1" si="302"/>
        <v>-0.45866526032801452</v>
      </c>
      <c r="QV82">
        <f t="shared" ca="1" si="302"/>
        <v>-0.85446241732435324</v>
      </c>
      <c r="QW82">
        <f t="shared" ca="1" si="302"/>
        <v>0.44416538520906335</v>
      </c>
      <c r="QX82">
        <f t="shared" ca="1" si="302"/>
        <v>0.40686695281575658</v>
      </c>
      <c r="QY82">
        <f t="shared" ca="1" si="302"/>
        <v>-0.27125713286159736</v>
      </c>
      <c r="QZ82">
        <f t="shared" ca="1" si="302"/>
        <v>-0.34793372632446623</v>
      </c>
      <c r="RA82">
        <f t="shared" ca="1" si="302"/>
        <v>-0.65622483785591135</v>
      </c>
      <c r="RB82">
        <f t="shared" ca="1" si="302"/>
        <v>-0.69144518629978746</v>
      </c>
      <c r="RC82">
        <f t="shared" ca="1" si="302"/>
        <v>-0.18139748006715359</v>
      </c>
      <c r="RD82">
        <f t="shared" ca="1" si="302"/>
        <v>-0.17396095310721593</v>
      </c>
      <c r="RE82">
        <f t="shared" ca="1" si="302"/>
        <v>0.52097448420407255</v>
      </c>
      <c r="RF82">
        <f t="shared" ca="1" si="302"/>
        <v>0.56212392655372623</v>
      </c>
      <c r="RG82">
        <f t="shared" ca="1" si="302"/>
        <v>0.147399445482299</v>
      </c>
      <c r="RH82">
        <f t="shared" ca="1" si="302"/>
        <v>0.88452136377378254</v>
      </c>
      <c r="RI82">
        <f t="shared" ca="1" si="302"/>
        <v>-0.20405752783122838</v>
      </c>
      <c r="RJ82">
        <f t="shared" ca="1" si="302"/>
        <v>-0.18248065427353649</v>
      </c>
      <c r="RK82">
        <f t="shared" ca="1" si="302"/>
        <v>-0.99188883735364786</v>
      </c>
      <c r="RL82">
        <f t="shared" ca="1" si="302"/>
        <v>0.66603772415388807</v>
      </c>
      <c r="RM82">
        <f t="shared" ca="1" si="302"/>
        <v>-0.57223812297636956</v>
      </c>
      <c r="RN82">
        <f t="shared" ca="1" si="302"/>
        <v>-0.99271684801603688</v>
      </c>
      <c r="RO82">
        <f t="shared" ca="1" si="302"/>
        <v>-0.14844009740291267</v>
      </c>
      <c r="RP82">
        <f t="shared" ca="1" si="302"/>
        <v>-4.5223866994433738E-2</v>
      </c>
      <c r="RQ82">
        <f t="shared" ca="1" si="302"/>
        <v>-0.81824508960063225</v>
      </c>
      <c r="RR82">
        <f t="shared" ca="1" si="302"/>
        <v>-0.89192389368168457</v>
      </c>
      <c r="RS82">
        <f t="shared" ca="1" si="302"/>
        <v>0.40918679171419081</v>
      </c>
      <c r="RT82">
        <f t="shared" ca="1" si="302"/>
        <v>-0.27894701143175327</v>
      </c>
      <c r="RU82">
        <f t="shared" ca="1" si="302"/>
        <v>0.30629377578081096</v>
      </c>
      <c r="RV82">
        <f t="shared" ca="1" si="302"/>
        <v>-0.87831273212395689</v>
      </c>
      <c r="RW82">
        <f t="shared" ca="1" si="302"/>
        <v>-0.18658430118282016</v>
      </c>
      <c r="RX82">
        <f t="shared" ca="1" si="302"/>
        <v>-0.53637579339360841</v>
      </c>
      <c r="RY82">
        <f t="shared" ca="1" si="302"/>
        <v>-0.5220555335748539</v>
      </c>
      <c r="RZ82">
        <f t="shared" ca="1" si="302"/>
        <v>-0.489534717438526</v>
      </c>
      <c r="SA82">
        <f t="shared" ca="1" si="302"/>
        <v>0.44941292700636248</v>
      </c>
      <c r="SB82">
        <f t="shared" ca="1" si="302"/>
        <v>0.77753826051559072</v>
      </c>
      <c r="SC82">
        <f t="shared" ca="1" si="302"/>
        <v>1.8616248840052262E-2</v>
      </c>
      <c r="SD82">
        <f t="shared" ca="1" si="302"/>
        <v>0.15288093797088623</v>
      </c>
      <c r="SE82">
        <f t="shared" ca="1" si="302"/>
        <v>-0.57626569250237192</v>
      </c>
      <c r="SF82">
        <f t="shared" ca="1" si="302"/>
        <v>-0.54203871275032967</v>
      </c>
      <c r="SG82">
        <f t="shared" ca="1" si="302"/>
        <v>-0.12579931444498463</v>
      </c>
      <c r="SH82">
        <f t="shared" ca="1" si="302"/>
        <v>-8.4657313048084201E-2</v>
      </c>
      <c r="SI82">
        <f t="shared" ca="1" si="302"/>
        <v>0.20008044498396252</v>
      </c>
      <c r="SJ82">
        <f t="shared" ca="1" si="302"/>
        <v>0.26514616545530895</v>
      </c>
      <c r="SK82">
        <f t="shared" ca="1" si="302"/>
        <v>0.40851779392116078</v>
      </c>
      <c r="SL82">
        <f t="shared" ca="1" si="302"/>
        <v>-0.59144387598010406</v>
      </c>
      <c r="SM82">
        <f t="shared" ca="1" si="302"/>
        <v>-0.16695364564834642</v>
      </c>
      <c r="SN82">
        <f t="shared" ca="1" si="302"/>
        <v>0.59166816045498838</v>
      </c>
      <c r="SO82">
        <f t="shared" ca="1" si="302"/>
        <v>0.73178800553130019</v>
      </c>
      <c r="SP82">
        <f t="shared" ca="1" si="302"/>
        <v>-0.46398454620701401</v>
      </c>
      <c r="SQ82">
        <f t="shared" ca="1" si="302"/>
        <v>-0.74044887327553366</v>
      </c>
      <c r="SR82">
        <f t="shared" ca="1" si="302"/>
        <v>-0.10749427561869057</v>
      </c>
      <c r="SS82">
        <f t="shared" ca="1" si="302"/>
        <v>0.47754699148201407</v>
      </c>
      <c r="ST82">
        <f t="shared" ca="1" si="302"/>
        <v>0.43320803241606765</v>
      </c>
      <c r="SU82">
        <f t="shared" ca="1" si="302"/>
        <v>0.1697005388791738</v>
      </c>
      <c r="SV82">
        <f t="shared" ca="1" si="302"/>
        <v>0.25497355653225778</v>
      </c>
      <c r="SW82">
        <f t="shared" ca="1" si="302"/>
        <v>0.60101402397867332</v>
      </c>
      <c r="SX82">
        <f t="shared" ref="SX82:VI82" ca="1" si="303">SX15-SX49*Rate</f>
        <v>-0.11431600339945405</v>
      </c>
      <c r="SY82">
        <f t="shared" ca="1" si="303"/>
        <v>0.49318479403511967</v>
      </c>
      <c r="SZ82">
        <f t="shared" ca="1" si="303"/>
        <v>-0.19481006511151824</v>
      </c>
      <c r="TA82">
        <f t="shared" ca="1" si="303"/>
        <v>0.61615035901366288</v>
      </c>
      <c r="TB82">
        <f t="shared" ca="1" si="303"/>
        <v>0.91712988452580047</v>
      </c>
      <c r="TC82">
        <f t="shared" ca="1" si="303"/>
        <v>-0.11710126072813092</v>
      </c>
      <c r="TD82">
        <f t="shared" ca="1" si="303"/>
        <v>0.5819558583858776</v>
      </c>
      <c r="TE82">
        <f t="shared" ca="1" si="303"/>
        <v>-0.92714082033255907</v>
      </c>
      <c r="TF82">
        <f t="shared" ca="1" si="303"/>
        <v>0.53639432664621189</v>
      </c>
      <c r="TG82">
        <f t="shared" ca="1" si="303"/>
        <v>-0.80326884310445335</v>
      </c>
      <c r="TH82">
        <f t="shared" ca="1" si="303"/>
        <v>0.89567336650482643</v>
      </c>
      <c r="TI82">
        <f t="shared" ca="1" si="303"/>
        <v>-0.82950285685285563</v>
      </c>
      <c r="TJ82">
        <f t="shared" ca="1" si="303"/>
        <v>0.43793318408758547</v>
      </c>
      <c r="TK82">
        <f t="shared" ca="1" si="303"/>
        <v>-2.8966043616431E-2</v>
      </c>
      <c r="TL82">
        <f t="shared" ca="1" si="303"/>
        <v>-0.8796676012406468</v>
      </c>
      <c r="TM82">
        <f t="shared" ca="1" si="303"/>
        <v>-0.96343879776671293</v>
      </c>
      <c r="TN82">
        <f t="shared" ca="1" si="303"/>
        <v>-0.34612852701448177</v>
      </c>
      <c r="TO82">
        <f t="shared" ca="1" si="303"/>
        <v>0.69834966089954842</v>
      </c>
      <c r="TP82">
        <f t="shared" ca="1" si="303"/>
        <v>-0.50005877210651251</v>
      </c>
      <c r="TQ82">
        <f t="shared" ca="1" si="303"/>
        <v>3.3065332775524259E-2</v>
      </c>
      <c r="TR82">
        <f t="shared" ca="1" si="303"/>
        <v>0.30910025130425867</v>
      </c>
      <c r="TS82">
        <f t="shared" ca="1" si="303"/>
        <v>-0.52539968871171006</v>
      </c>
      <c r="TT82">
        <f t="shared" ca="1" si="303"/>
        <v>-0.62759757581612396</v>
      </c>
      <c r="TU82">
        <f t="shared" ca="1" si="303"/>
        <v>-0.11658899646957697</v>
      </c>
      <c r="TV82">
        <f t="shared" ca="1" si="303"/>
        <v>-0.73283043163661832</v>
      </c>
      <c r="TW82">
        <f t="shared" ca="1" si="303"/>
        <v>-7.8408040298612189E-2</v>
      </c>
      <c r="TX82">
        <f t="shared" ca="1" si="303"/>
        <v>0.44976636634448525</v>
      </c>
      <c r="TY82">
        <f t="shared" ca="1" si="303"/>
        <v>-0.67260694971172563</v>
      </c>
      <c r="TZ82">
        <f t="shared" ca="1" si="303"/>
        <v>-0.52166154205157933</v>
      </c>
      <c r="UA82">
        <f t="shared" ca="1" si="303"/>
        <v>7.7890221158698871E-3</v>
      </c>
      <c r="UB82">
        <f t="shared" ca="1" si="303"/>
        <v>-0.30638198059422062</v>
      </c>
      <c r="UC82">
        <f t="shared" ca="1" si="303"/>
        <v>-0.77255160881130613</v>
      </c>
      <c r="UD82">
        <f t="shared" ca="1" si="303"/>
        <v>0.36378886861824555</v>
      </c>
      <c r="UE82">
        <f t="shared" ca="1" si="303"/>
        <v>-0.42100154767074649</v>
      </c>
      <c r="UF82">
        <f t="shared" ca="1" si="303"/>
        <v>0.44494347556252911</v>
      </c>
      <c r="UG82">
        <f t="shared" ca="1" si="303"/>
        <v>3.8963888125996819E-2</v>
      </c>
      <c r="UH82">
        <f t="shared" ca="1" si="303"/>
        <v>0.21415851778653966</v>
      </c>
      <c r="UI82">
        <f t="shared" ca="1" si="303"/>
        <v>0.75271705814042333</v>
      </c>
      <c r="UJ82">
        <f t="shared" ca="1" si="303"/>
        <v>-0.22741520962782949</v>
      </c>
      <c r="UK82">
        <f t="shared" ca="1" si="303"/>
        <v>-0.64694606746363681</v>
      </c>
      <c r="UL82">
        <f t="shared" ca="1" si="303"/>
        <v>9.3975501369108219E-2</v>
      </c>
      <c r="UM82">
        <f t="shared" ca="1" si="303"/>
        <v>-0.73918010552694047</v>
      </c>
      <c r="UN82">
        <f t="shared" ca="1" si="303"/>
        <v>0.65897658164338102</v>
      </c>
      <c r="UO82">
        <f t="shared" ca="1" si="303"/>
        <v>0.6852460347210626</v>
      </c>
      <c r="UP82">
        <f t="shared" ca="1" si="303"/>
        <v>-0.14871104087842413</v>
      </c>
      <c r="UQ82">
        <f t="shared" ca="1" si="303"/>
        <v>-0.52606322511354098</v>
      </c>
      <c r="UR82">
        <f t="shared" ca="1" si="303"/>
        <v>0.42534009658745797</v>
      </c>
      <c r="US82">
        <f t="shared" ca="1" si="303"/>
        <v>0.23440342441131881</v>
      </c>
      <c r="UT82">
        <f t="shared" ca="1" si="303"/>
        <v>0.48421696929157676</v>
      </c>
      <c r="UU82">
        <f t="shared" ca="1" si="303"/>
        <v>-0.39137589353694902</v>
      </c>
      <c r="UV82">
        <f t="shared" ca="1" si="303"/>
        <v>-0.98494137226573708</v>
      </c>
      <c r="UW82">
        <f t="shared" ca="1" si="303"/>
        <v>-0.32484974874471667</v>
      </c>
      <c r="UX82">
        <f t="shared" ca="1" si="303"/>
        <v>0.21033445401041909</v>
      </c>
      <c r="UY82">
        <f t="shared" ca="1" si="303"/>
        <v>0.90355945048622688</v>
      </c>
      <c r="UZ82">
        <f t="shared" ca="1" si="303"/>
        <v>-0.6863277417352488</v>
      </c>
      <c r="VA82">
        <f t="shared" ca="1" si="303"/>
        <v>0.51754782805422406</v>
      </c>
      <c r="VB82">
        <f t="shared" ca="1" si="303"/>
        <v>0.68817655721433768</v>
      </c>
      <c r="VC82">
        <f t="shared" ca="1" si="303"/>
        <v>-0.29933157619487416</v>
      </c>
      <c r="VD82">
        <f t="shared" ca="1" si="303"/>
        <v>0.73648865120268359</v>
      </c>
      <c r="VE82">
        <f t="shared" ca="1" si="303"/>
        <v>-0.18611729315987369</v>
      </c>
      <c r="VF82">
        <f t="shared" ca="1" si="303"/>
        <v>0.8543236221181234</v>
      </c>
      <c r="VG82">
        <f t="shared" ca="1" si="303"/>
        <v>0.20416015386331296</v>
      </c>
      <c r="VH82">
        <f t="shared" ca="1" si="303"/>
        <v>4.1740775783580548E-2</v>
      </c>
      <c r="VI82">
        <f t="shared" ca="1" si="303"/>
        <v>0.81451809321489232</v>
      </c>
      <c r="VJ82">
        <f t="shared" ref="VJ82:XU82" ca="1" si="304">VJ15-VJ49*Rate</f>
        <v>-0.99717546423271963</v>
      </c>
      <c r="VK82">
        <f t="shared" ca="1" si="304"/>
        <v>0.11805292911336682</v>
      </c>
      <c r="VL82">
        <f t="shared" ca="1" si="304"/>
        <v>0.29582490887555574</v>
      </c>
      <c r="VM82">
        <f t="shared" ca="1" si="304"/>
        <v>0.35546509884317701</v>
      </c>
      <c r="VN82">
        <f t="shared" ca="1" si="304"/>
        <v>0.7493058253740873</v>
      </c>
      <c r="VO82">
        <f t="shared" ca="1" si="304"/>
        <v>0.9381995466507822</v>
      </c>
      <c r="VP82">
        <f t="shared" ca="1" si="304"/>
        <v>-0.84271419775397316</v>
      </c>
      <c r="VQ82">
        <f t="shared" ca="1" si="304"/>
        <v>-0.56910298318484376</v>
      </c>
      <c r="VR82">
        <f t="shared" ca="1" si="304"/>
        <v>0.31343692205576323</v>
      </c>
      <c r="VS82">
        <f t="shared" ca="1" si="304"/>
        <v>-0.76303969675272443</v>
      </c>
      <c r="VT82">
        <f t="shared" ca="1" si="304"/>
        <v>-0.33540520680693642</v>
      </c>
      <c r="VU82">
        <f t="shared" ca="1" si="304"/>
        <v>-0.81156709353284939</v>
      </c>
      <c r="VV82">
        <f t="shared" ca="1" si="304"/>
        <v>-0.88457410587902152</v>
      </c>
      <c r="VW82">
        <f t="shared" ca="1" si="304"/>
        <v>-2.7099592613995836E-2</v>
      </c>
      <c r="VX82">
        <f t="shared" ca="1" si="304"/>
        <v>-0.69848488437504441</v>
      </c>
      <c r="VY82">
        <f t="shared" ca="1" si="304"/>
        <v>-0.24671027988546571</v>
      </c>
      <c r="VZ82">
        <f t="shared" ca="1" si="304"/>
        <v>-0.78098432242145088</v>
      </c>
      <c r="WA82">
        <f t="shared" ca="1" si="304"/>
        <v>-0.2588259723956951</v>
      </c>
      <c r="WB82">
        <f t="shared" ca="1" si="304"/>
        <v>-0.9819023250708504</v>
      </c>
      <c r="WC82">
        <f t="shared" ca="1" si="304"/>
        <v>-0.88133138605560313</v>
      </c>
      <c r="WD82">
        <f t="shared" ca="1" si="304"/>
        <v>-0.43997187241095936</v>
      </c>
      <c r="WE82">
        <f t="shared" ca="1" si="304"/>
        <v>0.32634754203639171</v>
      </c>
      <c r="WF82">
        <f t="shared" ca="1" si="304"/>
        <v>-0.2555572941528228</v>
      </c>
      <c r="WG82">
        <f t="shared" ca="1" si="304"/>
        <v>-0.38613450695932716</v>
      </c>
      <c r="WH82">
        <f t="shared" ca="1" si="304"/>
        <v>-0.96122166183294921</v>
      </c>
      <c r="WI82">
        <f t="shared" ca="1" si="304"/>
        <v>0.9031909245175197</v>
      </c>
      <c r="WJ82">
        <f t="shared" ca="1" si="304"/>
        <v>-0.44324596326457694</v>
      </c>
      <c r="WK82">
        <f t="shared" ca="1" si="304"/>
        <v>-0.42231585955320056</v>
      </c>
      <c r="WL82">
        <f t="shared" ca="1" si="304"/>
        <v>0.438722004268428</v>
      </c>
      <c r="WM82">
        <f t="shared" ca="1" si="304"/>
        <v>-0.65635708239041846</v>
      </c>
      <c r="WN82">
        <f t="shared" ca="1" si="304"/>
        <v>-0.69188212694382656</v>
      </c>
      <c r="WO82">
        <f t="shared" ca="1" si="304"/>
        <v>-0.59876356015313004</v>
      </c>
      <c r="WP82">
        <f t="shared" ca="1" si="304"/>
        <v>-0.19248721070280811</v>
      </c>
      <c r="WQ82">
        <f t="shared" ca="1" si="304"/>
        <v>-0.50230381306773275</v>
      </c>
      <c r="WR82">
        <f t="shared" ca="1" si="304"/>
        <v>0.55561492775667187</v>
      </c>
      <c r="WS82">
        <f t="shared" ca="1" si="304"/>
        <v>0.27220764846461887</v>
      </c>
      <c r="WT82">
        <f t="shared" ca="1" si="304"/>
        <v>0.27064426937879588</v>
      </c>
      <c r="WU82">
        <f t="shared" ca="1" si="304"/>
        <v>-0.25410794941609016</v>
      </c>
      <c r="WV82">
        <f t="shared" ca="1" si="304"/>
        <v>-0.18199646855773297</v>
      </c>
      <c r="WW82">
        <f t="shared" ca="1" si="304"/>
        <v>0.25229841597455382</v>
      </c>
      <c r="WX82">
        <f t="shared" ca="1" si="304"/>
        <v>0.15957565145858391</v>
      </c>
      <c r="WY82">
        <f t="shared" ca="1" si="304"/>
        <v>0.98952504625886095</v>
      </c>
      <c r="WZ82">
        <f t="shared" ca="1" si="304"/>
        <v>-0.25357247634720981</v>
      </c>
      <c r="XA82">
        <f t="shared" ca="1" si="304"/>
        <v>0.90336408967917792</v>
      </c>
      <c r="XB82">
        <f t="shared" ca="1" si="304"/>
        <v>-0.97417140608054331</v>
      </c>
      <c r="XC82">
        <f t="shared" ca="1" si="304"/>
        <v>0.47028837965680642</v>
      </c>
      <c r="XD82">
        <f t="shared" ca="1" si="304"/>
        <v>0.70872983097922115</v>
      </c>
      <c r="XE82">
        <f t="shared" ca="1" si="304"/>
        <v>0.4171639850595073</v>
      </c>
      <c r="XF82">
        <f t="shared" ca="1" si="304"/>
        <v>-0.69451781116354372</v>
      </c>
      <c r="XG82">
        <f t="shared" ca="1" si="304"/>
        <v>-0.10192745845979392</v>
      </c>
      <c r="XH82">
        <f t="shared" ca="1" si="304"/>
        <v>0.47130461606858987</v>
      </c>
      <c r="XI82">
        <f t="shared" ca="1" si="304"/>
        <v>-0.93206315311699373</v>
      </c>
      <c r="XJ82">
        <f t="shared" ca="1" si="304"/>
        <v>-0.1994841443034053</v>
      </c>
      <c r="XK82">
        <f t="shared" ca="1" si="304"/>
        <v>0.36372030193274707</v>
      </c>
      <c r="XL82">
        <f t="shared" ca="1" si="304"/>
        <v>-0.42032580433288724</v>
      </c>
      <c r="XM82">
        <f t="shared" ca="1" si="304"/>
        <v>0.46052084101731733</v>
      </c>
      <c r="XN82">
        <f t="shared" ca="1" si="304"/>
        <v>5.4337194434873247E-2</v>
      </c>
      <c r="XO82">
        <f t="shared" ca="1" si="304"/>
        <v>-0.50956284428729248</v>
      </c>
      <c r="XP82">
        <f t="shared" ca="1" si="304"/>
        <v>0.87036335634340778</v>
      </c>
      <c r="XQ82">
        <f t="shared" ca="1" si="304"/>
        <v>0.27222833836900628</v>
      </c>
      <c r="XR82">
        <f t="shared" ca="1" si="304"/>
        <v>0.88454957706299397</v>
      </c>
      <c r="XS82">
        <f t="shared" ca="1" si="304"/>
        <v>0.99525955695574819</v>
      </c>
      <c r="XT82">
        <f t="shared" ca="1" si="304"/>
        <v>-0.28144055258707856</v>
      </c>
      <c r="XU82">
        <f t="shared" ca="1" si="304"/>
        <v>0.5208960355786717</v>
      </c>
      <c r="XV82">
        <f t="shared" ref="XV82:AAG82" ca="1" si="305">XV15-XV49*Rate</f>
        <v>-0.98860457289728854</v>
      </c>
      <c r="XW82">
        <f t="shared" ca="1" si="305"/>
        <v>-0.10354561077346043</v>
      </c>
      <c r="XX82">
        <f t="shared" ca="1" si="305"/>
        <v>-7.1831948442724294E-2</v>
      </c>
      <c r="XY82">
        <f t="shared" ca="1" si="305"/>
        <v>-1.1445095122066248E-2</v>
      </c>
      <c r="XZ82">
        <f t="shared" ca="1" si="305"/>
        <v>-0.72615270365466533</v>
      </c>
      <c r="YA82">
        <f t="shared" ca="1" si="305"/>
        <v>0.30292184340273653</v>
      </c>
      <c r="YB82">
        <f t="shared" ca="1" si="305"/>
        <v>-0.98624802571135672</v>
      </c>
      <c r="YC82">
        <f t="shared" ca="1" si="305"/>
        <v>0.28762822959894763</v>
      </c>
      <c r="YD82">
        <f t="shared" ca="1" si="305"/>
        <v>-0.21570766541897707</v>
      </c>
      <c r="YE82">
        <f t="shared" ca="1" si="305"/>
        <v>0.34616287069707391</v>
      </c>
      <c r="YF82">
        <f t="shared" ca="1" si="305"/>
        <v>0.21654921163545923</v>
      </c>
      <c r="YG82">
        <f t="shared" ca="1" si="305"/>
        <v>-7.5240376560386873E-2</v>
      </c>
      <c r="YH82">
        <f t="shared" ca="1" si="305"/>
        <v>0.75271997826821346</v>
      </c>
      <c r="YI82">
        <f t="shared" ca="1" si="305"/>
        <v>0.41258630071255215</v>
      </c>
      <c r="YJ82">
        <f t="shared" ca="1" si="305"/>
        <v>-0.22581795154505727</v>
      </c>
      <c r="YK82">
        <f t="shared" ca="1" si="305"/>
        <v>6.789422970250801E-2</v>
      </c>
      <c r="YL82">
        <f t="shared" ca="1" si="305"/>
        <v>0.81813316398184877</v>
      </c>
      <c r="YM82">
        <f t="shared" ca="1" si="305"/>
        <v>0.57348943312729705</v>
      </c>
      <c r="YN82">
        <f t="shared" ca="1" si="305"/>
        <v>-0.86091759006175506</v>
      </c>
      <c r="YO82">
        <f t="shared" ca="1" si="305"/>
        <v>-0.49746459506249358</v>
      </c>
      <c r="YP82">
        <f t="shared" ca="1" si="305"/>
        <v>0.78754491215805777</v>
      </c>
      <c r="YQ82">
        <f t="shared" ca="1" si="305"/>
        <v>-0.43015509747335329</v>
      </c>
      <c r="YR82">
        <f t="shared" ca="1" si="305"/>
        <v>7.2350241622729065E-3</v>
      </c>
      <c r="YS82">
        <f t="shared" ca="1" si="305"/>
        <v>-0.9245436084796832</v>
      </c>
      <c r="YT82">
        <f t="shared" ca="1" si="305"/>
        <v>0.79171713397762078</v>
      </c>
      <c r="YU82">
        <f t="shared" ca="1" si="305"/>
        <v>0.85343698886166242</v>
      </c>
      <c r="YV82">
        <f t="shared" ca="1" si="305"/>
        <v>-0.85402307483284046</v>
      </c>
      <c r="YW82">
        <f t="shared" ca="1" si="305"/>
        <v>-4.4857986304961399E-2</v>
      </c>
      <c r="YX82">
        <f t="shared" ca="1" si="305"/>
        <v>0.21119015853434533</v>
      </c>
      <c r="YY82">
        <f t="shared" ca="1" si="305"/>
        <v>0.82971623335475564</v>
      </c>
      <c r="YZ82">
        <f t="shared" ca="1" si="305"/>
        <v>6.2347913864105098E-2</v>
      </c>
      <c r="ZA82">
        <f t="shared" ca="1" si="305"/>
        <v>-0.69854931270630405</v>
      </c>
      <c r="ZB82">
        <f t="shared" ca="1" si="305"/>
        <v>2.0919063537879857E-2</v>
      </c>
      <c r="ZC82">
        <f t="shared" ca="1" si="305"/>
        <v>0.31147405409761664</v>
      </c>
      <c r="ZD82">
        <f t="shared" ca="1" si="305"/>
        <v>-0.93483295175524472</v>
      </c>
      <c r="ZE82">
        <f t="shared" ca="1" si="305"/>
        <v>-0.1102786558524597</v>
      </c>
      <c r="ZF82">
        <f t="shared" ca="1" si="305"/>
        <v>0.35013859982918444</v>
      </c>
      <c r="ZG82">
        <f t="shared" ca="1" si="305"/>
        <v>-0.69858740038891443</v>
      </c>
      <c r="ZH82">
        <f t="shared" ca="1" si="305"/>
        <v>0.66936700190948817</v>
      </c>
      <c r="ZI82">
        <f t="shared" ca="1" si="305"/>
        <v>0.58228293991488111</v>
      </c>
      <c r="ZJ82">
        <f t="shared" ca="1" si="305"/>
        <v>8.984779909187264E-2</v>
      </c>
      <c r="ZK82">
        <f t="shared" ca="1" si="305"/>
        <v>-0.69872383858266141</v>
      </c>
      <c r="ZL82">
        <f t="shared" ca="1" si="305"/>
        <v>-0.69422661643619676</v>
      </c>
      <c r="ZM82">
        <f t="shared" ca="1" si="305"/>
        <v>-0.83352834729613712</v>
      </c>
      <c r="ZN82">
        <f t="shared" ca="1" si="305"/>
        <v>-0.46147658139735021</v>
      </c>
      <c r="ZO82">
        <f t="shared" ca="1" si="305"/>
        <v>-0.96503620053513395</v>
      </c>
      <c r="ZP82">
        <f t="shared" ca="1" si="305"/>
        <v>-5.7159755405626796E-2</v>
      </c>
      <c r="ZQ82">
        <f t="shared" ca="1" si="305"/>
        <v>-0.60149925597454212</v>
      </c>
      <c r="ZR82">
        <f t="shared" ca="1" si="305"/>
        <v>-0.38218370362444309</v>
      </c>
      <c r="ZS82">
        <f t="shared" ca="1" si="305"/>
        <v>0.70992118070811117</v>
      </c>
      <c r="ZT82">
        <f t="shared" ca="1" si="305"/>
        <v>-0.68703258243086118</v>
      </c>
      <c r="ZU82">
        <f t="shared" ca="1" si="305"/>
        <v>-0.37524849715920033</v>
      </c>
      <c r="ZV82">
        <f t="shared" ca="1" si="305"/>
        <v>0.75302465637505012</v>
      </c>
      <c r="ZW82">
        <f t="shared" ca="1" si="305"/>
        <v>-0.18200700903568992</v>
      </c>
      <c r="ZX82">
        <f t="shared" ca="1" si="305"/>
        <v>-0.67399360450045931</v>
      </c>
      <c r="ZY82">
        <f t="shared" ca="1" si="305"/>
        <v>-0.84527125870950814</v>
      </c>
      <c r="ZZ82">
        <f t="shared" ca="1" si="305"/>
        <v>0.69738432657132243</v>
      </c>
      <c r="AAA82">
        <f t="shared" ca="1" si="305"/>
        <v>0.19852203111196184</v>
      </c>
      <c r="AAB82">
        <f t="shared" ca="1" si="305"/>
        <v>-0.41638217130300725</v>
      </c>
      <c r="AAC82">
        <f t="shared" ca="1" si="305"/>
        <v>-0.34910384891095281</v>
      </c>
      <c r="AAD82">
        <f t="shared" ca="1" si="305"/>
        <v>-0.45220847127641517</v>
      </c>
      <c r="AAE82">
        <f t="shared" ca="1" si="305"/>
        <v>0.42475409206595849</v>
      </c>
      <c r="AAF82">
        <f t="shared" ca="1" si="305"/>
        <v>0.15885743806848332</v>
      </c>
      <c r="AAG82">
        <f t="shared" ca="1" si="305"/>
        <v>-0.92141449652966745</v>
      </c>
      <c r="AAH82">
        <f t="shared" ref="AAH82:ACS82" ca="1" si="306">AAH15-AAH49*Rate</f>
        <v>0.94941954587561617</v>
      </c>
      <c r="AAI82">
        <f t="shared" ca="1" si="306"/>
        <v>0.1281855293805241</v>
      </c>
      <c r="AAJ82">
        <f t="shared" ca="1" si="306"/>
        <v>0.84264372991304004</v>
      </c>
      <c r="AAK82">
        <f t="shared" ca="1" si="306"/>
        <v>0.3868455910291565</v>
      </c>
      <c r="AAL82">
        <f t="shared" ca="1" si="306"/>
        <v>0.60413590555466867</v>
      </c>
      <c r="AAM82">
        <f t="shared" ca="1" si="306"/>
        <v>0.39980760945573168</v>
      </c>
      <c r="AAN82">
        <f t="shared" ca="1" si="306"/>
        <v>0.62781118388183976</v>
      </c>
      <c r="AAO82">
        <f t="shared" ca="1" si="306"/>
        <v>0.34654968474309061</v>
      </c>
      <c r="AAP82">
        <f t="shared" ca="1" si="306"/>
        <v>-0.18084384195984815</v>
      </c>
      <c r="AAQ82">
        <f t="shared" ca="1" si="306"/>
        <v>0.65944517694755189</v>
      </c>
      <c r="AAR82">
        <f t="shared" ca="1" si="306"/>
        <v>0.21174324413076664</v>
      </c>
      <c r="AAS82">
        <f t="shared" ca="1" si="306"/>
        <v>-0.67489471140998725</v>
      </c>
      <c r="AAT82">
        <f t="shared" ca="1" si="306"/>
        <v>0.79746961945969908</v>
      </c>
      <c r="AAU82">
        <f t="shared" ca="1" si="306"/>
        <v>1.4636403231566125E-2</v>
      </c>
      <c r="AAV82">
        <f t="shared" ca="1" si="306"/>
        <v>-0.66589402906658379</v>
      </c>
      <c r="AAW82">
        <f t="shared" ca="1" si="306"/>
        <v>0.56819810043084451</v>
      </c>
      <c r="AAX82">
        <f t="shared" ca="1" si="306"/>
        <v>-0.17889584334184683</v>
      </c>
      <c r="AAY82">
        <f t="shared" ca="1" si="306"/>
        <v>-0.84922122737396055</v>
      </c>
      <c r="AAZ82">
        <f t="shared" ca="1" si="306"/>
        <v>0.92295135842509834</v>
      </c>
      <c r="ABA82">
        <f t="shared" ca="1" si="306"/>
        <v>0.11920733379041494</v>
      </c>
      <c r="ABB82">
        <f t="shared" ca="1" si="306"/>
        <v>-0.62521088833037042</v>
      </c>
      <c r="ABC82">
        <f t="shared" ca="1" si="306"/>
        <v>3.9709161548366775E-2</v>
      </c>
      <c r="ABD82">
        <f t="shared" ca="1" si="306"/>
        <v>0.30615364542824475</v>
      </c>
      <c r="ABE82">
        <f t="shared" ca="1" si="306"/>
        <v>-0.67421336814598831</v>
      </c>
      <c r="ABF82">
        <f t="shared" ca="1" si="306"/>
        <v>0.9959218336399831</v>
      </c>
      <c r="ABG82">
        <f t="shared" ca="1" si="306"/>
        <v>-0.86093911002186863</v>
      </c>
      <c r="ABH82">
        <f t="shared" ca="1" si="306"/>
        <v>0.24211194799663907</v>
      </c>
      <c r="ABI82">
        <f t="shared" ca="1" si="306"/>
        <v>0.73181935649290941</v>
      </c>
      <c r="ABJ82">
        <f t="shared" ca="1" si="306"/>
        <v>-0.41285873630928505</v>
      </c>
      <c r="ABK82">
        <f t="shared" ca="1" si="306"/>
        <v>-0.5820517598301812</v>
      </c>
      <c r="ABL82">
        <f t="shared" ca="1" si="306"/>
        <v>-0.95507239967635527</v>
      </c>
      <c r="ABM82">
        <f t="shared" ca="1" si="306"/>
        <v>-1.1249455509386254E-2</v>
      </c>
      <c r="ABN82">
        <f t="shared" ca="1" si="306"/>
        <v>-3.0563269664204216E-2</v>
      </c>
      <c r="ABO82">
        <f t="shared" ca="1" si="306"/>
        <v>0.32105698889083972</v>
      </c>
      <c r="ABP82">
        <f t="shared" ca="1" si="306"/>
        <v>-0.57338062381312038</v>
      </c>
      <c r="ABQ82">
        <f t="shared" ca="1" si="306"/>
        <v>-0.61258514713798951</v>
      </c>
      <c r="ABR82">
        <f t="shared" ca="1" si="306"/>
        <v>-0.88072229735472596</v>
      </c>
      <c r="ABS82">
        <f t="shared" ca="1" si="306"/>
        <v>0.67075375149119132</v>
      </c>
      <c r="ABT82">
        <f t="shared" ca="1" si="306"/>
        <v>0.4604475788905657</v>
      </c>
      <c r="ABU82">
        <f t="shared" ca="1" si="306"/>
        <v>-0.4115438695773358</v>
      </c>
      <c r="ABV82">
        <f t="shared" ca="1" si="306"/>
        <v>-0.48935608307903034</v>
      </c>
      <c r="ABW82">
        <f t="shared" ca="1" si="306"/>
        <v>0.21720447454907696</v>
      </c>
      <c r="ABX82">
        <f t="shared" ca="1" si="306"/>
        <v>-0.65198950039722081</v>
      </c>
      <c r="ABY82">
        <f t="shared" ca="1" si="306"/>
        <v>0.83849176494466449</v>
      </c>
      <c r="ABZ82">
        <f t="shared" ca="1" si="306"/>
        <v>-0.86897896997346258</v>
      </c>
      <c r="ACA82">
        <f t="shared" ca="1" si="306"/>
        <v>-0.70932675597320571</v>
      </c>
      <c r="ACB82">
        <f t="shared" ca="1" si="306"/>
        <v>0.42359889661884365</v>
      </c>
      <c r="ACC82">
        <f t="shared" ca="1" si="306"/>
        <v>-0.28299604579016235</v>
      </c>
      <c r="ACD82">
        <f t="shared" ca="1" si="306"/>
        <v>0.7376949672685208</v>
      </c>
      <c r="ACE82">
        <f t="shared" ca="1" si="306"/>
        <v>-0.42467924905623922</v>
      </c>
      <c r="ACF82">
        <f t="shared" ca="1" si="306"/>
        <v>0.50018922949345113</v>
      </c>
      <c r="ACG82">
        <f t="shared" ca="1" si="306"/>
        <v>-0.54847756492849986</v>
      </c>
      <c r="ACH82">
        <f t="shared" ca="1" si="306"/>
        <v>-0.9134971893400825</v>
      </c>
      <c r="ACI82">
        <f t="shared" ca="1" si="306"/>
        <v>0.56337700947392944</v>
      </c>
      <c r="ACJ82">
        <f t="shared" ca="1" si="306"/>
        <v>-2.0889213637281478E-2</v>
      </c>
      <c r="ACK82">
        <f t="shared" ca="1" si="306"/>
        <v>-0.65583750792640516</v>
      </c>
      <c r="ACL82">
        <f t="shared" ca="1" si="306"/>
        <v>-0.54522650585986088</v>
      </c>
      <c r="ACM82">
        <f t="shared" ca="1" si="306"/>
        <v>3.9555199047723158E-2</v>
      </c>
      <c r="ACN82">
        <f t="shared" ca="1" si="306"/>
        <v>0.39532482200783625</v>
      </c>
      <c r="ACO82">
        <f t="shared" ca="1" si="306"/>
        <v>-0.45593925861527174</v>
      </c>
      <c r="ACP82">
        <f t="shared" ca="1" si="306"/>
        <v>0.16556229115477764</v>
      </c>
      <c r="ACQ82">
        <f t="shared" ca="1" si="306"/>
        <v>0.25180749845671968</v>
      </c>
      <c r="ACR82">
        <f t="shared" ca="1" si="306"/>
        <v>-0.29729114405204826</v>
      </c>
      <c r="ACS82">
        <f t="shared" ca="1" si="306"/>
        <v>0.94212768503826805</v>
      </c>
      <c r="ACT82">
        <f t="shared" ref="ACT82:ADI82" ca="1" si="307">ACT15-ACT49*Rate</f>
        <v>-0.72087915660107249</v>
      </c>
      <c r="ACU82">
        <f t="shared" ca="1" si="307"/>
        <v>1.6664164529216981E-2</v>
      </c>
      <c r="ACV82">
        <f t="shared" ca="1" si="307"/>
        <v>0.62283596496029547</v>
      </c>
      <c r="ACW82">
        <f t="shared" ca="1" si="307"/>
        <v>0.62834520747194134</v>
      </c>
      <c r="ACX82">
        <f t="shared" ca="1" si="307"/>
        <v>0.43984297166052766</v>
      </c>
      <c r="ACY82">
        <f t="shared" ca="1" si="307"/>
        <v>0.89872897744932656</v>
      </c>
      <c r="ACZ82">
        <f t="shared" ca="1" si="307"/>
        <v>0.50016887269001686</v>
      </c>
      <c r="ADA82">
        <f t="shared" ca="1" si="307"/>
        <v>-0.57197729054329316</v>
      </c>
      <c r="ADB82">
        <f t="shared" ca="1" si="307"/>
        <v>-0.23156296793700762</v>
      </c>
      <c r="ADC82">
        <f t="shared" ca="1" si="307"/>
        <v>-0.62822493754153386</v>
      </c>
      <c r="ADD82">
        <f t="shared" ca="1" si="307"/>
        <v>0.92957788892967685</v>
      </c>
      <c r="ADE82">
        <f t="shared" ca="1" si="307"/>
        <v>-0.6041003994755958</v>
      </c>
      <c r="ADF82">
        <f t="shared" ca="1" si="307"/>
        <v>-0.40672254369057126</v>
      </c>
      <c r="ADG82">
        <f t="shared" ca="1" si="307"/>
        <v>0.38012282124989216</v>
      </c>
      <c r="ADH82">
        <f t="shared" ca="1" si="307"/>
        <v>-0.35076131469693372</v>
      </c>
      <c r="ADI82">
        <f t="shared" ca="1" si="307"/>
        <v>0.73533742488979259</v>
      </c>
    </row>
    <row r="83" spans="1:789" x14ac:dyDescent="0.25">
      <c r="A83" t="s">
        <v>83</v>
      </c>
      <c r="B83">
        <f ca="1">Control!B114/127-1</f>
        <v>-1</v>
      </c>
      <c r="F83">
        <f t="shared" ref="F83:BQ83" ca="1" si="308">F16-F50*Rate</f>
        <v>0.78812229127898059</v>
      </c>
      <c r="G83">
        <f t="shared" ca="1" si="308"/>
        <v>1.0480030990060429</v>
      </c>
      <c r="H83">
        <f t="shared" ca="1" si="308"/>
        <v>0.5022877096302355</v>
      </c>
      <c r="I83">
        <f t="shared" ca="1" si="308"/>
        <v>0.23226600042884712</v>
      </c>
      <c r="J83">
        <f t="shared" ca="1" si="308"/>
        <v>-0.65397785098042294</v>
      </c>
      <c r="K83">
        <f t="shared" ca="1" si="308"/>
        <v>0.92286902430553475</v>
      </c>
      <c r="L83">
        <f t="shared" ca="1" si="308"/>
        <v>0.56796461814194055</v>
      </c>
      <c r="M83">
        <f t="shared" ca="1" si="308"/>
        <v>0.5515028351315997</v>
      </c>
      <c r="N83">
        <f t="shared" ca="1" si="308"/>
        <v>-0.43569757423153777</v>
      </c>
      <c r="O83">
        <f t="shared" ca="1" si="308"/>
        <v>-0.76742799033780751</v>
      </c>
      <c r="P83">
        <f t="shared" ca="1" si="308"/>
        <v>0.16479553683490536</v>
      </c>
      <c r="Q83">
        <f t="shared" ca="1" si="308"/>
        <v>0.9133532240417207</v>
      </c>
      <c r="R83">
        <f t="shared" ca="1" si="308"/>
        <v>-0.49851951056632338</v>
      </c>
      <c r="S83">
        <f t="shared" ca="1" si="308"/>
        <v>0.62924701589435406</v>
      </c>
      <c r="T83">
        <f t="shared" ca="1" si="308"/>
        <v>0.48955745036157716</v>
      </c>
      <c r="U83">
        <f t="shared" ca="1" si="308"/>
        <v>0.84633751757852116</v>
      </c>
      <c r="V83">
        <f t="shared" ca="1" si="308"/>
        <v>0.92325297306705878</v>
      </c>
      <c r="W83">
        <f t="shared" ca="1" si="308"/>
        <v>-0.47362154548661661</v>
      </c>
      <c r="X83">
        <f t="shared" ca="1" si="308"/>
        <v>0.44482496096277435</v>
      </c>
      <c r="Y83">
        <f t="shared" ca="1" si="308"/>
        <v>0.76890052577788104</v>
      </c>
      <c r="Z83">
        <f t="shared" ca="1" si="308"/>
        <v>1.0368510647116325</v>
      </c>
      <c r="AA83">
        <f t="shared" ca="1" si="308"/>
        <v>0.47757140606825921</v>
      </c>
      <c r="AB83">
        <f t="shared" ca="1" si="308"/>
        <v>-0.86157321584148738</v>
      </c>
      <c r="AC83">
        <f t="shared" ca="1" si="308"/>
        <v>0.39742180818270567</v>
      </c>
      <c r="AD83">
        <f t="shared" ca="1" si="308"/>
        <v>0.95748007871906282</v>
      </c>
      <c r="AE83">
        <f t="shared" ca="1" si="308"/>
        <v>0.2369747434168071</v>
      </c>
      <c r="AF83">
        <f t="shared" ca="1" si="308"/>
        <v>-0.16293908826831985</v>
      </c>
      <c r="AG83">
        <f t="shared" ca="1" si="308"/>
        <v>-0.14507282761722853</v>
      </c>
      <c r="AH83">
        <f t="shared" ca="1" si="308"/>
        <v>-0.76092273439900671</v>
      </c>
      <c r="AI83">
        <f t="shared" ca="1" si="308"/>
        <v>0.71724757714165432</v>
      </c>
      <c r="AJ83">
        <f t="shared" ca="1" si="308"/>
        <v>0.89958087201754944</v>
      </c>
      <c r="AK83">
        <f t="shared" ca="1" si="308"/>
        <v>0.35579881566051474</v>
      </c>
      <c r="AL83">
        <f t="shared" ca="1" si="308"/>
        <v>-0.54277890558714137</v>
      </c>
      <c r="AM83">
        <f t="shared" ca="1" si="308"/>
        <v>-0.69942851186014299</v>
      </c>
      <c r="AN83">
        <f t="shared" ca="1" si="308"/>
        <v>0.44384914980562029</v>
      </c>
      <c r="AO83">
        <f t="shared" ca="1" si="308"/>
        <v>-2.8563388793841512E-2</v>
      </c>
      <c r="AP83">
        <f t="shared" ca="1" si="308"/>
        <v>1.0570632309199333</v>
      </c>
      <c r="AQ83">
        <f t="shared" ca="1" si="308"/>
        <v>-0.26647716833580881</v>
      </c>
      <c r="AR83">
        <f t="shared" ca="1" si="308"/>
        <v>-0.85366478822824654</v>
      </c>
      <c r="AS83">
        <f t="shared" ca="1" si="308"/>
        <v>-0.86502720137340094</v>
      </c>
      <c r="AT83">
        <f t="shared" ca="1" si="308"/>
        <v>7.8989973831847651E-2</v>
      </c>
      <c r="AU83">
        <f t="shared" ca="1" si="308"/>
        <v>-0.71432440702337907</v>
      </c>
      <c r="AV83">
        <f t="shared" ca="1" si="308"/>
        <v>-2.1418592247072227E-2</v>
      </c>
      <c r="AW83">
        <f t="shared" ca="1" si="308"/>
        <v>0.43203133291629769</v>
      </c>
      <c r="AX83">
        <f t="shared" ca="1" si="308"/>
        <v>-0.21989843475601453</v>
      </c>
      <c r="AY83">
        <f t="shared" ca="1" si="308"/>
        <v>0.39626891103534367</v>
      </c>
      <c r="AZ83">
        <f t="shared" ca="1" si="308"/>
        <v>0.93872645354877948</v>
      </c>
      <c r="BA83">
        <f t="shared" ca="1" si="308"/>
        <v>0.56699908041452696</v>
      </c>
      <c r="BB83">
        <f t="shared" ca="1" si="308"/>
        <v>1.0206503862388527</v>
      </c>
      <c r="BC83">
        <f t="shared" ca="1" si="308"/>
        <v>-0.86161381808335225</v>
      </c>
      <c r="BD83">
        <f t="shared" ca="1" si="308"/>
        <v>-0.62466185108092664</v>
      </c>
      <c r="BE83">
        <f t="shared" ca="1" si="308"/>
        <v>-0.25238386341019892</v>
      </c>
      <c r="BF83">
        <f t="shared" ca="1" si="308"/>
        <v>-0.48083473596026938</v>
      </c>
      <c r="BG83">
        <f t="shared" ca="1" si="308"/>
        <v>-0.60971618368656111</v>
      </c>
      <c r="BH83">
        <f t="shared" ca="1" si="308"/>
        <v>0.59139125647420554</v>
      </c>
      <c r="BI83">
        <f t="shared" ca="1" si="308"/>
        <v>-0.29178615552689302</v>
      </c>
      <c r="BJ83">
        <f t="shared" ca="1" si="308"/>
        <v>-0.76414326796974874</v>
      </c>
      <c r="BK83">
        <f t="shared" ca="1" si="308"/>
        <v>0.44713887089510496</v>
      </c>
      <c r="BL83">
        <f t="shared" ca="1" si="308"/>
        <v>-0.31338322731020485</v>
      </c>
      <c r="BM83">
        <f t="shared" ca="1" si="308"/>
        <v>-0.14155275802066472</v>
      </c>
      <c r="BN83">
        <f t="shared" ca="1" si="308"/>
        <v>0.83559018434634103</v>
      </c>
      <c r="BO83">
        <f t="shared" ca="1" si="308"/>
        <v>0.1177104520790606</v>
      </c>
      <c r="BP83">
        <f t="shared" ca="1" si="308"/>
        <v>-0.75104152026319826</v>
      </c>
      <c r="BQ83">
        <f t="shared" ca="1" si="308"/>
        <v>0.77007304719116265</v>
      </c>
      <c r="BR83">
        <f t="shared" ref="BR83:EC83" ca="1" si="309">BR16-BR50*Rate</f>
        <v>0.49407820513856415</v>
      </c>
      <c r="BS83">
        <f t="shared" ca="1" si="309"/>
        <v>0.84567329433121385</v>
      </c>
      <c r="BT83">
        <f t="shared" ca="1" si="309"/>
        <v>0.43282981997106612</v>
      </c>
      <c r="BU83">
        <f t="shared" ca="1" si="309"/>
        <v>0.92181978858286884</v>
      </c>
      <c r="BV83">
        <f t="shared" ca="1" si="309"/>
        <v>0.26349426864540437</v>
      </c>
      <c r="BW83">
        <f t="shared" ca="1" si="309"/>
        <v>6.6049738242736522E-2</v>
      </c>
      <c r="BX83">
        <f t="shared" ca="1" si="309"/>
        <v>-0.53345522974552162</v>
      </c>
      <c r="BY83">
        <f t="shared" ca="1" si="309"/>
        <v>1.0231167554789413</v>
      </c>
      <c r="BZ83">
        <f t="shared" ca="1" si="309"/>
        <v>-0.58885818257089084</v>
      </c>
      <c r="CA83">
        <f t="shared" ca="1" si="309"/>
        <v>-0.22117394225772738</v>
      </c>
      <c r="CB83">
        <f t="shared" ca="1" si="309"/>
        <v>-0.38636978866798444</v>
      </c>
      <c r="CC83">
        <f t="shared" ca="1" si="309"/>
        <v>-0.84977328341902991</v>
      </c>
      <c r="CD83">
        <f t="shared" ca="1" si="309"/>
        <v>0.73018928641251735</v>
      </c>
      <c r="CE83">
        <f t="shared" ca="1" si="309"/>
        <v>-0.85193372349416097</v>
      </c>
      <c r="CF83">
        <f t="shared" ca="1" si="309"/>
        <v>9.1572625225115716E-3</v>
      </c>
      <c r="CG83">
        <f t="shared" ca="1" si="309"/>
        <v>-0.90427664270546726</v>
      </c>
      <c r="CH83">
        <f t="shared" ca="1" si="309"/>
        <v>-0.35900080936542444</v>
      </c>
      <c r="CI83">
        <f t="shared" ca="1" si="309"/>
        <v>0.40539638000146583</v>
      </c>
      <c r="CJ83">
        <f t="shared" ca="1" si="309"/>
        <v>-0.35788002788054607</v>
      </c>
      <c r="CK83">
        <f t="shared" ca="1" si="309"/>
        <v>0.58821016956196581</v>
      </c>
      <c r="CL83">
        <f t="shared" ca="1" si="309"/>
        <v>0.51735591498922584</v>
      </c>
      <c r="CM83">
        <f t="shared" ca="1" si="309"/>
        <v>-5.0546451351817151E-2</v>
      </c>
      <c r="CN83">
        <f t="shared" ca="1" si="309"/>
        <v>-0.16241800379989049</v>
      </c>
      <c r="CO83">
        <f t="shared" ca="1" si="309"/>
        <v>0.76713096835792027</v>
      </c>
      <c r="CP83">
        <f t="shared" ca="1" si="309"/>
        <v>-0.54472286887497756</v>
      </c>
      <c r="CQ83">
        <f t="shared" ca="1" si="309"/>
        <v>-2.4812526893651005E-2</v>
      </c>
      <c r="CR83">
        <f t="shared" ca="1" si="309"/>
        <v>-0.76012437544921363</v>
      </c>
      <c r="CS83">
        <f t="shared" ca="1" si="309"/>
        <v>3.0496614747749555E-2</v>
      </c>
      <c r="CT83">
        <f t="shared" ca="1" si="309"/>
        <v>-0.56434509374399699</v>
      </c>
      <c r="CU83">
        <f t="shared" ca="1" si="309"/>
        <v>0.30135556078110032</v>
      </c>
      <c r="CV83">
        <f t="shared" ca="1" si="309"/>
        <v>-0.41716563681465951</v>
      </c>
      <c r="CW83">
        <f t="shared" ca="1" si="309"/>
        <v>-0.76607491092921542</v>
      </c>
      <c r="CX83">
        <f t="shared" ca="1" si="309"/>
        <v>-0.58514648739783859</v>
      </c>
      <c r="CY83">
        <f t="shared" ca="1" si="309"/>
        <v>-0.62437372645078804</v>
      </c>
      <c r="CZ83">
        <f t="shared" ca="1" si="309"/>
        <v>0.16683647306041152</v>
      </c>
      <c r="DA83">
        <f t="shared" ca="1" si="309"/>
        <v>-0.11709612594680549</v>
      </c>
      <c r="DB83">
        <f t="shared" ca="1" si="309"/>
        <v>1.1590205456653974E-2</v>
      </c>
      <c r="DC83">
        <f t="shared" ca="1" si="309"/>
        <v>0.94229886063780177</v>
      </c>
      <c r="DD83">
        <f t="shared" ca="1" si="309"/>
        <v>0.37194109298676059</v>
      </c>
      <c r="DE83">
        <f t="shared" ca="1" si="309"/>
        <v>-0.37894185043799938</v>
      </c>
      <c r="DF83">
        <f t="shared" ca="1" si="309"/>
        <v>-0.50730355419259232</v>
      </c>
      <c r="DG83">
        <f t="shared" ca="1" si="309"/>
        <v>-0.54335199250759925</v>
      </c>
      <c r="DH83">
        <f t="shared" ca="1" si="309"/>
        <v>-0.78025344940925445</v>
      </c>
      <c r="DI83">
        <f t="shared" ca="1" si="309"/>
        <v>-0.881601616658927</v>
      </c>
      <c r="DJ83">
        <f t="shared" ca="1" si="309"/>
        <v>0.81589503058059998</v>
      </c>
      <c r="DK83">
        <f t="shared" ca="1" si="309"/>
        <v>-1.3451402987356883E-2</v>
      </c>
      <c r="DL83">
        <f t="shared" ca="1" si="309"/>
        <v>0.14766038680503621</v>
      </c>
      <c r="DM83">
        <f t="shared" ca="1" si="309"/>
        <v>-0.16787139036368118</v>
      </c>
      <c r="DN83">
        <f t="shared" ca="1" si="309"/>
        <v>-0.33152921192487361</v>
      </c>
      <c r="DO83">
        <f t="shared" ca="1" si="309"/>
        <v>-0.64904789020414222</v>
      </c>
      <c r="DP83">
        <f t="shared" ca="1" si="309"/>
        <v>0.2729344771393396</v>
      </c>
      <c r="DQ83">
        <f t="shared" ca="1" si="309"/>
        <v>0.58771562803389765</v>
      </c>
      <c r="DR83">
        <f t="shared" ca="1" si="309"/>
        <v>0.63040842001574993</v>
      </c>
      <c r="DS83">
        <f t="shared" ca="1" si="309"/>
        <v>-0.70346980813658744</v>
      </c>
      <c r="DT83">
        <f t="shared" ca="1" si="309"/>
        <v>-0.45730889527044777</v>
      </c>
      <c r="DU83">
        <f t="shared" ca="1" si="309"/>
        <v>0.28142367785750749</v>
      </c>
      <c r="DV83">
        <f t="shared" ca="1" si="309"/>
        <v>-0.41749670119004079</v>
      </c>
      <c r="DW83">
        <f t="shared" ca="1" si="309"/>
        <v>-0.40812965180906019</v>
      </c>
      <c r="DX83">
        <f t="shared" ca="1" si="309"/>
        <v>-0.78113234508819973</v>
      </c>
      <c r="DY83">
        <f t="shared" ca="1" si="309"/>
        <v>-0.85895764322841262</v>
      </c>
      <c r="DZ83">
        <f t="shared" ca="1" si="309"/>
        <v>0.47025432328435085</v>
      </c>
      <c r="EA83">
        <f t="shared" ca="1" si="309"/>
        <v>0.94256858328095816</v>
      </c>
      <c r="EB83">
        <f t="shared" ca="1" si="309"/>
        <v>0.73494900850415601</v>
      </c>
      <c r="EC83">
        <f t="shared" ca="1" si="309"/>
        <v>0.38365922047732109</v>
      </c>
      <c r="ED83">
        <f t="shared" ref="ED83:GO83" ca="1" si="310">ED16-ED50*Rate</f>
        <v>0.94210911808395859</v>
      </c>
      <c r="EE83">
        <f t="shared" ca="1" si="310"/>
        <v>0.75660120104791928</v>
      </c>
      <c r="EF83">
        <f t="shared" ca="1" si="310"/>
        <v>0.90162633231533063</v>
      </c>
      <c r="EG83">
        <f t="shared" ca="1" si="310"/>
        <v>-1.6725710436254732E-2</v>
      </c>
      <c r="EH83">
        <f t="shared" ca="1" si="310"/>
        <v>0.16723832851918521</v>
      </c>
      <c r="EI83">
        <f t="shared" ca="1" si="310"/>
        <v>-0.49736939103099964</v>
      </c>
      <c r="EJ83">
        <f t="shared" ca="1" si="310"/>
        <v>0.35373382973007106</v>
      </c>
      <c r="EK83">
        <f t="shared" ca="1" si="310"/>
        <v>0.36782607809287343</v>
      </c>
      <c r="EL83">
        <f t="shared" ca="1" si="310"/>
        <v>1.0036388517681081</v>
      </c>
      <c r="EM83">
        <f t="shared" ca="1" si="310"/>
        <v>-1.3038523239127766E-2</v>
      </c>
      <c r="EN83">
        <f t="shared" ca="1" si="310"/>
        <v>-0.60530985696508577</v>
      </c>
      <c r="EO83">
        <f t="shared" ca="1" si="310"/>
        <v>0.92140287993505143</v>
      </c>
      <c r="EP83">
        <f t="shared" ca="1" si="310"/>
        <v>0.21720582594267265</v>
      </c>
      <c r="EQ83">
        <f t="shared" ca="1" si="310"/>
        <v>-0.24357188967298357</v>
      </c>
      <c r="ER83">
        <f t="shared" ca="1" si="310"/>
        <v>-0.8455469365556888</v>
      </c>
      <c r="ES83">
        <f t="shared" ca="1" si="310"/>
        <v>-0.54704204596138128</v>
      </c>
      <c r="ET83">
        <f t="shared" ca="1" si="310"/>
        <v>-0.75924422250608914</v>
      </c>
      <c r="EU83">
        <f t="shared" ca="1" si="310"/>
        <v>0.85332342408503337</v>
      </c>
      <c r="EV83">
        <f t="shared" ca="1" si="310"/>
        <v>-0.59694144266187454</v>
      </c>
      <c r="EW83">
        <f t="shared" ca="1" si="310"/>
        <v>-0.28037498166282193</v>
      </c>
      <c r="EX83">
        <f t="shared" ca="1" si="310"/>
        <v>-1.4523059863848598E-2</v>
      </c>
      <c r="EY83">
        <f t="shared" ca="1" si="310"/>
        <v>0.75626440524488636</v>
      </c>
      <c r="EZ83">
        <f t="shared" ca="1" si="310"/>
        <v>0.73500245673884035</v>
      </c>
      <c r="FA83">
        <f t="shared" ca="1" si="310"/>
        <v>0.78824365753507097</v>
      </c>
      <c r="FB83">
        <f t="shared" ca="1" si="310"/>
        <v>-0.47407115976549774</v>
      </c>
      <c r="FC83">
        <f t="shared" ca="1" si="310"/>
        <v>0.69294236279895638</v>
      </c>
      <c r="FD83">
        <f t="shared" ca="1" si="310"/>
        <v>-0.41061641477071109</v>
      </c>
      <c r="FE83">
        <f t="shared" ca="1" si="310"/>
        <v>0.79341128468129807</v>
      </c>
      <c r="FF83">
        <f t="shared" ca="1" si="310"/>
        <v>-0.64684467627507281</v>
      </c>
      <c r="FG83">
        <f t="shared" ca="1" si="310"/>
        <v>-7.7129109254638437E-2</v>
      </c>
      <c r="FH83">
        <f t="shared" ca="1" si="310"/>
        <v>0.26875768044509019</v>
      </c>
      <c r="FI83">
        <f t="shared" ca="1" si="310"/>
        <v>0.82815503951148506</v>
      </c>
      <c r="FJ83">
        <f t="shared" ca="1" si="310"/>
        <v>0.79219352491498185</v>
      </c>
      <c r="FK83">
        <f t="shared" ca="1" si="310"/>
        <v>6.1174133445472678E-2</v>
      </c>
      <c r="FL83">
        <f t="shared" ca="1" si="310"/>
        <v>-0.78981005253354197</v>
      </c>
      <c r="FM83">
        <f t="shared" ca="1" si="310"/>
        <v>0.32306516629725845</v>
      </c>
      <c r="FN83">
        <f t="shared" ca="1" si="310"/>
        <v>6.7618578014926392E-2</v>
      </c>
      <c r="FO83">
        <f t="shared" ca="1" si="310"/>
        <v>0.41479698119119818</v>
      </c>
      <c r="FP83">
        <f t="shared" ca="1" si="310"/>
        <v>1.1539118828352082E-2</v>
      </c>
      <c r="FQ83">
        <f t="shared" ca="1" si="310"/>
        <v>0.8644077817103627</v>
      </c>
      <c r="FR83">
        <f t="shared" ca="1" si="310"/>
        <v>-0.4806159137130025</v>
      </c>
      <c r="FS83">
        <f t="shared" ca="1" si="310"/>
        <v>0.30014523517125258</v>
      </c>
      <c r="FT83">
        <f t="shared" ca="1" si="310"/>
        <v>-0.20363184914264779</v>
      </c>
      <c r="FU83">
        <f t="shared" ca="1" si="310"/>
        <v>0.52377855630017323</v>
      </c>
      <c r="FV83">
        <f t="shared" ca="1" si="310"/>
        <v>0.14758236572144606</v>
      </c>
      <c r="FW83">
        <f t="shared" ca="1" si="310"/>
        <v>0.52715908618420837</v>
      </c>
      <c r="FX83">
        <f t="shared" ca="1" si="310"/>
        <v>4.6237881071568392E-2</v>
      </c>
      <c r="FY83">
        <f t="shared" ca="1" si="310"/>
        <v>0.12878960766139699</v>
      </c>
      <c r="FZ83">
        <f t="shared" ca="1" si="310"/>
        <v>0.21581538888848462</v>
      </c>
      <c r="GA83">
        <f t="shared" ca="1" si="310"/>
        <v>0.49402161964886165</v>
      </c>
      <c r="GB83">
        <f t="shared" ca="1" si="310"/>
        <v>-0.40942181561730195</v>
      </c>
      <c r="GC83">
        <f t="shared" ca="1" si="310"/>
        <v>9.5749461137519271E-3</v>
      </c>
      <c r="GD83">
        <f t="shared" ca="1" si="310"/>
        <v>1.1273676631141122E-2</v>
      </c>
      <c r="GE83">
        <f t="shared" ca="1" si="310"/>
        <v>-0.49594777049712602</v>
      </c>
      <c r="GF83">
        <f t="shared" ca="1" si="310"/>
        <v>0.42842762642013243</v>
      </c>
      <c r="GG83">
        <f t="shared" ca="1" si="310"/>
        <v>0.9254438870209275</v>
      </c>
      <c r="GH83">
        <f t="shared" ca="1" si="310"/>
        <v>-0.76232667474735638</v>
      </c>
      <c r="GI83">
        <f t="shared" ca="1" si="310"/>
        <v>0.65712184262090334</v>
      </c>
      <c r="GJ83">
        <f t="shared" ca="1" si="310"/>
        <v>-0.82380019650650615</v>
      </c>
      <c r="GK83">
        <f t="shared" ca="1" si="310"/>
        <v>0.31800573611303118</v>
      </c>
      <c r="GL83">
        <f t="shared" ca="1" si="310"/>
        <v>-1.0127812874307203</v>
      </c>
      <c r="GM83">
        <f t="shared" ca="1" si="310"/>
        <v>0.53882676235715399</v>
      </c>
      <c r="GN83">
        <f t="shared" ca="1" si="310"/>
        <v>0.92226349044375033</v>
      </c>
      <c r="GO83">
        <f t="shared" ca="1" si="310"/>
        <v>-3.1968713678688657E-2</v>
      </c>
      <c r="GP83">
        <f t="shared" ref="GP83:JA83" ca="1" si="311">GP16-GP50*Rate</f>
        <v>4.8168350641413282E-2</v>
      </c>
      <c r="GQ83">
        <f t="shared" ca="1" si="311"/>
        <v>9.0500600157552624E-2</v>
      </c>
      <c r="GR83">
        <f t="shared" ca="1" si="311"/>
        <v>0.22359904498894995</v>
      </c>
      <c r="GS83">
        <f t="shared" ca="1" si="311"/>
        <v>-0.44230446554071789</v>
      </c>
      <c r="GT83">
        <f t="shared" ca="1" si="311"/>
        <v>0.87140941118608539</v>
      </c>
      <c r="GU83">
        <f t="shared" ca="1" si="311"/>
        <v>-0.50188052291901764</v>
      </c>
      <c r="GV83">
        <f t="shared" ca="1" si="311"/>
        <v>0.6900665142529413</v>
      </c>
      <c r="GW83">
        <f t="shared" ca="1" si="311"/>
        <v>-0.53668793547806726</v>
      </c>
      <c r="GX83">
        <f t="shared" ca="1" si="311"/>
        <v>0.59805588767040641</v>
      </c>
      <c r="GY83">
        <f t="shared" ca="1" si="311"/>
        <v>0.45205061528386842</v>
      </c>
      <c r="GZ83">
        <f t="shared" ca="1" si="311"/>
        <v>-0.22978438644357041</v>
      </c>
      <c r="HA83">
        <f t="shared" ca="1" si="311"/>
        <v>9.0301347802024479E-2</v>
      </c>
      <c r="HB83">
        <f t="shared" ca="1" si="311"/>
        <v>0.11881531758609717</v>
      </c>
      <c r="HC83">
        <f t="shared" ca="1" si="311"/>
        <v>-0.15343249171762416</v>
      </c>
      <c r="HD83">
        <f t="shared" ca="1" si="311"/>
        <v>-0.52894304102974499</v>
      </c>
      <c r="HE83">
        <f t="shared" ca="1" si="311"/>
        <v>0.75624295713006151</v>
      </c>
      <c r="HF83">
        <f t="shared" ca="1" si="311"/>
        <v>-0.30845952014771533</v>
      </c>
      <c r="HG83">
        <f t="shared" ca="1" si="311"/>
        <v>0.4690355085552036</v>
      </c>
      <c r="HH83">
        <f t="shared" ca="1" si="311"/>
        <v>-0.88532448263667962</v>
      </c>
      <c r="HI83">
        <f t="shared" ca="1" si="311"/>
        <v>0.43554795538905072</v>
      </c>
      <c r="HJ83">
        <f t="shared" ca="1" si="311"/>
        <v>0.48334823921312176</v>
      </c>
      <c r="HK83">
        <f t="shared" ca="1" si="311"/>
        <v>-8.1749011697390614E-2</v>
      </c>
      <c r="HL83">
        <f t="shared" ca="1" si="311"/>
        <v>0.68757080554346905</v>
      </c>
      <c r="HM83">
        <f t="shared" ca="1" si="311"/>
        <v>0.69976219651111859</v>
      </c>
      <c r="HN83">
        <f t="shared" ca="1" si="311"/>
        <v>0.71655741816511942</v>
      </c>
      <c r="HO83">
        <f t="shared" ca="1" si="311"/>
        <v>0.37610853554287138</v>
      </c>
      <c r="HP83">
        <f t="shared" ca="1" si="311"/>
        <v>0.51962140968781279</v>
      </c>
      <c r="HQ83">
        <f t="shared" ca="1" si="311"/>
        <v>-6.6457210982478283E-4</v>
      </c>
      <c r="HR83">
        <f t="shared" ca="1" si="311"/>
        <v>0.17043522932398791</v>
      </c>
      <c r="HS83">
        <f t="shared" ca="1" si="311"/>
        <v>-0.46095919438253907</v>
      </c>
      <c r="HT83">
        <f t="shared" ca="1" si="311"/>
        <v>-8.8361790462901171E-2</v>
      </c>
      <c r="HU83">
        <f t="shared" ca="1" si="311"/>
        <v>0.45012836050782845</v>
      </c>
      <c r="HV83">
        <f t="shared" ca="1" si="311"/>
        <v>0.73360659658210692</v>
      </c>
      <c r="HW83">
        <f t="shared" ca="1" si="311"/>
        <v>0.89731413445064556</v>
      </c>
      <c r="HX83">
        <f t="shared" ca="1" si="311"/>
        <v>-0.68101777388689644</v>
      </c>
      <c r="HY83">
        <f t="shared" ca="1" si="311"/>
        <v>0.99163497665162292</v>
      </c>
      <c r="HZ83">
        <f t="shared" ca="1" si="311"/>
        <v>-0.85557960098126928</v>
      </c>
      <c r="IA83">
        <f t="shared" ca="1" si="311"/>
        <v>0.19664402768461217</v>
      </c>
      <c r="IB83">
        <f t="shared" ca="1" si="311"/>
        <v>0.13008686784343265</v>
      </c>
      <c r="IC83">
        <f t="shared" ca="1" si="311"/>
        <v>-0.8043193450854792</v>
      </c>
      <c r="ID83">
        <f t="shared" ca="1" si="311"/>
        <v>-0.14988174448673242</v>
      </c>
      <c r="IE83">
        <f t="shared" ca="1" si="311"/>
        <v>-0.2149501066863766</v>
      </c>
      <c r="IF83">
        <f t="shared" ca="1" si="311"/>
        <v>-0.45659896702928504</v>
      </c>
      <c r="IG83">
        <f t="shared" ca="1" si="311"/>
        <v>2.5947556653350946E-2</v>
      </c>
      <c r="IH83">
        <f t="shared" ca="1" si="311"/>
        <v>-0.12578253212320228</v>
      </c>
      <c r="II83">
        <f t="shared" ca="1" si="311"/>
        <v>0.5431727784442989</v>
      </c>
      <c r="IJ83">
        <f t="shared" ca="1" si="311"/>
        <v>-0.48205643660430192</v>
      </c>
      <c r="IK83">
        <f t="shared" ca="1" si="311"/>
        <v>0.52436726166733749</v>
      </c>
      <c r="IL83">
        <f t="shared" ca="1" si="311"/>
        <v>-0.3005870925281468</v>
      </c>
      <c r="IM83">
        <f t="shared" ca="1" si="311"/>
        <v>-0.69340751503323439</v>
      </c>
      <c r="IN83">
        <f t="shared" ca="1" si="311"/>
        <v>0.61188016366589504</v>
      </c>
      <c r="IO83">
        <f t="shared" ca="1" si="311"/>
        <v>0.92574109985356989</v>
      </c>
      <c r="IP83">
        <f t="shared" ca="1" si="311"/>
        <v>5.7624108033224014E-2</v>
      </c>
      <c r="IQ83">
        <f t="shared" ca="1" si="311"/>
        <v>0.63494688182982428</v>
      </c>
      <c r="IR83">
        <f t="shared" ca="1" si="311"/>
        <v>0.40687800295204929</v>
      </c>
      <c r="IS83">
        <f t="shared" ca="1" si="311"/>
        <v>-0.82082803381111891</v>
      </c>
      <c r="IT83">
        <f t="shared" ca="1" si="311"/>
        <v>-0.45762080297880098</v>
      </c>
      <c r="IU83">
        <f t="shared" ca="1" si="311"/>
        <v>0.16377687937468888</v>
      </c>
      <c r="IV83">
        <f t="shared" ca="1" si="311"/>
        <v>-0.44792767145509915</v>
      </c>
      <c r="IW83">
        <f t="shared" ca="1" si="311"/>
        <v>-0.63766631495852988</v>
      </c>
      <c r="IX83">
        <f t="shared" ca="1" si="311"/>
        <v>-0.43882463436250607</v>
      </c>
      <c r="IY83">
        <f t="shared" ca="1" si="311"/>
        <v>0.86197246242604442</v>
      </c>
      <c r="IZ83">
        <f t="shared" ca="1" si="311"/>
        <v>0.27123882135503019</v>
      </c>
      <c r="JA83">
        <f t="shared" ca="1" si="311"/>
        <v>-0.32169315515019287</v>
      </c>
      <c r="JB83">
        <f t="shared" ref="JB83:LM83" ca="1" si="312">JB16-JB50*Rate</f>
        <v>-0.51434368412982434</v>
      </c>
      <c r="JC83">
        <f t="shared" ca="1" si="312"/>
        <v>-0.7889320605628769</v>
      </c>
      <c r="JD83">
        <f t="shared" ca="1" si="312"/>
        <v>-0.54542649053059444</v>
      </c>
      <c r="JE83">
        <f t="shared" ca="1" si="312"/>
        <v>-0.596778218090257</v>
      </c>
      <c r="JF83">
        <f t="shared" ca="1" si="312"/>
        <v>0.81006077875323146</v>
      </c>
      <c r="JG83">
        <f t="shared" ca="1" si="312"/>
        <v>-0.2554165027845321</v>
      </c>
      <c r="JH83">
        <f t="shared" ca="1" si="312"/>
        <v>6.432779730543417E-2</v>
      </c>
      <c r="JI83">
        <f t="shared" ca="1" si="312"/>
        <v>-0.88187192235191503</v>
      </c>
      <c r="JJ83">
        <f t="shared" ca="1" si="312"/>
        <v>9.2433701995495832E-2</v>
      </c>
      <c r="JK83">
        <f t="shared" ca="1" si="312"/>
        <v>-0.4965337254038002</v>
      </c>
      <c r="JL83">
        <f t="shared" ca="1" si="312"/>
        <v>0.4137457034290753</v>
      </c>
      <c r="JM83">
        <f t="shared" ca="1" si="312"/>
        <v>-0.25483619225148069</v>
      </c>
      <c r="JN83">
        <f t="shared" ca="1" si="312"/>
        <v>-0.65261602014012465</v>
      </c>
      <c r="JO83">
        <f t="shared" ca="1" si="312"/>
        <v>0.21924036790686799</v>
      </c>
      <c r="JP83">
        <f t="shared" ca="1" si="312"/>
        <v>-0.2551541004979504</v>
      </c>
      <c r="JQ83">
        <f t="shared" ca="1" si="312"/>
        <v>0.82088104346310575</v>
      </c>
      <c r="JR83">
        <f t="shared" ca="1" si="312"/>
        <v>-0.82447630008060813</v>
      </c>
      <c r="JS83">
        <f t="shared" ca="1" si="312"/>
        <v>-9.487165210892488E-3</v>
      </c>
      <c r="JT83">
        <f t="shared" ca="1" si="312"/>
        <v>0.18548026365490239</v>
      </c>
      <c r="JU83">
        <f t="shared" ca="1" si="312"/>
        <v>0.44746751321109679</v>
      </c>
      <c r="JV83">
        <f t="shared" ca="1" si="312"/>
        <v>1.047474377185424</v>
      </c>
      <c r="JW83">
        <f t="shared" ca="1" si="312"/>
        <v>-0.16585810180802119</v>
      </c>
      <c r="JX83">
        <f t="shared" ca="1" si="312"/>
        <v>-0.35809693309189772</v>
      </c>
      <c r="JY83">
        <f t="shared" ca="1" si="312"/>
        <v>-0.13012919512818744</v>
      </c>
      <c r="JZ83">
        <f t="shared" ca="1" si="312"/>
        <v>0.30795132282692017</v>
      </c>
      <c r="KA83">
        <f t="shared" ca="1" si="312"/>
        <v>-8.1310267610087097E-2</v>
      </c>
      <c r="KB83">
        <f t="shared" ca="1" si="312"/>
        <v>-8.2354986152218826E-2</v>
      </c>
      <c r="KC83">
        <f t="shared" ca="1" si="312"/>
        <v>4.6050682986655017E-2</v>
      </c>
      <c r="KD83">
        <f t="shared" ca="1" si="312"/>
        <v>-0.91103544428271721</v>
      </c>
      <c r="KE83">
        <f t="shared" ca="1" si="312"/>
        <v>0.61340555161463139</v>
      </c>
      <c r="KF83">
        <f t="shared" ca="1" si="312"/>
        <v>-6.9243356014409466E-2</v>
      </c>
      <c r="KG83">
        <f t="shared" ca="1" si="312"/>
        <v>0.15670611286411901</v>
      </c>
      <c r="KH83">
        <f t="shared" ca="1" si="312"/>
        <v>0.90562151875314467</v>
      </c>
      <c r="KI83">
        <f t="shared" ca="1" si="312"/>
        <v>0.49559479807421486</v>
      </c>
      <c r="KJ83">
        <f t="shared" ca="1" si="312"/>
        <v>0.6217912053179826</v>
      </c>
      <c r="KK83">
        <f t="shared" ca="1" si="312"/>
        <v>0.1088135353876052</v>
      </c>
      <c r="KL83">
        <f t="shared" ca="1" si="312"/>
        <v>-0.93542054531719987</v>
      </c>
      <c r="KM83">
        <f t="shared" ca="1" si="312"/>
        <v>0.792980878874328</v>
      </c>
      <c r="KN83">
        <f t="shared" ca="1" si="312"/>
        <v>0.75429799762881511</v>
      </c>
      <c r="KO83">
        <f t="shared" ca="1" si="312"/>
        <v>0.7123919385935904</v>
      </c>
      <c r="KP83">
        <f t="shared" ca="1" si="312"/>
        <v>0.26233182032769625</v>
      </c>
      <c r="KQ83">
        <f t="shared" ca="1" si="312"/>
        <v>0.24733413250267891</v>
      </c>
      <c r="KR83">
        <f t="shared" ca="1" si="312"/>
        <v>0.28637349400830431</v>
      </c>
      <c r="KS83">
        <f t="shared" ca="1" si="312"/>
        <v>3.0935143075922787E-2</v>
      </c>
      <c r="KT83">
        <f t="shared" ca="1" si="312"/>
        <v>-0.61830300996697785</v>
      </c>
      <c r="KU83">
        <f t="shared" ca="1" si="312"/>
        <v>-0.81646903673606663</v>
      </c>
      <c r="KV83">
        <f t="shared" ca="1" si="312"/>
        <v>0.6796182435264122</v>
      </c>
      <c r="KW83">
        <f t="shared" ca="1" si="312"/>
        <v>0.39102670876413698</v>
      </c>
      <c r="KX83">
        <f t="shared" ca="1" si="312"/>
        <v>-0.10134165315605996</v>
      </c>
      <c r="KY83">
        <f t="shared" ca="1" si="312"/>
        <v>0.1717470871086158</v>
      </c>
      <c r="KZ83">
        <f t="shared" ca="1" si="312"/>
        <v>0.16541250854711148</v>
      </c>
      <c r="LA83">
        <f t="shared" ca="1" si="312"/>
        <v>0.73995375961494825</v>
      </c>
      <c r="LB83">
        <f t="shared" ca="1" si="312"/>
        <v>-0.4733181172274773</v>
      </c>
      <c r="LC83">
        <f t="shared" ca="1" si="312"/>
        <v>-2.671577876382572E-2</v>
      </c>
      <c r="LD83">
        <f t="shared" ca="1" si="312"/>
        <v>0.96382636936620381</v>
      </c>
      <c r="LE83">
        <f t="shared" ca="1" si="312"/>
        <v>-0.5233410460618263</v>
      </c>
      <c r="LF83">
        <f t="shared" ca="1" si="312"/>
        <v>-5.1256158838313623E-2</v>
      </c>
      <c r="LG83">
        <f t="shared" ca="1" si="312"/>
        <v>-0.67039701592051626</v>
      </c>
      <c r="LH83">
        <f t="shared" ca="1" si="312"/>
        <v>0.85270461274116327</v>
      </c>
      <c r="LI83">
        <f t="shared" ca="1" si="312"/>
        <v>0.18910369823189721</v>
      </c>
      <c r="LJ83">
        <f t="shared" ca="1" si="312"/>
        <v>-0.27104477352599848</v>
      </c>
      <c r="LK83">
        <f t="shared" ca="1" si="312"/>
        <v>-0.86229050311008171</v>
      </c>
      <c r="LL83">
        <f t="shared" ca="1" si="312"/>
        <v>0.61720543507588088</v>
      </c>
      <c r="LM83">
        <f t="shared" ca="1" si="312"/>
        <v>0.39216860655869246</v>
      </c>
      <c r="LN83">
        <f t="shared" ref="LN83:NY83" ca="1" si="313">LN16-LN50*Rate</f>
        <v>-0.41322512793839339</v>
      </c>
      <c r="LO83">
        <f t="shared" ca="1" si="313"/>
        <v>-0.26757090868841299</v>
      </c>
      <c r="LP83">
        <f t="shared" ca="1" si="313"/>
        <v>5.0986262053874569E-2</v>
      </c>
      <c r="LQ83">
        <f t="shared" ca="1" si="313"/>
        <v>0.59504204963039309</v>
      </c>
      <c r="LR83">
        <f t="shared" ca="1" si="313"/>
        <v>0.29823484695863939</v>
      </c>
      <c r="LS83">
        <f t="shared" ca="1" si="313"/>
        <v>0.11523394874060934</v>
      </c>
      <c r="LT83">
        <f t="shared" ca="1" si="313"/>
        <v>0.62451399811899533</v>
      </c>
      <c r="LU83">
        <f t="shared" ca="1" si="313"/>
        <v>-0.23064715702477873</v>
      </c>
      <c r="LV83">
        <f t="shared" ca="1" si="313"/>
        <v>0.13074853038170078</v>
      </c>
      <c r="LW83">
        <f t="shared" ca="1" si="313"/>
        <v>-0.29855607273725876</v>
      </c>
      <c r="LX83">
        <f t="shared" ca="1" si="313"/>
        <v>-0.5985308512964439</v>
      </c>
      <c r="LY83">
        <f t="shared" ca="1" si="313"/>
        <v>0.46329792743956055</v>
      </c>
      <c r="LZ83">
        <f t="shared" ca="1" si="313"/>
        <v>-0.64835017307934195</v>
      </c>
      <c r="MA83">
        <f t="shared" ca="1" si="313"/>
        <v>0.24648418649671597</v>
      </c>
      <c r="MB83">
        <f t="shared" ca="1" si="313"/>
        <v>-0.39741854850841191</v>
      </c>
      <c r="MC83">
        <f t="shared" ca="1" si="313"/>
        <v>0.9855023752901596</v>
      </c>
      <c r="MD83">
        <f t="shared" ca="1" si="313"/>
        <v>0.95701989351672745</v>
      </c>
      <c r="ME83">
        <f t="shared" ca="1" si="313"/>
        <v>0.49951061818497089</v>
      </c>
      <c r="MF83">
        <f t="shared" ca="1" si="313"/>
        <v>-0.29118378640448306</v>
      </c>
      <c r="MG83">
        <f t="shared" ca="1" si="313"/>
        <v>-0.15628438119336741</v>
      </c>
      <c r="MH83">
        <f t="shared" ca="1" si="313"/>
        <v>0.74641427710266672</v>
      </c>
      <c r="MI83">
        <f t="shared" ca="1" si="313"/>
        <v>-0.37503672792979648</v>
      </c>
      <c r="MJ83">
        <f t="shared" ca="1" si="313"/>
        <v>-7.6090344100157636E-2</v>
      </c>
      <c r="MK83">
        <f t="shared" ca="1" si="313"/>
        <v>-0.78948170932234618</v>
      </c>
      <c r="ML83">
        <f t="shared" ca="1" si="313"/>
        <v>0.95876925227347942</v>
      </c>
      <c r="MM83">
        <f t="shared" ca="1" si="313"/>
        <v>0.31596049751592553</v>
      </c>
      <c r="MN83">
        <f t="shared" ca="1" si="313"/>
        <v>-0.67950264083521783</v>
      </c>
      <c r="MO83">
        <f t="shared" ca="1" si="313"/>
        <v>-0.26493891568332489</v>
      </c>
      <c r="MP83">
        <f t="shared" ca="1" si="313"/>
        <v>-0.40464976030380168</v>
      </c>
      <c r="MQ83">
        <f t="shared" ca="1" si="313"/>
        <v>-0.66612572161499017</v>
      </c>
      <c r="MR83">
        <f t="shared" ca="1" si="313"/>
        <v>8.9119811068564633E-2</v>
      </c>
      <c r="MS83">
        <f t="shared" ca="1" si="313"/>
        <v>-0.10250133954795648</v>
      </c>
      <c r="MT83">
        <f t="shared" ca="1" si="313"/>
        <v>0.38234122675841919</v>
      </c>
      <c r="MU83">
        <f t="shared" ca="1" si="313"/>
        <v>-0.36832305993101838</v>
      </c>
      <c r="MV83">
        <f t="shared" ca="1" si="313"/>
        <v>0.531386728223469</v>
      </c>
      <c r="MW83">
        <f t="shared" ca="1" si="313"/>
        <v>0.40380403973860618</v>
      </c>
      <c r="MX83">
        <f t="shared" ca="1" si="313"/>
        <v>0.46222212618848152</v>
      </c>
      <c r="MY83">
        <f t="shared" ca="1" si="313"/>
        <v>0.39472277393312161</v>
      </c>
      <c r="MZ83">
        <f t="shared" ca="1" si="313"/>
        <v>-0.17499365278924342</v>
      </c>
      <c r="NA83">
        <f t="shared" ca="1" si="313"/>
        <v>0.87635251882115361</v>
      </c>
      <c r="NB83">
        <f t="shared" ca="1" si="313"/>
        <v>0.17982322359869057</v>
      </c>
      <c r="NC83">
        <f t="shared" ca="1" si="313"/>
        <v>0.83691528472747001</v>
      </c>
      <c r="ND83">
        <f t="shared" ca="1" si="313"/>
        <v>0.60479243213781986</v>
      </c>
      <c r="NE83">
        <f t="shared" ca="1" si="313"/>
        <v>-0.89481422279211442</v>
      </c>
      <c r="NF83">
        <f t="shared" ca="1" si="313"/>
        <v>0.33032489875226467</v>
      </c>
      <c r="NG83">
        <f t="shared" ca="1" si="313"/>
        <v>0.49316624114112273</v>
      </c>
      <c r="NH83">
        <f t="shared" ca="1" si="313"/>
        <v>-0.40178326977725398</v>
      </c>
      <c r="NI83">
        <f t="shared" ca="1" si="313"/>
        <v>-0.36192988781647761</v>
      </c>
      <c r="NJ83">
        <f t="shared" ca="1" si="313"/>
        <v>0.5432257332233007</v>
      </c>
      <c r="NK83">
        <f t="shared" ca="1" si="313"/>
        <v>-0.29943355718248127</v>
      </c>
      <c r="NL83">
        <f t="shared" ca="1" si="313"/>
        <v>0.34620804416200152</v>
      </c>
      <c r="NM83">
        <f t="shared" ca="1" si="313"/>
        <v>0.70994115592552565</v>
      </c>
      <c r="NN83">
        <f t="shared" ca="1" si="313"/>
        <v>0.60834504922887433</v>
      </c>
      <c r="NO83">
        <f t="shared" ca="1" si="313"/>
        <v>-0.35785470791693375</v>
      </c>
      <c r="NP83">
        <f t="shared" ca="1" si="313"/>
        <v>0.80474251487991977</v>
      </c>
      <c r="NQ83">
        <f t="shared" ca="1" si="313"/>
        <v>0.53400331503273091</v>
      </c>
      <c r="NR83">
        <f t="shared" ca="1" si="313"/>
        <v>0.30186108499965175</v>
      </c>
      <c r="NS83">
        <f t="shared" ca="1" si="313"/>
        <v>-0.49619619189445241</v>
      </c>
      <c r="NT83">
        <f t="shared" ca="1" si="313"/>
        <v>-0.89960440224904681</v>
      </c>
      <c r="NU83">
        <f t="shared" ca="1" si="313"/>
        <v>-0.30806417513795747</v>
      </c>
      <c r="NV83">
        <f t="shared" ca="1" si="313"/>
        <v>0.51033257335509885</v>
      </c>
      <c r="NW83">
        <f t="shared" ca="1" si="313"/>
        <v>-0.21799394128312416</v>
      </c>
      <c r="NX83">
        <f t="shared" ca="1" si="313"/>
        <v>-0.2078683447546896</v>
      </c>
      <c r="NY83">
        <f t="shared" ca="1" si="313"/>
        <v>0.60192445744766998</v>
      </c>
      <c r="NZ83">
        <f t="shared" ref="NZ83:QK83" ca="1" si="314">NZ16-NZ50*Rate</f>
        <v>-0.16318104379275758</v>
      </c>
      <c r="OA83">
        <f t="shared" ca="1" si="314"/>
        <v>0.4630852637606811</v>
      </c>
      <c r="OB83">
        <f t="shared" ca="1" si="314"/>
        <v>0.93536374571567193</v>
      </c>
      <c r="OC83">
        <f t="shared" ca="1" si="314"/>
        <v>0.45111614148403445</v>
      </c>
      <c r="OD83">
        <f t="shared" ca="1" si="314"/>
        <v>-0.91289408772867053</v>
      </c>
      <c r="OE83">
        <f t="shared" ca="1" si="314"/>
        <v>-0.33599727927636258</v>
      </c>
      <c r="OF83">
        <f t="shared" ca="1" si="314"/>
        <v>4.0732345540927306E-2</v>
      </c>
      <c r="OG83">
        <f t="shared" ca="1" si="314"/>
        <v>-0.91642754462022091</v>
      </c>
      <c r="OH83">
        <f t="shared" ca="1" si="314"/>
        <v>0.64394820374087047</v>
      </c>
      <c r="OI83">
        <f t="shared" ca="1" si="314"/>
        <v>-0.50797363116341321</v>
      </c>
      <c r="OJ83">
        <f t="shared" ca="1" si="314"/>
        <v>0.57308159589394758</v>
      </c>
      <c r="OK83">
        <f t="shared" ca="1" si="314"/>
        <v>-0.82541090940673056</v>
      </c>
      <c r="OL83">
        <f t="shared" ca="1" si="314"/>
        <v>0.85438443299093436</v>
      </c>
      <c r="OM83">
        <f t="shared" ca="1" si="314"/>
        <v>-0.72661749557223598</v>
      </c>
      <c r="ON83">
        <f t="shared" ca="1" si="314"/>
        <v>-1.6312416586694706E-2</v>
      </c>
      <c r="OO83">
        <f t="shared" ca="1" si="314"/>
        <v>0.67026149116830924</v>
      </c>
      <c r="OP83">
        <f t="shared" ca="1" si="314"/>
        <v>-0.93189680748835846</v>
      </c>
      <c r="OQ83">
        <f t="shared" ca="1" si="314"/>
        <v>-0.27195516416491416</v>
      </c>
      <c r="OR83">
        <f t="shared" ca="1" si="314"/>
        <v>-0.46604851045112</v>
      </c>
      <c r="OS83">
        <f t="shared" ca="1" si="314"/>
        <v>0.94876035410124149</v>
      </c>
      <c r="OT83">
        <f t="shared" ca="1" si="314"/>
        <v>0.43638728830276613</v>
      </c>
      <c r="OU83">
        <f t="shared" ca="1" si="314"/>
        <v>0.78083260627814999</v>
      </c>
      <c r="OV83">
        <f t="shared" ca="1" si="314"/>
        <v>-0.94218515201232222</v>
      </c>
      <c r="OW83">
        <f t="shared" ca="1" si="314"/>
        <v>0.13013220129817746</v>
      </c>
      <c r="OX83">
        <f t="shared" ca="1" si="314"/>
        <v>0.28018216664397277</v>
      </c>
      <c r="OY83">
        <f t="shared" ca="1" si="314"/>
        <v>-0.49806778102169635</v>
      </c>
      <c r="OZ83">
        <f t="shared" ca="1" si="314"/>
        <v>0.73488276378707307</v>
      </c>
      <c r="PA83">
        <f t="shared" ca="1" si="314"/>
        <v>0.33672720619102348</v>
      </c>
      <c r="PB83">
        <f t="shared" ca="1" si="314"/>
        <v>1.4743074991202037E-2</v>
      </c>
      <c r="PC83">
        <f t="shared" ca="1" si="314"/>
        <v>-0.73864546712099854</v>
      </c>
      <c r="PD83">
        <f t="shared" ca="1" si="314"/>
        <v>0.28108165075372882</v>
      </c>
      <c r="PE83">
        <f t="shared" ca="1" si="314"/>
        <v>-0.69260187245756488</v>
      </c>
      <c r="PF83">
        <f t="shared" ca="1" si="314"/>
        <v>-2.9927297620698966E-2</v>
      </c>
      <c r="PG83">
        <f t="shared" ca="1" si="314"/>
        <v>0.6205530419147306</v>
      </c>
      <c r="PH83">
        <f t="shared" ca="1" si="314"/>
        <v>-0.91549293516982033</v>
      </c>
      <c r="PI83">
        <f t="shared" ca="1" si="314"/>
        <v>7.5187028472826475E-2</v>
      </c>
      <c r="PJ83">
        <f t="shared" ca="1" si="314"/>
        <v>-0.17189092164552036</v>
      </c>
      <c r="PK83">
        <f t="shared" ca="1" si="314"/>
        <v>0.24137174797490943</v>
      </c>
      <c r="PL83">
        <f t="shared" ca="1" si="314"/>
        <v>-0.63301025783201215</v>
      </c>
      <c r="PM83">
        <f t="shared" ca="1" si="314"/>
        <v>1.0537630039698009</v>
      </c>
      <c r="PN83">
        <f t="shared" ca="1" si="314"/>
        <v>1.7924882551059479E-2</v>
      </c>
      <c r="PO83">
        <f t="shared" ca="1" si="314"/>
        <v>0.95477202497773661</v>
      </c>
      <c r="PP83">
        <f t="shared" ca="1" si="314"/>
        <v>-0.97861833912401763</v>
      </c>
      <c r="PQ83">
        <f t="shared" ca="1" si="314"/>
        <v>0.50600283330166385</v>
      </c>
      <c r="PR83">
        <f t="shared" ca="1" si="314"/>
        <v>0.97298130980850606</v>
      </c>
      <c r="PS83">
        <f t="shared" ca="1" si="314"/>
        <v>0.4562396889172568</v>
      </c>
      <c r="PT83">
        <f t="shared" ca="1" si="314"/>
        <v>-0.16010423034707491</v>
      </c>
      <c r="PU83">
        <f t="shared" ca="1" si="314"/>
        <v>-0.2820264555177886</v>
      </c>
      <c r="PV83">
        <f t="shared" ca="1" si="314"/>
        <v>0.80415966908125047</v>
      </c>
      <c r="PW83">
        <f t="shared" ca="1" si="314"/>
        <v>-0.70367793469206419</v>
      </c>
      <c r="PX83">
        <f t="shared" ca="1" si="314"/>
        <v>0.16613296305165698</v>
      </c>
      <c r="PY83">
        <f t="shared" ca="1" si="314"/>
        <v>0.56653207173736053</v>
      </c>
      <c r="PZ83">
        <f t="shared" ca="1" si="314"/>
        <v>-0.43828671650509787</v>
      </c>
      <c r="QA83">
        <f t="shared" ca="1" si="314"/>
        <v>0.60954627070980649</v>
      </c>
      <c r="QB83">
        <f t="shared" ca="1" si="314"/>
        <v>-0.76646338044211482</v>
      </c>
      <c r="QC83">
        <f t="shared" ca="1" si="314"/>
        <v>-0.69519281401338662</v>
      </c>
      <c r="QD83">
        <f t="shared" ca="1" si="314"/>
        <v>-0.52446192400289748</v>
      </c>
      <c r="QE83">
        <f t="shared" ca="1" si="314"/>
        <v>2.3853805523181049E-2</v>
      </c>
      <c r="QF83">
        <f t="shared" ca="1" si="314"/>
        <v>-0.84759048896682987</v>
      </c>
      <c r="QG83">
        <f t="shared" ca="1" si="314"/>
        <v>-0.83988060226324268</v>
      </c>
      <c r="QH83">
        <f t="shared" ca="1" si="314"/>
        <v>-0.53806708560256311</v>
      </c>
      <c r="QI83">
        <f t="shared" ca="1" si="314"/>
        <v>-8.1243398036224476E-2</v>
      </c>
      <c r="QJ83">
        <f t="shared" ca="1" si="314"/>
        <v>0.91626102393753539</v>
      </c>
      <c r="QK83">
        <f t="shared" ca="1" si="314"/>
        <v>6.3639157329614074E-2</v>
      </c>
      <c r="QL83">
        <f t="shared" ref="QL83:SW83" ca="1" si="315">QL16-QL50*Rate</f>
        <v>0.63111919889656976</v>
      </c>
      <c r="QM83">
        <f t="shared" ca="1" si="315"/>
        <v>-1.1938182155854151E-2</v>
      </c>
      <c r="QN83">
        <f t="shared" ca="1" si="315"/>
        <v>-0.79862330782758384</v>
      </c>
      <c r="QO83">
        <f t="shared" ca="1" si="315"/>
        <v>-0.39529783630761756</v>
      </c>
      <c r="QP83">
        <f t="shared" ca="1" si="315"/>
        <v>0.94309995782814826</v>
      </c>
      <c r="QQ83">
        <f t="shared" ca="1" si="315"/>
        <v>0.69793456510660501</v>
      </c>
      <c r="QR83">
        <f t="shared" ca="1" si="315"/>
        <v>0.80802477483294288</v>
      </c>
      <c r="QS83">
        <f t="shared" ca="1" si="315"/>
        <v>-0.47409797933131642</v>
      </c>
      <c r="QT83">
        <f t="shared" ca="1" si="315"/>
        <v>-0.71844430809365922</v>
      </c>
      <c r="QU83">
        <f t="shared" ca="1" si="315"/>
        <v>-0.9596344882912643</v>
      </c>
      <c r="QV83">
        <f t="shared" ca="1" si="315"/>
        <v>-0.57518722689645285</v>
      </c>
      <c r="QW83">
        <f t="shared" ca="1" si="315"/>
        <v>4.2208236664625483E-2</v>
      </c>
      <c r="QX83">
        <f t="shared" ca="1" si="315"/>
        <v>1.0205294134569367</v>
      </c>
      <c r="QY83">
        <f t="shared" ca="1" si="315"/>
        <v>0.47834861641825571</v>
      </c>
      <c r="QZ83">
        <f t="shared" ca="1" si="315"/>
        <v>-0.7713799855121507</v>
      </c>
      <c r="RA83">
        <f t="shared" ca="1" si="315"/>
        <v>-0.7304260655688386</v>
      </c>
      <c r="RB83">
        <f t="shared" ca="1" si="315"/>
        <v>0.73068729289704526</v>
      </c>
      <c r="RC83">
        <f t="shared" ca="1" si="315"/>
        <v>-0.27473730358470427</v>
      </c>
      <c r="RD83">
        <f t="shared" ca="1" si="315"/>
        <v>-0.69850694831445304</v>
      </c>
      <c r="RE83">
        <f t="shared" ca="1" si="315"/>
        <v>-0.38942793652953439</v>
      </c>
      <c r="RF83">
        <f t="shared" ca="1" si="315"/>
        <v>-0.93935180833252974</v>
      </c>
      <c r="RG83">
        <f t="shared" ca="1" si="315"/>
        <v>-0.46623014799613655</v>
      </c>
      <c r="RH83">
        <f t="shared" ca="1" si="315"/>
        <v>0.81011445530946691</v>
      </c>
      <c r="RI83">
        <f t="shared" ca="1" si="315"/>
        <v>8.225636245394502E-2</v>
      </c>
      <c r="RJ83">
        <f t="shared" ca="1" si="315"/>
        <v>-0.74820623062250202</v>
      </c>
      <c r="RK83">
        <f t="shared" ca="1" si="315"/>
        <v>-0.3022841058884006</v>
      </c>
      <c r="RL83">
        <f t="shared" ca="1" si="315"/>
        <v>-0.57702936699256779</v>
      </c>
      <c r="RM83">
        <f t="shared" ca="1" si="315"/>
        <v>-7.4105468451326859E-2</v>
      </c>
      <c r="RN83">
        <f t="shared" ca="1" si="315"/>
        <v>3.7048403444643246E-2</v>
      </c>
      <c r="RO83">
        <f t="shared" ca="1" si="315"/>
        <v>0.70115292400640972</v>
      </c>
      <c r="RP83">
        <f t="shared" ca="1" si="315"/>
        <v>0.2743119210559874</v>
      </c>
      <c r="RQ83">
        <f t="shared" ca="1" si="315"/>
        <v>1.0399209995189753</v>
      </c>
      <c r="RR83">
        <f t="shared" ca="1" si="315"/>
        <v>-0.28136482187821471</v>
      </c>
      <c r="RS83">
        <f t="shared" ca="1" si="315"/>
        <v>-8.1051067634203722E-2</v>
      </c>
      <c r="RT83">
        <f t="shared" ca="1" si="315"/>
        <v>-0.60327907746135445</v>
      </c>
      <c r="RU83">
        <f t="shared" ca="1" si="315"/>
        <v>0.22059334406140765</v>
      </c>
      <c r="RV83">
        <f t="shared" ca="1" si="315"/>
        <v>0.90870109969649682</v>
      </c>
      <c r="RW83">
        <f t="shared" ca="1" si="315"/>
        <v>-0.53948435426059071</v>
      </c>
      <c r="RX83">
        <f t="shared" ca="1" si="315"/>
        <v>-0.56027570557481243</v>
      </c>
      <c r="RY83">
        <f t="shared" ca="1" si="315"/>
        <v>-0.14839166433515874</v>
      </c>
      <c r="RZ83">
        <f t="shared" ca="1" si="315"/>
        <v>0.45785326030127821</v>
      </c>
      <c r="SA83">
        <f t="shared" ca="1" si="315"/>
        <v>-0.59955170107996936</v>
      </c>
      <c r="SB83">
        <f t="shared" ca="1" si="315"/>
        <v>0.45947268258150126</v>
      </c>
      <c r="SC83">
        <f t="shared" ca="1" si="315"/>
        <v>-0.73644590706736823</v>
      </c>
      <c r="SD83">
        <f t="shared" ca="1" si="315"/>
        <v>-0.42486217055662928</v>
      </c>
      <c r="SE83">
        <f t="shared" ca="1" si="315"/>
        <v>-0.86317456728254727</v>
      </c>
      <c r="SF83">
        <f t="shared" ca="1" si="315"/>
        <v>-0.14012977736669283</v>
      </c>
      <c r="SG83">
        <f t="shared" ca="1" si="315"/>
        <v>0.83900588919362296</v>
      </c>
      <c r="SH83">
        <f t="shared" ca="1" si="315"/>
        <v>-0.18523759339885193</v>
      </c>
      <c r="SI83">
        <f t="shared" ca="1" si="315"/>
        <v>0.68216888713860657</v>
      </c>
      <c r="SJ83">
        <f t="shared" ca="1" si="315"/>
        <v>0.4343797695898205</v>
      </c>
      <c r="SK83">
        <f t="shared" ca="1" si="315"/>
        <v>-0.81580552605807122</v>
      </c>
      <c r="SL83">
        <f t="shared" ca="1" si="315"/>
        <v>-0.63199227303761096</v>
      </c>
      <c r="SM83">
        <f t="shared" ca="1" si="315"/>
        <v>-0.48131543915259151</v>
      </c>
      <c r="SN83">
        <f t="shared" ca="1" si="315"/>
        <v>0.8164586083977442</v>
      </c>
      <c r="SO83">
        <f t="shared" ca="1" si="315"/>
        <v>3.5319782326726348E-2</v>
      </c>
      <c r="SP83">
        <f t="shared" ca="1" si="315"/>
        <v>-0.92367580929742499</v>
      </c>
      <c r="SQ83">
        <f t="shared" ca="1" si="315"/>
        <v>0.44278634519455795</v>
      </c>
      <c r="SR83">
        <f t="shared" ca="1" si="315"/>
        <v>-0.91527738435976136</v>
      </c>
      <c r="SS83">
        <f t="shared" ca="1" si="315"/>
        <v>0.48969783035798076</v>
      </c>
      <c r="ST83">
        <f t="shared" ca="1" si="315"/>
        <v>0.87156128092749008</v>
      </c>
      <c r="SU83">
        <f t="shared" ca="1" si="315"/>
        <v>0.8289854348459007</v>
      </c>
      <c r="SV83">
        <f t="shared" ca="1" si="315"/>
        <v>0.718092505004431</v>
      </c>
      <c r="SW83">
        <f t="shared" ca="1" si="315"/>
        <v>-0.71306897655103785</v>
      </c>
      <c r="SX83">
        <f t="shared" ref="SX83:VI83" ca="1" si="316">SX16-SX50*Rate</f>
        <v>0.66167357729333609</v>
      </c>
      <c r="SY83">
        <f t="shared" ca="1" si="316"/>
        <v>6.0584575211637074E-3</v>
      </c>
      <c r="SZ83">
        <f t="shared" ca="1" si="316"/>
        <v>0.30707337948390195</v>
      </c>
      <c r="TA83">
        <f t="shared" ca="1" si="316"/>
        <v>-0.10066928393419652</v>
      </c>
      <c r="TB83">
        <f t="shared" ca="1" si="316"/>
        <v>9.7686697636788958E-2</v>
      </c>
      <c r="TC83">
        <f t="shared" ca="1" si="316"/>
        <v>-7.0893289692902858E-2</v>
      </c>
      <c r="TD83">
        <f t="shared" ca="1" si="316"/>
        <v>-0.18604314606851136</v>
      </c>
      <c r="TE83">
        <f t="shared" ca="1" si="316"/>
        <v>0.74827222237408653</v>
      </c>
      <c r="TF83">
        <f t="shared" ca="1" si="316"/>
        <v>1.6279006540937838E-2</v>
      </c>
      <c r="TG83">
        <f t="shared" ca="1" si="316"/>
        <v>-0.4057684525714893</v>
      </c>
      <c r="TH83">
        <f t="shared" ca="1" si="316"/>
        <v>0.61770068782590315</v>
      </c>
      <c r="TI83">
        <f t="shared" ca="1" si="316"/>
        <v>-0.14040276955128447</v>
      </c>
      <c r="TJ83">
        <f t="shared" ca="1" si="316"/>
        <v>-0.83518397566294056</v>
      </c>
      <c r="TK83">
        <f t="shared" ca="1" si="316"/>
        <v>0.99148768995133341</v>
      </c>
      <c r="TL83">
        <f t="shared" ca="1" si="316"/>
        <v>-0.76205363181539898</v>
      </c>
      <c r="TM83">
        <f t="shared" ca="1" si="316"/>
        <v>-0.40954397100443218</v>
      </c>
      <c r="TN83">
        <f t="shared" ca="1" si="316"/>
        <v>-0.47882531835520903</v>
      </c>
      <c r="TO83">
        <f t="shared" ca="1" si="316"/>
        <v>-0.60920116709267991</v>
      </c>
      <c r="TP83">
        <f t="shared" ca="1" si="316"/>
        <v>0.11531788921963233</v>
      </c>
      <c r="TQ83">
        <f t="shared" ca="1" si="316"/>
        <v>1.0718796925774319</v>
      </c>
      <c r="TR83">
        <f t="shared" ca="1" si="316"/>
        <v>0.12707434480981575</v>
      </c>
      <c r="TS83">
        <f t="shared" ca="1" si="316"/>
        <v>0.45314217515862298</v>
      </c>
      <c r="TT83">
        <f t="shared" ca="1" si="316"/>
        <v>0.50483043351642387</v>
      </c>
      <c r="TU83">
        <f t="shared" ca="1" si="316"/>
        <v>0.11402913749176352</v>
      </c>
      <c r="TV83">
        <f t="shared" ca="1" si="316"/>
        <v>0.17540116176855597</v>
      </c>
      <c r="TW83">
        <f t="shared" ca="1" si="316"/>
        <v>5.3181170685443008E-2</v>
      </c>
      <c r="TX83">
        <f t="shared" ca="1" si="316"/>
        <v>9.2557671519665E-2</v>
      </c>
      <c r="TY83">
        <f t="shared" ca="1" si="316"/>
        <v>-0.27981853268591733</v>
      </c>
      <c r="TZ83">
        <f t="shared" ca="1" si="316"/>
        <v>0.71170449501829325</v>
      </c>
      <c r="UA83">
        <f t="shared" ca="1" si="316"/>
        <v>0.68544101329396312</v>
      </c>
      <c r="UB83">
        <f t="shared" ca="1" si="316"/>
        <v>5.9416967487736234E-2</v>
      </c>
      <c r="UC83">
        <f t="shared" ca="1" si="316"/>
        <v>0.39600392542537316</v>
      </c>
      <c r="UD83">
        <f t="shared" ca="1" si="316"/>
        <v>-0.63837796171830563</v>
      </c>
      <c r="UE83">
        <f t="shared" ca="1" si="316"/>
        <v>0.35981854487970205</v>
      </c>
      <c r="UF83">
        <f t="shared" ca="1" si="316"/>
        <v>-0.1601612365884606</v>
      </c>
      <c r="UG83">
        <f t="shared" ca="1" si="316"/>
        <v>-0.57040422128846358</v>
      </c>
      <c r="UH83">
        <f t="shared" ca="1" si="316"/>
        <v>0.27162646355711134</v>
      </c>
      <c r="UI83">
        <f t="shared" ca="1" si="316"/>
        <v>0.31551321479271283</v>
      </c>
      <c r="UJ83">
        <f t="shared" ca="1" si="316"/>
        <v>0.89425431483579698</v>
      </c>
      <c r="UK83">
        <f t="shared" ca="1" si="316"/>
        <v>-0.46964071324132289</v>
      </c>
      <c r="UL83">
        <f t="shared" ca="1" si="316"/>
        <v>-0.73088532044801324</v>
      </c>
      <c r="UM83">
        <f t="shared" ca="1" si="316"/>
        <v>0.30950969424869246</v>
      </c>
      <c r="UN83">
        <f t="shared" ca="1" si="316"/>
        <v>6.6446685953769638E-2</v>
      </c>
      <c r="UO83">
        <f t="shared" ca="1" si="316"/>
        <v>0.78864362082674522</v>
      </c>
      <c r="UP83">
        <f t="shared" ca="1" si="316"/>
        <v>0.19129222920707223</v>
      </c>
      <c r="UQ83">
        <f t="shared" ca="1" si="316"/>
        <v>-0.85332221547743969</v>
      </c>
      <c r="UR83">
        <f t="shared" ca="1" si="316"/>
        <v>0.85420480584081637</v>
      </c>
      <c r="US83">
        <f t="shared" ca="1" si="316"/>
        <v>0.63947485984003427</v>
      </c>
      <c r="UT83">
        <f t="shared" ca="1" si="316"/>
        <v>0.85527253718323315</v>
      </c>
      <c r="UU83">
        <f t="shared" ca="1" si="316"/>
        <v>-0.5367756079051339</v>
      </c>
      <c r="UV83">
        <f t="shared" ca="1" si="316"/>
        <v>0.15918805896202368</v>
      </c>
      <c r="UW83">
        <f t="shared" ca="1" si="316"/>
        <v>0.22478570216098775</v>
      </c>
      <c r="UX83">
        <f t="shared" ca="1" si="316"/>
        <v>0.58131009130331657</v>
      </c>
      <c r="UY83">
        <f t="shared" ca="1" si="316"/>
        <v>0.77077574688204986</v>
      </c>
      <c r="UZ83">
        <f t="shared" ca="1" si="316"/>
        <v>-0.43609694126888943</v>
      </c>
      <c r="VA83">
        <f t="shared" ca="1" si="316"/>
        <v>0.68666503867537421</v>
      </c>
      <c r="VB83">
        <f t="shared" ca="1" si="316"/>
        <v>-0.54231342089209489</v>
      </c>
      <c r="VC83">
        <f t="shared" ca="1" si="316"/>
        <v>-0.70085459885864809</v>
      </c>
      <c r="VD83">
        <f t="shared" ca="1" si="316"/>
        <v>0.24391436277026085</v>
      </c>
      <c r="VE83">
        <f t="shared" ca="1" si="316"/>
        <v>0.82088836282759037</v>
      </c>
      <c r="VF83">
        <f t="shared" ca="1" si="316"/>
        <v>-0.77683462400748804</v>
      </c>
      <c r="VG83">
        <f t="shared" ca="1" si="316"/>
        <v>0.92681879800362599</v>
      </c>
      <c r="VH83">
        <f t="shared" ca="1" si="316"/>
        <v>0.31424175712154667</v>
      </c>
      <c r="VI83">
        <f t="shared" ca="1" si="316"/>
        <v>-0.61225104710263445</v>
      </c>
      <c r="VJ83">
        <f t="shared" ref="VJ83:XU83" ca="1" si="317">VJ16-VJ50*Rate</f>
        <v>-0.46050526861663094</v>
      </c>
      <c r="VK83">
        <f t="shared" ca="1" si="317"/>
        <v>-0.27249830533807301</v>
      </c>
      <c r="VL83">
        <f t="shared" ca="1" si="317"/>
        <v>-0.24915518872051159</v>
      </c>
      <c r="VM83">
        <f t="shared" ca="1" si="317"/>
        <v>-0.10653400384793367</v>
      </c>
      <c r="VN83">
        <f t="shared" ca="1" si="317"/>
        <v>0.79737614186536698</v>
      </c>
      <c r="VO83">
        <f t="shared" ca="1" si="317"/>
        <v>0.65810799486678284</v>
      </c>
      <c r="VP83">
        <f t="shared" ca="1" si="317"/>
        <v>-0.51946274697922468</v>
      </c>
      <c r="VQ83">
        <f t="shared" ca="1" si="317"/>
        <v>0.14387242720584947</v>
      </c>
      <c r="VR83">
        <f t="shared" ca="1" si="317"/>
        <v>-0.73793017418122464</v>
      </c>
      <c r="VS83">
        <f t="shared" ca="1" si="317"/>
        <v>-0.28603559771622633</v>
      </c>
      <c r="VT83">
        <f t="shared" ca="1" si="317"/>
        <v>-0.58793070655253554</v>
      </c>
      <c r="VU83">
        <f t="shared" ca="1" si="317"/>
        <v>0.75481935374987186</v>
      </c>
      <c r="VV83">
        <f t="shared" ca="1" si="317"/>
        <v>-0.21599660678963187</v>
      </c>
      <c r="VW83">
        <f t="shared" ca="1" si="317"/>
        <v>-0.84848158629985615</v>
      </c>
      <c r="VX83">
        <f t="shared" ca="1" si="317"/>
        <v>-0.41974397161884086</v>
      </c>
      <c r="VY83">
        <f t="shared" ca="1" si="317"/>
        <v>-9.7316741482719363E-2</v>
      </c>
      <c r="VZ83">
        <f t="shared" ca="1" si="317"/>
        <v>0.57966476755995</v>
      </c>
      <c r="WA83">
        <f t="shared" ca="1" si="317"/>
        <v>-0.36506313779734523</v>
      </c>
      <c r="WB83">
        <f t="shared" ca="1" si="317"/>
        <v>-0.63096255063568696</v>
      </c>
      <c r="WC83">
        <f t="shared" ca="1" si="317"/>
        <v>0.9205161631791281</v>
      </c>
      <c r="WD83">
        <f t="shared" ca="1" si="317"/>
        <v>0.59043124288777793</v>
      </c>
      <c r="WE83">
        <f t="shared" ca="1" si="317"/>
        <v>0.66382025788034849</v>
      </c>
      <c r="WF83">
        <f t="shared" ca="1" si="317"/>
        <v>0.21577219878783985</v>
      </c>
      <c r="WG83">
        <f t="shared" ca="1" si="317"/>
        <v>-0.39136408362905306</v>
      </c>
      <c r="WH83">
        <f t="shared" ca="1" si="317"/>
        <v>-0.9177362360572805</v>
      </c>
      <c r="WI83">
        <f t="shared" ca="1" si="317"/>
        <v>0.73527019907034308</v>
      </c>
      <c r="WJ83">
        <f t="shared" ca="1" si="317"/>
        <v>-0.8061719576501587</v>
      </c>
      <c r="WK83">
        <f t="shared" ca="1" si="317"/>
        <v>-0.51290598196875992</v>
      </c>
      <c r="WL83">
        <f t="shared" ca="1" si="317"/>
        <v>1.7849390087804225E-3</v>
      </c>
      <c r="WM83">
        <f t="shared" ca="1" si="317"/>
        <v>9.4667338850960819E-2</v>
      </c>
      <c r="WN83">
        <f t="shared" ca="1" si="317"/>
        <v>-0.93306762858986048</v>
      </c>
      <c r="WO83">
        <f t="shared" ca="1" si="317"/>
        <v>0.27072599170179579</v>
      </c>
      <c r="WP83">
        <f t="shared" ca="1" si="317"/>
        <v>2.4101107186660527E-2</v>
      </c>
      <c r="WQ83">
        <f t="shared" ca="1" si="317"/>
        <v>-0.17360154331897959</v>
      </c>
      <c r="WR83">
        <f t="shared" ca="1" si="317"/>
        <v>-0.87986170115114404</v>
      </c>
      <c r="WS83">
        <f t="shared" ca="1" si="317"/>
        <v>0.6105031280013774</v>
      </c>
      <c r="WT83">
        <f t="shared" ca="1" si="317"/>
        <v>0.60306810580379622</v>
      </c>
      <c r="WU83">
        <f t="shared" ca="1" si="317"/>
        <v>0.90047460481055885</v>
      </c>
      <c r="WV83">
        <f t="shared" ca="1" si="317"/>
        <v>-0.21103542250801963</v>
      </c>
      <c r="WW83">
        <f t="shared" ca="1" si="317"/>
        <v>0.85635242483309992</v>
      </c>
      <c r="WX83">
        <f t="shared" ca="1" si="317"/>
        <v>-0.62871600173073106</v>
      </c>
      <c r="WY83">
        <f t="shared" ca="1" si="317"/>
        <v>0.19866168351063221</v>
      </c>
      <c r="WZ83">
        <f t="shared" ca="1" si="317"/>
        <v>0.39851212452097001</v>
      </c>
      <c r="XA83">
        <f t="shared" ca="1" si="317"/>
        <v>0.26353738135149379</v>
      </c>
      <c r="XB83">
        <f t="shared" ca="1" si="317"/>
        <v>-0.83526983664114052</v>
      </c>
      <c r="XC83">
        <f t="shared" ca="1" si="317"/>
        <v>0.38863679725578504</v>
      </c>
      <c r="XD83">
        <f t="shared" ca="1" si="317"/>
        <v>0.80158314881342063</v>
      </c>
      <c r="XE83">
        <f t="shared" ca="1" si="317"/>
        <v>0.3700800503225099</v>
      </c>
      <c r="XF83">
        <f t="shared" ca="1" si="317"/>
        <v>0.18313218538268905</v>
      </c>
      <c r="XG83">
        <f t="shared" ca="1" si="317"/>
        <v>-0.94574347831926286</v>
      </c>
      <c r="XH83">
        <f t="shared" ca="1" si="317"/>
        <v>-1.0182734378347498</v>
      </c>
      <c r="XI83">
        <f t="shared" ca="1" si="317"/>
        <v>0.26099546443827232</v>
      </c>
      <c r="XJ83">
        <f t="shared" ca="1" si="317"/>
        <v>0.26227760121928601</v>
      </c>
      <c r="XK83">
        <f t="shared" ca="1" si="317"/>
        <v>0.2207921067142978</v>
      </c>
      <c r="XL83">
        <f t="shared" ca="1" si="317"/>
        <v>-0.27191734116632188</v>
      </c>
      <c r="XM83">
        <f t="shared" ca="1" si="317"/>
        <v>0.62892378812108352</v>
      </c>
      <c r="XN83">
        <f t="shared" ca="1" si="317"/>
        <v>0.86472744638172128</v>
      </c>
      <c r="XO83">
        <f t="shared" ca="1" si="317"/>
        <v>0.71316095222762488</v>
      </c>
      <c r="XP83">
        <f t="shared" ca="1" si="317"/>
        <v>-0.85887588428076944</v>
      </c>
      <c r="XQ83">
        <f t="shared" ca="1" si="317"/>
        <v>0.80972591937356553</v>
      </c>
      <c r="XR83">
        <f t="shared" ca="1" si="317"/>
        <v>-0.11219428404663512</v>
      </c>
      <c r="XS83">
        <f t="shared" ca="1" si="317"/>
        <v>0.89634986776566483</v>
      </c>
      <c r="XT83">
        <f t="shared" ca="1" si="317"/>
        <v>-0.20816530644931247</v>
      </c>
      <c r="XU83">
        <f t="shared" ca="1" si="317"/>
        <v>-0.52953005628786953</v>
      </c>
      <c r="XV83">
        <f t="shared" ref="XV83:AAG83" ca="1" si="318">XV16-XV50*Rate</f>
        <v>-0.80811193836616957</v>
      </c>
      <c r="XW83">
        <f t="shared" ca="1" si="318"/>
        <v>0.26821432707123366</v>
      </c>
      <c r="XX83">
        <f t="shared" ca="1" si="318"/>
        <v>-4.5607660971563241E-2</v>
      </c>
      <c r="XY83">
        <f t="shared" ca="1" si="318"/>
        <v>-0.57672216219662331</v>
      </c>
      <c r="XZ83">
        <f t="shared" ca="1" si="318"/>
        <v>-0.66592258893600531</v>
      </c>
      <c r="YA83">
        <f t="shared" ca="1" si="318"/>
        <v>-0.13978577695980912</v>
      </c>
      <c r="YB83">
        <f t="shared" ca="1" si="318"/>
        <v>4.7619453956271415E-2</v>
      </c>
      <c r="YC83">
        <f t="shared" ca="1" si="318"/>
        <v>9.7100256939868478E-3</v>
      </c>
      <c r="YD83">
        <f t="shared" ca="1" si="318"/>
        <v>0.86468886633506881</v>
      </c>
      <c r="YE83">
        <f t="shared" ca="1" si="318"/>
        <v>4.0665152854069943E-2</v>
      </c>
      <c r="YF83">
        <f t="shared" ca="1" si="318"/>
        <v>0.52101352291650327</v>
      </c>
      <c r="YG83">
        <f t="shared" ca="1" si="318"/>
        <v>-2.1644726998526469E-2</v>
      </c>
      <c r="YH83">
        <f t="shared" ca="1" si="318"/>
        <v>0.55724564595209314</v>
      </c>
      <c r="YI83">
        <f t="shared" ca="1" si="318"/>
        <v>0.51094775032571638</v>
      </c>
      <c r="YJ83">
        <f t="shared" ca="1" si="318"/>
        <v>0.67283796806887697</v>
      </c>
      <c r="YK83">
        <f t="shared" ca="1" si="318"/>
        <v>0.55441258693511097</v>
      </c>
      <c r="YL83">
        <f t="shared" ca="1" si="318"/>
        <v>-0.77584652450525138</v>
      </c>
      <c r="YM83">
        <f t="shared" ca="1" si="318"/>
        <v>0.43668960261747686</v>
      </c>
      <c r="YN83">
        <f t="shared" ca="1" si="318"/>
        <v>0.14406203783790575</v>
      </c>
      <c r="YO83">
        <f t="shared" ca="1" si="318"/>
        <v>0.39661393705279113</v>
      </c>
      <c r="YP83">
        <f t="shared" ca="1" si="318"/>
        <v>-0.93993479743199637</v>
      </c>
      <c r="YQ83">
        <f t="shared" ca="1" si="318"/>
        <v>-0.82492696691774103</v>
      </c>
      <c r="YR83">
        <f t="shared" ca="1" si="318"/>
        <v>-0.30771852548888207</v>
      </c>
      <c r="YS83">
        <f t="shared" ca="1" si="318"/>
        <v>-0.18166370711768004</v>
      </c>
      <c r="YT83">
        <f t="shared" ca="1" si="318"/>
        <v>-0.48279674611891604</v>
      </c>
      <c r="YU83">
        <f t="shared" ca="1" si="318"/>
        <v>0.64673038225909385</v>
      </c>
      <c r="YV83">
        <f t="shared" ca="1" si="318"/>
        <v>1.0022262102495392</v>
      </c>
      <c r="YW83">
        <f t="shared" ca="1" si="318"/>
        <v>-0.67980812591517403</v>
      </c>
      <c r="YX83">
        <f t="shared" ca="1" si="318"/>
        <v>-6.5834938045030614E-2</v>
      </c>
      <c r="YY83">
        <f t="shared" ca="1" si="318"/>
        <v>0.7597136512021393</v>
      </c>
      <c r="YZ83">
        <f t="shared" ca="1" si="318"/>
        <v>0.429866232390267</v>
      </c>
      <c r="ZA83">
        <f t="shared" ca="1" si="318"/>
        <v>0.79407970412957718</v>
      </c>
      <c r="ZB83">
        <f t="shared" ca="1" si="318"/>
        <v>0.39263122120744876</v>
      </c>
      <c r="ZC83">
        <f t="shared" ca="1" si="318"/>
        <v>7.6965149845915001E-2</v>
      </c>
      <c r="ZD83">
        <f t="shared" ca="1" si="318"/>
        <v>-0.67152333573000467</v>
      </c>
      <c r="ZE83">
        <f t="shared" ca="1" si="318"/>
        <v>-0.85064882733087666</v>
      </c>
      <c r="ZF83">
        <f t="shared" ca="1" si="318"/>
        <v>0.50249465169232199</v>
      </c>
      <c r="ZG83">
        <f t="shared" ca="1" si="318"/>
        <v>1.0465865911645669</v>
      </c>
      <c r="ZH83">
        <f t="shared" ca="1" si="318"/>
        <v>0.72734963957126519</v>
      </c>
      <c r="ZI83">
        <f t="shared" ca="1" si="318"/>
        <v>0.80683196414279257</v>
      </c>
      <c r="ZJ83">
        <f t="shared" ca="1" si="318"/>
        <v>0.35622948801249016</v>
      </c>
      <c r="ZK83">
        <f t="shared" ca="1" si="318"/>
        <v>-0.48916432122070969</v>
      </c>
      <c r="ZL83">
        <f t="shared" ca="1" si="318"/>
        <v>-0.87752956806868254</v>
      </c>
      <c r="ZM83">
        <f t="shared" ca="1" si="318"/>
        <v>9.7238310319991306E-2</v>
      </c>
      <c r="ZN83">
        <f t="shared" ca="1" si="318"/>
        <v>0.69626045343977305</v>
      </c>
      <c r="ZO83">
        <f t="shared" ca="1" si="318"/>
        <v>-0.84088341502874986</v>
      </c>
      <c r="ZP83">
        <f t="shared" ca="1" si="318"/>
        <v>-0.11066774521637948</v>
      </c>
      <c r="ZQ83">
        <f t="shared" ca="1" si="318"/>
        <v>0.18229853895196646</v>
      </c>
      <c r="ZR83">
        <f t="shared" ca="1" si="318"/>
        <v>0.63269848488044855</v>
      </c>
      <c r="ZS83">
        <f t="shared" ca="1" si="318"/>
        <v>-0.68211180300852847</v>
      </c>
      <c r="ZT83">
        <f t="shared" ca="1" si="318"/>
        <v>7.3469537537023524E-2</v>
      </c>
      <c r="ZU83">
        <f t="shared" ca="1" si="318"/>
        <v>-0.35559494698090949</v>
      </c>
      <c r="ZV83">
        <f t="shared" ca="1" si="318"/>
        <v>0.32045908377723142</v>
      </c>
      <c r="ZW83">
        <f t="shared" ca="1" si="318"/>
        <v>-0.81887185850445143</v>
      </c>
      <c r="ZX83">
        <f t="shared" ca="1" si="318"/>
        <v>-8.461564813971699E-2</v>
      </c>
      <c r="ZY83">
        <f t="shared" ca="1" si="318"/>
        <v>-0.41994777456513721</v>
      </c>
      <c r="ZZ83">
        <f t="shared" ca="1" si="318"/>
        <v>-8.0410947218819931E-2</v>
      </c>
      <c r="AAA83">
        <f t="shared" ca="1" si="318"/>
        <v>0.76694780207712177</v>
      </c>
      <c r="AAB83">
        <f t="shared" ca="1" si="318"/>
        <v>4.6268762991373766E-2</v>
      </c>
      <c r="AAC83">
        <f t="shared" ca="1" si="318"/>
        <v>0.27052075933837216</v>
      </c>
      <c r="AAD83">
        <f t="shared" ca="1" si="318"/>
        <v>-0.29908869499221735</v>
      </c>
      <c r="AAE83">
        <f t="shared" ca="1" si="318"/>
        <v>-6.4943252237776153E-2</v>
      </c>
      <c r="AAF83">
        <f t="shared" ca="1" si="318"/>
        <v>0.11552432648892898</v>
      </c>
      <c r="AAG83">
        <f t="shared" ca="1" si="318"/>
        <v>-0.61830385262373355</v>
      </c>
      <c r="AAH83">
        <f t="shared" ref="AAH83:ACS83" ca="1" si="319">AAH16-AAH50*Rate</f>
        <v>0.45922273542560438</v>
      </c>
      <c r="AAI83">
        <f t="shared" ca="1" si="319"/>
        <v>0.48368801348438945</v>
      </c>
      <c r="AAJ83">
        <f t="shared" ca="1" si="319"/>
        <v>0.6485936781601066</v>
      </c>
      <c r="AAK83">
        <f t="shared" ca="1" si="319"/>
        <v>0.52729772202778524</v>
      </c>
      <c r="AAL83">
        <f t="shared" ca="1" si="319"/>
        <v>0.38010504692934882</v>
      </c>
      <c r="AAM83">
        <f t="shared" ca="1" si="319"/>
        <v>-0.88186843174869323</v>
      </c>
      <c r="AAN83">
        <f t="shared" ca="1" si="319"/>
        <v>-0.11790596763177472</v>
      </c>
      <c r="AAO83">
        <f t="shared" ca="1" si="319"/>
        <v>-4.009728921941081E-2</v>
      </c>
      <c r="AAP83">
        <f t="shared" ca="1" si="319"/>
        <v>0.88790141965725999</v>
      </c>
      <c r="AAQ83">
        <f t="shared" ca="1" si="319"/>
        <v>-0.88954779420172381</v>
      </c>
      <c r="AAR83">
        <f t="shared" ca="1" si="319"/>
        <v>-0.43634083875590596</v>
      </c>
      <c r="AAS83">
        <f t="shared" ca="1" si="319"/>
        <v>0.29856155783508764</v>
      </c>
      <c r="AAT83">
        <f t="shared" ca="1" si="319"/>
        <v>1.0093101700688365</v>
      </c>
      <c r="AAU83">
        <f t="shared" ca="1" si="319"/>
        <v>0.65644002095206522</v>
      </c>
      <c r="AAV83">
        <f t="shared" ca="1" si="319"/>
        <v>0.85540771318380471</v>
      </c>
      <c r="AAW83">
        <f t="shared" ca="1" si="319"/>
        <v>0.25492365881648971</v>
      </c>
      <c r="AAX83">
        <f t="shared" ca="1" si="319"/>
        <v>-0.36447825889865332</v>
      </c>
      <c r="AAY83">
        <f t="shared" ca="1" si="319"/>
        <v>0.32285148188835322</v>
      </c>
      <c r="AAZ83">
        <f t="shared" ca="1" si="319"/>
        <v>0.66433256112954153</v>
      </c>
      <c r="ABA83">
        <f t="shared" ca="1" si="319"/>
        <v>1.0519744676547762</v>
      </c>
      <c r="ABB83">
        <f t="shared" ca="1" si="319"/>
        <v>0.10676330616486858</v>
      </c>
      <c r="ABC83">
        <f t="shared" ca="1" si="319"/>
        <v>0.40012922676563889</v>
      </c>
      <c r="ABD83">
        <f t="shared" ca="1" si="319"/>
        <v>-4.276691404519703E-2</v>
      </c>
      <c r="ABE83">
        <f t="shared" ca="1" si="319"/>
        <v>0.55617143084369014</v>
      </c>
      <c r="ABF83">
        <f t="shared" ca="1" si="319"/>
        <v>0.74617521853309776</v>
      </c>
      <c r="ABG83">
        <f t="shared" ca="1" si="319"/>
        <v>0.90168844948020255</v>
      </c>
      <c r="ABH83">
        <f t="shared" ca="1" si="319"/>
        <v>5.6970644576503721E-2</v>
      </c>
      <c r="ABI83">
        <f t="shared" ca="1" si="319"/>
        <v>-0.16662459757144396</v>
      </c>
      <c r="ABJ83">
        <f t="shared" ca="1" si="319"/>
        <v>-7.0119304067330954E-2</v>
      </c>
      <c r="ABK83">
        <f t="shared" ca="1" si="319"/>
        <v>-0.42711225611521264</v>
      </c>
      <c r="ABL83">
        <f t="shared" ca="1" si="319"/>
        <v>-0.19021094894684701</v>
      </c>
      <c r="ABM83">
        <f t="shared" ca="1" si="319"/>
        <v>-0.68850713084230841</v>
      </c>
      <c r="ABN83">
        <f t="shared" ca="1" si="319"/>
        <v>0.40494956479108996</v>
      </c>
      <c r="ABO83">
        <f t="shared" ca="1" si="319"/>
        <v>-0.63574010688768612</v>
      </c>
      <c r="ABP83">
        <f t="shared" ca="1" si="319"/>
        <v>0.7741484587613362</v>
      </c>
      <c r="ABQ83">
        <f t="shared" ca="1" si="319"/>
        <v>-0.47343707997082074</v>
      </c>
      <c r="ABR83">
        <f t="shared" ca="1" si="319"/>
        <v>-0.71172790233648142</v>
      </c>
      <c r="ABS83">
        <f t="shared" ca="1" si="319"/>
        <v>0.51299448641857215</v>
      </c>
      <c r="ABT83">
        <f t="shared" ca="1" si="319"/>
        <v>-0.63997164966806619</v>
      </c>
      <c r="ABU83">
        <f t="shared" ca="1" si="319"/>
        <v>0.20332791059374636</v>
      </c>
      <c r="ABV83">
        <f t="shared" ca="1" si="319"/>
        <v>-0.68586690265775785</v>
      </c>
      <c r="ABW83">
        <f t="shared" ca="1" si="319"/>
        <v>-0.78093631907763561</v>
      </c>
      <c r="ABX83">
        <f t="shared" ca="1" si="319"/>
        <v>0.49872904538089791</v>
      </c>
      <c r="ABY83">
        <f t="shared" ca="1" si="319"/>
        <v>-0.23607071886562619</v>
      </c>
      <c r="ABZ83">
        <f t="shared" ca="1" si="319"/>
        <v>0.18606354485149038</v>
      </c>
      <c r="ACA83">
        <f t="shared" ca="1" si="319"/>
        <v>-0.6950081205876063</v>
      </c>
      <c r="ACB83">
        <f t="shared" ca="1" si="319"/>
        <v>0.26546256294041937</v>
      </c>
      <c r="ACC83">
        <f t="shared" ca="1" si="319"/>
        <v>-0.57855989831629395</v>
      </c>
      <c r="ACD83">
        <f t="shared" ca="1" si="319"/>
        <v>0.24992500866604081</v>
      </c>
      <c r="ACE83">
        <f t="shared" ca="1" si="319"/>
        <v>0.82934272988219926</v>
      </c>
      <c r="ACF83">
        <f t="shared" ca="1" si="319"/>
        <v>0.15811475116028986</v>
      </c>
      <c r="ACG83">
        <f t="shared" ca="1" si="319"/>
        <v>-0.63791707092633698</v>
      </c>
      <c r="ACH83">
        <f t="shared" ca="1" si="319"/>
        <v>-0.72125654128168104</v>
      </c>
      <c r="ACI83">
        <f t="shared" ca="1" si="319"/>
        <v>0.31478937534101448</v>
      </c>
      <c r="ACJ83">
        <f t="shared" ca="1" si="319"/>
        <v>-6.8593869994767812E-2</v>
      </c>
      <c r="ACK83">
        <f t="shared" ca="1" si="319"/>
        <v>0.85648568195709951</v>
      </c>
      <c r="ACL83">
        <f t="shared" ca="1" si="319"/>
        <v>-0.76253472028990099</v>
      </c>
      <c r="ACM83">
        <f t="shared" ca="1" si="319"/>
        <v>0.23772131812018291</v>
      </c>
      <c r="ACN83">
        <f t="shared" ca="1" si="319"/>
        <v>0.902814820561887</v>
      </c>
      <c r="ACO83">
        <f t="shared" ca="1" si="319"/>
        <v>0.40624765701844467</v>
      </c>
      <c r="ACP83">
        <f t="shared" ca="1" si="319"/>
        <v>0.80599078869767926</v>
      </c>
      <c r="ACQ83">
        <f t="shared" ca="1" si="319"/>
        <v>0.68246311122963388</v>
      </c>
      <c r="ACR83">
        <f t="shared" ca="1" si="319"/>
        <v>-0.54438029855308623</v>
      </c>
      <c r="ACS83">
        <f t="shared" ca="1" si="319"/>
        <v>-0.71523067331393897</v>
      </c>
      <c r="ACT83">
        <f t="shared" ref="ACT83:ADI83" ca="1" si="320">ACT16-ACT50*Rate</f>
        <v>0.59863265206314653</v>
      </c>
      <c r="ACU83">
        <f t="shared" ca="1" si="320"/>
        <v>-0.42906274792928967</v>
      </c>
      <c r="ACV83">
        <f t="shared" ca="1" si="320"/>
        <v>0.88803553697377746</v>
      </c>
      <c r="ACW83">
        <f t="shared" ca="1" si="320"/>
        <v>2.8655928112186754E-2</v>
      </c>
      <c r="ACX83">
        <f t="shared" ca="1" si="320"/>
        <v>1.0027417743592886</v>
      </c>
      <c r="ACY83">
        <f t="shared" ca="1" si="320"/>
        <v>2.3326678507271607E-2</v>
      </c>
      <c r="ACZ83">
        <f t="shared" ca="1" si="320"/>
        <v>-0.66511553216938946</v>
      </c>
      <c r="ADA83">
        <f t="shared" ca="1" si="320"/>
        <v>-0.77787138178640214</v>
      </c>
      <c r="ADB83">
        <f t="shared" ca="1" si="320"/>
        <v>0.6454769324909867</v>
      </c>
      <c r="ADC83">
        <f t="shared" ca="1" si="320"/>
        <v>-0.64226478952558541</v>
      </c>
      <c r="ADD83">
        <f t="shared" ca="1" si="320"/>
        <v>-0.47302654553610368</v>
      </c>
      <c r="ADE83">
        <f t="shared" ca="1" si="320"/>
        <v>0.3435623761495703</v>
      </c>
      <c r="ADF83">
        <f t="shared" ca="1" si="320"/>
        <v>0.56619911108146359</v>
      </c>
      <c r="ADG83">
        <f t="shared" ca="1" si="320"/>
        <v>0.57540193611601909</v>
      </c>
      <c r="ADH83">
        <f t="shared" ca="1" si="320"/>
        <v>0.8733914761217102</v>
      </c>
      <c r="ADI83">
        <f t="shared" ca="1" si="320"/>
        <v>0.29984432574079134</v>
      </c>
    </row>
    <row r="84" spans="1:789" x14ac:dyDescent="0.25">
      <c r="A84" t="s">
        <v>84</v>
      </c>
      <c r="B84">
        <f ca="1">Control!B115/127-1</f>
        <v>-1</v>
      </c>
      <c r="F84">
        <f t="shared" ref="F84:BQ84" ca="1" si="321">F17-F51*Rate</f>
        <v>0.61511677970835676</v>
      </c>
      <c r="G84">
        <f t="shared" ca="1" si="321"/>
        <v>0.40354832496165977</v>
      </c>
      <c r="H84">
        <f t="shared" ca="1" si="321"/>
        <v>0.89622987055601588</v>
      </c>
      <c r="I84">
        <f t="shared" ca="1" si="321"/>
        <v>-1.0228297255950174</v>
      </c>
      <c r="J84">
        <f t="shared" ca="1" si="321"/>
        <v>6.9919751233363775E-2</v>
      </c>
      <c r="K84">
        <f t="shared" ca="1" si="321"/>
        <v>-0.20203592935518988</v>
      </c>
      <c r="L84">
        <f t="shared" ca="1" si="321"/>
        <v>-9.1894703571512082E-2</v>
      </c>
      <c r="M84">
        <f t="shared" ca="1" si="321"/>
        <v>0.29619709426088753</v>
      </c>
      <c r="N84">
        <f t="shared" ca="1" si="321"/>
        <v>0.10541686235689246</v>
      </c>
      <c r="O84">
        <f t="shared" ca="1" si="321"/>
        <v>-0.31661069921316681</v>
      </c>
      <c r="P84">
        <f t="shared" ca="1" si="321"/>
        <v>-0.68304729949793197</v>
      </c>
      <c r="Q84">
        <f t="shared" ca="1" si="321"/>
        <v>-0.29155987836454372</v>
      </c>
      <c r="R84">
        <f t="shared" ca="1" si="321"/>
        <v>-0.14116105445013505</v>
      </c>
      <c r="S84">
        <f t="shared" ca="1" si="321"/>
        <v>-0.4501831847783429</v>
      </c>
      <c r="T84">
        <f t="shared" ca="1" si="321"/>
        <v>-0.52290716338963539</v>
      </c>
      <c r="U84">
        <f t="shared" ca="1" si="321"/>
        <v>-0.83069395653012323</v>
      </c>
      <c r="V84">
        <f t="shared" ca="1" si="321"/>
        <v>-1.0350091794137561</v>
      </c>
      <c r="W84">
        <f t="shared" ca="1" si="321"/>
        <v>0.27794412645523908</v>
      </c>
      <c r="X84">
        <f t="shared" ca="1" si="321"/>
        <v>-0.16850111491394443</v>
      </c>
      <c r="Y84">
        <f t="shared" ca="1" si="321"/>
        <v>0.36790591155050117</v>
      </c>
      <c r="Z84">
        <f t="shared" ca="1" si="321"/>
        <v>-0.36343396064332528</v>
      </c>
      <c r="AA84">
        <f t="shared" ca="1" si="321"/>
        <v>-0.85463134763353477</v>
      </c>
      <c r="AB84">
        <f t="shared" ca="1" si="321"/>
        <v>0.82258689335876656</v>
      </c>
      <c r="AC84">
        <f t="shared" ca="1" si="321"/>
        <v>-0.84999689441138981</v>
      </c>
      <c r="AD84">
        <f t="shared" ca="1" si="321"/>
        <v>-0.80053660224629497</v>
      </c>
      <c r="AE84">
        <f t="shared" ca="1" si="321"/>
        <v>-3.0550515851642819E-2</v>
      </c>
      <c r="AF84">
        <f t="shared" ca="1" si="321"/>
        <v>-0.13267057955805653</v>
      </c>
      <c r="AG84">
        <f t="shared" ca="1" si="321"/>
        <v>0.45969934678149821</v>
      </c>
      <c r="AH84">
        <f t="shared" ca="1" si="321"/>
        <v>-0.43871384200659375</v>
      </c>
      <c r="AI84">
        <f t="shared" ca="1" si="321"/>
        <v>0.35576514394573916</v>
      </c>
      <c r="AJ84">
        <f t="shared" ca="1" si="321"/>
        <v>0.23885571205692363</v>
      </c>
      <c r="AK84">
        <f t="shared" ca="1" si="321"/>
        <v>0.48071780462233166</v>
      </c>
      <c r="AL84">
        <f t="shared" ca="1" si="321"/>
        <v>-6.8079953997176465E-2</v>
      </c>
      <c r="AM84">
        <f t="shared" ca="1" si="321"/>
        <v>0.56276860580383348</v>
      </c>
      <c r="AN84">
        <f t="shared" ca="1" si="321"/>
        <v>-0.81655568397956535</v>
      </c>
      <c r="AO84">
        <f t="shared" ca="1" si="321"/>
        <v>0.19884774360483104</v>
      </c>
      <c r="AP84">
        <f t="shared" ca="1" si="321"/>
        <v>0.54906021178453313</v>
      </c>
      <c r="AQ84">
        <f t="shared" ca="1" si="321"/>
        <v>-0.80336011791990569</v>
      </c>
      <c r="AR84">
        <f t="shared" ca="1" si="321"/>
        <v>-0.3096263030758194</v>
      </c>
      <c r="AS84">
        <f t="shared" ca="1" si="321"/>
        <v>0.89139705036583416</v>
      </c>
      <c r="AT84">
        <f t="shared" ca="1" si="321"/>
        <v>-0.31652041261142511</v>
      </c>
      <c r="AU84">
        <f t="shared" ca="1" si="321"/>
        <v>-0.18696640862631581</v>
      </c>
      <c r="AV84">
        <f t="shared" ca="1" si="321"/>
        <v>-0.64362143420406404</v>
      </c>
      <c r="AW84">
        <f t="shared" ca="1" si="321"/>
        <v>-0.31744290778027867</v>
      </c>
      <c r="AX84">
        <f t="shared" ca="1" si="321"/>
        <v>0.4501273100822924</v>
      </c>
      <c r="AY84">
        <f t="shared" ca="1" si="321"/>
        <v>0.36330853105624267</v>
      </c>
      <c r="AZ84">
        <f t="shared" ca="1" si="321"/>
        <v>0.75483286480977996</v>
      </c>
      <c r="BA84">
        <f t="shared" ca="1" si="321"/>
        <v>0.72167219656444459</v>
      </c>
      <c r="BB84">
        <f t="shared" ca="1" si="321"/>
        <v>0.29495648750393905</v>
      </c>
      <c r="BC84">
        <f t="shared" ca="1" si="321"/>
        <v>-0.33768024314917849</v>
      </c>
      <c r="BD84">
        <f t="shared" ca="1" si="321"/>
        <v>0.86018927224598918</v>
      </c>
      <c r="BE84">
        <f t="shared" ca="1" si="321"/>
        <v>-0.85639054935962178</v>
      </c>
      <c r="BF84">
        <f t="shared" ca="1" si="321"/>
        <v>-0.58219668024180682</v>
      </c>
      <c r="BG84">
        <f t="shared" ca="1" si="321"/>
        <v>-0.83453408309448718</v>
      </c>
      <c r="BH84">
        <f t="shared" ca="1" si="321"/>
        <v>0.15643303847547108</v>
      </c>
      <c r="BI84">
        <f t="shared" ca="1" si="321"/>
        <v>-0.98228927291684265</v>
      </c>
      <c r="BJ84">
        <f t="shared" ca="1" si="321"/>
        <v>0.65956926112698411</v>
      </c>
      <c r="BK84">
        <f t="shared" ca="1" si="321"/>
        <v>-0.35605641500080748</v>
      </c>
      <c r="BL84">
        <f t="shared" ca="1" si="321"/>
        <v>-0.20893443024156344</v>
      </c>
      <c r="BM84">
        <f t="shared" ca="1" si="321"/>
        <v>9.2858324119860003E-2</v>
      </c>
      <c r="BN84">
        <f t="shared" ca="1" si="321"/>
        <v>-8.3120895440179469E-3</v>
      </c>
      <c r="BO84">
        <f t="shared" ca="1" si="321"/>
        <v>-0.64017537685685189</v>
      </c>
      <c r="BP84">
        <f t="shared" ca="1" si="321"/>
        <v>0.45375187070872691</v>
      </c>
      <c r="BQ84">
        <f t="shared" ca="1" si="321"/>
        <v>-7.5970040456067478E-2</v>
      </c>
      <c r="BR84">
        <f t="shared" ref="BR84:EC84" ca="1" si="322">BR17-BR51*Rate</f>
        <v>-0.87290316117449362</v>
      </c>
      <c r="BS84">
        <f t="shared" ca="1" si="322"/>
        <v>-0.43331458746801227</v>
      </c>
      <c r="BT84">
        <f t="shared" ca="1" si="322"/>
        <v>0.43453249614271372</v>
      </c>
      <c r="BU84">
        <f t="shared" ca="1" si="322"/>
        <v>0.73759780133906439</v>
      </c>
      <c r="BV84">
        <f t="shared" ca="1" si="322"/>
        <v>0.38581391311028068</v>
      </c>
      <c r="BW84">
        <f t="shared" ca="1" si="322"/>
        <v>0.61112159009257205</v>
      </c>
      <c r="BX84">
        <f t="shared" ca="1" si="322"/>
        <v>0.18087121539383172</v>
      </c>
      <c r="BY84">
        <f t="shared" ca="1" si="322"/>
        <v>-0.45151605251961524</v>
      </c>
      <c r="BZ84">
        <f t="shared" ca="1" si="322"/>
        <v>0.79993300167654802</v>
      </c>
      <c r="CA84">
        <f t="shared" ca="1" si="322"/>
        <v>-0.25629147938100105</v>
      </c>
      <c r="CB84">
        <f t="shared" ca="1" si="322"/>
        <v>0.74399982487836658</v>
      </c>
      <c r="CC84">
        <f t="shared" ca="1" si="322"/>
        <v>-0.5422768976174337</v>
      </c>
      <c r="CD84">
        <f t="shared" ca="1" si="322"/>
        <v>0.48041131145912275</v>
      </c>
      <c r="CE84">
        <f t="shared" ca="1" si="322"/>
        <v>-0.11505935637306662</v>
      </c>
      <c r="CF84">
        <f t="shared" ca="1" si="322"/>
        <v>0.82163975684763224</v>
      </c>
      <c r="CG84">
        <f t="shared" ca="1" si="322"/>
        <v>-0.58035241729948384</v>
      </c>
      <c r="CH84">
        <f t="shared" ca="1" si="322"/>
        <v>-7.4981492742030587E-2</v>
      </c>
      <c r="CI84">
        <f t="shared" ca="1" si="322"/>
        <v>0.7645256451268263</v>
      </c>
      <c r="CJ84">
        <f t="shared" ca="1" si="322"/>
        <v>-0.56096694446448647</v>
      </c>
      <c r="CK84">
        <f t="shared" ca="1" si="322"/>
        <v>-0.3801267880801889</v>
      </c>
      <c r="CL84">
        <f t="shared" ca="1" si="322"/>
        <v>0.40891117470019561</v>
      </c>
      <c r="CM84">
        <f t="shared" ca="1" si="322"/>
        <v>-0.8768096933583287</v>
      </c>
      <c r="CN84">
        <f t="shared" ca="1" si="322"/>
        <v>-0.29979827574602741</v>
      </c>
      <c r="CO84">
        <f t="shared" ca="1" si="322"/>
        <v>0.47149713066828641</v>
      </c>
      <c r="CP84">
        <f t="shared" ca="1" si="322"/>
        <v>-0.87764240502803603</v>
      </c>
      <c r="CQ84">
        <f t="shared" ca="1" si="322"/>
        <v>0.35688785448837501</v>
      </c>
      <c r="CR84">
        <f t="shared" ca="1" si="322"/>
        <v>-0.67319852804545532</v>
      </c>
      <c r="CS84">
        <f t="shared" ca="1" si="322"/>
        <v>0.87019553770384128</v>
      </c>
      <c r="CT84">
        <f t="shared" ca="1" si="322"/>
        <v>-0.56510044335568099</v>
      </c>
      <c r="CU84">
        <f t="shared" ca="1" si="322"/>
        <v>-0.37236082864837949</v>
      </c>
      <c r="CV84">
        <f t="shared" ca="1" si="322"/>
        <v>0.3525097113300858</v>
      </c>
      <c r="CW84">
        <f t="shared" ca="1" si="322"/>
        <v>-0.31233062775957343</v>
      </c>
      <c r="CX84">
        <f t="shared" ca="1" si="322"/>
        <v>0.24060880356771661</v>
      </c>
      <c r="CY84">
        <f t="shared" ca="1" si="322"/>
        <v>-1.170461975645124</v>
      </c>
      <c r="CZ84">
        <f t="shared" ca="1" si="322"/>
        <v>-0.72526328223091585</v>
      </c>
      <c r="DA84">
        <f t="shared" ca="1" si="322"/>
        <v>-4.5085615199592768E-2</v>
      </c>
      <c r="DB84">
        <f t="shared" ca="1" si="322"/>
        <v>-0.62747159629131199</v>
      </c>
      <c r="DC84">
        <f t="shared" ca="1" si="322"/>
        <v>9.8366657619962883E-2</v>
      </c>
      <c r="DD84">
        <f t="shared" ca="1" si="322"/>
        <v>-3.0214372460396115E-3</v>
      </c>
      <c r="DE84">
        <f t="shared" ca="1" si="322"/>
        <v>3.0949324067533319E-2</v>
      </c>
      <c r="DF84">
        <f t="shared" ca="1" si="322"/>
        <v>-0.11583961324508522</v>
      </c>
      <c r="DG84">
        <f t="shared" ca="1" si="322"/>
        <v>0.23233072111169498</v>
      </c>
      <c r="DH84">
        <f t="shared" ca="1" si="322"/>
        <v>-0.14440122130450989</v>
      </c>
      <c r="DI84">
        <f t="shared" ca="1" si="322"/>
        <v>-0.99172682319408934</v>
      </c>
      <c r="DJ84">
        <f t="shared" ca="1" si="322"/>
        <v>-0.82572266497018765</v>
      </c>
      <c r="DK84">
        <f t="shared" ca="1" si="322"/>
        <v>-0.98571587737088751</v>
      </c>
      <c r="DL84">
        <f t="shared" ca="1" si="322"/>
        <v>-0.31265505159903495</v>
      </c>
      <c r="DM84">
        <f t="shared" ca="1" si="322"/>
        <v>-9.1391159495997992E-2</v>
      </c>
      <c r="DN84">
        <f t="shared" ca="1" si="322"/>
        <v>-0.69153094233381251</v>
      </c>
      <c r="DO84">
        <f t="shared" ca="1" si="322"/>
        <v>-0.96723791494531208</v>
      </c>
      <c r="DP84">
        <f t="shared" ca="1" si="322"/>
        <v>-0.1594938586814128</v>
      </c>
      <c r="DQ84">
        <f t="shared" ca="1" si="322"/>
        <v>0.44152100887832341</v>
      </c>
      <c r="DR84">
        <f t="shared" ca="1" si="322"/>
        <v>0.13840965520900739</v>
      </c>
      <c r="DS84">
        <f t="shared" ca="1" si="322"/>
        <v>0.58572619624656763</v>
      </c>
      <c r="DT84">
        <f t="shared" ca="1" si="322"/>
        <v>0.67246664426805225</v>
      </c>
      <c r="DU84">
        <f t="shared" ca="1" si="322"/>
        <v>-0.6529281938910404</v>
      </c>
      <c r="DV84">
        <f t="shared" ca="1" si="322"/>
        <v>-0.70427411107198845</v>
      </c>
      <c r="DW84">
        <f t="shared" ca="1" si="322"/>
        <v>-0.73240620324977357</v>
      </c>
      <c r="DX84">
        <f t="shared" ca="1" si="322"/>
        <v>-0.16667958587285289</v>
      </c>
      <c r="DY84">
        <f t="shared" ca="1" si="322"/>
        <v>-0.21044126098738655</v>
      </c>
      <c r="DZ84">
        <f t="shared" ca="1" si="322"/>
        <v>0.12009516291566399</v>
      </c>
      <c r="EA84">
        <f t="shared" ca="1" si="322"/>
        <v>0.61757191988922333</v>
      </c>
      <c r="EB84">
        <f t="shared" ca="1" si="322"/>
        <v>-0.73216770388307439</v>
      </c>
      <c r="EC84">
        <f t="shared" ca="1" si="322"/>
        <v>-3.4908501449493555E-2</v>
      </c>
      <c r="ED84">
        <f t="shared" ref="ED84:GO84" ca="1" si="323">ED17-ED51*Rate</f>
        <v>0.45476553996844349</v>
      </c>
      <c r="EE84">
        <f t="shared" ca="1" si="323"/>
        <v>-0.32443774135212622</v>
      </c>
      <c r="EF84">
        <f t="shared" ca="1" si="323"/>
        <v>0.23028981848122149</v>
      </c>
      <c r="EG84">
        <f t="shared" ca="1" si="323"/>
        <v>-0.8502090256099295</v>
      </c>
      <c r="EH84">
        <f t="shared" ca="1" si="323"/>
        <v>-0.14681834398379487</v>
      </c>
      <c r="EI84">
        <f t="shared" ca="1" si="323"/>
        <v>7.008934150562407E-2</v>
      </c>
      <c r="EJ84">
        <f t="shared" ca="1" si="323"/>
        <v>-0.91711365644652953</v>
      </c>
      <c r="EK84">
        <f t="shared" ca="1" si="323"/>
        <v>-0.52364648832099758</v>
      </c>
      <c r="EL84">
        <f t="shared" ca="1" si="323"/>
        <v>6.9881604966904029E-2</v>
      </c>
      <c r="EM84">
        <f t="shared" ca="1" si="323"/>
        <v>0.44134956869315978</v>
      </c>
      <c r="EN84">
        <f t="shared" ca="1" si="323"/>
        <v>-0.13367658871676019</v>
      </c>
      <c r="EO84">
        <f t="shared" ca="1" si="323"/>
        <v>0.87252451445697088</v>
      </c>
      <c r="EP84">
        <f t="shared" ca="1" si="323"/>
        <v>-0.60224575073121622</v>
      </c>
      <c r="EQ84">
        <f t="shared" ca="1" si="323"/>
        <v>-0.68497977587087533</v>
      </c>
      <c r="ER84">
        <f t="shared" ca="1" si="323"/>
        <v>0.5957586662947203</v>
      </c>
      <c r="ES84">
        <f t="shared" ca="1" si="323"/>
        <v>-0.102699141832793</v>
      </c>
      <c r="ET84">
        <f t="shared" ca="1" si="323"/>
        <v>-0.71563904773075881</v>
      </c>
      <c r="EU84">
        <f t="shared" ca="1" si="323"/>
        <v>-9.899810598879585E-3</v>
      </c>
      <c r="EV84">
        <f t="shared" ca="1" si="323"/>
        <v>0.33991786782710925</v>
      </c>
      <c r="EW84">
        <f t="shared" ca="1" si="323"/>
        <v>-2.6405941544535318E-2</v>
      </c>
      <c r="EX84">
        <f t="shared" ca="1" si="323"/>
        <v>0.62748583208365971</v>
      </c>
      <c r="EY84">
        <f t="shared" ca="1" si="323"/>
        <v>-0.31509128579252599</v>
      </c>
      <c r="EZ84">
        <f t="shared" ca="1" si="323"/>
        <v>-0.33077104392408702</v>
      </c>
      <c r="FA84">
        <f t="shared" ca="1" si="323"/>
        <v>-0.39304700542088183</v>
      </c>
      <c r="FB84">
        <f t="shared" ca="1" si="323"/>
        <v>1.0473417617160468</v>
      </c>
      <c r="FC84">
        <f t="shared" ca="1" si="323"/>
        <v>0.6353346473064142</v>
      </c>
      <c r="FD84">
        <f t="shared" ca="1" si="323"/>
        <v>-0.27797453196748872</v>
      </c>
      <c r="FE84">
        <f t="shared" ca="1" si="323"/>
        <v>1.072102737071061</v>
      </c>
      <c r="FF84">
        <f t="shared" ca="1" si="323"/>
        <v>-0.25297598138133509</v>
      </c>
      <c r="FG84">
        <f t="shared" ca="1" si="323"/>
        <v>0.61454287769540084</v>
      </c>
      <c r="FH84">
        <f t="shared" ca="1" si="323"/>
        <v>0.85447320959748463</v>
      </c>
      <c r="FI84">
        <f t="shared" ca="1" si="323"/>
        <v>-0.81050580264514582</v>
      </c>
      <c r="FJ84">
        <f t="shared" ca="1" si="323"/>
        <v>0.35528542435935762</v>
      </c>
      <c r="FK84">
        <f t="shared" ca="1" si="323"/>
        <v>-0.19836641513435546</v>
      </c>
      <c r="FL84">
        <f t="shared" ca="1" si="323"/>
        <v>-9.4739848923894601E-2</v>
      </c>
      <c r="FM84">
        <f t="shared" ca="1" si="323"/>
        <v>-0.25836402999667857</v>
      </c>
      <c r="FN84">
        <f t="shared" ca="1" si="323"/>
        <v>0.75136743537261153</v>
      </c>
      <c r="FO84">
        <f t="shared" ca="1" si="323"/>
        <v>0.8933194537015976</v>
      </c>
      <c r="FP84">
        <f t="shared" ca="1" si="323"/>
        <v>0.3969728157183105</v>
      </c>
      <c r="FQ84">
        <f t="shared" ca="1" si="323"/>
        <v>0.2294861654747849</v>
      </c>
      <c r="FR84">
        <f t="shared" ca="1" si="323"/>
        <v>0.62929753530694676</v>
      </c>
      <c r="FS84">
        <f t="shared" ca="1" si="323"/>
        <v>-0.71326004914783669</v>
      </c>
      <c r="FT84">
        <f t="shared" ca="1" si="323"/>
        <v>-0.18686911024501845</v>
      </c>
      <c r="FU84">
        <f t="shared" ca="1" si="323"/>
        <v>9.4951298440973275E-2</v>
      </c>
      <c r="FV84">
        <f t="shared" ca="1" si="323"/>
        <v>0.6640564665971177</v>
      </c>
      <c r="FW84">
        <f t="shared" ca="1" si="323"/>
        <v>0.59124709960590893</v>
      </c>
      <c r="FX84">
        <f t="shared" ca="1" si="323"/>
        <v>0.7089809943561457</v>
      </c>
      <c r="FY84">
        <f t="shared" ca="1" si="323"/>
        <v>0.30044837997498414</v>
      </c>
      <c r="FZ84">
        <f t="shared" ca="1" si="323"/>
        <v>9.8683981350561362E-2</v>
      </c>
      <c r="GA84">
        <f t="shared" ca="1" si="323"/>
        <v>0.11809446650118684</v>
      </c>
      <c r="GB84">
        <f t="shared" ca="1" si="323"/>
        <v>0.64227836903284952</v>
      </c>
      <c r="GC84">
        <f t="shared" ca="1" si="323"/>
        <v>-0.66960860989182969</v>
      </c>
      <c r="GD84">
        <f t="shared" ca="1" si="323"/>
        <v>2.2151045482073313E-2</v>
      </c>
      <c r="GE84">
        <f t="shared" ca="1" si="323"/>
        <v>0.61396322206551057</v>
      </c>
      <c r="GF84">
        <f t="shared" ca="1" si="323"/>
        <v>0.38973376910635438</v>
      </c>
      <c r="GG84">
        <f t="shared" ca="1" si="323"/>
        <v>-8.4277152100058303E-2</v>
      </c>
      <c r="GH84">
        <f t="shared" ca="1" si="323"/>
        <v>-0.42727324993681098</v>
      </c>
      <c r="GI84">
        <f t="shared" ca="1" si="323"/>
        <v>0.388507324458571</v>
      </c>
      <c r="GJ84">
        <f t="shared" ca="1" si="323"/>
        <v>-0.37282322938674489</v>
      </c>
      <c r="GK84">
        <f t="shared" ca="1" si="323"/>
        <v>0.1537809789372373</v>
      </c>
      <c r="GL84">
        <f t="shared" ca="1" si="323"/>
        <v>0.78759675779387728</v>
      </c>
      <c r="GM84">
        <f t="shared" ca="1" si="323"/>
        <v>-3.9731775300671054E-2</v>
      </c>
      <c r="GN84">
        <f t="shared" ca="1" si="323"/>
        <v>-0.37245060430897975</v>
      </c>
      <c r="GO84">
        <f t="shared" ca="1" si="323"/>
        <v>-0.53905251507690943</v>
      </c>
      <c r="GP84">
        <f t="shared" ref="GP84:JA84" ca="1" si="324">GP17-GP51*Rate</f>
        <v>-0.96569357508592124</v>
      </c>
      <c r="GQ84">
        <f t="shared" ca="1" si="324"/>
        <v>0.74274460880466453</v>
      </c>
      <c r="GR84">
        <f t="shared" ca="1" si="324"/>
        <v>0.646915980367613</v>
      </c>
      <c r="GS84">
        <f t="shared" ca="1" si="324"/>
        <v>0.7092523517881304</v>
      </c>
      <c r="GT84">
        <f t="shared" ca="1" si="324"/>
        <v>-0.12519568758671468</v>
      </c>
      <c r="GU84">
        <f t="shared" ca="1" si="324"/>
        <v>0.39984319163213056</v>
      </c>
      <c r="GV84">
        <f t="shared" ca="1" si="324"/>
        <v>0.74172027478275782</v>
      </c>
      <c r="GW84">
        <f t="shared" ca="1" si="324"/>
        <v>-6.139702399668661E-2</v>
      </c>
      <c r="GX84">
        <f t="shared" ca="1" si="324"/>
        <v>-0.75321727978591568</v>
      </c>
      <c r="GY84">
        <f t="shared" ca="1" si="324"/>
        <v>0.13188010529387253</v>
      </c>
      <c r="GZ84">
        <f t="shared" ca="1" si="324"/>
        <v>8.3288663489319043E-2</v>
      </c>
      <c r="HA84">
        <f t="shared" ca="1" si="324"/>
        <v>-0.52282052514966471</v>
      </c>
      <c r="HB84">
        <f t="shared" ca="1" si="324"/>
        <v>-7.6782552815576041E-2</v>
      </c>
      <c r="HC84">
        <f t="shared" ca="1" si="324"/>
        <v>0.21728912462111113</v>
      </c>
      <c r="HD84">
        <f t="shared" ca="1" si="324"/>
        <v>-0.5810613306673883</v>
      </c>
      <c r="HE84">
        <f t="shared" ca="1" si="324"/>
        <v>0.18792029396222185</v>
      </c>
      <c r="HF84">
        <f t="shared" ca="1" si="324"/>
        <v>0.3788597670976005</v>
      </c>
      <c r="HG84">
        <f t="shared" ca="1" si="324"/>
        <v>-1.1839718021573249</v>
      </c>
      <c r="HH84">
        <f t="shared" ca="1" si="324"/>
        <v>-1.293141517666204</v>
      </c>
      <c r="HI84">
        <f t="shared" ca="1" si="324"/>
        <v>-0.99867952027947726</v>
      </c>
      <c r="HJ84">
        <f t="shared" ca="1" si="324"/>
        <v>0.42609347137141435</v>
      </c>
      <c r="HK84">
        <f t="shared" ca="1" si="324"/>
        <v>-0.59564863154183634</v>
      </c>
      <c r="HL84">
        <f t="shared" ca="1" si="324"/>
        <v>-0.37859625559510796</v>
      </c>
      <c r="HM84">
        <f t="shared" ca="1" si="324"/>
        <v>0.86313198293386251</v>
      </c>
      <c r="HN84">
        <f t="shared" ca="1" si="324"/>
        <v>-0.49319321776881375</v>
      </c>
      <c r="HO84">
        <f t="shared" ca="1" si="324"/>
        <v>-0.42232979218558414</v>
      </c>
      <c r="HP84">
        <f t="shared" ca="1" si="324"/>
        <v>0.34212170528144092</v>
      </c>
      <c r="HQ84">
        <f t="shared" ca="1" si="324"/>
        <v>-0.94093760471416388</v>
      </c>
      <c r="HR84">
        <f t="shared" ca="1" si="324"/>
        <v>0.26543381935448374</v>
      </c>
      <c r="HS84">
        <f t="shared" ca="1" si="324"/>
        <v>-0.84133575303791719</v>
      </c>
      <c r="HT84">
        <f t="shared" ca="1" si="324"/>
        <v>0.50020869239218868</v>
      </c>
      <c r="HU84">
        <f t="shared" ca="1" si="324"/>
        <v>0.16810488494678077</v>
      </c>
      <c r="HV84">
        <f t="shared" ca="1" si="324"/>
        <v>0.78182293512957157</v>
      </c>
      <c r="HW84">
        <f t="shared" ca="1" si="324"/>
        <v>0.44788748827780817</v>
      </c>
      <c r="HX84">
        <f t="shared" ca="1" si="324"/>
        <v>-0.47007080306479038</v>
      </c>
      <c r="HY84">
        <f t="shared" ca="1" si="324"/>
        <v>-1.3385065566824284E-2</v>
      </c>
      <c r="HZ84">
        <f t="shared" ca="1" si="324"/>
        <v>0.50084195672436527</v>
      </c>
      <c r="IA84">
        <f t="shared" ca="1" si="324"/>
        <v>0.64328276014445773</v>
      </c>
      <c r="IB84">
        <f t="shared" ca="1" si="324"/>
        <v>-3.8772605666542941E-2</v>
      </c>
      <c r="IC84">
        <f t="shared" ca="1" si="324"/>
        <v>0.43180293296374556</v>
      </c>
      <c r="ID84">
        <f t="shared" ca="1" si="324"/>
        <v>-0.35351893496668768</v>
      </c>
      <c r="IE84">
        <f t="shared" ca="1" si="324"/>
        <v>0.53222739105943651</v>
      </c>
      <c r="IF84">
        <f t="shared" ca="1" si="324"/>
        <v>-0.46940091743816331</v>
      </c>
      <c r="IG84">
        <f t="shared" ca="1" si="324"/>
        <v>0.33170042731149674</v>
      </c>
      <c r="IH84">
        <f t="shared" ca="1" si="324"/>
        <v>-0.26678379409863517</v>
      </c>
      <c r="II84">
        <f t="shared" ca="1" si="324"/>
        <v>0.31316690513953532</v>
      </c>
      <c r="IJ84">
        <f t="shared" ca="1" si="324"/>
        <v>0.24026450848851527</v>
      </c>
      <c r="IK84">
        <f t="shared" ca="1" si="324"/>
        <v>0.32201397300037155</v>
      </c>
      <c r="IL84">
        <f t="shared" ca="1" si="324"/>
        <v>-0.45757875338120019</v>
      </c>
      <c r="IM84">
        <f t="shared" ca="1" si="324"/>
        <v>-0.47862541108622864</v>
      </c>
      <c r="IN84">
        <f t="shared" ca="1" si="324"/>
        <v>0.59590926005765965</v>
      </c>
      <c r="IO84">
        <f t="shared" ca="1" si="324"/>
        <v>4.5021674377832326E-2</v>
      </c>
      <c r="IP84">
        <f t="shared" ca="1" si="324"/>
        <v>-0.25345707608125811</v>
      </c>
      <c r="IQ84">
        <f t="shared" ca="1" si="324"/>
        <v>0.59586201353275692</v>
      </c>
      <c r="IR84">
        <f t="shared" ca="1" si="324"/>
        <v>0.54665944437883096</v>
      </c>
      <c r="IS84">
        <f t="shared" ca="1" si="324"/>
        <v>0.12857852282193283</v>
      </c>
      <c r="IT84">
        <f t="shared" ca="1" si="324"/>
        <v>-0.27131612478449324</v>
      </c>
      <c r="IU84">
        <f t="shared" ca="1" si="324"/>
        <v>-0.33999006676058519</v>
      </c>
      <c r="IV84">
        <f t="shared" ca="1" si="324"/>
        <v>-0.49552514422918625</v>
      </c>
      <c r="IW84">
        <f t="shared" ca="1" si="324"/>
        <v>-0.3793127135665661</v>
      </c>
      <c r="IX84">
        <f t="shared" ca="1" si="324"/>
        <v>0.25503819703608116</v>
      </c>
      <c r="IY84">
        <f t="shared" ca="1" si="324"/>
        <v>-0.42990738819317253</v>
      </c>
      <c r="IZ84">
        <f t="shared" ca="1" si="324"/>
        <v>0.75189329930067028</v>
      </c>
      <c r="JA84">
        <f t="shared" ca="1" si="324"/>
        <v>-0.81861986763298433</v>
      </c>
      <c r="JB84">
        <f t="shared" ref="JB84:LM84" ca="1" si="325">JB17-JB51*Rate</f>
        <v>-0.15145886122809696</v>
      </c>
      <c r="JC84">
        <f t="shared" ca="1" si="325"/>
        <v>-0.33520767617176672</v>
      </c>
      <c r="JD84">
        <f t="shared" ca="1" si="325"/>
        <v>0.23992681290749102</v>
      </c>
      <c r="JE84">
        <f t="shared" ca="1" si="325"/>
        <v>0.92027118343466963</v>
      </c>
      <c r="JF84">
        <f t="shared" ca="1" si="325"/>
        <v>0.39224337290689609</v>
      </c>
      <c r="JG84">
        <f t="shared" ca="1" si="325"/>
        <v>1.1340154105068057</v>
      </c>
      <c r="JH84">
        <f t="shared" ca="1" si="325"/>
        <v>0.58296652198049048</v>
      </c>
      <c r="JI84">
        <f t="shared" ca="1" si="325"/>
        <v>-0.67905887012458943</v>
      </c>
      <c r="JJ84">
        <f t="shared" ca="1" si="325"/>
        <v>0.69070395706731014</v>
      </c>
      <c r="JK84">
        <f t="shared" ca="1" si="325"/>
        <v>9.7116077016751207E-2</v>
      </c>
      <c r="JL84">
        <f t="shared" ca="1" si="325"/>
        <v>-0.98850433804754501</v>
      </c>
      <c r="JM84">
        <f t="shared" ca="1" si="325"/>
        <v>0.22817674921642628</v>
      </c>
      <c r="JN84">
        <f t="shared" ca="1" si="325"/>
        <v>0.86331143842857327</v>
      </c>
      <c r="JO84">
        <f t="shared" ca="1" si="325"/>
        <v>-0.28028113786078118</v>
      </c>
      <c r="JP84">
        <f t="shared" ca="1" si="325"/>
        <v>0.269397291970362</v>
      </c>
      <c r="JQ84">
        <f t="shared" ca="1" si="325"/>
        <v>0.21140370395644606</v>
      </c>
      <c r="JR84">
        <f t="shared" ca="1" si="325"/>
        <v>0.87112426537675491</v>
      </c>
      <c r="JS84">
        <f t="shared" ca="1" si="325"/>
        <v>0.23096546590537415</v>
      </c>
      <c r="JT84">
        <f t="shared" ca="1" si="325"/>
        <v>-0.11904406462696879</v>
      </c>
      <c r="JU84">
        <f t="shared" ca="1" si="325"/>
        <v>3.1828005194230659E-2</v>
      </c>
      <c r="JV84">
        <f t="shared" ca="1" si="325"/>
        <v>-1.0208580009010124</v>
      </c>
      <c r="JW84">
        <f t="shared" ca="1" si="325"/>
        <v>-0.31094683406808965</v>
      </c>
      <c r="JX84">
        <f t="shared" ca="1" si="325"/>
        <v>-0.24424817669554363</v>
      </c>
      <c r="JY84">
        <f t="shared" ca="1" si="325"/>
        <v>-0.9789537062364897</v>
      </c>
      <c r="JZ84">
        <f t="shared" ca="1" si="325"/>
        <v>0.49724878776899273</v>
      </c>
      <c r="KA84">
        <f t="shared" ca="1" si="325"/>
        <v>0.64959672892636355</v>
      </c>
      <c r="KB84">
        <f t="shared" ca="1" si="325"/>
        <v>0.95233917602461282</v>
      </c>
      <c r="KC84">
        <f t="shared" ca="1" si="325"/>
        <v>0.33961040902657774</v>
      </c>
      <c r="KD84">
        <f t="shared" ca="1" si="325"/>
        <v>1.0109696071928598</v>
      </c>
      <c r="KE84">
        <f t="shared" ca="1" si="325"/>
        <v>0.25386709093610549</v>
      </c>
      <c r="KF84">
        <f t="shared" ca="1" si="325"/>
        <v>-0.75352414340131102</v>
      </c>
      <c r="KG84">
        <f t="shared" ca="1" si="325"/>
        <v>0.3637279744788845</v>
      </c>
      <c r="KH84">
        <f t="shared" ca="1" si="325"/>
        <v>0.14018007869278207</v>
      </c>
      <c r="KI84">
        <f t="shared" ca="1" si="325"/>
        <v>-0.69502735334925847</v>
      </c>
      <c r="KJ84">
        <f t="shared" ca="1" si="325"/>
        <v>0.3486055560678048</v>
      </c>
      <c r="KK84">
        <f t="shared" ca="1" si="325"/>
        <v>1.1194569735457647</v>
      </c>
      <c r="KL84">
        <f t="shared" ca="1" si="325"/>
        <v>-0.28143832237685434</v>
      </c>
      <c r="KM84">
        <f t="shared" ca="1" si="325"/>
        <v>0.37182626381515343</v>
      </c>
      <c r="KN84">
        <f t="shared" ca="1" si="325"/>
        <v>-0.42771080843149945</v>
      </c>
      <c r="KO84">
        <f t="shared" ca="1" si="325"/>
        <v>-0.86415610072376114</v>
      </c>
      <c r="KP84">
        <f t="shared" ca="1" si="325"/>
        <v>0.57259251218946039</v>
      </c>
      <c r="KQ84">
        <f t="shared" ca="1" si="325"/>
        <v>1.4673345356459</v>
      </c>
      <c r="KR84">
        <f t="shared" ca="1" si="325"/>
        <v>0.15520441489802056</v>
      </c>
      <c r="KS84">
        <f t="shared" ca="1" si="325"/>
        <v>1.7940273891406762</v>
      </c>
      <c r="KT84">
        <f t="shared" ca="1" si="325"/>
        <v>0.30014632438563799</v>
      </c>
      <c r="KU84">
        <f t="shared" ca="1" si="325"/>
        <v>-6.8158002620781324E-2</v>
      </c>
      <c r="KV84">
        <f t="shared" ca="1" si="325"/>
        <v>1.2603027564889482</v>
      </c>
      <c r="KW84">
        <f t="shared" ca="1" si="325"/>
        <v>0.83860634281979607</v>
      </c>
      <c r="KX84">
        <f t="shared" ca="1" si="325"/>
        <v>-0.46046558166121526</v>
      </c>
      <c r="KY84">
        <f t="shared" ca="1" si="325"/>
        <v>-0.26205826009854943</v>
      </c>
      <c r="KZ84">
        <f t="shared" ca="1" si="325"/>
        <v>0.79322857883781539</v>
      </c>
      <c r="LA84">
        <f t="shared" ca="1" si="325"/>
        <v>0.27519766581551447</v>
      </c>
      <c r="LB84">
        <f t="shared" ca="1" si="325"/>
        <v>-0.66245340459400204</v>
      </c>
      <c r="LC84">
        <f t="shared" ca="1" si="325"/>
        <v>0.44639566091884869</v>
      </c>
      <c r="LD84">
        <f t="shared" ca="1" si="325"/>
        <v>-0.78253469510108165</v>
      </c>
      <c r="LE84">
        <f t="shared" ca="1" si="325"/>
        <v>-0.53993786812826261</v>
      </c>
      <c r="LF84">
        <f t="shared" ca="1" si="325"/>
        <v>-0.51447595935906654</v>
      </c>
      <c r="LG84">
        <f t="shared" ca="1" si="325"/>
        <v>0.86933275498481588</v>
      </c>
      <c r="LH84">
        <f t="shared" ca="1" si="325"/>
        <v>1.0159445473088859</v>
      </c>
      <c r="LI84">
        <f t="shared" ca="1" si="325"/>
        <v>-0.17112722223173996</v>
      </c>
      <c r="LJ84">
        <f t="shared" ca="1" si="325"/>
        <v>7.1964531773033968E-2</v>
      </c>
      <c r="LK84">
        <f t="shared" ca="1" si="325"/>
        <v>0.81310554705800664</v>
      </c>
      <c r="LL84">
        <f t="shared" ca="1" si="325"/>
        <v>-0.12011666035343212</v>
      </c>
      <c r="LM84">
        <f t="shared" ca="1" si="325"/>
        <v>0.9973234157466061</v>
      </c>
      <c r="LN84">
        <f t="shared" ref="LN84:NY84" ca="1" si="326">LN17-LN51*Rate</f>
        <v>0.3226127957286124</v>
      </c>
      <c r="LO84">
        <f t="shared" ca="1" si="326"/>
        <v>-0.71086018112490412</v>
      </c>
      <c r="LP84">
        <f t="shared" ca="1" si="326"/>
        <v>0.10340518500893503</v>
      </c>
      <c r="LQ84">
        <f t="shared" ca="1" si="326"/>
        <v>0.46203646829869494</v>
      </c>
      <c r="LR84">
        <f t="shared" ca="1" si="326"/>
        <v>0.82749363831785483</v>
      </c>
      <c r="LS84">
        <f t="shared" ca="1" si="326"/>
        <v>-0.40417684407359811</v>
      </c>
      <c r="LT84">
        <f t="shared" ca="1" si="326"/>
        <v>-2.9702820427251302E-2</v>
      </c>
      <c r="LU84">
        <f t="shared" ca="1" si="326"/>
        <v>1.8487836648544882</v>
      </c>
      <c r="LV84">
        <f t="shared" ca="1" si="326"/>
        <v>1.1067431945590869</v>
      </c>
      <c r="LW84">
        <f t="shared" ca="1" si="326"/>
        <v>0.8894564894188699</v>
      </c>
      <c r="LX84">
        <f t="shared" ca="1" si="326"/>
        <v>1.5334981687158933</v>
      </c>
      <c r="LY84">
        <f t="shared" ca="1" si="326"/>
        <v>-0.24359480455375326</v>
      </c>
      <c r="LZ84">
        <f t="shared" ca="1" si="326"/>
        <v>-0.32001492317112312</v>
      </c>
      <c r="MA84">
        <f t="shared" ca="1" si="326"/>
        <v>0.33607780009791477</v>
      </c>
      <c r="MB84">
        <f t="shared" ca="1" si="326"/>
        <v>-0.23920821464745615</v>
      </c>
      <c r="MC84">
        <f t="shared" ca="1" si="326"/>
        <v>-0.50319359952255138</v>
      </c>
      <c r="MD84">
        <f t="shared" ca="1" si="326"/>
        <v>-0.9512027077151548</v>
      </c>
      <c r="ME84">
        <f t="shared" ca="1" si="326"/>
        <v>0.94889638887091965</v>
      </c>
      <c r="MF84">
        <f t="shared" ca="1" si="326"/>
        <v>0.59401484072686039</v>
      </c>
      <c r="MG84">
        <f t="shared" ca="1" si="326"/>
        <v>-0.22634762610362585</v>
      </c>
      <c r="MH84">
        <f t="shared" ca="1" si="326"/>
        <v>-0.52717654312615914</v>
      </c>
      <c r="MI84">
        <f t="shared" ca="1" si="326"/>
        <v>0.97247768907267873</v>
      </c>
      <c r="MJ84">
        <f t="shared" ca="1" si="326"/>
        <v>0.62107177982821682</v>
      </c>
      <c r="MK84">
        <f t="shared" ca="1" si="326"/>
        <v>0.9692776173311437</v>
      </c>
      <c r="ML84">
        <f t="shared" ca="1" si="326"/>
        <v>0.80470332902251873</v>
      </c>
      <c r="MM84">
        <f t="shared" ca="1" si="326"/>
        <v>0.46838024215753815</v>
      </c>
      <c r="MN84">
        <f t="shared" ca="1" si="326"/>
        <v>-0.52519040541049677</v>
      </c>
      <c r="MO84">
        <f t="shared" ca="1" si="326"/>
        <v>0.46026199781061072</v>
      </c>
      <c r="MP84">
        <f t="shared" ca="1" si="326"/>
        <v>-0.69943648009878523</v>
      </c>
      <c r="MQ84">
        <f t="shared" ca="1" si="326"/>
        <v>-0.39514236789944435</v>
      </c>
      <c r="MR84">
        <f t="shared" ca="1" si="326"/>
        <v>-0.60052588802050799</v>
      </c>
      <c r="MS84">
        <f t="shared" ca="1" si="326"/>
        <v>-0.41137743530833465</v>
      </c>
      <c r="MT84">
        <f t="shared" ca="1" si="326"/>
        <v>1.1887582018085157</v>
      </c>
      <c r="MU84">
        <f t="shared" ca="1" si="326"/>
        <v>0.24660773235595823</v>
      </c>
      <c r="MV84">
        <f t="shared" ca="1" si="326"/>
        <v>0.25782228911349847</v>
      </c>
      <c r="MW84">
        <f t="shared" ca="1" si="326"/>
        <v>-0.22089659372728737</v>
      </c>
      <c r="MX84">
        <f t="shared" ca="1" si="326"/>
        <v>-0.26960500356398975</v>
      </c>
      <c r="MY84">
        <f t="shared" ca="1" si="326"/>
        <v>1.2221929217229877</v>
      </c>
      <c r="MZ84">
        <f t="shared" ca="1" si="326"/>
        <v>0.78647800686853242</v>
      </c>
      <c r="NA84">
        <f t="shared" ca="1" si="326"/>
        <v>-0.47005345179504604</v>
      </c>
      <c r="NB84">
        <f t="shared" ca="1" si="326"/>
        <v>0.74491987689844785</v>
      </c>
      <c r="NC84">
        <f t="shared" ca="1" si="326"/>
        <v>-0.52202987876777096</v>
      </c>
      <c r="ND84">
        <f t="shared" ca="1" si="326"/>
        <v>0.39550149681231328</v>
      </c>
      <c r="NE84">
        <f t="shared" ca="1" si="326"/>
        <v>0.478699493842414</v>
      </c>
      <c r="NF84">
        <f t="shared" ca="1" si="326"/>
        <v>0.49121309329318613</v>
      </c>
      <c r="NG84">
        <f t="shared" ca="1" si="326"/>
        <v>-0.55976322207883933</v>
      </c>
      <c r="NH84">
        <f t="shared" ca="1" si="326"/>
        <v>0.30050278463460373</v>
      </c>
      <c r="NI84">
        <f t="shared" ca="1" si="326"/>
        <v>-0.52777545352456356</v>
      </c>
      <c r="NJ84">
        <f t="shared" ca="1" si="326"/>
        <v>0.25681822890517586</v>
      </c>
      <c r="NK84">
        <f t="shared" ca="1" si="326"/>
        <v>-0.76297600217419415</v>
      </c>
      <c r="NL84">
        <f t="shared" ca="1" si="326"/>
        <v>0.11179396214596306</v>
      </c>
      <c r="NM84">
        <f t="shared" ca="1" si="326"/>
        <v>-0.54453498703060621</v>
      </c>
      <c r="NN84">
        <f t="shared" ca="1" si="326"/>
        <v>-1.1044589660853372</v>
      </c>
      <c r="NO84">
        <f t="shared" ca="1" si="326"/>
        <v>0.48568196463556201</v>
      </c>
      <c r="NP84">
        <f t="shared" ca="1" si="326"/>
        <v>0.34132008178828194</v>
      </c>
      <c r="NQ84">
        <f t="shared" ca="1" si="326"/>
        <v>-0.8641920853173648</v>
      </c>
      <c r="NR84">
        <f t="shared" ca="1" si="326"/>
        <v>-0.65146454845347646</v>
      </c>
      <c r="NS84">
        <f t="shared" ca="1" si="326"/>
        <v>-1.0628397233475453</v>
      </c>
      <c r="NT84">
        <f t="shared" ca="1" si="326"/>
        <v>-0.16053163509623958</v>
      </c>
      <c r="NU84">
        <f t="shared" ca="1" si="326"/>
        <v>-0.75446728935674823</v>
      </c>
      <c r="NV84">
        <f t="shared" ca="1" si="326"/>
        <v>0.3004193267938487</v>
      </c>
      <c r="NW84">
        <f t="shared" ca="1" si="326"/>
        <v>-0.5138568042768823</v>
      </c>
      <c r="NX84">
        <f t="shared" ca="1" si="326"/>
        <v>-0.8297722185442219</v>
      </c>
      <c r="NY84">
        <f t="shared" ca="1" si="326"/>
        <v>0.82431546526495247</v>
      </c>
      <c r="NZ84">
        <f t="shared" ref="NZ84:QK84" ca="1" si="327">NZ17-NZ51*Rate</f>
        <v>0.43095035957288863</v>
      </c>
      <c r="OA84">
        <f t="shared" ca="1" si="327"/>
        <v>-0.29050329813841952</v>
      </c>
      <c r="OB84">
        <f t="shared" ca="1" si="327"/>
        <v>1.1669975061273694</v>
      </c>
      <c r="OC84">
        <f t="shared" ca="1" si="327"/>
        <v>1.1507880296183484</v>
      </c>
      <c r="OD84">
        <f t="shared" ca="1" si="327"/>
        <v>4.9699757909786958E-2</v>
      </c>
      <c r="OE84">
        <f t="shared" ca="1" si="327"/>
        <v>0.33672722803263672</v>
      </c>
      <c r="OF84">
        <f t="shared" ca="1" si="327"/>
        <v>-0.14684764281497409</v>
      </c>
      <c r="OG84">
        <f t="shared" ca="1" si="327"/>
        <v>0.71854627409462712</v>
      </c>
      <c r="OH84">
        <f t="shared" ca="1" si="327"/>
        <v>0.74463263825905646</v>
      </c>
      <c r="OI84">
        <f t="shared" ca="1" si="327"/>
        <v>-0.98883012826013772</v>
      </c>
      <c r="OJ84">
        <f t="shared" ca="1" si="327"/>
        <v>0.23611600169369903</v>
      </c>
      <c r="OK84">
        <f t="shared" ca="1" si="327"/>
        <v>0.86526430665396759</v>
      </c>
      <c r="OL84">
        <f t="shared" ca="1" si="327"/>
        <v>0.10064243241474245</v>
      </c>
      <c r="OM84">
        <f t="shared" ca="1" si="327"/>
        <v>-0.4248262641780472</v>
      </c>
      <c r="ON84">
        <f t="shared" ca="1" si="327"/>
        <v>0.44185882000896937</v>
      </c>
      <c r="OO84">
        <f t="shared" ca="1" si="327"/>
        <v>0.28020878054517001</v>
      </c>
      <c r="OP84">
        <f t="shared" ca="1" si="327"/>
        <v>-0.11836873813412201</v>
      </c>
      <c r="OQ84">
        <f t="shared" ca="1" si="327"/>
        <v>-0.50526391133459658</v>
      </c>
      <c r="OR84">
        <f t="shared" ca="1" si="327"/>
        <v>-1.3682349032993282</v>
      </c>
      <c r="OS84">
        <f t="shared" ca="1" si="327"/>
        <v>-0.51196204239602494</v>
      </c>
      <c r="OT84">
        <f t="shared" ca="1" si="327"/>
        <v>0.1455003503890164</v>
      </c>
      <c r="OU84">
        <f t="shared" ca="1" si="327"/>
        <v>0.73242747034375799</v>
      </c>
      <c r="OV84">
        <f t="shared" ca="1" si="327"/>
        <v>-0.31930452112981478</v>
      </c>
      <c r="OW84">
        <f t="shared" ca="1" si="327"/>
        <v>0.63801367719158752</v>
      </c>
      <c r="OX84">
        <f t="shared" ca="1" si="327"/>
        <v>0.17996247463383813</v>
      </c>
      <c r="OY84">
        <f t="shared" ca="1" si="327"/>
        <v>0.18571163424441994</v>
      </c>
      <c r="OZ84">
        <f t="shared" ca="1" si="327"/>
        <v>0.56888599819424668</v>
      </c>
      <c r="PA84">
        <f t="shared" ca="1" si="327"/>
        <v>0.37501071709926315</v>
      </c>
      <c r="PB84">
        <f t="shared" ca="1" si="327"/>
        <v>0.31064027048356097</v>
      </c>
      <c r="PC84">
        <f t="shared" ca="1" si="327"/>
        <v>0.55069588201141384</v>
      </c>
      <c r="PD84">
        <f t="shared" ca="1" si="327"/>
        <v>-0.30768500328127529</v>
      </c>
      <c r="PE84">
        <f t="shared" ca="1" si="327"/>
        <v>5.2713613596469672E-2</v>
      </c>
      <c r="PF84">
        <f t="shared" ca="1" si="327"/>
        <v>-0.17571514909718142</v>
      </c>
      <c r="PG84">
        <f t="shared" ca="1" si="327"/>
        <v>0.45227493326752138</v>
      </c>
      <c r="PH84">
        <f t="shared" ca="1" si="327"/>
        <v>-0.60994891511329552</v>
      </c>
      <c r="PI84">
        <f t="shared" ca="1" si="327"/>
        <v>8.3204562922162384E-2</v>
      </c>
      <c r="PJ84">
        <f t="shared" ca="1" si="327"/>
        <v>0.36097915064659863</v>
      </c>
      <c r="PK84">
        <f t="shared" ca="1" si="327"/>
        <v>0.86373662678068031</v>
      </c>
      <c r="PL84">
        <f t="shared" ca="1" si="327"/>
        <v>0.27426484208717017</v>
      </c>
      <c r="PM84">
        <f t="shared" ca="1" si="327"/>
        <v>0.61684913314618761</v>
      </c>
      <c r="PN84">
        <f t="shared" ca="1" si="327"/>
        <v>-5.4223646240151253E-2</v>
      </c>
      <c r="PO84">
        <f t="shared" ca="1" si="327"/>
        <v>1.0922670069811518</v>
      </c>
      <c r="PP84">
        <f t="shared" ca="1" si="327"/>
        <v>0.2808309354327902</v>
      </c>
      <c r="PQ84">
        <f t="shared" ca="1" si="327"/>
        <v>-0.59355469932383842</v>
      </c>
      <c r="PR84">
        <f t="shared" ca="1" si="327"/>
        <v>0.36535688618037476</v>
      </c>
      <c r="PS84">
        <f t="shared" ca="1" si="327"/>
        <v>5.4371979362725455E-2</v>
      </c>
      <c r="PT84">
        <f t="shared" ca="1" si="327"/>
        <v>-1.067714433616644</v>
      </c>
      <c r="PU84">
        <f t="shared" ca="1" si="327"/>
        <v>-0.72584787033754017</v>
      </c>
      <c r="PV84">
        <f t="shared" ca="1" si="327"/>
        <v>0.1349831630167295</v>
      </c>
      <c r="PW84">
        <f t="shared" ca="1" si="327"/>
        <v>0.48344378560464607</v>
      </c>
      <c r="PX84">
        <f t="shared" ca="1" si="327"/>
        <v>6.6359236714392797E-2</v>
      </c>
      <c r="PY84">
        <f t="shared" ca="1" si="327"/>
        <v>-0.59021719782075777</v>
      </c>
      <c r="PZ84">
        <f t="shared" ca="1" si="327"/>
        <v>0.24690078119144349</v>
      </c>
      <c r="QA84">
        <f t="shared" ca="1" si="327"/>
        <v>-0.5136665121906322</v>
      </c>
      <c r="QB84">
        <f t="shared" ca="1" si="327"/>
        <v>0.11657680508091829</v>
      </c>
      <c r="QC84">
        <f t="shared" ca="1" si="327"/>
        <v>0.41840226602733938</v>
      </c>
      <c r="QD84">
        <f t="shared" ca="1" si="327"/>
        <v>3.2182271354231221E-3</v>
      </c>
      <c r="QE84">
        <f t="shared" ca="1" si="327"/>
        <v>-0.33573268693221359</v>
      </c>
      <c r="QF84">
        <f t="shared" ca="1" si="327"/>
        <v>-0.4617622936966157</v>
      </c>
      <c r="QG84">
        <f t="shared" ca="1" si="327"/>
        <v>0.25490992836322807</v>
      </c>
      <c r="QH84">
        <f t="shared" ca="1" si="327"/>
        <v>0.86064893758918215</v>
      </c>
      <c r="QI84">
        <f t="shared" ca="1" si="327"/>
        <v>-0.36200389407007111</v>
      </c>
      <c r="QJ84">
        <f t="shared" ca="1" si="327"/>
        <v>-0.43701267760888224</v>
      </c>
      <c r="QK84">
        <f t="shared" ca="1" si="327"/>
        <v>0.56271432345389583</v>
      </c>
      <c r="QL84">
        <f t="shared" ref="QL84:SW84" ca="1" si="328">QL17-QL51*Rate</f>
        <v>-9.0791438339452663E-2</v>
      </c>
      <c r="QM84">
        <f t="shared" ca="1" si="328"/>
        <v>0.60768323867829954</v>
      </c>
      <c r="QN84">
        <f t="shared" ca="1" si="328"/>
        <v>-0.10154293938180232</v>
      </c>
      <c r="QO84">
        <f t="shared" ca="1" si="328"/>
        <v>0.66023769853398806</v>
      </c>
      <c r="QP84">
        <f t="shared" ca="1" si="328"/>
        <v>7.5488354528000359E-2</v>
      </c>
      <c r="QQ84">
        <f t="shared" ca="1" si="328"/>
        <v>0.8706183007685101</v>
      </c>
      <c r="QR84">
        <f t="shared" ca="1" si="328"/>
        <v>0.20576433233974803</v>
      </c>
      <c r="QS84">
        <f t="shared" ca="1" si="328"/>
        <v>0.6764760613667008</v>
      </c>
      <c r="QT84">
        <f t="shared" ca="1" si="328"/>
        <v>0.52790309752021591</v>
      </c>
      <c r="QU84">
        <f t="shared" ca="1" si="328"/>
        <v>0.84295662637245217</v>
      </c>
      <c r="QV84">
        <f t="shared" ca="1" si="328"/>
        <v>8.5015971210695526E-2</v>
      </c>
      <c r="QW84">
        <f t="shared" ca="1" si="328"/>
        <v>-0.1306088922615099</v>
      </c>
      <c r="QX84">
        <f t="shared" ca="1" si="328"/>
        <v>-0.51467407713736213</v>
      </c>
      <c r="QY84">
        <f t="shared" ca="1" si="328"/>
        <v>0.25717363777956675</v>
      </c>
      <c r="QZ84">
        <f t="shared" ca="1" si="328"/>
        <v>1.0177081263739589</v>
      </c>
      <c r="RA84">
        <f t="shared" ca="1" si="328"/>
        <v>0.62432869744011432</v>
      </c>
      <c r="RB84">
        <f t="shared" ca="1" si="328"/>
        <v>-0.47498966653027896</v>
      </c>
      <c r="RC84">
        <f t="shared" ca="1" si="328"/>
        <v>-3.8575232730155187E-2</v>
      </c>
      <c r="RD84">
        <f t="shared" ca="1" si="328"/>
        <v>0.16311874203146673</v>
      </c>
      <c r="RE84">
        <f t="shared" ca="1" si="328"/>
        <v>-0.87499353539807523</v>
      </c>
      <c r="RF84">
        <f t="shared" ca="1" si="328"/>
        <v>-0.63078915327707474</v>
      </c>
      <c r="RG84">
        <f t="shared" ca="1" si="328"/>
        <v>0.42480970740563889</v>
      </c>
      <c r="RH84">
        <f t="shared" ca="1" si="328"/>
        <v>-0.84032811239333127</v>
      </c>
      <c r="RI84">
        <f t="shared" ca="1" si="328"/>
        <v>0.73691595184012904</v>
      </c>
      <c r="RJ84">
        <f t="shared" ca="1" si="328"/>
        <v>-0.40826856412082674</v>
      </c>
      <c r="RK84">
        <f t="shared" ca="1" si="328"/>
        <v>0.35958348825830849</v>
      </c>
      <c r="RL84">
        <f t="shared" ca="1" si="328"/>
        <v>-0.25831299975930122</v>
      </c>
      <c r="RM84">
        <f t="shared" ca="1" si="328"/>
        <v>-0.56895012889634899</v>
      </c>
      <c r="RN84">
        <f t="shared" ca="1" si="328"/>
        <v>-0.54295543530145651</v>
      </c>
      <c r="RO84">
        <f t="shared" ca="1" si="328"/>
        <v>-1.0238258359128889</v>
      </c>
      <c r="RP84">
        <f t="shared" ca="1" si="328"/>
        <v>0.25607287411245205</v>
      </c>
      <c r="RQ84">
        <f t="shared" ca="1" si="328"/>
        <v>0.20651038516681605</v>
      </c>
      <c r="RR84">
        <f t="shared" ca="1" si="328"/>
        <v>0.4634157359570642</v>
      </c>
      <c r="RS84">
        <f t="shared" ca="1" si="328"/>
        <v>0.38312855617276403</v>
      </c>
      <c r="RT84">
        <f t="shared" ca="1" si="328"/>
        <v>1.4370238115304963</v>
      </c>
      <c r="RU84">
        <f t="shared" ca="1" si="328"/>
        <v>0.74095466378998776</v>
      </c>
      <c r="RV84">
        <f t="shared" ca="1" si="328"/>
        <v>0.54521275147334747</v>
      </c>
      <c r="RW84">
        <f t="shared" ca="1" si="328"/>
        <v>0.23986892899412213</v>
      </c>
      <c r="RX84">
        <f t="shared" ca="1" si="328"/>
        <v>0.18493684712268005</v>
      </c>
      <c r="RY84">
        <f t="shared" ca="1" si="328"/>
        <v>0.65984462015365186</v>
      </c>
      <c r="RZ84">
        <f t="shared" ca="1" si="328"/>
        <v>0.34406134144734285</v>
      </c>
      <c r="SA84">
        <f t="shared" ca="1" si="328"/>
        <v>-0.26546037846845993</v>
      </c>
      <c r="SB84">
        <f t="shared" ca="1" si="328"/>
        <v>-0.46789733244781806</v>
      </c>
      <c r="SC84">
        <f t="shared" ca="1" si="328"/>
        <v>0.3344834281040665</v>
      </c>
      <c r="SD84">
        <f t="shared" ca="1" si="328"/>
        <v>0.80569407376717106</v>
      </c>
      <c r="SE84">
        <f t="shared" ca="1" si="328"/>
        <v>5.3217568197614508E-2</v>
      </c>
      <c r="SF84">
        <f t="shared" ca="1" si="328"/>
        <v>-2.5454539990765031E-2</v>
      </c>
      <c r="SG84">
        <f t="shared" ca="1" si="328"/>
        <v>0.43800075537703786</v>
      </c>
      <c r="SH84">
        <f t="shared" ca="1" si="328"/>
        <v>-0.81235705799244007</v>
      </c>
      <c r="SI84">
        <f t="shared" ca="1" si="328"/>
        <v>-0.15019482141406962</v>
      </c>
      <c r="SJ84">
        <f t="shared" ca="1" si="328"/>
        <v>0.19570746590837634</v>
      </c>
      <c r="SK84">
        <f t="shared" ca="1" si="328"/>
        <v>0.56002651043018892</v>
      </c>
      <c r="SL84">
        <f t="shared" ca="1" si="328"/>
        <v>-0.22330543146178694</v>
      </c>
      <c r="SM84">
        <f t="shared" ca="1" si="328"/>
        <v>0.40462254296871569</v>
      </c>
      <c r="SN84">
        <f t="shared" ca="1" si="328"/>
        <v>0.35627034164838733</v>
      </c>
      <c r="SO84">
        <f t="shared" ca="1" si="328"/>
        <v>-0.70364647169325822</v>
      </c>
      <c r="SP84">
        <f t="shared" ca="1" si="328"/>
        <v>0.5292904222168513</v>
      </c>
      <c r="SQ84">
        <f t="shared" ca="1" si="328"/>
        <v>-0.66412088716962669</v>
      </c>
      <c r="SR84">
        <f t="shared" ca="1" si="328"/>
        <v>-0.9147090778455027</v>
      </c>
      <c r="SS84">
        <f t="shared" ca="1" si="328"/>
        <v>-0.48975505057519297</v>
      </c>
      <c r="ST84">
        <f t="shared" ca="1" si="328"/>
        <v>0.61967303821836095</v>
      </c>
      <c r="SU84">
        <f t="shared" ca="1" si="328"/>
        <v>0.11300290182196199</v>
      </c>
      <c r="SV84">
        <f t="shared" ca="1" si="328"/>
        <v>-0.11929329521689271</v>
      </c>
      <c r="SW84">
        <f t="shared" ca="1" si="328"/>
        <v>0.58862320612751629</v>
      </c>
      <c r="SX84">
        <f t="shared" ref="SX84:VI84" ca="1" si="329">SX17-SX51*Rate</f>
        <v>0.51424022115434009</v>
      </c>
      <c r="SY84">
        <f t="shared" ca="1" si="329"/>
        <v>1.1233253613951029</v>
      </c>
      <c r="SZ84">
        <f t="shared" ca="1" si="329"/>
        <v>1.7409816343742852</v>
      </c>
      <c r="TA84">
        <f t="shared" ca="1" si="329"/>
        <v>1.5370947161324815</v>
      </c>
      <c r="TB84">
        <f t="shared" ca="1" si="329"/>
        <v>0.76231757418883095</v>
      </c>
      <c r="TC84">
        <f t="shared" ca="1" si="329"/>
        <v>0.69159617686340702</v>
      </c>
      <c r="TD84">
        <f t="shared" ca="1" si="329"/>
        <v>0.15969115858001123</v>
      </c>
      <c r="TE84">
        <f t="shared" ca="1" si="329"/>
        <v>0.18890803553487909</v>
      </c>
      <c r="TF84">
        <f t="shared" ca="1" si="329"/>
        <v>0.70097523517681515</v>
      </c>
      <c r="TG84">
        <f t="shared" ca="1" si="329"/>
        <v>0.45748598248994454</v>
      </c>
      <c r="TH84">
        <f t="shared" ca="1" si="329"/>
        <v>0.29296808060233809</v>
      </c>
      <c r="TI84">
        <f t="shared" ca="1" si="329"/>
        <v>0.55050653830240259</v>
      </c>
      <c r="TJ84">
        <f t="shared" ca="1" si="329"/>
        <v>-0.36265838264647282</v>
      </c>
      <c r="TK84">
        <f t="shared" ca="1" si="329"/>
        <v>-1.3313262383925435</v>
      </c>
      <c r="TL84">
        <f t="shared" ca="1" si="329"/>
        <v>-0.17370894957425373</v>
      </c>
      <c r="TM84">
        <f t="shared" ca="1" si="329"/>
        <v>-0.6178710457339327</v>
      </c>
      <c r="TN84">
        <f t="shared" ca="1" si="329"/>
        <v>0.22387112115878949</v>
      </c>
      <c r="TO84">
        <f t="shared" ca="1" si="329"/>
        <v>6.3076561076013241E-2</v>
      </c>
      <c r="TP84">
        <f t="shared" ca="1" si="329"/>
        <v>0.13321050151370989</v>
      </c>
      <c r="TQ84">
        <f t="shared" ca="1" si="329"/>
        <v>-0.78248795963654261</v>
      </c>
      <c r="TR84">
        <f t="shared" ca="1" si="329"/>
        <v>-0.47785826948950721</v>
      </c>
      <c r="TS84">
        <f t="shared" ca="1" si="329"/>
        <v>8.5932385336284833E-2</v>
      </c>
      <c r="TT84">
        <f t="shared" ca="1" si="329"/>
        <v>-0.4891412283386441</v>
      </c>
      <c r="TU84">
        <f t="shared" ca="1" si="329"/>
        <v>0.75038604365494055</v>
      </c>
      <c r="TV84">
        <f t="shared" ca="1" si="329"/>
        <v>-0.93821136501934377</v>
      </c>
      <c r="TW84">
        <f t="shared" ca="1" si="329"/>
        <v>-8.4881008216556086E-2</v>
      </c>
      <c r="TX84">
        <f t="shared" ca="1" si="329"/>
        <v>-0.78759247388463327</v>
      </c>
      <c r="TY84">
        <f t="shared" ca="1" si="329"/>
        <v>-0.66985228729837998</v>
      </c>
      <c r="TZ84">
        <f t="shared" ca="1" si="329"/>
        <v>0.73311012366126249</v>
      </c>
      <c r="UA84">
        <f t="shared" ca="1" si="329"/>
        <v>1.1232113533919834</v>
      </c>
      <c r="UB84">
        <f t="shared" ca="1" si="329"/>
        <v>0.48002822814141416</v>
      </c>
      <c r="UC84">
        <f t="shared" ca="1" si="329"/>
        <v>0.27358903708067939</v>
      </c>
      <c r="UD84">
        <f t="shared" ca="1" si="329"/>
        <v>0.94819694745355909</v>
      </c>
      <c r="UE84">
        <f t="shared" ca="1" si="329"/>
        <v>-5.4824782442539181E-2</v>
      </c>
      <c r="UF84">
        <f t="shared" ca="1" si="329"/>
        <v>1.5501920230418936E-2</v>
      </c>
      <c r="UG84">
        <f t="shared" ca="1" si="329"/>
        <v>-0.10459666558063617</v>
      </c>
      <c r="UH84">
        <f t="shared" ca="1" si="329"/>
        <v>-0.71183875629590265</v>
      </c>
      <c r="UI84">
        <f t="shared" ca="1" si="329"/>
        <v>0.1509788378547236</v>
      </c>
      <c r="UJ84">
        <f t="shared" ca="1" si="329"/>
        <v>-1.0309794306409581</v>
      </c>
      <c r="UK84">
        <f t="shared" ca="1" si="329"/>
        <v>-1.011123040102927</v>
      </c>
      <c r="UL84">
        <f t="shared" ca="1" si="329"/>
        <v>0.15626834739926682</v>
      </c>
      <c r="UM84">
        <f t="shared" ca="1" si="329"/>
        <v>0.41791152594817665</v>
      </c>
      <c r="UN84">
        <f t="shared" ca="1" si="329"/>
        <v>-0.13919839075385337</v>
      </c>
      <c r="UO84">
        <f t="shared" ca="1" si="329"/>
        <v>0.86896362547898909</v>
      </c>
      <c r="UP84">
        <f t="shared" ca="1" si="329"/>
        <v>3.1765507677252329E-2</v>
      </c>
      <c r="UQ84">
        <f t="shared" ca="1" si="329"/>
        <v>0.14377980187508729</v>
      </c>
      <c r="UR84">
        <f t="shared" ca="1" si="329"/>
        <v>0.9709960337372805</v>
      </c>
      <c r="US84">
        <f t="shared" ca="1" si="329"/>
        <v>0.19450416415177735</v>
      </c>
      <c r="UT84">
        <f t="shared" ca="1" si="329"/>
        <v>-0.71364629043580075</v>
      </c>
      <c r="UU84">
        <f t="shared" ca="1" si="329"/>
        <v>-0.66021689337896139</v>
      </c>
      <c r="UV84">
        <f t="shared" ca="1" si="329"/>
        <v>5.9839551158093723E-2</v>
      </c>
      <c r="UW84">
        <f t="shared" ca="1" si="329"/>
        <v>0.40912803277733162</v>
      </c>
      <c r="UX84">
        <f t="shared" ca="1" si="329"/>
        <v>-0.36683026555181336</v>
      </c>
      <c r="UY84">
        <f t="shared" ca="1" si="329"/>
        <v>-0.61516156864229399</v>
      </c>
      <c r="UZ84">
        <f t="shared" ca="1" si="329"/>
        <v>0.55502214773745839</v>
      </c>
      <c r="VA84">
        <f t="shared" ca="1" si="329"/>
        <v>0.23532330686275948</v>
      </c>
      <c r="VB84">
        <f t="shared" ca="1" si="329"/>
        <v>-0.65562934419492491</v>
      </c>
      <c r="VC84">
        <f t="shared" ca="1" si="329"/>
        <v>-0.27061361919712495</v>
      </c>
      <c r="VD84">
        <f t="shared" ca="1" si="329"/>
        <v>-0.6329645399920788</v>
      </c>
      <c r="VE84">
        <f t="shared" ca="1" si="329"/>
        <v>-0.87175368059293146</v>
      </c>
      <c r="VF84">
        <f t="shared" ca="1" si="329"/>
        <v>0.72853972625850705</v>
      </c>
      <c r="VG84">
        <f t="shared" ca="1" si="329"/>
        <v>-1.1007353615965956</v>
      </c>
      <c r="VH84">
        <f t="shared" ca="1" si="329"/>
        <v>-0.81387318583203216</v>
      </c>
      <c r="VI84">
        <f t="shared" ca="1" si="329"/>
        <v>-1.0410905085223323</v>
      </c>
      <c r="VJ84">
        <f t="shared" ref="VJ84:XU84" ca="1" si="330">VJ17-VJ51*Rate</f>
        <v>-0.93533242487165691</v>
      </c>
      <c r="VK84">
        <f t="shared" ca="1" si="330"/>
        <v>-0.8438064001282729</v>
      </c>
      <c r="VL84">
        <f t="shared" ca="1" si="330"/>
        <v>0.33721313383197149</v>
      </c>
      <c r="VM84">
        <f t="shared" ca="1" si="330"/>
        <v>-0.48309006130312532</v>
      </c>
      <c r="VN84">
        <f t="shared" ca="1" si="330"/>
        <v>0.19743837164834663</v>
      </c>
      <c r="VO84">
        <f t="shared" ca="1" si="330"/>
        <v>0.33183413045272242</v>
      </c>
      <c r="VP84">
        <f t="shared" ca="1" si="330"/>
        <v>-0.4197703229179735</v>
      </c>
      <c r="VQ84">
        <f t="shared" ca="1" si="330"/>
        <v>0.54435232241075737</v>
      </c>
      <c r="VR84">
        <f t="shared" ca="1" si="330"/>
        <v>-0.6417581224083081</v>
      </c>
      <c r="VS84">
        <f t="shared" ca="1" si="330"/>
        <v>0.3954577166581022</v>
      </c>
      <c r="VT84">
        <f t="shared" ca="1" si="330"/>
        <v>0.8138242159381579</v>
      </c>
      <c r="VU84">
        <f t="shared" ca="1" si="330"/>
        <v>0.15939287877494829</v>
      </c>
      <c r="VV84">
        <f t="shared" ca="1" si="330"/>
        <v>0.34474388770830294</v>
      </c>
      <c r="VW84">
        <f t="shared" ca="1" si="330"/>
        <v>-1.0289413344532818</v>
      </c>
      <c r="VX84">
        <f t="shared" ca="1" si="330"/>
        <v>-0.72984447654538709</v>
      </c>
      <c r="VY84">
        <f t="shared" ca="1" si="330"/>
        <v>1.8749827265907827E-2</v>
      </c>
      <c r="VZ84">
        <f t="shared" ca="1" si="330"/>
        <v>-0.13694428132549161</v>
      </c>
      <c r="WA84">
        <f t="shared" ca="1" si="330"/>
        <v>9.2848281202583802E-2</v>
      </c>
      <c r="WB84">
        <f t="shared" ca="1" si="330"/>
        <v>0.1517549385656046</v>
      </c>
      <c r="WC84">
        <f t="shared" ca="1" si="330"/>
        <v>-0.40693129011191498</v>
      </c>
      <c r="WD84">
        <f t="shared" ca="1" si="330"/>
        <v>-0.3233820249194892</v>
      </c>
      <c r="WE84">
        <f t="shared" ca="1" si="330"/>
        <v>-0.93682526780121167</v>
      </c>
      <c r="WF84">
        <f t="shared" ca="1" si="330"/>
        <v>0.35235135111922083</v>
      </c>
      <c r="WG84">
        <f t="shared" ca="1" si="330"/>
        <v>-0.4930484712504552</v>
      </c>
      <c r="WH84">
        <f t="shared" ca="1" si="330"/>
        <v>-0.74608352243669485</v>
      </c>
      <c r="WI84">
        <f t="shared" ca="1" si="330"/>
        <v>0.31076623682186033</v>
      </c>
      <c r="WJ84">
        <f t="shared" ca="1" si="330"/>
        <v>-0.66801591788332082</v>
      </c>
      <c r="WK84">
        <f t="shared" ca="1" si="330"/>
        <v>0.63670724849524263</v>
      </c>
      <c r="WL84">
        <f t="shared" ca="1" si="330"/>
        <v>-5.2137608709046095E-2</v>
      </c>
      <c r="WM84">
        <f t="shared" ca="1" si="330"/>
        <v>-0.88465618926080158</v>
      </c>
      <c r="WN84">
        <f t="shared" ca="1" si="330"/>
        <v>0.1571578401081202</v>
      </c>
      <c r="WO84">
        <f t="shared" ca="1" si="330"/>
        <v>0.37453659527597433</v>
      </c>
      <c r="WP84">
        <f t="shared" ca="1" si="330"/>
        <v>-0.4428322515404251</v>
      </c>
      <c r="WQ84">
        <f t="shared" ca="1" si="330"/>
        <v>0.60777426158935377</v>
      </c>
      <c r="WR84">
        <f t="shared" ca="1" si="330"/>
        <v>-0.13452686744592898</v>
      </c>
      <c r="WS84">
        <f t="shared" ca="1" si="330"/>
        <v>-0.44800911758615281</v>
      </c>
      <c r="WT84">
        <f t="shared" ca="1" si="330"/>
        <v>0.31853599283374778</v>
      </c>
      <c r="WU84">
        <f t="shared" ca="1" si="330"/>
        <v>-0.74133220949024414</v>
      </c>
      <c r="WV84">
        <f t="shared" ca="1" si="330"/>
        <v>-0.38028140689386997</v>
      </c>
      <c r="WW84">
        <f t="shared" ca="1" si="330"/>
        <v>0.60499406075626849</v>
      </c>
      <c r="WX84">
        <f t="shared" ca="1" si="330"/>
        <v>-0.8398019501697831</v>
      </c>
      <c r="WY84">
        <f t="shared" ca="1" si="330"/>
        <v>0.52003717013309392</v>
      </c>
      <c r="WZ84">
        <f t="shared" ca="1" si="330"/>
        <v>0.45827305475177788</v>
      </c>
      <c r="XA84">
        <f t="shared" ca="1" si="330"/>
        <v>-0.7796323869749362</v>
      </c>
      <c r="XB84">
        <f t="shared" ca="1" si="330"/>
        <v>-3.0893972120103325E-2</v>
      </c>
      <c r="XC84">
        <f t="shared" ca="1" si="330"/>
        <v>-0.50827589622717118</v>
      </c>
      <c r="XD84">
        <f t="shared" ca="1" si="330"/>
        <v>0.253063017490536</v>
      </c>
      <c r="XE84">
        <f t="shared" ca="1" si="330"/>
        <v>-0.60864117393256756</v>
      </c>
      <c r="XF84">
        <f t="shared" ca="1" si="330"/>
        <v>-0.73721216701801051</v>
      </c>
      <c r="XG84">
        <f t="shared" ca="1" si="330"/>
        <v>0.38698774581777179</v>
      </c>
      <c r="XH84">
        <f t="shared" ca="1" si="330"/>
        <v>0.17082189816821317</v>
      </c>
      <c r="XI84">
        <f t="shared" ca="1" si="330"/>
        <v>-3.4321721659324719E-2</v>
      </c>
      <c r="XJ84">
        <f t="shared" ca="1" si="330"/>
        <v>0.15253199039739854</v>
      </c>
      <c r="XK84">
        <f t="shared" ca="1" si="330"/>
        <v>0.1447747090640594</v>
      </c>
      <c r="XL84">
        <f t="shared" ca="1" si="330"/>
        <v>1.1392265920762659</v>
      </c>
      <c r="XM84">
        <f t="shared" ca="1" si="330"/>
        <v>-0.67434734622420334</v>
      </c>
      <c r="XN84">
        <f t="shared" ca="1" si="330"/>
        <v>-0.51328722529372128</v>
      </c>
      <c r="XO84">
        <f t="shared" ca="1" si="330"/>
        <v>1.0938041794790321</v>
      </c>
      <c r="XP84">
        <f t="shared" ca="1" si="330"/>
        <v>-0.57621313603431312</v>
      </c>
      <c r="XQ84">
        <f t="shared" ca="1" si="330"/>
        <v>-0.95512016412899758</v>
      </c>
      <c r="XR84">
        <f t="shared" ca="1" si="330"/>
        <v>0.10447349063858243</v>
      </c>
      <c r="XS84">
        <f t="shared" ca="1" si="330"/>
        <v>-0.70505398384566842</v>
      </c>
      <c r="XT84">
        <f t="shared" ca="1" si="330"/>
        <v>0.97593516452213169</v>
      </c>
      <c r="XU84">
        <f t="shared" ca="1" si="330"/>
        <v>0.38841135110187752</v>
      </c>
      <c r="XV84">
        <f t="shared" ref="XV84:AAG84" ca="1" si="331">XV17-XV51*Rate</f>
        <v>-0.15182239905439598</v>
      </c>
      <c r="XW84">
        <f t="shared" ca="1" si="331"/>
        <v>-0.16226127149389799</v>
      </c>
      <c r="XX84">
        <f t="shared" ca="1" si="331"/>
        <v>-0.68766434570119728</v>
      </c>
      <c r="XY84">
        <f t="shared" ca="1" si="331"/>
        <v>0.52688673218355686</v>
      </c>
      <c r="XZ84">
        <f t="shared" ca="1" si="331"/>
        <v>-0.38228680918641206</v>
      </c>
      <c r="YA84">
        <f t="shared" ca="1" si="331"/>
        <v>-0.38647828541236479</v>
      </c>
      <c r="YB84">
        <f t="shared" ca="1" si="331"/>
        <v>-0.39209019440225684</v>
      </c>
      <c r="YC84">
        <f t="shared" ca="1" si="331"/>
        <v>-0.40307003890341647</v>
      </c>
      <c r="YD84">
        <f t="shared" ca="1" si="331"/>
        <v>0.77384619979654856</v>
      </c>
      <c r="YE84">
        <f t="shared" ca="1" si="331"/>
        <v>-0.94048511116500122</v>
      </c>
      <c r="YF84">
        <f t="shared" ca="1" si="331"/>
        <v>-1.1000055119877112</v>
      </c>
      <c r="YG84">
        <f t="shared" ca="1" si="331"/>
        <v>0.73536072577011258</v>
      </c>
      <c r="YH84">
        <f t="shared" ca="1" si="331"/>
        <v>-0.17658682710145801</v>
      </c>
      <c r="YI84">
        <f t="shared" ca="1" si="331"/>
        <v>-0.81559216238550736</v>
      </c>
      <c r="YJ84">
        <f t="shared" ca="1" si="331"/>
        <v>-0.88604604970707479</v>
      </c>
      <c r="YK84">
        <f t="shared" ca="1" si="331"/>
        <v>0.49449499853160994</v>
      </c>
      <c r="YL84">
        <f t="shared" ca="1" si="331"/>
        <v>0.69648988270816492</v>
      </c>
      <c r="YM84">
        <f t="shared" ca="1" si="331"/>
        <v>-0.6207929947463261</v>
      </c>
      <c r="YN84">
        <f t="shared" ca="1" si="331"/>
        <v>1.1071111012674237</v>
      </c>
      <c r="YO84">
        <f t="shared" ca="1" si="331"/>
        <v>0.95574926300483865</v>
      </c>
      <c r="YP84">
        <f t="shared" ca="1" si="331"/>
        <v>-0.26983674132618446</v>
      </c>
      <c r="YQ84">
        <f t="shared" ca="1" si="331"/>
        <v>0.72101277398793062</v>
      </c>
      <c r="YR84">
        <f t="shared" ca="1" si="331"/>
        <v>0.11783470711533789</v>
      </c>
      <c r="YS84">
        <f t="shared" ca="1" si="331"/>
        <v>-5.4782912624579905E-2</v>
      </c>
      <c r="YT84">
        <f t="shared" ca="1" si="331"/>
        <v>3.6557869784765336E-2</v>
      </c>
      <c r="YU84">
        <f t="shared" ca="1" si="331"/>
        <v>-0.90876163648777175</v>
      </c>
      <c r="YV84">
        <f t="shared" ca="1" si="331"/>
        <v>1.0173473658418157</v>
      </c>
      <c r="YW84">
        <f t="shared" ca="1" si="331"/>
        <v>0.37425450007100275</v>
      </c>
      <c r="YX84">
        <f t="shared" ca="1" si="331"/>
        <v>-0.23812150718590655</v>
      </c>
      <c r="YY84">
        <f t="shared" ca="1" si="331"/>
        <v>-0.96695125727948672</v>
      </c>
      <c r="YZ84">
        <f t="shared" ca="1" si="331"/>
        <v>-0.10102752347685506</v>
      </c>
      <c r="ZA84">
        <f t="shared" ca="1" si="331"/>
        <v>7.0526218287328968E-2</v>
      </c>
      <c r="ZB84">
        <f t="shared" ca="1" si="331"/>
        <v>0.21640882786559512</v>
      </c>
      <c r="ZC84">
        <f t="shared" ca="1" si="331"/>
        <v>0.89936315134873035</v>
      </c>
      <c r="ZD84">
        <f t="shared" ca="1" si="331"/>
        <v>0.85227700190000877</v>
      </c>
      <c r="ZE84">
        <f t="shared" ca="1" si="331"/>
        <v>0.73343097572030702</v>
      </c>
      <c r="ZF84">
        <f t="shared" ca="1" si="331"/>
        <v>-5.4809542167450973E-2</v>
      </c>
      <c r="ZG84">
        <f t="shared" ca="1" si="331"/>
        <v>-0.36852351976662967</v>
      </c>
      <c r="ZH84">
        <f t="shared" ca="1" si="331"/>
        <v>0.10543268030474341</v>
      </c>
      <c r="ZI84">
        <f t="shared" ca="1" si="331"/>
        <v>-1.0768065351419673</v>
      </c>
      <c r="ZJ84">
        <f t="shared" ca="1" si="331"/>
        <v>0.35583185276269708</v>
      </c>
      <c r="ZK84">
        <f t="shared" ca="1" si="331"/>
        <v>-7.406571982213199E-2</v>
      </c>
      <c r="ZL84">
        <f t="shared" ca="1" si="331"/>
        <v>-0.42096709752363343</v>
      </c>
      <c r="ZM84">
        <f t="shared" ca="1" si="331"/>
        <v>-0.26905809142709064</v>
      </c>
      <c r="ZN84">
        <f t="shared" ca="1" si="331"/>
        <v>-0.61771930767143313</v>
      </c>
      <c r="ZO84">
        <f t="shared" ca="1" si="331"/>
        <v>-0.13196344838332302</v>
      </c>
      <c r="ZP84">
        <f t="shared" ca="1" si="331"/>
        <v>-0.19127388093057401</v>
      </c>
      <c r="ZQ84">
        <f t="shared" ca="1" si="331"/>
        <v>-7.6064482319602555E-2</v>
      </c>
      <c r="ZR84">
        <f t="shared" ca="1" si="331"/>
        <v>-0.49110798156224289</v>
      </c>
      <c r="ZS84">
        <f t="shared" ca="1" si="331"/>
        <v>-0.17578474579093012</v>
      </c>
      <c r="ZT84">
        <f t="shared" ca="1" si="331"/>
        <v>-0.17656932568165709</v>
      </c>
      <c r="ZU84">
        <f t="shared" ca="1" si="331"/>
        <v>-0.96043282444163969</v>
      </c>
      <c r="ZV84">
        <f t="shared" ca="1" si="331"/>
        <v>-0.20648236561214903</v>
      </c>
      <c r="ZW84">
        <f t="shared" ca="1" si="331"/>
        <v>-0.51762850463294041</v>
      </c>
      <c r="ZX84">
        <f t="shared" ca="1" si="331"/>
        <v>0.30050564038232952</v>
      </c>
      <c r="ZY84">
        <f t="shared" ca="1" si="331"/>
        <v>-0.26622196723283081</v>
      </c>
      <c r="ZZ84">
        <f t="shared" ca="1" si="331"/>
        <v>0.9516833993706344</v>
      </c>
      <c r="AAA84">
        <f t="shared" ca="1" si="331"/>
        <v>0.75574454867229579</v>
      </c>
      <c r="AAB84">
        <f t="shared" ca="1" si="331"/>
        <v>0.45360487177730652</v>
      </c>
      <c r="AAC84">
        <f t="shared" ca="1" si="331"/>
        <v>0.68036682300067497</v>
      </c>
      <c r="AAD84">
        <f t="shared" ca="1" si="331"/>
        <v>4.3251505710129035E-2</v>
      </c>
      <c r="AAE84">
        <f t="shared" ca="1" si="331"/>
        <v>-0.42979616473094256</v>
      </c>
      <c r="AAF84">
        <f t="shared" ca="1" si="331"/>
        <v>0.21943309234429903</v>
      </c>
      <c r="AAG84">
        <f t="shared" ca="1" si="331"/>
        <v>-0.28900705307806357</v>
      </c>
      <c r="AAH84">
        <f t="shared" ref="AAH84:ACS84" ca="1" si="332">AAH17-AAH51*Rate</f>
        <v>0.90652744442382449</v>
      </c>
      <c r="AAI84">
        <f t="shared" ca="1" si="332"/>
        <v>0.72213711912355816</v>
      </c>
      <c r="AAJ84">
        <f t="shared" ca="1" si="332"/>
        <v>-6.6588693619287237E-2</v>
      </c>
      <c r="AAK84">
        <f t="shared" ca="1" si="332"/>
        <v>-0.8753825993868064</v>
      </c>
      <c r="AAL84">
        <f t="shared" ca="1" si="332"/>
        <v>-0.90835265747865612</v>
      </c>
      <c r="AAM84">
        <f t="shared" ca="1" si="332"/>
        <v>0.21994299895374031</v>
      </c>
      <c r="AAN84">
        <f t="shared" ca="1" si="332"/>
        <v>-0.50075039477705285</v>
      </c>
      <c r="AAO84">
        <f t="shared" ca="1" si="332"/>
        <v>0.28744816426253433</v>
      </c>
      <c r="AAP84">
        <f t="shared" ca="1" si="332"/>
        <v>-0.23199217662303973</v>
      </c>
      <c r="AAQ84">
        <f t="shared" ca="1" si="332"/>
        <v>-0.57337118707022028</v>
      </c>
      <c r="AAR84">
        <f t="shared" ca="1" si="332"/>
        <v>-0.56498425544727737</v>
      </c>
      <c r="AAS84">
        <f t="shared" ca="1" si="332"/>
        <v>-0.75054319217290733</v>
      </c>
      <c r="AAT84">
        <f t="shared" ca="1" si="332"/>
        <v>0.62600233174689068</v>
      </c>
      <c r="AAU84">
        <f t="shared" ca="1" si="332"/>
        <v>-0.49870052776164847</v>
      </c>
      <c r="AAV84">
        <f t="shared" ca="1" si="332"/>
        <v>0.31394130379849056</v>
      </c>
      <c r="AAW84">
        <f t="shared" ca="1" si="332"/>
        <v>-1.0756602707377281</v>
      </c>
      <c r="AAX84">
        <f t="shared" ca="1" si="332"/>
        <v>-0.25536022173612144</v>
      </c>
      <c r="AAY84">
        <f t="shared" ca="1" si="332"/>
        <v>-1.069816907813596</v>
      </c>
      <c r="AAZ84">
        <f t="shared" ca="1" si="332"/>
        <v>0.43663638191480814</v>
      </c>
      <c r="ABA84">
        <f t="shared" ca="1" si="332"/>
        <v>-0.58775985876487957</v>
      </c>
      <c r="ABB84">
        <f t="shared" ca="1" si="332"/>
        <v>-0.68511865887170886</v>
      </c>
      <c r="ABC84">
        <f t="shared" ca="1" si="332"/>
        <v>0.13153302271818801</v>
      </c>
      <c r="ABD84">
        <f t="shared" ca="1" si="332"/>
        <v>-0.2688854402413195</v>
      </c>
      <c r="ABE84">
        <f t="shared" ca="1" si="332"/>
        <v>-1.033163243240937</v>
      </c>
      <c r="ABF84">
        <f t="shared" ca="1" si="332"/>
        <v>0.16385146325779587</v>
      </c>
      <c r="ABG84">
        <f t="shared" ca="1" si="332"/>
        <v>-0.93857035542560885</v>
      </c>
      <c r="ABH84">
        <f t="shared" ca="1" si="332"/>
        <v>0.68184900445923069</v>
      </c>
      <c r="ABI84">
        <f t="shared" ca="1" si="332"/>
        <v>-0.2228201251006473</v>
      </c>
      <c r="ABJ84">
        <f t="shared" ca="1" si="332"/>
        <v>0.31409463268777232</v>
      </c>
      <c r="ABK84">
        <f t="shared" ca="1" si="332"/>
        <v>-0.53763671913881805</v>
      </c>
      <c r="ABL84">
        <f t="shared" ca="1" si="332"/>
        <v>-0.67595468734463338</v>
      </c>
      <c r="ABM84">
        <f t="shared" ca="1" si="332"/>
        <v>-0.98141847252370262</v>
      </c>
      <c r="ABN84">
        <f t="shared" ca="1" si="332"/>
        <v>0.57133976241451379</v>
      </c>
      <c r="ABO84">
        <f t="shared" ca="1" si="332"/>
        <v>-0.88055485086376117</v>
      </c>
      <c r="ABP84">
        <f t="shared" ca="1" si="332"/>
        <v>0.41861016091097247</v>
      </c>
      <c r="ABQ84">
        <f t="shared" ca="1" si="332"/>
        <v>-0.5679449155188655</v>
      </c>
      <c r="ABR84">
        <f t="shared" ca="1" si="332"/>
        <v>-0.78757889469802334</v>
      </c>
      <c r="ABS84">
        <f t="shared" ca="1" si="332"/>
        <v>-0.14341608277024273</v>
      </c>
      <c r="ABT84">
        <f t="shared" ca="1" si="332"/>
        <v>7.1131805899854725E-2</v>
      </c>
      <c r="ABU84">
        <f t="shared" ca="1" si="332"/>
        <v>-0.21716682767100853</v>
      </c>
      <c r="ABV84">
        <f t="shared" ca="1" si="332"/>
        <v>-0.96478344732384769</v>
      </c>
      <c r="ABW84">
        <f t="shared" ca="1" si="332"/>
        <v>7.6236493497890634E-2</v>
      </c>
      <c r="ABX84">
        <f t="shared" ca="1" si="332"/>
        <v>-0.35360056670747686</v>
      </c>
      <c r="ABY84">
        <f t="shared" ca="1" si="332"/>
        <v>-0.92112159507260205</v>
      </c>
      <c r="ABZ84">
        <f t="shared" ca="1" si="332"/>
        <v>-0.52663865865640336</v>
      </c>
      <c r="ACA84">
        <f t="shared" ca="1" si="332"/>
        <v>0.31135921435848851</v>
      </c>
      <c r="ACB84">
        <f t="shared" ca="1" si="332"/>
        <v>0.22833116647373261</v>
      </c>
      <c r="ACC84">
        <f t="shared" ca="1" si="332"/>
        <v>-0.67033280369010395</v>
      </c>
      <c r="ACD84">
        <f t="shared" ca="1" si="332"/>
        <v>3.647776843411861E-2</v>
      </c>
      <c r="ACE84">
        <f t="shared" ca="1" si="332"/>
        <v>0.69628093599642926</v>
      </c>
      <c r="ACF84">
        <f t="shared" ca="1" si="332"/>
        <v>-0.83470183492856309</v>
      </c>
      <c r="ACG84">
        <f t="shared" ca="1" si="332"/>
        <v>0.21781130543777416</v>
      </c>
      <c r="ACH84">
        <f t="shared" ca="1" si="332"/>
        <v>0.1198526731048306</v>
      </c>
      <c r="ACI84">
        <f t="shared" ca="1" si="332"/>
        <v>7.224113732276255E-2</v>
      </c>
      <c r="ACJ84">
        <f t="shared" ca="1" si="332"/>
        <v>0.59480207754719627</v>
      </c>
      <c r="ACK84">
        <f t="shared" ca="1" si="332"/>
        <v>0.58592896762653601</v>
      </c>
      <c r="ACL84">
        <f t="shared" ca="1" si="332"/>
        <v>0.28408412015125944</v>
      </c>
      <c r="ACM84">
        <f t="shared" ca="1" si="332"/>
        <v>0.7720563796110782</v>
      </c>
      <c r="ACN84">
        <f t="shared" ca="1" si="332"/>
        <v>-0.3684812942317261</v>
      </c>
      <c r="ACO84">
        <f t="shared" ca="1" si="332"/>
        <v>-0.43844196880945879</v>
      </c>
      <c r="ACP84">
        <f t="shared" ca="1" si="332"/>
        <v>0.37061687321420733</v>
      </c>
      <c r="ACQ84">
        <f t="shared" ca="1" si="332"/>
        <v>-0.37722163892089805</v>
      </c>
      <c r="ACR84">
        <f t="shared" ca="1" si="332"/>
        <v>-0.50734932116947795</v>
      </c>
      <c r="ACS84">
        <f t="shared" ca="1" si="332"/>
        <v>0.88060064750014644</v>
      </c>
      <c r="ACT84">
        <f t="shared" ref="ACT84:ADI84" ca="1" si="333">ACT17-ACT51*Rate</f>
        <v>0.13491543620230459</v>
      </c>
      <c r="ACU84">
        <f t="shared" ca="1" si="333"/>
        <v>0.24125591598960122</v>
      </c>
      <c r="ACV84">
        <f t="shared" ca="1" si="333"/>
        <v>0.47704613666077461</v>
      </c>
      <c r="ACW84">
        <f t="shared" ca="1" si="333"/>
        <v>0.16596156477178717</v>
      </c>
      <c r="ACX84">
        <f t="shared" ca="1" si="333"/>
        <v>-2.6732595998880029E-2</v>
      </c>
      <c r="ACY84">
        <f t="shared" ca="1" si="333"/>
        <v>-0.93008004096913877</v>
      </c>
      <c r="ACZ84">
        <f t="shared" ca="1" si="333"/>
        <v>0.25994671643660355</v>
      </c>
      <c r="ADA84">
        <f t="shared" ca="1" si="333"/>
        <v>-0.55738216452813361</v>
      </c>
      <c r="ADB84">
        <f t="shared" ca="1" si="333"/>
        <v>-0.84549269242416236</v>
      </c>
      <c r="ADC84">
        <f t="shared" ca="1" si="333"/>
        <v>0.44094725836322407</v>
      </c>
      <c r="ADD84">
        <f t="shared" ca="1" si="333"/>
        <v>-0.97887593915381266</v>
      </c>
      <c r="ADE84">
        <f t="shared" ca="1" si="333"/>
        <v>-0.84222829109878905</v>
      </c>
      <c r="ADF84">
        <f t="shared" ca="1" si="333"/>
        <v>-0.95841657500800514</v>
      </c>
      <c r="ADG84">
        <f t="shared" ca="1" si="333"/>
        <v>-0.6162510412810811</v>
      </c>
      <c r="ADH84">
        <f t="shared" ca="1" si="333"/>
        <v>0.80926040069304439</v>
      </c>
      <c r="ADI84">
        <f t="shared" ca="1" si="333"/>
        <v>0.95173514157094075</v>
      </c>
    </row>
    <row r="85" spans="1:789" x14ac:dyDescent="0.25">
      <c r="A85" t="s">
        <v>85</v>
      </c>
      <c r="B85">
        <f ca="1">Control!B116/127-1</f>
        <v>-1</v>
      </c>
      <c r="F85">
        <f t="shared" ref="F85:BQ85" ca="1" si="334">F18-F52*Rate</f>
        <v>-7.3270647025492769E-2</v>
      </c>
      <c r="G85">
        <f t="shared" ca="1" si="334"/>
        <v>3.6881379512374662E-2</v>
      </c>
      <c r="H85">
        <f t="shared" ca="1" si="334"/>
        <v>-0.8103679222861121</v>
      </c>
      <c r="I85">
        <f t="shared" ca="1" si="334"/>
        <v>7.2882679934668168E-3</v>
      </c>
      <c r="J85">
        <f t="shared" ca="1" si="334"/>
        <v>0.71160368359316994</v>
      </c>
      <c r="K85">
        <f t="shared" ca="1" si="334"/>
        <v>0.25425345080665407</v>
      </c>
      <c r="L85">
        <f t="shared" ca="1" si="334"/>
        <v>-0.69531386778926441</v>
      </c>
      <c r="M85">
        <f t="shared" ca="1" si="334"/>
        <v>0.13325966980729118</v>
      </c>
      <c r="N85">
        <f t="shared" ca="1" si="334"/>
        <v>-0.7823948144628855</v>
      </c>
      <c r="O85">
        <f t="shared" ca="1" si="334"/>
        <v>0.10728998874429857</v>
      </c>
      <c r="P85">
        <f t="shared" ca="1" si="334"/>
        <v>-0.52188217680667737</v>
      </c>
      <c r="Q85">
        <f t="shared" ca="1" si="334"/>
        <v>0.54757139427264312</v>
      </c>
      <c r="R85">
        <f t="shared" ca="1" si="334"/>
        <v>0.27447467343493293</v>
      </c>
      <c r="S85">
        <f t="shared" ca="1" si="334"/>
        <v>0.81907837758838131</v>
      </c>
      <c r="T85">
        <f t="shared" ca="1" si="334"/>
        <v>-6.9396976083182876E-2</v>
      </c>
      <c r="U85">
        <f t="shared" ca="1" si="334"/>
        <v>-0.24239829611060301</v>
      </c>
      <c r="V85">
        <f t="shared" ca="1" si="334"/>
        <v>0.31108944031750618</v>
      </c>
      <c r="W85">
        <f t="shared" ca="1" si="334"/>
        <v>0.90500963768875831</v>
      </c>
      <c r="X85">
        <f t="shared" ca="1" si="334"/>
        <v>-0.9205701728305179</v>
      </c>
      <c r="Y85">
        <f t="shared" ca="1" si="334"/>
        <v>0.56590226062406501</v>
      </c>
      <c r="Z85">
        <f t="shared" ca="1" si="334"/>
        <v>-0.309558306301427</v>
      </c>
      <c r="AA85">
        <f t="shared" ca="1" si="334"/>
        <v>-0.50794665901689695</v>
      </c>
      <c r="AB85">
        <f t="shared" ca="1" si="334"/>
        <v>0.40914308202577465</v>
      </c>
      <c r="AC85">
        <f t="shared" ca="1" si="334"/>
        <v>-0.35914538131181151</v>
      </c>
      <c r="AD85">
        <f t="shared" ca="1" si="334"/>
        <v>0.30827748624916684</v>
      </c>
      <c r="AE85">
        <f t="shared" ca="1" si="334"/>
        <v>-0.18086501347504036</v>
      </c>
      <c r="AF85">
        <f t="shared" ca="1" si="334"/>
        <v>-0.54003134212755055</v>
      </c>
      <c r="AG85">
        <f t="shared" ca="1" si="334"/>
        <v>0.36146111520611823</v>
      </c>
      <c r="AH85">
        <f t="shared" ca="1" si="334"/>
        <v>-0.48813616335800664</v>
      </c>
      <c r="AI85">
        <f t="shared" ca="1" si="334"/>
        <v>-0.25814493465931182</v>
      </c>
      <c r="AJ85">
        <f t="shared" ca="1" si="334"/>
        <v>-0.38482865386564558</v>
      </c>
      <c r="AK85">
        <f t="shared" ca="1" si="334"/>
        <v>-0.55370181180372835</v>
      </c>
      <c r="AL85">
        <f t="shared" ca="1" si="334"/>
        <v>-0.77377707327956491</v>
      </c>
      <c r="AM85">
        <f t="shared" ca="1" si="334"/>
        <v>-0.87935183215886836</v>
      </c>
      <c r="AN85">
        <f t="shared" ca="1" si="334"/>
        <v>0.11393487706256136</v>
      </c>
      <c r="AO85">
        <f t="shared" ca="1" si="334"/>
        <v>0.79868627135487802</v>
      </c>
      <c r="AP85">
        <f t="shared" ca="1" si="334"/>
        <v>0.81710641266321582</v>
      </c>
      <c r="AQ85">
        <f t="shared" ca="1" si="334"/>
        <v>-0.80597996886667989</v>
      </c>
      <c r="AR85">
        <f t="shared" ca="1" si="334"/>
        <v>-0.36395656389650999</v>
      </c>
      <c r="AS85">
        <f t="shared" ca="1" si="334"/>
        <v>0.48771729833776545</v>
      </c>
      <c r="AT85">
        <f t="shared" ca="1" si="334"/>
        <v>0.28347686520423265</v>
      </c>
      <c r="AU85">
        <f t="shared" ca="1" si="334"/>
        <v>0.42428609610943391</v>
      </c>
      <c r="AV85">
        <f t="shared" ca="1" si="334"/>
        <v>0.91287364875786936</v>
      </c>
      <c r="AW85">
        <f t="shared" ca="1" si="334"/>
        <v>-0.41717351771220779</v>
      </c>
      <c r="AX85">
        <f t="shared" ca="1" si="334"/>
        <v>0.45816167394802421</v>
      </c>
      <c r="AY85">
        <f t="shared" ca="1" si="334"/>
        <v>0.58368227059027211</v>
      </c>
      <c r="AZ85">
        <f t="shared" ca="1" si="334"/>
        <v>0.28568980851440601</v>
      </c>
      <c r="BA85">
        <f t="shared" ca="1" si="334"/>
        <v>0.56049931290663835</v>
      </c>
      <c r="BB85">
        <f t="shared" ca="1" si="334"/>
        <v>-1.8512775362012738E-2</v>
      </c>
      <c r="BC85">
        <f t="shared" ca="1" si="334"/>
        <v>0.48127209901324719</v>
      </c>
      <c r="BD85">
        <f t="shared" ca="1" si="334"/>
        <v>-1.044921402116149</v>
      </c>
      <c r="BE85">
        <f t="shared" ca="1" si="334"/>
        <v>0.63143278717858731</v>
      </c>
      <c r="BF85">
        <f t="shared" ca="1" si="334"/>
        <v>-0.53158724823486236</v>
      </c>
      <c r="BG85">
        <f t="shared" ca="1" si="334"/>
        <v>-0.71957163999452878</v>
      </c>
      <c r="BH85">
        <f t="shared" ca="1" si="334"/>
        <v>0.16586050952185477</v>
      </c>
      <c r="BI85">
        <f t="shared" ca="1" si="334"/>
        <v>0.29082349154608411</v>
      </c>
      <c r="BJ85">
        <f t="shared" ca="1" si="334"/>
        <v>0.34053591611629552</v>
      </c>
      <c r="BK85">
        <f t="shared" ca="1" si="334"/>
        <v>0.31896922078178513</v>
      </c>
      <c r="BL85">
        <f t="shared" ca="1" si="334"/>
        <v>-0.5427353195557435</v>
      </c>
      <c r="BM85">
        <f t="shared" ca="1" si="334"/>
        <v>0.6234418415360824</v>
      </c>
      <c r="BN85">
        <f t="shared" ca="1" si="334"/>
        <v>-0.24010026573869961</v>
      </c>
      <c r="BO85">
        <f t="shared" ca="1" si="334"/>
        <v>-0.88194896952536139</v>
      </c>
      <c r="BP85">
        <f t="shared" ca="1" si="334"/>
        <v>6.8737591081714913E-2</v>
      </c>
      <c r="BQ85">
        <f t="shared" ca="1" si="334"/>
        <v>-1.0298910827131937</v>
      </c>
      <c r="BR85">
        <f t="shared" ref="BR85:EC85" ca="1" si="335">BR18-BR52*Rate</f>
        <v>0.11474758110185085</v>
      </c>
      <c r="BS85">
        <f t="shared" ca="1" si="335"/>
        <v>-0.28875018655038454</v>
      </c>
      <c r="BT85">
        <f t="shared" ca="1" si="335"/>
        <v>-0.92366360008296144</v>
      </c>
      <c r="BU85">
        <f t="shared" ca="1" si="335"/>
        <v>-1.0824286620019703</v>
      </c>
      <c r="BV85">
        <f t="shared" ca="1" si="335"/>
        <v>-0.51589545324972319</v>
      </c>
      <c r="BW85">
        <f t="shared" ca="1" si="335"/>
        <v>-0.191190174560257</v>
      </c>
      <c r="BX85">
        <f t="shared" ca="1" si="335"/>
        <v>-0.90097874494445374</v>
      </c>
      <c r="BY85">
        <f t="shared" ca="1" si="335"/>
        <v>-0.36870030237570034</v>
      </c>
      <c r="BZ85">
        <f t="shared" ca="1" si="335"/>
        <v>0.16539390295315445</v>
      </c>
      <c r="CA85">
        <f t="shared" ca="1" si="335"/>
        <v>-0.41107699968862615</v>
      </c>
      <c r="CB85">
        <f t="shared" ca="1" si="335"/>
        <v>-0.57041908562284149</v>
      </c>
      <c r="CC85">
        <f t="shared" ca="1" si="335"/>
        <v>-0.83718303913727665</v>
      </c>
      <c r="CD85">
        <f t="shared" ca="1" si="335"/>
        <v>0.68039252686036389</v>
      </c>
      <c r="CE85">
        <f t="shared" ca="1" si="335"/>
        <v>0.49027020602308058</v>
      </c>
      <c r="CF85">
        <f t="shared" ca="1" si="335"/>
        <v>-0.75563164945895878</v>
      </c>
      <c r="CG85">
        <f t="shared" ca="1" si="335"/>
        <v>0.35548127575542321</v>
      </c>
      <c r="CH85">
        <f t="shared" ca="1" si="335"/>
        <v>-0.18089426675118317</v>
      </c>
      <c r="CI85">
        <f t="shared" ca="1" si="335"/>
        <v>-0.48238828777656123</v>
      </c>
      <c r="CJ85">
        <f t="shared" ca="1" si="335"/>
        <v>-1.545311888530757E-2</v>
      </c>
      <c r="CK85">
        <f t="shared" ca="1" si="335"/>
        <v>0.69694503547939479</v>
      </c>
      <c r="CL85">
        <f t="shared" ca="1" si="335"/>
        <v>-0.75578576248747298</v>
      </c>
      <c r="CM85">
        <f t="shared" ca="1" si="335"/>
        <v>0.55601860356074895</v>
      </c>
      <c r="CN85">
        <f t="shared" ca="1" si="335"/>
        <v>2.0797759298208037E-2</v>
      </c>
      <c r="CO85">
        <f t="shared" ca="1" si="335"/>
        <v>-0.24092220421196495</v>
      </c>
      <c r="CP85">
        <f t="shared" ca="1" si="335"/>
        <v>-0.65527118016594066</v>
      </c>
      <c r="CQ85">
        <f t="shared" ca="1" si="335"/>
        <v>-0.3115463160634187</v>
      </c>
      <c r="CR85">
        <f t="shared" ca="1" si="335"/>
        <v>0.65502791246656422</v>
      </c>
      <c r="CS85">
        <f t="shared" ca="1" si="335"/>
        <v>-0.15094212220882347</v>
      </c>
      <c r="CT85">
        <f t="shared" ca="1" si="335"/>
        <v>-0.90545200860539043</v>
      </c>
      <c r="CU85">
        <f t="shared" ca="1" si="335"/>
        <v>-0.61858009149990301</v>
      </c>
      <c r="CV85">
        <f t="shared" ca="1" si="335"/>
        <v>0.2593940134527753</v>
      </c>
      <c r="CW85">
        <f t="shared" ca="1" si="335"/>
        <v>0.70216647917502972</v>
      </c>
      <c r="CX85">
        <f t="shared" ca="1" si="335"/>
        <v>-0.48936994682628721</v>
      </c>
      <c r="CY85">
        <f t="shared" ca="1" si="335"/>
        <v>-0.73190120721540497</v>
      </c>
      <c r="CZ85">
        <f t="shared" ca="1" si="335"/>
        <v>-0.74795139933708688</v>
      </c>
      <c r="DA85">
        <f t="shared" ca="1" si="335"/>
        <v>-1.5629681389339588E-2</v>
      </c>
      <c r="DB85">
        <f t="shared" ca="1" si="335"/>
        <v>-0.36532353439501658</v>
      </c>
      <c r="DC85">
        <f t="shared" ca="1" si="335"/>
        <v>-2.6148389518749503E-2</v>
      </c>
      <c r="DD85">
        <f t="shared" ca="1" si="335"/>
        <v>0.12191149956612762</v>
      </c>
      <c r="DE85">
        <f t="shared" ca="1" si="335"/>
        <v>0.134431851076702</v>
      </c>
      <c r="DF85">
        <f t="shared" ca="1" si="335"/>
        <v>-0.93469192083300867</v>
      </c>
      <c r="DG85">
        <f t="shared" ca="1" si="335"/>
        <v>0.47006613902596672</v>
      </c>
      <c r="DH85">
        <f t="shared" ca="1" si="335"/>
        <v>-0.30311233094364814</v>
      </c>
      <c r="DI85">
        <f t="shared" ca="1" si="335"/>
        <v>-0.73015044386451056</v>
      </c>
      <c r="DJ85">
        <f t="shared" ca="1" si="335"/>
        <v>0.64022526720076933</v>
      </c>
      <c r="DK85">
        <f t="shared" ca="1" si="335"/>
        <v>-1.0241116674531783</v>
      </c>
      <c r="DL85">
        <f t="shared" ca="1" si="335"/>
        <v>0.69694855137172962</v>
      </c>
      <c r="DM85">
        <f t="shared" ca="1" si="335"/>
        <v>0.77816458664547528</v>
      </c>
      <c r="DN85">
        <f t="shared" ca="1" si="335"/>
        <v>0.45985528368106487</v>
      </c>
      <c r="DO85">
        <f t="shared" ca="1" si="335"/>
        <v>-0.63914050817618795</v>
      </c>
      <c r="DP85">
        <f t="shared" ca="1" si="335"/>
        <v>0.25515557649580539</v>
      </c>
      <c r="DQ85">
        <f t="shared" ca="1" si="335"/>
        <v>0.10695612289197615</v>
      </c>
      <c r="DR85">
        <f t="shared" ca="1" si="335"/>
        <v>-0.48217559432749596</v>
      </c>
      <c r="DS85">
        <f t="shared" ca="1" si="335"/>
        <v>0.40340030243584146</v>
      </c>
      <c r="DT85">
        <f t="shared" ca="1" si="335"/>
        <v>-0.49023387766298943</v>
      </c>
      <c r="DU85">
        <f t="shared" ca="1" si="335"/>
        <v>0.67300592220051747</v>
      </c>
      <c r="DV85">
        <f t="shared" ca="1" si="335"/>
        <v>-0.95176784811115644</v>
      </c>
      <c r="DW85">
        <f t="shared" ca="1" si="335"/>
        <v>0.57097338662192099</v>
      </c>
      <c r="DX85">
        <f t="shared" ca="1" si="335"/>
        <v>0.25793582442571178</v>
      </c>
      <c r="DY85">
        <f t="shared" ca="1" si="335"/>
        <v>-0.8139178521457473</v>
      </c>
      <c r="DZ85">
        <f t="shared" ca="1" si="335"/>
        <v>-0.57465652909845066</v>
      </c>
      <c r="EA85">
        <f t="shared" ca="1" si="335"/>
        <v>-0.19964139980153855</v>
      </c>
      <c r="EB85">
        <f t="shared" ca="1" si="335"/>
        <v>0.23380608102418571</v>
      </c>
      <c r="EC85">
        <f t="shared" ca="1" si="335"/>
        <v>0.87975032394482433</v>
      </c>
      <c r="ED85">
        <f t="shared" ref="ED85:GO85" ca="1" si="336">ED18-ED52*Rate</f>
        <v>-0.67575838118731135</v>
      </c>
      <c r="EE85">
        <f t="shared" ca="1" si="336"/>
        <v>-0.19696617655516999</v>
      </c>
      <c r="EF85">
        <f t="shared" ca="1" si="336"/>
        <v>-0.43601905341674008</v>
      </c>
      <c r="EG85">
        <f t="shared" ca="1" si="336"/>
        <v>0.55313147422298869</v>
      </c>
      <c r="EH85">
        <f t="shared" ca="1" si="336"/>
        <v>-7.4152178596445836E-2</v>
      </c>
      <c r="EI85">
        <f t="shared" ca="1" si="336"/>
        <v>-0.90715419311090983</v>
      </c>
      <c r="EJ85">
        <f t="shared" ca="1" si="336"/>
        <v>0.67721926798493692</v>
      </c>
      <c r="EK85">
        <f t="shared" ca="1" si="336"/>
        <v>0.71049309011572881</v>
      </c>
      <c r="EL85">
        <f t="shared" ca="1" si="336"/>
        <v>-0.35466495819106925</v>
      </c>
      <c r="EM85">
        <f t="shared" ca="1" si="336"/>
        <v>-0.24711548849292733</v>
      </c>
      <c r="EN85">
        <f t="shared" ca="1" si="336"/>
        <v>-0.69809712365500232</v>
      </c>
      <c r="EO85">
        <f t="shared" ca="1" si="336"/>
        <v>-0.10684839878124525</v>
      </c>
      <c r="EP85">
        <f t="shared" ca="1" si="336"/>
        <v>0.80767916991310706</v>
      </c>
      <c r="EQ85">
        <f t="shared" ca="1" si="336"/>
        <v>-9.9473902089361382E-2</v>
      </c>
      <c r="ER85">
        <f t="shared" ca="1" si="336"/>
        <v>0.7683450075083561</v>
      </c>
      <c r="ES85">
        <f t="shared" ca="1" si="336"/>
        <v>0.21762752003485625</v>
      </c>
      <c r="ET85">
        <f t="shared" ca="1" si="336"/>
        <v>-0.22217040101804014</v>
      </c>
      <c r="EU85">
        <f t="shared" ca="1" si="336"/>
        <v>-0.65775668544677801</v>
      </c>
      <c r="EV85">
        <f t="shared" ca="1" si="336"/>
        <v>-8.1838003551780392E-2</v>
      </c>
      <c r="EW85">
        <f t="shared" ca="1" si="336"/>
        <v>-8.7237830417169412E-2</v>
      </c>
      <c r="EX85">
        <f t="shared" ca="1" si="336"/>
        <v>0.27949986447893549</v>
      </c>
      <c r="EY85">
        <f t="shared" ca="1" si="336"/>
        <v>0.18163796769587071</v>
      </c>
      <c r="EZ85">
        <f t="shared" ca="1" si="336"/>
        <v>-0.79509088387808868</v>
      </c>
      <c r="FA85">
        <f t="shared" ca="1" si="336"/>
        <v>0.64316554929102066</v>
      </c>
      <c r="FB85">
        <f t="shared" ca="1" si="336"/>
        <v>1.0345573074773693</v>
      </c>
      <c r="FC85">
        <f t="shared" ca="1" si="336"/>
        <v>0.65746267381667811</v>
      </c>
      <c r="FD85">
        <f t="shared" ca="1" si="336"/>
        <v>0.74970984930602269</v>
      </c>
      <c r="FE85">
        <f t="shared" ca="1" si="336"/>
        <v>1.3544511758933016</v>
      </c>
      <c r="FF85">
        <f t="shared" ca="1" si="336"/>
        <v>1.3642395070132374</v>
      </c>
      <c r="FG85">
        <f t="shared" ca="1" si="336"/>
        <v>0.29796045545365618</v>
      </c>
      <c r="FH85">
        <f t="shared" ca="1" si="336"/>
        <v>0.57431525774226877</v>
      </c>
      <c r="FI85">
        <f t="shared" ca="1" si="336"/>
        <v>-0.61243616743616447</v>
      </c>
      <c r="FJ85">
        <f t="shared" ca="1" si="336"/>
        <v>0.95897126812348743</v>
      </c>
      <c r="FK85">
        <f t="shared" ca="1" si="336"/>
        <v>-0.12717838959508107</v>
      </c>
      <c r="FL85">
        <f t="shared" ca="1" si="336"/>
        <v>-0.57081958329414151</v>
      </c>
      <c r="FM85">
        <f t="shared" ca="1" si="336"/>
        <v>-0.87357562049238369</v>
      </c>
      <c r="FN85">
        <f t="shared" ca="1" si="336"/>
        <v>-0.4437297077871773</v>
      </c>
      <c r="FO85">
        <f t="shared" ca="1" si="336"/>
        <v>-0.25113783544968671</v>
      </c>
      <c r="FP85">
        <f t="shared" ca="1" si="336"/>
        <v>-0.98451572552118749</v>
      </c>
      <c r="FQ85">
        <f t="shared" ca="1" si="336"/>
        <v>0.23187151147306295</v>
      </c>
      <c r="FR85">
        <f t="shared" ca="1" si="336"/>
        <v>0.65978725826399443</v>
      </c>
      <c r="FS85">
        <f t="shared" ca="1" si="336"/>
        <v>-0.25229726420427151</v>
      </c>
      <c r="FT85">
        <f t="shared" ca="1" si="336"/>
        <v>-0.24135708843076034</v>
      </c>
      <c r="FU85">
        <f t="shared" ca="1" si="336"/>
        <v>0.81270390525803549</v>
      </c>
      <c r="FV85">
        <f t="shared" ca="1" si="336"/>
        <v>0.85265980343755621</v>
      </c>
      <c r="FW85">
        <f t="shared" ca="1" si="336"/>
        <v>0.17649324888600426</v>
      </c>
      <c r="FX85">
        <f t="shared" ca="1" si="336"/>
        <v>0.15206636731311671</v>
      </c>
      <c r="FY85">
        <f t="shared" ca="1" si="336"/>
        <v>-0.54231547017637649</v>
      </c>
      <c r="FZ85">
        <f t="shared" ca="1" si="336"/>
        <v>-3.9067791457155512E-2</v>
      </c>
      <c r="GA85">
        <f t="shared" ca="1" si="336"/>
        <v>1.0780532730192605</v>
      </c>
      <c r="GB85">
        <f t="shared" ca="1" si="336"/>
        <v>0.66884932123355612</v>
      </c>
      <c r="GC85">
        <f t="shared" ca="1" si="336"/>
        <v>0.38796040381437252</v>
      </c>
      <c r="GD85">
        <f t="shared" ca="1" si="336"/>
        <v>-0.11017710447477377</v>
      </c>
      <c r="GE85">
        <f t="shared" ca="1" si="336"/>
        <v>0.8304447542841924</v>
      </c>
      <c r="GF85">
        <f t="shared" ca="1" si="336"/>
        <v>0.8807507859280026</v>
      </c>
      <c r="GG85">
        <f t="shared" ca="1" si="336"/>
        <v>0.66071508247982058</v>
      </c>
      <c r="GH85">
        <f t="shared" ca="1" si="336"/>
        <v>-0.17079362182820076</v>
      </c>
      <c r="GI85">
        <f t="shared" ca="1" si="336"/>
        <v>1.0115027325068595</v>
      </c>
      <c r="GJ85">
        <f t="shared" ca="1" si="336"/>
        <v>0.45881451837694959</v>
      </c>
      <c r="GK85">
        <f t="shared" ca="1" si="336"/>
        <v>0.75554935183225136</v>
      </c>
      <c r="GL85">
        <f t="shared" ca="1" si="336"/>
        <v>-0.27824055307913786</v>
      </c>
      <c r="GM85">
        <f t="shared" ca="1" si="336"/>
        <v>1.0331545139164044</v>
      </c>
      <c r="GN85">
        <f t="shared" ca="1" si="336"/>
        <v>0.2442917645687083</v>
      </c>
      <c r="GO85">
        <f t="shared" ca="1" si="336"/>
        <v>0.29414665422255165</v>
      </c>
      <c r="GP85">
        <f t="shared" ref="GP85:JA85" ca="1" si="337">GP18-GP52*Rate</f>
        <v>0.44764098845835565</v>
      </c>
      <c r="GQ85">
        <f t="shared" ca="1" si="337"/>
        <v>1.0279551388382089</v>
      </c>
      <c r="GR85">
        <f t="shared" ca="1" si="337"/>
        <v>-0.57608189844513624</v>
      </c>
      <c r="GS85">
        <f t="shared" ca="1" si="337"/>
        <v>-0.64536043556304656</v>
      </c>
      <c r="GT85">
        <f t="shared" ca="1" si="337"/>
        <v>0.56785495364177752</v>
      </c>
      <c r="GU85">
        <f t="shared" ca="1" si="337"/>
        <v>0.86950876864910598</v>
      </c>
      <c r="GV85">
        <f t="shared" ca="1" si="337"/>
        <v>0.28038186240304985</v>
      </c>
      <c r="GW85">
        <f t="shared" ca="1" si="337"/>
        <v>0.11916975699476332</v>
      </c>
      <c r="GX85">
        <f t="shared" ca="1" si="337"/>
        <v>-0.19660405681651644</v>
      </c>
      <c r="GY85">
        <f t="shared" ca="1" si="337"/>
        <v>-0.8827450839789005</v>
      </c>
      <c r="GZ85">
        <f t="shared" ca="1" si="337"/>
        <v>-0.40956982551562832</v>
      </c>
      <c r="HA85">
        <f t="shared" ca="1" si="337"/>
        <v>0.93312116328623906</v>
      </c>
      <c r="HB85">
        <f t="shared" ca="1" si="337"/>
        <v>-0.71205510045561848</v>
      </c>
      <c r="HC85">
        <f t="shared" ca="1" si="337"/>
        <v>0.71559294418347674</v>
      </c>
      <c r="HD85">
        <f t="shared" ca="1" si="337"/>
        <v>-4.0113392550588635E-2</v>
      </c>
      <c r="HE85">
        <f t="shared" ca="1" si="337"/>
        <v>0.42701588166686538</v>
      </c>
      <c r="HF85">
        <f t="shared" ca="1" si="337"/>
        <v>0.46035819204796208</v>
      </c>
      <c r="HG85">
        <f t="shared" ca="1" si="337"/>
        <v>0.29756526792174315</v>
      </c>
      <c r="HH85">
        <f t="shared" ca="1" si="337"/>
        <v>-0.58556126991557833</v>
      </c>
      <c r="HI85">
        <f t="shared" ca="1" si="337"/>
        <v>1.0247310453515701</v>
      </c>
      <c r="HJ85">
        <f t="shared" ca="1" si="337"/>
        <v>1.0843163913647553</v>
      </c>
      <c r="HK85">
        <f t="shared" ca="1" si="337"/>
        <v>0.12786933240403758</v>
      </c>
      <c r="HL85">
        <f t="shared" ca="1" si="337"/>
        <v>-0.58154809660237738</v>
      </c>
      <c r="HM85">
        <f t="shared" ca="1" si="337"/>
        <v>9.2686311551913772E-2</v>
      </c>
      <c r="HN85">
        <f t="shared" ca="1" si="337"/>
        <v>0.78526475686836261</v>
      </c>
      <c r="HO85">
        <f t="shared" ca="1" si="337"/>
        <v>-0.2596973866755295</v>
      </c>
      <c r="HP85">
        <f t="shared" ca="1" si="337"/>
        <v>-0.29030246541853205</v>
      </c>
      <c r="HQ85">
        <f t="shared" ca="1" si="337"/>
        <v>-0.28906786463666956</v>
      </c>
      <c r="HR85">
        <f t="shared" ca="1" si="337"/>
        <v>-0.3321964106712455</v>
      </c>
      <c r="HS85">
        <f t="shared" ca="1" si="337"/>
        <v>1.1591390462281552</v>
      </c>
      <c r="HT85">
        <f t="shared" ca="1" si="337"/>
        <v>-0.2536421984092363</v>
      </c>
      <c r="HU85">
        <f t="shared" ca="1" si="337"/>
        <v>0.38208492880401457</v>
      </c>
      <c r="HV85">
        <f t="shared" ca="1" si="337"/>
        <v>0.29277859442594467</v>
      </c>
      <c r="HW85">
        <f t="shared" ca="1" si="337"/>
        <v>0.32591833805357506</v>
      </c>
      <c r="HX85">
        <f t="shared" ca="1" si="337"/>
        <v>0.70380270707352122</v>
      </c>
      <c r="HY85">
        <f t="shared" ca="1" si="337"/>
        <v>-0.45334551585222721</v>
      </c>
      <c r="HZ85">
        <f t="shared" ca="1" si="337"/>
        <v>-0.32738630561908622</v>
      </c>
      <c r="IA85">
        <f t="shared" ca="1" si="337"/>
        <v>0.88112442440140792</v>
      </c>
      <c r="IB85">
        <f t="shared" ca="1" si="337"/>
        <v>-6.2123861543535667E-3</v>
      </c>
      <c r="IC85">
        <f t="shared" ca="1" si="337"/>
        <v>0.65421986970314272</v>
      </c>
      <c r="ID85">
        <f t="shared" ca="1" si="337"/>
        <v>0.84908190635547232</v>
      </c>
      <c r="IE85">
        <f t="shared" ca="1" si="337"/>
        <v>-0.47669622885397545</v>
      </c>
      <c r="IF85">
        <f t="shared" ca="1" si="337"/>
        <v>0.40901093118313503</v>
      </c>
      <c r="IG85">
        <f t="shared" ca="1" si="337"/>
        <v>-0.45122410411792468</v>
      </c>
      <c r="IH85">
        <f t="shared" ca="1" si="337"/>
        <v>0.25639708253407723</v>
      </c>
      <c r="II85">
        <f t="shared" ca="1" si="337"/>
        <v>0.47768573782736762</v>
      </c>
      <c r="IJ85">
        <f t="shared" ca="1" si="337"/>
        <v>0.36675049504940826</v>
      </c>
      <c r="IK85">
        <f t="shared" ca="1" si="337"/>
        <v>-0.25076789369816777</v>
      </c>
      <c r="IL85">
        <f t="shared" ca="1" si="337"/>
        <v>-0.35792688067404993</v>
      </c>
      <c r="IM85">
        <f t="shared" ca="1" si="337"/>
        <v>0.59514415300759482</v>
      </c>
      <c r="IN85">
        <f t="shared" ca="1" si="337"/>
        <v>-0.34844180276911851</v>
      </c>
      <c r="IO85">
        <f t="shared" ca="1" si="337"/>
        <v>0.27107842040304597</v>
      </c>
      <c r="IP85">
        <f t="shared" ca="1" si="337"/>
        <v>1.5156832068149086</v>
      </c>
      <c r="IQ85">
        <f t="shared" ca="1" si="337"/>
        <v>1.14589853888678E-2</v>
      </c>
      <c r="IR85">
        <f t="shared" ca="1" si="337"/>
        <v>1.1154841236413455</v>
      </c>
      <c r="IS85">
        <f t="shared" ca="1" si="337"/>
        <v>-0.1570458205999393</v>
      </c>
      <c r="IT85">
        <f t="shared" ca="1" si="337"/>
        <v>0.16135982918408573</v>
      </c>
      <c r="IU85">
        <f t="shared" ca="1" si="337"/>
        <v>-0.54031662437704209</v>
      </c>
      <c r="IV85">
        <f t="shared" ca="1" si="337"/>
        <v>-0.25480386832605406</v>
      </c>
      <c r="IW85">
        <f t="shared" ca="1" si="337"/>
        <v>0.12816669613327486</v>
      </c>
      <c r="IX85">
        <f t="shared" ca="1" si="337"/>
        <v>-1.0765918328700079</v>
      </c>
      <c r="IY85">
        <f t="shared" ca="1" si="337"/>
        <v>0.32640790733266956</v>
      </c>
      <c r="IZ85">
        <f t="shared" ca="1" si="337"/>
        <v>0.55668677295146918</v>
      </c>
      <c r="JA85">
        <f t="shared" ca="1" si="337"/>
        <v>0.40680283532925965</v>
      </c>
      <c r="JB85">
        <f t="shared" ref="JB85:LM85" ca="1" si="338">JB18-JB52*Rate</f>
        <v>-0.87474575812913036</v>
      </c>
      <c r="JC85">
        <f t="shared" ca="1" si="338"/>
        <v>-0.75250400525925731</v>
      </c>
      <c r="JD85">
        <f t="shared" ca="1" si="338"/>
        <v>-0.73880479201006954</v>
      </c>
      <c r="JE85">
        <f t="shared" ca="1" si="338"/>
        <v>0.74732374211715635</v>
      </c>
      <c r="JF85">
        <f t="shared" ca="1" si="338"/>
        <v>0.48272814358052968</v>
      </c>
      <c r="JG85">
        <f t="shared" ca="1" si="338"/>
        <v>-0.42542128873980178</v>
      </c>
      <c r="JH85">
        <f t="shared" ca="1" si="338"/>
        <v>-0.23392475083657824</v>
      </c>
      <c r="JI85">
        <f t="shared" ca="1" si="338"/>
        <v>0.20556569005880851</v>
      </c>
      <c r="JJ85">
        <f t="shared" ca="1" si="338"/>
        <v>-1.1758704078404976</v>
      </c>
      <c r="JK85">
        <f t="shared" ca="1" si="338"/>
        <v>-0.38006276072590178</v>
      </c>
      <c r="JL85">
        <f t="shared" ca="1" si="338"/>
        <v>0.8024215169423391</v>
      </c>
      <c r="JM85">
        <f t="shared" ca="1" si="338"/>
        <v>-0.32627364612130927</v>
      </c>
      <c r="JN85">
        <f t="shared" ca="1" si="338"/>
        <v>-0.51020491272055657</v>
      </c>
      <c r="JO85">
        <f t="shared" ca="1" si="338"/>
        <v>0.4978227113506144</v>
      </c>
      <c r="JP85">
        <f t="shared" ca="1" si="338"/>
        <v>0.59744033466485247</v>
      </c>
      <c r="JQ85">
        <f t="shared" ca="1" si="338"/>
        <v>0.16971775251097646</v>
      </c>
      <c r="JR85">
        <f t="shared" ca="1" si="338"/>
        <v>-2.086063366172761E-2</v>
      </c>
      <c r="JS85">
        <f t="shared" ca="1" si="338"/>
        <v>-0.13375099783926214</v>
      </c>
      <c r="JT85">
        <f t="shared" ca="1" si="338"/>
        <v>0.85322831301435242</v>
      </c>
      <c r="JU85">
        <f t="shared" ca="1" si="338"/>
        <v>1.386413356782922</v>
      </c>
      <c r="JV85">
        <f t="shared" ca="1" si="338"/>
        <v>0.11601770718712079</v>
      </c>
      <c r="JW85">
        <f t="shared" ca="1" si="338"/>
        <v>-0.66087848540414929</v>
      </c>
      <c r="JX85">
        <f t="shared" ca="1" si="338"/>
        <v>-0.93159931922737005</v>
      </c>
      <c r="JY85">
        <f t="shared" ca="1" si="338"/>
        <v>0.61202331486928585</v>
      </c>
      <c r="JZ85">
        <f t="shared" ca="1" si="338"/>
        <v>-0.68623600166788468</v>
      </c>
      <c r="KA85">
        <f t="shared" ca="1" si="338"/>
        <v>-0.31867233526929267</v>
      </c>
      <c r="KB85">
        <f t="shared" ca="1" si="338"/>
        <v>-0.69989625676543332</v>
      </c>
      <c r="KC85">
        <f t="shared" ca="1" si="338"/>
        <v>-0.52028972396824846</v>
      </c>
      <c r="KD85">
        <f t="shared" ca="1" si="338"/>
        <v>-0.53080593577954294</v>
      </c>
      <c r="KE85">
        <f t="shared" ca="1" si="338"/>
        <v>0.35841291264854996</v>
      </c>
      <c r="KF85">
        <f t="shared" ca="1" si="338"/>
        <v>-0.47017265906955386</v>
      </c>
      <c r="KG85">
        <f t="shared" ca="1" si="338"/>
        <v>-0.19095528104376494</v>
      </c>
      <c r="KH85">
        <f t="shared" ca="1" si="338"/>
        <v>-0.75279322898196743</v>
      </c>
      <c r="KI85">
        <f t="shared" ca="1" si="338"/>
        <v>1.2990138717812467</v>
      </c>
      <c r="KJ85">
        <f t="shared" ca="1" si="338"/>
        <v>-0.56867135107600664</v>
      </c>
      <c r="KK85">
        <f t="shared" ca="1" si="338"/>
        <v>0.56738185234798111</v>
      </c>
      <c r="KL85">
        <f t="shared" ca="1" si="338"/>
        <v>0.44504732214497611</v>
      </c>
      <c r="KM85">
        <f t="shared" ca="1" si="338"/>
        <v>-4.0920673186121824E-2</v>
      </c>
      <c r="KN85">
        <f t="shared" ca="1" si="338"/>
        <v>0.66283474667037301</v>
      </c>
      <c r="KO85">
        <f t="shared" ca="1" si="338"/>
        <v>0.50186599203249049</v>
      </c>
      <c r="KP85">
        <f t="shared" ca="1" si="338"/>
        <v>-0.32596607438399339</v>
      </c>
      <c r="KQ85">
        <f t="shared" ca="1" si="338"/>
        <v>0.14437489173606186</v>
      </c>
      <c r="KR85">
        <f t="shared" ca="1" si="338"/>
        <v>-0.55639071943118024</v>
      </c>
      <c r="KS85">
        <f t="shared" ca="1" si="338"/>
        <v>-0.59595343172356219</v>
      </c>
      <c r="KT85">
        <f t="shared" ca="1" si="338"/>
        <v>-0.41926393954501529</v>
      </c>
      <c r="KU85">
        <f t="shared" ca="1" si="338"/>
        <v>0.66268099301009109</v>
      </c>
      <c r="KV85">
        <f t="shared" ca="1" si="338"/>
        <v>-1.6356611885179659E-2</v>
      </c>
      <c r="KW85">
        <f t="shared" ca="1" si="338"/>
        <v>1.0076906893235986</v>
      </c>
      <c r="KX85">
        <f t="shared" ca="1" si="338"/>
        <v>-0.21138917961770587</v>
      </c>
      <c r="KY85">
        <f t="shared" ca="1" si="338"/>
        <v>0.2776138370148607</v>
      </c>
      <c r="KZ85">
        <f t="shared" ca="1" si="338"/>
        <v>0.66855392618698883</v>
      </c>
      <c r="LA85">
        <f t="shared" ca="1" si="338"/>
        <v>-0.92180742553534134</v>
      </c>
      <c r="LB85">
        <f t="shared" ca="1" si="338"/>
        <v>-0.31645442322098372</v>
      </c>
      <c r="LC85">
        <f t="shared" ca="1" si="338"/>
        <v>-0.54645240860688626</v>
      </c>
      <c r="LD85">
        <f t="shared" ca="1" si="338"/>
        <v>0.77826627151761818</v>
      </c>
      <c r="LE85">
        <f t="shared" ca="1" si="338"/>
        <v>0.42615359262165681</v>
      </c>
      <c r="LF85">
        <f t="shared" ca="1" si="338"/>
        <v>0.16506781284457353</v>
      </c>
      <c r="LG85">
        <f t="shared" ca="1" si="338"/>
        <v>0.16019812435715081</v>
      </c>
      <c r="LH85">
        <f t="shared" ca="1" si="338"/>
        <v>0.70444240839798167</v>
      </c>
      <c r="LI85">
        <f t="shared" ca="1" si="338"/>
        <v>-0.29562015503921113</v>
      </c>
      <c r="LJ85">
        <f t="shared" ca="1" si="338"/>
        <v>-0.23507919473395827</v>
      </c>
      <c r="LK85">
        <f t="shared" ca="1" si="338"/>
        <v>-0.32302317825619997</v>
      </c>
      <c r="LL85">
        <f t="shared" ca="1" si="338"/>
        <v>-0.88915295455272747</v>
      </c>
      <c r="LM85">
        <f t="shared" ca="1" si="338"/>
        <v>-0.18244752798973587</v>
      </c>
      <c r="LN85">
        <f t="shared" ref="LN85:NY85" ca="1" si="339">LN18-LN52*Rate</f>
        <v>-2.6226546855024117E-2</v>
      </c>
      <c r="LO85">
        <f t="shared" ca="1" si="339"/>
        <v>0.52563621409996408</v>
      </c>
      <c r="LP85">
        <f t="shared" ca="1" si="339"/>
        <v>1.0655773906195922</v>
      </c>
      <c r="LQ85">
        <f t="shared" ca="1" si="339"/>
        <v>-0.50088614100126938</v>
      </c>
      <c r="LR85">
        <f t="shared" ca="1" si="339"/>
        <v>-1.4525552373528645</v>
      </c>
      <c r="LS85">
        <f t="shared" ca="1" si="339"/>
        <v>-1.650075958599363</v>
      </c>
      <c r="LT85">
        <f t="shared" ca="1" si="339"/>
        <v>-0.38136934828711672</v>
      </c>
      <c r="LU85">
        <f t="shared" ca="1" si="339"/>
        <v>-0.90027756399180359</v>
      </c>
      <c r="LV85">
        <f t="shared" ca="1" si="339"/>
        <v>-0.28129853474235877</v>
      </c>
      <c r="LW85">
        <f t="shared" ca="1" si="339"/>
        <v>-0.25644974842098933</v>
      </c>
      <c r="LX85">
        <f t="shared" ca="1" si="339"/>
        <v>-0.25085238252954417</v>
      </c>
      <c r="LY85">
        <f t="shared" ca="1" si="339"/>
        <v>0.43360962848753837</v>
      </c>
      <c r="LZ85">
        <f t="shared" ca="1" si="339"/>
        <v>0.8510119913892954</v>
      </c>
      <c r="MA85">
        <f t="shared" ca="1" si="339"/>
        <v>0.20665029392113179</v>
      </c>
      <c r="MB85">
        <f t="shared" ca="1" si="339"/>
        <v>-0.85429396266481494</v>
      </c>
      <c r="MC85">
        <f t="shared" ca="1" si="339"/>
        <v>-0.67647853422780047</v>
      </c>
      <c r="MD85">
        <f t="shared" ca="1" si="339"/>
        <v>0.67386135826922333</v>
      </c>
      <c r="ME85">
        <f t="shared" ca="1" si="339"/>
        <v>-0.33093514052123785</v>
      </c>
      <c r="MF85">
        <f t="shared" ca="1" si="339"/>
        <v>-0.60908754161234557</v>
      </c>
      <c r="MG85">
        <f t="shared" ca="1" si="339"/>
        <v>-0.24156214971319501</v>
      </c>
      <c r="MH85">
        <f t="shared" ca="1" si="339"/>
        <v>6.2413505799636865E-2</v>
      </c>
      <c r="MI85">
        <f t="shared" ca="1" si="339"/>
        <v>0.11713657412410564</v>
      </c>
      <c r="MJ85">
        <f t="shared" ca="1" si="339"/>
        <v>0.93330989415363208</v>
      </c>
      <c r="MK85">
        <f t="shared" ca="1" si="339"/>
        <v>-0.18529476891403629</v>
      </c>
      <c r="ML85">
        <f t="shared" ca="1" si="339"/>
        <v>-0.51473825107126747</v>
      </c>
      <c r="MM85">
        <f t="shared" ca="1" si="339"/>
        <v>0.82750014547199369</v>
      </c>
      <c r="MN85">
        <f t="shared" ca="1" si="339"/>
        <v>-1.1153986785229697</v>
      </c>
      <c r="MO85">
        <f t="shared" ca="1" si="339"/>
        <v>0.13336289952470307</v>
      </c>
      <c r="MP85">
        <f t="shared" ca="1" si="339"/>
        <v>-0.62131331436419612</v>
      </c>
      <c r="MQ85">
        <f t="shared" ca="1" si="339"/>
        <v>0.55820429100445323</v>
      </c>
      <c r="MR85">
        <f t="shared" ca="1" si="339"/>
        <v>1.0437429541581145</v>
      </c>
      <c r="MS85">
        <f t="shared" ca="1" si="339"/>
        <v>0.17132082271067678</v>
      </c>
      <c r="MT85">
        <f t="shared" ca="1" si="339"/>
        <v>-1.5269099363382355</v>
      </c>
      <c r="MU85">
        <f t="shared" ca="1" si="339"/>
        <v>-0.83243080503369038</v>
      </c>
      <c r="MV85">
        <f t="shared" ca="1" si="339"/>
        <v>-1.0701417053534117</v>
      </c>
      <c r="MW85">
        <f t="shared" ca="1" si="339"/>
        <v>0.23891146086641354</v>
      </c>
      <c r="MX85">
        <f t="shared" ca="1" si="339"/>
        <v>-1.4210428645331348</v>
      </c>
      <c r="MY85">
        <f t="shared" ca="1" si="339"/>
        <v>0.52446930010652149</v>
      </c>
      <c r="MZ85">
        <f t="shared" ca="1" si="339"/>
        <v>0.78921450678445093</v>
      </c>
      <c r="NA85">
        <f t="shared" ca="1" si="339"/>
        <v>2.1591880232582423E-2</v>
      </c>
      <c r="NB85">
        <f t="shared" ca="1" si="339"/>
        <v>0.76713427965207837</v>
      </c>
      <c r="NC85">
        <f t="shared" ca="1" si="339"/>
        <v>-0.78613714108421928</v>
      </c>
      <c r="ND85">
        <f t="shared" ca="1" si="339"/>
        <v>-1.2783698100568034E-2</v>
      </c>
      <c r="NE85">
        <f t="shared" ca="1" si="339"/>
        <v>-0.97052736247287219</v>
      </c>
      <c r="NF85">
        <f t="shared" ca="1" si="339"/>
        <v>-1.0737769409081224</v>
      </c>
      <c r="NG85">
        <f t="shared" ca="1" si="339"/>
        <v>0.89696925648350467</v>
      </c>
      <c r="NH85">
        <f t="shared" ca="1" si="339"/>
        <v>0.86529978769477023</v>
      </c>
      <c r="NI85">
        <f t="shared" ca="1" si="339"/>
        <v>0.15324808860272945</v>
      </c>
      <c r="NJ85">
        <f t="shared" ca="1" si="339"/>
        <v>-0.17597495554302015</v>
      </c>
      <c r="NK85">
        <f t="shared" ca="1" si="339"/>
        <v>9.0412370362967592E-2</v>
      </c>
      <c r="NL85">
        <f t="shared" ca="1" si="339"/>
        <v>-0.29137711522506898</v>
      </c>
      <c r="NM85">
        <f t="shared" ca="1" si="339"/>
        <v>-0.82160465195827759</v>
      </c>
      <c r="NN85">
        <f t="shared" ca="1" si="339"/>
        <v>0.55777295984760433</v>
      </c>
      <c r="NO85">
        <f t="shared" ca="1" si="339"/>
        <v>-2.2531185119048985E-2</v>
      </c>
      <c r="NP85">
        <f t="shared" ca="1" si="339"/>
        <v>-0.88598464506120933</v>
      </c>
      <c r="NQ85">
        <f t="shared" ca="1" si="339"/>
        <v>0.20531658066231198</v>
      </c>
      <c r="NR85">
        <f t="shared" ca="1" si="339"/>
        <v>0.45095711729602461</v>
      </c>
      <c r="NS85">
        <f t="shared" ca="1" si="339"/>
        <v>-2.4679161069203416E-3</v>
      </c>
      <c r="NT85">
        <f t="shared" ca="1" si="339"/>
        <v>0.8514622157708186</v>
      </c>
      <c r="NU85">
        <f t="shared" ca="1" si="339"/>
        <v>-0.29450943862121043</v>
      </c>
      <c r="NV85">
        <f t="shared" ca="1" si="339"/>
        <v>-7.1178545425464937E-2</v>
      </c>
      <c r="NW85">
        <f t="shared" ca="1" si="339"/>
        <v>-1.4319472265032407</v>
      </c>
      <c r="NX85">
        <f t="shared" ca="1" si="339"/>
        <v>-0.94400098716615499</v>
      </c>
      <c r="NY85">
        <f t="shared" ca="1" si="339"/>
        <v>-0.80564270670441673</v>
      </c>
      <c r="NZ85">
        <f t="shared" ref="NZ85:QK85" ca="1" si="340">NZ18-NZ52*Rate</f>
        <v>-0.41776420884470333</v>
      </c>
      <c r="OA85">
        <f t="shared" ca="1" si="340"/>
        <v>-1.0314782210289426</v>
      </c>
      <c r="OB85">
        <f t="shared" ca="1" si="340"/>
        <v>-0.86132123563775753</v>
      </c>
      <c r="OC85">
        <f t="shared" ca="1" si="340"/>
        <v>-0.48603713300769047</v>
      </c>
      <c r="OD85">
        <f t="shared" ca="1" si="340"/>
        <v>-0.80386250577004625</v>
      </c>
      <c r="OE85">
        <f t="shared" ca="1" si="340"/>
        <v>0.36750660765677506</v>
      </c>
      <c r="OF85">
        <f t="shared" ca="1" si="340"/>
        <v>-0.98958341078626944</v>
      </c>
      <c r="OG85">
        <f t="shared" ca="1" si="340"/>
        <v>0.65685098063564451</v>
      </c>
      <c r="OH85">
        <f t="shared" ca="1" si="340"/>
        <v>-0.27881690964924444</v>
      </c>
      <c r="OI85">
        <f t="shared" ca="1" si="340"/>
        <v>0.54574068127828912</v>
      </c>
      <c r="OJ85">
        <f t="shared" ca="1" si="340"/>
        <v>-1.6097372847168081E-2</v>
      </c>
      <c r="OK85">
        <f t="shared" ca="1" si="340"/>
        <v>-0.37256731366277851</v>
      </c>
      <c r="OL85">
        <f t="shared" ca="1" si="340"/>
        <v>0.73629994116473374</v>
      </c>
      <c r="OM85">
        <f t="shared" ca="1" si="340"/>
        <v>-0.77412291279860113</v>
      </c>
      <c r="ON85">
        <f t="shared" ca="1" si="340"/>
        <v>0.24602975960460019</v>
      </c>
      <c r="OO85">
        <f t="shared" ca="1" si="340"/>
        <v>-0.5869331975389257</v>
      </c>
      <c r="OP85">
        <f t="shared" ca="1" si="340"/>
        <v>-0.8045431649405701</v>
      </c>
      <c r="OQ85">
        <f t="shared" ca="1" si="340"/>
        <v>0.37386324172308799</v>
      </c>
      <c r="OR85">
        <f t="shared" ca="1" si="340"/>
        <v>-0.20172653586520956</v>
      </c>
      <c r="OS85">
        <f t="shared" ca="1" si="340"/>
        <v>-0.40337268681751387</v>
      </c>
      <c r="OT85">
        <f t="shared" ca="1" si="340"/>
        <v>0.49829841675298681</v>
      </c>
      <c r="OU85">
        <f t="shared" ca="1" si="340"/>
        <v>1.1559720154925981</v>
      </c>
      <c r="OV85">
        <f t="shared" ca="1" si="340"/>
        <v>-0.45444668752088208</v>
      </c>
      <c r="OW85">
        <f t="shared" ca="1" si="340"/>
        <v>-1.1063727675398753</v>
      </c>
      <c r="OX85">
        <f t="shared" ca="1" si="340"/>
        <v>-1.1515837784866056</v>
      </c>
      <c r="OY85">
        <f t="shared" ca="1" si="340"/>
        <v>0.11321833469818221</v>
      </c>
      <c r="OZ85">
        <f t="shared" ca="1" si="340"/>
        <v>-0.96983761423876302</v>
      </c>
      <c r="PA85">
        <f t="shared" ca="1" si="340"/>
        <v>-0.74749370430290196</v>
      </c>
      <c r="PB85">
        <f t="shared" ca="1" si="340"/>
        <v>-1.1956787728424241</v>
      </c>
      <c r="PC85">
        <f t="shared" ca="1" si="340"/>
        <v>-1.2469539165595458</v>
      </c>
      <c r="PD85">
        <f t="shared" ca="1" si="340"/>
        <v>-0.50384268170171798</v>
      </c>
      <c r="PE85">
        <f t="shared" ca="1" si="340"/>
        <v>0.13156618983661131</v>
      </c>
      <c r="PF85">
        <f t="shared" ca="1" si="340"/>
        <v>-0.27019660761805014</v>
      </c>
      <c r="PG85">
        <f t="shared" ca="1" si="340"/>
        <v>-0.85270957947781634</v>
      </c>
      <c r="PH85">
        <f t="shared" ca="1" si="340"/>
        <v>-1.0106948888983209</v>
      </c>
      <c r="PI85">
        <f t="shared" ca="1" si="340"/>
        <v>-1.0171834719770847</v>
      </c>
      <c r="PJ85">
        <f t="shared" ca="1" si="340"/>
        <v>0.52786261189098693</v>
      </c>
      <c r="PK85">
        <f t="shared" ca="1" si="340"/>
        <v>-0.15306394268218015</v>
      </c>
      <c r="PL85">
        <f t="shared" ca="1" si="340"/>
        <v>-0.58094385680250316</v>
      </c>
      <c r="PM85">
        <f t="shared" ca="1" si="340"/>
        <v>0.24502441834699362</v>
      </c>
      <c r="PN85">
        <f t="shared" ca="1" si="340"/>
        <v>-0.13659401553432665</v>
      </c>
      <c r="PO85">
        <f t="shared" ca="1" si="340"/>
        <v>0.73814884231169953</v>
      </c>
      <c r="PP85">
        <f t="shared" ca="1" si="340"/>
        <v>-0.18994391652687195</v>
      </c>
      <c r="PQ85">
        <f t="shared" ca="1" si="340"/>
        <v>-0.75694072313072924</v>
      </c>
      <c r="PR85">
        <f t="shared" ca="1" si="340"/>
        <v>-0.65201394281550373</v>
      </c>
      <c r="PS85">
        <f t="shared" ca="1" si="340"/>
        <v>2.8511594865248228E-2</v>
      </c>
      <c r="PT85">
        <f t="shared" ca="1" si="340"/>
        <v>0.28716475589580848</v>
      </c>
      <c r="PU85">
        <f t="shared" ca="1" si="340"/>
        <v>-0.23505887783186749</v>
      </c>
      <c r="PV85">
        <f t="shared" ca="1" si="340"/>
        <v>0.92821377631920643</v>
      </c>
      <c r="PW85">
        <f t="shared" ca="1" si="340"/>
        <v>1.3799831260993607</v>
      </c>
      <c r="PX85">
        <f t="shared" ca="1" si="340"/>
        <v>0.69097053071668479</v>
      </c>
      <c r="PY85">
        <f t="shared" ca="1" si="340"/>
        <v>-1.2601263611389508</v>
      </c>
      <c r="PZ85">
        <f t="shared" ca="1" si="340"/>
        <v>-1.7444542333992055</v>
      </c>
      <c r="QA85">
        <f t="shared" ca="1" si="340"/>
        <v>-1.2058759313201186</v>
      </c>
      <c r="QB85">
        <f t="shared" ca="1" si="340"/>
        <v>-1.1341710093755195</v>
      </c>
      <c r="QC85">
        <f t="shared" ca="1" si="340"/>
        <v>-0.45924205953303543</v>
      </c>
      <c r="QD85">
        <f t="shared" ca="1" si="340"/>
        <v>-0.72901308261497155</v>
      </c>
      <c r="QE85">
        <f t="shared" ca="1" si="340"/>
        <v>-1.2835033104226334</v>
      </c>
      <c r="QF85">
        <f t="shared" ca="1" si="340"/>
        <v>-0.65681379512951055</v>
      </c>
      <c r="QG85">
        <f t="shared" ca="1" si="340"/>
        <v>-0.35336606063152182</v>
      </c>
      <c r="QH85">
        <f t="shared" ca="1" si="340"/>
        <v>-0.30596943764308104</v>
      </c>
      <c r="QI85">
        <f t="shared" ca="1" si="340"/>
        <v>-0.58104908031282021</v>
      </c>
      <c r="QJ85">
        <f t="shared" ca="1" si="340"/>
        <v>0.35553412945363599</v>
      </c>
      <c r="QK85">
        <f t="shared" ca="1" si="340"/>
        <v>-0.20601400697028982</v>
      </c>
      <c r="QL85">
        <f t="shared" ref="QL85:SW85" ca="1" si="341">QL18-QL52*Rate</f>
        <v>-2.3287118825117799E-2</v>
      </c>
      <c r="QM85">
        <f t="shared" ca="1" si="341"/>
        <v>-0.41510218512032038</v>
      </c>
      <c r="QN85">
        <f t="shared" ca="1" si="341"/>
        <v>4.1857783063242185E-2</v>
      </c>
      <c r="QO85">
        <f t="shared" ca="1" si="341"/>
        <v>-0.16256825176648868</v>
      </c>
      <c r="QP85">
        <f t="shared" ca="1" si="341"/>
        <v>0.67923403257714599</v>
      </c>
      <c r="QQ85">
        <f t="shared" ca="1" si="341"/>
        <v>-0.63121516991255644</v>
      </c>
      <c r="QR85">
        <f t="shared" ca="1" si="341"/>
        <v>0.77362424943260244</v>
      </c>
      <c r="QS85">
        <f t="shared" ca="1" si="341"/>
        <v>6.3364494031717539E-2</v>
      </c>
      <c r="QT85">
        <f t="shared" ca="1" si="341"/>
        <v>0.58469511563678866</v>
      </c>
      <c r="QU85">
        <f t="shared" ca="1" si="341"/>
        <v>-0.95492489617175647</v>
      </c>
      <c r="QV85">
        <f t="shared" ca="1" si="341"/>
        <v>-0.21059121966541569</v>
      </c>
      <c r="QW85">
        <f t="shared" ca="1" si="341"/>
        <v>0.29832946987272813</v>
      </c>
      <c r="QX85">
        <f t="shared" ca="1" si="341"/>
        <v>-1.9388923230808756E-2</v>
      </c>
      <c r="QY85">
        <f t="shared" ca="1" si="341"/>
        <v>0.21192379116549001</v>
      </c>
      <c r="QZ85">
        <f t="shared" ca="1" si="341"/>
        <v>-0.94136943128577544</v>
      </c>
      <c r="RA85">
        <f t="shared" ca="1" si="341"/>
        <v>-0.85982046358381514</v>
      </c>
      <c r="RB85">
        <f t="shared" ca="1" si="341"/>
        <v>-1.4798192386766702</v>
      </c>
      <c r="RC85">
        <f t="shared" ca="1" si="341"/>
        <v>-0.20117411565778132</v>
      </c>
      <c r="RD85">
        <f t="shared" ca="1" si="341"/>
        <v>-0.44247285136460629</v>
      </c>
      <c r="RE85">
        <f t="shared" ca="1" si="341"/>
        <v>-0.47314749403205381</v>
      </c>
      <c r="RF85">
        <f t="shared" ca="1" si="341"/>
        <v>-1.471283588755455</v>
      </c>
      <c r="RG85">
        <f t="shared" ca="1" si="341"/>
        <v>0.2675460018557434</v>
      </c>
      <c r="RH85">
        <f t="shared" ca="1" si="341"/>
        <v>0.75689425307913294</v>
      </c>
      <c r="RI85">
        <f t="shared" ca="1" si="341"/>
        <v>-0.22009033954972712</v>
      </c>
      <c r="RJ85">
        <f t="shared" ca="1" si="341"/>
        <v>-7.3698114034531664E-2</v>
      </c>
      <c r="RK85">
        <f t="shared" ca="1" si="341"/>
        <v>-0.25241459442201841</v>
      </c>
      <c r="RL85">
        <f t="shared" ca="1" si="341"/>
        <v>6.1323443761387972E-2</v>
      </c>
      <c r="RM85">
        <f t="shared" ca="1" si="341"/>
        <v>-0.14408665045595404</v>
      </c>
      <c r="RN85">
        <f t="shared" ca="1" si="341"/>
        <v>-0.69839799524636603</v>
      </c>
      <c r="RO85">
        <f t="shared" ca="1" si="341"/>
        <v>-0.39132660457715929</v>
      </c>
      <c r="RP85">
        <f t="shared" ca="1" si="341"/>
        <v>0.14138632432054285</v>
      </c>
      <c r="RQ85">
        <f t="shared" ca="1" si="341"/>
        <v>0.30710900177560824</v>
      </c>
      <c r="RR85">
        <f t="shared" ca="1" si="341"/>
        <v>0.83052728338815474</v>
      </c>
      <c r="RS85">
        <f t="shared" ca="1" si="341"/>
        <v>-0.37729025900094637</v>
      </c>
      <c r="RT85">
        <f t="shared" ca="1" si="341"/>
        <v>0.93924229676418414</v>
      </c>
      <c r="RU85">
        <f t="shared" ca="1" si="341"/>
        <v>-0.66798931311945475</v>
      </c>
      <c r="RV85">
        <f t="shared" ca="1" si="341"/>
        <v>-2.4621119601942E-2</v>
      </c>
      <c r="RW85">
        <f t="shared" ca="1" si="341"/>
        <v>-0.40305523407760813</v>
      </c>
      <c r="RX85">
        <f t="shared" ca="1" si="341"/>
        <v>0.12581440935708607</v>
      </c>
      <c r="RY85">
        <f t="shared" ca="1" si="341"/>
        <v>-0.17680356599788874</v>
      </c>
      <c r="RZ85">
        <f t="shared" ca="1" si="341"/>
        <v>-0.34081391779957504</v>
      </c>
      <c r="SA85">
        <f t="shared" ca="1" si="341"/>
        <v>-0.90616384432482733</v>
      </c>
      <c r="SB85">
        <f t="shared" ca="1" si="341"/>
        <v>0.13403729450715138</v>
      </c>
      <c r="SC85">
        <f t="shared" ca="1" si="341"/>
        <v>-0.73261383980854411</v>
      </c>
      <c r="SD85">
        <f t="shared" ca="1" si="341"/>
        <v>-0.63585866316050199</v>
      </c>
      <c r="SE85">
        <f t="shared" ca="1" si="341"/>
        <v>-0.24047569353091688</v>
      </c>
      <c r="SF85">
        <f t="shared" ca="1" si="341"/>
        <v>0.14619487944899986</v>
      </c>
      <c r="SG85">
        <f t="shared" ca="1" si="341"/>
        <v>0.50223811989570522</v>
      </c>
      <c r="SH85">
        <f t="shared" ca="1" si="341"/>
        <v>0.50379986966009516</v>
      </c>
      <c r="SI85">
        <f t="shared" ca="1" si="341"/>
        <v>0.51512340638798004</v>
      </c>
      <c r="SJ85">
        <f t="shared" ca="1" si="341"/>
        <v>-0.62156968178982119</v>
      </c>
      <c r="SK85">
        <f t="shared" ca="1" si="341"/>
        <v>2.2746722720796923E-2</v>
      </c>
      <c r="SL85">
        <f t="shared" ca="1" si="341"/>
        <v>-0.10412006485613293</v>
      </c>
      <c r="SM85">
        <f t="shared" ca="1" si="341"/>
        <v>0.92515851427856055</v>
      </c>
      <c r="SN85">
        <f t="shared" ca="1" si="341"/>
        <v>-0.17609839320241999</v>
      </c>
      <c r="SO85">
        <f t="shared" ca="1" si="341"/>
        <v>0.14513175878691531</v>
      </c>
      <c r="SP85">
        <f t="shared" ca="1" si="341"/>
        <v>-1.0560310486838074</v>
      </c>
      <c r="SQ85">
        <f t="shared" ca="1" si="341"/>
        <v>-0.178425199771895</v>
      </c>
      <c r="SR85">
        <f t="shared" ca="1" si="341"/>
        <v>9.3221798289590513E-2</v>
      </c>
      <c r="SS85">
        <f t="shared" ca="1" si="341"/>
        <v>-0.83258600944098415</v>
      </c>
      <c r="ST85">
        <f t="shared" ca="1" si="341"/>
        <v>0.65538224640505216</v>
      </c>
      <c r="SU85">
        <f t="shared" ca="1" si="341"/>
        <v>0.32566246508736868</v>
      </c>
      <c r="SV85">
        <f t="shared" ca="1" si="341"/>
        <v>-4.7552940972464083E-2</v>
      </c>
      <c r="SW85">
        <f t="shared" ca="1" si="341"/>
        <v>-0.28617824902280758</v>
      </c>
      <c r="SX85">
        <f t="shared" ref="SX85:VI85" ca="1" si="342">SX18-SX52*Rate</f>
        <v>0.65988990400548264</v>
      </c>
      <c r="SY85">
        <f t="shared" ca="1" si="342"/>
        <v>-0.34823265006264265</v>
      </c>
      <c r="SZ85">
        <f t="shared" ca="1" si="342"/>
        <v>0.98183094612100497</v>
      </c>
      <c r="TA85">
        <f t="shared" ca="1" si="342"/>
        <v>0.14061545261760514</v>
      </c>
      <c r="TB85">
        <f t="shared" ca="1" si="342"/>
        <v>0.44959924951371882</v>
      </c>
      <c r="TC85">
        <f t="shared" ca="1" si="342"/>
        <v>0.41599718261818552</v>
      </c>
      <c r="TD85">
        <f t="shared" ca="1" si="342"/>
        <v>-0.72933829206187573</v>
      </c>
      <c r="TE85">
        <f t="shared" ca="1" si="342"/>
        <v>-0.24010769536345811</v>
      </c>
      <c r="TF85">
        <f t="shared" ca="1" si="342"/>
        <v>0.20604619096894644</v>
      </c>
      <c r="TG85">
        <f t="shared" ca="1" si="342"/>
        <v>-0.81262199205749575</v>
      </c>
      <c r="TH85">
        <f t="shared" ca="1" si="342"/>
        <v>-0.74078320429788624</v>
      </c>
      <c r="TI85">
        <f t="shared" ca="1" si="342"/>
        <v>0.81757200130630647</v>
      </c>
      <c r="TJ85">
        <f t="shared" ca="1" si="342"/>
        <v>1.1298911487196084</v>
      </c>
      <c r="TK85">
        <f t="shared" ca="1" si="342"/>
        <v>0.45110401212852996</v>
      </c>
      <c r="TL85">
        <f t="shared" ca="1" si="342"/>
        <v>0.97672408606325922</v>
      </c>
      <c r="TM85">
        <f t="shared" ca="1" si="342"/>
        <v>-0.38292369761024864</v>
      </c>
      <c r="TN85">
        <f t="shared" ca="1" si="342"/>
        <v>0.77263405028474152</v>
      </c>
      <c r="TO85">
        <f t="shared" ca="1" si="342"/>
        <v>-3.8273178719183183E-2</v>
      </c>
      <c r="TP85">
        <f t="shared" ca="1" si="342"/>
        <v>-2.6196007335418041E-2</v>
      </c>
      <c r="TQ85">
        <f t="shared" ca="1" si="342"/>
        <v>0.807935482976602</v>
      </c>
      <c r="TR85">
        <f t="shared" ca="1" si="342"/>
        <v>-0.76963372603897595</v>
      </c>
      <c r="TS85">
        <f t="shared" ca="1" si="342"/>
        <v>1.7922655577557931E-2</v>
      </c>
      <c r="TT85">
        <f t="shared" ca="1" si="342"/>
        <v>0.63243553946991293</v>
      </c>
      <c r="TU85">
        <f t="shared" ca="1" si="342"/>
        <v>0.25960229654887357</v>
      </c>
      <c r="TV85">
        <f t="shared" ca="1" si="342"/>
        <v>-0.30276428648637815</v>
      </c>
      <c r="TW85">
        <f t="shared" ca="1" si="342"/>
        <v>1.2184591469154795</v>
      </c>
      <c r="TX85">
        <f t="shared" ca="1" si="342"/>
        <v>-0.13377141491236097</v>
      </c>
      <c r="TY85">
        <f t="shared" ca="1" si="342"/>
        <v>-6.8532638760472331E-2</v>
      </c>
      <c r="TZ85">
        <f t="shared" ca="1" si="342"/>
        <v>1.3044897927644972</v>
      </c>
      <c r="UA85">
        <f t="shared" ca="1" si="342"/>
        <v>0.26876982361126256</v>
      </c>
      <c r="UB85">
        <f t="shared" ca="1" si="342"/>
        <v>0.77979803370352441</v>
      </c>
      <c r="UC85">
        <f t="shared" ca="1" si="342"/>
        <v>0.54858807839354495</v>
      </c>
      <c r="UD85">
        <f t="shared" ca="1" si="342"/>
        <v>0.22369683669741611</v>
      </c>
      <c r="UE85">
        <f t="shared" ca="1" si="342"/>
        <v>-0.87066029134028955</v>
      </c>
      <c r="UF85">
        <f t="shared" ca="1" si="342"/>
        <v>-0.56495881242741575</v>
      </c>
      <c r="UG85">
        <f t="shared" ca="1" si="342"/>
        <v>-0.46497708296717938</v>
      </c>
      <c r="UH85">
        <f t="shared" ca="1" si="342"/>
        <v>0.32166254038169129</v>
      </c>
      <c r="UI85">
        <f t="shared" ca="1" si="342"/>
        <v>0.57347099145959379</v>
      </c>
      <c r="UJ85">
        <f t="shared" ca="1" si="342"/>
        <v>0.74070543069992301</v>
      </c>
      <c r="UK85">
        <f t="shared" ca="1" si="342"/>
        <v>-9.7300628188149524E-2</v>
      </c>
      <c r="UL85">
        <f t="shared" ca="1" si="342"/>
        <v>-0.25139011861813348</v>
      </c>
      <c r="UM85">
        <f t="shared" ca="1" si="342"/>
        <v>1.4129416374486461</v>
      </c>
      <c r="UN85">
        <f t="shared" ca="1" si="342"/>
        <v>0.18808875886960638</v>
      </c>
      <c r="UO85">
        <f t="shared" ca="1" si="342"/>
        <v>0.93595003816241285</v>
      </c>
      <c r="UP85">
        <f t="shared" ca="1" si="342"/>
        <v>-0.36772197939650236</v>
      </c>
      <c r="UQ85">
        <f t="shared" ca="1" si="342"/>
        <v>-0.10553308268963088</v>
      </c>
      <c r="UR85">
        <f t="shared" ca="1" si="342"/>
        <v>0.5191032588840222</v>
      </c>
      <c r="US85">
        <f t="shared" ca="1" si="342"/>
        <v>1.6253253058918331E-2</v>
      </c>
      <c r="UT85">
        <f t="shared" ca="1" si="342"/>
        <v>0.2057720739950058</v>
      </c>
      <c r="UU85">
        <f t="shared" ca="1" si="342"/>
        <v>-0.50756289623541517</v>
      </c>
      <c r="UV85">
        <f t="shared" ca="1" si="342"/>
        <v>-0.79085154779681455</v>
      </c>
      <c r="UW85">
        <f t="shared" ca="1" si="342"/>
        <v>0.141250238613951</v>
      </c>
      <c r="UX85">
        <f t="shared" ca="1" si="342"/>
        <v>0.57970795904517725</v>
      </c>
      <c r="UY85">
        <f t="shared" ca="1" si="342"/>
        <v>1.0376291312852257</v>
      </c>
      <c r="UZ85">
        <f t="shared" ca="1" si="342"/>
        <v>1.1144518465453626</v>
      </c>
      <c r="VA85">
        <f t="shared" ca="1" si="342"/>
        <v>1.836922660798169</v>
      </c>
      <c r="VB85">
        <f t="shared" ca="1" si="342"/>
        <v>0.39550441330311781</v>
      </c>
      <c r="VC85">
        <f t="shared" ca="1" si="342"/>
        <v>1.2223288615354548</v>
      </c>
      <c r="VD85">
        <f t="shared" ca="1" si="342"/>
        <v>-0.28089077420094255</v>
      </c>
      <c r="VE85">
        <f t="shared" ca="1" si="342"/>
        <v>1.0472645935487055</v>
      </c>
      <c r="VF85">
        <f t="shared" ca="1" si="342"/>
        <v>1.134257971315539</v>
      </c>
      <c r="VG85">
        <f t="shared" ca="1" si="342"/>
        <v>-0.15432635550404064</v>
      </c>
      <c r="VH85">
        <f t="shared" ca="1" si="342"/>
        <v>0.34791781992243681</v>
      </c>
      <c r="VI85">
        <f t="shared" ca="1" si="342"/>
        <v>0.62122282443008425</v>
      </c>
      <c r="VJ85">
        <f t="shared" ref="VJ85:XU85" ca="1" si="343">VJ18-VJ52*Rate</f>
        <v>-0.52184778888727446</v>
      </c>
      <c r="VK85">
        <f t="shared" ca="1" si="343"/>
        <v>0.88967774612367889</v>
      </c>
      <c r="VL85">
        <f t="shared" ca="1" si="343"/>
        <v>0.87362957789057005</v>
      </c>
      <c r="VM85">
        <f t="shared" ca="1" si="343"/>
        <v>-0.29768229888345232</v>
      </c>
      <c r="VN85">
        <f t="shared" ca="1" si="343"/>
        <v>1.6551407910177196</v>
      </c>
      <c r="VO85">
        <f t="shared" ca="1" si="343"/>
        <v>-0.20881142376506523</v>
      </c>
      <c r="VP85">
        <f t="shared" ca="1" si="343"/>
        <v>0.79549170762916133</v>
      </c>
      <c r="VQ85">
        <f t="shared" ca="1" si="343"/>
        <v>-0.29407069511783723</v>
      </c>
      <c r="VR85">
        <f t="shared" ca="1" si="343"/>
        <v>0.91952277006182059</v>
      </c>
      <c r="VS85">
        <f t="shared" ca="1" si="343"/>
        <v>-0.9668482656505244</v>
      </c>
      <c r="VT85">
        <f t="shared" ca="1" si="343"/>
        <v>0.24973560865560396</v>
      </c>
      <c r="VU85">
        <f t="shared" ca="1" si="343"/>
        <v>-0.74978831977977134</v>
      </c>
      <c r="VV85">
        <f t="shared" ca="1" si="343"/>
        <v>0.34308319630221973</v>
      </c>
      <c r="VW85">
        <f t="shared" ca="1" si="343"/>
        <v>-0.41668785995881608</v>
      </c>
      <c r="VX85">
        <f t="shared" ca="1" si="343"/>
        <v>0.54771944498450553</v>
      </c>
      <c r="VY85">
        <f t="shared" ca="1" si="343"/>
        <v>0.39720415755041705</v>
      </c>
      <c r="VZ85">
        <f t="shared" ca="1" si="343"/>
        <v>-0.69428973761187651</v>
      </c>
      <c r="WA85">
        <f t="shared" ca="1" si="343"/>
        <v>-0.35336785071531074</v>
      </c>
      <c r="WB85">
        <f t="shared" ca="1" si="343"/>
        <v>-0.25091860611266759</v>
      </c>
      <c r="WC85">
        <f t="shared" ca="1" si="343"/>
        <v>1.6944332058256493</v>
      </c>
      <c r="WD85">
        <f t="shared" ca="1" si="343"/>
        <v>0.10103283436047089</v>
      </c>
      <c r="WE85">
        <f t="shared" ca="1" si="343"/>
        <v>1.319444395489733</v>
      </c>
      <c r="WF85">
        <f t="shared" ca="1" si="343"/>
        <v>1.591666055458731</v>
      </c>
      <c r="WG85">
        <f t="shared" ca="1" si="343"/>
        <v>-0.20422339858571625</v>
      </c>
      <c r="WH85">
        <f t="shared" ca="1" si="343"/>
        <v>0.70717330047949667</v>
      </c>
      <c r="WI85">
        <f t="shared" ca="1" si="343"/>
        <v>-3.8866437727325676E-2</v>
      </c>
      <c r="WJ85">
        <f t="shared" ca="1" si="343"/>
        <v>0.77023153855474447</v>
      </c>
      <c r="WK85">
        <f t="shared" ca="1" si="343"/>
        <v>0.3760743553387601</v>
      </c>
      <c r="WL85">
        <f t="shared" ca="1" si="343"/>
        <v>-0.3905015964104091</v>
      </c>
      <c r="WM85">
        <f t="shared" ca="1" si="343"/>
        <v>0.94696927508100448</v>
      </c>
      <c r="WN85">
        <f t="shared" ca="1" si="343"/>
        <v>0.17391106469219186</v>
      </c>
      <c r="WO85">
        <f t="shared" ca="1" si="343"/>
        <v>1.5000078262819789</v>
      </c>
      <c r="WP85">
        <f t="shared" ca="1" si="343"/>
        <v>0.10012302824931033</v>
      </c>
      <c r="WQ85">
        <f t="shared" ca="1" si="343"/>
        <v>-0.3146442063752779</v>
      </c>
      <c r="WR85">
        <f t="shared" ca="1" si="343"/>
        <v>0.52471858087867895</v>
      </c>
      <c r="WS85">
        <f t="shared" ca="1" si="343"/>
        <v>0.5535005622907051</v>
      </c>
      <c r="WT85">
        <f t="shared" ca="1" si="343"/>
        <v>0.76804749002441808</v>
      </c>
      <c r="WU85">
        <f t="shared" ca="1" si="343"/>
        <v>-0.50230748986829121</v>
      </c>
      <c r="WV85">
        <f t="shared" ca="1" si="343"/>
        <v>-0.6406990499446622</v>
      </c>
      <c r="WW85">
        <f t="shared" ca="1" si="343"/>
        <v>-0.75827554891873661</v>
      </c>
      <c r="WX85">
        <f t="shared" ca="1" si="343"/>
        <v>0.65244535076243537</v>
      </c>
      <c r="WY85">
        <f t="shared" ca="1" si="343"/>
        <v>0.84975595823251215</v>
      </c>
      <c r="WZ85">
        <f t="shared" ca="1" si="343"/>
        <v>0.44057159606155383</v>
      </c>
      <c r="XA85">
        <f t="shared" ca="1" si="343"/>
        <v>-0.61398344689810547</v>
      </c>
      <c r="XB85">
        <f t="shared" ca="1" si="343"/>
        <v>0.73875120414774376</v>
      </c>
      <c r="XC85">
        <f t="shared" ca="1" si="343"/>
        <v>-4.176385746347918E-2</v>
      </c>
      <c r="XD85">
        <f t="shared" ca="1" si="343"/>
        <v>-6.9084351010546717E-3</v>
      </c>
      <c r="XE85">
        <f t="shared" ca="1" si="343"/>
        <v>1.1531574328763976</v>
      </c>
      <c r="XF85">
        <f t="shared" ca="1" si="343"/>
        <v>0.79297141034547469</v>
      </c>
      <c r="XG85">
        <f t="shared" ca="1" si="343"/>
        <v>-0.56483321215400961</v>
      </c>
      <c r="XH85">
        <f t="shared" ca="1" si="343"/>
        <v>-0.1155065025349248</v>
      </c>
      <c r="XI85">
        <f t="shared" ca="1" si="343"/>
        <v>0.80761889959647881</v>
      </c>
      <c r="XJ85">
        <f t="shared" ca="1" si="343"/>
        <v>1.4467660117686238</v>
      </c>
      <c r="XK85">
        <f t="shared" ca="1" si="343"/>
        <v>0.77996737843904063</v>
      </c>
      <c r="XL85">
        <f t="shared" ca="1" si="343"/>
        <v>0.48386738184606748</v>
      </c>
      <c r="XM85">
        <f t="shared" ca="1" si="343"/>
        <v>0.20842861230140694</v>
      </c>
      <c r="XN85">
        <f t="shared" ca="1" si="343"/>
        <v>1.2046929176199062</v>
      </c>
      <c r="XO85">
        <f t="shared" ca="1" si="343"/>
        <v>0.2087342503814654</v>
      </c>
      <c r="XP85">
        <f t="shared" ca="1" si="343"/>
        <v>0.27772324163258627</v>
      </c>
      <c r="XQ85">
        <f t="shared" ca="1" si="343"/>
        <v>-0.24539350811605218</v>
      </c>
      <c r="XR85">
        <f t="shared" ca="1" si="343"/>
        <v>-0.29852786394101616</v>
      </c>
      <c r="XS85">
        <f t="shared" ca="1" si="343"/>
        <v>0.86062348612384765</v>
      </c>
      <c r="XT85">
        <f t="shared" ca="1" si="343"/>
        <v>-1.1758603130048508E-2</v>
      </c>
      <c r="XU85">
        <f t="shared" ca="1" si="343"/>
        <v>-0.11294644753387376</v>
      </c>
      <c r="XV85">
        <f t="shared" ref="XV85:AAG85" ca="1" si="344">XV18-XV52*Rate</f>
        <v>0.8437681924191377</v>
      </c>
      <c r="XW85">
        <f t="shared" ca="1" si="344"/>
        <v>0.34938016554074597</v>
      </c>
      <c r="XX85">
        <f t="shared" ca="1" si="344"/>
        <v>0.71041179654793674</v>
      </c>
      <c r="XY85">
        <f t="shared" ca="1" si="344"/>
        <v>0.47912003038141526</v>
      </c>
      <c r="XZ85">
        <f t="shared" ca="1" si="344"/>
        <v>-0.39588391624217434</v>
      </c>
      <c r="YA85">
        <f t="shared" ca="1" si="344"/>
        <v>0.2485066285452272</v>
      </c>
      <c r="YB85">
        <f t="shared" ca="1" si="344"/>
        <v>0.73745927659247978</v>
      </c>
      <c r="YC85">
        <f t="shared" ca="1" si="344"/>
        <v>-0.75806800407174624</v>
      </c>
      <c r="YD85">
        <f t="shared" ca="1" si="344"/>
        <v>0.44635092687332861</v>
      </c>
      <c r="YE85">
        <f t="shared" ca="1" si="344"/>
        <v>3.933049931322259E-3</v>
      </c>
      <c r="YF85">
        <f t="shared" ca="1" si="344"/>
        <v>-0.45687080483543463</v>
      </c>
      <c r="YG85">
        <f t="shared" ca="1" si="344"/>
        <v>0.55863166114358909</v>
      </c>
      <c r="YH85">
        <f t="shared" ca="1" si="344"/>
        <v>-0.36250899985098678</v>
      </c>
      <c r="YI85">
        <f t="shared" ca="1" si="344"/>
        <v>0.61660424876232689</v>
      </c>
      <c r="YJ85">
        <f t="shared" ca="1" si="344"/>
        <v>0.75835788544211435</v>
      </c>
      <c r="YK85">
        <f t="shared" ca="1" si="344"/>
        <v>1.6445618712595389</v>
      </c>
      <c r="YL85">
        <f t="shared" ca="1" si="344"/>
        <v>0.5667956727332083</v>
      </c>
      <c r="YM85">
        <f t="shared" ca="1" si="344"/>
        <v>-4.0460797556382724E-2</v>
      </c>
      <c r="YN85">
        <f t="shared" ca="1" si="344"/>
        <v>1.1602729889893288</v>
      </c>
      <c r="YO85">
        <f t="shared" ca="1" si="344"/>
        <v>0.72408472750540387</v>
      </c>
      <c r="YP85">
        <f t="shared" ca="1" si="344"/>
        <v>0.64682311049678021</v>
      </c>
      <c r="YQ85">
        <f t="shared" ca="1" si="344"/>
        <v>1.3720034435296882</v>
      </c>
      <c r="YR85">
        <f t="shared" ca="1" si="344"/>
        <v>-0.34347489528784192</v>
      </c>
      <c r="YS85">
        <f t="shared" ca="1" si="344"/>
        <v>0.13170370505189813</v>
      </c>
      <c r="YT85">
        <f t="shared" ca="1" si="344"/>
        <v>0.62046017708025325</v>
      </c>
      <c r="YU85">
        <f t="shared" ca="1" si="344"/>
        <v>-0.22097907075233778</v>
      </c>
      <c r="YV85">
        <f t="shared" ca="1" si="344"/>
        <v>-0.19088913526597545</v>
      </c>
      <c r="YW85">
        <f t="shared" ca="1" si="344"/>
        <v>-0.85998675307562311</v>
      </c>
      <c r="YX85">
        <f t="shared" ca="1" si="344"/>
        <v>0.3212348877882924</v>
      </c>
      <c r="YY85">
        <f t="shared" ca="1" si="344"/>
        <v>-0.35623490392161561</v>
      </c>
      <c r="YZ85">
        <f t="shared" ca="1" si="344"/>
        <v>-2.7683257034021545E-2</v>
      </c>
      <c r="ZA85">
        <f t="shared" ca="1" si="344"/>
        <v>0.36001460321493073</v>
      </c>
      <c r="ZB85">
        <f t="shared" ca="1" si="344"/>
        <v>-0.48439414058799574</v>
      </c>
      <c r="ZC85">
        <f t="shared" ca="1" si="344"/>
        <v>0.91490672084901503</v>
      </c>
      <c r="ZD85">
        <f t="shared" ca="1" si="344"/>
        <v>-0.36138014523483342</v>
      </c>
      <c r="ZE85">
        <f t="shared" ca="1" si="344"/>
        <v>0.35521277072784652</v>
      </c>
      <c r="ZF85">
        <f t="shared" ca="1" si="344"/>
        <v>-0.59963521092490868</v>
      </c>
      <c r="ZG85">
        <f t="shared" ca="1" si="344"/>
        <v>0.28305932477815621</v>
      </c>
      <c r="ZH85">
        <f t="shared" ca="1" si="344"/>
        <v>-0.34222878075587132</v>
      </c>
      <c r="ZI85">
        <f t="shared" ca="1" si="344"/>
        <v>-0.78868525399267875</v>
      </c>
      <c r="ZJ85">
        <f t="shared" ca="1" si="344"/>
        <v>-0.57998563657723912</v>
      </c>
      <c r="ZK85">
        <f t="shared" ca="1" si="344"/>
        <v>0.6785839068869749</v>
      </c>
      <c r="ZL85">
        <f t="shared" ca="1" si="344"/>
        <v>-0.21709761386650209</v>
      </c>
      <c r="ZM85">
        <f t="shared" ca="1" si="344"/>
        <v>-0.41518594498115952</v>
      </c>
      <c r="ZN85">
        <f t="shared" ca="1" si="344"/>
        <v>2.6136947822265087E-2</v>
      </c>
      <c r="ZO85">
        <f t="shared" ca="1" si="344"/>
        <v>1.052785538720211</v>
      </c>
      <c r="ZP85">
        <f t="shared" ca="1" si="344"/>
        <v>0.15187041560479186</v>
      </c>
      <c r="ZQ85">
        <f t="shared" ca="1" si="344"/>
        <v>0.6935769327098269</v>
      </c>
      <c r="ZR85">
        <f t="shared" ca="1" si="344"/>
        <v>0.29811878223865412</v>
      </c>
      <c r="ZS85">
        <f t="shared" ca="1" si="344"/>
        <v>-0.5751218494052911</v>
      </c>
      <c r="ZT85">
        <f t="shared" ca="1" si="344"/>
        <v>3.4528063084058078E-2</v>
      </c>
      <c r="ZU85">
        <f t="shared" ca="1" si="344"/>
        <v>0.33624283645927061</v>
      </c>
      <c r="ZV85">
        <f t="shared" ca="1" si="344"/>
        <v>-0.73023701493730508</v>
      </c>
      <c r="ZW85">
        <f t="shared" ca="1" si="344"/>
        <v>-0.90289287645653626</v>
      </c>
      <c r="ZX85">
        <f t="shared" ca="1" si="344"/>
        <v>-0.44665698211334776</v>
      </c>
      <c r="ZY85">
        <f t="shared" ca="1" si="344"/>
        <v>0.66848216989391795</v>
      </c>
      <c r="ZZ85">
        <f t="shared" ca="1" si="344"/>
        <v>0.44363198656984848</v>
      </c>
      <c r="AAA85">
        <f t="shared" ca="1" si="344"/>
        <v>-0.55289229766091597</v>
      </c>
      <c r="AAB85">
        <f t="shared" ca="1" si="344"/>
        <v>0.74817058626656185</v>
      </c>
      <c r="AAC85">
        <f t="shared" ca="1" si="344"/>
        <v>0.21321180820454844</v>
      </c>
      <c r="AAD85">
        <f t="shared" ca="1" si="344"/>
        <v>-0.25096812153343778</v>
      </c>
      <c r="AAE85">
        <f t="shared" ca="1" si="344"/>
        <v>-0.724566781924325</v>
      </c>
      <c r="AAF85">
        <f t="shared" ca="1" si="344"/>
        <v>-0.94634466079066548</v>
      </c>
      <c r="AAG85">
        <f t="shared" ca="1" si="344"/>
        <v>-0.23924773413656927</v>
      </c>
      <c r="AAH85">
        <f t="shared" ref="AAH85:ACS85" ca="1" si="345">AAH18-AAH52*Rate</f>
        <v>-0.88155720294540474</v>
      </c>
      <c r="AAI85">
        <f t="shared" ca="1" si="345"/>
        <v>-1.1252510791192889</v>
      </c>
      <c r="AAJ85">
        <f t="shared" ca="1" si="345"/>
        <v>-0.51657774485462804</v>
      </c>
      <c r="AAK85">
        <f t="shared" ca="1" si="345"/>
        <v>-0.56658335556526185</v>
      </c>
      <c r="AAL85">
        <f t="shared" ca="1" si="345"/>
        <v>-0.86508698560782238</v>
      </c>
      <c r="AAM85">
        <f t="shared" ca="1" si="345"/>
        <v>-0.20086643409502022</v>
      </c>
      <c r="AAN85">
        <f t="shared" ca="1" si="345"/>
        <v>-0.82384510987775317</v>
      </c>
      <c r="AAO85">
        <f t="shared" ca="1" si="345"/>
        <v>-0.21092353119320092</v>
      </c>
      <c r="AAP85">
        <f t="shared" ca="1" si="345"/>
        <v>6.2919747915294519E-2</v>
      </c>
      <c r="AAQ85">
        <f t="shared" ca="1" si="345"/>
        <v>0.41794421210597493</v>
      </c>
      <c r="AAR85">
        <f t="shared" ca="1" si="345"/>
        <v>-0.40982995470881939</v>
      </c>
      <c r="AAS85">
        <f t="shared" ca="1" si="345"/>
        <v>8.9046503349942421E-2</v>
      </c>
      <c r="AAT85">
        <f t="shared" ca="1" si="345"/>
        <v>-0.45890042201546072</v>
      </c>
      <c r="AAU85">
        <f t="shared" ca="1" si="345"/>
        <v>-0.45023778956229127</v>
      </c>
      <c r="AAV85">
        <f t="shared" ca="1" si="345"/>
        <v>0.20104665141877665</v>
      </c>
      <c r="AAW85">
        <f t="shared" ca="1" si="345"/>
        <v>-0.56050437022279065</v>
      </c>
      <c r="AAX85">
        <f t="shared" ca="1" si="345"/>
        <v>-0.71910457437556496</v>
      </c>
      <c r="AAY85">
        <f t="shared" ca="1" si="345"/>
        <v>-1.05686496851692</v>
      </c>
      <c r="AAZ85">
        <f t="shared" ca="1" si="345"/>
        <v>5.1285347438890828E-2</v>
      </c>
      <c r="ABA85">
        <f t="shared" ca="1" si="345"/>
        <v>-0.76548449704032173</v>
      </c>
      <c r="ABB85">
        <f t="shared" ca="1" si="345"/>
        <v>0.18351045264275082</v>
      </c>
      <c r="ABC85">
        <f t="shared" ca="1" si="345"/>
        <v>0.24536126580937842</v>
      </c>
      <c r="ABD85">
        <f t="shared" ca="1" si="345"/>
        <v>0.63506649641231905</v>
      </c>
      <c r="ABE85">
        <f t="shared" ca="1" si="345"/>
        <v>-0.32902715197611565</v>
      </c>
      <c r="ABF85">
        <f t="shared" ca="1" si="345"/>
        <v>-0.8764054617428757</v>
      </c>
      <c r="ABG85">
        <f t="shared" ca="1" si="345"/>
        <v>0.34702536213095736</v>
      </c>
      <c r="ABH85">
        <f t="shared" ca="1" si="345"/>
        <v>-0.42734132922224566</v>
      </c>
      <c r="ABI85">
        <f t="shared" ca="1" si="345"/>
        <v>4.4258975414142969E-2</v>
      </c>
      <c r="ABJ85">
        <f t="shared" ca="1" si="345"/>
        <v>-0.61064290232292062</v>
      </c>
      <c r="ABK85">
        <f t="shared" ca="1" si="345"/>
        <v>-0.10157092227767719</v>
      </c>
      <c r="ABL85">
        <f t="shared" ca="1" si="345"/>
        <v>0.64728906802536101</v>
      </c>
      <c r="ABM85">
        <f t="shared" ca="1" si="345"/>
        <v>-0.13767839098845502</v>
      </c>
      <c r="ABN85">
        <f t="shared" ca="1" si="345"/>
        <v>-0.22278952922603312</v>
      </c>
      <c r="ABO85">
        <f t="shared" ca="1" si="345"/>
        <v>0.58076601824030605</v>
      </c>
      <c r="ABP85">
        <f t="shared" ca="1" si="345"/>
        <v>0.41490690653750645</v>
      </c>
      <c r="ABQ85">
        <f t="shared" ca="1" si="345"/>
        <v>0.52434521729326888</v>
      </c>
      <c r="ABR85">
        <f t="shared" ca="1" si="345"/>
        <v>0.21892116095525688</v>
      </c>
      <c r="ABS85">
        <f t="shared" ca="1" si="345"/>
        <v>-0.39681825702306939</v>
      </c>
      <c r="ABT85">
        <f t="shared" ca="1" si="345"/>
        <v>-0.2249506391444763</v>
      </c>
      <c r="ABU85">
        <f t="shared" ca="1" si="345"/>
        <v>0.38680615847723537</v>
      </c>
      <c r="ABV85">
        <f t="shared" ca="1" si="345"/>
        <v>-0.25490999667121395</v>
      </c>
      <c r="ABW85">
        <f t="shared" ca="1" si="345"/>
        <v>0.19093997685858777</v>
      </c>
      <c r="ABX85">
        <f t="shared" ca="1" si="345"/>
        <v>-0.38327274096969222</v>
      </c>
      <c r="ABY85">
        <f t="shared" ca="1" si="345"/>
        <v>9.5286073459667345E-2</v>
      </c>
      <c r="ABZ85">
        <f t="shared" ca="1" si="345"/>
        <v>-0.81653189039528851</v>
      </c>
      <c r="ACA85">
        <f t="shared" ca="1" si="345"/>
        <v>-0.90974853392795751</v>
      </c>
      <c r="ACB85">
        <f t="shared" ca="1" si="345"/>
        <v>0.2549811807063655</v>
      </c>
      <c r="ACC85">
        <f t="shared" ca="1" si="345"/>
        <v>-0.14506708613781394</v>
      </c>
      <c r="ACD85">
        <f t="shared" ca="1" si="345"/>
        <v>0.69452019356792161</v>
      </c>
      <c r="ACE85">
        <f t="shared" ca="1" si="345"/>
        <v>-0.81613628249335879</v>
      </c>
      <c r="ACF85">
        <f t="shared" ca="1" si="345"/>
        <v>-0.53751971294841894</v>
      </c>
      <c r="ACG85">
        <f t="shared" ca="1" si="345"/>
        <v>-0.44236565920972537</v>
      </c>
      <c r="ACH85">
        <f t="shared" ca="1" si="345"/>
        <v>-0.81342582928671281</v>
      </c>
      <c r="ACI85">
        <f t="shared" ca="1" si="345"/>
        <v>-0.46603981633039826</v>
      </c>
      <c r="ACJ85">
        <f t="shared" ca="1" si="345"/>
        <v>-1.0383230163077057</v>
      </c>
      <c r="ACK85">
        <f t="shared" ca="1" si="345"/>
        <v>-0.32801155751029631</v>
      </c>
      <c r="ACL85">
        <f t="shared" ca="1" si="345"/>
        <v>1.304014048898757E-2</v>
      </c>
      <c r="ACM85">
        <f t="shared" ca="1" si="345"/>
        <v>0.8206397066493224</v>
      </c>
      <c r="ACN85">
        <f t="shared" ca="1" si="345"/>
        <v>7.6917474638109523E-2</v>
      </c>
      <c r="ACO85">
        <f t="shared" ca="1" si="345"/>
        <v>0.33901913688551466</v>
      </c>
      <c r="ACP85">
        <f t="shared" ca="1" si="345"/>
        <v>-5.8334752637317883E-2</v>
      </c>
      <c r="ACQ85">
        <f t="shared" ca="1" si="345"/>
        <v>-0.74019254722257199</v>
      </c>
      <c r="ACR85">
        <f t="shared" ca="1" si="345"/>
        <v>-0.93727475736532506</v>
      </c>
      <c r="ACS85">
        <f t="shared" ca="1" si="345"/>
        <v>-0.80677679737063712</v>
      </c>
      <c r="ACT85">
        <f t="shared" ref="ACT85:ADI85" ca="1" si="346">ACT18-ACT52*Rate</f>
        <v>3.869762175558223E-2</v>
      </c>
      <c r="ACU85">
        <f t="shared" ca="1" si="346"/>
        <v>-0.2240895405691119</v>
      </c>
      <c r="ACV85">
        <f t="shared" ca="1" si="346"/>
        <v>-0.63026491180490052</v>
      </c>
      <c r="ACW85">
        <f t="shared" ca="1" si="346"/>
        <v>0.4951830646403747</v>
      </c>
      <c r="ACX85">
        <f t="shared" ca="1" si="346"/>
        <v>-0.26102413789623002</v>
      </c>
      <c r="ACY85">
        <f t="shared" ca="1" si="346"/>
        <v>0.80416786656283257</v>
      </c>
      <c r="ACZ85">
        <f t="shared" ca="1" si="346"/>
        <v>-0.25372623621622448</v>
      </c>
      <c r="ADA85">
        <f t="shared" ca="1" si="346"/>
        <v>0.34081249726231183</v>
      </c>
      <c r="ADB85">
        <f t="shared" ca="1" si="346"/>
        <v>-7.3644259254109806E-2</v>
      </c>
      <c r="ADC85">
        <f t="shared" ca="1" si="346"/>
        <v>0.71674800970875296</v>
      </c>
      <c r="ADD85">
        <f t="shared" ca="1" si="346"/>
        <v>0.234545540466994</v>
      </c>
      <c r="ADE85">
        <f t="shared" ca="1" si="346"/>
        <v>0.52054650126272139</v>
      </c>
      <c r="ADF85">
        <f t="shared" ca="1" si="346"/>
        <v>0.57091342817551316</v>
      </c>
      <c r="ADG85">
        <f t="shared" ca="1" si="346"/>
        <v>-0.54559636531116451</v>
      </c>
      <c r="ADH85">
        <f t="shared" ca="1" si="346"/>
        <v>-0.16170694173991973</v>
      </c>
      <c r="ADI85">
        <f t="shared" ca="1" si="346"/>
        <v>0.60661797418106123</v>
      </c>
    </row>
    <row r="86" spans="1:789" x14ac:dyDescent="0.25">
      <c r="A86" t="s">
        <v>86</v>
      </c>
      <c r="B86">
        <f ca="1">Control!B117/127-1</f>
        <v>-1</v>
      </c>
      <c r="F86">
        <f t="shared" ref="F86:BQ86" ca="1" si="347">F19-F53*Rate</f>
        <v>0.91905112633172104</v>
      </c>
      <c r="G86">
        <f t="shared" ca="1" si="347"/>
        <v>0.39598645076060413</v>
      </c>
      <c r="H86">
        <f t="shared" ca="1" si="347"/>
        <v>-0.91183880982832421</v>
      </c>
      <c r="I86">
        <f t="shared" ca="1" si="347"/>
        <v>-0.19545963070774341</v>
      </c>
      <c r="J86">
        <f t="shared" ca="1" si="347"/>
        <v>-0.47549361920189404</v>
      </c>
      <c r="K86">
        <f t="shared" ca="1" si="347"/>
        <v>-0.94404895291165658</v>
      </c>
      <c r="L86">
        <f t="shared" ca="1" si="347"/>
        <v>-0.27416328780757626</v>
      </c>
      <c r="M86">
        <f t="shared" ca="1" si="347"/>
        <v>-0.59349295488133957</v>
      </c>
      <c r="N86">
        <f t="shared" ca="1" si="347"/>
        <v>0.9288242307712874</v>
      </c>
      <c r="O86">
        <f t="shared" ca="1" si="347"/>
        <v>-0.62844216772335126</v>
      </c>
      <c r="P86">
        <f t="shared" ca="1" si="347"/>
        <v>0.75909115997484833</v>
      </c>
      <c r="Q86">
        <f t="shared" ca="1" si="347"/>
        <v>-0.91833570495636729</v>
      </c>
      <c r="R86">
        <f t="shared" ca="1" si="347"/>
        <v>0.80627104127903559</v>
      </c>
      <c r="S86">
        <f t="shared" ca="1" si="347"/>
        <v>0.47634257466609042</v>
      </c>
      <c r="T86">
        <f t="shared" ca="1" si="347"/>
        <v>0.46654017574744122</v>
      </c>
      <c r="U86">
        <f t="shared" ca="1" si="347"/>
        <v>-0.29772577187587868</v>
      </c>
      <c r="V86">
        <f t="shared" ca="1" si="347"/>
        <v>-0.29617793935800696</v>
      </c>
      <c r="W86">
        <f t="shared" ca="1" si="347"/>
        <v>-0.48250363614306602</v>
      </c>
      <c r="X86">
        <f t="shared" ca="1" si="347"/>
        <v>0.73962354023236176</v>
      </c>
      <c r="Y86">
        <f t="shared" ca="1" si="347"/>
        <v>-0.43168041987249395</v>
      </c>
      <c r="Z86">
        <f t="shared" ca="1" si="347"/>
        <v>0.21383605355416491</v>
      </c>
      <c r="AA86">
        <f t="shared" ca="1" si="347"/>
        <v>0.68371723413737884</v>
      </c>
      <c r="AB86">
        <f t="shared" ca="1" si="347"/>
        <v>-0.50394678625502021</v>
      </c>
      <c r="AC86">
        <f t="shared" ca="1" si="347"/>
        <v>-0.71142754033317968</v>
      </c>
      <c r="AD86">
        <f t="shared" ca="1" si="347"/>
        <v>-0.43283419845781146</v>
      </c>
      <c r="AE86">
        <f t="shared" ca="1" si="347"/>
        <v>0.28406081787627646</v>
      </c>
      <c r="AF86">
        <f t="shared" ca="1" si="347"/>
        <v>-0.2809532911279905</v>
      </c>
      <c r="AG86">
        <f t="shared" ca="1" si="347"/>
        <v>0.51087690786064233</v>
      </c>
      <c r="AH86">
        <f t="shared" ca="1" si="347"/>
        <v>0.90399722347373401</v>
      </c>
      <c r="AI86">
        <f t="shared" ca="1" si="347"/>
        <v>0.58059122061441737</v>
      </c>
      <c r="AJ86">
        <f t="shared" ca="1" si="347"/>
        <v>0.79068288057532021</v>
      </c>
      <c r="AK86">
        <f t="shared" ca="1" si="347"/>
        <v>-0.50110373277643172</v>
      </c>
      <c r="AL86">
        <f t="shared" ca="1" si="347"/>
        <v>-0.11632586607206125</v>
      </c>
      <c r="AM86">
        <f t="shared" ca="1" si="347"/>
        <v>-0.74677602413845523</v>
      </c>
      <c r="AN86">
        <f t="shared" ca="1" si="347"/>
        <v>-0.82178480481145433</v>
      </c>
      <c r="AO86">
        <f t="shared" ca="1" si="347"/>
        <v>-0.91906209492331492</v>
      </c>
      <c r="AP86">
        <f t="shared" ca="1" si="347"/>
        <v>0.72794991715067925</v>
      </c>
      <c r="AQ86">
        <f t="shared" ca="1" si="347"/>
        <v>-0.58674920752635962</v>
      </c>
      <c r="AR86">
        <f t="shared" ca="1" si="347"/>
        <v>-0.17461731582769652</v>
      </c>
      <c r="AS86">
        <f t="shared" ca="1" si="347"/>
        <v>0.42771133251904581</v>
      </c>
      <c r="AT86">
        <f t="shared" ca="1" si="347"/>
        <v>6.0663887183827467E-2</v>
      </c>
      <c r="AU86">
        <f t="shared" ca="1" si="347"/>
        <v>0.12545868567225618</v>
      </c>
      <c r="AV86">
        <f t="shared" ca="1" si="347"/>
        <v>-0.40587517075541868</v>
      </c>
      <c r="AW86">
        <f t="shared" ca="1" si="347"/>
        <v>4.6660780584369566E-2</v>
      </c>
      <c r="AX86">
        <f t="shared" ca="1" si="347"/>
        <v>-0.71669748456217264</v>
      </c>
      <c r="AY86">
        <f t="shared" ca="1" si="347"/>
        <v>0.17849310044710859</v>
      </c>
      <c r="AZ86">
        <f t="shared" ca="1" si="347"/>
        <v>-0.35579376784066075</v>
      </c>
      <c r="BA86">
        <f t="shared" ca="1" si="347"/>
        <v>0.36467214125911041</v>
      </c>
      <c r="BB86">
        <f t="shared" ca="1" si="347"/>
        <v>0.916059244189255</v>
      </c>
      <c r="BC86">
        <f t="shared" ca="1" si="347"/>
        <v>0.56977948947473922</v>
      </c>
      <c r="BD86">
        <f t="shared" ca="1" si="347"/>
        <v>-0.88983741889123313</v>
      </c>
      <c r="BE86">
        <f t="shared" ca="1" si="347"/>
        <v>0.30943891388846623</v>
      </c>
      <c r="BF86">
        <f t="shared" ca="1" si="347"/>
        <v>-0.95957855517421387</v>
      </c>
      <c r="BG86">
        <f t="shared" ca="1" si="347"/>
        <v>0.46626568120046563</v>
      </c>
      <c r="BH86">
        <f t="shared" ca="1" si="347"/>
        <v>0.57341995069489105</v>
      </c>
      <c r="BI86">
        <f t="shared" ca="1" si="347"/>
        <v>-0.49245196658715468</v>
      </c>
      <c r="BJ86">
        <f t="shared" ca="1" si="347"/>
        <v>0.96006314177671259</v>
      </c>
      <c r="BK86">
        <f t="shared" ca="1" si="347"/>
        <v>-0.73293359695271698</v>
      </c>
      <c r="BL86">
        <f t="shared" ca="1" si="347"/>
        <v>-0.623824288654235</v>
      </c>
      <c r="BM86">
        <f t="shared" ca="1" si="347"/>
        <v>-0.19238339807129773</v>
      </c>
      <c r="BN86">
        <f t="shared" ca="1" si="347"/>
        <v>0.98086750087232666</v>
      </c>
      <c r="BO86">
        <f t="shared" ca="1" si="347"/>
        <v>0.61573863678308194</v>
      </c>
      <c r="BP86">
        <f t="shared" ca="1" si="347"/>
        <v>-1.1280871177492784E-2</v>
      </c>
      <c r="BQ86">
        <f t="shared" ca="1" si="347"/>
        <v>0.9424900250920426</v>
      </c>
      <c r="BR86">
        <f t="shared" ref="BR86:EC86" ca="1" si="348">BR19-BR53*Rate</f>
        <v>1.3275899356299503E-2</v>
      </c>
      <c r="BS86">
        <f t="shared" ca="1" si="348"/>
        <v>-0.56863322016394569</v>
      </c>
      <c r="BT86">
        <f t="shared" ca="1" si="348"/>
        <v>-0.14730540604471745</v>
      </c>
      <c r="BU86">
        <f t="shared" ca="1" si="348"/>
        <v>0.83971831019734666</v>
      </c>
      <c r="BV86">
        <f t="shared" ca="1" si="348"/>
        <v>-0.14911408715341115</v>
      </c>
      <c r="BW86">
        <f t="shared" ca="1" si="348"/>
        <v>-0.56719090046448717</v>
      </c>
      <c r="BX86">
        <f t="shared" ca="1" si="348"/>
        <v>-0.14374709512137701</v>
      </c>
      <c r="BY86">
        <f t="shared" ca="1" si="348"/>
        <v>0.35918970846719561</v>
      </c>
      <c r="BZ86">
        <f t="shared" ca="1" si="348"/>
        <v>0.20868650503124536</v>
      </c>
      <c r="CA86">
        <f t="shared" ca="1" si="348"/>
        <v>0.45711577015803934</v>
      </c>
      <c r="CB86">
        <f t="shared" ca="1" si="348"/>
        <v>-0.70925395927581525</v>
      </c>
      <c r="CC86">
        <f t="shared" ca="1" si="348"/>
        <v>9.4916276445150202E-2</v>
      </c>
      <c r="CD86">
        <f t="shared" ca="1" si="348"/>
        <v>0.45148513133687096</v>
      </c>
      <c r="CE86">
        <f t="shared" ca="1" si="348"/>
        <v>-0.75970590486811962</v>
      </c>
      <c r="CF86">
        <f t="shared" ca="1" si="348"/>
        <v>0.42027838212852675</v>
      </c>
      <c r="CG86">
        <f t="shared" ca="1" si="348"/>
        <v>-0.8585140432469619</v>
      </c>
      <c r="CH86">
        <f t="shared" ca="1" si="348"/>
        <v>-0.59720389326216328</v>
      </c>
      <c r="CI86">
        <f t="shared" ca="1" si="348"/>
        <v>0.29987844713854561</v>
      </c>
      <c r="CJ86">
        <f t="shared" ca="1" si="348"/>
        <v>0.74208068057204335</v>
      </c>
      <c r="CK86">
        <f t="shared" ca="1" si="348"/>
        <v>0.59356621817247557</v>
      </c>
      <c r="CL86">
        <f t="shared" ca="1" si="348"/>
        <v>-0.33427129439571646</v>
      </c>
      <c r="CM86">
        <f t="shared" ca="1" si="348"/>
        <v>-0.29021697227811771</v>
      </c>
      <c r="CN86">
        <f t="shared" ca="1" si="348"/>
        <v>0.44682293218460301</v>
      </c>
      <c r="CO86">
        <f t="shared" ca="1" si="348"/>
        <v>0.83898197233943639</v>
      </c>
      <c r="CP86">
        <f t="shared" ca="1" si="348"/>
        <v>0.44974681248570691</v>
      </c>
      <c r="CQ86">
        <f t="shared" ca="1" si="348"/>
        <v>-0.422458312378024</v>
      </c>
      <c r="CR86">
        <f t="shared" ca="1" si="348"/>
        <v>-0.90061317689651699</v>
      </c>
      <c r="CS86">
        <f t="shared" ca="1" si="348"/>
        <v>-0.22780772302919819</v>
      </c>
      <c r="CT86">
        <f t="shared" ca="1" si="348"/>
        <v>-0.26401669906249864</v>
      </c>
      <c r="CU86">
        <f t="shared" ca="1" si="348"/>
        <v>0.65351876050982549</v>
      </c>
      <c r="CV86">
        <f t="shared" ca="1" si="348"/>
        <v>0.34808002003702226</v>
      </c>
      <c r="CW86">
        <f t="shared" ca="1" si="348"/>
        <v>-1.0313564780002547</v>
      </c>
      <c r="CX86">
        <f t="shared" ca="1" si="348"/>
        <v>-0.60555286459413527</v>
      </c>
      <c r="CY86">
        <f t="shared" ca="1" si="348"/>
        <v>0.48034154079770974</v>
      </c>
      <c r="CZ86">
        <f t="shared" ca="1" si="348"/>
        <v>-1.3180037525095012</v>
      </c>
      <c r="DA86">
        <f t="shared" ca="1" si="348"/>
        <v>-1.1340797652650312</v>
      </c>
      <c r="DB86">
        <f t="shared" ca="1" si="348"/>
        <v>1.5639053465205107E-2</v>
      </c>
      <c r="DC86">
        <f t="shared" ca="1" si="348"/>
        <v>-0.75361249556542398</v>
      </c>
      <c r="DD86">
        <f t="shared" ca="1" si="348"/>
        <v>0.98499962317305567</v>
      </c>
      <c r="DE86">
        <f t="shared" ca="1" si="348"/>
        <v>0.81670197490110608</v>
      </c>
      <c r="DF86">
        <f t="shared" ca="1" si="348"/>
        <v>-0.40214600895023073</v>
      </c>
      <c r="DG86">
        <f t="shared" ca="1" si="348"/>
        <v>-0.14245861518616879</v>
      </c>
      <c r="DH86">
        <f t="shared" ca="1" si="348"/>
        <v>0.53067843806382131</v>
      </c>
      <c r="DI86">
        <f t="shared" ca="1" si="348"/>
        <v>-0.52144203675154022</v>
      </c>
      <c r="DJ86">
        <f t="shared" ca="1" si="348"/>
        <v>0.4500466107820022</v>
      </c>
      <c r="DK86">
        <f t="shared" ca="1" si="348"/>
        <v>-0.2831363845046268</v>
      </c>
      <c r="DL86">
        <f t="shared" ca="1" si="348"/>
        <v>0.32160134162287185</v>
      </c>
      <c r="DM86">
        <f t="shared" ca="1" si="348"/>
        <v>0.36937200782006219</v>
      </c>
      <c r="DN86">
        <f t="shared" ca="1" si="348"/>
        <v>-0.25742857164114297</v>
      </c>
      <c r="DO86">
        <f t="shared" ca="1" si="348"/>
        <v>0.76864775810658548</v>
      </c>
      <c r="DP86">
        <f t="shared" ca="1" si="348"/>
        <v>0.66706248305698967</v>
      </c>
      <c r="DQ86">
        <f t="shared" ca="1" si="348"/>
        <v>-0.73266549796358038</v>
      </c>
      <c r="DR86">
        <f t="shared" ca="1" si="348"/>
        <v>-0.39644772789350868</v>
      </c>
      <c r="DS86">
        <f t="shared" ca="1" si="348"/>
        <v>-0.81562450717947299</v>
      </c>
      <c r="DT86">
        <f t="shared" ca="1" si="348"/>
        <v>-0.69191121044125836</v>
      </c>
      <c r="DU86">
        <f t="shared" ca="1" si="348"/>
        <v>0.66979026752397119</v>
      </c>
      <c r="DV86">
        <f t="shared" ca="1" si="348"/>
        <v>-0.19644040722092868</v>
      </c>
      <c r="DW86">
        <f t="shared" ca="1" si="348"/>
        <v>-4.3114639406473164E-2</v>
      </c>
      <c r="DX86">
        <f t="shared" ca="1" si="348"/>
        <v>-0.13416584769139414</v>
      </c>
      <c r="DY86">
        <f t="shared" ca="1" si="348"/>
        <v>-1.3019679638899897</v>
      </c>
      <c r="DZ86">
        <f t="shared" ca="1" si="348"/>
        <v>-0.89285608674247918</v>
      </c>
      <c r="EA86">
        <f t="shared" ca="1" si="348"/>
        <v>-1.184680270355787</v>
      </c>
      <c r="EB86">
        <f t="shared" ca="1" si="348"/>
        <v>4.4558575505994111E-2</v>
      </c>
      <c r="EC86">
        <f t="shared" ca="1" si="348"/>
        <v>-1.0704889852426107</v>
      </c>
      <c r="ED86">
        <f t="shared" ref="ED86:GO86" ca="1" si="349">ED19-ED53*Rate</f>
        <v>-0.23020203522494809</v>
      </c>
      <c r="EE86">
        <f t="shared" ca="1" si="349"/>
        <v>-0.59908774547303556</v>
      </c>
      <c r="EF86">
        <f t="shared" ca="1" si="349"/>
        <v>5.6201882966963893E-2</v>
      </c>
      <c r="EG86">
        <f t="shared" ca="1" si="349"/>
        <v>-0.39694201214963559</v>
      </c>
      <c r="EH86">
        <f t="shared" ca="1" si="349"/>
        <v>-0.67473722705626338</v>
      </c>
      <c r="EI86">
        <f t="shared" ca="1" si="349"/>
        <v>1.0676336718303918</v>
      </c>
      <c r="EJ86">
        <f t="shared" ca="1" si="349"/>
        <v>0.2343660627613518</v>
      </c>
      <c r="EK86">
        <f t="shared" ca="1" si="349"/>
        <v>0.31691293574077739</v>
      </c>
      <c r="EL86">
        <f t="shared" ca="1" si="349"/>
        <v>0.9079975498315721</v>
      </c>
      <c r="EM86">
        <f t="shared" ca="1" si="349"/>
        <v>-0.29523244880840277</v>
      </c>
      <c r="EN86">
        <f t="shared" ca="1" si="349"/>
        <v>-0.18654939126031878</v>
      </c>
      <c r="EO86">
        <f t="shared" ca="1" si="349"/>
        <v>0.16041509416320804</v>
      </c>
      <c r="EP86">
        <f t="shared" ca="1" si="349"/>
        <v>-0.84012206185182048</v>
      </c>
      <c r="EQ86">
        <f t="shared" ca="1" si="349"/>
        <v>0.32412614272678941</v>
      </c>
      <c r="ER86">
        <f t="shared" ca="1" si="349"/>
        <v>-5.0884255560803157E-2</v>
      </c>
      <c r="ES86">
        <f t="shared" ca="1" si="349"/>
        <v>-0.88916837984962593</v>
      </c>
      <c r="ET86">
        <f t="shared" ca="1" si="349"/>
        <v>-8.5310609130754805E-2</v>
      </c>
      <c r="EU86">
        <f t="shared" ca="1" si="349"/>
        <v>-0.15206621047089833</v>
      </c>
      <c r="EV86">
        <f t="shared" ca="1" si="349"/>
        <v>-0.12340896982983987</v>
      </c>
      <c r="EW86">
        <f t="shared" ca="1" si="349"/>
        <v>1.5718464522656326E-2</v>
      </c>
      <c r="EX86">
        <f t="shared" ca="1" si="349"/>
        <v>7.4206747986665031E-2</v>
      </c>
      <c r="EY86">
        <f t="shared" ca="1" si="349"/>
        <v>-1.1001293457400754</v>
      </c>
      <c r="EZ86">
        <f t="shared" ca="1" si="349"/>
        <v>-0.39197669871937341</v>
      </c>
      <c r="FA86">
        <f t="shared" ca="1" si="349"/>
        <v>-0.6748308317910795</v>
      </c>
      <c r="FB86">
        <f t="shared" ca="1" si="349"/>
        <v>-0.91560919973648136</v>
      </c>
      <c r="FC86">
        <f t="shared" ca="1" si="349"/>
        <v>-4.1338621009355002E-2</v>
      </c>
      <c r="FD86">
        <f t="shared" ca="1" si="349"/>
        <v>0.29230882148306936</v>
      </c>
      <c r="FE86">
        <f t="shared" ca="1" si="349"/>
        <v>-0.79627463195857795</v>
      </c>
      <c r="FF86">
        <f t="shared" ca="1" si="349"/>
        <v>-0.70288505014879754</v>
      </c>
      <c r="FG86">
        <f t="shared" ca="1" si="349"/>
        <v>-0.40376018969905442</v>
      </c>
      <c r="FH86">
        <f t="shared" ca="1" si="349"/>
        <v>-0.32041925028066953</v>
      </c>
      <c r="FI86">
        <f t="shared" ca="1" si="349"/>
        <v>0.76648578138020207</v>
      </c>
      <c r="FJ86">
        <f t="shared" ca="1" si="349"/>
        <v>-0.3306955652856477</v>
      </c>
      <c r="FK86">
        <f t="shared" ca="1" si="349"/>
        <v>0.39926050228794158</v>
      </c>
      <c r="FL86">
        <f t="shared" ca="1" si="349"/>
        <v>0.76697820124830085</v>
      </c>
      <c r="FM86">
        <f t="shared" ca="1" si="349"/>
        <v>4.4965315143761869E-2</v>
      </c>
      <c r="FN86">
        <f t="shared" ca="1" si="349"/>
        <v>1.0675645572666959</v>
      </c>
      <c r="FO86">
        <f t="shared" ca="1" si="349"/>
        <v>0.57049999279428454</v>
      </c>
      <c r="FP86">
        <f t="shared" ca="1" si="349"/>
        <v>0.41550680192982026</v>
      </c>
      <c r="FQ86">
        <f t="shared" ca="1" si="349"/>
        <v>-0.58083227370006763</v>
      </c>
      <c r="FR86">
        <f t="shared" ca="1" si="349"/>
        <v>-0.84511554158730962</v>
      </c>
      <c r="FS86">
        <f t="shared" ca="1" si="349"/>
        <v>0.33643888031121583</v>
      </c>
      <c r="FT86">
        <f t="shared" ca="1" si="349"/>
        <v>-0.97897600506365667</v>
      </c>
      <c r="FU86">
        <f t="shared" ca="1" si="349"/>
        <v>-0.81842047659805406</v>
      </c>
      <c r="FV86">
        <f t="shared" ca="1" si="349"/>
        <v>-1.0700221473504903</v>
      </c>
      <c r="FW86">
        <f t="shared" ca="1" si="349"/>
        <v>-4.5658715923106739E-2</v>
      </c>
      <c r="FX86">
        <f t="shared" ca="1" si="349"/>
        <v>6.7476151522508229E-2</v>
      </c>
      <c r="FY86">
        <f t="shared" ca="1" si="349"/>
        <v>-0.67729433198376365</v>
      </c>
      <c r="FZ86">
        <f t="shared" ca="1" si="349"/>
        <v>-0.95104577426010117</v>
      </c>
      <c r="GA86">
        <f t="shared" ca="1" si="349"/>
        <v>5.3652137498291248E-3</v>
      </c>
      <c r="GB86">
        <f t="shared" ca="1" si="349"/>
        <v>0.27730755219610503</v>
      </c>
      <c r="GC86">
        <f t="shared" ca="1" si="349"/>
        <v>-0.63501136277829962</v>
      </c>
      <c r="GD86">
        <f t="shared" ca="1" si="349"/>
        <v>-0.3785093411495199</v>
      </c>
      <c r="GE86">
        <f t="shared" ca="1" si="349"/>
        <v>-7.6528188702268671E-2</v>
      </c>
      <c r="GF86">
        <f t="shared" ca="1" si="349"/>
        <v>-1.0728907322863914</v>
      </c>
      <c r="GG86">
        <f t="shared" ca="1" si="349"/>
        <v>-0.25767056243430764</v>
      </c>
      <c r="GH86">
        <f t="shared" ca="1" si="349"/>
        <v>-0.33256222318116785</v>
      </c>
      <c r="GI86">
        <f t="shared" ca="1" si="349"/>
        <v>0.84834060018856083</v>
      </c>
      <c r="GJ86">
        <f t="shared" ca="1" si="349"/>
        <v>0.31905446215784078</v>
      </c>
      <c r="GK86">
        <f t="shared" ca="1" si="349"/>
        <v>-0.32397838891547487</v>
      </c>
      <c r="GL86">
        <f t="shared" ca="1" si="349"/>
        <v>-0.85191959432995779</v>
      </c>
      <c r="GM86">
        <f t="shared" ca="1" si="349"/>
        <v>-0.71700730785629074</v>
      </c>
      <c r="GN86">
        <f t="shared" ca="1" si="349"/>
        <v>0.16256490108510369</v>
      </c>
      <c r="GO86">
        <f t="shared" ca="1" si="349"/>
        <v>-0.23289398442884499</v>
      </c>
      <c r="GP86">
        <f t="shared" ref="GP86:JA86" ca="1" si="350">GP19-GP53*Rate</f>
        <v>0.43120808461281329</v>
      </c>
      <c r="GQ86">
        <f t="shared" ca="1" si="350"/>
        <v>0.36319729246332794</v>
      </c>
      <c r="GR86">
        <f t="shared" ca="1" si="350"/>
        <v>-0.78428093441969404</v>
      </c>
      <c r="GS86">
        <f t="shared" ca="1" si="350"/>
        <v>-0.13003661366353308</v>
      </c>
      <c r="GT86">
        <f t="shared" ca="1" si="350"/>
        <v>0.17172990280476769</v>
      </c>
      <c r="GU86">
        <f t="shared" ca="1" si="350"/>
        <v>0.17476087496829928</v>
      </c>
      <c r="GV86">
        <f t="shared" ca="1" si="350"/>
        <v>7.9262042683877584E-2</v>
      </c>
      <c r="GW86">
        <f t="shared" ca="1" si="350"/>
        <v>-0.97169758062919598</v>
      </c>
      <c r="GX86">
        <f t="shared" ca="1" si="350"/>
        <v>-0.50624953942431339</v>
      </c>
      <c r="GY86">
        <f t="shared" ca="1" si="350"/>
        <v>2.4461665631186572E-2</v>
      </c>
      <c r="GZ86">
        <f t="shared" ca="1" si="350"/>
        <v>0.53534531621366088</v>
      </c>
      <c r="HA86">
        <f t="shared" ca="1" si="350"/>
        <v>-0.75182004679461634</v>
      </c>
      <c r="HB86">
        <f t="shared" ca="1" si="350"/>
        <v>0.5342102678431625</v>
      </c>
      <c r="HC86">
        <f t="shared" ca="1" si="350"/>
        <v>0.57805355098192424</v>
      </c>
      <c r="HD86">
        <f t="shared" ca="1" si="350"/>
        <v>0.68513734416323269</v>
      </c>
      <c r="HE86">
        <f t="shared" ca="1" si="350"/>
        <v>-0.55345069272102443</v>
      </c>
      <c r="HF86">
        <f t="shared" ca="1" si="350"/>
        <v>-9.148127287118472E-3</v>
      </c>
      <c r="HG86">
        <f t="shared" ca="1" si="350"/>
        <v>-1.294660241523889</v>
      </c>
      <c r="HH86">
        <f t="shared" ca="1" si="350"/>
        <v>-0.52881453795913536</v>
      </c>
      <c r="HI86">
        <f t="shared" ca="1" si="350"/>
        <v>-1.2516554835581091</v>
      </c>
      <c r="HJ86">
        <f t="shared" ca="1" si="350"/>
        <v>-0.24840456966986857</v>
      </c>
      <c r="HK86">
        <f t="shared" ca="1" si="350"/>
        <v>-1.0108065118375316</v>
      </c>
      <c r="HL86">
        <f t="shared" ca="1" si="350"/>
        <v>0.15520133510239106</v>
      </c>
      <c r="HM86">
        <f t="shared" ca="1" si="350"/>
        <v>-0.9092330988320394</v>
      </c>
      <c r="HN86">
        <f t="shared" ca="1" si="350"/>
        <v>0.17956597524504225</v>
      </c>
      <c r="HO86">
        <f t="shared" ca="1" si="350"/>
        <v>0.69013924107779967</v>
      </c>
      <c r="HP86">
        <f t="shared" ca="1" si="350"/>
        <v>0.88736166836533914</v>
      </c>
      <c r="HQ86">
        <f t="shared" ca="1" si="350"/>
        <v>0.5883514684360619</v>
      </c>
      <c r="HR86">
        <f t="shared" ca="1" si="350"/>
        <v>0.83849497028174258</v>
      </c>
      <c r="HS86">
        <f t="shared" ca="1" si="350"/>
        <v>-0.13564475063726261</v>
      </c>
      <c r="HT86">
        <f t="shared" ca="1" si="350"/>
        <v>-6.0173654122630683E-2</v>
      </c>
      <c r="HU86">
        <f t="shared" ca="1" si="350"/>
        <v>-0.14085207332066724</v>
      </c>
      <c r="HV86">
        <f t="shared" ca="1" si="350"/>
        <v>0.39928684099307887</v>
      </c>
      <c r="HW86">
        <f t="shared" ca="1" si="350"/>
        <v>-0.50592949964745482</v>
      </c>
      <c r="HX86">
        <f t="shared" ca="1" si="350"/>
        <v>-0.52348995083049377</v>
      </c>
      <c r="HY86">
        <f t="shared" ca="1" si="350"/>
        <v>-0.16037501187461745</v>
      </c>
      <c r="HZ86">
        <f t="shared" ca="1" si="350"/>
        <v>-0.54128238318850097</v>
      </c>
      <c r="IA86">
        <f t="shared" ca="1" si="350"/>
        <v>0.52566520850811926</v>
      </c>
      <c r="IB86">
        <f t="shared" ca="1" si="350"/>
        <v>0.58555233116028804</v>
      </c>
      <c r="IC86">
        <f t="shared" ca="1" si="350"/>
        <v>0.2806402427374568</v>
      </c>
      <c r="ID86">
        <f t="shared" ca="1" si="350"/>
        <v>0.80723830403855223</v>
      </c>
      <c r="IE86">
        <f t="shared" ca="1" si="350"/>
        <v>-0.39153084891732537</v>
      </c>
      <c r="IF86">
        <f t="shared" ca="1" si="350"/>
        <v>0.19768143633591681</v>
      </c>
      <c r="IG86">
        <f t="shared" ca="1" si="350"/>
        <v>0.22277336969561787</v>
      </c>
      <c r="IH86">
        <f t="shared" ca="1" si="350"/>
        <v>0.49970899747402375</v>
      </c>
      <c r="II86">
        <f t="shared" ca="1" si="350"/>
        <v>-0.22118666046668414</v>
      </c>
      <c r="IJ86">
        <f t="shared" ca="1" si="350"/>
        <v>-0.73458240411925979</v>
      </c>
      <c r="IK86">
        <f t="shared" ca="1" si="350"/>
        <v>-1.4801573296219483</v>
      </c>
      <c r="IL86">
        <f t="shared" ca="1" si="350"/>
        <v>-0.1272959845514238</v>
      </c>
      <c r="IM86">
        <f t="shared" ca="1" si="350"/>
        <v>-0.8311658366824094</v>
      </c>
      <c r="IN86">
        <f t="shared" ca="1" si="350"/>
        <v>6.2726413127736122E-2</v>
      </c>
      <c r="IO86">
        <f t="shared" ca="1" si="350"/>
        <v>-2.048400598427149E-2</v>
      </c>
      <c r="IP86">
        <f t="shared" ca="1" si="350"/>
        <v>-0.88086591097089217</v>
      </c>
      <c r="IQ86">
        <f t="shared" ca="1" si="350"/>
        <v>6.2978754737032613E-2</v>
      </c>
      <c r="IR86">
        <f t="shared" ca="1" si="350"/>
        <v>-0.32725239734905226</v>
      </c>
      <c r="IS86">
        <f t="shared" ca="1" si="350"/>
        <v>1.0746633244722639</v>
      </c>
      <c r="IT86">
        <f t="shared" ca="1" si="350"/>
        <v>0.81305172753712551</v>
      </c>
      <c r="IU86">
        <f t="shared" ca="1" si="350"/>
        <v>-1.7209911815417669E-2</v>
      </c>
      <c r="IV86">
        <f t="shared" ca="1" si="350"/>
        <v>-0.88596546255054476</v>
      </c>
      <c r="IW86">
        <f t="shared" ca="1" si="350"/>
        <v>0.10548238986845609</v>
      </c>
      <c r="IX86">
        <f t="shared" ca="1" si="350"/>
        <v>-0.80375547404573566</v>
      </c>
      <c r="IY86">
        <f t="shared" ca="1" si="350"/>
        <v>-0.37074887506747123</v>
      </c>
      <c r="IZ86">
        <f t="shared" ca="1" si="350"/>
        <v>0.53776988543489135</v>
      </c>
      <c r="JA86">
        <f t="shared" ca="1" si="350"/>
        <v>0.91791984160146312</v>
      </c>
      <c r="JB86">
        <f t="shared" ref="JB86:LM86" ca="1" si="351">JB19-JB53*Rate</f>
        <v>0.60975804062358097</v>
      </c>
      <c r="JC86">
        <f t="shared" ca="1" si="351"/>
        <v>0.58566232306945976</v>
      </c>
      <c r="JD86">
        <f t="shared" ca="1" si="351"/>
        <v>-0.57879706434651323</v>
      </c>
      <c r="JE86">
        <f t="shared" ca="1" si="351"/>
        <v>0.45152804142321568</v>
      </c>
      <c r="JF86">
        <f t="shared" ca="1" si="351"/>
        <v>0.62962066574909892</v>
      </c>
      <c r="JG86">
        <f t="shared" ca="1" si="351"/>
        <v>0.85112041007598727</v>
      </c>
      <c r="JH86">
        <f t="shared" ca="1" si="351"/>
        <v>-0.23666511930420969</v>
      </c>
      <c r="JI86">
        <f t="shared" ca="1" si="351"/>
        <v>0.96978049789670262</v>
      </c>
      <c r="JJ86">
        <f t="shared" ca="1" si="351"/>
        <v>0.62294889526125263</v>
      </c>
      <c r="JK86">
        <f t="shared" ca="1" si="351"/>
        <v>0.42011428220156882</v>
      </c>
      <c r="JL86">
        <f t="shared" ca="1" si="351"/>
        <v>0.17709070027643947</v>
      </c>
      <c r="JM86">
        <f t="shared" ca="1" si="351"/>
        <v>-0.1658764847391585</v>
      </c>
      <c r="JN86">
        <f t="shared" ca="1" si="351"/>
        <v>-1.3648470499969199</v>
      </c>
      <c r="JO86">
        <f t="shared" ca="1" si="351"/>
        <v>0.19009484237902768</v>
      </c>
      <c r="JP86">
        <f t="shared" ca="1" si="351"/>
        <v>-0.10664059380701557</v>
      </c>
      <c r="JQ86">
        <f t="shared" ca="1" si="351"/>
        <v>3.7833374674366059E-2</v>
      </c>
      <c r="JR86">
        <f t="shared" ca="1" si="351"/>
        <v>0.19535342509161274</v>
      </c>
      <c r="JS86">
        <f t="shared" ca="1" si="351"/>
        <v>0.8532815268229873</v>
      </c>
      <c r="JT86">
        <f t="shared" ca="1" si="351"/>
        <v>0.22452454230003629</v>
      </c>
      <c r="JU86">
        <f t="shared" ca="1" si="351"/>
        <v>-0.1135299144709538</v>
      </c>
      <c r="JV86">
        <f t="shared" ca="1" si="351"/>
        <v>-0.47803907441815319</v>
      </c>
      <c r="JW86">
        <f t="shared" ca="1" si="351"/>
        <v>-0.80941140557653257</v>
      </c>
      <c r="JX86">
        <f t="shared" ca="1" si="351"/>
        <v>-0.53388679662966443</v>
      </c>
      <c r="JY86">
        <f t="shared" ca="1" si="351"/>
        <v>-0.95422101765802414</v>
      </c>
      <c r="JZ86">
        <f t="shared" ca="1" si="351"/>
        <v>-0.70689217405439864</v>
      </c>
      <c r="KA86">
        <f t="shared" ca="1" si="351"/>
        <v>1.0002577504942252</v>
      </c>
      <c r="KB86">
        <f t="shared" ca="1" si="351"/>
        <v>-0.81064154322819315</v>
      </c>
      <c r="KC86">
        <f t="shared" ca="1" si="351"/>
        <v>0.8234990129524058</v>
      </c>
      <c r="KD86">
        <f t="shared" ca="1" si="351"/>
        <v>-0.86424802459937811</v>
      </c>
      <c r="KE86">
        <f t="shared" ca="1" si="351"/>
        <v>0.57872116723340727</v>
      </c>
      <c r="KF86">
        <f t="shared" ca="1" si="351"/>
        <v>0.41965146909901346</v>
      </c>
      <c r="KG86">
        <f t="shared" ca="1" si="351"/>
        <v>1.1230453980292858</v>
      </c>
      <c r="KH86">
        <f t="shared" ca="1" si="351"/>
        <v>0.41548831433425099</v>
      </c>
      <c r="KI86">
        <f t="shared" ca="1" si="351"/>
        <v>2.2155033874205121</v>
      </c>
      <c r="KJ86">
        <f t="shared" ca="1" si="351"/>
        <v>1.8404619193700573</v>
      </c>
      <c r="KK86">
        <f t="shared" ca="1" si="351"/>
        <v>2.196339073198625</v>
      </c>
      <c r="KL86">
        <f t="shared" ca="1" si="351"/>
        <v>2.1939217128881165</v>
      </c>
      <c r="KM86">
        <f t="shared" ca="1" si="351"/>
        <v>0.26071545411629182</v>
      </c>
      <c r="KN86">
        <f t="shared" ca="1" si="351"/>
        <v>-0.13130244397043767</v>
      </c>
      <c r="KO86">
        <f t="shared" ca="1" si="351"/>
        <v>-1.6856727979760071</v>
      </c>
      <c r="KP86">
        <f t="shared" ca="1" si="351"/>
        <v>-0.53248056831015045</v>
      </c>
      <c r="KQ86">
        <f t="shared" ca="1" si="351"/>
        <v>-0.77260922257022902</v>
      </c>
      <c r="KR86">
        <f t="shared" ca="1" si="351"/>
        <v>0.24489153822654108</v>
      </c>
      <c r="KS86">
        <f t="shared" ca="1" si="351"/>
        <v>0.1528427536524859</v>
      </c>
      <c r="KT86">
        <f t="shared" ca="1" si="351"/>
        <v>-0.46787984470434418</v>
      </c>
      <c r="KU86">
        <f t="shared" ca="1" si="351"/>
        <v>1.0291692473719678</v>
      </c>
      <c r="KV86">
        <f t="shared" ca="1" si="351"/>
        <v>0.99309380484688781</v>
      </c>
      <c r="KW86">
        <f t="shared" ca="1" si="351"/>
        <v>0.23576085714952089</v>
      </c>
      <c r="KX86">
        <f t="shared" ca="1" si="351"/>
        <v>0.39754994794731285</v>
      </c>
      <c r="KY86">
        <f t="shared" ca="1" si="351"/>
        <v>-0.68458049180074299</v>
      </c>
      <c r="KZ86">
        <f t="shared" ca="1" si="351"/>
        <v>0.96807839246230187</v>
      </c>
      <c r="LA86">
        <f t="shared" ca="1" si="351"/>
        <v>0.49000301738433238</v>
      </c>
      <c r="LB86">
        <f t="shared" ca="1" si="351"/>
        <v>0.83067342912976327</v>
      </c>
      <c r="LC86">
        <f t="shared" ca="1" si="351"/>
        <v>-0.98025301854854863</v>
      </c>
      <c r="LD86">
        <f t="shared" ca="1" si="351"/>
        <v>0.89742145854354827</v>
      </c>
      <c r="LE86">
        <f t="shared" ca="1" si="351"/>
        <v>-0.33262348263212405</v>
      </c>
      <c r="LF86">
        <f t="shared" ca="1" si="351"/>
        <v>-0.28388079797815707</v>
      </c>
      <c r="LG86">
        <f t="shared" ca="1" si="351"/>
        <v>5.5682737437495376E-2</v>
      </c>
      <c r="LH86">
        <f t="shared" ca="1" si="351"/>
        <v>1.194527115136266</v>
      </c>
      <c r="LI86">
        <f t="shared" ca="1" si="351"/>
        <v>1.1514051857334342</v>
      </c>
      <c r="LJ86">
        <f t="shared" ca="1" si="351"/>
        <v>1.0213324187770043</v>
      </c>
      <c r="LK86">
        <f t="shared" ca="1" si="351"/>
        <v>1.5488118788638621</v>
      </c>
      <c r="LL86">
        <f t="shared" ca="1" si="351"/>
        <v>1.7657850707653242</v>
      </c>
      <c r="LM86">
        <f t="shared" ca="1" si="351"/>
        <v>1.9677303807143054</v>
      </c>
      <c r="LN86">
        <f t="shared" ref="LN86:NY86" ca="1" si="352">LN19-LN53*Rate</f>
        <v>1.1797912754859532</v>
      </c>
      <c r="LO86">
        <f t="shared" ca="1" si="352"/>
        <v>1.7989853077126572</v>
      </c>
      <c r="LP86">
        <f t="shared" ca="1" si="352"/>
        <v>-0.49114992658939527</v>
      </c>
      <c r="LQ86">
        <f t="shared" ca="1" si="352"/>
        <v>-0.77206675878311248</v>
      </c>
      <c r="LR86">
        <f t="shared" ca="1" si="352"/>
        <v>-4.2946995216012723E-2</v>
      </c>
      <c r="LS86">
        <f t="shared" ca="1" si="352"/>
        <v>-1.0916051199961181</v>
      </c>
      <c r="LT86">
        <f t="shared" ca="1" si="352"/>
        <v>-1.0384220980369852</v>
      </c>
      <c r="LU86">
        <f t="shared" ca="1" si="352"/>
        <v>-0.37513301467286958</v>
      </c>
      <c r="LV86">
        <f t="shared" ca="1" si="352"/>
        <v>-0.24405895375863315</v>
      </c>
      <c r="LW86">
        <f t="shared" ca="1" si="352"/>
        <v>-0.50649024682365995</v>
      </c>
      <c r="LX86">
        <f t="shared" ca="1" si="352"/>
        <v>1.0294274169902877</v>
      </c>
      <c r="LY86">
        <f t="shared" ca="1" si="352"/>
        <v>2.2579667107071762E-2</v>
      </c>
      <c r="LZ86">
        <f t="shared" ca="1" si="352"/>
        <v>-0.79768342602716469</v>
      </c>
      <c r="MA86">
        <f t="shared" ca="1" si="352"/>
        <v>0.74817854503596581</v>
      </c>
      <c r="MB86">
        <f t="shared" ca="1" si="352"/>
        <v>0.98949790503249146</v>
      </c>
      <c r="MC86">
        <f t="shared" ca="1" si="352"/>
        <v>-0.39850931673252871</v>
      </c>
      <c r="MD86">
        <f t="shared" ca="1" si="352"/>
        <v>0.59006283926325176</v>
      </c>
      <c r="ME86">
        <f t="shared" ca="1" si="352"/>
        <v>-0.1741709994817211</v>
      </c>
      <c r="MF86">
        <f t="shared" ca="1" si="352"/>
        <v>0.61436729675279533</v>
      </c>
      <c r="MG86">
        <f t="shared" ca="1" si="352"/>
        <v>-0.28355862453735087</v>
      </c>
      <c r="MH86">
        <f t="shared" ca="1" si="352"/>
        <v>-0.47801226846973571</v>
      </c>
      <c r="MI86">
        <f t="shared" ca="1" si="352"/>
        <v>-7.1907500853393591E-2</v>
      </c>
      <c r="MJ86">
        <f t="shared" ca="1" si="352"/>
        <v>1.4795228419391317</v>
      </c>
      <c r="MK86">
        <f t="shared" ca="1" si="352"/>
        <v>0.74007167026471665</v>
      </c>
      <c r="ML86">
        <f t="shared" ca="1" si="352"/>
        <v>1.5873635703058706</v>
      </c>
      <c r="MM86">
        <f t="shared" ca="1" si="352"/>
        <v>0.93363944846701441</v>
      </c>
      <c r="MN86">
        <f t="shared" ca="1" si="352"/>
        <v>0.54465965056138277</v>
      </c>
      <c r="MO86">
        <f t="shared" ca="1" si="352"/>
        <v>0.31314299037935223</v>
      </c>
      <c r="MP86">
        <f t="shared" ca="1" si="352"/>
        <v>1.7244374774655953</v>
      </c>
      <c r="MQ86">
        <f t="shared" ca="1" si="352"/>
        <v>1.3771736527268608</v>
      </c>
      <c r="MR86">
        <f t="shared" ca="1" si="352"/>
        <v>-0.98427631701130791</v>
      </c>
      <c r="MS86">
        <f t="shared" ca="1" si="352"/>
        <v>-0.32452820390711146</v>
      </c>
      <c r="MT86">
        <f t="shared" ca="1" si="352"/>
        <v>-0.57948055427598488</v>
      </c>
      <c r="MU86">
        <f t="shared" ca="1" si="352"/>
        <v>0.6319124037917927</v>
      </c>
      <c r="MV86">
        <f t="shared" ca="1" si="352"/>
        <v>-0.75814810058416082</v>
      </c>
      <c r="MW86">
        <f t="shared" ca="1" si="352"/>
        <v>0.85975515697194305</v>
      </c>
      <c r="MX86">
        <f t="shared" ca="1" si="352"/>
        <v>-0.99795572189401982</v>
      </c>
      <c r="MY86">
        <f t="shared" ca="1" si="352"/>
        <v>0.98570040067212017</v>
      </c>
      <c r="MZ86">
        <f t="shared" ca="1" si="352"/>
        <v>0.27332448360398454</v>
      </c>
      <c r="NA86">
        <f t="shared" ca="1" si="352"/>
        <v>-1.0722412329445164E-2</v>
      </c>
      <c r="NB86">
        <f t="shared" ca="1" si="352"/>
        <v>0.68120481236252439</v>
      </c>
      <c r="NC86">
        <f t="shared" ca="1" si="352"/>
        <v>0.85925763705900782</v>
      </c>
      <c r="ND86">
        <f t="shared" ca="1" si="352"/>
        <v>-0.36734356911565713</v>
      </c>
      <c r="NE86">
        <f t="shared" ca="1" si="352"/>
        <v>-0.30783977255687628</v>
      </c>
      <c r="NF86">
        <f t="shared" ca="1" si="352"/>
        <v>0.63305888365834739</v>
      </c>
      <c r="NG86">
        <f t="shared" ca="1" si="352"/>
        <v>0.67130206677816961</v>
      </c>
      <c r="NH86">
        <f t="shared" ca="1" si="352"/>
        <v>-0.75819365418108231</v>
      </c>
      <c r="NI86">
        <f t="shared" ca="1" si="352"/>
        <v>-0.711960207046199</v>
      </c>
      <c r="NJ86">
        <f t="shared" ca="1" si="352"/>
        <v>0.43434531851699887</v>
      </c>
      <c r="NK86">
        <f t="shared" ca="1" si="352"/>
        <v>1.2028080634387361</v>
      </c>
      <c r="NL86">
        <f t="shared" ca="1" si="352"/>
        <v>0.22050467255310019</v>
      </c>
      <c r="NM86">
        <f t="shared" ca="1" si="352"/>
        <v>1.0495705256461529</v>
      </c>
      <c r="NN86">
        <f t="shared" ca="1" si="352"/>
        <v>0.70008817203514095</v>
      </c>
      <c r="NO86">
        <f t="shared" ca="1" si="352"/>
        <v>7.7988963950610432E-2</v>
      </c>
      <c r="NP86">
        <f t="shared" ca="1" si="352"/>
        <v>0.11591971919661825</v>
      </c>
      <c r="NQ86">
        <f t="shared" ca="1" si="352"/>
        <v>0.77082114882138442</v>
      </c>
      <c r="NR86">
        <f t="shared" ca="1" si="352"/>
        <v>5.5860544029695744E-2</v>
      </c>
      <c r="NS86">
        <f t="shared" ca="1" si="352"/>
        <v>0.27960605506662234</v>
      </c>
      <c r="NT86">
        <f t="shared" ca="1" si="352"/>
        <v>-0.73403015790934378</v>
      </c>
      <c r="NU86">
        <f t="shared" ca="1" si="352"/>
        <v>8.2661634716577462E-2</v>
      </c>
      <c r="NV86">
        <f t="shared" ca="1" si="352"/>
        <v>-0.35682174170553232</v>
      </c>
      <c r="NW86">
        <f t="shared" ca="1" si="352"/>
        <v>0.48822888479792664</v>
      </c>
      <c r="NX86">
        <f t="shared" ca="1" si="352"/>
        <v>0.60829239130637125</v>
      </c>
      <c r="NY86">
        <f t="shared" ca="1" si="352"/>
        <v>-0.68133819788123773</v>
      </c>
      <c r="NZ86">
        <f t="shared" ref="NZ86:QK86" ca="1" si="353">NZ19-NZ53*Rate</f>
        <v>-0.59311802399124858</v>
      </c>
      <c r="OA86">
        <f t="shared" ca="1" si="353"/>
        <v>-0.66402438930737728</v>
      </c>
      <c r="OB86">
        <f t="shared" ca="1" si="353"/>
        <v>1.2366752008012769</v>
      </c>
      <c r="OC86">
        <f t="shared" ca="1" si="353"/>
        <v>0.98655216550980529</v>
      </c>
      <c r="OD86">
        <f t="shared" ca="1" si="353"/>
        <v>-0.674301253707838</v>
      </c>
      <c r="OE86">
        <f t="shared" ca="1" si="353"/>
        <v>-0.54597909366366226</v>
      </c>
      <c r="OF86">
        <f t="shared" ca="1" si="353"/>
        <v>0.46061820325595615</v>
      </c>
      <c r="OG86">
        <f t="shared" ca="1" si="353"/>
        <v>0.46790451866752059</v>
      </c>
      <c r="OH86">
        <f t="shared" ca="1" si="353"/>
        <v>-0.37175294432001627</v>
      </c>
      <c r="OI86">
        <f t="shared" ca="1" si="353"/>
        <v>-0.2160977233513835</v>
      </c>
      <c r="OJ86">
        <f t="shared" ca="1" si="353"/>
        <v>0.49693678588130641</v>
      </c>
      <c r="OK86">
        <f t="shared" ca="1" si="353"/>
        <v>-0.14582258215324262</v>
      </c>
      <c r="OL86">
        <f t="shared" ca="1" si="353"/>
        <v>-0.1058104338814413</v>
      </c>
      <c r="OM86">
        <f t="shared" ca="1" si="353"/>
        <v>-0.65372667459954181</v>
      </c>
      <c r="ON86">
        <f t="shared" ca="1" si="353"/>
        <v>1.1708959449372949</v>
      </c>
      <c r="OO86">
        <f t="shared" ca="1" si="353"/>
        <v>-0.42018225243568447</v>
      </c>
      <c r="OP86">
        <f t="shared" ca="1" si="353"/>
        <v>0.91274797385685991</v>
      </c>
      <c r="OQ86">
        <f t="shared" ca="1" si="353"/>
        <v>0.34064876584455261</v>
      </c>
      <c r="OR86">
        <f t="shared" ca="1" si="353"/>
        <v>0.94664377152164536</v>
      </c>
      <c r="OS86">
        <f t="shared" ca="1" si="353"/>
        <v>-0.26234859646984138</v>
      </c>
      <c r="OT86">
        <f t="shared" ca="1" si="353"/>
        <v>0.34820161022788559</v>
      </c>
      <c r="OU86">
        <f t="shared" ca="1" si="353"/>
        <v>0.40860709195747652</v>
      </c>
      <c r="OV86">
        <f t="shared" ca="1" si="353"/>
        <v>-3.6513503590703676E-2</v>
      </c>
      <c r="OW86">
        <f t="shared" ca="1" si="353"/>
        <v>0.28979526348736606</v>
      </c>
      <c r="OX86">
        <f t="shared" ca="1" si="353"/>
        <v>0.21996535657989436</v>
      </c>
      <c r="OY86">
        <f t="shared" ca="1" si="353"/>
        <v>0.23064775268343363</v>
      </c>
      <c r="OZ86">
        <f t="shared" ca="1" si="353"/>
        <v>-6.5594835649029432E-2</v>
      </c>
      <c r="PA86">
        <f t="shared" ca="1" si="353"/>
        <v>-0.40910527309315081</v>
      </c>
      <c r="PB86">
        <f t="shared" ca="1" si="353"/>
        <v>0.60124850603620095</v>
      </c>
      <c r="PC86">
        <f t="shared" ca="1" si="353"/>
        <v>0.9580816880578813</v>
      </c>
      <c r="PD86">
        <f t="shared" ca="1" si="353"/>
        <v>0.39696577123300342</v>
      </c>
      <c r="PE86">
        <f t="shared" ca="1" si="353"/>
        <v>0.4281386688457034</v>
      </c>
      <c r="PF86">
        <f t="shared" ca="1" si="353"/>
        <v>0.64874440903844155</v>
      </c>
      <c r="PG86">
        <f t="shared" ca="1" si="353"/>
        <v>0.76367201400607987</v>
      </c>
      <c r="PH86">
        <f t="shared" ca="1" si="353"/>
        <v>-0.84000780070712044</v>
      </c>
      <c r="PI86">
        <f t="shared" ca="1" si="353"/>
        <v>-1.9139326579210001E-2</v>
      </c>
      <c r="PJ86">
        <f t="shared" ca="1" si="353"/>
        <v>-0.71540292977853348</v>
      </c>
      <c r="PK86">
        <f t="shared" ca="1" si="353"/>
        <v>-0.686628139856584</v>
      </c>
      <c r="PL86">
        <f t="shared" ca="1" si="353"/>
        <v>0.48980815893797269</v>
      </c>
      <c r="PM86">
        <f t="shared" ca="1" si="353"/>
        <v>-0.38767032227921411</v>
      </c>
      <c r="PN86">
        <f t="shared" ca="1" si="353"/>
        <v>-0.60031623768405173</v>
      </c>
      <c r="PO86">
        <f t="shared" ca="1" si="353"/>
        <v>0.5592853720046419</v>
      </c>
      <c r="PP86">
        <f t="shared" ca="1" si="353"/>
        <v>0.68648105625874623</v>
      </c>
      <c r="PQ86">
        <f t="shared" ca="1" si="353"/>
        <v>6.6092618461126865E-2</v>
      </c>
      <c r="PR86">
        <f t="shared" ca="1" si="353"/>
        <v>-0.28113642631709057</v>
      </c>
      <c r="PS86">
        <f t="shared" ca="1" si="353"/>
        <v>0.12661638326639008</v>
      </c>
      <c r="PT86">
        <f t="shared" ca="1" si="353"/>
        <v>-0.30178637559673804</v>
      </c>
      <c r="PU86">
        <f t="shared" ca="1" si="353"/>
        <v>0.83340362660092171</v>
      </c>
      <c r="PV86">
        <f t="shared" ca="1" si="353"/>
        <v>-1.578535862056089E-2</v>
      </c>
      <c r="PW86">
        <f t="shared" ca="1" si="353"/>
        <v>-1.1231508723025976</v>
      </c>
      <c r="PX86">
        <f t="shared" ca="1" si="353"/>
        <v>-5.9369295766367063E-2</v>
      </c>
      <c r="PY86">
        <f t="shared" ca="1" si="353"/>
        <v>-1.0534257097440314</v>
      </c>
      <c r="PZ86">
        <f t="shared" ca="1" si="353"/>
        <v>9.4599455340284008E-2</v>
      </c>
      <c r="QA86">
        <f t="shared" ca="1" si="353"/>
        <v>-0.60199097763478115</v>
      </c>
      <c r="QB86">
        <f t="shared" ca="1" si="353"/>
        <v>9.2406944206239489E-2</v>
      </c>
      <c r="QC86">
        <f t="shared" ca="1" si="353"/>
        <v>-0.46054150984492997</v>
      </c>
      <c r="QD86">
        <f t="shared" ca="1" si="353"/>
        <v>0.22280134781739999</v>
      </c>
      <c r="QE86">
        <f t="shared" ca="1" si="353"/>
        <v>0.85347068087825517</v>
      </c>
      <c r="QF86">
        <f t="shared" ca="1" si="353"/>
        <v>-0.68556898380987408</v>
      </c>
      <c r="QG86">
        <f t="shared" ca="1" si="353"/>
        <v>-0.5516730887516077</v>
      </c>
      <c r="QH86">
        <f t="shared" ca="1" si="353"/>
        <v>0.13136750947787962</v>
      </c>
      <c r="QI86">
        <f t="shared" ca="1" si="353"/>
        <v>-0.98127725696672319</v>
      </c>
      <c r="QJ86">
        <f t="shared" ca="1" si="353"/>
        <v>0.50083899853402347</v>
      </c>
      <c r="QK86">
        <f t="shared" ca="1" si="353"/>
        <v>8.6410501663780636E-4</v>
      </c>
      <c r="QL86">
        <f t="shared" ref="QL86:SW86" ca="1" si="354">QL19-QL53*Rate</f>
        <v>5.6344602820045692E-2</v>
      </c>
      <c r="QM86">
        <f t="shared" ca="1" si="354"/>
        <v>-0.57695773357497515</v>
      </c>
      <c r="QN86">
        <f t="shared" ca="1" si="354"/>
        <v>-0.16881102868753567</v>
      </c>
      <c r="QO86">
        <f t="shared" ca="1" si="354"/>
        <v>-9.8281426468343924E-2</v>
      </c>
      <c r="QP86">
        <f t="shared" ca="1" si="354"/>
        <v>-0.40652719098364415</v>
      </c>
      <c r="QQ86">
        <f t="shared" ca="1" si="354"/>
        <v>-1.102449537006974</v>
      </c>
      <c r="QR86">
        <f t="shared" ca="1" si="354"/>
        <v>-0.71322931000228496</v>
      </c>
      <c r="QS86">
        <f t="shared" ca="1" si="354"/>
        <v>-0.27202436973400873</v>
      </c>
      <c r="QT86">
        <f t="shared" ca="1" si="354"/>
        <v>-0.71997244716113973</v>
      </c>
      <c r="QU86">
        <f t="shared" ca="1" si="354"/>
        <v>0.24519131020462831</v>
      </c>
      <c r="QV86">
        <f t="shared" ca="1" si="354"/>
        <v>0.7439030197001758</v>
      </c>
      <c r="QW86">
        <f t="shared" ca="1" si="354"/>
        <v>-0.16390381948828908</v>
      </c>
      <c r="QX86">
        <f t="shared" ca="1" si="354"/>
        <v>-4.4977383262602567E-2</v>
      </c>
      <c r="QY86">
        <f t="shared" ca="1" si="354"/>
        <v>0.72556604869616947</v>
      </c>
      <c r="QZ86">
        <f t="shared" ca="1" si="354"/>
        <v>-0.70119589539576788</v>
      </c>
      <c r="RA86">
        <f t="shared" ca="1" si="354"/>
        <v>-0.21245698334264368</v>
      </c>
      <c r="RB86">
        <f t="shared" ca="1" si="354"/>
        <v>-0.32743406799351182</v>
      </c>
      <c r="RC86">
        <f t="shared" ca="1" si="354"/>
        <v>-0.53383495375745449</v>
      </c>
      <c r="RD86">
        <f t="shared" ca="1" si="354"/>
        <v>-0.13196071034940329</v>
      </c>
      <c r="RE86">
        <f t="shared" ca="1" si="354"/>
        <v>-0.44829955997559451</v>
      </c>
      <c r="RF86">
        <f t="shared" ca="1" si="354"/>
        <v>0.70253066896863825</v>
      </c>
      <c r="RG86">
        <f t="shared" ca="1" si="354"/>
        <v>-0.36785810755560866</v>
      </c>
      <c r="RH86">
        <f t="shared" ca="1" si="354"/>
        <v>1.1696929696350299E-2</v>
      </c>
      <c r="RI86">
        <f t="shared" ca="1" si="354"/>
        <v>-0.82177531541975879</v>
      </c>
      <c r="RJ86">
        <f t="shared" ca="1" si="354"/>
        <v>0.82198703325246636</v>
      </c>
      <c r="RK86">
        <f t="shared" ca="1" si="354"/>
        <v>0.6044368484336482</v>
      </c>
      <c r="RL86">
        <f t="shared" ca="1" si="354"/>
        <v>-0.52817687661859924</v>
      </c>
      <c r="RM86">
        <f t="shared" ca="1" si="354"/>
        <v>-0.33282587682886655</v>
      </c>
      <c r="RN86">
        <f t="shared" ca="1" si="354"/>
        <v>-0.9005662550107062</v>
      </c>
      <c r="RO86">
        <f t="shared" ca="1" si="354"/>
        <v>0.50008335614361465</v>
      </c>
      <c r="RP86">
        <f t="shared" ca="1" si="354"/>
        <v>-9.2604819076051365E-2</v>
      </c>
      <c r="RQ86">
        <f t="shared" ca="1" si="354"/>
        <v>0.76706695042687234</v>
      </c>
      <c r="RR86">
        <f t="shared" ca="1" si="354"/>
        <v>-0.41355000001861203</v>
      </c>
      <c r="RS86">
        <f t="shared" ca="1" si="354"/>
        <v>-0.26729355925557241</v>
      </c>
      <c r="RT86">
        <f t="shared" ca="1" si="354"/>
        <v>0.46083149010135327</v>
      </c>
      <c r="RU86">
        <f t="shared" ca="1" si="354"/>
        <v>-0.58109579161142666</v>
      </c>
      <c r="RV86">
        <f t="shared" ca="1" si="354"/>
        <v>1.2915963464200371</v>
      </c>
      <c r="RW86">
        <f t="shared" ca="1" si="354"/>
        <v>-0.17455425937621091</v>
      </c>
      <c r="RX86">
        <f t="shared" ca="1" si="354"/>
        <v>1.2642156226679664</v>
      </c>
      <c r="RY86">
        <f t="shared" ca="1" si="354"/>
        <v>1.2648874242414403</v>
      </c>
      <c r="RZ86">
        <f t="shared" ca="1" si="354"/>
        <v>0.96685410144043438</v>
      </c>
      <c r="SA86">
        <f t="shared" ca="1" si="354"/>
        <v>-0.77551008496521734</v>
      </c>
      <c r="SB86">
        <f t="shared" ca="1" si="354"/>
        <v>3.15896560806605E-2</v>
      </c>
      <c r="SC86">
        <f t="shared" ca="1" si="354"/>
        <v>0.59455672285116812</v>
      </c>
      <c r="SD86">
        <f t="shared" ca="1" si="354"/>
        <v>-0.48244773667163315</v>
      </c>
      <c r="SE86">
        <f t="shared" ca="1" si="354"/>
        <v>0.52183176650775742</v>
      </c>
      <c r="SF86">
        <f t="shared" ca="1" si="354"/>
        <v>0.41774215571498685</v>
      </c>
      <c r="SG86">
        <f t="shared" ca="1" si="354"/>
        <v>-0.68426185205915024</v>
      </c>
      <c r="SH86">
        <f t="shared" ca="1" si="354"/>
        <v>1.2065728443778899E-2</v>
      </c>
      <c r="SI86">
        <f t="shared" ca="1" si="354"/>
        <v>-0.59276926483242998</v>
      </c>
      <c r="SJ86">
        <f t="shared" ca="1" si="354"/>
        <v>-0.20772544456121511</v>
      </c>
      <c r="SK86">
        <f t="shared" ca="1" si="354"/>
        <v>-0.56498114229171981</v>
      </c>
      <c r="SL86">
        <f t="shared" ca="1" si="354"/>
        <v>-0.92611507941910709</v>
      </c>
      <c r="SM86">
        <f t="shared" ca="1" si="354"/>
        <v>-0.46498405439440837</v>
      </c>
      <c r="SN86">
        <f t="shared" ca="1" si="354"/>
        <v>-0.18483511849079898</v>
      </c>
      <c r="SO86">
        <f t="shared" ca="1" si="354"/>
        <v>-0.2403313220346813</v>
      </c>
      <c r="SP86">
        <f t="shared" ca="1" si="354"/>
        <v>0.4664345795956194</v>
      </c>
      <c r="SQ86">
        <f t="shared" ca="1" si="354"/>
        <v>-0.25435694451344049</v>
      </c>
      <c r="SR86">
        <f t="shared" ca="1" si="354"/>
        <v>-0.64996056727113338</v>
      </c>
      <c r="SS86">
        <f t="shared" ca="1" si="354"/>
        <v>-0.55797022625108739</v>
      </c>
      <c r="ST86">
        <f t="shared" ca="1" si="354"/>
        <v>-0.90463400821553719</v>
      </c>
      <c r="SU86">
        <f t="shared" ca="1" si="354"/>
        <v>-0.41623383997693314</v>
      </c>
      <c r="SV86">
        <f t="shared" ca="1" si="354"/>
        <v>0.24794900016346638</v>
      </c>
      <c r="SW86">
        <f t="shared" ca="1" si="354"/>
        <v>0.17980411585964068</v>
      </c>
      <c r="SX86">
        <f t="shared" ref="SX86:VI86" ca="1" si="355">SX19-SX53*Rate</f>
        <v>-9.7529380384858214E-2</v>
      </c>
      <c r="SY86">
        <f t="shared" ca="1" si="355"/>
        <v>0.61276099070581569</v>
      </c>
      <c r="SZ86">
        <f t="shared" ca="1" si="355"/>
        <v>0.19936054677420159</v>
      </c>
      <c r="TA86">
        <f t="shared" ca="1" si="355"/>
        <v>1.2044584775965455</v>
      </c>
      <c r="TB86">
        <f t="shared" ca="1" si="355"/>
        <v>-0.39340853672035203</v>
      </c>
      <c r="TC86">
        <f t="shared" ca="1" si="355"/>
        <v>-0.40790098932219354</v>
      </c>
      <c r="TD86">
        <f t="shared" ca="1" si="355"/>
        <v>-9.3286543254580634E-2</v>
      </c>
      <c r="TE86">
        <f t="shared" ca="1" si="355"/>
        <v>-0.72753089281428662</v>
      </c>
      <c r="TF86">
        <f t="shared" ca="1" si="355"/>
        <v>0.21618419828154017</v>
      </c>
      <c r="TG86">
        <f t="shared" ca="1" si="355"/>
        <v>0.70183587310196172</v>
      </c>
      <c r="TH86">
        <f t="shared" ca="1" si="355"/>
        <v>-0.92377422830356948</v>
      </c>
      <c r="TI86">
        <f t="shared" ca="1" si="355"/>
        <v>0.54371586564492125</v>
      </c>
      <c r="TJ86">
        <f t="shared" ca="1" si="355"/>
        <v>-0.82775955960646186</v>
      </c>
      <c r="TK86">
        <f t="shared" ca="1" si="355"/>
        <v>-0.33938737314396827</v>
      </c>
      <c r="TL86">
        <f t="shared" ca="1" si="355"/>
        <v>-0.1386421738554528</v>
      </c>
      <c r="TM86">
        <f t="shared" ca="1" si="355"/>
        <v>0.65710260402687781</v>
      </c>
      <c r="TN86">
        <f t="shared" ca="1" si="355"/>
        <v>-0.55874733846708102</v>
      </c>
      <c r="TO86">
        <f t="shared" ca="1" si="355"/>
        <v>-0.74467198379288879</v>
      </c>
      <c r="TP86">
        <f t="shared" ca="1" si="355"/>
        <v>2.6672459284661793E-2</v>
      </c>
      <c r="TQ86">
        <f t="shared" ca="1" si="355"/>
        <v>-0.26064595738660568</v>
      </c>
      <c r="TR86">
        <f t="shared" ca="1" si="355"/>
        <v>-0.29007104666272265</v>
      </c>
      <c r="TS86">
        <f t="shared" ca="1" si="355"/>
        <v>0.30331892983477216</v>
      </c>
      <c r="TT86">
        <f t="shared" ca="1" si="355"/>
        <v>-0.46421493351840715</v>
      </c>
      <c r="TU86">
        <f t="shared" ca="1" si="355"/>
        <v>-1.0372323587233534</v>
      </c>
      <c r="TV86">
        <f t="shared" ca="1" si="355"/>
        <v>-0.96537319592444826</v>
      </c>
      <c r="TW86">
        <f t="shared" ca="1" si="355"/>
        <v>-0.65347784417109578</v>
      </c>
      <c r="TX86">
        <f t="shared" ca="1" si="355"/>
        <v>7.7686207794534806E-2</v>
      </c>
      <c r="TY86">
        <f t="shared" ca="1" si="355"/>
        <v>-0.92105625251494361</v>
      </c>
      <c r="TZ86">
        <f t="shared" ca="1" si="355"/>
        <v>-0.88532841245734573</v>
      </c>
      <c r="UA86">
        <f t="shared" ca="1" si="355"/>
        <v>0.92244978358681995</v>
      </c>
      <c r="UB86">
        <f t="shared" ca="1" si="355"/>
        <v>-0.23098520083563168</v>
      </c>
      <c r="UC86">
        <f t="shared" ca="1" si="355"/>
        <v>-2.3915259137296689E-2</v>
      </c>
      <c r="UD86">
        <f t="shared" ca="1" si="355"/>
        <v>-1.0889660634963546E-2</v>
      </c>
      <c r="UE86">
        <f t="shared" ca="1" si="355"/>
        <v>0.9450724183318312</v>
      </c>
      <c r="UF86">
        <f t="shared" ca="1" si="355"/>
        <v>-0.17702680954650221</v>
      </c>
      <c r="UG86">
        <f t="shared" ca="1" si="355"/>
        <v>0.25285776537415317</v>
      </c>
      <c r="UH86">
        <f t="shared" ca="1" si="355"/>
        <v>-0.26256785290722257</v>
      </c>
      <c r="UI86">
        <f t="shared" ca="1" si="355"/>
        <v>2.4832051489532662E-2</v>
      </c>
      <c r="UJ86">
        <f t="shared" ca="1" si="355"/>
        <v>0.11176528830485173</v>
      </c>
      <c r="UK86">
        <f t="shared" ca="1" si="355"/>
        <v>-0.63629943578341763</v>
      </c>
      <c r="UL86">
        <f t="shared" ca="1" si="355"/>
        <v>0.37159090888987095</v>
      </c>
      <c r="UM86">
        <f t="shared" ca="1" si="355"/>
        <v>-0.18109301983574447</v>
      </c>
      <c r="UN86">
        <f t="shared" ca="1" si="355"/>
        <v>-0.66987147406693093</v>
      </c>
      <c r="UO86">
        <f t="shared" ca="1" si="355"/>
        <v>0.16078333144089679</v>
      </c>
      <c r="UP86">
        <f t="shared" ca="1" si="355"/>
        <v>0.57119048291298546</v>
      </c>
      <c r="UQ86">
        <f t="shared" ca="1" si="355"/>
        <v>-0.66358446467350507</v>
      </c>
      <c r="UR86">
        <f t="shared" ca="1" si="355"/>
        <v>-0.13968450179756253</v>
      </c>
      <c r="US86">
        <f t="shared" ca="1" si="355"/>
        <v>-0.84454039272449688</v>
      </c>
      <c r="UT86">
        <f t="shared" ca="1" si="355"/>
        <v>-0.77803846704803836</v>
      </c>
      <c r="UU86">
        <f t="shared" ca="1" si="355"/>
        <v>0.25003364224661634</v>
      </c>
      <c r="UV86">
        <f t="shared" ca="1" si="355"/>
        <v>-0.30777290471198471</v>
      </c>
      <c r="UW86">
        <f t="shared" ca="1" si="355"/>
        <v>0.53727698840501581</v>
      </c>
      <c r="UX86">
        <f t="shared" ca="1" si="355"/>
        <v>0.3294130774523697</v>
      </c>
      <c r="UY86">
        <f t="shared" ca="1" si="355"/>
        <v>-0.50399157588921684</v>
      </c>
      <c r="UZ86">
        <f t="shared" ca="1" si="355"/>
        <v>-0.31547028860006665</v>
      </c>
      <c r="VA86">
        <f t="shared" ca="1" si="355"/>
        <v>0.49287202845988504</v>
      </c>
      <c r="VB86">
        <f t="shared" ca="1" si="355"/>
        <v>-0.7055695777857719</v>
      </c>
      <c r="VC86">
        <f t="shared" ca="1" si="355"/>
        <v>-0.97424953621526322</v>
      </c>
      <c r="VD86">
        <f t="shared" ca="1" si="355"/>
        <v>0.25758355899537178</v>
      </c>
      <c r="VE86">
        <f t="shared" ca="1" si="355"/>
        <v>-0.25473465863416</v>
      </c>
      <c r="VF86">
        <f t="shared" ca="1" si="355"/>
        <v>0.78416609728524023</v>
      </c>
      <c r="VG86">
        <f t="shared" ca="1" si="355"/>
        <v>0.23886847626568564</v>
      </c>
      <c r="VH86">
        <f t="shared" ca="1" si="355"/>
        <v>-0.31359116208953092</v>
      </c>
      <c r="VI86">
        <f t="shared" ca="1" si="355"/>
        <v>-0.60148695856169898</v>
      </c>
      <c r="VJ86">
        <f t="shared" ref="VJ86:XU86" ca="1" si="356">VJ19-VJ53*Rate</f>
        <v>0.46817498756109421</v>
      </c>
      <c r="VK86">
        <f t="shared" ca="1" si="356"/>
        <v>-0.54199668005686541</v>
      </c>
      <c r="VL86">
        <f t="shared" ca="1" si="356"/>
        <v>0.49407180401372253</v>
      </c>
      <c r="VM86">
        <f t="shared" ca="1" si="356"/>
        <v>-0.8537674730705398</v>
      </c>
      <c r="VN86">
        <f t="shared" ca="1" si="356"/>
        <v>0.1321816873307248</v>
      </c>
      <c r="VO86">
        <f t="shared" ca="1" si="356"/>
        <v>1.8868940049898152E-2</v>
      </c>
      <c r="VP86">
        <f t="shared" ca="1" si="356"/>
        <v>-6.2675787477970868E-2</v>
      </c>
      <c r="VQ86">
        <f t="shared" ca="1" si="356"/>
        <v>-1.1556841690798607</v>
      </c>
      <c r="VR86">
        <f t="shared" ca="1" si="356"/>
        <v>0.19297849880946716</v>
      </c>
      <c r="VS86">
        <f t="shared" ca="1" si="356"/>
        <v>0.44726929108588054</v>
      </c>
      <c r="VT86">
        <f t="shared" ca="1" si="356"/>
        <v>0.75232631256175464</v>
      </c>
      <c r="VU86">
        <f t="shared" ca="1" si="356"/>
        <v>-0.60501764830063565</v>
      </c>
      <c r="VV86">
        <f t="shared" ca="1" si="356"/>
        <v>-0.32830432389747355</v>
      </c>
      <c r="VW86">
        <f t="shared" ca="1" si="356"/>
        <v>0.23221321696572417</v>
      </c>
      <c r="VX86">
        <f t="shared" ca="1" si="356"/>
        <v>-0.54748489747748308</v>
      </c>
      <c r="VY86">
        <f t="shared" ca="1" si="356"/>
        <v>0.27438222707566357</v>
      </c>
      <c r="VZ86">
        <f t="shared" ca="1" si="356"/>
        <v>5.422064603066834E-2</v>
      </c>
      <c r="WA86">
        <f t="shared" ca="1" si="356"/>
        <v>-0.96472436780529458</v>
      </c>
      <c r="WB86">
        <f t="shared" ca="1" si="356"/>
        <v>-0.58520150183197139</v>
      </c>
      <c r="WC86">
        <f t="shared" ca="1" si="356"/>
        <v>-0.32875632909486968</v>
      </c>
      <c r="WD86">
        <f t="shared" ca="1" si="356"/>
        <v>-0.84853379744439983</v>
      </c>
      <c r="WE86">
        <f t="shared" ca="1" si="356"/>
        <v>0.10616310835426232</v>
      </c>
      <c r="WF86">
        <f t="shared" ca="1" si="356"/>
        <v>0.45947909041347362</v>
      </c>
      <c r="WG86">
        <f t="shared" ca="1" si="356"/>
        <v>0.72732536357535404</v>
      </c>
      <c r="WH86">
        <f t="shared" ca="1" si="356"/>
        <v>0.51702284512682906</v>
      </c>
      <c r="WI86">
        <f t="shared" ca="1" si="356"/>
        <v>1.2310674360513594</v>
      </c>
      <c r="WJ86">
        <f t="shared" ca="1" si="356"/>
        <v>-0.45763991988897185</v>
      </c>
      <c r="WK86">
        <f t="shared" ca="1" si="356"/>
        <v>0.44213055719512523</v>
      </c>
      <c r="WL86">
        <f t="shared" ca="1" si="356"/>
        <v>-0.82178462268799435</v>
      </c>
      <c r="WM86">
        <f t="shared" ca="1" si="356"/>
        <v>-0.80323682217597403</v>
      </c>
      <c r="WN86">
        <f t="shared" ca="1" si="356"/>
        <v>-0.69610919692143347</v>
      </c>
      <c r="WO86">
        <f t="shared" ca="1" si="356"/>
        <v>0.11472475754525742</v>
      </c>
      <c r="WP86">
        <f t="shared" ca="1" si="356"/>
        <v>0.26131614566433869</v>
      </c>
      <c r="WQ86">
        <f t="shared" ca="1" si="356"/>
        <v>0.3524848685575282</v>
      </c>
      <c r="WR86">
        <f t="shared" ca="1" si="356"/>
        <v>-0.77925259322135199</v>
      </c>
      <c r="WS86">
        <f t="shared" ca="1" si="356"/>
        <v>-1.1322347851760208</v>
      </c>
      <c r="WT86">
        <f t="shared" ca="1" si="356"/>
        <v>-0.36854097740753022</v>
      </c>
      <c r="WU86">
        <f t="shared" ca="1" si="356"/>
        <v>-0.83998205522800806</v>
      </c>
      <c r="WV86">
        <f t="shared" ca="1" si="356"/>
        <v>9.0077365370274193E-2</v>
      </c>
      <c r="WW86">
        <f t="shared" ca="1" si="356"/>
        <v>0.76902234373458922</v>
      </c>
      <c r="WX86">
        <f t="shared" ca="1" si="356"/>
        <v>-0.29145055795246111</v>
      </c>
      <c r="WY86">
        <f t="shared" ca="1" si="356"/>
        <v>0.11434718626829612</v>
      </c>
      <c r="WZ86">
        <f t="shared" ca="1" si="356"/>
        <v>0.84201103904718522</v>
      </c>
      <c r="XA86">
        <f t="shared" ca="1" si="356"/>
        <v>-4.0471549056101092E-2</v>
      </c>
      <c r="XB86">
        <f t="shared" ca="1" si="356"/>
        <v>-8.2899938988927335E-2</v>
      </c>
      <c r="XC86">
        <f t="shared" ca="1" si="356"/>
        <v>0.31628420530489454</v>
      </c>
      <c r="XD86">
        <f t="shared" ca="1" si="356"/>
        <v>0.356620172505067</v>
      </c>
      <c r="XE86">
        <f t="shared" ca="1" si="356"/>
        <v>-0.56939216966022266</v>
      </c>
      <c r="XF86">
        <f t="shared" ca="1" si="356"/>
        <v>0.45117171176174276</v>
      </c>
      <c r="XG86">
        <f t="shared" ca="1" si="356"/>
        <v>-0.92493890358738573</v>
      </c>
      <c r="XH86">
        <f t="shared" ca="1" si="356"/>
        <v>0.59755350210281333</v>
      </c>
      <c r="XI86">
        <f t="shared" ca="1" si="356"/>
        <v>8.5084792946830606E-2</v>
      </c>
      <c r="XJ86">
        <f t="shared" ca="1" si="356"/>
        <v>0.31692331404449198</v>
      </c>
      <c r="XK86">
        <f t="shared" ca="1" si="356"/>
        <v>0.10770251037693042</v>
      </c>
      <c r="XL86">
        <f t="shared" ca="1" si="356"/>
        <v>1.166765251994542</v>
      </c>
      <c r="XM86">
        <f t="shared" ca="1" si="356"/>
        <v>-0.77614053235298763</v>
      </c>
      <c r="XN86">
        <f t="shared" ca="1" si="356"/>
        <v>0.42682567336430449</v>
      </c>
      <c r="XO86">
        <f t="shared" ca="1" si="356"/>
        <v>0.68625017530869181</v>
      </c>
      <c r="XP86">
        <f t="shared" ca="1" si="356"/>
        <v>-0.65538305985055956</v>
      </c>
      <c r="XQ86">
        <f t="shared" ca="1" si="356"/>
        <v>-0.81318752312073495</v>
      </c>
      <c r="XR86">
        <f t="shared" ca="1" si="356"/>
        <v>-0.51981627853450485</v>
      </c>
      <c r="XS86">
        <f t="shared" ca="1" si="356"/>
        <v>0.91414664511068144</v>
      </c>
      <c r="XT86">
        <f t="shared" ca="1" si="356"/>
        <v>-0.6773592719392254</v>
      </c>
      <c r="XU86">
        <f t="shared" ca="1" si="356"/>
        <v>-8.5824357713482654E-4</v>
      </c>
      <c r="XV86">
        <f t="shared" ref="XV86:AAG86" ca="1" si="357">XV19-XV53*Rate</f>
        <v>-0.4572536448345394</v>
      </c>
      <c r="XW86">
        <f t="shared" ca="1" si="357"/>
        <v>0.57416408004470687</v>
      </c>
      <c r="XX86">
        <f t="shared" ca="1" si="357"/>
        <v>-0.57656008209898069</v>
      </c>
      <c r="XY86">
        <f t="shared" ca="1" si="357"/>
        <v>0.45537354329482316</v>
      </c>
      <c r="XZ86">
        <f t="shared" ca="1" si="357"/>
        <v>0.24295788448935696</v>
      </c>
      <c r="YA86">
        <f t="shared" ca="1" si="357"/>
        <v>0.83663029174952153</v>
      </c>
      <c r="YB86">
        <f t="shared" ca="1" si="357"/>
        <v>-0.63838196749713494</v>
      </c>
      <c r="YC86">
        <f t="shared" ca="1" si="357"/>
        <v>-0.59940929538053578</v>
      </c>
      <c r="YD86">
        <f t="shared" ca="1" si="357"/>
        <v>0.39109643268104616</v>
      </c>
      <c r="YE86">
        <f t="shared" ca="1" si="357"/>
        <v>0.25295562905126384</v>
      </c>
      <c r="YF86">
        <f t="shared" ca="1" si="357"/>
        <v>-1.3101777504962588</v>
      </c>
      <c r="YG86">
        <f t="shared" ca="1" si="357"/>
        <v>-0.84506921531440127</v>
      </c>
      <c r="YH86">
        <f t="shared" ca="1" si="357"/>
        <v>-0.71198702658152635</v>
      </c>
      <c r="YI86">
        <f t="shared" ca="1" si="357"/>
        <v>1.2499786266906926E-2</v>
      </c>
      <c r="YJ86">
        <f t="shared" ca="1" si="357"/>
        <v>0.19249668585379071</v>
      </c>
      <c r="YK86">
        <f t="shared" ca="1" si="357"/>
        <v>-0.18896784512078205</v>
      </c>
      <c r="YL86">
        <f t="shared" ca="1" si="357"/>
        <v>-0.11465848892519877</v>
      </c>
      <c r="YM86">
        <f t="shared" ca="1" si="357"/>
        <v>1.1897379005888902</v>
      </c>
      <c r="YN86">
        <f t="shared" ca="1" si="357"/>
        <v>3.3887848346472162E-2</v>
      </c>
      <c r="YO86">
        <f t="shared" ca="1" si="357"/>
        <v>0.22570617694544201</v>
      </c>
      <c r="YP86">
        <f t="shared" ca="1" si="357"/>
        <v>0.36397584012163409</v>
      </c>
      <c r="YQ86">
        <f t="shared" ca="1" si="357"/>
        <v>0.88725234141644682</v>
      </c>
      <c r="YR86">
        <f t="shared" ca="1" si="357"/>
        <v>-4.8966445447479891E-2</v>
      </c>
      <c r="YS86">
        <f t="shared" ca="1" si="357"/>
        <v>0.81742177128400251</v>
      </c>
      <c r="YT86">
        <f t="shared" ca="1" si="357"/>
        <v>-0.18670384562700523</v>
      </c>
      <c r="YU86">
        <f t="shared" ca="1" si="357"/>
        <v>-0.79000545173329961</v>
      </c>
      <c r="YV86">
        <f t="shared" ca="1" si="357"/>
        <v>0.45387036974937062</v>
      </c>
      <c r="YW86">
        <f t="shared" ca="1" si="357"/>
        <v>-8.8338076515757119E-2</v>
      </c>
      <c r="YX86">
        <f t="shared" ca="1" si="357"/>
        <v>0.10807203580628748</v>
      </c>
      <c r="YY86">
        <f t="shared" ca="1" si="357"/>
        <v>0.75191924099408192</v>
      </c>
      <c r="YZ86">
        <f t="shared" ca="1" si="357"/>
        <v>-0.87110194712523603</v>
      </c>
      <c r="ZA86">
        <f t="shared" ca="1" si="357"/>
        <v>-6.0448080543188489E-2</v>
      </c>
      <c r="ZB86">
        <f t="shared" ca="1" si="357"/>
        <v>0.35618672240577554</v>
      </c>
      <c r="ZC86">
        <f t="shared" ca="1" si="357"/>
        <v>0.13931309549054019</v>
      </c>
      <c r="ZD86">
        <f t="shared" ca="1" si="357"/>
        <v>-0.74158689879026529</v>
      </c>
      <c r="ZE86">
        <f t="shared" ca="1" si="357"/>
        <v>0.40538871748793415</v>
      </c>
      <c r="ZF86">
        <f t="shared" ca="1" si="357"/>
        <v>-0.54339073081442313</v>
      </c>
      <c r="ZG86">
        <f t="shared" ca="1" si="357"/>
        <v>-3.1835234823451172E-2</v>
      </c>
      <c r="ZH86">
        <f t="shared" ca="1" si="357"/>
        <v>0.70235174302759873</v>
      </c>
      <c r="ZI86">
        <f t="shared" ca="1" si="357"/>
        <v>-0.1932399930519329</v>
      </c>
      <c r="ZJ86">
        <f t="shared" ca="1" si="357"/>
        <v>-0.98313878654496556</v>
      </c>
      <c r="ZK86">
        <f t="shared" ca="1" si="357"/>
        <v>-3.1780232021171431E-2</v>
      </c>
      <c r="ZL86">
        <f t="shared" ca="1" si="357"/>
        <v>5.7862008245918181E-2</v>
      </c>
      <c r="ZM86">
        <f t="shared" ca="1" si="357"/>
        <v>0.1989417415720478</v>
      </c>
      <c r="ZN86">
        <f t="shared" ca="1" si="357"/>
        <v>0.71426111810487802</v>
      </c>
      <c r="ZO86">
        <f t="shared" ca="1" si="357"/>
        <v>-0.4715297082022224</v>
      </c>
      <c r="ZP86">
        <f t="shared" ca="1" si="357"/>
        <v>0.58074215971454812</v>
      </c>
      <c r="ZQ86">
        <f t="shared" ca="1" si="357"/>
        <v>-0.14197202488822663</v>
      </c>
      <c r="ZR86">
        <f t="shared" ca="1" si="357"/>
        <v>-6.1448684256825065E-2</v>
      </c>
      <c r="ZS86">
        <f t="shared" ca="1" si="357"/>
        <v>-0.52226482001248808</v>
      </c>
      <c r="ZT86">
        <f t="shared" ca="1" si="357"/>
        <v>0.73023882651665062</v>
      </c>
      <c r="ZU86">
        <f t="shared" ca="1" si="357"/>
        <v>-0.37010816350248354</v>
      </c>
      <c r="ZV86">
        <f t="shared" ca="1" si="357"/>
        <v>-0.66681312193573927</v>
      </c>
      <c r="ZW86">
        <f t="shared" ca="1" si="357"/>
        <v>0.2672260619322761</v>
      </c>
      <c r="ZX86">
        <f t="shared" ca="1" si="357"/>
        <v>-0.6808918206225868</v>
      </c>
      <c r="ZY86">
        <f t="shared" ca="1" si="357"/>
        <v>-0.22296278687009136</v>
      </c>
      <c r="ZZ86">
        <f t="shared" ca="1" si="357"/>
        <v>-0.24066529179710847</v>
      </c>
      <c r="AAA86">
        <f t="shared" ca="1" si="357"/>
        <v>0.48313922661587638</v>
      </c>
      <c r="AAB86">
        <f t="shared" ca="1" si="357"/>
        <v>0.46908894855160432</v>
      </c>
      <c r="AAC86">
        <f t="shared" ca="1" si="357"/>
        <v>0.56089834027122143</v>
      </c>
      <c r="AAD86">
        <f t="shared" ca="1" si="357"/>
        <v>-0.76307015392500011</v>
      </c>
      <c r="AAE86">
        <f t="shared" ca="1" si="357"/>
        <v>0.53289697905276101</v>
      </c>
      <c r="AAF86">
        <f t="shared" ca="1" si="357"/>
        <v>0.19933394697958318</v>
      </c>
      <c r="AAG86">
        <f t="shared" ca="1" si="357"/>
        <v>-0.58358332036335547</v>
      </c>
      <c r="AAH86">
        <f t="shared" ref="AAH86:ACS86" ca="1" si="358">AAH19-AAH53*Rate</f>
        <v>0.5943012021715065</v>
      </c>
      <c r="AAI86">
        <f t="shared" ca="1" si="358"/>
        <v>-0.56137346224550921</v>
      </c>
      <c r="AAJ86">
        <f t="shared" ca="1" si="358"/>
        <v>0.59773951804951875</v>
      </c>
      <c r="AAK86">
        <f t="shared" ca="1" si="358"/>
        <v>6.0710166984489861E-2</v>
      </c>
      <c r="AAL86">
        <f t="shared" ca="1" si="358"/>
        <v>-0.77598307979847481</v>
      </c>
      <c r="AAM86">
        <f t="shared" ca="1" si="358"/>
        <v>0.47161597304076941</v>
      </c>
      <c r="AAN86">
        <f t="shared" ca="1" si="358"/>
        <v>0.52734166095876733</v>
      </c>
      <c r="AAO86">
        <f t="shared" ca="1" si="358"/>
        <v>0.30602812570175331</v>
      </c>
      <c r="AAP86">
        <f t="shared" ca="1" si="358"/>
        <v>-0.71567892428193713</v>
      </c>
      <c r="AAQ86">
        <f t="shared" ca="1" si="358"/>
        <v>0.79078288136732044</v>
      </c>
      <c r="AAR86">
        <f t="shared" ca="1" si="358"/>
        <v>3.4730430005823772E-2</v>
      </c>
      <c r="AAS86">
        <f t="shared" ca="1" si="358"/>
        <v>-0.55927879449703066</v>
      </c>
      <c r="AAT86">
        <f t="shared" ca="1" si="358"/>
        <v>7.9761352779956704E-2</v>
      </c>
      <c r="AAU86">
        <f t="shared" ca="1" si="358"/>
        <v>-0.57514459127567319</v>
      </c>
      <c r="AAV86">
        <f t="shared" ca="1" si="358"/>
        <v>-1.0767670538592846E-2</v>
      </c>
      <c r="AAW86">
        <f t="shared" ca="1" si="358"/>
        <v>0.9684822143298556</v>
      </c>
      <c r="AAX86">
        <f t="shared" ca="1" si="358"/>
        <v>-5.3511161272500524E-2</v>
      </c>
      <c r="AAY86">
        <f t="shared" ca="1" si="358"/>
        <v>0.82191404768134257</v>
      </c>
      <c r="AAZ86">
        <f t="shared" ca="1" si="358"/>
        <v>0.19054835631209011</v>
      </c>
      <c r="ABA86">
        <f t="shared" ca="1" si="358"/>
        <v>-0.16675778140508951</v>
      </c>
      <c r="ABB86">
        <f t="shared" ca="1" si="358"/>
        <v>0.53723338165769063</v>
      </c>
      <c r="ABC86">
        <f t="shared" ca="1" si="358"/>
        <v>0.20868104969033952</v>
      </c>
      <c r="ABD86">
        <f t="shared" ca="1" si="358"/>
        <v>0.17995965787269252</v>
      </c>
      <c r="ABE86">
        <f t="shared" ca="1" si="358"/>
        <v>0.50175619733379651</v>
      </c>
      <c r="ABF86">
        <f t="shared" ca="1" si="358"/>
        <v>0.71763033525646203</v>
      </c>
      <c r="ABG86">
        <f t="shared" ca="1" si="358"/>
        <v>-0.71212581666089381</v>
      </c>
      <c r="ABH86">
        <f t="shared" ca="1" si="358"/>
        <v>-0.67017277973079981</v>
      </c>
      <c r="ABI86">
        <f t="shared" ca="1" si="358"/>
        <v>0.39491685628936224</v>
      </c>
      <c r="ABJ86">
        <f t="shared" ca="1" si="358"/>
        <v>-0.12577281401017509</v>
      </c>
      <c r="ABK86">
        <f t="shared" ca="1" si="358"/>
        <v>-4.5679833596936739E-2</v>
      </c>
      <c r="ABL86">
        <f t="shared" ca="1" si="358"/>
        <v>-0.92249927579460944</v>
      </c>
      <c r="ABM86">
        <f t="shared" ca="1" si="358"/>
        <v>0.13402682222325032</v>
      </c>
      <c r="ABN86">
        <f t="shared" ca="1" si="358"/>
        <v>-0.54041774757872341</v>
      </c>
      <c r="ABO86">
        <f t="shared" ca="1" si="358"/>
        <v>-0.47474168620393153</v>
      </c>
      <c r="ABP86">
        <f t="shared" ca="1" si="358"/>
        <v>0.32435386893011059</v>
      </c>
      <c r="ABQ86">
        <f t="shared" ca="1" si="358"/>
        <v>0.35708986530178222</v>
      </c>
      <c r="ABR86">
        <f t="shared" ca="1" si="358"/>
        <v>-0.86417011827512713</v>
      </c>
      <c r="ABS86">
        <f t="shared" ca="1" si="358"/>
        <v>-0.14175103416727589</v>
      </c>
      <c r="ABT86">
        <f t="shared" ca="1" si="358"/>
        <v>0.23335589544506935</v>
      </c>
      <c r="ABU86">
        <f t="shared" ca="1" si="358"/>
        <v>0.539988155394868</v>
      </c>
      <c r="ABV86">
        <f t="shared" ca="1" si="358"/>
        <v>0.12883366147326739</v>
      </c>
      <c r="ABW86">
        <f t="shared" ca="1" si="358"/>
        <v>0.99355771044168895</v>
      </c>
      <c r="ABX86">
        <f t="shared" ca="1" si="358"/>
        <v>-0.49829848340160238</v>
      </c>
      <c r="ABY86">
        <f t="shared" ca="1" si="358"/>
        <v>0.97593453280656461</v>
      </c>
      <c r="ABZ86">
        <f t="shared" ca="1" si="358"/>
        <v>-0.50229578296091737</v>
      </c>
      <c r="ACA86">
        <f t="shared" ca="1" si="358"/>
        <v>0.54270376066193204</v>
      </c>
      <c r="ACB86">
        <f t="shared" ca="1" si="358"/>
        <v>-0.34974741635343998</v>
      </c>
      <c r="ACC86">
        <f t="shared" ca="1" si="358"/>
        <v>-0.62526590413992567</v>
      </c>
      <c r="ACD86">
        <f t="shared" ca="1" si="358"/>
        <v>-2.5586704806873816E-2</v>
      </c>
      <c r="ACE86">
        <f t="shared" ca="1" si="358"/>
        <v>-0.45875726801484029</v>
      </c>
      <c r="ACF86">
        <f t="shared" ca="1" si="358"/>
        <v>-3.0316003672966389E-2</v>
      </c>
      <c r="ACG86">
        <f t="shared" ca="1" si="358"/>
        <v>0.26522169750044411</v>
      </c>
      <c r="ACH86">
        <f t="shared" ca="1" si="358"/>
        <v>0.43421956461505784</v>
      </c>
      <c r="ACI86">
        <f t="shared" ca="1" si="358"/>
        <v>0.46706554280079748</v>
      </c>
      <c r="ACJ86">
        <f t="shared" ca="1" si="358"/>
        <v>-0.27573485319182334</v>
      </c>
      <c r="ACK86">
        <f t="shared" ca="1" si="358"/>
        <v>0.1523999173025623</v>
      </c>
      <c r="ACL86">
        <f t="shared" ca="1" si="358"/>
        <v>-0.11072372084004578</v>
      </c>
      <c r="ACM86">
        <f t="shared" ca="1" si="358"/>
        <v>0.98255930193680507</v>
      </c>
      <c r="ACN86">
        <f t="shared" ca="1" si="358"/>
        <v>0.15160818708946966</v>
      </c>
      <c r="ACO86">
        <f t="shared" ca="1" si="358"/>
        <v>-0.75372819544107161</v>
      </c>
      <c r="ACP86">
        <f t="shared" ca="1" si="358"/>
        <v>4.2972080440276894E-2</v>
      </c>
      <c r="ACQ86">
        <f t="shared" ca="1" si="358"/>
        <v>-0.31285938404546221</v>
      </c>
      <c r="ACR86">
        <f t="shared" ca="1" si="358"/>
        <v>-0.18420451875935973</v>
      </c>
      <c r="ACS86">
        <f t="shared" ca="1" si="358"/>
        <v>-0.3476434022294439</v>
      </c>
      <c r="ACT86">
        <f t="shared" ref="ACT86:ADI86" ca="1" si="359">ACT19-ACT53*Rate</f>
        <v>0.96886243927670912</v>
      </c>
      <c r="ACU86">
        <f t="shared" ca="1" si="359"/>
        <v>-0.29441002664063565</v>
      </c>
      <c r="ACV86">
        <f t="shared" ca="1" si="359"/>
        <v>-0.89212381941944885</v>
      </c>
      <c r="ACW86">
        <f t="shared" ca="1" si="359"/>
        <v>0.2455902652476521</v>
      </c>
      <c r="ACX86">
        <f t="shared" ca="1" si="359"/>
        <v>0.10297574687512726</v>
      </c>
      <c r="ACY86">
        <f t="shared" ca="1" si="359"/>
        <v>-0.35979670811752973</v>
      </c>
      <c r="ACZ86">
        <f t="shared" ca="1" si="359"/>
        <v>-5.7362434283485378E-2</v>
      </c>
      <c r="ADA86">
        <f t="shared" ca="1" si="359"/>
        <v>-0.75579571389045264</v>
      </c>
      <c r="ADB86">
        <f t="shared" ca="1" si="359"/>
        <v>0.9788027212836744</v>
      </c>
      <c r="ADC86">
        <f t="shared" ca="1" si="359"/>
        <v>0.51336932211364361</v>
      </c>
      <c r="ADD86">
        <f t="shared" ca="1" si="359"/>
        <v>4.6334091920348479E-3</v>
      </c>
      <c r="ADE86">
        <f t="shared" ca="1" si="359"/>
        <v>4.3911041259604947E-2</v>
      </c>
      <c r="ADF86">
        <f t="shared" ca="1" si="359"/>
        <v>-0.6688058943915266</v>
      </c>
      <c r="ADG86">
        <f t="shared" ca="1" si="359"/>
        <v>-0.19352290790010107</v>
      </c>
      <c r="ADH86">
        <f t="shared" ca="1" si="359"/>
        <v>-0.9763400756959254</v>
      </c>
      <c r="ADI86">
        <f t="shared" ca="1" si="359"/>
        <v>0.46864582093870122</v>
      </c>
    </row>
    <row r="87" spans="1:789" x14ac:dyDescent="0.25">
      <c r="A87" t="s">
        <v>87</v>
      </c>
      <c r="B87">
        <f ca="1">Control!B118/127-1</f>
        <v>-1</v>
      </c>
      <c r="F87">
        <f t="shared" ref="F87:BQ87" ca="1" si="360">F20-F54*Rate</f>
        <v>-0.9315694395633356</v>
      </c>
      <c r="G87">
        <f t="shared" ca="1" si="360"/>
        <v>0.53893170872468898</v>
      </c>
      <c r="H87">
        <f t="shared" ca="1" si="360"/>
        <v>-0.86491456497690877</v>
      </c>
      <c r="I87">
        <f t="shared" ca="1" si="360"/>
        <v>0.60347572130405114</v>
      </c>
      <c r="J87">
        <f t="shared" ca="1" si="360"/>
        <v>0.91139583070451224</v>
      </c>
      <c r="K87">
        <f t="shared" ca="1" si="360"/>
        <v>0.33608534343049656</v>
      </c>
      <c r="L87">
        <f t="shared" ca="1" si="360"/>
        <v>2.8933222057680095E-2</v>
      </c>
      <c r="M87">
        <f t="shared" ca="1" si="360"/>
        <v>7.1940670646712538E-3</v>
      </c>
      <c r="N87">
        <f t="shared" ca="1" si="360"/>
        <v>-0.55545520525149805</v>
      </c>
      <c r="O87">
        <f t="shared" ca="1" si="360"/>
        <v>0.3857062834179269</v>
      </c>
      <c r="P87">
        <f t="shared" ca="1" si="360"/>
        <v>0.3075970792715631</v>
      </c>
      <c r="Q87">
        <f t="shared" ca="1" si="360"/>
        <v>0.72746137416792434</v>
      </c>
      <c r="R87">
        <f t="shared" ca="1" si="360"/>
        <v>0.60715917732857805</v>
      </c>
      <c r="S87">
        <f t="shared" ca="1" si="360"/>
        <v>-0.75871900126479153</v>
      </c>
      <c r="T87">
        <f t="shared" ca="1" si="360"/>
        <v>-0.96243751658737908</v>
      </c>
      <c r="U87">
        <f t="shared" ca="1" si="360"/>
        <v>-0.23138413849897657</v>
      </c>
      <c r="V87">
        <f t="shared" ca="1" si="360"/>
        <v>0.26156931671982048</v>
      </c>
      <c r="W87">
        <f t="shared" ca="1" si="360"/>
        <v>-0.86584389047832433</v>
      </c>
      <c r="X87">
        <f t="shared" ca="1" si="360"/>
        <v>-0.52440751537853014</v>
      </c>
      <c r="Y87">
        <f t="shared" ca="1" si="360"/>
        <v>-8.8592216607499677E-2</v>
      </c>
      <c r="Z87">
        <f t="shared" ca="1" si="360"/>
        <v>9.2053988998346895E-2</v>
      </c>
      <c r="AA87">
        <f t="shared" ca="1" si="360"/>
        <v>-0.99042893555711486</v>
      </c>
      <c r="AB87">
        <f t="shared" ca="1" si="360"/>
        <v>-0.51697001326245817</v>
      </c>
      <c r="AC87">
        <f t="shared" ca="1" si="360"/>
        <v>-0.10355199128447835</v>
      </c>
      <c r="AD87">
        <f t="shared" ca="1" si="360"/>
        <v>0.48255667561280335</v>
      </c>
      <c r="AE87">
        <f t="shared" ca="1" si="360"/>
        <v>-0.85563698925544718</v>
      </c>
      <c r="AF87">
        <f t="shared" ca="1" si="360"/>
        <v>-0.96119135600307493</v>
      </c>
      <c r="AG87">
        <f t="shared" ca="1" si="360"/>
        <v>0.59586759274809942</v>
      </c>
      <c r="AH87">
        <f t="shared" ca="1" si="360"/>
        <v>-7.1085105242021954E-2</v>
      </c>
      <c r="AI87">
        <f t="shared" ca="1" si="360"/>
        <v>-0.2676500584755982</v>
      </c>
      <c r="AJ87">
        <f t="shared" ca="1" si="360"/>
        <v>0.73826118139402785</v>
      </c>
      <c r="AK87">
        <f t="shared" ca="1" si="360"/>
        <v>-0.88379949534664881</v>
      </c>
      <c r="AL87">
        <f t="shared" ca="1" si="360"/>
        <v>0.89160842101419124</v>
      </c>
      <c r="AM87">
        <f t="shared" ca="1" si="360"/>
        <v>0.45171113442812971</v>
      </c>
      <c r="AN87">
        <f t="shared" ca="1" si="360"/>
        <v>-0.30869797065087001</v>
      </c>
      <c r="AO87">
        <f t="shared" ca="1" si="360"/>
        <v>-0.74748531004787733</v>
      </c>
      <c r="AP87">
        <f t="shared" ca="1" si="360"/>
        <v>-0.75533458693988775</v>
      </c>
      <c r="AQ87">
        <f t="shared" ca="1" si="360"/>
        <v>-9.3651914074061163E-2</v>
      </c>
      <c r="AR87">
        <f t="shared" ca="1" si="360"/>
        <v>-0.81420302666369915</v>
      </c>
      <c r="AS87">
        <f t="shared" ca="1" si="360"/>
        <v>-0.55099250846070336</v>
      </c>
      <c r="AT87">
        <f t="shared" ca="1" si="360"/>
        <v>-0.12827845744433211</v>
      </c>
      <c r="AU87">
        <f t="shared" ca="1" si="360"/>
        <v>-0.27713808798531431</v>
      </c>
      <c r="AV87">
        <f t="shared" ca="1" si="360"/>
        <v>-0.60004455353584718</v>
      </c>
      <c r="AW87">
        <f t="shared" ca="1" si="360"/>
        <v>-0.29167948874782529</v>
      </c>
      <c r="AX87">
        <f t="shared" ca="1" si="360"/>
        <v>-0.57950629731109471</v>
      </c>
      <c r="AY87">
        <f t="shared" ca="1" si="360"/>
        <v>-0.26645133316723163</v>
      </c>
      <c r="AZ87">
        <f t="shared" ca="1" si="360"/>
        <v>-0.15203885469479742</v>
      </c>
      <c r="BA87">
        <f t="shared" ca="1" si="360"/>
        <v>-0.16213300730173921</v>
      </c>
      <c r="BB87">
        <f t="shared" ca="1" si="360"/>
        <v>0.62174524783701823</v>
      </c>
      <c r="BC87">
        <f t="shared" ca="1" si="360"/>
        <v>6.2018672086881985E-2</v>
      </c>
      <c r="BD87">
        <f t="shared" ca="1" si="360"/>
        <v>-0.95397029803280886</v>
      </c>
      <c r="BE87">
        <f t="shared" ca="1" si="360"/>
        <v>-0.41855768108405489</v>
      </c>
      <c r="BF87">
        <f t="shared" ca="1" si="360"/>
        <v>0.44986891114980398</v>
      </c>
      <c r="BG87">
        <f t="shared" ca="1" si="360"/>
        <v>0.29149054804623942</v>
      </c>
      <c r="BH87">
        <f t="shared" ca="1" si="360"/>
        <v>0.45591592601175313</v>
      </c>
      <c r="BI87">
        <f t="shared" ca="1" si="360"/>
        <v>-0.90731376334265423</v>
      </c>
      <c r="BJ87">
        <f t="shared" ca="1" si="360"/>
        <v>0.69843384775493589</v>
      </c>
      <c r="BK87">
        <f t="shared" ca="1" si="360"/>
        <v>-0.45102806454286803</v>
      </c>
      <c r="BL87">
        <f t="shared" ca="1" si="360"/>
        <v>-0.21184709682230121</v>
      </c>
      <c r="BM87">
        <f t="shared" ca="1" si="360"/>
        <v>-0.65458751907595025</v>
      </c>
      <c r="BN87">
        <f t="shared" ca="1" si="360"/>
        <v>-0.70461333982216856</v>
      </c>
      <c r="BO87">
        <f t="shared" ca="1" si="360"/>
        <v>-0.82964960045140812</v>
      </c>
      <c r="BP87">
        <f t="shared" ca="1" si="360"/>
        <v>0.47314295678953872</v>
      </c>
      <c r="BQ87">
        <f t="shared" ca="1" si="360"/>
        <v>0.79635579252594657</v>
      </c>
      <c r="BR87">
        <f t="shared" ref="BR87:EC87" ca="1" si="361">BR20-BR54*Rate</f>
        <v>-0.53955706352507082</v>
      </c>
      <c r="BS87">
        <f t="shared" ca="1" si="361"/>
        <v>-0.94089731024682277</v>
      </c>
      <c r="BT87">
        <f t="shared" ca="1" si="361"/>
        <v>-0.35465310097940045</v>
      </c>
      <c r="BU87">
        <f t="shared" ca="1" si="361"/>
        <v>-0.95496870579001114</v>
      </c>
      <c r="BV87">
        <f t="shared" ca="1" si="361"/>
        <v>-0.39695668583762167</v>
      </c>
      <c r="BW87">
        <f t="shared" ca="1" si="361"/>
        <v>0.86980526184110019</v>
      </c>
      <c r="BX87">
        <f t="shared" ca="1" si="361"/>
        <v>0.43365533350914387</v>
      </c>
      <c r="BY87">
        <f t="shared" ca="1" si="361"/>
        <v>0.12975798621000759</v>
      </c>
      <c r="BZ87">
        <f t="shared" ca="1" si="361"/>
        <v>-3.4474831308695074E-2</v>
      </c>
      <c r="CA87">
        <f t="shared" ca="1" si="361"/>
        <v>0.29743161279803021</v>
      </c>
      <c r="CB87">
        <f t="shared" ca="1" si="361"/>
        <v>0.47872925960152868</v>
      </c>
      <c r="CC87">
        <f t="shared" ca="1" si="361"/>
        <v>-0.58747496402681254</v>
      </c>
      <c r="CD87">
        <f t="shared" ca="1" si="361"/>
        <v>-0.63594638576372564</v>
      </c>
      <c r="CE87">
        <f t="shared" ca="1" si="361"/>
        <v>0.44061909638818308</v>
      </c>
      <c r="CF87">
        <f t="shared" ca="1" si="361"/>
        <v>-0.11036893768018081</v>
      </c>
      <c r="CG87">
        <f t="shared" ca="1" si="361"/>
        <v>-0.57192307053889735</v>
      </c>
      <c r="CH87">
        <f t="shared" ca="1" si="361"/>
        <v>5.8027978425179726E-2</v>
      </c>
      <c r="CI87">
        <f t="shared" ca="1" si="361"/>
        <v>-0.8478795812078983</v>
      </c>
      <c r="CJ87">
        <f t="shared" ca="1" si="361"/>
        <v>-1.0093129697197081</v>
      </c>
      <c r="CK87">
        <f t="shared" ca="1" si="361"/>
        <v>0.46048285676686818</v>
      </c>
      <c r="CL87">
        <f t="shared" ca="1" si="361"/>
        <v>0.15977140988372193</v>
      </c>
      <c r="CM87">
        <f t="shared" ca="1" si="361"/>
        <v>3.58319625307408E-2</v>
      </c>
      <c r="CN87">
        <f t="shared" ca="1" si="361"/>
        <v>0.8854143541189754</v>
      </c>
      <c r="CO87">
        <f t="shared" ca="1" si="361"/>
        <v>-0.97382880760607793</v>
      </c>
      <c r="CP87">
        <f t="shared" ca="1" si="361"/>
        <v>0.52217525101664575</v>
      </c>
      <c r="CQ87">
        <f t="shared" ca="1" si="361"/>
        <v>-0.59567165528469213</v>
      </c>
      <c r="CR87">
        <f t="shared" ca="1" si="361"/>
        <v>-0.9326806383078754</v>
      </c>
      <c r="CS87">
        <f t="shared" ca="1" si="361"/>
        <v>0.3082767089686293</v>
      </c>
      <c r="CT87">
        <f t="shared" ca="1" si="361"/>
        <v>0.93620449868759237</v>
      </c>
      <c r="CU87">
        <f t="shared" ca="1" si="361"/>
        <v>-0.61262668955182253</v>
      </c>
      <c r="CV87">
        <f t="shared" ca="1" si="361"/>
        <v>0.62317075399344291</v>
      </c>
      <c r="CW87">
        <f t="shared" ca="1" si="361"/>
        <v>-0.81685369107768036</v>
      </c>
      <c r="CX87">
        <f t="shared" ca="1" si="361"/>
        <v>0.94049976173319882</v>
      </c>
      <c r="CY87">
        <f t="shared" ca="1" si="361"/>
        <v>1.347437709808068E-2</v>
      </c>
      <c r="CZ87">
        <f t="shared" ca="1" si="361"/>
        <v>-0.99288327122648845</v>
      </c>
      <c r="DA87">
        <f t="shared" ca="1" si="361"/>
        <v>0.42349631834410117</v>
      </c>
      <c r="DB87">
        <f t="shared" ca="1" si="361"/>
        <v>0.84878340171380307</v>
      </c>
      <c r="DC87">
        <f t="shared" ca="1" si="361"/>
        <v>-0.53502695010711654</v>
      </c>
      <c r="DD87">
        <f t="shared" ca="1" si="361"/>
        <v>0.1998905318933096</v>
      </c>
      <c r="DE87">
        <f t="shared" ca="1" si="361"/>
        <v>-0.40400798329095927</v>
      </c>
      <c r="DF87">
        <f t="shared" ca="1" si="361"/>
        <v>-0.8429149340554124</v>
      </c>
      <c r="DG87">
        <f t="shared" ca="1" si="361"/>
        <v>0.75289042272516582</v>
      </c>
      <c r="DH87">
        <f t="shared" ca="1" si="361"/>
        <v>-0.92923130751152894</v>
      </c>
      <c r="DI87">
        <f t="shared" ca="1" si="361"/>
        <v>-0.98123744128201085</v>
      </c>
      <c r="DJ87">
        <f t="shared" ca="1" si="361"/>
        <v>0.8904180601491255</v>
      </c>
      <c r="DK87">
        <f t="shared" ca="1" si="361"/>
        <v>-0.99135533555677935</v>
      </c>
      <c r="DL87">
        <f t="shared" ca="1" si="361"/>
        <v>-0.87535984498642905</v>
      </c>
      <c r="DM87">
        <f t="shared" ca="1" si="361"/>
        <v>0.76392634170918816</v>
      </c>
      <c r="DN87">
        <f t="shared" ca="1" si="361"/>
        <v>0.27491040716325854</v>
      </c>
      <c r="DO87">
        <f t="shared" ca="1" si="361"/>
        <v>-0.80481477016494241</v>
      </c>
      <c r="DP87">
        <f t="shared" ca="1" si="361"/>
        <v>0.65091034540096349</v>
      </c>
      <c r="DQ87">
        <f t="shared" ca="1" si="361"/>
        <v>-0.31216310975539197</v>
      </c>
      <c r="DR87">
        <f t="shared" ca="1" si="361"/>
        <v>0.40596775211468528</v>
      </c>
      <c r="DS87">
        <f t="shared" ca="1" si="361"/>
        <v>0.76652869525935496</v>
      </c>
      <c r="DT87">
        <f t="shared" ca="1" si="361"/>
        <v>0.85769430415696846</v>
      </c>
      <c r="DU87">
        <f t="shared" ca="1" si="361"/>
        <v>-1.0563604917540961</v>
      </c>
      <c r="DV87">
        <f t="shared" ca="1" si="361"/>
        <v>0.63756873632403388</v>
      </c>
      <c r="DW87">
        <f t="shared" ca="1" si="361"/>
        <v>-0.98125397328697794</v>
      </c>
      <c r="DX87">
        <f t="shared" ca="1" si="361"/>
        <v>-0.92556467577942947</v>
      </c>
      <c r="DY87">
        <f t="shared" ca="1" si="361"/>
        <v>0.32164684749545563</v>
      </c>
      <c r="DZ87">
        <f t="shared" ca="1" si="361"/>
        <v>0.55078097241892932</v>
      </c>
      <c r="EA87">
        <f t="shared" ca="1" si="361"/>
        <v>-0.42843199115849423</v>
      </c>
      <c r="EB87">
        <f t="shared" ca="1" si="361"/>
        <v>-0.7863797324260523</v>
      </c>
      <c r="EC87">
        <f t="shared" ca="1" si="361"/>
        <v>0.98935997010023391</v>
      </c>
      <c r="ED87">
        <f t="shared" ref="ED87:GO87" ca="1" si="362">ED20-ED54*Rate</f>
        <v>0.74551416200142195</v>
      </c>
      <c r="EE87">
        <f t="shared" ca="1" si="362"/>
        <v>-0.1442709793521765</v>
      </c>
      <c r="EF87">
        <f t="shared" ca="1" si="362"/>
        <v>-0.32510291463109048</v>
      </c>
      <c r="EG87">
        <f t="shared" ca="1" si="362"/>
        <v>0.78637929298842757</v>
      </c>
      <c r="EH87">
        <f t="shared" ca="1" si="362"/>
        <v>-0.44909927267961558</v>
      </c>
      <c r="EI87">
        <f t="shared" ca="1" si="362"/>
        <v>0.37373226656105502</v>
      </c>
      <c r="EJ87">
        <f t="shared" ca="1" si="362"/>
        <v>-8.6958510899956945E-2</v>
      </c>
      <c r="EK87">
        <f t="shared" ca="1" si="362"/>
        <v>-0.43310221942888716</v>
      </c>
      <c r="EL87">
        <f t="shared" ca="1" si="362"/>
        <v>0.11675247710810514</v>
      </c>
      <c r="EM87">
        <f t="shared" ca="1" si="362"/>
        <v>-0.31227991302567659</v>
      </c>
      <c r="EN87">
        <f t="shared" ca="1" si="362"/>
        <v>0.21352708352325564</v>
      </c>
      <c r="EO87">
        <f t="shared" ca="1" si="362"/>
        <v>0.86926554063693473</v>
      </c>
      <c r="EP87">
        <f t="shared" ca="1" si="362"/>
        <v>-0.5333421398128666</v>
      </c>
      <c r="EQ87">
        <f t="shared" ca="1" si="362"/>
        <v>3.2845378017073268E-2</v>
      </c>
      <c r="ER87">
        <f t="shared" ca="1" si="362"/>
        <v>-0.97759862403181308</v>
      </c>
      <c r="ES87">
        <f t="shared" ca="1" si="362"/>
        <v>-0.83175854481757372</v>
      </c>
      <c r="ET87">
        <f t="shared" ca="1" si="362"/>
        <v>-0.55011381317183961</v>
      </c>
      <c r="EU87">
        <f t="shared" ca="1" si="362"/>
        <v>-0.70456361479809937</v>
      </c>
      <c r="EV87">
        <f t="shared" ca="1" si="362"/>
        <v>-0.52760007685831445</v>
      </c>
      <c r="EW87">
        <f t="shared" ca="1" si="362"/>
        <v>-0.22188320081318713</v>
      </c>
      <c r="EX87">
        <f t="shared" ca="1" si="362"/>
        <v>0.20187941194936554</v>
      </c>
      <c r="EY87">
        <f t="shared" ca="1" si="362"/>
        <v>0.23618797245776404</v>
      </c>
      <c r="EZ87">
        <f t="shared" ca="1" si="362"/>
        <v>-0.67263616247434288</v>
      </c>
      <c r="FA87">
        <f t="shared" ca="1" si="362"/>
        <v>-0.28298887616618068</v>
      </c>
      <c r="FB87">
        <f t="shared" ca="1" si="362"/>
        <v>-5.2021649946180193E-2</v>
      </c>
      <c r="FC87">
        <f t="shared" ca="1" si="362"/>
        <v>-4.9437770240198541E-2</v>
      </c>
      <c r="FD87">
        <f t="shared" ca="1" si="362"/>
        <v>-0.18445533227076277</v>
      </c>
      <c r="FE87">
        <f t="shared" ca="1" si="362"/>
        <v>-0.10535139003903268</v>
      </c>
      <c r="FF87">
        <f t="shared" ca="1" si="362"/>
        <v>0.93529230280439168</v>
      </c>
      <c r="FG87">
        <f t="shared" ca="1" si="362"/>
        <v>0.75777651373003141</v>
      </c>
      <c r="FH87">
        <f t="shared" ca="1" si="362"/>
        <v>0.43903671693328045</v>
      </c>
      <c r="FI87">
        <f t="shared" ca="1" si="362"/>
        <v>0.76672376450143376</v>
      </c>
      <c r="FJ87">
        <f t="shared" ca="1" si="362"/>
        <v>-0.160188496310853</v>
      </c>
      <c r="FK87">
        <f t="shared" ca="1" si="362"/>
        <v>0.42590013396407089</v>
      </c>
      <c r="FL87">
        <f t="shared" ca="1" si="362"/>
        <v>-0.57445235234229775</v>
      </c>
      <c r="FM87">
        <f t="shared" ca="1" si="362"/>
        <v>0.78500697041020551</v>
      </c>
      <c r="FN87">
        <f t="shared" ca="1" si="362"/>
        <v>0.998181679194311</v>
      </c>
      <c r="FO87">
        <f t="shared" ca="1" si="362"/>
        <v>-0.3299894202878389</v>
      </c>
      <c r="FP87">
        <f t="shared" ca="1" si="362"/>
        <v>0.90770819444444673</v>
      </c>
      <c r="FQ87">
        <f t="shared" ca="1" si="362"/>
        <v>-0.86978926242494481</v>
      </c>
      <c r="FR87">
        <f t="shared" ca="1" si="362"/>
        <v>9.4732209987086521E-2</v>
      </c>
      <c r="FS87">
        <f t="shared" ca="1" si="362"/>
        <v>0.70751742327102818</v>
      </c>
      <c r="FT87">
        <f t="shared" ca="1" si="362"/>
        <v>-2.7111363070112693E-2</v>
      </c>
      <c r="FU87">
        <f t="shared" ca="1" si="362"/>
        <v>0.25854396936554069</v>
      </c>
      <c r="FV87">
        <f t="shared" ca="1" si="362"/>
        <v>6.9869743735920453E-3</v>
      </c>
      <c r="FW87">
        <f t="shared" ca="1" si="362"/>
        <v>-8.5052562482158575E-2</v>
      </c>
      <c r="FX87">
        <f t="shared" ca="1" si="362"/>
        <v>-0.79046315196613737</v>
      </c>
      <c r="FY87">
        <f t="shared" ca="1" si="362"/>
        <v>-1.3169961746243826</v>
      </c>
      <c r="FZ87">
        <f t="shared" ca="1" si="362"/>
        <v>0.42021104534944959</v>
      </c>
      <c r="GA87">
        <f t="shared" ca="1" si="362"/>
        <v>0.57635139906033972</v>
      </c>
      <c r="GB87">
        <f t="shared" ca="1" si="362"/>
        <v>0.5988748679127025</v>
      </c>
      <c r="GC87">
        <f t="shared" ca="1" si="362"/>
        <v>-0.97790254761353179</v>
      </c>
      <c r="GD87">
        <f t="shared" ca="1" si="362"/>
        <v>0.86294920116807627</v>
      </c>
      <c r="GE87">
        <f t="shared" ca="1" si="362"/>
        <v>-0.41368808600458795</v>
      </c>
      <c r="GF87">
        <f t="shared" ca="1" si="362"/>
        <v>-0.36957340476955675</v>
      </c>
      <c r="GG87">
        <f t="shared" ca="1" si="362"/>
        <v>1.2262789393813216</v>
      </c>
      <c r="GH87">
        <f t="shared" ca="1" si="362"/>
        <v>0.24115041327581957</v>
      </c>
      <c r="GI87">
        <f t="shared" ca="1" si="362"/>
        <v>0.27209124371611659</v>
      </c>
      <c r="GJ87">
        <f t="shared" ca="1" si="362"/>
        <v>0.67594959033170199</v>
      </c>
      <c r="GK87">
        <f t="shared" ca="1" si="362"/>
        <v>0.62240585528747339</v>
      </c>
      <c r="GL87">
        <f t="shared" ca="1" si="362"/>
        <v>0.61986091071026972</v>
      </c>
      <c r="GM87">
        <f t="shared" ca="1" si="362"/>
        <v>0.61708542914754594</v>
      </c>
      <c r="GN87">
        <f t="shared" ca="1" si="362"/>
        <v>-0.54395532194662466</v>
      </c>
      <c r="GO87">
        <f t="shared" ca="1" si="362"/>
        <v>0.84294179967203797</v>
      </c>
      <c r="GP87">
        <f t="shared" ref="GP87:JA87" ca="1" si="363">GP20-GP54*Rate</f>
        <v>1.1637229412187997</v>
      </c>
      <c r="GQ87">
        <f t="shared" ca="1" si="363"/>
        <v>1.0136482939523428</v>
      </c>
      <c r="GR87">
        <f t="shared" ca="1" si="363"/>
        <v>0.58656241461059577</v>
      </c>
      <c r="GS87">
        <f t="shared" ca="1" si="363"/>
        <v>0.29118292553102842</v>
      </c>
      <c r="GT87">
        <f t="shared" ca="1" si="363"/>
        <v>0.35668750468856325</v>
      </c>
      <c r="GU87">
        <f t="shared" ca="1" si="363"/>
        <v>0.10248559528916086</v>
      </c>
      <c r="GV87">
        <f t="shared" ca="1" si="363"/>
        <v>0.82484715054660662</v>
      </c>
      <c r="GW87">
        <f t="shared" ca="1" si="363"/>
        <v>-0.41522232620184868</v>
      </c>
      <c r="GX87">
        <f t="shared" ca="1" si="363"/>
        <v>0.56729297742567419</v>
      </c>
      <c r="GY87">
        <f t="shared" ca="1" si="363"/>
        <v>-0.63191616922436489</v>
      </c>
      <c r="GZ87">
        <f t="shared" ca="1" si="363"/>
        <v>0.18571859586016193</v>
      </c>
      <c r="HA87">
        <f t="shared" ca="1" si="363"/>
        <v>0.21669097203063961</v>
      </c>
      <c r="HB87">
        <f t="shared" ca="1" si="363"/>
        <v>-0.99671474730354015</v>
      </c>
      <c r="HC87">
        <f t="shared" ca="1" si="363"/>
        <v>2.0052029930498941E-2</v>
      </c>
      <c r="HD87">
        <f t="shared" ca="1" si="363"/>
        <v>-0.3648334707771862</v>
      </c>
      <c r="HE87">
        <f t="shared" ca="1" si="363"/>
        <v>0.77200144594021647</v>
      </c>
      <c r="HF87">
        <f t="shared" ca="1" si="363"/>
        <v>-0.16103082213128439</v>
      </c>
      <c r="HG87">
        <f t="shared" ca="1" si="363"/>
        <v>0.43836428649357617</v>
      </c>
      <c r="HH87">
        <f t="shared" ca="1" si="363"/>
        <v>0.44487901285367626</v>
      </c>
      <c r="HI87">
        <f t="shared" ca="1" si="363"/>
        <v>2.2925061875560551E-2</v>
      </c>
      <c r="HJ87">
        <f t="shared" ca="1" si="363"/>
        <v>0.66427527704977274</v>
      </c>
      <c r="HK87">
        <f t="shared" ca="1" si="363"/>
        <v>0.63976050240196325</v>
      </c>
      <c r="HL87">
        <f t="shared" ca="1" si="363"/>
        <v>-0.14798561123214224</v>
      </c>
      <c r="HM87">
        <f t="shared" ca="1" si="363"/>
        <v>-0.2303121552878423</v>
      </c>
      <c r="HN87">
        <f t="shared" ca="1" si="363"/>
        <v>-0.2870289177748398</v>
      </c>
      <c r="HO87">
        <f t="shared" ca="1" si="363"/>
        <v>-9.4318188575120337E-2</v>
      </c>
      <c r="HP87">
        <f t="shared" ca="1" si="363"/>
        <v>0.51690735192074522</v>
      </c>
      <c r="HQ87">
        <f t="shared" ca="1" si="363"/>
        <v>0.68639310387259433</v>
      </c>
      <c r="HR87">
        <f t="shared" ca="1" si="363"/>
        <v>1.1189340287908551</v>
      </c>
      <c r="HS87">
        <f t="shared" ca="1" si="363"/>
        <v>-0.20152916741875115</v>
      </c>
      <c r="HT87">
        <f t="shared" ca="1" si="363"/>
        <v>-0.46946900178573969</v>
      </c>
      <c r="HU87">
        <f t="shared" ca="1" si="363"/>
        <v>0.65584579513621244</v>
      </c>
      <c r="HV87">
        <f t="shared" ca="1" si="363"/>
        <v>-0.97389922707663223</v>
      </c>
      <c r="HW87">
        <f t="shared" ca="1" si="363"/>
        <v>0.36081622542022257</v>
      </c>
      <c r="HX87">
        <f t="shared" ca="1" si="363"/>
        <v>0.60802658671171073</v>
      </c>
      <c r="HY87">
        <f t="shared" ca="1" si="363"/>
        <v>0.7779924801227629</v>
      </c>
      <c r="HZ87">
        <f t="shared" ca="1" si="363"/>
        <v>-0.67055947953920159</v>
      </c>
      <c r="IA87">
        <f t="shared" ca="1" si="363"/>
        <v>0.13000591418377852</v>
      </c>
      <c r="IB87">
        <f t="shared" ca="1" si="363"/>
        <v>1.4674007025122721E-2</v>
      </c>
      <c r="IC87">
        <f t="shared" ca="1" si="363"/>
        <v>-0.29483093256314602</v>
      </c>
      <c r="ID87">
        <f t="shared" ca="1" si="363"/>
        <v>-9.5570713009818134E-2</v>
      </c>
      <c r="IE87">
        <f t="shared" ca="1" si="363"/>
        <v>-0.9144737810930974</v>
      </c>
      <c r="IF87">
        <f t="shared" ca="1" si="363"/>
        <v>0.76099179538872608</v>
      </c>
      <c r="IG87">
        <f t="shared" ca="1" si="363"/>
        <v>0.42103292488822119</v>
      </c>
      <c r="IH87">
        <f t="shared" ca="1" si="363"/>
        <v>-0.60109821874558644</v>
      </c>
      <c r="II87">
        <f t="shared" ca="1" si="363"/>
        <v>-1.3550828149001314E-2</v>
      </c>
      <c r="IJ87">
        <f t="shared" ca="1" si="363"/>
        <v>-0.87476978487919832</v>
      </c>
      <c r="IK87">
        <f t="shared" ca="1" si="363"/>
        <v>-1.6549678455438228</v>
      </c>
      <c r="IL87">
        <f t="shared" ca="1" si="363"/>
        <v>-0.45727492023208394</v>
      </c>
      <c r="IM87">
        <f t="shared" ca="1" si="363"/>
        <v>-0.85945490621302445</v>
      </c>
      <c r="IN87">
        <f t="shared" ca="1" si="363"/>
        <v>7.7468649486017768E-2</v>
      </c>
      <c r="IO87">
        <f t="shared" ca="1" si="363"/>
        <v>-0.55934204977871793</v>
      </c>
      <c r="IP87">
        <f t="shared" ca="1" si="363"/>
        <v>-0.9362871471804648</v>
      </c>
      <c r="IQ87">
        <f t="shared" ca="1" si="363"/>
        <v>9.2263858020728562E-2</v>
      </c>
      <c r="IR87">
        <f t="shared" ca="1" si="363"/>
        <v>-0.27861445251983991</v>
      </c>
      <c r="IS87">
        <f t="shared" ca="1" si="363"/>
        <v>1.5414413031559373</v>
      </c>
      <c r="IT87">
        <f t="shared" ca="1" si="363"/>
        <v>-2.7563938565001056E-2</v>
      </c>
      <c r="IU87">
        <f t="shared" ca="1" si="363"/>
        <v>-0.20558163826588682</v>
      </c>
      <c r="IV87">
        <f t="shared" ca="1" si="363"/>
        <v>0.95152839687434498</v>
      </c>
      <c r="IW87">
        <f t="shared" ca="1" si="363"/>
        <v>-0.23444411823380737</v>
      </c>
      <c r="IX87">
        <f t="shared" ca="1" si="363"/>
        <v>0.14193197355055573</v>
      </c>
      <c r="IY87">
        <f t="shared" ca="1" si="363"/>
        <v>0.72623185911820964</v>
      </c>
      <c r="IZ87">
        <f t="shared" ca="1" si="363"/>
        <v>0.10715572946743054</v>
      </c>
      <c r="JA87">
        <f t="shared" ca="1" si="363"/>
        <v>-0.61477542348480607</v>
      </c>
      <c r="JB87">
        <f t="shared" ref="JB87:LM87" ca="1" si="364">JB20-JB54*Rate</f>
        <v>0.8034174285369774</v>
      </c>
      <c r="JC87">
        <f t="shared" ca="1" si="364"/>
        <v>0.58877346330949953</v>
      </c>
      <c r="JD87">
        <f t="shared" ca="1" si="364"/>
        <v>1.6439703036213227E-2</v>
      </c>
      <c r="JE87">
        <f t="shared" ca="1" si="364"/>
        <v>0.30885979301674882</v>
      </c>
      <c r="JF87">
        <f t="shared" ca="1" si="364"/>
        <v>4.8771585246371534E-2</v>
      </c>
      <c r="JG87">
        <f t="shared" ca="1" si="364"/>
        <v>1.0790697555001312</v>
      </c>
      <c r="JH87">
        <f t="shared" ca="1" si="364"/>
        <v>0.95652669829628523</v>
      </c>
      <c r="JI87">
        <f t="shared" ca="1" si="364"/>
        <v>0.33633056514911175</v>
      </c>
      <c r="JJ87">
        <f t="shared" ca="1" si="364"/>
        <v>0.43301456444720715</v>
      </c>
      <c r="JK87">
        <f t="shared" ca="1" si="364"/>
        <v>-0.27827911559125851</v>
      </c>
      <c r="JL87">
        <f t="shared" ca="1" si="364"/>
        <v>-0.32483810967949012</v>
      </c>
      <c r="JM87">
        <f t="shared" ca="1" si="364"/>
        <v>-0.23911344909967505</v>
      </c>
      <c r="JN87">
        <f t="shared" ca="1" si="364"/>
        <v>-1.1861915580259796</v>
      </c>
      <c r="JO87">
        <f t="shared" ca="1" si="364"/>
        <v>-0.99267309635624523</v>
      </c>
      <c r="JP87">
        <f t="shared" ca="1" si="364"/>
        <v>-9.1197883289396639E-2</v>
      </c>
      <c r="JQ87">
        <f t="shared" ca="1" si="364"/>
        <v>0.23351081652660419</v>
      </c>
      <c r="JR87">
        <f t="shared" ca="1" si="364"/>
        <v>-0.52709646351989758</v>
      </c>
      <c r="JS87">
        <f t="shared" ca="1" si="364"/>
        <v>0.18033305196379207</v>
      </c>
      <c r="JT87">
        <f t="shared" ca="1" si="364"/>
        <v>0.40170831170176197</v>
      </c>
      <c r="JU87">
        <f t="shared" ca="1" si="364"/>
        <v>1.2709765548390173</v>
      </c>
      <c r="JV87">
        <f t="shared" ca="1" si="364"/>
        <v>1.2263656164472103</v>
      </c>
      <c r="JW87">
        <f t="shared" ca="1" si="364"/>
        <v>-0.37878767686196418</v>
      </c>
      <c r="JX87">
        <f t="shared" ca="1" si="364"/>
        <v>-0.43275446536855616</v>
      </c>
      <c r="JY87">
        <f t="shared" ca="1" si="364"/>
        <v>0.44526153794213041</v>
      </c>
      <c r="JZ87">
        <f t="shared" ca="1" si="364"/>
        <v>-0.19262800385120823</v>
      </c>
      <c r="KA87">
        <f t="shared" ca="1" si="364"/>
        <v>0.8697700248749497</v>
      </c>
      <c r="KB87">
        <f t="shared" ca="1" si="364"/>
        <v>-0.62514851851829478</v>
      </c>
      <c r="KC87">
        <f t="shared" ca="1" si="364"/>
        <v>-0.32650952746458911</v>
      </c>
      <c r="KD87">
        <f t="shared" ca="1" si="364"/>
        <v>-1.0192053122959392</v>
      </c>
      <c r="KE87">
        <f t="shared" ca="1" si="364"/>
        <v>-0.67409797991779041</v>
      </c>
      <c r="KF87">
        <f t="shared" ca="1" si="364"/>
        <v>0.74566109889322074</v>
      </c>
      <c r="KG87">
        <f t="shared" ca="1" si="364"/>
        <v>-0.13259476342233989</v>
      </c>
      <c r="KH87">
        <f t="shared" ca="1" si="364"/>
        <v>1.381690088339512</v>
      </c>
      <c r="KI87">
        <f t="shared" ca="1" si="364"/>
        <v>0.29473039278081931</v>
      </c>
      <c r="KJ87">
        <f t="shared" ca="1" si="364"/>
        <v>0.27238864941001195</v>
      </c>
      <c r="KK87">
        <f t="shared" ca="1" si="364"/>
        <v>1.3763950670738294</v>
      </c>
      <c r="KL87">
        <f t="shared" ca="1" si="364"/>
        <v>0.51744853530127877</v>
      </c>
      <c r="KM87">
        <f t="shared" ca="1" si="364"/>
        <v>0.39136378158736845</v>
      </c>
      <c r="KN87">
        <f t="shared" ca="1" si="364"/>
        <v>-1.3867544133525365</v>
      </c>
      <c r="KO87">
        <f t="shared" ca="1" si="364"/>
        <v>-1.314988434603505</v>
      </c>
      <c r="KP87">
        <f t="shared" ca="1" si="364"/>
        <v>-1.0032356021379873</v>
      </c>
      <c r="KQ87">
        <f t="shared" ca="1" si="364"/>
        <v>-1.5992856039347612</v>
      </c>
      <c r="KR87">
        <f t="shared" ca="1" si="364"/>
        <v>-0.84713970594199228</v>
      </c>
      <c r="KS87">
        <f t="shared" ca="1" si="364"/>
        <v>-1.0517841099244163</v>
      </c>
      <c r="KT87">
        <f t="shared" ca="1" si="364"/>
        <v>-0.29266168950556037</v>
      </c>
      <c r="KU87">
        <f t="shared" ca="1" si="364"/>
        <v>-0.68948793055616975</v>
      </c>
      <c r="KV87">
        <f t="shared" ca="1" si="364"/>
        <v>-0.16246730707736662</v>
      </c>
      <c r="KW87">
        <f t="shared" ca="1" si="364"/>
        <v>4.3945302636862471E-2</v>
      </c>
      <c r="KX87">
        <f t="shared" ca="1" si="364"/>
        <v>-0.23281591696777723</v>
      </c>
      <c r="KY87">
        <f t="shared" ca="1" si="364"/>
        <v>-0.76258212780387669</v>
      </c>
      <c r="KZ87">
        <f t="shared" ca="1" si="364"/>
        <v>0.64363511024811271</v>
      </c>
      <c r="LA87">
        <f t="shared" ca="1" si="364"/>
        <v>-0.6902032185723368</v>
      </c>
      <c r="LB87">
        <f t="shared" ca="1" si="364"/>
        <v>-0.38160087797334402</v>
      </c>
      <c r="LC87">
        <f t="shared" ca="1" si="364"/>
        <v>-0.18922683442350718</v>
      </c>
      <c r="LD87">
        <f t="shared" ca="1" si="364"/>
        <v>-0.44660383658320429</v>
      </c>
      <c r="LE87">
        <f t="shared" ca="1" si="364"/>
        <v>-0.62585838330297594</v>
      </c>
      <c r="LF87">
        <f t="shared" ca="1" si="364"/>
        <v>0.58217057426907981</v>
      </c>
      <c r="LG87">
        <f t="shared" ca="1" si="364"/>
        <v>-0.58286688546081045</v>
      </c>
      <c r="LH87">
        <f t="shared" ca="1" si="364"/>
        <v>1.0567123371279337</v>
      </c>
      <c r="LI87">
        <f t="shared" ca="1" si="364"/>
        <v>0.60569765047786617</v>
      </c>
      <c r="LJ87">
        <f t="shared" ca="1" si="364"/>
        <v>1.101959389695305</v>
      </c>
      <c r="LK87">
        <f t="shared" ca="1" si="364"/>
        <v>0.56762916198290891</v>
      </c>
      <c r="LL87">
        <f t="shared" ca="1" si="364"/>
        <v>0.17425308137819961</v>
      </c>
      <c r="LM87">
        <f t="shared" ca="1" si="364"/>
        <v>0.94049030314007664</v>
      </c>
      <c r="LN87">
        <f t="shared" ref="LN87:NY87" ca="1" si="365">LN20-LN54*Rate</f>
        <v>-0.70061742542152761</v>
      </c>
      <c r="LO87">
        <f t="shared" ca="1" si="365"/>
        <v>-8.0721641552391032E-2</v>
      </c>
      <c r="LP87">
        <f t="shared" ca="1" si="365"/>
        <v>-0.58145304819561283</v>
      </c>
      <c r="LQ87">
        <f t="shared" ca="1" si="365"/>
        <v>-1.8378368673923979</v>
      </c>
      <c r="LR87">
        <f t="shared" ca="1" si="365"/>
        <v>-0.42995147658977234</v>
      </c>
      <c r="LS87">
        <f t="shared" ca="1" si="365"/>
        <v>-0.67717658249912194</v>
      </c>
      <c r="LT87">
        <f t="shared" ca="1" si="365"/>
        <v>-1.4695176971961832</v>
      </c>
      <c r="LU87">
        <f t="shared" ca="1" si="365"/>
        <v>-0.10754903430909438</v>
      </c>
      <c r="LV87">
        <f t="shared" ca="1" si="365"/>
        <v>-0.20984367746651419</v>
      </c>
      <c r="LW87">
        <f t="shared" ca="1" si="365"/>
        <v>1.0975480572380425</v>
      </c>
      <c r="LX87">
        <f t="shared" ca="1" si="365"/>
        <v>0.77699373960959439</v>
      </c>
      <c r="LY87">
        <f t="shared" ca="1" si="365"/>
        <v>0.18843294619161985</v>
      </c>
      <c r="LZ87">
        <f t="shared" ca="1" si="365"/>
        <v>0.19101035046354509</v>
      </c>
      <c r="MA87">
        <f t="shared" ca="1" si="365"/>
        <v>-0.34005930554503316</v>
      </c>
      <c r="MB87">
        <f t="shared" ca="1" si="365"/>
        <v>-0.63816333488056476</v>
      </c>
      <c r="MC87">
        <f t="shared" ca="1" si="365"/>
        <v>-0.63982465282974821</v>
      </c>
      <c r="MD87">
        <f t="shared" ca="1" si="365"/>
        <v>0.94650782770778896</v>
      </c>
      <c r="ME87">
        <f t="shared" ca="1" si="365"/>
        <v>-0.50500742231050244</v>
      </c>
      <c r="MF87">
        <f t="shared" ca="1" si="365"/>
        <v>0.46916825054370659</v>
      </c>
      <c r="MG87">
        <f t="shared" ca="1" si="365"/>
        <v>0.73710559692033928</v>
      </c>
      <c r="MH87">
        <f t="shared" ca="1" si="365"/>
        <v>-0.60768654181602011</v>
      </c>
      <c r="MI87">
        <f t="shared" ca="1" si="365"/>
        <v>0.94287318908885587</v>
      </c>
      <c r="MJ87">
        <f t="shared" ca="1" si="365"/>
        <v>1.0597739502400003</v>
      </c>
      <c r="MK87">
        <f t="shared" ca="1" si="365"/>
        <v>-0.34543390017705944</v>
      </c>
      <c r="ML87">
        <f t="shared" ca="1" si="365"/>
        <v>0.56477581378206831</v>
      </c>
      <c r="MM87">
        <f t="shared" ca="1" si="365"/>
        <v>1.1604864628730285</v>
      </c>
      <c r="MN87">
        <f t="shared" ca="1" si="365"/>
        <v>1.3675720755422014</v>
      </c>
      <c r="MO87">
        <f t="shared" ca="1" si="365"/>
        <v>0.13207882933589815</v>
      </c>
      <c r="MP87">
        <f t="shared" ca="1" si="365"/>
        <v>0.74504642747167027</v>
      </c>
      <c r="MQ87">
        <f t="shared" ca="1" si="365"/>
        <v>0.22687776634306495</v>
      </c>
      <c r="MR87">
        <f t="shared" ca="1" si="365"/>
        <v>-1.0123877948050566</v>
      </c>
      <c r="MS87">
        <f t="shared" ca="1" si="365"/>
        <v>-0.29406945234691184</v>
      </c>
      <c r="MT87">
        <f t="shared" ca="1" si="365"/>
        <v>-0.88629748879637049</v>
      </c>
      <c r="MU87">
        <f t="shared" ca="1" si="365"/>
        <v>-0.67551328952774992</v>
      </c>
      <c r="MV87">
        <f t="shared" ca="1" si="365"/>
        <v>-2.6027138837365963E-2</v>
      </c>
      <c r="MW87">
        <f t="shared" ca="1" si="365"/>
        <v>0.3827584935231822</v>
      </c>
      <c r="MX87">
        <f t="shared" ca="1" si="365"/>
        <v>-5.5038100198001406E-2</v>
      </c>
      <c r="MY87">
        <f t="shared" ca="1" si="365"/>
        <v>-0.47090436280252973</v>
      </c>
      <c r="MZ87">
        <f t="shared" ca="1" si="365"/>
        <v>-0.57551471051983083</v>
      </c>
      <c r="NA87">
        <f t="shared" ca="1" si="365"/>
        <v>0.4293856384771082</v>
      </c>
      <c r="NB87">
        <f t="shared" ca="1" si="365"/>
        <v>-0.81365360950336207</v>
      </c>
      <c r="NC87">
        <f t="shared" ca="1" si="365"/>
        <v>-0.65069630071567752</v>
      </c>
      <c r="ND87">
        <f t="shared" ca="1" si="365"/>
        <v>0.24077134364927597</v>
      </c>
      <c r="NE87">
        <f t="shared" ca="1" si="365"/>
        <v>-1.6261382241800008E-2</v>
      </c>
      <c r="NF87">
        <f t="shared" ca="1" si="365"/>
        <v>-8.0669636392547686E-4</v>
      </c>
      <c r="NG87">
        <f t="shared" ca="1" si="365"/>
        <v>-0.61025781343940211</v>
      </c>
      <c r="NH87">
        <f t="shared" ca="1" si="365"/>
        <v>0.75467702426255223</v>
      </c>
      <c r="NI87">
        <f t="shared" ca="1" si="365"/>
        <v>-0.38521153599927427</v>
      </c>
      <c r="NJ87">
        <f t="shared" ca="1" si="365"/>
        <v>-0.58999756669042169</v>
      </c>
      <c r="NK87">
        <f t="shared" ca="1" si="365"/>
        <v>1.2210664770048047E-2</v>
      </c>
      <c r="NL87">
        <f t="shared" ca="1" si="365"/>
        <v>-0.56365336082214301</v>
      </c>
      <c r="NM87">
        <f t="shared" ca="1" si="365"/>
        <v>1.124074647280527</v>
      </c>
      <c r="NN87">
        <f t="shared" ca="1" si="365"/>
        <v>-0.18005569466803042</v>
      </c>
      <c r="NO87">
        <f t="shared" ca="1" si="365"/>
        <v>2.9411494064839699E-3</v>
      </c>
      <c r="NP87">
        <f t="shared" ca="1" si="365"/>
        <v>0.83436889138596915</v>
      </c>
      <c r="NQ87">
        <f t="shared" ca="1" si="365"/>
        <v>0.64371064530008826</v>
      </c>
      <c r="NR87">
        <f t="shared" ca="1" si="365"/>
        <v>0.35103665083827584</v>
      </c>
      <c r="NS87">
        <f t="shared" ca="1" si="365"/>
        <v>-0.23428374799190541</v>
      </c>
      <c r="NT87">
        <f t="shared" ca="1" si="365"/>
        <v>-1.339230584411264</v>
      </c>
      <c r="NU87">
        <f t="shared" ca="1" si="365"/>
        <v>-0.44914150903951661</v>
      </c>
      <c r="NV87">
        <f t="shared" ca="1" si="365"/>
        <v>-0.10475068538769233</v>
      </c>
      <c r="NW87">
        <f t="shared" ca="1" si="365"/>
        <v>0.19479777723699504</v>
      </c>
      <c r="NX87">
        <f t="shared" ca="1" si="365"/>
        <v>-0.80464454054817458</v>
      </c>
      <c r="NY87">
        <f t="shared" ca="1" si="365"/>
        <v>5.12740912379979E-2</v>
      </c>
      <c r="NZ87">
        <f t="shared" ref="NZ87:QK87" ca="1" si="366">NZ20-NZ54*Rate</f>
        <v>-0.16920456112524238</v>
      </c>
      <c r="OA87">
        <f t="shared" ca="1" si="366"/>
        <v>0.40000384111945397</v>
      </c>
      <c r="OB87">
        <f t="shared" ca="1" si="366"/>
        <v>-0.65473260267951561</v>
      </c>
      <c r="OC87">
        <f t="shared" ca="1" si="366"/>
        <v>-0.30535315950705266</v>
      </c>
      <c r="OD87">
        <f t="shared" ca="1" si="366"/>
        <v>-9.0402866695837192E-2</v>
      </c>
      <c r="OE87">
        <f t="shared" ca="1" si="366"/>
        <v>-0.29677694028162771</v>
      </c>
      <c r="OF87">
        <f t="shared" ca="1" si="366"/>
        <v>-0.95637825099642315</v>
      </c>
      <c r="OG87">
        <f t="shared" ca="1" si="366"/>
        <v>0.79670016548908729</v>
      </c>
      <c r="OH87">
        <f t="shared" ca="1" si="366"/>
        <v>-0.6686476948859037</v>
      </c>
      <c r="OI87">
        <f t="shared" ca="1" si="366"/>
        <v>-0.52376610832161719</v>
      </c>
      <c r="OJ87">
        <f t="shared" ca="1" si="366"/>
        <v>0.39463644701712208</v>
      </c>
      <c r="OK87">
        <f t="shared" ca="1" si="366"/>
        <v>-0.85467134722182181</v>
      </c>
      <c r="OL87">
        <f t="shared" ca="1" si="366"/>
        <v>0.48561252125493271</v>
      </c>
      <c r="OM87">
        <f t="shared" ca="1" si="366"/>
        <v>-0.41380283966301773</v>
      </c>
      <c r="ON87">
        <f t="shared" ca="1" si="366"/>
        <v>-0.41607624527769643</v>
      </c>
      <c r="OO87">
        <f t="shared" ca="1" si="366"/>
        <v>0.6791428812589142</v>
      </c>
      <c r="OP87">
        <f t="shared" ca="1" si="366"/>
        <v>-0.33109079959493082</v>
      </c>
      <c r="OQ87">
        <f t="shared" ca="1" si="366"/>
        <v>0.4265714397041267</v>
      </c>
      <c r="OR87">
        <f t="shared" ca="1" si="366"/>
        <v>1.5502982103796745</v>
      </c>
      <c r="OS87">
        <f t="shared" ca="1" si="366"/>
        <v>5.9740313369359498E-2</v>
      </c>
      <c r="OT87">
        <f t="shared" ca="1" si="366"/>
        <v>1.0173127790762877</v>
      </c>
      <c r="OU87">
        <f t="shared" ca="1" si="366"/>
        <v>-0.32553599130730043</v>
      </c>
      <c r="OV87">
        <f t="shared" ca="1" si="366"/>
        <v>0.43585958670750863</v>
      </c>
      <c r="OW87">
        <f t="shared" ca="1" si="366"/>
        <v>-0.9859063741604529</v>
      </c>
      <c r="OX87">
        <f t="shared" ca="1" si="366"/>
        <v>-0.33161824949398677</v>
      </c>
      <c r="OY87">
        <f t="shared" ca="1" si="366"/>
        <v>-0.6866068683079265</v>
      </c>
      <c r="OZ87">
        <f t="shared" ca="1" si="366"/>
        <v>0.11597614654790234</v>
      </c>
      <c r="PA87">
        <f t="shared" ca="1" si="366"/>
        <v>-0.53364578999723189</v>
      </c>
      <c r="PB87">
        <f t="shared" ca="1" si="366"/>
        <v>-0.18916578237676632</v>
      </c>
      <c r="PC87">
        <f t="shared" ca="1" si="366"/>
        <v>-2.3272661039759477E-2</v>
      </c>
      <c r="PD87">
        <f t="shared" ca="1" si="366"/>
        <v>6.2790138949874305E-3</v>
      </c>
      <c r="PE87">
        <f t="shared" ca="1" si="366"/>
        <v>-1.0351154217225818</v>
      </c>
      <c r="PF87">
        <f t="shared" ca="1" si="366"/>
        <v>-0.70213982155838084</v>
      </c>
      <c r="PG87">
        <f t="shared" ca="1" si="366"/>
        <v>-0.77393781286767782</v>
      </c>
      <c r="PH87">
        <f t="shared" ca="1" si="366"/>
        <v>2.5922881782825757E-2</v>
      </c>
      <c r="PI87">
        <f t="shared" ca="1" si="366"/>
        <v>-0.80601462064707174</v>
      </c>
      <c r="PJ87">
        <f t="shared" ca="1" si="366"/>
        <v>0.97181496163992187</v>
      </c>
      <c r="PK87">
        <f t="shared" ca="1" si="366"/>
        <v>-0.54045066117022089</v>
      </c>
      <c r="PL87">
        <f t="shared" ca="1" si="366"/>
        <v>-0.37653317207818943</v>
      </c>
      <c r="PM87">
        <f t="shared" ca="1" si="366"/>
        <v>0.41420798541938075</v>
      </c>
      <c r="PN87">
        <f t="shared" ca="1" si="366"/>
        <v>0.38514988424957763</v>
      </c>
      <c r="PO87">
        <f t="shared" ca="1" si="366"/>
        <v>-0.65928435441564803</v>
      </c>
      <c r="PP87">
        <f t="shared" ca="1" si="366"/>
        <v>-0.54754159354016452</v>
      </c>
      <c r="PQ87">
        <f t="shared" ca="1" si="366"/>
        <v>-0.26258904576549091</v>
      </c>
      <c r="PR87">
        <f t="shared" ca="1" si="366"/>
        <v>1.0717217335980116</v>
      </c>
      <c r="PS87">
        <f t="shared" ca="1" si="366"/>
        <v>0.58275636233471084</v>
      </c>
      <c r="PT87">
        <f t="shared" ca="1" si="366"/>
        <v>1.1003563755416761</v>
      </c>
      <c r="PU87">
        <f t="shared" ca="1" si="366"/>
        <v>1.3263608455691795</v>
      </c>
      <c r="PV87">
        <f t="shared" ca="1" si="366"/>
        <v>0.51901940155119985</v>
      </c>
      <c r="PW87">
        <f t="shared" ca="1" si="366"/>
        <v>0.31155010986286763</v>
      </c>
      <c r="PX87">
        <f t="shared" ca="1" si="366"/>
        <v>-0.45741714210080847</v>
      </c>
      <c r="PY87">
        <f t="shared" ca="1" si="366"/>
        <v>-0.46052603148973903</v>
      </c>
      <c r="PZ87">
        <f t="shared" ca="1" si="366"/>
        <v>0.28413353291256649</v>
      </c>
      <c r="QA87">
        <f t="shared" ca="1" si="366"/>
        <v>0.48189350097836769</v>
      </c>
      <c r="QB87">
        <f t="shared" ca="1" si="366"/>
        <v>-0.86052603705918118</v>
      </c>
      <c r="QC87">
        <f t="shared" ca="1" si="366"/>
        <v>-1.0874828290662579</v>
      </c>
      <c r="QD87">
        <f t="shared" ca="1" si="366"/>
        <v>-0.45271443479057161</v>
      </c>
      <c r="QE87">
        <f t="shared" ca="1" si="366"/>
        <v>0.10440248730606738</v>
      </c>
      <c r="QF87">
        <f t="shared" ca="1" si="366"/>
        <v>-0.15611558451848229</v>
      </c>
      <c r="QG87">
        <f t="shared" ca="1" si="366"/>
        <v>-0.7169628558157336</v>
      </c>
      <c r="QH87">
        <f t="shared" ca="1" si="366"/>
        <v>0.51194635402107869</v>
      </c>
      <c r="QI87">
        <f t="shared" ca="1" si="366"/>
        <v>-0.20768410481286464</v>
      </c>
      <c r="QJ87">
        <f t="shared" ca="1" si="366"/>
        <v>0.94667159019826363</v>
      </c>
      <c r="QK87">
        <f t="shared" ca="1" si="366"/>
        <v>-0.46590071221724016</v>
      </c>
      <c r="QL87">
        <f t="shared" ref="QL87:SW87" ca="1" si="367">QL20-QL54*Rate</f>
        <v>-0.42379506138773892</v>
      </c>
      <c r="QM87">
        <f t="shared" ca="1" si="367"/>
        <v>0.28239822316324004</v>
      </c>
      <c r="QN87">
        <f t="shared" ca="1" si="367"/>
        <v>-0.33014345003901513</v>
      </c>
      <c r="QO87">
        <f t="shared" ca="1" si="367"/>
        <v>0.29288405499116238</v>
      </c>
      <c r="QP87">
        <f t="shared" ca="1" si="367"/>
        <v>1.3798836241152497E-2</v>
      </c>
      <c r="QQ87">
        <f t="shared" ca="1" si="367"/>
        <v>0.6975425279045131</v>
      </c>
      <c r="QR87">
        <f t="shared" ca="1" si="367"/>
        <v>0.18229240674885139</v>
      </c>
      <c r="QS87">
        <f t="shared" ca="1" si="367"/>
        <v>1.0629348022245027</v>
      </c>
      <c r="QT87">
        <f t="shared" ca="1" si="367"/>
        <v>0.91490640184791472</v>
      </c>
      <c r="QU87">
        <f t="shared" ca="1" si="367"/>
        <v>1.2858775321496421</v>
      </c>
      <c r="QV87">
        <f t="shared" ca="1" si="367"/>
        <v>1.4060190294286612</v>
      </c>
      <c r="QW87">
        <f t="shared" ca="1" si="367"/>
        <v>0.64962648160841574</v>
      </c>
      <c r="QX87">
        <f t="shared" ca="1" si="367"/>
        <v>0.32479786693022328</v>
      </c>
      <c r="QY87">
        <f t="shared" ca="1" si="367"/>
        <v>0.70459093268601192</v>
      </c>
      <c r="QZ87">
        <f t="shared" ca="1" si="367"/>
        <v>-0.24492711571511797</v>
      </c>
      <c r="RA87">
        <f t="shared" ca="1" si="367"/>
        <v>0.29190916541612805</v>
      </c>
      <c r="RB87">
        <f t="shared" ca="1" si="367"/>
        <v>0.53395389793696146</v>
      </c>
      <c r="RC87">
        <f t="shared" ca="1" si="367"/>
        <v>0.5559224956225165</v>
      </c>
      <c r="RD87">
        <f t="shared" ca="1" si="367"/>
        <v>-0.77494060268116705</v>
      </c>
      <c r="RE87">
        <f t="shared" ca="1" si="367"/>
        <v>-0.26351842347650001</v>
      </c>
      <c r="RF87">
        <f t="shared" ca="1" si="367"/>
        <v>-8.6460079962865519E-2</v>
      </c>
      <c r="RG87">
        <f t="shared" ca="1" si="367"/>
        <v>-1.2355620154942575</v>
      </c>
      <c r="RH87">
        <f t="shared" ca="1" si="367"/>
        <v>-0.29016146355848316</v>
      </c>
      <c r="RI87">
        <f t="shared" ca="1" si="367"/>
        <v>-0.73407504445773142</v>
      </c>
      <c r="RJ87">
        <f t="shared" ca="1" si="367"/>
        <v>-0.51371729175294845</v>
      </c>
      <c r="RK87">
        <f t="shared" ca="1" si="367"/>
        <v>0.97344707288685406</v>
      </c>
      <c r="RL87">
        <f t="shared" ca="1" si="367"/>
        <v>0.14562664556229046</v>
      </c>
      <c r="RM87">
        <f t="shared" ca="1" si="367"/>
        <v>0.62894374067700243</v>
      </c>
      <c r="RN87">
        <f t="shared" ca="1" si="367"/>
        <v>-0.32038330430846984</v>
      </c>
      <c r="RO87">
        <f t="shared" ca="1" si="367"/>
        <v>7.0948571754847626E-3</v>
      </c>
      <c r="RP87">
        <f t="shared" ca="1" si="367"/>
        <v>6.4337911827551969E-2</v>
      </c>
      <c r="RQ87">
        <f t="shared" ca="1" si="367"/>
        <v>-0.7871188478642458</v>
      </c>
      <c r="RR87">
        <f t="shared" ca="1" si="367"/>
        <v>-1.0801278122619349</v>
      </c>
      <c r="RS87">
        <f t="shared" ca="1" si="367"/>
        <v>0.43308125719944002</v>
      </c>
      <c r="RT87">
        <f t="shared" ca="1" si="367"/>
        <v>-0.35480170206046413</v>
      </c>
      <c r="RU87">
        <f t="shared" ca="1" si="367"/>
        <v>0.13459272224560043</v>
      </c>
      <c r="RV87">
        <f t="shared" ca="1" si="367"/>
        <v>0.18085233292892736</v>
      </c>
      <c r="RW87">
        <f t="shared" ca="1" si="367"/>
        <v>0.23932926965881438</v>
      </c>
      <c r="RX87">
        <f t="shared" ca="1" si="367"/>
        <v>1.4137051636931997</v>
      </c>
      <c r="RY87">
        <f t="shared" ca="1" si="367"/>
        <v>1.8886447609270653</v>
      </c>
      <c r="RZ87">
        <f t="shared" ca="1" si="367"/>
        <v>1.1826786130053417</v>
      </c>
      <c r="SA87">
        <f t="shared" ca="1" si="367"/>
        <v>0.56600303401714547</v>
      </c>
      <c r="SB87">
        <f t="shared" ca="1" si="367"/>
        <v>0.57174318699060189</v>
      </c>
      <c r="SC87">
        <f t="shared" ca="1" si="367"/>
        <v>-0.32950935440225931</v>
      </c>
      <c r="SD87">
        <f t="shared" ca="1" si="367"/>
        <v>-0.6310805743453306</v>
      </c>
      <c r="SE87">
        <f t="shared" ca="1" si="367"/>
        <v>0.24969688540975948</v>
      </c>
      <c r="SF87">
        <f t="shared" ca="1" si="367"/>
        <v>0.34817146787613229</v>
      </c>
      <c r="SG87">
        <f t="shared" ca="1" si="367"/>
        <v>-0.83776682476551367</v>
      </c>
      <c r="SH87">
        <f t="shared" ca="1" si="367"/>
        <v>0.24079391807418107</v>
      </c>
      <c r="SI87">
        <f t="shared" ca="1" si="367"/>
        <v>0.28086939696407387</v>
      </c>
      <c r="SJ87">
        <f t="shared" ca="1" si="367"/>
        <v>0.70681237327057012</v>
      </c>
      <c r="SK87">
        <f t="shared" ca="1" si="367"/>
        <v>-0.83361051561956745</v>
      </c>
      <c r="SL87">
        <f t="shared" ca="1" si="367"/>
        <v>-0.3451628085359717</v>
      </c>
      <c r="SM87">
        <f t="shared" ca="1" si="367"/>
        <v>-0.66770178552180259</v>
      </c>
      <c r="SN87">
        <f t="shared" ca="1" si="367"/>
        <v>0.40889035387735084</v>
      </c>
      <c r="SO87">
        <f t="shared" ca="1" si="367"/>
        <v>0.88449985608904291</v>
      </c>
      <c r="SP87">
        <f t="shared" ca="1" si="367"/>
        <v>0.93543527934313619</v>
      </c>
      <c r="SQ87">
        <f t="shared" ca="1" si="367"/>
        <v>-0.90849900978670628</v>
      </c>
      <c r="SR87">
        <f t="shared" ca="1" si="367"/>
        <v>-1.0357473515882469</v>
      </c>
      <c r="SS87">
        <f t="shared" ca="1" si="367"/>
        <v>-0.79122958974314594</v>
      </c>
      <c r="ST87">
        <f t="shared" ca="1" si="367"/>
        <v>0.63730626922596378</v>
      </c>
      <c r="SU87">
        <f t="shared" ca="1" si="367"/>
        <v>0.25603976434456482</v>
      </c>
      <c r="SV87">
        <f t="shared" ca="1" si="367"/>
        <v>0.86322573146592529</v>
      </c>
      <c r="SW87">
        <f t="shared" ca="1" si="367"/>
        <v>0.94810902388940055</v>
      </c>
      <c r="SX87">
        <f t="shared" ref="SX87:VI87" ca="1" si="368">SX20-SX54*Rate</f>
        <v>0.62138556944808976</v>
      </c>
      <c r="SY87">
        <f t="shared" ca="1" si="368"/>
        <v>1.3144161636684417</v>
      </c>
      <c r="SZ87">
        <f t="shared" ca="1" si="368"/>
        <v>0.65435268617926279</v>
      </c>
      <c r="TA87">
        <f t="shared" ca="1" si="368"/>
        <v>0.36478428716273864</v>
      </c>
      <c r="TB87">
        <f t="shared" ca="1" si="368"/>
        <v>-0.37660932594774765</v>
      </c>
      <c r="TC87">
        <f t="shared" ca="1" si="368"/>
        <v>-0.79677936457729437</v>
      </c>
      <c r="TD87">
        <f t="shared" ca="1" si="368"/>
        <v>-0.30322457597717545</v>
      </c>
      <c r="TE87">
        <f t="shared" ca="1" si="368"/>
        <v>0.30146281019878518</v>
      </c>
      <c r="TF87">
        <f t="shared" ca="1" si="368"/>
        <v>0.10070943572312836</v>
      </c>
      <c r="TG87">
        <f t="shared" ca="1" si="368"/>
        <v>0.62384677279687706</v>
      </c>
      <c r="TH87">
        <f t="shared" ca="1" si="368"/>
        <v>-0.50421280398979795</v>
      </c>
      <c r="TI87">
        <f t="shared" ca="1" si="368"/>
        <v>0.26634969603481867</v>
      </c>
      <c r="TJ87">
        <f t="shared" ca="1" si="368"/>
        <v>0.36177537114791075</v>
      </c>
      <c r="TK87">
        <f t="shared" ca="1" si="368"/>
        <v>-0.57336558491270795</v>
      </c>
      <c r="TL87">
        <f t="shared" ca="1" si="368"/>
        <v>0.83722007940301824</v>
      </c>
      <c r="TM87">
        <f t="shared" ca="1" si="368"/>
        <v>0.12246807458440934</v>
      </c>
      <c r="TN87">
        <f t="shared" ca="1" si="368"/>
        <v>-0.69652513790418091</v>
      </c>
      <c r="TO87">
        <f t="shared" ca="1" si="368"/>
        <v>-0.2503979436248655</v>
      </c>
      <c r="TP87">
        <f t="shared" ca="1" si="368"/>
        <v>-2.7468945050049196E-2</v>
      </c>
      <c r="TQ87">
        <f t="shared" ca="1" si="368"/>
        <v>0.23763719625748977</v>
      </c>
      <c r="TR87">
        <f t="shared" ca="1" si="368"/>
        <v>0.97461863966365248</v>
      </c>
      <c r="TS87">
        <f t="shared" ca="1" si="368"/>
        <v>-0.21644948114775395</v>
      </c>
      <c r="TT87">
        <f t="shared" ca="1" si="368"/>
        <v>-0.64326268005437492</v>
      </c>
      <c r="TU87">
        <f t="shared" ca="1" si="368"/>
        <v>0.10853799195928233</v>
      </c>
      <c r="TV87">
        <f t="shared" ca="1" si="368"/>
        <v>-0.61769019541163694</v>
      </c>
      <c r="TW87">
        <f t="shared" ca="1" si="368"/>
        <v>0.11240565065311325</v>
      </c>
      <c r="TX87">
        <f t="shared" ca="1" si="368"/>
        <v>1.2286377359267102</v>
      </c>
      <c r="TY87">
        <f t="shared" ca="1" si="368"/>
        <v>0.84566979848445412</v>
      </c>
      <c r="TZ87">
        <f t="shared" ca="1" si="368"/>
        <v>9.999497210807097E-3</v>
      </c>
      <c r="UA87">
        <f t="shared" ca="1" si="368"/>
        <v>-0.26864694271904777</v>
      </c>
      <c r="UB87">
        <f t="shared" ca="1" si="368"/>
        <v>1.005710641766064</v>
      </c>
      <c r="UC87">
        <f t="shared" ca="1" si="368"/>
        <v>1.6888252975458427</v>
      </c>
      <c r="UD87">
        <f t="shared" ca="1" si="368"/>
        <v>0.66680732250340891</v>
      </c>
      <c r="UE87">
        <f t="shared" ca="1" si="368"/>
        <v>-3.8471980212822145E-2</v>
      </c>
      <c r="UF87">
        <f t="shared" ca="1" si="368"/>
        <v>-0.61689600805058298</v>
      </c>
      <c r="UG87">
        <f t="shared" ca="1" si="368"/>
        <v>0.80561368855137538</v>
      </c>
      <c r="UH87">
        <f t="shared" ca="1" si="368"/>
        <v>-0.19391518287748602</v>
      </c>
      <c r="UI87">
        <f t="shared" ca="1" si="368"/>
        <v>0.57718760601793118</v>
      </c>
      <c r="UJ87">
        <f t="shared" ca="1" si="368"/>
        <v>-0.67992132236869074</v>
      </c>
      <c r="UK87">
        <f t="shared" ca="1" si="368"/>
        <v>0.80600306927073517</v>
      </c>
      <c r="UL87">
        <f t="shared" ca="1" si="368"/>
        <v>-0.13157632199034655</v>
      </c>
      <c r="UM87">
        <f t="shared" ca="1" si="368"/>
        <v>-0.69861768491462917</v>
      </c>
      <c r="UN87">
        <f t="shared" ca="1" si="368"/>
        <v>9.2107665066718483E-2</v>
      </c>
      <c r="UO87">
        <f t="shared" ca="1" si="368"/>
        <v>1.1829259684829603</v>
      </c>
      <c r="UP87">
        <f t="shared" ca="1" si="368"/>
        <v>0.37987704112797521</v>
      </c>
      <c r="UQ87">
        <f t="shared" ca="1" si="368"/>
        <v>0.67120332095547441</v>
      </c>
      <c r="UR87">
        <f t="shared" ca="1" si="368"/>
        <v>0.22008421889442389</v>
      </c>
      <c r="US87">
        <f t="shared" ca="1" si="368"/>
        <v>0.26249768352057445</v>
      </c>
      <c r="UT87">
        <f t="shared" ca="1" si="368"/>
        <v>0.76326778882291246</v>
      </c>
      <c r="UU87">
        <f t="shared" ca="1" si="368"/>
        <v>-0.88161590244546217</v>
      </c>
      <c r="UV87">
        <f t="shared" ca="1" si="368"/>
        <v>-0.56940716492846788</v>
      </c>
      <c r="UW87">
        <f t="shared" ca="1" si="368"/>
        <v>0.18200536063884146</v>
      </c>
      <c r="UX87">
        <f t="shared" ca="1" si="368"/>
        <v>-0.65736276234604596</v>
      </c>
      <c r="UY87">
        <f t="shared" ca="1" si="368"/>
        <v>-0.37564337244764162</v>
      </c>
      <c r="UZ87">
        <f t="shared" ca="1" si="368"/>
        <v>-0.45919764769916471</v>
      </c>
      <c r="VA87">
        <f t="shared" ca="1" si="368"/>
        <v>0.75103579563225698</v>
      </c>
      <c r="VB87">
        <f t="shared" ca="1" si="368"/>
        <v>0.98686947471585851</v>
      </c>
      <c r="VC87">
        <f t="shared" ca="1" si="368"/>
        <v>0.8601065913183451</v>
      </c>
      <c r="VD87">
        <f t="shared" ca="1" si="368"/>
        <v>-0.48422334850848331</v>
      </c>
      <c r="VE87">
        <f t="shared" ca="1" si="368"/>
        <v>-5.8187270756007124E-2</v>
      </c>
      <c r="VF87">
        <f t="shared" ca="1" si="368"/>
        <v>-0.32439874343748148</v>
      </c>
      <c r="VG87">
        <f t="shared" ca="1" si="368"/>
        <v>-0.30222929871986814</v>
      </c>
      <c r="VH87">
        <f t="shared" ca="1" si="368"/>
        <v>0.37415000973752194</v>
      </c>
      <c r="VI87">
        <f t="shared" ca="1" si="368"/>
        <v>-0.59730459011589354</v>
      </c>
      <c r="VJ87">
        <f t="shared" ref="VJ87:XU87" ca="1" si="369">VJ20-VJ54*Rate</f>
        <v>0.14010554073141249</v>
      </c>
      <c r="VK87">
        <f t="shared" ca="1" si="369"/>
        <v>1.1206521118169934</v>
      </c>
      <c r="VL87">
        <f t="shared" ca="1" si="369"/>
        <v>-0.55615670411977647</v>
      </c>
      <c r="VM87">
        <f t="shared" ca="1" si="369"/>
        <v>-0.58078486988839073</v>
      </c>
      <c r="VN87">
        <f t="shared" ca="1" si="369"/>
        <v>0.49500793004238908</v>
      </c>
      <c r="VO87">
        <f t="shared" ca="1" si="369"/>
        <v>1.1857135901601257</v>
      </c>
      <c r="VP87">
        <f t="shared" ca="1" si="369"/>
        <v>-0.14322453685144182</v>
      </c>
      <c r="VQ87">
        <f t="shared" ca="1" si="369"/>
        <v>-0.66312197583693722</v>
      </c>
      <c r="VR87">
        <f t="shared" ca="1" si="369"/>
        <v>0.38767314950581411</v>
      </c>
      <c r="VS87">
        <f t="shared" ca="1" si="369"/>
        <v>-0.26235287399723922</v>
      </c>
      <c r="VT87">
        <f t="shared" ca="1" si="369"/>
        <v>2.0813500764202159E-2</v>
      </c>
      <c r="VU87">
        <f t="shared" ca="1" si="369"/>
        <v>-0.70477709400254196</v>
      </c>
      <c r="VV87">
        <f t="shared" ca="1" si="369"/>
        <v>0.16517477635799679</v>
      </c>
      <c r="VW87">
        <f t="shared" ca="1" si="369"/>
        <v>3.9390239470818926E-2</v>
      </c>
      <c r="VX87">
        <f t="shared" ca="1" si="369"/>
        <v>1.4438760438948975E-2</v>
      </c>
      <c r="VY87">
        <f t="shared" ca="1" si="369"/>
        <v>0.37997677042482353</v>
      </c>
      <c r="VZ87">
        <f t="shared" ca="1" si="369"/>
        <v>0.28625111183209523</v>
      </c>
      <c r="WA87">
        <f t="shared" ca="1" si="369"/>
        <v>0.83411607417189682</v>
      </c>
      <c r="WB87">
        <f t="shared" ca="1" si="369"/>
        <v>-0.67362496852279341</v>
      </c>
      <c r="WC87">
        <f t="shared" ca="1" si="369"/>
        <v>-0.27052226314021205</v>
      </c>
      <c r="WD87">
        <f t="shared" ca="1" si="369"/>
        <v>0.55266058784574001</v>
      </c>
      <c r="WE87">
        <f t="shared" ca="1" si="369"/>
        <v>0.87108903740586385</v>
      </c>
      <c r="WF87">
        <f t="shared" ca="1" si="369"/>
        <v>0.43647957009194821</v>
      </c>
      <c r="WG87">
        <f t="shared" ca="1" si="369"/>
        <v>0.41847239885317011</v>
      </c>
      <c r="WH87">
        <f t="shared" ca="1" si="369"/>
        <v>0.52907970283890859</v>
      </c>
      <c r="WI87">
        <f t="shared" ca="1" si="369"/>
        <v>-0.34833009419393901</v>
      </c>
      <c r="WJ87">
        <f t="shared" ca="1" si="369"/>
        <v>-0.44969712236290693</v>
      </c>
      <c r="WK87">
        <f t="shared" ca="1" si="369"/>
        <v>-0.28672314316251585</v>
      </c>
      <c r="WL87">
        <f t="shared" ca="1" si="369"/>
        <v>-0.29181850890666394</v>
      </c>
      <c r="WM87">
        <f t="shared" ca="1" si="369"/>
        <v>0.88196274462967938</v>
      </c>
      <c r="WN87">
        <f t="shared" ca="1" si="369"/>
        <v>1.0842141872162521</v>
      </c>
      <c r="WO87">
        <f t="shared" ca="1" si="369"/>
        <v>-0.28758571727870563</v>
      </c>
      <c r="WP87">
        <f t="shared" ca="1" si="369"/>
        <v>-0.20492750942104113</v>
      </c>
      <c r="WQ87">
        <f t="shared" ca="1" si="369"/>
        <v>0.5827166299562393</v>
      </c>
      <c r="WR87">
        <f t="shared" ca="1" si="369"/>
        <v>0.23247587575992129</v>
      </c>
      <c r="WS87">
        <f t="shared" ca="1" si="369"/>
        <v>1.1487203491583182</v>
      </c>
      <c r="WT87">
        <f t="shared" ca="1" si="369"/>
        <v>-0.14824809027675054</v>
      </c>
      <c r="WU87">
        <f t="shared" ca="1" si="369"/>
        <v>-8.0803625157898892E-2</v>
      </c>
      <c r="WV87">
        <f t="shared" ca="1" si="369"/>
        <v>-0.78387862718965751</v>
      </c>
      <c r="WW87">
        <f t="shared" ca="1" si="369"/>
        <v>9.9933420406603232E-2</v>
      </c>
      <c r="WX87">
        <f t="shared" ca="1" si="369"/>
        <v>-1.0143262272068689</v>
      </c>
      <c r="WY87">
        <f t="shared" ca="1" si="369"/>
        <v>-3.3059685038210544E-2</v>
      </c>
      <c r="WZ87">
        <f t="shared" ca="1" si="369"/>
        <v>1.4189976249731269E-2</v>
      </c>
      <c r="XA87">
        <f t="shared" ca="1" si="369"/>
        <v>-1.9611322043110266E-2</v>
      </c>
      <c r="XB87">
        <f t="shared" ca="1" si="369"/>
        <v>-1.0352494256056968</v>
      </c>
      <c r="XC87">
        <f t="shared" ca="1" si="369"/>
        <v>-0.30904398891293727</v>
      </c>
      <c r="XD87">
        <f t="shared" ca="1" si="369"/>
        <v>0.76513256221387627</v>
      </c>
      <c r="XE87">
        <f t="shared" ca="1" si="369"/>
        <v>-0.25516805316908042</v>
      </c>
      <c r="XF87">
        <f t="shared" ca="1" si="369"/>
        <v>-0.41822383844537947</v>
      </c>
      <c r="XG87">
        <f t="shared" ca="1" si="369"/>
        <v>-0.48658514447545254</v>
      </c>
      <c r="XH87">
        <f t="shared" ca="1" si="369"/>
        <v>0.47244394409453433</v>
      </c>
      <c r="XI87">
        <f t="shared" ca="1" si="369"/>
        <v>-0.28001007517399845</v>
      </c>
      <c r="XJ87">
        <f t="shared" ca="1" si="369"/>
        <v>0.75311812152222668</v>
      </c>
      <c r="XK87">
        <f t="shared" ca="1" si="369"/>
        <v>-0.10559755515756594</v>
      </c>
      <c r="XL87">
        <f t="shared" ca="1" si="369"/>
        <v>-0.56509552269409713</v>
      </c>
      <c r="XM87">
        <f t="shared" ca="1" si="369"/>
        <v>-0.28338709597556472</v>
      </c>
      <c r="XN87">
        <f t="shared" ca="1" si="369"/>
        <v>-0.78154340693555313</v>
      </c>
      <c r="XO87">
        <f t="shared" ca="1" si="369"/>
        <v>-0.76007956614819316</v>
      </c>
      <c r="XP87">
        <f t="shared" ca="1" si="369"/>
        <v>-0.42184624298895401</v>
      </c>
      <c r="XQ87">
        <f t="shared" ca="1" si="369"/>
        <v>0.54461755507265641</v>
      </c>
      <c r="XR87">
        <f t="shared" ca="1" si="369"/>
        <v>-0.48502377915441958</v>
      </c>
      <c r="XS87">
        <f t="shared" ca="1" si="369"/>
        <v>0.34976463657151691</v>
      </c>
      <c r="XT87">
        <f t="shared" ca="1" si="369"/>
        <v>1.1450890915991634</v>
      </c>
      <c r="XU87">
        <f t="shared" ca="1" si="369"/>
        <v>0.72169621857889754</v>
      </c>
      <c r="XV87">
        <f t="shared" ref="XV87:AAG87" ca="1" si="370">XV20-XV54*Rate</f>
        <v>0.85217723800267942</v>
      </c>
      <c r="XW87">
        <f t="shared" ca="1" si="370"/>
        <v>-0.893800702817235</v>
      </c>
      <c r="XX87">
        <f t="shared" ca="1" si="370"/>
        <v>0.75710269878678071</v>
      </c>
      <c r="XY87">
        <f t="shared" ca="1" si="370"/>
        <v>0.54914135757007543</v>
      </c>
      <c r="XZ87">
        <f t="shared" ca="1" si="370"/>
        <v>-0.30578159185965725</v>
      </c>
      <c r="YA87">
        <f t="shared" ca="1" si="370"/>
        <v>-0.12237006033143839</v>
      </c>
      <c r="YB87">
        <f t="shared" ca="1" si="370"/>
        <v>-0.44379048556804457</v>
      </c>
      <c r="YC87">
        <f t="shared" ca="1" si="370"/>
        <v>8.7816697305636557E-2</v>
      </c>
      <c r="YD87">
        <f t="shared" ca="1" si="370"/>
        <v>-0.3851669302844079</v>
      </c>
      <c r="YE87">
        <f t="shared" ca="1" si="370"/>
        <v>-1.1680827685861019</v>
      </c>
      <c r="YF87">
        <f t="shared" ca="1" si="370"/>
        <v>-1.4624654370434345</v>
      </c>
      <c r="YG87">
        <f t="shared" ca="1" si="370"/>
        <v>-0.16028874328897627</v>
      </c>
      <c r="YH87">
        <f t="shared" ca="1" si="370"/>
        <v>-0.48921896421337507</v>
      </c>
      <c r="YI87">
        <f t="shared" ca="1" si="370"/>
        <v>-5.6639520499413488E-2</v>
      </c>
      <c r="YJ87">
        <f t="shared" ca="1" si="370"/>
        <v>-0.5077023259069654</v>
      </c>
      <c r="YK87">
        <f t="shared" ca="1" si="370"/>
        <v>-0.10217892568066808</v>
      </c>
      <c r="YL87">
        <f t="shared" ca="1" si="370"/>
        <v>0.81157929498028281</v>
      </c>
      <c r="YM87">
        <f t="shared" ca="1" si="370"/>
        <v>0.4420762052831711</v>
      </c>
      <c r="YN87">
        <f t="shared" ca="1" si="370"/>
        <v>1.0135281641612801</v>
      </c>
      <c r="YO87">
        <f t="shared" ca="1" si="370"/>
        <v>0.30533224124162534</v>
      </c>
      <c r="YP87">
        <f t="shared" ca="1" si="370"/>
        <v>-0.54626192099182325</v>
      </c>
      <c r="YQ87">
        <f t="shared" ca="1" si="370"/>
        <v>0.63979097082236325</v>
      </c>
      <c r="YR87">
        <f t="shared" ca="1" si="370"/>
        <v>0.23644834677005799</v>
      </c>
      <c r="YS87">
        <f t="shared" ca="1" si="370"/>
        <v>-0.36503072244086621</v>
      </c>
      <c r="YT87">
        <f t="shared" ca="1" si="370"/>
        <v>0.53645091923901622</v>
      </c>
      <c r="YU87">
        <f t="shared" ca="1" si="370"/>
        <v>0.12291099144090241</v>
      </c>
      <c r="YV87">
        <f t="shared" ca="1" si="370"/>
        <v>1.1200305581544909</v>
      </c>
      <c r="YW87">
        <f t="shared" ca="1" si="370"/>
        <v>-0.11773046871301335</v>
      </c>
      <c r="YX87">
        <f t="shared" ca="1" si="370"/>
        <v>0.63946949572719436</v>
      </c>
      <c r="YY87">
        <f t="shared" ca="1" si="370"/>
        <v>0.20454815911000798</v>
      </c>
      <c r="YZ87">
        <f t="shared" ca="1" si="370"/>
        <v>0.44486174395538536</v>
      </c>
      <c r="ZA87">
        <f t="shared" ca="1" si="370"/>
        <v>0.87909166822050766</v>
      </c>
      <c r="ZB87">
        <f t="shared" ca="1" si="370"/>
        <v>-0.58110109636744145</v>
      </c>
      <c r="ZC87">
        <f t="shared" ca="1" si="370"/>
        <v>0.92428369973884772</v>
      </c>
      <c r="ZD87">
        <f t="shared" ca="1" si="370"/>
        <v>0.94152388559512179</v>
      </c>
      <c r="ZE87">
        <f t="shared" ca="1" si="370"/>
        <v>-0.94331191177645546</v>
      </c>
      <c r="ZF87">
        <f t="shared" ca="1" si="370"/>
        <v>-0.46117670409707795</v>
      </c>
      <c r="ZG87">
        <f t="shared" ca="1" si="370"/>
        <v>0.38893571377120045</v>
      </c>
      <c r="ZH87">
        <f t="shared" ca="1" si="370"/>
        <v>-0.2752446285742971</v>
      </c>
      <c r="ZI87">
        <f t="shared" ca="1" si="370"/>
        <v>0.25259974488557441</v>
      </c>
      <c r="ZJ87">
        <f t="shared" ca="1" si="370"/>
        <v>0.33981672824249365</v>
      </c>
      <c r="ZK87">
        <f t="shared" ca="1" si="370"/>
        <v>-0.60712788715936428</v>
      </c>
      <c r="ZL87">
        <f t="shared" ca="1" si="370"/>
        <v>6.4392374232103658E-2</v>
      </c>
      <c r="ZM87">
        <f t="shared" ca="1" si="370"/>
        <v>-0.13289855808237402</v>
      </c>
      <c r="ZN87">
        <f t="shared" ca="1" si="370"/>
        <v>-0.19400940964288368</v>
      </c>
      <c r="ZO87">
        <f t="shared" ca="1" si="370"/>
        <v>-0.93258963111003346</v>
      </c>
      <c r="ZP87">
        <f t="shared" ca="1" si="370"/>
        <v>-0.51065726999006888</v>
      </c>
      <c r="ZQ87">
        <f t="shared" ca="1" si="370"/>
        <v>0.5441546829437216</v>
      </c>
      <c r="ZR87">
        <f t="shared" ca="1" si="370"/>
        <v>-0.60088963784362559</v>
      </c>
      <c r="ZS87">
        <f t="shared" ca="1" si="370"/>
        <v>0.37571170899969891</v>
      </c>
      <c r="ZT87">
        <f t="shared" ca="1" si="370"/>
        <v>0.59328722966813352</v>
      </c>
      <c r="ZU87">
        <f t="shared" ca="1" si="370"/>
        <v>0.83601747642769297</v>
      </c>
      <c r="ZV87">
        <f t="shared" ca="1" si="370"/>
        <v>-0.32510137705944941</v>
      </c>
      <c r="ZW87">
        <f t="shared" ca="1" si="370"/>
        <v>0.39205678210527195</v>
      </c>
      <c r="ZX87">
        <f t="shared" ca="1" si="370"/>
        <v>0.83794052020494691</v>
      </c>
      <c r="ZY87">
        <f t="shared" ca="1" si="370"/>
        <v>0.66447079737713244</v>
      </c>
      <c r="ZZ87">
        <f t="shared" ca="1" si="370"/>
        <v>1.823156492836648E-2</v>
      </c>
      <c r="AAA87">
        <f t="shared" ca="1" si="370"/>
        <v>-0.59870550248625731</v>
      </c>
      <c r="AAB87">
        <f t="shared" ca="1" si="370"/>
        <v>0.70858176139392293</v>
      </c>
      <c r="AAC87">
        <f t="shared" ca="1" si="370"/>
        <v>-0.1340925961935345</v>
      </c>
      <c r="AAD87">
        <f t="shared" ca="1" si="370"/>
        <v>-0.14451385320632551</v>
      </c>
      <c r="AAE87">
        <f t="shared" ca="1" si="370"/>
        <v>-0.53336447880405169</v>
      </c>
      <c r="AAF87">
        <f t="shared" ca="1" si="370"/>
        <v>-0.99570083017707878</v>
      </c>
      <c r="AAG87">
        <f t="shared" ca="1" si="370"/>
        <v>0.53055654482386294</v>
      </c>
      <c r="AAH87">
        <f t="shared" ref="AAH87:ACS87" ca="1" si="371">AAH20-AAH54*Rate</f>
        <v>-0.83900718325550927</v>
      </c>
      <c r="AAI87">
        <f t="shared" ca="1" si="371"/>
        <v>0.73620775764230317</v>
      </c>
      <c r="AAJ87">
        <f t="shared" ca="1" si="371"/>
        <v>0.70062462814049575</v>
      </c>
      <c r="AAK87">
        <f t="shared" ca="1" si="371"/>
        <v>-1.2551873436367054</v>
      </c>
      <c r="AAL87">
        <f t="shared" ca="1" si="371"/>
        <v>-0.62376424547671716</v>
      </c>
      <c r="AAM87">
        <f t="shared" ca="1" si="371"/>
        <v>-0.32301154878460625</v>
      </c>
      <c r="AAN87">
        <f t="shared" ca="1" si="371"/>
        <v>0.22195799708306768</v>
      </c>
      <c r="AAO87">
        <f t="shared" ca="1" si="371"/>
        <v>-0.63552420346262184</v>
      </c>
      <c r="AAP87">
        <f t="shared" ca="1" si="371"/>
        <v>-0.16877184413861662</v>
      </c>
      <c r="AAQ87">
        <f t="shared" ca="1" si="371"/>
        <v>-1.052944818382018</v>
      </c>
      <c r="AAR87">
        <f t="shared" ca="1" si="371"/>
        <v>0.63109047112722827</v>
      </c>
      <c r="AAS87">
        <f t="shared" ca="1" si="371"/>
        <v>-1.1145161501585605</v>
      </c>
      <c r="AAT87">
        <f t="shared" ca="1" si="371"/>
        <v>-0.16254710007778941</v>
      </c>
      <c r="AAU87">
        <f t="shared" ca="1" si="371"/>
        <v>-1.0694069627427703</v>
      </c>
      <c r="AAV87">
        <f t="shared" ca="1" si="371"/>
        <v>0.60410146931105402</v>
      </c>
      <c r="AAW87">
        <f t="shared" ca="1" si="371"/>
        <v>0.35168556927160172</v>
      </c>
      <c r="AAX87">
        <f t="shared" ca="1" si="371"/>
        <v>0.63273041576214639</v>
      </c>
      <c r="AAY87">
        <f t="shared" ca="1" si="371"/>
        <v>-0.41768844862335458</v>
      </c>
      <c r="AAZ87">
        <f t="shared" ca="1" si="371"/>
        <v>-0.58260425741151745</v>
      </c>
      <c r="ABA87">
        <f t="shared" ca="1" si="371"/>
        <v>0.89490190269168046</v>
      </c>
      <c r="ABB87">
        <f t="shared" ca="1" si="371"/>
        <v>0.71752734762789738</v>
      </c>
      <c r="ABC87">
        <f t="shared" ca="1" si="371"/>
        <v>0.90170526180081789</v>
      </c>
      <c r="ABD87">
        <f t="shared" ca="1" si="371"/>
        <v>-2.8232170309193297E-2</v>
      </c>
      <c r="ABE87">
        <f t="shared" ca="1" si="371"/>
        <v>-0.28165503235947331</v>
      </c>
      <c r="ABF87">
        <f t="shared" ca="1" si="371"/>
        <v>-0.4120760259282078</v>
      </c>
      <c r="ABG87">
        <f t="shared" ca="1" si="371"/>
        <v>-0.83369721615076475</v>
      </c>
      <c r="ABH87">
        <f t="shared" ca="1" si="371"/>
        <v>0.29498326684961429</v>
      </c>
      <c r="ABI87">
        <f t="shared" ca="1" si="371"/>
        <v>0.95885153830647596</v>
      </c>
      <c r="ABJ87">
        <f t="shared" ca="1" si="371"/>
        <v>-0.69350734216645105</v>
      </c>
      <c r="ABK87">
        <f t="shared" ca="1" si="371"/>
        <v>-0.79853376059174419</v>
      </c>
      <c r="ABL87">
        <f t="shared" ca="1" si="371"/>
        <v>0.17533343216942551</v>
      </c>
      <c r="ABM87">
        <f t="shared" ca="1" si="371"/>
        <v>0.35645712027860671</v>
      </c>
      <c r="ABN87">
        <f t="shared" ca="1" si="371"/>
        <v>0.59165066152878187</v>
      </c>
      <c r="ABO87">
        <f t="shared" ca="1" si="371"/>
        <v>-1.0161067940910549</v>
      </c>
      <c r="ABP87">
        <f t="shared" ca="1" si="371"/>
        <v>0.73760487857846058</v>
      </c>
      <c r="ABQ87">
        <f t="shared" ca="1" si="371"/>
        <v>-0.7274573743274142</v>
      </c>
      <c r="ABR87">
        <f t="shared" ca="1" si="371"/>
        <v>0.75621160322964986</v>
      </c>
      <c r="ABS87">
        <f t="shared" ca="1" si="371"/>
        <v>0.63508530007776398</v>
      </c>
      <c r="ABT87">
        <f t="shared" ca="1" si="371"/>
        <v>0.34499889898601882</v>
      </c>
      <c r="ABU87">
        <f t="shared" ca="1" si="371"/>
        <v>0.43702231828032706</v>
      </c>
      <c r="ABV87">
        <f t="shared" ca="1" si="371"/>
        <v>-0.9995075513263636</v>
      </c>
      <c r="ABW87">
        <f t="shared" ca="1" si="371"/>
        <v>0.3309293883409028</v>
      </c>
      <c r="ABX87">
        <f t="shared" ca="1" si="371"/>
        <v>5.6302222118265653E-2</v>
      </c>
      <c r="ABY87">
        <f t="shared" ca="1" si="371"/>
        <v>-0.9940826975047985</v>
      </c>
      <c r="ABZ87">
        <f t="shared" ca="1" si="371"/>
        <v>0.46081346050799882</v>
      </c>
      <c r="ACA87">
        <f t="shared" ca="1" si="371"/>
        <v>-0.38985543536411005</v>
      </c>
      <c r="ACB87">
        <f t="shared" ca="1" si="371"/>
        <v>0.38443820625154324</v>
      </c>
      <c r="ACC87">
        <f t="shared" ca="1" si="371"/>
        <v>0.25887170430814405</v>
      </c>
      <c r="ACD87">
        <f t="shared" ca="1" si="371"/>
        <v>8.9734353597514374E-2</v>
      </c>
      <c r="ACE87">
        <f t="shared" ca="1" si="371"/>
        <v>-2.9476315077075575E-2</v>
      </c>
      <c r="ACF87">
        <f t="shared" ca="1" si="371"/>
        <v>0.68697398207625282</v>
      </c>
      <c r="ACG87">
        <f t="shared" ca="1" si="371"/>
        <v>-0.57830922571882026</v>
      </c>
      <c r="ACH87">
        <f t="shared" ca="1" si="371"/>
        <v>-0.85545549787139952</v>
      </c>
      <c r="ACI87">
        <f t="shared" ca="1" si="371"/>
        <v>0.19822184237752441</v>
      </c>
      <c r="ACJ87">
        <f t="shared" ca="1" si="371"/>
        <v>-0.49541999728287694</v>
      </c>
      <c r="ACK87">
        <f t="shared" ca="1" si="371"/>
        <v>0.11449531652377638</v>
      </c>
      <c r="ACL87">
        <f t="shared" ca="1" si="371"/>
        <v>-5.3268177679651203E-2</v>
      </c>
      <c r="ACM87">
        <f t="shared" ca="1" si="371"/>
        <v>-0.17940152915428395</v>
      </c>
      <c r="ACN87">
        <f t="shared" ca="1" si="371"/>
        <v>-0.26021088781607371</v>
      </c>
      <c r="ACO87">
        <f t="shared" ca="1" si="371"/>
        <v>0.31911643829901321</v>
      </c>
      <c r="ACP87">
        <f t="shared" ca="1" si="371"/>
        <v>-0.432598680787524</v>
      </c>
      <c r="ACQ87">
        <f t="shared" ca="1" si="371"/>
        <v>0.27350355730531967</v>
      </c>
      <c r="ACR87">
        <f t="shared" ca="1" si="371"/>
        <v>-0.49162229790184575</v>
      </c>
      <c r="ACS87">
        <f t="shared" ca="1" si="371"/>
        <v>-0.50152462698944178</v>
      </c>
      <c r="ACT87">
        <f t="shared" ref="ACT87:ADI87" ca="1" si="372">ACT20-ACT54*Rate</f>
        <v>-0.32096441850829882</v>
      </c>
      <c r="ACU87">
        <f t="shared" ca="1" si="372"/>
        <v>-4.9635528707079817E-2</v>
      </c>
      <c r="ACV87">
        <f t="shared" ca="1" si="372"/>
        <v>-0.6198889475134377</v>
      </c>
      <c r="ACW87">
        <f t="shared" ca="1" si="372"/>
        <v>-0.51656928399780722</v>
      </c>
      <c r="ACX87">
        <f t="shared" ca="1" si="372"/>
        <v>0.73709070246149311</v>
      </c>
      <c r="ACY87">
        <f t="shared" ca="1" si="372"/>
        <v>0.42009398896334821</v>
      </c>
      <c r="ACZ87">
        <f t="shared" ca="1" si="372"/>
        <v>-0.81917963760884516</v>
      </c>
      <c r="ADA87">
        <f t="shared" ca="1" si="372"/>
        <v>0.81036466374174232</v>
      </c>
      <c r="ADB87">
        <f t="shared" ca="1" si="372"/>
        <v>-0.58841370759656675</v>
      </c>
      <c r="ADC87">
        <f t="shared" ca="1" si="372"/>
        <v>0.67829161206928457</v>
      </c>
      <c r="ADD87">
        <f t="shared" ca="1" si="372"/>
        <v>0.29248831797296782</v>
      </c>
      <c r="ADE87">
        <f t="shared" ca="1" si="372"/>
        <v>0.30055450293203256</v>
      </c>
      <c r="ADF87">
        <f t="shared" ca="1" si="372"/>
        <v>0.42768087916036701</v>
      </c>
      <c r="ADG87">
        <f t="shared" ca="1" si="372"/>
        <v>0.44939961150768781</v>
      </c>
      <c r="ADH87">
        <f t="shared" ca="1" si="372"/>
        <v>0.1897836084748756</v>
      </c>
      <c r="ADI87">
        <f t="shared" ca="1" si="372"/>
        <v>-2.2252579578976681E-2</v>
      </c>
    </row>
    <row r="88" spans="1:789" x14ac:dyDescent="0.25">
      <c r="A88" t="s">
        <v>88</v>
      </c>
      <c r="B88">
        <f ca="1">Control!B119/127-1</f>
        <v>-1</v>
      </c>
      <c r="F88">
        <f t="shared" ref="F88:BQ88" ca="1" si="373">F21-F55*Rate</f>
        <v>-0.60332407474036731</v>
      </c>
      <c r="G88">
        <f t="shared" ca="1" si="373"/>
        <v>-0.56005450335274098</v>
      </c>
      <c r="H88">
        <f t="shared" ca="1" si="373"/>
        <v>4.4862117477413137E-2</v>
      </c>
      <c r="I88">
        <f t="shared" ca="1" si="373"/>
        <v>0.81593681871316781</v>
      </c>
      <c r="J88">
        <f t="shared" ca="1" si="373"/>
        <v>0.12943605581209666</v>
      </c>
      <c r="K88">
        <f t="shared" ca="1" si="373"/>
        <v>-0.58479444051117346</v>
      </c>
      <c r="L88">
        <f t="shared" ca="1" si="373"/>
        <v>-5.1590636855688758E-2</v>
      </c>
      <c r="M88">
        <f t="shared" ca="1" si="373"/>
        <v>0.99171867099709898</v>
      </c>
      <c r="N88">
        <f t="shared" ca="1" si="373"/>
        <v>-0.45625909172305334</v>
      </c>
      <c r="O88">
        <f t="shared" ca="1" si="373"/>
        <v>-0.91987313443040974</v>
      </c>
      <c r="P88">
        <f t="shared" ca="1" si="373"/>
        <v>-0.79419885454411221</v>
      </c>
      <c r="Q88">
        <f t="shared" ca="1" si="373"/>
        <v>0.14304125757638628</v>
      </c>
      <c r="R88">
        <f t="shared" ca="1" si="373"/>
        <v>-0.35594414837018329</v>
      </c>
      <c r="S88">
        <f t="shared" ca="1" si="373"/>
        <v>0.56560788774745407</v>
      </c>
      <c r="T88">
        <f t="shared" ca="1" si="373"/>
        <v>0.92919170657839423</v>
      </c>
      <c r="U88">
        <f t="shared" ca="1" si="373"/>
        <v>-0.55826431606239335</v>
      </c>
      <c r="V88">
        <f t="shared" ca="1" si="373"/>
        <v>0.39901663326165471</v>
      </c>
      <c r="W88">
        <f t="shared" ca="1" si="373"/>
        <v>-0.69524423675417968</v>
      </c>
      <c r="X88">
        <f t="shared" ca="1" si="373"/>
        <v>-0.54684026500947225</v>
      </c>
      <c r="Y88">
        <f t="shared" ca="1" si="373"/>
        <v>-0.30707296539713536</v>
      </c>
      <c r="Z88">
        <f t="shared" ca="1" si="373"/>
        <v>-2.9322182429011849E-2</v>
      </c>
      <c r="AA88">
        <f t="shared" ca="1" si="373"/>
        <v>0.5613732326257711</v>
      </c>
      <c r="AB88">
        <f t="shared" ca="1" si="373"/>
        <v>0.27031418466496393</v>
      </c>
      <c r="AC88">
        <f t="shared" ca="1" si="373"/>
        <v>0.50754578257511718</v>
      </c>
      <c r="AD88">
        <f t="shared" ca="1" si="373"/>
        <v>-0.61333602552064026</v>
      </c>
      <c r="AE88">
        <f t="shared" ca="1" si="373"/>
        <v>-0.44170009559046397</v>
      </c>
      <c r="AF88">
        <f t="shared" ca="1" si="373"/>
        <v>-0.7712498940862168</v>
      </c>
      <c r="AG88">
        <f t="shared" ca="1" si="373"/>
        <v>-7.1971143928212508E-2</v>
      </c>
      <c r="AH88">
        <f t="shared" ca="1" si="373"/>
        <v>-0.64203129245495727</v>
      </c>
      <c r="AI88">
        <f t="shared" ca="1" si="373"/>
        <v>-0.6859699417750672</v>
      </c>
      <c r="AJ88">
        <f t="shared" ca="1" si="373"/>
        <v>-0.68776637617771008</v>
      </c>
      <c r="AK88">
        <f t="shared" ca="1" si="373"/>
        <v>4.3134265371616909E-2</v>
      </c>
      <c r="AL88">
        <f t="shared" ca="1" si="373"/>
        <v>-0.30551909357389884</v>
      </c>
      <c r="AM88">
        <f t="shared" ca="1" si="373"/>
        <v>-0.70802575100997334</v>
      </c>
      <c r="AN88">
        <f t="shared" ca="1" si="373"/>
        <v>0.32738622242806092</v>
      </c>
      <c r="AO88">
        <f t="shared" ca="1" si="373"/>
        <v>0.23783456748735873</v>
      </c>
      <c r="AP88">
        <f t="shared" ca="1" si="373"/>
        <v>-0.55018470539973208</v>
      </c>
      <c r="AQ88">
        <f t="shared" ca="1" si="373"/>
        <v>-0.57197322927086847</v>
      </c>
      <c r="AR88">
        <f t="shared" ca="1" si="373"/>
        <v>0.88311057929810344</v>
      </c>
      <c r="AS88">
        <f t="shared" ca="1" si="373"/>
        <v>-0.43640680330018311</v>
      </c>
      <c r="AT88">
        <f t="shared" ca="1" si="373"/>
        <v>0.46650005387731908</v>
      </c>
      <c r="AU88">
        <f t="shared" ca="1" si="373"/>
        <v>0.86788091583861626</v>
      </c>
      <c r="AV88">
        <f t="shared" ca="1" si="373"/>
        <v>-0.77809783854718395</v>
      </c>
      <c r="AW88">
        <f t="shared" ca="1" si="373"/>
        <v>8.9495683565889494E-2</v>
      </c>
      <c r="AX88">
        <f t="shared" ca="1" si="373"/>
        <v>-6.120912527274521E-3</v>
      </c>
      <c r="AY88">
        <f t="shared" ca="1" si="373"/>
        <v>0.98977230303591723</v>
      </c>
      <c r="AZ88">
        <f t="shared" ca="1" si="373"/>
        <v>-0.43536374840605396</v>
      </c>
      <c r="BA88">
        <f t="shared" ca="1" si="373"/>
        <v>0.24177279758388029</v>
      </c>
      <c r="BB88">
        <f t="shared" ca="1" si="373"/>
        <v>-0.27140504185979242</v>
      </c>
      <c r="BC88">
        <f t="shared" ca="1" si="373"/>
        <v>0.65204660408058468</v>
      </c>
      <c r="BD88">
        <f t="shared" ca="1" si="373"/>
        <v>0.18654834016179397</v>
      </c>
      <c r="BE88">
        <f t="shared" ca="1" si="373"/>
        <v>0.75285749339855668</v>
      </c>
      <c r="BF88">
        <f t="shared" ca="1" si="373"/>
        <v>-0.80273857031508944</v>
      </c>
      <c r="BG88">
        <f t="shared" ca="1" si="373"/>
        <v>0.84144325250274143</v>
      </c>
      <c r="BH88">
        <f t="shared" ca="1" si="373"/>
        <v>0.95910299802761678</v>
      </c>
      <c r="BI88">
        <f t="shared" ca="1" si="373"/>
        <v>0.91889309850608714</v>
      </c>
      <c r="BJ88">
        <f t="shared" ca="1" si="373"/>
        <v>-0.71053238592103429</v>
      </c>
      <c r="BK88">
        <f t="shared" ca="1" si="373"/>
        <v>0.62937693155178887</v>
      </c>
      <c r="BL88">
        <f t="shared" ca="1" si="373"/>
        <v>0.33875367313299809</v>
      </c>
      <c r="BM88">
        <f t="shared" ca="1" si="373"/>
        <v>0.12983069211299264</v>
      </c>
      <c r="BN88">
        <f t="shared" ca="1" si="373"/>
        <v>-0.17697838664768664</v>
      </c>
      <c r="BO88">
        <f t="shared" ca="1" si="373"/>
        <v>0.99449130757191528</v>
      </c>
      <c r="BP88">
        <f t="shared" ca="1" si="373"/>
        <v>-0.21077478327661067</v>
      </c>
      <c r="BQ88">
        <f t="shared" ca="1" si="373"/>
        <v>-0.50043718808483617</v>
      </c>
      <c r="BR88">
        <f t="shared" ref="BR88:EC88" ca="1" si="374">BR21-BR55*Rate</f>
        <v>-0.87230729922702566</v>
      </c>
      <c r="BS88">
        <f t="shared" ca="1" si="374"/>
        <v>0.65667220867464826</v>
      </c>
      <c r="BT88">
        <f t="shared" ca="1" si="374"/>
        <v>-0.56599955576637029</v>
      </c>
      <c r="BU88">
        <f t="shared" ca="1" si="374"/>
        <v>0.68886240414852595</v>
      </c>
      <c r="BV88">
        <f t="shared" ca="1" si="374"/>
        <v>0.3974249433449244</v>
      </c>
      <c r="BW88">
        <f t="shared" ca="1" si="374"/>
        <v>0.34885944405072</v>
      </c>
      <c r="BX88">
        <f t="shared" ca="1" si="374"/>
        <v>1.0085210840853858</v>
      </c>
      <c r="BY88">
        <f t="shared" ca="1" si="374"/>
        <v>-0.74167574424245652</v>
      </c>
      <c r="BZ88">
        <f t="shared" ca="1" si="374"/>
        <v>-0.66058735612204034</v>
      </c>
      <c r="CA88">
        <f t="shared" ca="1" si="374"/>
        <v>-0.4206094370602792</v>
      </c>
      <c r="CB88">
        <f t="shared" ca="1" si="374"/>
        <v>0.8638536085396249</v>
      </c>
      <c r="CC88">
        <f t="shared" ca="1" si="374"/>
        <v>-0.4795324691078181</v>
      </c>
      <c r="CD88">
        <f t="shared" ca="1" si="374"/>
        <v>0.68010091379683046</v>
      </c>
      <c r="CE88">
        <f t="shared" ca="1" si="374"/>
        <v>-0.40426815827326951</v>
      </c>
      <c r="CF88">
        <f t="shared" ca="1" si="374"/>
        <v>0.46018549057854052</v>
      </c>
      <c r="CG88">
        <f t="shared" ca="1" si="374"/>
        <v>-0.78400779548741983</v>
      </c>
      <c r="CH88">
        <f t="shared" ca="1" si="374"/>
        <v>-0.15063505083610021</v>
      </c>
      <c r="CI88">
        <f t="shared" ca="1" si="374"/>
        <v>0.78589404752482561</v>
      </c>
      <c r="CJ88">
        <f t="shared" ca="1" si="374"/>
        <v>-0.68352327270624957</v>
      </c>
      <c r="CK88">
        <f t="shared" ca="1" si="374"/>
        <v>0.9664225464847539</v>
      </c>
      <c r="CL88">
        <f t="shared" ca="1" si="374"/>
        <v>-5.3025740134987724E-2</v>
      </c>
      <c r="CM88">
        <f t="shared" ca="1" si="374"/>
        <v>8.4913021993834034E-2</v>
      </c>
      <c r="CN88">
        <f t="shared" ca="1" si="374"/>
        <v>-0.85070928510067934</v>
      </c>
      <c r="CO88">
        <f t="shared" ca="1" si="374"/>
        <v>0.71984266031750777</v>
      </c>
      <c r="CP88">
        <f t="shared" ca="1" si="374"/>
        <v>0.21380026429934415</v>
      </c>
      <c r="CQ88">
        <f t="shared" ca="1" si="374"/>
        <v>-0.97895561522355901</v>
      </c>
      <c r="CR88">
        <f t="shared" ca="1" si="374"/>
        <v>0.26350881068013043</v>
      </c>
      <c r="CS88">
        <f t="shared" ca="1" si="374"/>
        <v>0.76429671619139117</v>
      </c>
      <c r="CT88">
        <f t="shared" ca="1" si="374"/>
        <v>0.41078327289644223</v>
      </c>
      <c r="CU88">
        <f t="shared" ca="1" si="374"/>
        <v>-0.35397340353726886</v>
      </c>
      <c r="CV88">
        <f t="shared" ca="1" si="374"/>
        <v>-0.87953966797894934</v>
      </c>
      <c r="CW88">
        <f t="shared" ca="1" si="374"/>
        <v>-0.66432916514870799</v>
      </c>
      <c r="CX88">
        <f t="shared" ca="1" si="374"/>
        <v>-0.57285291352272849</v>
      </c>
      <c r="CY88">
        <f t="shared" ca="1" si="374"/>
        <v>-0.32141042468541553</v>
      </c>
      <c r="CZ88">
        <f t="shared" ca="1" si="374"/>
        <v>-0.7351721528334294</v>
      </c>
      <c r="DA88">
        <f t="shared" ca="1" si="374"/>
        <v>0.92266054570213207</v>
      </c>
      <c r="DB88">
        <f t="shared" ca="1" si="374"/>
        <v>0.49052961656794297</v>
      </c>
      <c r="DC88">
        <f t="shared" ca="1" si="374"/>
        <v>0.63722092772406524</v>
      </c>
      <c r="DD88">
        <f t="shared" ca="1" si="374"/>
        <v>-0.36380197801683956</v>
      </c>
      <c r="DE88">
        <f t="shared" ca="1" si="374"/>
        <v>-0.81812117004717588</v>
      </c>
      <c r="DF88">
        <f t="shared" ca="1" si="374"/>
        <v>0.39732664957853214</v>
      </c>
      <c r="DG88">
        <f t="shared" ca="1" si="374"/>
        <v>-0.14286741430151056</v>
      </c>
      <c r="DH88">
        <f t="shared" ca="1" si="374"/>
        <v>0.41059323022032823</v>
      </c>
      <c r="DI88">
        <f t="shared" ca="1" si="374"/>
        <v>0.87066290914435462</v>
      </c>
      <c r="DJ88">
        <f t="shared" ca="1" si="374"/>
        <v>0.93234676667364291</v>
      </c>
      <c r="DK88">
        <f t="shared" ca="1" si="374"/>
        <v>-0.1280619049626458</v>
      </c>
      <c r="DL88">
        <f t="shared" ca="1" si="374"/>
        <v>0.1064316074614083</v>
      </c>
      <c r="DM88">
        <f t="shared" ca="1" si="374"/>
        <v>-0.95022577763529059</v>
      </c>
      <c r="DN88">
        <f t="shared" ca="1" si="374"/>
        <v>-0.96119127361816481</v>
      </c>
      <c r="DO88">
        <f t="shared" ca="1" si="374"/>
        <v>0.55304777235894653</v>
      </c>
      <c r="DP88">
        <f t="shared" ca="1" si="374"/>
        <v>0.51763634864655061</v>
      </c>
      <c r="DQ88">
        <f t="shared" ca="1" si="374"/>
        <v>-0.94279268909434555</v>
      </c>
      <c r="DR88">
        <f t="shared" ca="1" si="374"/>
        <v>0.68594843911183978</v>
      </c>
      <c r="DS88">
        <f t="shared" ca="1" si="374"/>
        <v>-0.53915964292428931</v>
      </c>
      <c r="DT88">
        <f t="shared" ca="1" si="374"/>
        <v>3.5285041302834289E-2</v>
      </c>
      <c r="DU88">
        <f t="shared" ca="1" si="374"/>
        <v>3.2829034731105149E-2</v>
      </c>
      <c r="DV88">
        <f t="shared" ca="1" si="374"/>
        <v>0.79592638225178414</v>
      </c>
      <c r="DW88">
        <f t="shared" ca="1" si="374"/>
        <v>-0.55258950985846089</v>
      </c>
      <c r="DX88">
        <f t="shared" ca="1" si="374"/>
        <v>0.22442182546712378</v>
      </c>
      <c r="DY88">
        <f t="shared" ca="1" si="374"/>
        <v>0.63163065395800488</v>
      </c>
      <c r="DZ88">
        <f t="shared" ca="1" si="374"/>
        <v>-0.21724126822965459</v>
      </c>
      <c r="EA88">
        <f t="shared" ca="1" si="374"/>
        <v>-0.14663373632474427</v>
      </c>
      <c r="EB88">
        <f t="shared" ca="1" si="374"/>
        <v>0.35182756086440958</v>
      </c>
      <c r="EC88">
        <f t="shared" ca="1" si="374"/>
        <v>-0.53389618326154564</v>
      </c>
      <c r="ED88">
        <f t="shared" ref="ED88:GO88" ca="1" si="375">ED21-ED55*Rate</f>
        <v>0.90021433053095734</v>
      </c>
      <c r="EE88">
        <f t="shared" ca="1" si="375"/>
        <v>0.99132995755580633</v>
      </c>
      <c r="EF88">
        <f t="shared" ca="1" si="375"/>
        <v>-0.57628190832977633</v>
      </c>
      <c r="EG88">
        <f t="shared" ca="1" si="375"/>
        <v>0.26310821006051288</v>
      </c>
      <c r="EH88">
        <f t="shared" ca="1" si="375"/>
        <v>-0.87635149046254224</v>
      </c>
      <c r="EI88">
        <f t="shared" ca="1" si="375"/>
        <v>0.82438990125565914</v>
      </c>
      <c r="EJ88">
        <f t="shared" ca="1" si="375"/>
        <v>-0.29694181224611393</v>
      </c>
      <c r="EK88">
        <f t="shared" ca="1" si="375"/>
        <v>-0.30719338298420706</v>
      </c>
      <c r="EL88">
        <f t="shared" ca="1" si="375"/>
        <v>-0.42708802783610988</v>
      </c>
      <c r="EM88">
        <f t="shared" ca="1" si="375"/>
        <v>0.95709987219891768</v>
      </c>
      <c r="EN88">
        <f t="shared" ca="1" si="375"/>
        <v>-0.43036562014489188</v>
      </c>
      <c r="EO88">
        <f t="shared" ca="1" si="375"/>
        <v>-0.59089854504860873</v>
      </c>
      <c r="EP88">
        <f t="shared" ca="1" si="375"/>
        <v>-0.6769338084689519</v>
      </c>
      <c r="EQ88">
        <f t="shared" ca="1" si="375"/>
        <v>-6.7036499380097189E-2</v>
      </c>
      <c r="ER88">
        <f t="shared" ca="1" si="375"/>
        <v>0.44510609838844195</v>
      </c>
      <c r="ES88">
        <f t="shared" ca="1" si="375"/>
        <v>-0.7729696239836682</v>
      </c>
      <c r="ET88">
        <f t="shared" ca="1" si="375"/>
        <v>0.38870454362624851</v>
      </c>
      <c r="EU88">
        <f t="shared" ca="1" si="375"/>
        <v>-0.34087192218765816</v>
      </c>
      <c r="EV88">
        <f t="shared" ca="1" si="375"/>
        <v>0.86862921504740875</v>
      </c>
      <c r="EW88">
        <f t="shared" ca="1" si="375"/>
        <v>0.11051890838629821</v>
      </c>
      <c r="EX88">
        <f t="shared" ca="1" si="375"/>
        <v>0.25505328731645138</v>
      </c>
      <c r="EY88">
        <f t="shared" ca="1" si="375"/>
        <v>-0.18076807155685112</v>
      </c>
      <c r="EZ88">
        <f t="shared" ca="1" si="375"/>
        <v>0.53435926393073041</v>
      </c>
      <c r="FA88">
        <f t="shared" ca="1" si="375"/>
        <v>9.7955456187061557E-2</v>
      </c>
      <c r="FB88">
        <f t="shared" ca="1" si="375"/>
        <v>-1.0871580575368318</v>
      </c>
      <c r="FC88">
        <f t="shared" ca="1" si="375"/>
        <v>0.68798395669206147</v>
      </c>
      <c r="FD88">
        <f t="shared" ca="1" si="375"/>
        <v>0.55358928490863679</v>
      </c>
      <c r="FE88">
        <f t="shared" ca="1" si="375"/>
        <v>-0.16589859300646462</v>
      </c>
      <c r="FF88">
        <f t="shared" ca="1" si="375"/>
        <v>-0.58952049871052448</v>
      </c>
      <c r="FG88">
        <f t="shared" ca="1" si="375"/>
        <v>-0.50704758472111189</v>
      </c>
      <c r="FH88">
        <f t="shared" ca="1" si="375"/>
        <v>0.3328465767271987</v>
      </c>
      <c r="FI88">
        <f t="shared" ca="1" si="375"/>
        <v>-0.39948408056206203</v>
      </c>
      <c r="FJ88">
        <f t="shared" ca="1" si="375"/>
        <v>0.85861177528616928</v>
      </c>
      <c r="FK88">
        <f t="shared" ca="1" si="375"/>
        <v>-0.56615393505610179</v>
      </c>
      <c r="FL88">
        <f t="shared" ca="1" si="375"/>
        <v>0.16655463341274362</v>
      </c>
      <c r="FM88">
        <f t="shared" ca="1" si="375"/>
        <v>-0.19165430872212552</v>
      </c>
      <c r="FN88">
        <f t="shared" ca="1" si="375"/>
        <v>0.63625216502490278</v>
      </c>
      <c r="FO88">
        <f t="shared" ca="1" si="375"/>
        <v>-0.78557034572254703</v>
      </c>
      <c r="FP88">
        <f t="shared" ca="1" si="375"/>
        <v>0.87684408565351291</v>
      </c>
      <c r="FQ88">
        <f t="shared" ca="1" si="375"/>
        <v>0.30888301520206274</v>
      </c>
      <c r="FR88">
        <f t="shared" ca="1" si="375"/>
        <v>0.25993180405748517</v>
      </c>
      <c r="FS88">
        <f t="shared" ca="1" si="375"/>
        <v>0.57297510837350318</v>
      </c>
      <c r="FT88">
        <f t="shared" ca="1" si="375"/>
        <v>6.5604708703138684E-2</v>
      </c>
      <c r="FU88">
        <f t="shared" ca="1" si="375"/>
        <v>0.47002321930688828</v>
      </c>
      <c r="FV88">
        <f t="shared" ca="1" si="375"/>
        <v>-0.54190093113603521</v>
      </c>
      <c r="FW88">
        <f t="shared" ca="1" si="375"/>
        <v>-0.15880888253813114</v>
      </c>
      <c r="FX88">
        <f t="shared" ca="1" si="375"/>
        <v>0.62461131454190166</v>
      </c>
      <c r="FY88">
        <f t="shared" ca="1" si="375"/>
        <v>-0.36302848491411555</v>
      </c>
      <c r="FZ88">
        <f t="shared" ca="1" si="375"/>
        <v>0.93507578816067105</v>
      </c>
      <c r="GA88">
        <f t="shared" ca="1" si="375"/>
        <v>0.14294838816944327</v>
      </c>
      <c r="GB88">
        <f t="shared" ca="1" si="375"/>
        <v>0.18446390845685715</v>
      </c>
      <c r="GC88">
        <f t="shared" ca="1" si="375"/>
        <v>-7.2725833297717446E-3</v>
      </c>
      <c r="GD88">
        <f t="shared" ca="1" si="375"/>
        <v>-0.45002653861800301</v>
      </c>
      <c r="GE88">
        <f t="shared" ca="1" si="375"/>
        <v>-0.66780899455805964</v>
      </c>
      <c r="GF88">
        <f t="shared" ca="1" si="375"/>
        <v>-0.83601185452121851</v>
      </c>
      <c r="GG88">
        <f t="shared" ca="1" si="375"/>
        <v>-0.54294224316021322</v>
      </c>
      <c r="GH88">
        <f t="shared" ca="1" si="375"/>
        <v>-8.4099958602121355E-2</v>
      </c>
      <c r="GI88">
        <f t="shared" ca="1" si="375"/>
        <v>0.76516418818993204</v>
      </c>
      <c r="GJ88">
        <f t="shared" ca="1" si="375"/>
        <v>-0.63227228646376432</v>
      </c>
      <c r="GK88">
        <f t="shared" ca="1" si="375"/>
        <v>-0.60780922143405469</v>
      </c>
      <c r="GL88">
        <f t="shared" ca="1" si="375"/>
        <v>-0.5335896303937423</v>
      </c>
      <c r="GM88">
        <f t="shared" ca="1" si="375"/>
        <v>-0.33399650611129139</v>
      </c>
      <c r="GN88">
        <f t="shared" ca="1" si="375"/>
        <v>-0.9075983939648945</v>
      </c>
      <c r="GO88">
        <f t="shared" ca="1" si="375"/>
        <v>5.3340972056335707E-2</v>
      </c>
      <c r="GP88">
        <f t="shared" ref="GP88:JA88" ca="1" si="376">GP21-GP55*Rate</f>
        <v>9.0650555557648796E-2</v>
      </c>
      <c r="GQ88">
        <f t="shared" ca="1" si="376"/>
        <v>0.24253123020788153</v>
      </c>
      <c r="GR88">
        <f t="shared" ca="1" si="376"/>
        <v>-1.0170050173868113</v>
      </c>
      <c r="GS88">
        <f t="shared" ca="1" si="376"/>
        <v>-0.47539758604342375</v>
      </c>
      <c r="GT88">
        <f t="shared" ca="1" si="376"/>
        <v>-0.18731782226326552</v>
      </c>
      <c r="GU88">
        <f t="shared" ca="1" si="376"/>
        <v>1.0021663611035998</v>
      </c>
      <c r="GV88">
        <f t="shared" ca="1" si="376"/>
        <v>0.67437610697792782</v>
      </c>
      <c r="GW88">
        <f t="shared" ca="1" si="376"/>
        <v>0.590141156718618</v>
      </c>
      <c r="GX88">
        <f t="shared" ca="1" si="376"/>
        <v>0.42888828832869397</v>
      </c>
      <c r="GY88">
        <f t="shared" ca="1" si="376"/>
        <v>-4.9128431368170907E-3</v>
      </c>
      <c r="GZ88">
        <f t="shared" ca="1" si="376"/>
        <v>0.1099549073852248</v>
      </c>
      <c r="HA88">
        <f t="shared" ca="1" si="376"/>
        <v>0.53547834225455326</v>
      </c>
      <c r="HB88">
        <f t="shared" ca="1" si="376"/>
        <v>-2.7752286806540849E-2</v>
      </c>
      <c r="HC88">
        <f t="shared" ca="1" si="376"/>
        <v>0.6750138010031097</v>
      </c>
      <c r="HD88">
        <f t="shared" ca="1" si="376"/>
        <v>0.25859092580956039</v>
      </c>
      <c r="HE88">
        <f t="shared" ca="1" si="376"/>
        <v>0.41989192427364552</v>
      </c>
      <c r="HF88">
        <f t="shared" ca="1" si="376"/>
        <v>-0.84750885058930181</v>
      </c>
      <c r="HG88">
        <f t="shared" ca="1" si="376"/>
        <v>0.79335047907022849</v>
      </c>
      <c r="HH88">
        <f t="shared" ca="1" si="376"/>
        <v>0.94435478106697568</v>
      </c>
      <c r="HI88">
        <f t="shared" ca="1" si="376"/>
        <v>-0.35677936303877356</v>
      </c>
      <c r="HJ88">
        <f t="shared" ca="1" si="376"/>
        <v>0.48060551664763723</v>
      </c>
      <c r="HK88">
        <f t="shared" ca="1" si="376"/>
        <v>-0.79799899779528205</v>
      </c>
      <c r="HL88">
        <f t="shared" ca="1" si="376"/>
        <v>0.50019412057385892</v>
      </c>
      <c r="HM88">
        <f t="shared" ca="1" si="376"/>
        <v>7.5591734457688103E-2</v>
      </c>
      <c r="HN88">
        <f t="shared" ca="1" si="376"/>
        <v>0.40750708761192544</v>
      </c>
      <c r="HO88">
        <f t="shared" ca="1" si="376"/>
        <v>-0.96717023741212815</v>
      </c>
      <c r="HP88">
        <f t="shared" ca="1" si="376"/>
        <v>-0.85548077027826031</v>
      </c>
      <c r="HQ88">
        <f t="shared" ca="1" si="376"/>
        <v>-0.59099241604368569</v>
      </c>
      <c r="HR88">
        <f t="shared" ca="1" si="376"/>
        <v>-1.0638461033461148</v>
      </c>
      <c r="HS88">
        <f t="shared" ca="1" si="376"/>
        <v>-9.4700987796930342E-2</v>
      </c>
      <c r="HT88">
        <f t="shared" ca="1" si="376"/>
        <v>-0.76312623008864178</v>
      </c>
      <c r="HU88">
        <f t="shared" ca="1" si="376"/>
        <v>-0.69219262195325626</v>
      </c>
      <c r="HV88">
        <f t="shared" ca="1" si="376"/>
        <v>-0.5438511402522811</v>
      </c>
      <c r="HW88">
        <f t="shared" ca="1" si="376"/>
        <v>0.10447986063424741</v>
      </c>
      <c r="HX88">
        <f t="shared" ca="1" si="376"/>
        <v>0.82569077717667916</v>
      </c>
      <c r="HY88">
        <f t="shared" ca="1" si="376"/>
        <v>-4.0569057919344752E-2</v>
      </c>
      <c r="HZ88">
        <f t="shared" ca="1" si="376"/>
        <v>0.31847619234077407</v>
      </c>
      <c r="IA88">
        <f t="shared" ca="1" si="376"/>
        <v>0.78823830970296949</v>
      </c>
      <c r="IB88">
        <f t="shared" ca="1" si="376"/>
        <v>-0.85496906217516067</v>
      </c>
      <c r="IC88">
        <f t="shared" ca="1" si="376"/>
        <v>0.19643253843457623</v>
      </c>
      <c r="ID88">
        <f t="shared" ca="1" si="376"/>
        <v>-0.98963140980922804</v>
      </c>
      <c r="IE88">
        <f t="shared" ca="1" si="376"/>
        <v>-1.1977457385430437</v>
      </c>
      <c r="IF88">
        <f t="shared" ca="1" si="376"/>
        <v>-0.57241980257372949</v>
      </c>
      <c r="IG88">
        <f t="shared" ca="1" si="376"/>
        <v>0.33664506431943692</v>
      </c>
      <c r="IH88">
        <f t="shared" ca="1" si="376"/>
        <v>-0.53556534977516879</v>
      </c>
      <c r="II88">
        <f t="shared" ca="1" si="376"/>
        <v>-9.1654414213085469E-2</v>
      </c>
      <c r="IJ88">
        <f t="shared" ca="1" si="376"/>
        <v>-0.9018739653329656</v>
      </c>
      <c r="IK88">
        <f t="shared" ca="1" si="376"/>
        <v>0.48761518590560032</v>
      </c>
      <c r="IL88">
        <f t="shared" ca="1" si="376"/>
        <v>0.25859153171907751</v>
      </c>
      <c r="IM88">
        <f t="shared" ca="1" si="376"/>
        <v>0.47642192943731254</v>
      </c>
      <c r="IN88">
        <f t="shared" ca="1" si="376"/>
        <v>-0.54110867597515333</v>
      </c>
      <c r="IO88">
        <f t="shared" ca="1" si="376"/>
        <v>-1.024734630059406</v>
      </c>
      <c r="IP88">
        <f t="shared" ca="1" si="376"/>
        <v>0.56157989255455842</v>
      </c>
      <c r="IQ88">
        <f t="shared" ca="1" si="376"/>
        <v>8.5310515244527169E-3</v>
      </c>
      <c r="IR88">
        <f t="shared" ca="1" si="376"/>
        <v>0.28333977316700698</v>
      </c>
      <c r="IS88">
        <f t="shared" ca="1" si="376"/>
        <v>0.72296877884836996</v>
      </c>
      <c r="IT88">
        <f t="shared" ca="1" si="376"/>
        <v>0.58772674520184098</v>
      </c>
      <c r="IU88">
        <f t="shared" ca="1" si="376"/>
        <v>0.25499798248336403</v>
      </c>
      <c r="IV88">
        <f t="shared" ca="1" si="376"/>
        <v>-0.86204170012082004</v>
      </c>
      <c r="IW88">
        <f t="shared" ca="1" si="376"/>
        <v>-0.16215426992854401</v>
      </c>
      <c r="IX88">
        <f t="shared" ca="1" si="376"/>
        <v>0.66162308262781344</v>
      </c>
      <c r="IY88">
        <f t="shared" ca="1" si="376"/>
        <v>0.49494720207007192</v>
      </c>
      <c r="IZ88">
        <f t="shared" ca="1" si="376"/>
        <v>-0.1040019292916894</v>
      </c>
      <c r="JA88">
        <f t="shared" ca="1" si="376"/>
        <v>0.89158638893404607</v>
      </c>
      <c r="JB88">
        <f t="shared" ref="JB88:LM88" ca="1" si="377">JB21-JB55*Rate</f>
        <v>0.58395068479026346</v>
      </c>
      <c r="JC88">
        <f t="shared" ca="1" si="377"/>
        <v>0.35181664314725314</v>
      </c>
      <c r="JD88">
        <f t="shared" ca="1" si="377"/>
        <v>0.52268281461408628</v>
      </c>
      <c r="JE88">
        <f t="shared" ca="1" si="377"/>
        <v>0.42169998090204908</v>
      </c>
      <c r="JF88">
        <f t="shared" ca="1" si="377"/>
        <v>-0.83957111836343445</v>
      </c>
      <c r="JG88">
        <f t="shared" ca="1" si="377"/>
        <v>-0.35162657669719682</v>
      </c>
      <c r="JH88">
        <f t="shared" ca="1" si="377"/>
        <v>4.7270876642500445E-2</v>
      </c>
      <c r="JI88">
        <f t="shared" ca="1" si="377"/>
        <v>-0.50533947744346208</v>
      </c>
      <c r="JJ88">
        <f t="shared" ca="1" si="377"/>
        <v>0.72119614448147629</v>
      </c>
      <c r="JK88">
        <f t="shared" ca="1" si="377"/>
        <v>0.21164072353190011</v>
      </c>
      <c r="JL88">
        <f t="shared" ca="1" si="377"/>
        <v>9.1719149018134452E-2</v>
      </c>
      <c r="JM88">
        <f t="shared" ca="1" si="377"/>
        <v>1.050453602561241</v>
      </c>
      <c r="JN88">
        <f t="shared" ca="1" si="377"/>
        <v>-0.43806205837855972</v>
      </c>
      <c r="JO88">
        <f t="shared" ca="1" si="377"/>
        <v>-9.1296727047348883E-2</v>
      </c>
      <c r="JP88">
        <f t="shared" ca="1" si="377"/>
        <v>8.6076403536464688E-2</v>
      </c>
      <c r="JQ88">
        <f t="shared" ca="1" si="377"/>
        <v>0.30356680933970231</v>
      </c>
      <c r="JR88">
        <f t="shared" ca="1" si="377"/>
        <v>-0.69919785696758552</v>
      </c>
      <c r="JS88">
        <f t="shared" ca="1" si="377"/>
        <v>-0.86259940352603826</v>
      </c>
      <c r="JT88">
        <f t="shared" ca="1" si="377"/>
        <v>-0.41255520832157772</v>
      </c>
      <c r="JU88">
        <f t="shared" ca="1" si="377"/>
        <v>0.89283836133694283</v>
      </c>
      <c r="JV88">
        <f t="shared" ca="1" si="377"/>
        <v>-0.78453473036724763</v>
      </c>
      <c r="JW88">
        <f t="shared" ca="1" si="377"/>
        <v>-0.71919525098779014</v>
      </c>
      <c r="JX88">
        <f t="shared" ca="1" si="377"/>
        <v>-0.60412219786279719</v>
      </c>
      <c r="JY88">
        <f t="shared" ca="1" si="377"/>
        <v>-0.3671479242779232</v>
      </c>
      <c r="JZ88">
        <f t="shared" ca="1" si="377"/>
        <v>-0.35219254750958251</v>
      </c>
      <c r="KA88">
        <f t="shared" ca="1" si="377"/>
        <v>0.55770731898539849</v>
      </c>
      <c r="KB88">
        <f t="shared" ca="1" si="377"/>
        <v>0.61484767057763634</v>
      </c>
      <c r="KC88">
        <f t="shared" ca="1" si="377"/>
        <v>-0.67334742341517817</v>
      </c>
      <c r="KD88">
        <f t="shared" ca="1" si="377"/>
        <v>0.56468799559037508</v>
      </c>
      <c r="KE88">
        <f t="shared" ca="1" si="377"/>
        <v>-0.31616298825947747</v>
      </c>
      <c r="KF88">
        <f t="shared" ca="1" si="377"/>
        <v>0.31752470822975026</v>
      </c>
      <c r="KG88">
        <f t="shared" ca="1" si="377"/>
        <v>0.10739881781463391</v>
      </c>
      <c r="KH88">
        <f t="shared" ca="1" si="377"/>
        <v>-0.27955294545598358</v>
      </c>
      <c r="KI88">
        <f t="shared" ca="1" si="377"/>
        <v>0.83241172428667931</v>
      </c>
      <c r="KJ88">
        <f t="shared" ca="1" si="377"/>
        <v>-7.0949210262966994E-2</v>
      </c>
      <c r="KK88">
        <f t="shared" ca="1" si="377"/>
        <v>0.53506799591600607</v>
      </c>
      <c r="KL88">
        <f t="shared" ca="1" si="377"/>
        <v>-0.80468534572734052</v>
      </c>
      <c r="KM88">
        <f t="shared" ca="1" si="377"/>
        <v>1.1169012918220034</v>
      </c>
      <c r="KN88">
        <f t="shared" ca="1" si="377"/>
        <v>1.2043362803843776</v>
      </c>
      <c r="KO88">
        <f t="shared" ca="1" si="377"/>
        <v>-0.42498656859141254</v>
      </c>
      <c r="KP88">
        <f t="shared" ca="1" si="377"/>
        <v>0.860164096017077</v>
      </c>
      <c r="KQ88">
        <f t="shared" ca="1" si="377"/>
        <v>8.87835610678076E-3</v>
      </c>
      <c r="KR88">
        <f t="shared" ca="1" si="377"/>
        <v>0.46138052781788214</v>
      </c>
      <c r="KS88">
        <f t="shared" ca="1" si="377"/>
        <v>0.51613845249224355</v>
      </c>
      <c r="KT88">
        <f t="shared" ca="1" si="377"/>
        <v>-0.2634846918380917</v>
      </c>
      <c r="KU88">
        <f t="shared" ca="1" si="377"/>
        <v>-0.10893371169846849</v>
      </c>
      <c r="KV88">
        <f t="shared" ca="1" si="377"/>
        <v>0.48756017846325111</v>
      </c>
      <c r="KW88">
        <f t="shared" ca="1" si="377"/>
        <v>-0.41815828756237822</v>
      </c>
      <c r="KX88">
        <f t="shared" ca="1" si="377"/>
        <v>-0.13312491850042313</v>
      </c>
      <c r="KY88">
        <f t="shared" ca="1" si="377"/>
        <v>0.79095214460705709</v>
      </c>
      <c r="KZ88">
        <f t="shared" ca="1" si="377"/>
        <v>-0.4362256909504425</v>
      </c>
      <c r="LA88">
        <f t="shared" ca="1" si="377"/>
        <v>-0.77779879785775108</v>
      </c>
      <c r="LB88">
        <f t="shared" ca="1" si="377"/>
        <v>0.80617820403206342</v>
      </c>
      <c r="LC88">
        <f t="shared" ca="1" si="377"/>
        <v>0.90588461083316896</v>
      </c>
      <c r="LD88">
        <f t="shared" ca="1" si="377"/>
        <v>-0.17571901572616308</v>
      </c>
      <c r="LE88">
        <f t="shared" ca="1" si="377"/>
        <v>-0.31387249504872605</v>
      </c>
      <c r="LF88">
        <f t="shared" ca="1" si="377"/>
        <v>0.33882674218358144</v>
      </c>
      <c r="LG88">
        <f t="shared" ca="1" si="377"/>
        <v>0.16977008429903928</v>
      </c>
      <c r="LH88">
        <f t="shared" ca="1" si="377"/>
        <v>7.0221331479270191E-2</v>
      </c>
      <c r="LI88">
        <f t="shared" ca="1" si="377"/>
        <v>0.34385121382210337</v>
      </c>
      <c r="LJ88">
        <f t="shared" ca="1" si="377"/>
        <v>0.33861916231089623</v>
      </c>
      <c r="LK88">
        <f t="shared" ca="1" si="377"/>
        <v>-0.62318328274847379</v>
      </c>
      <c r="LL88">
        <f t="shared" ca="1" si="377"/>
        <v>-0.39595453511414175</v>
      </c>
      <c r="LM88">
        <f t="shared" ca="1" si="377"/>
        <v>0.66992274044385725</v>
      </c>
      <c r="LN88">
        <f t="shared" ref="LN88:NY88" ca="1" si="378">LN21-LN55*Rate</f>
        <v>0.58045024656293254</v>
      </c>
      <c r="LO88">
        <f t="shared" ca="1" si="378"/>
        <v>0.45664648452996709</v>
      </c>
      <c r="LP88">
        <f t="shared" ca="1" si="378"/>
        <v>2.248003701434036E-2</v>
      </c>
      <c r="LQ88">
        <f t="shared" ca="1" si="378"/>
        <v>-0.63451878798145467</v>
      </c>
      <c r="LR88">
        <f t="shared" ca="1" si="378"/>
        <v>-0.15659801821139599</v>
      </c>
      <c r="LS88">
        <f t="shared" ca="1" si="378"/>
        <v>0.40318157506647234</v>
      </c>
      <c r="LT88">
        <f t="shared" ca="1" si="378"/>
        <v>0.20631621595536237</v>
      </c>
      <c r="LU88">
        <f t="shared" ca="1" si="378"/>
        <v>1.1250857387260895</v>
      </c>
      <c r="LV88">
        <f t="shared" ca="1" si="378"/>
        <v>1.0468291544043289</v>
      </c>
      <c r="LW88">
        <f t="shared" ca="1" si="378"/>
        <v>0.62617056894496181</v>
      </c>
      <c r="LX88">
        <f t="shared" ca="1" si="378"/>
        <v>0.83645390624081895</v>
      </c>
      <c r="LY88">
        <f t="shared" ca="1" si="378"/>
        <v>1.2635239589590113</v>
      </c>
      <c r="LZ88">
        <f t="shared" ca="1" si="378"/>
        <v>0.11553997060146783</v>
      </c>
      <c r="MA88">
        <f t="shared" ca="1" si="378"/>
        <v>8.1184880113933697E-2</v>
      </c>
      <c r="MB88">
        <f t="shared" ca="1" si="378"/>
        <v>-0.8817076661061185</v>
      </c>
      <c r="MC88">
        <f t="shared" ca="1" si="378"/>
        <v>-0.7280383686119809</v>
      </c>
      <c r="MD88">
        <f t="shared" ca="1" si="378"/>
        <v>0.10995114093827862</v>
      </c>
      <c r="ME88">
        <f t="shared" ca="1" si="378"/>
        <v>7.2739517866058478E-2</v>
      </c>
      <c r="MF88">
        <f t="shared" ca="1" si="378"/>
        <v>0.23052601780473866</v>
      </c>
      <c r="MG88">
        <f t="shared" ca="1" si="378"/>
        <v>-0.89431875888113399</v>
      </c>
      <c r="MH88">
        <f t="shared" ca="1" si="378"/>
        <v>-0.65625978345407243</v>
      </c>
      <c r="MI88">
        <f t="shared" ca="1" si="378"/>
        <v>0.35548125426651966</v>
      </c>
      <c r="MJ88">
        <f t="shared" ca="1" si="378"/>
        <v>-0.3889648134209856</v>
      </c>
      <c r="MK88">
        <f t="shared" ca="1" si="378"/>
        <v>-0.79841621102945759</v>
      </c>
      <c r="ML88">
        <f t="shared" ca="1" si="378"/>
        <v>0.30888878522709756</v>
      </c>
      <c r="MM88">
        <f t="shared" ca="1" si="378"/>
        <v>0.21993543585761113</v>
      </c>
      <c r="MN88">
        <f t="shared" ca="1" si="378"/>
        <v>1.3818583588812434</v>
      </c>
      <c r="MO88">
        <f t="shared" ca="1" si="378"/>
        <v>-0.40997918733833377</v>
      </c>
      <c r="MP88">
        <f t="shared" ca="1" si="378"/>
        <v>0.9334081428996478</v>
      </c>
      <c r="MQ88">
        <f t="shared" ca="1" si="378"/>
        <v>0.57750929046148347</v>
      </c>
      <c r="MR88">
        <f t="shared" ca="1" si="378"/>
        <v>-0.91602363645614482</v>
      </c>
      <c r="MS88">
        <f t="shared" ca="1" si="378"/>
        <v>0.26679037411541068</v>
      </c>
      <c r="MT88">
        <f t="shared" ca="1" si="378"/>
        <v>0.86179125862772765</v>
      </c>
      <c r="MU88">
        <f t="shared" ca="1" si="378"/>
        <v>-0.82757477677974223</v>
      </c>
      <c r="MV88">
        <f t="shared" ca="1" si="378"/>
        <v>0.81948165588547683</v>
      </c>
      <c r="MW88">
        <f t="shared" ca="1" si="378"/>
        <v>-4.6672977597375272E-2</v>
      </c>
      <c r="MX88">
        <f t="shared" ca="1" si="378"/>
        <v>0.57597271854980825</v>
      </c>
      <c r="MY88">
        <f t="shared" ca="1" si="378"/>
        <v>0.35007659380570977</v>
      </c>
      <c r="MZ88">
        <f t="shared" ca="1" si="378"/>
        <v>0.51173085084041536</v>
      </c>
      <c r="NA88">
        <f t="shared" ca="1" si="378"/>
        <v>0.27346667770424365</v>
      </c>
      <c r="NB88">
        <f t="shared" ca="1" si="378"/>
        <v>-0.24582519018823079</v>
      </c>
      <c r="NC88">
        <f t="shared" ca="1" si="378"/>
        <v>-1.2914516071009673E-2</v>
      </c>
      <c r="ND88">
        <f t="shared" ca="1" si="378"/>
        <v>0.15515804031348132</v>
      </c>
      <c r="NE88">
        <f t="shared" ca="1" si="378"/>
        <v>-0.16652657733388626</v>
      </c>
      <c r="NF88">
        <f t="shared" ca="1" si="378"/>
        <v>-0.9374829149531857</v>
      </c>
      <c r="NG88">
        <f t="shared" ca="1" si="378"/>
        <v>8.4180028597402465E-2</v>
      </c>
      <c r="NH88">
        <f t="shared" ca="1" si="378"/>
        <v>3.4868140827813206E-2</v>
      </c>
      <c r="NI88">
        <f t="shared" ca="1" si="378"/>
        <v>0.77024457239296273</v>
      </c>
      <c r="NJ88">
        <f t="shared" ca="1" si="378"/>
        <v>9.6309076204002378E-2</v>
      </c>
      <c r="NK88">
        <f t="shared" ca="1" si="378"/>
        <v>0.3449664140994414</v>
      </c>
      <c r="NL88">
        <f t="shared" ca="1" si="378"/>
        <v>0.30897111952097428</v>
      </c>
      <c r="NM88">
        <f t="shared" ca="1" si="378"/>
        <v>1.0223970110437297</v>
      </c>
      <c r="NN88">
        <f t="shared" ca="1" si="378"/>
        <v>0.76484132161319462</v>
      </c>
      <c r="NO88">
        <f t="shared" ca="1" si="378"/>
        <v>-8.2921001320289039E-2</v>
      </c>
      <c r="NP88">
        <f t="shared" ca="1" si="378"/>
        <v>-0.16456991573503274</v>
      </c>
      <c r="NQ88">
        <f t="shared" ca="1" si="378"/>
        <v>-0.49323317201689637</v>
      </c>
      <c r="NR88">
        <f t="shared" ca="1" si="378"/>
        <v>0.47588263078870019</v>
      </c>
      <c r="NS88">
        <f t="shared" ca="1" si="378"/>
        <v>-1.0517393569176021</v>
      </c>
      <c r="NT88">
        <f t="shared" ca="1" si="378"/>
        <v>-0.66729787706231336</v>
      </c>
      <c r="NU88">
        <f t="shared" ca="1" si="378"/>
        <v>-0.9498652258527065</v>
      </c>
      <c r="NV88">
        <f t="shared" ca="1" si="378"/>
        <v>-0.68436420187431724</v>
      </c>
      <c r="NW88">
        <f t="shared" ca="1" si="378"/>
        <v>0.80538858295424032</v>
      </c>
      <c r="NX88">
        <f t="shared" ca="1" si="378"/>
        <v>-0.25887550805479564</v>
      </c>
      <c r="NY88">
        <f t="shared" ca="1" si="378"/>
        <v>0.76974308678240921</v>
      </c>
      <c r="NZ88">
        <f t="shared" ref="NZ88:QK88" ca="1" si="379">NZ21-NZ55*Rate</f>
        <v>-0.17061663214837575</v>
      </c>
      <c r="OA88">
        <f t="shared" ca="1" si="379"/>
        <v>1.0863094376923965</v>
      </c>
      <c r="OB88">
        <f t="shared" ca="1" si="379"/>
        <v>0.57096941706356297</v>
      </c>
      <c r="OC88">
        <f t="shared" ca="1" si="379"/>
        <v>-0.33854470072204013</v>
      </c>
      <c r="OD88">
        <f t="shared" ca="1" si="379"/>
        <v>1.1091049292424446</v>
      </c>
      <c r="OE88">
        <f t="shared" ca="1" si="379"/>
        <v>-0.55968033115517135</v>
      </c>
      <c r="OF88">
        <f t="shared" ca="1" si="379"/>
        <v>0.58860058435611562</v>
      </c>
      <c r="OG88">
        <f t="shared" ca="1" si="379"/>
        <v>-0.38037598393550054</v>
      </c>
      <c r="OH88">
        <f t="shared" ca="1" si="379"/>
        <v>0.10395452573504622</v>
      </c>
      <c r="OI88">
        <f t="shared" ca="1" si="379"/>
        <v>-0.25895841984797041</v>
      </c>
      <c r="OJ88">
        <f t="shared" ca="1" si="379"/>
        <v>0.48097433631390918</v>
      </c>
      <c r="OK88">
        <f t="shared" ca="1" si="379"/>
        <v>-0.96530612717175079</v>
      </c>
      <c r="OL88">
        <f t="shared" ca="1" si="379"/>
        <v>0.56500283046747146</v>
      </c>
      <c r="OM88">
        <f t="shared" ca="1" si="379"/>
        <v>-0.19534570436133336</v>
      </c>
      <c r="ON88">
        <f t="shared" ca="1" si="379"/>
        <v>0.41114824290074914</v>
      </c>
      <c r="OO88">
        <f t="shared" ca="1" si="379"/>
        <v>0.45670609774052917</v>
      </c>
      <c r="OP88">
        <f t="shared" ca="1" si="379"/>
        <v>-0.69829365821030431</v>
      </c>
      <c r="OQ88">
        <f t="shared" ca="1" si="379"/>
        <v>0.17897970249819312</v>
      </c>
      <c r="OR88">
        <f t="shared" ca="1" si="379"/>
        <v>-0.24566912248874437</v>
      </c>
      <c r="OS88">
        <f t="shared" ca="1" si="379"/>
        <v>0.28233097823883718</v>
      </c>
      <c r="OT88">
        <f t="shared" ca="1" si="379"/>
        <v>-0.97575874648730332</v>
      </c>
      <c r="OU88">
        <f t="shared" ca="1" si="379"/>
        <v>-0.38629061649365193</v>
      </c>
      <c r="OV88">
        <f t="shared" ca="1" si="379"/>
        <v>0.19853928933047582</v>
      </c>
      <c r="OW88">
        <f t="shared" ca="1" si="379"/>
        <v>0.34933045510243577</v>
      </c>
      <c r="OX88">
        <f t="shared" ca="1" si="379"/>
        <v>0.56761328642939424</v>
      </c>
      <c r="OY88">
        <f t="shared" ca="1" si="379"/>
        <v>-0.36845713204799746</v>
      </c>
      <c r="OZ88">
        <f t="shared" ca="1" si="379"/>
        <v>-0.68440024932571897</v>
      </c>
      <c r="PA88">
        <f t="shared" ca="1" si="379"/>
        <v>-2.5180798396875804E-2</v>
      </c>
      <c r="PB88">
        <f t="shared" ca="1" si="379"/>
        <v>0.60847708353543062</v>
      </c>
      <c r="PC88">
        <f t="shared" ca="1" si="379"/>
        <v>0.6480038394911154</v>
      </c>
      <c r="PD88">
        <f t="shared" ca="1" si="379"/>
        <v>0.75461075425108726</v>
      </c>
      <c r="PE88">
        <f t="shared" ca="1" si="379"/>
        <v>1.0251994035407082</v>
      </c>
      <c r="PF88">
        <f t="shared" ca="1" si="379"/>
        <v>0.14053162790431545</v>
      </c>
      <c r="PG88">
        <f t="shared" ca="1" si="379"/>
        <v>0.89126079119293777</v>
      </c>
      <c r="PH88">
        <f t="shared" ca="1" si="379"/>
        <v>6.5188636924926758E-3</v>
      </c>
      <c r="PI88">
        <f t="shared" ca="1" si="379"/>
        <v>0.46699918809594676</v>
      </c>
      <c r="PJ88">
        <f t="shared" ca="1" si="379"/>
        <v>-0.33935892703376502</v>
      </c>
      <c r="PK88">
        <f t="shared" ca="1" si="379"/>
        <v>-0.47209903236917761</v>
      </c>
      <c r="PL88">
        <f t="shared" ca="1" si="379"/>
        <v>0.9236744601494532</v>
      </c>
      <c r="PM88">
        <f t="shared" ca="1" si="379"/>
        <v>-0.25710513031487237</v>
      </c>
      <c r="PN88">
        <f t="shared" ca="1" si="379"/>
        <v>-0.68753756195154814</v>
      </c>
      <c r="PO88">
        <f t="shared" ca="1" si="379"/>
        <v>-0.50339105458161948</v>
      </c>
      <c r="PP88">
        <f t="shared" ca="1" si="379"/>
        <v>-0.55826697649524859</v>
      </c>
      <c r="PQ88">
        <f t="shared" ca="1" si="379"/>
        <v>0.54814535427660571</v>
      </c>
      <c r="PR88">
        <f t="shared" ca="1" si="379"/>
        <v>-0.3240566392770865</v>
      </c>
      <c r="PS88">
        <f t="shared" ca="1" si="379"/>
        <v>1.0087050015759758</v>
      </c>
      <c r="PT88">
        <f t="shared" ca="1" si="379"/>
        <v>0.50488389345425966</v>
      </c>
      <c r="PU88">
        <f t="shared" ca="1" si="379"/>
        <v>-0.75085275346052471</v>
      </c>
      <c r="PV88">
        <f t="shared" ca="1" si="379"/>
        <v>-1.4084575699221915</v>
      </c>
      <c r="PW88">
        <f t="shared" ca="1" si="379"/>
        <v>-0.87714566527198901</v>
      </c>
      <c r="PX88">
        <f t="shared" ca="1" si="379"/>
        <v>-0.83787125416883468</v>
      </c>
      <c r="PY88">
        <f t="shared" ca="1" si="379"/>
        <v>-0.75022976058998525</v>
      </c>
      <c r="PZ88">
        <f t="shared" ca="1" si="379"/>
        <v>-1.0856974352343109</v>
      </c>
      <c r="QA88">
        <f t="shared" ca="1" si="379"/>
        <v>-0.45455256110400571</v>
      </c>
      <c r="QB88">
        <f t="shared" ca="1" si="379"/>
        <v>-0.32343133525375339</v>
      </c>
      <c r="QC88">
        <f t="shared" ca="1" si="379"/>
        <v>0.36019376190148367</v>
      </c>
      <c r="QD88">
        <f t="shared" ca="1" si="379"/>
        <v>0.25332983422931715</v>
      </c>
      <c r="QE88">
        <f t="shared" ca="1" si="379"/>
        <v>0.36512724833500809</v>
      </c>
      <c r="QF88">
        <f t="shared" ca="1" si="379"/>
        <v>0.24659611124964864</v>
      </c>
      <c r="QG88">
        <f t="shared" ca="1" si="379"/>
        <v>1.2249848743603422</v>
      </c>
      <c r="QH88">
        <f t="shared" ca="1" si="379"/>
        <v>-0.14628173415535534</v>
      </c>
      <c r="QI88">
        <f t="shared" ca="1" si="379"/>
        <v>0.59899418640453039</v>
      </c>
      <c r="QJ88">
        <f t="shared" ca="1" si="379"/>
        <v>-0.55932784270116087</v>
      </c>
      <c r="QK88">
        <f t="shared" ca="1" si="379"/>
        <v>0.29470025307453884</v>
      </c>
      <c r="QL88">
        <f t="shared" ref="QL88:SW88" ca="1" si="380">QL21-QL55*Rate</f>
        <v>0.9699280128132356</v>
      </c>
      <c r="QM88">
        <f t="shared" ca="1" si="380"/>
        <v>-0.43839225129054016</v>
      </c>
      <c r="QN88">
        <f t="shared" ca="1" si="380"/>
        <v>-0.47208077713046481</v>
      </c>
      <c r="QO88">
        <f t="shared" ca="1" si="380"/>
        <v>-0.45634009462907466</v>
      </c>
      <c r="QP88">
        <f t="shared" ca="1" si="380"/>
        <v>0.83881966056397017</v>
      </c>
      <c r="QQ88">
        <f t="shared" ca="1" si="380"/>
        <v>1.0493382213296216</v>
      </c>
      <c r="QR88">
        <f t="shared" ca="1" si="380"/>
        <v>-0.87670485244009488</v>
      </c>
      <c r="QS88">
        <f t="shared" ca="1" si="380"/>
        <v>0.29755891713484894</v>
      </c>
      <c r="QT88">
        <f t="shared" ca="1" si="380"/>
        <v>0.33555277568643771</v>
      </c>
      <c r="QU88">
        <f t="shared" ca="1" si="380"/>
        <v>-0.31098751117448292</v>
      </c>
      <c r="QV88">
        <f t="shared" ca="1" si="380"/>
        <v>-0.65084770501356681</v>
      </c>
      <c r="QW88">
        <f t="shared" ca="1" si="380"/>
        <v>0.55304899195545609</v>
      </c>
      <c r="QX88">
        <f t="shared" ca="1" si="380"/>
        <v>-0.99687860160195974</v>
      </c>
      <c r="QY88">
        <f t="shared" ca="1" si="380"/>
        <v>-1.4118338215402164</v>
      </c>
      <c r="QZ88">
        <f t="shared" ca="1" si="380"/>
        <v>-0.45466400575090582</v>
      </c>
      <c r="RA88">
        <f t="shared" ca="1" si="380"/>
        <v>-2.1538881383251662E-2</v>
      </c>
      <c r="RB88">
        <f t="shared" ca="1" si="380"/>
        <v>-0.72703343422904687</v>
      </c>
      <c r="RC88">
        <f t="shared" ca="1" si="380"/>
        <v>-0.13352987372659478</v>
      </c>
      <c r="RD88">
        <f t="shared" ca="1" si="380"/>
        <v>-3.6960220270520677E-2</v>
      </c>
      <c r="RE88">
        <f t="shared" ca="1" si="380"/>
        <v>-0.26379371163803617</v>
      </c>
      <c r="RF88">
        <f t="shared" ca="1" si="380"/>
        <v>-0.68141378172977185</v>
      </c>
      <c r="RG88">
        <f t="shared" ca="1" si="380"/>
        <v>0.40687917015114733</v>
      </c>
      <c r="RH88">
        <f t="shared" ca="1" si="380"/>
        <v>1.0753309472493309</v>
      </c>
      <c r="RI88">
        <f t="shared" ca="1" si="380"/>
        <v>-0.10152482016367888</v>
      </c>
      <c r="RJ88">
        <f t="shared" ca="1" si="380"/>
        <v>0.42589764552725878</v>
      </c>
      <c r="RK88">
        <f t="shared" ca="1" si="380"/>
        <v>-0.41763867977037</v>
      </c>
      <c r="RL88">
        <f t="shared" ca="1" si="380"/>
        <v>0.95613352589977285</v>
      </c>
      <c r="RM88">
        <f t="shared" ca="1" si="380"/>
        <v>0.91148048866551579</v>
      </c>
      <c r="RN88">
        <f t="shared" ca="1" si="380"/>
        <v>-0.66508360198241612</v>
      </c>
      <c r="RO88">
        <f t="shared" ca="1" si="380"/>
        <v>-0.27476172298766477</v>
      </c>
      <c r="RP88">
        <f t="shared" ca="1" si="380"/>
        <v>-0.63842695921101611</v>
      </c>
      <c r="RQ88">
        <f t="shared" ca="1" si="380"/>
        <v>-0.57292473625294094</v>
      </c>
      <c r="RR88">
        <f t="shared" ca="1" si="380"/>
        <v>0.84689799900846696</v>
      </c>
      <c r="RS88">
        <f t="shared" ca="1" si="380"/>
        <v>0.67389659587023354</v>
      </c>
      <c r="RT88">
        <f t="shared" ca="1" si="380"/>
        <v>-0.51823275630366561</v>
      </c>
      <c r="RU88">
        <f t="shared" ca="1" si="380"/>
        <v>0.53699802032961019</v>
      </c>
      <c r="RV88">
        <f t="shared" ca="1" si="380"/>
        <v>-0.7248302920794919</v>
      </c>
      <c r="RW88">
        <f t="shared" ca="1" si="380"/>
        <v>-0.19067474149284153</v>
      </c>
      <c r="RX88">
        <f t="shared" ca="1" si="380"/>
        <v>0.90357528208755267</v>
      </c>
      <c r="RY88">
        <f t="shared" ca="1" si="380"/>
        <v>-0.84190279937897616</v>
      </c>
      <c r="RZ88">
        <f t="shared" ca="1" si="380"/>
        <v>-1.2205797454848257</v>
      </c>
      <c r="SA88">
        <f t="shared" ca="1" si="380"/>
        <v>-0.18261997246915065</v>
      </c>
      <c r="SB88">
        <f t="shared" ca="1" si="380"/>
        <v>-0.97134195623621289</v>
      </c>
      <c r="SC88">
        <f t="shared" ca="1" si="380"/>
        <v>0.42182412167387145</v>
      </c>
      <c r="SD88">
        <f t="shared" ca="1" si="380"/>
        <v>-0.61480839409236432</v>
      </c>
      <c r="SE88">
        <f t="shared" ca="1" si="380"/>
        <v>0.51155069177670542</v>
      </c>
      <c r="SF88">
        <f t="shared" ca="1" si="380"/>
        <v>0.61351198897758197</v>
      </c>
      <c r="SG88">
        <f t="shared" ca="1" si="380"/>
        <v>-0.72827385197150707</v>
      </c>
      <c r="SH88">
        <f t="shared" ca="1" si="380"/>
        <v>-0.20856428460689844</v>
      </c>
      <c r="SI88">
        <f t="shared" ca="1" si="380"/>
        <v>-0.55248690630984798</v>
      </c>
      <c r="SJ88">
        <f t="shared" ca="1" si="380"/>
        <v>0.63847987740779799</v>
      </c>
      <c r="SK88">
        <f t="shared" ca="1" si="380"/>
        <v>1.0650323557846002</v>
      </c>
      <c r="SL88">
        <f t="shared" ca="1" si="380"/>
        <v>0.40684547317593567</v>
      </c>
      <c r="SM88">
        <f t="shared" ca="1" si="380"/>
        <v>0.44179785226217028</v>
      </c>
      <c r="SN88">
        <f t="shared" ca="1" si="380"/>
        <v>-0.13108201329239075</v>
      </c>
      <c r="SO88">
        <f t="shared" ca="1" si="380"/>
        <v>0.91201482009027901</v>
      </c>
      <c r="SP88">
        <f t="shared" ca="1" si="380"/>
        <v>-0.92054840624606749</v>
      </c>
      <c r="SQ88">
        <f t="shared" ca="1" si="380"/>
        <v>-0.6889971958992559</v>
      </c>
      <c r="SR88">
        <f t="shared" ca="1" si="380"/>
        <v>0.48420540277275037</v>
      </c>
      <c r="SS88">
        <f t="shared" ca="1" si="380"/>
        <v>-0.23330673662148008</v>
      </c>
      <c r="ST88">
        <f t="shared" ca="1" si="380"/>
        <v>-0.32128874149287784</v>
      </c>
      <c r="SU88">
        <f t="shared" ca="1" si="380"/>
        <v>-0.10110090874023912</v>
      </c>
      <c r="SV88">
        <f t="shared" ca="1" si="380"/>
        <v>-0.71609788903205929</v>
      </c>
      <c r="SW88">
        <f t="shared" ca="1" si="380"/>
        <v>0.43481159114641299</v>
      </c>
      <c r="SX88">
        <f t="shared" ref="SX88:VI88" ca="1" si="381">SX21-SX55*Rate</f>
        <v>0.92065722973577424</v>
      </c>
      <c r="SY88">
        <f t="shared" ca="1" si="381"/>
        <v>0.9104169774911216</v>
      </c>
      <c r="SZ88">
        <f t="shared" ca="1" si="381"/>
        <v>0.1204006697441365</v>
      </c>
      <c r="TA88">
        <f t="shared" ca="1" si="381"/>
        <v>-0.26514557831049479</v>
      </c>
      <c r="TB88">
        <f t="shared" ca="1" si="381"/>
        <v>-0.90452825581048657</v>
      </c>
      <c r="TC88">
        <f t="shared" ca="1" si="381"/>
        <v>-0.62882479568726235</v>
      </c>
      <c r="TD88">
        <f t="shared" ca="1" si="381"/>
        <v>-0.1562566127390958</v>
      </c>
      <c r="TE88">
        <f t="shared" ca="1" si="381"/>
        <v>-0.91407318691154071</v>
      </c>
      <c r="TF88">
        <f t="shared" ca="1" si="381"/>
        <v>0.46866156072606696</v>
      </c>
      <c r="TG88">
        <f t="shared" ca="1" si="381"/>
        <v>0.11577319497216203</v>
      </c>
      <c r="TH88">
        <f t="shared" ca="1" si="381"/>
        <v>0.18568859498047377</v>
      </c>
      <c r="TI88">
        <f t="shared" ca="1" si="381"/>
        <v>-9.9820970888113786E-2</v>
      </c>
      <c r="TJ88">
        <f t="shared" ca="1" si="381"/>
        <v>-0.17452728621998556</v>
      </c>
      <c r="TK88">
        <f t="shared" ca="1" si="381"/>
        <v>0.89798481670425234</v>
      </c>
      <c r="TL88">
        <f t="shared" ca="1" si="381"/>
        <v>0.86389967679088675</v>
      </c>
      <c r="TM88">
        <f t="shared" ca="1" si="381"/>
        <v>-0.73450928258971726</v>
      </c>
      <c r="TN88">
        <f t="shared" ca="1" si="381"/>
        <v>-0.31244330858104397</v>
      </c>
      <c r="TO88">
        <f t="shared" ca="1" si="381"/>
        <v>0.83894851027981265</v>
      </c>
      <c r="TP88">
        <f t="shared" ca="1" si="381"/>
        <v>-0.64178568661396607</v>
      </c>
      <c r="TQ88">
        <f t="shared" ca="1" si="381"/>
        <v>-0.74069083606098685</v>
      </c>
      <c r="TR88">
        <f t="shared" ca="1" si="381"/>
        <v>-0.89586476279806193</v>
      </c>
      <c r="TS88">
        <f t="shared" ca="1" si="381"/>
        <v>0.29346946087251224</v>
      </c>
      <c r="TT88">
        <f t="shared" ca="1" si="381"/>
        <v>-0.35824860184083263</v>
      </c>
      <c r="TU88">
        <f t="shared" ca="1" si="381"/>
        <v>0.7671043818017812</v>
      </c>
      <c r="TV88">
        <f t="shared" ca="1" si="381"/>
        <v>-0.84703023922533527</v>
      </c>
      <c r="TW88">
        <f t="shared" ca="1" si="381"/>
        <v>0.92139050188434468</v>
      </c>
      <c r="TX88">
        <f t="shared" ca="1" si="381"/>
        <v>-0.44318784144493373</v>
      </c>
      <c r="TY88">
        <f t="shared" ca="1" si="381"/>
        <v>0.13956263090045085</v>
      </c>
      <c r="TZ88">
        <f t="shared" ca="1" si="381"/>
        <v>3.8496521745051124E-2</v>
      </c>
      <c r="UA88">
        <f t="shared" ca="1" si="381"/>
        <v>-6.0766437926253226E-2</v>
      </c>
      <c r="UB88">
        <f t="shared" ca="1" si="381"/>
        <v>0.91512257046711665</v>
      </c>
      <c r="UC88">
        <f t="shared" ca="1" si="381"/>
        <v>0.25981145871876327</v>
      </c>
      <c r="UD88">
        <f t="shared" ca="1" si="381"/>
        <v>0.40589139307017108</v>
      </c>
      <c r="UE88">
        <f t="shared" ca="1" si="381"/>
        <v>0.13182582866681627</v>
      </c>
      <c r="UF88">
        <f t="shared" ca="1" si="381"/>
        <v>-0.3497021838327754</v>
      </c>
      <c r="UG88">
        <f t="shared" ca="1" si="381"/>
        <v>0.67572510985875545</v>
      </c>
      <c r="UH88">
        <f t="shared" ca="1" si="381"/>
        <v>4.9356237045062146E-2</v>
      </c>
      <c r="UI88">
        <f t="shared" ca="1" si="381"/>
        <v>0.19749307881431924</v>
      </c>
      <c r="UJ88">
        <f t="shared" ca="1" si="381"/>
        <v>-4.7551368966009658E-2</v>
      </c>
      <c r="UK88">
        <f t="shared" ca="1" si="381"/>
        <v>-1.5292514328005517E-2</v>
      </c>
      <c r="UL88">
        <f t="shared" ca="1" si="381"/>
        <v>0.23721711678589244</v>
      </c>
      <c r="UM88">
        <f t="shared" ca="1" si="381"/>
        <v>0.73654212304389366</v>
      </c>
      <c r="UN88">
        <f t="shared" ca="1" si="381"/>
        <v>0.66539487173654055</v>
      </c>
      <c r="UO88">
        <f t="shared" ca="1" si="381"/>
        <v>-0.49728833332926958</v>
      </c>
      <c r="UP88">
        <f t="shared" ca="1" si="381"/>
        <v>0.24774972422170005</v>
      </c>
      <c r="UQ88">
        <f t="shared" ca="1" si="381"/>
        <v>-0.38767797012939442</v>
      </c>
      <c r="UR88">
        <f t="shared" ca="1" si="381"/>
        <v>8.4786430969691642E-2</v>
      </c>
      <c r="US88">
        <f t="shared" ca="1" si="381"/>
        <v>-0.36402521266913623</v>
      </c>
      <c r="UT88">
        <f t="shared" ca="1" si="381"/>
        <v>0.64474365360158459</v>
      </c>
      <c r="UU88">
        <f t="shared" ca="1" si="381"/>
        <v>-0.96066216163767504</v>
      </c>
      <c r="UV88">
        <f t="shared" ca="1" si="381"/>
        <v>-0.72349349642423477</v>
      </c>
      <c r="UW88">
        <f t="shared" ca="1" si="381"/>
        <v>0.44332926863097699</v>
      </c>
      <c r="UX88">
        <f t="shared" ca="1" si="381"/>
        <v>-0.2511929321795966</v>
      </c>
      <c r="UY88">
        <f t="shared" ca="1" si="381"/>
        <v>-0.32218865673929042</v>
      </c>
      <c r="UZ88">
        <f t="shared" ca="1" si="381"/>
        <v>-0.52278002311417149</v>
      </c>
      <c r="VA88">
        <f t="shared" ca="1" si="381"/>
        <v>-0.4326209568376021</v>
      </c>
      <c r="VB88">
        <f t="shared" ca="1" si="381"/>
        <v>0.59133478642188764</v>
      </c>
      <c r="VC88">
        <f t="shared" ca="1" si="381"/>
        <v>0.12115379396055265</v>
      </c>
      <c r="VD88">
        <f t="shared" ca="1" si="381"/>
        <v>1.0695013800749242</v>
      </c>
      <c r="VE88">
        <f t="shared" ca="1" si="381"/>
        <v>0.33523570399640906</v>
      </c>
      <c r="VF88">
        <f t="shared" ca="1" si="381"/>
        <v>-0.47921635329149048</v>
      </c>
      <c r="VG88">
        <f t="shared" ca="1" si="381"/>
        <v>-0.22323054773536941</v>
      </c>
      <c r="VH88">
        <f t="shared" ca="1" si="381"/>
        <v>0.69802950950293796</v>
      </c>
      <c r="VI88">
        <f t="shared" ca="1" si="381"/>
        <v>-0.3253409444517435</v>
      </c>
      <c r="VJ88">
        <f t="shared" ref="VJ88:XU88" ca="1" si="382">VJ21-VJ55*Rate</f>
        <v>0.87017304262193207</v>
      </c>
      <c r="VK88">
        <f t="shared" ca="1" si="382"/>
        <v>-0.41181707299918746</v>
      </c>
      <c r="VL88">
        <f t="shared" ca="1" si="382"/>
        <v>0.30520143892298846</v>
      </c>
      <c r="VM88">
        <f t="shared" ca="1" si="382"/>
        <v>0.80847547426275856</v>
      </c>
      <c r="VN88">
        <f t="shared" ca="1" si="382"/>
        <v>-0.23098565891480882</v>
      </c>
      <c r="VO88">
        <f t="shared" ca="1" si="382"/>
        <v>-0.80225035018093205</v>
      </c>
      <c r="VP88">
        <f t="shared" ca="1" si="382"/>
        <v>-0.97446803926631975</v>
      </c>
      <c r="VQ88">
        <f t="shared" ca="1" si="382"/>
        <v>-0.97074578164639258</v>
      </c>
      <c r="VR88">
        <f t="shared" ca="1" si="382"/>
        <v>-0.97421444090478759</v>
      </c>
      <c r="VS88">
        <f t="shared" ca="1" si="382"/>
        <v>0.96196439097056519</v>
      </c>
      <c r="VT88">
        <f t="shared" ca="1" si="382"/>
        <v>-0.4316392245297741</v>
      </c>
      <c r="VU88">
        <f t="shared" ca="1" si="382"/>
        <v>0.53480002719625064</v>
      </c>
      <c r="VV88">
        <f t="shared" ca="1" si="382"/>
        <v>0.88599422171353115</v>
      </c>
      <c r="VW88">
        <f t="shared" ca="1" si="382"/>
        <v>-4.6990602690709947E-2</v>
      </c>
      <c r="VX88">
        <f t="shared" ca="1" si="382"/>
        <v>3.1741266914498148E-2</v>
      </c>
      <c r="VY88">
        <f t="shared" ca="1" si="382"/>
        <v>-0.37024159872519169</v>
      </c>
      <c r="VZ88">
        <f t="shared" ca="1" si="382"/>
        <v>-0.98578438790310052</v>
      </c>
      <c r="WA88">
        <f t="shared" ca="1" si="382"/>
        <v>-0.69156308928235943</v>
      </c>
      <c r="WB88">
        <f t="shared" ca="1" si="382"/>
        <v>0.52225980986146736</v>
      </c>
      <c r="WC88">
        <f t="shared" ca="1" si="382"/>
        <v>0.17335042739078729</v>
      </c>
      <c r="WD88">
        <f t="shared" ca="1" si="382"/>
        <v>0.719147475229027</v>
      </c>
      <c r="WE88">
        <f t="shared" ca="1" si="382"/>
        <v>0.27325816679009229</v>
      </c>
      <c r="WF88">
        <f t="shared" ca="1" si="382"/>
        <v>0.12771712565807153</v>
      </c>
      <c r="WG88">
        <f t="shared" ca="1" si="382"/>
        <v>0.85172837354363873</v>
      </c>
      <c r="WH88">
        <f t="shared" ca="1" si="382"/>
        <v>0.18318564309417221</v>
      </c>
      <c r="WI88">
        <f t="shared" ca="1" si="382"/>
        <v>-0.52740804490416437</v>
      </c>
      <c r="WJ88">
        <f t="shared" ca="1" si="382"/>
        <v>-0.37320777755293305</v>
      </c>
      <c r="WK88">
        <f t="shared" ca="1" si="382"/>
        <v>9.0717310759398616E-3</v>
      </c>
      <c r="WL88">
        <f t="shared" ca="1" si="382"/>
        <v>-0.45855547484588305</v>
      </c>
      <c r="WM88">
        <f t="shared" ca="1" si="382"/>
        <v>-0.28339242764378009</v>
      </c>
      <c r="WN88">
        <f t="shared" ca="1" si="382"/>
        <v>9.804753077810055E-2</v>
      </c>
      <c r="WO88">
        <f t="shared" ca="1" si="382"/>
        <v>0.17060826765384146</v>
      </c>
      <c r="WP88">
        <f t="shared" ca="1" si="382"/>
        <v>-0.83117588070165016</v>
      </c>
      <c r="WQ88">
        <f t="shared" ca="1" si="382"/>
        <v>-0.48064094826613463</v>
      </c>
      <c r="WR88">
        <f t="shared" ca="1" si="382"/>
        <v>-0.51485090982474169</v>
      </c>
      <c r="WS88">
        <f t="shared" ca="1" si="382"/>
        <v>0.3117984020047897</v>
      </c>
      <c r="WT88">
        <f t="shared" ca="1" si="382"/>
        <v>-0.33674974669272373</v>
      </c>
      <c r="WU88">
        <f t="shared" ca="1" si="382"/>
        <v>0.83635357754102746</v>
      </c>
      <c r="WV88">
        <f t="shared" ca="1" si="382"/>
        <v>-0.55467010385369953</v>
      </c>
      <c r="WW88">
        <f t="shared" ca="1" si="382"/>
        <v>0.50712981800541723</v>
      </c>
      <c r="WX88">
        <f t="shared" ca="1" si="382"/>
        <v>-0.96501365974622588</v>
      </c>
      <c r="WY88">
        <f t="shared" ca="1" si="382"/>
        <v>-0.65512648913619487</v>
      </c>
      <c r="WZ88">
        <f t="shared" ca="1" si="382"/>
        <v>0.48614073461409202</v>
      </c>
      <c r="XA88">
        <f t="shared" ca="1" si="382"/>
        <v>-0.60542991127770585</v>
      </c>
      <c r="XB88">
        <f t="shared" ca="1" si="382"/>
        <v>-0.52298537847493765</v>
      </c>
      <c r="XC88">
        <f t="shared" ca="1" si="382"/>
        <v>-0.64605681470867171</v>
      </c>
      <c r="XD88">
        <f t="shared" ca="1" si="382"/>
        <v>0.63062084855144174</v>
      </c>
      <c r="XE88">
        <f t="shared" ca="1" si="382"/>
        <v>-0.50057363183497672</v>
      </c>
      <c r="XF88">
        <f t="shared" ca="1" si="382"/>
        <v>-0.44455147767297959</v>
      </c>
      <c r="XG88">
        <f t="shared" ca="1" si="382"/>
        <v>8.5600356425219997E-3</v>
      </c>
      <c r="XH88">
        <f t="shared" ca="1" si="382"/>
        <v>-0.50524164574149433</v>
      </c>
      <c r="XI88">
        <f t="shared" ca="1" si="382"/>
        <v>1.1793570975653414</v>
      </c>
      <c r="XJ88">
        <f t="shared" ca="1" si="382"/>
        <v>2.904092151287503E-3</v>
      </c>
      <c r="XK88">
        <f t="shared" ca="1" si="382"/>
        <v>0.73255603844956563</v>
      </c>
      <c r="XL88">
        <f t="shared" ca="1" si="382"/>
        <v>0.8145223040410462</v>
      </c>
      <c r="XM88">
        <f t="shared" ca="1" si="382"/>
        <v>-0.42382662071797883</v>
      </c>
      <c r="XN88">
        <f t="shared" ca="1" si="382"/>
        <v>0.38239031788385591</v>
      </c>
      <c r="XO88">
        <f t="shared" ca="1" si="382"/>
        <v>-0.36424423820152874</v>
      </c>
      <c r="XP88">
        <f t="shared" ca="1" si="382"/>
        <v>0.35064520059603138</v>
      </c>
      <c r="XQ88">
        <f t="shared" ca="1" si="382"/>
        <v>0.16600814967103922</v>
      </c>
      <c r="XR88">
        <f t="shared" ca="1" si="382"/>
        <v>-1.0767449083835019</v>
      </c>
      <c r="XS88">
        <f t="shared" ca="1" si="382"/>
        <v>-0.1067590798557654</v>
      </c>
      <c r="XT88">
        <f t="shared" ca="1" si="382"/>
        <v>4.5529954668387159E-3</v>
      </c>
      <c r="XU88">
        <f t="shared" ca="1" si="382"/>
        <v>0.10518477477395352</v>
      </c>
      <c r="XV88">
        <f t="shared" ref="XV88:AAG88" ca="1" si="383">XV21-XV55*Rate</f>
        <v>0.91605711230550302</v>
      </c>
      <c r="XW88">
        <f t="shared" ca="1" si="383"/>
        <v>-0.83428272628069899</v>
      </c>
      <c r="XX88">
        <f t="shared" ca="1" si="383"/>
        <v>5.2200941470135188E-2</v>
      </c>
      <c r="XY88">
        <f t="shared" ca="1" si="383"/>
        <v>-2.8683639174346694E-2</v>
      </c>
      <c r="XZ88">
        <f t="shared" ca="1" si="383"/>
        <v>0.26062450414837302</v>
      </c>
      <c r="YA88">
        <f t="shared" ca="1" si="383"/>
        <v>-0.20027419632920138</v>
      </c>
      <c r="YB88">
        <f t="shared" ca="1" si="383"/>
        <v>-0.51684011497761329</v>
      </c>
      <c r="YC88">
        <f t="shared" ca="1" si="383"/>
        <v>0.60621329638181776</v>
      </c>
      <c r="YD88">
        <f t="shared" ca="1" si="383"/>
        <v>-0.60869151824207313</v>
      </c>
      <c r="YE88">
        <f t="shared" ca="1" si="383"/>
        <v>-1.0367207545216159</v>
      </c>
      <c r="YF88">
        <f t="shared" ca="1" si="383"/>
        <v>0.45319186388096394</v>
      </c>
      <c r="YG88">
        <f t="shared" ca="1" si="383"/>
        <v>1.766415208358119E-2</v>
      </c>
      <c r="YH88">
        <f t="shared" ca="1" si="383"/>
        <v>0.27987469172714902</v>
      </c>
      <c r="YI88">
        <f t="shared" ca="1" si="383"/>
        <v>0.1846881735560498</v>
      </c>
      <c r="YJ88">
        <f t="shared" ca="1" si="383"/>
        <v>-0.61546925955457343</v>
      </c>
      <c r="YK88">
        <f t="shared" ca="1" si="383"/>
        <v>-0.24236423042026375</v>
      </c>
      <c r="YL88">
        <f t="shared" ca="1" si="383"/>
        <v>0.37684981235982051</v>
      </c>
      <c r="YM88">
        <f t="shared" ca="1" si="383"/>
        <v>0.17669720827431398</v>
      </c>
      <c r="YN88">
        <f t="shared" ca="1" si="383"/>
        <v>2.4033995798285371E-2</v>
      </c>
      <c r="YO88">
        <f t="shared" ca="1" si="383"/>
        <v>0.79597521697258866</v>
      </c>
      <c r="YP88">
        <f t="shared" ca="1" si="383"/>
        <v>0.64348538375445841</v>
      </c>
      <c r="YQ88">
        <f t="shared" ca="1" si="383"/>
        <v>0.53245337980056007</v>
      </c>
      <c r="YR88">
        <f t="shared" ca="1" si="383"/>
        <v>0.65888309723965444</v>
      </c>
      <c r="YS88">
        <f t="shared" ca="1" si="383"/>
        <v>-0.56441410369985168</v>
      </c>
      <c r="YT88">
        <f t="shared" ca="1" si="383"/>
        <v>-0.71252733455621309</v>
      </c>
      <c r="YU88">
        <f t="shared" ca="1" si="383"/>
        <v>0.73415930081985914</v>
      </c>
      <c r="YV88">
        <f t="shared" ca="1" si="383"/>
        <v>-0.88979785321870852</v>
      </c>
      <c r="YW88">
        <f t="shared" ca="1" si="383"/>
        <v>0.23961438284427522</v>
      </c>
      <c r="YX88">
        <f t="shared" ca="1" si="383"/>
        <v>0.59986842813598573</v>
      </c>
      <c r="YY88">
        <f t="shared" ca="1" si="383"/>
        <v>-0.52530963945511633</v>
      </c>
      <c r="YZ88">
        <f t="shared" ca="1" si="383"/>
        <v>-0.80492734070051419</v>
      </c>
      <c r="ZA88">
        <f t="shared" ca="1" si="383"/>
        <v>0.415207041007982</v>
      </c>
      <c r="ZB88">
        <f t="shared" ca="1" si="383"/>
        <v>-0.57082683254409361</v>
      </c>
      <c r="ZC88">
        <f t="shared" ca="1" si="383"/>
        <v>-0.24404562470630578</v>
      </c>
      <c r="ZD88">
        <f t="shared" ca="1" si="383"/>
        <v>6.7909045060854222E-3</v>
      </c>
      <c r="ZE88">
        <f t="shared" ca="1" si="383"/>
        <v>0.24859184242456081</v>
      </c>
      <c r="ZF88">
        <f t="shared" ca="1" si="383"/>
        <v>-0.1980329738794244</v>
      </c>
      <c r="ZG88">
        <f t="shared" ca="1" si="383"/>
        <v>-0.49307910991834292</v>
      </c>
      <c r="ZH88">
        <f t="shared" ca="1" si="383"/>
        <v>0.74818642908849997</v>
      </c>
      <c r="ZI88">
        <f t="shared" ca="1" si="383"/>
        <v>0.68552595312363496</v>
      </c>
      <c r="ZJ88">
        <f t="shared" ca="1" si="383"/>
        <v>-0.79694235425471838</v>
      </c>
      <c r="ZK88">
        <f t="shared" ca="1" si="383"/>
        <v>0.29372547333611965</v>
      </c>
      <c r="ZL88">
        <f t="shared" ca="1" si="383"/>
        <v>0.79553834363720377</v>
      </c>
      <c r="ZM88">
        <f t="shared" ca="1" si="383"/>
        <v>0.30450682618682701</v>
      </c>
      <c r="ZN88">
        <f t="shared" ca="1" si="383"/>
        <v>5.2355169446070868E-2</v>
      </c>
      <c r="ZO88">
        <f t="shared" ca="1" si="383"/>
        <v>-0.45496593525595458</v>
      </c>
      <c r="ZP88">
        <f t="shared" ca="1" si="383"/>
        <v>-0.40127561439191212</v>
      </c>
      <c r="ZQ88">
        <f t="shared" ca="1" si="383"/>
        <v>-0.8141676969262992</v>
      </c>
      <c r="ZR88">
        <f t="shared" ca="1" si="383"/>
        <v>6.8194711402821462E-2</v>
      </c>
      <c r="ZS88">
        <f t="shared" ca="1" si="383"/>
        <v>0.36739273128745958</v>
      </c>
      <c r="ZT88">
        <f t="shared" ca="1" si="383"/>
        <v>0.10254348425265494</v>
      </c>
      <c r="ZU88">
        <f t="shared" ca="1" si="383"/>
        <v>-0.4692194522038492</v>
      </c>
      <c r="ZV88">
        <f t="shared" ca="1" si="383"/>
        <v>0.44456430828935012</v>
      </c>
      <c r="ZW88">
        <f t="shared" ca="1" si="383"/>
        <v>-0.66948222058628282</v>
      </c>
      <c r="ZX88">
        <f t="shared" ca="1" si="383"/>
        <v>0.69300312536840458</v>
      </c>
      <c r="ZY88">
        <f t="shared" ca="1" si="383"/>
        <v>0.3122690941854771</v>
      </c>
      <c r="ZZ88">
        <f t="shared" ca="1" si="383"/>
        <v>0.87006435412317285</v>
      </c>
      <c r="AAA88">
        <f t="shared" ca="1" si="383"/>
        <v>0.86265296303690053</v>
      </c>
      <c r="AAB88">
        <f t="shared" ca="1" si="383"/>
        <v>0.21833040849845139</v>
      </c>
      <c r="AAC88">
        <f t="shared" ca="1" si="383"/>
        <v>0.46901194135579827</v>
      </c>
      <c r="AAD88">
        <f t="shared" ca="1" si="383"/>
        <v>-0.22655512332922875</v>
      </c>
      <c r="AAE88">
        <f t="shared" ca="1" si="383"/>
        <v>-0.31218557991622942</v>
      </c>
      <c r="AAF88">
        <f t="shared" ca="1" si="383"/>
        <v>0.99867710320203595</v>
      </c>
      <c r="AAG88">
        <f t="shared" ca="1" si="383"/>
        <v>0.27934404773992993</v>
      </c>
      <c r="AAH88">
        <f t="shared" ref="AAH88:ACS88" ca="1" si="384">AAH21-AAH55*Rate</f>
        <v>-0.38356887590692923</v>
      </c>
      <c r="AAI88">
        <f t="shared" ca="1" si="384"/>
        <v>0.33875109892106481</v>
      </c>
      <c r="AAJ88">
        <f t="shared" ca="1" si="384"/>
        <v>0.76482188926819716</v>
      </c>
      <c r="AAK88">
        <f t="shared" ca="1" si="384"/>
        <v>0.29701065073667265</v>
      </c>
      <c r="AAL88">
        <f t="shared" ca="1" si="384"/>
        <v>-0.44170107471627729</v>
      </c>
      <c r="AAM88">
        <f t="shared" ca="1" si="384"/>
        <v>6.1334945926508767E-2</v>
      </c>
      <c r="AAN88">
        <f t="shared" ca="1" si="384"/>
        <v>0.41483066241433647</v>
      </c>
      <c r="AAO88">
        <f t="shared" ca="1" si="384"/>
        <v>0.66002453028663599</v>
      </c>
      <c r="AAP88">
        <f t="shared" ca="1" si="384"/>
        <v>-0.42192279783071673</v>
      </c>
      <c r="AAQ88">
        <f t="shared" ca="1" si="384"/>
        <v>0.32984665543314068</v>
      </c>
      <c r="AAR88">
        <f t="shared" ca="1" si="384"/>
        <v>0.79415800492024435</v>
      </c>
      <c r="AAS88">
        <f t="shared" ca="1" si="384"/>
        <v>0.44201661306617945</v>
      </c>
      <c r="AAT88">
        <f t="shared" ca="1" si="384"/>
        <v>-0.15527155168763307</v>
      </c>
      <c r="AAU88">
        <f t="shared" ca="1" si="384"/>
        <v>-0.16759793752849739</v>
      </c>
      <c r="AAV88">
        <f t="shared" ca="1" si="384"/>
        <v>-0.81046719667149847</v>
      </c>
      <c r="AAW88">
        <f t="shared" ca="1" si="384"/>
        <v>0.28147673714761734</v>
      </c>
      <c r="AAX88">
        <f t="shared" ca="1" si="384"/>
        <v>-0.24080195001610846</v>
      </c>
      <c r="AAY88">
        <f t="shared" ca="1" si="384"/>
        <v>3.7462093901830845E-3</v>
      </c>
      <c r="AAZ88">
        <f t="shared" ca="1" si="384"/>
        <v>0.87920169732600029</v>
      </c>
      <c r="ABA88">
        <f t="shared" ca="1" si="384"/>
        <v>-0.66588575572083453</v>
      </c>
      <c r="ABB88">
        <f t="shared" ca="1" si="384"/>
        <v>0.71881377805475222</v>
      </c>
      <c r="ABC88">
        <f t="shared" ca="1" si="384"/>
        <v>0.86215718319988521</v>
      </c>
      <c r="ABD88">
        <f t="shared" ca="1" si="384"/>
        <v>0.73089341028895916</v>
      </c>
      <c r="ABE88">
        <f t="shared" ca="1" si="384"/>
        <v>0.49105860603744267</v>
      </c>
      <c r="ABF88">
        <f t="shared" ca="1" si="384"/>
        <v>-0.73261528063310666</v>
      </c>
      <c r="ABG88">
        <f t="shared" ca="1" si="384"/>
        <v>0.69409797552114239</v>
      </c>
      <c r="ABH88">
        <f t="shared" ca="1" si="384"/>
        <v>-0.10203967750579664</v>
      </c>
      <c r="ABI88">
        <f t="shared" ca="1" si="384"/>
        <v>-0.71156433084902637</v>
      </c>
      <c r="ABJ88">
        <f t="shared" ca="1" si="384"/>
        <v>-0.64390148330464936</v>
      </c>
      <c r="ABK88">
        <f t="shared" ca="1" si="384"/>
        <v>0.13085292123323761</v>
      </c>
      <c r="ABL88">
        <f t="shared" ca="1" si="384"/>
        <v>6.3640006296042995E-2</v>
      </c>
      <c r="ABM88">
        <f t="shared" ca="1" si="384"/>
        <v>-0.76964706063330612</v>
      </c>
      <c r="ABN88">
        <f t="shared" ca="1" si="384"/>
        <v>-0.87945104985392353</v>
      </c>
      <c r="ABO88">
        <f t="shared" ca="1" si="384"/>
        <v>-0.35439555979906029</v>
      </c>
      <c r="ABP88">
        <f t="shared" ca="1" si="384"/>
        <v>0.17532556935040655</v>
      </c>
      <c r="ABQ88">
        <f t="shared" ca="1" si="384"/>
        <v>0.15216428413394253</v>
      </c>
      <c r="ABR88">
        <f t="shared" ca="1" si="384"/>
        <v>5.471116947893849E-2</v>
      </c>
      <c r="ABS88">
        <f t="shared" ca="1" si="384"/>
        <v>-0.80359864306646867</v>
      </c>
      <c r="ABT88">
        <f t="shared" ca="1" si="384"/>
        <v>-8.9639318040991942E-2</v>
      </c>
      <c r="ABU88">
        <f t="shared" ca="1" si="384"/>
        <v>0.76726861519669687</v>
      </c>
      <c r="ABV88">
        <f t="shared" ca="1" si="384"/>
        <v>0.28497147098123476</v>
      </c>
      <c r="ABW88">
        <f t="shared" ca="1" si="384"/>
        <v>-0.35870427400497562</v>
      </c>
      <c r="ABX88">
        <f t="shared" ca="1" si="384"/>
        <v>0.87369955090754969</v>
      </c>
      <c r="ABY88">
        <f t="shared" ca="1" si="384"/>
        <v>0.68716678322155789</v>
      </c>
      <c r="ABZ88">
        <f t="shared" ca="1" si="384"/>
        <v>-0.80947640558566025</v>
      </c>
      <c r="ACA88">
        <f t="shared" ca="1" si="384"/>
        <v>0.32362378222317034</v>
      </c>
      <c r="ACB88">
        <f t="shared" ca="1" si="384"/>
        <v>0.33758734204627205</v>
      </c>
      <c r="ACC88">
        <f t="shared" ca="1" si="384"/>
        <v>0.29892475479437886</v>
      </c>
      <c r="ACD88">
        <f t="shared" ca="1" si="384"/>
        <v>-0.65984666808198889</v>
      </c>
      <c r="ACE88">
        <f t="shared" ca="1" si="384"/>
        <v>8.1044287397201695E-2</v>
      </c>
      <c r="ACF88">
        <f t="shared" ca="1" si="384"/>
        <v>-0.8310518389172673</v>
      </c>
      <c r="ACG88">
        <f t="shared" ca="1" si="384"/>
        <v>-0.8988474672067025</v>
      </c>
      <c r="ACH88">
        <f t="shared" ca="1" si="384"/>
        <v>0.90791086432028989</v>
      </c>
      <c r="ACI88">
        <f t="shared" ca="1" si="384"/>
        <v>0.41856284262515686</v>
      </c>
      <c r="ACJ88">
        <f t="shared" ca="1" si="384"/>
        <v>-0.91462825064902764</v>
      </c>
      <c r="ACK88">
        <f t="shared" ca="1" si="384"/>
        <v>0.5231322718114545</v>
      </c>
      <c r="ACL88">
        <f t="shared" ca="1" si="384"/>
        <v>-0.62863897114909439</v>
      </c>
      <c r="ACM88">
        <f t="shared" ca="1" si="384"/>
        <v>-0.37411392005588995</v>
      </c>
      <c r="ACN88">
        <f t="shared" ca="1" si="384"/>
        <v>0.77297048459130269</v>
      </c>
      <c r="ACO88">
        <f t="shared" ca="1" si="384"/>
        <v>0.44050448466466618</v>
      </c>
      <c r="ACP88">
        <f t="shared" ca="1" si="384"/>
        <v>-0.96617520062898765</v>
      </c>
      <c r="ACQ88">
        <f t="shared" ca="1" si="384"/>
        <v>0.82270660221726155</v>
      </c>
      <c r="ACR88">
        <f t="shared" ca="1" si="384"/>
        <v>-0.29802971724891514</v>
      </c>
      <c r="ACS88">
        <f t="shared" ca="1" si="384"/>
        <v>0.33330236502926525</v>
      </c>
      <c r="ACT88">
        <f t="shared" ref="ACT88:ADI88" ca="1" si="385">ACT21-ACT55*Rate</f>
        <v>0.64700718036770999</v>
      </c>
      <c r="ACU88">
        <f t="shared" ca="1" si="385"/>
        <v>-9.9120509296406895E-3</v>
      </c>
      <c r="ACV88">
        <f t="shared" ca="1" si="385"/>
        <v>-0.91237662370202888</v>
      </c>
      <c r="ACW88">
        <f t="shared" ca="1" si="385"/>
        <v>-0.37803861458496413</v>
      </c>
      <c r="ACX88">
        <f t="shared" ca="1" si="385"/>
        <v>0.49259215432717873</v>
      </c>
      <c r="ACY88">
        <f t="shared" ca="1" si="385"/>
        <v>-0.21350230012631191</v>
      </c>
      <c r="ACZ88">
        <f t="shared" ca="1" si="385"/>
        <v>3.2211566901777122E-2</v>
      </c>
      <c r="ADA88">
        <f t="shared" ca="1" si="385"/>
        <v>0.53982760722987344</v>
      </c>
      <c r="ADB88">
        <f t="shared" ca="1" si="385"/>
        <v>0.93669228540473204</v>
      </c>
      <c r="ADC88">
        <f t="shared" ca="1" si="385"/>
        <v>0.3323915216845128</v>
      </c>
      <c r="ADD88">
        <f t="shared" ca="1" si="385"/>
        <v>0.35143352719935617</v>
      </c>
      <c r="ADE88">
        <f t="shared" ca="1" si="385"/>
        <v>-0.57338494009572105</v>
      </c>
      <c r="ADF88">
        <f t="shared" ca="1" si="385"/>
        <v>0.89708876509612179</v>
      </c>
      <c r="ADG88">
        <f t="shared" ca="1" si="385"/>
        <v>0.78310177368406941</v>
      </c>
      <c r="ADH88">
        <f t="shared" ca="1" si="385"/>
        <v>0.99165744869388528</v>
      </c>
      <c r="ADI88">
        <f t="shared" ca="1" si="385"/>
        <v>-5.9444845509189131E-2</v>
      </c>
    </row>
    <row r="89" spans="1:789" x14ac:dyDescent="0.25">
      <c r="A89" t="s">
        <v>89</v>
      </c>
      <c r="B89">
        <f ca="1">Control!B120/127-1</f>
        <v>-1</v>
      </c>
      <c r="F89">
        <f t="shared" ref="F89:BQ89" ca="1" si="386">F22-F56*Rate</f>
        <v>-0.17881536995905997</v>
      </c>
      <c r="G89">
        <f t="shared" ca="1" si="386"/>
        <v>-0.92993085900672212</v>
      </c>
      <c r="H89">
        <f t="shared" ca="1" si="386"/>
        <v>-6.7920587267879626E-2</v>
      </c>
      <c r="I89">
        <f t="shared" ca="1" si="386"/>
        <v>-0.75920799156363472</v>
      </c>
      <c r="J89">
        <f t="shared" ca="1" si="386"/>
        <v>-0.46517160962499404</v>
      </c>
      <c r="K89">
        <f t="shared" ca="1" si="386"/>
        <v>0.28000874180538238</v>
      </c>
      <c r="L89">
        <f t="shared" ca="1" si="386"/>
        <v>0.64808043321502273</v>
      </c>
      <c r="M89">
        <f t="shared" ca="1" si="386"/>
        <v>0.83628287039048166</v>
      </c>
      <c r="N89">
        <f t="shared" ca="1" si="386"/>
        <v>0.99945335623004605</v>
      </c>
      <c r="O89">
        <f t="shared" ca="1" si="386"/>
        <v>-0.4361882093190127</v>
      </c>
      <c r="P89">
        <f t="shared" ca="1" si="386"/>
        <v>-0.93926555352332941</v>
      </c>
      <c r="Q89">
        <f t="shared" ca="1" si="386"/>
        <v>0.27159795158678535</v>
      </c>
      <c r="R89">
        <f t="shared" ca="1" si="386"/>
        <v>0.90116985422037477</v>
      </c>
      <c r="S89">
        <f t="shared" ca="1" si="386"/>
        <v>0.2757060710467476</v>
      </c>
      <c r="T89">
        <f t="shared" ca="1" si="386"/>
        <v>-0.18114208864982426</v>
      </c>
      <c r="U89">
        <f t="shared" ca="1" si="386"/>
        <v>0.32461455610514089</v>
      </c>
      <c r="V89">
        <f t="shared" ca="1" si="386"/>
        <v>-0.81137654168981554</v>
      </c>
      <c r="W89">
        <f t="shared" ca="1" si="386"/>
        <v>0.39660090415967153</v>
      </c>
      <c r="X89">
        <f t="shared" ca="1" si="386"/>
        <v>0.83048096802044813</v>
      </c>
      <c r="Y89">
        <f t="shared" ca="1" si="386"/>
        <v>0.95602749327676007</v>
      </c>
      <c r="Z89">
        <f t="shared" ca="1" si="386"/>
        <v>0.44004005125524104</v>
      </c>
      <c r="AA89">
        <f t="shared" ca="1" si="386"/>
        <v>0.97824126453289817</v>
      </c>
      <c r="AB89">
        <f t="shared" ca="1" si="386"/>
        <v>0.71019743924942547</v>
      </c>
      <c r="AC89">
        <f t="shared" ca="1" si="386"/>
        <v>0.54414390284432179</v>
      </c>
      <c r="AD89">
        <f t="shared" ca="1" si="386"/>
        <v>-0.35188582736246377</v>
      </c>
      <c r="AE89">
        <f t="shared" ca="1" si="386"/>
        <v>1.2592670490830557E-2</v>
      </c>
      <c r="AF89">
        <f t="shared" ca="1" si="386"/>
        <v>-7.7063959695652063E-3</v>
      </c>
      <c r="AG89">
        <f t="shared" ca="1" si="386"/>
        <v>0.43946530274515283</v>
      </c>
      <c r="AH89">
        <f t="shared" ca="1" si="386"/>
        <v>0.4840244315997021</v>
      </c>
      <c r="AI89">
        <f t="shared" ca="1" si="386"/>
        <v>-0.62554542422220827</v>
      </c>
      <c r="AJ89">
        <f t="shared" ca="1" si="386"/>
        <v>0.38808402061715908</v>
      </c>
      <c r="AK89">
        <f t="shared" ca="1" si="386"/>
        <v>0.64341416320885103</v>
      </c>
      <c r="AL89">
        <f t="shared" ca="1" si="386"/>
        <v>0.45371058376514983</v>
      </c>
      <c r="AM89">
        <f t="shared" ca="1" si="386"/>
        <v>-0.36979931976452629</v>
      </c>
      <c r="AN89">
        <f t="shared" ca="1" si="386"/>
        <v>0.49425896711431827</v>
      </c>
      <c r="AO89">
        <f t="shared" ca="1" si="386"/>
        <v>0.47046766104938764</v>
      </c>
      <c r="AP89">
        <f t="shared" ca="1" si="386"/>
        <v>-0.59789471687597029</v>
      </c>
      <c r="AQ89">
        <f t="shared" ca="1" si="386"/>
        <v>-0.54888596927729139</v>
      </c>
      <c r="AR89">
        <f t="shared" ca="1" si="386"/>
        <v>0.39486101226586046</v>
      </c>
      <c r="AS89">
        <f t="shared" ca="1" si="386"/>
        <v>-0.28483336795378056</v>
      </c>
      <c r="AT89">
        <f t="shared" ca="1" si="386"/>
        <v>-0.48016113305960928</v>
      </c>
      <c r="AU89">
        <f t="shared" ca="1" si="386"/>
        <v>-0.86734259220177223</v>
      </c>
      <c r="AV89">
        <f t="shared" ca="1" si="386"/>
        <v>-0.21294184175914282</v>
      </c>
      <c r="AW89">
        <f t="shared" ca="1" si="386"/>
        <v>0.72094155969474105</v>
      </c>
      <c r="AX89">
        <f t="shared" ca="1" si="386"/>
        <v>6.3118435633943842E-2</v>
      </c>
      <c r="AY89">
        <f t="shared" ca="1" si="386"/>
        <v>-0.40391956840261478</v>
      </c>
      <c r="AZ89">
        <f t="shared" ca="1" si="386"/>
        <v>0.91102006352603493</v>
      </c>
      <c r="BA89">
        <f t="shared" ca="1" si="386"/>
        <v>0.23006633336057128</v>
      </c>
      <c r="BB89">
        <f t="shared" ca="1" si="386"/>
        <v>0.48641227593044689</v>
      </c>
      <c r="BC89">
        <f t="shared" ca="1" si="386"/>
        <v>0.87510204506363076</v>
      </c>
      <c r="BD89">
        <f t="shared" ca="1" si="386"/>
        <v>0.6859580101836209</v>
      </c>
      <c r="BE89">
        <f t="shared" ca="1" si="386"/>
        <v>0.79029668195371983</v>
      </c>
      <c r="BF89">
        <f t="shared" ca="1" si="386"/>
        <v>3.5655432003630146E-2</v>
      </c>
      <c r="BG89">
        <f t="shared" ca="1" si="386"/>
        <v>0.48758671817108556</v>
      </c>
      <c r="BH89">
        <f t="shared" ca="1" si="386"/>
        <v>0.58480731742388237</v>
      </c>
      <c r="BI89">
        <f t="shared" ca="1" si="386"/>
        <v>0.74912098595218435</v>
      </c>
      <c r="BJ89">
        <f t="shared" ca="1" si="386"/>
        <v>4.4531963980875881E-2</v>
      </c>
      <c r="BK89">
        <f t="shared" ca="1" si="386"/>
        <v>-0.55257927664700812</v>
      </c>
      <c r="BL89">
        <f t="shared" ca="1" si="386"/>
        <v>-0.73843852734251825</v>
      </c>
      <c r="BM89">
        <f t="shared" ca="1" si="386"/>
        <v>0.58349723324799718</v>
      </c>
      <c r="BN89">
        <f t="shared" ca="1" si="386"/>
        <v>-0.22762389023212351</v>
      </c>
      <c r="BO89">
        <f t="shared" ca="1" si="386"/>
        <v>3.3228077705347907E-2</v>
      </c>
      <c r="BP89">
        <f t="shared" ca="1" si="386"/>
        <v>-0.78208091866493468</v>
      </c>
      <c r="BQ89">
        <f t="shared" ca="1" si="386"/>
        <v>-0.40318970714044877</v>
      </c>
      <c r="BR89">
        <f t="shared" ref="BR89:EC89" ca="1" si="387">BR22-BR56*Rate</f>
        <v>-0.13251093111709419</v>
      </c>
      <c r="BS89">
        <f t="shared" ca="1" si="387"/>
        <v>-3.9560550320391387E-2</v>
      </c>
      <c r="BT89">
        <f t="shared" ca="1" si="387"/>
        <v>7.5946848308755782E-2</v>
      </c>
      <c r="BU89">
        <f t="shared" ca="1" si="387"/>
        <v>-0.94911625259437837</v>
      </c>
      <c r="BV89">
        <f t="shared" ca="1" si="387"/>
        <v>-0.66526522508572872</v>
      </c>
      <c r="BW89">
        <f t="shared" ca="1" si="387"/>
        <v>0.43160854758732392</v>
      </c>
      <c r="BX89">
        <f t="shared" ca="1" si="387"/>
        <v>0.73600657199664976</v>
      </c>
      <c r="BY89">
        <f t="shared" ca="1" si="387"/>
        <v>0.48154338950402092</v>
      </c>
      <c r="BZ89">
        <f t="shared" ca="1" si="387"/>
        <v>-0.61773206438004968</v>
      </c>
      <c r="CA89">
        <f t="shared" ca="1" si="387"/>
        <v>-0.94992484242339581</v>
      </c>
      <c r="CB89">
        <f t="shared" ca="1" si="387"/>
        <v>0.22679084142503922</v>
      </c>
      <c r="CC89">
        <f t="shared" ca="1" si="387"/>
        <v>-0.70125975961945597</v>
      </c>
      <c r="CD89">
        <f t="shared" ca="1" si="387"/>
        <v>0.65732574324569837</v>
      </c>
      <c r="CE89">
        <f t="shared" ca="1" si="387"/>
        <v>-0.55649714188051402</v>
      </c>
      <c r="CF89">
        <f t="shared" ca="1" si="387"/>
        <v>0.68119839849273023</v>
      </c>
      <c r="CG89">
        <f t="shared" ca="1" si="387"/>
        <v>-1.0814413969655927E-2</v>
      </c>
      <c r="CH89">
        <f t="shared" ca="1" si="387"/>
        <v>0.39224141745867602</v>
      </c>
      <c r="CI89">
        <f t="shared" ca="1" si="387"/>
        <v>-0.92325307863516759</v>
      </c>
      <c r="CJ89">
        <f t="shared" ca="1" si="387"/>
        <v>0.55196134862594848</v>
      </c>
      <c r="CK89">
        <f t="shared" ca="1" si="387"/>
        <v>0.44525146781859359</v>
      </c>
      <c r="CL89">
        <f t="shared" ca="1" si="387"/>
        <v>-0.60524619160678816</v>
      </c>
      <c r="CM89">
        <f t="shared" ca="1" si="387"/>
        <v>0.96518731235812583</v>
      </c>
      <c r="CN89">
        <f t="shared" ca="1" si="387"/>
        <v>5.9935249169681605E-2</v>
      </c>
      <c r="CO89">
        <f t="shared" ca="1" si="387"/>
        <v>0.5146732328537541</v>
      </c>
      <c r="CP89">
        <f t="shared" ca="1" si="387"/>
        <v>-0.15245725006291347</v>
      </c>
      <c r="CQ89">
        <f t="shared" ca="1" si="387"/>
        <v>-0.54931315296855054</v>
      </c>
      <c r="CR89">
        <f t="shared" ca="1" si="387"/>
        <v>-0.84139269831431729</v>
      </c>
      <c r="CS89">
        <f t="shared" ca="1" si="387"/>
        <v>-0.7213320202688499</v>
      </c>
      <c r="CT89">
        <f t="shared" ca="1" si="387"/>
        <v>-0.94115968939344918</v>
      </c>
      <c r="CU89">
        <f t="shared" ca="1" si="387"/>
        <v>-0.64766544057972375</v>
      </c>
      <c r="CV89">
        <f t="shared" ca="1" si="387"/>
        <v>-0.31586788395799098</v>
      </c>
      <c r="CW89">
        <f t="shared" ca="1" si="387"/>
        <v>-0.97582115957882654</v>
      </c>
      <c r="CX89">
        <f t="shared" ca="1" si="387"/>
        <v>-0.20941254637993359</v>
      </c>
      <c r="CY89">
        <f t="shared" ca="1" si="387"/>
        <v>-0.95617314567431555</v>
      </c>
      <c r="CZ89">
        <f t="shared" ca="1" si="387"/>
        <v>-0.69861303469941716</v>
      </c>
      <c r="DA89">
        <f t="shared" ca="1" si="387"/>
        <v>0.44809217489919551</v>
      </c>
      <c r="DB89">
        <f t="shared" ca="1" si="387"/>
        <v>0.69108267740372797</v>
      </c>
      <c r="DC89">
        <f t="shared" ca="1" si="387"/>
        <v>-0.96113886665256343</v>
      </c>
      <c r="DD89">
        <f t="shared" ca="1" si="387"/>
        <v>-0.81293650556958907</v>
      </c>
      <c r="DE89">
        <f t="shared" ca="1" si="387"/>
        <v>-0.59740308977206413</v>
      </c>
      <c r="DF89">
        <f t="shared" ca="1" si="387"/>
        <v>-0.64183113810854731</v>
      </c>
      <c r="DG89">
        <f t="shared" ca="1" si="387"/>
        <v>-0.65687211274437052</v>
      </c>
      <c r="DH89">
        <f t="shared" ca="1" si="387"/>
        <v>-0.44587608792490008</v>
      </c>
      <c r="DI89">
        <f t="shared" ca="1" si="387"/>
        <v>0.63127828655468987</v>
      </c>
      <c r="DJ89">
        <f t="shared" ca="1" si="387"/>
        <v>0.80864817589647642</v>
      </c>
      <c r="DK89">
        <f t="shared" ca="1" si="387"/>
        <v>-0.95251483698335981</v>
      </c>
      <c r="DL89">
        <f t="shared" ca="1" si="387"/>
        <v>-0.15582246439260664</v>
      </c>
      <c r="DM89">
        <f t="shared" ca="1" si="387"/>
        <v>0.72447252402644757</v>
      </c>
      <c r="DN89">
        <f t="shared" ca="1" si="387"/>
        <v>0.5953277090193112</v>
      </c>
      <c r="DO89">
        <f t="shared" ca="1" si="387"/>
        <v>-0.58924588521641463</v>
      </c>
      <c r="DP89">
        <f t="shared" ca="1" si="387"/>
        <v>0.67607955073524728</v>
      </c>
      <c r="DQ89">
        <f t="shared" ca="1" si="387"/>
        <v>0.60748370837404164</v>
      </c>
      <c r="DR89">
        <f t="shared" ca="1" si="387"/>
        <v>-0.80723194464702697</v>
      </c>
      <c r="DS89">
        <f t="shared" ca="1" si="387"/>
        <v>-0.68126903912746994</v>
      </c>
      <c r="DT89">
        <f t="shared" ca="1" si="387"/>
        <v>0.59847854789415544</v>
      </c>
      <c r="DU89">
        <f t="shared" ca="1" si="387"/>
        <v>-0.5425258320594587</v>
      </c>
      <c r="DV89">
        <f t="shared" ca="1" si="387"/>
        <v>-0.39723148966419297</v>
      </c>
      <c r="DW89">
        <f t="shared" ca="1" si="387"/>
        <v>-0.8786573443966087</v>
      </c>
      <c r="DX89">
        <f t="shared" ca="1" si="387"/>
        <v>0.63724920491417436</v>
      </c>
      <c r="DY89">
        <f t="shared" ca="1" si="387"/>
        <v>-0.67767750096511448</v>
      </c>
      <c r="DZ89">
        <f t="shared" ca="1" si="387"/>
        <v>0.13218450903005255</v>
      </c>
      <c r="EA89">
        <f t="shared" ca="1" si="387"/>
        <v>-1.2320525679149164</v>
      </c>
      <c r="EB89">
        <f t="shared" ca="1" si="387"/>
        <v>-5.9103045758898297E-3</v>
      </c>
      <c r="EC89">
        <f t="shared" ca="1" si="387"/>
        <v>-0.83920279700858436</v>
      </c>
      <c r="ED89">
        <f t="shared" ref="ED89:GO89" ca="1" si="388">ED22-ED56*Rate</f>
        <v>-0.90633738442664535</v>
      </c>
      <c r="EE89">
        <f t="shared" ca="1" si="388"/>
        <v>0.25939285215038993</v>
      </c>
      <c r="EF89">
        <f t="shared" ca="1" si="388"/>
        <v>0.49496210640116406</v>
      </c>
      <c r="EG89">
        <f t="shared" ca="1" si="388"/>
        <v>-1.0285422944299978</v>
      </c>
      <c r="EH89">
        <f t="shared" ca="1" si="388"/>
        <v>-0.4786019439007731</v>
      </c>
      <c r="EI89">
        <f t="shared" ca="1" si="388"/>
        <v>-0.9660947827802856</v>
      </c>
      <c r="EJ89">
        <f t="shared" ca="1" si="388"/>
        <v>-0.18756641194507984</v>
      </c>
      <c r="EK89">
        <f t="shared" ca="1" si="388"/>
        <v>-0.25722584978686353</v>
      </c>
      <c r="EL89">
        <f t="shared" ca="1" si="388"/>
        <v>-0.41258072137227286</v>
      </c>
      <c r="EM89">
        <f t="shared" ca="1" si="388"/>
        <v>0.36697037257369292</v>
      </c>
      <c r="EN89">
        <f t="shared" ca="1" si="388"/>
        <v>0.81203019631144313</v>
      </c>
      <c r="EO89">
        <f t="shared" ca="1" si="388"/>
        <v>-0.35209064573503457</v>
      </c>
      <c r="EP89">
        <f t="shared" ca="1" si="388"/>
        <v>0.74025487849619442</v>
      </c>
      <c r="EQ89">
        <f t="shared" ca="1" si="388"/>
        <v>-0.87135012818161339</v>
      </c>
      <c r="ER89">
        <f t="shared" ca="1" si="388"/>
        <v>-0.37436500155229047</v>
      </c>
      <c r="ES89">
        <f t="shared" ca="1" si="388"/>
        <v>0.88815571378683145</v>
      </c>
      <c r="ET89">
        <f t="shared" ca="1" si="388"/>
        <v>5.0760057529576647E-3</v>
      </c>
      <c r="EU89">
        <f t="shared" ca="1" si="388"/>
        <v>0.43037539904236155</v>
      </c>
      <c r="EV89">
        <f t="shared" ca="1" si="388"/>
        <v>0.15477998932282636</v>
      </c>
      <c r="EW89">
        <f t="shared" ca="1" si="388"/>
        <v>0.66278040128395055</v>
      </c>
      <c r="EX89">
        <f t="shared" ca="1" si="388"/>
        <v>-1.0462548538300338</v>
      </c>
      <c r="EY89">
        <f t="shared" ca="1" si="388"/>
        <v>-0.1695684377289077</v>
      </c>
      <c r="EZ89">
        <f t="shared" ca="1" si="388"/>
        <v>-0.66864581798839495</v>
      </c>
      <c r="FA89">
        <f t="shared" ca="1" si="388"/>
        <v>-0.30956228214526954</v>
      </c>
      <c r="FB89">
        <f t="shared" ca="1" si="388"/>
        <v>-0.54527014519744144</v>
      </c>
      <c r="FC89">
        <f t="shared" ca="1" si="388"/>
        <v>-0.97817453345384042</v>
      </c>
      <c r="FD89">
        <f t="shared" ca="1" si="388"/>
        <v>-1.5227299532760927</v>
      </c>
      <c r="FE89">
        <f t="shared" ca="1" si="388"/>
        <v>-1.0620631899283914</v>
      </c>
      <c r="FF89">
        <f t="shared" ca="1" si="388"/>
        <v>-1.5317882291383493</v>
      </c>
      <c r="FG89">
        <f t="shared" ca="1" si="388"/>
        <v>-0.62456458591540576</v>
      </c>
      <c r="FH89">
        <f t="shared" ca="1" si="388"/>
        <v>-1.4154004734548333</v>
      </c>
      <c r="FI89">
        <f t="shared" ca="1" si="388"/>
        <v>7.3152758662054493E-2</v>
      </c>
      <c r="FJ89">
        <f t="shared" ca="1" si="388"/>
        <v>-0.89994265075296043</v>
      </c>
      <c r="FK89">
        <f t="shared" ca="1" si="388"/>
        <v>0.23567963448173826</v>
      </c>
      <c r="FL89">
        <f t="shared" ca="1" si="388"/>
        <v>-0.24301828707237924</v>
      </c>
      <c r="FM89">
        <f t="shared" ca="1" si="388"/>
        <v>-0.97362212441523799</v>
      </c>
      <c r="FN89">
        <f t="shared" ca="1" si="388"/>
        <v>0.39040813602445495</v>
      </c>
      <c r="FO89">
        <f t="shared" ca="1" si="388"/>
        <v>0.33955185529375681</v>
      </c>
      <c r="FP89">
        <f t="shared" ca="1" si="388"/>
        <v>-1.5566193232282331E-2</v>
      </c>
      <c r="FQ89">
        <f t="shared" ca="1" si="388"/>
        <v>-0.57221494857491639</v>
      </c>
      <c r="FR89">
        <f t="shared" ca="1" si="388"/>
        <v>0.36532967195235455</v>
      </c>
      <c r="FS89">
        <f t="shared" ca="1" si="388"/>
        <v>-0.9593954286029498</v>
      </c>
      <c r="FT89">
        <f t="shared" ca="1" si="388"/>
        <v>0.32541021177903318</v>
      </c>
      <c r="FU89">
        <f t="shared" ca="1" si="388"/>
        <v>-0.64700829137166338</v>
      </c>
      <c r="FV89">
        <f t="shared" ca="1" si="388"/>
        <v>-0.14513577582761072</v>
      </c>
      <c r="FW89">
        <f t="shared" ca="1" si="388"/>
        <v>0.11186559084261206</v>
      </c>
      <c r="FX89">
        <f t="shared" ca="1" si="388"/>
        <v>-0.8741917165675982</v>
      </c>
      <c r="FY89">
        <f t="shared" ca="1" si="388"/>
        <v>0.52090822388342151</v>
      </c>
      <c r="FZ89">
        <f t="shared" ca="1" si="388"/>
        <v>-0.7509813119055806</v>
      </c>
      <c r="GA89">
        <f t="shared" ca="1" si="388"/>
        <v>0.12607005623481904</v>
      </c>
      <c r="GB89">
        <f t="shared" ca="1" si="388"/>
        <v>-0.4254348109601887</v>
      </c>
      <c r="GC89">
        <f t="shared" ca="1" si="388"/>
        <v>-0.2840763860433459</v>
      </c>
      <c r="GD89">
        <f t="shared" ca="1" si="388"/>
        <v>-0.15193412679991877</v>
      </c>
      <c r="GE89">
        <f t="shared" ca="1" si="388"/>
        <v>0.6693264592006638</v>
      </c>
      <c r="GF89">
        <f t="shared" ca="1" si="388"/>
        <v>1.0125070834999861</v>
      </c>
      <c r="GG89">
        <f t="shared" ca="1" si="388"/>
        <v>0.43160495865233728</v>
      </c>
      <c r="GH89">
        <f t="shared" ca="1" si="388"/>
        <v>-0.22221733746079758</v>
      </c>
      <c r="GI89">
        <f t="shared" ca="1" si="388"/>
        <v>0.51659321008928205</v>
      </c>
      <c r="GJ89">
        <f t="shared" ca="1" si="388"/>
        <v>2.5429526338552329E-2</v>
      </c>
      <c r="GK89">
        <f t="shared" ca="1" si="388"/>
        <v>-8.125944029691011E-2</v>
      </c>
      <c r="GL89">
        <f t="shared" ca="1" si="388"/>
        <v>0.3552225032515946</v>
      </c>
      <c r="GM89">
        <f t="shared" ca="1" si="388"/>
        <v>-1.2443268861281835</v>
      </c>
      <c r="GN89">
        <f t="shared" ca="1" si="388"/>
        <v>-1.4903879264057274</v>
      </c>
      <c r="GO89">
        <f t="shared" ca="1" si="388"/>
        <v>-3.9880679148362221E-2</v>
      </c>
      <c r="GP89">
        <f t="shared" ref="GP89:JA89" ca="1" si="389">GP22-GP56*Rate</f>
        <v>-0.12489784718451789</v>
      </c>
      <c r="GQ89">
        <f t="shared" ca="1" si="389"/>
        <v>-0.42895424547292693</v>
      </c>
      <c r="GR89">
        <f t="shared" ca="1" si="389"/>
        <v>-0.19670165483012711</v>
      </c>
      <c r="GS89">
        <f t="shared" ca="1" si="389"/>
        <v>0.68562276077514983</v>
      </c>
      <c r="GT89">
        <f t="shared" ca="1" si="389"/>
        <v>0.74671460445432847</v>
      </c>
      <c r="GU89">
        <f t="shared" ca="1" si="389"/>
        <v>-0.11493406047909083</v>
      </c>
      <c r="GV89">
        <f t="shared" ca="1" si="389"/>
        <v>-0.18174619525247682</v>
      </c>
      <c r="GW89">
        <f t="shared" ca="1" si="389"/>
        <v>-0.91205030606961524</v>
      </c>
      <c r="GX89">
        <f t="shared" ca="1" si="389"/>
        <v>-0.63588697612653511</v>
      </c>
      <c r="GY89">
        <f t="shared" ca="1" si="389"/>
        <v>0.37034975749720089</v>
      </c>
      <c r="GZ89">
        <f t="shared" ca="1" si="389"/>
        <v>-3.4701229438329442E-2</v>
      </c>
      <c r="HA89">
        <f t="shared" ca="1" si="389"/>
        <v>-0.48427488217228115</v>
      </c>
      <c r="HB89">
        <f t="shared" ca="1" si="389"/>
        <v>0.97673403703046857</v>
      </c>
      <c r="HC89">
        <f t="shared" ca="1" si="389"/>
        <v>-0.10008804788065566</v>
      </c>
      <c r="HD89">
        <f t="shared" ca="1" si="389"/>
        <v>0.80513613032626252</v>
      </c>
      <c r="HE89">
        <f t="shared" ca="1" si="389"/>
        <v>0.33891681595499457</v>
      </c>
      <c r="HF89">
        <f t="shared" ca="1" si="389"/>
        <v>0.98846855993627536</v>
      </c>
      <c r="HG89">
        <f t="shared" ca="1" si="389"/>
        <v>0.83477168613891084</v>
      </c>
      <c r="HH89">
        <f t="shared" ca="1" si="389"/>
        <v>0.96150440613583876</v>
      </c>
      <c r="HI89">
        <f t="shared" ca="1" si="389"/>
        <v>2.2725216759917912</v>
      </c>
      <c r="HJ89">
        <f t="shared" ca="1" si="389"/>
        <v>2.6481862953921005</v>
      </c>
      <c r="HK89">
        <f t="shared" ca="1" si="389"/>
        <v>0.71139354879049788</v>
      </c>
      <c r="HL89">
        <f t="shared" ca="1" si="389"/>
        <v>0.66221997621534723</v>
      </c>
      <c r="HM89">
        <f t="shared" ca="1" si="389"/>
        <v>0.10146180782167265</v>
      </c>
      <c r="HN89">
        <f t="shared" ca="1" si="389"/>
        <v>0.48083229053505705</v>
      </c>
      <c r="HO89">
        <f t="shared" ca="1" si="389"/>
        <v>-0.92550933215208453</v>
      </c>
      <c r="HP89">
        <f t="shared" ca="1" si="389"/>
        <v>-0.15993726918516646</v>
      </c>
      <c r="HQ89">
        <f t="shared" ca="1" si="389"/>
        <v>-0.84514826135446353</v>
      </c>
      <c r="HR89">
        <f t="shared" ca="1" si="389"/>
        <v>0.39449809367514505</v>
      </c>
      <c r="HS89">
        <f t="shared" ca="1" si="389"/>
        <v>-1.1169334160990518</v>
      </c>
      <c r="HT89">
        <f t="shared" ca="1" si="389"/>
        <v>-0.24975175553331705</v>
      </c>
      <c r="HU89">
        <f t="shared" ca="1" si="389"/>
        <v>-0.91542192992562388</v>
      </c>
      <c r="HV89">
        <f t="shared" ca="1" si="389"/>
        <v>0.99300769545647238</v>
      </c>
      <c r="HW89">
        <f t="shared" ca="1" si="389"/>
        <v>-0.67843201575366574</v>
      </c>
      <c r="HX89">
        <f t="shared" ca="1" si="389"/>
        <v>-0.62177463473750405</v>
      </c>
      <c r="HY89">
        <f t="shared" ca="1" si="389"/>
        <v>0.3076499175390594</v>
      </c>
      <c r="HZ89">
        <f t="shared" ca="1" si="389"/>
        <v>0.12899349219055681</v>
      </c>
      <c r="IA89">
        <f t="shared" ca="1" si="389"/>
        <v>0.78123647687271514</v>
      </c>
      <c r="IB89">
        <f t="shared" ca="1" si="389"/>
        <v>0.2425107402470057</v>
      </c>
      <c r="IC89">
        <f t="shared" ca="1" si="389"/>
        <v>0.14430592869380493</v>
      </c>
      <c r="ID89">
        <f t="shared" ca="1" si="389"/>
        <v>6.1040671070204024E-3</v>
      </c>
      <c r="IE89">
        <f t="shared" ca="1" si="389"/>
        <v>0.78279456700581984</v>
      </c>
      <c r="IF89">
        <f t="shared" ca="1" si="389"/>
        <v>7.7984975141882115E-2</v>
      </c>
      <c r="IG89">
        <f t="shared" ca="1" si="389"/>
        <v>1.0007811822521169</v>
      </c>
      <c r="IH89">
        <f t="shared" ca="1" si="389"/>
        <v>1.2065510419218541</v>
      </c>
      <c r="II89">
        <f t="shared" ca="1" si="389"/>
        <v>1.0815582815445457</v>
      </c>
      <c r="IJ89">
        <f t="shared" ca="1" si="389"/>
        <v>1.0093160673415325</v>
      </c>
      <c r="IK89">
        <f t="shared" ca="1" si="389"/>
        <v>0.98825831281835674</v>
      </c>
      <c r="IL89">
        <f t="shared" ca="1" si="389"/>
        <v>0.47160178711729761</v>
      </c>
      <c r="IM89">
        <f t="shared" ca="1" si="389"/>
        <v>0.6387318664686561</v>
      </c>
      <c r="IN89">
        <f t="shared" ca="1" si="389"/>
        <v>1.1828129054384249</v>
      </c>
      <c r="IO89">
        <f t="shared" ca="1" si="389"/>
        <v>-0.21390299739956764</v>
      </c>
      <c r="IP89">
        <f t="shared" ca="1" si="389"/>
        <v>0.98114503320431423</v>
      </c>
      <c r="IQ89">
        <f t="shared" ca="1" si="389"/>
        <v>-0.32613687228441762</v>
      </c>
      <c r="IR89">
        <f t="shared" ca="1" si="389"/>
        <v>0.19720815543001663</v>
      </c>
      <c r="IS89">
        <f t="shared" ca="1" si="389"/>
        <v>-1.0518725899121832</v>
      </c>
      <c r="IT89">
        <f t="shared" ca="1" si="389"/>
        <v>-1.2238406572007174</v>
      </c>
      <c r="IU89">
        <f t="shared" ca="1" si="389"/>
        <v>-0.58243261838382043</v>
      </c>
      <c r="IV89">
        <f t="shared" ca="1" si="389"/>
        <v>0.37390513431655936</v>
      </c>
      <c r="IW89">
        <f t="shared" ca="1" si="389"/>
        <v>-0.73602298018933088</v>
      </c>
      <c r="IX89">
        <f t="shared" ca="1" si="389"/>
        <v>-0.55136854144503666</v>
      </c>
      <c r="IY89">
        <f t="shared" ca="1" si="389"/>
        <v>0.72267781522406294</v>
      </c>
      <c r="IZ89">
        <f t="shared" ca="1" si="389"/>
        <v>-0.9247042881049502</v>
      </c>
      <c r="JA89">
        <f t="shared" ca="1" si="389"/>
        <v>0.5914330000954714</v>
      </c>
      <c r="JB89">
        <f t="shared" ref="JB89:LM89" ca="1" si="390">JB22-JB56*Rate</f>
        <v>0.66557542497019995</v>
      </c>
      <c r="JC89">
        <f t="shared" ca="1" si="390"/>
        <v>-0.43530564385029524</v>
      </c>
      <c r="JD89">
        <f t="shared" ca="1" si="390"/>
        <v>5.0149557026200036E-3</v>
      </c>
      <c r="JE89">
        <f t="shared" ca="1" si="390"/>
        <v>-0.38784291639628743</v>
      </c>
      <c r="JF89">
        <f t="shared" ca="1" si="390"/>
        <v>0.8150986190629449</v>
      </c>
      <c r="JG89">
        <f t="shared" ca="1" si="390"/>
        <v>-0.15937004272851871</v>
      </c>
      <c r="JH89">
        <f t="shared" ca="1" si="390"/>
        <v>0.55023843679289308</v>
      </c>
      <c r="JI89">
        <f t="shared" ca="1" si="390"/>
        <v>0.43425328533610186</v>
      </c>
      <c r="JJ89">
        <f t="shared" ca="1" si="390"/>
        <v>0.47780240891704751</v>
      </c>
      <c r="JK89">
        <f t="shared" ca="1" si="390"/>
        <v>1.2315581628866208</v>
      </c>
      <c r="JL89">
        <f t="shared" ca="1" si="390"/>
        <v>1.2802904135779609</v>
      </c>
      <c r="JM89">
        <f t="shared" ca="1" si="390"/>
        <v>1.6698694477475491</v>
      </c>
      <c r="JN89">
        <f t="shared" ca="1" si="390"/>
        <v>0.81901577317386709</v>
      </c>
      <c r="JO89">
        <f t="shared" ca="1" si="390"/>
        <v>0.53545001672555714</v>
      </c>
      <c r="JP89">
        <f t="shared" ca="1" si="390"/>
        <v>0.57762369417560144</v>
      </c>
      <c r="JQ89">
        <f t="shared" ca="1" si="390"/>
        <v>0.21037434597622801</v>
      </c>
      <c r="JR89">
        <f t="shared" ca="1" si="390"/>
        <v>-0.55489620698854791</v>
      </c>
      <c r="JS89">
        <f t="shared" ca="1" si="390"/>
        <v>-0.38219359326650959</v>
      </c>
      <c r="JT89">
        <f t="shared" ca="1" si="390"/>
        <v>0.49444837736799729</v>
      </c>
      <c r="JU89">
        <f t="shared" ca="1" si="390"/>
        <v>0.51822047843869012</v>
      </c>
      <c r="JV89">
        <f t="shared" ca="1" si="390"/>
        <v>-0.91281505917075989</v>
      </c>
      <c r="JW89">
        <f t="shared" ca="1" si="390"/>
        <v>0.735193912426368</v>
      </c>
      <c r="JX89">
        <f t="shared" ca="1" si="390"/>
        <v>-0.65880439324883733</v>
      </c>
      <c r="JY89">
        <f t="shared" ca="1" si="390"/>
        <v>-0.48829462392511813</v>
      </c>
      <c r="JZ89">
        <f t="shared" ca="1" si="390"/>
        <v>0.43748404678275177</v>
      </c>
      <c r="KA89">
        <f t="shared" ca="1" si="390"/>
        <v>4.9412016350918346E-2</v>
      </c>
      <c r="KB89">
        <f t="shared" ca="1" si="390"/>
        <v>0.30545984103572643</v>
      </c>
      <c r="KC89">
        <f t="shared" ca="1" si="390"/>
        <v>-0.76164777770276437</v>
      </c>
      <c r="KD89">
        <f t="shared" ca="1" si="390"/>
        <v>-0.30400434971514378</v>
      </c>
      <c r="KE89">
        <f t="shared" ca="1" si="390"/>
        <v>0.75881475022494338</v>
      </c>
      <c r="KF89">
        <f t="shared" ca="1" si="390"/>
        <v>0.23205233732896158</v>
      </c>
      <c r="KG89">
        <f t="shared" ca="1" si="390"/>
        <v>0.77414114086253716</v>
      </c>
      <c r="KH89">
        <f t="shared" ca="1" si="390"/>
        <v>0.64950703070150795</v>
      </c>
      <c r="KI89">
        <f t="shared" ca="1" si="390"/>
        <v>0.68247028077504035</v>
      </c>
      <c r="KJ89">
        <f t="shared" ca="1" si="390"/>
        <v>1.6421456624586572</v>
      </c>
      <c r="KK89">
        <f t="shared" ca="1" si="390"/>
        <v>0.5221962139856241</v>
      </c>
      <c r="KL89">
        <f t="shared" ca="1" si="390"/>
        <v>0.51049825794961834</v>
      </c>
      <c r="KM89">
        <f t="shared" ca="1" si="390"/>
        <v>0.42186137078964181</v>
      </c>
      <c r="KN89">
        <f t="shared" ca="1" si="390"/>
        <v>1.1386664409248588</v>
      </c>
      <c r="KO89">
        <f t="shared" ca="1" si="390"/>
        <v>0.29168298048793195</v>
      </c>
      <c r="KP89">
        <f t="shared" ca="1" si="390"/>
        <v>0.30521663875048582</v>
      </c>
      <c r="KQ89">
        <f t="shared" ca="1" si="390"/>
        <v>-0.48955143245147181</v>
      </c>
      <c r="KR89">
        <f t="shared" ca="1" si="390"/>
        <v>-0.17300016888683764</v>
      </c>
      <c r="KS89">
        <f t="shared" ca="1" si="390"/>
        <v>2.8706922151797976E-2</v>
      </c>
      <c r="KT89">
        <f t="shared" ca="1" si="390"/>
        <v>1.2030889919939967</v>
      </c>
      <c r="KU89">
        <f t="shared" ca="1" si="390"/>
        <v>0.32235799354046862</v>
      </c>
      <c r="KV89">
        <f t="shared" ca="1" si="390"/>
        <v>-6.870554792527904E-2</v>
      </c>
      <c r="KW89">
        <f t="shared" ca="1" si="390"/>
        <v>0.86404775926547162</v>
      </c>
      <c r="KX89">
        <f t="shared" ca="1" si="390"/>
        <v>3.5189857681191365E-2</v>
      </c>
      <c r="KY89">
        <f t="shared" ca="1" si="390"/>
        <v>-0.21602940568140946</v>
      </c>
      <c r="KZ89">
        <f t="shared" ca="1" si="390"/>
        <v>-1.6292848389014153E-2</v>
      </c>
      <c r="LA89">
        <f t="shared" ca="1" si="390"/>
        <v>-0.68875966798628641</v>
      </c>
      <c r="LB89">
        <f t="shared" ca="1" si="390"/>
        <v>-6.1530671883927003E-2</v>
      </c>
      <c r="LC89">
        <f t="shared" ca="1" si="390"/>
        <v>0.72659485311004368</v>
      </c>
      <c r="LD89">
        <f t="shared" ca="1" si="390"/>
        <v>-0.37147015275429146</v>
      </c>
      <c r="LE89">
        <f t="shared" ca="1" si="390"/>
        <v>0.89375983712366003</v>
      </c>
      <c r="LF89">
        <f t="shared" ca="1" si="390"/>
        <v>0.49178355518344991</v>
      </c>
      <c r="LG89">
        <f t="shared" ca="1" si="390"/>
        <v>1.300281768182906</v>
      </c>
      <c r="LH89">
        <f t="shared" ca="1" si="390"/>
        <v>0.40398005165252598</v>
      </c>
      <c r="LI89">
        <f t="shared" ca="1" si="390"/>
        <v>-0.2725740621076716</v>
      </c>
      <c r="LJ89">
        <f t="shared" ca="1" si="390"/>
        <v>0.66723036600260599</v>
      </c>
      <c r="LK89">
        <f t="shared" ca="1" si="390"/>
        <v>-5.8630663465240249E-2</v>
      </c>
      <c r="LL89">
        <f t="shared" ca="1" si="390"/>
        <v>-0.73307602815637429</v>
      </c>
      <c r="LM89">
        <f t="shared" ca="1" si="390"/>
        <v>-0.11811978637610472</v>
      </c>
      <c r="LN89">
        <f t="shared" ref="LN89:NY89" ca="1" si="391">LN22-LN56*Rate</f>
        <v>0.35975540599597511</v>
      </c>
      <c r="LO89">
        <f t="shared" ca="1" si="391"/>
        <v>0.25553117796164887</v>
      </c>
      <c r="LP89">
        <f t="shared" ca="1" si="391"/>
        <v>0.65130384525066631</v>
      </c>
      <c r="LQ89">
        <f t="shared" ca="1" si="391"/>
        <v>-0.33550401214880576</v>
      </c>
      <c r="LR89">
        <f t="shared" ca="1" si="391"/>
        <v>2.1416523059720256E-2</v>
      </c>
      <c r="LS89">
        <f t="shared" ca="1" si="391"/>
        <v>0.89152095676558407</v>
      </c>
      <c r="LT89">
        <f t="shared" ca="1" si="391"/>
        <v>0.62113774024660151</v>
      </c>
      <c r="LU89">
        <f t="shared" ca="1" si="391"/>
        <v>1.0037793922887368</v>
      </c>
      <c r="LV89">
        <f t="shared" ca="1" si="391"/>
        <v>1.2321234325022297</v>
      </c>
      <c r="LW89">
        <f t="shared" ca="1" si="391"/>
        <v>-0.29030182890796036</v>
      </c>
      <c r="LX89">
        <f t="shared" ca="1" si="391"/>
        <v>-0.57261862404874875</v>
      </c>
      <c r="LY89">
        <f t="shared" ca="1" si="391"/>
        <v>0.21368138945361353</v>
      </c>
      <c r="LZ89">
        <f t="shared" ca="1" si="391"/>
        <v>-0.46242852924191136</v>
      </c>
      <c r="MA89">
        <f t="shared" ca="1" si="391"/>
        <v>-0.42086960475282098</v>
      </c>
      <c r="MB89">
        <f t="shared" ca="1" si="391"/>
        <v>0.5624226519622415</v>
      </c>
      <c r="MC89">
        <f t="shared" ca="1" si="391"/>
        <v>0.55034124615974256</v>
      </c>
      <c r="MD89">
        <f t="shared" ca="1" si="391"/>
        <v>0.31308326087573424</v>
      </c>
      <c r="ME89">
        <f t="shared" ca="1" si="391"/>
        <v>-0.42334225406999237</v>
      </c>
      <c r="MF89">
        <f t="shared" ca="1" si="391"/>
        <v>0.4129833667483519</v>
      </c>
      <c r="MG89">
        <f t="shared" ca="1" si="391"/>
        <v>-0.38337462971102099</v>
      </c>
      <c r="MH89">
        <f t="shared" ca="1" si="391"/>
        <v>1.1210156317178557</v>
      </c>
      <c r="MI89">
        <f t="shared" ca="1" si="391"/>
        <v>1.0397390934370208</v>
      </c>
      <c r="MJ89">
        <f t="shared" ca="1" si="391"/>
        <v>-0.61613239867228453</v>
      </c>
      <c r="MK89">
        <f t="shared" ca="1" si="391"/>
        <v>0.31170850730757355</v>
      </c>
      <c r="ML89">
        <f t="shared" ca="1" si="391"/>
        <v>-8.7424096157500505E-2</v>
      </c>
      <c r="MM89">
        <f t="shared" ca="1" si="391"/>
        <v>-0.64507844978241158</v>
      </c>
      <c r="MN89">
        <f t="shared" ca="1" si="391"/>
        <v>-0.56175379260292935</v>
      </c>
      <c r="MO89">
        <f t="shared" ca="1" si="391"/>
        <v>-0.52639547071768855</v>
      </c>
      <c r="MP89">
        <f t="shared" ca="1" si="391"/>
        <v>-1.6401294861851186</v>
      </c>
      <c r="MQ89">
        <f t="shared" ca="1" si="391"/>
        <v>-1.2220825612478514</v>
      </c>
      <c r="MR89">
        <f t="shared" ca="1" si="391"/>
        <v>-0.48903308800306255</v>
      </c>
      <c r="MS89">
        <f t="shared" ca="1" si="391"/>
        <v>-0.19990505192881405</v>
      </c>
      <c r="MT89">
        <f t="shared" ca="1" si="391"/>
        <v>-0.29611657266334507</v>
      </c>
      <c r="MU89">
        <f t="shared" ca="1" si="391"/>
        <v>1.2397644305153401</v>
      </c>
      <c r="MV89">
        <f t="shared" ca="1" si="391"/>
        <v>0.34780138908855746</v>
      </c>
      <c r="MW89">
        <f t="shared" ca="1" si="391"/>
        <v>0.21762167292358353</v>
      </c>
      <c r="MX89">
        <f t="shared" ca="1" si="391"/>
        <v>0.72259645524057414</v>
      </c>
      <c r="MY89">
        <f t="shared" ca="1" si="391"/>
        <v>0.15153737025712249</v>
      </c>
      <c r="MZ89">
        <f t="shared" ca="1" si="391"/>
        <v>-0.6987181890343046</v>
      </c>
      <c r="NA89">
        <f t="shared" ca="1" si="391"/>
        <v>0.20810171029301291</v>
      </c>
      <c r="NB89">
        <f t="shared" ca="1" si="391"/>
        <v>-0.79788045097908744</v>
      </c>
      <c r="NC89">
        <f t="shared" ca="1" si="391"/>
        <v>-0.56797349928506335</v>
      </c>
      <c r="ND89">
        <f t="shared" ca="1" si="391"/>
        <v>-0.29435427063148845</v>
      </c>
      <c r="NE89">
        <f t="shared" ca="1" si="391"/>
        <v>-0.28089522235881037</v>
      </c>
      <c r="NF89">
        <f t="shared" ca="1" si="391"/>
        <v>-0.46685889239757516</v>
      </c>
      <c r="NG89">
        <f t="shared" ca="1" si="391"/>
        <v>-0.10876061349397659</v>
      </c>
      <c r="NH89">
        <f t="shared" ca="1" si="391"/>
        <v>-7.1375896978169082E-2</v>
      </c>
      <c r="NI89">
        <f t="shared" ca="1" si="391"/>
        <v>0.69169978593728443</v>
      </c>
      <c r="NJ89">
        <f t="shared" ca="1" si="391"/>
        <v>0.42117506519734488</v>
      </c>
      <c r="NK89">
        <f t="shared" ca="1" si="391"/>
        <v>0.87079797144531634</v>
      </c>
      <c r="NL89">
        <f t="shared" ca="1" si="391"/>
        <v>0.46302287795995384</v>
      </c>
      <c r="NM89">
        <f t="shared" ca="1" si="391"/>
        <v>-0.47646165542165775</v>
      </c>
      <c r="NN89">
        <f t="shared" ca="1" si="391"/>
        <v>-0.96463921978123635</v>
      </c>
      <c r="NO89">
        <f t="shared" ca="1" si="391"/>
        <v>2.6785975335186753E-2</v>
      </c>
      <c r="NP89">
        <f t="shared" ca="1" si="391"/>
        <v>-0.46962534292886454</v>
      </c>
      <c r="NQ89">
        <f t="shared" ca="1" si="391"/>
        <v>-2.1273802983866315</v>
      </c>
      <c r="NR89">
        <f t="shared" ca="1" si="391"/>
        <v>-0.60711518900077299</v>
      </c>
      <c r="NS89">
        <f t="shared" ca="1" si="391"/>
        <v>-0.83402385943142088</v>
      </c>
      <c r="NT89">
        <f t="shared" ca="1" si="391"/>
        <v>-0.69615480421481479</v>
      </c>
      <c r="NU89">
        <f t="shared" ca="1" si="391"/>
        <v>0.20775252324905674</v>
      </c>
      <c r="NV89">
        <f t="shared" ca="1" si="391"/>
        <v>0.20380046632942975</v>
      </c>
      <c r="NW89">
        <f t="shared" ca="1" si="391"/>
        <v>0.34631640253759433</v>
      </c>
      <c r="NX89">
        <f t="shared" ca="1" si="391"/>
        <v>0.67031755586789199</v>
      </c>
      <c r="NY89">
        <f t="shared" ca="1" si="391"/>
        <v>0.59794464203508291</v>
      </c>
      <c r="NZ89">
        <f t="shared" ref="NZ89:QK89" ca="1" si="392">NZ22-NZ56*Rate</f>
        <v>-0.39762949347582383</v>
      </c>
      <c r="OA89">
        <f t="shared" ca="1" si="392"/>
        <v>0.44355031556155772</v>
      </c>
      <c r="OB89">
        <f t="shared" ca="1" si="392"/>
        <v>-1.1440343878615962</v>
      </c>
      <c r="OC89">
        <f t="shared" ca="1" si="392"/>
        <v>0.20077511689014627</v>
      </c>
      <c r="OD89">
        <f t="shared" ca="1" si="392"/>
        <v>0.22723538952882885</v>
      </c>
      <c r="OE89">
        <f t="shared" ca="1" si="392"/>
        <v>-0.34619693088094133</v>
      </c>
      <c r="OF89">
        <f t="shared" ca="1" si="392"/>
        <v>0.90989777949484274</v>
      </c>
      <c r="OG89">
        <f t="shared" ca="1" si="392"/>
        <v>0.34403141687166683</v>
      </c>
      <c r="OH89">
        <f t="shared" ca="1" si="392"/>
        <v>0.78911474081692834</v>
      </c>
      <c r="OI89">
        <f t="shared" ca="1" si="392"/>
        <v>0.5763929874903031</v>
      </c>
      <c r="OJ89">
        <f t="shared" ca="1" si="392"/>
        <v>-0.69721612535769117</v>
      </c>
      <c r="OK89">
        <f t="shared" ca="1" si="392"/>
        <v>-0.43427319363310068</v>
      </c>
      <c r="OL89">
        <f t="shared" ca="1" si="392"/>
        <v>-0.35581893050337304</v>
      </c>
      <c r="OM89">
        <f t="shared" ca="1" si="392"/>
        <v>-0.53421681857105718</v>
      </c>
      <c r="ON89">
        <f t="shared" ca="1" si="392"/>
        <v>-0.27249048114568664</v>
      </c>
      <c r="OO89">
        <f t="shared" ca="1" si="392"/>
        <v>-0.46677510624709384</v>
      </c>
      <c r="OP89">
        <f t="shared" ca="1" si="392"/>
        <v>0.61474096018939084</v>
      </c>
      <c r="OQ89">
        <f t="shared" ca="1" si="392"/>
        <v>-1.3745285988829952</v>
      </c>
      <c r="OR89">
        <f t="shared" ca="1" si="392"/>
        <v>-1.2216810176120247</v>
      </c>
      <c r="OS89">
        <f t="shared" ca="1" si="392"/>
        <v>-0.78432607700452739</v>
      </c>
      <c r="OT89">
        <f t="shared" ca="1" si="392"/>
        <v>-0.26257166076448751</v>
      </c>
      <c r="OU89">
        <f t="shared" ca="1" si="392"/>
        <v>-0.5791924144312125</v>
      </c>
      <c r="OV89">
        <f t="shared" ca="1" si="392"/>
        <v>0.11702681665242962</v>
      </c>
      <c r="OW89">
        <f t="shared" ca="1" si="392"/>
        <v>0.69221212428107948</v>
      </c>
      <c r="OX89">
        <f t="shared" ca="1" si="392"/>
        <v>0.64638544564953448</v>
      </c>
      <c r="OY89">
        <f t="shared" ca="1" si="392"/>
        <v>-0.1222730244160993</v>
      </c>
      <c r="OZ89">
        <f t="shared" ca="1" si="392"/>
        <v>1.0433788700459887</v>
      </c>
      <c r="PA89">
        <f t="shared" ca="1" si="392"/>
        <v>-0.42885004578670172</v>
      </c>
      <c r="PB89">
        <f t="shared" ca="1" si="392"/>
        <v>2.5508910389468432E-2</v>
      </c>
      <c r="PC89">
        <f t="shared" ca="1" si="392"/>
        <v>-0.99384223686675066</v>
      </c>
      <c r="PD89">
        <f t="shared" ca="1" si="392"/>
        <v>-8.1161811105087938E-4</v>
      </c>
      <c r="PE89">
        <f t="shared" ca="1" si="392"/>
        <v>-0.55102586838098555</v>
      </c>
      <c r="PF89">
        <f t="shared" ca="1" si="392"/>
        <v>-1.0517005534225239</v>
      </c>
      <c r="PG89">
        <f t="shared" ca="1" si="392"/>
        <v>0.43964163950994506</v>
      </c>
      <c r="PH89">
        <f t="shared" ca="1" si="392"/>
        <v>-0.48632791748590865</v>
      </c>
      <c r="PI89">
        <f t="shared" ca="1" si="392"/>
        <v>-0.64699825144513201</v>
      </c>
      <c r="PJ89">
        <f t="shared" ca="1" si="392"/>
        <v>0.51844079700074708</v>
      </c>
      <c r="PK89">
        <f t="shared" ca="1" si="392"/>
        <v>-0.84920202023786828</v>
      </c>
      <c r="PL89">
        <f t="shared" ca="1" si="392"/>
        <v>0.20465057175811799</v>
      </c>
      <c r="PM89">
        <f t="shared" ca="1" si="392"/>
        <v>-0.87392700811014101</v>
      </c>
      <c r="PN89">
        <f t="shared" ca="1" si="392"/>
        <v>-0.35954460673971789</v>
      </c>
      <c r="PO89">
        <f t="shared" ca="1" si="392"/>
        <v>-0.99081520929394318</v>
      </c>
      <c r="PP89">
        <f t="shared" ca="1" si="392"/>
        <v>-0.52646137352558553</v>
      </c>
      <c r="PQ89">
        <f t="shared" ca="1" si="392"/>
        <v>-0.61487258599682892</v>
      </c>
      <c r="PR89">
        <f t="shared" ca="1" si="392"/>
        <v>-0.93042655140292541</v>
      </c>
      <c r="PS89">
        <f t="shared" ca="1" si="392"/>
        <v>-0.4904053824056554</v>
      </c>
      <c r="PT89">
        <f t="shared" ca="1" si="392"/>
        <v>-0.12303850959754607</v>
      </c>
      <c r="PU89">
        <f t="shared" ca="1" si="392"/>
        <v>0.21587308819941189</v>
      </c>
      <c r="PV89">
        <f t="shared" ca="1" si="392"/>
        <v>-1.140469951849125</v>
      </c>
      <c r="PW89">
        <f t="shared" ca="1" si="392"/>
        <v>-1.0698897867482258</v>
      </c>
      <c r="PX89">
        <f t="shared" ca="1" si="392"/>
        <v>-1.0479760935678279</v>
      </c>
      <c r="PY89">
        <f t="shared" ca="1" si="392"/>
        <v>-0.39104416702287881</v>
      </c>
      <c r="PZ89">
        <f t="shared" ca="1" si="392"/>
        <v>-0.63499222818151124</v>
      </c>
      <c r="QA89">
        <f t="shared" ca="1" si="392"/>
        <v>0.49603038516672049</v>
      </c>
      <c r="QB89">
        <f t="shared" ca="1" si="392"/>
        <v>-0.54517756654541116</v>
      </c>
      <c r="QC89">
        <f t="shared" ca="1" si="392"/>
        <v>-0.22057959274278197</v>
      </c>
      <c r="QD89">
        <f t="shared" ca="1" si="392"/>
        <v>-0.11346027506669117</v>
      </c>
      <c r="QE89">
        <f t="shared" ca="1" si="392"/>
        <v>6.1958386119555134E-2</v>
      </c>
      <c r="QF89">
        <f t="shared" ca="1" si="392"/>
        <v>-0.6707688199179388</v>
      </c>
      <c r="QG89">
        <f t="shared" ca="1" si="392"/>
        <v>-1.1897497909163206</v>
      </c>
      <c r="QH89">
        <f t="shared" ca="1" si="392"/>
        <v>-0.7502853156460414</v>
      </c>
      <c r="QI89">
        <f t="shared" ca="1" si="392"/>
        <v>-0.49593044647876466</v>
      </c>
      <c r="QJ89">
        <f t="shared" ca="1" si="392"/>
        <v>0.81783621322249656</v>
      </c>
      <c r="QK89">
        <f t="shared" ca="1" si="392"/>
        <v>0.30510153222935499</v>
      </c>
      <c r="QL89">
        <f t="shared" ref="QL89:SW89" ca="1" si="393">QL22-QL56*Rate</f>
        <v>-0.41011860309726766</v>
      </c>
      <c r="QM89">
        <f t="shared" ca="1" si="393"/>
        <v>0.14570872609287738</v>
      </c>
      <c r="QN89">
        <f t="shared" ca="1" si="393"/>
        <v>0.7951015486135945</v>
      </c>
      <c r="QO89">
        <f t="shared" ca="1" si="393"/>
        <v>-0.84893091062078152</v>
      </c>
      <c r="QP89">
        <f t="shared" ca="1" si="393"/>
        <v>0.84737423730873906</v>
      </c>
      <c r="QQ89">
        <f t="shared" ca="1" si="393"/>
        <v>0.6302963987513942</v>
      </c>
      <c r="QR89">
        <f t="shared" ca="1" si="393"/>
        <v>6.2130674461641291E-2</v>
      </c>
      <c r="QS89">
        <f t="shared" ca="1" si="393"/>
        <v>-0.64722903171637558</v>
      </c>
      <c r="QT89">
        <f t="shared" ca="1" si="393"/>
        <v>-0.83985435532690966</v>
      </c>
      <c r="QU89">
        <f t="shared" ca="1" si="393"/>
        <v>-0.71996942507825312</v>
      </c>
      <c r="QV89">
        <f t="shared" ca="1" si="393"/>
        <v>0.34023923773258435</v>
      </c>
      <c r="QW89">
        <f t="shared" ca="1" si="393"/>
        <v>-0.50840757977651474</v>
      </c>
      <c r="QX89">
        <f t="shared" ca="1" si="393"/>
        <v>0.74552290406638355</v>
      </c>
      <c r="QY89">
        <f t="shared" ca="1" si="393"/>
        <v>-0.32547858839065474</v>
      </c>
      <c r="QZ89">
        <f t="shared" ca="1" si="393"/>
        <v>-1.0773672672831482</v>
      </c>
      <c r="RA89">
        <f t="shared" ca="1" si="393"/>
        <v>-0.93352716861605911</v>
      </c>
      <c r="RB89">
        <f t="shared" ca="1" si="393"/>
        <v>0.67326832246743562</v>
      </c>
      <c r="RC89">
        <f t="shared" ca="1" si="393"/>
        <v>0.64639808911704322</v>
      </c>
      <c r="RD89">
        <f t="shared" ca="1" si="393"/>
        <v>-0.53967439715302723</v>
      </c>
      <c r="RE89">
        <f t="shared" ca="1" si="393"/>
        <v>0.28780541630012457</v>
      </c>
      <c r="RF89">
        <f t="shared" ca="1" si="393"/>
        <v>-0.36554078153942976</v>
      </c>
      <c r="RG89">
        <f t="shared" ca="1" si="393"/>
        <v>0.57769107978185652</v>
      </c>
      <c r="RH89">
        <f t="shared" ca="1" si="393"/>
        <v>0.730255153111388</v>
      </c>
      <c r="RI89">
        <f t="shared" ca="1" si="393"/>
        <v>-0.10395203839342669</v>
      </c>
      <c r="RJ89">
        <f t="shared" ca="1" si="393"/>
        <v>0.9810056861402946</v>
      </c>
      <c r="RK89">
        <f t="shared" ca="1" si="393"/>
        <v>0.22945829550841901</v>
      </c>
      <c r="RL89">
        <f t="shared" ca="1" si="393"/>
        <v>-7.9148350870091422E-2</v>
      </c>
      <c r="RM89">
        <f t="shared" ca="1" si="393"/>
        <v>-0.29098103712776624</v>
      </c>
      <c r="RN89">
        <f t="shared" ca="1" si="393"/>
        <v>0.72116263374120537</v>
      </c>
      <c r="RO89">
        <f t="shared" ca="1" si="393"/>
        <v>-0.2820802343810358</v>
      </c>
      <c r="RP89">
        <f t="shared" ca="1" si="393"/>
        <v>-0.84128768994832692</v>
      </c>
      <c r="RQ89">
        <f t="shared" ca="1" si="393"/>
        <v>-0.1716984074564302</v>
      </c>
      <c r="RR89">
        <f t="shared" ca="1" si="393"/>
        <v>-0.32776729819793171</v>
      </c>
      <c r="RS89">
        <f t="shared" ca="1" si="393"/>
        <v>-0.67092349875753643</v>
      </c>
      <c r="RT89">
        <f t="shared" ca="1" si="393"/>
        <v>-0.75791324513865266</v>
      </c>
      <c r="RU89">
        <f t="shared" ca="1" si="393"/>
        <v>0.538968556470932</v>
      </c>
      <c r="RV89">
        <f t="shared" ca="1" si="393"/>
        <v>0.6129052615437397</v>
      </c>
      <c r="RW89">
        <f t="shared" ca="1" si="393"/>
        <v>0.55885056796817689</v>
      </c>
      <c r="RX89">
        <f t="shared" ca="1" si="393"/>
        <v>-0.95892266019001138</v>
      </c>
      <c r="RY89">
        <f t="shared" ca="1" si="393"/>
        <v>0.36070796825823548</v>
      </c>
      <c r="RZ89">
        <f t="shared" ca="1" si="393"/>
        <v>-0.50446919569869486</v>
      </c>
      <c r="SA89">
        <f t="shared" ca="1" si="393"/>
        <v>-0.41166486263667695</v>
      </c>
      <c r="SB89">
        <f t="shared" ca="1" si="393"/>
        <v>2.01626955986694E-2</v>
      </c>
      <c r="SC89">
        <f t="shared" ca="1" si="393"/>
        <v>-1.6108537801745239E-2</v>
      </c>
      <c r="SD89">
        <f t="shared" ca="1" si="393"/>
        <v>-0.89589908625367254</v>
      </c>
      <c r="SE89">
        <f t="shared" ca="1" si="393"/>
        <v>-0.30190157922889266</v>
      </c>
      <c r="SF89">
        <f t="shared" ca="1" si="393"/>
        <v>-0.48232784222428865</v>
      </c>
      <c r="SG89">
        <f t="shared" ca="1" si="393"/>
        <v>-0.68739524506101124</v>
      </c>
      <c r="SH89">
        <f t="shared" ca="1" si="393"/>
        <v>-5.7137641260012868E-2</v>
      </c>
      <c r="SI89">
        <f t="shared" ca="1" si="393"/>
        <v>-9.3299702214750799E-2</v>
      </c>
      <c r="SJ89">
        <f t="shared" ca="1" si="393"/>
        <v>0.41290505634426189</v>
      </c>
      <c r="SK89">
        <f t="shared" ca="1" si="393"/>
        <v>-0.35727531462006906</v>
      </c>
      <c r="SL89">
        <f t="shared" ca="1" si="393"/>
        <v>0.25664879687091424</v>
      </c>
      <c r="SM89">
        <f t="shared" ca="1" si="393"/>
        <v>-0.11810667411275325</v>
      </c>
      <c r="SN89">
        <f t="shared" ca="1" si="393"/>
        <v>-0.60035040278023222</v>
      </c>
      <c r="SO89">
        <f t="shared" ca="1" si="393"/>
        <v>-0.61476474971937001</v>
      </c>
      <c r="SP89">
        <f t="shared" ca="1" si="393"/>
        <v>-0.3345023388377083</v>
      </c>
      <c r="SQ89">
        <f t="shared" ca="1" si="393"/>
        <v>-0.88322906847531535</v>
      </c>
      <c r="SR89">
        <f t="shared" ca="1" si="393"/>
        <v>-0.24862235215819312</v>
      </c>
      <c r="SS89">
        <f t="shared" ca="1" si="393"/>
        <v>-8.2215187334017517E-2</v>
      </c>
      <c r="ST89">
        <f t="shared" ca="1" si="393"/>
        <v>-0.13360514014370806</v>
      </c>
      <c r="SU89">
        <f t="shared" ca="1" si="393"/>
        <v>-0.50811490516817737</v>
      </c>
      <c r="SV89">
        <f t="shared" ca="1" si="393"/>
        <v>0.58101874362701211</v>
      </c>
      <c r="SW89">
        <f t="shared" ca="1" si="393"/>
        <v>-0.87055943521521673</v>
      </c>
      <c r="SX89">
        <f t="shared" ref="SX89:VI89" ca="1" si="394">SX22-SX56*Rate</f>
        <v>-4.3356307644319816E-2</v>
      </c>
      <c r="SY89">
        <f t="shared" ca="1" si="394"/>
        <v>-0.40939077307256977</v>
      </c>
      <c r="SZ89">
        <f t="shared" ca="1" si="394"/>
        <v>0.1505435477094183</v>
      </c>
      <c r="TA89">
        <f t="shared" ca="1" si="394"/>
        <v>0.4862209691636652</v>
      </c>
      <c r="TB89">
        <f t="shared" ca="1" si="394"/>
        <v>0.64244279130763549</v>
      </c>
      <c r="TC89">
        <f t="shared" ca="1" si="394"/>
        <v>-1.0027047822788868</v>
      </c>
      <c r="TD89">
        <f t="shared" ca="1" si="394"/>
        <v>0.52637225754601191</v>
      </c>
      <c r="TE89">
        <f t="shared" ca="1" si="394"/>
        <v>0.39563616365835236</v>
      </c>
      <c r="TF89">
        <f t="shared" ca="1" si="394"/>
        <v>5.6557469715532549E-2</v>
      </c>
      <c r="TG89">
        <f t="shared" ca="1" si="394"/>
        <v>0.17471792522759752</v>
      </c>
      <c r="TH89">
        <f t="shared" ca="1" si="394"/>
        <v>-4.1800266216402898E-2</v>
      </c>
      <c r="TI89">
        <f t="shared" ca="1" si="394"/>
        <v>0.74967787735065927</v>
      </c>
      <c r="TJ89">
        <f t="shared" ca="1" si="394"/>
        <v>0.40248301687061172</v>
      </c>
      <c r="TK89">
        <f t="shared" ca="1" si="394"/>
        <v>-0.17892768375829884</v>
      </c>
      <c r="TL89">
        <f t="shared" ca="1" si="394"/>
        <v>0.31636614975948552</v>
      </c>
      <c r="TM89">
        <f t="shared" ca="1" si="394"/>
        <v>0.263601225349618</v>
      </c>
      <c r="TN89">
        <f t="shared" ca="1" si="394"/>
        <v>-3.3062140629327968E-2</v>
      </c>
      <c r="TO89">
        <f t="shared" ca="1" si="394"/>
        <v>0.13995666059076747</v>
      </c>
      <c r="TP89">
        <f t="shared" ca="1" si="394"/>
        <v>-0.70418086149915038</v>
      </c>
      <c r="TQ89">
        <f t="shared" ca="1" si="394"/>
        <v>-0.67880318239758086</v>
      </c>
      <c r="TR89">
        <f t="shared" ca="1" si="394"/>
        <v>0.87033034410047594</v>
      </c>
      <c r="TS89">
        <f t="shared" ca="1" si="394"/>
        <v>-8.8261746334158619E-2</v>
      </c>
      <c r="TT89">
        <f t="shared" ca="1" si="394"/>
        <v>0.70888390856016614</v>
      </c>
      <c r="TU89">
        <f t="shared" ca="1" si="394"/>
        <v>0.65187086216510881</v>
      </c>
      <c r="TV89">
        <f t="shared" ca="1" si="394"/>
        <v>0.6605661894028062</v>
      </c>
      <c r="TW89">
        <f t="shared" ca="1" si="394"/>
        <v>0.67504529327957719</v>
      </c>
      <c r="TX89">
        <f t="shared" ca="1" si="394"/>
        <v>-0.64660846558583418</v>
      </c>
      <c r="TY89">
        <f t="shared" ca="1" si="394"/>
        <v>0.78376066815112977</v>
      </c>
      <c r="TZ89">
        <f t="shared" ca="1" si="394"/>
        <v>-9.8519861285905744E-2</v>
      </c>
      <c r="UA89">
        <f t="shared" ca="1" si="394"/>
        <v>0.2573360461592395</v>
      </c>
      <c r="UB89">
        <f t="shared" ca="1" si="394"/>
        <v>-0.89299124845488809</v>
      </c>
      <c r="UC89">
        <f t="shared" ca="1" si="394"/>
        <v>0.21010943926293249</v>
      </c>
      <c r="UD89">
        <f t="shared" ca="1" si="394"/>
        <v>-0.54010880950887385</v>
      </c>
      <c r="UE89">
        <f t="shared" ca="1" si="394"/>
        <v>-0.75155340808773086</v>
      </c>
      <c r="UF89">
        <f t="shared" ca="1" si="394"/>
        <v>-0.46681657447872948</v>
      </c>
      <c r="UG89">
        <f t="shared" ca="1" si="394"/>
        <v>-0.42193707142883291</v>
      </c>
      <c r="UH89">
        <f t="shared" ca="1" si="394"/>
        <v>-0.76516490985094154</v>
      </c>
      <c r="UI89">
        <f t="shared" ca="1" si="394"/>
        <v>-0.43190540060303106</v>
      </c>
      <c r="UJ89">
        <f t="shared" ca="1" si="394"/>
        <v>-0.10513270580623658</v>
      </c>
      <c r="UK89">
        <f t="shared" ca="1" si="394"/>
        <v>-6.1513149620017533E-2</v>
      </c>
      <c r="UL89">
        <f t="shared" ca="1" si="394"/>
        <v>-0.88649792345184864</v>
      </c>
      <c r="UM89">
        <f t="shared" ca="1" si="394"/>
        <v>0.6851408844817003</v>
      </c>
      <c r="UN89">
        <f t="shared" ca="1" si="394"/>
        <v>-0.85837823992726747</v>
      </c>
      <c r="UO89">
        <f t="shared" ca="1" si="394"/>
        <v>0.24384228288992371</v>
      </c>
      <c r="UP89">
        <f t="shared" ca="1" si="394"/>
        <v>0.71150751367835441</v>
      </c>
      <c r="UQ89">
        <f t="shared" ca="1" si="394"/>
        <v>0.84571930193869282</v>
      </c>
      <c r="UR89">
        <f t="shared" ca="1" si="394"/>
        <v>0.19242968140300362</v>
      </c>
      <c r="US89">
        <f t="shared" ca="1" si="394"/>
        <v>0.23190222158481869</v>
      </c>
      <c r="UT89">
        <f t="shared" ca="1" si="394"/>
        <v>0.35042525489627396</v>
      </c>
      <c r="UU89">
        <f t="shared" ca="1" si="394"/>
        <v>1.017582616081885</v>
      </c>
      <c r="UV89">
        <f t="shared" ca="1" si="394"/>
        <v>-0.95389693632374206</v>
      </c>
      <c r="UW89">
        <f t="shared" ca="1" si="394"/>
        <v>0.96965104212440767</v>
      </c>
      <c r="UX89">
        <f t="shared" ca="1" si="394"/>
        <v>-0.93564020389617419</v>
      </c>
      <c r="UY89">
        <f t="shared" ca="1" si="394"/>
        <v>0.71676424688769169</v>
      </c>
      <c r="UZ89">
        <f t="shared" ca="1" si="394"/>
        <v>-0.25402740641763394</v>
      </c>
      <c r="VA89">
        <f t="shared" ca="1" si="394"/>
        <v>-0.44705513616692805</v>
      </c>
      <c r="VB89">
        <f t="shared" ca="1" si="394"/>
        <v>0.14481217820270881</v>
      </c>
      <c r="VC89">
        <f t="shared" ca="1" si="394"/>
        <v>-0.79206570632301943</v>
      </c>
      <c r="VD89">
        <f t="shared" ca="1" si="394"/>
        <v>-0.35787890561889107</v>
      </c>
      <c r="VE89">
        <f t="shared" ca="1" si="394"/>
        <v>0.56598657976149636</v>
      </c>
      <c r="VF89">
        <f t="shared" ca="1" si="394"/>
        <v>-0.38254484633736829</v>
      </c>
      <c r="VG89">
        <f t="shared" ca="1" si="394"/>
        <v>-1.02335728732898</v>
      </c>
      <c r="VH89">
        <f t="shared" ca="1" si="394"/>
        <v>-0.41397033221496399</v>
      </c>
      <c r="VI89">
        <f t="shared" ca="1" si="394"/>
        <v>7.5366992550519832E-2</v>
      </c>
      <c r="VJ89">
        <f t="shared" ref="VJ89:XU89" ca="1" si="395">VJ22-VJ56*Rate</f>
        <v>-0.22673958069442643</v>
      </c>
      <c r="VK89">
        <f t="shared" ca="1" si="395"/>
        <v>-0.81874701943532591</v>
      </c>
      <c r="VL89">
        <f t="shared" ca="1" si="395"/>
        <v>-1.2922943488815892</v>
      </c>
      <c r="VM89">
        <f t="shared" ca="1" si="395"/>
        <v>6.8254105179302152E-2</v>
      </c>
      <c r="VN89">
        <f t="shared" ca="1" si="395"/>
        <v>0.36267898575656515</v>
      </c>
      <c r="VO89">
        <f t="shared" ca="1" si="395"/>
        <v>-5.0127356728221391E-2</v>
      </c>
      <c r="VP89">
        <f t="shared" ca="1" si="395"/>
        <v>0.92135257529028936</v>
      </c>
      <c r="VQ89">
        <f t="shared" ca="1" si="395"/>
        <v>1.040356483881071</v>
      </c>
      <c r="VR89">
        <f t="shared" ca="1" si="395"/>
        <v>0.57977265719388738</v>
      </c>
      <c r="VS89">
        <f t="shared" ca="1" si="395"/>
        <v>0.18135768715583661</v>
      </c>
      <c r="VT89">
        <f t="shared" ca="1" si="395"/>
        <v>0.90887954289457662</v>
      </c>
      <c r="VU89">
        <f t="shared" ca="1" si="395"/>
        <v>0.99723320384706748</v>
      </c>
      <c r="VV89">
        <f t="shared" ca="1" si="395"/>
        <v>-0.73048657944480344</v>
      </c>
      <c r="VW89">
        <f t="shared" ca="1" si="395"/>
        <v>0.78252590034259539</v>
      </c>
      <c r="VX89">
        <f t="shared" ca="1" si="395"/>
        <v>0.75830484784256669</v>
      </c>
      <c r="VY89">
        <f t="shared" ca="1" si="395"/>
        <v>-0.54746258789359192</v>
      </c>
      <c r="VZ89">
        <f t="shared" ca="1" si="395"/>
        <v>-0.64482317736228489</v>
      </c>
      <c r="WA89">
        <f t="shared" ca="1" si="395"/>
        <v>0.81101862834513661</v>
      </c>
      <c r="WB89">
        <f t="shared" ca="1" si="395"/>
        <v>0.47229172347974718</v>
      </c>
      <c r="WC89">
        <f t="shared" ca="1" si="395"/>
        <v>-0.24425668885229029</v>
      </c>
      <c r="WD89">
        <f t="shared" ca="1" si="395"/>
        <v>-1.0525686015407458</v>
      </c>
      <c r="WE89">
        <f t="shared" ca="1" si="395"/>
        <v>-0.28880783731833765</v>
      </c>
      <c r="WF89">
        <f t="shared" ca="1" si="395"/>
        <v>-0.83868261113674136</v>
      </c>
      <c r="WG89">
        <f t="shared" ca="1" si="395"/>
        <v>-0.7359109174300128</v>
      </c>
      <c r="WH89">
        <f t="shared" ca="1" si="395"/>
        <v>0.50524605447003346</v>
      </c>
      <c r="WI89">
        <f t="shared" ca="1" si="395"/>
        <v>-0.77952645085202221</v>
      </c>
      <c r="WJ89">
        <f t="shared" ca="1" si="395"/>
        <v>0.16570363029742344</v>
      </c>
      <c r="WK89">
        <f t="shared" ca="1" si="395"/>
        <v>-0.94057421566738297</v>
      </c>
      <c r="WL89">
        <f t="shared" ca="1" si="395"/>
        <v>-0.23404161672491849</v>
      </c>
      <c r="WM89">
        <f t="shared" ca="1" si="395"/>
        <v>-4.9530722870458725E-2</v>
      </c>
      <c r="WN89">
        <f t="shared" ca="1" si="395"/>
        <v>0.16469532386136909</v>
      </c>
      <c r="WO89">
        <f t="shared" ca="1" si="395"/>
        <v>-1.0498607485042566</v>
      </c>
      <c r="WP89">
        <f t="shared" ca="1" si="395"/>
        <v>0.19633743065261888</v>
      </c>
      <c r="WQ89">
        <f t="shared" ca="1" si="395"/>
        <v>-1.0888088187395395</v>
      </c>
      <c r="WR89">
        <f t="shared" ca="1" si="395"/>
        <v>0.44131681982855209</v>
      </c>
      <c r="WS89">
        <f t="shared" ca="1" si="395"/>
        <v>-0.62250751085360811</v>
      </c>
      <c r="WT89">
        <f t="shared" ca="1" si="395"/>
        <v>-0.7261662209155304</v>
      </c>
      <c r="WU89">
        <f t="shared" ca="1" si="395"/>
        <v>-0.74558738177777673</v>
      </c>
      <c r="WV89">
        <f t="shared" ca="1" si="395"/>
        <v>0.85547774080063865</v>
      </c>
      <c r="WW89">
        <f t="shared" ca="1" si="395"/>
        <v>-0.55639187612706587</v>
      </c>
      <c r="WX89">
        <f t="shared" ca="1" si="395"/>
        <v>-0.23576050784789324</v>
      </c>
      <c r="WY89">
        <f t="shared" ca="1" si="395"/>
        <v>-0.46094959690209136</v>
      </c>
      <c r="WZ89">
        <f t="shared" ca="1" si="395"/>
        <v>-0.7145996238382547</v>
      </c>
      <c r="XA89">
        <f t="shared" ca="1" si="395"/>
        <v>-0.96319636756957572</v>
      </c>
      <c r="XB89">
        <f t="shared" ca="1" si="395"/>
        <v>0.67069778336599362</v>
      </c>
      <c r="XC89">
        <f t="shared" ca="1" si="395"/>
        <v>0.10386235909973109</v>
      </c>
      <c r="XD89">
        <f t="shared" ca="1" si="395"/>
        <v>-0.67883627001683711</v>
      </c>
      <c r="XE89">
        <f t="shared" ca="1" si="395"/>
        <v>3.0573084034113965E-2</v>
      </c>
      <c r="XF89">
        <f t="shared" ca="1" si="395"/>
        <v>-3.9611233473373766E-2</v>
      </c>
      <c r="XG89">
        <f t="shared" ca="1" si="395"/>
        <v>0.34839736672651328</v>
      </c>
      <c r="XH89">
        <f t="shared" ca="1" si="395"/>
        <v>-1.9622580307713827E-2</v>
      </c>
      <c r="XI89">
        <f t="shared" ca="1" si="395"/>
        <v>-1.0231675623126091</v>
      </c>
      <c r="XJ89">
        <f t="shared" ca="1" si="395"/>
        <v>0.50939932759083595</v>
      </c>
      <c r="XK89">
        <f t="shared" ca="1" si="395"/>
        <v>-0.46986627485772042</v>
      </c>
      <c r="XL89">
        <f t="shared" ca="1" si="395"/>
        <v>-0.72072384950288682</v>
      </c>
      <c r="XM89">
        <f t="shared" ca="1" si="395"/>
        <v>-1.1293364505365038</v>
      </c>
      <c r="XN89">
        <f t="shared" ca="1" si="395"/>
        <v>-0.27625811774165082</v>
      </c>
      <c r="XO89">
        <f t="shared" ca="1" si="395"/>
        <v>-0.7692418776601706</v>
      </c>
      <c r="XP89">
        <f t="shared" ca="1" si="395"/>
        <v>-8.8039232033625417E-2</v>
      </c>
      <c r="XQ89">
        <f t="shared" ca="1" si="395"/>
        <v>-1.0581077877973302</v>
      </c>
      <c r="XR89">
        <f t="shared" ca="1" si="395"/>
        <v>0.44067962632906821</v>
      </c>
      <c r="XS89">
        <f t="shared" ca="1" si="395"/>
        <v>0.44130751438923554</v>
      </c>
      <c r="XT89">
        <f t="shared" ca="1" si="395"/>
        <v>-0.33743194349804584</v>
      </c>
      <c r="XU89">
        <f t="shared" ca="1" si="395"/>
        <v>0.18662989690765536</v>
      </c>
      <c r="XV89">
        <f t="shared" ref="XV89:AAG89" ca="1" si="396">XV22-XV56*Rate</f>
        <v>0.44412120391886134</v>
      </c>
      <c r="XW89">
        <f t="shared" ca="1" si="396"/>
        <v>0.4517592092072702</v>
      </c>
      <c r="XX89">
        <f t="shared" ca="1" si="396"/>
        <v>0.18013526518425976</v>
      </c>
      <c r="XY89">
        <f t="shared" ca="1" si="396"/>
        <v>0.96507993533658398</v>
      </c>
      <c r="XZ89">
        <f t="shared" ca="1" si="396"/>
        <v>0.4423424021724317</v>
      </c>
      <c r="YA89">
        <f t="shared" ca="1" si="396"/>
        <v>0.86222801258789228</v>
      </c>
      <c r="YB89">
        <f t="shared" ca="1" si="396"/>
        <v>0.4635238311782941</v>
      </c>
      <c r="YC89">
        <f t="shared" ca="1" si="396"/>
        <v>-0.74775176582098535</v>
      </c>
      <c r="YD89">
        <f t="shared" ca="1" si="396"/>
        <v>-0.3516123030390596</v>
      </c>
      <c r="YE89">
        <f t="shared" ca="1" si="396"/>
        <v>0.94061965610591558</v>
      </c>
      <c r="YF89">
        <f t="shared" ca="1" si="396"/>
        <v>0.69892224625560473</v>
      </c>
      <c r="YG89">
        <f t="shared" ca="1" si="396"/>
        <v>-1.108692575123674E-2</v>
      </c>
      <c r="YH89">
        <f t="shared" ca="1" si="396"/>
        <v>0.41301445209323373</v>
      </c>
      <c r="YI89">
        <f t="shared" ca="1" si="396"/>
        <v>-0.52170321731813452</v>
      </c>
      <c r="YJ89">
        <f t="shared" ca="1" si="396"/>
        <v>0.18773465193609529</v>
      </c>
      <c r="YK89">
        <f t="shared" ca="1" si="396"/>
        <v>-0.90617085530083019</v>
      </c>
      <c r="YL89">
        <f t="shared" ca="1" si="396"/>
        <v>-4.4213652389433221E-2</v>
      </c>
      <c r="YM89">
        <f t="shared" ca="1" si="396"/>
        <v>7.2445539468108042E-2</v>
      </c>
      <c r="YN89">
        <f t="shared" ca="1" si="396"/>
        <v>-0.87364696892167948</v>
      </c>
      <c r="YO89">
        <f t="shared" ca="1" si="396"/>
        <v>0.29183347428829554</v>
      </c>
      <c r="YP89">
        <f t="shared" ca="1" si="396"/>
        <v>-0.18418596140924892</v>
      </c>
      <c r="YQ89">
        <f t="shared" ca="1" si="396"/>
        <v>-0.30849025520747986</v>
      </c>
      <c r="YR89">
        <f t="shared" ca="1" si="396"/>
        <v>-0.60891679107474905</v>
      </c>
      <c r="YS89">
        <f t="shared" ca="1" si="396"/>
        <v>-0.16028021454482205</v>
      </c>
      <c r="YT89">
        <f t="shared" ca="1" si="396"/>
        <v>-0.3449246646186156</v>
      </c>
      <c r="YU89">
        <f t="shared" ca="1" si="396"/>
        <v>0.75945487257203703</v>
      </c>
      <c r="YV89">
        <f t="shared" ca="1" si="396"/>
        <v>0.63630897550922449</v>
      </c>
      <c r="YW89">
        <f t="shared" ca="1" si="396"/>
        <v>0.77775816341068638</v>
      </c>
      <c r="YX89">
        <f t="shared" ca="1" si="396"/>
        <v>0.26225018964654678</v>
      </c>
      <c r="YY89">
        <f t="shared" ca="1" si="396"/>
        <v>-0.8606205684701127</v>
      </c>
      <c r="YZ89">
        <f t="shared" ca="1" si="396"/>
        <v>-0.29656298999375363</v>
      </c>
      <c r="ZA89">
        <f t="shared" ca="1" si="396"/>
        <v>-0.11296812093487296</v>
      </c>
      <c r="ZB89">
        <f t="shared" ca="1" si="396"/>
        <v>1.0001016782088155</v>
      </c>
      <c r="ZC89">
        <f t="shared" ca="1" si="396"/>
        <v>0.75985913535160399</v>
      </c>
      <c r="ZD89">
        <f t="shared" ca="1" si="396"/>
        <v>0.51113765831547286</v>
      </c>
      <c r="ZE89">
        <f t="shared" ca="1" si="396"/>
        <v>-0.66367804537738406</v>
      </c>
      <c r="ZF89">
        <f t="shared" ca="1" si="396"/>
        <v>0.37430429723184966</v>
      </c>
      <c r="ZG89">
        <f t="shared" ca="1" si="396"/>
        <v>-0.77416241947663267</v>
      </c>
      <c r="ZH89">
        <f t="shared" ca="1" si="396"/>
        <v>1.2237187513683763</v>
      </c>
      <c r="ZI89">
        <f t="shared" ca="1" si="396"/>
        <v>0.14459250156210307</v>
      </c>
      <c r="ZJ89">
        <f t="shared" ca="1" si="396"/>
        <v>-3.754965275651681E-2</v>
      </c>
      <c r="ZK89">
        <f t="shared" ca="1" si="396"/>
        <v>0.89137384712982037</v>
      </c>
      <c r="ZL89">
        <f t="shared" ca="1" si="396"/>
        <v>1.0284455933645029</v>
      </c>
      <c r="ZM89">
        <f t="shared" ca="1" si="396"/>
        <v>0.33521077936061944</v>
      </c>
      <c r="ZN89">
        <f t="shared" ca="1" si="396"/>
        <v>7.5620934379861449E-2</v>
      </c>
      <c r="ZO89">
        <f t="shared" ca="1" si="396"/>
        <v>0.6257648852184583</v>
      </c>
      <c r="ZP89">
        <f t="shared" ca="1" si="396"/>
        <v>-0.67494038880123486</v>
      </c>
      <c r="ZQ89">
        <f t="shared" ca="1" si="396"/>
        <v>0.34191989984361554</v>
      </c>
      <c r="ZR89">
        <f t="shared" ca="1" si="396"/>
        <v>-0.48304068020289781</v>
      </c>
      <c r="ZS89">
        <f t="shared" ca="1" si="396"/>
        <v>0.38121359897481011</v>
      </c>
      <c r="ZT89">
        <f t="shared" ca="1" si="396"/>
        <v>-0.75044490888172266</v>
      </c>
      <c r="ZU89">
        <f t="shared" ca="1" si="396"/>
        <v>0.39023763966160591</v>
      </c>
      <c r="ZV89">
        <f t="shared" ca="1" si="396"/>
        <v>0.15775029690850864</v>
      </c>
      <c r="ZW89">
        <f t="shared" ca="1" si="396"/>
        <v>9.4778867446581969E-2</v>
      </c>
      <c r="ZX89">
        <f t="shared" ca="1" si="396"/>
        <v>-0.60175437215966232</v>
      </c>
      <c r="ZY89">
        <f t="shared" ca="1" si="396"/>
        <v>-0.95497637724750351</v>
      </c>
      <c r="ZZ89">
        <f t="shared" ca="1" si="396"/>
        <v>0.37941085273343922</v>
      </c>
      <c r="AAA89">
        <f t="shared" ca="1" si="396"/>
        <v>-0.87433167572220261</v>
      </c>
      <c r="AAB89">
        <f t="shared" ca="1" si="396"/>
        <v>-0.60069249929546764</v>
      </c>
      <c r="AAC89">
        <f t="shared" ca="1" si="396"/>
        <v>-0.17844625084428786</v>
      </c>
      <c r="AAD89">
        <f t="shared" ca="1" si="396"/>
        <v>0.36836483964566813</v>
      </c>
      <c r="AAE89">
        <f t="shared" ca="1" si="396"/>
        <v>0.79754411252439805</v>
      </c>
      <c r="AAF89">
        <f t="shared" ca="1" si="396"/>
        <v>0.22777794941641125</v>
      </c>
      <c r="AAG89">
        <f t="shared" ca="1" si="396"/>
        <v>-0.14330193949300771</v>
      </c>
      <c r="AAH89">
        <f t="shared" ref="AAH89:ACS89" ca="1" si="397">AAH22-AAH56*Rate</f>
        <v>0.36277964790410022</v>
      </c>
      <c r="AAI89">
        <f t="shared" ca="1" si="397"/>
        <v>0.74645347152224251</v>
      </c>
      <c r="AAJ89">
        <f t="shared" ca="1" si="397"/>
        <v>0.84233086784388767</v>
      </c>
      <c r="AAK89">
        <f t="shared" ca="1" si="397"/>
        <v>-0.46620670107452877</v>
      </c>
      <c r="AAL89">
        <f t="shared" ca="1" si="397"/>
        <v>1.4355880524395062</v>
      </c>
      <c r="AAM89">
        <f t="shared" ca="1" si="397"/>
        <v>0.12506790025748765</v>
      </c>
      <c r="AAN89">
        <f t="shared" ca="1" si="397"/>
        <v>1.435311083237983</v>
      </c>
      <c r="AAO89">
        <f t="shared" ca="1" si="397"/>
        <v>1.1631426274307577</v>
      </c>
      <c r="AAP89">
        <f t="shared" ca="1" si="397"/>
        <v>0.32729806832702468</v>
      </c>
      <c r="AAQ89">
        <f t="shared" ca="1" si="397"/>
        <v>1.1845660504802045</v>
      </c>
      <c r="AAR89">
        <f t="shared" ca="1" si="397"/>
        <v>1.3222958198310644</v>
      </c>
      <c r="AAS89">
        <f t="shared" ca="1" si="397"/>
        <v>1.1983679724240648</v>
      </c>
      <c r="AAT89">
        <f t="shared" ca="1" si="397"/>
        <v>0.34248925011693654</v>
      </c>
      <c r="AAU89">
        <f t="shared" ca="1" si="397"/>
        <v>0.42640276031623436</v>
      </c>
      <c r="AAV89">
        <f t="shared" ca="1" si="397"/>
        <v>1.1856717729430775</v>
      </c>
      <c r="AAW89">
        <f t="shared" ca="1" si="397"/>
        <v>-0.29360298526938838</v>
      </c>
      <c r="AAX89">
        <f t="shared" ca="1" si="397"/>
        <v>0.45261676470197487</v>
      </c>
      <c r="AAY89">
        <f t="shared" ca="1" si="397"/>
        <v>-0.44198351813067804</v>
      </c>
      <c r="AAZ89">
        <f t="shared" ca="1" si="397"/>
        <v>-0.1357470421882799</v>
      </c>
      <c r="ABA89">
        <f t="shared" ca="1" si="397"/>
        <v>0.5393540022611687</v>
      </c>
      <c r="ABB89">
        <f t="shared" ca="1" si="397"/>
        <v>0.6513621572579551</v>
      </c>
      <c r="ABC89">
        <f t="shared" ca="1" si="397"/>
        <v>7.6569847497019228E-2</v>
      </c>
      <c r="ABD89">
        <f t="shared" ca="1" si="397"/>
        <v>0.82986902069276569</v>
      </c>
      <c r="ABE89">
        <f t="shared" ca="1" si="397"/>
        <v>0.68832259550665609</v>
      </c>
      <c r="ABF89">
        <f t="shared" ca="1" si="397"/>
        <v>0.89786450287612984</v>
      </c>
      <c r="ABG89">
        <f t="shared" ca="1" si="397"/>
        <v>0.84309990766314225</v>
      </c>
      <c r="ABH89">
        <f t="shared" ca="1" si="397"/>
        <v>0.52945332833705416</v>
      </c>
      <c r="ABI89">
        <f t="shared" ca="1" si="397"/>
        <v>-1.2238790756274907E-2</v>
      </c>
      <c r="ABJ89">
        <f t="shared" ca="1" si="397"/>
        <v>-0.91788645514566392</v>
      </c>
      <c r="ABK89">
        <f t="shared" ca="1" si="397"/>
        <v>-0.11910407439014231</v>
      </c>
      <c r="ABL89">
        <f t="shared" ca="1" si="397"/>
        <v>0.66395998141543577</v>
      </c>
      <c r="ABM89">
        <f t="shared" ca="1" si="397"/>
        <v>1.0866515468645521</v>
      </c>
      <c r="ABN89">
        <f t="shared" ca="1" si="397"/>
        <v>3.88842785274136E-2</v>
      </c>
      <c r="ABO89">
        <f t="shared" ca="1" si="397"/>
        <v>-9.9560164244169469E-2</v>
      </c>
      <c r="ABP89">
        <f t="shared" ca="1" si="397"/>
        <v>1.1033260392823097E-2</v>
      </c>
      <c r="ABQ89">
        <f t="shared" ca="1" si="397"/>
        <v>1.1565468111539283</v>
      </c>
      <c r="ABR89">
        <f t="shared" ca="1" si="397"/>
        <v>-0.40391835112803826</v>
      </c>
      <c r="ABS89">
        <f t="shared" ca="1" si="397"/>
        <v>0.15307251102927161</v>
      </c>
      <c r="ABT89">
        <f t="shared" ca="1" si="397"/>
        <v>0.72439161827250687</v>
      </c>
      <c r="ABU89">
        <f t="shared" ca="1" si="397"/>
        <v>1.0251870306738418</v>
      </c>
      <c r="ABV89">
        <f t="shared" ca="1" si="397"/>
        <v>0.83433390559639464</v>
      </c>
      <c r="ABW89">
        <f t="shared" ca="1" si="397"/>
        <v>-0.38884019432214506</v>
      </c>
      <c r="ABX89">
        <f t="shared" ca="1" si="397"/>
        <v>0.35140098380302209</v>
      </c>
      <c r="ABY89">
        <f t="shared" ca="1" si="397"/>
        <v>0.75072427916863638</v>
      </c>
      <c r="ABZ89">
        <f t="shared" ca="1" si="397"/>
        <v>0.22304408431461573</v>
      </c>
      <c r="ACA89">
        <f t="shared" ca="1" si="397"/>
        <v>0.51171602124518034</v>
      </c>
      <c r="ACB89">
        <f t="shared" ca="1" si="397"/>
        <v>0.20446731066770082</v>
      </c>
      <c r="ACC89">
        <f t="shared" ca="1" si="397"/>
        <v>-0.2850755982961376</v>
      </c>
      <c r="ACD89">
        <f t="shared" ca="1" si="397"/>
        <v>0.12640240190999844</v>
      </c>
      <c r="ACE89">
        <f t="shared" ca="1" si="397"/>
        <v>0.58724783742082254</v>
      </c>
      <c r="ACF89">
        <f t="shared" ca="1" si="397"/>
        <v>-0.45934719630155729</v>
      </c>
      <c r="ACG89">
        <f t="shared" ca="1" si="397"/>
        <v>0.17741966675497303</v>
      </c>
      <c r="ACH89">
        <f t="shared" ca="1" si="397"/>
        <v>1.0091378227197541</v>
      </c>
      <c r="ACI89">
        <f t="shared" ca="1" si="397"/>
        <v>-0.12524135819414045</v>
      </c>
      <c r="ACJ89">
        <f t="shared" ca="1" si="397"/>
        <v>-8.7430610379344957E-3</v>
      </c>
      <c r="ACK89">
        <f t="shared" ca="1" si="397"/>
        <v>0.76567640933523018</v>
      </c>
      <c r="ACL89">
        <f t="shared" ca="1" si="397"/>
        <v>0.89683550579737803</v>
      </c>
      <c r="ACM89">
        <f t="shared" ca="1" si="397"/>
        <v>0.26360637561913847</v>
      </c>
      <c r="ACN89">
        <f t="shared" ca="1" si="397"/>
        <v>0.92956698725726072</v>
      </c>
      <c r="ACO89">
        <f t="shared" ca="1" si="397"/>
        <v>-0.7092540780782195</v>
      </c>
      <c r="ACP89">
        <f t="shared" ca="1" si="397"/>
        <v>0.21301723330564074</v>
      </c>
      <c r="ACQ89">
        <f t="shared" ca="1" si="397"/>
        <v>-3.8087119832593309E-2</v>
      </c>
      <c r="ACR89">
        <f t="shared" ca="1" si="397"/>
        <v>7.1512229329077803E-2</v>
      </c>
      <c r="ACS89">
        <f t="shared" ca="1" si="397"/>
        <v>-0.62738337797529431</v>
      </c>
      <c r="ACT89">
        <f t="shared" ref="ACT89:ADI89" ca="1" si="398">ACT22-ACT56*Rate</f>
        <v>-1.9575502912363849E-2</v>
      </c>
      <c r="ACU89">
        <f t="shared" ca="1" si="398"/>
        <v>0.24846875174327693</v>
      </c>
      <c r="ACV89">
        <f t="shared" ca="1" si="398"/>
        <v>-0.12171211233993903</v>
      </c>
      <c r="ACW89">
        <f t="shared" ca="1" si="398"/>
        <v>1.0032779214389627</v>
      </c>
      <c r="ACX89">
        <f t="shared" ca="1" si="398"/>
        <v>-0.78755251244368785</v>
      </c>
      <c r="ACY89">
        <f t="shared" ca="1" si="398"/>
        <v>0.67412920763334783</v>
      </c>
      <c r="ACZ89">
        <f t="shared" ca="1" si="398"/>
        <v>8.0135330104816521E-2</v>
      </c>
      <c r="ADA89">
        <f t="shared" ca="1" si="398"/>
        <v>-0.51710810500065929</v>
      </c>
      <c r="ADB89">
        <f t="shared" ca="1" si="398"/>
        <v>1.4225970048462361E-3</v>
      </c>
      <c r="ADC89">
        <f t="shared" ca="1" si="398"/>
        <v>0.44937941222426059</v>
      </c>
      <c r="ADD89">
        <f t="shared" ca="1" si="398"/>
        <v>0.24339822026284652</v>
      </c>
      <c r="ADE89">
        <f t="shared" ca="1" si="398"/>
        <v>-0.21919530546992314</v>
      </c>
      <c r="ADF89">
        <f t="shared" ca="1" si="398"/>
        <v>0.16297908058354402</v>
      </c>
      <c r="ADG89">
        <f t="shared" ca="1" si="398"/>
        <v>-0.17972366042065399</v>
      </c>
      <c r="ADH89">
        <f t="shared" ca="1" si="398"/>
        <v>0.86538400490433443</v>
      </c>
      <c r="ADI89">
        <f t="shared" ca="1" si="398"/>
        <v>0.66458419258644907</v>
      </c>
    </row>
    <row r="90" spans="1:789" x14ac:dyDescent="0.25">
      <c r="A90" t="s">
        <v>90</v>
      </c>
      <c r="B90">
        <f ca="1">Control!B121/127-1</f>
        <v>-1</v>
      </c>
      <c r="F90">
        <f t="shared" ref="F90:BQ90" ca="1" si="399">F23-F57*Rate</f>
        <v>-0.23070678540056755</v>
      </c>
      <c r="G90">
        <f t="shared" ca="1" si="399"/>
        <v>0.83462417111538267</v>
      </c>
      <c r="H90">
        <f t="shared" ca="1" si="399"/>
        <v>0.46971116657904144</v>
      </c>
      <c r="I90">
        <f t="shared" ca="1" si="399"/>
        <v>0.75238216124551316</v>
      </c>
      <c r="J90">
        <f t="shared" ca="1" si="399"/>
        <v>-0.58010295096160613</v>
      </c>
      <c r="K90">
        <f t="shared" ca="1" si="399"/>
        <v>0.72458650422592152</v>
      </c>
      <c r="L90">
        <f t="shared" ca="1" si="399"/>
        <v>1.1265885884476487E-2</v>
      </c>
      <c r="M90">
        <f t="shared" ca="1" si="399"/>
        <v>0.11171961297969643</v>
      </c>
      <c r="N90">
        <f t="shared" ca="1" si="399"/>
        <v>0.71893413170815246</v>
      </c>
      <c r="O90">
        <f t="shared" ca="1" si="399"/>
        <v>0.30954355395459021</v>
      </c>
      <c r="P90">
        <f t="shared" ca="1" si="399"/>
        <v>0.54492229750311727</v>
      </c>
      <c r="Q90">
        <f t="shared" ca="1" si="399"/>
        <v>0.57979171487513692</v>
      </c>
      <c r="R90">
        <f t="shared" ca="1" si="399"/>
        <v>-0.90595135089155965</v>
      </c>
      <c r="S90">
        <f t="shared" ca="1" si="399"/>
        <v>0.60065413534209566</v>
      </c>
      <c r="T90">
        <f t="shared" ca="1" si="399"/>
        <v>-5.0289032459559083E-2</v>
      </c>
      <c r="U90">
        <f t="shared" ca="1" si="399"/>
        <v>0.15748928480664492</v>
      </c>
      <c r="V90">
        <f t="shared" ca="1" si="399"/>
        <v>0.35470652974246619</v>
      </c>
      <c r="W90">
        <f t="shared" ca="1" si="399"/>
        <v>-0.66272150094092275</v>
      </c>
      <c r="X90">
        <f t="shared" ca="1" si="399"/>
        <v>0.71998237994533676</v>
      </c>
      <c r="Y90">
        <f t="shared" ca="1" si="399"/>
        <v>-0.65476950358143682</v>
      </c>
      <c r="Z90">
        <f t="shared" ca="1" si="399"/>
        <v>0.93409637204928375</v>
      </c>
      <c r="AA90">
        <f t="shared" ca="1" si="399"/>
        <v>8.3149408548146314E-2</v>
      </c>
      <c r="AB90">
        <f t="shared" ca="1" si="399"/>
        <v>0.12384770771047707</v>
      </c>
      <c r="AC90">
        <f t="shared" ca="1" si="399"/>
        <v>0.69526766513984872</v>
      </c>
      <c r="AD90">
        <f t="shared" ca="1" si="399"/>
        <v>0.40510435729881122</v>
      </c>
      <c r="AE90">
        <f t="shared" ca="1" si="399"/>
        <v>-0.22421738287255644</v>
      </c>
      <c r="AF90">
        <f t="shared" ca="1" si="399"/>
        <v>-0.63109911032360777</v>
      </c>
      <c r="AG90">
        <f t="shared" ca="1" si="399"/>
        <v>-0.32791350517222384</v>
      </c>
      <c r="AH90">
        <f t="shared" ca="1" si="399"/>
        <v>0.79154525428890576</v>
      </c>
      <c r="AI90">
        <f t="shared" ca="1" si="399"/>
        <v>-0.70290119353233427</v>
      </c>
      <c r="AJ90">
        <f t="shared" ca="1" si="399"/>
        <v>-0.55890792912758769</v>
      </c>
      <c r="AK90">
        <f t="shared" ca="1" si="399"/>
        <v>-1.0253158442597146</v>
      </c>
      <c r="AL90">
        <f t="shared" ca="1" si="399"/>
        <v>-0.9166084452348201</v>
      </c>
      <c r="AM90">
        <f t="shared" ca="1" si="399"/>
        <v>6.9608544836522152E-2</v>
      </c>
      <c r="AN90">
        <f t="shared" ca="1" si="399"/>
        <v>0.52126447104195595</v>
      </c>
      <c r="AO90">
        <f t="shared" ca="1" si="399"/>
        <v>0.17788328102421469</v>
      </c>
      <c r="AP90">
        <f t="shared" ca="1" si="399"/>
        <v>0.5234395545206868</v>
      </c>
      <c r="AQ90">
        <f t="shared" ca="1" si="399"/>
        <v>-0.60861939476246729</v>
      </c>
      <c r="AR90">
        <f t="shared" ca="1" si="399"/>
        <v>0.55122975417334452</v>
      </c>
      <c r="AS90">
        <f t="shared" ca="1" si="399"/>
        <v>0.8781114605248066</v>
      </c>
      <c r="AT90">
        <f t="shared" ca="1" si="399"/>
        <v>-0.88341778585135056</v>
      </c>
      <c r="AU90">
        <f t="shared" ca="1" si="399"/>
        <v>-0.49364469002136879</v>
      </c>
      <c r="AV90">
        <f t="shared" ca="1" si="399"/>
        <v>-0.87646993629140513</v>
      </c>
      <c r="AW90">
        <f t="shared" ca="1" si="399"/>
        <v>-0.17556177785524435</v>
      </c>
      <c r="AX90">
        <f t="shared" ca="1" si="399"/>
        <v>-3.0184656074020974E-2</v>
      </c>
      <c r="AY90">
        <f t="shared" ca="1" si="399"/>
        <v>0.58521372814454231</v>
      </c>
      <c r="AZ90">
        <f t="shared" ca="1" si="399"/>
        <v>-0.26349414155661571</v>
      </c>
      <c r="BA90">
        <f t="shared" ca="1" si="399"/>
        <v>-0.27959976723759172</v>
      </c>
      <c r="BB90">
        <f t="shared" ca="1" si="399"/>
        <v>8.2533940269423706E-2</v>
      </c>
      <c r="BC90">
        <f t="shared" ca="1" si="399"/>
        <v>-0.78261187551903666</v>
      </c>
      <c r="BD90">
        <f t="shared" ca="1" si="399"/>
        <v>-0.43795932984819641</v>
      </c>
      <c r="BE90">
        <f t="shared" ca="1" si="399"/>
        <v>7.9452166405255098E-2</v>
      </c>
      <c r="BF90">
        <f t="shared" ca="1" si="399"/>
        <v>0.89640634421435672</v>
      </c>
      <c r="BG90">
        <f t="shared" ca="1" si="399"/>
        <v>-3.0463174030710229E-2</v>
      </c>
      <c r="BH90">
        <f t="shared" ca="1" si="399"/>
        <v>0.29980664740163088</v>
      </c>
      <c r="BI90">
        <f t="shared" ca="1" si="399"/>
        <v>0.29507829468173641</v>
      </c>
      <c r="BJ90">
        <f t="shared" ca="1" si="399"/>
        <v>-0.33949725981844814</v>
      </c>
      <c r="BK90">
        <f t="shared" ca="1" si="399"/>
        <v>-0.99103215520197063</v>
      </c>
      <c r="BL90">
        <f t="shared" ca="1" si="399"/>
        <v>0.27695505149916666</v>
      </c>
      <c r="BM90">
        <f t="shared" ca="1" si="399"/>
        <v>-0.49450878586849434</v>
      </c>
      <c r="BN90">
        <f t="shared" ca="1" si="399"/>
        <v>0.82031697978564366</v>
      </c>
      <c r="BO90">
        <f t="shared" ca="1" si="399"/>
        <v>-0.72853711850743452</v>
      </c>
      <c r="BP90">
        <f t="shared" ca="1" si="399"/>
        <v>0.45635657536137664</v>
      </c>
      <c r="BQ90">
        <f t="shared" ca="1" si="399"/>
        <v>0.5604758664406162</v>
      </c>
      <c r="BR90">
        <f t="shared" ref="BR90:EC90" ca="1" si="400">BR23-BR57*Rate</f>
        <v>0.33503350356373918</v>
      </c>
      <c r="BS90">
        <f t="shared" ca="1" si="400"/>
        <v>-0.52895588826106754</v>
      </c>
      <c r="BT90">
        <f t="shared" ca="1" si="400"/>
        <v>0.44244087401342574</v>
      </c>
      <c r="BU90">
        <f t="shared" ca="1" si="400"/>
        <v>-9.9335326057457957E-2</v>
      </c>
      <c r="BV90">
        <f t="shared" ca="1" si="400"/>
        <v>-0.56440502668698311</v>
      </c>
      <c r="BW90">
        <f t="shared" ca="1" si="400"/>
        <v>0.60486880461983328</v>
      </c>
      <c r="BX90">
        <f t="shared" ca="1" si="400"/>
        <v>-0.50208567098344303</v>
      </c>
      <c r="BY90">
        <f t="shared" ca="1" si="400"/>
        <v>0.32486534249059323</v>
      </c>
      <c r="BZ90">
        <f t="shared" ca="1" si="400"/>
        <v>0.17790097941853253</v>
      </c>
      <c r="CA90">
        <f t="shared" ca="1" si="400"/>
        <v>0.58236996382600237</v>
      </c>
      <c r="CB90">
        <f t="shared" ca="1" si="400"/>
        <v>-1.8311472423241212E-2</v>
      </c>
      <c r="CC90">
        <f t="shared" ca="1" si="400"/>
        <v>-0.72457733250571243</v>
      </c>
      <c r="CD90">
        <f t="shared" ca="1" si="400"/>
        <v>0.82790036474272455</v>
      </c>
      <c r="CE90">
        <f t="shared" ca="1" si="400"/>
        <v>5.3254608461850948E-2</v>
      </c>
      <c r="CF90">
        <f t="shared" ca="1" si="400"/>
        <v>-0.41088360050043882</v>
      </c>
      <c r="CG90">
        <f t="shared" ca="1" si="400"/>
        <v>-0.33194722463414228</v>
      </c>
      <c r="CH90">
        <f t="shared" ca="1" si="400"/>
        <v>-0.58993336422478293</v>
      </c>
      <c r="CI90">
        <f t="shared" ca="1" si="400"/>
        <v>-0.89592151929887287</v>
      </c>
      <c r="CJ90">
        <f t="shared" ca="1" si="400"/>
        <v>0.61551799665766083</v>
      </c>
      <c r="CK90">
        <f t="shared" ca="1" si="400"/>
        <v>0.41856675712487579</v>
      </c>
      <c r="CL90">
        <f t="shared" ca="1" si="400"/>
        <v>-0.77565896881354057</v>
      </c>
      <c r="CM90">
        <f t="shared" ca="1" si="400"/>
        <v>0.31225391267911495</v>
      </c>
      <c r="CN90">
        <f t="shared" ca="1" si="400"/>
        <v>-4.0251540924834017E-2</v>
      </c>
      <c r="CO90">
        <f t="shared" ca="1" si="400"/>
        <v>0.353062760234926</v>
      </c>
      <c r="CP90">
        <f t="shared" ca="1" si="400"/>
        <v>-0.82152821486894279</v>
      </c>
      <c r="CQ90">
        <f t="shared" ca="1" si="400"/>
        <v>-0.24713867450720201</v>
      </c>
      <c r="CR90">
        <f t="shared" ca="1" si="400"/>
        <v>0.65343480639459151</v>
      </c>
      <c r="CS90">
        <f t="shared" ca="1" si="400"/>
        <v>0.86815134681612616</v>
      </c>
      <c r="CT90">
        <f t="shared" ca="1" si="400"/>
        <v>-0.36173976113257883</v>
      </c>
      <c r="CU90">
        <f t="shared" ca="1" si="400"/>
        <v>-0.74053867854130262</v>
      </c>
      <c r="CV90">
        <f t="shared" ca="1" si="400"/>
        <v>3.335855823384077E-3</v>
      </c>
      <c r="CW90">
        <f t="shared" ca="1" si="400"/>
        <v>-0.69670695043152397</v>
      </c>
      <c r="CX90">
        <f t="shared" ca="1" si="400"/>
        <v>-0.35045164942405649</v>
      </c>
      <c r="CY90">
        <f t="shared" ca="1" si="400"/>
        <v>-0.54804916067903253</v>
      </c>
      <c r="CZ90">
        <f t="shared" ca="1" si="400"/>
        <v>-0.34986711285744604</v>
      </c>
      <c r="DA90">
        <f t="shared" ca="1" si="400"/>
        <v>0.45936321485079168</v>
      </c>
      <c r="DB90">
        <f t="shared" ca="1" si="400"/>
        <v>0.68603459411429923</v>
      </c>
      <c r="DC90">
        <f t="shared" ca="1" si="400"/>
        <v>0.52371519404693456</v>
      </c>
      <c r="DD90">
        <f t="shared" ca="1" si="400"/>
        <v>0.93910453434337215</v>
      </c>
      <c r="DE90">
        <f t="shared" ca="1" si="400"/>
        <v>0.33100827245644915</v>
      </c>
      <c r="DF90">
        <f t="shared" ca="1" si="400"/>
        <v>0.90578817901521469</v>
      </c>
      <c r="DG90">
        <f t="shared" ca="1" si="400"/>
        <v>0.2341849721414484</v>
      </c>
      <c r="DH90">
        <f t="shared" ca="1" si="400"/>
        <v>0.68540616571361002</v>
      </c>
      <c r="DI90">
        <f t="shared" ca="1" si="400"/>
        <v>0.26049056523073333</v>
      </c>
      <c r="DJ90">
        <f t="shared" ca="1" si="400"/>
        <v>-0.89595060079625977</v>
      </c>
      <c r="DK90">
        <f t="shared" ca="1" si="400"/>
        <v>-0.14125858996641039</v>
      </c>
      <c r="DL90">
        <f t="shared" ca="1" si="400"/>
        <v>-0.71741103324848077</v>
      </c>
      <c r="DM90">
        <f t="shared" ca="1" si="400"/>
        <v>-0.88675184667148732</v>
      </c>
      <c r="DN90">
        <f t="shared" ca="1" si="400"/>
        <v>-0.45275546253565457</v>
      </c>
      <c r="DO90">
        <f t="shared" ca="1" si="400"/>
        <v>-0.74424941502013253</v>
      </c>
      <c r="DP90">
        <f t="shared" ca="1" si="400"/>
        <v>-6.5912998248165544E-2</v>
      </c>
      <c r="DQ90">
        <f t="shared" ca="1" si="400"/>
        <v>-0.53153007059719604</v>
      </c>
      <c r="DR90">
        <f t="shared" ca="1" si="400"/>
        <v>-0.13549447701141049</v>
      </c>
      <c r="DS90">
        <f t="shared" ca="1" si="400"/>
        <v>0.48361216533181972</v>
      </c>
      <c r="DT90">
        <f t="shared" ca="1" si="400"/>
        <v>0.70035995072010371</v>
      </c>
      <c r="DU90">
        <f t="shared" ca="1" si="400"/>
        <v>0.68676910220721654</v>
      </c>
      <c r="DV90">
        <f t="shared" ca="1" si="400"/>
        <v>-0.91850541901331562</v>
      </c>
      <c r="DW90">
        <f t="shared" ca="1" si="400"/>
        <v>0.78283399096857564</v>
      </c>
      <c r="DX90">
        <f t="shared" ca="1" si="400"/>
        <v>-0.81690064667734907</v>
      </c>
      <c r="DY90">
        <f t="shared" ca="1" si="400"/>
        <v>-0.54302702526544566</v>
      </c>
      <c r="DZ90">
        <f t="shared" ca="1" si="400"/>
        <v>-0.37408417731637611</v>
      </c>
      <c r="EA90">
        <f t="shared" ca="1" si="400"/>
        <v>-8.9570215867317317E-3</v>
      </c>
      <c r="EB90">
        <f t="shared" ca="1" si="400"/>
        <v>2.6192525565095621E-2</v>
      </c>
      <c r="EC90">
        <f t="shared" ca="1" si="400"/>
        <v>-0.89600844415032466</v>
      </c>
      <c r="ED90">
        <f t="shared" ref="ED90:GO90" ca="1" si="401">ED23-ED57*Rate</f>
        <v>-0.26691294504855506</v>
      </c>
      <c r="EE90">
        <f t="shared" ca="1" si="401"/>
        <v>-0.99614635590588674</v>
      </c>
      <c r="EF90">
        <f t="shared" ca="1" si="401"/>
        <v>0.10194214628237622</v>
      </c>
      <c r="EG90">
        <f t="shared" ca="1" si="401"/>
        <v>0.71134132325076371</v>
      </c>
      <c r="EH90">
        <f t="shared" ca="1" si="401"/>
        <v>0.90822639437874209</v>
      </c>
      <c r="EI90">
        <f t="shared" ca="1" si="401"/>
        <v>-0.87619312269177863</v>
      </c>
      <c r="EJ90">
        <f t="shared" ca="1" si="401"/>
        <v>-0.12845302022987376</v>
      </c>
      <c r="EK90">
        <f t="shared" ca="1" si="401"/>
        <v>-4.3551323552790927E-2</v>
      </c>
      <c r="EL90">
        <f t="shared" ca="1" si="401"/>
        <v>-0.90924326761280094</v>
      </c>
      <c r="EM90">
        <f t="shared" ca="1" si="401"/>
        <v>0.70840571953227804</v>
      </c>
      <c r="EN90">
        <f t="shared" ca="1" si="401"/>
        <v>0.47349818498976837</v>
      </c>
      <c r="EO90">
        <f t="shared" ca="1" si="401"/>
        <v>-0.45877065687605822</v>
      </c>
      <c r="EP90">
        <f t="shared" ca="1" si="401"/>
        <v>-0.89864496556241302</v>
      </c>
      <c r="EQ90">
        <f t="shared" ca="1" si="401"/>
        <v>-0.14431317651296366</v>
      </c>
      <c r="ER90">
        <f t="shared" ca="1" si="401"/>
        <v>0.5971765367308689</v>
      </c>
      <c r="ES90">
        <f t="shared" ca="1" si="401"/>
        <v>-0.39408154770975168</v>
      </c>
      <c r="ET90">
        <f t="shared" ca="1" si="401"/>
        <v>0.2551578747093679</v>
      </c>
      <c r="EU90">
        <f t="shared" ca="1" si="401"/>
        <v>0.62348296017039007</v>
      </c>
      <c r="EV90">
        <f t="shared" ca="1" si="401"/>
        <v>-1.0403144307018193</v>
      </c>
      <c r="EW90">
        <f t="shared" ca="1" si="401"/>
        <v>0.18716030959516522</v>
      </c>
      <c r="EX90">
        <f t="shared" ca="1" si="401"/>
        <v>0.86203567904809264</v>
      </c>
      <c r="EY90">
        <f t="shared" ca="1" si="401"/>
        <v>-0.23836017758677253</v>
      </c>
      <c r="EZ90">
        <f t="shared" ca="1" si="401"/>
        <v>-0.76485241495866552</v>
      </c>
      <c r="FA90">
        <f t="shared" ca="1" si="401"/>
        <v>-0.84418852423300761</v>
      </c>
      <c r="FB90">
        <f t="shared" ca="1" si="401"/>
        <v>-0.62641709459499939</v>
      </c>
      <c r="FC90">
        <f t="shared" ca="1" si="401"/>
        <v>0.74357287221769197</v>
      </c>
      <c r="FD90">
        <f t="shared" ca="1" si="401"/>
        <v>-0.86824965421897304</v>
      </c>
      <c r="FE90">
        <f t="shared" ca="1" si="401"/>
        <v>0.72873542084850484</v>
      </c>
      <c r="FF90">
        <f t="shared" ca="1" si="401"/>
        <v>0.68244642213436268</v>
      </c>
      <c r="FG90">
        <f t="shared" ca="1" si="401"/>
        <v>0.21832696941418503</v>
      </c>
      <c r="FH90">
        <f t="shared" ca="1" si="401"/>
        <v>0.58044098451285819</v>
      </c>
      <c r="FI90">
        <f t="shared" ca="1" si="401"/>
        <v>-0.72837563869356969</v>
      </c>
      <c r="FJ90">
        <f t="shared" ca="1" si="401"/>
        <v>0.45246898102532279</v>
      </c>
      <c r="FK90">
        <f t="shared" ca="1" si="401"/>
        <v>0.81726605597925084</v>
      </c>
      <c r="FL90">
        <f t="shared" ca="1" si="401"/>
        <v>0.5822457860214717</v>
      </c>
      <c r="FM90">
        <f t="shared" ca="1" si="401"/>
        <v>-0.60186580393156153</v>
      </c>
      <c r="FN90">
        <f t="shared" ca="1" si="401"/>
        <v>-0.24222011193214982</v>
      </c>
      <c r="FO90">
        <f t="shared" ca="1" si="401"/>
        <v>0.29857748460779748</v>
      </c>
      <c r="FP90">
        <f t="shared" ca="1" si="401"/>
        <v>-0.13873472872919221</v>
      </c>
      <c r="FQ90">
        <f t="shared" ca="1" si="401"/>
        <v>-0.32958712150007285</v>
      </c>
      <c r="FR90">
        <f t="shared" ca="1" si="401"/>
        <v>-0.69712592080379709</v>
      </c>
      <c r="FS90">
        <f t="shared" ca="1" si="401"/>
        <v>0.86295088884046589</v>
      </c>
      <c r="FT90">
        <f t="shared" ca="1" si="401"/>
        <v>0.60965732903769021</v>
      </c>
      <c r="FU90">
        <f t="shared" ca="1" si="401"/>
        <v>-0.70573528180737188</v>
      </c>
      <c r="FV90">
        <f t="shared" ca="1" si="401"/>
        <v>0.70865886407646339</v>
      </c>
      <c r="FW90">
        <f t="shared" ca="1" si="401"/>
        <v>0.5497063174154736</v>
      </c>
      <c r="FX90">
        <f t="shared" ca="1" si="401"/>
        <v>-0.96284951228494686</v>
      </c>
      <c r="FY90">
        <f t="shared" ca="1" si="401"/>
        <v>0.75106785808137411</v>
      </c>
      <c r="FZ90">
        <f t="shared" ca="1" si="401"/>
        <v>0.40705749790002466</v>
      </c>
      <c r="GA90">
        <f t="shared" ca="1" si="401"/>
        <v>2.0828259757625931E-3</v>
      </c>
      <c r="GB90">
        <f t="shared" ca="1" si="401"/>
        <v>-0.96121785089331346</v>
      </c>
      <c r="GC90">
        <f t="shared" ca="1" si="401"/>
        <v>-0.23638291198367001</v>
      </c>
      <c r="GD90">
        <f t="shared" ca="1" si="401"/>
        <v>0.68410755099189913</v>
      </c>
      <c r="GE90">
        <f t="shared" ca="1" si="401"/>
        <v>0.8194106671674668</v>
      </c>
      <c r="GF90">
        <f t="shared" ca="1" si="401"/>
        <v>-0.75183124148177594</v>
      </c>
      <c r="GG90">
        <f t="shared" ca="1" si="401"/>
        <v>-7.9503597339012355E-2</v>
      </c>
      <c r="GH90">
        <f t="shared" ca="1" si="401"/>
        <v>-0.38172053866949779</v>
      </c>
      <c r="GI90">
        <f t="shared" ca="1" si="401"/>
        <v>-0.19066556690725059</v>
      </c>
      <c r="GJ90">
        <f t="shared" ca="1" si="401"/>
        <v>0.33023401092872406</v>
      </c>
      <c r="GK90">
        <f t="shared" ca="1" si="401"/>
        <v>0.83509577165903293</v>
      </c>
      <c r="GL90">
        <f t="shared" ca="1" si="401"/>
        <v>-0.2820353840355595</v>
      </c>
      <c r="GM90">
        <f t="shared" ca="1" si="401"/>
        <v>-0.61569101927535241</v>
      </c>
      <c r="GN90">
        <f t="shared" ca="1" si="401"/>
        <v>-0.52656644711428546</v>
      </c>
      <c r="GO90">
        <f t="shared" ca="1" si="401"/>
        <v>1.212846379462429E-3</v>
      </c>
      <c r="GP90">
        <f t="shared" ref="GP90:JA90" ca="1" si="402">GP23-GP57*Rate</f>
        <v>0.61585366339869407</v>
      </c>
      <c r="GQ90">
        <f t="shared" ca="1" si="402"/>
        <v>-0.23057969829231265</v>
      </c>
      <c r="GR90">
        <f t="shared" ca="1" si="402"/>
        <v>-0.90649695975243905</v>
      </c>
      <c r="GS90">
        <f t="shared" ca="1" si="402"/>
        <v>-0.25108412510411315</v>
      </c>
      <c r="GT90">
        <f t="shared" ca="1" si="402"/>
        <v>-0.4571187207214078</v>
      </c>
      <c r="GU90">
        <f t="shared" ca="1" si="402"/>
        <v>-0.53820352474019351</v>
      </c>
      <c r="GV90">
        <f t="shared" ca="1" si="402"/>
        <v>-0.65828396965774771</v>
      </c>
      <c r="GW90">
        <f t="shared" ca="1" si="402"/>
        <v>-0.47816767805417359</v>
      </c>
      <c r="GX90">
        <f t="shared" ca="1" si="402"/>
        <v>0.40264275476093758</v>
      </c>
      <c r="GY90">
        <f t="shared" ca="1" si="402"/>
        <v>-0.40787248076275284</v>
      </c>
      <c r="GZ90">
        <f t="shared" ca="1" si="402"/>
        <v>-1.9745988908702803E-2</v>
      </c>
      <c r="HA90">
        <f t="shared" ca="1" si="402"/>
        <v>-0.62966527913480519</v>
      </c>
      <c r="HB90">
        <f t="shared" ca="1" si="402"/>
        <v>-0.93846773353129354</v>
      </c>
      <c r="HC90">
        <f t="shared" ca="1" si="402"/>
        <v>0.31522916951321001</v>
      </c>
      <c r="HD90">
        <f t="shared" ca="1" si="402"/>
        <v>0.36629392129252419</v>
      </c>
      <c r="HE90">
        <f t="shared" ca="1" si="402"/>
        <v>0.85600517129732334</v>
      </c>
      <c r="HF90">
        <f t="shared" ca="1" si="402"/>
        <v>-0.94440838834798702</v>
      </c>
      <c r="HG90">
        <f t="shared" ca="1" si="402"/>
        <v>0.41395042388596032</v>
      </c>
      <c r="HH90">
        <f t="shared" ca="1" si="402"/>
        <v>0.12580470251329695</v>
      </c>
      <c r="HI90">
        <f t="shared" ca="1" si="402"/>
        <v>0.77936984474902049</v>
      </c>
      <c r="HJ90">
        <f t="shared" ca="1" si="402"/>
        <v>-0.26706225294652086</v>
      </c>
      <c r="HK90">
        <f t="shared" ca="1" si="402"/>
        <v>1.0087985255785636</v>
      </c>
      <c r="HL90">
        <f t="shared" ca="1" si="402"/>
        <v>-0.91648195806735078</v>
      </c>
      <c r="HM90">
        <f t="shared" ca="1" si="402"/>
        <v>-0.53181926916685629</v>
      </c>
      <c r="HN90">
        <f t="shared" ca="1" si="402"/>
        <v>0.52828083673644022</v>
      </c>
      <c r="HO90">
        <f t="shared" ca="1" si="402"/>
        <v>-0.71817795863778888</v>
      </c>
      <c r="HP90">
        <f t="shared" ca="1" si="402"/>
        <v>0.74973861889038496</v>
      </c>
      <c r="HQ90">
        <f t="shared" ca="1" si="402"/>
        <v>-1.0191802017401996</v>
      </c>
      <c r="HR90">
        <f t="shared" ca="1" si="402"/>
        <v>-1.0139054169431125</v>
      </c>
      <c r="HS90">
        <f t="shared" ca="1" si="402"/>
        <v>0.47279024278932369</v>
      </c>
      <c r="HT90">
        <f t="shared" ca="1" si="402"/>
        <v>-0.40634712575642357</v>
      </c>
      <c r="HU90">
        <f t="shared" ca="1" si="402"/>
        <v>-0.19421433289483381</v>
      </c>
      <c r="HV90">
        <f t="shared" ca="1" si="402"/>
        <v>0.63427328000276539</v>
      </c>
      <c r="HW90">
        <f t="shared" ca="1" si="402"/>
        <v>-0.53061354120302007</v>
      </c>
      <c r="HX90">
        <f t="shared" ca="1" si="402"/>
        <v>0.11536318347581126</v>
      </c>
      <c r="HY90">
        <f t="shared" ca="1" si="402"/>
        <v>-1.0106486317243299</v>
      </c>
      <c r="HZ90">
        <f t="shared" ca="1" si="402"/>
        <v>8.0425312109534512E-4</v>
      </c>
      <c r="IA90">
        <f t="shared" ca="1" si="402"/>
        <v>-0.22638944932724128</v>
      </c>
      <c r="IB90">
        <f t="shared" ca="1" si="402"/>
        <v>-0.75060565786236844</v>
      </c>
      <c r="IC90">
        <f t="shared" ca="1" si="402"/>
        <v>-0.11009966884070831</v>
      </c>
      <c r="ID90">
        <f t="shared" ca="1" si="402"/>
        <v>-0.91136117249703918</v>
      </c>
      <c r="IE90">
        <f t="shared" ca="1" si="402"/>
        <v>0.29088044362595289</v>
      </c>
      <c r="IF90">
        <f t="shared" ca="1" si="402"/>
        <v>0.92978847355497718</v>
      </c>
      <c r="IG90">
        <f t="shared" ca="1" si="402"/>
        <v>-0.30616577280836443</v>
      </c>
      <c r="IH90">
        <f t="shared" ca="1" si="402"/>
        <v>0.54555849526850819</v>
      </c>
      <c r="II90">
        <f t="shared" ca="1" si="402"/>
        <v>-0.72738449606910205</v>
      </c>
      <c r="IJ90">
        <f t="shared" ca="1" si="402"/>
        <v>-0.11558659921981132</v>
      </c>
      <c r="IK90">
        <f t="shared" ca="1" si="402"/>
        <v>-0.28789102373499825</v>
      </c>
      <c r="IL90">
        <f t="shared" ca="1" si="402"/>
        <v>-0.77790284750869043</v>
      </c>
      <c r="IM90">
        <f t="shared" ca="1" si="402"/>
        <v>0.15409464986903371</v>
      </c>
      <c r="IN90">
        <f t="shared" ca="1" si="402"/>
        <v>0.3507560811207312</v>
      </c>
      <c r="IO90">
        <f t="shared" ca="1" si="402"/>
        <v>0.82142673851257841</v>
      </c>
      <c r="IP90">
        <f t="shared" ca="1" si="402"/>
        <v>-0.36735492389315372</v>
      </c>
      <c r="IQ90">
        <f t="shared" ca="1" si="402"/>
        <v>-0.17731853602091727</v>
      </c>
      <c r="IR90">
        <f t="shared" ca="1" si="402"/>
        <v>4.0246311857527597E-2</v>
      </c>
      <c r="IS90">
        <f t="shared" ca="1" si="402"/>
        <v>-0.66755633374401036</v>
      </c>
      <c r="IT90">
        <f t="shared" ca="1" si="402"/>
        <v>-0.90447437782079598</v>
      </c>
      <c r="IU90">
        <f t="shared" ca="1" si="402"/>
        <v>9.1743945101333282E-2</v>
      </c>
      <c r="IV90">
        <f t="shared" ca="1" si="402"/>
        <v>-1.7906309005966077E-2</v>
      </c>
      <c r="IW90">
        <f t="shared" ca="1" si="402"/>
        <v>0.82163716074794568</v>
      </c>
      <c r="IX90">
        <f t="shared" ca="1" si="402"/>
        <v>-0.76558996159453152</v>
      </c>
      <c r="IY90">
        <f t="shared" ca="1" si="402"/>
        <v>0.80888410040449399</v>
      </c>
      <c r="IZ90">
        <f t="shared" ca="1" si="402"/>
        <v>0.63491353395180905</v>
      </c>
      <c r="JA90">
        <f t="shared" ca="1" si="402"/>
        <v>0.72283808832578333</v>
      </c>
      <c r="JB90">
        <f t="shared" ref="JB90:LM90" ca="1" si="403">JB23-JB57*Rate</f>
        <v>-0.86170337408569397</v>
      </c>
      <c r="JC90">
        <f t="shared" ca="1" si="403"/>
        <v>-0.30061663872113797</v>
      </c>
      <c r="JD90">
        <f t="shared" ca="1" si="403"/>
        <v>0.65510570219265252</v>
      </c>
      <c r="JE90">
        <f t="shared" ca="1" si="403"/>
        <v>8.844069088454308E-2</v>
      </c>
      <c r="JF90">
        <f t="shared" ca="1" si="403"/>
        <v>-0.36973879813263616</v>
      </c>
      <c r="JG90">
        <f t="shared" ca="1" si="403"/>
        <v>-0.85283328006359271</v>
      </c>
      <c r="JH90">
        <f t="shared" ca="1" si="403"/>
        <v>0.60380689195828585</v>
      </c>
      <c r="JI90">
        <f t="shared" ca="1" si="403"/>
        <v>-0.41614968837985689</v>
      </c>
      <c r="JJ90">
        <f t="shared" ca="1" si="403"/>
        <v>0.36491135713962813</v>
      </c>
      <c r="JK90">
        <f t="shared" ca="1" si="403"/>
        <v>0.24105361957415689</v>
      </c>
      <c r="JL90">
        <f t="shared" ca="1" si="403"/>
        <v>-0.63438864807747364</v>
      </c>
      <c r="JM90">
        <f t="shared" ca="1" si="403"/>
        <v>0.9452641137404606</v>
      </c>
      <c r="JN90">
        <f t="shared" ca="1" si="403"/>
        <v>3.9417890545230601E-2</v>
      </c>
      <c r="JO90">
        <f t="shared" ca="1" si="403"/>
        <v>0.96559100180645296</v>
      </c>
      <c r="JP90">
        <f t="shared" ca="1" si="403"/>
        <v>-0.26275014300791238</v>
      </c>
      <c r="JQ90">
        <f t="shared" ca="1" si="403"/>
        <v>-0.91430169256898175</v>
      </c>
      <c r="JR90">
        <f t="shared" ca="1" si="403"/>
        <v>0.30772160017414296</v>
      </c>
      <c r="JS90">
        <f t="shared" ca="1" si="403"/>
        <v>-0.60085341251229152</v>
      </c>
      <c r="JT90">
        <f t="shared" ca="1" si="403"/>
        <v>-5.1030805655632852E-2</v>
      </c>
      <c r="JU90">
        <f t="shared" ca="1" si="403"/>
        <v>-0.57590800512331741</v>
      </c>
      <c r="JV90">
        <f t="shared" ca="1" si="403"/>
        <v>-0.69751984625122321</v>
      </c>
      <c r="JW90">
        <f t="shared" ca="1" si="403"/>
        <v>0.5083980917599662</v>
      </c>
      <c r="JX90">
        <f t="shared" ca="1" si="403"/>
        <v>-0.26105463980937421</v>
      </c>
      <c r="JY90">
        <f t="shared" ca="1" si="403"/>
        <v>-8.3008099970294708E-2</v>
      </c>
      <c r="JZ90">
        <f t="shared" ca="1" si="403"/>
        <v>-0.26170198211489559</v>
      </c>
      <c r="KA90">
        <f t="shared" ca="1" si="403"/>
        <v>-0.8114200173579238</v>
      </c>
      <c r="KB90">
        <f t="shared" ca="1" si="403"/>
        <v>-0.807049599009523</v>
      </c>
      <c r="KC90">
        <f t="shared" ca="1" si="403"/>
        <v>1.5431692564289072E-2</v>
      </c>
      <c r="KD90">
        <f t="shared" ca="1" si="403"/>
        <v>-0.93306494482398994</v>
      </c>
      <c r="KE90">
        <f t="shared" ca="1" si="403"/>
        <v>-0.72450477048753847</v>
      </c>
      <c r="KF90">
        <f t="shared" ca="1" si="403"/>
        <v>0.47099398684854221</v>
      </c>
      <c r="KG90">
        <f t="shared" ca="1" si="403"/>
        <v>-0.55783432813149147</v>
      </c>
      <c r="KH90">
        <f t="shared" ca="1" si="403"/>
        <v>-6.6084923312513975E-3</v>
      </c>
      <c r="KI90">
        <f t="shared" ca="1" si="403"/>
        <v>-0.30709294819272148</v>
      </c>
      <c r="KJ90">
        <f t="shared" ca="1" si="403"/>
        <v>-0.88646348427705646</v>
      </c>
      <c r="KK90">
        <f t="shared" ca="1" si="403"/>
        <v>0.78655364269051975</v>
      </c>
      <c r="KL90">
        <f t="shared" ca="1" si="403"/>
        <v>-3.1311555910632335E-4</v>
      </c>
      <c r="KM90">
        <f t="shared" ca="1" si="403"/>
        <v>-0.91196693714927501</v>
      </c>
      <c r="KN90">
        <f t="shared" ca="1" si="403"/>
        <v>-0.98889864681446682</v>
      </c>
      <c r="KO90">
        <f t="shared" ca="1" si="403"/>
        <v>0.54293944708789033</v>
      </c>
      <c r="KP90">
        <f t="shared" ca="1" si="403"/>
        <v>-0.79435661591735696</v>
      </c>
      <c r="KQ90">
        <f t="shared" ca="1" si="403"/>
        <v>0.93416863703878195</v>
      </c>
      <c r="KR90">
        <f t="shared" ca="1" si="403"/>
        <v>-3.429109593204583E-2</v>
      </c>
      <c r="KS90">
        <f t="shared" ca="1" si="403"/>
        <v>0.96486857626776856</v>
      </c>
      <c r="KT90">
        <f t="shared" ca="1" si="403"/>
        <v>-0.73837286146122094</v>
      </c>
      <c r="KU90">
        <f t="shared" ca="1" si="403"/>
        <v>-0.22997999506635297</v>
      </c>
      <c r="KV90">
        <f t="shared" ca="1" si="403"/>
        <v>0.11338585534113702</v>
      </c>
      <c r="KW90">
        <f t="shared" ca="1" si="403"/>
        <v>-9.9456167787486477E-2</v>
      </c>
      <c r="KX90">
        <f t="shared" ca="1" si="403"/>
        <v>2.9354505144633123E-4</v>
      </c>
      <c r="KY90">
        <f t="shared" ca="1" si="403"/>
        <v>6.9429018231290815E-2</v>
      </c>
      <c r="KZ90">
        <f t="shared" ca="1" si="403"/>
        <v>0.22187116929241066</v>
      </c>
      <c r="LA90">
        <f t="shared" ca="1" si="403"/>
        <v>0.82849008852041683</v>
      </c>
      <c r="LB90">
        <f t="shared" ca="1" si="403"/>
        <v>-0.49496272625608084</v>
      </c>
      <c r="LC90">
        <f t="shared" ca="1" si="403"/>
        <v>0.4554855388180758</v>
      </c>
      <c r="LD90">
        <f t="shared" ca="1" si="403"/>
        <v>6.1374006179431055E-2</v>
      </c>
      <c r="LE90">
        <f t="shared" ca="1" si="403"/>
        <v>0.29103659194456344</v>
      </c>
      <c r="LF90">
        <f t="shared" ca="1" si="403"/>
        <v>0.24325268631283764</v>
      </c>
      <c r="LG90">
        <f t="shared" ca="1" si="403"/>
        <v>0.78822547421831457</v>
      </c>
      <c r="LH90">
        <f t="shared" ca="1" si="403"/>
        <v>-0.18634251389347245</v>
      </c>
      <c r="LI90">
        <f t="shared" ca="1" si="403"/>
        <v>-5.2373095496751627E-2</v>
      </c>
      <c r="LJ90">
        <f t="shared" ca="1" si="403"/>
        <v>-0.80127907332354065</v>
      </c>
      <c r="LK90">
        <f t="shared" ca="1" si="403"/>
        <v>0.58738350512691107</v>
      </c>
      <c r="LL90">
        <f t="shared" ca="1" si="403"/>
        <v>-0.85360018421851325</v>
      </c>
      <c r="LM90">
        <f t="shared" ca="1" si="403"/>
        <v>-0.37979790764862476</v>
      </c>
      <c r="LN90">
        <f t="shared" ref="LN90:NY90" ca="1" si="404">LN23-LN57*Rate</f>
        <v>-0.27313105194103693</v>
      </c>
      <c r="LO90">
        <f t="shared" ca="1" si="404"/>
        <v>-0.78236452115660859</v>
      </c>
      <c r="LP90">
        <f t="shared" ca="1" si="404"/>
        <v>0.41473875387737535</v>
      </c>
      <c r="LQ90">
        <f t="shared" ca="1" si="404"/>
        <v>0.45752129660176039</v>
      </c>
      <c r="LR90">
        <f t="shared" ca="1" si="404"/>
        <v>-0.62053274094129773</v>
      </c>
      <c r="LS90">
        <f t="shared" ca="1" si="404"/>
        <v>0.89078624821571384</v>
      </c>
      <c r="LT90">
        <f t="shared" ca="1" si="404"/>
        <v>-7.5183683215220468E-2</v>
      </c>
      <c r="LU90">
        <f t="shared" ca="1" si="404"/>
        <v>-0.18239775418771734</v>
      </c>
      <c r="LV90">
        <f t="shared" ca="1" si="404"/>
        <v>0.30590039585624673</v>
      </c>
      <c r="LW90">
        <f t="shared" ca="1" si="404"/>
        <v>-5.202941334962681E-2</v>
      </c>
      <c r="LX90">
        <f t="shared" ca="1" si="404"/>
        <v>-0.57894797827416289</v>
      </c>
      <c r="LY90">
        <f t="shared" ca="1" si="404"/>
        <v>0.23218987677777786</v>
      </c>
      <c r="LZ90">
        <f t="shared" ca="1" si="404"/>
        <v>-5.9040565186087329E-2</v>
      </c>
      <c r="MA90">
        <f t="shared" ca="1" si="404"/>
        <v>0.56308418628928492</v>
      </c>
      <c r="MB90">
        <f t="shared" ca="1" si="404"/>
        <v>0.77600162337924594</v>
      </c>
      <c r="MC90">
        <f t="shared" ca="1" si="404"/>
        <v>0.53129187711040637</v>
      </c>
      <c r="MD90">
        <f t="shared" ca="1" si="404"/>
        <v>-0.47548311104224672</v>
      </c>
      <c r="ME90">
        <f t="shared" ca="1" si="404"/>
        <v>3.1810792087240525E-2</v>
      </c>
      <c r="MF90">
        <f t="shared" ca="1" si="404"/>
        <v>0.1204557791049102</v>
      </c>
      <c r="MG90">
        <f t="shared" ca="1" si="404"/>
        <v>-9.4033140197045034E-2</v>
      </c>
      <c r="MH90">
        <f t="shared" ca="1" si="404"/>
        <v>-0.27731131070834469</v>
      </c>
      <c r="MI90">
        <f t="shared" ca="1" si="404"/>
        <v>6.7193936690813277E-2</v>
      </c>
      <c r="MJ90">
        <f t="shared" ca="1" si="404"/>
        <v>-0.24430677435322609</v>
      </c>
      <c r="MK90">
        <f t="shared" ca="1" si="404"/>
        <v>0.14849171126335564</v>
      </c>
      <c r="ML90">
        <f t="shared" ca="1" si="404"/>
        <v>0.78857134971629606</v>
      </c>
      <c r="MM90">
        <f t="shared" ca="1" si="404"/>
        <v>-6.2322335442392407E-2</v>
      </c>
      <c r="MN90">
        <f t="shared" ca="1" si="404"/>
        <v>-0.15920010650468197</v>
      </c>
      <c r="MO90">
        <f t="shared" ca="1" si="404"/>
        <v>0.91210603042670269</v>
      </c>
      <c r="MP90">
        <f t="shared" ca="1" si="404"/>
        <v>0.64229203057652462</v>
      </c>
      <c r="MQ90">
        <f t="shared" ca="1" si="404"/>
        <v>-1.6582411447643981E-3</v>
      </c>
      <c r="MR90">
        <f t="shared" ca="1" si="404"/>
        <v>0.60570958278587217</v>
      </c>
      <c r="MS90">
        <f t="shared" ca="1" si="404"/>
        <v>0.57289797134075138</v>
      </c>
      <c r="MT90">
        <f t="shared" ca="1" si="404"/>
        <v>0.55432773700141913</v>
      </c>
      <c r="MU90">
        <f t="shared" ca="1" si="404"/>
        <v>-0.30673258494382866</v>
      </c>
      <c r="MV90">
        <f t="shared" ca="1" si="404"/>
        <v>-0.46872670019303198</v>
      </c>
      <c r="MW90">
        <f t="shared" ca="1" si="404"/>
        <v>-0.39128868074644985</v>
      </c>
      <c r="MX90">
        <f t="shared" ca="1" si="404"/>
        <v>0.2687255255243185</v>
      </c>
      <c r="MY90">
        <f t="shared" ca="1" si="404"/>
        <v>-8.595298080446806E-2</v>
      </c>
      <c r="MZ90">
        <f t="shared" ca="1" si="404"/>
        <v>-0.27229565957431134</v>
      </c>
      <c r="NA90">
        <f t="shared" ca="1" si="404"/>
        <v>0.61071804124796381</v>
      </c>
      <c r="NB90">
        <f t="shared" ca="1" si="404"/>
        <v>-0.66336764346134791</v>
      </c>
      <c r="NC90">
        <f t="shared" ca="1" si="404"/>
        <v>0.90153765920097195</v>
      </c>
      <c r="ND90">
        <f t="shared" ca="1" si="404"/>
        <v>-0.30966874698489044</v>
      </c>
      <c r="NE90">
        <f t="shared" ca="1" si="404"/>
        <v>0.78211220806706849</v>
      </c>
      <c r="NF90">
        <f t="shared" ca="1" si="404"/>
        <v>-0.7326852589340912</v>
      </c>
      <c r="NG90">
        <f t="shared" ca="1" si="404"/>
        <v>-0.11637402602780172</v>
      </c>
      <c r="NH90">
        <f t="shared" ca="1" si="404"/>
        <v>0.82142173966803067</v>
      </c>
      <c r="NI90">
        <f t="shared" ca="1" si="404"/>
        <v>-0.67536297883865881</v>
      </c>
      <c r="NJ90">
        <f t="shared" ca="1" si="404"/>
        <v>-0.41183419497460338</v>
      </c>
      <c r="NK90">
        <f t="shared" ca="1" si="404"/>
        <v>-0.164687934276949</v>
      </c>
      <c r="NL90">
        <f t="shared" ca="1" si="404"/>
        <v>0.42289367235285857</v>
      </c>
      <c r="NM90">
        <f t="shared" ca="1" si="404"/>
        <v>-2.1028255930020653E-2</v>
      </c>
      <c r="NN90">
        <f t="shared" ca="1" si="404"/>
        <v>-0.43491443723275491</v>
      </c>
      <c r="NO90">
        <f t="shared" ca="1" si="404"/>
        <v>-0.46903542813893534</v>
      </c>
      <c r="NP90">
        <f t="shared" ca="1" si="404"/>
        <v>0.38473988405424775</v>
      </c>
      <c r="NQ90">
        <f t="shared" ca="1" si="404"/>
        <v>-0.38394590927926392</v>
      </c>
      <c r="NR90">
        <f t="shared" ca="1" si="404"/>
        <v>-2.379209418699655E-2</v>
      </c>
      <c r="NS90">
        <f t="shared" ca="1" si="404"/>
        <v>-0.86024713509127804</v>
      </c>
      <c r="NT90">
        <f t="shared" ca="1" si="404"/>
        <v>-1.0873845593542316E-2</v>
      </c>
      <c r="NU90">
        <f t="shared" ca="1" si="404"/>
        <v>-0.25612139094182979</v>
      </c>
      <c r="NV90">
        <f t="shared" ca="1" si="404"/>
        <v>-0.85622879914411654</v>
      </c>
      <c r="NW90">
        <f t="shared" ca="1" si="404"/>
        <v>-0.23431133393148323</v>
      </c>
      <c r="NX90">
        <f t="shared" ca="1" si="404"/>
        <v>-0.94421435463952297</v>
      </c>
      <c r="NY90">
        <f t="shared" ca="1" si="404"/>
        <v>0.75344297125276993</v>
      </c>
      <c r="NZ90">
        <f t="shared" ref="NZ90:QK90" ca="1" si="405">NZ23-NZ57*Rate</f>
        <v>-0.24323492281620318</v>
      </c>
      <c r="OA90">
        <f t="shared" ca="1" si="405"/>
        <v>-0.37259161896127713</v>
      </c>
      <c r="OB90">
        <f t="shared" ca="1" si="405"/>
        <v>-0.75754266916359625</v>
      </c>
      <c r="OC90">
        <f t="shared" ca="1" si="405"/>
        <v>0.49047147762321763</v>
      </c>
      <c r="OD90">
        <f t="shared" ca="1" si="405"/>
        <v>0.6924840317177805</v>
      </c>
      <c r="OE90">
        <f t="shared" ca="1" si="405"/>
        <v>-0.84257536187758453</v>
      </c>
      <c r="OF90">
        <f t="shared" ca="1" si="405"/>
        <v>0.37959163612339131</v>
      </c>
      <c r="OG90">
        <f t="shared" ca="1" si="405"/>
        <v>0.42508049469170128</v>
      </c>
      <c r="OH90">
        <f t="shared" ca="1" si="405"/>
        <v>-1.0119152299723666</v>
      </c>
      <c r="OI90">
        <f t="shared" ca="1" si="405"/>
        <v>0.53416885062842667</v>
      </c>
      <c r="OJ90">
        <f t="shared" ca="1" si="405"/>
        <v>0.38980759305336043</v>
      </c>
      <c r="OK90">
        <f t="shared" ca="1" si="405"/>
        <v>0.58889089952126805</v>
      </c>
      <c r="OL90">
        <f t="shared" ca="1" si="405"/>
        <v>-0.7312641892609586</v>
      </c>
      <c r="OM90">
        <f t="shared" ca="1" si="405"/>
        <v>-0.87466461233454718</v>
      </c>
      <c r="ON90">
        <f t="shared" ca="1" si="405"/>
        <v>-0.37607244227612657</v>
      </c>
      <c r="OO90">
        <f t="shared" ca="1" si="405"/>
        <v>-0.27534901081797847</v>
      </c>
      <c r="OP90">
        <f t="shared" ca="1" si="405"/>
        <v>-0.61875507309425382</v>
      </c>
      <c r="OQ90">
        <f t="shared" ca="1" si="405"/>
        <v>0.3956159234023619</v>
      </c>
      <c r="OR90">
        <f t="shared" ca="1" si="405"/>
        <v>-0.67315645230679322</v>
      </c>
      <c r="OS90">
        <f t="shared" ca="1" si="405"/>
        <v>0.73931681844098052</v>
      </c>
      <c r="OT90">
        <f t="shared" ca="1" si="405"/>
        <v>0.77364776132609558</v>
      </c>
      <c r="OU90">
        <f t="shared" ca="1" si="405"/>
        <v>0.51605503803020614</v>
      </c>
      <c r="OV90">
        <f t="shared" ca="1" si="405"/>
        <v>0.19894366429210375</v>
      </c>
      <c r="OW90">
        <f t="shared" ca="1" si="405"/>
        <v>0.77313413730778446</v>
      </c>
      <c r="OX90">
        <f t="shared" ca="1" si="405"/>
        <v>4.3002714381703937E-2</v>
      </c>
      <c r="OY90">
        <f t="shared" ca="1" si="405"/>
        <v>-0.55210262796251341</v>
      </c>
      <c r="OZ90">
        <f t="shared" ca="1" si="405"/>
        <v>0.26108632610606347</v>
      </c>
      <c r="PA90">
        <f t="shared" ca="1" si="405"/>
        <v>-0.88670304320641036</v>
      </c>
      <c r="PB90">
        <f t="shared" ca="1" si="405"/>
        <v>0.97203706870234197</v>
      </c>
      <c r="PC90">
        <f t="shared" ca="1" si="405"/>
        <v>-0.73009749971253546</v>
      </c>
      <c r="PD90">
        <f t="shared" ca="1" si="405"/>
        <v>-0.43409019021592854</v>
      </c>
      <c r="PE90">
        <f t="shared" ca="1" si="405"/>
        <v>0.44256179064127399</v>
      </c>
      <c r="PF90">
        <f t="shared" ca="1" si="405"/>
        <v>-0.30673021220136515</v>
      </c>
      <c r="PG90">
        <f t="shared" ca="1" si="405"/>
        <v>0.11672589012213452</v>
      </c>
      <c r="PH90">
        <f t="shared" ca="1" si="405"/>
        <v>-4.1503883215293306E-3</v>
      </c>
      <c r="PI90">
        <f t="shared" ca="1" si="405"/>
        <v>-0.13083229396958151</v>
      </c>
      <c r="PJ90">
        <f t="shared" ca="1" si="405"/>
        <v>0.37573460433804762</v>
      </c>
      <c r="PK90">
        <f t="shared" ca="1" si="405"/>
        <v>-0.46149458065255622</v>
      </c>
      <c r="PL90">
        <f t="shared" ca="1" si="405"/>
        <v>0.1947658280371235</v>
      </c>
      <c r="PM90">
        <f t="shared" ca="1" si="405"/>
        <v>0.3914332720728641</v>
      </c>
      <c r="PN90">
        <f t="shared" ca="1" si="405"/>
        <v>0.16031884297558291</v>
      </c>
      <c r="PO90">
        <f t="shared" ca="1" si="405"/>
        <v>-0.30688144425158354</v>
      </c>
      <c r="PP90">
        <f t="shared" ca="1" si="405"/>
        <v>-0.89748134504741339</v>
      </c>
      <c r="PQ90">
        <f t="shared" ca="1" si="405"/>
        <v>0.53582031451292211</v>
      </c>
      <c r="PR90">
        <f t="shared" ca="1" si="405"/>
        <v>-0.25493526574805864</v>
      </c>
      <c r="PS90">
        <f t="shared" ca="1" si="405"/>
        <v>0.34360827922418075</v>
      </c>
      <c r="PT90">
        <f t="shared" ca="1" si="405"/>
        <v>3.3940225951172298E-2</v>
      </c>
      <c r="PU90">
        <f t="shared" ca="1" si="405"/>
        <v>-0.85744110328668821</v>
      </c>
      <c r="PV90">
        <f t="shared" ca="1" si="405"/>
        <v>0.51916811962735088</v>
      </c>
      <c r="PW90">
        <f t="shared" ca="1" si="405"/>
        <v>-0.92580303459782587</v>
      </c>
      <c r="PX90">
        <f t="shared" ca="1" si="405"/>
        <v>-0.74869553282369361</v>
      </c>
      <c r="PY90">
        <f t="shared" ca="1" si="405"/>
        <v>9.5049114751993916E-2</v>
      </c>
      <c r="PZ90">
        <f t="shared" ca="1" si="405"/>
        <v>-0.64165269503866107</v>
      </c>
      <c r="QA90">
        <f t="shared" ca="1" si="405"/>
        <v>0.56557169384846939</v>
      </c>
      <c r="QB90">
        <f t="shared" ca="1" si="405"/>
        <v>0.94025524188076104</v>
      </c>
      <c r="QC90">
        <f t="shared" ca="1" si="405"/>
        <v>-0.33802579241193503</v>
      </c>
      <c r="QD90">
        <f t="shared" ca="1" si="405"/>
        <v>-0.4749159585455775</v>
      </c>
      <c r="QE90">
        <f t="shared" ca="1" si="405"/>
        <v>0.70832448551469596</v>
      </c>
      <c r="QF90">
        <f t="shared" ca="1" si="405"/>
        <v>-0.24601029502083524</v>
      </c>
      <c r="QG90">
        <f t="shared" ca="1" si="405"/>
        <v>-0.58144991121689948</v>
      </c>
      <c r="QH90">
        <f t="shared" ca="1" si="405"/>
        <v>-0.9817415171409416</v>
      </c>
      <c r="QI90">
        <f t="shared" ca="1" si="405"/>
        <v>-4.4856590319086826E-3</v>
      </c>
      <c r="QJ90">
        <f t="shared" ca="1" si="405"/>
        <v>0.9058321280362005</v>
      </c>
      <c r="QK90">
        <f t="shared" ca="1" si="405"/>
        <v>0.3240074284646679</v>
      </c>
      <c r="QL90">
        <f t="shared" ref="QL90:SW90" ca="1" si="406">QL23-QL57*Rate</f>
        <v>0.63428861828574179</v>
      </c>
      <c r="QM90">
        <f t="shared" ca="1" si="406"/>
        <v>0.27900911344639501</v>
      </c>
      <c r="QN90">
        <f t="shared" ca="1" si="406"/>
        <v>-0.1279117701443381</v>
      </c>
      <c r="QO90">
        <f t="shared" ca="1" si="406"/>
        <v>-0.42068129710931124</v>
      </c>
      <c r="QP90">
        <f t="shared" ca="1" si="406"/>
        <v>0.33880874285248863</v>
      </c>
      <c r="QQ90">
        <f t="shared" ca="1" si="406"/>
        <v>-4.7305228697560597E-2</v>
      </c>
      <c r="QR90">
        <f t="shared" ca="1" si="406"/>
        <v>-0.31159228344833356</v>
      </c>
      <c r="QS90">
        <f t="shared" ca="1" si="406"/>
        <v>-0.24598572673369765</v>
      </c>
      <c r="QT90">
        <f t="shared" ca="1" si="406"/>
        <v>0.66688694586895325</v>
      </c>
      <c r="QU90">
        <f t="shared" ca="1" si="406"/>
        <v>0.51651884311473961</v>
      </c>
      <c r="QV90">
        <f t="shared" ca="1" si="406"/>
        <v>0.27865297910429032</v>
      </c>
      <c r="QW90">
        <f t="shared" ca="1" si="406"/>
        <v>-0.48420479395173549</v>
      </c>
      <c r="QX90">
        <f t="shared" ca="1" si="406"/>
        <v>-0.103070474518068</v>
      </c>
      <c r="QY90">
        <f t="shared" ca="1" si="406"/>
        <v>0.38170442396030041</v>
      </c>
      <c r="QZ90">
        <f t="shared" ca="1" si="406"/>
        <v>0.98098456027807845</v>
      </c>
      <c r="RA90">
        <f t="shared" ca="1" si="406"/>
        <v>-0.86896515730592827</v>
      </c>
      <c r="RB90">
        <f t="shared" ca="1" si="406"/>
        <v>0.91439036804768492</v>
      </c>
      <c r="RC90">
        <f t="shared" ca="1" si="406"/>
        <v>0.72747731769294577</v>
      </c>
      <c r="RD90">
        <f t="shared" ca="1" si="406"/>
        <v>-0.60831398224164834</v>
      </c>
      <c r="RE90">
        <f t="shared" ca="1" si="406"/>
        <v>-0.99122292237238596</v>
      </c>
      <c r="RF90">
        <f t="shared" ca="1" si="406"/>
        <v>0.79771793649679568</v>
      </c>
      <c r="RG90">
        <f t="shared" ca="1" si="406"/>
        <v>-0.61827608526826083</v>
      </c>
      <c r="RH90">
        <f t="shared" ca="1" si="406"/>
        <v>-8.2455448239292933E-2</v>
      </c>
      <c r="RI90">
        <f t="shared" ca="1" si="406"/>
        <v>-0.19671650335736499</v>
      </c>
      <c r="RJ90">
        <f t="shared" ca="1" si="406"/>
        <v>0.52349959483958775</v>
      </c>
      <c r="RK90">
        <f t="shared" ca="1" si="406"/>
        <v>-0.22725195353665503</v>
      </c>
      <c r="RL90">
        <f t="shared" ca="1" si="406"/>
        <v>-1.0256451073497233</v>
      </c>
      <c r="RM90">
        <f t="shared" ca="1" si="406"/>
        <v>0.60611444282418192</v>
      </c>
      <c r="RN90">
        <f t="shared" ca="1" si="406"/>
        <v>0.55065528764870086</v>
      </c>
      <c r="RO90">
        <f t="shared" ca="1" si="406"/>
        <v>-0.76306929156576586</v>
      </c>
      <c r="RP90">
        <f t="shared" ca="1" si="406"/>
        <v>0.19604848270361785</v>
      </c>
      <c r="RQ90">
        <f t="shared" ca="1" si="406"/>
        <v>-0.12560464300437257</v>
      </c>
      <c r="RR90">
        <f t="shared" ca="1" si="406"/>
        <v>-0.42775202091672293</v>
      </c>
      <c r="RS90">
        <f t="shared" ca="1" si="406"/>
        <v>8.8205743470327919E-2</v>
      </c>
      <c r="RT90">
        <f t="shared" ca="1" si="406"/>
        <v>0.42592078152452878</v>
      </c>
      <c r="RU90">
        <f t="shared" ca="1" si="406"/>
        <v>8.1314686894512392E-2</v>
      </c>
      <c r="RV90">
        <f t="shared" ca="1" si="406"/>
        <v>0.84371455412249685</v>
      </c>
      <c r="RW90">
        <f t="shared" ca="1" si="406"/>
        <v>-0.62687687944598169</v>
      </c>
      <c r="RX90">
        <f t="shared" ca="1" si="406"/>
        <v>0.21313822178218664</v>
      </c>
      <c r="RY90">
        <f t="shared" ca="1" si="406"/>
        <v>0.7692452871215586</v>
      </c>
      <c r="RZ90">
        <f t="shared" ca="1" si="406"/>
        <v>-1.007843926764614</v>
      </c>
      <c r="SA90">
        <f t="shared" ca="1" si="406"/>
        <v>0.18111460504674359</v>
      </c>
      <c r="SB90">
        <f t="shared" ca="1" si="406"/>
        <v>0.46929081421726676</v>
      </c>
      <c r="SC90">
        <f t="shared" ca="1" si="406"/>
        <v>0.5158377408961814</v>
      </c>
      <c r="SD90">
        <f t="shared" ca="1" si="406"/>
        <v>-0.51408495084819417</v>
      </c>
      <c r="SE90">
        <f t="shared" ca="1" si="406"/>
        <v>-0.83848100677491555</v>
      </c>
      <c r="SF90">
        <f t="shared" ca="1" si="406"/>
        <v>0.17839252701859107</v>
      </c>
      <c r="SG90">
        <f t="shared" ca="1" si="406"/>
        <v>0.41212909219226868</v>
      </c>
      <c r="SH90">
        <f t="shared" ca="1" si="406"/>
        <v>-0.54362872142614982</v>
      </c>
      <c r="SI90">
        <f t="shared" ca="1" si="406"/>
        <v>-0.96790291525430328</v>
      </c>
      <c r="SJ90">
        <f t="shared" ca="1" si="406"/>
        <v>-0.11174486358975447</v>
      </c>
      <c r="SK90">
        <f t="shared" ca="1" si="406"/>
        <v>-0.18927088553628968</v>
      </c>
      <c r="SL90">
        <f t="shared" ca="1" si="406"/>
        <v>-0.85529547315718368</v>
      </c>
      <c r="SM90">
        <f t="shared" ca="1" si="406"/>
        <v>-0.65448494201685592</v>
      </c>
      <c r="SN90">
        <f t="shared" ca="1" si="406"/>
        <v>-2.8477835288333503E-2</v>
      </c>
      <c r="SO90">
        <f t="shared" ca="1" si="406"/>
        <v>-0.50370104155363637</v>
      </c>
      <c r="SP90">
        <f t="shared" ca="1" si="406"/>
        <v>-0.6757683971485412</v>
      </c>
      <c r="SQ90">
        <f t="shared" ca="1" si="406"/>
        <v>0.34148102893169918</v>
      </c>
      <c r="SR90">
        <f t="shared" ca="1" si="406"/>
        <v>0.12238389056236251</v>
      </c>
      <c r="SS90">
        <f t="shared" ca="1" si="406"/>
        <v>-1.0395682746111712</v>
      </c>
      <c r="ST90">
        <f t="shared" ca="1" si="406"/>
        <v>-0.50352203598200074</v>
      </c>
      <c r="SU90">
        <f t="shared" ca="1" si="406"/>
        <v>0.65116252703321553</v>
      </c>
      <c r="SV90">
        <f t="shared" ca="1" si="406"/>
        <v>-0.13782854657673468</v>
      </c>
      <c r="SW90">
        <f t="shared" ca="1" si="406"/>
        <v>-9.6459096667335528E-2</v>
      </c>
      <c r="SX90">
        <f t="shared" ref="SX90:VI90" ca="1" si="407">SX23-SX57*Rate</f>
        <v>-0.20237959787856555</v>
      </c>
      <c r="SY90">
        <f t="shared" ca="1" si="407"/>
        <v>0.9361323177551355</v>
      </c>
      <c r="SZ90">
        <f t="shared" ca="1" si="407"/>
        <v>0.59283143364654445</v>
      </c>
      <c r="TA90">
        <f t="shared" ca="1" si="407"/>
        <v>-0.695024798923496</v>
      </c>
      <c r="TB90">
        <f t="shared" ca="1" si="407"/>
        <v>-0.20910262177327396</v>
      </c>
      <c r="TC90">
        <f t="shared" ca="1" si="407"/>
        <v>-0.58219943133533414</v>
      </c>
      <c r="TD90">
        <f t="shared" ca="1" si="407"/>
        <v>0.60551098092990796</v>
      </c>
      <c r="TE90">
        <f t="shared" ca="1" si="407"/>
        <v>-0.30061766215453317</v>
      </c>
      <c r="TF90">
        <f t="shared" ca="1" si="407"/>
        <v>-0.14886325661559027</v>
      </c>
      <c r="TG90">
        <f t="shared" ca="1" si="407"/>
        <v>0.66055816500080144</v>
      </c>
      <c r="TH90">
        <f t="shared" ca="1" si="407"/>
        <v>0.90459949350756808</v>
      </c>
      <c r="TI90">
        <f t="shared" ca="1" si="407"/>
        <v>0.35793647033462173</v>
      </c>
      <c r="TJ90">
        <f t="shared" ca="1" si="407"/>
        <v>0.1634332151319722</v>
      </c>
      <c r="TK90">
        <f t="shared" ca="1" si="407"/>
        <v>0.395622822954799</v>
      </c>
      <c r="TL90">
        <f t="shared" ca="1" si="407"/>
        <v>-0.79269252103407373</v>
      </c>
      <c r="TM90">
        <f t="shared" ca="1" si="407"/>
        <v>0.61096472634233812</v>
      </c>
      <c r="TN90">
        <f t="shared" ca="1" si="407"/>
        <v>-0.14335563664354728</v>
      </c>
      <c r="TO90">
        <f t="shared" ca="1" si="407"/>
        <v>-0.88033320928598702</v>
      </c>
      <c r="TP90">
        <f t="shared" ca="1" si="407"/>
        <v>-0.63586530761305249</v>
      </c>
      <c r="TQ90">
        <f t="shared" ca="1" si="407"/>
        <v>0.90596509909750778</v>
      </c>
      <c r="TR90">
        <f t="shared" ca="1" si="407"/>
        <v>0.29172720404865682</v>
      </c>
      <c r="TS90">
        <f t="shared" ca="1" si="407"/>
        <v>0.14986855444059005</v>
      </c>
      <c r="TT90">
        <f t="shared" ca="1" si="407"/>
        <v>0.80759418180358633</v>
      </c>
      <c r="TU90">
        <f t="shared" ca="1" si="407"/>
        <v>0.8757344308734798</v>
      </c>
      <c r="TV90">
        <f t="shared" ca="1" si="407"/>
        <v>-0.31638294124677591</v>
      </c>
      <c r="TW90">
        <f t="shared" ca="1" si="407"/>
        <v>-0.45358357382212638</v>
      </c>
      <c r="TX90">
        <f t="shared" ca="1" si="407"/>
        <v>0.66971491140458173</v>
      </c>
      <c r="TY90">
        <f t="shared" ca="1" si="407"/>
        <v>-0.47176528838788495</v>
      </c>
      <c r="TZ90">
        <f t="shared" ca="1" si="407"/>
        <v>0.93507285890572645</v>
      </c>
      <c r="UA90">
        <f t="shared" ca="1" si="407"/>
        <v>0.16120423085634827</v>
      </c>
      <c r="UB90">
        <f t="shared" ca="1" si="407"/>
        <v>-0.74587764290712033</v>
      </c>
      <c r="UC90">
        <f t="shared" ca="1" si="407"/>
        <v>3.6244800174162567E-2</v>
      </c>
      <c r="UD90">
        <f t="shared" ca="1" si="407"/>
        <v>0.60958771074450702</v>
      </c>
      <c r="UE90">
        <f t="shared" ca="1" si="407"/>
        <v>0.74273932119973229</v>
      </c>
      <c r="UF90">
        <f t="shared" ca="1" si="407"/>
        <v>-0.86296025646524344</v>
      </c>
      <c r="UG90">
        <f t="shared" ca="1" si="407"/>
        <v>-0.75744296469074446</v>
      </c>
      <c r="UH90">
        <f t="shared" ca="1" si="407"/>
        <v>-0.86438246167749266</v>
      </c>
      <c r="UI90">
        <f t="shared" ca="1" si="407"/>
        <v>0.85132171480248375</v>
      </c>
      <c r="UJ90">
        <f t="shared" ca="1" si="407"/>
        <v>-0.23040402080515454</v>
      </c>
      <c r="UK90">
        <f t="shared" ca="1" si="407"/>
        <v>-0.73735649497426303</v>
      </c>
      <c r="UL90">
        <f t="shared" ca="1" si="407"/>
        <v>7.4860219789040325E-2</v>
      </c>
      <c r="UM90">
        <f t="shared" ca="1" si="407"/>
        <v>-0.85850599745442135</v>
      </c>
      <c r="UN90">
        <f t="shared" ca="1" si="407"/>
        <v>-0.17600853127831559</v>
      </c>
      <c r="UO90">
        <f t="shared" ca="1" si="407"/>
        <v>0.80387787035181391</v>
      </c>
      <c r="UP90">
        <f t="shared" ca="1" si="407"/>
        <v>-0.65739093488992939</v>
      </c>
      <c r="UQ90">
        <f t="shared" ca="1" si="407"/>
        <v>-0.30725738701669131</v>
      </c>
      <c r="UR90">
        <f t="shared" ca="1" si="407"/>
        <v>-0.5238877304728401</v>
      </c>
      <c r="US90">
        <f t="shared" ca="1" si="407"/>
        <v>0.21922264100525451</v>
      </c>
      <c r="UT90">
        <f t="shared" ca="1" si="407"/>
        <v>0.91136272630672954</v>
      </c>
      <c r="UU90">
        <f t="shared" ca="1" si="407"/>
        <v>0.22790233876057991</v>
      </c>
      <c r="UV90">
        <f t="shared" ca="1" si="407"/>
        <v>-0.76939011399685686</v>
      </c>
      <c r="UW90">
        <f t="shared" ca="1" si="407"/>
        <v>-0.62318817729456777</v>
      </c>
      <c r="UX90">
        <f t="shared" ca="1" si="407"/>
        <v>-0.47338700239672671</v>
      </c>
      <c r="UY90">
        <f t="shared" ca="1" si="407"/>
        <v>-9.793084013540794E-2</v>
      </c>
      <c r="UZ90">
        <f t="shared" ca="1" si="407"/>
        <v>0.45717728040535988</v>
      </c>
      <c r="VA90">
        <f t="shared" ca="1" si="407"/>
        <v>-0.51927151605481481</v>
      </c>
      <c r="VB90">
        <f t="shared" ca="1" si="407"/>
        <v>0.35023497098980094</v>
      </c>
      <c r="VC90">
        <f t="shared" ca="1" si="407"/>
        <v>-0.83752645853932295</v>
      </c>
      <c r="VD90">
        <f t="shared" ca="1" si="407"/>
        <v>0.48635301382858048</v>
      </c>
      <c r="VE90">
        <f t="shared" ca="1" si="407"/>
        <v>0.86161048509370741</v>
      </c>
      <c r="VF90">
        <f t="shared" ca="1" si="407"/>
        <v>0.4708902749924142</v>
      </c>
      <c r="VG90">
        <f t="shared" ca="1" si="407"/>
        <v>-0.71634222330111097</v>
      </c>
      <c r="VH90">
        <f t="shared" ca="1" si="407"/>
        <v>0.16691873841094612</v>
      </c>
      <c r="VI90">
        <f t="shared" ca="1" si="407"/>
        <v>0.92909812615700627</v>
      </c>
      <c r="VJ90">
        <f t="shared" ref="VJ90:XU90" ca="1" si="408">VJ23-VJ57*Rate</f>
        <v>-0.38775249906764425</v>
      </c>
      <c r="VK90">
        <f t="shared" ca="1" si="408"/>
        <v>-0.23332174265798677</v>
      </c>
      <c r="VL90">
        <f t="shared" ca="1" si="408"/>
        <v>0.94249638072610031</v>
      </c>
      <c r="VM90">
        <f t="shared" ca="1" si="408"/>
        <v>-4.4855245261427708E-2</v>
      </c>
      <c r="VN90">
        <f t="shared" ca="1" si="408"/>
        <v>0.30185234333501293</v>
      </c>
      <c r="VO90">
        <f t="shared" ca="1" si="408"/>
        <v>-0.18569414227202483</v>
      </c>
      <c r="VP90">
        <f t="shared" ca="1" si="408"/>
        <v>-0.834150879787107</v>
      </c>
      <c r="VQ90">
        <f t="shared" ca="1" si="408"/>
        <v>0.1539311837495797</v>
      </c>
      <c r="VR90">
        <f t="shared" ca="1" si="408"/>
        <v>-0.60445971150648226</v>
      </c>
      <c r="VS90">
        <f t="shared" ca="1" si="408"/>
        <v>-0.35473991937005267</v>
      </c>
      <c r="VT90">
        <f t="shared" ca="1" si="408"/>
        <v>-0.20351969455171964</v>
      </c>
      <c r="VU90">
        <f t="shared" ca="1" si="408"/>
        <v>0.61484444243354253</v>
      </c>
      <c r="VV90">
        <f t="shared" ca="1" si="408"/>
        <v>-6.7592156222025301E-2</v>
      </c>
      <c r="VW90">
        <f t="shared" ca="1" si="408"/>
        <v>-0.19108168645108342</v>
      </c>
      <c r="VX90">
        <f t="shared" ca="1" si="408"/>
        <v>-0.88761077443176684</v>
      </c>
      <c r="VY90">
        <f t="shared" ca="1" si="408"/>
        <v>-0.84687698691902102</v>
      </c>
      <c r="VZ90">
        <f t="shared" ca="1" si="408"/>
        <v>0.70633690921241454</v>
      </c>
      <c r="WA90">
        <f t="shared" ca="1" si="408"/>
        <v>0.74444106088442008</v>
      </c>
      <c r="WB90">
        <f t="shared" ca="1" si="408"/>
        <v>-0.64722365160319784</v>
      </c>
      <c r="WC90">
        <f t="shared" ca="1" si="408"/>
        <v>0.38477236684530552</v>
      </c>
      <c r="WD90">
        <f t="shared" ca="1" si="408"/>
        <v>-0.18878494878609142</v>
      </c>
      <c r="WE90">
        <f t="shared" ca="1" si="408"/>
        <v>0.91847488836728353</v>
      </c>
      <c r="WF90">
        <f t="shared" ca="1" si="408"/>
        <v>0.48773816586156726</v>
      </c>
      <c r="WG90">
        <f t="shared" ca="1" si="408"/>
        <v>-0.55604495583376579</v>
      </c>
      <c r="WH90">
        <f t="shared" ca="1" si="408"/>
        <v>0.8990709536432937</v>
      </c>
      <c r="WI90">
        <f t="shared" ca="1" si="408"/>
        <v>-0.71173745999667759</v>
      </c>
      <c r="WJ90">
        <f t="shared" ca="1" si="408"/>
        <v>-0.23532113425486895</v>
      </c>
      <c r="WK90">
        <f t="shared" ca="1" si="408"/>
        <v>-0.56320807325531819</v>
      </c>
      <c r="WL90">
        <f t="shared" ca="1" si="408"/>
        <v>-0.5325008080270387</v>
      </c>
      <c r="WM90">
        <f t="shared" ca="1" si="408"/>
        <v>0.36385321861183939</v>
      </c>
      <c r="WN90">
        <f t="shared" ca="1" si="408"/>
        <v>-0.32237481605219637</v>
      </c>
      <c r="WO90">
        <f t="shared" ca="1" si="408"/>
        <v>0.86064200218959086</v>
      </c>
      <c r="WP90">
        <f t="shared" ca="1" si="408"/>
        <v>-0.83324564914874999</v>
      </c>
      <c r="WQ90">
        <f t="shared" ca="1" si="408"/>
        <v>-0.32755075108576648</v>
      </c>
      <c r="WR90">
        <f t="shared" ca="1" si="408"/>
        <v>2.7296186182967624E-2</v>
      </c>
      <c r="WS90">
        <f t="shared" ca="1" si="408"/>
        <v>-0.67226665631101346</v>
      </c>
      <c r="WT90">
        <f t="shared" ca="1" si="408"/>
        <v>0.60269862656763618</v>
      </c>
      <c r="WU90">
        <f t="shared" ca="1" si="408"/>
        <v>-0.96935629228533049</v>
      </c>
      <c r="WV90">
        <f t="shared" ca="1" si="408"/>
        <v>0.62790519992751304</v>
      </c>
      <c r="WW90">
        <f t="shared" ca="1" si="408"/>
        <v>0.85198558653783774</v>
      </c>
      <c r="WX90">
        <f t="shared" ca="1" si="408"/>
        <v>0.94030599547793681</v>
      </c>
      <c r="WY90">
        <f t="shared" ca="1" si="408"/>
        <v>0.37227454240201696</v>
      </c>
      <c r="WZ90">
        <f t="shared" ca="1" si="408"/>
        <v>0.4877847476126882</v>
      </c>
      <c r="XA90">
        <f t="shared" ca="1" si="408"/>
        <v>0.22328052144212437</v>
      </c>
      <c r="XB90">
        <f t="shared" ca="1" si="408"/>
        <v>-0.26463876085565186</v>
      </c>
      <c r="XC90">
        <f t="shared" ca="1" si="408"/>
        <v>0.10463785132682177</v>
      </c>
      <c r="XD90">
        <f t="shared" ca="1" si="408"/>
        <v>-0.36875256945516938</v>
      </c>
      <c r="XE90">
        <f t="shared" ca="1" si="408"/>
        <v>0.39407007463151106</v>
      </c>
      <c r="XF90">
        <f t="shared" ca="1" si="408"/>
        <v>0.21132665144860319</v>
      </c>
      <c r="XG90">
        <f t="shared" ca="1" si="408"/>
        <v>-0.67291028099253636</v>
      </c>
      <c r="XH90">
        <f t="shared" ca="1" si="408"/>
        <v>-4.5694428583757822E-2</v>
      </c>
      <c r="XI90">
        <f t="shared" ca="1" si="408"/>
        <v>0.11982436884559601</v>
      </c>
      <c r="XJ90">
        <f t="shared" ca="1" si="408"/>
        <v>-8.4352845449311334E-2</v>
      </c>
      <c r="XK90">
        <f t="shared" ca="1" si="408"/>
        <v>0.54466554156941982</v>
      </c>
      <c r="XL90">
        <f t="shared" ca="1" si="408"/>
        <v>-4.0146704419474988E-2</v>
      </c>
      <c r="XM90">
        <f t="shared" ca="1" si="408"/>
        <v>0.19537889102965306</v>
      </c>
      <c r="XN90">
        <f t="shared" ca="1" si="408"/>
        <v>0.94121737430924468</v>
      </c>
      <c r="XO90">
        <f t="shared" ca="1" si="408"/>
        <v>-0.54119553671557274</v>
      </c>
      <c r="XP90">
        <f t="shared" ca="1" si="408"/>
        <v>-0.67483010735094184</v>
      </c>
      <c r="XQ90">
        <f t="shared" ca="1" si="408"/>
        <v>0.35783009011556627</v>
      </c>
      <c r="XR90">
        <f t="shared" ca="1" si="408"/>
        <v>0.3834775690510277</v>
      </c>
      <c r="XS90">
        <f t="shared" ca="1" si="408"/>
        <v>-0.48963986226399281</v>
      </c>
      <c r="XT90">
        <f t="shared" ca="1" si="408"/>
        <v>0.85210759231289956</v>
      </c>
      <c r="XU90">
        <f t="shared" ca="1" si="408"/>
        <v>-1.0269938861192174</v>
      </c>
      <c r="XV90">
        <f t="shared" ref="XV90:AAG90" ca="1" si="409">XV23-XV57*Rate</f>
        <v>-0.38858053291108796</v>
      </c>
      <c r="XW90">
        <f t="shared" ca="1" si="409"/>
        <v>0.76109438675255958</v>
      </c>
      <c r="XX90">
        <f t="shared" ca="1" si="409"/>
        <v>-0.41305630108729308</v>
      </c>
      <c r="XY90">
        <f t="shared" ca="1" si="409"/>
        <v>0.74182576769446518</v>
      </c>
      <c r="XZ90">
        <f t="shared" ca="1" si="409"/>
        <v>-0.44139096537676747</v>
      </c>
      <c r="YA90">
        <f t="shared" ca="1" si="409"/>
        <v>-2.9584812138469798E-3</v>
      </c>
      <c r="YB90">
        <f t="shared" ca="1" si="409"/>
        <v>-0.53140920061100883</v>
      </c>
      <c r="YC90">
        <f t="shared" ca="1" si="409"/>
        <v>-1.019535138107529</v>
      </c>
      <c r="YD90">
        <f t="shared" ca="1" si="409"/>
        <v>0.27510087196276883</v>
      </c>
      <c r="YE90">
        <f t="shared" ca="1" si="409"/>
        <v>-0.77275961178248309</v>
      </c>
      <c r="YF90">
        <f t="shared" ca="1" si="409"/>
        <v>-0.82638525613402236</v>
      </c>
      <c r="YG90">
        <f t="shared" ca="1" si="409"/>
        <v>-0.80661659023212673</v>
      </c>
      <c r="YH90">
        <f t="shared" ca="1" si="409"/>
        <v>-2.196465483261708E-2</v>
      </c>
      <c r="YI90">
        <f t="shared" ca="1" si="409"/>
        <v>-0.62638079608603681</v>
      </c>
      <c r="YJ90">
        <f t="shared" ca="1" si="409"/>
        <v>0.23492993982498325</v>
      </c>
      <c r="YK90">
        <f t="shared" ca="1" si="409"/>
        <v>0.38158334504012947</v>
      </c>
      <c r="YL90">
        <f t="shared" ca="1" si="409"/>
        <v>0.59768303931712896</v>
      </c>
      <c r="YM90">
        <f t="shared" ca="1" si="409"/>
        <v>-0.79391953126931536</v>
      </c>
      <c r="YN90">
        <f t="shared" ca="1" si="409"/>
        <v>0.54305737976878476</v>
      </c>
      <c r="YO90">
        <f t="shared" ca="1" si="409"/>
        <v>0.59636545371861716</v>
      </c>
      <c r="YP90">
        <f t="shared" ca="1" si="409"/>
        <v>-0.44428471598776098</v>
      </c>
      <c r="YQ90">
        <f t="shared" ca="1" si="409"/>
        <v>-0.43378457820540972</v>
      </c>
      <c r="YR90">
        <f t="shared" ca="1" si="409"/>
        <v>0.76535165462685928</v>
      </c>
      <c r="YS90">
        <f t="shared" ca="1" si="409"/>
        <v>0.25303498223235138</v>
      </c>
      <c r="YT90">
        <f t="shared" ca="1" si="409"/>
        <v>-0.613249425458117</v>
      </c>
      <c r="YU90">
        <f t="shared" ca="1" si="409"/>
        <v>0.7328222843942741</v>
      </c>
      <c r="YV90">
        <f t="shared" ca="1" si="409"/>
        <v>-4.9258756695244856E-2</v>
      </c>
      <c r="YW90">
        <f t="shared" ca="1" si="409"/>
        <v>-0.84888744279022377</v>
      </c>
      <c r="YX90">
        <f t="shared" ca="1" si="409"/>
        <v>0.56729021667004653</v>
      </c>
      <c r="YY90">
        <f t="shared" ca="1" si="409"/>
        <v>-0.12648936910335085</v>
      </c>
      <c r="YZ90">
        <f t="shared" ca="1" si="409"/>
        <v>-0.57090057205547151</v>
      </c>
      <c r="ZA90">
        <f t="shared" ca="1" si="409"/>
        <v>-0.48731417377312714</v>
      </c>
      <c r="ZB90">
        <f t="shared" ca="1" si="409"/>
        <v>8.2207959040098116E-2</v>
      </c>
      <c r="ZC90">
        <f t="shared" ca="1" si="409"/>
        <v>-0.18550636920926067</v>
      </c>
      <c r="ZD90">
        <f t="shared" ca="1" si="409"/>
        <v>0.51583136805890339</v>
      </c>
      <c r="ZE90">
        <f t="shared" ca="1" si="409"/>
        <v>3.5381010334519236E-2</v>
      </c>
      <c r="ZF90">
        <f t="shared" ca="1" si="409"/>
        <v>0.64282184722538238</v>
      </c>
      <c r="ZG90">
        <f t="shared" ca="1" si="409"/>
        <v>-0.98869096846028892</v>
      </c>
      <c r="ZH90">
        <f t="shared" ca="1" si="409"/>
        <v>0.24089719061291726</v>
      </c>
      <c r="ZI90">
        <f t="shared" ca="1" si="409"/>
        <v>0.31732710989466545</v>
      </c>
      <c r="ZJ90">
        <f t="shared" ca="1" si="409"/>
        <v>-0.57703213334033598</v>
      </c>
      <c r="ZK90">
        <f t="shared" ca="1" si="409"/>
        <v>-0.19772179050430916</v>
      </c>
      <c r="ZL90">
        <f t="shared" ca="1" si="409"/>
        <v>0.54776760081828346</v>
      </c>
      <c r="ZM90">
        <f t="shared" ca="1" si="409"/>
        <v>-0.74248984003130469</v>
      </c>
      <c r="ZN90">
        <f t="shared" ca="1" si="409"/>
        <v>-9.219486916703426E-2</v>
      </c>
      <c r="ZO90">
        <f t="shared" ca="1" si="409"/>
        <v>0.69340671058111669</v>
      </c>
      <c r="ZP90">
        <f t="shared" ca="1" si="409"/>
        <v>-0.17778985660430802</v>
      </c>
      <c r="ZQ90">
        <f t="shared" ca="1" si="409"/>
        <v>0.84181778957028175</v>
      </c>
      <c r="ZR90">
        <f t="shared" ca="1" si="409"/>
        <v>-0.22128805512376687</v>
      </c>
      <c r="ZS90">
        <f t="shared" ca="1" si="409"/>
        <v>-0.56350870797939379</v>
      </c>
      <c r="ZT90">
        <f t="shared" ca="1" si="409"/>
        <v>-0.71543604216042778</v>
      </c>
      <c r="ZU90">
        <f t="shared" ca="1" si="409"/>
        <v>0.64316256635488223</v>
      </c>
      <c r="ZV90">
        <f t="shared" ca="1" si="409"/>
        <v>0.34981247315731911</v>
      </c>
      <c r="ZW90">
        <f t="shared" ca="1" si="409"/>
        <v>-0.32021171324802683</v>
      </c>
      <c r="ZX90">
        <f t="shared" ca="1" si="409"/>
        <v>-0.56704259335646912</v>
      </c>
      <c r="ZY90">
        <f t="shared" ca="1" si="409"/>
        <v>-0.3033321836011999</v>
      </c>
      <c r="ZZ90">
        <f t="shared" ca="1" si="409"/>
        <v>0.78072250913771912</v>
      </c>
      <c r="AAA90">
        <f t="shared" ca="1" si="409"/>
        <v>-0.35104591303181654</v>
      </c>
      <c r="AAB90">
        <f t="shared" ca="1" si="409"/>
        <v>0.39385745491811508</v>
      </c>
      <c r="AAC90">
        <f t="shared" ca="1" si="409"/>
        <v>0.7610715591410554</v>
      </c>
      <c r="AAD90">
        <f t="shared" ca="1" si="409"/>
        <v>-0.35398906361717997</v>
      </c>
      <c r="AAE90">
        <f t="shared" ca="1" si="409"/>
        <v>-0.2380557229133331</v>
      </c>
      <c r="AAF90">
        <f t="shared" ca="1" si="409"/>
        <v>-0.85755744242747933</v>
      </c>
      <c r="AAG90">
        <f t="shared" ca="1" si="409"/>
        <v>0.614981783073553</v>
      </c>
      <c r="AAH90">
        <f t="shared" ref="AAH90:ACS90" ca="1" si="410">AAH23-AAH57*Rate</f>
        <v>-1.0276285101557519</v>
      </c>
      <c r="AAI90">
        <f t="shared" ca="1" si="410"/>
        <v>-0.4125397115742907</v>
      </c>
      <c r="AAJ90">
        <f t="shared" ca="1" si="410"/>
        <v>-0.98464615515567566</v>
      </c>
      <c r="AAK90">
        <f t="shared" ca="1" si="410"/>
        <v>0.6052463234993134</v>
      </c>
      <c r="AAL90">
        <f t="shared" ca="1" si="410"/>
        <v>-0.7866938396510883</v>
      </c>
      <c r="AAM90">
        <f t="shared" ca="1" si="410"/>
        <v>-0.80746785017912137</v>
      </c>
      <c r="AAN90">
        <f t="shared" ca="1" si="410"/>
        <v>0.28922536653674003</v>
      </c>
      <c r="AAO90">
        <f t="shared" ca="1" si="410"/>
        <v>0.83052524491190494</v>
      </c>
      <c r="AAP90">
        <f t="shared" ca="1" si="410"/>
        <v>-0.5238842626492376</v>
      </c>
      <c r="AAQ90">
        <f t="shared" ca="1" si="410"/>
        <v>0.19904989565812617</v>
      </c>
      <c r="AAR90">
        <f t="shared" ca="1" si="410"/>
        <v>-0.32978744374040087</v>
      </c>
      <c r="AAS90">
        <f t="shared" ca="1" si="410"/>
        <v>0.79546405815306542</v>
      </c>
      <c r="AAT90">
        <f t="shared" ca="1" si="410"/>
        <v>0.36851997026537225</v>
      </c>
      <c r="AAU90">
        <f t="shared" ca="1" si="410"/>
        <v>-0.13161836133410271</v>
      </c>
      <c r="AAV90">
        <f t="shared" ca="1" si="410"/>
        <v>-0.66377870408100681</v>
      </c>
      <c r="AAW90">
        <f t="shared" ca="1" si="410"/>
        <v>0.67949666831824429</v>
      </c>
      <c r="AAX90">
        <f t="shared" ca="1" si="410"/>
        <v>-0.37709354530776917</v>
      </c>
      <c r="AAY90">
        <f t="shared" ca="1" si="410"/>
        <v>0.80827303780780957</v>
      </c>
      <c r="AAZ90">
        <f t="shared" ca="1" si="410"/>
        <v>-0.76626473579879584</v>
      </c>
      <c r="ABA90">
        <f t="shared" ca="1" si="410"/>
        <v>0.86665703292959684</v>
      </c>
      <c r="ABB90">
        <f t="shared" ca="1" si="410"/>
        <v>0.14017466447000293</v>
      </c>
      <c r="ABC90">
        <f t="shared" ca="1" si="410"/>
        <v>0.7089356326182169</v>
      </c>
      <c r="ABD90">
        <f t="shared" ca="1" si="410"/>
        <v>0.35596828845676498</v>
      </c>
      <c r="ABE90">
        <f t="shared" ca="1" si="410"/>
        <v>-1.5190339251251397E-2</v>
      </c>
      <c r="ABF90">
        <f t="shared" ca="1" si="410"/>
        <v>0.74227215512037159</v>
      </c>
      <c r="ABG90">
        <f t="shared" ca="1" si="410"/>
        <v>-0.83400016948081868</v>
      </c>
      <c r="ABH90">
        <f t="shared" ca="1" si="410"/>
        <v>0.53265913144894717</v>
      </c>
      <c r="ABI90">
        <f t="shared" ca="1" si="410"/>
        <v>-0.92089169461023457</v>
      </c>
      <c r="ABJ90">
        <f t="shared" ca="1" si="410"/>
        <v>-0.87287710237797189</v>
      </c>
      <c r="ABK90">
        <f t="shared" ca="1" si="410"/>
        <v>0.87416842416510276</v>
      </c>
      <c r="ABL90">
        <f t="shared" ca="1" si="410"/>
        <v>-0.51027642871103163</v>
      </c>
      <c r="ABM90">
        <f t="shared" ca="1" si="410"/>
        <v>4.2785581280070192E-2</v>
      </c>
      <c r="ABN90">
        <f t="shared" ca="1" si="410"/>
        <v>0.10533381434898173</v>
      </c>
      <c r="ABO90">
        <f t="shared" ca="1" si="410"/>
        <v>0.6655485726853968</v>
      </c>
      <c r="ABP90">
        <f t="shared" ca="1" si="410"/>
        <v>0.26577951886159479</v>
      </c>
      <c r="ABQ90">
        <f t="shared" ca="1" si="410"/>
        <v>0.86114246531284944</v>
      </c>
      <c r="ABR90">
        <f t="shared" ca="1" si="410"/>
        <v>-0.67968330696244039</v>
      </c>
      <c r="ABS90">
        <f t="shared" ca="1" si="410"/>
        <v>-0.19456940719821161</v>
      </c>
      <c r="ABT90">
        <f t="shared" ca="1" si="410"/>
        <v>0.58498646011612876</v>
      </c>
      <c r="ABU90">
        <f t="shared" ca="1" si="410"/>
        <v>0.75321863232957043</v>
      </c>
      <c r="ABV90">
        <f t="shared" ca="1" si="410"/>
        <v>0.41506966292237302</v>
      </c>
      <c r="ABW90">
        <f t="shared" ca="1" si="410"/>
        <v>0.1058922928949125</v>
      </c>
      <c r="ABX90">
        <f t="shared" ca="1" si="410"/>
        <v>0.30920248243412229</v>
      </c>
      <c r="ABY90">
        <f t="shared" ca="1" si="410"/>
        <v>-0.83861239945186927</v>
      </c>
      <c r="ABZ90">
        <f t="shared" ca="1" si="410"/>
        <v>0.82681431583849152</v>
      </c>
      <c r="ACA90">
        <f t="shared" ca="1" si="410"/>
        <v>-4.4628883589436133E-2</v>
      </c>
      <c r="ACB90">
        <f t="shared" ca="1" si="410"/>
        <v>-0.36213031917112171</v>
      </c>
      <c r="ACC90">
        <f t="shared" ca="1" si="410"/>
        <v>0.17759930564967003</v>
      </c>
      <c r="ACD90">
        <f t="shared" ca="1" si="410"/>
        <v>3.6029053246473222E-2</v>
      </c>
      <c r="ACE90">
        <f t="shared" ca="1" si="410"/>
        <v>0.18594098576755169</v>
      </c>
      <c r="ACF90">
        <f t="shared" ca="1" si="410"/>
        <v>0.31329856575127024</v>
      </c>
      <c r="ACG90">
        <f t="shared" ca="1" si="410"/>
        <v>-0.75454820052965921</v>
      </c>
      <c r="ACH90">
        <f t="shared" ca="1" si="410"/>
        <v>-0.44884343006747141</v>
      </c>
      <c r="ACI90">
        <f t="shared" ca="1" si="410"/>
        <v>-0.20136222984080043</v>
      </c>
      <c r="ACJ90">
        <f t="shared" ca="1" si="410"/>
        <v>-0.58855892111745944</v>
      </c>
      <c r="ACK90">
        <f t="shared" ca="1" si="410"/>
        <v>-0.49040439379074152</v>
      </c>
      <c r="ACL90">
        <f t="shared" ca="1" si="410"/>
        <v>-0.58763259126598744</v>
      </c>
      <c r="ACM90">
        <f t="shared" ca="1" si="410"/>
        <v>-0.79802464178848054</v>
      </c>
      <c r="ACN90">
        <f t="shared" ca="1" si="410"/>
        <v>-3.2601989531636594E-2</v>
      </c>
      <c r="ACO90">
        <f t="shared" ca="1" si="410"/>
        <v>-3.8828263038899032E-2</v>
      </c>
      <c r="ACP90">
        <f t="shared" ca="1" si="410"/>
        <v>-0.43480291483331718</v>
      </c>
      <c r="ACQ90">
        <f t="shared" ca="1" si="410"/>
        <v>0.71151510786018524</v>
      </c>
      <c r="ACR90">
        <f t="shared" ca="1" si="410"/>
        <v>-0.35543134366029794</v>
      </c>
      <c r="ACS90">
        <f t="shared" ca="1" si="410"/>
        <v>0.18831360194798077</v>
      </c>
      <c r="ACT90">
        <f t="shared" ref="ACT90:ADI90" ca="1" si="411">ACT23-ACT57*Rate</f>
        <v>-5.8188261493984858E-2</v>
      </c>
      <c r="ACU90">
        <f t="shared" ca="1" si="411"/>
        <v>-0.76170997419971953</v>
      </c>
      <c r="ACV90">
        <f t="shared" ca="1" si="411"/>
        <v>-0.9601605527633732</v>
      </c>
      <c r="ACW90">
        <f t="shared" ca="1" si="411"/>
        <v>0.36810449419342783</v>
      </c>
      <c r="ACX90">
        <f t="shared" ca="1" si="411"/>
        <v>-0.9807516739087927</v>
      </c>
      <c r="ACY90">
        <f t="shared" ca="1" si="411"/>
        <v>0.2070394850830663</v>
      </c>
      <c r="ACZ90">
        <f t="shared" ca="1" si="411"/>
        <v>0.48190872385501893</v>
      </c>
      <c r="ADA90">
        <f t="shared" ca="1" si="411"/>
        <v>-0.90091737016089779</v>
      </c>
      <c r="ADB90">
        <f t="shared" ca="1" si="411"/>
        <v>0.17940666489940787</v>
      </c>
      <c r="ADC90">
        <f t="shared" ca="1" si="411"/>
        <v>-0.18425772008811037</v>
      </c>
      <c r="ADD90">
        <f t="shared" ca="1" si="411"/>
        <v>-0.87366269997331292</v>
      </c>
      <c r="ADE90">
        <f t="shared" ca="1" si="411"/>
        <v>-0.13259601526072978</v>
      </c>
      <c r="ADF90">
        <f t="shared" ca="1" si="411"/>
        <v>-0.13422092203455782</v>
      </c>
      <c r="ADG90">
        <f t="shared" ca="1" si="411"/>
        <v>-0.91052216376793138</v>
      </c>
      <c r="ADH90">
        <f t="shared" ca="1" si="411"/>
        <v>0.26039397260772501</v>
      </c>
      <c r="ADI90">
        <f t="shared" ca="1" si="411"/>
        <v>-0.76823253826438964</v>
      </c>
    </row>
    <row r="91" spans="1:789" x14ac:dyDescent="0.25">
      <c r="A91" t="s">
        <v>91</v>
      </c>
      <c r="B91">
        <f ca="1">Control!B122/127-1</f>
        <v>-1</v>
      </c>
      <c r="F91">
        <f t="shared" ref="F91:BQ91" ca="1" si="412">F24-F58*Rate</f>
        <v>-0.12633988077943897</v>
      </c>
      <c r="G91">
        <f t="shared" ca="1" si="412"/>
        <v>-0.93318064807326784</v>
      </c>
      <c r="H91">
        <f t="shared" ca="1" si="412"/>
        <v>-0.51550223324042044</v>
      </c>
      <c r="I91">
        <f t="shared" ca="1" si="412"/>
        <v>0.3251488689449592</v>
      </c>
      <c r="J91">
        <f t="shared" ca="1" si="412"/>
        <v>-0.47521896329369728</v>
      </c>
      <c r="K91">
        <f t="shared" ca="1" si="412"/>
        <v>0.83346585784278804</v>
      </c>
      <c r="L91">
        <f t="shared" ca="1" si="412"/>
        <v>7.3756543435022831E-2</v>
      </c>
      <c r="M91">
        <f t="shared" ca="1" si="412"/>
        <v>-0.91535186819108949</v>
      </c>
      <c r="N91">
        <f t="shared" ca="1" si="412"/>
        <v>0.14208235081110138</v>
      </c>
      <c r="O91">
        <f t="shared" ca="1" si="412"/>
        <v>-0.65980874196785821</v>
      </c>
      <c r="P91">
        <f t="shared" ca="1" si="412"/>
        <v>0.8894184794790938</v>
      </c>
      <c r="Q91">
        <f t="shared" ca="1" si="412"/>
        <v>-0.94860837401219933</v>
      </c>
      <c r="R91">
        <f t="shared" ca="1" si="412"/>
        <v>-0.98501991363017338</v>
      </c>
      <c r="S91">
        <f t="shared" ca="1" si="412"/>
        <v>-0.50808319888899378</v>
      </c>
      <c r="T91">
        <f t="shared" ca="1" si="412"/>
        <v>-0.79399809180809844</v>
      </c>
      <c r="U91">
        <f t="shared" ca="1" si="412"/>
        <v>-1.2453117429041489E-2</v>
      </c>
      <c r="V91">
        <f t="shared" ca="1" si="412"/>
        <v>-0.16137625595728283</v>
      </c>
      <c r="W91">
        <f t="shared" ca="1" si="412"/>
        <v>-0.10985178321294073</v>
      </c>
      <c r="X91">
        <f t="shared" ca="1" si="412"/>
        <v>0.69091996450466775</v>
      </c>
      <c r="Y91">
        <f t="shared" ca="1" si="412"/>
        <v>-0.24988977726107819</v>
      </c>
      <c r="Z91">
        <f t="shared" ca="1" si="412"/>
        <v>-8.0285655885763502E-2</v>
      </c>
      <c r="AA91">
        <f t="shared" ca="1" si="412"/>
        <v>-0.60176993482623997</v>
      </c>
      <c r="AB91">
        <f t="shared" ca="1" si="412"/>
        <v>8.1016849163865562E-2</v>
      </c>
      <c r="AC91">
        <f t="shared" ca="1" si="412"/>
        <v>0.85463693210638603</v>
      </c>
      <c r="AD91">
        <f t="shared" ca="1" si="412"/>
        <v>-0.36642377167262186</v>
      </c>
      <c r="AE91">
        <f t="shared" ca="1" si="412"/>
        <v>-0.71995336244346597</v>
      </c>
      <c r="AF91">
        <f t="shared" ca="1" si="412"/>
        <v>0.81502219112916996</v>
      </c>
      <c r="AG91">
        <f t="shared" ca="1" si="412"/>
        <v>0.74973947003047403</v>
      </c>
      <c r="AH91">
        <f t="shared" ca="1" si="412"/>
        <v>-0.27168306078517779</v>
      </c>
      <c r="AI91">
        <f t="shared" ca="1" si="412"/>
        <v>0.4677637667983775</v>
      </c>
      <c r="AJ91">
        <f t="shared" ca="1" si="412"/>
        <v>0.60756342080756021</v>
      </c>
      <c r="AK91">
        <f t="shared" ca="1" si="412"/>
        <v>0.4201912414257879</v>
      </c>
      <c r="AL91">
        <f t="shared" ca="1" si="412"/>
        <v>-0.29412585680569725</v>
      </c>
      <c r="AM91">
        <f t="shared" ca="1" si="412"/>
        <v>-0.94450362931688403</v>
      </c>
      <c r="AN91">
        <f t="shared" ca="1" si="412"/>
        <v>0.42884384888124805</v>
      </c>
      <c r="AO91">
        <f t="shared" ca="1" si="412"/>
        <v>-0.62777980097112862</v>
      </c>
      <c r="AP91">
        <f t="shared" ca="1" si="412"/>
        <v>0.4201990280903829</v>
      </c>
      <c r="AQ91">
        <f t="shared" ca="1" si="412"/>
        <v>0.97061989006600058</v>
      </c>
      <c r="AR91">
        <f t="shared" ca="1" si="412"/>
        <v>0.68678678070696175</v>
      </c>
      <c r="AS91">
        <f t="shared" ca="1" si="412"/>
        <v>-0.45314218949527008</v>
      </c>
      <c r="AT91">
        <f t="shared" ca="1" si="412"/>
        <v>-6.8564361695070963E-2</v>
      </c>
      <c r="AU91">
        <f t="shared" ca="1" si="412"/>
        <v>-0.95519341099241695</v>
      </c>
      <c r="AV91">
        <f t="shared" ca="1" si="412"/>
        <v>-0.16655504151470216</v>
      </c>
      <c r="AW91">
        <f t="shared" ca="1" si="412"/>
        <v>-0.27364029253861039</v>
      </c>
      <c r="AX91">
        <f t="shared" ca="1" si="412"/>
        <v>0.85335901403780645</v>
      </c>
      <c r="AY91">
        <f t="shared" ca="1" si="412"/>
        <v>0.50652352684414725</v>
      </c>
      <c r="AZ91">
        <f t="shared" ca="1" si="412"/>
        <v>0.95069979209937405</v>
      </c>
      <c r="BA91">
        <f t="shared" ca="1" si="412"/>
        <v>-0.16907956002160784</v>
      </c>
      <c r="BB91">
        <f t="shared" ca="1" si="412"/>
        <v>0.13233078150420274</v>
      </c>
      <c r="BC91">
        <f t="shared" ca="1" si="412"/>
        <v>-0.28800461185827397</v>
      </c>
      <c r="BD91">
        <f t="shared" ca="1" si="412"/>
        <v>-0.56814298374898864</v>
      </c>
      <c r="BE91">
        <f t="shared" ca="1" si="412"/>
        <v>0.12121799414880735</v>
      </c>
      <c r="BF91">
        <f t="shared" ca="1" si="412"/>
        <v>0.93355396098647225</v>
      </c>
      <c r="BG91">
        <f t="shared" ca="1" si="412"/>
        <v>0.49978669745872284</v>
      </c>
      <c r="BH91">
        <f t="shared" ca="1" si="412"/>
        <v>-0.23894669554365827</v>
      </c>
      <c r="BI91">
        <f t="shared" ca="1" si="412"/>
        <v>-0.8832185311755929</v>
      </c>
      <c r="BJ91">
        <f t="shared" ca="1" si="412"/>
        <v>-0.21824419089163988</v>
      </c>
      <c r="BK91">
        <f t="shared" ca="1" si="412"/>
        <v>0.81252393539657608</v>
      </c>
      <c r="BL91">
        <f t="shared" ca="1" si="412"/>
        <v>0.84363058683452907</v>
      </c>
      <c r="BM91">
        <f t="shared" ca="1" si="412"/>
        <v>-0.60104515706001282</v>
      </c>
      <c r="BN91">
        <f t="shared" ca="1" si="412"/>
        <v>-0.31023694935679891</v>
      </c>
      <c r="BO91">
        <f t="shared" ca="1" si="412"/>
        <v>0.97856820119158872</v>
      </c>
      <c r="BP91">
        <f t="shared" ca="1" si="412"/>
        <v>-0.61350719591936431</v>
      </c>
      <c r="BQ91">
        <f t="shared" ca="1" si="412"/>
        <v>0.34050025034315851</v>
      </c>
      <c r="BR91">
        <f t="shared" ref="BR91:EC91" ca="1" si="413">BR24-BR58*Rate</f>
        <v>0.87282620570762615</v>
      </c>
      <c r="BS91">
        <f t="shared" ca="1" si="413"/>
        <v>1.9282690216690136E-2</v>
      </c>
      <c r="BT91">
        <f t="shared" ca="1" si="413"/>
        <v>-0.23204414665266287</v>
      </c>
      <c r="BU91">
        <f t="shared" ca="1" si="413"/>
        <v>-0.41167255155974186</v>
      </c>
      <c r="BV91">
        <f t="shared" ca="1" si="413"/>
        <v>-0.96053033838259905</v>
      </c>
      <c r="BW91">
        <f t="shared" ca="1" si="413"/>
        <v>-0.36235575792120228</v>
      </c>
      <c r="BX91">
        <f t="shared" ca="1" si="413"/>
        <v>-0.86492501476296446</v>
      </c>
      <c r="BY91">
        <f t="shared" ca="1" si="413"/>
        <v>-0.24164823396729862</v>
      </c>
      <c r="BZ91">
        <f t="shared" ca="1" si="413"/>
        <v>5.8914271369199973E-2</v>
      </c>
      <c r="CA91">
        <f t="shared" ca="1" si="413"/>
        <v>-0.59198377689187043</v>
      </c>
      <c r="CB91">
        <f t="shared" ca="1" si="413"/>
        <v>-0.52706796614978635</v>
      </c>
      <c r="CC91">
        <f t="shared" ca="1" si="413"/>
        <v>0.1136444052056076</v>
      </c>
      <c r="CD91">
        <f t="shared" ca="1" si="413"/>
        <v>0.16102945676549565</v>
      </c>
      <c r="CE91">
        <f t="shared" ca="1" si="413"/>
        <v>0.55303569334768821</v>
      </c>
      <c r="CF91">
        <f t="shared" ca="1" si="413"/>
        <v>-0.11372469334900681</v>
      </c>
      <c r="CG91">
        <f t="shared" ca="1" si="413"/>
        <v>-0.78430675922302029</v>
      </c>
      <c r="CH91">
        <f t="shared" ca="1" si="413"/>
        <v>-9.5892034633039469E-2</v>
      </c>
      <c r="CI91">
        <f t="shared" ca="1" si="413"/>
        <v>-0.63133871022732724</v>
      </c>
      <c r="CJ91">
        <f t="shared" ca="1" si="413"/>
        <v>0.58212643708181555</v>
      </c>
      <c r="CK91">
        <f t="shared" ca="1" si="413"/>
        <v>-0.88564192653107487</v>
      </c>
      <c r="CL91">
        <f t="shared" ca="1" si="413"/>
        <v>-6.3408795467348428E-2</v>
      </c>
      <c r="CM91">
        <f t="shared" ca="1" si="413"/>
        <v>-0.66334800864506804</v>
      </c>
      <c r="CN91">
        <f t="shared" ca="1" si="413"/>
        <v>-7.3575419249892859E-2</v>
      </c>
      <c r="CO91">
        <f t="shared" ca="1" si="413"/>
        <v>-0.72832150848994615</v>
      </c>
      <c r="CP91">
        <f t="shared" ca="1" si="413"/>
        <v>0.85788797356827917</v>
      </c>
      <c r="CQ91">
        <f t="shared" ca="1" si="413"/>
        <v>-0.39081441629611535</v>
      </c>
      <c r="CR91">
        <f t="shared" ca="1" si="413"/>
        <v>-0.79454601628924404</v>
      </c>
      <c r="CS91">
        <f t="shared" ca="1" si="413"/>
        <v>0.91593796459811205</v>
      </c>
      <c r="CT91">
        <f t="shared" ca="1" si="413"/>
        <v>-0.63317051255912948</v>
      </c>
      <c r="CU91">
        <f t="shared" ca="1" si="413"/>
        <v>0.74502075674335344</v>
      </c>
      <c r="CV91">
        <f t="shared" ca="1" si="413"/>
        <v>-0.61174359144796109</v>
      </c>
      <c r="CW91">
        <f t="shared" ca="1" si="413"/>
        <v>0.36322344476974922</v>
      </c>
      <c r="CX91">
        <f t="shared" ca="1" si="413"/>
        <v>8.274132459602683E-2</v>
      </c>
      <c r="CY91">
        <f t="shared" ca="1" si="413"/>
        <v>-0.17826621329286052</v>
      </c>
      <c r="CZ91">
        <f t="shared" ca="1" si="413"/>
        <v>8.4441193253656371E-2</v>
      </c>
      <c r="DA91">
        <f t="shared" ca="1" si="413"/>
        <v>-0.80669317723281209</v>
      </c>
      <c r="DB91">
        <f t="shared" ca="1" si="413"/>
        <v>0.18622262089274286</v>
      </c>
      <c r="DC91">
        <f t="shared" ca="1" si="413"/>
        <v>-0.6228112551572581</v>
      </c>
      <c r="DD91">
        <f t="shared" ca="1" si="413"/>
        <v>-0.46986596785338414</v>
      </c>
      <c r="DE91">
        <f t="shared" ca="1" si="413"/>
        <v>-4.4325935513214981E-2</v>
      </c>
      <c r="DF91">
        <f t="shared" ca="1" si="413"/>
        <v>-1.2182343880494977E-2</v>
      </c>
      <c r="DG91">
        <f t="shared" ca="1" si="413"/>
        <v>-0.64063268309803856</v>
      </c>
      <c r="DH91">
        <f t="shared" ca="1" si="413"/>
        <v>0.84283406190137844</v>
      </c>
      <c r="DI91">
        <f t="shared" ca="1" si="413"/>
        <v>-4.9149688944611213E-2</v>
      </c>
      <c r="DJ91">
        <f t="shared" ca="1" si="413"/>
        <v>-0.62355743593531132</v>
      </c>
      <c r="DK91">
        <f t="shared" ca="1" si="413"/>
        <v>0.14758232382234254</v>
      </c>
      <c r="DL91">
        <f t="shared" ca="1" si="413"/>
        <v>-0.68755037853452072</v>
      </c>
      <c r="DM91">
        <f t="shared" ca="1" si="413"/>
        <v>-0.82250702945068932</v>
      </c>
      <c r="DN91">
        <f t="shared" ca="1" si="413"/>
        <v>0.29870036511635389</v>
      </c>
      <c r="DO91">
        <f t="shared" ca="1" si="413"/>
        <v>-0.65089686363901023</v>
      </c>
      <c r="DP91">
        <f t="shared" ca="1" si="413"/>
        <v>0.24933455865517229</v>
      </c>
      <c r="DQ91">
        <f t="shared" ca="1" si="413"/>
        <v>0.94271563989168672</v>
      </c>
      <c r="DR91">
        <f t="shared" ca="1" si="413"/>
        <v>-8.9442216308847022E-2</v>
      </c>
      <c r="DS91">
        <f t="shared" ca="1" si="413"/>
        <v>-0.28460409316472257</v>
      </c>
      <c r="DT91">
        <f t="shared" ca="1" si="413"/>
        <v>-0.60338153766046798</v>
      </c>
      <c r="DU91">
        <f t="shared" ca="1" si="413"/>
        <v>-0.18651689284001688</v>
      </c>
      <c r="DV91">
        <f t="shared" ca="1" si="413"/>
        <v>-0.42540020807105139</v>
      </c>
      <c r="DW91">
        <f t="shared" ca="1" si="413"/>
        <v>0.53261270498986846</v>
      </c>
      <c r="DX91">
        <f t="shared" ca="1" si="413"/>
        <v>-0.3695528423764769</v>
      </c>
      <c r="DY91">
        <f t="shared" ca="1" si="413"/>
        <v>-0.86539631659036487</v>
      </c>
      <c r="DZ91">
        <f t="shared" ca="1" si="413"/>
        <v>0.58788644503689957</v>
      </c>
      <c r="EA91">
        <f t="shared" ca="1" si="413"/>
        <v>-0.46731212765577601</v>
      </c>
      <c r="EB91">
        <f t="shared" ca="1" si="413"/>
        <v>-0.81610651601524553</v>
      </c>
      <c r="EC91">
        <f t="shared" ca="1" si="413"/>
        <v>0.7897248908901493</v>
      </c>
      <c r="ED91">
        <f t="shared" ref="ED91:GO91" ca="1" si="414">ED24-ED58*Rate</f>
        <v>-0.23864209526426639</v>
      </c>
      <c r="EE91">
        <f t="shared" ca="1" si="414"/>
        <v>0.38059611795142123</v>
      </c>
      <c r="EF91">
        <f t="shared" ca="1" si="414"/>
        <v>-0.96394558928870533</v>
      </c>
      <c r="EG91">
        <f t="shared" ca="1" si="414"/>
        <v>-0.93940729038788473</v>
      </c>
      <c r="EH91">
        <f t="shared" ca="1" si="414"/>
        <v>0.23610574732318909</v>
      </c>
      <c r="EI91">
        <f t="shared" ca="1" si="414"/>
        <v>0.13373641768884792</v>
      </c>
      <c r="EJ91">
        <f t="shared" ca="1" si="414"/>
        <v>-0.32729479428668101</v>
      </c>
      <c r="EK91">
        <f t="shared" ca="1" si="414"/>
        <v>-0.9226622380229057</v>
      </c>
      <c r="EL91">
        <f t="shared" ca="1" si="414"/>
        <v>0.45343327092530433</v>
      </c>
      <c r="EM91">
        <f t="shared" ca="1" si="414"/>
        <v>-0.21087415687159652</v>
      </c>
      <c r="EN91">
        <f t="shared" ca="1" si="414"/>
        <v>-0.69689755297874023</v>
      </c>
      <c r="EO91">
        <f t="shared" ca="1" si="414"/>
        <v>5.522230021934027E-2</v>
      </c>
      <c r="EP91">
        <f t="shared" ca="1" si="414"/>
        <v>-0.92495886399927185</v>
      </c>
      <c r="EQ91">
        <f t="shared" ca="1" si="414"/>
        <v>0.33495609389075842</v>
      </c>
      <c r="ER91">
        <f t="shared" ca="1" si="414"/>
        <v>0.71757604945484643</v>
      </c>
      <c r="ES91">
        <f t="shared" ca="1" si="414"/>
        <v>0.63708767860565474</v>
      </c>
      <c r="ET91">
        <f t="shared" ca="1" si="414"/>
        <v>2.2374761274992229E-3</v>
      </c>
      <c r="EU91">
        <f t="shared" ca="1" si="414"/>
        <v>-0.2757574325377703</v>
      </c>
      <c r="EV91">
        <f t="shared" ca="1" si="414"/>
        <v>-0.79184913724312889</v>
      </c>
      <c r="EW91">
        <f t="shared" ca="1" si="414"/>
        <v>-0.40495257279049474</v>
      </c>
      <c r="EX91">
        <f t="shared" ca="1" si="414"/>
        <v>-0.47447914714336059</v>
      </c>
      <c r="EY91">
        <f t="shared" ca="1" si="414"/>
        <v>-0.90313133843991744</v>
      </c>
      <c r="EZ91">
        <f t="shared" ca="1" si="414"/>
        <v>0.93820642710571112</v>
      </c>
      <c r="FA91">
        <f t="shared" ca="1" si="414"/>
        <v>0.43859467670800267</v>
      </c>
      <c r="FB91">
        <f t="shared" ca="1" si="414"/>
        <v>-0.10674287775895869</v>
      </c>
      <c r="FC91">
        <f t="shared" ca="1" si="414"/>
        <v>-0.12749135956744356</v>
      </c>
      <c r="FD91">
        <f t="shared" ca="1" si="414"/>
        <v>-4.7928552767259408E-2</v>
      </c>
      <c r="FE91">
        <f t="shared" ca="1" si="414"/>
        <v>-0.22099404629554567</v>
      </c>
      <c r="FF91">
        <f t="shared" ca="1" si="414"/>
        <v>-0.53162565269429785</v>
      </c>
      <c r="FG91">
        <f t="shared" ca="1" si="414"/>
        <v>-0.91103319705292396</v>
      </c>
      <c r="FH91">
        <f t="shared" ca="1" si="414"/>
        <v>-0.22714299921608486</v>
      </c>
      <c r="FI91">
        <f t="shared" ca="1" si="414"/>
        <v>-0.94650748633758031</v>
      </c>
      <c r="FJ91">
        <f t="shared" ca="1" si="414"/>
        <v>0.307160750549269</v>
      </c>
      <c r="FK91">
        <f t="shared" ca="1" si="414"/>
        <v>-0.59700781145809489</v>
      </c>
      <c r="FL91">
        <f t="shared" ca="1" si="414"/>
        <v>-0.70182397801285967</v>
      </c>
      <c r="FM91">
        <f t="shared" ca="1" si="414"/>
        <v>0.35224933605874365</v>
      </c>
      <c r="FN91">
        <f t="shared" ca="1" si="414"/>
        <v>-0.3331583984718165</v>
      </c>
      <c r="FO91">
        <f t="shared" ca="1" si="414"/>
        <v>-2.740978427659032E-2</v>
      </c>
      <c r="FP91">
        <f t="shared" ca="1" si="414"/>
        <v>0.13420711857736628</v>
      </c>
      <c r="FQ91">
        <f t="shared" ca="1" si="414"/>
        <v>-0.3445143814192545</v>
      </c>
      <c r="FR91">
        <f t="shared" ca="1" si="414"/>
        <v>-0.5521590059574093</v>
      </c>
      <c r="FS91">
        <f t="shared" ca="1" si="414"/>
        <v>-0.27362096708222827</v>
      </c>
      <c r="FT91">
        <f t="shared" ca="1" si="414"/>
        <v>0.65286150924951358</v>
      </c>
      <c r="FU91">
        <f t="shared" ca="1" si="414"/>
        <v>0.30598098457524736</v>
      </c>
      <c r="FV91">
        <f t="shared" ca="1" si="414"/>
        <v>0.77120958497998737</v>
      </c>
      <c r="FW91">
        <f t="shared" ca="1" si="414"/>
        <v>0.49256503988203176</v>
      </c>
      <c r="FX91">
        <f t="shared" ca="1" si="414"/>
        <v>-1.992036019453413E-2</v>
      </c>
      <c r="FY91">
        <f t="shared" ca="1" si="414"/>
        <v>-5.3004375475731544E-2</v>
      </c>
      <c r="FZ91">
        <f t="shared" ca="1" si="414"/>
        <v>-0.96001199230515488</v>
      </c>
      <c r="GA91">
        <f t="shared" ca="1" si="414"/>
        <v>-0.69126310091770315</v>
      </c>
      <c r="GB91">
        <f t="shared" ca="1" si="414"/>
        <v>-0.41991308547211303</v>
      </c>
      <c r="GC91">
        <f t="shared" ca="1" si="414"/>
        <v>-0.41458203717547948</v>
      </c>
      <c r="GD91">
        <f t="shared" ca="1" si="414"/>
        <v>-0.73677682383890086</v>
      </c>
      <c r="GE91">
        <f t="shared" ca="1" si="414"/>
        <v>-0.11484643965679295</v>
      </c>
      <c r="GF91">
        <f t="shared" ca="1" si="414"/>
        <v>0.75119785553792917</v>
      </c>
      <c r="GG91">
        <f t="shared" ca="1" si="414"/>
        <v>-0.71389371691511061</v>
      </c>
      <c r="GH91">
        <f t="shared" ca="1" si="414"/>
        <v>-0.178099243727005</v>
      </c>
      <c r="GI91">
        <f t="shared" ca="1" si="414"/>
        <v>-4.2300357504533252E-2</v>
      </c>
      <c r="GJ91">
        <f t="shared" ca="1" si="414"/>
        <v>-0.81329443750958819</v>
      </c>
      <c r="GK91">
        <f t="shared" ca="1" si="414"/>
        <v>-0.51364525044963616</v>
      </c>
      <c r="GL91">
        <f t="shared" ca="1" si="414"/>
        <v>-0.64452601785787444</v>
      </c>
      <c r="GM91">
        <f t="shared" ca="1" si="414"/>
        <v>-0.94621273904705827</v>
      </c>
      <c r="GN91">
        <f t="shared" ca="1" si="414"/>
        <v>-0.25033651103641202</v>
      </c>
      <c r="GO91">
        <f t="shared" ca="1" si="414"/>
        <v>-0.44864749614726251</v>
      </c>
      <c r="GP91">
        <f t="shared" ref="GP91:JA91" ca="1" si="415">GP24-GP58*Rate</f>
        <v>-0.77630425970116612</v>
      </c>
      <c r="GQ91">
        <f t="shared" ca="1" si="415"/>
        <v>-0.86471084533389064</v>
      </c>
      <c r="GR91">
        <f t="shared" ca="1" si="415"/>
        <v>-0.44925062445079794</v>
      </c>
      <c r="GS91">
        <f t="shared" ca="1" si="415"/>
        <v>-0.978569962908584</v>
      </c>
      <c r="GT91">
        <f t="shared" ca="1" si="415"/>
        <v>0.48415100665694066</v>
      </c>
      <c r="GU91">
        <f t="shared" ca="1" si="415"/>
        <v>-0.42524361684649437</v>
      </c>
      <c r="GV91">
        <f t="shared" ca="1" si="415"/>
        <v>-0.64486152826848975</v>
      </c>
      <c r="GW91">
        <f t="shared" ca="1" si="415"/>
        <v>-0.56834620879483455</v>
      </c>
      <c r="GX91">
        <f t="shared" ca="1" si="415"/>
        <v>-0.9719254316538849</v>
      </c>
      <c r="GY91">
        <f t="shared" ca="1" si="415"/>
        <v>-0.3738953856643053</v>
      </c>
      <c r="GZ91">
        <f t="shared" ca="1" si="415"/>
        <v>-0.32785256411531477</v>
      </c>
      <c r="HA91">
        <f t="shared" ca="1" si="415"/>
        <v>-0.22053967941106117</v>
      </c>
      <c r="HB91">
        <f t="shared" ca="1" si="415"/>
        <v>0.68322051363787517</v>
      </c>
      <c r="HC91">
        <f t="shared" ca="1" si="415"/>
        <v>-0.65219952551955218</v>
      </c>
      <c r="HD91">
        <f t="shared" ca="1" si="415"/>
        <v>0.82044434673016942</v>
      </c>
      <c r="HE91">
        <f t="shared" ca="1" si="415"/>
        <v>-0.64828341203378292</v>
      </c>
      <c r="HF91">
        <f t="shared" ca="1" si="415"/>
        <v>0.45343208958176112</v>
      </c>
      <c r="HG91">
        <f t="shared" ca="1" si="415"/>
        <v>0.70828352937386729</v>
      </c>
      <c r="HH91">
        <f t="shared" ca="1" si="415"/>
        <v>-0.95277041724681522</v>
      </c>
      <c r="HI91">
        <f t="shared" ca="1" si="415"/>
        <v>-0.14949464182560315</v>
      </c>
      <c r="HJ91">
        <f t="shared" ca="1" si="415"/>
        <v>-0.56861731023918261</v>
      </c>
      <c r="HK91">
        <f t="shared" ca="1" si="415"/>
        <v>-0.12632115774477085</v>
      </c>
      <c r="HL91">
        <f t="shared" ca="1" si="415"/>
        <v>0.55616487157319838</v>
      </c>
      <c r="HM91">
        <f t="shared" ca="1" si="415"/>
        <v>-0.95639867219849461</v>
      </c>
      <c r="HN91">
        <f t="shared" ca="1" si="415"/>
        <v>0.90403733818787335</v>
      </c>
      <c r="HO91">
        <f t="shared" ca="1" si="415"/>
        <v>-0.2391572336956837</v>
      </c>
      <c r="HP91">
        <f t="shared" ca="1" si="415"/>
        <v>0.75936460586704724</v>
      </c>
      <c r="HQ91">
        <f t="shared" ca="1" si="415"/>
        <v>-0.97456464592453695</v>
      </c>
      <c r="HR91">
        <f t="shared" ca="1" si="415"/>
        <v>-0.5734047158881882</v>
      </c>
      <c r="HS91">
        <f t="shared" ca="1" si="415"/>
        <v>0.63866158630359393</v>
      </c>
      <c r="HT91">
        <f t="shared" ca="1" si="415"/>
        <v>0.44484274104558569</v>
      </c>
      <c r="HU91">
        <f t="shared" ca="1" si="415"/>
        <v>0.89338320623902945</v>
      </c>
      <c r="HV91">
        <f t="shared" ca="1" si="415"/>
        <v>0.42143028718214237</v>
      </c>
      <c r="HW91">
        <f t="shared" ca="1" si="415"/>
        <v>-0.51552142615511554</v>
      </c>
      <c r="HX91">
        <f t="shared" ca="1" si="415"/>
        <v>0.39946180082413379</v>
      </c>
      <c r="HY91">
        <f t="shared" ca="1" si="415"/>
        <v>0.67789344157647657</v>
      </c>
      <c r="HZ91">
        <f t="shared" ca="1" si="415"/>
        <v>0.75639695313322741</v>
      </c>
      <c r="IA91">
        <f t="shared" ca="1" si="415"/>
        <v>-0.30692287529564977</v>
      </c>
      <c r="IB91">
        <f t="shared" ca="1" si="415"/>
        <v>0.62745001115410559</v>
      </c>
      <c r="IC91">
        <f t="shared" ca="1" si="415"/>
        <v>-0.45261010793975709</v>
      </c>
      <c r="ID91">
        <f t="shared" ca="1" si="415"/>
        <v>-0.90827841996090219</v>
      </c>
      <c r="IE91">
        <f t="shared" ca="1" si="415"/>
        <v>-0.54193237041750031</v>
      </c>
      <c r="IF91">
        <f t="shared" ca="1" si="415"/>
        <v>-0.70595435272773033</v>
      </c>
      <c r="IG91">
        <f t="shared" ca="1" si="415"/>
        <v>0.54918336633246134</v>
      </c>
      <c r="IH91">
        <f t="shared" ca="1" si="415"/>
        <v>0.7591838364453638</v>
      </c>
      <c r="II91">
        <f t="shared" ca="1" si="415"/>
        <v>-1.7073239532619935E-2</v>
      </c>
      <c r="IJ91">
        <f t="shared" ca="1" si="415"/>
        <v>0.86443856565706012</v>
      </c>
      <c r="IK91">
        <f t="shared" ca="1" si="415"/>
        <v>0.68684109781859504</v>
      </c>
      <c r="IL91">
        <f t="shared" ca="1" si="415"/>
        <v>-3.0015297678730811E-2</v>
      </c>
      <c r="IM91">
        <f t="shared" ca="1" si="415"/>
        <v>-0.21474041901865676</v>
      </c>
      <c r="IN91">
        <f t="shared" ca="1" si="415"/>
        <v>0.71883570980305422</v>
      </c>
      <c r="IO91">
        <f t="shared" ca="1" si="415"/>
        <v>0.10009595931399605</v>
      </c>
      <c r="IP91">
        <f t="shared" ca="1" si="415"/>
        <v>0.74051018088962406</v>
      </c>
      <c r="IQ91">
        <f t="shared" ca="1" si="415"/>
        <v>-0.15055064363313653</v>
      </c>
      <c r="IR91">
        <f t="shared" ca="1" si="415"/>
        <v>0.22661965175984775</v>
      </c>
      <c r="IS91">
        <f t="shared" ca="1" si="415"/>
        <v>-0.17859807139248043</v>
      </c>
      <c r="IT91">
        <f t="shared" ca="1" si="415"/>
        <v>-0.63046572187048278</v>
      </c>
      <c r="IU91">
        <f t="shared" ca="1" si="415"/>
        <v>-0.80320576011316624</v>
      </c>
      <c r="IV91">
        <f t="shared" ca="1" si="415"/>
        <v>0.87973905621381887</v>
      </c>
      <c r="IW91">
        <f t="shared" ca="1" si="415"/>
        <v>0.14299467999757803</v>
      </c>
      <c r="IX91">
        <f t="shared" ca="1" si="415"/>
        <v>0.71482285869619444</v>
      </c>
      <c r="IY91">
        <f t="shared" ca="1" si="415"/>
        <v>0.58253844620300588</v>
      </c>
      <c r="IZ91">
        <f t="shared" ca="1" si="415"/>
        <v>-0.58100528503482884</v>
      </c>
      <c r="JA91">
        <f t="shared" ca="1" si="415"/>
        <v>0.91740701099795041</v>
      </c>
      <c r="JB91">
        <f t="shared" ref="JB91:LM91" ca="1" si="416">JB24-JB58*Rate</f>
        <v>9.1063151953416788E-3</v>
      </c>
      <c r="JC91">
        <f t="shared" ca="1" si="416"/>
        <v>0.70377996689338307</v>
      </c>
      <c r="JD91">
        <f t="shared" ca="1" si="416"/>
        <v>-0.90207828974619186</v>
      </c>
      <c r="JE91">
        <f t="shared" ca="1" si="416"/>
        <v>0.39425970536149207</v>
      </c>
      <c r="JF91">
        <f t="shared" ca="1" si="416"/>
        <v>-0.22163109363784428</v>
      </c>
      <c r="JG91">
        <f t="shared" ca="1" si="416"/>
        <v>0.59237966758337379</v>
      </c>
      <c r="JH91">
        <f t="shared" ca="1" si="416"/>
        <v>-0.92797658662097959</v>
      </c>
      <c r="JI91">
        <f t="shared" ca="1" si="416"/>
        <v>8.921910933834884E-2</v>
      </c>
      <c r="JJ91">
        <f t="shared" ca="1" si="416"/>
        <v>-0.77613912865677048</v>
      </c>
      <c r="JK91">
        <f t="shared" ca="1" si="416"/>
        <v>-0.85744221839889101</v>
      </c>
      <c r="JL91">
        <f t="shared" ca="1" si="416"/>
        <v>-0.4445284188617683</v>
      </c>
      <c r="JM91">
        <f t="shared" ca="1" si="416"/>
        <v>-0.94920976150905945</v>
      </c>
      <c r="JN91">
        <f t="shared" ca="1" si="416"/>
        <v>-0.82325363120299233</v>
      </c>
      <c r="JO91">
        <f t="shared" ca="1" si="416"/>
        <v>-0.37140258019076533</v>
      </c>
      <c r="JP91">
        <f t="shared" ca="1" si="416"/>
        <v>0.83493582431079005</v>
      </c>
      <c r="JQ91">
        <f t="shared" ca="1" si="416"/>
        <v>0.26102503515580772</v>
      </c>
      <c r="JR91">
        <f t="shared" ca="1" si="416"/>
        <v>-8.3349512961744782E-2</v>
      </c>
      <c r="JS91">
        <f t="shared" ca="1" si="416"/>
        <v>-0.68136480202638217</v>
      </c>
      <c r="JT91">
        <f t="shared" ca="1" si="416"/>
        <v>-0.86442726441527717</v>
      </c>
      <c r="JU91">
        <f t="shared" ca="1" si="416"/>
        <v>0.48988248142994711</v>
      </c>
      <c r="JV91">
        <f t="shared" ca="1" si="416"/>
        <v>-0.71726511769655144</v>
      </c>
      <c r="JW91">
        <f t="shared" ca="1" si="416"/>
        <v>-0.23804603945899822</v>
      </c>
      <c r="JX91">
        <f t="shared" ca="1" si="416"/>
        <v>0.96187487829073748</v>
      </c>
      <c r="JY91">
        <f t="shared" ca="1" si="416"/>
        <v>0.61253207944816968</v>
      </c>
      <c r="JZ91">
        <f t="shared" ca="1" si="416"/>
        <v>0.59838107841970456</v>
      </c>
      <c r="KA91">
        <f t="shared" ca="1" si="416"/>
        <v>6.2399354204868689E-2</v>
      </c>
      <c r="KB91">
        <f t="shared" ca="1" si="416"/>
        <v>-0.96382578391394902</v>
      </c>
      <c r="KC91">
        <f t="shared" ca="1" si="416"/>
        <v>-0.21766762960960609</v>
      </c>
      <c r="KD91">
        <f t="shared" ca="1" si="416"/>
        <v>7.2194365957739759E-2</v>
      </c>
      <c r="KE91">
        <f t="shared" ca="1" si="416"/>
        <v>-0.13565503637002549</v>
      </c>
      <c r="KF91">
        <f t="shared" ca="1" si="416"/>
        <v>0.6680432826749485</v>
      </c>
      <c r="KG91">
        <f t="shared" ca="1" si="416"/>
        <v>0.1705557579639006</v>
      </c>
      <c r="KH91">
        <f t="shared" ca="1" si="416"/>
        <v>0.4325253943752041</v>
      </c>
      <c r="KI91">
        <f t="shared" ca="1" si="416"/>
        <v>-0.42346458754574812</v>
      </c>
      <c r="KJ91">
        <f t="shared" ca="1" si="416"/>
        <v>-0.48886024102994363</v>
      </c>
      <c r="KK91">
        <f t="shared" ca="1" si="416"/>
        <v>0.5643767704879481</v>
      </c>
      <c r="KL91">
        <f t="shared" ca="1" si="416"/>
        <v>0.42402992473927398</v>
      </c>
      <c r="KM91">
        <f t="shared" ca="1" si="416"/>
        <v>0.99222980379580694</v>
      </c>
      <c r="KN91">
        <f t="shared" ca="1" si="416"/>
        <v>0.90697704981647087</v>
      </c>
      <c r="KO91">
        <f t="shared" ca="1" si="416"/>
        <v>-0.4277231240952527</v>
      </c>
      <c r="KP91">
        <f t="shared" ca="1" si="416"/>
        <v>-0.1089667032807444</v>
      </c>
      <c r="KQ91">
        <f t="shared" ca="1" si="416"/>
        <v>0.61820733631963709</v>
      </c>
      <c r="KR91">
        <f t="shared" ca="1" si="416"/>
        <v>0.8554901459632045</v>
      </c>
      <c r="KS91">
        <f t="shared" ca="1" si="416"/>
        <v>-0.14825186122918177</v>
      </c>
      <c r="KT91">
        <f t="shared" ca="1" si="416"/>
        <v>-0.72757650623158665</v>
      </c>
      <c r="KU91">
        <f t="shared" ca="1" si="416"/>
        <v>-0.16513676905216759</v>
      </c>
      <c r="KV91">
        <f t="shared" ca="1" si="416"/>
        <v>-0.86462422634977276</v>
      </c>
      <c r="KW91">
        <f t="shared" ca="1" si="416"/>
        <v>-0.86764864637630601</v>
      </c>
      <c r="KX91">
        <f t="shared" ca="1" si="416"/>
        <v>-0.32942585214924869</v>
      </c>
      <c r="KY91">
        <f t="shared" ca="1" si="416"/>
        <v>-0.65454377602790159</v>
      </c>
      <c r="KZ91">
        <f t="shared" ca="1" si="416"/>
        <v>0.98151341207081688</v>
      </c>
      <c r="LA91">
        <f t="shared" ca="1" si="416"/>
        <v>0.25503500306317273</v>
      </c>
      <c r="LB91">
        <f t="shared" ca="1" si="416"/>
        <v>-0.18208779856854024</v>
      </c>
      <c r="LC91">
        <f t="shared" ca="1" si="416"/>
        <v>0.84646490260168128</v>
      </c>
      <c r="LD91">
        <f t="shared" ca="1" si="416"/>
        <v>-0.71091717130300891</v>
      </c>
      <c r="LE91">
        <f t="shared" ca="1" si="416"/>
        <v>0.24129192432123278</v>
      </c>
      <c r="LF91">
        <f t="shared" ca="1" si="416"/>
        <v>-0.70061478756310824</v>
      </c>
      <c r="LG91">
        <f t="shared" ca="1" si="416"/>
        <v>-0.74773964138678684</v>
      </c>
      <c r="LH91">
        <f t="shared" ca="1" si="416"/>
        <v>0.38879727595702213</v>
      </c>
      <c r="LI91">
        <f t="shared" ca="1" si="416"/>
        <v>-0.48360588157553253</v>
      </c>
      <c r="LJ91">
        <f t="shared" ca="1" si="416"/>
        <v>2.4323309238094566E-2</v>
      </c>
      <c r="LK91">
        <f t="shared" ca="1" si="416"/>
        <v>-0.61615018211592021</v>
      </c>
      <c r="LL91">
        <f t="shared" ca="1" si="416"/>
        <v>-0.16095895070244412</v>
      </c>
      <c r="LM91">
        <f t="shared" ca="1" si="416"/>
        <v>0.2866234362823421</v>
      </c>
      <c r="LN91">
        <f t="shared" ref="LN91:NY91" ca="1" si="417">LN24-LN58*Rate</f>
        <v>-0.30707043672000212</v>
      </c>
      <c r="LO91">
        <f t="shared" ca="1" si="417"/>
        <v>-0.58561224286610469</v>
      </c>
      <c r="LP91">
        <f t="shared" ca="1" si="417"/>
        <v>0.24179939603333453</v>
      </c>
      <c r="LQ91">
        <f t="shared" ca="1" si="417"/>
        <v>0.3426909531074851</v>
      </c>
      <c r="LR91">
        <f t="shared" ca="1" si="417"/>
        <v>-2.7977853476947097E-2</v>
      </c>
      <c r="LS91">
        <f t="shared" ca="1" si="417"/>
        <v>-5.0923045657181233E-2</v>
      </c>
      <c r="LT91">
        <f t="shared" ca="1" si="417"/>
        <v>-0.43207428787340046</v>
      </c>
      <c r="LU91">
        <f t="shared" ca="1" si="417"/>
        <v>-5.3714534571456626E-2</v>
      </c>
      <c r="LV91">
        <f t="shared" ca="1" si="417"/>
        <v>-0.62943441969408376</v>
      </c>
      <c r="LW91">
        <f t="shared" ca="1" si="417"/>
        <v>-0.44304198526500177</v>
      </c>
      <c r="LX91">
        <f t="shared" ca="1" si="417"/>
        <v>0.38669427746101076</v>
      </c>
      <c r="LY91">
        <f t="shared" ca="1" si="417"/>
        <v>-0.17004198354235472</v>
      </c>
      <c r="LZ91">
        <f t="shared" ca="1" si="417"/>
        <v>1.6474292729596318E-3</v>
      </c>
      <c r="MA91">
        <f t="shared" ca="1" si="417"/>
        <v>-0.63239675297267706</v>
      </c>
      <c r="MB91">
        <f t="shared" ca="1" si="417"/>
        <v>-6.8602415386523896E-2</v>
      </c>
      <c r="MC91">
        <f t="shared" ca="1" si="417"/>
        <v>0.50812720456112936</v>
      </c>
      <c r="MD91">
        <f t="shared" ca="1" si="417"/>
        <v>0.78047802963659207</v>
      </c>
      <c r="ME91">
        <f t="shared" ca="1" si="417"/>
        <v>-0.97074897970889196</v>
      </c>
      <c r="MF91">
        <f t="shared" ca="1" si="417"/>
        <v>0.32913073439776813</v>
      </c>
      <c r="MG91">
        <f t="shared" ca="1" si="417"/>
        <v>0.12334176293046156</v>
      </c>
      <c r="MH91">
        <f t="shared" ca="1" si="417"/>
        <v>0.79705466476647102</v>
      </c>
      <c r="MI91">
        <f t="shared" ca="1" si="417"/>
        <v>0.48872974695788951</v>
      </c>
      <c r="MJ91">
        <f t="shared" ca="1" si="417"/>
        <v>-0.69493129695108491</v>
      </c>
      <c r="MK91">
        <f t="shared" ca="1" si="417"/>
        <v>-0.35261672335971428</v>
      </c>
      <c r="ML91">
        <f t="shared" ca="1" si="417"/>
        <v>-0.27426758250103578</v>
      </c>
      <c r="MM91">
        <f t="shared" ca="1" si="417"/>
        <v>-0.20660389973914686</v>
      </c>
      <c r="MN91">
        <f t="shared" ca="1" si="417"/>
        <v>-3.812790985306274E-2</v>
      </c>
      <c r="MO91">
        <f t="shared" ca="1" si="417"/>
        <v>-0.99439194255814412</v>
      </c>
      <c r="MP91">
        <f t="shared" ca="1" si="417"/>
        <v>0.2261037265518156</v>
      </c>
      <c r="MQ91">
        <f t="shared" ca="1" si="417"/>
        <v>-0.36161003104190509</v>
      </c>
      <c r="MR91">
        <f t="shared" ca="1" si="417"/>
        <v>-0.46426451729395662</v>
      </c>
      <c r="MS91">
        <f t="shared" ca="1" si="417"/>
        <v>-0.31150904240380656</v>
      </c>
      <c r="MT91">
        <f t="shared" ca="1" si="417"/>
        <v>0.54538094937999226</v>
      </c>
      <c r="MU91">
        <f t="shared" ca="1" si="417"/>
        <v>5.2417975580292105E-2</v>
      </c>
      <c r="MV91">
        <f t="shared" ca="1" si="417"/>
        <v>-0.9561656323653257</v>
      </c>
      <c r="MW91">
        <f t="shared" ca="1" si="417"/>
        <v>0.65083333411752065</v>
      </c>
      <c r="MX91">
        <f t="shared" ca="1" si="417"/>
        <v>-0.37431230816924121</v>
      </c>
      <c r="MY91">
        <f t="shared" ca="1" si="417"/>
        <v>0.88489787432283495</v>
      </c>
      <c r="MZ91">
        <f t="shared" ca="1" si="417"/>
        <v>-5.322383902385356E-2</v>
      </c>
      <c r="NA91">
        <f t="shared" ca="1" si="417"/>
        <v>-0.18865366857169047</v>
      </c>
      <c r="NB91">
        <f t="shared" ca="1" si="417"/>
        <v>0.18203835907827229</v>
      </c>
      <c r="NC91">
        <f t="shared" ca="1" si="417"/>
        <v>-0.37637028805796319</v>
      </c>
      <c r="ND91">
        <f t="shared" ca="1" si="417"/>
        <v>-0.53739700388708145</v>
      </c>
      <c r="NE91">
        <f t="shared" ca="1" si="417"/>
        <v>0.89619788421967894</v>
      </c>
      <c r="NF91">
        <f t="shared" ca="1" si="417"/>
        <v>4.4047620004978921E-3</v>
      </c>
      <c r="NG91">
        <f t="shared" ca="1" si="417"/>
        <v>-0.15654013598547789</v>
      </c>
      <c r="NH91">
        <f t="shared" ca="1" si="417"/>
        <v>0.38519800400469373</v>
      </c>
      <c r="NI91">
        <f t="shared" ca="1" si="417"/>
        <v>-0.82399002082777317</v>
      </c>
      <c r="NJ91">
        <f t="shared" ca="1" si="417"/>
        <v>-0.16129868890034071</v>
      </c>
      <c r="NK91">
        <f t="shared" ca="1" si="417"/>
        <v>-0.91293466624802799</v>
      </c>
      <c r="NL91">
        <f t="shared" ca="1" si="417"/>
        <v>0.17282111705485395</v>
      </c>
      <c r="NM91">
        <f t="shared" ca="1" si="417"/>
        <v>0.77428060037845514</v>
      </c>
      <c r="NN91">
        <f t="shared" ca="1" si="417"/>
        <v>-0.33474617032357501</v>
      </c>
      <c r="NO91">
        <f t="shared" ca="1" si="417"/>
        <v>0.70049953046751046</v>
      </c>
      <c r="NP91">
        <f t="shared" ca="1" si="417"/>
        <v>0.27225494896857083</v>
      </c>
      <c r="NQ91">
        <f t="shared" ca="1" si="417"/>
        <v>-0.77018185876175826</v>
      </c>
      <c r="NR91">
        <f t="shared" ca="1" si="417"/>
        <v>0.20913044658706992</v>
      </c>
      <c r="NS91">
        <f t="shared" ca="1" si="417"/>
        <v>-7.0820834864572949E-3</v>
      </c>
      <c r="NT91">
        <f t="shared" ca="1" si="417"/>
        <v>-0.11946708483451039</v>
      </c>
      <c r="NU91">
        <f t="shared" ca="1" si="417"/>
        <v>-0.36519859130905225</v>
      </c>
      <c r="NV91">
        <f t="shared" ca="1" si="417"/>
        <v>-0.88547554316290433</v>
      </c>
      <c r="NW91">
        <f t="shared" ca="1" si="417"/>
        <v>-0.14027111931558378</v>
      </c>
      <c r="NX91">
        <f t="shared" ca="1" si="417"/>
        <v>0.91591182094399226</v>
      </c>
      <c r="NY91">
        <f t="shared" ca="1" si="417"/>
        <v>-0.31798930109951834</v>
      </c>
      <c r="NZ91">
        <f t="shared" ref="NZ91:QK91" ca="1" si="418">NZ24-NZ58*Rate</f>
        <v>0.44925780734327569</v>
      </c>
      <c r="OA91">
        <f t="shared" ca="1" si="418"/>
        <v>-1.0006486113067738</v>
      </c>
      <c r="OB91">
        <f t="shared" ca="1" si="418"/>
        <v>0.88109790945749022</v>
      </c>
      <c r="OC91">
        <f t="shared" ca="1" si="418"/>
        <v>0.11327425048855708</v>
      </c>
      <c r="OD91">
        <f t="shared" ca="1" si="418"/>
        <v>-9.8843562745407093E-2</v>
      </c>
      <c r="OE91">
        <f t="shared" ca="1" si="418"/>
        <v>-0.81105260868285545</v>
      </c>
      <c r="OF91">
        <f t="shared" ca="1" si="418"/>
        <v>-0.88292270198835587</v>
      </c>
      <c r="OG91">
        <f t="shared" ca="1" si="418"/>
        <v>-0.82711495599071738</v>
      </c>
      <c r="OH91">
        <f t="shared" ca="1" si="418"/>
        <v>0.31544320103679702</v>
      </c>
      <c r="OI91">
        <f t="shared" ca="1" si="418"/>
        <v>0.95755209847873002</v>
      </c>
      <c r="OJ91">
        <f t="shared" ca="1" si="418"/>
        <v>-0.47359004511897995</v>
      </c>
      <c r="OK91">
        <f t="shared" ca="1" si="418"/>
        <v>9.3820770988217894E-2</v>
      </c>
      <c r="OL91">
        <f t="shared" ca="1" si="418"/>
        <v>-0.15336304888237015</v>
      </c>
      <c r="OM91">
        <f t="shared" ca="1" si="418"/>
        <v>0.40757033376914942</v>
      </c>
      <c r="ON91">
        <f t="shared" ca="1" si="418"/>
        <v>-0.15613786990030012</v>
      </c>
      <c r="OO91">
        <f t="shared" ca="1" si="418"/>
        <v>-0.80775296718823764</v>
      </c>
      <c r="OP91">
        <f t="shared" ca="1" si="418"/>
        <v>-4.0020182728818181E-2</v>
      </c>
      <c r="OQ91">
        <f t="shared" ca="1" si="418"/>
        <v>-0.82847462947969497</v>
      </c>
      <c r="OR91">
        <f t="shared" ca="1" si="418"/>
        <v>0.88527859824863553</v>
      </c>
      <c r="OS91">
        <f t="shared" ca="1" si="418"/>
        <v>0.77571430687168608</v>
      </c>
      <c r="OT91">
        <f t="shared" ca="1" si="418"/>
        <v>0.39648931161246864</v>
      </c>
      <c r="OU91">
        <f t="shared" ca="1" si="418"/>
        <v>0.61757791155313346</v>
      </c>
      <c r="OV91">
        <f t="shared" ca="1" si="418"/>
        <v>-0.25529519213681295</v>
      </c>
      <c r="OW91">
        <f t="shared" ca="1" si="418"/>
        <v>-0.70937291317129736</v>
      </c>
      <c r="OX91">
        <f t="shared" ca="1" si="418"/>
        <v>-0.46069649643804683</v>
      </c>
      <c r="OY91">
        <f t="shared" ca="1" si="418"/>
        <v>-0.92231585402593252</v>
      </c>
      <c r="OZ91">
        <f t="shared" ca="1" si="418"/>
        <v>0.80925801131337705</v>
      </c>
      <c r="PA91">
        <f t="shared" ca="1" si="418"/>
        <v>-0.75103050261914983</v>
      </c>
      <c r="PB91">
        <f t="shared" ca="1" si="418"/>
        <v>0.67768003792907461</v>
      </c>
      <c r="PC91">
        <f t="shared" ca="1" si="418"/>
        <v>-0.67969777620197014</v>
      </c>
      <c r="PD91">
        <f t="shared" ca="1" si="418"/>
        <v>-0.67592320921229876</v>
      </c>
      <c r="PE91">
        <f t="shared" ca="1" si="418"/>
        <v>-0.40016687006534901</v>
      </c>
      <c r="PF91">
        <f t="shared" ca="1" si="418"/>
        <v>-0.38907924450775844</v>
      </c>
      <c r="PG91">
        <f t="shared" ca="1" si="418"/>
        <v>0.37245795681336924</v>
      </c>
      <c r="PH91">
        <f t="shared" ca="1" si="418"/>
        <v>0.42270704154347161</v>
      </c>
      <c r="PI91">
        <f t="shared" ca="1" si="418"/>
        <v>0.38114818590234589</v>
      </c>
      <c r="PJ91">
        <f t="shared" ca="1" si="418"/>
        <v>0.33007478142543401</v>
      </c>
      <c r="PK91">
        <f t="shared" ca="1" si="418"/>
        <v>0.37771999445495308</v>
      </c>
      <c r="PL91">
        <f t="shared" ca="1" si="418"/>
        <v>-0.85666330896739784</v>
      </c>
      <c r="PM91">
        <f t="shared" ca="1" si="418"/>
        <v>0.92698234491430453</v>
      </c>
      <c r="PN91">
        <f t="shared" ca="1" si="418"/>
        <v>0.94606923669296017</v>
      </c>
      <c r="PO91">
        <f t="shared" ca="1" si="418"/>
        <v>0.72683738047409574</v>
      </c>
      <c r="PP91">
        <f t="shared" ca="1" si="418"/>
        <v>0.19517763800022103</v>
      </c>
      <c r="PQ91">
        <f t="shared" ca="1" si="418"/>
        <v>-0.10831201540791516</v>
      </c>
      <c r="PR91">
        <f t="shared" ca="1" si="418"/>
        <v>-0.70390743984208315</v>
      </c>
      <c r="PS91">
        <f t="shared" ca="1" si="418"/>
        <v>-0.48100132365069576</v>
      </c>
      <c r="PT91">
        <f t="shared" ca="1" si="418"/>
        <v>0.96110313867278763</v>
      </c>
      <c r="PU91">
        <f t="shared" ca="1" si="418"/>
        <v>0.11378505630580817</v>
      </c>
      <c r="PV91">
        <f t="shared" ca="1" si="418"/>
        <v>0.76976507771632219</v>
      </c>
      <c r="PW91">
        <f t="shared" ca="1" si="418"/>
        <v>0.15156436271691118</v>
      </c>
      <c r="PX91">
        <f t="shared" ca="1" si="418"/>
        <v>0.38477403382662662</v>
      </c>
      <c r="PY91">
        <f t="shared" ca="1" si="418"/>
        <v>-0.92544800860960608</v>
      </c>
      <c r="PZ91">
        <f t="shared" ca="1" si="418"/>
        <v>0.10740654454673718</v>
      </c>
      <c r="QA91">
        <f t="shared" ca="1" si="418"/>
        <v>-0.30916239805152973</v>
      </c>
      <c r="QB91">
        <f t="shared" ca="1" si="418"/>
        <v>0.41271402815063862</v>
      </c>
      <c r="QC91">
        <f t="shared" ca="1" si="418"/>
        <v>-5.4842230394812223E-2</v>
      </c>
      <c r="QD91">
        <f t="shared" ca="1" si="418"/>
        <v>0.19801318071723781</v>
      </c>
      <c r="QE91">
        <f t="shared" ca="1" si="418"/>
        <v>-1.0417313526790718E-2</v>
      </c>
      <c r="QF91">
        <f t="shared" ca="1" si="418"/>
        <v>-0.76628496199582097</v>
      </c>
      <c r="QG91">
        <f t="shared" ca="1" si="418"/>
        <v>0.831448781261652</v>
      </c>
      <c r="QH91">
        <f t="shared" ca="1" si="418"/>
        <v>0.6120687743792701</v>
      </c>
      <c r="QI91">
        <f t="shared" ca="1" si="418"/>
        <v>0.63939095720756722</v>
      </c>
      <c r="QJ91">
        <f t="shared" ca="1" si="418"/>
        <v>0.88553060513366644</v>
      </c>
      <c r="QK91">
        <f t="shared" ca="1" si="418"/>
        <v>0.67950389750076012</v>
      </c>
      <c r="QL91">
        <f t="shared" ref="QL91:SW91" ca="1" si="419">QL24-QL58*Rate</f>
        <v>0.8984809498941384</v>
      </c>
      <c r="QM91">
        <f t="shared" ca="1" si="419"/>
        <v>-0.60149076636043408</v>
      </c>
      <c r="QN91">
        <f t="shared" ca="1" si="419"/>
        <v>0.32922554013617356</v>
      </c>
      <c r="QO91">
        <f t="shared" ca="1" si="419"/>
        <v>-0.11163984234497958</v>
      </c>
      <c r="QP91">
        <f t="shared" ca="1" si="419"/>
        <v>-0.4711502783651691</v>
      </c>
      <c r="QQ91">
        <f t="shared" ca="1" si="419"/>
        <v>-0.76945950223618476</v>
      </c>
      <c r="QR91">
        <f t="shared" ca="1" si="419"/>
        <v>-0.15840723085996294</v>
      </c>
      <c r="QS91">
        <f t="shared" ca="1" si="419"/>
        <v>-0.80577878626912891</v>
      </c>
      <c r="QT91">
        <f t="shared" ca="1" si="419"/>
        <v>-0.42854852862090942</v>
      </c>
      <c r="QU91">
        <f t="shared" ca="1" si="419"/>
        <v>-0.51438898379563591</v>
      </c>
      <c r="QV91">
        <f t="shared" ca="1" si="419"/>
        <v>-0.73736819735335268</v>
      </c>
      <c r="QW91">
        <f t="shared" ca="1" si="419"/>
        <v>0.5750992952233267</v>
      </c>
      <c r="QX91">
        <f t="shared" ca="1" si="419"/>
        <v>-0.61000022072403315</v>
      </c>
      <c r="QY91">
        <f t="shared" ca="1" si="419"/>
        <v>-0.50328897344033663</v>
      </c>
      <c r="QZ91">
        <f t="shared" ca="1" si="419"/>
        <v>-0.95051313935575465</v>
      </c>
      <c r="RA91">
        <f t="shared" ca="1" si="419"/>
        <v>-0.53817142073068336</v>
      </c>
      <c r="RB91">
        <f t="shared" ca="1" si="419"/>
        <v>-0.27462422616889404</v>
      </c>
      <c r="RC91">
        <f t="shared" ca="1" si="419"/>
        <v>-0.50898586276217406</v>
      </c>
      <c r="RD91">
        <f t="shared" ca="1" si="419"/>
        <v>3.101123129799312E-2</v>
      </c>
      <c r="RE91">
        <f t="shared" ca="1" si="419"/>
        <v>-0.12605074072277064</v>
      </c>
      <c r="RF91">
        <f t="shared" ca="1" si="419"/>
        <v>2.3386699474195072E-2</v>
      </c>
      <c r="RG91">
        <f t="shared" ca="1" si="419"/>
        <v>-0.33283956539923354</v>
      </c>
      <c r="RH91">
        <f t="shared" ca="1" si="419"/>
        <v>-0.902882677634677</v>
      </c>
      <c r="RI91">
        <f t="shared" ca="1" si="419"/>
        <v>-0.30328261625700537</v>
      </c>
      <c r="RJ91">
        <f t="shared" ca="1" si="419"/>
        <v>-0.77977191998502682</v>
      </c>
      <c r="RK91">
        <f t="shared" ca="1" si="419"/>
        <v>-6.8181821468563622E-2</v>
      </c>
      <c r="RL91">
        <f t="shared" ca="1" si="419"/>
        <v>-0.67835823463501255</v>
      </c>
      <c r="RM91">
        <f t="shared" ca="1" si="419"/>
        <v>-0.36943942955375575</v>
      </c>
      <c r="RN91">
        <f t="shared" ca="1" si="419"/>
        <v>0.47091223478516009</v>
      </c>
      <c r="RO91">
        <f t="shared" ca="1" si="419"/>
        <v>0.23133937649232933</v>
      </c>
      <c r="RP91">
        <f t="shared" ca="1" si="419"/>
        <v>-0.12246982039593898</v>
      </c>
      <c r="RQ91">
        <f t="shared" ca="1" si="419"/>
        <v>-0.54521545920725023</v>
      </c>
      <c r="RR91">
        <f t="shared" ca="1" si="419"/>
        <v>0.3811385253948088</v>
      </c>
      <c r="RS91">
        <f t="shared" ca="1" si="419"/>
        <v>-0.92591101426860156</v>
      </c>
      <c r="RT91">
        <f t="shared" ca="1" si="419"/>
        <v>-6.4588955267462167E-2</v>
      </c>
      <c r="RU91">
        <f t="shared" ca="1" si="419"/>
        <v>0.65150892519960568</v>
      </c>
      <c r="RV91">
        <f t="shared" ca="1" si="419"/>
        <v>0.15496459346798949</v>
      </c>
      <c r="RW91">
        <f t="shared" ca="1" si="419"/>
        <v>0.13697244871200062</v>
      </c>
      <c r="RX91">
        <f t="shared" ca="1" si="419"/>
        <v>0.8007333268133715</v>
      </c>
      <c r="RY91">
        <f t="shared" ca="1" si="419"/>
        <v>-0.34893034294495373</v>
      </c>
      <c r="RZ91">
        <f t="shared" ca="1" si="419"/>
        <v>-0.40087772105550024</v>
      </c>
      <c r="SA91">
        <f t="shared" ca="1" si="419"/>
        <v>0.72009759631346404</v>
      </c>
      <c r="SB91">
        <f t="shared" ca="1" si="419"/>
        <v>-0.67750999584215921</v>
      </c>
      <c r="SC91">
        <f t="shared" ca="1" si="419"/>
        <v>-0.54901715543399821</v>
      </c>
      <c r="SD91">
        <f t="shared" ca="1" si="419"/>
        <v>-0.47233135600243303</v>
      </c>
      <c r="SE91">
        <f t="shared" ca="1" si="419"/>
        <v>-0.45143862693792491</v>
      </c>
      <c r="SF91">
        <f t="shared" ca="1" si="419"/>
        <v>-6.868748252771649E-2</v>
      </c>
      <c r="SG91">
        <f t="shared" ca="1" si="419"/>
        <v>-0.93278584483886806</v>
      </c>
      <c r="SH91">
        <f t="shared" ca="1" si="419"/>
        <v>0.2611045612695107</v>
      </c>
      <c r="SI91">
        <f t="shared" ca="1" si="419"/>
        <v>-0.58646277126411583</v>
      </c>
      <c r="SJ91">
        <f t="shared" ca="1" si="419"/>
        <v>8.9187226421879331E-2</v>
      </c>
      <c r="SK91">
        <f t="shared" ca="1" si="419"/>
        <v>0.98375027218457367</v>
      </c>
      <c r="SL91">
        <f t="shared" ca="1" si="419"/>
        <v>-0.75209510572816196</v>
      </c>
      <c r="SM91">
        <f t="shared" ca="1" si="419"/>
        <v>0.63950442356090198</v>
      </c>
      <c r="SN91">
        <f t="shared" ca="1" si="419"/>
        <v>0.37182276919575008</v>
      </c>
      <c r="SO91">
        <f t="shared" ca="1" si="419"/>
        <v>0.94988883872716401</v>
      </c>
      <c r="SP91">
        <f t="shared" ca="1" si="419"/>
        <v>-0.5853807487340148</v>
      </c>
      <c r="SQ91">
        <f t="shared" ca="1" si="419"/>
        <v>-0.33705734547700616</v>
      </c>
      <c r="SR91">
        <f t="shared" ca="1" si="419"/>
        <v>-0.43452322382909231</v>
      </c>
      <c r="SS91">
        <f t="shared" ca="1" si="419"/>
        <v>-0.90099048544584259</v>
      </c>
      <c r="ST91">
        <f t="shared" ca="1" si="419"/>
        <v>-0.24350856222990003</v>
      </c>
      <c r="SU91">
        <f t="shared" ca="1" si="419"/>
        <v>0.27585195243751265</v>
      </c>
      <c r="SV91">
        <f t="shared" ca="1" si="419"/>
        <v>0.5188823064235617</v>
      </c>
      <c r="SW91">
        <f t="shared" ca="1" si="419"/>
        <v>-0.36845235046629582</v>
      </c>
      <c r="SX91">
        <f t="shared" ref="SX91:VI91" ca="1" si="420">SX24-SX58*Rate</f>
        <v>0.57504561172128044</v>
      </c>
      <c r="SY91">
        <f t="shared" ca="1" si="420"/>
        <v>0.98517678462274316</v>
      </c>
      <c r="SZ91">
        <f t="shared" ca="1" si="420"/>
        <v>0.25101304950590764</v>
      </c>
      <c r="TA91">
        <f t="shared" ca="1" si="420"/>
        <v>0.22231610383363873</v>
      </c>
      <c r="TB91">
        <f t="shared" ca="1" si="420"/>
        <v>0.6415790783124663</v>
      </c>
      <c r="TC91">
        <f t="shared" ca="1" si="420"/>
        <v>-0.75977454862756821</v>
      </c>
      <c r="TD91">
        <f t="shared" ca="1" si="420"/>
        <v>0.61392616485912865</v>
      </c>
      <c r="TE91">
        <f t="shared" ca="1" si="420"/>
        <v>-0.73738820654393655</v>
      </c>
      <c r="TF91">
        <f t="shared" ca="1" si="420"/>
        <v>0.27249631101368638</v>
      </c>
      <c r="TG91">
        <f t="shared" ca="1" si="420"/>
        <v>1.1056523767399866E-2</v>
      </c>
      <c r="TH91">
        <f t="shared" ca="1" si="420"/>
        <v>0.29643838751137214</v>
      </c>
      <c r="TI91">
        <f t="shared" ca="1" si="420"/>
        <v>-0.55167564627398635</v>
      </c>
      <c r="TJ91">
        <f t="shared" ca="1" si="420"/>
        <v>0.93511480765049648</v>
      </c>
      <c r="TK91">
        <f t="shared" ca="1" si="420"/>
        <v>0.87463779452732315</v>
      </c>
      <c r="TL91">
        <f t="shared" ca="1" si="420"/>
        <v>0.29774074987829047</v>
      </c>
      <c r="TM91">
        <f t="shared" ca="1" si="420"/>
        <v>0.25541155575678492</v>
      </c>
      <c r="TN91">
        <f t="shared" ca="1" si="420"/>
        <v>-0.69001044467789452</v>
      </c>
      <c r="TO91">
        <f t="shared" ca="1" si="420"/>
        <v>0.80698643042215867</v>
      </c>
      <c r="TP91">
        <f t="shared" ca="1" si="420"/>
        <v>-0.29549005246301407</v>
      </c>
      <c r="TQ91">
        <f t="shared" ca="1" si="420"/>
        <v>-4.796812324187591E-2</v>
      </c>
      <c r="TR91">
        <f t="shared" ca="1" si="420"/>
        <v>0.3487184877741919</v>
      </c>
      <c r="TS91">
        <f t="shared" ca="1" si="420"/>
        <v>0.21227433112586075</v>
      </c>
      <c r="TT91">
        <f t="shared" ca="1" si="420"/>
        <v>0.87486874084010058</v>
      </c>
      <c r="TU91">
        <f t="shared" ca="1" si="420"/>
        <v>1.6654857683323993E-2</v>
      </c>
      <c r="TV91">
        <f t="shared" ca="1" si="420"/>
        <v>0.4979962239208815</v>
      </c>
      <c r="TW91">
        <f t="shared" ca="1" si="420"/>
        <v>0.57243021643600189</v>
      </c>
      <c r="TX91">
        <f t="shared" ca="1" si="420"/>
        <v>0.50613387285150235</v>
      </c>
      <c r="TY91">
        <f t="shared" ca="1" si="420"/>
        <v>0.54656396011680963</v>
      </c>
      <c r="TZ91">
        <f t="shared" ca="1" si="420"/>
        <v>-0.658685196572807</v>
      </c>
      <c r="UA91">
        <f t="shared" ca="1" si="420"/>
        <v>-0.84014708005884209</v>
      </c>
      <c r="UB91">
        <f t="shared" ca="1" si="420"/>
        <v>-0.49666722098841154</v>
      </c>
      <c r="UC91">
        <f t="shared" ca="1" si="420"/>
        <v>-4.9540555871956805E-2</v>
      </c>
      <c r="UD91">
        <f t="shared" ca="1" si="420"/>
        <v>-1.8902894405469339E-2</v>
      </c>
      <c r="UE91">
        <f t="shared" ca="1" si="420"/>
        <v>8.7419522330024896E-2</v>
      </c>
      <c r="UF91">
        <f t="shared" ca="1" si="420"/>
        <v>-0.28157795579879585</v>
      </c>
      <c r="UG91">
        <f t="shared" ca="1" si="420"/>
        <v>0.89701311189845023</v>
      </c>
      <c r="UH91">
        <f t="shared" ca="1" si="420"/>
        <v>0.72495580584219177</v>
      </c>
      <c r="UI91">
        <f t="shared" ca="1" si="420"/>
        <v>0.14620593677156693</v>
      </c>
      <c r="UJ91">
        <f t="shared" ca="1" si="420"/>
        <v>-0.62038617374128058</v>
      </c>
      <c r="UK91">
        <f t="shared" ca="1" si="420"/>
        <v>0.46617209961469191</v>
      </c>
      <c r="UL91">
        <f t="shared" ca="1" si="420"/>
        <v>-0.22905656679060887</v>
      </c>
      <c r="UM91">
        <f t="shared" ca="1" si="420"/>
        <v>0.73228021625201634</v>
      </c>
      <c r="UN91">
        <f t="shared" ca="1" si="420"/>
        <v>-0.21721513140046825</v>
      </c>
      <c r="UO91">
        <f t="shared" ca="1" si="420"/>
        <v>-0.21755608508988949</v>
      </c>
      <c r="UP91">
        <f t="shared" ca="1" si="420"/>
        <v>-0.92367333960309961</v>
      </c>
      <c r="UQ91">
        <f t="shared" ca="1" si="420"/>
        <v>2.4935196021353179E-2</v>
      </c>
      <c r="UR91">
        <f t="shared" ca="1" si="420"/>
        <v>0.5198897325358347</v>
      </c>
      <c r="US91">
        <f t="shared" ca="1" si="420"/>
        <v>-0.77715501284982946</v>
      </c>
      <c r="UT91">
        <f t="shared" ca="1" si="420"/>
        <v>-0.75932617105754519</v>
      </c>
      <c r="UU91">
        <f t="shared" ca="1" si="420"/>
        <v>0.89554615579028485</v>
      </c>
      <c r="UV91">
        <f t="shared" ca="1" si="420"/>
        <v>-0.1126541907935984</v>
      </c>
      <c r="UW91">
        <f t="shared" ca="1" si="420"/>
        <v>0.74992240651274311</v>
      </c>
      <c r="UX91">
        <f t="shared" ca="1" si="420"/>
        <v>0.55296460378979329</v>
      </c>
      <c r="UY91">
        <f t="shared" ca="1" si="420"/>
        <v>4.7213281106686454E-2</v>
      </c>
      <c r="UZ91">
        <f t="shared" ca="1" si="420"/>
        <v>0.19734166636787689</v>
      </c>
      <c r="VA91">
        <f t="shared" ca="1" si="420"/>
        <v>0.49618087257738275</v>
      </c>
      <c r="VB91">
        <f t="shared" ca="1" si="420"/>
        <v>0.92378248681139907</v>
      </c>
      <c r="VC91">
        <f t="shared" ca="1" si="420"/>
        <v>0.1374767538822026</v>
      </c>
      <c r="VD91">
        <f t="shared" ca="1" si="420"/>
        <v>0.82124864137316322</v>
      </c>
      <c r="VE91">
        <f t="shared" ca="1" si="420"/>
        <v>0.84183506536485964</v>
      </c>
      <c r="VF91">
        <f t="shared" ca="1" si="420"/>
        <v>-0.55112984490179318</v>
      </c>
      <c r="VG91">
        <f t="shared" ca="1" si="420"/>
        <v>0.31576362755785697</v>
      </c>
      <c r="VH91">
        <f t="shared" ca="1" si="420"/>
        <v>-0.3712830585260985</v>
      </c>
      <c r="VI91">
        <f t="shared" ca="1" si="420"/>
        <v>-0.31363744721545744</v>
      </c>
      <c r="VJ91">
        <f t="shared" ref="VJ91:XU91" ca="1" si="421">VJ24-VJ58*Rate</f>
        <v>-0.19736824043582432</v>
      </c>
      <c r="VK91">
        <f t="shared" ca="1" si="421"/>
        <v>0.17330395001898552</v>
      </c>
      <c r="VL91">
        <f t="shared" ca="1" si="421"/>
        <v>-3.2040836394267747E-2</v>
      </c>
      <c r="VM91">
        <f t="shared" ca="1" si="421"/>
        <v>0.22907685198917002</v>
      </c>
      <c r="VN91">
        <f t="shared" ca="1" si="421"/>
        <v>-0.85857173543892018</v>
      </c>
      <c r="VO91">
        <f t="shared" ca="1" si="421"/>
        <v>-0.31378859829176287</v>
      </c>
      <c r="VP91">
        <f t="shared" ca="1" si="421"/>
        <v>-9.2954892571978004E-2</v>
      </c>
      <c r="VQ91">
        <f t="shared" ca="1" si="421"/>
        <v>0.53244001774775607</v>
      </c>
      <c r="VR91">
        <f t="shared" ca="1" si="421"/>
        <v>0.87083614308510982</v>
      </c>
      <c r="VS91">
        <f t="shared" ca="1" si="421"/>
        <v>-0.95125890156785076</v>
      </c>
      <c r="VT91">
        <f t="shared" ca="1" si="421"/>
        <v>0.71500494938672388</v>
      </c>
      <c r="VU91">
        <f t="shared" ca="1" si="421"/>
        <v>0.51122505206187951</v>
      </c>
      <c r="VV91">
        <f t="shared" ca="1" si="421"/>
        <v>1.8181207410004639E-2</v>
      </c>
      <c r="VW91">
        <f t="shared" ca="1" si="421"/>
        <v>-0.73939168499206787</v>
      </c>
      <c r="VX91">
        <f t="shared" ca="1" si="421"/>
        <v>0.69921196034542099</v>
      </c>
      <c r="VY91">
        <f t="shared" ca="1" si="421"/>
        <v>0.54014664642624954</v>
      </c>
      <c r="VZ91">
        <f t="shared" ca="1" si="421"/>
        <v>0.59902909283341288</v>
      </c>
      <c r="WA91">
        <f t="shared" ca="1" si="421"/>
        <v>-0.53354915853370422</v>
      </c>
      <c r="WB91">
        <f t="shared" ca="1" si="421"/>
        <v>-0.69926763358656241</v>
      </c>
      <c r="WC91">
        <f t="shared" ca="1" si="421"/>
        <v>0.88633616707766827</v>
      </c>
      <c r="WD91">
        <f t="shared" ca="1" si="421"/>
        <v>0.62409806494253051</v>
      </c>
      <c r="WE91">
        <f t="shared" ca="1" si="421"/>
        <v>-0.89001955213338402</v>
      </c>
      <c r="WF91">
        <f t="shared" ca="1" si="421"/>
        <v>-6.0950520999271493E-2</v>
      </c>
      <c r="WG91">
        <f t="shared" ca="1" si="421"/>
        <v>0.45451146640602486</v>
      </c>
      <c r="WH91">
        <f t="shared" ca="1" si="421"/>
        <v>0.73980310257162529</v>
      </c>
      <c r="WI91">
        <f t="shared" ca="1" si="421"/>
        <v>-0.80387936704335983</v>
      </c>
      <c r="WJ91">
        <f t="shared" ca="1" si="421"/>
        <v>-0.70606185901770657</v>
      </c>
      <c r="WK91">
        <f t="shared" ca="1" si="421"/>
        <v>-0.94826657801677905</v>
      </c>
      <c r="WL91">
        <f t="shared" ca="1" si="421"/>
        <v>-0.69174002519298039</v>
      </c>
      <c r="WM91">
        <f t="shared" ca="1" si="421"/>
        <v>0.5803944389728688</v>
      </c>
      <c r="WN91">
        <f t="shared" ca="1" si="421"/>
        <v>-0.80667453739145334</v>
      </c>
      <c r="WO91">
        <f t="shared" ca="1" si="421"/>
        <v>0.21864151885430069</v>
      </c>
      <c r="WP91">
        <f t="shared" ca="1" si="421"/>
        <v>-0.35488452220291772</v>
      </c>
      <c r="WQ91">
        <f t="shared" ca="1" si="421"/>
        <v>-0.95313248033991749</v>
      </c>
      <c r="WR91">
        <f t="shared" ca="1" si="421"/>
        <v>-0.43488013326092401</v>
      </c>
      <c r="WS91">
        <f t="shared" ca="1" si="421"/>
        <v>0.80814367392409114</v>
      </c>
      <c r="WT91">
        <f t="shared" ca="1" si="421"/>
        <v>0.8991489474769917</v>
      </c>
      <c r="WU91">
        <f t="shared" ca="1" si="421"/>
        <v>-0.88908641809567956</v>
      </c>
      <c r="WV91">
        <f t="shared" ca="1" si="421"/>
        <v>-3.3043262284804177E-2</v>
      </c>
      <c r="WW91">
        <f t="shared" ca="1" si="421"/>
        <v>-0.87305266441163587</v>
      </c>
      <c r="WX91">
        <f t="shared" ca="1" si="421"/>
        <v>-1.0112037237525275</v>
      </c>
      <c r="WY91">
        <f t="shared" ca="1" si="421"/>
        <v>-0.61919151049254118</v>
      </c>
      <c r="WZ91">
        <f t="shared" ca="1" si="421"/>
        <v>-0.82347438146867269</v>
      </c>
      <c r="XA91">
        <f t="shared" ca="1" si="421"/>
        <v>0.16570032682587557</v>
      </c>
      <c r="XB91">
        <f t="shared" ca="1" si="421"/>
        <v>-0.14237461392171319</v>
      </c>
      <c r="XC91">
        <f t="shared" ca="1" si="421"/>
        <v>0.70491540694905475</v>
      </c>
      <c r="XD91">
        <f t="shared" ca="1" si="421"/>
        <v>0.68054600924839326</v>
      </c>
      <c r="XE91">
        <f t="shared" ca="1" si="421"/>
        <v>0.39400083447614631</v>
      </c>
      <c r="XF91">
        <f t="shared" ca="1" si="421"/>
        <v>-0.41258960843006437</v>
      </c>
      <c r="XG91">
        <f t="shared" ca="1" si="421"/>
        <v>-0.61330179057169665</v>
      </c>
      <c r="XH91">
        <f t="shared" ca="1" si="421"/>
        <v>-0.47904155290759443</v>
      </c>
      <c r="XI91">
        <f t="shared" ca="1" si="421"/>
        <v>0.7051534900193368</v>
      </c>
      <c r="XJ91">
        <f t="shared" ca="1" si="421"/>
        <v>-0.80161699166848643</v>
      </c>
      <c r="XK91">
        <f t="shared" ca="1" si="421"/>
        <v>-0.74790190303869708</v>
      </c>
      <c r="XL91">
        <f t="shared" ca="1" si="421"/>
        <v>0.61916224799923636</v>
      </c>
      <c r="XM91">
        <f t="shared" ca="1" si="421"/>
        <v>-0.19404354543069913</v>
      </c>
      <c r="XN91">
        <f t="shared" ca="1" si="421"/>
        <v>-0.87170232676868187</v>
      </c>
      <c r="XO91">
        <f t="shared" ca="1" si="421"/>
        <v>-0.45458678289383819</v>
      </c>
      <c r="XP91">
        <f t="shared" ca="1" si="421"/>
        <v>0.21587395042477517</v>
      </c>
      <c r="XQ91">
        <f t="shared" ca="1" si="421"/>
        <v>-0.94600225797064186</v>
      </c>
      <c r="XR91">
        <f t="shared" ca="1" si="421"/>
        <v>0.60021728290443255</v>
      </c>
      <c r="XS91">
        <f t="shared" ca="1" si="421"/>
        <v>-1.718090662670526E-2</v>
      </c>
      <c r="XT91">
        <f t="shared" ca="1" si="421"/>
        <v>-0.94797221043235069</v>
      </c>
      <c r="XU91">
        <f t="shared" ca="1" si="421"/>
        <v>0.24691653214799869</v>
      </c>
      <c r="XV91">
        <f t="shared" ref="XV91:AAG91" ca="1" si="422">XV24-XV58*Rate</f>
        <v>-0.74429577673991565</v>
      </c>
      <c r="XW91">
        <f t="shared" ca="1" si="422"/>
        <v>-0.19487479902318694</v>
      </c>
      <c r="XX91">
        <f t="shared" ca="1" si="422"/>
        <v>0.52674412884575794</v>
      </c>
      <c r="XY91">
        <f t="shared" ca="1" si="422"/>
        <v>-0.68903767507384162</v>
      </c>
      <c r="XZ91">
        <f t="shared" ca="1" si="422"/>
        <v>-0.1317786319146157</v>
      </c>
      <c r="YA91">
        <f t="shared" ca="1" si="422"/>
        <v>-0.51970026824970339</v>
      </c>
      <c r="YB91">
        <f t="shared" ca="1" si="422"/>
        <v>0.52340250362709262</v>
      </c>
      <c r="YC91">
        <f t="shared" ca="1" si="422"/>
        <v>-0.83822106372514882</v>
      </c>
      <c r="YD91">
        <f t="shared" ca="1" si="422"/>
        <v>-0.71951737679053152</v>
      </c>
      <c r="YE91">
        <f t="shared" ca="1" si="422"/>
        <v>-0.57116431326039896</v>
      </c>
      <c r="YF91">
        <f t="shared" ca="1" si="422"/>
        <v>0.67147333797896092</v>
      </c>
      <c r="YG91">
        <f t="shared" ca="1" si="422"/>
        <v>0.269072062865295</v>
      </c>
      <c r="YH91">
        <f t="shared" ca="1" si="422"/>
        <v>-0.88473251479984394</v>
      </c>
      <c r="YI91">
        <f t="shared" ca="1" si="422"/>
        <v>0.9547406407286958</v>
      </c>
      <c r="YJ91">
        <f t="shared" ca="1" si="422"/>
        <v>0.48804358449333385</v>
      </c>
      <c r="YK91">
        <f t="shared" ca="1" si="422"/>
        <v>0.35444632881491134</v>
      </c>
      <c r="YL91">
        <f t="shared" ca="1" si="422"/>
        <v>-0.14349909606673578</v>
      </c>
      <c r="YM91">
        <f t="shared" ca="1" si="422"/>
        <v>0.5652820941898089</v>
      </c>
      <c r="YN91">
        <f t="shared" ca="1" si="422"/>
        <v>-7.3819441714884915E-2</v>
      </c>
      <c r="YO91">
        <f t="shared" ca="1" si="422"/>
        <v>0.10257746614492426</v>
      </c>
      <c r="YP91">
        <f t="shared" ca="1" si="422"/>
        <v>-0.94560165203531343</v>
      </c>
      <c r="YQ91">
        <f t="shared" ca="1" si="422"/>
        <v>-0.19511521504300575</v>
      </c>
      <c r="YR91">
        <f t="shared" ca="1" si="422"/>
        <v>0.89941930583855678</v>
      </c>
      <c r="YS91">
        <f t="shared" ca="1" si="422"/>
        <v>0.6642179541170401</v>
      </c>
      <c r="YT91">
        <f t="shared" ca="1" si="422"/>
        <v>-0.63112007520844815</v>
      </c>
      <c r="YU91">
        <f t="shared" ca="1" si="422"/>
        <v>0.24803575163679503</v>
      </c>
      <c r="YV91">
        <f t="shared" ca="1" si="422"/>
        <v>-0.60040095119619663</v>
      </c>
      <c r="YW91">
        <f t="shared" ca="1" si="422"/>
        <v>-1.0046348086779229</v>
      </c>
      <c r="YX91">
        <f t="shared" ca="1" si="422"/>
        <v>2.8586955475276281E-2</v>
      </c>
      <c r="YY91">
        <f t="shared" ca="1" si="422"/>
        <v>-0.57387017286636754</v>
      </c>
      <c r="YZ91">
        <f t="shared" ca="1" si="422"/>
        <v>-8.8526939267985605E-2</v>
      </c>
      <c r="ZA91">
        <f t="shared" ca="1" si="422"/>
        <v>-0.4148320468414094</v>
      </c>
      <c r="ZB91">
        <f t="shared" ca="1" si="422"/>
        <v>-0.30223904755007924</v>
      </c>
      <c r="ZC91">
        <f t="shared" ca="1" si="422"/>
        <v>-0.44186016730241973</v>
      </c>
      <c r="ZD91">
        <f t="shared" ca="1" si="422"/>
        <v>-2.5326656845136072E-3</v>
      </c>
      <c r="ZE91">
        <f t="shared" ca="1" si="422"/>
        <v>-0.81121674310885328</v>
      </c>
      <c r="ZF91">
        <f t="shared" ca="1" si="422"/>
        <v>-0.82056691871223619</v>
      </c>
      <c r="ZG91">
        <f t="shared" ca="1" si="422"/>
        <v>-0.6923340503604829</v>
      </c>
      <c r="ZH91">
        <f t="shared" ca="1" si="422"/>
        <v>-0.85508570543037221</v>
      </c>
      <c r="ZI91">
        <f t="shared" ca="1" si="422"/>
        <v>-8.9582469529129155E-2</v>
      </c>
      <c r="ZJ91">
        <f t="shared" ca="1" si="422"/>
        <v>-0.56242887182846113</v>
      </c>
      <c r="ZK91">
        <f t="shared" ca="1" si="422"/>
        <v>-0.4509094919835635</v>
      </c>
      <c r="ZL91">
        <f t="shared" ca="1" si="422"/>
        <v>0.85976358886571436</v>
      </c>
      <c r="ZM91">
        <f t="shared" ca="1" si="422"/>
        <v>0.42764413166377208</v>
      </c>
      <c r="ZN91">
        <f t="shared" ca="1" si="422"/>
        <v>-0.72097674378790255</v>
      </c>
      <c r="ZO91">
        <f t="shared" ca="1" si="422"/>
        <v>-0.97772573547596542</v>
      </c>
      <c r="ZP91">
        <f t="shared" ca="1" si="422"/>
        <v>-0.88689023856427107</v>
      </c>
      <c r="ZQ91">
        <f t="shared" ca="1" si="422"/>
        <v>0.7990511016980878</v>
      </c>
      <c r="ZR91">
        <f t="shared" ca="1" si="422"/>
        <v>0.77829963190100537</v>
      </c>
      <c r="ZS91">
        <f t="shared" ca="1" si="422"/>
        <v>-0.8538965055090656</v>
      </c>
      <c r="ZT91">
        <f t="shared" ca="1" si="422"/>
        <v>-0.26703841518038945</v>
      </c>
      <c r="ZU91">
        <f t="shared" ca="1" si="422"/>
        <v>0.71826813116732868</v>
      </c>
      <c r="ZV91">
        <f t="shared" ca="1" si="422"/>
        <v>-0.316200276316213</v>
      </c>
      <c r="ZW91">
        <f t="shared" ca="1" si="422"/>
        <v>-0.8759324039326889</v>
      </c>
      <c r="ZX91">
        <f t="shared" ca="1" si="422"/>
        <v>0.89844066226701513</v>
      </c>
      <c r="ZY91">
        <f t="shared" ca="1" si="422"/>
        <v>0.54902905732487672</v>
      </c>
      <c r="ZZ91">
        <f t="shared" ca="1" si="422"/>
        <v>-0.52577328899616504</v>
      </c>
      <c r="AAA91">
        <f t="shared" ca="1" si="422"/>
        <v>0.91348899550660434</v>
      </c>
      <c r="AAB91">
        <f t="shared" ca="1" si="422"/>
        <v>0.87725858351112707</v>
      </c>
      <c r="AAC91">
        <f t="shared" ca="1" si="422"/>
        <v>0.89073623080966424</v>
      </c>
      <c r="AAD91">
        <f t="shared" ca="1" si="422"/>
        <v>-0.34305132083273804</v>
      </c>
      <c r="AAE91">
        <f t="shared" ca="1" si="422"/>
        <v>-0.63213209470451992</v>
      </c>
      <c r="AAF91">
        <f t="shared" ca="1" si="422"/>
        <v>-0.76556848320140536</v>
      </c>
      <c r="AAG91">
        <f t="shared" ca="1" si="422"/>
        <v>6.1504244802480144E-2</v>
      </c>
      <c r="AAH91">
        <f t="shared" ref="AAH91:ACS91" ca="1" si="423">AAH24-AAH58*Rate</f>
        <v>0.64997086061534137</v>
      </c>
      <c r="AAI91">
        <f t="shared" ca="1" si="423"/>
        <v>9.1452079468436837E-2</v>
      </c>
      <c r="AAJ91">
        <f t="shared" ca="1" si="423"/>
        <v>0.1887986606393563</v>
      </c>
      <c r="AAK91">
        <f t="shared" ca="1" si="423"/>
        <v>-0.71826906944739455</v>
      </c>
      <c r="AAL91">
        <f t="shared" ca="1" si="423"/>
        <v>0.81739180810136391</v>
      </c>
      <c r="AAM91">
        <f t="shared" ca="1" si="423"/>
        <v>-0.9946857910136222</v>
      </c>
      <c r="AAN91">
        <f t="shared" ca="1" si="423"/>
        <v>0.14109707412249622</v>
      </c>
      <c r="AAO91">
        <f t="shared" ca="1" si="423"/>
        <v>-0.64443591487151497</v>
      </c>
      <c r="AAP91">
        <f t="shared" ca="1" si="423"/>
        <v>-0.43874884597146474</v>
      </c>
      <c r="AAQ91">
        <f t="shared" ca="1" si="423"/>
        <v>0.96273193663545664</v>
      </c>
      <c r="AAR91">
        <f t="shared" ca="1" si="423"/>
        <v>-0.11221477758563822</v>
      </c>
      <c r="AAS91">
        <f t="shared" ca="1" si="423"/>
        <v>-0.96916854102334615</v>
      </c>
      <c r="AAT91">
        <f t="shared" ca="1" si="423"/>
        <v>-0.53864419337032543</v>
      </c>
      <c r="AAU91">
        <f t="shared" ca="1" si="423"/>
        <v>-0.47956077505318573</v>
      </c>
      <c r="AAV91">
        <f t="shared" ca="1" si="423"/>
        <v>0.60915592880369873</v>
      </c>
      <c r="AAW91">
        <f t="shared" ca="1" si="423"/>
        <v>0.69407600887635212</v>
      </c>
      <c r="AAX91">
        <f t="shared" ca="1" si="423"/>
        <v>0.80880571751571473</v>
      </c>
      <c r="AAY91">
        <f t="shared" ca="1" si="423"/>
        <v>-0.15582995615179038</v>
      </c>
      <c r="AAZ91">
        <f t="shared" ca="1" si="423"/>
        <v>0.88831423491100447</v>
      </c>
      <c r="ABA91">
        <f t="shared" ca="1" si="423"/>
        <v>0.26237163513177314</v>
      </c>
      <c r="ABB91">
        <f t="shared" ca="1" si="423"/>
        <v>-0.70005669741378218</v>
      </c>
      <c r="ABC91">
        <f t="shared" ca="1" si="423"/>
        <v>0.12773854268446311</v>
      </c>
      <c r="ABD91">
        <f t="shared" ca="1" si="423"/>
        <v>0.497081926873987</v>
      </c>
      <c r="ABE91">
        <f t="shared" ca="1" si="423"/>
        <v>0.53564702207306203</v>
      </c>
      <c r="ABF91">
        <f t="shared" ca="1" si="423"/>
        <v>4.2335848013019955E-2</v>
      </c>
      <c r="ABG91">
        <f t="shared" ca="1" si="423"/>
        <v>0.79011421638897694</v>
      </c>
      <c r="ABH91">
        <f t="shared" ca="1" si="423"/>
        <v>0.68098662526894116</v>
      </c>
      <c r="ABI91">
        <f t="shared" ca="1" si="423"/>
        <v>0.66918572207488403</v>
      </c>
      <c r="ABJ91">
        <f t="shared" ca="1" si="423"/>
        <v>-0.38226624431090195</v>
      </c>
      <c r="ABK91">
        <f t="shared" ca="1" si="423"/>
        <v>0.67897242765663413</v>
      </c>
      <c r="ABL91">
        <f t="shared" ca="1" si="423"/>
        <v>-0.59584041364531681</v>
      </c>
      <c r="ABM91">
        <f t="shared" ca="1" si="423"/>
        <v>-0.78447486342817419</v>
      </c>
      <c r="ABN91">
        <f t="shared" ca="1" si="423"/>
        <v>-0.83827588995412938</v>
      </c>
      <c r="ABO91">
        <f t="shared" ca="1" si="423"/>
        <v>0.22027282111959109</v>
      </c>
      <c r="ABP91">
        <f t="shared" ca="1" si="423"/>
        <v>-0.67797210060697233</v>
      </c>
      <c r="ABQ91">
        <f t="shared" ca="1" si="423"/>
        <v>-0.65314680465990715</v>
      </c>
      <c r="ABR91">
        <f t="shared" ca="1" si="423"/>
        <v>-3.7527574353217678E-2</v>
      </c>
      <c r="ABS91">
        <f t="shared" ca="1" si="423"/>
        <v>0.40219755192478102</v>
      </c>
      <c r="ABT91">
        <f t="shared" ca="1" si="423"/>
        <v>-0.69581192679277226</v>
      </c>
      <c r="ABU91">
        <f t="shared" ca="1" si="423"/>
        <v>0.14534484370122502</v>
      </c>
      <c r="ABV91">
        <f t="shared" ca="1" si="423"/>
        <v>0.21543750289511329</v>
      </c>
      <c r="ABW91">
        <f t="shared" ca="1" si="423"/>
        <v>-0.95581939555347917</v>
      </c>
      <c r="ABX91">
        <f t="shared" ca="1" si="423"/>
        <v>-2.909259264157266E-2</v>
      </c>
      <c r="ABY91">
        <f t="shared" ca="1" si="423"/>
        <v>0.16113476207457883</v>
      </c>
      <c r="ABZ91">
        <f t="shared" ca="1" si="423"/>
        <v>0.33698253070158074</v>
      </c>
      <c r="ACA91">
        <f t="shared" ca="1" si="423"/>
        <v>-0.8269799642253699</v>
      </c>
      <c r="ACB91">
        <f t="shared" ca="1" si="423"/>
        <v>0.38778574034401114</v>
      </c>
      <c r="ACC91">
        <f t="shared" ca="1" si="423"/>
        <v>0.24554371439659434</v>
      </c>
      <c r="ACD91">
        <f t="shared" ca="1" si="423"/>
        <v>0.84535504292446007</v>
      </c>
      <c r="ACE91">
        <f t="shared" ca="1" si="423"/>
        <v>0.62179485905571363</v>
      </c>
      <c r="ACF91">
        <f t="shared" ca="1" si="423"/>
        <v>0.23679626604218146</v>
      </c>
      <c r="ACG91">
        <f t="shared" ca="1" si="423"/>
        <v>1.4505285680460937E-2</v>
      </c>
      <c r="ACH91">
        <f t="shared" ca="1" si="423"/>
        <v>-0.13201288905862163</v>
      </c>
      <c r="ACI91">
        <f t="shared" ca="1" si="423"/>
        <v>-0.38544569983583987</v>
      </c>
      <c r="ACJ91">
        <f t="shared" ca="1" si="423"/>
        <v>0.8346519424493517</v>
      </c>
      <c r="ACK91">
        <f t="shared" ca="1" si="423"/>
        <v>4.0339676647988792E-2</v>
      </c>
      <c r="ACL91">
        <f t="shared" ca="1" si="423"/>
        <v>-0.21988904203022314</v>
      </c>
      <c r="ACM91">
        <f t="shared" ca="1" si="423"/>
        <v>-0.72554614344207624</v>
      </c>
      <c r="ACN91">
        <f t="shared" ca="1" si="423"/>
        <v>-0.90142570075655959</v>
      </c>
      <c r="ACO91">
        <f t="shared" ca="1" si="423"/>
        <v>8.2251836860607719E-2</v>
      </c>
      <c r="ACP91">
        <f t="shared" ca="1" si="423"/>
        <v>0.5567331439810006</v>
      </c>
      <c r="ACQ91">
        <f t="shared" ca="1" si="423"/>
        <v>0.50481289823797959</v>
      </c>
      <c r="ACR91">
        <f t="shared" ca="1" si="423"/>
        <v>-0.68564422870109054</v>
      </c>
      <c r="ACS91">
        <f t="shared" ca="1" si="423"/>
        <v>-4.717821431203624E-2</v>
      </c>
      <c r="ACT91">
        <f t="shared" ref="ACT91:ADI91" ca="1" si="424">ACT24-ACT58*Rate</f>
        <v>0.34388035723078991</v>
      </c>
      <c r="ACU91">
        <f t="shared" ca="1" si="424"/>
        <v>-0.19889159908791812</v>
      </c>
      <c r="ACV91">
        <f t="shared" ca="1" si="424"/>
        <v>1.1081335835147366E-2</v>
      </c>
      <c r="ACW91">
        <f t="shared" ca="1" si="424"/>
        <v>0.36980798179419139</v>
      </c>
      <c r="ACX91">
        <f t="shared" ca="1" si="424"/>
        <v>-0.8636147258530934</v>
      </c>
      <c r="ACY91">
        <f t="shared" ca="1" si="424"/>
        <v>-0.89314211408384192</v>
      </c>
      <c r="ACZ91">
        <f t="shared" ca="1" si="424"/>
        <v>-0.25619495578642532</v>
      </c>
      <c r="ADA91">
        <f t="shared" ca="1" si="424"/>
        <v>0.17810203080605441</v>
      </c>
      <c r="ADB91">
        <f t="shared" ca="1" si="424"/>
        <v>-0.93332885784150843</v>
      </c>
      <c r="ADC91">
        <f t="shared" ca="1" si="424"/>
        <v>0.30914022963733234</v>
      </c>
      <c r="ADD91">
        <f t="shared" ca="1" si="424"/>
        <v>-0.65955761794267742</v>
      </c>
      <c r="ADE91">
        <f t="shared" ca="1" si="424"/>
        <v>0.65854494502157612</v>
      </c>
      <c r="ADF91">
        <f t="shared" ca="1" si="424"/>
        <v>-9.2800698568172052E-2</v>
      </c>
      <c r="ADG91">
        <f t="shared" ca="1" si="424"/>
        <v>-0.47001663423605022</v>
      </c>
      <c r="ADH91">
        <f t="shared" ca="1" si="424"/>
        <v>-0.13814262978228181</v>
      </c>
      <c r="ADI91">
        <f t="shared" ca="1" si="424"/>
        <v>0.44198282660152632</v>
      </c>
    </row>
    <row r="92" spans="1:789" x14ac:dyDescent="0.25">
      <c r="A92" t="s">
        <v>92</v>
      </c>
      <c r="B92">
        <f ca="1">Control!B123/127-1</f>
        <v>-1</v>
      </c>
      <c r="F92">
        <f t="shared" ref="F92:BQ92" ca="1" si="425">F25-F59*Rate</f>
        <v>0.51646465155016452</v>
      </c>
      <c r="G92">
        <f t="shared" ca="1" si="425"/>
        <v>0.20228005511572267</v>
      </c>
      <c r="H92">
        <f t="shared" ca="1" si="425"/>
        <v>9.684384655475485E-2</v>
      </c>
      <c r="I92">
        <f t="shared" ca="1" si="425"/>
        <v>-0.32175837915760619</v>
      </c>
      <c r="J92">
        <f t="shared" ca="1" si="425"/>
        <v>0.31447816152094177</v>
      </c>
      <c r="K92">
        <f t="shared" ca="1" si="425"/>
        <v>-0.72094231867259562</v>
      </c>
      <c r="L92">
        <f t="shared" ca="1" si="425"/>
        <v>-0.72654587503651524</v>
      </c>
      <c r="M92">
        <f t="shared" ca="1" si="425"/>
        <v>-0.81909755449970634</v>
      </c>
      <c r="N92">
        <f t="shared" ca="1" si="425"/>
        <v>-0.77280762802030667</v>
      </c>
      <c r="O92">
        <f t="shared" ca="1" si="425"/>
        <v>0.45219745953886448</v>
      </c>
      <c r="P92">
        <f t="shared" ca="1" si="425"/>
        <v>0.8921277615554617</v>
      </c>
      <c r="Q92">
        <f t="shared" ca="1" si="425"/>
        <v>8.2312324373614507E-2</v>
      </c>
      <c r="R92">
        <f t="shared" ca="1" si="425"/>
        <v>-4.7486211373102626E-2</v>
      </c>
      <c r="S92">
        <f t="shared" ca="1" si="425"/>
        <v>-0.15141431816014866</v>
      </c>
      <c r="T92">
        <f t="shared" ca="1" si="425"/>
        <v>0.42266512712218685</v>
      </c>
      <c r="U92">
        <f t="shared" ca="1" si="425"/>
        <v>0.34922553908111453</v>
      </c>
      <c r="V92">
        <f t="shared" ca="1" si="425"/>
        <v>-0.18651982283115953</v>
      </c>
      <c r="W92">
        <f t="shared" ca="1" si="425"/>
        <v>-7.0435615372083774E-2</v>
      </c>
      <c r="X92">
        <f t="shared" ca="1" si="425"/>
        <v>0.81510002234737455</v>
      </c>
      <c r="Y92">
        <f t="shared" ca="1" si="425"/>
        <v>0.99469940054579831</v>
      </c>
      <c r="Z92">
        <f t="shared" ca="1" si="425"/>
        <v>0.83247543099319588</v>
      </c>
      <c r="AA92">
        <f t="shared" ca="1" si="425"/>
        <v>-0.54803165903031181</v>
      </c>
      <c r="AB92">
        <f t="shared" ca="1" si="425"/>
        <v>0.90406314784316821</v>
      </c>
      <c r="AC92">
        <f t="shared" ca="1" si="425"/>
        <v>-0.10089705500395109</v>
      </c>
      <c r="AD92">
        <f t="shared" ca="1" si="425"/>
        <v>0.21128806515095477</v>
      </c>
      <c r="AE92">
        <f t="shared" ca="1" si="425"/>
        <v>0.73504480181771381</v>
      </c>
      <c r="AF92">
        <f t="shared" ca="1" si="425"/>
        <v>-5.7801896270915455E-2</v>
      </c>
      <c r="AG92">
        <f t="shared" ca="1" si="425"/>
        <v>-0.25609913945383167</v>
      </c>
      <c r="AH92">
        <f t="shared" ca="1" si="425"/>
        <v>-0.82687623452340397</v>
      </c>
      <c r="AI92">
        <f t="shared" ca="1" si="425"/>
        <v>0.85516763334323898</v>
      </c>
      <c r="AJ92">
        <f t="shared" ca="1" si="425"/>
        <v>0.69802239871957417</v>
      </c>
      <c r="AK92">
        <f t="shared" ca="1" si="425"/>
        <v>-0.41580625096992607</v>
      </c>
      <c r="AL92">
        <f t="shared" ca="1" si="425"/>
        <v>-0.66815013960132186</v>
      </c>
      <c r="AM92">
        <f t="shared" ca="1" si="425"/>
        <v>-0.73308675808405632</v>
      </c>
      <c r="AN92">
        <f t="shared" ca="1" si="425"/>
        <v>-0.61991633200647334</v>
      </c>
      <c r="AO92">
        <f t="shared" ca="1" si="425"/>
        <v>0.463400048169746</v>
      </c>
      <c r="AP92">
        <f t="shared" ca="1" si="425"/>
        <v>-0.47065399267945451</v>
      </c>
      <c r="AQ92">
        <f t="shared" ca="1" si="425"/>
        <v>-0.25420780128952675</v>
      </c>
      <c r="AR92">
        <f t="shared" ca="1" si="425"/>
        <v>0.78319958584950589</v>
      </c>
      <c r="AS92">
        <f t="shared" ca="1" si="425"/>
        <v>0.47772594526137041</v>
      </c>
      <c r="AT92">
        <f t="shared" ca="1" si="425"/>
        <v>0.71424147551981743</v>
      </c>
      <c r="AU92">
        <f t="shared" ca="1" si="425"/>
        <v>0.80670829335386296</v>
      </c>
      <c r="AV92">
        <f t="shared" ca="1" si="425"/>
        <v>0.80822247871320085</v>
      </c>
      <c r="AW92">
        <f t="shared" ca="1" si="425"/>
        <v>0.97493179293260257</v>
      </c>
      <c r="AX92">
        <f t="shared" ca="1" si="425"/>
        <v>-1.2322036766687226E-2</v>
      </c>
      <c r="AY92">
        <f t="shared" ca="1" si="425"/>
        <v>-0.35184752887922882</v>
      </c>
      <c r="AZ92">
        <f t="shared" ca="1" si="425"/>
        <v>0.76398417625438819</v>
      </c>
      <c r="BA92">
        <f t="shared" ca="1" si="425"/>
        <v>0.4229416117575065</v>
      </c>
      <c r="BB92">
        <f t="shared" ca="1" si="425"/>
        <v>-0.79439704180366466</v>
      </c>
      <c r="BC92">
        <f t="shared" ca="1" si="425"/>
        <v>-0.52157197260776533</v>
      </c>
      <c r="BD92">
        <f t="shared" ca="1" si="425"/>
        <v>-0.77888807860385234</v>
      </c>
      <c r="BE92">
        <f t="shared" ca="1" si="425"/>
        <v>0.14063261460419552</v>
      </c>
      <c r="BF92">
        <f t="shared" ca="1" si="425"/>
        <v>-0.92903979715274398</v>
      </c>
      <c r="BG92">
        <f t="shared" ca="1" si="425"/>
        <v>0.38646234540403857</v>
      </c>
      <c r="BH92">
        <f t="shared" ca="1" si="425"/>
        <v>-0.10194402241053564</v>
      </c>
      <c r="BI92">
        <f t="shared" ca="1" si="425"/>
        <v>-0.5032731125875145</v>
      </c>
      <c r="BJ92">
        <f t="shared" ca="1" si="425"/>
        <v>1.0447953928642089</v>
      </c>
      <c r="BK92">
        <f t="shared" ca="1" si="425"/>
        <v>0.39102686330762793</v>
      </c>
      <c r="BL92">
        <f t="shared" ca="1" si="425"/>
        <v>1.0385296258541925</v>
      </c>
      <c r="BM92">
        <f t="shared" ca="1" si="425"/>
        <v>0.54295392792066721</v>
      </c>
      <c r="BN92">
        <f t="shared" ca="1" si="425"/>
        <v>-0.87789647212883604</v>
      </c>
      <c r="BO92">
        <f t="shared" ca="1" si="425"/>
        <v>-0.57486860847710364</v>
      </c>
      <c r="BP92">
        <f t="shared" ca="1" si="425"/>
        <v>0.79603053571006632</v>
      </c>
      <c r="BQ92">
        <f t="shared" ca="1" si="425"/>
        <v>0.10201518758673285</v>
      </c>
      <c r="BR92">
        <f t="shared" ref="BR92:EC92" ca="1" si="426">BR25-BR59*Rate</f>
        <v>-0.34667845245448586</v>
      </c>
      <c r="BS92">
        <f t="shared" ca="1" si="426"/>
        <v>-0.62102754259823112</v>
      </c>
      <c r="BT92">
        <f t="shared" ca="1" si="426"/>
        <v>-0.5352527060717025</v>
      </c>
      <c r="BU92">
        <f t="shared" ca="1" si="426"/>
        <v>-0.51768834344893888</v>
      </c>
      <c r="BV92">
        <f t="shared" ca="1" si="426"/>
        <v>-0.54808711755372352</v>
      </c>
      <c r="BW92">
        <f t="shared" ca="1" si="426"/>
        <v>-0.48500335207875711</v>
      </c>
      <c r="BX92">
        <f t="shared" ca="1" si="426"/>
        <v>-0.23290888250154823</v>
      </c>
      <c r="BY92">
        <f t="shared" ca="1" si="426"/>
        <v>-0.24585852597725288</v>
      </c>
      <c r="BZ92">
        <f t="shared" ca="1" si="426"/>
        <v>0.55799539924316932</v>
      </c>
      <c r="CA92">
        <f t="shared" ca="1" si="426"/>
        <v>-0.65481768968423737</v>
      </c>
      <c r="CB92">
        <f t="shared" ca="1" si="426"/>
        <v>-0.89953858747099813</v>
      </c>
      <c r="CC92">
        <f t="shared" ca="1" si="426"/>
        <v>-0.31798320511494671</v>
      </c>
      <c r="CD92">
        <f t="shared" ca="1" si="426"/>
        <v>0.97454919788757399</v>
      </c>
      <c r="CE92">
        <f t="shared" ca="1" si="426"/>
        <v>-0.55757313962710797</v>
      </c>
      <c r="CF92">
        <f t="shared" ca="1" si="426"/>
        <v>0.22097602930686225</v>
      </c>
      <c r="CG92">
        <f t="shared" ca="1" si="426"/>
        <v>0.72687483723237811</v>
      </c>
      <c r="CH92">
        <f t="shared" ca="1" si="426"/>
        <v>0.32200424107593528</v>
      </c>
      <c r="CI92">
        <f t="shared" ca="1" si="426"/>
        <v>0.47371469668908239</v>
      </c>
      <c r="CJ92">
        <f t="shared" ca="1" si="426"/>
        <v>-0.51646462759010792</v>
      </c>
      <c r="CK92">
        <f t="shared" ca="1" si="426"/>
        <v>-7.2004572845407663E-2</v>
      </c>
      <c r="CL92">
        <f t="shared" ca="1" si="426"/>
        <v>-0.29292687973014453</v>
      </c>
      <c r="CM92">
        <f t="shared" ca="1" si="426"/>
        <v>-0.5580983681989653</v>
      </c>
      <c r="CN92">
        <f t="shared" ca="1" si="426"/>
        <v>0.26150789811768271</v>
      </c>
      <c r="CO92">
        <f t="shared" ca="1" si="426"/>
        <v>0.18869202129325413</v>
      </c>
      <c r="CP92">
        <f t="shared" ca="1" si="426"/>
        <v>0.38603199924648929</v>
      </c>
      <c r="CQ92">
        <f t="shared" ca="1" si="426"/>
        <v>0.35805463993941516</v>
      </c>
      <c r="CR92">
        <f t="shared" ca="1" si="426"/>
        <v>0.70251870775123493</v>
      </c>
      <c r="CS92">
        <f t="shared" ca="1" si="426"/>
        <v>-0.88046826599058592</v>
      </c>
      <c r="CT92">
        <f t="shared" ca="1" si="426"/>
        <v>0.31311328769386559</v>
      </c>
      <c r="CU92">
        <f t="shared" ca="1" si="426"/>
        <v>-0.76881088748669901</v>
      </c>
      <c r="CV92">
        <f t="shared" ca="1" si="426"/>
        <v>7.5977882300300281E-2</v>
      </c>
      <c r="CW92">
        <f t="shared" ca="1" si="426"/>
        <v>-0.67574672026546401</v>
      </c>
      <c r="CX92">
        <f t="shared" ca="1" si="426"/>
        <v>-0.6214139137554141</v>
      </c>
      <c r="CY92">
        <f t="shared" ca="1" si="426"/>
        <v>0.77633047300840541</v>
      </c>
      <c r="CZ92">
        <f t="shared" ca="1" si="426"/>
        <v>-0.57797859765438908</v>
      </c>
      <c r="DA92">
        <f t="shared" ca="1" si="426"/>
        <v>-0.15982069483835717</v>
      </c>
      <c r="DB92">
        <f t="shared" ca="1" si="426"/>
        <v>-0.10278422871194615</v>
      </c>
      <c r="DC92">
        <f t="shared" ca="1" si="426"/>
        <v>0.33869854320769666</v>
      </c>
      <c r="DD92">
        <f t="shared" ca="1" si="426"/>
        <v>0.56746262026346272</v>
      </c>
      <c r="DE92">
        <f t="shared" ca="1" si="426"/>
        <v>0.5859164611619786</v>
      </c>
      <c r="DF92">
        <f t="shared" ca="1" si="426"/>
        <v>1.0281333242651356</v>
      </c>
      <c r="DG92">
        <f t="shared" ca="1" si="426"/>
        <v>1.1962140096561031E-2</v>
      </c>
      <c r="DH92">
        <f t="shared" ca="1" si="426"/>
        <v>-0.75730518650734935</v>
      </c>
      <c r="DI92">
        <f t="shared" ca="1" si="426"/>
        <v>-0.35126961052913419</v>
      </c>
      <c r="DJ92">
        <f t="shared" ca="1" si="426"/>
        <v>0.53108201474548133</v>
      </c>
      <c r="DK92">
        <f t="shared" ca="1" si="426"/>
        <v>0.40825505661923317</v>
      </c>
      <c r="DL92">
        <f t="shared" ca="1" si="426"/>
        <v>0.12468823238135224</v>
      </c>
      <c r="DM92">
        <f t="shared" ca="1" si="426"/>
        <v>0.47232486407713137</v>
      </c>
      <c r="DN92">
        <f t="shared" ca="1" si="426"/>
        <v>-0.7096835200820677</v>
      </c>
      <c r="DO92">
        <f t="shared" ca="1" si="426"/>
        <v>-0.1067074026924572</v>
      </c>
      <c r="DP92">
        <f t="shared" ca="1" si="426"/>
        <v>-0.46971090001869931</v>
      </c>
      <c r="DQ92">
        <f t="shared" ca="1" si="426"/>
        <v>0.45723407970075119</v>
      </c>
      <c r="DR92">
        <f t="shared" ca="1" si="426"/>
        <v>0.39967552274139007</v>
      </c>
      <c r="DS92">
        <f t="shared" ca="1" si="426"/>
        <v>0.3222903945746054</v>
      </c>
      <c r="DT92">
        <f t="shared" ca="1" si="426"/>
        <v>-0.27814116885090401</v>
      </c>
      <c r="DU92">
        <f t="shared" ca="1" si="426"/>
        <v>-0.29964545731547509</v>
      </c>
      <c r="DV92">
        <f t="shared" ca="1" si="426"/>
        <v>0.93566532483222653</v>
      </c>
      <c r="DW92">
        <f t="shared" ca="1" si="426"/>
        <v>-0.3001232639672291</v>
      </c>
      <c r="DX92">
        <f t="shared" ca="1" si="426"/>
        <v>0.51986808532111628</v>
      </c>
      <c r="DY92">
        <f t="shared" ca="1" si="426"/>
        <v>0.86829850919358986</v>
      </c>
      <c r="DZ92">
        <f t="shared" ca="1" si="426"/>
        <v>0.2853139323327526</v>
      </c>
      <c r="EA92">
        <f t="shared" ca="1" si="426"/>
        <v>-0.5671935269818178</v>
      </c>
      <c r="EB92">
        <f t="shared" ca="1" si="426"/>
        <v>-0.7356288724800133</v>
      </c>
      <c r="EC92">
        <f t="shared" ca="1" si="426"/>
        <v>-0.3891740834055914</v>
      </c>
      <c r="ED92">
        <f t="shared" ref="ED92:GO92" ca="1" si="427">ED25-ED59*Rate</f>
        <v>0.18436023867859044</v>
      </c>
      <c r="EE92">
        <f t="shared" ca="1" si="427"/>
        <v>0.85047927234990195</v>
      </c>
      <c r="EF92">
        <f t="shared" ca="1" si="427"/>
        <v>0.85288837712379295</v>
      </c>
      <c r="EG92">
        <f t="shared" ca="1" si="427"/>
        <v>-0.18523527835291004</v>
      </c>
      <c r="EH92">
        <f t="shared" ca="1" si="427"/>
        <v>1.9955328500158385E-2</v>
      </c>
      <c r="EI92">
        <f t="shared" ca="1" si="427"/>
        <v>-0.67238977269060363</v>
      </c>
      <c r="EJ92">
        <f t="shared" ca="1" si="427"/>
        <v>0.87408718155874476</v>
      </c>
      <c r="EK92">
        <f t="shared" ca="1" si="427"/>
        <v>0.2808400669688691</v>
      </c>
      <c r="EL92">
        <f t="shared" ca="1" si="427"/>
        <v>-0.27715036038588592</v>
      </c>
      <c r="EM92">
        <f t="shared" ca="1" si="427"/>
        <v>0.24684792180704263</v>
      </c>
      <c r="EN92">
        <f t="shared" ca="1" si="427"/>
        <v>0.29804656475226682</v>
      </c>
      <c r="EO92">
        <f t="shared" ca="1" si="427"/>
        <v>-0.50676795766394167</v>
      </c>
      <c r="EP92">
        <f t="shared" ca="1" si="427"/>
        <v>-7.7966563977182421E-2</v>
      </c>
      <c r="EQ92">
        <f t="shared" ca="1" si="427"/>
        <v>0.25830466473159419</v>
      </c>
      <c r="ER92">
        <f t="shared" ca="1" si="427"/>
        <v>0.17934889484524158</v>
      </c>
      <c r="ES92">
        <f t="shared" ca="1" si="427"/>
        <v>0.34398178708954436</v>
      </c>
      <c r="ET92">
        <f t="shared" ca="1" si="427"/>
        <v>-0.21465394872926596</v>
      </c>
      <c r="EU92">
        <f t="shared" ca="1" si="427"/>
        <v>-0.5192236404031878</v>
      </c>
      <c r="EV92">
        <f t="shared" ca="1" si="427"/>
        <v>0.15170410014389735</v>
      </c>
      <c r="EW92">
        <f t="shared" ca="1" si="427"/>
        <v>0.95287163743208014</v>
      </c>
      <c r="EX92">
        <f t="shared" ca="1" si="427"/>
        <v>-0.31743261585025334</v>
      </c>
      <c r="EY92">
        <f t="shared" ca="1" si="427"/>
        <v>0.55862374262429926</v>
      </c>
      <c r="EZ92">
        <f t="shared" ca="1" si="427"/>
        <v>0.71141530308341694</v>
      </c>
      <c r="FA92">
        <f t="shared" ca="1" si="427"/>
        <v>0.49478150080777317</v>
      </c>
      <c r="FB92">
        <f t="shared" ca="1" si="427"/>
        <v>-0.3273420571313852</v>
      </c>
      <c r="FC92">
        <f t="shared" ca="1" si="427"/>
        <v>0.40866519241843124</v>
      </c>
      <c r="FD92">
        <f t="shared" ca="1" si="427"/>
        <v>9.1525937266352783E-4</v>
      </c>
      <c r="FE92">
        <f t="shared" ca="1" si="427"/>
        <v>0.35783414950131981</v>
      </c>
      <c r="FF92">
        <f t="shared" ca="1" si="427"/>
        <v>0.32657991993995039</v>
      </c>
      <c r="FG92">
        <f t="shared" ca="1" si="427"/>
        <v>-0.56948119572516509</v>
      </c>
      <c r="FH92">
        <f t="shared" ca="1" si="427"/>
        <v>1.0494715568551791E-2</v>
      </c>
      <c r="FI92">
        <f t="shared" ca="1" si="427"/>
        <v>0.2790434306873863</v>
      </c>
      <c r="FJ92">
        <f t="shared" ca="1" si="427"/>
        <v>0.22046132648362352</v>
      </c>
      <c r="FK92">
        <f t="shared" ca="1" si="427"/>
        <v>-0.69577112387947104</v>
      </c>
      <c r="FL92">
        <f t="shared" ca="1" si="427"/>
        <v>0.11270301948620509</v>
      </c>
      <c r="FM92">
        <f t="shared" ca="1" si="427"/>
        <v>0.57678227050429698</v>
      </c>
      <c r="FN92">
        <f t="shared" ca="1" si="427"/>
        <v>0.1664373798117863</v>
      </c>
      <c r="FO92">
        <f t="shared" ca="1" si="427"/>
        <v>0.7793379847307359</v>
      </c>
      <c r="FP92">
        <f t="shared" ca="1" si="427"/>
        <v>-0.12141513259869899</v>
      </c>
      <c r="FQ92">
        <f t="shared" ca="1" si="427"/>
        <v>-9.6140626718841868E-2</v>
      </c>
      <c r="FR92">
        <f t="shared" ca="1" si="427"/>
        <v>-0.54549819423133705</v>
      </c>
      <c r="FS92">
        <f t="shared" ca="1" si="427"/>
        <v>0.27083781337302082</v>
      </c>
      <c r="FT92">
        <f t="shared" ca="1" si="427"/>
        <v>0.73728866241988011</v>
      </c>
      <c r="FU92">
        <f t="shared" ca="1" si="427"/>
        <v>-0.21294525569268233</v>
      </c>
      <c r="FV92">
        <f t="shared" ca="1" si="427"/>
        <v>-0.4769191130024143</v>
      </c>
      <c r="FW92">
        <f t="shared" ca="1" si="427"/>
        <v>0.1058015557080845</v>
      </c>
      <c r="FX92">
        <f t="shared" ca="1" si="427"/>
        <v>-0.78205651840180768</v>
      </c>
      <c r="FY92">
        <f t="shared" ca="1" si="427"/>
        <v>0.62181111456849958</v>
      </c>
      <c r="FZ92">
        <f t="shared" ca="1" si="427"/>
        <v>0.60955086564965988</v>
      </c>
      <c r="GA92">
        <f t="shared" ca="1" si="427"/>
        <v>0.86050417882141117</v>
      </c>
      <c r="GB92">
        <f t="shared" ca="1" si="427"/>
        <v>0.55635132584409075</v>
      </c>
      <c r="GC92">
        <f t="shared" ca="1" si="427"/>
        <v>-0.70454308071718874</v>
      </c>
      <c r="GD92">
        <f t="shared" ca="1" si="427"/>
        <v>-0.45799658791609293</v>
      </c>
      <c r="GE92">
        <f t="shared" ca="1" si="427"/>
        <v>0.78148540745890815</v>
      </c>
      <c r="GF92">
        <f t="shared" ca="1" si="427"/>
        <v>-0.50474102576088953</v>
      </c>
      <c r="GG92">
        <f t="shared" ca="1" si="427"/>
        <v>-0.41827245204441488</v>
      </c>
      <c r="GH92">
        <f t="shared" ca="1" si="427"/>
        <v>0.13131744177488422</v>
      </c>
      <c r="GI92">
        <f t="shared" ca="1" si="427"/>
        <v>0.25259322959200992</v>
      </c>
      <c r="GJ92">
        <f t="shared" ca="1" si="427"/>
        <v>-0.28880968322151307</v>
      </c>
      <c r="GK92">
        <f t="shared" ca="1" si="427"/>
        <v>0.78219715387728539</v>
      </c>
      <c r="GL92">
        <f t="shared" ca="1" si="427"/>
        <v>1.0426477906401469E-2</v>
      </c>
      <c r="GM92">
        <f t="shared" ca="1" si="427"/>
        <v>-0.42091199148416358</v>
      </c>
      <c r="GN92">
        <f t="shared" ca="1" si="427"/>
        <v>0.74323609242351352</v>
      </c>
      <c r="GO92">
        <f t="shared" ca="1" si="427"/>
        <v>-0.42214014082544571</v>
      </c>
      <c r="GP92">
        <f t="shared" ref="GP92:JA92" ca="1" si="428">GP25-GP59*Rate</f>
        <v>0.79894339786413349</v>
      </c>
      <c r="GQ92">
        <f t="shared" ca="1" si="428"/>
        <v>0.60201407371328586</v>
      </c>
      <c r="GR92">
        <f t="shared" ca="1" si="428"/>
        <v>-0.72763913170573413</v>
      </c>
      <c r="GS92">
        <f t="shared" ca="1" si="428"/>
        <v>0.14011154768225892</v>
      </c>
      <c r="GT92">
        <f t="shared" ca="1" si="428"/>
        <v>0.54727724896056773</v>
      </c>
      <c r="GU92">
        <f t="shared" ca="1" si="428"/>
        <v>0.23539775089345372</v>
      </c>
      <c r="GV92">
        <f t="shared" ca="1" si="428"/>
        <v>0.62297212400111568</v>
      </c>
      <c r="GW92">
        <f t="shared" ca="1" si="428"/>
        <v>-0.82041834949225678</v>
      </c>
      <c r="GX92">
        <f t="shared" ca="1" si="428"/>
        <v>-0.84515744952788163</v>
      </c>
      <c r="GY92">
        <f t="shared" ca="1" si="428"/>
        <v>-0.46249447449451936</v>
      </c>
      <c r="GZ92">
        <f t="shared" ca="1" si="428"/>
        <v>8.5707805752329752E-2</v>
      </c>
      <c r="HA92">
        <f t="shared" ca="1" si="428"/>
        <v>0.23083796205996973</v>
      </c>
      <c r="HB92">
        <f t="shared" ca="1" si="428"/>
        <v>-0.90195444948381476</v>
      </c>
      <c r="HC92">
        <f t="shared" ca="1" si="428"/>
        <v>-0.49028124356294966</v>
      </c>
      <c r="HD92">
        <f t="shared" ca="1" si="428"/>
        <v>-0.32496036367038444</v>
      </c>
      <c r="HE92">
        <f t="shared" ca="1" si="428"/>
        <v>-0.50822787520887869</v>
      </c>
      <c r="HF92">
        <f t="shared" ca="1" si="428"/>
        <v>0.83370765953351733</v>
      </c>
      <c r="HG92">
        <f t="shared" ca="1" si="428"/>
        <v>-0.62108041372292422</v>
      </c>
      <c r="HH92">
        <f t="shared" ca="1" si="428"/>
        <v>0.64793848023321976</v>
      </c>
      <c r="HI92">
        <f t="shared" ca="1" si="428"/>
        <v>0.89029010835344125</v>
      </c>
      <c r="HJ92">
        <f t="shared" ca="1" si="428"/>
        <v>-0.84294728129731855</v>
      </c>
      <c r="HK92">
        <f t="shared" ca="1" si="428"/>
        <v>-0.31862778235455069</v>
      </c>
      <c r="HL92">
        <f t="shared" ca="1" si="428"/>
        <v>0.95657554221831109</v>
      </c>
      <c r="HM92">
        <f t="shared" ca="1" si="428"/>
        <v>-0.57666009176546595</v>
      </c>
      <c r="HN92">
        <f t="shared" ca="1" si="428"/>
        <v>0.76518151413908653</v>
      </c>
      <c r="HO92">
        <f t="shared" ca="1" si="428"/>
        <v>-0.75984159054415934</v>
      </c>
      <c r="HP92">
        <f t="shared" ca="1" si="428"/>
        <v>1.0274270566480022</v>
      </c>
      <c r="HQ92">
        <f t="shared" ca="1" si="428"/>
        <v>-0.28100232746776505</v>
      </c>
      <c r="HR92">
        <f t="shared" ca="1" si="428"/>
        <v>0.23677457280822067</v>
      </c>
      <c r="HS92">
        <f t="shared" ca="1" si="428"/>
        <v>-0.71813792571378754</v>
      </c>
      <c r="HT92">
        <f t="shared" ca="1" si="428"/>
        <v>0.45990328013956028</v>
      </c>
      <c r="HU92">
        <f t="shared" ca="1" si="428"/>
        <v>0.72893881648524639</v>
      </c>
      <c r="HV92">
        <f t="shared" ca="1" si="428"/>
        <v>1.0053194099466336</v>
      </c>
      <c r="HW92">
        <f t="shared" ca="1" si="428"/>
        <v>0.23897182022574959</v>
      </c>
      <c r="HX92">
        <f t="shared" ca="1" si="428"/>
        <v>-0.39110677802336025</v>
      </c>
      <c r="HY92">
        <f t="shared" ca="1" si="428"/>
        <v>0.15961472685495093</v>
      </c>
      <c r="HZ92">
        <f t="shared" ca="1" si="428"/>
        <v>-0.81268201977931165</v>
      </c>
      <c r="IA92">
        <f t="shared" ca="1" si="428"/>
        <v>0.41060363376118747</v>
      </c>
      <c r="IB92">
        <f t="shared" ca="1" si="428"/>
        <v>0.29200805911048394</v>
      </c>
      <c r="IC92">
        <f t="shared" ca="1" si="428"/>
        <v>0.47914488040514375</v>
      </c>
      <c r="ID92">
        <f t="shared" ca="1" si="428"/>
        <v>-0.62411144480598213</v>
      </c>
      <c r="IE92">
        <f t="shared" ca="1" si="428"/>
        <v>-0.89890003397388485</v>
      </c>
      <c r="IF92">
        <f t="shared" ca="1" si="428"/>
        <v>-0.64407298910706234</v>
      </c>
      <c r="IG92">
        <f t="shared" ca="1" si="428"/>
        <v>0.78430389608366591</v>
      </c>
      <c r="IH92">
        <f t="shared" ca="1" si="428"/>
        <v>-0.3058848097894688</v>
      </c>
      <c r="II92">
        <f t="shared" ca="1" si="428"/>
        <v>0.50131366211179573</v>
      </c>
      <c r="IJ92">
        <f t="shared" ca="1" si="428"/>
        <v>0.41225139140223149</v>
      </c>
      <c r="IK92">
        <f t="shared" ca="1" si="428"/>
        <v>0.13578912019722958</v>
      </c>
      <c r="IL92">
        <f t="shared" ca="1" si="428"/>
        <v>-0.32921384560482342</v>
      </c>
      <c r="IM92">
        <f t="shared" ca="1" si="428"/>
        <v>-0.32587209580716642</v>
      </c>
      <c r="IN92">
        <f t="shared" ca="1" si="428"/>
        <v>-0.84418239165282349</v>
      </c>
      <c r="IO92">
        <f t="shared" ca="1" si="428"/>
        <v>0.95683255990187477</v>
      </c>
      <c r="IP92">
        <f t="shared" ca="1" si="428"/>
        <v>0.5956863232076357</v>
      </c>
      <c r="IQ92">
        <f t="shared" ca="1" si="428"/>
        <v>0.96745668140950059</v>
      </c>
      <c r="IR92">
        <f t="shared" ca="1" si="428"/>
        <v>-0.6681393451309664</v>
      </c>
      <c r="IS92">
        <f t="shared" ca="1" si="428"/>
        <v>0.37151077479512334</v>
      </c>
      <c r="IT92">
        <f t="shared" ca="1" si="428"/>
        <v>1.0429381606209154</v>
      </c>
      <c r="IU92">
        <f t="shared" ca="1" si="428"/>
        <v>-0.14975802462287852</v>
      </c>
      <c r="IV92">
        <f t="shared" ca="1" si="428"/>
        <v>-0.90870265740222611</v>
      </c>
      <c r="IW92">
        <f t="shared" ca="1" si="428"/>
        <v>-0.28992453587679434</v>
      </c>
      <c r="IX92">
        <f t="shared" ca="1" si="428"/>
        <v>-0.85977417978077231</v>
      </c>
      <c r="IY92">
        <f t="shared" ca="1" si="428"/>
        <v>-0.26693949117643423</v>
      </c>
      <c r="IZ92">
        <f t="shared" ca="1" si="428"/>
        <v>1.0355945467683796</v>
      </c>
      <c r="JA92">
        <f t="shared" ca="1" si="428"/>
        <v>-0.62779450375402379</v>
      </c>
      <c r="JB92">
        <f t="shared" ref="JB92:LM92" ca="1" si="429">JB25-JB59*Rate</f>
        <v>0.80579355448279688</v>
      </c>
      <c r="JC92">
        <f t="shared" ca="1" si="429"/>
        <v>-0.33717256185046285</v>
      </c>
      <c r="JD92">
        <f t="shared" ca="1" si="429"/>
        <v>-0.42272338532909354</v>
      </c>
      <c r="JE92">
        <f t="shared" ca="1" si="429"/>
        <v>1.0004391343620491</v>
      </c>
      <c r="JF92">
        <f t="shared" ca="1" si="429"/>
        <v>0.85191706562584291</v>
      </c>
      <c r="JG92">
        <f t="shared" ca="1" si="429"/>
        <v>-0.5288050062001185</v>
      </c>
      <c r="JH92">
        <f t="shared" ca="1" si="429"/>
        <v>6.0138745097254108E-2</v>
      </c>
      <c r="JI92">
        <f t="shared" ca="1" si="429"/>
        <v>2.5073793439897171E-2</v>
      </c>
      <c r="JJ92">
        <f t="shared" ca="1" si="429"/>
        <v>-0.51685080971053254</v>
      </c>
      <c r="JK92">
        <f t="shared" ca="1" si="429"/>
        <v>0.32570432212567113</v>
      </c>
      <c r="JL92">
        <f t="shared" ca="1" si="429"/>
        <v>-6.4241175975268711E-2</v>
      </c>
      <c r="JM92">
        <f t="shared" ca="1" si="429"/>
        <v>-0.3910185735004516</v>
      </c>
      <c r="JN92">
        <f t="shared" ca="1" si="429"/>
        <v>-0.36911011168099961</v>
      </c>
      <c r="JO92">
        <f t="shared" ca="1" si="429"/>
        <v>0.66591703173623018</v>
      </c>
      <c r="JP92">
        <f t="shared" ca="1" si="429"/>
        <v>-0.86295144254051881</v>
      </c>
      <c r="JQ92">
        <f t="shared" ca="1" si="429"/>
        <v>-0.64449376698694405</v>
      </c>
      <c r="JR92">
        <f t="shared" ca="1" si="429"/>
        <v>1.0546393112921946</v>
      </c>
      <c r="JS92">
        <f t="shared" ca="1" si="429"/>
        <v>-0.34526405814489008</v>
      </c>
      <c r="JT92">
        <f t="shared" ca="1" si="429"/>
        <v>-0.64032041516687765</v>
      </c>
      <c r="JU92">
        <f t="shared" ca="1" si="429"/>
        <v>0.30131974487615942</v>
      </c>
      <c r="JV92">
        <f t="shared" ca="1" si="429"/>
        <v>0.32751209374934381</v>
      </c>
      <c r="JW92">
        <f t="shared" ca="1" si="429"/>
        <v>-0.59254273093635845</v>
      </c>
      <c r="JX92">
        <f t="shared" ca="1" si="429"/>
        <v>9.6612347426530201E-2</v>
      </c>
      <c r="JY92">
        <f t="shared" ca="1" si="429"/>
        <v>-0.22274136758729518</v>
      </c>
      <c r="JZ92">
        <f t="shared" ca="1" si="429"/>
        <v>0.46375237244959122</v>
      </c>
      <c r="KA92">
        <f t="shared" ca="1" si="429"/>
        <v>0.55728917547944901</v>
      </c>
      <c r="KB92">
        <f t="shared" ca="1" si="429"/>
        <v>0.86185990789552003</v>
      </c>
      <c r="KC92">
        <f t="shared" ca="1" si="429"/>
        <v>0.58309937521030841</v>
      </c>
      <c r="KD92">
        <f t="shared" ca="1" si="429"/>
        <v>0.94954592173163621</v>
      </c>
      <c r="KE92">
        <f t="shared" ca="1" si="429"/>
        <v>1.0124798349204964</v>
      </c>
      <c r="KF92">
        <f t="shared" ca="1" si="429"/>
        <v>1.0271595699820872</v>
      </c>
      <c r="KG92">
        <f t="shared" ca="1" si="429"/>
        <v>0.58699200217891689</v>
      </c>
      <c r="KH92">
        <f t="shared" ca="1" si="429"/>
        <v>-0.71784600497830853</v>
      </c>
      <c r="KI92">
        <f t="shared" ca="1" si="429"/>
        <v>0.60858322149725452</v>
      </c>
      <c r="KJ92">
        <f t="shared" ca="1" si="429"/>
        <v>0.56522167240088339</v>
      </c>
      <c r="KK92">
        <f t="shared" ca="1" si="429"/>
        <v>-0.91037265119000688</v>
      </c>
      <c r="KL92">
        <f t="shared" ca="1" si="429"/>
        <v>-0.76387806273441583</v>
      </c>
      <c r="KM92">
        <f t="shared" ca="1" si="429"/>
        <v>0.28003463745515295</v>
      </c>
      <c r="KN92">
        <f t="shared" ca="1" si="429"/>
        <v>-0.8556443327415556</v>
      </c>
      <c r="KO92">
        <f t="shared" ca="1" si="429"/>
        <v>-0.61982219837662345</v>
      </c>
      <c r="KP92">
        <f t="shared" ca="1" si="429"/>
        <v>-0.60697109528764637</v>
      </c>
      <c r="KQ92">
        <f t="shared" ca="1" si="429"/>
        <v>-0.49965589126500037</v>
      </c>
      <c r="KR92">
        <f t="shared" ca="1" si="429"/>
        <v>0.10530546788359522</v>
      </c>
      <c r="KS92">
        <f t="shared" ca="1" si="429"/>
        <v>-0.32990762826476377</v>
      </c>
      <c r="KT92">
        <f t="shared" ca="1" si="429"/>
        <v>-0.22928783824436896</v>
      </c>
      <c r="KU92">
        <f t="shared" ca="1" si="429"/>
        <v>9.601912310417389E-2</v>
      </c>
      <c r="KV92">
        <f t="shared" ca="1" si="429"/>
        <v>0.66267634972593781</v>
      </c>
      <c r="KW92">
        <f t="shared" ca="1" si="429"/>
        <v>-0.88429575455986664</v>
      </c>
      <c r="KX92">
        <f t="shared" ca="1" si="429"/>
        <v>-0.12548213404816244</v>
      </c>
      <c r="KY92">
        <f t="shared" ca="1" si="429"/>
        <v>-1.158079306394358E-2</v>
      </c>
      <c r="KZ92">
        <f t="shared" ca="1" si="429"/>
        <v>-0.26234219654229018</v>
      </c>
      <c r="LA92">
        <f t="shared" ca="1" si="429"/>
        <v>0.93770316022013911</v>
      </c>
      <c r="LB92">
        <f t="shared" ca="1" si="429"/>
        <v>0.51210370542773287</v>
      </c>
      <c r="LC92">
        <f t="shared" ca="1" si="429"/>
        <v>0.99672907990203863</v>
      </c>
      <c r="LD92">
        <f t="shared" ca="1" si="429"/>
        <v>-0.72387822331180574</v>
      </c>
      <c r="LE92">
        <f t="shared" ca="1" si="429"/>
        <v>-0.76105179013273183</v>
      </c>
      <c r="LF92">
        <f t="shared" ca="1" si="429"/>
        <v>0.95839271522381186</v>
      </c>
      <c r="LG92">
        <f t="shared" ca="1" si="429"/>
        <v>-0.5900163184671513</v>
      </c>
      <c r="LH92">
        <f t="shared" ca="1" si="429"/>
        <v>-0.67923566144092373</v>
      </c>
      <c r="LI92">
        <f t="shared" ca="1" si="429"/>
        <v>-0.68033650168697857</v>
      </c>
      <c r="LJ92">
        <f t="shared" ca="1" si="429"/>
        <v>-0.58430348408968169</v>
      </c>
      <c r="LK92">
        <f t="shared" ca="1" si="429"/>
        <v>-0.26658038142886903</v>
      </c>
      <c r="LL92">
        <f t="shared" ca="1" si="429"/>
        <v>-0.3001418745991718</v>
      </c>
      <c r="LM92">
        <f t="shared" ca="1" si="429"/>
        <v>0.17461558174393479</v>
      </c>
      <c r="LN92">
        <f t="shared" ref="LN92:NY92" ca="1" si="430">LN25-LN59*Rate</f>
        <v>-0.17650227018333572</v>
      </c>
      <c r="LO92">
        <f t="shared" ca="1" si="430"/>
        <v>0.24262295733034836</v>
      </c>
      <c r="LP92">
        <f t="shared" ca="1" si="430"/>
        <v>-0.78210714755305477</v>
      </c>
      <c r="LQ92">
        <f t="shared" ca="1" si="430"/>
        <v>-0.50685194951573065</v>
      </c>
      <c r="LR92">
        <f t="shared" ca="1" si="430"/>
        <v>0.97315961336160428</v>
      </c>
      <c r="LS92">
        <f t="shared" ca="1" si="430"/>
        <v>-0.28687711938649219</v>
      </c>
      <c r="LT92">
        <f t="shared" ca="1" si="430"/>
        <v>-0.25448091175133486</v>
      </c>
      <c r="LU92">
        <f t="shared" ca="1" si="430"/>
        <v>-0.44192608581281784</v>
      </c>
      <c r="LV92">
        <f t="shared" ca="1" si="430"/>
        <v>0.55979715002001806</v>
      </c>
      <c r="LW92">
        <f t="shared" ca="1" si="430"/>
        <v>-0.33729156583015207</v>
      </c>
      <c r="LX92">
        <f t="shared" ca="1" si="430"/>
        <v>0.64652660195091272</v>
      </c>
      <c r="LY92">
        <f t="shared" ca="1" si="430"/>
        <v>-0.84529739189713715</v>
      </c>
      <c r="LZ92">
        <f t="shared" ca="1" si="430"/>
        <v>0.86750432390866816</v>
      </c>
      <c r="MA92">
        <f t="shared" ca="1" si="430"/>
        <v>0.98734078419335836</v>
      </c>
      <c r="MB92">
        <f t="shared" ca="1" si="430"/>
        <v>-0.73377964749952473</v>
      </c>
      <c r="MC92">
        <f t="shared" ca="1" si="430"/>
        <v>-0.26335102035099406</v>
      </c>
      <c r="MD92">
        <f t="shared" ca="1" si="430"/>
        <v>0.44150011186431726</v>
      </c>
      <c r="ME92">
        <f t="shared" ca="1" si="430"/>
        <v>0.30680250318638669</v>
      </c>
      <c r="MF92">
        <f t="shared" ca="1" si="430"/>
        <v>0.28192392913786379</v>
      </c>
      <c r="MG92">
        <f t="shared" ca="1" si="430"/>
        <v>-0.19893513845623279</v>
      </c>
      <c r="MH92">
        <f t="shared" ca="1" si="430"/>
        <v>-9.9553364312957221E-2</v>
      </c>
      <c r="MI92">
        <f t="shared" ca="1" si="430"/>
        <v>0.61882063587642466</v>
      </c>
      <c r="MJ92">
        <f t="shared" ca="1" si="430"/>
        <v>0.29002052790108773</v>
      </c>
      <c r="MK92">
        <f t="shared" ca="1" si="430"/>
        <v>0.46963531937987274</v>
      </c>
      <c r="ML92">
        <f t="shared" ca="1" si="430"/>
        <v>0.24192179562971661</v>
      </c>
      <c r="MM92">
        <f t="shared" ca="1" si="430"/>
        <v>-0.65735545827871622</v>
      </c>
      <c r="MN92">
        <f t="shared" ca="1" si="430"/>
        <v>-0.62434647681752331</v>
      </c>
      <c r="MO92">
        <f t="shared" ca="1" si="430"/>
        <v>-0.88312217856675912</v>
      </c>
      <c r="MP92">
        <f t="shared" ca="1" si="430"/>
        <v>0.3305119796436643</v>
      </c>
      <c r="MQ92">
        <f t="shared" ca="1" si="430"/>
        <v>5.304803589927775E-2</v>
      </c>
      <c r="MR92">
        <f t="shared" ca="1" si="430"/>
        <v>1.0353151506082481</v>
      </c>
      <c r="MS92">
        <f t="shared" ca="1" si="430"/>
        <v>-3.1940128834912616E-2</v>
      </c>
      <c r="MT92">
        <f t="shared" ca="1" si="430"/>
        <v>8.9139498716747451E-2</v>
      </c>
      <c r="MU92">
        <f t="shared" ca="1" si="430"/>
        <v>-0.60349370653029788</v>
      </c>
      <c r="MV92">
        <f t="shared" ca="1" si="430"/>
        <v>0.61269908703776443</v>
      </c>
      <c r="MW92">
        <f t="shared" ca="1" si="430"/>
        <v>0.33813310300824267</v>
      </c>
      <c r="MX92">
        <f t="shared" ca="1" si="430"/>
        <v>-3.1351163048820054E-2</v>
      </c>
      <c r="MY92">
        <f t="shared" ca="1" si="430"/>
        <v>-0.48220208467227954</v>
      </c>
      <c r="MZ92">
        <f t="shared" ca="1" si="430"/>
        <v>0.14883624223466616</v>
      </c>
      <c r="NA92">
        <f t="shared" ca="1" si="430"/>
        <v>1.0592194821757461</v>
      </c>
      <c r="NB92">
        <f t="shared" ca="1" si="430"/>
        <v>0.367054299431194</v>
      </c>
      <c r="NC92">
        <f t="shared" ca="1" si="430"/>
        <v>8.8323207229112369E-2</v>
      </c>
      <c r="ND92">
        <f t="shared" ca="1" si="430"/>
        <v>0.23000603672899486</v>
      </c>
      <c r="NE92">
        <f t="shared" ca="1" si="430"/>
        <v>-0.57512538735213226</v>
      </c>
      <c r="NF92">
        <f t="shared" ca="1" si="430"/>
        <v>0.19623451445061701</v>
      </c>
      <c r="NG92">
        <f t="shared" ca="1" si="430"/>
        <v>-7.7793533048367738E-2</v>
      </c>
      <c r="NH92">
        <f t="shared" ca="1" si="430"/>
        <v>0.35417170944716808</v>
      </c>
      <c r="NI92">
        <f t="shared" ca="1" si="430"/>
        <v>0.2528838389041545</v>
      </c>
      <c r="NJ92">
        <f t="shared" ca="1" si="430"/>
        <v>0.52885758529834737</v>
      </c>
      <c r="NK92">
        <f t="shared" ca="1" si="430"/>
        <v>0.7011604984974702</v>
      </c>
      <c r="NL92">
        <f t="shared" ca="1" si="430"/>
        <v>0.32217877936545419</v>
      </c>
      <c r="NM92">
        <f t="shared" ca="1" si="430"/>
        <v>-0.56550643720415494</v>
      </c>
      <c r="NN92">
        <f t="shared" ca="1" si="430"/>
        <v>0.60681051756719451</v>
      </c>
      <c r="NO92">
        <f t="shared" ca="1" si="430"/>
        <v>-0.54087510555216267</v>
      </c>
      <c r="NP92">
        <f t="shared" ca="1" si="430"/>
        <v>0.66337536498134519</v>
      </c>
      <c r="NQ92">
        <f t="shared" ca="1" si="430"/>
        <v>0.67589998837741472</v>
      </c>
      <c r="NR92">
        <f t="shared" ca="1" si="430"/>
        <v>0.12020078397885552</v>
      </c>
      <c r="NS92">
        <f t="shared" ca="1" si="430"/>
        <v>0.15146005592439193</v>
      </c>
      <c r="NT92">
        <f t="shared" ca="1" si="430"/>
        <v>-0.43831801440823831</v>
      </c>
      <c r="NU92">
        <f t="shared" ca="1" si="430"/>
        <v>-0.24269607538190491</v>
      </c>
      <c r="NV92">
        <f t="shared" ca="1" si="430"/>
        <v>1.0069526990683557</v>
      </c>
      <c r="NW92">
        <f t="shared" ca="1" si="430"/>
        <v>0.21827387855015878</v>
      </c>
      <c r="NX92">
        <f t="shared" ca="1" si="430"/>
        <v>-0.55553519586666045</v>
      </c>
      <c r="NY92">
        <f t="shared" ca="1" si="430"/>
        <v>0.44148768764077057</v>
      </c>
      <c r="NZ92">
        <f t="shared" ref="NZ92:QK92" ca="1" si="431">NZ25-NZ59*Rate</f>
        <v>6.6427125782404423E-2</v>
      </c>
      <c r="OA92">
        <f t="shared" ca="1" si="431"/>
        <v>-0.2548262995356802</v>
      </c>
      <c r="OB92">
        <f t="shared" ca="1" si="431"/>
        <v>-0.27035620122826265</v>
      </c>
      <c r="OC92">
        <f t="shared" ca="1" si="431"/>
        <v>-0.78375587198651753</v>
      </c>
      <c r="OD92">
        <f t="shared" ca="1" si="431"/>
        <v>0.93564873068989429</v>
      </c>
      <c r="OE92">
        <f t="shared" ca="1" si="431"/>
        <v>1.0081554995766284</v>
      </c>
      <c r="OF92">
        <f t="shared" ca="1" si="431"/>
        <v>0.12014450123071126</v>
      </c>
      <c r="OG92">
        <f t="shared" ca="1" si="431"/>
        <v>-0.68610792805706122</v>
      </c>
      <c r="OH92">
        <f t="shared" ca="1" si="431"/>
        <v>0.12718851142318616</v>
      </c>
      <c r="OI92">
        <f t="shared" ca="1" si="431"/>
        <v>-0.19957482559112882</v>
      </c>
      <c r="OJ92">
        <f t="shared" ca="1" si="431"/>
        <v>-0.26416781369228781</v>
      </c>
      <c r="OK92">
        <f t="shared" ca="1" si="431"/>
        <v>-0.45771457991297437</v>
      </c>
      <c r="OL92">
        <f t="shared" ca="1" si="431"/>
        <v>0.37777873754266533</v>
      </c>
      <c r="OM92">
        <f t="shared" ca="1" si="431"/>
        <v>-0.11432998267368324</v>
      </c>
      <c r="ON92">
        <f t="shared" ca="1" si="431"/>
        <v>0.58433889189108879</v>
      </c>
      <c r="OO92">
        <f t="shared" ca="1" si="431"/>
        <v>-0.5130514001611568</v>
      </c>
      <c r="OP92">
        <f t="shared" ca="1" si="431"/>
        <v>-0.51388165741748326</v>
      </c>
      <c r="OQ92">
        <f t="shared" ca="1" si="431"/>
        <v>-3.6804974805031865E-2</v>
      </c>
      <c r="OR92">
        <f t="shared" ca="1" si="431"/>
        <v>-8.6315015408736429E-2</v>
      </c>
      <c r="OS92">
        <f t="shared" ca="1" si="431"/>
        <v>-0.9457800102426096</v>
      </c>
      <c r="OT92">
        <f t="shared" ca="1" si="431"/>
        <v>0.67958192141499285</v>
      </c>
      <c r="OU92">
        <f t="shared" ca="1" si="431"/>
        <v>0.36491463631112192</v>
      </c>
      <c r="OV92">
        <f t="shared" ca="1" si="431"/>
        <v>-0.11367735114921869</v>
      </c>
      <c r="OW92">
        <f t="shared" ca="1" si="431"/>
        <v>0.83092624262630355</v>
      </c>
      <c r="OX92">
        <f t="shared" ca="1" si="431"/>
        <v>0.59179504730552757</v>
      </c>
      <c r="OY92">
        <f t="shared" ca="1" si="431"/>
        <v>-0.24571476681211707</v>
      </c>
      <c r="OZ92">
        <f t="shared" ca="1" si="431"/>
        <v>0.41218453106330677</v>
      </c>
      <c r="PA92">
        <f t="shared" ca="1" si="431"/>
        <v>-0.62841066169649584</v>
      </c>
      <c r="PB92">
        <f t="shared" ca="1" si="431"/>
        <v>-0.72543747514734713</v>
      </c>
      <c r="PC92">
        <f t="shared" ca="1" si="431"/>
        <v>0.80423405008435545</v>
      </c>
      <c r="PD92">
        <f t="shared" ca="1" si="431"/>
        <v>-0.85452883775270927</v>
      </c>
      <c r="PE92">
        <f t="shared" ca="1" si="431"/>
        <v>-0.8640943881331451</v>
      </c>
      <c r="PF92">
        <f t="shared" ca="1" si="431"/>
        <v>0.57430538183644098</v>
      </c>
      <c r="PG92">
        <f t="shared" ca="1" si="431"/>
        <v>7.9173559426210724E-3</v>
      </c>
      <c r="PH92">
        <f t="shared" ca="1" si="431"/>
        <v>0.15802682892980613</v>
      </c>
      <c r="PI92">
        <f t="shared" ca="1" si="431"/>
        <v>0.19637319432191469</v>
      </c>
      <c r="PJ92">
        <f t="shared" ca="1" si="431"/>
        <v>-0.78522030912790508</v>
      </c>
      <c r="PK92">
        <f t="shared" ca="1" si="431"/>
        <v>-0.49620740953983011</v>
      </c>
      <c r="PL92">
        <f t="shared" ca="1" si="431"/>
        <v>0.33245187349618499</v>
      </c>
      <c r="PM92">
        <f t="shared" ca="1" si="431"/>
        <v>0.84815662080054011</v>
      </c>
      <c r="PN92">
        <f t="shared" ca="1" si="431"/>
        <v>-1.6835454357473467E-2</v>
      </c>
      <c r="PO92">
        <f t="shared" ca="1" si="431"/>
        <v>-0.52994639193745297</v>
      </c>
      <c r="PP92">
        <f t="shared" ca="1" si="431"/>
        <v>-1.4451109004877748E-2</v>
      </c>
      <c r="PQ92">
        <f t="shared" ca="1" si="431"/>
        <v>0.41110258897787294</v>
      </c>
      <c r="PR92">
        <f t="shared" ca="1" si="431"/>
        <v>-0.1677024514607012</v>
      </c>
      <c r="PS92">
        <f t="shared" ca="1" si="431"/>
        <v>0.70392236256418317</v>
      </c>
      <c r="PT92">
        <f t="shared" ca="1" si="431"/>
        <v>0.2490466467280108</v>
      </c>
      <c r="PU92">
        <f t="shared" ca="1" si="431"/>
        <v>-4.3728838283619884E-2</v>
      </c>
      <c r="PV92">
        <f t="shared" ca="1" si="431"/>
        <v>-0.68944384383545476</v>
      </c>
      <c r="PW92">
        <f t="shared" ca="1" si="431"/>
        <v>0.84339105705776862</v>
      </c>
      <c r="PX92">
        <f t="shared" ca="1" si="431"/>
        <v>-0.56190243866854706</v>
      </c>
      <c r="PY92">
        <f t="shared" ca="1" si="431"/>
        <v>0.58331491772435906</v>
      </c>
      <c r="PZ92">
        <f t="shared" ca="1" si="431"/>
        <v>-0.97332415015058804</v>
      </c>
      <c r="QA92">
        <f t="shared" ca="1" si="431"/>
        <v>0.36025002616748852</v>
      </c>
      <c r="QB92">
        <f t="shared" ca="1" si="431"/>
        <v>0.66672028663261118</v>
      </c>
      <c r="QC92">
        <f t="shared" ca="1" si="431"/>
        <v>0.25526629335779361</v>
      </c>
      <c r="QD92">
        <f t="shared" ca="1" si="431"/>
        <v>0.99547265214425218</v>
      </c>
      <c r="QE92">
        <f t="shared" ca="1" si="431"/>
        <v>0.48153021800666512</v>
      </c>
      <c r="QF92">
        <f t="shared" ca="1" si="431"/>
        <v>0.53498993862622612</v>
      </c>
      <c r="QG92">
        <f t="shared" ca="1" si="431"/>
        <v>-0.38998499161754452</v>
      </c>
      <c r="QH92">
        <f t="shared" ca="1" si="431"/>
        <v>0.19587102119299138</v>
      </c>
      <c r="QI92">
        <f t="shared" ca="1" si="431"/>
        <v>-0.63106769179515898</v>
      </c>
      <c r="QJ92">
        <f t="shared" ca="1" si="431"/>
        <v>-0.18656004535599091</v>
      </c>
      <c r="QK92">
        <f t="shared" ca="1" si="431"/>
        <v>-0.84831334134909242</v>
      </c>
      <c r="QL92">
        <f t="shared" ref="QL92:SW92" ca="1" si="432">QL25-QL59*Rate</f>
        <v>0.25275081207002759</v>
      </c>
      <c r="QM92">
        <f t="shared" ca="1" si="432"/>
        <v>0.35812078091734445</v>
      </c>
      <c r="QN92">
        <f t="shared" ca="1" si="432"/>
        <v>-3.0817268394296084E-2</v>
      </c>
      <c r="QO92">
        <f t="shared" ca="1" si="432"/>
        <v>-0.37154940601794528</v>
      </c>
      <c r="QP92">
        <f t="shared" ca="1" si="432"/>
        <v>0.20747333095805595</v>
      </c>
      <c r="QQ92">
        <f t="shared" ca="1" si="432"/>
        <v>0.78503719298856522</v>
      </c>
      <c r="QR92">
        <f t="shared" ca="1" si="432"/>
        <v>0.34498525507356959</v>
      </c>
      <c r="QS92">
        <f t="shared" ca="1" si="432"/>
        <v>-0.77084801375312506</v>
      </c>
      <c r="QT92">
        <f t="shared" ca="1" si="432"/>
        <v>-0.3113901375169541</v>
      </c>
      <c r="QU92">
        <f t="shared" ca="1" si="432"/>
        <v>-0.38432042846494685</v>
      </c>
      <c r="QV92">
        <f t="shared" ca="1" si="432"/>
        <v>0.94895880646053099</v>
      </c>
      <c r="QW92">
        <f t="shared" ca="1" si="432"/>
        <v>0.2501755016974877</v>
      </c>
      <c r="QX92">
        <f t="shared" ca="1" si="432"/>
        <v>1.4356683965962454E-2</v>
      </c>
      <c r="QY92">
        <f t="shared" ca="1" si="432"/>
        <v>-0.68422282322215899</v>
      </c>
      <c r="QZ92">
        <f t="shared" ca="1" si="432"/>
        <v>6.4182917163547057E-2</v>
      </c>
      <c r="RA92">
        <f t="shared" ca="1" si="432"/>
        <v>-1.0037890756019872</v>
      </c>
      <c r="RB92">
        <f t="shared" ca="1" si="432"/>
        <v>0.51072246933730669</v>
      </c>
      <c r="RC92">
        <f t="shared" ca="1" si="432"/>
        <v>-0.80206972733591253</v>
      </c>
      <c r="RD92">
        <f t="shared" ca="1" si="432"/>
        <v>0.47659964772693508</v>
      </c>
      <c r="RE92">
        <f t="shared" ca="1" si="432"/>
        <v>-1.1221640083556894E-2</v>
      </c>
      <c r="RF92">
        <f t="shared" ca="1" si="432"/>
        <v>0.82658143020524777</v>
      </c>
      <c r="RG92">
        <f t="shared" ca="1" si="432"/>
        <v>-0.30180675361217507</v>
      </c>
      <c r="RH92">
        <f t="shared" ca="1" si="432"/>
        <v>-7.278976382604543E-3</v>
      </c>
      <c r="RI92">
        <f t="shared" ca="1" si="432"/>
        <v>0.43762271652114199</v>
      </c>
      <c r="RJ92">
        <f t="shared" ca="1" si="432"/>
        <v>0.89026907134900712</v>
      </c>
      <c r="RK92">
        <f t="shared" ca="1" si="432"/>
        <v>4.8228886636285148E-2</v>
      </c>
      <c r="RL92">
        <f t="shared" ca="1" si="432"/>
        <v>-0.9079058361679061</v>
      </c>
      <c r="RM92">
        <f t="shared" ca="1" si="432"/>
        <v>0.39090166786845693</v>
      </c>
      <c r="RN92">
        <f t="shared" ca="1" si="432"/>
        <v>-0.60489255043878098</v>
      </c>
      <c r="RO92">
        <f t="shared" ca="1" si="432"/>
        <v>0.57989123514606233</v>
      </c>
      <c r="RP92">
        <f t="shared" ca="1" si="432"/>
        <v>8.6605701266612184E-2</v>
      </c>
      <c r="RQ92">
        <f t="shared" ca="1" si="432"/>
        <v>5.1444388545405291E-2</v>
      </c>
      <c r="RR92">
        <f t="shared" ca="1" si="432"/>
        <v>-0.17481786678081493</v>
      </c>
      <c r="RS92">
        <f t="shared" ca="1" si="432"/>
        <v>0.44185789173331774</v>
      </c>
      <c r="RT92">
        <f t="shared" ca="1" si="432"/>
        <v>-0.50532988530421563</v>
      </c>
      <c r="RU92">
        <f t="shared" ca="1" si="432"/>
        <v>-0.2030306450942147</v>
      </c>
      <c r="RV92">
        <f t="shared" ca="1" si="432"/>
        <v>-0.55312549121239774</v>
      </c>
      <c r="RW92">
        <f t="shared" ca="1" si="432"/>
        <v>8.2610946328430385E-2</v>
      </c>
      <c r="RX92">
        <f t="shared" ca="1" si="432"/>
        <v>-0.42379225354852956</v>
      </c>
      <c r="RY92">
        <f t="shared" ca="1" si="432"/>
        <v>0.17687017632089108</v>
      </c>
      <c r="RZ92">
        <f t="shared" ca="1" si="432"/>
        <v>-0.23611270458532382</v>
      </c>
      <c r="SA92">
        <f t="shared" ca="1" si="432"/>
        <v>-0.41411285950012555</v>
      </c>
      <c r="SB92">
        <f t="shared" ca="1" si="432"/>
        <v>-0.85605942645505251</v>
      </c>
      <c r="SC92">
        <f t="shared" ca="1" si="432"/>
        <v>0.79709158231595834</v>
      </c>
      <c r="SD92">
        <f t="shared" ca="1" si="432"/>
        <v>0.79106726898097413</v>
      </c>
      <c r="SE92">
        <f t="shared" ca="1" si="432"/>
        <v>-7.943108405028064E-2</v>
      </c>
      <c r="SF92">
        <f t="shared" ca="1" si="432"/>
        <v>-0.11339210882994616</v>
      </c>
      <c r="SG92">
        <f t="shared" ca="1" si="432"/>
        <v>0.35258459788780816</v>
      </c>
      <c r="SH92">
        <f t="shared" ca="1" si="432"/>
        <v>-0.88024363765013447</v>
      </c>
      <c r="SI92">
        <f t="shared" ca="1" si="432"/>
        <v>-0.50493828244428385</v>
      </c>
      <c r="SJ92">
        <f t="shared" ca="1" si="432"/>
        <v>2.9201517250354393E-2</v>
      </c>
      <c r="SK92">
        <f t="shared" ca="1" si="432"/>
        <v>-0.11428635608323827</v>
      </c>
      <c r="SL92">
        <f t="shared" ca="1" si="432"/>
        <v>0.76951999934784365</v>
      </c>
      <c r="SM92">
        <f t="shared" ca="1" si="432"/>
        <v>0.77492820127957707</v>
      </c>
      <c r="SN92">
        <f t="shared" ca="1" si="432"/>
        <v>0.52427021175425337</v>
      </c>
      <c r="SO92">
        <f t="shared" ca="1" si="432"/>
        <v>-0.29571155515145064</v>
      </c>
      <c r="SP92">
        <f t="shared" ca="1" si="432"/>
        <v>0.1323981989140966</v>
      </c>
      <c r="SQ92">
        <f t="shared" ca="1" si="432"/>
        <v>0.65612459158805536</v>
      </c>
      <c r="SR92">
        <f t="shared" ca="1" si="432"/>
        <v>0.2480269240578368</v>
      </c>
      <c r="SS92">
        <f t="shared" ca="1" si="432"/>
        <v>0.81791684969537437</v>
      </c>
      <c r="ST92">
        <f t="shared" ca="1" si="432"/>
        <v>-0.39373559890563392</v>
      </c>
      <c r="SU92">
        <f t="shared" ca="1" si="432"/>
        <v>0.28295979345546146</v>
      </c>
      <c r="SV92">
        <f t="shared" ca="1" si="432"/>
        <v>-0.4344020684387121</v>
      </c>
      <c r="SW92">
        <f t="shared" ca="1" si="432"/>
        <v>0.61473338616215523</v>
      </c>
      <c r="SX92">
        <f t="shared" ref="SX92:VI92" ca="1" si="433">SX25-SX59*Rate</f>
        <v>-0.75156866233651287</v>
      </c>
      <c r="SY92">
        <f t="shared" ca="1" si="433"/>
        <v>0.84251255176194273</v>
      </c>
      <c r="SZ92">
        <f t="shared" ca="1" si="433"/>
        <v>-0.1270313336964434</v>
      </c>
      <c r="TA92">
        <f t="shared" ca="1" si="433"/>
        <v>-0.58759962612860106</v>
      </c>
      <c r="TB92">
        <f t="shared" ca="1" si="433"/>
        <v>0.63635830146494854</v>
      </c>
      <c r="TC92">
        <f t="shared" ca="1" si="433"/>
        <v>-3.7742688508258015E-2</v>
      </c>
      <c r="TD92">
        <f t="shared" ca="1" si="433"/>
        <v>-0.86326743251076976</v>
      </c>
      <c r="TE92">
        <f t="shared" ca="1" si="433"/>
        <v>0.68638825743264498</v>
      </c>
      <c r="TF92">
        <f t="shared" ca="1" si="433"/>
        <v>6.0969836727093517E-2</v>
      </c>
      <c r="TG92">
        <f t="shared" ca="1" si="433"/>
        <v>-0.81239807392543517</v>
      </c>
      <c r="TH92">
        <f t="shared" ca="1" si="433"/>
        <v>-0.41145416080895247</v>
      </c>
      <c r="TI92">
        <f t="shared" ca="1" si="433"/>
        <v>-0.61539776030240356</v>
      </c>
      <c r="TJ92">
        <f t="shared" ca="1" si="433"/>
        <v>-0.836879718115765</v>
      </c>
      <c r="TK92">
        <f t="shared" ca="1" si="433"/>
        <v>-0.47644035304768245</v>
      </c>
      <c r="TL92">
        <f t="shared" ca="1" si="433"/>
        <v>0.82901475869956442</v>
      </c>
      <c r="TM92">
        <f t="shared" ca="1" si="433"/>
        <v>-0.26852107335204117</v>
      </c>
      <c r="TN92">
        <f t="shared" ca="1" si="433"/>
        <v>0.10432984054508747</v>
      </c>
      <c r="TO92">
        <f t="shared" ca="1" si="433"/>
        <v>1.0399505374658777</v>
      </c>
      <c r="TP92">
        <f t="shared" ca="1" si="433"/>
        <v>0.55910883483551577</v>
      </c>
      <c r="TQ92">
        <f t="shared" ca="1" si="433"/>
        <v>-0.35319605996357051</v>
      </c>
      <c r="TR92">
        <f t="shared" ca="1" si="433"/>
        <v>-0.54805071635056302</v>
      </c>
      <c r="TS92">
        <f t="shared" ca="1" si="433"/>
        <v>-0.67876267831029913</v>
      </c>
      <c r="TT92">
        <f t="shared" ca="1" si="433"/>
        <v>-0.39086421969242097</v>
      </c>
      <c r="TU92">
        <f t="shared" ca="1" si="433"/>
        <v>0.23134445609958434</v>
      </c>
      <c r="TV92">
        <f t="shared" ca="1" si="433"/>
        <v>-0.51854957493588516</v>
      </c>
      <c r="TW92">
        <f t="shared" ca="1" si="433"/>
        <v>0.74334684270623452</v>
      </c>
      <c r="TX92">
        <f t="shared" ca="1" si="433"/>
        <v>0.21403312617229736</v>
      </c>
      <c r="TY92">
        <f t="shared" ca="1" si="433"/>
        <v>0.47143187529217168</v>
      </c>
      <c r="TZ92">
        <f t="shared" ca="1" si="433"/>
        <v>-0.76992870968840788</v>
      </c>
      <c r="UA92">
        <f t="shared" ca="1" si="433"/>
        <v>0.64012963650627319</v>
      </c>
      <c r="UB92">
        <f t="shared" ca="1" si="433"/>
        <v>8.9152740158464236E-2</v>
      </c>
      <c r="UC92">
        <f t="shared" ca="1" si="433"/>
        <v>-0.32091628032249503</v>
      </c>
      <c r="UD92">
        <f t="shared" ca="1" si="433"/>
        <v>-0.89116208007944553</v>
      </c>
      <c r="UE92">
        <f t="shared" ca="1" si="433"/>
        <v>0.73228599545510142</v>
      </c>
      <c r="UF92">
        <f t="shared" ca="1" si="433"/>
        <v>8.3661913980876232E-2</v>
      </c>
      <c r="UG92">
        <f t="shared" ca="1" si="433"/>
        <v>-0.6691796853057238</v>
      </c>
      <c r="UH92">
        <f t="shared" ca="1" si="433"/>
        <v>-0.87554572602797021</v>
      </c>
      <c r="UI92">
        <f t="shared" ca="1" si="433"/>
        <v>0.11393767757369773</v>
      </c>
      <c r="UJ92">
        <f t="shared" ca="1" si="433"/>
        <v>0.51198763255075308</v>
      </c>
      <c r="UK92">
        <f t="shared" ca="1" si="433"/>
        <v>-0.66399851299869539</v>
      </c>
      <c r="UL92">
        <f t="shared" ca="1" si="433"/>
        <v>-0.30333555563178743</v>
      </c>
      <c r="UM92">
        <f t="shared" ca="1" si="433"/>
        <v>0.50937030014386686</v>
      </c>
      <c r="UN92">
        <f t="shared" ca="1" si="433"/>
        <v>0.10707381668417561</v>
      </c>
      <c r="UO92">
        <f t="shared" ca="1" si="433"/>
        <v>-1.3395234165779588E-3</v>
      </c>
      <c r="UP92">
        <f t="shared" ca="1" si="433"/>
        <v>0.6804363028993442</v>
      </c>
      <c r="UQ92">
        <f t="shared" ca="1" si="433"/>
        <v>0.82210397210480168</v>
      </c>
      <c r="UR92">
        <f t="shared" ca="1" si="433"/>
        <v>-0.10757374076414052</v>
      </c>
      <c r="US92">
        <f t="shared" ca="1" si="433"/>
        <v>-0.44345689873753813</v>
      </c>
      <c r="UT92">
        <f t="shared" ca="1" si="433"/>
        <v>1.0309731200126095</v>
      </c>
      <c r="UU92">
        <f t="shared" ca="1" si="433"/>
        <v>1.0619481161524504</v>
      </c>
      <c r="UV92">
        <f t="shared" ca="1" si="433"/>
        <v>0.39478628100975305</v>
      </c>
      <c r="UW92">
        <f t="shared" ca="1" si="433"/>
        <v>-0.29031658227769447</v>
      </c>
      <c r="UX92">
        <f t="shared" ca="1" si="433"/>
        <v>-0.14383256455609786</v>
      </c>
      <c r="UY92">
        <f t="shared" ca="1" si="433"/>
        <v>-0.56670840495762353</v>
      </c>
      <c r="UZ92">
        <f t="shared" ca="1" si="433"/>
        <v>-0.32009147123749276</v>
      </c>
      <c r="VA92">
        <f t="shared" ca="1" si="433"/>
        <v>1.7066144948357318E-2</v>
      </c>
      <c r="VB92">
        <f t="shared" ca="1" si="433"/>
        <v>0.9422832347246356</v>
      </c>
      <c r="VC92">
        <f t="shared" ca="1" si="433"/>
        <v>-0.23893556994037671</v>
      </c>
      <c r="VD92">
        <f t="shared" ca="1" si="433"/>
        <v>0.50002106749321429</v>
      </c>
      <c r="VE92">
        <f t="shared" ca="1" si="433"/>
        <v>-0.14573557179921034</v>
      </c>
      <c r="VF92">
        <f t="shared" ca="1" si="433"/>
        <v>0.22429312361375256</v>
      </c>
      <c r="VG92">
        <f t="shared" ca="1" si="433"/>
        <v>-0.16959722586009363</v>
      </c>
      <c r="VH92">
        <f t="shared" ca="1" si="433"/>
        <v>-0.47215823753650898</v>
      </c>
      <c r="VI92">
        <f t="shared" ca="1" si="433"/>
        <v>-0.10398663246867401</v>
      </c>
      <c r="VJ92">
        <f t="shared" ref="VJ92:XU92" ca="1" si="434">VJ25-VJ59*Rate</f>
        <v>0.67212900661802433</v>
      </c>
      <c r="VK92">
        <f t="shared" ca="1" si="434"/>
        <v>0.31225330391638911</v>
      </c>
      <c r="VL92">
        <f t="shared" ca="1" si="434"/>
        <v>0.74284860962049848</v>
      </c>
      <c r="VM92">
        <f t="shared" ca="1" si="434"/>
        <v>0.13255343213064796</v>
      </c>
      <c r="VN92">
        <f t="shared" ca="1" si="434"/>
        <v>-0.34924485017860907</v>
      </c>
      <c r="VO92">
        <f t="shared" ca="1" si="434"/>
        <v>0.32233178428154513</v>
      </c>
      <c r="VP92">
        <f t="shared" ca="1" si="434"/>
        <v>0.91218216751324943</v>
      </c>
      <c r="VQ92">
        <f t="shared" ca="1" si="434"/>
        <v>0.14678838098296959</v>
      </c>
      <c r="VR92">
        <f t="shared" ca="1" si="434"/>
        <v>0.26917177460120822</v>
      </c>
      <c r="VS92">
        <f t="shared" ca="1" si="434"/>
        <v>0.93301462326850693</v>
      </c>
      <c r="VT92">
        <f t="shared" ca="1" si="434"/>
        <v>0.53923739675448168</v>
      </c>
      <c r="VU92">
        <f t="shared" ca="1" si="434"/>
        <v>-0.20203491213944191</v>
      </c>
      <c r="VV92">
        <f t="shared" ca="1" si="434"/>
        <v>0.96535906605516852</v>
      </c>
      <c r="VW92">
        <f t="shared" ca="1" si="434"/>
        <v>0.47370452675835306</v>
      </c>
      <c r="VX92">
        <f t="shared" ca="1" si="434"/>
        <v>5.0906815045723003E-2</v>
      </c>
      <c r="VY92">
        <f t="shared" ca="1" si="434"/>
        <v>0.50272204108487262</v>
      </c>
      <c r="VZ92">
        <f t="shared" ca="1" si="434"/>
        <v>0.38096229933674125</v>
      </c>
      <c r="WA92">
        <f t="shared" ca="1" si="434"/>
        <v>0.18481875704741732</v>
      </c>
      <c r="WB92">
        <f t="shared" ca="1" si="434"/>
        <v>3.4204119697968216E-2</v>
      </c>
      <c r="WC92">
        <f t="shared" ca="1" si="434"/>
        <v>-0.70163767141647526</v>
      </c>
      <c r="WD92">
        <f t="shared" ca="1" si="434"/>
        <v>4.042270934718155E-3</v>
      </c>
      <c r="WE92">
        <f t="shared" ca="1" si="434"/>
        <v>-0.7838291801355497</v>
      </c>
      <c r="WF92">
        <f t="shared" ca="1" si="434"/>
        <v>0.60254340082441016</v>
      </c>
      <c r="WG92">
        <f t="shared" ca="1" si="434"/>
        <v>4.1633052980404095E-2</v>
      </c>
      <c r="WH92">
        <f t="shared" ca="1" si="434"/>
        <v>-0.76863017118588428</v>
      </c>
      <c r="WI92">
        <f t="shared" ca="1" si="434"/>
        <v>0.72348030322064472</v>
      </c>
      <c r="WJ92">
        <f t="shared" ca="1" si="434"/>
        <v>-0.78151158203377546</v>
      </c>
      <c r="WK92">
        <f t="shared" ca="1" si="434"/>
        <v>0.31538447206509146</v>
      </c>
      <c r="WL92">
        <f t="shared" ca="1" si="434"/>
        <v>0.52273665954857751</v>
      </c>
      <c r="WM92">
        <f t="shared" ca="1" si="434"/>
        <v>-0.78580938839449177</v>
      </c>
      <c r="WN92">
        <f t="shared" ca="1" si="434"/>
        <v>0.78345076780362155</v>
      </c>
      <c r="WO92">
        <f t="shared" ca="1" si="434"/>
        <v>-0.66601312346722941</v>
      </c>
      <c r="WP92">
        <f t="shared" ca="1" si="434"/>
        <v>-4.618691528926186E-2</v>
      </c>
      <c r="WQ92">
        <f t="shared" ca="1" si="434"/>
        <v>0.73181267012787055</v>
      </c>
      <c r="WR92">
        <f t="shared" ca="1" si="434"/>
        <v>0.61328679201215108</v>
      </c>
      <c r="WS92">
        <f t="shared" ca="1" si="434"/>
        <v>-0.85318246049800062</v>
      </c>
      <c r="WT92">
        <f t="shared" ca="1" si="434"/>
        <v>0.91414773458111143</v>
      </c>
      <c r="WU92">
        <f t="shared" ca="1" si="434"/>
        <v>0.26685058364987341</v>
      </c>
      <c r="WV92">
        <f t="shared" ca="1" si="434"/>
        <v>-0.48988466325467539</v>
      </c>
      <c r="WW92">
        <f t="shared" ca="1" si="434"/>
        <v>-0.26218448331720112</v>
      </c>
      <c r="WX92">
        <f t="shared" ca="1" si="434"/>
        <v>0.23567891161507626</v>
      </c>
      <c r="WY92">
        <f t="shared" ca="1" si="434"/>
        <v>0.66716332141406509</v>
      </c>
      <c r="WZ92">
        <f t="shared" ca="1" si="434"/>
        <v>-0.45217747241091871</v>
      </c>
      <c r="XA92">
        <f t="shared" ca="1" si="434"/>
        <v>-0.65904874273614178</v>
      </c>
      <c r="XB92">
        <f t="shared" ca="1" si="434"/>
        <v>0.93662209864983881</v>
      </c>
      <c r="XC92">
        <f t="shared" ca="1" si="434"/>
        <v>-0.24816618956933209</v>
      </c>
      <c r="XD92">
        <f t="shared" ca="1" si="434"/>
        <v>-0.87237194749078795</v>
      </c>
      <c r="XE92">
        <f t="shared" ca="1" si="434"/>
        <v>-0.78093122764805056</v>
      </c>
      <c r="XF92">
        <f t="shared" ca="1" si="434"/>
        <v>0.19540705749120613</v>
      </c>
      <c r="XG92">
        <f t="shared" ca="1" si="434"/>
        <v>0.22242871771374836</v>
      </c>
      <c r="XH92">
        <f t="shared" ca="1" si="434"/>
        <v>0.62565077683051029</v>
      </c>
      <c r="XI92">
        <f t="shared" ca="1" si="434"/>
        <v>-0.24215981983223822</v>
      </c>
      <c r="XJ92">
        <f t="shared" ca="1" si="434"/>
        <v>-0.22728229203933165</v>
      </c>
      <c r="XK92">
        <f t="shared" ca="1" si="434"/>
        <v>-0.16123080333629866</v>
      </c>
      <c r="XL92">
        <f t="shared" ca="1" si="434"/>
        <v>0.52829043190960101</v>
      </c>
      <c r="XM92">
        <f t="shared" ca="1" si="434"/>
        <v>-0.35584573963878935</v>
      </c>
      <c r="XN92">
        <f t="shared" ca="1" si="434"/>
        <v>-0.83819353442418998</v>
      </c>
      <c r="XO92">
        <f t="shared" ca="1" si="434"/>
        <v>0.96481543099413092</v>
      </c>
      <c r="XP92">
        <f t="shared" ca="1" si="434"/>
        <v>-0.36269103755989657</v>
      </c>
      <c r="XQ92">
        <f t="shared" ca="1" si="434"/>
        <v>-0.48018816263206732</v>
      </c>
      <c r="XR92">
        <f t="shared" ca="1" si="434"/>
        <v>-0.65065257075175109</v>
      </c>
      <c r="XS92">
        <f t="shared" ca="1" si="434"/>
        <v>-0.12954313616328891</v>
      </c>
      <c r="XT92">
        <f t="shared" ca="1" si="434"/>
        <v>-0.81075055122759976</v>
      </c>
      <c r="XU92">
        <f t="shared" ca="1" si="434"/>
        <v>-0.88676088702218936</v>
      </c>
      <c r="XV92">
        <f t="shared" ref="XV92:AAG92" ca="1" si="435">XV25-XV59*Rate</f>
        <v>-0.41764920475585043</v>
      </c>
      <c r="XW92">
        <f t="shared" ca="1" si="435"/>
        <v>-0.67263522035480416</v>
      </c>
      <c r="XX92">
        <f t="shared" ca="1" si="435"/>
        <v>5.2140030564960901E-2</v>
      </c>
      <c r="XY92">
        <f t="shared" ca="1" si="435"/>
        <v>-0.67348253204832131</v>
      </c>
      <c r="XZ92">
        <f t="shared" ca="1" si="435"/>
        <v>-0.45950086371967369</v>
      </c>
      <c r="YA92">
        <f t="shared" ca="1" si="435"/>
        <v>9.2790945737572059E-2</v>
      </c>
      <c r="YB92">
        <f t="shared" ca="1" si="435"/>
        <v>0.3085773919192617</v>
      </c>
      <c r="YC92">
        <f t="shared" ca="1" si="435"/>
        <v>-0.80479153790362223</v>
      </c>
      <c r="YD92">
        <f t="shared" ca="1" si="435"/>
        <v>-3.706367836057E-2</v>
      </c>
      <c r="YE92">
        <f t="shared" ca="1" si="435"/>
        <v>-0.82356596457950193</v>
      </c>
      <c r="YF92">
        <f t="shared" ca="1" si="435"/>
        <v>7.4593914100616762E-2</v>
      </c>
      <c r="YG92">
        <f t="shared" ca="1" si="435"/>
        <v>-0.70625601000885807</v>
      </c>
      <c r="YH92">
        <f t="shared" ca="1" si="435"/>
        <v>-0.67608117396094969</v>
      </c>
      <c r="YI92">
        <f t="shared" ca="1" si="435"/>
        <v>0.23490535809858715</v>
      </c>
      <c r="YJ92">
        <f t="shared" ca="1" si="435"/>
        <v>-0.18872589818948018</v>
      </c>
      <c r="YK92">
        <f t="shared" ca="1" si="435"/>
        <v>0.76712547523468488</v>
      </c>
      <c r="YL92">
        <f t="shared" ca="1" si="435"/>
        <v>0.56771408906511078</v>
      </c>
      <c r="YM92">
        <f t="shared" ca="1" si="435"/>
        <v>-0.48970913130855087</v>
      </c>
      <c r="YN92">
        <f t="shared" ca="1" si="435"/>
        <v>-0.16001461040816362</v>
      </c>
      <c r="YO92">
        <f t="shared" ca="1" si="435"/>
        <v>0.79292773292668739</v>
      </c>
      <c r="YP92">
        <f t="shared" ca="1" si="435"/>
        <v>-0.31371938653426923</v>
      </c>
      <c r="YQ92">
        <f t="shared" ca="1" si="435"/>
        <v>-9.3530301589730941E-2</v>
      </c>
      <c r="YR92">
        <f t="shared" ca="1" si="435"/>
        <v>-0.19595067637131144</v>
      </c>
      <c r="YS92">
        <f t="shared" ca="1" si="435"/>
        <v>-0.82530686463347269</v>
      </c>
      <c r="YT92">
        <f t="shared" ca="1" si="435"/>
        <v>-5.0708232870454346E-2</v>
      </c>
      <c r="YU92">
        <f t="shared" ca="1" si="435"/>
        <v>-0.46840651691927027</v>
      </c>
      <c r="YV92">
        <f t="shared" ca="1" si="435"/>
        <v>0.84395558610080734</v>
      </c>
      <c r="YW92">
        <f t="shared" ca="1" si="435"/>
        <v>0.33646373580643568</v>
      </c>
      <c r="YX92">
        <f t="shared" ca="1" si="435"/>
        <v>0.9099347272741054</v>
      </c>
      <c r="YY92">
        <f t="shared" ca="1" si="435"/>
        <v>-0.61263885061168555</v>
      </c>
      <c r="YZ92">
        <f t="shared" ca="1" si="435"/>
        <v>-0.87381156371928337</v>
      </c>
      <c r="ZA92">
        <f t="shared" ca="1" si="435"/>
        <v>-0.12647865855666351</v>
      </c>
      <c r="ZB92">
        <f t="shared" ca="1" si="435"/>
        <v>-0.60219456281354655</v>
      </c>
      <c r="ZC92">
        <f t="shared" ca="1" si="435"/>
        <v>-0.17802467553898937</v>
      </c>
      <c r="ZD92">
        <f t="shared" ca="1" si="435"/>
        <v>7.6151976936918428E-2</v>
      </c>
      <c r="ZE92">
        <f t="shared" ca="1" si="435"/>
        <v>-0.25853334061631028</v>
      </c>
      <c r="ZF92">
        <f t="shared" ca="1" si="435"/>
        <v>-0.50269992901094485</v>
      </c>
      <c r="ZG92">
        <f t="shared" ca="1" si="435"/>
        <v>0.39621897061848976</v>
      </c>
      <c r="ZH92">
        <f t="shared" ca="1" si="435"/>
        <v>-0.51007376721846287</v>
      </c>
      <c r="ZI92">
        <f t="shared" ca="1" si="435"/>
        <v>-0.42706435394792813</v>
      </c>
      <c r="ZJ92">
        <f t="shared" ca="1" si="435"/>
        <v>-9.2623454543826353E-2</v>
      </c>
      <c r="ZK92">
        <f t="shared" ca="1" si="435"/>
        <v>0.88044397883127223</v>
      </c>
      <c r="ZL92">
        <f t="shared" ca="1" si="435"/>
        <v>0.33291874366060298</v>
      </c>
      <c r="ZM92">
        <f t="shared" ca="1" si="435"/>
        <v>-6.8017909948054414E-2</v>
      </c>
      <c r="ZN92">
        <f t="shared" ca="1" si="435"/>
        <v>0.59231047119860902</v>
      </c>
      <c r="ZO92">
        <f t="shared" ca="1" si="435"/>
        <v>7.3982262333811152E-2</v>
      </c>
      <c r="ZP92">
        <f t="shared" ca="1" si="435"/>
        <v>-0.95029239058594661</v>
      </c>
      <c r="ZQ92">
        <f t="shared" ca="1" si="435"/>
        <v>-0.83535174351518637</v>
      </c>
      <c r="ZR92">
        <f t="shared" ca="1" si="435"/>
        <v>-0.87026696786101054</v>
      </c>
      <c r="ZS92">
        <f t="shared" ca="1" si="435"/>
        <v>0.47865497767133591</v>
      </c>
      <c r="ZT92">
        <f t="shared" ca="1" si="435"/>
        <v>-0.26911382644631326</v>
      </c>
      <c r="ZU92">
        <f t="shared" ca="1" si="435"/>
        <v>0.62831468461663686</v>
      </c>
      <c r="ZV92">
        <f t="shared" ca="1" si="435"/>
        <v>-4.9433900325592653E-2</v>
      </c>
      <c r="ZW92">
        <f t="shared" ca="1" si="435"/>
        <v>-0.76115223801117171</v>
      </c>
      <c r="ZX92">
        <f t="shared" ca="1" si="435"/>
        <v>0.30188797537776102</v>
      </c>
      <c r="ZY92">
        <f t="shared" ca="1" si="435"/>
        <v>-0.36517186397050216</v>
      </c>
      <c r="ZZ92">
        <f t="shared" ca="1" si="435"/>
        <v>3.0035461867497837E-2</v>
      </c>
      <c r="AAA92">
        <f t="shared" ca="1" si="435"/>
        <v>-0.43354843700055795</v>
      </c>
      <c r="AAB92">
        <f t="shared" ca="1" si="435"/>
        <v>-0.68312821201211738</v>
      </c>
      <c r="AAC92">
        <f t="shared" ca="1" si="435"/>
        <v>0.85279724026930959</v>
      </c>
      <c r="AAD92">
        <f t="shared" ca="1" si="435"/>
        <v>-0.74142434830990078</v>
      </c>
      <c r="AAE92">
        <f t="shared" ca="1" si="435"/>
        <v>0.35315481487783318</v>
      </c>
      <c r="AAF92">
        <f t="shared" ca="1" si="435"/>
        <v>-0.65452303197324513</v>
      </c>
      <c r="AAG92">
        <f t="shared" ca="1" si="435"/>
        <v>-8.2986048125894534E-3</v>
      </c>
      <c r="AAH92">
        <f t="shared" ref="AAH92:ACS92" ca="1" si="436">AAH25-AAH59*Rate</f>
        <v>0.6397454651059693</v>
      </c>
      <c r="AAI92">
        <f t="shared" ca="1" si="436"/>
        <v>0.22378075474035855</v>
      </c>
      <c r="AAJ92">
        <f t="shared" ca="1" si="436"/>
        <v>-0.79839993167449341</v>
      </c>
      <c r="AAK92">
        <f t="shared" ca="1" si="436"/>
        <v>-0.3284063469207591</v>
      </c>
      <c r="AAL92">
        <f t="shared" ca="1" si="436"/>
        <v>0.5184547346062629</v>
      </c>
      <c r="AAM92">
        <f t="shared" ca="1" si="436"/>
        <v>0.72812327093112361</v>
      </c>
      <c r="AAN92">
        <f t="shared" ca="1" si="436"/>
        <v>-0.89511503478116261</v>
      </c>
      <c r="AAO92">
        <f t="shared" ca="1" si="436"/>
        <v>-0.43806155528827856</v>
      </c>
      <c r="AAP92">
        <f t="shared" ca="1" si="436"/>
        <v>2.1163701282225196E-3</v>
      </c>
      <c r="AAQ92">
        <f t="shared" ca="1" si="436"/>
        <v>-0.79146587365611654</v>
      </c>
      <c r="AAR92">
        <f t="shared" ca="1" si="436"/>
        <v>0.45479829202574251</v>
      </c>
      <c r="AAS92">
        <f t="shared" ca="1" si="436"/>
        <v>1.5567785071768654E-2</v>
      </c>
      <c r="AAT92">
        <f t="shared" ca="1" si="436"/>
        <v>-0.31363998330430792</v>
      </c>
      <c r="AAU92">
        <f t="shared" ca="1" si="436"/>
        <v>-6.9472944666152128E-2</v>
      </c>
      <c r="AAV92">
        <f t="shared" ca="1" si="436"/>
        <v>2.4191335506900044E-2</v>
      </c>
      <c r="AAW92">
        <f t="shared" ca="1" si="436"/>
        <v>0.89677668501532093</v>
      </c>
      <c r="AAX92">
        <f t="shared" ca="1" si="436"/>
        <v>-0.47302171403657955</v>
      </c>
      <c r="AAY92">
        <f t="shared" ca="1" si="436"/>
        <v>0.6255693511771323</v>
      </c>
      <c r="AAZ92">
        <f t="shared" ca="1" si="436"/>
        <v>-0.10845789405949609</v>
      </c>
      <c r="ABA92">
        <f t="shared" ca="1" si="436"/>
        <v>-0.18957444100129833</v>
      </c>
      <c r="ABB92">
        <f t="shared" ca="1" si="436"/>
        <v>0.23545214919014851</v>
      </c>
      <c r="ABC92">
        <f t="shared" ca="1" si="436"/>
        <v>-0.75624656673855761</v>
      </c>
      <c r="ABD92">
        <f t="shared" ca="1" si="436"/>
        <v>1.0430237207601265</v>
      </c>
      <c r="ABE92">
        <f t="shared" ca="1" si="436"/>
        <v>0.95408621546702088</v>
      </c>
      <c r="ABF92">
        <f t="shared" ca="1" si="436"/>
        <v>0.38268661798991044</v>
      </c>
      <c r="ABG92">
        <f t="shared" ca="1" si="436"/>
        <v>-0.6396910720638278</v>
      </c>
      <c r="ABH92">
        <f t="shared" ca="1" si="436"/>
        <v>0.86320787261088872</v>
      </c>
      <c r="ABI92">
        <f t="shared" ca="1" si="436"/>
        <v>-0.65816022834796695</v>
      </c>
      <c r="ABJ92">
        <f t="shared" ca="1" si="436"/>
        <v>0.42810929266983144</v>
      </c>
      <c r="ABK92">
        <f t="shared" ca="1" si="436"/>
        <v>0.58504010596406353</v>
      </c>
      <c r="ABL92">
        <f t="shared" ca="1" si="436"/>
        <v>-0.63627139473578065</v>
      </c>
      <c r="ABM92">
        <f t="shared" ca="1" si="436"/>
        <v>-1.1665734551819325E-2</v>
      </c>
      <c r="ABN92">
        <f t="shared" ca="1" si="436"/>
        <v>0.381583737555105</v>
      </c>
      <c r="ABO92">
        <f t="shared" ca="1" si="436"/>
        <v>0.24225186404905674</v>
      </c>
      <c r="ABP92">
        <f t="shared" ca="1" si="436"/>
        <v>9.2267932578813827E-2</v>
      </c>
      <c r="ABQ92">
        <f t="shared" ca="1" si="436"/>
        <v>-0.58922769592011004</v>
      </c>
      <c r="ABR92">
        <f t="shared" ca="1" si="436"/>
        <v>0.42981706604740105</v>
      </c>
      <c r="ABS92">
        <f t="shared" ca="1" si="436"/>
        <v>-0.75712902111647018</v>
      </c>
      <c r="ABT92">
        <f t="shared" ca="1" si="436"/>
        <v>-0.42286992514698102</v>
      </c>
      <c r="ABU92">
        <f t="shared" ca="1" si="436"/>
        <v>0.94478215425198386</v>
      </c>
      <c r="ABV92">
        <f t="shared" ca="1" si="436"/>
        <v>-9.8369715378882408E-3</v>
      </c>
      <c r="ABW92">
        <f t="shared" ca="1" si="436"/>
        <v>-6.7493430474884569E-2</v>
      </c>
      <c r="ABX92">
        <f t="shared" ca="1" si="436"/>
        <v>-0.82977613899580893</v>
      </c>
      <c r="ABY92">
        <f t="shared" ca="1" si="436"/>
        <v>-0.2182882280459614</v>
      </c>
      <c r="ABZ92">
        <f t="shared" ca="1" si="436"/>
        <v>0.72703504098643312</v>
      </c>
      <c r="ACA92">
        <f t="shared" ca="1" si="436"/>
        <v>0.66393970324083218</v>
      </c>
      <c r="ACB92">
        <f t="shared" ca="1" si="436"/>
        <v>0.1302475972686748</v>
      </c>
      <c r="ACC92">
        <f t="shared" ca="1" si="436"/>
        <v>0.6804848184599892</v>
      </c>
      <c r="ACD92">
        <f t="shared" ca="1" si="436"/>
        <v>0.65401689199175972</v>
      </c>
      <c r="ACE92">
        <f t="shared" ca="1" si="436"/>
        <v>0.17913576929428299</v>
      </c>
      <c r="ACF92">
        <f t="shared" ca="1" si="436"/>
        <v>0.1515584591084182</v>
      </c>
      <c r="ACG92">
        <f t="shared" ca="1" si="436"/>
        <v>-0.54017342450310135</v>
      </c>
      <c r="ACH92">
        <f t="shared" ca="1" si="436"/>
        <v>0.68317977337702263</v>
      </c>
      <c r="ACI92">
        <f t="shared" ca="1" si="436"/>
        <v>7.2838355923294171E-2</v>
      </c>
      <c r="ACJ92">
        <f t="shared" ca="1" si="436"/>
        <v>1.0439856153341189</v>
      </c>
      <c r="ACK92">
        <f t="shared" ca="1" si="436"/>
        <v>0.73486736854439827</v>
      </c>
      <c r="ACL92">
        <f t="shared" ca="1" si="436"/>
        <v>1.061522566734832E-2</v>
      </c>
      <c r="ACM92">
        <f t="shared" ca="1" si="436"/>
        <v>-0.17328297969453427</v>
      </c>
      <c r="ACN92">
        <f t="shared" ca="1" si="436"/>
        <v>0.21608183795437791</v>
      </c>
      <c r="ACO92">
        <f t="shared" ca="1" si="436"/>
        <v>-0.33866470954543665</v>
      </c>
      <c r="ACP92">
        <f t="shared" ca="1" si="436"/>
        <v>1.0275053005612711</v>
      </c>
      <c r="ACQ92">
        <f t="shared" ca="1" si="436"/>
        <v>0.56398955717301502</v>
      </c>
      <c r="ACR92">
        <f t="shared" ca="1" si="436"/>
        <v>-0.23116768870616219</v>
      </c>
      <c r="ACS92">
        <f t="shared" ca="1" si="436"/>
        <v>0.65859710444421959</v>
      </c>
      <c r="ACT92">
        <f t="shared" ref="ACT92:ADI92" ca="1" si="437">ACT25-ACT59*Rate</f>
        <v>-4.047983107819042E-2</v>
      </c>
      <c r="ACU92">
        <f t="shared" ca="1" si="437"/>
        <v>0.9954015392783806</v>
      </c>
      <c r="ACV92">
        <f t="shared" ca="1" si="437"/>
        <v>0.66793513875566213</v>
      </c>
      <c r="ACW92">
        <f t="shared" ca="1" si="437"/>
        <v>2.6892628877611527E-2</v>
      </c>
      <c r="ACX92">
        <f t="shared" ca="1" si="437"/>
        <v>0.9657021810314369</v>
      </c>
      <c r="ACY92">
        <f t="shared" ca="1" si="437"/>
        <v>0.97021974864482008</v>
      </c>
      <c r="ACZ92">
        <f t="shared" ca="1" si="437"/>
        <v>0.95342115477281209</v>
      </c>
      <c r="ADA92">
        <f t="shared" ca="1" si="437"/>
        <v>-0.44746783161096138</v>
      </c>
      <c r="ADB92">
        <f t="shared" ca="1" si="437"/>
        <v>-0.22348876955585795</v>
      </c>
      <c r="ADC92">
        <f t="shared" ca="1" si="437"/>
        <v>0.97803120991769088</v>
      </c>
      <c r="ADD92">
        <f t="shared" ca="1" si="437"/>
        <v>-0.52536882907108362</v>
      </c>
      <c r="ADE92">
        <f t="shared" ca="1" si="437"/>
        <v>-0.33480370555551064</v>
      </c>
      <c r="ADF92">
        <f t="shared" ca="1" si="437"/>
        <v>0.64602519773424283</v>
      </c>
      <c r="ADG92">
        <f t="shared" ca="1" si="437"/>
        <v>0.19209914584231003</v>
      </c>
      <c r="ADH92">
        <f t="shared" ca="1" si="437"/>
        <v>-0.75776203318248703</v>
      </c>
      <c r="ADI92">
        <f t="shared" ca="1" si="437"/>
        <v>0.68828854879366741</v>
      </c>
    </row>
    <row r="93" spans="1:789" x14ac:dyDescent="0.25">
      <c r="A93" t="s">
        <v>93</v>
      </c>
      <c r="B93">
        <f ca="1">Control!B124/127-1</f>
        <v>-1</v>
      </c>
      <c r="F93">
        <f t="shared" ref="F93:BQ93" ca="1" si="438">F26-F60*Rate</f>
        <v>0.14780616612779784</v>
      </c>
      <c r="G93">
        <f t="shared" ca="1" si="438"/>
        <v>-0.88291401144799597</v>
      </c>
      <c r="H93">
        <f t="shared" ca="1" si="438"/>
        <v>0.82070655834519701</v>
      </c>
      <c r="I93">
        <f t="shared" ca="1" si="438"/>
        <v>-0.3467284261730752</v>
      </c>
      <c r="J93">
        <f t="shared" ca="1" si="438"/>
        <v>-0.86703581682380537</v>
      </c>
      <c r="K93">
        <f t="shared" ca="1" si="438"/>
        <v>-2.469909111064585E-2</v>
      </c>
      <c r="L93">
        <f t="shared" ca="1" si="438"/>
        <v>-0.60339921356086312</v>
      </c>
      <c r="M93">
        <f t="shared" ca="1" si="438"/>
        <v>-0.53074463230532032</v>
      </c>
      <c r="N93">
        <f t="shared" ca="1" si="438"/>
        <v>-0.77152366670470307</v>
      </c>
      <c r="O93">
        <f t="shared" ca="1" si="438"/>
        <v>-8.2102832835449016E-2</v>
      </c>
      <c r="P93">
        <f t="shared" ca="1" si="438"/>
        <v>0.76999796065076087</v>
      </c>
      <c r="Q93">
        <f t="shared" ca="1" si="438"/>
        <v>-0.28804662517117996</v>
      </c>
      <c r="R93">
        <f t="shared" ca="1" si="438"/>
        <v>-0.80069945895110639</v>
      </c>
      <c r="S93">
        <f t="shared" ca="1" si="438"/>
        <v>0.86377424425151006</v>
      </c>
      <c r="T93">
        <f t="shared" ca="1" si="438"/>
        <v>-0.28993294551308735</v>
      </c>
      <c r="U93">
        <f t="shared" ca="1" si="438"/>
        <v>0.94323824459250838</v>
      </c>
      <c r="V93">
        <f t="shared" ca="1" si="438"/>
        <v>-0.53985772442854041</v>
      </c>
      <c r="W93">
        <f t="shared" ca="1" si="438"/>
        <v>-0.80516365732630002</v>
      </c>
      <c r="X93">
        <f t="shared" ca="1" si="438"/>
        <v>0.53232753032472757</v>
      </c>
      <c r="Y93">
        <f t="shared" ca="1" si="438"/>
        <v>-0.51092738106448166</v>
      </c>
      <c r="Z93">
        <f t="shared" ca="1" si="438"/>
        <v>-0.39252088784650918</v>
      </c>
      <c r="AA93">
        <f t="shared" ca="1" si="438"/>
        <v>0.1118327042779745</v>
      </c>
      <c r="AB93">
        <f t="shared" ca="1" si="438"/>
        <v>8.5932426318102315E-2</v>
      </c>
      <c r="AC93">
        <f t="shared" ca="1" si="438"/>
        <v>-0.68326999020679546</v>
      </c>
      <c r="AD93">
        <f t="shared" ca="1" si="438"/>
        <v>0.82710695625820907</v>
      </c>
      <c r="AE93">
        <f t="shared" ca="1" si="438"/>
        <v>0.95170650267401891</v>
      </c>
      <c r="AF93">
        <f t="shared" ca="1" si="438"/>
        <v>-0.26197395023798292</v>
      </c>
      <c r="AG93">
        <f t="shared" ca="1" si="438"/>
        <v>-0.31684338627208164</v>
      </c>
      <c r="AH93">
        <f t="shared" ca="1" si="438"/>
        <v>-0.27372587799050563</v>
      </c>
      <c r="AI93">
        <f t="shared" ca="1" si="438"/>
        <v>0.86016604236808136</v>
      </c>
      <c r="AJ93">
        <f t="shared" ca="1" si="438"/>
        <v>0.95796278544064972</v>
      </c>
      <c r="AK93">
        <f t="shared" ca="1" si="438"/>
        <v>-0.60486405095581552</v>
      </c>
      <c r="AL93">
        <f t="shared" ca="1" si="438"/>
        <v>2.6531888813201076E-2</v>
      </c>
      <c r="AM93">
        <f t="shared" ca="1" si="438"/>
        <v>-0.6876796517260656</v>
      </c>
      <c r="AN93">
        <f t="shared" ca="1" si="438"/>
        <v>0.14178904603899478</v>
      </c>
      <c r="AO93">
        <f t="shared" ca="1" si="438"/>
        <v>-8.0540514348772477E-2</v>
      </c>
      <c r="AP93">
        <f t="shared" ca="1" si="438"/>
        <v>-0.24556637444589466</v>
      </c>
      <c r="AQ93">
        <f t="shared" ca="1" si="438"/>
        <v>-0.7706451642642026</v>
      </c>
      <c r="AR93">
        <f t="shared" ca="1" si="438"/>
        <v>0.46324908078727745</v>
      </c>
      <c r="AS93">
        <f t="shared" ca="1" si="438"/>
        <v>-0.54776456787151706</v>
      </c>
      <c r="AT93">
        <f t="shared" ca="1" si="438"/>
        <v>0.96240335659854603</v>
      </c>
      <c r="AU93">
        <f t="shared" ca="1" si="438"/>
        <v>-0.86789998664479129</v>
      </c>
      <c r="AV93">
        <f t="shared" ca="1" si="438"/>
        <v>0.97733551976871214</v>
      </c>
      <c r="AW93">
        <f t="shared" ca="1" si="438"/>
        <v>0.86770735165650648</v>
      </c>
      <c r="AX93">
        <f t="shared" ca="1" si="438"/>
        <v>0.29198027462325576</v>
      </c>
      <c r="AY93">
        <f t="shared" ca="1" si="438"/>
        <v>-0.5637310460298891</v>
      </c>
      <c r="AZ93">
        <f t="shared" ca="1" si="438"/>
        <v>0.45892008012873003</v>
      </c>
      <c r="BA93">
        <f t="shared" ca="1" si="438"/>
        <v>-0.47719275715865922</v>
      </c>
      <c r="BB93">
        <f t="shared" ca="1" si="438"/>
        <v>-0.16667789774231637</v>
      </c>
      <c r="BC93">
        <f t="shared" ca="1" si="438"/>
        <v>0.7963493709633479</v>
      </c>
      <c r="BD93">
        <f t="shared" ca="1" si="438"/>
        <v>0.78827632705798945</v>
      </c>
      <c r="BE93">
        <f t="shared" ca="1" si="438"/>
        <v>0.35167413049910279</v>
      </c>
      <c r="BF93">
        <f t="shared" ca="1" si="438"/>
        <v>-0.34665379090937876</v>
      </c>
      <c r="BG93">
        <f t="shared" ca="1" si="438"/>
        <v>0.24596167403433147</v>
      </c>
      <c r="BH93">
        <f t="shared" ca="1" si="438"/>
        <v>0.86022544583971217</v>
      </c>
      <c r="BI93">
        <f t="shared" ca="1" si="438"/>
        <v>-0.26584128769931231</v>
      </c>
      <c r="BJ93">
        <f t="shared" ca="1" si="438"/>
        <v>0.39271967363320037</v>
      </c>
      <c r="BK93">
        <f t="shared" ca="1" si="438"/>
        <v>0.93696059664622722</v>
      </c>
      <c r="BL93">
        <f t="shared" ca="1" si="438"/>
        <v>0.28004474175737848</v>
      </c>
      <c r="BM93">
        <f t="shared" ca="1" si="438"/>
        <v>-0.99282746001654021</v>
      </c>
      <c r="BN93">
        <f t="shared" ca="1" si="438"/>
        <v>-0.2268146966979922</v>
      </c>
      <c r="BO93">
        <f t="shared" ca="1" si="438"/>
        <v>0.34447418678209824</v>
      </c>
      <c r="BP93">
        <f t="shared" ca="1" si="438"/>
        <v>-0.77901463409452121</v>
      </c>
      <c r="BQ93">
        <f t="shared" ca="1" si="438"/>
        <v>0.98059788490064415</v>
      </c>
      <c r="BR93">
        <f t="shared" ref="BR93:EC93" ca="1" si="439">BR26-BR60*Rate</f>
        <v>0.96649522044120206</v>
      </c>
      <c r="BS93">
        <f t="shared" ca="1" si="439"/>
        <v>0.68764822614294985</v>
      </c>
      <c r="BT93">
        <f t="shared" ca="1" si="439"/>
        <v>-0.46812783106423239</v>
      </c>
      <c r="BU93">
        <f t="shared" ca="1" si="439"/>
        <v>0.84068643238990082</v>
      </c>
      <c r="BV93">
        <f t="shared" ca="1" si="439"/>
        <v>-0.51865195300282496</v>
      </c>
      <c r="BW93">
        <f t="shared" ca="1" si="439"/>
        <v>0.14431232816116221</v>
      </c>
      <c r="BX93">
        <f t="shared" ca="1" si="439"/>
        <v>0.32620371052597213</v>
      </c>
      <c r="BY93">
        <f t="shared" ca="1" si="439"/>
        <v>-0.85137064771720661</v>
      </c>
      <c r="BZ93">
        <f t="shared" ca="1" si="439"/>
        <v>0.1869806811462548</v>
      </c>
      <c r="CA93">
        <f t="shared" ca="1" si="439"/>
        <v>0.88596628298427182</v>
      </c>
      <c r="CB93">
        <f t="shared" ca="1" si="439"/>
        <v>-9.9298903210426351E-2</v>
      </c>
      <c r="CC93">
        <f t="shared" ca="1" si="439"/>
        <v>0.89257513668170074</v>
      </c>
      <c r="CD93">
        <f t="shared" ca="1" si="439"/>
        <v>5.7801327289754645E-3</v>
      </c>
      <c r="CE93">
        <f t="shared" ca="1" si="439"/>
        <v>-0.2612922724785785</v>
      </c>
      <c r="CF93">
        <f t="shared" ca="1" si="439"/>
        <v>0.33149461082829512</v>
      </c>
      <c r="CG93">
        <f t="shared" ca="1" si="439"/>
        <v>-0.2232043165959936</v>
      </c>
      <c r="CH93">
        <f t="shared" ca="1" si="439"/>
        <v>0.42754741929226309</v>
      </c>
      <c r="CI93">
        <f t="shared" ca="1" si="439"/>
        <v>-0.53347959468809869</v>
      </c>
      <c r="CJ93">
        <f t="shared" ca="1" si="439"/>
        <v>0.59231345239940969</v>
      </c>
      <c r="CK93">
        <f t="shared" ca="1" si="439"/>
        <v>-0.27460033553661412</v>
      </c>
      <c r="CL93">
        <f t="shared" ca="1" si="439"/>
        <v>-0.22409344251091323</v>
      </c>
      <c r="CM93">
        <f t="shared" ca="1" si="439"/>
        <v>0.85121465387093143</v>
      </c>
      <c r="CN93">
        <f t="shared" ca="1" si="439"/>
        <v>0.18708788954368716</v>
      </c>
      <c r="CO93">
        <f t="shared" ca="1" si="439"/>
        <v>-0.12547431690747612</v>
      </c>
      <c r="CP93">
        <f t="shared" ca="1" si="439"/>
        <v>0.74142180113994838</v>
      </c>
      <c r="CQ93">
        <f t="shared" ca="1" si="439"/>
        <v>-0.59655572253438682</v>
      </c>
      <c r="CR93">
        <f t="shared" ca="1" si="439"/>
        <v>-0.93796597249959568</v>
      </c>
      <c r="CS93">
        <f t="shared" ca="1" si="439"/>
        <v>-0.60609918562861709</v>
      </c>
      <c r="CT93">
        <f t="shared" ca="1" si="439"/>
        <v>0.82543900439319973</v>
      </c>
      <c r="CU93">
        <f t="shared" ca="1" si="439"/>
        <v>-0.92280658279692696</v>
      </c>
      <c r="CV93">
        <f t="shared" ca="1" si="439"/>
        <v>-0.34505125200742554</v>
      </c>
      <c r="CW93">
        <f t="shared" ca="1" si="439"/>
        <v>0.20487210439651013</v>
      </c>
      <c r="CX93">
        <f t="shared" ca="1" si="439"/>
        <v>0.77394783508787379</v>
      </c>
      <c r="CY93">
        <f t="shared" ca="1" si="439"/>
        <v>-0.57964504750994372</v>
      </c>
      <c r="CZ93">
        <f t="shared" ca="1" si="439"/>
        <v>-1.4579141558472715E-2</v>
      </c>
      <c r="DA93">
        <f t="shared" ca="1" si="439"/>
        <v>0.85569078712948543</v>
      </c>
      <c r="DB93">
        <f t="shared" ca="1" si="439"/>
        <v>0.9957472979143871</v>
      </c>
      <c r="DC93">
        <f t="shared" ca="1" si="439"/>
        <v>0.7855822191020152</v>
      </c>
      <c r="DD93">
        <f t="shared" ca="1" si="439"/>
        <v>-0.40333335990145108</v>
      </c>
      <c r="DE93">
        <f t="shared" ca="1" si="439"/>
        <v>-3.6515951361080837E-2</v>
      </c>
      <c r="DF93">
        <f t="shared" ca="1" si="439"/>
        <v>-0.45728003900492609</v>
      </c>
      <c r="DG93">
        <f t="shared" ca="1" si="439"/>
        <v>0.97889308654435769</v>
      </c>
      <c r="DH93">
        <f t="shared" ca="1" si="439"/>
        <v>-0.38982508415004863</v>
      </c>
      <c r="DI93">
        <f t="shared" ca="1" si="439"/>
        <v>-0.28166219647717622</v>
      </c>
      <c r="DJ93">
        <f t="shared" ca="1" si="439"/>
        <v>0.61234360100878626</v>
      </c>
      <c r="DK93">
        <f t="shared" ca="1" si="439"/>
        <v>-0.12455406066268619</v>
      </c>
      <c r="DL93">
        <f t="shared" ca="1" si="439"/>
        <v>-0.41906856802986447</v>
      </c>
      <c r="DM93">
        <f t="shared" ca="1" si="439"/>
        <v>0.92321237595133121</v>
      </c>
      <c r="DN93">
        <f t="shared" ca="1" si="439"/>
        <v>0.81334745047777213</v>
      </c>
      <c r="DO93">
        <f t="shared" ca="1" si="439"/>
        <v>-0.70719962175143813</v>
      </c>
      <c r="DP93">
        <f t="shared" ca="1" si="439"/>
        <v>0.79521607632691838</v>
      </c>
      <c r="DQ93">
        <f t="shared" ca="1" si="439"/>
        <v>-0.32054827467433844</v>
      </c>
      <c r="DR93">
        <f t="shared" ca="1" si="439"/>
        <v>0.81841331062702893</v>
      </c>
      <c r="DS93">
        <f t="shared" ca="1" si="439"/>
        <v>0.78021357868794339</v>
      </c>
      <c r="DT93">
        <f t="shared" ca="1" si="439"/>
        <v>-1.0150822781631785</v>
      </c>
      <c r="DU93">
        <f t="shared" ca="1" si="439"/>
        <v>-1.0084357890869615</v>
      </c>
      <c r="DV93">
        <f t="shared" ca="1" si="439"/>
        <v>2.5797969037664188E-2</v>
      </c>
      <c r="DW93">
        <f t="shared" ca="1" si="439"/>
        <v>-0.6713460942872248</v>
      </c>
      <c r="DX93">
        <f t="shared" ca="1" si="439"/>
        <v>-0.5238358803917621</v>
      </c>
      <c r="DY93">
        <f t="shared" ca="1" si="439"/>
        <v>0.53621162666453059</v>
      </c>
      <c r="DZ93">
        <f t="shared" ca="1" si="439"/>
        <v>-0.7610568310657464</v>
      </c>
      <c r="EA93">
        <f t="shared" ca="1" si="439"/>
        <v>0.45128710079665779</v>
      </c>
      <c r="EB93">
        <f t="shared" ca="1" si="439"/>
        <v>-0.80216397879715762</v>
      </c>
      <c r="EC93">
        <f t="shared" ca="1" si="439"/>
        <v>-0.3771185711786742</v>
      </c>
      <c r="ED93">
        <f t="shared" ref="ED93:GO93" ca="1" si="440">ED26-ED60*Rate</f>
        <v>-5.1194329340474486E-2</v>
      </c>
      <c r="EE93">
        <f t="shared" ca="1" si="440"/>
        <v>0.88962603133634033</v>
      </c>
      <c r="EF93">
        <f t="shared" ca="1" si="440"/>
        <v>0.1732293105967174</v>
      </c>
      <c r="EG93">
        <f t="shared" ca="1" si="440"/>
        <v>0.53933099859477063</v>
      </c>
      <c r="EH93">
        <f t="shared" ca="1" si="440"/>
        <v>0.61177485351386485</v>
      </c>
      <c r="EI93">
        <f t="shared" ca="1" si="440"/>
        <v>-0.66279033319567537</v>
      </c>
      <c r="EJ93">
        <f t="shared" ca="1" si="440"/>
        <v>-0.25170168193836134</v>
      </c>
      <c r="EK93">
        <f t="shared" ca="1" si="440"/>
        <v>-0.39855176447734147</v>
      </c>
      <c r="EL93">
        <f t="shared" ca="1" si="440"/>
        <v>-0.345454201304841</v>
      </c>
      <c r="EM93">
        <f t="shared" ca="1" si="440"/>
        <v>-0.50038302995199346</v>
      </c>
      <c r="EN93">
        <f t="shared" ca="1" si="440"/>
        <v>0.15875850066132574</v>
      </c>
      <c r="EO93">
        <f t="shared" ca="1" si="440"/>
        <v>-0.87424506529492307</v>
      </c>
      <c r="EP93">
        <f t="shared" ca="1" si="440"/>
        <v>0.61634479656326924</v>
      </c>
      <c r="EQ93">
        <f t="shared" ca="1" si="440"/>
        <v>-0.21036901176387213</v>
      </c>
      <c r="ER93">
        <f t="shared" ca="1" si="440"/>
        <v>-0.94392804619091153</v>
      </c>
      <c r="ES93">
        <f t="shared" ca="1" si="440"/>
        <v>0.15110824313884857</v>
      </c>
      <c r="ET93">
        <f t="shared" ca="1" si="440"/>
        <v>0.20164374978093791</v>
      </c>
      <c r="EU93">
        <f t="shared" ca="1" si="440"/>
        <v>-0.50416099402958248</v>
      </c>
      <c r="EV93">
        <f t="shared" ca="1" si="440"/>
        <v>0.84422502832208191</v>
      </c>
      <c r="EW93">
        <f t="shared" ca="1" si="440"/>
        <v>0.84530319007578147</v>
      </c>
      <c r="EX93">
        <f t="shared" ca="1" si="440"/>
        <v>-0.49225820327240677</v>
      </c>
      <c r="EY93">
        <f t="shared" ca="1" si="440"/>
        <v>0.70038319707489016</v>
      </c>
      <c r="EZ93">
        <f t="shared" ca="1" si="440"/>
        <v>0.51555589613342279</v>
      </c>
      <c r="FA93">
        <f t="shared" ca="1" si="440"/>
        <v>0.25671244673775961</v>
      </c>
      <c r="FB93">
        <f t="shared" ca="1" si="440"/>
        <v>6.792861222740354E-2</v>
      </c>
      <c r="FC93">
        <f t="shared" ca="1" si="440"/>
        <v>-5.1498966985525224E-2</v>
      </c>
      <c r="FD93">
        <f t="shared" ca="1" si="440"/>
        <v>-0.61168252086133201</v>
      </c>
      <c r="FE93">
        <f t="shared" ca="1" si="440"/>
        <v>-1.0744363727246107</v>
      </c>
      <c r="FF93">
        <f t="shared" ca="1" si="440"/>
        <v>-0.35528724192806233</v>
      </c>
      <c r="FG93">
        <f t="shared" ca="1" si="440"/>
        <v>-0.36162042219404772</v>
      </c>
      <c r="FH93">
        <f t="shared" ca="1" si="440"/>
        <v>-0.87122855960319801</v>
      </c>
      <c r="FI93">
        <f t="shared" ca="1" si="440"/>
        <v>8.8629853975583942E-2</v>
      </c>
      <c r="FJ93">
        <f t="shared" ca="1" si="440"/>
        <v>-0.59345696085770294</v>
      </c>
      <c r="FK93">
        <f t="shared" ca="1" si="440"/>
        <v>0.86087503091191331</v>
      </c>
      <c r="FL93">
        <f t="shared" ca="1" si="440"/>
        <v>-0.29152494870750639</v>
      </c>
      <c r="FM93">
        <f t="shared" ca="1" si="440"/>
        <v>9.1935222211265738E-2</v>
      </c>
      <c r="FN93">
        <f t="shared" ca="1" si="440"/>
        <v>-0.251957075404802</v>
      </c>
      <c r="FO93">
        <f t="shared" ca="1" si="440"/>
        <v>-0.46819718740584149</v>
      </c>
      <c r="FP93">
        <f t="shared" ca="1" si="440"/>
        <v>-0.8746178093552105</v>
      </c>
      <c r="FQ93">
        <f t="shared" ca="1" si="440"/>
        <v>-0.89805165441377166</v>
      </c>
      <c r="FR93">
        <f t="shared" ca="1" si="440"/>
        <v>0.28452223835323487</v>
      </c>
      <c r="FS93">
        <f t="shared" ca="1" si="440"/>
        <v>-0.77177211004730373</v>
      </c>
      <c r="FT93">
        <f t="shared" ca="1" si="440"/>
        <v>-0.53811546923431031</v>
      </c>
      <c r="FU93">
        <f t="shared" ca="1" si="440"/>
        <v>0.33970466747391737</v>
      </c>
      <c r="FV93">
        <f t="shared" ca="1" si="440"/>
        <v>-0.50097341787744309</v>
      </c>
      <c r="FW93">
        <f t="shared" ca="1" si="440"/>
        <v>0.13464811617710817</v>
      </c>
      <c r="FX93">
        <f t="shared" ca="1" si="440"/>
        <v>0.40283437506148079</v>
      </c>
      <c r="FY93">
        <f t="shared" ca="1" si="440"/>
        <v>-0.98448061038378543</v>
      </c>
      <c r="FZ93">
        <f t="shared" ca="1" si="440"/>
        <v>-0.82761863817325765</v>
      </c>
      <c r="GA93">
        <f t="shared" ca="1" si="440"/>
        <v>-0.82062284321183288</v>
      </c>
      <c r="GB93">
        <f t="shared" ca="1" si="440"/>
        <v>-0.40283761925936717</v>
      </c>
      <c r="GC93">
        <f t="shared" ca="1" si="440"/>
        <v>-2.2639607528539073E-2</v>
      </c>
      <c r="GD93">
        <f t="shared" ca="1" si="440"/>
        <v>0.38858275756832317</v>
      </c>
      <c r="GE93">
        <f t="shared" ca="1" si="440"/>
        <v>-0.62332715511358505</v>
      </c>
      <c r="GF93">
        <f t="shared" ca="1" si="440"/>
        <v>9.5731000008558664E-2</v>
      </c>
      <c r="GG93">
        <f t="shared" ca="1" si="440"/>
        <v>0.69752610999894582</v>
      </c>
      <c r="GH93">
        <f t="shared" ca="1" si="440"/>
        <v>0.19841826227851808</v>
      </c>
      <c r="GI93">
        <f t="shared" ca="1" si="440"/>
        <v>-0.24884719851853013</v>
      </c>
      <c r="GJ93">
        <f t="shared" ca="1" si="440"/>
        <v>-6.4023716090642613E-2</v>
      </c>
      <c r="GK93">
        <f t="shared" ca="1" si="440"/>
        <v>0.32389597677243442</v>
      </c>
      <c r="GL93">
        <f t="shared" ca="1" si="440"/>
        <v>-0.84806645906376721</v>
      </c>
      <c r="GM93">
        <f t="shared" ca="1" si="440"/>
        <v>-0.63618660475531641</v>
      </c>
      <c r="GN93">
        <f t="shared" ca="1" si="440"/>
        <v>-0.1820124787641261</v>
      </c>
      <c r="GO93">
        <f t="shared" ca="1" si="440"/>
        <v>-0.30031954961197155</v>
      </c>
      <c r="GP93">
        <f t="shared" ref="GP93:JA93" ca="1" si="441">GP26-GP60*Rate</f>
        <v>-0.40429911028224058</v>
      </c>
      <c r="GQ93">
        <f t="shared" ca="1" si="441"/>
        <v>0.51766365704110939</v>
      </c>
      <c r="GR93">
        <f t="shared" ca="1" si="441"/>
        <v>-0.3871965396328968</v>
      </c>
      <c r="GS93">
        <f t="shared" ca="1" si="441"/>
        <v>0.47607464740249683</v>
      </c>
      <c r="GT93">
        <f t="shared" ca="1" si="441"/>
        <v>-0.90981106544616208</v>
      </c>
      <c r="GU93">
        <f t="shared" ca="1" si="441"/>
        <v>0.17326170771354862</v>
      </c>
      <c r="GV93">
        <f t="shared" ca="1" si="441"/>
        <v>0.54879786991746182</v>
      </c>
      <c r="GW93">
        <f t="shared" ca="1" si="441"/>
        <v>-0.47905296924173896</v>
      </c>
      <c r="GX93">
        <f t="shared" ca="1" si="441"/>
        <v>-8.9198108674303708E-2</v>
      </c>
      <c r="GY93">
        <f t="shared" ca="1" si="441"/>
        <v>0.23431979914475545</v>
      </c>
      <c r="GZ93">
        <f t="shared" ca="1" si="441"/>
        <v>-0.54885189975944848</v>
      </c>
      <c r="HA93">
        <f t="shared" ca="1" si="441"/>
        <v>0.32298688301424711</v>
      </c>
      <c r="HB93">
        <f t="shared" ca="1" si="441"/>
        <v>0.47898354745914562</v>
      </c>
      <c r="HC93">
        <f t="shared" ca="1" si="441"/>
        <v>0.49100784683335624</v>
      </c>
      <c r="HD93">
        <f t="shared" ca="1" si="441"/>
        <v>0.73649827853032679</v>
      </c>
      <c r="HE93">
        <f t="shared" ca="1" si="441"/>
        <v>0.27374232424776396</v>
      </c>
      <c r="HF93">
        <f t="shared" ca="1" si="441"/>
        <v>-2.2272341314149166E-2</v>
      </c>
      <c r="HG93">
        <f t="shared" ca="1" si="441"/>
        <v>1.0252064654072903</v>
      </c>
      <c r="HH93">
        <f t="shared" ca="1" si="441"/>
        <v>0.77489744835701158</v>
      </c>
      <c r="HI93">
        <f t="shared" ca="1" si="441"/>
        <v>1.2470431632378163</v>
      </c>
      <c r="HJ93">
        <f t="shared" ca="1" si="441"/>
        <v>0.50549023268642412</v>
      </c>
      <c r="HK93">
        <f t="shared" ca="1" si="441"/>
        <v>0.53869621818040592</v>
      </c>
      <c r="HL93">
        <f t="shared" ca="1" si="441"/>
        <v>0.14999973340608208</v>
      </c>
      <c r="HM93">
        <f t="shared" ca="1" si="441"/>
        <v>-3.1570998616354685E-2</v>
      </c>
      <c r="HN93">
        <f t="shared" ca="1" si="441"/>
        <v>0.44062841374361184</v>
      </c>
      <c r="HO93">
        <f t="shared" ca="1" si="441"/>
        <v>-0.78109073687159303</v>
      </c>
      <c r="HP93">
        <f t="shared" ca="1" si="441"/>
        <v>-0.19918734663490892</v>
      </c>
      <c r="HQ93">
        <f t="shared" ca="1" si="441"/>
        <v>-0.54427961298410577</v>
      </c>
      <c r="HR93">
        <f t="shared" ca="1" si="441"/>
        <v>0.50111398459369338</v>
      </c>
      <c r="HS93">
        <f t="shared" ca="1" si="441"/>
        <v>-0.39417013200311618</v>
      </c>
      <c r="HT93">
        <f t="shared" ca="1" si="441"/>
        <v>0.75324746288625755</v>
      </c>
      <c r="HU93">
        <f t="shared" ca="1" si="441"/>
        <v>-0.97864643022936038</v>
      </c>
      <c r="HV93">
        <f t="shared" ca="1" si="441"/>
        <v>-0.56248977052309213</v>
      </c>
      <c r="HW93">
        <f t="shared" ca="1" si="441"/>
        <v>-0.83668359108293222</v>
      </c>
      <c r="HX93">
        <f t="shared" ca="1" si="441"/>
        <v>-0.88349685494979191</v>
      </c>
      <c r="HY93">
        <f t="shared" ca="1" si="441"/>
        <v>0.37432362360477284</v>
      </c>
      <c r="HZ93">
        <f t="shared" ca="1" si="441"/>
        <v>0.22610609289988404</v>
      </c>
      <c r="IA93">
        <f t="shared" ca="1" si="441"/>
        <v>-0.29378121538996199</v>
      </c>
      <c r="IB93">
        <f t="shared" ca="1" si="441"/>
        <v>-2.5675878313278434E-2</v>
      </c>
      <c r="IC93">
        <f t="shared" ca="1" si="441"/>
        <v>0.45725379864231291</v>
      </c>
      <c r="ID93">
        <f t="shared" ca="1" si="441"/>
        <v>-7.0719005569861673E-2</v>
      </c>
      <c r="IE93">
        <f t="shared" ca="1" si="441"/>
        <v>-0.68443497732151515</v>
      </c>
      <c r="IF93">
        <f t="shared" ca="1" si="441"/>
        <v>-0.43342770547935788</v>
      </c>
      <c r="IG93">
        <f t="shared" ca="1" si="441"/>
        <v>-0.57004511538286951</v>
      </c>
      <c r="IH93">
        <f t="shared" ca="1" si="441"/>
        <v>-0.65237258599483394</v>
      </c>
      <c r="II93">
        <f t="shared" ca="1" si="441"/>
        <v>0.71201974645698307</v>
      </c>
      <c r="IJ93">
        <f t="shared" ca="1" si="441"/>
        <v>0.77555940272084078</v>
      </c>
      <c r="IK93">
        <f t="shared" ca="1" si="441"/>
        <v>0.87697548960779526</v>
      </c>
      <c r="IL93">
        <f t="shared" ca="1" si="441"/>
        <v>0.34917507619824978</v>
      </c>
      <c r="IM93">
        <f t="shared" ca="1" si="441"/>
        <v>-0.38380335390517245</v>
      </c>
      <c r="IN93">
        <f t="shared" ca="1" si="441"/>
        <v>-0.77990262381922937</v>
      </c>
      <c r="IO93">
        <f t="shared" ca="1" si="441"/>
        <v>-1.2113907939530826</v>
      </c>
      <c r="IP93">
        <f t="shared" ca="1" si="441"/>
        <v>7.3246522110303235E-3</v>
      </c>
      <c r="IQ93">
        <f t="shared" ca="1" si="441"/>
        <v>0.59012222315384533</v>
      </c>
      <c r="IR93">
        <f t="shared" ca="1" si="441"/>
        <v>6.0558504361979239E-3</v>
      </c>
      <c r="IS93">
        <f t="shared" ca="1" si="441"/>
        <v>-0.43745235293135343</v>
      </c>
      <c r="IT93">
        <f t="shared" ca="1" si="441"/>
        <v>-0.52108447950297587</v>
      </c>
      <c r="IU93">
        <f t="shared" ca="1" si="441"/>
        <v>-8.1074930099751016E-2</v>
      </c>
      <c r="IV93">
        <f t="shared" ca="1" si="441"/>
        <v>-0.43864285256839031</v>
      </c>
      <c r="IW93">
        <f t="shared" ca="1" si="441"/>
        <v>0.91112741330498903</v>
      </c>
      <c r="IX93">
        <f t="shared" ca="1" si="441"/>
        <v>-0.3170381902453967</v>
      </c>
      <c r="IY93">
        <f t="shared" ca="1" si="441"/>
        <v>-0.13911117444975463</v>
      </c>
      <c r="IZ93">
        <f t="shared" ca="1" si="441"/>
        <v>0.75256419611662229</v>
      </c>
      <c r="JA93">
        <f t="shared" ca="1" si="441"/>
        <v>-0.44304938379666658</v>
      </c>
      <c r="JB93">
        <f t="shared" ref="JB93:LM93" ca="1" si="442">JB26-JB60*Rate</f>
        <v>-0.21797344811370942</v>
      </c>
      <c r="JC93">
        <f t="shared" ca="1" si="442"/>
        <v>-0.86253738901059185</v>
      </c>
      <c r="JD93">
        <f t="shared" ca="1" si="442"/>
        <v>-0.71708257440344225</v>
      </c>
      <c r="JE93">
        <f t="shared" ca="1" si="442"/>
        <v>-0.92487304329341058</v>
      </c>
      <c r="JF93">
        <f t="shared" ca="1" si="442"/>
        <v>-1.8568408379838332E-2</v>
      </c>
      <c r="JG93">
        <f t="shared" ca="1" si="442"/>
        <v>-0.81643666757435895</v>
      </c>
      <c r="JH93">
        <f t="shared" ca="1" si="442"/>
        <v>0.76547171046381268</v>
      </c>
      <c r="JI93">
        <f t="shared" ca="1" si="442"/>
        <v>0.15044690391181892</v>
      </c>
      <c r="JJ93">
        <f t="shared" ca="1" si="442"/>
        <v>0.96480989094719016</v>
      </c>
      <c r="JK93">
        <f t="shared" ca="1" si="442"/>
        <v>1.2363401415769595</v>
      </c>
      <c r="JL93">
        <f t="shared" ca="1" si="442"/>
        <v>0.19057068795152113</v>
      </c>
      <c r="JM93">
        <f t="shared" ca="1" si="442"/>
        <v>0.37127750411025662</v>
      </c>
      <c r="JN93">
        <f t="shared" ca="1" si="442"/>
        <v>-0.44152806854807986</v>
      </c>
      <c r="JO93">
        <f t="shared" ca="1" si="442"/>
        <v>-0.47068469058582457</v>
      </c>
      <c r="JP93">
        <f t="shared" ca="1" si="442"/>
        <v>-0.85460732811289153</v>
      </c>
      <c r="JQ93">
        <f t="shared" ca="1" si="442"/>
        <v>7.0437291839604704E-2</v>
      </c>
      <c r="JR93">
        <f t="shared" ca="1" si="442"/>
        <v>-0.52618008009814798</v>
      </c>
      <c r="JS93">
        <f t="shared" ca="1" si="442"/>
        <v>-0.81105051586330146</v>
      </c>
      <c r="JT93">
        <f t="shared" ca="1" si="442"/>
        <v>-9.001405865405121E-2</v>
      </c>
      <c r="JU93">
        <f t="shared" ca="1" si="442"/>
        <v>0.40219110045349149</v>
      </c>
      <c r="JV93">
        <f t="shared" ca="1" si="442"/>
        <v>5.1315390074621423E-2</v>
      </c>
      <c r="JW93">
        <f t="shared" ca="1" si="442"/>
        <v>-0.18891108290148445</v>
      </c>
      <c r="JX93">
        <f t="shared" ca="1" si="442"/>
        <v>0.87180927423086985</v>
      </c>
      <c r="JY93">
        <f t="shared" ca="1" si="442"/>
        <v>0.34863256320974478</v>
      </c>
      <c r="JZ93">
        <f t="shared" ca="1" si="442"/>
        <v>0.84946779736787958</v>
      </c>
      <c r="KA93">
        <f t="shared" ca="1" si="442"/>
        <v>0.29709901118475857</v>
      </c>
      <c r="KB93">
        <f t="shared" ca="1" si="442"/>
        <v>0.77452440831646985</v>
      </c>
      <c r="KC93">
        <f t="shared" ca="1" si="442"/>
        <v>0.7640673048979304</v>
      </c>
      <c r="KD93">
        <f t="shared" ca="1" si="442"/>
        <v>-0.52080248186849187</v>
      </c>
      <c r="KE93">
        <f t="shared" ca="1" si="442"/>
        <v>-1.4219433930539774E-2</v>
      </c>
      <c r="KF93">
        <f t="shared" ca="1" si="442"/>
        <v>-0.53059845348824985</v>
      </c>
      <c r="KG93">
        <f t="shared" ca="1" si="442"/>
        <v>0.28426729121680028</v>
      </c>
      <c r="KH93">
        <f t="shared" ca="1" si="442"/>
        <v>-0.37486019865527975</v>
      </c>
      <c r="KI93">
        <f t="shared" ca="1" si="442"/>
        <v>0.72675795979576785</v>
      </c>
      <c r="KJ93">
        <f t="shared" ca="1" si="442"/>
        <v>0.54805802715223872</v>
      </c>
      <c r="KK93">
        <f t="shared" ca="1" si="442"/>
        <v>0.49250176204407492</v>
      </c>
      <c r="KL93">
        <f t="shared" ca="1" si="442"/>
        <v>7.4763649172704255E-2</v>
      </c>
      <c r="KM93">
        <f t="shared" ca="1" si="442"/>
        <v>0.43697904842797863</v>
      </c>
      <c r="KN93">
        <f t="shared" ca="1" si="442"/>
        <v>0.35368585843235806</v>
      </c>
      <c r="KO93">
        <f t="shared" ca="1" si="442"/>
        <v>0.13033934785132345</v>
      </c>
      <c r="KP93">
        <f t="shared" ca="1" si="442"/>
        <v>-0.33567154891897688</v>
      </c>
      <c r="KQ93">
        <f t="shared" ca="1" si="442"/>
        <v>-1.6031580353544745</v>
      </c>
      <c r="KR93">
        <f t="shared" ca="1" si="442"/>
        <v>-0.79790387397613216</v>
      </c>
      <c r="KS93">
        <f t="shared" ca="1" si="442"/>
        <v>-6.8851550788439311E-2</v>
      </c>
      <c r="KT93">
        <f t="shared" ca="1" si="442"/>
        <v>-0.2030122095073856</v>
      </c>
      <c r="KU93">
        <f t="shared" ca="1" si="442"/>
        <v>-0.63885362033883253</v>
      </c>
      <c r="KV93">
        <f t="shared" ca="1" si="442"/>
        <v>-9.0602011055625806E-2</v>
      </c>
      <c r="KW93">
        <f t="shared" ca="1" si="442"/>
        <v>-0.80404203560666543</v>
      </c>
      <c r="KX93">
        <f t="shared" ca="1" si="442"/>
        <v>-0.55580207387972125</v>
      </c>
      <c r="KY93">
        <f t="shared" ca="1" si="442"/>
        <v>-0.125836165498067</v>
      </c>
      <c r="KZ93">
        <f t="shared" ca="1" si="442"/>
        <v>-0.73682748141876808</v>
      </c>
      <c r="LA93">
        <f t="shared" ca="1" si="442"/>
        <v>-0.75339962075928846</v>
      </c>
      <c r="LB93">
        <f t="shared" ca="1" si="442"/>
        <v>-0.65376273698261189</v>
      </c>
      <c r="LC93">
        <f t="shared" ca="1" si="442"/>
        <v>6.7205821664383783E-2</v>
      </c>
      <c r="LD93">
        <f t="shared" ca="1" si="442"/>
        <v>0.94021286902503798</v>
      </c>
      <c r="LE93">
        <f t="shared" ca="1" si="442"/>
        <v>0.27608398661481126</v>
      </c>
      <c r="LF93">
        <f t="shared" ca="1" si="442"/>
        <v>2.6491336857440696E-2</v>
      </c>
      <c r="LG93">
        <f t="shared" ca="1" si="442"/>
        <v>-0.63026798167626397</v>
      </c>
      <c r="LH93">
        <f t="shared" ca="1" si="442"/>
        <v>0.53420317953997154</v>
      </c>
      <c r="LI93">
        <f t="shared" ca="1" si="442"/>
        <v>1.4427301638584433</v>
      </c>
      <c r="LJ93">
        <f t="shared" ca="1" si="442"/>
        <v>2.3236437092625038E-2</v>
      </c>
      <c r="LK93">
        <f t="shared" ca="1" si="442"/>
        <v>0.80752063362505067</v>
      </c>
      <c r="LL93">
        <f t="shared" ca="1" si="442"/>
        <v>0.40699159629780629</v>
      </c>
      <c r="LM93">
        <f t="shared" ca="1" si="442"/>
        <v>0.3224577606459223</v>
      </c>
      <c r="LN93">
        <f t="shared" ref="LN93:NY93" ca="1" si="443">LN26-LN60*Rate</f>
        <v>-0.11013541976084303</v>
      </c>
      <c r="LO93">
        <f t="shared" ca="1" si="443"/>
        <v>1.2863983816539393</v>
      </c>
      <c r="LP93">
        <f t="shared" ca="1" si="443"/>
        <v>-6.194919722232383E-2</v>
      </c>
      <c r="LQ93">
        <f t="shared" ca="1" si="443"/>
        <v>-0.35940087474764743</v>
      </c>
      <c r="LR93">
        <f t="shared" ca="1" si="443"/>
        <v>-1.7847594381069483</v>
      </c>
      <c r="LS93">
        <f t="shared" ca="1" si="443"/>
        <v>0.3809160411530394</v>
      </c>
      <c r="LT93">
        <f t="shared" ca="1" si="443"/>
        <v>-1.257971209769714</v>
      </c>
      <c r="LU93">
        <f t="shared" ca="1" si="443"/>
        <v>-0.3051898429693149</v>
      </c>
      <c r="LV93">
        <f t="shared" ca="1" si="443"/>
        <v>-1.2411037187750704</v>
      </c>
      <c r="LW93">
        <f t="shared" ca="1" si="443"/>
        <v>0.10794850246652961</v>
      </c>
      <c r="LX93">
        <f t="shared" ca="1" si="443"/>
        <v>-3.8344300434909433E-2</v>
      </c>
      <c r="LY93">
        <f t="shared" ca="1" si="443"/>
        <v>-0.39180151268564162</v>
      </c>
      <c r="LZ93">
        <f t="shared" ca="1" si="443"/>
        <v>-1.5196118168932292E-2</v>
      </c>
      <c r="MA93">
        <f t="shared" ca="1" si="443"/>
        <v>-0.72117208425271062</v>
      </c>
      <c r="MB93">
        <f t="shared" ca="1" si="443"/>
        <v>0.80788284841631874</v>
      </c>
      <c r="MC93">
        <f t="shared" ca="1" si="443"/>
        <v>-0.50215483734530408</v>
      </c>
      <c r="MD93">
        <f t="shared" ca="1" si="443"/>
        <v>0.81428974026128287</v>
      </c>
      <c r="ME93">
        <f t="shared" ca="1" si="443"/>
        <v>-9.5100003707261779E-2</v>
      </c>
      <c r="MF93">
        <f t="shared" ca="1" si="443"/>
        <v>0.15176058761165756</v>
      </c>
      <c r="MG93">
        <f t="shared" ca="1" si="443"/>
        <v>-0.7665612163509522</v>
      </c>
      <c r="MH93">
        <f t="shared" ca="1" si="443"/>
        <v>-0.52504753298778295</v>
      </c>
      <c r="MI93">
        <f t="shared" ca="1" si="443"/>
        <v>0.86429710283561201</v>
      </c>
      <c r="MJ93">
        <f t="shared" ca="1" si="443"/>
        <v>1.2165913951916822</v>
      </c>
      <c r="MK93">
        <f t="shared" ca="1" si="443"/>
        <v>0.35157017319457823</v>
      </c>
      <c r="ML93">
        <f t="shared" ca="1" si="443"/>
        <v>1.0762019831695779</v>
      </c>
      <c r="MM93">
        <f t="shared" ca="1" si="443"/>
        <v>0.71684820539455796</v>
      </c>
      <c r="MN93">
        <f t="shared" ca="1" si="443"/>
        <v>0.41296558529134725</v>
      </c>
      <c r="MO93">
        <f t="shared" ca="1" si="443"/>
        <v>1.1790062376827244</v>
      </c>
      <c r="MP93">
        <f t="shared" ca="1" si="443"/>
        <v>-0.53316319042963645</v>
      </c>
      <c r="MQ93">
        <f t="shared" ca="1" si="443"/>
        <v>-1.0484658928504125</v>
      </c>
      <c r="MR93">
        <f t="shared" ca="1" si="443"/>
        <v>-0.34407442141368871</v>
      </c>
      <c r="MS93">
        <f t="shared" ca="1" si="443"/>
        <v>-0.7879774808867468</v>
      </c>
      <c r="MT93">
        <f t="shared" ca="1" si="443"/>
        <v>-0.1039898565904077</v>
      </c>
      <c r="MU93">
        <f t="shared" ca="1" si="443"/>
        <v>-0.92394399799606486</v>
      </c>
      <c r="MV93">
        <f t="shared" ca="1" si="443"/>
        <v>0.17935092838134259</v>
      </c>
      <c r="MW93">
        <f t="shared" ca="1" si="443"/>
        <v>-0.96827763232965458</v>
      </c>
      <c r="MX93">
        <f t="shared" ca="1" si="443"/>
        <v>0.52366231339135294</v>
      </c>
      <c r="MY93">
        <f t="shared" ca="1" si="443"/>
        <v>0.33477176199871395</v>
      </c>
      <c r="MZ93">
        <f t="shared" ca="1" si="443"/>
        <v>0.53365265787996663</v>
      </c>
      <c r="NA93">
        <f t="shared" ca="1" si="443"/>
        <v>-0.30660864889746137</v>
      </c>
      <c r="NB93">
        <f t="shared" ca="1" si="443"/>
        <v>1.0182529728722032</v>
      </c>
      <c r="NC93">
        <f t="shared" ca="1" si="443"/>
        <v>0.81954214553388682</v>
      </c>
      <c r="ND93">
        <f t="shared" ca="1" si="443"/>
        <v>0.16627286468656857</v>
      </c>
      <c r="NE93">
        <f t="shared" ca="1" si="443"/>
        <v>-0.25254358799735871</v>
      </c>
      <c r="NF93">
        <f t="shared" ca="1" si="443"/>
        <v>0.23899524538254369</v>
      </c>
      <c r="NG93">
        <f t="shared" ca="1" si="443"/>
        <v>0.62677937374241688</v>
      </c>
      <c r="NH93">
        <f t="shared" ca="1" si="443"/>
        <v>-0.36252270906517176</v>
      </c>
      <c r="NI93">
        <f t="shared" ca="1" si="443"/>
        <v>0.56167256301437163</v>
      </c>
      <c r="NJ93">
        <f t="shared" ca="1" si="443"/>
        <v>-0.28232215639258856</v>
      </c>
      <c r="NK93">
        <f t="shared" ca="1" si="443"/>
        <v>0.82144430316454453</v>
      </c>
      <c r="NL93">
        <f t="shared" ca="1" si="443"/>
        <v>1.5157680853157798</v>
      </c>
      <c r="NM93">
        <f t="shared" ca="1" si="443"/>
        <v>9.0982652073660283E-2</v>
      </c>
      <c r="NN93">
        <f t="shared" ca="1" si="443"/>
        <v>0.43728819773543431</v>
      </c>
      <c r="NO93">
        <f t="shared" ca="1" si="443"/>
        <v>1.2363821094205463</v>
      </c>
      <c r="NP93">
        <f t="shared" ca="1" si="443"/>
        <v>0.22202624006227006</v>
      </c>
      <c r="NQ93">
        <f t="shared" ca="1" si="443"/>
        <v>0.62804305285437034</v>
      </c>
      <c r="NR93">
        <f t="shared" ca="1" si="443"/>
        <v>0.12061579743911367</v>
      </c>
      <c r="NS93">
        <f t="shared" ca="1" si="443"/>
        <v>-1.4468164874944238</v>
      </c>
      <c r="NT93">
        <f t="shared" ca="1" si="443"/>
        <v>-0.20536867585744525</v>
      </c>
      <c r="NU93">
        <f t="shared" ca="1" si="443"/>
        <v>-0.9499375061249461</v>
      </c>
      <c r="NV93">
        <f t="shared" ca="1" si="443"/>
        <v>0.40327870183328302</v>
      </c>
      <c r="NW93">
        <f t="shared" ca="1" si="443"/>
        <v>-1.4377613787213194E-3</v>
      </c>
      <c r="NX93">
        <f t="shared" ca="1" si="443"/>
        <v>0.32758564857633776</v>
      </c>
      <c r="NY93">
        <f t="shared" ca="1" si="443"/>
        <v>-0.623551134091471</v>
      </c>
      <c r="NZ93">
        <f t="shared" ref="NZ93:QK93" ca="1" si="444">NZ26-NZ60*Rate</f>
        <v>5.8269069303863399E-2</v>
      </c>
      <c r="OA93">
        <f t="shared" ca="1" si="444"/>
        <v>-0.29815415899613368</v>
      </c>
      <c r="OB93">
        <f t="shared" ca="1" si="444"/>
        <v>0.53516870711043629</v>
      </c>
      <c r="OC93">
        <f t="shared" ca="1" si="444"/>
        <v>-0.15972310545939233</v>
      </c>
      <c r="OD93">
        <f t="shared" ca="1" si="444"/>
        <v>0.85792010755481607</v>
      </c>
      <c r="OE93">
        <f t="shared" ca="1" si="444"/>
        <v>3.275915831473067E-3</v>
      </c>
      <c r="OF93">
        <f t="shared" ca="1" si="444"/>
        <v>-0.87691538590648277</v>
      </c>
      <c r="OG93">
        <f t="shared" ca="1" si="444"/>
        <v>0.9179273386261676</v>
      </c>
      <c r="OH93">
        <f t="shared" ca="1" si="444"/>
        <v>0.57998083342308926</v>
      </c>
      <c r="OI93">
        <f t="shared" ca="1" si="444"/>
        <v>0.41720114718438417</v>
      </c>
      <c r="OJ93">
        <f t="shared" ca="1" si="444"/>
        <v>0.13577506981902221</v>
      </c>
      <c r="OK93">
        <f t="shared" ca="1" si="444"/>
        <v>0.10483482939821721</v>
      </c>
      <c r="OL93">
        <f t="shared" ca="1" si="444"/>
        <v>-0.5690526661888522</v>
      </c>
      <c r="OM93">
        <f t="shared" ca="1" si="444"/>
        <v>1.1843465247899008</v>
      </c>
      <c r="ON93">
        <f t="shared" ca="1" si="444"/>
        <v>0.2132332931218873</v>
      </c>
      <c r="OO93">
        <f t="shared" ca="1" si="444"/>
        <v>-4.4176425484382048E-3</v>
      </c>
      <c r="OP93">
        <f t="shared" ca="1" si="444"/>
        <v>1.1931277620514869</v>
      </c>
      <c r="OQ93">
        <f t="shared" ca="1" si="444"/>
        <v>0.19228396911204254</v>
      </c>
      <c r="OR93">
        <f t="shared" ca="1" si="444"/>
        <v>-0.55816703115218591</v>
      </c>
      <c r="OS93">
        <f t="shared" ca="1" si="444"/>
        <v>0.17699307916773321</v>
      </c>
      <c r="OT93">
        <f t="shared" ca="1" si="444"/>
        <v>-1.1639753793464731</v>
      </c>
      <c r="OU93">
        <f t="shared" ca="1" si="444"/>
        <v>-0.4434588275675202</v>
      </c>
      <c r="OV93">
        <f t="shared" ca="1" si="444"/>
        <v>0.18695813816993812</v>
      </c>
      <c r="OW93">
        <f t="shared" ca="1" si="444"/>
        <v>-0.58364079203449726</v>
      </c>
      <c r="OX93">
        <f t="shared" ca="1" si="444"/>
        <v>0.5806661367174536</v>
      </c>
      <c r="OY93">
        <f t="shared" ca="1" si="444"/>
        <v>-0.81930141585546934</v>
      </c>
      <c r="OZ93">
        <f t="shared" ca="1" si="444"/>
        <v>0.32008149004661779</v>
      </c>
      <c r="PA93">
        <f t="shared" ca="1" si="444"/>
        <v>0.18361594149932828</v>
      </c>
      <c r="PB93">
        <f t="shared" ca="1" si="444"/>
        <v>0.64662382270689478</v>
      </c>
      <c r="PC93">
        <f t="shared" ca="1" si="444"/>
        <v>0.56644642700307013</v>
      </c>
      <c r="PD93">
        <f t="shared" ca="1" si="444"/>
        <v>0.27542262245064481</v>
      </c>
      <c r="PE93">
        <f t="shared" ca="1" si="444"/>
        <v>0.42336700445542375</v>
      </c>
      <c r="PF93">
        <f t="shared" ca="1" si="444"/>
        <v>-0.18996982067652657</v>
      </c>
      <c r="PG93">
        <f t="shared" ca="1" si="444"/>
        <v>-4.2565512937005869E-2</v>
      </c>
      <c r="PH93">
        <f t="shared" ca="1" si="444"/>
        <v>-0.15503695636239703</v>
      </c>
      <c r="PI93">
        <f t="shared" ca="1" si="444"/>
        <v>-0.21638447804156891</v>
      </c>
      <c r="PJ93">
        <f t="shared" ca="1" si="444"/>
        <v>-0.71881865474774742</v>
      </c>
      <c r="PK93">
        <f t="shared" ca="1" si="444"/>
        <v>-0.52081396179916684</v>
      </c>
      <c r="PL93">
        <f t="shared" ca="1" si="444"/>
        <v>-2.2169679772856169E-2</v>
      </c>
      <c r="PM93">
        <f t="shared" ca="1" si="444"/>
        <v>4.4554125277451617E-2</v>
      </c>
      <c r="PN93">
        <f t="shared" ca="1" si="444"/>
        <v>-0.66088181965758575</v>
      </c>
      <c r="PO93">
        <f t="shared" ca="1" si="444"/>
        <v>-0.6071963157359378</v>
      </c>
      <c r="PP93">
        <f t="shared" ca="1" si="444"/>
        <v>0.24044098388861371</v>
      </c>
      <c r="PQ93">
        <f t="shared" ca="1" si="444"/>
        <v>0.35483269647072935</v>
      </c>
      <c r="PR93">
        <f t="shared" ca="1" si="444"/>
        <v>-5.206008445477496E-2</v>
      </c>
      <c r="PS93">
        <f t="shared" ca="1" si="444"/>
        <v>0.30925311024856927</v>
      </c>
      <c r="PT93">
        <f t="shared" ca="1" si="444"/>
        <v>0.9118783991824756</v>
      </c>
      <c r="PU93">
        <f t="shared" ca="1" si="444"/>
        <v>-0.45915769929349654</v>
      </c>
      <c r="PV93">
        <f t="shared" ca="1" si="444"/>
        <v>-0.91991781811081497</v>
      </c>
      <c r="PW93">
        <f t="shared" ca="1" si="444"/>
        <v>-1.4231083118911898</v>
      </c>
      <c r="PX93">
        <f t="shared" ca="1" si="444"/>
        <v>-1.2272490663530147</v>
      </c>
      <c r="PY93">
        <f t="shared" ca="1" si="444"/>
        <v>0.29256633238956709</v>
      </c>
      <c r="PZ93">
        <f t="shared" ca="1" si="444"/>
        <v>-0.68469535554946592</v>
      </c>
      <c r="QA93">
        <f t="shared" ca="1" si="444"/>
        <v>1.658857064730769E-2</v>
      </c>
      <c r="QB93">
        <f t="shared" ca="1" si="444"/>
        <v>-0.29667838108544814</v>
      </c>
      <c r="QC93">
        <f t="shared" ca="1" si="444"/>
        <v>0.64779784006173868</v>
      </c>
      <c r="QD93">
        <f t="shared" ca="1" si="444"/>
        <v>0.57664663851132925</v>
      </c>
      <c r="QE93">
        <f t="shared" ca="1" si="444"/>
        <v>-0.45159902485797926</v>
      </c>
      <c r="QF93">
        <f t="shared" ca="1" si="444"/>
        <v>0.45888462915837974</v>
      </c>
      <c r="QG93">
        <f t="shared" ca="1" si="444"/>
        <v>1.0910928060521605</v>
      </c>
      <c r="QH93">
        <f t="shared" ca="1" si="444"/>
        <v>-0.51035276755887482</v>
      </c>
      <c r="QI93">
        <f t="shared" ca="1" si="444"/>
        <v>0.16285206678677572</v>
      </c>
      <c r="QJ93">
        <f t="shared" ca="1" si="444"/>
        <v>-8.1950841239212854E-2</v>
      </c>
      <c r="QK93">
        <f t="shared" ca="1" si="444"/>
        <v>-0.80818989395353868</v>
      </c>
      <c r="QL93">
        <f t="shared" ref="QL93:SW93" ca="1" si="445">QL26-QL60*Rate</f>
        <v>0.73709414242965254</v>
      </c>
      <c r="QM93">
        <f t="shared" ca="1" si="445"/>
        <v>-0.19303267364463622</v>
      </c>
      <c r="QN93">
        <f t="shared" ca="1" si="445"/>
        <v>0.35416573887018998</v>
      </c>
      <c r="QO93">
        <f t="shared" ca="1" si="445"/>
        <v>-0.66740296023261769</v>
      </c>
      <c r="QP93">
        <f t="shared" ca="1" si="445"/>
        <v>0.86345116552486201</v>
      </c>
      <c r="QQ93">
        <f t="shared" ca="1" si="445"/>
        <v>-0.93335389129708279</v>
      </c>
      <c r="QR93">
        <f t="shared" ca="1" si="445"/>
        <v>-0.50211239991683299</v>
      </c>
      <c r="QS93">
        <f t="shared" ca="1" si="445"/>
        <v>-0.81743153236319721</v>
      </c>
      <c r="QT93">
        <f t="shared" ca="1" si="445"/>
        <v>0.13203045995702345</v>
      </c>
      <c r="QU93">
        <f t="shared" ca="1" si="445"/>
        <v>0.6234539377852385</v>
      </c>
      <c r="QV93">
        <f t="shared" ca="1" si="445"/>
        <v>0.90722022019093218</v>
      </c>
      <c r="QW93">
        <f t="shared" ca="1" si="445"/>
        <v>-0.54149768698778278</v>
      </c>
      <c r="QX93">
        <f t="shared" ca="1" si="445"/>
        <v>-0.91536148864106537</v>
      </c>
      <c r="QY93">
        <f t="shared" ca="1" si="445"/>
        <v>-0.75783052345425395</v>
      </c>
      <c r="QZ93">
        <f t="shared" ca="1" si="445"/>
        <v>-0.88913276021664533</v>
      </c>
      <c r="RA93">
        <f t="shared" ca="1" si="445"/>
        <v>-0.69539507113207555</v>
      </c>
      <c r="RB93">
        <f t="shared" ca="1" si="445"/>
        <v>-0.35633333138402118</v>
      </c>
      <c r="RC93">
        <f t="shared" ca="1" si="445"/>
        <v>-0.87155495875658817</v>
      </c>
      <c r="RD93">
        <f t="shared" ca="1" si="445"/>
        <v>0.36070191860400858</v>
      </c>
      <c r="RE93">
        <f t="shared" ca="1" si="445"/>
        <v>-9.6988403730007625E-2</v>
      </c>
      <c r="RF93">
        <f t="shared" ca="1" si="445"/>
        <v>0.18964961301161495</v>
      </c>
      <c r="RG93">
        <f t="shared" ca="1" si="445"/>
        <v>7.9774357783184521E-2</v>
      </c>
      <c r="RH93">
        <f t="shared" ca="1" si="445"/>
        <v>0.11429676535348918</v>
      </c>
      <c r="RI93">
        <f t="shared" ca="1" si="445"/>
        <v>0.88963187428658375</v>
      </c>
      <c r="RJ93">
        <f t="shared" ca="1" si="445"/>
        <v>2.5526425716190061E-4</v>
      </c>
      <c r="RK93">
        <f t="shared" ca="1" si="445"/>
        <v>-9.8429569862045055E-2</v>
      </c>
      <c r="RL93">
        <f t="shared" ca="1" si="445"/>
        <v>-0.51550640878200238</v>
      </c>
      <c r="RM93">
        <f t="shared" ca="1" si="445"/>
        <v>-0.7338764529037104</v>
      </c>
      <c r="RN93">
        <f t="shared" ca="1" si="445"/>
        <v>9.5473689004941117E-2</v>
      </c>
      <c r="RO93">
        <f t="shared" ca="1" si="445"/>
        <v>-0.85102400596620276</v>
      </c>
      <c r="RP93">
        <f t="shared" ca="1" si="445"/>
        <v>-0.92442953133166128</v>
      </c>
      <c r="RQ93">
        <f t="shared" ca="1" si="445"/>
        <v>-0.29407948746946444</v>
      </c>
      <c r="RR93">
        <f t="shared" ca="1" si="445"/>
        <v>-6.1088621044452916E-2</v>
      </c>
      <c r="RS93">
        <f t="shared" ca="1" si="445"/>
        <v>0.36705950543809879</v>
      </c>
      <c r="RT93">
        <f t="shared" ca="1" si="445"/>
        <v>-0.19007444378023419</v>
      </c>
      <c r="RU93">
        <f t="shared" ca="1" si="445"/>
        <v>-0.43278161580892266</v>
      </c>
      <c r="RV93">
        <f t="shared" ca="1" si="445"/>
        <v>-0.14859847070006302</v>
      </c>
      <c r="RW93">
        <f t="shared" ca="1" si="445"/>
        <v>-0.68269165422667299</v>
      </c>
      <c r="RX93">
        <f t="shared" ca="1" si="445"/>
        <v>-0.94727136274972246</v>
      </c>
      <c r="RY93">
        <f t="shared" ca="1" si="445"/>
        <v>-0.1978457550111048</v>
      </c>
      <c r="RZ93">
        <f t="shared" ca="1" si="445"/>
        <v>-1.7053065957651583</v>
      </c>
      <c r="SA93">
        <f t="shared" ca="1" si="445"/>
        <v>-1.8412401078727141</v>
      </c>
      <c r="SB93">
        <f t="shared" ca="1" si="445"/>
        <v>-1.9577186604936776</v>
      </c>
      <c r="SC93">
        <f t="shared" ca="1" si="445"/>
        <v>-2.3450261251493802E-2</v>
      </c>
      <c r="SD93">
        <f t="shared" ca="1" si="445"/>
        <v>-0.606847969124238</v>
      </c>
      <c r="SE93">
        <f t="shared" ca="1" si="445"/>
        <v>0.31607123801223441</v>
      </c>
      <c r="SF93">
        <f t="shared" ca="1" si="445"/>
        <v>7.0631773069520967E-2</v>
      </c>
      <c r="SG93">
        <f t="shared" ca="1" si="445"/>
        <v>-0.58332119116200398</v>
      </c>
      <c r="SH93">
        <f t="shared" ca="1" si="445"/>
        <v>0.89082957003580765</v>
      </c>
      <c r="SI93">
        <f t="shared" ca="1" si="445"/>
        <v>-0.18498089633461595</v>
      </c>
      <c r="SJ93">
        <f t="shared" ca="1" si="445"/>
        <v>0.76619044186666529</v>
      </c>
      <c r="SK93">
        <f t="shared" ca="1" si="445"/>
        <v>-0.42412685417855334</v>
      </c>
      <c r="SL93">
        <f t="shared" ca="1" si="445"/>
        <v>0.47477470546940986</v>
      </c>
      <c r="SM93">
        <f t="shared" ca="1" si="445"/>
        <v>-2.9122248938519713E-2</v>
      </c>
      <c r="SN93">
        <f t="shared" ca="1" si="445"/>
        <v>-0.28616530249973882</v>
      </c>
      <c r="SO93">
        <f t="shared" ca="1" si="445"/>
        <v>-0.40085133116459915</v>
      </c>
      <c r="SP93">
        <f t="shared" ca="1" si="445"/>
        <v>-0.61932040925183995</v>
      </c>
      <c r="SQ93">
        <f t="shared" ca="1" si="445"/>
        <v>7.8801620859592955E-2</v>
      </c>
      <c r="SR93">
        <f t="shared" ca="1" si="445"/>
        <v>-0.66329303088480618</v>
      </c>
      <c r="SS93">
        <f t="shared" ca="1" si="445"/>
        <v>-0.15010839463966341</v>
      </c>
      <c r="ST93">
        <f t="shared" ca="1" si="445"/>
        <v>0.64808318687535671</v>
      </c>
      <c r="SU93">
        <f t="shared" ca="1" si="445"/>
        <v>0.19259443941764165</v>
      </c>
      <c r="SV93">
        <f t="shared" ca="1" si="445"/>
        <v>0.30838259547433639</v>
      </c>
      <c r="SW93">
        <f t="shared" ca="1" si="445"/>
        <v>0.1096390641770939</v>
      </c>
      <c r="SX93">
        <f t="shared" ref="SX93:VI93" ca="1" si="446">SX26-SX60*Rate</f>
        <v>-0.8206747234458972</v>
      </c>
      <c r="SY93">
        <f t="shared" ca="1" si="446"/>
        <v>-0.17835782250356799</v>
      </c>
      <c r="SZ93">
        <f t="shared" ca="1" si="446"/>
        <v>-8.4295549373661238E-2</v>
      </c>
      <c r="TA93">
        <f t="shared" ca="1" si="446"/>
        <v>-0.9637434611708352</v>
      </c>
      <c r="TB93">
        <f t="shared" ca="1" si="446"/>
        <v>-0.96320419062844087</v>
      </c>
      <c r="TC93">
        <f t="shared" ca="1" si="446"/>
        <v>-0.74569386128779458</v>
      </c>
      <c r="TD93">
        <f t="shared" ca="1" si="446"/>
        <v>0.1673683306553724</v>
      </c>
      <c r="TE93">
        <f t="shared" ca="1" si="446"/>
        <v>-0.54837245568526272</v>
      </c>
      <c r="TF93">
        <f t="shared" ca="1" si="446"/>
        <v>-3.6132369426741376E-2</v>
      </c>
      <c r="TG93">
        <f t="shared" ca="1" si="446"/>
        <v>1.1525102918611561</v>
      </c>
      <c r="TH93">
        <f t="shared" ca="1" si="446"/>
        <v>0.79762670535955482</v>
      </c>
      <c r="TI93">
        <f t="shared" ca="1" si="446"/>
        <v>0.70306518279803054</v>
      </c>
      <c r="TJ93">
        <f t="shared" ca="1" si="446"/>
        <v>0.18349680762961182</v>
      </c>
      <c r="TK93">
        <f t="shared" ca="1" si="446"/>
        <v>0.59113502925628081</v>
      </c>
      <c r="TL93">
        <f t="shared" ca="1" si="446"/>
        <v>-0.5071186959960855</v>
      </c>
      <c r="TM93">
        <f t="shared" ca="1" si="446"/>
        <v>-1.0151431219756468</v>
      </c>
      <c r="TN93">
        <f t="shared" ca="1" si="446"/>
        <v>-1.0810335703920622</v>
      </c>
      <c r="TO93">
        <f t="shared" ca="1" si="446"/>
        <v>-0.58991254205763155</v>
      </c>
      <c r="TP93">
        <f t="shared" ca="1" si="446"/>
        <v>0.49965981373009627</v>
      </c>
      <c r="TQ93">
        <f t="shared" ca="1" si="446"/>
        <v>-0.88503676058824066</v>
      </c>
      <c r="TR93">
        <f t="shared" ca="1" si="446"/>
        <v>-0.45074504829178175</v>
      </c>
      <c r="TS93">
        <f t="shared" ca="1" si="446"/>
        <v>9.0228516386164255E-3</v>
      </c>
      <c r="TT93">
        <f t="shared" ca="1" si="446"/>
        <v>-0.50525667947125408</v>
      </c>
      <c r="TU93">
        <f t="shared" ca="1" si="446"/>
        <v>-0.3836234177438903</v>
      </c>
      <c r="TV93">
        <f t="shared" ca="1" si="446"/>
        <v>0.52365600986659711</v>
      </c>
      <c r="TW93">
        <f t="shared" ca="1" si="446"/>
        <v>-0.49311294084297164</v>
      </c>
      <c r="TX93">
        <f t="shared" ca="1" si="446"/>
        <v>0.47290040807741779</v>
      </c>
      <c r="TY93">
        <f t="shared" ca="1" si="446"/>
        <v>-3.7741013310157931E-2</v>
      </c>
      <c r="TZ93">
        <f t="shared" ca="1" si="446"/>
        <v>0.28459955229762179</v>
      </c>
      <c r="UA93">
        <f t="shared" ca="1" si="446"/>
        <v>-0.79826804157594033</v>
      </c>
      <c r="UB93">
        <f t="shared" ca="1" si="446"/>
        <v>0.4169046177712743</v>
      </c>
      <c r="UC93">
        <f t="shared" ca="1" si="446"/>
        <v>-0.37346537913839051</v>
      </c>
      <c r="UD93">
        <f t="shared" ca="1" si="446"/>
        <v>-0.66250452238787261</v>
      </c>
      <c r="UE93">
        <f t="shared" ca="1" si="446"/>
        <v>-0.40351993913678547</v>
      </c>
      <c r="UF93">
        <f t="shared" ca="1" si="446"/>
        <v>-0.6214189182385671</v>
      </c>
      <c r="UG93">
        <f t="shared" ca="1" si="446"/>
        <v>0.94816426288088762</v>
      </c>
      <c r="UH93">
        <f t="shared" ca="1" si="446"/>
        <v>0.83833408282497857</v>
      </c>
      <c r="UI93">
        <f t="shared" ca="1" si="446"/>
        <v>0.53068511678164354</v>
      </c>
      <c r="UJ93">
        <f t="shared" ca="1" si="446"/>
        <v>-0.17338593819071796</v>
      </c>
      <c r="UK93">
        <f t="shared" ca="1" si="446"/>
        <v>0.84329971459821806</v>
      </c>
      <c r="UL93">
        <f t="shared" ca="1" si="446"/>
        <v>0.32506726200384745</v>
      </c>
      <c r="UM93">
        <f t="shared" ca="1" si="446"/>
        <v>-0.62387978864265192</v>
      </c>
      <c r="UN93">
        <f t="shared" ca="1" si="446"/>
        <v>0.77091293189330345</v>
      </c>
      <c r="UO93">
        <f t="shared" ca="1" si="446"/>
        <v>-0.84498740361605496</v>
      </c>
      <c r="UP93">
        <f t="shared" ca="1" si="446"/>
        <v>0.28638736219929251</v>
      </c>
      <c r="UQ93">
        <f t="shared" ca="1" si="446"/>
        <v>0.37826489609349856</v>
      </c>
      <c r="UR93">
        <f t="shared" ca="1" si="446"/>
        <v>0.55960557445433723</v>
      </c>
      <c r="US93">
        <f t="shared" ca="1" si="446"/>
        <v>0.72684904726983379</v>
      </c>
      <c r="UT93">
        <f t="shared" ca="1" si="446"/>
        <v>0.49879578053770002</v>
      </c>
      <c r="UU93">
        <f t="shared" ca="1" si="446"/>
        <v>0.14370477830129391</v>
      </c>
      <c r="UV93">
        <f t="shared" ca="1" si="446"/>
        <v>-0.60833097620715981</v>
      </c>
      <c r="UW93">
        <f t="shared" ca="1" si="446"/>
        <v>0.13947894502171185</v>
      </c>
      <c r="UX93">
        <f t="shared" ca="1" si="446"/>
        <v>-0.1991833543694434</v>
      </c>
      <c r="UY93">
        <f t="shared" ca="1" si="446"/>
        <v>-1.0920007585996858</v>
      </c>
      <c r="UZ93">
        <f t="shared" ca="1" si="446"/>
        <v>-0.56991210480283705</v>
      </c>
      <c r="VA93">
        <f t="shared" ca="1" si="446"/>
        <v>-0.79188407706546793</v>
      </c>
      <c r="VB93">
        <f t="shared" ca="1" si="446"/>
        <v>-0.31758824134526059</v>
      </c>
      <c r="VC93">
        <f t="shared" ca="1" si="446"/>
        <v>-0.35584821434824021</v>
      </c>
      <c r="VD93">
        <f t="shared" ca="1" si="446"/>
        <v>-0.3555921812465857</v>
      </c>
      <c r="VE93">
        <f t="shared" ca="1" si="446"/>
        <v>0.59727364152124696</v>
      </c>
      <c r="VF93">
        <f t="shared" ca="1" si="446"/>
        <v>1.18058325763413</v>
      </c>
      <c r="VG93">
        <f t="shared" ca="1" si="446"/>
        <v>1.2389873791415582</v>
      </c>
      <c r="VH93">
        <f t="shared" ca="1" si="446"/>
        <v>0.12772031839124764</v>
      </c>
      <c r="VI93">
        <f t="shared" ca="1" si="446"/>
        <v>1.0157356428616604</v>
      </c>
      <c r="VJ93">
        <f t="shared" ref="VJ93:XU93" ca="1" si="447">VJ26-VJ60*Rate</f>
        <v>-0.34265279477329447</v>
      </c>
      <c r="VK93">
        <f t="shared" ca="1" si="447"/>
        <v>0.72612535235827291</v>
      </c>
      <c r="VL93">
        <f t="shared" ca="1" si="447"/>
        <v>-0.57670720993602342</v>
      </c>
      <c r="VM93">
        <f t="shared" ca="1" si="447"/>
        <v>0.30310484311147379</v>
      </c>
      <c r="VN93">
        <f t="shared" ca="1" si="447"/>
        <v>-0.48030878785617354</v>
      </c>
      <c r="VO93">
        <f t="shared" ca="1" si="447"/>
        <v>-0.67422575771110937</v>
      </c>
      <c r="VP93">
        <f t="shared" ca="1" si="447"/>
        <v>-0.71001598812327715</v>
      </c>
      <c r="VQ93">
        <f t="shared" ca="1" si="447"/>
        <v>0.30366692341369678</v>
      </c>
      <c r="VR93">
        <f t="shared" ca="1" si="447"/>
        <v>-0.56542805560136045</v>
      </c>
      <c r="VS93">
        <f t="shared" ca="1" si="447"/>
        <v>0.76396458604196127</v>
      </c>
      <c r="VT93">
        <f t="shared" ca="1" si="447"/>
        <v>0.62662043356833685</v>
      </c>
      <c r="VU93">
        <f t="shared" ca="1" si="447"/>
        <v>6.6694298511245739E-2</v>
      </c>
      <c r="VV93">
        <f t="shared" ca="1" si="447"/>
        <v>0.48467954181569062</v>
      </c>
      <c r="VW93">
        <f t="shared" ca="1" si="447"/>
        <v>-0.97316258878415074</v>
      </c>
      <c r="VX93">
        <f t="shared" ca="1" si="447"/>
        <v>-0.31446544933121995</v>
      </c>
      <c r="VY93">
        <f t="shared" ca="1" si="447"/>
        <v>0.92366841840301472</v>
      </c>
      <c r="VZ93">
        <f t="shared" ca="1" si="447"/>
        <v>-8.0228829434850379E-2</v>
      </c>
      <c r="WA93">
        <f t="shared" ca="1" si="447"/>
        <v>-1.0585645547683882</v>
      </c>
      <c r="WB93">
        <f t="shared" ca="1" si="447"/>
        <v>-0.62356150314549907</v>
      </c>
      <c r="WC93">
        <f t="shared" ca="1" si="447"/>
        <v>-0.2873037275431044</v>
      </c>
      <c r="WD93">
        <f t="shared" ca="1" si="447"/>
        <v>1.7130707382286947E-2</v>
      </c>
      <c r="WE93">
        <f t="shared" ca="1" si="447"/>
        <v>-0.10212132675142886</v>
      </c>
      <c r="WF93">
        <f t="shared" ca="1" si="447"/>
        <v>-1.0381976536494146</v>
      </c>
      <c r="WG93">
        <f t="shared" ca="1" si="447"/>
        <v>-0.12580036401318848</v>
      </c>
      <c r="WH93">
        <f t="shared" ca="1" si="447"/>
        <v>2.2576177233483392E-2</v>
      </c>
      <c r="WI93">
        <f t="shared" ca="1" si="447"/>
        <v>0.96940318377422863</v>
      </c>
      <c r="WJ93">
        <f t="shared" ca="1" si="447"/>
        <v>-8.7502314465842362E-2</v>
      </c>
      <c r="WK93">
        <f t="shared" ca="1" si="447"/>
        <v>0.90350259149704348</v>
      </c>
      <c r="WL93">
        <f t="shared" ca="1" si="447"/>
        <v>1.004700012726937</v>
      </c>
      <c r="WM93">
        <f t="shared" ca="1" si="447"/>
        <v>0.19097473192152709</v>
      </c>
      <c r="WN93">
        <f t="shared" ca="1" si="447"/>
        <v>-0.63671695590669131</v>
      </c>
      <c r="WO93">
        <f t="shared" ca="1" si="447"/>
        <v>0.79115116303401289</v>
      </c>
      <c r="WP93">
        <f t="shared" ca="1" si="447"/>
        <v>-0.84276016394649345</v>
      </c>
      <c r="WQ93">
        <f t="shared" ca="1" si="447"/>
        <v>0.67339017171154181</v>
      </c>
      <c r="WR93">
        <f t="shared" ca="1" si="447"/>
        <v>0.33217806505800268</v>
      </c>
      <c r="WS93">
        <f t="shared" ca="1" si="447"/>
        <v>-0.87784458282415889</v>
      </c>
      <c r="WT93">
        <f t="shared" ca="1" si="447"/>
        <v>-0.56766716998792388</v>
      </c>
      <c r="WU93">
        <f t="shared" ca="1" si="447"/>
        <v>3.2937722843203892E-3</v>
      </c>
      <c r="WV93">
        <f t="shared" ca="1" si="447"/>
        <v>0.9233150654209209</v>
      </c>
      <c r="WW93">
        <f t="shared" ca="1" si="447"/>
        <v>-0.28283822601672415</v>
      </c>
      <c r="WX93">
        <f t="shared" ca="1" si="447"/>
        <v>0.85211620486287731</v>
      </c>
      <c r="WY93">
        <f t="shared" ca="1" si="447"/>
        <v>0.17201942249856467</v>
      </c>
      <c r="WZ93">
        <f t="shared" ca="1" si="447"/>
        <v>-1.0186701837778558E-2</v>
      </c>
      <c r="XA93">
        <f t="shared" ca="1" si="447"/>
        <v>0.48143897455467677</v>
      </c>
      <c r="XB93">
        <f t="shared" ca="1" si="447"/>
        <v>-0.86167206186691825</v>
      </c>
      <c r="XC93">
        <f t="shared" ca="1" si="447"/>
        <v>0.66962300018517862</v>
      </c>
      <c r="XD93">
        <f t="shared" ca="1" si="447"/>
        <v>0.69100610676048135</v>
      </c>
      <c r="XE93">
        <f t="shared" ca="1" si="447"/>
        <v>-0.85095428017432229</v>
      </c>
      <c r="XF93">
        <f t="shared" ca="1" si="447"/>
        <v>7.0344522882130014E-2</v>
      </c>
      <c r="XG93">
        <f t="shared" ca="1" si="447"/>
        <v>-0.34485819757852421</v>
      </c>
      <c r="XH93">
        <f t="shared" ca="1" si="447"/>
        <v>8.1746833549545886E-2</v>
      </c>
      <c r="XI93">
        <f t="shared" ca="1" si="447"/>
        <v>-1.8904911215696485E-2</v>
      </c>
      <c r="XJ93">
        <f t="shared" ca="1" si="447"/>
        <v>4.0833369829603117E-2</v>
      </c>
      <c r="XK93">
        <f t="shared" ca="1" si="447"/>
        <v>-0.73722053277589583</v>
      </c>
      <c r="XL93">
        <f t="shared" ca="1" si="447"/>
        <v>0.20611610220800095</v>
      </c>
      <c r="XM93">
        <f t="shared" ca="1" si="447"/>
        <v>-0.59636470673716324</v>
      </c>
      <c r="XN93">
        <f t="shared" ca="1" si="447"/>
        <v>7.0243552351987801E-2</v>
      </c>
      <c r="XO93">
        <f t="shared" ca="1" si="447"/>
        <v>-0.87517140947431082</v>
      </c>
      <c r="XP93">
        <f t="shared" ca="1" si="447"/>
        <v>0.50278973549141492</v>
      </c>
      <c r="XQ93">
        <f t="shared" ca="1" si="447"/>
        <v>-0.94653967632922631</v>
      </c>
      <c r="XR93">
        <f t="shared" ca="1" si="447"/>
        <v>-0.3408043012948716</v>
      </c>
      <c r="XS93">
        <f t="shared" ca="1" si="447"/>
        <v>-0.53594218546457539</v>
      </c>
      <c r="XT93">
        <f t="shared" ca="1" si="447"/>
        <v>0.78246081970663783</v>
      </c>
      <c r="XU93">
        <f t="shared" ca="1" si="447"/>
        <v>0.61764982353205622</v>
      </c>
      <c r="XV93">
        <f t="shared" ref="XV93:AAG93" ca="1" si="448">XV26-XV60*Rate</f>
        <v>0.65782685251701489</v>
      </c>
      <c r="XW93">
        <f t="shared" ca="1" si="448"/>
        <v>-0.17965762009289482</v>
      </c>
      <c r="XX93">
        <f t="shared" ca="1" si="448"/>
        <v>4.3649230424561508E-2</v>
      </c>
      <c r="XY93">
        <f t="shared" ca="1" si="448"/>
        <v>-1.0005272144229291</v>
      </c>
      <c r="XZ93">
        <f t="shared" ca="1" si="448"/>
        <v>0.9533892266418359</v>
      </c>
      <c r="YA93">
        <f t="shared" ca="1" si="448"/>
        <v>0.51631590777037595</v>
      </c>
      <c r="YB93">
        <f t="shared" ca="1" si="448"/>
        <v>-0.9546980724505526</v>
      </c>
      <c r="YC93">
        <f t="shared" ca="1" si="448"/>
        <v>0.52557493617514295</v>
      </c>
      <c r="YD93">
        <f t="shared" ca="1" si="448"/>
        <v>0.50761885715938826</v>
      </c>
      <c r="YE93">
        <f t="shared" ca="1" si="448"/>
        <v>-0.35546134260748652</v>
      </c>
      <c r="YF93">
        <f t="shared" ca="1" si="448"/>
        <v>0.85289370319871149</v>
      </c>
      <c r="YG93">
        <f t="shared" ca="1" si="448"/>
        <v>0.17880931957650376</v>
      </c>
      <c r="YH93">
        <f t="shared" ca="1" si="448"/>
        <v>-0.87390613400951001</v>
      </c>
      <c r="YI93">
        <f t="shared" ca="1" si="448"/>
        <v>-0.75493555734596451</v>
      </c>
      <c r="YJ93">
        <f t="shared" ca="1" si="448"/>
        <v>-1.2569160956350446E-2</v>
      </c>
      <c r="YK93">
        <f t="shared" ca="1" si="448"/>
        <v>0.24292331433604042</v>
      </c>
      <c r="YL93">
        <f t="shared" ca="1" si="448"/>
        <v>0.51174333351681944</v>
      </c>
      <c r="YM93">
        <f t="shared" ca="1" si="448"/>
        <v>-1.3682257185190589</v>
      </c>
      <c r="YN93">
        <f t="shared" ca="1" si="448"/>
        <v>-0.14272564101232521</v>
      </c>
      <c r="YO93">
        <f t="shared" ca="1" si="448"/>
        <v>0.17474237863531941</v>
      </c>
      <c r="YP93">
        <f t="shared" ca="1" si="448"/>
        <v>-6.0111601830144419E-2</v>
      </c>
      <c r="YQ93">
        <f t="shared" ca="1" si="448"/>
        <v>-0.30430759084681913</v>
      </c>
      <c r="YR93">
        <f t="shared" ca="1" si="448"/>
        <v>0.53388103336166348</v>
      </c>
      <c r="YS93">
        <f t="shared" ca="1" si="448"/>
        <v>-0.65739731842082094</v>
      </c>
      <c r="YT93">
        <f t="shared" ca="1" si="448"/>
        <v>-9.1590757295677505E-2</v>
      </c>
      <c r="YU93">
        <f t="shared" ca="1" si="448"/>
        <v>0.13860491702888361</v>
      </c>
      <c r="YV93">
        <f t="shared" ca="1" si="448"/>
        <v>0.78262718765462191</v>
      </c>
      <c r="YW93">
        <f t="shared" ca="1" si="448"/>
        <v>0.12427531557780837</v>
      </c>
      <c r="YX93">
        <f t="shared" ca="1" si="448"/>
        <v>-0.65446708651048369</v>
      </c>
      <c r="YY93">
        <f t="shared" ca="1" si="448"/>
        <v>0.8168746042309466</v>
      </c>
      <c r="YZ93">
        <f t="shared" ca="1" si="448"/>
        <v>1.8879476215852649E-3</v>
      </c>
      <c r="ZA93">
        <f t="shared" ca="1" si="448"/>
        <v>-0.87663465446535438</v>
      </c>
      <c r="ZB93">
        <f t="shared" ca="1" si="448"/>
        <v>0.47147886222562385</v>
      </c>
      <c r="ZC93">
        <f t="shared" ca="1" si="448"/>
        <v>-0.89470929116273801</v>
      </c>
      <c r="ZD93">
        <f t="shared" ca="1" si="448"/>
        <v>-0.28653856055579985</v>
      </c>
      <c r="ZE93">
        <f t="shared" ca="1" si="448"/>
        <v>0.42952182009971285</v>
      </c>
      <c r="ZF93">
        <f t="shared" ca="1" si="448"/>
        <v>-0.74231003175014743</v>
      </c>
      <c r="ZG93">
        <f t="shared" ca="1" si="448"/>
        <v>0.41723197291495023</v>
      </c>
      <c r="ZH93">
        <f t="shared" ca="1" si="448"/>
        <v>0.25837988042374194</v>
      </c>
      <c r="ZI93">
        <f t="shared" ca="1" si="448"/>
        <v>-0.26303655453747093</v>
      </c>
      <c r="ZJ93">
        <f t="shared" ca="1" si="448"/>
        <v>4.4854648505789026E-2</v>
      </c>
      <c r="ZK93">
        <f t="shared" ca="1" si="448"/>
        <v>0.98412856268885673</v>
      </c>
      <c r="ZL93">
        <f t="shared" ca="1" si="448"/>
        <v>0.29492058965645934</v>
      </c>
      <c r="ZM93">
        <f t="shared" ca="1" si="448"/>
        <v>-0.17016862066992258</v>
      </c>
      <c r="ZN93">
        <f t="shared" ca="1" si="448"/>
        <v>-0.59530498604057136</v>
      </c>
      <c r="ZO93">
        <f t="shared" ca="1" si="448"/>
        <v>0.24745501127235284</v>
      </c>
      <c r="ZP93">
        <f t="shared" ca="1" si="448"/>
        <v>-0.48659918698092519</v>
      </c>
      <c r="ZQ93">
        <f t="shared" ca="1" si="448"/>
        <v>-0.27415313289857901</v>
      </c>
      <c r="ZR93">
        <f t="shared" ca="1" si="448"/>
        <v>-0.35508267742111449</v>
      </c>
      <c r="ZS93">
        <f t="shared" ca="1" si="448"/>
        <v>0.64828612784856809</v>
      </c>
      <c r="ZT93">
        <f t="shared" ca="1" si="448"/>
        <v>0.13324319371580565</v>
      </c>
      <c r="ZU93">
        <f t="shared" ca="1" si="448"/>
        <v>-8.893255840257179E-2</v>
      </c>
      <c r="ZV93">
        <f t="shared" ca="1" si="448"/>
        <v>0.89095492099091067</v>
      </c>
      <c r="ZW93">
        <f t="shared" ca="1" si="448"/>
        <v>0.97433511283647434</v>
      </c>
      <c r="ZX93">
        <f t="shared" ca="1" si="448"/>
        <v>-0.51944386580057045</v>
      </c>
      <c r="ZY93">
        <f t="shared" ca="1" si="448"/>
        <v>-0.91899567186948949</v>
      </c>
      <c r="ZZ93">
        <f t="shared" ca="1" si="448"/>
        <v>-0.23395766809920449</v>
      </c>
      <c r="AAA93">
        <f t="shared" ca="1" si="448"/>
        <v>-0.5804674956422754</v>
      </c>
      <c r="AAB93">
        <f t="shared" ca="1" si="448"/>
        <v>0.3453895294656415</v>
      </c>
      <c r="AAC93">
        <f t="shared" ca="1" si="448"/>
        <v>0.98328253829457302</v>
      </c>
      <c r="AAD93">
        <f t="shared" ca="1" si="448"/>
        <v>0.97303969062698947</v>
      </c>
      <c r="AAE93">
        <f t="shared" ca="1" si="448"/>
        <v>0.34762384486625519</v>
      </c>
      <c r="AAF93">
        <f t="shared" ca="1" si="448"/>
        <v>-0.78543388501965061</v>
      </c>
      <c r="AAG93">
        <f t="shared" ca="1" si="448"/>
        <v>-0.24869571231441914</v>
      </c>
      <c r="AAH93">
        <f t="shared" ref="AAH93:ACS93" ca="1" si="449">AAH26-AAH60*Rate</f>
        <v>0.96746414310335871</v>
      </c>
      <c r="AAI93">
        <f t="shared" ca="1" si="449"/>
        <v>-0.79692182573584913</v>
      </c>
      <c r="AAJ93">
        <f t="shared" ca="1" si="449"/>
        <v>-0.76026814008329668</v>
      </c>
      <c r="AAK93">
        <f t="shared" ca="1" si="449"/>
        <v>-0.82275482638538655</v>
      </c>
      <c r="AAL93">
        <f t="shared" ca="1" si="449"/>
        <v>1.0378845368251435</v>
      </c>
      <c r="AAM93">
        <f t="shared" ca="1" si="449"/>
        <v>0.41356642135877369</v>
      </c>
      <c r="AAN93">
        <f t="shared" ca="1" si="449"/>
        <v>0.18852673390109143</v>
      </c>
      <c r="AAO93">
        <f t="shared" ca="1" si="449"/>
        <v>0.61210625504288496</v>
      </c>
      <c r="AAP93">
        <f t="shared" ca="1" si="449"/>
        <v>1.2902934255672263</v>
      </c>
      <c r="AAQ93">
        <f t="shared" ca="1" si="449"/>
        <v>1.0118922364931959</v>
      </c>
      <c r="AAR93">
        <f t="shared" ca="1" si="449"/>
        <v>0.95890639771809538</v>
      </c>
      <c r="AAS93">
        <f t="shared" ca="1" si="449"/>
        <v>-0.74950369346929435</v>
      </c>
      <c r="AAT93">
        <f t="shared" ca="1" si="449"/>
        <v>0.47222670993279303</v>
      </c>
      <c r="AAU93">
        <f t="shared" ca="1" si="449"/>
        <v>0.95794511528516313</v>
      </c>
      <c r="AAV93">
        <f t="shared" ca="1" si="449"/>
        <v>0.51310090360518545</v>
      </c>
      <c r="AAW93">
        <f t="shared" ca="1" si="449"/>
        <v>-0.45115334716536665</v>
      </c>
      <c r="AAX93">
        <f t="shared" ca="1" si="449"/>
        <v>0.31361911667438341</v>
      </c>
      <c r="AAY93">
        <f t="shared" ca="1" si="449"/>
        <v>0.38333659771898726</v>
      </c>
      <c r="AAZ93">
        <f t="shared" ca="1" si="449"/>
        <v>0.8721186861484761</v>
      </c>
      <c r="ABA93">
        <f t="shared" ca="1" si="449"/>
        <v>0.28995541279456999</v>
      </c>
      <c r="ABB93">
        <f t="shared" ca="1" si="449"/>
        <v>0.3955450779025339</v>
      </c>
      <c r="ABC93">
        <f t="shared" ca="1" si="449"/>
        <v>0.20565433754135176</v>
      </c>
      <c r="ABD93">
        <f t="shared" ca="1" si="449"/>
        <v>-0.77698490409019294</v>
      </c>
      <c r="ABE93">
        <f t="shared" ca="1" si="449"/>
        <v>0.93627633708454183</v>
      </c>
      <c r="ABF93">
        <f t="shared" ca="1" si="449"/>
        <v>-9.381324828558735E-4</v>
      </c>
      <c r="ABG93">
        <f t="shared" ca="1" si="449"/>
        <v>0.94414834249692536</v>
      </c>
      <c r="ABH93">
        <f t="shared" ca="1" si="449"/>
        <v>0.20670260322989914</v>
      </c>
      <c r="ABI93">
        <f t="shared" ca="1" si="449"/>
        <v>0.51223227911262181</v>
      </c>
      <c r="ABJ93">
        <f t="shared" ca="1" si="449"/>
        <v>-0.99343196750379092</v>
      </c>
      <c r="ABK93">
        <f t="shared" ca="1" si="449"/>
        <v>0.87681551606988928</v>
      </c>
      <c r="ABL93">
        <f t="shared" ca="1" si="449"/>
        <v>0.89204882377762884</v>
      </c>
      <c r="ABM93">
        <f t="shared" ca="1" si="449"/>
        <v>0.2587283840912144</v>
      </c>
      <c r="ABN93">
        <f t="shared" ca="1" si="449"/>
        <v>-3.0704079710796858E-2</v>
      </c>
      <c r="ABO93">
        <f t="shared" ca="1" si="449"/>
        <v>0.12528045435684479</v>
      </c>
      <c r="ABP93">
        <f t="shared" ca="1" si="449"/>
        <v>9.0465858882942951E-2</v>
      </c>
      <c r="ABQ93">
        <f t="shared" ca="1" si="449"/>
        <v>0.2086762116380389</v>
      </c>
      <c r="ABR93">
        <f t="shared" ca="1" si="449"/>
        <v>1.0463788777275631</v>
      </c>
      <c r="ABS93">
        <f t="shared" ca="1" si="449"/>
        <v>-0.33299673932632745</v>
      </c>
      <c r="ABT93">
        <f t="shared" ca="1" si="449"/>
        <v>-0.17009348697364174</v>
      </c>
      <c r="ABU93">
        <f t="shared" ca="1" si="449"/>
        <v>-0.23000992236895373</v>
      </c>
      <c r="ABV93">
        <f t="shared" ca="1" si="449"/>
        <v>-0.28388508236202759</v>
      </c>
      <c r="ABW93">
        <f t="shared" ca="1" si="449"/>
        <v>2.2479375076294463E-2</v>
      </c>
      <c r="ABX93">
        <f t="shared" ca="1" si="449"/>
        <v>-7.4453075297791646E-2</v>
      </c>
      <c r="ABY93">
        <f t="shared" ca="1" si="449"/>
        <v>-0.91276454387977601</v>
      </c>
      <c r="ABZ93">
        <f t="shared" ca="1" si="449"/>
        <v>8.5127828001699199E-3</v>
      </c>
      <c r="ACA93">
        <f t="shared" ca="1" si="449"/>
        <v>0.91047261003153201</v>
      </c>
      <c r="ACB93">
        <f t="shared" ca="1" si="449"/>
        <v>6.7272661253017271E-2</v>
      </c>
      <c r="ACC93">
        <f t="shared" ca="1" si="449"/>
        <v>-5.5396733701611661E-2</v>
      </c>
      <c r="ACD93">
        <f t="shared" ca="1" si="449"/>
        <v>0.59253840528292312</v>
      </c>
      <c r="ACE93">
        <f t="shared" ca="1" si="449"/>
        <v>0.90064823662758442</v>
      </c>
      <c r="ACF93">
        <f t="shared" ca="1" si="449"/>
        <v>7.9676733836533772E-2</v>
      </c>
      <c r="ACG93">
        <f t="shared" ca="1" si="449"/>
        <v>-0.98803742449187226</v>
      </c>
      <c r="ACH93">
        <f t="shared" ca="1" si="449"/>
        <v>-0.4853266616467462</v>
      </c>
      <c r="ACI93">
        <f t="shared" ca="1" si="449"/>
        <v>-0.32370360140100352</v>
      </c>
      <c r="ACJ93">
        <f t="shared" ca="1" si="449"/>
        <v>0.95988171019386337</v>
      </c>
      <c r="ACK93">
        <f t="shared" ca="1" si="449"/>
        <v>0.35558044807575184</v>
      </c>
      <c r="ACL93">
        <f t="shared" ca="1" si="449"/>
        <v>-0.69022724602197727</v>
      </c>
      <c r="ACM93">
        <f t="shared" ca="1" si="449"/>
        <v>0.97265532511830777</v>
      </c>
      <c r="ACN93">
        <f t="shared" ca="1" si="449"/>
        <v>0.82268193560854075</v>
      </c>
      <c r="ACO93">
        <f t="shared" ca="1" si="449"/>
        <v>-0.23852959270516547</v>
      </c>
      <c r="ACP93">
        <f t="shared" ca="1" si="449"/>
        <v>-8.1037253823244934E-2</v>
      </c>
      <c r="ACQ93">
        <f t="shared" ca="1" si="449"/>
        <v>-1.0086574593121973</v>
      </c>
      <c r="ACR93">
        <f t="shared" ca="1" si="449"/>
        <v>0.30534060083807213</v>
      </c>
      <c r="ACS93">
        <f t="shared" ca="1" si="449"/>
        <v>5.9761824942974467E-2</v>
      </c>
      <c r="ACT93">
        <f t="shared" ref="ACT93:ADI93" ca="1" si="450">ACT26-ACT60*Rate</f>
        <v>7.0802762373647051E-3</v>
      </c>
      <c r="ACU93">
        <f t="shared" ca="1" si="450"/>
        <v>-0.91491184960767347</v>
      </c>
      <c r="ACV93">
        <f t="shared" ca="1" si="450"/>
        <v>0.98731092240581431</v>
      </c>
      <c r="ACW93">
        <f t="shared" ca="1" si="450"/>
        <v>-0.96642282534513724</v>
      </c>
      <c r="ACX93">
        <f t="shared" ca="1" si="450"/>
        <v>-0.67148352782034282</v>
      </c>
      <c r="ACY93">
        <f t="shared" ca="1" si="450"/>
        <v>0.40241962635689821</v>
      </c>
      <c r="ACZ93">
        <f t="shared" ca="1" si="450"/>
        <v>0.35273153056363199</v>
      </c>
      <c r="ADA93">
        <f t="shared" ca="1" si="450"/>
        <v>-0.33568475924582875</v>
      </c>
      <c r="ADB93">
        <f t="shared" ca="1" si="450"/>
        <v>-0.3383976801056271</v>
      </c>
      <c r="ADC93">
        <f t="shared" ca="1" si="450"/>
        <v>0.3563863806034685</v>
      </c>
      <c r="ADD93">
        <f t="shared" ca="1" si="450"/>
        <v>-0.45970534959875331</v>
      </c>
      <c r="ADE93">
        <f t="shared" ca="1" si="450"/>
        <v>0.58284903496724383</v>
      </c>
      <c r="ADF93">
        <f t="shared" ca="1" si="450"/>
        <v>-0.9890227146971412</v>
      </c>
      <c r="ADG93">
        <f t="shared" ca="1" si="450"/>
        <v>0.79650833310788471</v>
      </c>
      <c r="ADH93">
        <f t="shared" ca="1" si="450"/>
        <v>-0.16944734637503928</v>
      </c>
      <c r="ADI93">
        <f t="shared" ca="1" si="450"/>
        <v>-0.73904640804771449</v>
      </c>
    </row>
    <row r="94" spans="1:789" x14ac:dyDescent="0.25">
      <c r="A94" t="s">
        <v>94</v>
      </c>
      <c r="B94">
        <f ca="1">Control!B125/127-1</f>
        <v>-1</v>
      </c>
      <c r="F94">
        <f t="shared" ref="F94:BQ94" ca="1" si="451">F27-F61*Rate</f>
        <v>0.84057918883018934</v>
      </c>
      <c r="G94">
        <f t="shared" ca="1" si="451"/>
        <v>2.6068878340073057E-2</v>
      </c>
      <c r="H94">
        <f t="shared" ca="1" si="451"/>
        <v>-0.70191781978516932</v>
      </c>
      <c r="I94">
        <f t="shared" ca="1" si="451"/>
        <v>0.13607413275619212</v>
      </c>
      <c r="J94">
        <f t="shared" ca="1" si="451"/>
        <v>-0.75893235300864215</v>
      </c>
      <c r="K94">
        <f t="shared" ca="1" si="451"/>
        <v>0.92106200671437899</v>
      </c>
      <c r="L94">
        <f t="shared" ca="1" si="451"/>
        <v>0.81370080753895035</v>
      </c>
      <c r="M94">
        <f t="shared" ca="1" si="451"/>
        <v>-0.28902704331632162</v>
      </c>
      <c r="N94">
        <f t="shared" ca="1" si="451"/>
        <v>0.11010087797270464</v>
      </c>
      <c r="O94">
        <f t="shared" ca="1" si="451"/>
        <v>-0.52651153358576941</v>
      </c>
      <c r="P94">
        <f t="shared" ca="1" si="451"/>
        <v>0.14955109405771233</v>
      </c>
      <c r="Q94">
        <f t="shared" ca="1" si="451"/>
        <v>-0.79583748079254357</v>
      </c>
      <c r="R94">
        <f t="shared" ca="1" si="451"/>
        <v>0.53736915041870492</v>
      </c>
      <c r="S94">
        <f t="shared" ca="1" si="451"/>
        <v>-0.36965367519206488</v>
      </c>
      <c r="T94">
        <f t="shared" ca="1" si="451"/>
        <v>-1.0270690522294001</v>
      </c>
      <c r="U94">
        <f t="shared" ca="1" si="451"/>
        <v>2.0399065163430319E-2</v>
      </c>
      <c r="V94">
        <f t="shared" ca="1" si="451"/>
        <v>-0.92020108293918479</v>
      </c>
      <c r="W94">
        <f t="shared" ca="1" si="451"/>
        <v>0.84720165054908236</v>
      </c>
      <c r="X94">
        <f t="shared" ca="1" si="451"/>
        <v>0.31855202448165781</v>
      </c>
      <c r="Y94">
        <f t="shared" ca="1" si="451"/>
        <v>0.57770308622057243</v>
      </c>
      <c r="Z94">
        <f t="shared" ca="1" si="451"/>
        <v>-0.1279208029509567</v>
      </c>
      <c r="AA94">
        <f t="shared" ca="1" si="451"/>
        <v>-6.2778091528320687E-2</v>
      </c>
      <c r="AB94">
        <f t="shared" ca="1" si="451"/>
        <v>-0.81341757876159992</v>
      </c>
      <c r="AC94">
        <f t="shared" ca="1" si="451"/>
        <v>0.76003279335724583</v>
      </c>
      <c r="AD94">
        <f t="shared" ca="1" si="451"/>
        <v>7.6460708058236149E-3</v>
      </c>
      <c r="AE94">
        <f t="shared" ca="1" si="451"/>
        <v>0.33602188680866002</v>
      </c>
      <c r="AF94">
        <f t="shared" ca="1" si="451"/>
        <v>-0.47704536739322106</v>
      </c>
      <c r="AG94">
        <f t="shared" ca="1" si="451"/>
        <v>-0.94305622535213207</v>
      </c>
      <c r="AH94">
        <f t="shared" ca="1" si="451"/>
        <v>0.24323603571221253</v>
      </c>
      <c r="AI94">
        <f t="shared" ca="1" si="451"/>
        <v>-0.18638736137251793</v>
      </c>
      <c r="AJ94">
        <f t="shared" ca="1" si="451"/>
        <v>-0.88872413015780227</v>
      </c>
      <c r="AK94">
        <f t="shared" ca="1" si="451"/>
        <v>0.24617672053972223</v>
      </c>
      <c r="AL94">
        <f t="shared" ca="1" si="451"/>
        <v>0.55018309633342766</v>
      </c>
      <c r="AM94">
        <f t="shared" ca="1" si="451"/>
        <v>-8.2914321475920635E-2</v>
      </c>
      <c r="AN94">
        <f t="shared" ca="1" si="451"/>
        <v>-0.26223950312957017</v>
      </c>
      <c r="AO94">
        <f t="shared" ca="1" si="451"/>
        <v>0.60723820806317319</v>
      </c>
      <c r="AP94">
        <f t="shared" ca="1" si="451"/>
        <v>0.76734481344437466</v>
      </c>
      <c r="AQ94">
        <f t="shared" ca="1" si="451"/>
        <v>0.82532509237747831</v>
      </c>
      <c r="AR94">
        <f t="shared" ca="1" si="451"/>
        <v>-0.16654459031428023</v>
      </c>
      <c r="AS94">
        <f t="shared" ca="1" si="451"/>
        <v>0.63689708225789698</v>
      </c>
      <c r="AT94">
        <f t="shared" ca="1" si="451"/>
        <v>0.22183378189158576</v>
      </c>
      <c r="AU94">
        <f t="shared" ca="1" si="451"/>
        <v>0.59894705038748131</v>
      </c>
      <c r="AV94">
        <f t="shared" ca="1" si="451"/>
        <v>0.93758007582342351</v>
      </c>
      <c r="AW94">
        <f t="shared" ca="1" si="451"/>
        <v>0.8795073310324012</v>
      </c>
      <c r="AX94">
        <f t="shared" ca="1" si="451"/>
        <v>0.18569044500996584</v>
      </c>
      <c r="AY94">
        <f t="shared" ca="1" si="451"/>
        <v>0.390802509052328</v>
      </c>
      <c r="AZ94">
        <f t="shared" ca="1" si="451"/>
        <v>-0.13093668933893904</v>
      </c>
      <c r="BA94">
        <f t="shared" ca="1" si="451"/>
        <v>0.57936572810123754</v>
      </c>
      <c r="BB94">
        <f t="shared" ca="1" si="451"/>
        <v>0.77728094905718514</v>
      </c>
      <c r="BC94">
        <f t="shared" ca="1" si="451"/>
        <v>0.65143918675633217</v>
      </c>
      <c r="BD94">
        <f t="shared" ca="1" si="451"/>
        <v>-0.6674891123197072</v>
      </c>
      <c r="BE94">
        <f t="shared" ca="1" si="451"/>
        <v>-0.47369934401527608</v>
      </c>
      <c r="BF94">
        <f t="shared" ca="1" si="451"/>
        <v>-0.83610201384732152</v>
      </c>
      <c r="BG94">
        <f t="shared" ca="1" si="451"/>
        <v>0.78704216980855024</v>
      </c>
      <c r="BH94">
        <f t="shared" ca="1" si="451"/>
        <v>-0.8469375626243506</v>
      </c>
      <c r="BI94">
        <f t="shared" ca="1" si="451"/>
        <v>0.40423806333481133</v>
      </c>
      <c r="BJ94">
        <f t="shared" ca="1" si="451"/>
        <v>4.6778015778599594E-2</v>
      </c>
      <c r="BK94">
        <f t="shared" ca="1" si="451"/>
        <v>-0.89682689761963064</v>
      </c>
      <c r="BL94">
        <f t="shared" ca="1" si="451"/>
        <v>-0.63184841384886015</v>
      </c>
      <c r="BM94">
        <f t="shared" ca="1" si="451"/>
        <v>-0.12740668675101424</v>
      </c>
      <c r="BN94">
        <f t="shared" ca="1" si="451"/>
        <v>0.52699627257521142</v>
      </c>
      <c r="BO94">
        <f t="shared" ca="1" si="451"/>
        <v>0.76872663614046888</v>
      </c>
      <c r="BP94">
        <f t="shared" ca="1" si="451"/>
        <v>-0.604126432255636</v>
      </c>
      <c r="BQ94">
        <f t="shared" ca="1" si="451"/>
        <v>0.42315278688313712</v>
      </c>
      <c r="BR94">
        <f t="shared" ref="BR94:EC94" ca="1" si="452">BR27-BR61*Rate</f>
        <v>0.61541227527576348</v>
      </c>
      <c r="BS94">
        <f t="shared" ca="1" si="452"/>
        <v>0.8779813374763239</v>
      </c>
      <c r="BT94">
        <f t="shared" ca="1" si="452"/>
        <v>4.1682008379034581E-2</v>
      </c>
      <c r="BU94">
        <f t="shared" ca="1" si="452"/>
        <v>6.4945229926537437E-2</v>
      </c>
      <c r="BV94">
        <f t="shared" ca="1" si="452"/>
        <v>0.35987160596514434</v>
      </c>
      <c r="BW94">
        <f t="shared" ca="1" si="452"/>
        <v>-1.0091607607299944</v>
      </c>
      <c r="BX94">
        <f t="shared" ca="1" si="452"/>
        <v>0.56507993197319684</v>
      </c>
      <c r="BY94">
        <f t="shared" ca="1" si="452"/>
        <v>0.84538952962932978</v>
      </c>
      <c r="BZ94">
        <f t="shared" ca="1" si="452"/>
        <v>0.88826254171469188</v>
      </c>
      <c r="CA94">
        <f t="shared" ca="1" si="452"/>
        <v>0.38359473418961559</v>
      </c>
      <c r="CB94">
        <f t="shared" ca="1" si="452"/>
        <v>-0.14367578285287178</v>
      </c>
      <c r="CC94">
        <f t="shared" ca="1" si="452"/>
        <v>0.36410246470709939</v>
      </c>
      <c r="CD94">
        <f t="shared" ca="1" si="452"/>
        <v>1.343752440788379E-2</v>
      </c>
      <c r="CE94">
        <f t="shared" ca="1" si="452"/>
        <v>0.83986313098948573</v>
      </c>
      <c r="CF94">
        <f t="shared" ca="1" si="452"/>
        <v>-0.87607553525363313</v>
      </c>
      <c r="CG94">
        <f t="shared" ca="1" si="452"/>
        <v>-0.5421116289258755</v>
      </c>
      <c r="CH94">
        <f t="shared" ca="1" si="452"/>
        <v>-0.98490914825972686</v>
      </c>
      <c r="CI94">
        <f t="shared" ca="1" si="452"/>
        <v>0.10602416145598338</v>
      </c>
      <c r="CJ94">
        <f t="shared" ca="1" si="452"/>
        <v>0.83448236331925074</v>
      </c>
      <c r="CK94">
        <f t="shared" ca="1" si="452"/>
        <v>-0.60658437899943241</v>
      </c>
      <c r="CL94">
        <f t="shared" ca="1" si="452"/>
        <v>-0.54700429498372538</v>
      </c>
      <c r="CM94">
        <f t="shared" ca="1" si="452"/>
        <v>-0.27002831576291114</v>
      </c>
      <c r="CN94">
        <f t="shared" ca="1" si="452"/>
        <v>-0.22797074020107039</v>
      </c>
      <c r="CO94">
        <f t="shared" ca="1" si="452"/>
        <v>0.62207874387424356</v>
      </c>
      <c r="CP94">
        <f t="shared" ca="1" si="452"/>
        <v>-0.31188276793682529</v>
      </c>
      <c r="CQ94">
        <f t="shared" ca="1" si="452"/>
        <v>-0.36584725628429066</v>
      </c>
      <c r="CR94">
        <f t="shared" ca="1" si="452"/>
        <v>-0.42275932286016971</v>
      </c>
      <c r="CS94">
        <f t="shared" ca="1" si="452"/>
        <v>0.23939162423668606</v>
      </c>
      <c r="CT94">
        <f t="shared" ca="1" si="452"/>
        <v>0.69797110135176954</v>
      </c>
      <c r="CU94">
        <f t="shared" ca="1" si="452"/>
        <v>-0.87436813077751196</v>
      </c>
      <c r="CV94">
        <f t="shared" ca="1" si="452"/>
        <v>0.56708753909668541</v>
      </c>
      <c r="CW94">
        <f t="shared" ca="1" si="452"/>
        <v>0.56437410250026321</v>
      </c>
      <c r="CX94">
        <f t="shared" ca="1" si="452"/>
        <v>2.8705432828730833E-2</v>
      </c>
      <c r="CY94">
        <f t="shared" ca="1" si="452"/>
        <v>5.7419367442470219E-2</v>
      </c>
      <c r="CZ94">
        <f t="shared" ca="1" si="452"/>
        <v>-9.5170093291914604E-3</v>
      </c>
      <c r="DA94">
        <f t="shared" ca="1" si="452"/>
        <v>0.30792806282485741</v>
      </c>
      <c r="DB94">
        <f t="shared" ca="1" si="452"/>
        <v>-0.96547882713675504</v>
      </c>
      <c r="DC94">
        <f t="shared" ca="1" si="452"/>
        <v>0.9347052435412434</v>
      </c>
      <c r="DD94">
        <f t="shared" ca="1" si="452"/>
        <v>-0.24494520139676543</v>
      </c>
      <c r="DE94">
        <f t="shared" ca="1" si="452"/>
        <v>-0.1989399120848413</v>
      </c>
      <c r="DF94">
        <f t="shared" ca="1" si="452"/>
        <v>0.60748941114353827</v>
      </c>
      <c r="DG94">
        <f t="shared" ca="1" si="452"/>
        <v>0.23939349082628364</v>
      </c>
      <c r="DH94">
        <f t="shared" ca="1" si="452"/>
        <v>0.68689927766927628</v>
      </c>
      <c r="DI94">
        <f t="shared" ca="1" si="452"/>
        <v>0.32607212813281861</v>
      </c>
      <c r="DJ94">
        <f t="shared" ca="1" si="452"/>
        <v>-0.33516935816319449</v>
      </c>
      <c r="DK94">
        <f t="shared" ca="1" si="452"/>
        <v>-0.75625567534221383</v>
      </c>
      <c r="DL94">
        <f t="shared" ca="1" si="452"/>
        <v>-0.37472695772605386</v>
      </c>
      <c r="DM94">
        <f t="shared" ca="1" si="452"/>
        <v>0.55300890403354053</v>
      </c>
      <c r="DN94">
        <f t="shared" ca="1" si="452"/>
        <v>0.13503748606077487</v>
      </c>
      <c r="DO94">
        <f t="shared" ca="1" si="452"/>
        <v>7.5394948148633636E-2</v>
      </c>
      <c r="DP94">
        <f t="shared" ca="1" si="452"/>
        <v>0.34957323328639528</v>
      </c>
      <c r="DQ94">
        <f t="shared" ca="1" si="452"/>
        <v>2.712602223848503E-2</v>
      </c>
      <c r="DR94">
        <f t="shared" ca="1" si="452"/>
        <v>-0.21122185373440477</v>
      </c>
      <c r="DS94">
        <f t="shared" ca="1" si="452"/>
        <v>-0.93229852430131277</v>
      </c>
      <c r="DT94">
        <f t="shared" ca="1" si="452"/>
        <v>0.35250820772060393</v>
      </c>
      <c r="DU94">
        <f t="shared" ca="1" si="452"/>
        <v>-0.70943647512664587</v>
      </c>
      <c r="DV94">
        <f t="shared" ca="1" si="452"/>
        <v>-0.48742896972780275</v>
      </c>
      <c r="DW94">
        <f t="shared" ca="1" si="452"/>
        <v>0.21822482724802664</v>
      </c>
      <c r="DX94">
        <f t="shared" ca="1" si="452"/>
        <v>-0.3611809070705535</v>
      </c>
      <c r="DY94">
        <f t="shared" ca="1" si="452"/>
        <v>8.057469749512719E-2</v>
      </c>
      <c r="DZ94">
        <f t="shared" ca="1" si="452"/>
        <v>-0.75780029203846255</v>
      </c>
      <c r="EA94">
        <f t="shared" ca="1" si="452"/>
        <v>0.59818408232268072</v>
      </c>
      <c r="EB94">
        <f t="shared" ca="1" si="452"/>
        <v>0.48823985813329235</v>
      </c>
      <c r="EC94">
        <f t="shared" ca="1" si="452"/>
        <v>-3.95655660845101E-3</v>
      </c>
      <c r="ED94">
        <f t="shared" ref="ED94:GO94" ca="1" si="453">ED27-ED61*Rate</f>
        <v>0.67557793428570878</v>
      </c>
      <c r="EE94">
        <f t="shared" ca="1" si="453"/>
        <v>0.30601456724251708</v>
      </c>
      <c r="EF94">
        <f t="shared" ca="1" si="453"/>
        <v>0.60946642020445174</v>
      </c>
      <c r="EG94">
        <f t="shared" ca="1" si="453"/>
        <v>0.78647355942378183</v>
      </c>
      <c r="EH94">
        <f t="shared" ca="1" si="453"/>
        <v>-0.7474125961074336</v>
      </c>
      <c r="EI94">
        <f t="shared" ca="1" si="453"/>
        <v>-0.79504311198786837</v>
      </c>
      <c r="EJ94">
        <f t="shared" ca="1" si="453"/>
        <v>-0.68689396114608137</v>
      </c>
      <c r="EK94">
        <f t="shared" ca="1" si="453"/>
        <v>-0.52405003340029122</v>
      </c>
      <c r="EL94">
        <f t="shared" ca="1" si="453"/>
        <v>0.21408555093028395</v>
      </c>
      <c r="EM94">
        <f t="shared" ca="1" si="453"/>
        <v>-0.40961644965868155</v>
      </c>
      <c r="EN94">
        <f t="shared" ca="1" si="453"/>
        <v>0.32671029619522313</v>
      </c>
      <c r="EO94">
        <f t="shared" ca="1" si="453"/>
        <v>-0.37228913923060064</v>
      </c>
      <c r="EP94">
        <f t="shared" ca="1" si="453"/>
        <v>-0.17710431569686186</v>
      </c>
      <c r="EQ94">
        <f t="shared" ca="1" si="453"/>
        <v>0.47190259286635755</v>
      </c>
      <c r="ER94">
        <f t="shared" ca="1" si="453"/>
        <v>-0.8311116936197479</v>
      </c>
      <c r="ES94">
        <f t="shared" ca="1" si="453"/>
        <v>0.2909832808701403</v>
      </c>
      <c r="ET94">
        <f t="shared" ca="1" si="453"/>
        <v>0.30477015002519725</v>
      </c>
      <c r="EU94">
        <f t="shared" ca="1" si="453"/>
        <v>-0.81599783879623777</v>
      </c>
      <c r="EV94">
        <f t="shared" ca="1" si="453"/>
        <v>-0.89456056609688162</v>
      </c>
      <c r="EW94">
        <f t="shared" ca="1" si="453"/>
        <v>-0.10649579789279967</v>
      </c>
      <c r="EX94">
        <f t="shared" ca="1" si="453"/>
        <v>0.28299134559473837</v>
      </c>
      <c r="EY94">
        <f t="shared" ca="1" si="453"/>
        <v>-0.19002364214239806</v>
      </c>
      <c r="EZ94">
        <f t="shared" ca="1" si="453"/>
        <v>0.87555593879270843</v>
      </c>
      <c r="FA94">
        <f t="shared" ca="1" si="453"/>
        <v>-0.62229087711340536</v>
      </c>
      <c r="FB94">
        <f t="shared" ca="1" si="453"/>
        <v>-2.8240517346776652E-2</v>
      </c>
      <c r="FC94">
        <f t="shared" ca="1" si="453"/>
        <v>5.8252811391351043E-2</v>
      </c>
      <c r="FD94">
        <f t="shared" ca="1" si="453"/>
        <v>-0.50815924512652755</v>
      </c>
      <c r="FE94">
        <f t="shared" ca="1" si="453"/>
        <v>0.30159531291316427</v>
      </c>
      <c r="FF94">
        <f t="shared" ca="1" si="453"/>
        <v>-0.98359927390706126</v>
      </c>
      <c r="FG94">
        <f t="shared" ca="1" si="453"/>
        <v>0.79214292688355648</v>
      </c>
      <c r="FH94">
        <f t="shared" ca="1" si="453"/>
        <v>0.24139335854800667</v>
      </c>
      <c r="FI94">
        <f t="shared" ca="1" si="453"/>
        <v>0.33179273092886519</v>
      </c>
      <c r="FJ94">
        <f t="shared" ca="1" si="453"/>
        <v>0.85990371844530411</v>
      </c>
      <c r="FK94">
        <f t="shared" ca="1" si="453"/>
        <v>0.11064873976759798</v>
      </c>
      <c r="FL94">
        <f t="shared" ca="1" si="453"/>
        <v>-0.77667762560838405</v>
      </c>
      <c r="FM94">
        <f t="shared" ca="1" si="453"/>
        <v>0.68492810928714098</v>
      </c>
      <c r="FN94">
        <f t="shared" ca="1" si="453"/>
        <v>0.64539933961633378</v>
      </c>
      <c r="FO94">
        <f t="shared" ca="1" si="453"/>
        <v>-0.72402647317452218</v>
      </c>
      <c r="FP94">
        <f t="shared" ca="1" si="453"/>
        <v>-0.68987790518336145</v>
      </c>
      <c r="FQ94">
        <f t="shared" ca="1" si="453"/>
        <v>-0.28615370618179053</v>
      </c>
      <c r="FR94">
        <f t="shared" ca="1" si="453"/>
        <v>-0.80887393681032516</v>
      </c>
      <c r="FS94">
        <f t="shared" ca="1" si="453"/>
        <v>-0.16672352944342755</v>
      </c>
      <c r="FT94">
        <f t="shared" ca="1" si="453"/>
        <v>0.31802000917380369</v>
      </c>
      <c r="FU94">
        <f t="shared" ca="1" si="453"/>
        <v>-0.30270724708514801</v>
      </c>
      <c r="FV94">
        <f t="shared" ca="1" si="453"/>
        <v>0.91130406217215687</v>
      </c>
      <c r="FW94">
        <f t="shared" ca="1" si="453"/>
        <v>0.63624950049468865</v>
      </c>
      <c r="FX94">
        <f t="shared" ca="1" si="453"/>
        <v>0.65381312321681628</v>
      </c>
      <c r="FY94">
        <f t="shared" ca="1" si="453"/>
        <v>2.1318026806343118E-2</v>
      </c>
      <c r="FZ94">
        <f t="shared" ca="1" si="453"/>
        <v>0.51150515404593944</v>
      </c>
      <c r="GA94">
        <f t="shared" ca="1" si="453"/>
        <v>0.42726620906135659</v>
      </c>
      <c r="GB94">
        <f t="shared" ca="1" si="453"/>
        <v>0.44592321013668568</v>
      </c>
      <c r="GC94">
        <f t="shared" ca="1" si="453"/>
        <v>-0.85086486393615191</v>
      </c>
      <c r="GD94">
        <f t="shared" ca="1" si="453"/>
        <v>-0.43663126054967277</v>
      </c>
      <c r="GE94">
        <f t="shared" ca="1" si="453"/>
        <v>0.6174268557240663</v>
      </c>
      <c r="GF94">
        <f t="shared" ca="1" si="453"/>
        <v>-0.23273405308888293</v>
      </c>
      <c r="GG94">
        <f t="shared" ca="1" si="453"/>
        <v>2.5308001991243195E-2</v>
      </c>
      <c r="GH94">
        <f t="shared" ca="1" si="453"/>
        <v>0.46911991010597975</v>
      </c>
      <c r="GI94">
        <f t="shared" ca="1" si="453"/>
        <v>-0.85409290372556457</v>
      </c>
      <c r="GJ94">
        <f t="shared" ca="1" si="453"/>
        <v>0.39262263241668854</v>
      </c>
      <c r="GK94">
        <f t="shared" ca="1" si="453"/>
        <v>-0.65598373504848861</v>
      </c>
      <c r="GL94">
        <f t="shared" ca="1" si="453"/>
        <v>0.37766320015971988</v>
      </c>
      <c r="GM94">
        <f t="shared" ca="1" si="453"/>
        <v>-0.68527661658840389</v>
      </c>
      <c r="GN94">
        <f t="shared" ca="1" si="453"/>
        <v>0.5375997283106021</v>
      </c>
      <c r="GO94">
        <f t="shared" ca="1" si="453"/>
        <v>-0.93456630947941144</v>
      </c>
      <c r="GP94">
        <f t="shared" ref="GP94:JA94" ca="1" si="454">GP27-GP61*Rate</f>
        <v>-0.34987507498441345</v>
      </c>
      <c r="GQ94">
        <f t="shared" ca="1" si="454"/>
        <v>-0.38443378976505943</v>
      </c>
      <c r="GR94">
        <f t="shared" ca="1" si="454"/>
        <v>0.4041540340446475</v>
      </c>
      <c r="GS94">
        <f t="shared" ca="1" si="454"/>
        <v>-0.95538163281635102</v>
      </c>
      <c r="GT94">
        <f t="shared" ca="1" si="454"/>
        <v>-0.87005828785152961</v>
      </c>
      <c r="GU94">
        <f t="shared" ca="1" si="454"/>
        <v>0.30888440637785003</v>
      </c>
      <c r="GV94">
        <f t="shared" ca="1" si="454"/>
        <v>-0.86867716281723417</v>
      </c>
      <c r="GW94">
        <f t="shared" ca="1" si="454"/>
        <v>0.16274669663122263</v>
      </c>
      <c r="GX94">
        <f t="shared" ca="1" si="454"/>
        <v>-0.44466814764724522</v>
      </c>
      <c r="GY94">
        <f t="shared" ca="1" si="454"/>
        <v>0.52589251313012464</v>
      </c>
      <c r="GZ94">
        <f t="shared" ca="1" si="454"/>
        <v>-0.27042440084417968</v>
      </c>
      <c r="HA94">
        <f t="shared" ca="1" si="454"/>
        <v>0.38246380988226569</v>
      </c>
      <c r="HB94">
        <f t="shared" ca="1" si="454"/>
        <v>0.39829539973168454</v>
      </c>
      <c r="HC94">
        <f t="shared" ca="1" si="454"/>
        <v>0.87188509008751647</v>
      </c>
      <c r="HD94">
        <f t="shared" ca="1" si="454"/>
        <v>0.89136199549878292</v>
      </c>
      <c r="HE94">
        <f t="shared" ca="1" si="454"/>
        <v>-0.48258187384253304</v>
      </c>
      <c r="HF94">
        <f t="shared" ca="1" si="454"/>
        <v>0.12184810080798981</v>
      </c>
      <c r="HG94">
        <f t="shared" ca="1" si="454"/>
        <v>0.26285193577342497</v>
      </c>
      <c r="HH94">
        <f t="shared" ca="1" si="454"/>
        <v>-0.13908923140645729</v>
      </c>
      <c r="HI94">
        <f t="shared" ca="1" si="454"/>
        <v>-0.33765632016925373</v>
      </c>
      <c r="HJ94">
        <f t="shared" ca="1" si="454"/>
        <v>0.96798652208787883</v>
      </c>
      <c r="HK94">
        <f t="shared" ca="1" si="454"/>
        <v>0.4699573096985703</v>
      </c>
      <c r="HL94">
        <f t="shared" ca="1" si="454"/>
        <v>0.95125672954688578</v>
      </c>
      <c r="HM94">
        <f t="shared" ca="1" si="454"/>
        <v>0.65231435818851857</v>
      </c>
      <c r="HN94">
        <f t="shared" ca="1" si="454"/>
        <v>0.19053822392825706</v>
      </c>
      <c r="HO94">
        <f t="shared" ca="1" si="454"/>
        <v>0.57944476257224997</v>
      </c>
      <c r="HP94">
        <f t="shared" ca="1" si="454"/>
        <v>-0.16619966243615805</v>
      </c>
      <c r="HQ94">
        <f t="shared" ca="1" si="454"/>
        <v>0.40083798945941623</v>
      </c>
      <c r="HR94">
        <f t="shared" ca="1" si="454"/>
        <v>-0.51649198663272167</v>
      </c>
      <c r="HS94">
        <f t="shared" ca="1" si="454"/>
        <v>0.60597293481024517</v>
      </c>
      <c r="HT94">
        <f t="shared" ca="1" si="454"/>
        <v>-0.96671428347232002</v>
      </c>
      <c r="HU94">
        <f t="shared" ca="1" si="454"/>
        <v>0.29885699257105319</v>
      </c>
      <c r="HV94">
        <f t="shared" ca="1" si="454"/>
        <v>-1.0299918364650404</v>
      </c>
      <c r="HW94">
        <f t="shared" ca="1" si="454"/>
        <v>0.24720196728798169</v>
      </c>
      <c r="HX94">
        <f t="shared" ca="1" si="454"/>
        <v>0.91837307264881152</v>
      </c>
      <c r="HY94">
        <f t="shared" ca="1" si="454"/>
        <v>0.90113074420034378</v>
      </c>
      <c r="HZ94">
        <f t="shared" ca="1" si="454"/>
        <v>0.5175308747732581</v>
      </c>
      <c r="IA94">
        <f t="shared" ca="1" si="454"/>
        <v>0.25151998439250817</v>
      </c>
      <c r="IB94">
        <f t="shared" ca="1" si="454"/>
        <v>0.69718909350257696</v>
      </c>
      <c r="IC94">
        <f t="shared" ca="1" si="454"/>
        <v>-0.49872960399446159</v>
      </c>
      <c r="ID94">
        <f t="shared" ca="1" si="454"/>
        <v>-0.61285488628872808</v>
      </c>
      <c r="IE94">
        <f t="shared" ca="1" si="454"/>
        <v>0.13708062730344739</v>
      </c>
      <c r="IF94">
        <f t="shared" ca="1" si="454"/>
        <v>0.32892172594327101</v>
      </c>
      <c r="IG94">
        <f t="shared" ca="1" si="454"/>
        <v>-0.16744098489891246</v>
      </c>
      <c r="IH94">
        <f t="shared" ca="1" si="454"/>
        <v>-0.92897295377350941</v>
      </c>
      <c r="II94">
        <f t="shared" ca="1" si="454"/>
        <v>0.44861291921597357</v>
      </c>
      <c r="IJ94">
        <f t="shared" ca="1" si="454"/>
        <v>-0.94856963086128321</v>
      </c>
      <c r="IK94">
        <f t="shared" ca="1" si="454"/>
        <v>0.5682387239787664</v>
      </c>
      <c r="IL94">
        <f t="shared" ca="1" si="454"/>
        <v>-2.1013092772967212E-3</v>
      </c>
      <c r="IM94">
        <f t="shared" ca="1" si="454"/>
        <v>3.5561736934317717E-2</v>
      </c>
      <c r="IN94">
        <f t="shared" ca="1" si="454"/>
        <v>-0.63417376690157967</v>
      </c>
      <c r="IO94">
        <f t="shared" ca="1" si="454"/>
        <v>-0.37150206402003294</v>
      </c>
      <c r="IP94">
        <f t="shared" ca="1" si="454"/>
        <v>-6.083646257016561E-2</v>
      </c>
      <c r="IQ94">
        <f t="shared" ca="1" si="454"/>
        <v>0.22921093977979773</v>
      </c>
      <c r="IR94">
        <f t="shared" ca="1" si="454"/>
        <v>0.64832505427385734</v>
      </c>
      <c r="IS94">
        <f t="shared" ca="1" si="454"/>
        <v>-0.17809165314981357</v>
      </c>
      <c r="IT94">
        <f t="shared" ca="1" si="454"/>
        <v>-0.7094413700155251</v>
      </c>
      <c r="IU94">
        <f t="shared" ca="1" si="454"/>
        <v>-0.77258521630977917</v>
      </c>
      <c r="IV94">
        <f t="shared" ca="1" si="454"/>
        <v>0.23934817615394796</v>
      </c>
      <c r="IW94">
        <f t="shared" ca="1" si="454"/>
        <v>0.15137253574692089</v>
      </c>
      <c r="IX94">
        <f t="shared" ca="1" si="454"/>
        <v>0.83822387884137084</v>
      </c>
      <c r="IY94">
        <f t="shared" ca="1" si="454"/>
        <v>-0.12784851784441484</v>
      </c>
      <c r="IZ94">
        <f t="shared" ca="1" si="454"/>
        <v>0.70919117537066778</v>
      </c>
      <c r="JA94">
        <f t="shared" ca="1" si="454"/>
        <v>-0.92408936502783312</v>
      </c>
      <c r="JB94">
        <f t="shared" ref="JB94:LM94" ca="1" si="455">JB27-JB61*Rate</f>
        <v>-0.82700167661897683</v>
      </c>
      <c r="JC94">
        <f t="shared" ca="1" si="455"/>
        <v>-9.6570595092655073E-2</v>
      </c>
      <c r="JD94">
        <f t="shared" ca="1" si="455"/>
        <v>0.16935093522221134</v>
      </c>
      <c r="JE94">
        <f t="shared" ca="1" si="455"/>
        <v>5.414348062699742E-2</v>
      </c>
      <c r="JF94">
        <f t="shared" ca="1" si="455"/>
        <v>0.37426395936637108</v>
      </c>
      <c r="JG94">
        <f t="shared" ca="1" si="455"/>
        <v>1.5634378919448345E-2</v>
      </c>
      <c r="JH94">
        <f t="shared" ca="1" si="455"/>
        <v>0.18462925711989878</v>
      </c>
      <c r="JI94">
        <f t="shared" ca="1" si="455"/>
        <v>-0.77613684084838164</v>
      </c>
      <c r="JJ94">
        <f t="shared" ca="1" si="455"/>
        <v>0.84678203756366643</v>
      </c>
      <c r="JK94">
        <f t="shared" ca="1" si="455"/>
        <v>-0.41710967252159875</v>
      </c>
      <c r="JL94">
        <f t="shared" ca="1" si="455"/>
        <v>0.20251511145079604</v>
      </c>
      <c r="JM94">
        <f t="shared" ca="1" si="455"/>
        <v>0.62567409044483735</v>
      </c>
      <c r="JN94">
        <f t="shared" ca="1" si="455"/>
        <v>-0.64268376823090634</v>
      </c>
      <c r="JO94">
        <f t="shared" ca="1" si="455"/>
        <v>0.82672678227634344</v>
      </c>
      <c r="JP94">
        <f t="shared" ca="1" si="455"/>
        <v>-0.94450715787859829</v>
      </c>
      <c r="JQ94">
        <f t="shared" ca="1" si="455"/>
        <v>-0.82347979126721016</v>
      </c>
      <c r="JR94">
        <f t="shared" ca="1" si="455"/>
        <v>-0.40452278966782934</v>
      </c>
      <c r="JS94">
        <f t="shared" ca="1" si="455"/>
        <v>0.65009455297142238</v>
      </c>
      <c r="JT94">
        <f t="shared" ca="1" si="455"/>
        <v>0.60626670320563958</v>
      </c>
      <c r="JU94">
        <f t="shared" ca="1" si="455"/>
        <v>-0.33291912099006404</v>
      </c>
      <c r="JV94">
        <f t="shared" ca="1" si="455"/>
        <v>0.74009869942291495</v>
      </c>
      <c r="JW94">
        <f t="shared" ca="1" si="455"/>
        <v>-0.40221277857446075</v>
      </c>
      <c r="JX94">
        <f t="shared" ca="1" si="455"/>
        <v>0.67297485250917177</v>
      </c>
      <c r="JY94">
        <f t="shared" ca="1" si="455"/>
        <v>0.74648241703793616</v>
      </c>
      <c r="JZ94">
        <f t="shared" ca="1" si="455"/>
        <v>-0.63383194444690372</v>
      </c>
      <c r="KA94">
        <f t="shared" ca="1" si="455"/>
        <v>0.33328866929365725</v>
      </c>
      <c r="KB94">
        <f t="shared" ca="1" si="455"/>
        <v>0.84114905065601242</v>
      </c>
      <c r="KC94">
        <f t="shared" ca="1" si="455"/>
        <v>0.14984806137233009</v>
      </c>
      <c r="KD94">
        <f t="shared" ca="1" si="455"/>
        <v>-0.64956330763864689</v>
      </c>
      <c r="KE94">
        <f t="shared" ca="1" si="455"/>
        <v>0.11729578784241941</v>
      </c>
      <c r="KF94">
        <f t="shared" ca="1" si="455"/>
        <v>0.25469360331906005</v>
      </c>
      <c r="KG94">
        <f t="shared" ca="1" si="455"/>
        <v>0.48347235629439667</v>
      </c>
      <c r="KH94">
        <f t="shared" ca="1" si="455"/>
        <v>-0.95061606356048556</v>
      </c>
      <c r="KI94">
        <f t="shared" ca="1" si="455"/>
        <v>0.56486203002766211</v>
      </c>
      <c r="KJ94">
        <f t="shared" ca="1" si="455"/>
        <v>-0.49291637569342112</v>
      </c>
      <c r="KK94">
        <f t="shared" ca="1" si="455"/>
        <v>0.20500567535063821</v>
      </c>
      <c r="KL94">
        <f t="shared" ca="1" si="455"/>
        <v>0.67338565835088682</v>
      </c>
      <c r="KM94">
        <f t="shared" ca="1" si="455"/>
        <v>-0.50251949953716513</v>
      </c>
      <c r="KN94">
        <f t="shared" ca="1" si="455"/>
        <v>0.6586974296104261</v>
      </c>
      <c r="KO94">
        <f t="shared" ca="1" si="455"/>
        <v>-0.47867386643471554</v>
      </c>
      <c r="KP94">
        <f t="shared" ca="1" si="455"/>
        <v>-0.20067795564587029</v>
      </c>
      <c r="KQ94">
        <f t="shared" ca="1" si="455"/>
        <v>-0.90379674495630036</v>
      </c>
      <c r="KR94">
        <f t="shared" ca="1" si="455"/>
        <v>-0.76197124583573828</v>
      </c>
      <c r="KS94">
        <f t="shared" ca="1" si="455"/>
        <v>0.98102805140683702</v>
      </c>
      <c r="KT94">
        <f t="shared" ca="1" si="455"/>
        <v>0.36352426223948148</v>
      </c>
      <c r="KU94">
        <f t="shared" ca="1" si="455"/>
        <v>7.1886687946096303E-2</v>
      </c>
      <c r="KV94">
        <f t="shared" ca="1" si="455"/>
        <v>0.79136916568557447</v>
      </c>
      <c r="KW94">
        <f t="shared" ca="1" si="455"/>
        <v>-0.54671431694419115</v>
      </c>
      <c r="KX94">
        <f t="shared" ca="1" si="455"/>
        <v>-0.58274782030086525</v>
      </c>
      <c r="KY94">
        <f t="shared" ca="1" si="455"/>
        <v>6.7796746742001243E-2</v>
      </c>
      <c r="KZ94">
        <f t="shared" ca="1" si="455"/>
        <v>-0.49634439492383214</v>
      </c>
      <c r="LA94">
        <f t="shared" ca="1" si="455"/>
        <v>-0.46967902396726163</v>
      </c>
      <c r="LB94">
        <f t="shared" ca="1" si="455"/>
        <v>-0.95694598562645705</v>
      </c>
      <c r="LC94">
        <f t="shared" ca="1" si="455"/>
        <v>8.6978197229272802E-2</v>
      </c>
      <c r="LD94">
        <f t="shared" ca="1" si="455"/>
        <v>0.87986591322154895</v>
      </c>
      <c r="LE94">
        <f t="shared" ca="1" si="455"/>
        <v>-0.62311500516582496</v>
      </c>
      <c r="LF94">
        <f t="shared" ca="1" si="455"/>
        <v>-4.72371228185253E-4</v>
      </c>
      <c r="LG94">
        <f t="shared" ca="1" si="455"/>
        <v>0.10580583114830883</v>
      </c>
      <c r="LH94">
        <f t="shared" ca="1" si="455"/>
        <v>-0.98703278707591668</v>
      </c>
      <c r="LI94">
        <f t="shared" ca="1" si="455"/>
        <v>-2.1375451831367402E-2</v>
      </c>
      <c r="LJ94">
        <f t="shared" ca="1" si="455"/>
        <v>0.41973640515309502</v>
      </c>
      <c r="LK94">
        <f t="shared" ca="1" si="455"/>
        <v>-0.74046391251575316</v>
      </c>
      <c r="LL94">
        <f t="shared" ca="1" si="455"/>
        <v>0.95947351393426872</v>
      </c>
      <c r="LM94">
        <f t="shared" ca="1" si="455"/>
        <v>0.3593691279057068</v>
      </c>
      <c r="LN94">
        <f t="shared" ref="LN94:NY94" ca="1" si="456">LN27-LN61*Rate</f>
        <v>-0.21054480126666769</v>
      </c>
      <c r="LO94">
        <f t="shared" ca="1" si="456"/>
        <v>-0.97652963171587737</v>
      </c>
      <c r="LP94">
        <f t="shared" ca="1" si="456"/>
        <v>-5.9270606465238497E-2</v>
      </c>
      <c r="LQ94">
        <f t="shared" ca="1" si="456"/>
        <v>-0.61378850960164422</v>
      </c>
      <c r="LR94">
        <f t="shared" ca="1" si="456"/>
        <v>0.82832427957127419</v>
      </c>
      <c r="LS94">
        <f t="shared" ca="1" si="456"/>
        <v>0.87774131446307202</v>
      </c>
      <c r="LT94">
        <f t="shared" ca="1" si="456"/>
        <v>0.32081127709824786</v>
      </c>
      <c r="LU94">
        <f t="shared" ca="1" si="456"/>
        <v>-0.58301503509013042</v>
      </c>
      <c r="LV94">
        <f t="shared" ca="1" si="456"/>
        <v>-0.1921109693957436</v>
      </c>
      <c r="LW94">
        <f t="shared" ca="1" si="456"/>
        <v>-0.58365252466720396</v>
      </c>
      <c r="LX94">
        <f t="shared" ca="1" si="456"/>
        <v>0.1335860743286548</v>
      </c>
      <c r="LY94">
        <f t="shared" ca="1" si="456"/>
        <v>-0.73008066401149196</v>
      </c>
      <c r="LZ94">
        <f t="shared" ca="1" si="456"/>
        <v>-7.7947650069652319E-2</v>
      </c>
      <c r="MA94">
        <f t="shared" ca="1" si="456"/>
        <v>-1.0139939214932432</v>
      </c>
      <c r="MB94">
        <f t="shared" ca="1" si="456"/>
        <v>-0.70981285579131337</v>
      </c>
      <c r="MC94">
        <f t="shared" ca="1" si="456"/>
        <v>-0.52478211801305152</v>
      </c>
      <c r="MD94">
        <f t="shared" ca="1" si="456"/>
        <v>0.29702144559471794</v>
      </c>
      <c r="ME94">
        <f t="shared" ca="1" si="456"/>
        <v>0.71876889531554877</v>
      </c>
      <c r="MF94">
        <f t="shared" ca="1" si="456"/>
        <v>4.9571525586641269E-2</v>
      </c>
      <c r="MG94">
        <f t="shared" ca="1" si="456"/>
        <v>0.8756177149861385</v>
      </c>
      <c r="MH94">
        <f t="shared" ca="1" si="456"/>
        <v>-0.77662351327902446</v>
      </c>
      <c r="MI94">
        <f t="shared" ca="1" si="456"/>
        <v>6.1142989719249079E-2</v>
      </c>
      <c r="MJ94">
        <f t="shared" ca="1" si="456"/>
        <v>0.51536553447477029</v>
      </c>
      <c r="MK94">
        <f t="shared" ca="1" si="456"/>
        <v>-0.61810699946763725</v>
      </c>
      <c r="ML94">
        <f t="shared" ca="1" si="456"/>
        <v>-0.80882830962719676</v>
      </c>
      <c r="MM94">
        <f t="shared" ca="1" si="456"/>
        <v>-0.20341276915173842</v>
      </c>
      <c r="MN94">
        <f t="shared" ca="1" si="456"/>
        <v>0.23472035868742896</v>
      </c>
      <c r="MO94">
        <f t="shared" ca="1" si="456"/>
        <v>-0.17646259650700433</v>
      </c>
      <c r="MP94">
        <f t="shared" ca="1" si="456"/>
        <v>-0.90672720578414245</v>
      </c>
      <c r="MQ94">
        <f t="shared" ca="1" si="456"/>
        <v>0.64066529315648291</v>
      </c>
      <c r="MR94">
        <f t="shared" ca="1" si="456"/>
        <v>0.96052529378920926</v>
      </c>
      <c r="MS94">
        <f t="shared" ca="1" si="456"/>
        <v>0.14139625665697023</v>
      </c>
      <c r="MT94">
        <f t="shared" ca="1" si="456"/>
        <v>0.55790436285122069</v>
      </c>
      <c r="MU94">
        <f t="shared" ca="1" si="456"/>
        <v>-0.75594825270947341</v>
      </c>
      <c r="MV94">
        <f t="shared" ca="1" si="456"/>
        <v>-0.47622563576157562</v>
      </c>
      <c r="MW94">
        <f t="shared" ca="1" si="456"/>
        <v>-0.46995253435767603</v>
      </c>
      <c r="MX94">
        <f t="shared" ca="1" si="456"/>
        <v>0.54782767243568598</v>
      </c>
      <c r="MY94">
        <f t="shared" ca="1" si="456"/>
        <v>-0.54787673136145809</v>
      </c>
      <c r="MZ94">
        <f t="shared" ca="1" si="456"/>
        <v>2.7866071853987043E-2</v>
      </c>
      <c r="NA94">
        <f t="shared" ca="1" si="456"/>
        <v>-0.95462449928088822</v>
      </c>
      <c r="NB94">
        <f t="shared" ca="1" si="456"/>
        <v>-0.30872707762159607</v>
      </c>
      <c r="NC94">
        <f t="shared" ca="1" si="456"/>
        <v>0.29090736146644108</v>
      </c>
      <c r="ND94">
        <f t="shared" ca="1" si="456"/>
        <v>0.31268250466519065</v>
      </c>
      <c r="NE94">
        <f t="shared" ca="1" si="456"/>
        <v>5.7144312496799521E-2</v>
      </c>
      <c r="NF94">
        <f t="shared" ca="1" si="456"/>
        <v>-7.4195448165372477E-2</v>
      </c>
      <c r="NG94">
        <f t="shared" ca="1" si="456"/>
        <v>-0.75591731684330787</v>
      </c>
      <c r="NH94">
        <f t="shared" ca="1" si="456"/>
        <v>0.34047125135462764</v>
      </c>
      <c r="NI94">
        <f t="shared" ca="1" si="456"/>
        <v>-0.66633634164502964</v>
      </c>
      <c r="NJ94">
        <f t="shared" ca="1" si="456"/>
        <v>0.2615216341454446</v>
      </c>
      <c r="NK94">
        <f t="shared" ca="1" si="456"/>
        <v>-0.55043220532285753</v>
      </c>
      <c r="NL94">
        <f t="shared" ca="1" si="456"/>
        <v>1.0010164289935781</v>
      </c>
      <c r="NM94">
        <f t="shared" ca="1" si="456"/>
        <v>0.53719578410584923</v>
      </c>
      <c r="NN94">
        <f t="shared" ca="1" si="456"/>
        <v>-0.55554686087097771</v>
      </c>
      <c r="NO94">
        <f t="shared" ca="1" si="456"/>
        <v>0.41983976905310239</v>
      </c>
      <c r="NP94">
        <f t="shared" ca="1" si="456"/>
        <v>-0.47500128863392604</v>
      </c>
      <c r="NQ94">
        <f t="shared" ca="1" si="456"/>
        <v>0.7464630336399537</v>
      </c>
      <c r="NR94">
        <f t="shared" ca="1" si="456"/>
        <v>0.5925093290493576</v>
      </c>
      <c r="NS94">
        <f t="shared" ca="1" si="456"/>
        <v>0.94408490957460423</v>
      </c>
      <c r="NT94">
        <f t="shared" ca="1" si="456"/>
        <v>-0.43256392612916378</v>
      </c>
      <c r="NU94">
        <f t="shared" ca="1" si="456"/>
        <v>0.74406470167342675</v>
      </c>
      <c r="NV94">
        <f t="shared" ca="1" si="456"/>
        <v>-0.10507969209506521</v>
      </c>
      <c r="NW94">
        <f t="shared" ca="1" si="456"/>
        <v>-0.55826271318698839</v>
      </c>
      <c r="NX94">
        <f t="shared" ca="1" si="456"/>
        <v>0.79175261422300292</v>
      </c>
      <c r="NY94">
        <f t="shared" ca="1" si="456"/>
        <v>-0.43341300776456182</v>
      </c>
      <c r="NZ94">
        <f t="shared" ref="NZ94:QK94" ca="1" si="457">NZ27-NZ61*Rate</f>
        <v>-0.57010773331812314</v>
      </c>
      <c r="OA94">
        <f t="shared" ca="1" si="457"/>
        <v>9.1810559536944711E-2</v>
      </c>
      <c r="OB94">
        <f t="shared" ca="1" si="457"/>
        <v>-0.65344596806932009</v>
      </c>
      <c r="OC94">
        <f t="shared" ca="1" si="457"/>
        <v>-0.26943010525006134</v>
      </c>
      <c r="OD94">
        <f t="shared" ca="1" si="457"/>
        <v>0.8962723429903493</v>
      </c>
      <c r="OE94">
        <f t="shared" ca="1" si="457"/>
        <v>-0.50250633989986193</v>
      </c>
      <c r="OF94">
        <f t="shared" ca="1" si="457"/>
        <v>-0.45421654089276819</v>
      </c>
      <c r="OG94">
        <f t="shared" ca="1" si="457"/>
        <v>0.77615921526890597</v>
      </c>
      <c r="OH94">
        <f t="shared" ca="1" si="457"/>
        <v>0.89957589455809284</v>
      </c>
      <c r="OI94">
        <f t="shared" ca="1" si="457"/>
        <v>-0.18801893538180031</v>
      </c>
      <c r="OJ94">
        <f t="shared" ca="1" si="457"/>
        <v>-0.66557153188697626</v>
      </c>
      <c r="OK94">
        <f t="shared" ca="1" si="457"/>
        <v>-0.37819601597089858</v>
      </c>
      <c r="OL94">
        <f t="shared" ca="1" si="457"/>
        <v>9.5968950178154988E-2</v>
      </c>
      <c r="OM94">
        <f t="shared" ca="1" si="457"/>
        <v>0.94432893035330967</v>
      </c>
      <c r="ON94">
        <f t="shared" ca="1" si="457"/>
        <v>0.4289143588368925</v>
      </c>
      <c r="OO94">
        <f t="shared" ca="1" si="457"/>
        <v>0.93689000111260357</v>
      </c>
      <c r="OP94">
        <f t="shared" ca="1" si="457"/>
        <v>0.70030518407700804</v>
      </c>
      <c r="OQ94">
        <f t="shared" ca="1" si="457"/>
        <v>0.75102245709217319</v>
      </c>
      <c r="OR94">
        <f t="shared" ca="1" si="457"/>
        <v>-0.20654958911184085</v>
      </c>
      <c r="OS94">
        <f t="shared" ca="1" si="457"/>
        <v>-0.5411427702501147</v>
      </c>
      <c r="OT94">
        <f t="shared" ca="1" si="457"/>
        <v>-0.34260564592844062</v>
      </c>
      <c r="OU94">
        <f t="shared" ca="1" si="457"/>
        <v>-0.92054211036118028</v>
      </c>
      <c r="OV94">
        <f t="shared" ca="1" si="457"/>
        <v>0.68905067271719644</v>
      </c>
      <c r="OW94">
        <f t="shared" ca="1" si="457"/>
        <v>0.95362666431152254</v>
      </c>
      <c r="OX94">
        <f t="shared" ca="1" si="457"/>
        <v>2.3171827988110131E-2</v>
      </c>
      <c r="OY94">
        <f t="shared" ca="1" si="457"/>
        <v>0.68411788730160383</v>
      </c>
      <c r="OZ94">
        <f t="shared" ca="1" si="457"/>
        <v>-0.86670731310972993</v>
      </c>
      <c r="PA94">
        <f t="shared" ca="1" si="457"/>
        <v>0.70289214765022068</v>
      </c>
      <c r="PB94">
        <f t="shared" ca="1" si="457"/>
        <v>-0.24666288619352247</v>
      </c>
      <c r="PC94">
        <f t="shared" ca="1" si="457"/>
        <v>-0.36934124181728356</v>
      </c>
      <c r="PD94">
        <f t="shared" ca="1" si="457"/>
        <v>-0.23621555000297315</v>
      </c>
      <c r="PE94">
        <f t="shared" ca="1" si="457"/>
        <v>-0.34061007945378347</v>
      </c>
      <c r="PF94">
        <f t="shared" ca="1" si="457"/>
        <v>-0.6468603745769278</v>
      </c>
      <c r="PG94">
        <f t="shared" ca="1" si="457"/>
        <v>0.85318004784099499</v>
      </c>
      <c r="PH94">
        <f t="shared" ca="1" si="457"/>
        <v>-0.16647233850444193</v>
      </c>
      <c r="PI94">
        <f t="shared" ca="1" si="457"/>
        <v>0.32076385660551937</v>
      </c>
      <c r="PJ94">
        <f t="shared" ca="1" si="457"/>
        <v>0.83336380100655483</v>
      </c>
      <c r="PK94">
        <f t="shared" ca="1" si="457"/>
        <v>-0.16626671504157664</v>
      </c>
      <c r="PL94">
        <f t="shared" ca="1" si="457"/>
        <v>-0.89527036039827879</v>
      </c>
      <c r="PM94">
        <f t="shared" ca="1" si="457"/>
        <v>0.38172139957080808</v>
      </c>
      <c r="PN94">
        <f t="shared" ca="1" si="457"/>
        <v>-0.6052591771275444</v>
      </c>
      <c r="PO94">
        <f t="shared" ca="1" si="457"/>
        <v>-0.17977956322943339</v>
      </c>
      <c r="PP94">
        <f t="shared" ca="1" si="457"/>
        <v>0.88992546861734489</v>
      </c>
      <c r="PQ94">
        <f t="shared" ca="1" si="457"/>
        <v>-0.69191021047846557</v>
      </c>
      <c r="PR94">
        <f t="shared" ca="1" si="457"/>
        <v>0.22353565939976708</v>
      </c>
      <c r="PS94">
        <f t="shared" ca="1" si="457"/>
        <v>0.10689609883391564</v>
      </c>
      <c r="PT94">
        <f t="shared" ca="1" si="457"/>
        <v>0.16027215783564502</v>
      </c>
      <c r="PU94">
        <f t="shared" ca="1" si="457"/>
        <v>0.73816503809842482</v>
      </c>
      <c r="PV94">
        <f t="shared" ca="1" si="457"/>
        <v>0.15338155067955522</v>
      </c>
      <c r="PW94">
        <f t="shared" ca="1" si="457"/>
        <v>0.19743872412822727</v>
      </c>
      <c r="PX94">
        <f t="shared" ca="1" si="457"/>
        <v>0.78195558757238315</v>
      </c>
      <c r="PY94">
        <f t="shared" ca="1" si="457"/>
        <v>-0.35937253333952568</v>
      </c>
      <c r="PZ94">
        <f t="shared" ca="1" si="457"/>
        <v>0.42237687963901305</v>
      </c>
      <c r="QA94">
        <f t="shared" ca="1" si="457"/>
        <v>-0.12139894832564335</v>
      </c>
      <c r="QB94">
        <f t="shared" ca="1" si="457"/>
        <v>0.61455657042867395</v>
      </c>
      <c r="QC94">
        <f t="shared" ca="1" si="457"/>
        <v>-0.97359189915611355</v>
      </c>
      <c r="QD94">
        <f t="shared" ca="1" si="457"/>
        <v>-0.11133429931100711</v>
      </c>
      <c r="QE94">
        <f t="shared" ca="1" si="457"/>
        <v>-0.75996450792878889</v>
      </c>
      <c r="QF94">
        <f t="shared" ca="1" si="457"/>
        <v>-0.44384436098084751</v>
      </c>
      <c r="QG94">
        <f t="shared" ca="1" si="457"/>
        <v>0.35688271057797633</v>
      </c>
      <c r="QH94">
        <f t="shared" ca="1" si="457"/>
        <v>-0.15709379415257926</v>
      </c>
      <c r="QI94">
        <f t="shared" ca="1" si="457"/>
        <v>0.93324780893060588</v>
      </c>
      <c r="QJ94">
        <f t="shared" ca="1" si="457"/>
        <v>5.404786336197151E-2</v>
      </c>
      <c r="QK94">
        <f t="shared" ca="1" si="457"/>
        <v>-0.70705962454682825</v>
      </c>
      <c r="QL94">
        <f t="shared" ref="QL94:SW94" ca="1" si="458">QL27-QL61*Rate</f>
        <v>-0.91122526406358328</v>
      </c>
      <c r="QM94">
        <f t="shared" ca="1" si="458"/>
        <v>-0.76011553667267828</v>
      </c>
      <c r="QN94">
        <f t="shared" ca="1" si="458"/>
        <v>-0.87625809210360761</v>
      </c>
      <c r="QO94">
        <f t="shared" ca="1" si="458"/>
        <v>-0.65249696076124608</v>
      </c>
      <c r="QP94">
        <f t="shared" ca="1" si="458"/>
        <v>-2.9252435847162569E-3</v>
      </c>
      <c r="QQ94">
        <f t="shared" ca="1" si="458"/>
        <v>-0.99276002161478094</v>
      </c>
      <c r="QR94">
        <f t="shared" ca="1" si="458"/>
        <v>-0.29896603080344059</v>
      </c>
      <c r="QS94">
        <f t="shared" ca="1" si="458"/>
        <v>-5.6874211714767288E-2</v>
      </c>
      <c r="QT94">
        <f t="shared" ca="1" si="458"/>
        <v>0.87727525716950339</v>
      </c>
      <c r="QU94">
        <f t="shared" ca="1" si="458"/>
        <v>5.1606259075281533E-2</v>
      </c>
      <c r="QV94">
        <f t="shared" ca="1" si="458"/>
        <v>5.2346387742892415E-2</v>
      </c>
      <c r="QW94">
        <f t="shared" ca="1" si="458"/>
        <v>0.22021293905080103</v>
      </c>
      <c r="QX94">
        <f t="shared" ca="1" si="458"/>
        <v>0.1375176117828712</v>
      </c>
      <c r="QY94">
        <f t="shared" ca="1" si="458"/>
        <v>-0.26116471509618622</v>
      </c>
      <c r="QZ94">
        <f t="shared" ca="1" si="458"/>
        <v>-0.4564058631246331</v>
      </c>
      <c r="RA94">
        <f t="shared" ca="1" si="458"/>
        <v>0.8819922585833232</v>
      </c>
      <c r="RB94">
        <f t="shared" ca="1" si="458"/>
        <v>-0.27738338750077535</v>
      </c>
      <c r="RC94">
        <f t="shared" ca="1" si="458"/>
        <v>-0.22848856506661813</v>
      </c>
      <c r="RD94">
        <f t="shared" ca="1" si="458"/>
        <v>-0.36028264111554259</v>
      </c>
      <c r="RE94">
        <f t="shared" ca="1" si="458"/>
        <v>6.4069699456495044E-2</v>
      </c>
      <c r="RF94">
        <f t="shared" ca="1" si="458"/>
        <v>-0.21169697340303084</v>
      </c>
      <c r="RG94">
        <f t="shared" ca="1" si="458"/>
        <v>-0.15641536385264077</v>
      </c>
      <c r="RH94">
        <f t="shared" ca="1" si="458"/>
        <v>-0.92504070545758921</v>
      </c>
      <c r="RI94">
        <f t="shared" ca="1" si="458"/>
        <v>-0.34050748612052562</v>
      </c>
      <c r="RJ94">
        <f t="shared" ca="1" si="458"/>
        <v>0.26486211187467668</v>
      </c>
      <c r="RK94">
        <f t="shared" ca="1" si="458"/>
        <v>0.25827442208690665</v>
      </c>
      <c r="RL94">
        <f t="shared" ca="1" si="458"/>
        <v>-0.74538516049826209</v>
      </c>
      <c r="RM94">
        <f t="shared" ca="1" si="458"/>
        <v>-0.68463677527301969</v>
      </c>
      <c r="RN94">
        <f t="shared" ca="1" si="458"/>
        <v>0.2874589983349794</v>
      </c>
      <c r="RO94">
        <f t="shared" ca="1" si="458"/>
        <v>0.39087697781801872</v>
      </c>
      <c r="RP94">
        <f t="shared" ca="1" si="458"/>
        <v>0.64961712708934749</v>
      </c>
      <c r="RQ94">
        <f t="shared" ca="1" si="458"/>
        <v>-0.75243080575140253</v>
      </c>
      <c r="RR94">
        <f t="shared" ca="1" si="458"/>
        <v>-0.93963637540716805</v>
      </c>
      <c r="RS94">
        <f t="shared" ca="1" si="458"/>
        <v>0.63597836222805193</v>
      </c>
      <c r="RT94">
        <f t="shared" ca="1" si="458"/>
        <v>-0.83231618520188988</v>
      </c>
      <c r="RU94">
        <f t="shared" ca="1" si="458"/>
        <v>-0.54837644051109191</v>
      </c>
      <c r="RV94">
        <f t="shared" ca="1" si="458"/>
        <v>-0.92780441724500939</v>
      </c>
      <c r="RW94">
        <f t="shared" ca="1" si="458"/>
        <v>0.8012705717334393</v>
      </c>
      <c r="RX94">
        <f t="shared" ca="1" si="458"/>
        <v>-4.8833540904693842E-2</v>
      </c>
      <c r="RY94">
        <f t="shared" ca="1" si="458"/>
        <v>0.67528499929391994</v>
      </c>
      <c r="RZ94">
        <f t="shared" ca="1" si="458"/>
        <v>-0.22753583602278843</v>
      </c>
      <c r="SA94">
        <f t="shared" ca="1" si="458"/>
        <v>-0.12257408208807681</v>
      </c>
      <c r="SB94">
        <f t="shared" ca="1" si="458"/>
        <v>-0.73380023400727823</v>
      </c>
      <c r="SC94">
        <f t="shared" ca="1" si="458"/>
        <v>-0.76319568805329219</v>
      </c>
      <c r="SD94">
        <f t="shared" ca="1" si="458"/>
        <v>-0.7828929278736928</v>
      </c>
      <c r="SE94">
        <f t="shared" ca="1" si="458"/>
        <v>-0.84136261325539641</v>
      </c>
      <c r="SF94">
        <f t="shared" ca="1" si="458"/>
        <v>0.90972597111604836</v>
      </c>
      <c r="SG94">
        <f t="shared" ca="1" si="458"/>
        <v>-0.85337096306827931</v>
      </c>
      <c r="SH94">
        <f t="shared" ca="1" si="458"/>
        <v>-0.62560684254810417</v>
      </c>
      <c r="SI94">
        <f t="shared" ca="1" si="458"/>
        <v>-0.61391762943475392</v>
      </c>
      <c r="SJ94">
        <f t="shared" ca="1" si="458"/>
        <v>-0.95762411186107288</v>
      </c>
      <c r="SK94">
        <f t="shared" ca="1" si="458"/>
        <v>0.34216352101226311</v>
      </c>
      <c r="SL94">
        <f t="shared" ca="1" si="458"/>
        <v>0.54746670716946011</v>
      </c>
      <c r="SM94">
        <f t="shared" ca="1" si="458"/>
        <v>5.0021506463236526E-2</v>
      </c>
      <c r="SN94">
        <f t="shared" ca="1" si="458"/>
        <v>0.21483047362808522</v>
      </c>
      <c r="SO94">
        <f t="shared" ca="1" si="458"/>
        <v>-0.37590364022253414</v>
      </c>
      <c r="SP94">
        <f t="shared" ca="1" si="458"/>
        <v>4.5347855846696511E-2</v>
      </c>
      <c r="SQ94">
        <f t="shared" ca="1" si="458"/>
        <v>-0.91919972898030122</v>
      </c>
      <c r="SR94">
        <f t="shared" ca="1" si="458"/>
        <v>-0.99002115873194418</v>
      </c>
      <c r="SS94">
        <f t="shared" ca="1" si="458"/>
        <v>-1.0376550338939656</v>
      </c>
      <c r="ST94">
        <f t="shared" ca="1" si="458"/>
        <v>0.17436828324110037</v>
      </c>
      <c r="SU94">
        <f t="shared" ca="1" si="458"/>
        <v>0.25619470172478959</v>
      </c>
      <c r="SV94">
        <f t="shared" ca="1" si="458"/>
        <v>-0.81880862801760612</v>
      </c>
      <c r="SW94">
        <f t="shared" ca="1" si="458"/>
        <v>-0.705768947169921</v>
      </c>
      <c r="SX94">
        <f t="shared" ref="SX94:VI94" ca="1" si="459">SX27-SX61*Rate</f>
        <v>0.36904642906441004</v>
      </c>
      <c r="SY94">
        <f t="shared" ca="1" si="459"/>
        <v>-0.95124586584471194</v>
      </c>
      <c r="SZ94">
        <f t="shared" ca="1" si="459"/>
        <v>-0.967127497389209</v>
      </c>
      <c r="TA94">
        <f t="shared" ca="1" si="459"/>
        <v>5.5787588611756304E-2</v>
      </c>
      <c r="TB94">
        <f t="shared" ca="1" si="459"/>
        <v>0.31989673116115969</v>
      </c>
      <c r="TC94">
        <f t="shared" ca="1" si="459"/>
        <v>-0.81674021946767794</v>
      </c>
      <c r="TD94">
        <f t="shared" ca="1" si="459"/>
        <v>0.71565643435733872</v>
      </c>
      <c r="TE94">
        <f t="shared" ca="1" si="459"/>
        <v>0.75604805565805133</v>
      </c>
      <c r="TF94">
        <f t="shared" ca="1" si="459"/>
        <v>0.22463204893653976</v>
      </c>
      <c r="TG94">
        <f t="shared" ca="1" si="459"/>
        <v>-5.7766533581680449E-2</v>
      </c>
      <c r="TH94">
        <f t="shared" ca="1" si="459"/>
        <v>-0.50465320568237426</v>
      </c>
      <c r="TI94">
        <f t="shared" ca="1" si="459"/>
        <v>-0.38825681027907255</v>
      </c>
      <c r="TJ94">
        <f t="shared" ca="1" si="459"/>
        <v>-0.86061762099125527</v>
      </c>
      <c r="TK94">
        <f t="shared" ca="1" si="459"/>
        <v>0.20983354610186289</v>
      </c>
      <c r="TL94">
        <f t="shared" ca="1" si="459"/>
        <v>0.87564184256712008</v>
      </c>
      <c r="TM94">
        <f t="shared" ca="1" si="459"/>
        <v>-0.73344481997799504</v>
      </c>
      <c r="TN94">
        <f t="shared" ca="1" si="459"/>
        <v>-0.45458202167120121</v>
      </c>
      <c r="TO94">
        <f t="shared" ca="1" si="459"/>
        <v>-0.38682688303346469</v>
      </c>
      <c r="TP94">
        <f t="shared" ca="1" si="459"/>
        <v>0.28586051972998511</v>
      </c>
      <c r="TQ94">
        <f t="shared" ca="1" si="459"/>
        <v>-4.961895932048617E-2</v>
      </c>
      <c r="TR94">
        <f t="shared" ca="1" si="459"/>
        <v>-0.64844753652058895</v>
      </c>
      <c r="TS94">
        <f t="shared" ca="1" si="459"/>
        <v>-0.22904481693299344</v>
      </c>
      <c r="TT94">
        <f t="shared" ca="1" si="459"/>
        <v>0.86321899188536022</v>
      </c>
      <c r="TU94">
        <f t="shared" ca="1" si="459"/>
        <v>6.617320885929287E-2</v>
      </c>
      <c r="TV94">
        <f t="shared" ca="1" si="459"/>
        <v>1.5373414080578669E-2</v>
      </c>
      <c r="TW94">
        <f t="shared" ca="1" si="459"/>
        <v>0.37108072960028465</v>
      </c>
      <c r="TX94">
        <f t="shared" ca="1" si="459"/>
        <v>-0.51340669773743453</v>
      </c>
      <c r="TY94">
        <f t="shared" ca="1" si="459"/>
        <v>-0.79505784412505742</v>
      </c>
      <c r="TZ94">
        <f t="shared" ca="1" si="459"/>
        <v>0.87894455676870331</v>
      </c>
      <c r="UA94">
        <f t="shared" ca="1" si="459"/>
        <v>-0.16943481066478064</v>
      </c>
      <c r="UB94">
        <f t="shared" ca="1" si="459"/>
        <v>9.0499727963446699E-2</v>
      </c>
      <c r="UC94">
        <f t="shared" ca="1" si="459"/>
        <v>-0.2728730080047187</v>
      </c>
      <c r="UD94">
        <f t="shared" ca="1" si="459"/>
        <v>-0.22740525100232703</v>
      </c>
      <c r="UE94">
        <f t="shared" ca="1" si="459"/>
        <v>-0.18670669950839597</v>
      </c>
      <c r="UF94">
        <f t="shared" ca="1" si="459"/>
        <v>-0.25313098440280662</v>
      </c>
      <c r="UG94">
        <f t="shared" ca="1" si="459"/>
        <v>-0.95062275953631792</v>
      </c>
      <c r="UH94">
        <f t="shared" ca="1" si="459"/>
        <v>0.53049044447120031</v>
      </c>
      <c r="UI94">
        <f t="shared" ca="1" si="459"/>
        <v>-0.88573358646536327</v>
      </c>
      <c r="UJ94">
        <f t="shared" ca="1" si="459"/>
        <v>2.7761044418157164E-2</v>
      </c>
      <c r="UK94">
        <f t="shared" ca="1" si="459"/>
        <v>0.85393978486903943</v>
      </c>
      <c r="UL94">
        <f t="shared" ca="1" si="459"/>
        <v>0.88113719107809263</v>
      </c>
      <c r="UM94">
        <f t="shared" ca="1" si="459"/>
        <v>7.9497049247040069E-2</v>
      </c>
      <c r="UN94">
        <f t="shared" ca="1" si="459"/>
        <v>0.15000139849880781</v>
      </c>
      <c r="UO94">
        <f t="shared" ca="1" si="459"/>
        <v>0.13497278537866053</v>
      </c>
      <c r="UP94">
        <f t="shared" ca="1" si="459"/>
        <v>-0.80917714410513186</v>
      </c>
      <c r="UQ94">
        <f t="shared" ca="1" si="459"/>
        <v>-0.66367373527238016</v>
      </c>
      <c r="UR94">
        <f t="shared" ca="1" si="459"/>
        <v>-0.5255031090670913</v>
      </c>
      <c r="US94">
        <f t="shared" ca="1" si="459"/>
        <v>7.0592854268589286E-2</v>
      </c>
      <c r="UT94">
        <f t="shared" ca="1" si="459"/>
        <v>-0.25009614634198701</v>
      </c>
      <c r="UU94">
        <f t="shared" ca="1" si="459"/>
        <v>0.46413542101847111</v>
      </c>
      <c r="UV94">
        <f t="shared" ca="1" si="459"/>
        <v>-6.4385220359780837E-2</v>
      </c>
      <c r="UW94">
        <f t="shared" ca="1" si="459"/>
        <v>-0.85347932332272958</v>
      </c>
      <c r="UX94">
        <f t="shared" ca="1" si="459"/>
        <v>0.20245179876547451</v>
      </c>
      <c r="UY94">
        <f t="shared" ca="1" si="459"/>
        <v>0.80717199215966862</v>
      </c>
      <c r="UZ94">
        <f t="shared" ca="1" si="459"/>
        <v>0.5030059939102981</v>
      </c>
      <c r="VA94">
        <f t="shared" ca="1" si="459"/>
        <v>0.12384510803159955</v>
      </c>
      <c r="VB94">
        <f t="shared" ca="1" si="459"/>
        <v>-0.31894762193515697</v>
      </c>
      <c r="VC94">
        <f t="shared" ca="1" si="459"/>
        <v>0.41035966355723408</v>
      </c>
      <c r="VD94">
        <f t="shared" ca="1" si="459"/>
        <v>0.88096712308579173</v>
      </c>
      <c r="VE94">
        <f t="shared" ca="1" si="459"/>
        <v>-0.17256207713970856</v>
      </c>
      <c r="VF94">
        <f t="shared" ca="1" si="459"/>
        <v>-0.635389869178972</v>
      </c>
      <c r="VG94">
        <f t="shared" ca="1" si="459"/>
        <v>-0.84708033653623871</v>
      </c>
      <c r="VH94">
        <f t="shared" ca="1" si="459"/>
        <v>0.1980825718571502</v>
      </c>
      <c r="VI94">
        <f t="shared" ca="1" si="459"/>
        <v>0.77492264272924971</v>
      </c>
      <c r="VJ94">
        <f t="shared" ref="VJ94:XU94" ca="1" si="460">VJ27-VJ61*Rate</f>
        <v>-0.51510328602105027</v>
      </c>
      <c r="VK94">
        <f t="shared" ca="1" si="460"/>
        <v>0.28050092164299317</v>
      </c>
      <c r="VL94">
        <f t="shared" ca="1" si="460"/>
        <v>0.16257723860473741</v>
      </c>
      <c r="VM94">
        <f t="shared" ca="1" si="460"/>
        <v>0.39722840875809329</v>
      </c>
      <c r="VN94">
        <f t="shared" ca="1" si="460"/>
        <v>-0.23353633319526101</v>
      </c>
      <c r="VO94">
        <f t="shared" ca="1" si="460"/>
        <v>-0.13296978382599259</v>
      </c>
      <c r="VP94">
        <f t="shared" ca="1" si="460"/>
        <v>-0.97143025649493153</v>
      </c>
      <c r="VQ94">
        <f t="shared" ca="1" si="460"/>
        <v>-0.36489091335270801</v>
      </c>
      <c r="VR94">
        <f t="shared" ca="1" si="460"/>
        <v>-0.56044435448862473</v>
      </c>
      <c r="VS94">
        <f t="shared" ca="1" si="460"/>
        <v>3.2133309194383543E-2</v>
      </c>
      <c r="VT94">
        <f t="shared" ca="1" si="460"/>
        <v>0.74667974254946767</v>
      </c>
      <c r="VU94">
        <f t="shared" ca="1" si="460"/>
        <v>0.80097267265195959</v>
      </c>
      <c r="VV94">
        <f t="shared" ca="1" si="460"/>
        <v>-0.83579740453696949</v>
      </c>
      <c r="VW94">
        <f t="shared" ca="1" si="460"/>
        <v>-0.88404296655008008</v>
      </c>
      <c r="VX94">
        <f t="shared" ca="1" si="460"/>
        <v>-0.58326730706592167</v>
      </c>
      <c r="VY94">
        <f t="shared" ca="1" si="460"/>
        <v>0.24285335265752148</v>
      </c>
      <c r="VZ94">
        <f t="shared" ca="1" si="460"/>
        <v>4.1133447413677603E-2</v>
      </c>
      <c r="WA94">
        <f t="shared" ca="1" si="460"/>
        <v>0.88841470144639667</v>
      </c>
      <c r="WB94">
        <f t="shared" ca="1" si="460"/>
        <v>0.87256283036699434</v>
      </c>
      <c r="WC94">
        <f t="shared" ca="1" si="460"/>
        <v>-0.79827999152269113</v>
      </c>
      <c r="WD94">
        <f t="shared" ca="1" si="460"/>
        <v>-8.4418530374313253E-2</v>
      </c>
      <c r="WE94">
        <f t="shared" ca="1" si="460"/>
        <v>-0.35908922117743214</v>
      </c>
      <c r="WF94">
        <f t="shared" ca="1" si="460"/>
        <v>-0.16331526478406133</v>
      </c>
      <c r="WG94">
        <f t="shared" ca="1" si="460"/>
        <v>0.54556647841585015</v>
      </c>
      <c r="WH94">
        <f t="shared" ca="1" si="460"/>
        <v>-0.81629234117219418</v>
      </c>
      <c r="WI94">
        <f t="shared" ca="1" si="460"/>
        <v>-0.55472688782549928</v>
      </c>
      <c r="WJ94">
        <f t="shared" ca="1" si="460"/>
        <v>-0.51546570492857602</v>
      </c>
      <c r="WK94">
        <f t="shared" ca="1" si="460"/>
        <v>0.99795615101202328</v>
      </c>
      <c r="WL94">
        <f t="shared" ca="1" si="460"/>
        <v>0.77635032729418663</v>
      </c>
      <c r="WM94">
        <f t="shared" ca="1" si="460"/>
        <v>0.9801640771303648</v>
      </c>
      <c r="WN94">
        <f t="shared" ca="1" si="460"/>
        <v>-0.7368086206575517</v>
      </c>
      <c r="WO94">
        <f t="shared" ca="1" si="460"/>
        <v>0.1984888529447465</v>
      </c>
      <c r="WP94">
        <f t="shared" ca="1" si="460"/>
        <v>-0.9310426439004974</v>
      </c>
      <c r="WQ94">
        <f t="shared" ca="1" si="460"/>
        <v>0.56398212362650235</v>
      </c>
      <c r="WR94">
        <f t="shared" ca="1" si="460"/>
        <v>-0.67429340044311303</v>
      </c>
      <c r="WS94">
        <f t="shared" ca="1" si="460"/>
        <v>0.39125147352933304</v>
      </c>
      <c r="WT94">
        <f t="shared" ca="1" si="460"/>
        <v>-0.70395351098800363</v>
      </c>
      <c r="WU94">
        <f t="shared" ca="1" si="460"/>
        <v>4.386406368145216E-2</v>
      </c>
      <c r="WV94">
        <f t="shared" ca="1" si="460"/>
        <v>-0.51562926357400118</v>
      </c>
      <c r="WW94">
        <f t="shared" ca="1" si="460"/>
        <v>7.6143165693396478E-2</v>
      </c>
      <c r="WX94">
        <f t="shared" ca="1" si="460"/>
        <v>0.52866512088352702</v>
      </c>
      <c r="WY94">
        <f t="shared" ca="1" si="460"/>
        <v>-0.93269453253031342</v>
      </c>
      <c r="WZ94">
        <f t="shared" ca="1" si="460"/>
        <v>0.75020685563177214</v>
      </c>
      <c r="XA94">
        <f t="shared" ca="1" si="460"/>
        <v>0.56518783041573972</v>
      </c>
      <c r="XB94">
        <f t="shared" ca="1" si="460"/>
        <v>-0.55871092934153299</v>
      </c>
      <c r="XC94">
        <f t="shared" ca="1" si="460"/>
        <v>-0.91292574376509106</v>
      </c>
      <c r="XD94">
        <f t="shared" ca="1" si="460"/>
        <v>-9.7979715498249978E-2</v>
      </c>
      <c r="XE94">
        <f t="shared" ca="1" si="460"/>
        <v>0.69294165815281117</v>
      </c>
      <c r="XF94">
        <f t="shared" ca="1" si="460"/>
        <v>-0.73020208265504805</v>
      </c>
      <c r="XG94">
        <f t="shared" ca="1" si="460"/>
        <v>0.53293610532355018</v>
      </c>
      <c r="XH94">
        <f t="shared" ca="1" si="460"/>
        <v>-0.23001075552095671</v>
      </c>
      <c r="XI94">
        <f t="shared" ca="1" si="460"/>
        <v>-0.81077732400223224</v>
      </c>
      <c r="XJ94">
        <f t="shared" ca="1" si="460"/>
        <v>6.8771175009689434E-2</v>
      </c>
      <c r="XK94">
        <f t="shared" ca="1" si="460"/>
        <v>0.19131325897714815</v>
      </c>
      <c r="XL94">
        <f t="shared" ca="1" si="460"/>
        <v>0.4916472689669994</v>
      </c>
      <c r="XM94">
        <f t="shared" ca="1" si="460"/>
        <v>-0.60170707052262185</v>
      </c>
      <c r="XN94">
        <f t="shared" ca="1" si="460"/>
        <v>-0.78578574136682688</v>
      </c>
      <c r="XO94">
        <f t="shared" ca="1" si="460"/>
        <v>-0.68876214953863724</v>
      </c>
      <c r="XP94">
        <f t="shared" ca="1" si="460"/>
        <v>-0.53077178782189927</v>
      </c>
      <c r="XQ94">
        <f t="shared" ca="1" si="460"/>
        <v>2.6785174821925415E-2</v>
      </c>
      <c r="XR94">
        <f t="shared" ca="1" si="460"/>
        <v>-0.95560470206884618</v>
      </c>
      <c r="XS94">
        <f t="shared" ca="1" si="460"/>
        <v>0.21239303357666667</v>
      </c>
      <c r="XT94">
        <f t="shared" ca="1" si="460"/>
        <v>-0.20325351830066088</v>
      </c>
      <c r="XU94">
        <f t="shared" ca="1" si="460"/>
        <v>0.83151121966250297</v>
      </c>
      <c r="XV94">
        <f t="shared" ref="XV94:AAG94" ca="1" si="461">XV27-XV61*Rate</f>
        <v>0.15324070247809443</v>
      </c>
      <c r="XW94">
        <f t="shared" ca="1" si="461"/>
        <v>-1.146723969190749E-2</v>
      </c>
      <c r="XX94">
        <f t="shared" ca="1" si="461"/>
        <v>-0.56141666128216605</v>
      </c>
      <c r="XY94">
        <f t="shared" ca="1" si="461"/>
        <v>-1.0351011040836824</v>
      </c>
      <c r="XZ94">
        <f t="shared" ca="1" si="461"/>
        <v>0.84020251684498548</v>
      </c>
      <c r="YA94">
        <f t="shared" ca="1" si="461"/>
        <v>-0.77880387512243565</v>
      </c>
      <c r="YB94">
        <f t="shared" ca="1" si="461"/>
        <v>-0.52024313284805146</v>
      </c>
      <c r="YC94">
        <f t="shared" ca="1" si="461"/>
        <v>0.12476492478262248</v>
      </c>
      <c r="YD94">
        <f t="shared" ca="1" si="461"/>
        <v>3.42620844970127E-2</v>
      </c>
      <c r="YE94">
        <f t="shared" ca="1" si="461"/>
        <v>-3.7323646969104896E-2</v>
      </c>
      <c r="YF94">
        <f t="shared" ca="1" si="461"/>
        <v>0.74945650756423776</v>
      </c>
      <c r="YG94">
        <f t="shared" ca="1" si="461"/>
        <v>0.61360982320223045</v>
      </c>
      <c r="YH94">
        <f t="shared" ca="1" si="461"/>
        <v>-0.25568343179220476</v>
      </c>
      <c r="YI94">
        <f t="shared" ca="1" si="461"/>
        <v>-0.47190104073071981</v>
      </c>
      <c r="YJ94">
        <f t="shared" ca="1" si="461"/>
        <v>0.65985836380251217</v>
      </c>
      <c r="YK94">
        <f t="shared" ca="1" si="461"/>
        <v>-0.77300476974995391</v>
      </c>
      <c r="YL94">
        <f t="shared" ca="1" si="461"/>
        <v>0.80533206988659678</v>
      </c>
      <c r="YM94">
        <f t="shared" ca="1" si="461"/>
        <v>-0.39876667885960149</v>
      </c>
      <c r="YN94">
        <f t="shared" ca="1" si="461"/>
        <v>-1.1816425004779656E-3</v>
      </c>
      <c r="YO94">
        <f t="shared" ca="1" si="461"/>
        <v>-0.2044121635987122</v>
      </c>
      <c r="YP94">
        <f t="shared" ca="1" si="461"/>
        <v>-0.95776576164564453</v>
      </c>
      <c r="YQ94">
        <f t="shared" ca="1" si="461"/>
        <v>-0.53237477149915691</v>
      </c>
      <c r="YR94">
        <f t="shared" ca="1" si="461"/>
        <v>-0.51697955952737396</v>
      </c>
      <c r="YS94">
        <f t="shared" ca="1" si="461"/>
        <v>-0.55104688847929706</v>
      </c>
      <c r="YT94">
        <f t="shared" ca="1" si="461"/>
        <v>0.95130654264198644</v>
      </c>
      <c r="YU94">
        <f t="shared" ca="1" si="461"/>
        <v>-0.91998950643419364</v>
      </c>
      <c r="YV94">
        <f t="shared" ca="1" si="461"/>
        <v>0.47477555847369834</v>
      </c>
      <c r="YW94">
        <f t="shared" ca="1" si="461"/>
        <v>-0.62164457787997518</v>
      </c>
      <c r="YX94">
        <f t="shared" ca="1" si="461"/>
        <v>-1.0295997769487009</v>
      </c>
      <c r="YY94">
        <f t="shared" ca="1" si="461"/>
        <v>0.18970702642668563</v>
      </c>
      <c r="YZ94">
        <f t="shared" ca="1" si="461"/>
        <v>0.89371328278588014</v>
      </c>
      <c r="ZA94">
        <f t="shared" ca="1" si="461"/>
        <v>-0.72145918755112259</v>
      </c>
      <c r="ZB94">
        <f t="shared" ca="1" si="461"/>
        <v>0.38747357306526459</v>
      </c>
      <c r="ZC94">
        <f t="shared" ca="1" si="461"/>
        <v>-0.21767391245401918</v>
      </c>
      <c r="ZD94">
        <f t="shared" ca="1" si="461"/>
        <v>-0.43736955174995157</v>
      </c>
      <c r="ZE94">
        <f t="shared" ca="1" si="461"/>
        <v>-0.75487864663987514</v>
      </c>
      <c r="ZF94">
        <f t="shared" ca="1" si="461"/>
        <v>0.10166063591531822</v>
      </c>
      <c r="ZG94">
        <f t="shared" ca="1" si="461"/>
        <v>0.87591477696826237</v>
      </c>
      <c r="ZH94">
        <f t="shared" ca="1" si="461"/>
        <v>-0.43386767336306875</v>
      </c>
      <c r="ZI94">
        <f t="shared" ca="1" si="461"/>
        <v>-0.27775841672577639</v>
      </c>
      <c r="ZJ94">
        <f t="shared" ca="1" si="461"/>
        <v>-0.94349357469406336</v>
      </c>
      <c r="ZK94">
        <f t="shared" ca="1" si="461"/>
        <v>0.67639214300901795</v>
      </c>
      <c r="ZL94">
        <f t="shared" ca="1" si="461"/>
        <v>-0.90955623175020894</v>
      </c>
      <c r="ZM94">
        <f t="shared" ca="1" si="461"/>
        <v>-0.39465927137564671</v>
      </c>
      <c r="ZN94">
        <f t="shared" ca="1" si="461"/>
        <v>-0.48349677393504187</v>
      </c>
      <c r="ZO94">
        <f t="shared" ca="1" si="461"/>
        <v>0.76043094633046504</v>
      </c>
      <c r="ZP94">
        <f t="shared" ca="1" si="461"/>
        <v>0.40975857282329314</v>
      </c>
      <c r="ZQ94">
        <f t="shared" ca="1" si="461"/>
        <v>-0.89765368603167439</v>
      </c>
      <c r="ZR94">
        <f t="shared" ca="1" si="461"/>
        <v>-0.31182129684484439</v>
      </c>
      <c r="ZS94">
        <f t="shared" ca="1" si="461"/>
        <v>-0.25120694736727006</v>
      </c>
      <c r="ZT94">
        <f t="shared" ca="1" si="461"/>
        <v>0.27534361925040374</v>
      </c>
      <c r="ZU94">
        <f t="shared" ca="1" si="461"/>
        <v>0.77453460491166093</v>
      </c>
      <c r="ZV94">
        <f t="shared" ca="1" si="461"/>
        <v>-0.4360380691813398</v>
      </c>
      <c r="ZW94">
        <f t="shared" ca="1" si="461"/>
        <v>-0.26670316260159271</v>
      </c>
      <c r="ZX94">
        <f t="shared" ca="1" si="461"/>
        <v>0.34086003198985021</v>
      </c>
      <c r="ZY94">
        <f t="shared" ca="1" si="461"/>
        <v>0.54324070457291262</v>
      </c>
      <c r="ZZ94">
        <f t="shared" ca="1" si="461"/>
        <v>-0.23028331262246615</v>
      </c>
      <c r="AAA94">
        <f t="shared" ca="1" si="461"/>
        <v>-0.97087680234573825</v>
      </c>
      <c r="AAB94">
        <f t="shared" ca="1" si="461"/>
        <v>0.69474971330431912</v>
      </c>
      <c r="AAC94">
        <f t="shared" ca="1" si="461"/>
        <v>-2.9260918491805524E-2</v>
      </c>
      <c r="AAD94">
        <f t="shared" ca="1" si="461"/>
        <v>-0.57497017475495704</v>
      </c>
      <c r="AAE94">
        <f t="shared" ca="1" si="461"/>
        <v>0.75542297171994</v>
      </c>
      <c r="AAF94">
        <f t="shared" ca="1" si="461"/>
        <v>0.6318063064443159</v>
      </c>
      <c r="AAG94">
        <f t="shared" ca="1" si="461"/>
        <v>0.50074373182722998</v>
      </c>
      <c r="AAH94">
        <f t="shared" ref="AAH94:ACS94" ca="1" si="462">AAH27-AAH61*Rate</f>
        <v>-0.85207800056087757</v>
      </c>
      <c r="AAI94">
        <f t="shared" ca="1" si="462"/>
        <v>0.36126975593170479</v>
      </c>
      <c r="AAJ94">
        <f t="shared" ca="1" si="462"/>
        <v>0.56537881352920683</v>
      </c>
      <c r="AAK94">
        <f t="shared" ca="1" si="462"/>
        <v>-0.58290528197934688</v>
      </c>
      <c r="AAL94">
        <f t="shared" ca="1" si="462"/>
        <v>0.83982593903937353</v>
      </c>
      <c r="AAM94">
        <f t="shared" ca="1" si="462"/>
        <v>-0.43528776049355672</v>
      </c>
      <c r="AAN94">
        <f t="shared" ca="1" si="462"/>
        <v>-0.64470144237619242</v>
      </c>
      <c r="AAO94">
        <f t="shared" ca="1" si="462"/>
        <v>-0.68298796177860854</v>
      </c>
      <c r="AAP94">
        <f t="shared" ca="1" si="462"/>
        <v>-0.41419350750468559</v>
      </c>
      <c r="AAQ94">
        <f t="shared" ca="1" si="462"/>
        <v>-0.35697849354478617</v>
      </c>
      <c r="AAR94">
        <f t="shared" ca="1" si="462"/>
        <v>0.55562546641444754</v>
      </c>
      <c r="AAS94">
        <f t="shared" ca="1" si="462"/>
        <v>-0.83654159189303456</v>
      </c>
      <c r="AAT94">
        <f t="shared" ca="1" si="462"/>
        <v>-0.32781484845111136</v>
      </c>
      <c r="AAU94">
        <f t="shared" ca="1" si="462"/>
        <v>0.6295071203917062</v>
      </c>
      <c r="AAV94">
        <f t="shared" ca="1" si="462"/>
        <v>0.77377982074451113</v>
      </c>
      <c r="AAW94">
        <f t="shared" ca="1" si="462"/>
        <v>-8.3655077135051326E-2</v>
      </c>
      <c r="AAX94">
        <f t="shared" ca="1" si="462"/>
        <v>-0.33558838588186057</v>
      </c>
      <c r="AAY94">
        <f t="shared" ca="1" si="462"/>
        <v>0.63436417144413904</v>
      </c>
      <c r="AAZ94">
        <f t="shared" ca="1" si="462"/>
        <v>-0.6940037900303998</v>
      </c>
      <c r="ABA94">
        <f t="shared" ca="1" si="462"/>
        <v>-0.84691904042955868</v>
      </c>
      <c r="ABB94">
        <f t="shared" ca="1" si="462"/>
        <v>-0.10626626422398057</v>
      </c>
      <c r="ABC94">
        <f t="shared" ca="1" si="462"/>
        <v>-0.94389807885796884</v>
      </c>
      <c r="ABD94">
        <f t="shared" ca="1" si="462"/>
        <v>-0.29324025171917883</v>
      </c>
      <c r="ABE94">
        <f t="shared" ca="1" si="462"/>
        <v>-0.19814112107287801</v>
      </c>
      <c r="ABF94">
        <f t="shared" ca="1" si="462"/>
        <v>-0.829743286387013</v>
      </c>
      <c r="ABG94">
        <f t="shared" ca="1" si="462"/>
        <v>-0.65911686889367471</v>
      </c>
      <c r="ABH94">
        <f t="shared" ca="1" si="462"/>
        <v>0.27556229026479212</v>
      </c>
      <c r="ABI94">
        <f t="shared" ca="1" si="462"/>
        <v>0.26929273191451847</v>
      </c>
      <c r="ABJ94">
        <f t="shared" ca="1" si="462"/>
        <v>0.56386030484311334</v>
      </c>
      <c r="ABK94">
        <f t="shared" ca="1" si="462"/>
        <v>-0.59262443467860226</v>
      </c>
      <c r="ABL94">
        <f t="shared" ca="1" si="462"/>
        <v>-0.9735271338678686</v>
      </c>
      <c r="ABM94">
        <f t="shared" ca="1" si="462"/>
        <v>-7.2767007710685783E-2</v>
      </c>
      <c r="ABN94">
        <f t="shared" ca="1" si="462"/>
        <v>-0.75762910721671717</v>
      </c>
      <c r="ABO94">
        <f t="shared" ca="1" si="462"/>
        <v>-0.31005657843822121</v>
      </c>
      <c r="ABP94">
        <f t="shared" ca="1" si="462"/>
        <v>0.94314162891853803</v>
      </c>
      <c r="ABQ94">
        <f t="shared" ca="1" si="462"/>
        <v>-0.44241606935818656</v>
      </c>
      <c r="ABR94">
        <f t="shared" ca="1" si="462"/>
        <v>0.67235895627563003</v>
      </c>
      <c r="ABS94">
        <f t="shared" ca="1" si="462"/>
        <v>-0.13121397946470054</v>
      </c>
      <c r="ABT94">
        <f t="shared" ca="1" si="462"/>
        <v>-0.6716867842230092</v>
      </c>
      <c r="ABU94">
        <f t="shared" ca="1" si="462"/>
        <v>0.51418861909124725</v>
      </c>
      <c r="ABV94">
        <f t="shared" ca="1" si="462"/>
        <v>0.76073116649121864</v>
      </c>
      <c r="ABW94">
        <f t="shared" ca="1" si="462"/>
        <v>-0.63037487565507988</v>
      </c>
      <c r="ABX94">
        <f t="shared" ca="1" si="462"/>
        <v>-0.53694095431333611</v>
      </c>
      <c r="ABY94">
        <f t="shared" ca="1" si="462"/>
        <v>0.52991723667182855</v>
      </c>
      <c r="ABZ94">
        <f t="shared" ca="1" si="462"/>
        <v>6.6034531536891081E-2</v>
      </c>
      <c r="ACA94">
        <f t="shared" ca="1" si="462"/>
        <v>0.67392160070263807</v>
      </c>
      <c r="ACB94">
        <f t="shared" ca="1" si="462"/>
        <v>-0.19021094825474921</v>
      </c>
      <c r="ACC94">
        <f t="shared" ca="1" si="462"/>
        <v>0.3132839564607372</v>
      </c>
      <c r="ACD94">
        <f t="shared" ca="1" si="462"/>
        <v>-0.12747791992651281</v>
      </c>
      <c r="ACE94">
        <f t="shared" ca="1" si="462"/>
        <v>-0.51296839799031957</v>
      </c>
      <c r="ACF94">
        <f t="shared" ca="1" si="462"/>
        <v>-0.88385931991523015</v>
      </c>
      <c r="ACG94">
        <f t="shared" ca="1" si="462"/>
        <v>-0.24655311168757604</v>
      </c>
      <c r="ACH94">
        <f t="shared" ca="1" si="462"/>
        <v>-1.0376310577407299</v>
      </c>
      <c r="ACI94">
        <f t="shared" ca="1" si="462"/>
        <v>-0.64083412333591505</v>
      </c>
      <c r="ACJ94">
        <f t="shared" ca="1" si="462"/>
        <v>0.29276629146568617</v>
      </c>
      <c r="ACK94">
        <f t="shared" ca="1" si="462"/>
        <v>-0.55280699499315389</v>
      </c>
      <c r="ACL94">
        <f t="shared" ca="1" si="462"/>
        <v>-0.47280313203592617</v>
      </c>
      <c r="ACM94">
        <f t="shared" ca="1" si="462"/>
        <v>-0.67994720060053648</v>
      </c>
      <c r="ACN94">
        <f t="shared" ca="1" si="462"/>
        <v>0.37090067339401545</v>
      </c>
      <c r="ACO94">
        <f t="shared" ca="1" si="462"/>
        <v>-5.9328465895125776E-2</v>
      </c>
      <c r="ACP94">
        <f t="shared" ca="1" si="462"/>
        <v>0.55361116232968755</v>
      </c>
      <c r="ACQ94">
        <f t="shared" ca="1" si="462"/>
        <v>-0.9246870623104565</v>
      </c>
      <c r="ACR94">
        <f t="shared" ca="1" si="462"/>
        <v>-8.6001329341928001E-2</v>
      </c>
      <c r="ACS94">
        <f t="shared" ca="1" si="462"/>
        <v>-1.0031246708181027</v>
      </c>
      <c r="ACT94">
        <f t="shared" ref="ACT94:ADI94" ca="1" si="463">ACT27-ACT61*Rate</f>
        <v>0.13955134408264364</v>
      </c>
      <c r="ACU94">
        <f t="shared" ca="1" si="463"/>
        <v>-3.683654589167795E-3</v>
      </c>
      <c r="ACV94">
        <f t="shared" ca="1" si="463"/>
        <v>-0.8535002368248944</v>
      </c>
      <c r="ACW94">
        <f t="shared" ca="1" si="463"/>
        <v>-0.88321354500840055</v>
      </c>
      <c r="ACX94">
        <f t="shared" ca="1" si="463"/>
        <v>0.37277995371417538</v>
      </c>
      <c r="ACY94">
        <f t="shared" ca="1" si="463"/>
        <v>-0.52007262523544573</v>
      </c>
      <c r="ACZ94">
        <f t="shared" ca="1" si="463"/>
        <v>0.1592657252485406</v>
      </c>
      <c r="ADA94">
        <f t="shared" ca="1" si="463"/>
        <v>-3.1114706966531686E-3</v>
      </c>
      <c r="ADB94">
        <f t="shared" ca="1" si="463"/>
        <v>0.68477035968070388</v>
      </c>
      <c r="ADC94">
        <f t="shared" ca="1" si="463"/>
        <v>-0.13313157061831432</v>
      </c>
      <c r="ADD94">
        <f t="shared" ca="1" si="463"/>
        <v>-1.0253136268717926</v>
      </c>
      <c r="ADE94">
        <f t="shared" ca="1" si="463"/>
        <v>-0.67143628681751244</v>
      </c>
      <c r="ADF94">
        <f t="shared" ca="1" si="463"/>
        <v>-0.2401466778485985</v>
      </c>
      <c r="ADG94">
        <f t="shared" ca="1" si="463"/>
        <v>-0.38224533298395785</v>
      </c>
      <c r="ADH94">
        <f t="shared" ca="1" si="463"/>
        <v>0.14096594157059955</v>
      </c>
      <c r="ADI94">
        <f t="shared" ca="1" si="463"/>
        <v>-0.55442600736144543</v>
      </c>
    </row>
    <row r="95" spans="1:789" x14ac:dyDescent="0.25">
      <c r="A95" t="s">
        <v>95</v>
      </c>
      <c r="B95">
        <f ca="1">Control!B126/127-1</f>
        <v>-1</v>
      </c>
      <c r="F95">
        <f t="shared" ref="F95:BQ95" ca="1" si="464">F28-F62*Rate</f>
        <v>-3.5912794573194379E-2</v>
      </c>
      <c r="G95">
        <f t="shared" ca="1" si="464"/>
        <v>-0.16066387965774773</v>
      </c>
      <c r="H95">
        <f t="shared" ca="1" si="464"/>
        <v>-0.18101711208214707</v>
      </c>
      <c r="I95">
        <f t="shared" ca="1" si="464"/>
        <v>7.0217163442672384E-2</v>
      </c>
      <c r="J95">
        <f t="shared" ca="1" si="464"/>
        <v>-0.61214228391956038</v>
      </c>
      <c r="K95">
        <f t="shared" ca="1" si="464"/>
        <v>-0.62929124254206525</v>
      </c>
      <c r="L95">
        <f t="shared" ca="1" si="464"/>
        <v>-0.69184053332594464</v>
      </c>
      <c r="M95">
        <f t="shared" ca="1" si="464"/>
        <v>-0.67314178426370253</v>
      </c>
      <c r="N95">
        <f t="shared" ca="1" si="464"/>
        <v>0.53069928672501987</v>
      </c>
      <c r="O95">
        <f t="shared" ca="1" si="464"/>
        <v>-0.81181775808519963</v>
      </c>
      <c r="P95">
        <f t="shared" ca="1" si="464"/>
        <v>-0.73289090064353146</v>
      </c>
      <c r="Q95">
        <f t="shared" ca="1" si="464"/>
        <v>0.67666268533743812</v>
      </c>
      <c r="R95">
        <f t="shared" ca="1" si="464"/>
        <v>0.12471676448697779</v>
      </c>
      <c r="S95">
        <f t="shared" ca="1" si="464"/>
        <v>-0.47966762800326007</v>
      </c>
      <c r="T95">
        <f t="shared" ca="1" si="464"/>
        <v>0.17266348402546619</v>
      </c>
      <c r="U95">
        <f t="shared" ca="1" si="464"/>
        <v>-0.71593744212724364</v>
      </c>
      <c r="V95">
        <f t="shared" ca="1" si="464"/>
        <v>0.65798614334961469</v>
      </c>
      <c r="W95">
        <f t="shared" ca="1" si="464"/>
        <v>0.17113630030977858</v>
      </c>
      <c r="X95">
        <f t="shared" ca="1" si="464"/>
        <v>9.5757159881889278E-2</v>
      </c>
      <c r="Y95">
        <f t="shared" ca="1" si="464"/>
        <v>-0.74811257524667918</v>
      </c>
      <c r="Z95">
        <f t="shared" ca="1" si="464"/>
        <v>-0.92966179221593148</v>
      </c>
      <c r="AA95">
        <f t="shared" ca="1" si="464"/>
        <v>0.96909718923529542</v>
      </c>
      <c r="AB95">
        <f t="shared" ca="1" si="464"/>
        <v>0.72476023757400088</v>
      </c>
      <c r="AC95">
        <f t="shared" ca="1" si="464"/>
        <v>-2.2031002903403506E-2</v>
      </c>
      <c r="AD95">
        <f t="shared" ca="1" si="464"/>
        <v>-0.79905316256144798</v>
      </c>
      <c r="AE95">
        <f t="shared" ca="1" si="464"/>
        <v>-0.52771275630269654</v>
      </c>
      <c r="AF95">
        <f t="shared" ca="1" si="464"/>
        <v>-0.55658394844872017</v>
      </c>
      <c r="AG95">
        <f t="shared" ca="1" si="464"/>
        <v>0.35130947710282218</v>
      </c>
      <c r="AH95">
        <f t="shared" ca="1" si="464"/>
        <v>0.12525338454672655</v>
      </c>
      <c r="AI95">
        <f t="shared" ca="1" si="464"/>
        <v>-0.92468452556193792</v>
      </c>
      <c r="AJ95">
        <f t="shared" ca="1" si="464"/>
        <v>0.27673567651428627</v>
      </c>
      <c r="AK95">
        <f t="shared" ca="1" si="464"/>
        <v>0.87009430060171999</v>
      </c>
      <c r="AL95">
        <f t="shared" ca="1" si="464"/>
        <v>-0.59227379893820176</v>
      </c>
      <c r="AM95">
        <f t="shared" ca="1" si="464"/>
        <v>2.9504091592232821E-2</v>
      </c>
      <c r="AN95">
        <f t="shared" ca="1" si="464"/>
        <v>0.89714569670697275</v>
      </c>
      <c r="AO95">
        <f t="shared" ca="1" si="464"/>
        <v>0.46490634295456063</v>
      </c>
      <c r="AP95">
        <f t="shared" ca="1" si="464"/>
        <v>0.12040063517935241</v>
      </c>
      <c r="AQ95">
        <f t="shared" ca="1" si="464"/>
        <v>0.22057363958754803</v>
      </c>
      <c r="AR95">
        <f t="shared" ca="1" si="464"/>
        <v>-0.8866026984934201</v>
      </c>
      <c r="AS95">
        <f t="shared" ca="1" si="464"/>
        <v>0.94718808679115329</v>
      </c>
      <c r="AT95">
        <f t="shared" ca="1" si="464"/>
        <v>-0.84842116009069135</v>
      </c>
      <c r="AU95">
        <f t="shared" ca="1" si="464"/>
        <v>0.41176436393680854</v>
      </c>
      <c r="AV95">
        <f t="shared" ca="1" si="464"/>
        <v>3.4417632510685393E-2</v>
      </c>
      <c r="AW95">
        <f t="shared" ca="1" si="464"/>
        <v>0.87029467099791702</v>
      </c>
      <c r="AX95">
        <f t="shared" ca="1" si="464"/>
        <v>-0.27478168059001035</v>
      </c>
      <c r="AY95">
        <f t="shared" ca="1" si="464"/>
        <v>-0.55735941266827604</v>
      </c>
      <c r="AZ95">
        <f t="shared" ca="1" si="464"/>
        <v>-8.5323904551631344E-2</v>
      </c>
      <c r="BA95">
        <f t="shared" ca="1" si="464"/>
        <v>-6.2955459281186274E-2</v>
      </c>
      <c r="BB95">
        <f t="shared" ca="1" si="464"/>
        <v>-0.60509504370878675</v>
      </c>
      <c r="BC95">
        <f t="shared" ca="1" si="464"/>
        <v>0.53825725642100331</v>
      </c>
      <c r="BD95">
        <f t="shared" ca="1" si="464"/>
        <v>-0.81795914299963479</v>
      </c>
      <c r="BE95">
        <f t="shared" ca="1" si="464"/>
        <v>-0.56409297308862116</v>
      </c>
      <c r="BF95">
        <f t="shared" ca="1" si="464"/>
        <v>-0.11535888717038799</v>
      </c>
      <c r="BG95">
        <f t="shared" ca="1" si="464"/>
        <v>0.13559333080209848</v>
      </c>
      <c r="BH95">
        <f t="shared" ca="1" si="464"/>
        <v>-0.9183011268056781</v>
      </c>
      <c r="BI95">
        <f t="shared" ca="1" si="464"/>
        <v>-0.98639059727370382</v>
      </c>
      <c r="BJ95">
        <f t="shared" ca="1" si="464"/>
        <v>-0.46748215380813957</v>
      </c>
      <c r="BK95">
        <f t="shared" ca="1" si="464"/>
        <v>-0.22271719977419188</v>
      </c>
      <c r="BL95">
        <f t="shared" ca="1" si="464"/>
        <v>5.9774796522502199E-2</v>
      </c>
      <c r="BM95">
        <f t="shared" ca="1" si="464"/>
        <v>-0.68731095645368978</v>
      </c>
      <c r="BN95">
        <f t="shared" ca="1" si="464"/>
        <v>0.19714474597321816</v>
      </c>
      <c r="BO95">
        <f t="shared" ca="1" si="464"/>
        <v>0.16018748321370624</v>
      </c>
      <c r="BP95">
        <f t="shared" ca="1" si="464"/>
        <v>-6.8048868504385157E-2</v>
      </c>
      <c r="BQ95">
        <f t="shared" ca="1" si="464"/>
        <v>-0.97287400131053081</v>
      </c>
      <c r="BR95">
        <f t="shared" ref="BR95:EC95" ca="1" si="465">BR28-BR62*Rate</f>
        <v>-0.53175491400951813</v>
      </c>
      <c r="BS95">
        <f t="shared" ca="1" si="465"/>
        <v>-0.91961989767854335</v>
      </c>
      <c r="BT95">
        <f t="shared" ca="1" si="465"/>
        <v>-0.81083613346167316</v>
      </c>
      <c r="BU95">
        <f t="shared" ca="1" si="465"/>
        <v>-1.0001868278976298</v>
      </c>
      <c r="BV95">
        <f t="shared" ca="1" si="465"/>
        <v>-0.81844010207821627</v>
      </c>
      <c r="BW95">
        <f t="shared" ca="1" si="465"/>
        <v>0.15223852355532055</v>
      </c>
      <c r="BX95">
        <f t="shared" ca="1" si="465"/>
        <v>-0.20178394961991367</v>
      </c>
      <c r="BY95">
        <f t="shared" ca="1" si="465"/>
        <v>0.74753600646810126</v>
      </c>
      <c r="BZ95">
        <f t="shared" ca="1" si="465"/>
        <v>-0.95311254136611578</v>
      </c>
      <c r="CA95">
        <f t="shared" ca="1" si="465"/>
        <v>-0.21341789691577054</v>
      </c>
      <c r="CB95">
        <f t="shared" ca="1" si="465"/>
        <v>-0.60332061747007004</v>
      </c>
      <c r="CC95">
        <f t="shared" ca="1" si="465"/>
        <v>-0.96419120793444402</v>
      </c>
      <c r="CD95">
        <f t="shared" ca="1" si="465"/>
        <v>-0.4116669958297286</v>
      </c>
      <c r="CE95">
        <f t="shared" ca="1" si="465"/>
        <v>2.4043648733829796E-2</v>
      </c>
      <c r="CF95">
        <f t="shared" ca="1" si="465"/>
        <v>0.21187943471940796</v>
      </c>
      <c r="CG95">
        <f t="shared" ca="1" si="465"/>
        <v>-6.654304380707729E-2</v>
      </c>
      <c r="CH95">
        <f t="shared" ca="1" si="465"/>
        <v>-0.85307064667931209</v>
      </c>
      <c r="CI95">
        <f t="shared" ca="1" si="465"/>
        <v>-0.59016821570015165</v>
      </c>
      <c r="CJ95">
        <f t="shared" ca="1" si="465"/>
        <v>0.53801320333505298</v>
      </c>
      <c r="CK95">
        <f t="shared" ca="1" si="465"/>
        <v>-0.3410803292867664</v>
      </c>
      <c r="CL95">
        <f t="shared" ca="1" si="465"/>
        <v>0.71250140187088762</v>
      </c>
      <c r="CM95">
        <f t="shared" ca="1" si="465"/>
        <v>-0.73853776320952036</v>
      </c>
      <c r="CN95">
        <f t="shared" ca="1" si="465"/>
        <v>-0.64287762115739577</v>
      </c>
      <c r="CO95">
        <f t="shared" ca="1" si="465"/>
        <v>0.3382345108845371</v>
      </c>
      <c r="CP95">
        <f t="shared" ca="1" si="465"/>
        <v>0.42658688169655895</v>
      </c>
      <c r="CQ95">
        <f t="shared" ca="1" si="465"/>
        <v>-0.65372557043153989</v>
      </c>
      <c r="CR95">
        <f t="shared" ca="1" si="465"/>
        <v>-1.7099403276618054E-2</v>
      </c>
      <c r="CS95">
        <f t="shared" ca="1" si="465"/>
        <v>0.62409779008765143</v>
      </c>
      <c r="CT95">
        <f t="shared" ca="1" si="465"/>
        <v>0.89507542842332366</v>
      </c>
      <c r="CU95">
        <f t="shared" ca="1" si="465"/>
        <v>0.60133713220306584</v>
      </c>
      <c r="CV95">
        <f t="shared" ca="1" si="465"/>
        <v>-0.50413374817301304</v>
      </c>
      <c r="CW95">
        <f t="shared" ca="1" si="465"/>
        <v>-0.47673151076944498</v>
      </c>
      <c r="CX95">
        <f t="shared" ca="1" si="465"/>
        <v>-0.25135149405724705</v>
      </c>
      <c r="CY95">
        <f t="shared" ca="1" si="465"/>
        <v>0.54712616889539378</v>
      </c>
      <c r="CZ95">
        <f t="shared" ca="1" si="465"/>
        <v>-0.4994580855795191</v>
      </c>
      <c r="DA95">
        <f t="shared" ca="1" si="465"/>
        <v>0.44317819070995523</v>
      </c>
      <c r="DB95">
        <f t="shared" ca="1" si="465"/>
        <v>0.94212952302242225</v>
      </c>
      <c r="DC95">
        <f t="shared" ca="1" si="465"/>
        <v>-0.55539852021248937</v>
      </c>
      <c r="DD95">
        <f t="shared" ca="1" si="465"/>
        <v>0.44677799742859631</v>
      </c>
      <c r="DE95">
        <f t="shared" ca="1" si="465"/>
        <v>-0.81398373122429868</v>
      </c>
      <c r="DF95">
        <f t="shared" ca="1" si="465"/>
        <v>-0.24605261229350517</v>
      </c>
      <c r="DG95">
        <f t="shared" ca="1" si="465"/>
        <v>0.39848761473480532</v>
      </c>
      <c r="DH95">
        <f t="shared" ca="1" si="465"/>
        <v>-0.24284654222443305</v>
      </c>
      <c r="DI95">
        <f t="shared" ca="1" si="465"/>
        <v>-0.5993019661196608</v>
      </c>
      <c r="DJ95">
        <f t="shared" ca="1" si="465"/>
        <v>0.97255029730950526</v>
      </c>
      <c r="DK95">
        <f t="shared" ca="1" si="465"/>
        <v>0.85850486907393375</v>
      </c>
      <c r="DL95">
        <f t="shared" ca="1" si="465"/>
        <v>0.41558777997244073</v>
      </c>
      <c r="DM95">
        <f t="shared" ca="1" si="465"/>
        <v>-0.56262160904810476</v>
      </c>
      <c r="DN95">
        <f t="shared" ca="1" si="465"/>
        <v>-0.97578464182921432</v>
      </c>
      <c r="DO95">
        <f t="shared" ca="1" si="465"/>
        <v>0.77850269484610435</v>
      </c>
      <c r="DP95">
        <f t="shared" ca="1" si="465"/>
        <v>-0.65826009212429615</v>
      </c>
      <c r="DQ95">
        <f t="shared" ca="1" si="465"/>
        <v>0.93813574038551184</v>
      </c>
      <c r="DR95">
        <f t="shared" ca="1" si="465"/>
        <v>0.48303468489558371</v>
      </c>
      <c r="DS95">
        <f t="shared" ca="1" si="465"/>
        <v>0.78887800461993829</v>
      </c>
      <c r="DT95">
        <f t="shared" ca="1" si="465"/>
        <v>-0.85569820171772304</v>
      </c>
      <c r="DU95">
        <f t="shared" ca="1" si="465"/>
        <v>0.8412081019812695</v>
      </c>
      <c r="DV95">
        <f t="shared" ca="1" si="465"/>
        <v>-0.30283016514615047</v>
      </c>
      <c r="DW95">
        <f t="shared" ca="1" si="465"/>
        <v>2.9470759485453035E-3</v>
      </c>
      <c r="DX95">
        <f t="shared" ca="1" si="465"/>
        <v>0.32261483184540651</v>
      </c>
      <c r="DY95">
        <f t="shared" ca="1" si="465"/>
        <v>-0.17986593770390044</v>
      </c>
      <c r="DZ95">
        <f t="shared" ca="1" si="465"/>
        <v>0.56704275358571232</v>
      </c>
      <c r="EA95">
        <f t="shared" ca="1" si="465"/>
        <v>-0.63495946484736387</v>
      </c>
      <c r="EB95">
        <f t="shared" ca="1" si="465"/>
        <v>-0.72686471437148992</v>
      </c>
      <c r="EC95">
        <f t="shared" ca="1" si="465"/>
        <v>0.41644140087544124</v>
      </c>
      <c r="ED95">
        <f t="shared" ref="ED95:GO95" ca="1" si="466">ED28-ED62*Rate</f>
        <v>-0.87576105380363556</v>
      </c>
      <c r="EE95">
        <f t="shared" ca="1" si="466"/>
        <v>-0.93653079843924358</v>
      </c>
      <c r="EF95">
        <f t="shared" ca="1" si="466"/>
        <v>-0.22241113447923386</v>
      </c>
      <c r="EG95">
        <f t="shared" ca="1" si="466"/>
        <v>-0.66092598764955235</v>
      </c>
      <c r="EH95">
        <f t="shared" ca="1" si="466"/>
        <v>0.25914023816199516</v>
      </c>
      <c r="EI95">
        <f t="shared" ca="1" si="466"/>
        <v>0.26280232478153548</v>
      </c>
      <c r="EJ95">
        <f t="shared" ca="1" si="466"/>
        <v>-0.43429310843740132</v>
      </c>
      <c r="EK95">
        <f t="shared" ca="1" si="466"/>
        <v>-0.88167016721548086</v>
      </c>
      <c r="EL95">
        <f t="shared" ca="1" si="466"/>
        <v>0.28036423062824811</v>
      </c>
      <c r="EM95">
        <f t="shared" ca="1" si="466"/>
        <v>0.4452368265544368</v>
      </c>
      <c r="EN95">
        <f t="shared" ca="1" si="466"/>
        <v>-0.20158637499009344</v>
      </c>
      <c r="EO95">
        <f t="shared" ca="1" si="466"/>
        <v>-0.90159325673697699</v>
      </c>
      <c r="EP95">
        <f t="shared" ca="1" si="466"/>
        <v>-8.5426318313189489E-2</v>
      </c>
      <c r="EQ95">
        <f t="shared" ca="1" si="466"/>
        <v>0.31579459629693035</v>
      </c>
      <c r="ER95">
        <f t="shared" ca="1" si="466"/>
        <v>6.2131213380576582E-2</v>
      </c>
      <c r="ES95">
        <f t="shared" ca="1" si="466"/>
        <v>0.90756892248837551</v>
      </c>
      <c r="ET95">
        <f t="shared" ca="1" si="466"/>
        <v>-0.48318444169238101</v>
      </c>
      <c r="EU95">
        <f t="shared" ca="1" si="466"/>
        <v>-0.24975639012403864</v>
      </c>
      <c r="EV95">
        <f t="shared" ca="1" si="466"/>
        <v>0.8846117057905265</v>
      </c>
      <c r="EW95">
        <f t="shared" ca="1" si="466"/>
        <v>-0.32775260883775081</v>
      </c>
      <c r="EX95">
        <f t="shared" ca="1" si="466"/>
        <v>-0.3440602520678343</v>
      </c>
      <c r="EY95">
        <f t="shared" ca="1" si="466"/>
        <v>0.9719939584526982</v>
      </c>
      <c r="EZ95">
        <f t="shared" ca="1" si="466"/>
        <v>-0.51162209129858449</v>
      </c>
      <c r="FA95">
        <f t="shared" ca="1" si="466"/>
        <v>0.64225688754080723</v>
      </c>
      <c r="FB95">
        <f t="shared" ca="1" si="466"/>
        <v>0.20262630865545905</v>
      </c>
      <c r="FC95">
        <f t="shared" ca="1" si="466"/>
        <v>0.10863727867149475</v>
      </c>
      <c r="FD95">
        <f t="shared" ca="1" si="466"/>
        <v>-0.52535632067958549</v>
      </c>
      <c r="FE95">
        <f t="shared" ca="1" si="466"/>
        <v>-0.11363026193291817</v>
      </c>
      <c r="FF95">
        <f t="shared" ca="1" si="466"/>
        <v>0.56897428871561773</v>
      </c>
      <c r="FG95">
        <f t="shared" ca="1" si="466"/>
        <v>-4.5488169009895045E-2</v>
      </c>
      <c r="FH95">
        <f t="shared" ca="1" si="466"/>
        <v>0.1477488826254352</v>
      </c>
      <c r="FI95">
        <f t="shared" ca="1" si="466"/>
        <v>-0.46449670114423836</v>
      </c>
      <c r="FJ95">
        <f t="shared" ca="1" si="466"/>
        <v>-0.52186979789328136</v>
      </c>
      <c r="FK95">
        <f t="shared" ca="1" si="466"/>
        <v>-0.15149573502665761</v>
      </c>
      <c r="FL95">
        <f t="shared" ca="1" si="466"/>
        <v>-0.28637744233039486</v>
      </c>
      <c r="FM95">
        <f t="shared" ca="1" si="466"/>
        <v>-0.27287006926119406</v>
      </c>
      <c r="FN95">
        <f t="shared" ca="1" si="466"/>
        <v>0.46448292024046545</v>
      </c>
      <c r="FO95">
        <f t="shared" ca="1" si="466"/>
        <v>0.27206214890736219</v>
      </c>
      <c r="FP95">
        <f t="shared" ca="1" si="466"/>
        <v>0.12744127234910693</v>
      </c>
      <c r="FQ95">
        <f t="shared" ca="1" si="466"/>
        <v>0.7865837735954998</v>
      </c>
      <c r="FR95">
        <f t="shared" ca="1" si="466"/>
        <v>-0.73444681894183017</v>
      </c>
      <c r="FS95">
        <f t="shared" ca="1" si="466"/>
        <v>0.79802689384813641</v>
      </c>
      <c r="FT95">
        <f t="shared" ca="1" si="466"/>
        <v>-0.5751154821445762</v>
      </c>
      <c r="FU95">
        <f t="shared" ca="1" si="466"/>
        <v>0.9066624768739594</v>
      </c>
      <c r="FV95">
        <f t="shared" ca="1" si="466"/>
        <v>0.37681092164455898</v>
      </c>
      <c r="FW95">
        <f t="shared" ca="1" si="466"/>
        <v>9.883670548921919E-2</v>
      </c>
      <c r="FX95">
        <f t="shared" ca="1" si="466"/>
        <v>-0.67697449783579233</v>
      </c>
      <c r="FY95">
        <f t="shared" ca="1" si="466"/>
        <v>0.96001385573167086</v>
      </c>
      <c r="FZ95">
        <f t="shared" ca="1" si="466"/>
        <v>-0.72896559637105873</v>
      </c>
      <c r="GA95">
        <f t="shared" ca="1" si="466"/>
        <v>-0.54299918135218994</v>
      </c>
      <c r="GB95">
        <f t="shared" ca="1" si="466"/>
        <v>0.14127476735754457</v>
      </c>
      <c r="GC95">
        <f t="shared" ca="1" si="466"/>
        <v>0.59350538493971938</v>
      </c>
      <c r="GD95">
        <f t="shared" ca="1" si="466"/>
        <v>0.1086470609588574</v>
      </c>
      <c r="GE95">
        <f t="shared" ca="1" si="466"/>
        <v>9.2547368589432313E-2</v>
      </c>
      <c r="GF95">
        <f t="shared" ca="1" si="466"/>
        <v>-0.41191158598967309</v>
      </c>
      <c r="GG95">
        <f t="shared" ca="1" si="466"/>
        <v>0.41628454941470122</v>
      </c>
      <c r="GH95">
        <f t="shared" ca="1" si="466"/>
        <v>-0.92059654933575485</v>
      </c>
      <c r="GI95">
        <f t="shared" ca="1" si="466"/>
        <v>0.60980070708541034</v>
      </c>
      <c r="GJ95">
        <f t="shared" ca="1" si="466"/>
        <v>0.52612276444406647</v>
      </c>
      <c r="GK95">
        <f t="shared" ca="1" si="466"/>
        <v>-1.0551196598700334</v>
      </c>
      <c r="GL95">
        <f t="shared" ca="1" si="466"/>
        <v>0.76638052137521184</v>
      </c>
      <c r="GM95">
        <f t="shared" ca="1" si="466"/>
        <v>0.50241446942415435</v>
      </c>
      <c r="GN95">
        <f t="shared" ca="1" si="466"/>
        <v>-0.51300451091722188</v>
      </c>
      <c r="GO95">
        <f t="shared" ca="1" si="466"/>
        <v>-0.77147768224472113</v>
      </c>
      <c r="GP95">
        <f t="shared" ref="GP95:JA95" ca="1" si="467">GP28-GP62*Rate</f>
        <v>0.54491889040625319</v>
      </c>
      <c r="GQ95">
        <f t="shared" ca="1" si="467"/>
        <v>-0.83091367589074194</v>
      </c>
      <c r="GR95">
        <f t="shared" ca="1" si="467"/>
        <v>0.55899457923312612</v>
      </c>
      <c r="GS95">
        <f t="shared" ca="1" si="467"/>
        <v>0.77508124580894522</v>
      </c>
      <c r="GT95">
        <f t="shared" ca="1" si="467"/>
        <v>-0.70673304447289642</v>
      </c>
      <c r="GU95">
        <f t="shared" ca="1" si="467"/>
        <v>0.27379267147349978</v>
      </c>
      <c r="GV95">
        <f t="shared" ca="1" si="467"/>
        <v>-0.40304824518386756</v>
      </c>
      <c r="GW95">
        <f t="shared" ca="1" si="467"/>
        <v>-0.51100334505799527</v>
      </c>
      <c r="GX95">
        <f t="shared" ca="1" si="467"/>
        <v>-0.29410885739228926</v>
      </c>
      <c r="GY95">
        <f t="shared" ca="1" si="467"/>
        <v>0.21434423715640993</v>
      </c>
      <c r="GZ95">
        <f t="shared" ca="1" si="467"/>
        <v>0.80332487286164356</v>
      </c>
      <c r="HA95">
        <f t="shared" ca="1" si="467"/>
        <v>-0.35236212694652314</v>
      </c>
      <c r="HB95">
        <f t="shared" ca="1" si="467"/>
        <v>-0.63636111048895383</v>
      </c>
      <c r="HC95">
        <f t="shared" ca="1" si="467"/>
        <v>-0.97965074503117144</v>
      </c>
      <c r="HD95">
        <f t="shared" ca="1" si="467"/>
        <v>0.37060533212059266</v>
      </c>
      <c r="HE95">
        <f t="shared" ca="1" si="467"/>
        <v>0.66486805930838533</v>
      </c>
      <c r="HF95">
        <f t="shared" ca="1" si="467"/>
        <v>-0.22016401149880871</v>
      </c>
      <c r="HG95">
        <f t="shared" ca="1" si="467"/>
        <v>-0.2018463175709404</v>
      </c>
      <c r="HH95">
        <f t="shared" ca="1" si="467"/>
        <v>0.96330095846214603</v>
      </c>
      <c r="HI95">
        <f t="shared" ca="1" si="467"/>
        <v>0.87421023024534883</v>
      </c>
      <c r="HJ95">
        <f t="shared" ca="1" si="467"/>
        <v>0.94160307066514959</v>
      </c>
      <c r="HK95">
        <f t="shared" ca="1" si="467"/>
        <v>-0.25496182277249047</v>
      </c>
      <c r="HL95">
        <f t="shared" ca="1" si="467"/>
        <v>0.86062266035355606</v>
      </c>
      <c r="HM95">
        <f t="shared" ca="1" si="467"/>
        <v>0.7834726425844486</v>
      </c>
      <c r="HN95">
        <f t="shared" ca="1" si="467"/>
        <v>0.30387460339948791</v>
      </c>
      <c r="HO95">
        <f t="shared" ca="1" si="467"/>
        <v>-0.81814721064158624</v>
      </c>
      <c r="HP95">
        <f t="shared" ca="1" si="467"/>
        <v>0.85300411746335281</v>
      </c>
      <c r="HQ95">
        <f t="shared" ca="1" si="467"/>
        <v>-0.94975955746039697</v>
      </c>
      <c r="HR95">
        <f t="shared" ca="1" si="467"/>
        <v>6.6770154540007315E-2</v>
      </c>
      <c r="HS95">
        <f t="shared" ca="1" si="467"/>
        <v>-0.16292224950255058</v>
      </c>
      <c r="HT95">
        <f t="shared" ca="1" si="467"/>
        <v>-0.12890069870146056</v>
      </c>
      <c r="HU95">
        <f t="shared" ca="1" si="467"/>
        <v>-0.89934431980885987</v>
      </c>
      <c r="HV95">
        <f t="shared" ca="1" si="467"/>
        <v>0.25206458195942921</v>
      </c>
      <c r="HW95">
        <f t="shared" ca="1" si="467"/>
        <v>0.10731156625445847</v>
      </c>
      <c r="HX95">
        <f t="shared" ca="1" si="467"/>
        <v>4.1682857512717983E-2</v>
      </c>
      <c r="HY95">
        <f t="shared" ca="1" si="467"/>
        <v>-0.67326216442866926</v>
      </c>
      <c r="HZ95">
        <f t="shared" ca="1" si="467"/>
        <v>-0.98278051563617352</v>
      </c>
      <c r="IA95">
        <f t="shared" ca="1" si="467"/>
        <v>0.53014221127139338</v>
      </c>
      <c r="IB95">
        <f t="shared" ca="1" si="467"/>
        <v>-0.10374746603902436</v>
      </c>
      <c r="IC95">
        <f t="shared" ca="1" si="467"/>
        <v>-0.31622166195315582</v>
      </c>
      <c r="ID95">
        <f t="shared" ca="1" si="467"/>
        <v>0.49486774109375159</v>
      </c>
      <c r="IE95">
        <f t="shared" ca="1" si="467"/>
        <v>-0.93318228368698786</v>
      </c>
      <c r="IF95">
        <f t="shared" ca="1" si="467"/>
        <v>-4.1427246379501542E-2</v>
      </c>
      <c r="IG95">
        <f t="shared" ca="1" si="467"/>
        <v>-0.32988505877306673</v>
      </c>
      <c r="IH95">
        <f t="shared" ca="1" si="467"/>
        <v>0.37392466352065745</v>
      </c>
      <c r="II95">
        <f t="shared" ca="1" si="467"/>
        <v>-0.84636420321149153</v>
      </c>
      <c r="IJ95">
        <f t="shared" ca="1" si="467"/>
        <v>0.1857399194780647</v>
      </c>
      <c r="IK95">
        <f t="shared" ca="1" si="467"/>
        <v>0.42792055723494549</v>
      </c>
      <c r="IL95">
        <f t="shared" ca="1" si="467"/>
        <v>0.45545076706316362</v>
      </c>
      <c r="IM95">
        <f t="shared" ca="1" si="467"/>
        <v>-0.92085724484558829</v>
      </c>
      <c r="IN95">
        <f t="shared" ca="1" si="467"/>
        <v>0.42786859671581245</v>
      </c>
      <c r="IO95">
        <f t="shared" ca="1" si="467"/>
        <v>-0.42532939057482871</v>
      </c>
      <c r="IP95">
        <f t="shared" ca="1" si="467"/>
        <v>0.12604159774035953</v>
      </c>
      <c r="IQ95">
        <f t="shared" ca="1" si="467"/>
        <v>-0.66828856656920643</v>
      </c>
      <c r="IR95">
        <f t="shared" ca="1" si="467"/>
        <v>-0.6245854731143391</v>
      </c>
      <c r="IS95">
        <f t="shared" ca="1" si="467"/>
        <v>-0.43251748441464655</v>
      </c>
      <c r="IT95">
        <f t="shared" ca="1" si="467"/>
        <v>-0.337296091510562</v>
      </c>
      <c r="IU95">
        <f t="shared" ca="1" si="467"/>
        <v>0.60889966952502761</v>
      </c>
      <c r="IV95">
        <f t="shared" ca="1" si="467"/>
        <v>-0.80709872631372992</v>
      </c>
      <c r="IW95">
        <f t="shared" ca="1" si="467"/>
        <v>-0.58267654834755034</v>
      </c>
      <c r="IX95">
        <f t="shared" ca="1" si="467"/>
        <v>-1.9751872091948723E-2</v>
      </c>
      <c r="IY95">
        <f t="shared" ca="1" si="467"/>
        <v>-0.89815228690615234</v>
      </c>
      <c r="IZ95">
        <f t="shared" ca="1" si="467"/>
        <v>-0.20704037912470816</v>
      </c>
      <c r="JA95">
        <f t="shared" ca="1" si="467"/>
        <v>0.60145606597742129</v>
      </c>
      <c r="JB95">
        <f t="shared" ref="JB95:LM95" ca="1" si="468">JB28-JB62*Rate</f>
        <v>-0.73385629966418087</v>
      </c>
      <c r="JC95">
        <f t="shared" ca="1" si="468"/>
        <v>-0.87012433496086627</v>
      </c>
      <c r="JD95">
        <f t="shared" ca="1" si="468"/>
        <v>-0.36565405550910579</v>
      </c>
      <c r="JE95">
        <f t="shared" ca="1" si="468"/>
        <v>6.4917795689351104E-2</v>
      </c>
      <c r="JF95">
        <f t="shared" ca="1" si="468"/>
        <v>0.5129698002324713</v>
      </c>
      <c r="JG95">
        <f t="shared" ca="1" si="468"/>
        <v>-9.5605697856117833E-2</v>
      </c>
      <c r="JH95">
        <f t="shared" ca="1" si="468"/>
        <v>-9.4865359365188931E-2</v>
      </c>
      <c r="JI95">
        <f t="shared" ca="1" si="468"/>
        <v>0.20359976608728897</v>
      </c>
      <c r="JJ95">
        <f t="shared" ca="1" si="468"/>
        <v>0.54429633582699377</v>
      </c>
      <c r="JK95">
        <f t="shared" ca="1" si="468"/>
        <v>-0.44007721842294534</v>
      </c>
      <c r="JL95">
        <f t="shared" ca="1" si="468"/>
        <v>-0.45153105872196214</v>
      </c>
      <c r="JM95">
        <f t="shared" ca="1" si="468"/>
        <v>-0.44918788495023793</v>
      </c>
      <c r="JN95">
        <f t="shared" ca="1" si="468"/>
        <v>3.1762069720724137E-2</v>
      </c>
      <c r="JO95">
        <f t="shared" ca="1" si="468"/>
        <v>-0.32031907289657618</v>
      </c>
      <c r="JP95">
        <f t="shared" ca="1" si="468"/>
        <v>4.2242763718490166E-2</v>
      </c>
      <c r="JQ95">
        <f t="shared" ca="1" si="468"/>
        <v>0.9601296574417475</v>
      </c>
      <c r="JR95">
        <f t="shared" ca="1" si="468"/>
        <v>-0.28104922888968742</v>
      </c>
      <c r="JS95">
        <f t="shared" ca="1" si="468"/>
        <v>0.18664952545404362</v>
      </c>
      <c r="JT95">
        <f t="shared" ca="1" si="468"/>
        <v>-0.81000710906681439</v>
      </c>
      <c r="JU95">
        <f t="shared" ca="1" si="468"/>
        <v>-0.35001954643253619</v>
      </c>
      <c r="JV95">
        <f t="shared" ca="1" si="468"/>
        <v>-0.63138052472684469</v>
      </c>
      <c r="JW95">
        <f t="shared" ca="1" si="468"/>
        <v>0.12116327018732391</v>
      </c>
      <c r="JX95">
        <f t="shared" ca="1" si="468"/>
        <v>0.44430449003312039</v>
      </c>
      <c r="JY95">
        <f t="shared" ca="1" si="468"/>
        <v>-0.82186479577134197</v>
      </c>
      <c r="JZ95">
        <f t="shared" ca="1" si="468"/>
        <v>-0.93288434080674365</v>
      </c>
      <c r="KA95">
        <f t="shared" ca="1" si="468"/>
        <v>0.26875602828985723</v>
      </c>
      <c r="KB95">
        <f t="shared" ca="1" si="468"/>
        <v>0.82664096379297847</v>
      </c>
      <c r="KC95">
        <f t="shared" ca="1" si="468"/>
        <v>0.25999797945986969</v>
      </c>
      <c r="KD95">
        <f t="shared" ca="1" si="468"/>
        <v>-0.81843530681286247</v>
      </c>
      <c r="KE95">
        <f t="shared" ca="1" si="468"/>
        <v>0.41991716095924064</v>
      </c>
      <c r="KF95">
        <f t="shared" ca="1" si="468"/>
        <v>-0.28185418988593225</v>
      </c>
      <c r="KG95">
        <f t="shared" ca="1" si="468"/>
        <v>0.705700664494047</v>
      </c>
      <c r="KH95">
        <f t="shared" ca="1" si="468"/>
        <v>0.90447891076764808</v>
      </c>
      <c r="KI95">
        <f t="shared" ca="1" si="468"/>
        <v>0.12955803699714422</v>
      </c>
      <c r="KJ95">
        <f t="shared" ca="1" si="468"/>
        <v>0.42836811238761496</v>
      </c>
      <c r="KK95">
        <f t="shared" ca="1" si="468"/>
        <v>0.96114662552994501</v>
      </c>
      <c r="KL95">
        <f t="shared" ca="1" si="468"/>
        <v>0.76067323018309052</v>
      </c>
      <c r="KM95">
        <f t="shared" ca="1" si="468"/>
        <v>0.58920339013917877</v>
      </c>
      <c r="KN95">
        <f t="shared" ca="1" si="468"/>
        <v>0.21150095052762125</v>
      </c>
      <c r="KO95">
        <f t="shared" ca="1" si="468"/>
        <v>-0.27726863940766416</v>
      </c>
      <c r="KP95">
        <f t="shared" ca="1" si="468"/>
        <v>0.58499279565625439</v>
      </c>
      <c r="KQ95">
        <f t="shared" ca="1" si="468"/>
        <v>0.83767440688436989</v>
      </c>
      <c r="KR95">
        <f t="shared" ca="1" si="468"/>
        <v>-0.35825080091186795</v>
      </c>
      <c r="KS95">
        <f t="shared" ca="1" si="468"/>
        <v>-0.20829290178134091</v>
      </c>
      <c r="KT95">
        <f t="shared" ca="1" si="468"/>
        <v>0.21275197143439045</v>
      </c>
      <c r="KU95">
        <f t="shared" ca="1" si="468"/>
        <v>-0.18111247807908093</v>
      </c>
      <c r="KV95">
        <f t="shared" ca="1" si="468"/>
        <v>0.43618427450341501</v>
      </c>
      <c r="KW95">
        <f t="shared" ca="1" si="468"/>
        <v>0.54528583827873522</v>
      </c>
      <c r="KX95">
        <f t="shared" ca="1" si="468"/>
        <v>0.33487492880963338</v>
      </c>
      <c r="KY95">
        <f t="shared" ca="1" si="468"/>
        <v>0.59216388187899749</v>
      </c>
      <c r="KZ95">
        <f t="shared" ca="1" si="468"/>
        <v>0.77100595819106765</v>
      </c>
      <c r="LA95">
        <f t="shared" ca="1" si="468"/>
        <v>0.76950637829239221</v>
      </c>
      <c r="LB95">
        <f t="shared" ca="1" si="468"/>
        <v>0.59668975290449633</v>
      </c>
      <c r="LC95">
        <f t="shared" ca="1" si="468"/>
        <v>0.75853706871263105</v>
      </c>
      <c r="LD95">
        <f t="shared" ca="1" si="468"/>
        <v>0.83418702017024493</v>
      </c>
      <c r="LE95">
        <f t="shared" ca="1" si="468"/>
        <v>-0.25512241487403831</v>
      </c>
      <c r="LF95">
        <f t="shared" ca="1" si="468"/>
        <v>-0.30906076661819709</v>
      </c>
      <c r="LG95">
        <f t="shared" ca="1" si="468"/>
        <v>-0.14744132998250967</v>
      </c>
      <c r="LH95">
        <f t="shared" ca="1" si="468"/>
        <v>0.18646148042031946</v>
      </c>
      <c r="LI95">
        <f t="shared" ca="1" si="468"/>
        <v>0.63657978562162409</v>
      </c>
      <c r="LJ95">
        <f t="shared" ca="1" si="468"/>
        <v>0.50203922311584104</v>
      </c>
      <c r="LK95">
        <f t="shared" ca="1" si="468"/>
        <v>-0.69578736872217317</v>
      </c>
      <c r="LL95">
        <f t="shared" ca="1" si="468"/>
        <v>-0.26361278131743665</v>
      </c>
      <c r="LM95">
        <f t="shared" ca="1" si="468"/>
        <v>-0.69489982324582444</v>
      </c>
      <c r="LN95">
        <f t="shared" ref="LN95:NY95" ca="1" si="469">LN28-LN62*Rate</f>
        <v>-0.86653635178068289</v>
      </c>
      <c r="LO95">
        <f t="shared" ca="1" si="469"/>
        <v>-0.37206973051218628</v>
      </c>
      <c r="LP95">
        <f t="shared" ca="1" si="469"/>
        <v>-0.2063976756453583</v>
      </c>
      <c r="LQ95">
        <f t="shared" ca="1" si="469"/>
        <v>-0.59961295251301672</v>
      </c>
      <c r="LR95">
        <f t="shared" ca="1" si="469"/>
        <v>0.60210630084685413</v>
      </c>
      <c r="LS95">
        <f t="shared" ca="1" si="469"/>
        <v>0.88010722796619534</v>
      </c>
      <c r="LT95">
        <f t="shared" ca="1" si="469"/>
        <v>0.88578125772461991</v>
      </c>
      <c r="LU95">
        <f t="shared" ca="1" si="469"/>
        <v>0.13808516569014734</v>
      </c>
      <c r="LV95">
        <f t="shared" ca="1" si="469"/>
        <v>-0.87099842725940269</v>
      </c>
      <c r="LW95">
        <f t="shared" ca="1" si="469"/>
        <v>0.4657501012947376</v>
      </c>
      <c r="LX95">
        <f t="shared" ca="1" si="469"/>
        <v>-0.50757588460894476</v>
      </c>
      <c r="LY95">
        <f t="shared" ca="1" si="469"/>
        <v>0.77334699621939684</v>
      </c>
      <c r="LZ95">
        <f t="shared" ca="1" si="469"/>
        <v>-1.0021197530859389</v>
      </c>
      <c r="MA95">
        <f t="shared" ca="1" si="469"/>
        <v>-0.3928896398188001</v>
      </c>
      <c r="MB95">
        <f t="shared" ca="1" si="469"/>
        <v>-0.16421995715648138</v>
      </c>
      <c r="MC95">
        <f t="shared" ca="1" si="469"/>
        <v>0.44105030414088836</v>
      </c>
      <c r="MD95">
        <f t="shared" ca="1" si="469"/>
        <v>-0.57615271858243988</v>
      </c>
      <c r="ME95">
        <f t="shared" ca="1" si="469"/>
        <v>-0.92877977227126796</v>
      </c>
      <c r="MF95">
        <f t="shared" ca="1" si="469"/>
        <v>-0.3657550103873965</v>
      </c>
      <c r="MG95">
        <f t="shared" ca="1" si="469"/>
        <v>0.8967113302263493</v>
      </c>
      <c r="MH95">
        <f t="shared" ca="1" si="469"/>
        <v>-0.54319467522046561</v>
      </c>
      <c r="MI95">
        <f t="shared" ca="1" si="469"/>
        <v>0.83974458498820737</v>
      </c>
      <c r="MJ95">
        <f t="shared" ca="1" si="469"/>
        <v>0.32479605056614402</v>
      </c>
      <c r="MK95">
        <f t="shared" ca="1" si="469"/>
        <v>-0.84706481713967896</v>
      </c>
      <c r="ML95">
        <f t="shared" ca="1" si="469"/>
        <v>0.97644364444296716</v>
      </c>
      <c r="MM95">
        <f t="shared" ca="1" si="469"/>
        <v>-0.27907120514511707</v>
      </c>
      <c r="MN95">
        <f t="shared" ca="1" si="469"/>
        <v>0.70131289724527035</v>
      </c>
      <c r="MO95">
        <f t="shared" ca="1" si="469"/>
        <v>0.77019355134376222</v>
      </c>
      <c r="MP95">
        <f t="shared" ca="1" si="469"/>
        <v>0.21691209414660595</v>
      </c>
      <c r="MQ95">
        <f t="shared" ca="1" si="469"/>
        <v>0.31238531324571633</v>
      </c>
      <c r="MR95">
        <f t="shared" ca="1" si="469"/>
        <v>0.44975549708107615</v>
      </c>
      <c r="MS95">
        <f t="shared" ca="1" si="469"/>
        <v>0.26638905185824524</v>
      </c>
      <c r="MT95">
        <f t="shared" ca="1" si="469"/>
        <v>-0.14864833317724838</v>
      </c>
      <c r="MU95">
        <f t="shared" ca="1" si="469"/>
        <v>0.19348657585582302</v>
      </c>
      <c r="MV95">
        <f t="shared" ca="1" si="469"/>
        <v>-0.60176535895798</v>
      </c>
      <c r="MW95">
        <f t="shared" ca="1" si="469"/>
        <v>0.72884953434519606</v>
      </c>
      <c r="MX95">
        <f t="shared" ca="1" si="469"/>
        <v>0.42474854847975524</v>
      </c>
      <c r="MY95">
        <f t="shared" ca="1" si="469"/>
        <v>0.71894720453065664</v>
      </c>
      <c r="MZ95">
        <f t="shared" ca="1" si="469"/>
        <v>0.28471997895512052</v>
      </c>
      <c r="NA95">
        <f t="shared" ca="1" si="469"/>
        <v>-0.84499760820866643</v>
      </c>
      <c r="NB95">
        <f t="shared" ca="1" si="469"/>
        <v>-0.93365514632405933</v>
      </c>
      <c r="NC95">
        <f t="shared" ca="1" si="469"/>
        <v>0.61981287765913695</v>
      </c>
      <c r="ND95">
        <f t="shared" ca="1" si="469"/>
        <v>4.6206705543047462E-2</v>
      </c>
      <c r="NE95">
        <f t="shared" ca="1" si="469"/>
        <v>-0.35893026666902261</v>
      </c>
      <c r="NF95">
        <f t="shared" ca="1" si="469"/>
        <v>-0.59595378608587957</v>
      </c>
      <c r="NG95">
        <f t="shared" ca="1" si="469"/>
        <v>0.69261568779877514</v>
      </c>
      <c r="NH95">
        <f t="shared" ca="1" si="469"/>
        <v>0.20186211916535612</v>
      </c>
      <c r="NI95">
        <f t="shared" ca="1" si="469"/>
        <v>2.2060094083581901E-2</v>
      </c>
      <c r="NJ95">
        <f t="shared" ca="1" si="469"/>
        <v>0.76097235808049946</v>
      </c>
      <c r="NK95">
        <f t="shared" ca="1" si="469"/>
        <v>0.2615858016911124</v>
      </c>
      <c r="NL95">
        <f t="shared" ca="1" si="469"/>
        <v>-0.58824260170587905</v>
      </c>
      <c r="NM95">
        <f t="shared" ca="1" si="469"/>
        <v>0.98127224299327642</v>
      </c>
      <c r="NN95">
        <f t="shared" ca="1" si="469"/>
        <v>0.80379245892614848</v>
      </c>
      <c r="NO95">
        <f t="shared" ca="1" si="469"/>
        <v>0.40209034109055336</v>
      </c>
      <c r="NP95">
        <f t="shared" ca="1" si="469"/>
        <v>0.13754421134695902</v>
      </c>
      <c r="NQ95">
        <f t="shared" ca="1" si="469"/>
        <v>0.82609653371895464</v>
      </c>
      <c r="NR95">
        <f t="shared" ca="1" si="469"/>
        <v>-0.38868696802028657</v>
      </c>
      <c r="NS95">
        <f t="shared" ca="1" si="469"/>
        <v>-0.15785600501628788</v>
      </c>
      <c r="NT95">
        <f t="shared" ca="1" si="469"/>
        <v>-9.3369955775353133E-2</v>
      </c>
      <c r="NU95">
        <f t="shared" ca="1" si="469"/>
        <v>0.87666646679558102</v>
      </c>
      <c r="NV95">
        <f t="shared" ca="1" si="469"/>
        <v>0.6121546737670881</v>
      </c>
      <c r="NW95">
        <f t="shared" ca="1" si="469"/>
        <v>-4.0126219322119391E-2</v>
      </c>
      <c r="NX95">
        <f t="shared" ca="1" si="469"/>
        <v>6.2072666389907712E-3</v>
      </c>
      <c r="NY95">
        <f t="shared" ca="1" si="469"/>
        <v>-0.85190664573514141</v>
      </c>
      <c r="NZ95">
        <f t="shared" ref="NZ95:QK95" ca="1" si="470">NZ28-NZ62*Rate</f>
        <v>0.88756369550406322</v>
      </c>
      <c r="OA95">
        <f t="shared" ca="1" si="470"/>
        <v>-0.94061638791581015</v>
      </c>
      <c r="OB95">
        <f t="shared" ca="1" si="470"/>
        <v>-0.85081277709842484</v>
      </c>
      <c r="OC95">
        <f t="shared" ca="1" si="470"/>
        <v>0.19757270803876506</v>
      </c>
      <c r="OD95">
        <f t="shared" ca="1" si="470"/>
        <v>-0.61636378947234893</v>
      </c>
      <c r="OE95">
        <f t="shared" ca="1" si="470"/>
        <v>0.15697207184838247</v>
      </c>
      <c r="OF95">
        <f t="shared" ca="1" si="470"/>
        <v>0.74982637226849691</v>
      </c>
      <c r="OG95">
        <f t="shared" ca="1" si="470"/>
        <v>-0.70596087325936596</v>
      </c>
      <c r="OH95">
        <f t="shared" ca="1" si="470"/>
        <v>-0.38437612569749519</v>
      </c>
      <c r="OI95">
        <f t="shared" ca="1" si="470"/>
        <v>-7.9330742766653015E-2</v>
      </c>
      <c r="OJ95">
        <f t="shared" ca="1" si="470"/>
        <v>-0.84185159353218919</v>
      </c>
      <c r="OK95">
        <f t="shared" ca="1" si="470"/>
        <v>-0.77894756210740523</v>
      </c>
      <c r="OL95">
        <f t="shared" ca="1" si="470"/>
        <v>-6.8447666362044676E-2</v>
      </c>
      <c r="OM95">
        <f t="shared" ca="1" si="470"/>
        <v>0.2804373657348056</v>
      </c>
      <c r="ON95">
        <f t="shared" ca="1" si="470"/>
        <v>-0.13908242410637892</v>
      </c>
      <c r="OO95">
        <f t="shared" ca="1" si="470"/>
        <v>-0.54972098616561837</v>
      </c>
      <c r="OP95">
        <f t="shared" ca="1" si="470"/>
        <v>-0.32700680330859283</v>
      </c>
      <c r="OQ95">
        <f t="shared" ca="1" si="470"/>
        <v>-0.14391554456942168</v>
      </c>
      <c r="OR95">
        <f t="shared" ca="1" si="470"/>
        <v>-0.19279801035499641</v>
      </c>
      <c r="OS95">
        <f t="shared" ca="1" si="470"/>
        <v>0.75172920828855772</v>
      </c>
      <c r="OT95">
        <f t="shared" ca="1" si="470"/>
        <v>-0.62549497168142254</v>
      </c>
      <c r="OU95">
        <f t="shared" ca="1" si="470"/>
        <v>0.30666055687697036</v>
      </c>
      <c r="OV95">
        <f t="shared" ca="1" si="470"/>
        <v>0.97359367366285232</v>
      </c>
      <c r="OW95">
        <f t="shared" ca="1" si="470"/>
        <v>0.13654048051746648</v>
      </c>
      <c r="OX95">
        <f t="shared" ca="1" si="470"/>
        <v>0.15588664666467289</v>
      </c>
      <c r="OY95">
        <f t="shared" ca="1" si="470"/>
        <v>-0.84717165983316545</v>
      </c>
      <c r="OZ95">
        <f t="shared" ca="1" si="470"/>
        <v>-0.79014548303281074</v>
      </c>
      <c r="PA95">
        <f t="shared" ca="1" si="470"/>
        <v>4.8180414128244642E-2</v>
      </c>
      <c r="PB95">
        <f t="shared" ca="1" si="470"/>
        <v>0.64822854810428188</v>
      </c>
      <c r="PC95">
        <f t="shared" ca="1" si="470"/>
        <v>-0.43074624430662772</v>
      </c>
      <c r="PD95">
        <f t="shared" ca="1" si="470"/>
        <v>-0.43397421782773471</v>
      </c>
      <c r="PE95">
        <f t="shared" ca="1" si="470"/>
        <v>-0.12921493694062192</v>
      </c>
      <c r="PF95">
        <f t="shared" ca="1" si="470"/>
        <v>0.61960493913760228</v>
      </c>
      <c r="PG95">
        <f t="shared" ca="1" si="470"/>
        <v>0.55260321650693445</v>
      </c>
      <c r="PH95">
        <f t="shared" ca="1" si="470"/>
        <v>0.11968759057039756</v>
      </c>
      <c r="PI95">
        <f t="shared" ca="1" si="470"/>
        <v>0.49345346818382668</v>
      </c>
      <c r="PJ95">
        <f t="shared" ca="1" si="470"/>
        <v>0.77106390307721384</v>
      </c>
      <c r="PK95">
        <f t="shared" ca="1" si="470"/>
        <v>-0.65616700494545654</v>
      </c>
      <c r="PL95">
        <f t="shared" ca="1" si="470"/>
        <v>0.26661968240102007</v>
      </c>
      <c r="PM95">
        <f t="shared" ca="1" si="470"/>
        <v>0.5008893002300282</v>
      </c>
      <c r="PN95">
        <f t="shared" ca="1" si="470"/>
        <v>0.94223964799031856</v>
      </c>
      <c r="PO95">
        <f t="shared" ca="1" si="470"/>
        <v>-0.958872452098814</v>
      </c>
      <c r="PP95">
        <f t="shared" ca="1" si="470"/>
        <v>-0.49556104145353647</v>
      </c>
      <c r="PQ95">
        <f t="shared" ca="1" si="470"/>
        <v>0.13890538301259586</v>
      </c>
      <c r="PR95">
        <f t="shared" ca="1" si="470"/>
        <v>-0.47600830351220713</v>
      </c>
      <c r="PS95">
        <f t="shared" ca="1" si="470"/>
        <v>-0.15902580506785671</v>
      </c>
      <c r="PT95">
        <f t="shared" ca="1" si="470"/>
        <v>0.25336347935821324</v>
      </c>
      <c r="PU95">
        <f t="shared" ca="1" si="470"/>
        <v>-0.90767526307385504</v>
      </c>
      <c r="PV95">
        <f t="shared" ca="1" si="470"/>
        <v>-0.8677596973648084</v>
      </c>
      <c r="PW95">
        <f t="shared" ca="1" si="470"/>
        <v>0.48292031627951348</v>
      </c>
      <c r="PX95">
        <f t="shared" ca="1" si="470"/>
        <v>0.14802817898906379</v>
      </c>
      <c r="PY95">
        <f t="shared" ca="1" si="470"/>
        <v>-0.47985601768108971</v>
      </c>
      <c r="PZ95">
        <f t="shared" ca="1" si="470"/>
        <v>0.29330503629319177</v>
      </c>
      <c r="QA95">
        <f t="shared" ca="1" si="470"/>
        <v>-0.65034233685498277</v>
      </c>
      <c r="QB95">
        <f t="shared" ca="1" si="470"/>
        <v>-0.50793899639145179</v>
      </c>
      <c r="QC95">
        <f t="shared" ca="1" si="470"/>
        <v>1.0012525911152048</v>
      </c>
      <c r="QD95">
        <f t="shared" ca="1" si="470"/>
        <v>0.63121065507744034</v>
      </c>
      <c r="QE95">
        <f t="shared" ca="1" si="470"/>
        <v>0.99708560999162443</v>
      </c>
      <c r="QF95">
        <f t="shared" ca="1" si="470"/>
        <v>0.48945751770547785</v>
      </c>
      <c r="QG95">
        <f t="shared" ca="1" si="470"/>
        <v>-0.72078710833780502</v>
      </c>
      <c r="QH95">
        <f t="shared" ca="1" si="470"/>
        <v>-0.57764781375269325</v>
      </c>
      <c r="QI95">
        <f t="shared" ca="1" si="470"/>
        <v>-0.20329188217834002</v>
      </c>
      <c r="QJ95">
        <f t="shared" ca="1" si="470"/>
        <v>-0.39525213047142099</v>
      </c>
      <c r="QK95">
        <f t="shared" ca="1" si="470"/>
        <v>0.51388998429632549</v>
      </c>
      <c r="QL95">
        <f t="shared" ref="QL95:SW95" ca="1" si="471">QL28-QL62*Rate</f>
        <v>-0.69192036533550583</v>
      </c>
      <c r="QM95">
        <f t="shared" ca="1" si="471"/>
        <v>0.30915838516211885</v>
      </c>
      <c r="QN95">
        <f t="shared" ca="1" si="471"/>
        <v>-0.66937760639318145</v>
      </c>
      <c r="QO95">
        <f t="shared" ca="1" si="471"/>
        <v>-0.20047466686616569</v>
      </c>
      <c r="QP95">
        <f t="shared" ca="1" si="471"/>
        <v>-0.67083230969566221</v>
      </c>
      <c r="QQ95">
        <f t="shared" ca="1" si="471"/>
        <v>-0.11118303732959602</v>
      </c>
      <c r="QR95">
        <f t="shared" ca="1" si="471"/>
        <v>0.66004616442876318</v>
      </c>
      <c r="QS95">
        <f t="shared" ca="1" si="471"/>
        <v>-0.66551105808849287</v>
      </c>
      <c r="QT95">
        <f t="shared" ca="1" si="471"/>
        <v>0.44345299412142525</v>
      </c>
      <c r="QU95">
        <f t="shared" ca="1" si="471"/>
        <v>0.74884471653717721</v>
      </c>
      <c r="QV95">
        <f t="shared" ca="1" si="471"/>
        <v>0.36873090953327303</v>
      </c>
      <c r="QW95">
        <f t="shared" ca="1" si="471"/>
        <v>-0.65954774721268161</v>
      </c>
      <c r="QX95">
        <f t="shared" ca="1" si="471"/>
        <v>5.8109050767674537E-2</v>
      </c>
      <c r="QY95">
        <f t="shared" ca="1" si="471"/>
        <v>0.90818041913196723</v>
      </c>
      <c r="QZ95">
        <f t="shared" ca="1" si="471"/>
        <v>-0.68578115174462917</v>
      </c>
      <c r="RA95">
        <f t="shared" ca="1" si="471"/>
        <v>0.2729729096349639</v>
      </c>
      <c r="RB95">
        <f t="shared" ca="1" si="471"/>
        <v>0.87924095096177413</v>
      </c>
      <c r="RC95">
        <f t="shared" ca="1" si="471"/>
        <v>-0.93804908665697129</v>
      </c>
      <c r="RD95">
        <f t="shared" ca="1" si="471"/>
        <v>0.93555598335945322</v>
      </c>
      <c r="RE95">
        <f t="shared" ca="1" si="471"/>
        <v>0.51808496344697452</v>
      </c>
      <c r="RF95">
        <f t="shared" ca="1" si="471"/>
        <v>0.38131181206703446</v>
      </c>
      <c r="RG95">
        <f t="shared" ca="1" si="471"/>
        <v>5.5037860684322967E-2</v>
      </c>
      <c r="RH95">
        <f t="shared" ca="1" si="471"/>
        <v>-0.61701605973733797</v>
      </c>
      <c r="RI95">
        <f t="shared" ca="1" si="471"/>
        <v>0.29700266816984167</v>
      </c>
      <c r="RJ95">
        <f t="shared" ca="1" si="471"/>
        <v>8.2950820434364622E-2</v>
      </c>
      <c r="RK95">
        <f t="shared" ca="1" si="471"/>
        <v>-0.10435743775284623</v>
      </c>
      <c r="RL95">
        <f t="shared" ca="1" si="471"/>
        <v>0.58400502587595748</v>
      </c>
      <c r="RM95">
        <f t="shared" ca="1" si="471"/>
        <v>-0.70109258618865111</v>
      </c>
      <c r="RN95">
        <f t="shared" ca="1" si="471"/>
        <v>-0.63146359839112998</v>
      </c>
      <c r="RO95">
        <f t="shared" ca="1" si="471"/>
        <v>-0.82977687975463066</v>
      </c>
      <c r="RP95">
        <f t="shared" ca="1" si="471"/>
        <v>-0.3814956008262364</v>
      </c>
      <c r="RQ95">
        <f t="shared" ca="1" si="471"/>
        <v>-0.79163402196529953</v>
      </c>
      <c r="RR95">
        <f t="shared" ca="1" si="471"/>
        <v>0.86673828223092331</v>
      </c>
      <c r="RS95">
        <f t="shared" ca="1" si="471"/>
        <v>-9.0947448691121993E-2</v>
      </c>
      <c r="RT95">
        <f t="shared" ca="1" si="471"/>
        <v>-0.27863841143396767</v>
      </c>
      <c r="RU95">
        <f t="shared" ca="1" si="471"/>
        <v>-0.17550548734842758</v>
      </c>
      <c r="RV95">
        <f t="shared" ca="1" si="471"/>
        <v>0.65771147414878595</v>
      </c>
      <c r="RW95">
        <f t="shared" ca="1" si="471"/>
        <v>9.9813466300160344E-2</v>
      </c>
      <c r="RX95">
        <f t="shared" ca="1" si="471"/>
        <v>3.3652126539116214E-2</v>
      </c>
      <c r="RY95">
        <f t="shared" ca="1" si="471"/>
        <v>0.48486190976824245</v>
      </c>
      <c r="RZ95">
        <f t="shared" ca="1" si="471"/>
        <v>-0.14567945603049637</v>
      </c>
      <c r="SA95">
        <f t="shared" ca="1" si="471"/>
        <v>0.85515377179142471</v>
      </c>
      <c r="SB95">
        <f t="shared" ca="1" si="471"/>
        <v>0.10959077904898931</v>
      </c>
      <c r="SC95">
        <f t="shared" ca="1" si="471"/>
        <v>0.55200080576002852</v>
      </c>
      <c r="SD95">
        <f t="shared" ca="1" si="471"/>
        <v>-4.6006344528553851E-2</v>
      </c>
      <c r="SE95">
        <f t="shared" ca="1" si="471"/>
        <v>-1.1288646854527329E-2</v>
      </c>
      <c r="SF95">
        <f t="shared" ca="1" si="471"/>
        <v>-0.16065789035611017</v>
      </c>
      <c r="SG95">
        <f t="shared" ca="1" si="471"/>
        <v>-0.28914927540568891</v>
      </c>
      <c r="SH95">
        <f t="shared" ca="1" si="471"/>
        <v>0.20861497527581802</v>
      </c>
      <c r="SI95">
        <f t="shared" ca="1" si="471"/>
        <v>-0.87169641956489374</v>
      </c>
      <c r="SJ95">
        <f t="shared" ca="1" si="471"/>
        <v>0.62587869507373284</v>
      </c>
      <c r="SK95">
        <f t="shared" ca="1" si="471"/>
        <v>-0.29790896080844137</v>
      </c>
      <c r="SL95">
        <f t="shared" ca="1" si="471"/>
        <v>-0.60162303301779185</v>
      </c>
      <c r="SM95">
        <f t="shared" ca="1" si="471"/>
        <v>-0.28424509061051634</v>
      </c>
      <c r="SN95">
        <f t="shared" ca="1" si="471"/>
        <v>-0.92730739919987348</v>
      </c>
      <c r="SO95">
        <f t="shared" ca="1" si="471"/>
        <v>-5.7321296660176657E-2</v>
      </c>
      <c r="SP95">
        <f t="shared" ca="1" si="471"/>
        <v>-0.15464199381462115</v>
      </c>
      <c r="SQ95">
        <f t="shared" ca="1" si="471"/>
        <v>0.21945464161957481</v>
      </c>
      <c r="SR95">
        <f t="shared" ca="1" si="471"/>
        <v>-0.6576533212472071</v>
      </c>
      <c r="SS95">
        <f t="shared" ca="1" si="471"/>
        <v>1.9869692184294664E-2</v>
      </c>
      <c r="ST95">
        <f t="shared" ca="1" si="471"/>
        <v>0.98096429876222124</v>
      </c>
      <c r="SU95">
        <f t="shared" ca="1" si="471"/>
        <v>0.88063493168543061</v>
      </c>
      <c r="SV95">
        <f t="shared" ca="1" si="471"/>
        <v>0.2113978674955394</v>
      </c>
      <c r="SW95">
        <f t="shared" ca="1" si="471"/>
        <v>0.76842146808656309</v>
      </c>
      <c r="SX95">
        <f t="shared" ref="SX95:VI95" ca="1" si="472">SX28-SX62*Rate</f>
        <v>-0.81478228098880812</v>
      </c>
      <c r="SY95">
        <f t="shared" ca="1" si="472"/>
        <v>0.53047444993035309</v>
      </c>
      <c r="SZ95">
        <f t="shared" ca="1" si="472"/>
        <v>-0.28808943743020099</v>
      </c>
      <c r="TA95">
        <f t="shared" ca="1" si="472"/>
        <v>0.64828198199683007</v>
      </c>
      <c r="TB95">
        <f t="shared" ca="1" si="472"/>
        <v>-3.5693447519973748E-2</v>
      </c>
      <c r="TC95">
        <f t="shared" ca="1" si="472"/>
        <v>0.20967935565144</v>
      </c>
      <c r="TD95">
        <f t="shared" ca="1" si="472"/>
        <v>0.89846011085214617</v>
      </c>
      <c r="TE95">
        <f t="shared" ca="1" si="472"/>
        <v>0.63224605480220952</v>
      </c>
      <c r="TF95">
        <f t="shared" ca="1" si="472"/>
        <v>-0.76245996586016751</v>
      </c>
      <c r="TG95">
        <f t="shared" ca="1" si="472"/>
        <v>0.78201695406526872</v>
      </c>
      <c r="TH95">
        <f t="shared" ca="1" si="472"/>
        <v>-0.46119510698498123</v>
      </c>
      <c r="TI95">
        <f t="shared" ca="1" si="472"/>
        <v>0.45484374105330871</v>
      </c>
      <c r="TJ95">
        <f t="shared" ca="1" si="472"/>
        <v>0.11919251067311275</v>
      </c>
      <c r="TK95">
        <f t="shared" ca="1" si="472"/>
        <v>0.18251344593034813</v>
      </c>
      <c r="TL95">
        <f t="shared" ca="1" si="472"/>
        <v>-0.1840876551913011</v>
      </c>
      <c r="TM95">
        <f t="shared" ca="1" si="472"/>
        <v>0.18161269724139695</v>
      </c>
      <c r="TN95">
        <f t="shared" ca="1" si="472"/>
        <v>-0.96430853812038442</v>
      </c>
      <c r="TO95">
        <f t="shared" ca="1" si="472"/>
        <v>-0.2369907615234467</v>
      </c>
      <c r="TP95">
        <f t="shared" ca="1" si="472"/>
        <v>0.67618465310889331</v>
      </c>
      <c r="TQ95">
        <f t="shared" ca="1" si="472"/>
        <v>3.2680131681099137E-2</v>
      </c>
      <c r="TR95">
        <f t="shared" ca="1" si="472"/>
        <v>-0.65458501948244907</v>
      </c>
      <c r="TS95">
        <f t="shared" ca="1" si="472"/>
        <v>0.26510249058939922</v>
      </c>
      <c r="TT95">
        <f t="shared" ca="1" si="472"/>
        <v>-0.84894738108306855</v>
      </c>
      <c r="TU95">
        <f t="shared" ca="1" si="472"/>
        <v>-0.3761442866764369</v>
      </c>
      <c r="TV95">
        <f t="shared" ca="1" si="472"/>
        <v>-0.22171630956679936</v>
      </c>
      <c r="TW95">
        <f t="shared" ca="1" si="472"/>
        <v>0.86055700908482513</v>
      </c>
      <c r="TX95">
        <f t="shared" ca="1" si="472"/>
        <v>-3.5333043356603006E-2</v>
      </c>
      <c r="TY95">
        <f t="shared" ca="1" si="472"/>
        <v>0.41799009335349691</v>
      </c>
      <c r="TZ95">
        <f t="shared" ca="1" si="472"/>
        <v>-0.94394520903236256</v>
      </c>
      <c r="UA95">
        <f t="shared" ca="1" si="472"/>
        <v>9.140844797921728E-2</v>
      </c>
      <c r="UB95">
        <f t="shared" ca="1" si="472"/>
        <v>-0.45972762678960194</v>
      </c>
      <c r="UC95">
        <f t="shared" ca="1" si="472"/>
        <v>3.4167242576536118E-2</v>
      </c>
      <c r="UD95">
        <f t="shared" ca="1" si="472"/>
        <v>-0.43571473875746236</v>
      </c>
      <c r="UE95">
        <f t="shared" ca="1" si="472"/>
        <v>-0.78574147081548651</v>
      </c>
      <c r="UF95">
        <f t="shared" ca="1" si="472"/>
        <v>0.29994725194966931</v>
      </c>
      <c r="UG95">
        <f t="shared" ca="1" si="472"/>
        <v>0.58718231992454772</v>
      </c>
      <c r="UH95">
        <f t="shared" ca="1" si="472"/>
        <v>-0.54810444297434469</v>
      </c>
      <c r="UI95">
        <f t="shared" ca="1" si="472"/>
        <v>-2.0689961659885445E-2</v>
      </c>
      <c r="UJ95">
        <f t="shared" ca="1" si="472"/>
        <v>0.64624124633570745</v>
      </c>
      <c r="UK95">
        <f t="shared" ca="1" si="472"/>
        <v>-0.13513903219450654</v>
      </c>
      <c r="UL95">
        <f t="shared" ca="1" si="472"/>
        <v>0.63208665658124363</v>
      </c>
      <c r="UM95">
        <f t="shared" ca="1" si="472"/>
        <v>-0.20276413420146838</v>
      </c>
      <c r="UN95">
        <f t="shared" ca="1" si="472"/>
        <v>-0.39132372744511379</v>
      </c>
      <c r="UO95">
        <f t="shared" ca="1" si="472"/>
        <v>0.92004339375709676</v>
      </c>
      <c r="UP95">
        <f t="shared" ca="1" si="472"/>
        <v>-0.47359788052675422</v>
      </c>
      <c r="UQ95">
        <f t="shared" ca="1" si="472"/>
        <v>0.94717796092570206</v>
      </c>
      <c r="UR95">
        <f t="shared" ca="1" si="472"/>
        <v>0.29123840015573593</v>
      </c>
      <c r="US95">
        <f t="shared" ca="1" si="472"/>
        <v>0.94362999387275004</v>
      </c>
      <c r="UT95">
        <f t="shared" ca="1" si="472"/>
        <v>0.13175246838156032</v>
      </c>
      <c r="UU95">
        <f t="shared" ca="1" si="472"/>
        <v>5.8570525146699637E-2</v>
      </c>
      <c r="UV95">
        <f t="shared" ca="1" si="472"/>
        <v>0.96346031060493753</v>
      </c>
      <c r="UW95">
        <f t="shared" ca="1" si="472"/>
        <v>2.0173339799834503E-2</v>
      </c>
      <c r="UX95">
        <f t="shared" ca="1" si="472"/>
        <v>-0.34650857721683836</v>
      </c>
      <c r="UY95">
        <f t="shared" ca="1" si="472"/>
        <v>-0.34600301455642368</v>
      </c>
      <c r="UZ95">
        <f t="shared" ca="1" si="472"/>
        <v>-0.7022659486589502</v>
      </c>
      <c r="VA95">
        <f t="shared" ca="1" si="472"/>
        <v>0.10424084514417951</v>
      </c>
      <c r="VB95">
        <f t="shared" ca="1" si="472"/>
        <v>-0.79173966840093557</v>
      </c>
      <c r="VC95">
        <f t="shared" ca="1" si="472"/>
        <v>-7.8408301737301553E-2</v>
      </c>
      <c r="VD95">
        <f t="shared" ca="1" si="472"/>
        <v>7.2943480172658462E-2</v>
      </c>
      <c r="VE95">
        <f t="shared" ca="1" si="472"/>
        <v>0.35523366241071314</v>
      </c>
      <c r="VF95">
        <f t="shared" ca="1" si="472"/>
        <v>0.7038933606522344</v>
      </c>
      <c r="VG95">
        <f t="shared" ca="1" si="472"/>
        <v>0.20638139781437004</v>
      </c>
      <c r="VH95">
        <f t="shared" ca="1" si="472"/>
        <v>0.26585526573441909</v>
      </c>
      <c r="VI95">
        <f t="shared" ca="1" si="472"/>
        <v>0.19494345544210834</v>
      </c>
      <c r="VJ95">
        <f t="shared" ref="VJ95:XU95" ca="1" si="473">VJ28-VJ62*Rate</f>
        <v>-0.1822938754141028</v>
      </c>
      <c r="VK95">
        <f t="shared" ca="1" si="473"/>
        <v>-0.7267686031386944</v>
      </c>
      <c r="VL95">
        <f t="shared" ca="1" si="473"/>
        <v>-0.44405720995517284</v>
      </c>
      <c r="VM95">
        <f t="shared" ca="1" si="473"/>
        <v>-0.67131500920768805</v>
      </c>
      <c r="VN95">
        <f t="shared" ca="1" si="473"/>
        <v>-0.80774578753143877</v>
      </c>
      <c r="VO95">
        <f t="shared" ca="1" si="473"/>
        <v>0.15352920200740475</v>
      </c>
      <c r="VP95">
        <f t="shared" ca="1" si="473"/>
        <v>-0.17972751132343753</v>
      </c>
      <c r="VQ95">
        <f t="shared" ca="1" si="473"/>
        <v>5.3319234743332597E-2</v>
      </c>
      <c r="VR95">
        <f t="shared" ca="1" si="473"/>
        <v>0.82434308534776146</v>
      </c>
      <c r="VS95">
        <f t="shared" ca="1" si="473"/>
        <v>-0.27917423445001771</v>
      </c>
      <c r="VT95">
        <f t="shared" ca="1" si="473"/>
        <v>-0.17007138984865131</v>
      </c>
      <c r="VU95">
        <f t="shared" ca="1" si="473"/>
        <v>-0.97646017318838207</v>
      </c>
      <c r="VV95">
        <f t="shared" ca="1" si="473"/>
        <v>0.85496364391984059</v>
      </c>
      <c r="VW95">
        <f t="shared" ca="1" si="473"/>
        <v>0.37264384309250592</v>
      </c>
      <c r="VX95">
        <f t="shared" ca="1" si="473"/>
        <v>-0.1405781803183726</v>
      </c>
      <c r="VY95">
        <f t="shared" ca="1" si="473"/>
        <v>7.2091024670220674E-2</v>
      </c>
      <c r="VZ95">
        <f t="shared" ca="1" si="473"/>
        <v>0.73705231524036396</v>
      </c>
      <c r="WA95">
        <f t="shared" ca="1" si="473"/>
        <v>-0.57907013030285248</v>
      </c>
      <c r="WB95">
        <f t="shared" ca="1" si="473"/>
        <v>0.80904943836044019</v>
      </c>
      <c r="WC95">
        <f t="shared" ca="1" si="473"/>
        <v>-0.39160457508707602</v>
      </c>
      <c r="WD95">
        <f t="shared" ca="1" si="473"/>
        <v>-0.68642394117754146</v>
      </c>
      <c r="WE95">
        <f t="shared" ca="1" si="473"/>
        <v>0.86580286885667923</v>
      </c>
      <c r="WF95">
        <f t="shared" ca="1" si="473"/>
        <v>-0.30057990128035322</v>
      </c>
      <c r="WG95">
        <f t="shared" ca="1" si="473"/>
        <v>0.91361857882395858</v>
      </c>
      <c r="WH95">
        <f t="shared" ca="1" si="473"/>
        <v>-0.57106601702503712</v>
      </c>
      <c r="WI95">
        <f t="shared" ca="1" si="473"/>
        <v>0.32710611430904424</v>
      </c>
      <c r="WJ95">
        <f t="shared" ca="1" si="473"/>
        <v>0.83290464978363965</v>
      </c>
      <c r="WK95">
        <f t="shared" ca="1" si="473"/>
        <v>0.73345013741114251</v>
      </c>
      <c r="WL95">
        <f t="shared" ca="1" si="473"/>
        <v>0.65930262918291627</v>
      </c>
      <c r="WM95">
        <f t="shared" ca="1" si="473"/>
        <v>-0.3297966636533986</v>
      </c>
      <c r="WN95">
        <f t="shared" ca="1" si="473"/>
        <v>0.20958398263797293</v>
      </c>
      <c r="WO95">
        <f t="shared" ca="1" si="473"/>
        <v>0.30504493381766956</v>
      </c>
      <c r="WP95">
        <f t="shared" ca="1" si="473"/>
        <v>-0.85631305813366621</v>
      </c>
      <c r="WQ95">
        <f t="shared" ca="1" si="473"/>
        <v>-6.4328126100158062E-2</v>
      </c>
      <c r="WR95">
        <f t="shared" ca="1" si="473"/>
        <v>-0.75007214311287351</v>
      </c>
      <c r="WS95">
        <f t="shared" ca="1" si="473"/>
        <v>0.77040674190083247</v>
      </c>
      <c r="WT95">
        <f t="shared" ca="1" si="473"/>
        <v>-0.10575311499737747</v>
      </c>
      <c r="WU95">
        <f t="shared" ca="1" si="473"/>
        <v>-0.78609491908804818</v>
      </c>
      <c r="WV95">
        <f t="shared" ca="1" si="473"/>
        <v>0.25463777452060826</v>
      </c>
      <c r="WW95">
        <f t="shared" ca="1" si="473"/>
        <v>-0.68441251708223516</v>
      </c>
      <c r="WX95">
        <f t="shared" ca="1" si="473"/>
        <v>0.29465717323916568</v>
      </c>
      <c r="WY95">
        <f t="shared" ca="1" si="473"/>
        <v>0.41338828617798901</v>
      </c>
      <c r="WZ95">
        <f t="shared" ca="1" si="473"/>
        <v>0.56011585906064953</v>
      </c>
      <c r="XA95">
        <f t="shared" ca="1" si="473"/>
        <v>0.67739587186970218</v>
      </c>
      <c r="XB95">
        <f t="shared" ca="1" si="473"/>
        <v>0.69935719713763833</v>
      </c>
      <c r="XC95">
        <f t="shared" ca="1" si="473"/>
        <v>-0.90380251072253037</v>
      </c>
      <c r="XD95">
        <f t="shared" ca="1" si="473"/>
        <v>-0.67484225630818784</v>
      </c>
      <c r="XE95">
        <f t="shared" ca="1" si="473"/>
        <v>0.74795428297290967</v>
      </c>
      <c r="XF95">
        <f t="shared" ca="1" si="473"/>
        <v>0.15462575861322336</v>
      </c>
      <c r="XG95">
        <f t="shared" ca="1" si="473"/>
        <v>0.38702246073485147</v>
      </c>
      <c r="XH95">
        <f t="shared" ca="1" si="473"/>
        <v>0.16229086331619214</v>
      </c>
      <c r="XI95">
        <f t="shared" ca="1" si="473"/>
        <v>-0.74508915437221401</v>
      </c>
      <c r="XJ95">
        <f t="shared" ca="1" si="473"/>
        <v>0.7078344364076895</v>
      </c>
      <c r="XK95">
        <f t="shared" ca="1" si="473"/>
        <v>-0.64370105212510764</v>
      </c>
      <c r="XL95">
        <f t="shared" ca="1" si="473"/>
        <v>0.83879681462709488</v>
      </c>
      <c r="XM95">
        <f t="shared" ca="1" si="473"/>
        <v>0.63568880954237084</v>
      </c>
      <c r="XN95">
        <f t="shared" ca="1" si="473"/>
        <v>6.3505501973576503E-2</v>
      </c>
      <c r="XO95">
        <f t="shared" ca="1" si="473"/>
        <v>-0.15839055599874938</v>
      </c>
      <c r="XP95">
        <f t="shared" ca="1" si="473"/>
        <v>-2.3885397670668305E-2</v>
      </c>
      <c r="XQ95">
        <f t="shared" ca="1" si="473"/>
        <v>0.15119461523743877</v>
      </c>
      <c r="XR95">
        <f t="shared" ca="1" si="473"/>
        <v>0.92823571556956053</v>
      </c>
      <c r="XS95">
        <f t="shared" ca="1" si="473"/>
        <v>-0.14169343365731624</v>
      </c>
      <c r="XT95">
        <f t="shared" ca="1" si="473"/>
        <v>0.21838128881442681</v>
      </c>
      <c r="XU95">
        <f t="shared" ca="1" si="473"/>
        <v>0.54600583978189521</v>
      </c>
      <c r="XV95">
        <f t="shared" ref="XV95:AAG95" ca="1" si="474">XV28-XV62*Rate</f>
        <v>0.47778827961308507</v>
      </c>
      <c r="XW95">
        <f t="shared" ca="1" si="474"/>
        <v>0.88714907605125848</v>
      </c>
      <c r="XX95">
        <f t="shared" ca="1" si="474"/>
        <v>0.9440640726880779</v>
      </c>
      <c r="XY95">
        <f t="shared" ca="1" si="474"/>
        <v>-0.38450133784468515</v>
      </c>
      <c r="XZ95">
        <f t="shared" ca="1" si="474"/>
        <v>-0.65782984668137023</v>
      </c>
      <c r="YA95">
        <f t="shared" ca="1" si="474"/>
        <v>-0.33237312268108649</v>
      </c>
      <c r="YB95">
        <f t="shared" ca="1" si="474"/>
        <v>0.79754386462178128</v>
      </c>
      <c r="YC95">
        <f t="shared" ca="1" si="474"/>
        <v>0.36411556172910114</v>
      </c>
      <c r="YD95">
        <f t="shared" ca="1" si="474"/>
        <v>-0.49015501982472731</v>
      </c>
      <c r="YE95">
        <f t="shared" ca="1" si="474"/>
        <v>-0.69413088368102804</v>
      </c>
      <c r="YF95">
        <f t="shared" ca="1" si="474"/>
        <v>2.403078244758166E-2</v>
      </c>
      <c r="YG95">
        <f t="shared" ca="1" si="474"/>
        <v>0.17891385511842664</v>
      </c>
      <c r="YH95">
        <f t="shared" ca="1" si="474"/>
        <v>0.78346425242003581</v>
      </c>
      <c r="YI95">
        <f t="shared" ca="1" si="474"/>
        <v>-0.77035770590523012</v>
      </c>
      <c r="YJ95">
        <f t="shared" ca="1" si="474"/>
        <v>0.96489379994717361</v>
      </c>
      <c r="YK95">
        <f t="shared" ca="1" si="474"/>
        <v>-0.61092607240137997</v>
      </c>
      <c r="YL95">
        <f t="shared" ca="1" si="474"/>
        <v>-0.99563804830914748</v>
      </c>
      <c r="YM95">
        <f t="shared" ca="1" si="474"/>
        <v>-0.74965361179369139</v>
      </c>
      <c r="YN95">
        <f t="shared" ca="1" si="474"/>
        <v>-0.49808063546259157</v>
      </c>
      <c r="YO95">
        <f t="shared" ca="1" si="474"/>
        <v>-0.84015325516046124</v>
      </c>
      <c r="YP95">
        <f t="shared" ca="1" si="474"/>
        <v>0.35866904173255665</v>
      </c>
      <c r="YQ95">
        <f t="shared" ca="1" si="474"/>
        <v>-0.74720338893268323</v>
      </c>
      <c r="YR95">
        <f t="shared" ca="1" si="474"/>
        <v>-7.7887735648792519E-2</v>
      </c>
      <c r="YS95">
        <f t="shared" ca="1" si="474"/>
        <v>-0.92082688974897386</v>
      </c>
      <c r="YT95">
        <f t="shared" ca="1" si="474"/>
        <v>0.8227904315763549</v>
      </c>
      <c r="YU95">
        <f t="shared" ca="1" si="474"/>
        <v>0.62836518225840787</v>
      </c>
      <c r="YV95">
        <f t="shared" ca="1" si="474"/>
        <v>-0.78723392748300414</v>
      </c>
      <c r="YW95">
        <f t="shared" ca="1" si="474"/>
        <v>0.30427814549572446</v>
      </c>
      <c r="YX95">
        <f t="shared" ca="1" si="474"/>
        <v>-0.90204640126117208</v>
      </c>
      <c r="YY95">
        <f t="shared" ca="1" si="474"/>
        <v>-0.53290385680051144</v>
      </c>
      <c r="YZ95">
        <f t="shared" ca="1" si="474"/>
        <v>0.66522199016457295</v>
      </c>
      <c r="ZA95">
        <f t="shared" ca="1" si="474"/>
        <v>0.47482242844794559</v>
      </c>
      <c r="ZB95">
        <f t="shared" ca="1" si="474"/>
        <v>0.98066387044450376</v>
      </c>
      <c r="ZC95">
        <f t="shared" ca="1" si="474"/>
        <v>0.57533770596224831</v>
      </c>
      <c r="ZD95">
        <f t="shared" ca="1" si="474"/>
        <v>0.91991936423299936</v>
      </c>
      <c r="ZE95">
        <f t="shared" ca="1" si="474"/>
        <v>-0.71994356163869644</v>
      </c>
      <c r="ZF95">
        <f t="shared" ca="1" si="474"/>
        <v>0.55947755110998298</v>
      </c>
      <c r="ZG95">
        <f t="shared" ca="1" si="474"/>
        <v>-0.16701163952902268</v>
      </c>
      <c r="ZH95">
        <f t="shared" ca="1" si="474"/>
        <v>0.64321012328355265</v>
      </c>
      <c r="ZI95">
        <f t="shared" ca="1" si="474"/>
        <v>-0.99841778876360987</v>
      </c>
      <c r="ZJ95">
        <f t="shared" ca="1" si="474"/>
        <v>0.60126047743096223</v>
      </c>
      <c r="ZK95">
        <f t="shared" ca="1" si="474"/>
        <v>-0.94595509358277052</v>
      </c>
      <c r="ZL95">
        <f t="shared" ca="1" si="474"/>
        <v>0.68826093151099621</v>
      </c>
      <c r="ZM95">
        <f t="shared" ca="1" si="474"/>
        <v>-0.36807671684866899</v>
      </c>
      <c r="ZN95">
        <f t="shared" ca="1" si="474"/>
        <v>-0.12555277766366194</v>
      </c>
      <c r="ZO95">
        <f t="shared" ca="1" si="474"/>
        <v>0.73377255840941757</v>
      </c>
      <c r="ZP95">
        <f t="shared" ca="1" si="474"/>
        <v>-0.61439954293392207</v>
      </c>
      <c r="ZQ95">
        <f t="shared" ca="1" si="474"/>
        <v>-0.84293482811846132</v>
      </c>
      <c r="ZR95">
        <f t="shared" ca="1" si="474"/>
        <v>-0.27316871664642162</v>
      </c>
      <c r="ZS95">
        <f t="shared" ca="1" si="474"/>
        <v>4.4837087832006045E-2</v>
      </c>
      <c r="ZT95">
        <f t="shared" ca="1" si="474"/>
        <v>-0.15884289242388114</v>
      </c>
      <c r="ZU95">
        <f t="shared" ca="1" si="474"/>
        <v>-0.69066031836447972</v>
      </c>
      <c r="ZV95">
        <f t="shared" ca="1" si="474"/>
        <v>0.2691235528776546</v>
      </c>
      <c r="ZW95">
        <f t="shared" ca="1" si="474"/>
        <v>-0.58386441661077759</v>
      </c>
      <c r="ZX95">
        <f t="shared" ca="1" si="474"/>
        <v>0.59751873533305944</v>
      </c>
      <c r="ZY95">
        <f t="shared" ca="1" si="474"/>
        <v>5.3312921718317745E-2</v>
      </c>
      <c r="ZZ95">
        <f t="shared" ca="1" si="474"/>
        <v>-0.60622420149767164</v>
      </c>
      <c r="AAA95">
        <f t="shared" ca="1" si="474"/>
        <v>0.16522629352565624</v>
      </c>
      <c r="AAB95">
        <f t="shared" ca="1" si="474"/>
        <v>-0.16354196134339774</v>
      </c>
      <c r="AAC95">
        <f t="shared" ca="1" si="474"/>
        <v>-0.48454973445063693</v>
      </c>
      <c r="AAD95">
        <f t="shared" ca="1" si="474"/>
        <v>0.48594542014597569</v>
      </c>
      <c r="AAE95">
        <f t="shared" ca="1" si="474"/>
        <v>-0.26667339867862033</v>
      </c>
      <c r="AAF95">
        <f t="shared" ca="1" si="474"/>
        <v>-0.611431614203089</v>
      </c>
      <c r="AAG95">
        <f t="shared" ca="1" si="474"/>
        <v>-0.35701906875570882</v>
      </c>
      <c r="AAH95">
        <f t="shared" ref="AAH95:ACS95" ca="1" si="475">AAH28-AAH62*Rate</f>
        <v>-0.50452966274046818</v>
      </c>
      <c r="AAI95">
        <f t="shared" ca="1" si="475"/>
        <v>0.36704137642791473</v>
      </c>
      <c r="AAJ95">
        <f t="shared" ca="1" si="475"/>
        <v>-0.75901300107901881</v>
      </c>
      <c r="AAK95">
        <f t="shared" ca="1" si="475"/>
        <v>-0.75130859715567322</v>
      </c>
      <c r="AAL95">
        <f t="shared" ca="1" si="475"/>
        <v>-0.34985351474458115</v>
      </c>
      <c r="AAM95">
        <f t="shared" ca="1" si="475"/>
        <v>-9.7953584242037928E-2</v>
      </c>
      <c r="AAN95">
        <f t="shared" ca="1" si="475"/>
        <v>-0.13991269073973017</v>
      </c>
      <c r="AAO95">
        <f t="shared" ca="1" si="475"/>
        <v>0.44938126304071957</v>
      </c>
      <c r="AAP95">
        <f t="shared" ca="1" si="475"/>
        <v>-3.3394172721745219E-2</v>
      </c>
      <c r="AAQ95">
        <f t="shared" ca="1" si="475"/>
        <v>-0.43398875463521513</v>
      </c>
      <c r="AAR95">
        <f t="shared" ca="1" si="475"/>
        <v>0.2071415434975877</v>
      </c>
      <c r="AAS95">
        <f t="shared" ca="1" si="475"/>
        <v>-0.93593513383690041</v>
      </c>
      <c r="AAT95">
        <f t="shared" ca="1" si="475"/>
        <v>0.56839803340725792</v>
      </c>
      <c r="AAU95">
        <f t="shared" ca="1" si="475"/>
        <v>-0.19061838501099007</v>
      </c>
      <c r="AAV95">
        <f t="shared" ca="1" si="475"/>
        <v>-0.4693058012782092</v>
      </c>
      <c r="AAW95">
        <f t="shared" ca="1" si="475"/>
        <v>0.51222136692356168</v>
      </c>
      <c r="AAX95">
        <f t="shared" ca="1" si="475"/>
        <v>-0.10048468272057448</v>
      </c>
      <c r="AAY95">
        <f t="shared" ca="1" si="475"/>
        <v>-0.62972599937823004</v>
      </c>
      <c r="AAZ95">
        <f t="shared" ca="1" si="475"/>
        <v>-0.28834885786684555</v>
      </c>
      <c r="ABA95">
        <f t="shared" ca="1" si="475"/>
        <v>-0.58062634985608763</v>
      </c>
      <c r="ABB95">
        <f t="shared" ca="1" si="475"/>
        <v>0.85746163496340499</v>
      </c>
      <c r="ABC95">
        <f t="shared" ca="1" si="475"/>
        <v>0.51124199689277916</v>
      </c>
      <c r="ABD95">
        <f t="shared" ca="1" si="475"/>
        <v>-0.65122715106088591</v>
      </c>
      <c r="ABE95">
        <f t="shared" ca="1" si="475"/>
        <v>0.67683782038797868</v>
      </c>
      <c r="ABF95">
        <f t="shared" ca="1" si="475"/>
        <v>0.52436630521632488</v>
      </c>
      <c r="ABG95">
        <f t="shared" ca="1" si="475"/>
        <v>-0.34958220817859448</v>
      </c>
      <c r="ABH95">
        <f t="shared" ca="1" si="475"/>
        <v>-0.35447985749151673</v>
      </c>
      <c r="ABI95">
        <f t="shared" ca="1" si="475"/>
        <v>0.60437959069250902</v>
      </c>
      <c r="ABJ95">
        <f t="shared" ca="1" si="475"/>
        <v>-0.52313491839311954</v>
      </c>
      <c r="ABK95">
        <f t="shared" ca="1" si="475"/>
        <v>-0.73723477831885587</v>
      </c>
      <c r="ABL95">
        <f t="shared" ca="1" si="475"/>
        <v>0.52014644682240796</v>
      </c>
      <c r="ABM95">
        <f t="shared" ca="1" si="475"/>
        <v>0.69625747796640003</v>
      </c>
      <c r="ABN95">
        <f t="shared" ca="1" si="475"/>
        <v>4.2489189103513965E-2</v>
      </c>
      <c r="ABO95">
        <f t="shared" ca="1" si="475"/>
        <v>-0.10947519120284482</v>
      </c>
      <c r="ABP95">
        <f t="shared" ca="1" si="475"/>
        <v>-0.12592784703510113</v>
      </c>
      <c r="ABQ95">
        <f t="shared" ca="1" si="475"/>
        <v>-0.89687116872898831</v>
      </c>
      <c r="ABR95">
        <f t="shared" ca="1" si="475"/>
        <v>-0.43487720259751433</v>
      </c>
      <c r="ABS95">
        <f t="shared" ca="1" si="475"/>
        <v>-0.70274148702064887</v>
      </c>
      <c r="ABT95">
        <f t="shared" ca="1" si="475"/>
        <v>-0.10804253483090595</v>
      </c>
      <c r="ABU95">
        <f t="shared" ca="1" si="475"/>
        <v>-6.024709229398998E-2</v>
      </c>
      <c r="ABV95">
        <f t="shared" ca="1" si="475"/>
        <v>-0.65924387720115674</v>
      </c>
      <c r="ABW95">
        <f t="shared" ca="1" si="475"/>
        <v>-0.79695390861735449</v>
      </c>
      <c r="ABX95">
        <f t="shared" ca="1" si="475"/>
        <v>-0.79974400453658034</v>
      </c>
      <c r="ABY95">
        <f t="shared" ca="1" si="475"/>
        <v>-0.29079989299628134</v>
      </c>
      <c r="ABZ95">
        <f t="shared" ca="1" si="475"/>
        <v>0.76006745382276264</v>
      </c>
      <c r="ACA95">
        <f t="shared" ca="1" si="475"/>
        <v>0.98022255997691243</v>
      </c>
      <c r="ACB95">
        <f t="shared" ca="1" si="475"/>
        <v>0.35904637716104687</v>
      </c>
      <c r="ACC95">
        <f t="shared" ca="1" si="475"/>
        <v>-0.49148510094824333</v>
      </c>
      <c r="ACD95">
        <f t="shared" ca="1" si="475"/>
        <v>0.81519375076846401</v>
      </c>
      <c r="ACE95">
        <f t="shared" ca="1" si="475"/>
        <v>0.42561346427151875</v>
      </c>
      <c r="ACF95">
        <f t="shared" ca="1" si="475"/>
        <v>-0.33633819963772266</v>
      </c>
      <c r="ACG95">
        <f t="shared" ca="1" si="475"/>
        <v>-0.41607635657138925</v>
      </c>
      <c r="ACH95">
        <f t="shared" ca="1" si="475"/>
        <v>0.55083795705130167</v>
      </c>
      <c r="ACI95">
        <f t="shared" ca="1" si="475"/>
        <v>-0.99432612286926803</v>
      </c>
      <c r="ACJ95">
        <f t="shared" ca="1" si="475"/>
        <v>4.1358587969537328E-2</v>
      </c>
      <c r="ACK95">
        <f t="shared" ca="1" si="475"/>
        <v>-0.64053853516868375</v>
      </c>
      <c r="ACL95">
        <f t="shared" ca="1" si="475"/>
        <v>0.13364306364719805</v>
      </c>
      <c r="ACM95">
        <f t="shared" ca="1" si="475"/>
        <v>-0.85594874902684748</v>
      </c>
      <c r="ACN95">
        <f t="shared" ca="1" si="475"/>
        <v>0.72361569896150468</v>
      </c>
      <c r="ACO95">
        <f t="shared" ca="1" si="475"/>
        <v>0.66749361706956301</v>
      </c>
      <c r="ACP95">
        <f t="shared" ca="1" si="475"/>
        <v>0.72923897559430539</v>
      </c>
      <c r="ACQ95">
        <f t="shared" ca="1" si="475"/>
        <v>-0.10776708253637791</v>
      </c>
      <c r="ACR95">
        <f t="shared" ca="1" si="475"/>
        <v>-0.49226911693713871</v>
      </c>
      <c r="ACS95">
        <f t="shared" ca="1" si="475"/>
        <v>0.95724831350012363</v>
      </c>
      <c r="ACT95">
        <f t="shared" ref="ACT95:ADI95" ca="1" si="476">ACT28-ACT62*Rate</f>
        <v>0.20102222714031673</v>
      </c>
      <c r="ACU95">
        <f t="shared" ca="1" si="476"/>
        <v>-0.45898946398578139</v>
      </c>
      <c r="ACV95">
        <f t="shared" ca="1" si="476"/>
        <v>0.4563308468310997</v>
      </c>
      <c r="ACW95">
        <f t="shared" ca="1" si="476"/>
        <v>-3.4204167023398201E-2</v>
      </c>
      <c r="ACX95">
        <f t="shared" ca="1" si="476"/>
        <v>-0.84154207716257012</v>
      </c>
      <c r="ACY95">
        <f t="shared" ca="1" si="476"/>
        <v>-0.49379646618020928</v>
      </c>
      <c r="ACZ95">
        <f t="shared" ca="1" si="476"/>
        <v>0.33041228188625077</v>
      </c>
      <c r="ADA95">
        <f t="shared" ca="1" si="476"/>
        <v>0.8826831268918417</v>
      </c>
      <c r="ADB95">
        <f t="shared" ca="1" si="476"/>
        <v>-0.21868929881789365</v>
      </c>
      <c r="ADC95">
        <f t="shared" ca="1" si="476"/>
        <v>-0.27429587748211454</v>
      </c>
      <c r="ADD95">
        <f t="shared" ca="1" si="476"/>
        <v>-0.77073432218257631</v>
      </c>
      <c r="ADE95">
        <f t="shared" ca="1" si="476"/>
        <v>0.33881395769370365</v>
      </c>
      <c r="ADF95">
        <f t="shared" ca="1" si="476"/>
        <v>-0.7027732808598931</v>
      </c>
      <c r="ADG95">
        <f t="shared" ca="1" si="476"/>
        <v>-0.63806148199575297</v>
      </c>
      <c r="ADH95">
        <f t="shared" ca="1" si="476"/>
        <v>0.88082867023361111</v>
      </c>
      <c r="ADI95">
        <f t="shared" ca="1" si="476"/>
        <v>-0.73755069445179033</v>
      </c>
    </row>
    <row r="96" spans="1:789" x14ac:dyDescent="0.25">
      <c r="A96" t="s">
        <v>96</v>
      </c>
      <c r="B96">
        <f ca="1">Control!B127/127-1</f>
        <v>-1</v>
      </c>
      <c r="F96">
        <f t="shared" ref="F96:BQ96" ca="1" si="477">F29-F63*Rate</f>
        <v>0.55697906419585608</v>
      </c>
      <c r="G96">
        <f t="shared" ca="1" si="477"/>
        <v>0.49539745490995502</v>
      </c>
      <c r="H96">
        <f t="shared" ca="1" si="477"/>
        <v>0.77320291490578641</v>
      </c>
      <c r="I96">
        <f t="shared" ca="1" si="477"/>
        <v>0.2677475657147631</v>
      </c>
      <c r="J96">
        <f t="shared" ca="1" si="477"/>
        <v>1.0280503494454054</v>
      </c>
      <c r="K96">
        <f t="shared" ca="1" si="477"/>
        <v>0.45359561031923679</v>
      </c>
      <c r="L96">
        <f t="shared" ca="1" si="477"/>
        <v>-0.87237464258523212</v>
      </c>
      <c r="M96">
        <f t="shared" ca="1" si="477"/>
        <v>-0.90038276696405384</v>
      </c>
      <c r="N96">
        <f t="shared" ca="1" si="477"/>
        <v>-0.31587630628069963</v>
      </c>
      <c r="O96">
        <f t="shared" ca="1" si="477"/>
        <v>-0.73269585092348577</v>
      </c>
      <c r="P96">
        <f t="shared" ca="1" si="477"/>
        <v>0.61696112633191014</v>
      </c>
      <c r="Q96">
        <f t="shared" ca="1" si="477"/>
        <v>0.97149693066302656</v>
      </c>
      <c r="R96">
        <f t="shared" ca="1" si="477"/>
        <v>0.51021542987949631</v>
      </c>
      <c r="S96">
        <f t="shared" ca="1" si="477"/>
        <v>-0.33933426412277978</v>
      </c>
      <c r="T96">
        <f t="shared" ca="1" si="477"/>
        <v>-0.3550366299293598</v>
      </c>
      <c r="U96">
        <f t="shared" ca="1" si="477"/>
        <v>-0.59776582179208004</v>
      </c>
      <c r="V96">
        <f t="shared" ca="1" si="477"/>
        <v>0.67774338028715819</v>
      </c>
      <c r="W96">
        <f t="shared" ca="1" si="477"/>
        <v>0.17291901535327914</v>
      </c>
      <c r="X96">
        <f t="shared" ca="1" si="477"/>
        <v>-0.31908652650339941</v>
      </c>
      <c r="Y96">
        <f t="shared" ca="1" si="477"/>
        <v>-0.88910257839036522</v>
      </c>
      <c r="Z96">
        <f t="shared" ca="1" si="477"/>
        <v>0.47825319608753569</v>
      </c>
      <c r="AA96">
        <f t="shared" ca="1" si="477"/>
        <v>2.2271635682546472E-2</v>
      </c>
      <c r="AB96">
        <f t="shared" ca="1" si="477"/>
        <v>-0.76865724989711359</v>
      </c>
      <c r="AC96">
        <f t="shared" ca="1" si="477"/>
        <v>0.52950724457988829</v>
      </c>
      <c r="AD96">
        <f t="shared" ca="1" si="477"/>
        <v>-0.35438572340133312</v>
      </c>
      <c r="AE96">
        <f t="shared" ca="1" si="477"/>
        <v>0.75124044952972135</v>
      </c>
      <c r="AF96">
        <f t="shared" ca="1" si="477"/>
        <v>0.61881957925943776</v>
      </c>
      <c r="AG96">
        <f t="shared" ca="1" si="477"/>
        <v>3.8257745351720877E-2</v>
      </c>
      <c r="AH96">
        <f t="shared" ca="1" si="477"/>
        <v>0.800242110642569</v>
      </c>
      <c r="AI96">
        <f t="shared" ca="1" si="477"/>
        <v>0.67273400280799511</v>
      </c>
      <c r="AJ96">
        <f t="shared" ca="1" si="477"/>
        <v>-0.23896197738935404</v>
      </c>
      <c r="AK96">
        <f t="shared" ca="1" si="477"/>
        <v>-0.64551862767508861</v>
      </c>
      <c r="AL96">
        <f t="shared" ca="1" si="477"/>
        <v>0.99454893961665736</v>
      </c>
      <c r="AM96">
        <f t="shared" ca="1" si="477"/>
        <v>-0.26157474258621072</v>
      </c>
      <c r="AN96">
        <f t="shared" ca="1" si="477"/>
        <v>0.16431731804544686</v>
      </c>
      <c r="AO96">
        <f t="shared" ca="1" si="477"/>
        <v>0.32008053626430399</v>
      </c>
      <c r="AP96">
        <f t="shared" ca="1" si="477"/>
        <v>-0.58590448577267162</v>
      </c>
      <c r="AQ96">
        <f t="shared" ca="1" si="477"/>
        <v>-0.178849283367916</v>
      </c>
      <c r="AR96">
        <f t="shared" ca="1" si="477"/>
        <v>-0.88480014747455926</v>
      </c>
      <c r="AS96">
        <f t="shared" ca="1" si="477"/>
        <v>1.1531719786326262E-2</v>
      </c>
      <c r="AT96">
        <f t="shared" ca="1" si="477"/>
        <v>3.7118019691204908E-2</v>
      </c>
      <c r="AU96">
        <f t="shared" ca="1" si="477"/>
        <v>-0.30211037370397442</v>
      </c>
      <c r="AV96">
        <f t="shared" ca="1" si="477"/>
        <v>-0.17008323552624102</v>
      </c>
      <c r="AW96">
        <f t="shared" ca="1" si="477"/>
        <v>0.66542278425184354</v>
      </c>
      <c r="AX96">
        <f t="shared" ca="1" si="477"/>
        <v>0.38644493164498506</v>
      </c>
      <c r="AY96">
        <f t="shared" ca="1" si="477"/>
        <v>0.35596748142748408</v>
      </c>
      <c r="AZ96">
        <f t="shared" ca="1" si="477"/>
        <v>-0.58527989605102593</v>
      </c>
      <c r="BA96">
        <f t="shared" ca="1" si="477"/>
        <v>0.52602436408494058</v>
      </c>
      <c r="BB96">
        <f t="shared" ca="1" si="477"/>
        <v>-0.35699193038051402</v>
      </c>
      <c r="BC96">
        <f t="shared" ca="1" si="477"/>
        <v>-0.93066813694248318</v>
      </c>
      <c r="BD96">
        <f t="shared" ca="1" si="477"/>
        <v>0.98177755968989966</v>
      </c>
      <c r="BE96">
        <f t="shared" ca="1" si="477"/>
        <v>-0.82869219903909386</v>
      </c>
      <c r="BF96">
        <f t="shared" ca="1" si="477"/>
        <v>0.708696863285186</v>
      </c>
      <c r="BG96">
        <f t="shared" ca="1" si="477"/>
        <v>0.62637842757438311</v>
      </c>
      <c r="BH96">
        <f t="shared" ca="1" si="477"/>
        <v>0.60785479238242801</v>
      </c>
      <c r="BI96">
        <f t="shared" ca="1" si="477"/>
        <v>-0.35069809352575121</v>
      </c>
      <c r="BJ96">
        <f t="shared" ca="1" si="477"/>
        <v>0.59291988941013241</v>
      </c>
      <c r="BK96">
        <f t="shared" ca="1" si="477"/>
        <v>0.71142345214782332</v>
      </c>
      <c r="BL96">
        <f t="shared" ca="1" si="477"/>
        <v>-0.30108509476939294</v>
      </c>
      <c r="BM96">
        <f t="shared" ca="1" si="477"/>
        <v>-0.89517577569442852</v>
      </c>
      <c r="BN96">
        <f t="shared" ca="1" si="477"/>
        <v>-0.12245756828385246</v>
      </c>
      <c r="BO96">
        <f t="shared" ca="1" si="477"/>
        <v>0.19178694070072896</v>
      </c>
      <c r="BP96">
        <f t="shared" ca="1" si="477"/>
        <v>-0.23749821098138263</v>
      </c>
      <c r="BQ96">
        <f t="shared" ca="1" si="477"/>
        <v>0.67423073614399487</v>
      </c>
      <c r="BR96">
        <f t="shared" ref="BR96:EC96" ca="1" si="478">BR29-BR63*Rate</f>
        <v>-0.24772798736792592</v>
      </c>
      <c r="BS96">
        <f t="shared" ca="1" si="478"/>
        <v>-0.90754447069351973</v>
      </c>
      <c r="BT96">
        <f t="shared" ca="1" si="478"/>
        <v>0.70402327799351971</v>
      </c>
      <c r="BU96">
        <f t="shared" ca="1" si="478"/>
        <v>-0.806879086854558</v>
      </c>
      <c r="BV96">
        <f t="shared" ca="1" si="478"/>
        <v>-5.7951315920722772E-2</v>
      </c>
      <c r="BW96">
        <f t="shared" ca="1" si="478"/>
        <v>0.47000960060613606</v>
      </c>
      <c r="BX96">
        <f t="shared" ca="1" si="478"/>
        <v>0.70237150289611705</v>
      </c>
      <c r="BY96">
        <f t="shared" ca="1" si="478"/>
        <v>0.42217942915701384</v>
      </c>
      <c r="BZ96">
        <f t="shared" ca="1" si="478"/>
        <v>-0.75847421449500252</v>
      </c>
      <c r="CA96">
        <f t="shared" ca="1" si="478"/>
        <v>-0.31908727041117291</v>
      </c>
      <c r="CB96">
        <f t="shared" ca="1" si="478"/>
        <v>-0.41553132450839098</v>
      </c>
      <c r="CC96">
        <f t="shared" ca="1" si="478"/>
        <v>0.21511832174796272</v>
      </c>
      <c r="CD96">
        <f t="shared" ca="1" si="478"/>
        <v>3.0317081559395418E-3</v>
      </c>
      <c r="CE96">
        <f t="shared" ca="1" si="478"/>
        <v>-0.78939750510675444</v>
      </c>
      <c r="CF96">
        <f t="shared" ca="1" si="478"/>
        <v>-0.37269980632445687</v>
      </c>
      <c r="CG96">
        <f t="shared" ca="1" si="478"/>
        <v>0.85669666428458113</v>
      </c>
      <c r="CH96">
        <f t="shared" ca="1" si="478"/>
        <v>0.93261854956129853</v>
      </c>
      <c r="CI96">
        <f t="shared" ca="1" si="478"/>
        <v>3.3919840121480811E-2</v>
      </c>
      <c r="CJ96">
        <f t="shared" ca="1" si="478"/>
        <v>0.50885750636895066</v>
      </c>
      <c r="CK96">
        <f t="shared" ca="1" si="478"/>
        <v>0.90845039239611181</v>
      </c>
      <c r="CL96">
        <f t="shared" ca="1" si="478"/>
        <v>0.23603891410057698</v>
      </c>
      <c r="CM96">
        <f t="shared" ca="1" si="478"/>
        <v>-0.48551443892850255</v>
      </c>
      <c r="CN96">
        <f t="shared" ca="1" si="478"/>
        <v>-0.42911072060256517</v>
      </c>
      <c r="CO96">
        <f t="shared" ca="1" si="478"/>
        <v>-0.79354667167591697</v>
      </c>
      <c r="CP96">
        <f t="shared" ca="1" si="478"/>
        <v>0.4077802843486501</v>
      </c>
      <c r="CQ96">
        <f t="shared" ca="1" si="478"/>
        <v>0.32518548597766467</v>
      </c>
      <c r="CR96">
        <f t="shared" ca="1" si="478"/>
        <v>8.8473396718454722E-2</v>
      </c>
      <c r="CS96">
        <f t="shared" ca="1" si="478"/>
        <v>0.32758491038609061</v>
      </c>
      <c r="CT96">
        <f t="shared" ca="1" si="478"/>
        <v>-2.0842166679718301E-2</v>
      </c>
      <c r="CU96">
        <f t="shared" ca="1" si="478"/>
        <v>0.97174865168591085</v>
      </c>
      <c r="CV96">
        <f t="shared" ca="1" si="478"/>
        <v>-0.70902301786486543</v>
      </c>
      <c r="CW96">
        <f t="shared" ca="1" si="478"/>
        <v>-0.16196656001442664</v>
      </c>
      <c r="CX96">
        <f t="shared" ca="1" si="478"/>
        <v>-0.53031590303334009</v>
      </c>
      <c r="CY96">
        <f t="shared" ca="1" si="478"/>
        <v>-0.12966515916236521</v>
      </c>
      <c r="CZ96">
        <f t="shared" ca="1" si="478"/>
        <v>0.96283691743246202</v>
      </c>
      <c r="DA96">
        <f t="shared" ca="1" si="478"/>
        <v>-0.95954554656784219</v>
      </c>
      <c r="DB96">
        <f t="shared" ca="1" si="478"/>
        <v>-0.94810515276311103</v>
      </c>
      <c r="DC96">
        <f t="shared" ca="1" si="478"/>
        <v>-7.2195394521032671E-2</v>
      </c>
      <c r="DD96">
        <f t="shared" ca="1" si="478"/>
        <v>-7.0911955572394653E-3</v>
      </c>
      <c r="DE96">
        <f t="shared" ca="1" si="478"/>
        <v>-0.44999654502402398</v>
      </c>
      <c r="DF96">
        <f t="shared" ca="1" si="478"/>
        <v>0.95207155038677083</v>
      </c>
      <c r="DG96">
        <f t="shared" ca="1" si="478"/>
        <v>0.57791261958209694</v>
      </c>
      <c r="DH96">
        <f t="shared" ca="1" si="478"/>
        <v>-0.84784044930800895</v>
      </c>
      <c r="DI96">
        <f t="shared" ca="1" si="478"/>
        <v>-0.75687145614150575</v>
      </c>
      <c r="DJ96">
        <f t="shared" ca="1" si="478"/>
        <v>0.20632204947169674</v>
      </c>
      <c r="DK96">
        <f t="shared" ca="1" si="478"/>
        <v>-0.51315128573516011</v>
      </c>
      <c r="DL96">
        <f t="shared" ca="1" si="478"/>
        <v>0.25520755072389989</v>
      </c>
      <c r="DM96">
        <f t="shared" ca="1" si="478"/>
        <v>-0.18774963558276903</v>
      </c>
      <c r="DN96">
        <f t="shared" ca="1" si="478"/>
        <v>0.65299146602690761</v>
      </c>
      <c r="DO96">
        <f t="shared" ca="1" si="478"/>
        <v>0.70296369638162837</v>
      </c>
      <c r="DP96">
        <f t="shared" ca="1" si="478"/>
        <v>8.5119533682516957E-2</v>
      </c>
      <c r="DQ96">
        <f t="shared" ca="1" si="478"/>
        <v>-3.5473850829160235E-2</v>
      </c>
      <c r="DR96">
        <f t="shared" ca="1" si="478"/>
        <v>0.68603558703748035</v>
      </c>
      <c r="DS96">
        <f t="shared" ca="1" si="478"/>
        <v>0.91482610376737639</v>
      </c>
      <c r="DT96">
        <f t="shared" ca="1" si="478"/>
        <v>0.34925339590010385</v>
      </c>
      <c r="DU96">
        <f t="shared" ca="1" si="478"/>
        <v>0.29156997947719743</v>
      </c>
      <c r="DV96">
        <f t="shared" ca="1" si="478"/>
        <v>0.9568185225604402</v>
      </c>
      <c r="DW96">
        <f t="shared" ca="1" si="478"/>
        <v>0.42158972274520901</v>
      </c>
      <c r="DX96">
        <f t="shared" ca="1" si="478"/>
        <v>-0.46516392619163227</v>
      </c>
      <c r="DY96">
        <f t="shared" ca="1" si="478"/>
        <v>-0.36397115700030735</v>
      </c>
      <c r="DZ96">
        <f t="shared" ca="1" si="478"/>
        <v>-1.538147315926551E-2</v>
      </c>
      <c r="EA96">
        <f t="shared" ca="1" si="478"/>
        <v>0.11174034681593299</v>
      </c>
      <c r="EB96">
        <f t="shared" ca="1" si="478"/>
        <v>-0.13690160458187267</v>
      </c>
      <c r="EC96">
        <f t="shared" ca="1" si="478"/>
        <v>-0.20579447386457095</v>
      </c>
      <c r="ED96">
        <f t="shared" ref="ED96:GO96" ca="1" si="479">ED29-ED63*Rate</f>
        <v>0.95277830511817541</v>
      </c>
      <c r="EE96">
        <f t="shared" ca="1" si="479"/>
        <v>-0.30138874765462564</v>
      </c>
      <c r="EF96">
        <f t="shared" ca="1" si="479"/>
        <v>4.8297111822452249E-2</v>
      </c>
      <c r="EG96">
        <f t="shared" ca="1" si="479"/>
        <v>0.67318351403799515</v>
      </c>
      <c r="EH96">
        <f t="shared" ca="1" si="479"/>
        <v>-0.54027629693761337</v>
      </c>
      <c r="EI96">
        <f t="shared" ca="1" si="479"/>
        <v>-0.13173975573915719</v>
      </c>
      <c r="EJ96">
        <f t="shared" ca="1" si="479"/>
        <v>0.65269786680024755</v>
      </c>
      <c r="EK96">
        <f t="shared" ca="1" si="479"/>
        <v>1.0038430727422354</v>
      </c>
      <c r="EL96">
        <f t="shared" ca="1" si="479"/>
        <v>0.97438068678533984</v>
      </c>
      <c r="EM96">
        <f t="shared" ca="1" si="479"/>
        <v>1.0067111323818145</v>
      </c>
      <c r="EN96">
        <f t="shared" ca="1" si="479"/>
        <v>0.64193171389841297</v>
      </c>
      <c r="EO96">
        <f t="shared" ca="1" si="479"/>
        <v>-0.67355451287107382</v>
      </c>
      <c r="EP96">
        <f t="shared" ca="1" si="479"/>
        <v>-0.52031010750764706</v>
      </c>
      <c r="EQ96">
        <f t="shared" ca="1" si="479"/>
        <v>-0.59843300713923742</v>
      </c>
      <c r="ER96">
        <f t="shared" ca="1" si="479"/>
        <v>0.22243441562941915</v>
      </c>
      <c r="ES96">
        <f t="shared" ca="1" si="479"/>
        <v>-0.5935146311726287</v>
      </c>
      <c r="ET96">
        <f t="shared" ca="1" si="479"/>
        <v>-0.20241929910154127</v>
      </c>
      <c r="EU96">
        <f t="shared" ca="1" si="479"/>
        <v>0.66245762210714876</v>
      </c>
      <c r="EV96">
        <f t="shared" ca="1" si="479"/>
        <v>0.20538362997816911</v>
      </c>
      <c r="EW96">
        <f t="shared" ca="1" si="479"/>
        <v>-0.86820446710808008</v>
      </c>
      <c r="EX96">
        <f t="shared" ca="1" si="479"/>
        <v>-0.63574534942113536</v>
      </c>
      <c r="EY96">
        <f t="shared" ca="1" si="479"/>
        <v>-0.192665703677626</v>
      </c>
      <c r="EZ96">
        <f t="shared" ca="1" si="479"/>
        <v>-0.30885830919956514</v>
      </c>
      <c r="FA96">
        <f t="shared" ca="1" si="479"/>
        <v>0.62843030575279968</v>
      </c>
      <c r="FB96">
        <f t="shared" ca="1" si="479"/>
        <v>0.38288204428388106</v>
      </c>
      <c r="FC96">
        <f t="shared" ca="1" si="479"/>
        <v>-0.32570484130458216</v>
      </c>
      <c r="FD96">
        <f t="shared" ca="1" si="479"/>
        <v>9.4184477832451707E-2</v>
      </c>
      <c r="FE96">
        <f t="shared" ca="1" si="479"/>
        <v>-6.0147692678775067E-2</v>
      </c>
      <c r="FF96">
        <f t="shared" ca="1" si="479"/>
        <v>0.78568746500644571</v>
      </c>
      <c r="FG96">
        <f t="shared" ca="1" si="479"/>
        <v>0.56219361386176336</v>
      </c>
      <c r="FH96">
        <f t="shared" ca="1" si="479"/>
        <v>-0.82642336729386101</v>
      </c>
      <c r="FI96">
        <f t="shared" ca="1" si="479"/>
        <v>0.24652068896292351</v>
      </c>
      <c r="FJ96">
        <f t="shared" ca="1" si="479"/>
        <v>-0.26322579173886612</v>
      </c>
      <c r="FK96">
        <f t="shared" ca="1" si="479"/>
        <v>-0.68335497279625335</v>
      </c>
      <c r="FL96">
        <f t="shared" ca="1" si="479"/>
        <v>0.67312529594098613</v>
      </c>
      <c r="FM96">
        <f t="shared" ca="1" si="479"/>
        <v>-0.85102647894974504</v>
      </c>
      <c r="FN96">
        <f t="shared" ca="1" si="479"/>
        <v>0.18128260115306424</v>
      </c>
      <c r="FO96">
        <f t="shared" ca="1" si="479"/>
        <v>0.21507680946516713</v>
      </c>
      <c r="FP96">
        <f t="shared" ca="1" si="479"/>
        <v>0.48094265732302111</v>
      </c>
      <c r="FQ96">
        <f t="shared" ca="1" si="479"/>
        <v>-0.87393751478834036</v>
      </c>
      <c r="FR96">
        <f t="shared" ca="1" si="479"/>
        <v>0.33671280392888392</v>
      </c>
      <c r="FS96">
        <f t="shared" ca="1" si="479"/>
        <v>0.41085350365156537</v>
      </c>
      <c r="FT96">
        <f t="shared" ca="1" si="479"/>
        <v>0.59135489420206233</v>
      </c>
      <c r="FU96">
        <f t="shared" ca="1" si="479"/>
        <v>0.10103480267116224</v>
      </c>
      <c r="FV96">
        <f t="shared" ca="1" si="479"/>
        <v>0.16259464515736474</v>
      </c>
      <c r="FW96">
        <f t="shared" ca="1" si="479"/>
        <v>-0.33185201372147377</v>
      </c>
      <c r="FX96">
        <f t="shared" ca="1" si="479"/>
        <v>-3.9554972839627563E-2</v>
      </c>
      <c r="FY96">
        <f t="shared" ca="1" si="479"/>
        <v>0.25428110877005911</v>
      </c>
      <c r="FZ96">
        <f t="shared" ca="1" si="479"/>
        <v>0.69885155653334297</v>
      </c>
      <c r="GA96">
        <f t="shared" ca="1" si="479"/>
        <v>-0.42233145940490507</v>
      </c>
      <c r="GB96">
        <f t="shared" ca="1" si="479"/>
        <v>-0.86598251273675053</v>
      </c>
      <c r="GC96">
        <f t="shared" ca="1" si="479"/>
        <v>0.36586417023492818</v>
      </c>
      <c r="GD96">
        <f t="shared" ca="1" si="479"/>
        <v>-0.66337797410199262</v>
      </c>
      <c r="GE96">
        <f t="shared" ca="1" si="479"/>
        <v>0.38158533087698221</v>
      </c>
      <c r="GF96">
        <f t="shared" ca="1" si="479"/>
        <v>0.36859014258726763</v>
      </c>
      <c r="GG96">
        <f t="shared" ca="1" si="479"/>
        <v>0.36971368797154341</v>
      </c>
      <c r="GH96">
        <f t="shared" ca="1" si="479"/>
        <v>-0.13085982264415832</v>
      </c>
      <c r="GI96">
        <f t="shared" ca="1" si="479"/>
        <v>-0.83313004321645867</v>
      </c>
      <c r="GJ96">
        <f t="shared" ca="1" si="479"/>
        <v>0.66897920069773575</v>
      </c>
      <c r="GK96">
        <f t="shared" ca="1" si="479"/>
        <v>-0.36695829344855252</v>
      </c>
      <c r="GL96">
        <f t="shared" ca="1" si="479"/>
        <v>0.9368643568397913</v>
      </c>
      <c r="GM96">
        <f t="shared" ca="1" si="479"/>
        <v>-0.78947963079851668</v>
      </c>
      <c r="GN96">
        <f t="shared" ca="1" si="479"/>
        <v>0.62424551553291585</v>
      </c>
      <c r="GO96">
        <f t="shared" ca="1" si="479"/>
        <v>-0.58104990857086947</v>
      </c>
      <c r="GP96">
        <f t="shared" ref="GP96:JA96" ca="1" si="480">GP29-GP63*Rate</f>
        <v>-0.6402549467143912</v>
      </c>
      <c r="GQ96">
        <f t="shared" ca="1" si="480"/>
        <v>0.96471757406883629</v>
      </c>
      <c r="GR96">
        <f t="shared" ca="1" si="480"/>
        <v>0.7641546949408321</v>
      </c>
      <c r="GS96">
        <f t="shared" ca="1" si="480"/>
        <v>-0.31608633090320537</v>
      </c>
      <c r="GT96">
        <f t="shared" ca="1" si="480"/>
        <v>0.70854400299996989</v>
      </c>
      <c r="GU96">
        <f t="shared" ca="1" si="480"/>
        <v>-0.23671216591282182</v>
      </c>
      <c r="GV96">
        <f t="shared" ca="1" si="480"/>
        <v>0.15980924159803689</v>
      </c>
      <c r="GW96">
        <f t="shared" ca="1" si="480"/>
        <v>0.51404333611956443</v>
      </c>
      <c r="GX96">
        <f t="shared" ca="1" si="480"/>
        <v>-0.81185026044492625</v>
      </c>
      <c r="GY96">
        <f t="shared" ca="1" si="480"/>
        <v>-0.38929850659425191</v>
      </c>
      <c r="GZ96">
        <f t="shared" ca="1" si="480"/>
        <v>0.31281599640384355</v>
      </c>
      <c r="HA96">
        <f t="shared" ca="1" si="480"/>
        <v>-0.25185946175146601</v>
      </c>
      <c r="HB96">
        <f t="shared" ca="1" si="480"/>
        <v>0.7312824353992099</v>
      </c>
      <c r="HC96">
        <f t="shared" ca="1" si="480"/>
        <v>0.66895530957304383</v>
      </c>
      <c r="HD96">
        <f t="shared" ca="1" si="480"/>
        <v>-0.80223589939950246</v>
      </c>
      <c r="HE96">
        <f t="shared" ca="1" si="480"/>
        <v>0.51133073373580451</v>
      </c>
      <c r="HF96">
        <f t="shared" ca="1" si="480"/>
        <v>0.63856421451776935</v>
      </c>
      <c r="HG96">
        <f t="shared" ca="1" si="480"/>
        <v>-0.10508804029191224</v>
      </c>
      <c r="HH96">
        <f t="shared" ca="1" si="480"/>
        <v>-0.22844828772395503</v>
      </c>
      <c r="HI96">
        <f t="shared" ca="1" si="480"/>
        <v>0.24025199917883072</v>
      </c>
      <c r="HJ96">
        <f t="shared" ca="1" si="480"/>
        <v>0.62326190120908842</v>
      </c>
      <c r="HK96">
        <f t="shared" ca="1" si="480"/>
        <v>-0.85823935748478652</v>
      </c>
      <c r="HL96">
        <f t="shared" ca="1" si="480"/>
        <v>0.83539783706782811</v>
      </c>
      <c r="HM96">
        <f t="shared" ca="1" si="480"/>
        <v>-0.89986619467527695</v>
      </c>
      <c r="HN96">
        <f t="shared" ca="1" si="480"/>
        <v>7.0993069966585123E-2</v>
      </c>
      <c r="HO96">
        <f t="shared" ca="1" si="480"/>
        <v>-4.8038073604285067E-2</v>
      </c>
      <c r="HP96">
        <f t="shared" ca="1" si="480"/>
        <v>0.81768766980577523</v>
      </c>
      <c r="HQ96">
        <f t="shared" ca="1" si="480"/>
        <v>-4.6795823483268766E-2</v>
      </c>
      <c r="HR96">
        <f t="shared" ca="1" si="480"/>
        <v>0.72767439128336509</v>
      </c>
      <c r="HS96">
        <f t="shared" ca="1" si="480"/>
        <v>-0.6728680168236798</v>
      </c>
      <c r="HT96">
        <f t="shared" ca="1" si="480"/>
        <v>0.90831248065322978</v>
      </c>
      <c r="HU96">
        <f t="shared" ca="1" si="480"/>
        <v>0.21249147113729511</v>
      </c>
      <c r="HV96">
        <f t="shared" ca="1" si="480"/>
        <v>0.20809094035027181</v>
      </c>
      <c r="HW96">
        <f t="shared" ca="1" si="480"/>
        <v>-0.81950707813310819</v>
      </c>
      <c r="HX96">
        <f t="shared" ca="1" si="480"/>
        <v>0.82343154903903581</v>
      </c>
      <c r="HY96">
        <f t="shared" ca="1" si="480"/>
        <v>0.84842175879321347</v>
      </c>
      <c r="HZ96">
        <f t="shared" ca="1" si="480"/>
        <v>0.35015686795372719</v>
      </c>
      <c r="IA96">
        <f t="shared" ca="1" si="480"/>
        <v>0.49304753295026194</v>
      </c>
      <c r="IB96">
        <f t="shared" ca="1" si="480"/>
        <v>-6.1704622635707328E-2</v>
      </c>
      <c r="IC96">
        <f t="shared" ca="1" si="480"/>
        <v>-0.62554858906921695</v>
      </c>
      <c r="ID96">
        <f t="shared" ca="1" si="480"/>
        <v>0.99490439756283244</v>
      </c>
      <c r="IE96">
        <f t="shared" ca="1" si="480"/>
        <v>-0.1974456404333817</v>
      </c>
      <c r="IF96">
        <f t="shared" ca="1" si="480"/>
        <v>-0.47786928484049207</v>
      </c>
      <c r="IG96">
        <f t="shared" ca="1" si="480"/>
        <v>0.23877673657974657</v>
      </c>
      <c r="IH96">
        <f t="shared" ca="1" si="480"/>
        <v>-0.78681741823534557</v>
      </c>
      <c r="II96">
        <f t="shared" ca="1" si="480"/>
        <v>0.14888843096148546</v>
      </c>
      <c r="IJ96">
        <f t="shared" ca="1" si="480"/>
        <v>0.14574425476260541</v>
      </c>
      <c r="IK96">
        <f t="shared" ca="1" si="480"/>
        <v>-0.28837435550569618</v>
      </c>
      <c r="IL96">
        <f t="shared" ca="1" si="480"/>
        <v>0.58666692091919526</v>
      </c>
      <c r="IM96">
        <f t="shared" ca="1" si="480"/>
        <v>0.5183556048627711</v>
      </c>
      <c r="IN96">
        <f t="shared" ca="1" si="480"/>
        <v>-0.91595721176916955</v>
      </c>
      <c r="IO96">
        <f t="shared" ca="1" si="480"/>
        <v>-0.81044185584643569</v>
      </c>
      <c r="IP96">
        <f t="shared" ca="1" si="480"/>
        <v>-0.45375638025919962</v>
      </c>
      <c r="IQ96">
        <f t="shared" ca="1" si="480"/>
        <v>-0.31957869512531834</v>
      </c>
      <c r="IR96">
        <f t="shared" ca="1" si="480"/>
        <v>-0.65949951867700596</v>
      </c>
      <c r="IS96">
        <f t="shared" ca="1" si="480"/>
        <v>-0.89277830406773706</v>
      </c>
      <c r="IT96">
        <f t="shared" ca="1" si="480"/>
        <v>-0.69457655758047954</v>
      </c>
      <c r="IU96">
        <f t="shared" ca="1" si="480"/>
        <v>-0.84431127668150119</v>
      </c>
      <c r="IV96">
        <f t="shared" ca="1" si="480"/>
        <v>0.17154054611964653</v>
      </c>
      <c r="IW96">
        <f t="shared" ca="1" si="480"/>
        <v>-0.22026976456140696</v>
      </c>
      <c r="IX96">
        <f t="shared" ca="1" si="480"/>
        <v>0.79992795790464166</v>
      </c>
      <c r="IY96">
        <f t="shared" ca="1" si="480"/>
        <v>-0.91761558132770571</v>
      </c>
      <c r="IZ96">
        <f t="shared" ca="1" si="480"/>
        <v>0.74094444780463942</v>
      </c>
      <c r="JA96">
        <f t="shared" ca="1" si="480"/>
        <v>-0.8699917604486217</v>
      </c>
      <c r="JB96">
        <f t="shared" ref="JB96:LM96" ca="1" si="481">JB29-JB63*Rate</f>
        <v>7.2546674788079121E-2</v>
      </c>
      <c r="JC96">
        <f t="shared" ca="1" si="481"/>
        <v>-0.24125326299600056</v>
      </c>
      <c r="JD96">
        <f t="shared" ca="1" si="481"/>
        <v>-0.64092707817747707</v>
      </c>
      <c r="JE96">
        <f t="shared" ca="1" si="481"/>
        <v>-0.93635909659078209</v>
      </c>
      <c r="JF96">
        <f t="shared" ca="1" si="481"/>
        <v>-0.51508043803411663</v>
      </c>
      <c r="JG96">
        <f t="shared" ca="1" si="481"/>
        <v>-0.38829682278630745</v>
      </c>
      <c r="JH96">
        <f t="shared" ca="1" si="481"/>
        <v>-0.46778277507676158</v>
      </c>
      <c r="JI96">
        <f t="shared" ca="1" si="481"/>
        <v>-0.70259740217174527</v>
      </c>
      <c r="JJ96">
        <f t="shared" ca="1" si="481"/>
        <v>0.19058383253198749</v>
      </c>
      <c r="JK96">
        <f t="shared" ca="1" si="481"/>
        <v>0.52979120608396491</v>
      </c>
      <c r="JL96">
        <f t="shared" ca="1" si="481"/>
        <v>0.77142485587558474</v>
      </c>
      <c r="JM96">
        <f t="shared" ca="1" si="481"/>
        <v>0.61514842002553094</v>
      </c>
      <c r="JN96">
        <f t="shared" ca="1" si="481"/>
        <v>-0.54265579456750723</v>
      </c>
      <c r="JO96">
        <f t="shared" ca="1" si="481"/>
        <v>0.62828546592404488</v>
      </c>
      <c r="JP96">
        <f t="shared" ca="1" si="481"/>
        <v>0.16552399712235588</v>
      </c>
      <c r="JQ96">
        <f t="shared" ca="1" si="481"/>
        <v>0.9209484089268265</v>
      </c>
      <c r="JR96">
        <f t="shared" ca="1" si="481"/>
        <v>0.66335684542353635</v>
      </c>
      <c r="JS96">
        <f t="shared" ca="1" si="481"/>
        <v>-0.64523842867640535</v>
      </c>
      <c r="JT96">
        <f t="shared" ca="1" si="481"/>
        <v>-0.67593191243475237</v>
      </c>
      <c r="JU96">
        <f t="shared" ca="1" si="481"/>
        <v>-0.22923001165844803</v>
      </c>
      <c r="JV96">
        <f t="shared" ca="1" si="481"/>
        <v>0.18401102620914705</v>
      </c>
      <c r="JW96">
        <f t="shared" ca="1" si="481"/>
        <v>0.21992379180234661</v>
      </c>
      <c r="JX96">
        <f t="shared" ca="1" si="481"/>
        <v>-0.51433619653137108</v>
      </c>
      <c r="JY96">
        <f t="shared" ca="1" si="481"/>
        <v>0.8847586352837431</v>
      </c>
      <c r="JZ96">
        <f t="shared" ca="1" si="481"/>
        <v>0.98829258602141157</v>
      </c>
      <c r="KA96">
        <f t="shared" ca="1" si="481"/>
        <v>-0.28607574103546468</v>
      </c>
      <c r="KB96">
        <f t="shared" ca="1" si="481"/>
        <v>-0.74885083498362959</v>
      </c>
      <c r="KC96">
        <f t="shared" ca="1" si="481"/>
        <v>3.0342224201889277E-2</v>
      </c>
      <c r="KD96">
        <f t="shared" ca="1" si="481"/>
        <v>0.84305928559279997</v>
      </c>
      <c r="KE96">
        <f t="shared" ca="1" si="481"/>
        <v>-0.33516287791723293</v>
      </c>
      <c r="KF96">
        <f t="shared" ca="1" si="481"/>
        <v>0.57751656743677959</v>
      </c>
      <c r="KG96">
        <f t="shared" ca="1" si="481"/>
        <v>0.85730804850186126</v>
      </c>
      <c r="KH96">
        <f t="shared" ca="1" si="481"/>
        <v>0.18069938063694954</v>
      </c>
      <c r="KI96">
        <f t="shared" ca="1" si="481"/>
        <v>0.46140757078194605</v>
      </c>
      <c r="KJ96">
        <f t="shared" ca="1" si="481"/>
        <v>-0.70529748728060593</v>
      </c>
      <c r="KK96">
        <f t="shared" ca="1" si="481"/>
        <v>0.54253538485009956</v>
      </c>
      <c r="KL96">
        <f t="shared" ca="1" si="481"/>
        <v>0.30584294232376263</v>
      </c>
      <c r="KM96">
        <f t="shared" ca="1" si="481"/>
        <v>-0.43762569053425293</v>
      </c>
      <c r="KN96">
        <f t="shared" ca="1" si="481"/>
        <v>0.77992869328232306</v>
      </c>
      <c r="KO96">
        <f t="shared" ca="1" si="481"/>
        <v>0.9480428091023575</v>
      </c>
      <c r="KP96">
        <f t="shared" ca="1" si="481"/>
        <v>0.83362270674218497</v>
      </c>
      <c r="KQ96">
        <f t="shared" ca="1" si="481"/>
        <v>-0.66440453215578665</v>
      </c>
      <c r="KR96">
        <f t="shared" ca="1" si="481"/>
        <v>-0.48397092747649217</v>
      </c>
      <c r="KS96">
        <f t="shared" ca="1" si="481"/>
        <v>-0.69994632682555069</v>
      </c>
      <c r="KT96">
        <f t="shared" ca="1" si="481"/>
        <v>7.1672439670126015E-2</v>
      </c>
      <c r="KU96">
        <f t="shared" ca="1" si="481"/>
        <v>0.85995100805836278</v>
      </c>
      <c r="KV96">
        <f t="shared" ca="1" si="481"/>
        <v>-0.77528480940474864</v>
      </c>
      <c r="KW96">
        <f t="shared" ca="1" si="481"/>
        <v>0.1741770056065155</v>
      </c>
      <c r="KX96">
        <f t="shared" ca="1" si="481"/>
        <v>-0.15480165255096884</v>
      </c>
      <c r="KY96">
        <f t="shared" ca="1" si="481"/>
        <v>-0.32976181033914953</v>
      </c>
      <c r="KZ96">
        <f t="shared" ca="1" si="481"/>
        <v>-0.22442921994136725</v>
      </c>
      <c r="LA96">
        <f t="shared" ca="1" si="481"/>
        <v>-0.93721198464882449</v>
      </c>
      <c r="LB96">
        <f t="shared" ca="1" si="481"/>
        <v>0.50962741763251662</v>
      </c>
      <c r="LC96">
        <f t="shared" ca="1" si="481"/>
        <v>0.11295427794772517</v>
      </c>
      <c r="LD96">
        <f t="shared" ca="1" si="481"/>
        <v>0.44182183260927621</v>
      </c>
      <c r="LE96">
        <f t="shared" ca="1" si="481"/>
        <v>0.67943790388811121</v>
      </c>
      <c r="LF96">
        <f t="shared" ca="1" si="481"/>
        <v>3.2121482473084641E-2</v>
      </c>
      <c r="LG96">
        <f t="shared" ca="1" si="481"/>
        <v>-0.30647055786765415</v>
      </c>
      <c r="LH96">
        <f t="shared" ca="1" si="481"/>
        <v>-0.2662546132409821</v>
      </c>
      <c r="LI96">
        <f t="shared" ca="1" si="481"/>
        <v>-0.49854622704073542</v>
      </c>
      <c r="LJ96">
        <f t="shared" ca="1" si="481"/>
        <v>-0.41609247204600197</v>
      </c>
      <c r="LK96">
        <f t="shared" ca="1" si="481"/>
        <v>-0.72459027247761321</v>
      </c>
      <c r="LL96">
        <f t="shared" ca="1" si="481"/>
        <v>-0.70200411990809419</v>
      </c>
      <c r="LM96">
        <f t="shared" ca="1" si="481"/>
        <v>-0.11240733564019875</v>
      </c>
      <c r="LN96">
        <f t="shared" ref="LN96:NY96" ca="1" si="482">LN29-LN63*Rate</f>
        <v>-0.79168200922152154</v>
      </c>
      <c r="LO96">
        <f t="shared" ca="1" si="482"/>
        <v>0.99492300958579061</v>
      </c>
      <c r="LP96">
        <f t="shared" ca="1" si="482"/>
        <v>0.52583116617693237</v>
      </c>
      <c r="LQ96">
        <f t="shared" ca="1" si="482"/>
        <v>0.48655731255623841</v>
      </c>
      <c r="LR96">
        <f t="shared" ca="1" si="482"/>
        <v>-0.70132149124531351</v>
      </c>
      <c r="LS96">
        <f t="shared" ca="1" si="482"/>
        <v>-6.743146849004357E-2</v>
      </c>
      <c r="LT96">
        <f t="shared" ca="1" si="482"/>
        <v>0.88766019307130217</v>
      </c>
      <c r="LU96">
        <f t="shared" ca="1" si="482"/>
        <v>0.38178367435021621</v>
      </c>
      <c r="LV96">
        <f t="shared" ca="1" si="482"/>
        <v>5.2891518553695012E-2</v>
      </c>
      <c r="LW96">
        <f t="shared" ca="1" si="482"/>
        <v>-0.41395710830572374</v>
      </c>
      <c r="LX96">
        <f t="shared" ca="1" si="482"/>
        <v>0.80070496615918452</v>
      </c>
      <c r="LY96">
        <f t="shared" ca="1" si="482"/>
        <v>-0.92473524101204063</v>
      </c>
      <c r="LZ96">
        <f t="shared" ca="1" si="482"/>
        <v>0.69419055949452579</v>
      </c>
      <c r="MA96">
        <f t="shared" ca="1" si="482"/>
        <v>0.96493520452581127</v>
      </c>
      <c r="MB96">
        <f t="shared" ca="1" si="482"/>
        <v>0.33516797165553947</v>
      </c>
      <c r="MC96">
        <f t="shared" ca="1" si="482"/>
        <v>0.83482145579197531</v>
      </c>
      <c r="MD96">
        <f t="shared" ca="1" si="482"/>
        <v>0.40918955499969645</v>
      </c>
      <c r="ME96">
        <f t="shared" ca="1" si="482"/>
        <v>0.32162629547417221</v>
      </c>
      <c r="MF96">
        <f t="shared" ca="1" si="482"/>
        <v>-0.28837239532113712</v>
      </c>
      <c r="MG96">
        <f t="shared" ca="1" si="482"/>
        <v>-0.80898266160635801</v>
      </c>
      <c r="MH96">
        <f t="shared" ca="1" si="482"/>
        <v>-0.94861079452212305</v>
      </c>
      <c r="MI96">
        <f t="shared" ca="1" si="482"/>
        <v>-0.62602745703414597</v>
      </c>
      <c r="MJ96">
        <f t="shared" ca="1" si="482"/>
        <v>-0.72074181727654474</v>
      </c>
      <c r="MK96">
        <f t="shared" ca="1" si="482"/>
        <v>0.45920940115984815</v>
      </c>
      <c r="ML96">
        <f t="shared" ca="1" si="482"/>
        <v>-0.93537466710099326</v>
      </c>
      <c r="MM96">
        <f t="shared" ca="1" si="482"/>
        <v>-0.54784306347985046</v>
      </c>
      <c r="MN96">
        <f t="shared" ca="1" si="482"/>
        <v>-0.79240264004367156</v>
      </c>
      <c r="MO96">
        <f t="shared" ca="1" si="482"/>
        <v>0.8441695467015804</v>
      </c>
      <c r="MP96">
        <f t="shared" ca="1" si="482"/>
        <v>-0.68136574835487562</v>
      </c>
      <c r="MQ96">
        <f t="shared" ca="1" si="482"/>
        <v>0.65094076162667636</v>
      </c>
      <c r="MR96">
        <f t="shared" ca="1" si="482"/>
        <v>0.17291254279661888</v>
      </c>
      <c r="MS96">
        <f t="shared" ca="1" si="482"/>
        <v>-0.20278109835503544</v>
      </c>
      <c r="MT96">
        <f t="shared" ca="1" si="482"/>
        <v>-0.36740973004524341</v>
      </c>
      <c r="MU96">
        <f t="shared" ca="1" si="482"/>
        <v>-0.35111775073461998</v>
      </c>
      <c r="MV96">
        <f t="shared" ca="1" si="482"/>
        <v>1.0172112361862332E-3</v>
      </c>
      <c r="MW96">
        <f t="shared" ca="1" si="482"/>
        <v>0.84234597436964553</v>
      </c>
      <c r="MX96">
        <f t="shared" ca="1" si="482"/>
        <v>0.95206502138300497</v>
      </c>
      <c r="MY96">
        <f t="shared" ca="1" si="482"/>
        <v>0.77437660346535442</v>
      </c>
      <c r="MZ96">
        <f t="shared" ca="1" si="482"/>
        <v>-0.61023913819317654</v>
      </c>
      <c r="NA96">
        <f t="shared" ca="1" si="482"/>
        <v>8.484801872928531E-2</v>
      </c>
      <c r="NB96">
        <f t="shared" ca="1" si="482"/>
        <v>-0.36569952512235426</v>
      </c>
      <c r="NC96">
        <f t="shared" ca="1" si="482"/>
        <v>0.49610718564583445</v>
      </c>
      <c r="ND96">
        <f t="shared" ca="1" si="482"/>
        <v>-0.25350803666254607</v>
      </c>
      <c r="NE96">
        <f t="shared" ca="1" si="482"/>
        <v>0.37947759075198861</v>
      </c>
      <c r="NF96">
        <f t="shared" ca="1" si="482"/>
        <v>-0.82493698924833647</v>
      </c>
      <c r="NG96">
        <f t="shared" ca="1" si="482"/>
        <v>-0.1404316347954449</v>
      </c>
      <c r="NH96">
        <f t="shared" ca="1" si="482"/>
        <v>-0.70466733211780286</v>
      </c>
      <c r="NI96">
        <f t="shared" ca="1" si="482"/>
        <v>-0.77928200531689584</v>
      </c>
      <c r="NJ96">
        <f t="shared" ca="1" si="482"/>
        <v>0.47202674842436643</v>
      </c>
      <c r="NK96">
        <f t="shared" ca="1" si="482"/>
        <v>0.60141436251393199</v>
      </c>
      <c r="NL96">
        <f t="shared" ca="1" si="482"/>
        <v>0.83924487865454278</v>
      </c>
      <c r="NM96">
        <f t="shared" ca="1" si="482"/>
        <v>1.0019752546993019</v>
      </c>
      <c r="NN96">
        <f t="shared" ca="1" si="482"/>
        <v>-0.77818650760410912</v>
      </c>
      <c r="NO96">
        <f t="shared" ca="1" si="482"/>
        <v>0.61466177257168997</v>
      </c>
      <c r="NP96">
        <f t="shared" ca="1" si="482"/>
        <v>0.66147891496485023</v>
      </c>
      <c r="NQ96">
        <f t="shared" ca="1" si="482"/>
        <v>-2.1012092078014112E-3</v>
      </c>
      <c r="NR96">
        <f t="shared" ca="1" si="482"/>
        <v>-0.61502212379814425</v>
      </c>
      <c r="NS96">
        <f t="shared" ca="1" si="482"/>
        <v>-0.34773588920699811</v>
      </c>
      <c r="NT96">
        <f t="shared" ca="1" si="482"/>
        <v>8.0133644167069945E-2</v>
      </c>
      <c r="NU96">
        <f t="shared" ca="1" si="482"/>
        <v>0.32824563498065701</v>
      </c>
      <c r="NV96">
        <f t="shared" ca="1" si="482"/>
        <v>0.47368094259761978</v>
      </c>
      <c r="NW96">
        <f t="shared" ca="1" si="482"/>
        <v>0.67758851441447421</v>
      </c>
      <c r="NX96">
        <f t="shared" ca="1" si="482"/>
        <v>-2.9578939156478874E-2</v>
      </c>
      <c r="NY96">
        <f t="shared" ca="1" si="482"/>
        <v>-0.1730762657063957</v>
      </c>
      <c r="NZ96">
        <f t="shared" ref="NZ96:QK96" ca="1" si="483">NZ29-NZ63*Rate</f>
        <v>-0.29017569996801856</v>
      </c>
      <c r="OA96">
        <f t="shared" ca="1" si="483"/>
        <v>0.33308798103648363</v>
      </c>
      <c r="OB96">
        <f t="shared" ca="1" si="483"/>
        <v>-0.54041163083289379</v>
      </c>
      <c r="OC96">
        <f t="shared" ca="1" si="483"/>
        <v>0.82492869319630591</v>
      </c>
      <c r="OD96">
        <f t="shared" ca="1" si="483"/>
        <v>-0.56900837804311399</v>
      </c>
      <c r="OE96">
        <f t="shared" ca="1" si="483"/>
        <v>-0.4617466212044547</v>
      </c>
      <c r="OF96">
        <f t="shared" ca="1" si="483"/>
        <v>-0.92933178636559677</v>
      </c>
      <c r="OG96">
        <f t="shared" ca="1" si="483"/>
        <v>0.71106289800855671</v>
      </c>
      <c r="OH96">
        <f t="shared" ca="1" si="483"/>
        <v>-0.75511905246970046</v>
      </c>
      <c r="OI96">
        <f t="shared" ca="1" si="483"/>
        <v>-0.32288443938091538</v>
      </c>
      <c r="OJ96">
        <f t="shared" ca="1" si="483"/>
        <v>-9.8708462220942119E-4</v>
      </c>
      <c r="OK96">
        <f t="shared" ca="1" si="483"/>
        <v>0.58641009971451863</v>
      </c>
      <c r="OL96">
        <f t="shared" ca="1" si="483"/>
        <v>0.81126547122969528</v>
      </c>
      <c r="OM96">
        <f t="shared" ca="1" si="483"/>
        <v>-0.70959068167566575</v>
      </c>
      <c r="ON96">
        <f t="shared" ca="1" si="483"/>
        <v>0.86621054685934762</v>
      </c>
      <c r="OO96">
        <f t="shared" ca="1" si="483"/>
        <v>0.10766621437261019</v>
      </c>
      <c r="OP96">
        <f t="shared" ca="1" si="483"/>
        <v>-0.68072823236275015</v>
      </c>
      <c r="OQ96">
        <f t="shared" ca="1" si="483"/>
        <v>-0.48866043827679595</v>
      </c>
      <c r="OR96">
        <f t="shared" ca="1" si="483"/>
        <v>-0.81589891753909172</v>
      </c>
      <c r="OS96">
        <f t="shared" ca="1" si="483"/>
        <v>0.12403405982658472</v>
      </c>
      <c r="OT96">
        <f t="shared" ca="1" si="483"/>
        <v>0.29924077832674267</v>
      </c>
      <c r="OU96">
        <f t="shared" ca="1" si="483"/>
        <v>-0.65409214932671789</v>
      </c>
      <c r="OV96">
        <f t="shared" ca="1" si="483"/>
        <v>-7.455660018646186E-2</v>
      </c>
      <c r="OW96">
        <f t="shared" ca="1" si="483"/>
        <v>-0.17808566588341793</v>
      </c>
      <c r="OX96">
        <f t="shared" ca="1" si="483"/>
        <v>0.62737489922493705</v>
      </c>
      <c r="OY96">
        <f t="shared" ca="1" si="483"/>
        <v>0.84594457556490221</v>
      </c>
      <c r="OZ96">
        <f t="shared" ca="1" si="483"/>
        <v>0.20129304768646306</v>
      </c>
      <c r="PA96">
        <f t="shared" ca="1" si="483"/>
        <v>0.88692792568233536</v>
      </c>
      <c r="PB96">
        <f t="shared" ca="1" si="483"/>
        <v>0.53750970708261625</v>
      </c>
      <c r="PC96">
        <f t="shared" ca="1" si="483"/>
        <v>-0.69638212681299805</v>
      </c>
      <c r="PD96">
        <f t="shared" ca="1" si="483"/>
        <v>-8.4847127799645039E-2</v>
      </c>
      <c r="PE96">
        <f t="shared" ca="1" si="483"/>
        <v>-0.69764594651625489</v>
      </c>
      <c r="PF96">
        <f t="shared" ca="1" si="483"/>
        <v>-0.57425310697926868</v>
      </c>
      <c r="PG96">
        <f t="shared" ca="1" si="483"/>
        <v>0.45395335424444921</v>
      </c>
      <c r="PH96">
        <f t="shared" ca="1" si="483"/>
        <v>-0.74156109196464515</v>
      </c>
      <c r="PI96">
        <f t="shared" ca="1" si="483"/>
        <v>0.77082043390067145</v>
      </c>
      <c r="PJ96">
        <f t="shared" ca="1" si="483"/>
        <v>0.93817401936757672</v>
      </c>
      <c r="PK96">
        <f t="shared" ca="1" si="483"/>
        <v>-0.83227092036326211</v>
      </c>
      <c r="PL96">
        <f t="shared" ca="1" si="483"/>
        <v>0.3368583974332825</v>
      </c>
      <c r="PM96">
        <f t="shared" ca="1" si="483"/>
        <v>-0.90577480607239713</v>
      </c>
      <c r="PN96">
        <f t="shared" ca="1" si="483"/>
        <v>-1.2222199079997388E-2</v>
      </c>
      <c r="PO96">
        <f t="shared" ca="1" si="483"/>
        <v>-0.52530422322840853</v>
      </c>
      <c r="PP96">
        <f t="shared" ca="1" si="483"/>
        <v>-6.0608503703071512E-2</v>
      </c>
      <c r="PQ96">
        <f t="shared" ca="1" si="483"/>
        <v>-0.32208568213107769</v>
      </c>
      <c r="PR96">
        <f t="shared" ca="1" si="483"/>
        <v>-0.71489254773972644</v>
      </c>
      <c r="PS96">
        <f t="shared" ca="1" si="483"/>
        <v>0.9684176930764653</v>
      </c>
      <c r="PT96">
        <f t="shared" ca="1" si="483"/>
        <v>0.22627648099477729</v>
      </c>
      <c r="PU96">
        <f t="shared" ca="1" si="483"/>
        <v>-0.84962475802335224</v>
      </c>
      <c r="PV96">
        <f t="shared" ca="1" si="483"/>
        <v>-0.2900373145354504</v>
      </c>
      <c r="PW96">
        <f t="shared" ca="1" si="483"/>
        <v>-0.77877599677797815</v>
      </c>
      <c r="PX96">
        <f t="shared" ca="1" si="483"/>
        <v>2.8109979372502075E-2</v>
      </c>
      <c r="PY96">
        <f t="shared" ca="1" si="483"/>
        <v>-0.70257086970548344</v>
      </c>
      <c r="PZ96">
        <f t="shared" ca="1" si="483"/>
        <v>0.29885410435455895</v>
      </c>
      <c r="QA96">
        <f t="shared" ca="1" si="483"/>
        <v>-0.84576843411312852</v>
      </c>
      <c r="QB96">
        <f t="shared" ca="1" si="483"/>
        <v>4.2218616447305415E-2</v>
      </c>
      <c r="QC96">
        <f t="shared" ca="1" si="483"/>
        <v>-0.8223578531737824</v>
      </c>
      <c r="QD96">
        <f t="shared" ca="1" si="483"/>
        <v>-2.7495921547632682E-2</v>
      </c>
      <c r="QE96">
        <f t="shared" ca="1" si="483"/>
        <v>-8.6252928699863521E-2</v>
      </c>
      <c r="QF96">
        <f t="shared" ca="1" si="483"/>
        <v>0.75933967135411229</v>
      </c>
      <c r="QG96">
        <f t="shared" ca="1" si="483"/>
        <v>-0.94645467815726925</v>
      </c>
      <c r="QH96">
        <f t="shared" ca="1" si="483"/>
        <v>0.55779781883881996</v>
      </c>
      <c r="QI96">
        <f t="shared" ca="1" si="483"/>
        <v>0.70586809169970532</v>
      </c>
      <c r="QJ96">
        <f t="shared" ca="1" si="483"/>
        <v>-0.12563515257506769</v>
      </c>
      <c r="QK96">
        <f t="shared" ca="1" si="483"/>
        <v>-0.30549491360741221</v>
      </c>
      <c r="QL96">
        <f t="shared" ref="QL96:SW96" ca="1" si="484">QL29-QL63*Rate</f>
        <v>-0.35782857408957969</v>
      </c>
      <c r="QM96">
        <f t="shared" ca="1" si="484"/>
        <v>0.36589336349973189</v>
      </c>
      <c r="QN96">
        <f t="shared" ca="1" si="484"/>
        <v>-0.65693895398525526</v>
      </c>
      <c r="QO96">
        <f t="shared" ca="1" si="484"/>
        <v>0.87994227114430579</v>
      </c>
      <c r="QP96">
        <f t="shared" ca="1" si="484"/>
        <v>0.93948032709082852</v>
      </c>
      <c r="QQ96">
        <f t="shared" ca="1" si="484"/>
        <v>-0.76942091367664855</v>
      </c>
      <c r="QR96">
        <f t="shared" ca="1" si="484"/>
        <v>-0.46779139538812564</v>
      </c>
      <c r="QS96">
        <f t="shared" ca="1" si="484"/>
        <v>0.3132031963355637</v>
      </c>
      <c r="QT96">
        <f t="shared" ca="1" si="484"/>
        <v>-0.45902260161320868</v>
      </c>
      <c r="QU96">
        <f t="shared" ca="1" si="484"/>
        <v>0.12322166625478184</v>
      </c>
      <c r="QV96">
        <f t="shared" ca="1" si="484"/>
        <v>0.19125084932471326</v>
      </c>
      <c r="QW96">
        <f t="shared" ca="1" si="484"/>
        <v>0.54686951367118719</v>
      </c>
      <c r="QX96">
        <f t="shared" ca="1" si="484"/>
        <v>0.67167133945521607</v>
      </c>
      <c r="QY96">
        <f t="shared" ca="1" si="484"/>
        <v>0.20150924621346661</v>
      </c>
      <c r="QZ96">
        <f t="shared" ca="1" si="484"/>
        <v>0.4858545890713234</v>
      </c>
      <c r="RA96">
        <f t="shared" ca="1" si="484"/>
        <v>0.65009913113386042</v>
      </c>
      <c r="RB96">
        <f t="shared" ca="1" si="484"/>
        <v>0.77208847023138549</v>
      </c>
      <c r="RC96">
        <f t="shared" ca="1" si="484"/>
        <v>0.36337185068772704</v>
      </c>
      <c r="RD96">
        <f t="shared" ca="1" si="484"/>
        <v>0.83749689151631124</v>
      </c>
      <c r="RE96">
        <f t="shared" ca="1" si="484"/>
        <v>-0.13518314032654508</v>
      </c>
      <c r="RF96">
        <f t="shared" ca="1" si="484"/>
        <v>-0.12592830947393657</v>
      </c>
      <c r="RG96">
        <f t="shared" ca="1" si="484"/>
        <v>-9.3799701684611603E-2</v>
      </c>
      <c r="RH96">
        <f t="shared" ca="1" si="484"/>
        <v>1.9783700655231336E-2</v>
      </c>
      <c r="RI96">
        <f t="shared" ca="1" si="484"/>
        <v>4.2643736838063551E-2</v>
      </c>
      <c r="RJ96">
        <f t="shared" ca="1" si="484"/>
        <v>0.96910472879140275</v>
      </c>
      <c r="RK96">
        <f t="shared" ca="1" si="484"/>
        <v>-0.40391366551340913</v>
      </c>
      <c r="RL96">
        <f t="shared" ca="1" si="484"/>
        <v>1.3861700412092144E-2</v>
      </c>
      <c r="RM96">
        <f t="shared" ca="1" si="484"/>
        <v>0.56498427200759815</v>
      </c>
      <c r="RN96">
        <f t="shared" ca="1" si="484"/>
        <v>0.78704207654978209</v>
      </c>
      <c r="RO96">
        <f t="shared" ca="1" si="484"/>
        <v>-8.2374532052879784E-2</v>
      </c>
      <c r="RP96">
        <f t="shared" ca="1" si="484"/>
        <v>0.40437422768217163</v>
      </c>
      <c r="RQ96">
        <f t="shared" ca="1" si="484"/>
        <v>0.88393441975518638</v>
      </c>
      <c r="RR96">
        <f t="shared" ca="1" si="484"/>
        <v>-0.74904612249962643</v>
      </c>
      <c r="RS96">
        <f t="shared" ca="1" si="484"/>
        <v>0.37518919404647771</v>
      </c>
      <c r="RT96">
        <f t="shared" ca="1" si="484"/>
        <v>0.54999745484470508</v>
      </c>
      <c r="RU96">
        <f t="shared" ca="1" si="484"/>
        <v>0.36605420736459576</v>
      </c>
      <c r="RV96">
        <f t="shared" ca="1" si="484"/>
        <v>0.93745190221256058</v>
      </c>
      <c r="RW96">
        <f t="shared" ca="1" si="484"/>
        <v>-0.77240265589219781</v>
      </c>
      <c r="RX96">
        <f t="shared" ca="1" si="484"/>
        <v>-0.81815881051248152</v>
      </c>
      <c r="RY96">
        <f t="shared" ca="1" si="484"/>
        <v>0.78024839846528404</v>
      </c>
      <c r="RZ96">
        <f t="shared" ca="1" si="484"/>
        <v>-0.12745330108633096</v>
      </c>
      <c r="SA96">
        <f t="shared" ca="1" si="484"/>
        <v>-0.72164676395150662</v>
      </c>
      <c r="SB96">
        <f t="shared" ca="1" si="484"/>
        <v>-0.98746693868556068</v>
      </c>
      <c r="SC96">
        <f t="shared" ca="1" si="484"/>
        <v>0.79031819174974194</v>
      </c>
      <c r="SD96">
        <f t="shared" ca="1" si="484"/>
        <v>-0.13125920878776459</v>
      </c>
      <c r="SE96">
        <f t="shared" ca="1" si="484"/>
        <v>0.23295621600214389</v>
      </c>
      <c r="SF96">
        <f t="shared" ca="1" si="484"/>
        <v>0.49177394839560018</v>
      </c>
      <c r="SG96">
        <f t="shared" ca="1" si="484"/>
        <v>0.95545435940156431</v>
      </c>
      <c r="SH96">
        <f t="shared" ca="1" si="484"/>
        <v>-0.84344223517184858</v>
      </c>
      <c r="SI96">
        <f t="shared" ca="1" si="484"/>
        <v>0.43430957482669075</v>
      </c>
      <c r="SJ96">
        <f t="shared" ca="1" si="484"/>
        <v>-0.33643591515958043</v>
      </c>
      <c r="SK96">
        <f t="shared" ca="1" si="484"/>
        <v>0.51737184938144443</v>
      </c>
      <c r="SL96">
        <f t="shared" ca="1" si="484"/>
        <v>-0.91704970097393335</v>
      </c>
      <c r="SM96">
        <f t="shared" ca="1" si="484"/>
        <v>0.1650999340882259</v>
      </c>
      <c r="SN96">
        <f t="shared" ca="1" si="484"/>
        <v>0.50999421716471316</v>
      </c>
      <c r="SO96">
        <f t="shared" ca="1" si="484"/>
        <v>0.25910958076230706</v>
      </c>
      <c r="SP96">
        <f t="shared" ca="1" si="484"/>
        <v>-0.29856289303035899</v>
      </c>
      <c r="SQ96">
        <f t="shared" ca="1" si="484"/>
        <v>-0.66869560516902793</v>
      </c>
      <c r="SR96">
        <f t="shared" ca="1" si="484"/>
        <v>0.5839584185911173</v>
      </c>
      <c r="SS96">
        <f t="shared" ca="1" si="484"/>
        <v>-6.6336082438751944E-3</v>
      </c>
      <c r="ST96">
        <f t="shared" ca="1" si="484"/>
        <v>0.89054271349891401</v>
      </c>
      <c r="SU96">
        <f t="shared" ca="1" si="484"/>
        <v>-0.9298157309611903</v>
      </c>
      <c r="SV96">
        <f t="shared" ca="1" si="484"/>
        <v>0.31197477810954211</v>
      </c>
      <c r="SW96">
        <f t="shared" ca="1" si="484"/>
        <v>0.85683308562537908</v>
      </c>
      <c r="SX96">
        <f t="shared" ref="SX96:VI96" ca="1" si="485">SX29-SX63*Rate</f>
        <v>0.24997673219212807</v>
      </c>
      <c r="SY96">
        <f t="shared" ca="1" si="485"/>
        <v>-0.86361240948900164</v>
      </c>
      <c r="SZ96">
        <f t="shared" ca="1" si="485"/>
        <v>-0.87493606581603234</v>
      </c>
      <c r="TA96">
        <f t="shared" ca="1" si="485"/>
        <v>0.79692129004166568</v>
      </c>
      <c r="TB96">
        <f t="shared" ca="1" si="485"/>
        <v>0.85737581877157398</v>
      </c>
      <c r="TC96">
        <f t="shared" ca="1" si="485"/>
        <v>0.42849709480466019</v>
      </c>
      <c r="TD96">
        <f t="shared" ca="1" si="485"/>
        <v>0.6974693960006153</v>
      </c>
      <c r="TE96">
        <f t="shared" ca="1" si="485"/>
        <v>0.77201379140249393</v>
      </c>
      <c r="TF96">
        <f t="shared" ca="1" si="485"/>
        <v>0.66120631776524286</v>
      </c>
      <c r="TG96">
        <f t="shared" ca="1" si="485"/>
        <v>0.25363812298009841</v>
      </c>
      <c r="TH96">
        <f t="shared" ca="1" si="485"/>
        <v>-0.72453559575689608</v>
      </c>
      <c r="TI96">
        <f t="shared" ca="1" si="485"/>
        <v>-0.2965818162311995</v>
      </c>
      <c r="TJ96">
        <f t="shared" ca="1" si="485"/>
        <v>5.3194864986502909E-2</v>
      </c>
      <c r="TK96">
        <f t="shared" ca="1" si="485"/>
        <v>-5.7358383427967695E-2</v>
      </c>
      <c r="TL96">
        <f t="shared" ca="1" si="485"/>
        <v>7.391248912928923E-2</v>
      </c>
      <c r="TM96">
        <f t="shared" ca="1" si="485"/>
        <v>-0.75498314140360245</v>
      </c>
      <c r="TN96">
        <f t="shared" ca="1" si="485"/>
        <v>0.89050350648521714</v>
      </c>
      <c r="TO96">
        <f t="shared" ca="1" si="485"/>
        <v>-0.76223149491449427</v>
      </c>
      <c r="TP96">
        <f t="shared" ca="1" si="485"/>
        <v>-5.4306358764064123E-2</v>
      </c>
      <c r="TQ96">
        <f t="shared" ca="1" si="485"/>
        <v>0.14465341215568217</v>
      </c>
      <c r="TR96">
        <f t="shared" ca="1" si="485"/>
        <v>0.66652713267754082</v>
      </c>
      <c r="TS96">
        <f t="shared" ca="1" si="485"/>
        <v>-0.30911382044362912</v>
      </c>
      <c r="TT96">
        <f t="shared" ca="1" si="485"/>
        <v>0.55202025866190529</v>
      </c>
      <c r="TU96">
        <f t="shared" ca="1" si="485"/>
        <v>0.58372418469009668</v>
      </c>
      <c r="TV96">
        <f t="shared" ca="1" si="485"/>
        <v>-0.84172649112485942</v>
      </c>
      <c r="TW96">
        <f t="shared" ca="1" si="485"/>
        <v>-0.59995146821447565</v>
      </c>
      <c r="TX96">
        <f t="shared" ca="1" si="485"/>
        <v>-0.25420444291886324</v>
      </c>
      <c r="TY96">
        <f t="shared" ca="1" si="485"/>
        <v>0.888125816886566</v>
      </c>
      <c r="TZ96">
        <f t="shared" ca="1" si="485"/>
        <v>-0.24014371205565394</v>
      </c>
      <c r="UA96">
        <f t="shared" ca="1" si="485"/>
        <v>-0.81965278187599067</v>
      </c>
      <c r="UB96">
        <f t="shared" ca="1" si="485"/>
        <v>-0.58695352056452854</v>
      </c>
      <c r="UC96">
        <f t="shared" ca="1" si="485"/>
        <v>0.81552571998858969</v>
      </c>
      <c r="UD96">
        <f t="shared" ca="1" si="485"/>
        <v>-0.20973021483578932</v>
      </c>
      <c r="UE96">
        <f t="shared" ca="1" si="485"/>
        <v>-0.20156539911024465</v>
      </c>
      <c r="UF96">
        <f t="shared" ca="1" si="485"/>
        <v>-0.16950074027512124</v>
      </c>
      <c r="UG96">
        <f t="shared" ca="1" si="485"/>
        <v>0.53002753420799409</v>
      </c>
      <c r="UH96">
        <f t="shared" ca="1" si="485"/>
        <v>0.21138655163275211</v>
      </c>
      <c r="UI96">
        <f t="shared" ca="1" si="485"/>
        <v>-0.69608730317780165</v>
      </c>
      <c r="UJ96">
        <f t="shared" ca="1" si="485"/>
        <v>-0.44652075904892119</v>
      </c>
      <c r="UK96">
        <f t="shared" ca="1" si="485"/>
        <v>0.83332382402310035</v>
      </c>
      <c r="UL96">
        <f t="shared" ca="1" si="485"/>
        <v>0.42265004702317038</v>
      </c>
      <c r="UM96">
        <f t="shared" ca="1" si="485"/>
        <v>0.68035730930354854</v>
      </c>
      <c r="UN96">
        <f t="shared" ca="1" si="485"/>
        <v>-8.700581811626687E-2</v>
      </c>
      <c r="UO96">
        <f t="shared" ca="1" si="485"/>
        <v>0.52832639872023179</v>
      </c>
      <c r="UP96">
        <f t="shared" ca="1" si="485"/>
        <v>9.5291333039189088E-2</v>
      </c>
      <c r="UQ96">
        <f t="shared" ca="1" si="485"/>
        <v>0.43680975253645127</v>
      </c>
      <c r="UR96">
        <f t="shared" ca="1" si="485"/>
        <v>6.9014345250315356E-2</v>
      </c>
      <c r="US96">
        <f t="shared" ca="1" si="485"/>
        <v>-0.5786639434043801</v>
      </c>
      <c r="UT96">
        <f t="shared" ca="1" si="485"/>
        <v>0.92650695343511091</v>
      </c>
      <c r="UU96">
        <f t="shared" ca="1" si="485"/>
        <v>-0.22352644672903743</v>
      </c>
      <c r="UV96">
        <f t="shared" ca="1" si="485"/>
        <v>0.41323617203547769</v>
      </c>
      <c r="UW96">
        <f t="shared" ca="1" si="485"/>
        <v>-0.2891843819246947</v>
      </c>
      <c r="UX96">
        <f t="shared" ca="1" si="485"/>
        <v>0.92516908387442442</v>
      </c>
      <c r="UY96">
        <f t="shared" ca="1" si="485"/>
        <v>0.82669402884497967</v>
      </c>
      <c r="UZ96">
        <f t="shared" ca="1" si="485"/>
        <v>-7.5423393859552712E-2</v>
      </c>
      <c r="VA96">
        <f t="shared" ca="1" si="485"/>
        <v>0.3643666507250114</v>
      </c>
      <c r="VB96">
        <f t="shared" ca="1" si="485"/>
        <v>-0.11734462766723336</v>
      </c>
      <c r="VC96">
        <f t="shared" ca="1" si="485"/>
        <v>-0.39142910046905049</v>
      </c>
      <c r="VD96">
        <f t="shared" ca="1" si="485"/>
        <v>0.52219799761060692</v>
      </c>
      <c r="VE96">
        <f t="shared" ca="1" si="485"/>
        <v>9.6378268210246028E-3</v>
      </c>
      <c r="VF96">
        <f t="shared" ca="1" si="485"/>
        <v>0.50155924310960942</v>
      </c>
      <c r="VG96">
        <f t="shared" ca="1" si="485"/>
        <v>-0.84591417890158405</v>
      </c>
      <c r="VH96">
        <f t="shared" ca="1" si="485"/>
        <v>-0.72292187289504051</v>
      </c>
      <c r="VI96">
        <f t="shared" ca="1" si="485"/>
        <v>8.289391595531366E-2</v>
      </c>
      <c r="VJ96">
        <f t="shared" ref="VJ96:XU96" ca="1" si="486">VJ29-VJ63*Rate</f>
        <v>0.86419810139886533</v>
      </c>
      <c r="VK96">
        <f t="shared" ca="1" si="486"/>
        <v>-0.49451842154612335</v>
      </c>
      <c r="VL96">
        <f t="shared" ca="1" si="486"/>
        <v>-0.65507259246034555</v>
      </c>
      <c r="VM96">
        <f t="shared" ca="1" si="486"/>
        <v>0.92888885994475368</v>
      </c>
      <c r="VN96">
        <f t="shared" ca="1" si="486"/>
        <v>0.92853460186708603</v>
      </c>
      <c r="VO96">
        <f t="shared" ca="1" si="486"/>
        <v>0.16402216011806345</v>
      </c>
      <c r="VP96">
        <f t="shared" ca="1" si="486"/>
        <v>0.54410214688189962</v>
      </c>
      <c r="VQ96">
        <f t="shared" ca="1" si="486"/>
        <v>-0.27939765017953977</v>
      </c>
      <c r="VR96">
        <f t="shared" ca="1" si="486"/>
        <v>0.50395869926663739</v>
      </c>
      <c r="VS96">
        <f t="shared" ca="1" si="486"/>
        <v>0.73999110549298697</v>
      </c>
      <c r="VT96">
        <f t="shared" ca="1" si="486"/>
        <v>0.52263011081642574</v>
      </c>
      <c r="VU96">
        <f t="shared" ca="1" si="486"/>
        <v>0.27446742769054355</v>
      </c>
      <c r="VV96">
        <f t="shared" ca="1" si="486"/>
        <v>-0.26129040101229284</v>
      </c>
      <c r="VW96">
        <f t="shared" ca="1" si="486"/>
        <v>-0.60609032888902648</v>
      </c>
      <c r="VX96">
        <f t="shared" ca="1" si="486"/>
        <v>-0.26797588791469512</v>
      </c>
      <c r="VY96">
        <f t="shared" ca="1" si="486"/>
        <v>0.92126631772849987</v>
      </c>
      <c r="VZ96">
        <f t="shared" ca="1" si="486"/>
        <v>2.5050217621090737E-2</v>
      </c>
      <c r="WA96">
        <f t="shared" ca="1" si="486"/>
        <v>-0.46822089989205384</v>
      </c>
      <c r="WB96">
        <f t="shared" ca="1" si="486"/>
        <v>-0.98157516654685983</v>
      </c>
      <c r="WC96">
        <f t="shared" ca="1" si="486"/>
        <v>6.2867478729954126E-3</v>
      </c>
      <c r="WD96">
        <f t="shared" ca="1" si="486"/>
        <v>0.49591163584232834</v>
      </c>
      <c r="WE96">
        <f t="shared" ca="1" si="486"/>
        <v>0.90137636897081508</v>
      </c>
      <c r="WF96">
        <f t="shared" ca="1" si="486"/>
        <v>0.39491352386947076</v>
      </c>
      <c r="WG96">
        <f t="shared" ca="1" si="486"/>
        <v>-1.4657651485145057E-2</v>
      </c>
      <c r="WH96">
        <f t="shared" ca="1" si="486"/>
        <v>0.66381654411838875</v>
      </c>
      <c r="WI96">
        <f t="shared" ca="1" si="486"/>
        <v>-0.64314441757930396</v>
      </c>
      <c r="WJ96">
        <f t="shared" ca="1" si="486"/>
        <v>0.12747925126516854</v>
      </c>
      <c r="WK96">
        <f t="shared" ca="1" si="486"/>
        <v>0.5368974622249213</v>
      </c>
      <c r="WL96">
        <f t="shared" ca="1" si="486"/>
        <v>-0.84577434177958777</v>
      </c>
      <c r="WM96">
        <f t="shared" ca="1" si="486"/>
        <v>0.36930885864753366</v>
      </c>
      <c r="WN96">
        <f t="shared" ca="1" si="486"/>
        <v>0.50165286236401418</v>
      </c>
      <c r="WO96">
        <f t="shared" ca="1" si="486"/>
        <v>0.32600479665415211</v>
      </c>
      <c r="WP96">
        <f t="shared" ca="1" si="486"/>
        <v>-0.74062604003740107</v>
      </c>
      <c r="WQ96">
        <f t="shared" ca="1" si="486"/>
        <v>-0.8390729478365091</v>
      </c>
      <c r="WR96">
        <f t="shared" ca="1" si="486"/>
        <v>-0.95265953329394992</v>
      </c>
      <c r="WS96">
        <f t="shared" ca="1" si="486"/>
        <v>4.7304542659259596E-2</v>
      </c>
      <c r="WT96">
        <f t="shared" ca="1" si="486"/>
        <v>0.26286172324585011</v>
      </c>
      <c r="WU96">
        <f t="shared" ca="1" si="486"/>
        <v>7.2936869850020306E-2</v>
      </c>
      <c r="WV96">
        <f t="shared" ca="1" si="486"/>
        <v>0.78269838511922929</v>
      </c>
      <c r="WW96">
        <f t="shared" ca="1" si="486"/>
        <v>0.40724114034998837</v>
      </c>
      <c r="WX96">
        <f t="shared" ca="1" si="486"/>
        <v>0.29517094386277609</v>
      </c>
      <c r="WY96">
        <f t="shared" ca="1" si="486"/>
        <v>-6.9052962524338485E-2</v>
      </c>
      <c r="WZ96">
        <f t="shared" ca="1" si="486"/>
        <v>1.005512931837079</v>
      </c>
      <c r="XA96">
        <f t="shared" ca="1" si="486"/>
        <v>-0.42737891057444116</v>
      </c>
      <c r="XB96">
        <f t="shared" ca="1" si="486"/>
        <v>5.5401892890779986E-2</v>
      </c>
      <c r="XC96">
        <f t="shared" ca="1" si="486"/>
        <v>-0.66579083787211968</v>
      </c>
      <c r="XD96">
        <f t="shared" ca="1" si="486"/>
        <v>-0.35976788736389698</v>
      </c>
      <c r="XE96">
        <f t="shared" ca="1" si="486"/>
        <v>-0.57699090054322111</v>
      </c>
      <c r="XF96">
        <f t="shared" ca="1" si="486"/>
        <v>0.66353545858666829</v>
      </c>
      <c r="XG96">
        <f t="shared" ca="1" si="486"/>
        <v>0.64521438584950397</v>
      </c>
      <c r="XH96">
        <f t="shared" ca="1" si="486"/>
        <v>-0.76340771065566559</v>
      </c>
      <c r="XI96">
        <f t="shared" ca="1" si="486"/>
        <v>6.1052848831429002E-2</v>
      </c>
      <c r="XJ96">
        <f t="shared" ca="1" si="486"/>
        <v>-0.88618100472880579</v>
      </c>
      <c r="XK96">
        <f t="shared" ca="1" si="486"/>
        <v>0.2744632662868699</v>
      </c>
      <c r="XL96">
        <f t="shared" ca="1" si="486"/>
        <v>-0.32413645184564782</v>
      </c>
      <c r="XM96">
        <f t="shared" ca="1" si="486"/>
        <v>0.72633822306841955</v>
      </c>
      <c r="XN96">
        <f t="shared" ca="1" si="486"/>
        <v>-0.67539415265498715</v>
      </c>
      <c r="XO96">
        <f t="shared" ca="1" si="486"/>
        <v>-0.10234185034866021</v>
      </c>
      <c r="XP96">
        <f t="shared" ca="1" si="486"/>
        <v>0.43206758287739655</v>
      </c>
      <c r="XQ96">
        <f t="shared" ca="1" si="486"/>
        <v>-0.9238364193418046</v>
      </c>
      <c r="XR96">
        <f t="shared" ca="1" si="486"/>
        <v>-0.46373266348601311</v>
      </c>
      <c r="XS96">
        <f t="shared" ca="1" si="486"/>
        <v>0.86187663991604702</v>
      </c>
      <c r="XT96">
        <f t="shared" ca="1" si="486"/>
        <v>-0.41305063642933015</v>
      </c>
      <c r="XU96">
        <f t="shared" ca="1" si="486"/>
        <v>-0.52176166980616889</v>
      </c>
      <c r="XV96">
        <f t="shared" ref="XV96:AAG96" ca="1" si="487">XV29-XV63*Rate</f>
        <v>-0.62289799207413044</v>
      </c>
      <c r="XW96">
        <f t="shared" ca="1" si="487"/>
        <v>-0.58975745798103862</v>
      </c>
      <c r="XX96">
        <f t="shared" ca="1" si="487"/>
        <v>0.64462465522972034</v>
      </c>
      <c r="XY96">
        <f t="shared" ca="1" si="487"/>
        <v>-0.17430659618619804</v>
      </c>
      <c r="XZ96">
        <f t="shared" ca="1" si="487"/>
        <v>-0.71269552513910317</v>
      </c>
      <c r="YA96">
        <f t="shared" ca="1" si="487"/>
        <v>-0.64578574071161787</v>
      </c>
      <c r="YB96">
        <f t="shared" ca="1" si="487"/>
        <v>0.34632756432202949</v>
      </c>
      <c r="YC96">
        <f t="shared" ca="1" si="487"/>
        <v>-0.76343001867368321</v>
      </c>
      <c r="YD96">
        <f t="shared" ca="1" si="487"/>
        <v>-0.52218077796752127</v>
      </c>
      <c r="YE96">
        <f t="shared" ca="1" si="487"/>
        <v>-0.89389228834999035</v>
      </c>
      <c r="YF96">
        <f t="shared" ca="1" si="487"/>
        <v>0.73042216166601659</v>
      </c>
      <c r="YG96">
        <f t="shared" ca="1" si="487"/>
        <v>0.11355644345819432</v>
      </c>
      <c r="YH96">
        <f t="shared" ca="1" si="487"/>
        <v>0.5498886424801569</v>
      </c>
      <c r="YI96">
        <f t="shared" ca="1" si="487"/>
        <v>-0.63933695308755589</v>
      </c>
      <c r="YJ96">
        <f t="shared" ca="1" si="487"/>
        <v>-0.57795240169711304</v>
      </c>
      <c r="YK96">
        <f t="shared" ca="1" si="487"/>
        <v>-7.2472846793120965E-2</v>
      </c>
      <c r="YL96">
        <f t="shared" ca="1" si="487"/>
        <v>-0.66961397207339202</v>
      </c>
      <c r="YM96">
        <f t="shared" ca="1" si="487"/>
        <v>-0.23304021369631192</v>
      </c>
      <c r="YN96">
        <f t="shared" ca="1" si="487"/>
        <v>0.68402306025741699</v>
      </c>
      <c r="YO96">
        <f t="shared" ca="1" si="487"/>
        <v>-0.74388422693198519</v>
      </c>
      <c r="YP96">
        <f t="shared" ca="1" si="487"/>
        <v>0.57920028039359073</v>
      </c>
      <c r="YQ96">
        <f t="shared" ca="1" si="487"/>
        <v>0.78686089189050934</v>
      </c>
      <c r="YR96">
        <f t="shared" ca="1" si="487"/>
        <v>6.3332404406829402E-3</v>
      </c>
      <c r="YS96">
        <f t="shared" ca="1" si="487"/>
        <v>0.4737498787312811</v>
      </c>
      <c r="YT96">
        <f t="shared" ca="1" si="487"/>
        <v>-0.33200834958166447</v>
      </c>
      <c r="YU96">
        <f t="shared" ca="1" si="487"/>
        <v>-0.74109389086168664</v>
      </c>
      <c r="YV96">
        <f t="shared" ca="1" si="487"/>
        <v>0.73147611633355447</v>
      </c>
      <c r="YW96">
        <f t="shared" ca="1" si="487"/>
        <v>0.54220412389993133</v>
      </c>
      <c r="YX96">
        <f t="shared" ca="1" si="487"/>
        <v>0.56267251640947524</v>
      </c>
      <c r="YY96">
        <f t="shared" ca="1" si="487"/>
        <v>-0.66593936251733266</v>
      </c>
      <c r="YZ96">
        <f t="shared" ca="1" si="487"/>
        <v>-0.58105703310407653</v>
      </c>
      <c r="ZA96">
        <f t="shared" ca="1" si="487"/>
        <v>0.84763324815965757</v>
      </c>
      <c r="ZB96">
        <f t="shared" ca="1" si="487"/>
        <v>0.76387320986447893</v>
      </c>
      <c r="ZC96">
        <f t="shared" ca="1" si="487"/>
        <v>1.0206495140499161</v>
      </c>
      <c r="ZD96">
        <f t="shared" ca="1" si="487"/>
        <v>-1.040269171258828E-2</v>
      </c>
      <c r="ZE96">
        <f t="shared" ca="1" si="487"/>
        <v>0.26599118307021463</v>
      </c>
      <c r="ZF96">
        <f t="shared" ca="1" si="487"/>
        <v>1.0107898989941739</v>
      </c>
      <c r="ZG96">
        <f t="shared" ca="1" si="487"/>
        <v>-0.49440792555862395</v>
      </c>
      <c r="ZH96">
        <f t="shared" ca="1" si="487"/>
        <v>-0.85991973389489385</v>
      </c>
      <c r="ZI96">
        <f t="shared" ca="1" si="487"/>
        <v>0.83026162193453934</v>
      </c>
      <c r="ZJ96">
        <f t="shared" ca="1" si="487"/>
        <v>0.86458824399957002</v>
      </c>
      <c r="ZK96">
        <f t="shared" ca="1" si="487"/>
        <v>-0.77143041713692595</v>
      </c>
      <c r="ZL96">
        <f t="shared" ca="1" si="487"/>
        <v>0.50328849090939465</v>
      </c>
      <c r="ZM96">
        <f t="shared" ca="1" si="487"/>
        <v>-0.13914649909132346</v>
      </c>
      <c r="ZN96">
        <f t="shared" ca="1" si="487"/>
        <v>0.8879704651507524</v>
      </c>
      <c r="ZO96">
        <f t="shared" ca="1" si="487"/>
        <v>2.1096791109268379E-2</v>
      </c>
      <c r="ZP96">
        <f t="shared" ca="1" si="487"/>
        <v>0.78683032641706718</v>
      </c>
      <c r="ZQ96">
        <f t="shared" ca="1" si="487"/>
        <v>5.4724754662021466E-2</v>
      </c>
      <c r="ZR96">
        <f t="shared" ca="1" si="487"/>
        <v>0.69028609865963919</v>
      </c>
      <c r="ZS96">
        <f t="shared" ca="1" si="487"/>
        <v>0.65320595586092045</v>
      </c>
      <c r="ZT96">
        <f t="shared" ca="1" si="487"/>
        <v>-0.49580393150616842</v>
      </c>
      <c r="ZU96">
        <f t="shared" ca="1" si="487"/>
        <v>9.8834076459676498E-2</v>
      </c>
      <c r="ZV96">
        <f t="shared" ca="1" si="487"/>
        <v>0.78776621942854508</v>
      </c>
      <c r="ZW96">
        <f t="shared" ca="1" si="487"/>
        <v>-0.85935509105883445</v>
      </c>
      <c r="ZX96">
        <f t="shared" ca="1" si="487"/>
        <v>-0.7621985734588107</v>
      </c>
      <c r="ZY96">
        <f t="shared" ca="1" si="487"/>
        <v>0.2731622102736006</v>
      </c>
      <c r="ZZ96">
        <f t="shared" ca="1" si="487"/>
        <v>0.46960915548218274</v>
      </c>
      <c r="AAA96">
        <f t="shared" ca="1" si="487"/>
        <v>-0.67574474921053063</v>
      </c>
      <c r="AAB96">
        <f t="shared" ca="1" si="487"/>
        <v>-0.24867033950354039</v>
      </c>
      <c r="AAC96">
        <f t="shared" ca="1" si="487"/>
        <v>-0.67267552022751431</v>
      </c>
      <c r="AAD96">
        <f t="shared" ca="1" si="487"/>
        <v>0.94821010512765702</v>
      </c>
      <c r="AAE96">
        <f t="shared" ca="1" si="487"/>
        <v>-2.5423429162299133E-2</v>
      </c>
      <c r="AAF96">
        <f t="shared" ca="1" si="487"/>
        <v>-0.32579882671509841</v>
      </c>
      <c r="AAG96">
        <f t="shared" ca="1" si="487"/>
        <v>-0.19127738785777615</v>
      </c>
      <c r="AAH96">
        <f t="shared" ref="AAH96:ACS96" ca="1" si="488">AAH29-AAH63*Rate</f>
        <v>-0.46931585246222685</v>
      </c>
      <c r="AAI96">
        <f t="shared" ca="1" si="488"/>
        <v>0.32666070802156688</v>
      </c>
      <c r="AAJ96">
        <f t="shared" ca="1" si="488"/>
        <v>0.82189811476581753</v>
      </c>
      <c r="AAK96">
        <f t="shared" ca="1" si="488"/>
        <v>0.7320286201054752</v>
      </c>
      <c r="AAL96">
        <f t="shared" ca="1" si="488"/>
        <v>-0.77277802727695133</v>
      </c>
      <c r="AAM96">
        <f t="shared" ca="1" si="488"/>
        <v>0.71853682486696047</v>
      </c>
      <c r="AAN96">
        <f t="shared" ca="1" si="488"/>
        <v>0.76002300728273575</v>
      </c>
      <c r="AAO96">
        <f t="shared" ca="1" si="488"/>
        <v>0.72293963271870021</v>
      </c>
      <c r="AAP96">
        <f t="shared" ca="1" si="488"/>
        <v>0.41014450772759725</v>
      </c>
      <c r="AAQ96">
        <f t="shared" ca="1" si="488"/>
        <v>0.72856984024982685</v>
      </c>
      <c r="AAR96">
        <f t="shared" ca="1" si="488"/>
        <v>0.67424306629803066</v>
      </c>
      <c r="AAS96">
        <f t="shared" ca="1" si="488"/>
        <v>-0.74607416974415486</v>
      </c>
      <c r="AAT96">
        <f t="shared" ca="1" si="488"/>
        <v>-0.67233407096597997</v>
      </c>
      <c r="AAU96">
        <f t="shared" ca="1" si="488"/>
        <v>-2.291393075773742E-2</v>
      </c>
      <c r="AAV96">
        <f t="shared" ca="1" si="488"/>
        <v>0.4612080210683665</v>
      </c>
      <c r="AAW96">
        <f t="shared" ca="1" si="488"/>
        <v>0.12272200102685221</v>
      </c>
      <c r="AAX96">
        <f t="shared" ca="1" si="488"/>
        <v>0.99206048949696712</v>
      </c>
      <c r="AAY96">
        <f t="shared" ca="1" si="488"/>
        <v>0.41729769039498993</v>
      </c>
      <c r="AAZ96">
        <f t="shared" ca="1" si="488"/>
        <v>-5.4859790920744424E-2</v>
      </c>
      <c r="ABA96">
        <f t="shared" ca="1" si="488"/>
        <v>0.89290160382074812</v>
      </c>
      <c r="ABB96">
        <f t="shared" ca="1" si="488"/>
        <v>0.59270747268201529</v>
      </c>
      <c r="ABC96">
        <f t="shared" ca="1" si="488"/>
        <v>0.49866752387453217</v>
      </c>
      <c r="ABD96">
        <f t="shared" ca="1" si="488"/>
        <v>-0.42275534083374056</v>
      </c>
      <c r="ABE96">
        <f t="shared" ca="1" si="488"/>
        <v>0.799367112384189</v>
      </c>
      <c r="ABF96">
        <f t="shared" ca="1" si="488"/>
        <v>0.12343821253090048</v>
      </c>
      <c r="ABG96">
        <f t="shared" ca="1" si="488"/>
        <v>-0.83116315568706467</v>
      </c>
      <c r="ABH96">
        <f t="shared" ca="1" si="488"/>
        <v>-0.11318915662602153</v>
      </c>
      <c r="ABI96">
        <f t="shared" ca="1" si="488"/>
        <v>0.56792825972491023</v>
      </c>
      <c r="ABJ96">
        <f t="shared" ca="1" si="488"/>
        <v>0.82073019570016692</v>
      </c>
      <c r="ABK96">
        <f t="shared" ca="1" si="488"/>
        <v>-0.76871979681614167</v>
      </c>
      <c r="ABL96">
        <f t="shared" ca="1" si="488"/>
        <v>0.14602043221766611</v>
      </c>
      <c r="ABM96">
        <f t="shared" ca="1" si="488"/>
        <v>0.94666526898620695</v>
      </c>
      <c r="ABN96">
        <f t="shared" ca="1" si="488"/>
        <v>-0.93877988397336576</v>
      </c>
      <c r="ABO96">
        <f t="shared" ca="1" si="488"/>
        <v>0.20549292301438762</v>
      </c>
      <c r="ABP96">
        <f t="shared" ca="1" si="488"/>
        <v>-0.35355018111018954</v>
      </c>
      <c r="ABQ96">
        <f t="shared" ca="1" si="488"/>
        <v>0.25803060416580192</v>
      </c>
      <c r="ABR96">
        <f t="shared" ca="1" si="488"/>
        <v>0.11782055630098411</v>
      </c>
      <c r="ABS96">
        <f t="shared" ca="1" si="488"/>
        <v>0.52054729553750223</v>
      </c>
      <c r="ABT96">
        <f t="shared" ca="1" si="488"/>
        <v>0.69324988713502744</v>
      </c>
      <c r="ABU96">
        <f t="shared" ca="1" si="488"/>
        <v>-4.7021716613081077E-2</v>
      </c>
      <c r="ABV96">
        <f t="shared" ca="1" si="488"/>
        <v>0.2043149336223139</v>
      </c>
      <c r="ABW96">
        <f t="shared" ca="1" si="488"/>
        <v>0.94479416668251726</v>
      </c>
      <c r="ABX96">
        <f t="shared" ca="1" si="488"/>
        <v>0.51167439157092054</v>
      </c>
      <c r="ABY96">
        <f t="shared" ca="1" si="488"/>
        <v>1.0151177102262765</v>
      </c>
      <c r="ABZ96">
        <f t="shared" ca="1" si="488"/>
        <v>-0.9350390264771461</v>
      </c>
      <c r="ACA96">
        <f t="shared" ca="1" si="488"/>
        <v>-0.3736604803110235</v>
      </c>
      <c r="ACB96">
        <f t="shared" ca="1" si="488"/>
        <v>0.14273813001714161</v>
      </c>
      <c r="ACC96">
        <f t="shared" ca="1" si="488"/>
        <v>-0.38881879403020492</v>
      </c>
      <c r="ACD96">
        <f t="shared" ca="1" si="488"/>
        <v>-0.61709133644497549</v>
      </c>
      <c r="ACE96">
        <f t="shared" ca="1" si="488"/>
        <v>-0.12870785823855735</v>
      </c>
      <c r="ACF96">
        <f t="shared" ca="1" si="488"/>
        <v>0.87510933416565373</v>
      </c>
      <c r="ACG96">
        <f t="shared" ca="1" si="488"/>
        <v>-0.84492606287213445</v>
      </c>
      <c r="ACH96">
        <f t="shared" ca="1" si="488"/>
        <v>0.13416131436277179</v>
      </c>
      <c r="ACI96">
        <f t="shared" ca="1" si="488"/>
        <v>-0.20378501163727525</v>
      </c>
      <c r="ACJ96">
        <f t="shared" ca="1" si="488"/>
        <v>0.36443605852278982</v>
      </c>
      <c r="ACK96">
        <f t="shared" ca="1" si="488"/>
        <v>0.46858629831201026</v>
      </c>
      <c r="ACL96">
        <f t="shared" ca="1" si="488"/>
        <v>-0.29179834182847064</v>
      </c>
      <c r="ACM96">
        <f t="shared" ca="1" si="488"/>
        <v>-0.49319825712128207</v>
      </c>
      <c r="ACN96">
        <f t="shared" ca="1" si="488"/>
        <v>-0.27354683603128271</v>
      </c>
      <c r="ACO96">
        <f t="shared" ca="1" si="488"/>
        <v>-0.21430485642115907</v>
      </c>
      <c r="ACP96">
        <f t="shared" ca="1" si="488"/>
        <v>0.62932066306363699</v>
      </c>
      <c r="ACQ96">
        <f t="shared" ca="1" si="488"/>
        <v>-0.62240460081346605</v>
      </c>
      <c r="ACR96">
        <f t="shared" ca="1" si="488"/>
        <v>0.34569973084920907</v>
      </c>
      <c r="ACS96">
        <f t="shared" ca="1" si="488"/>
        <v>0.62133902061306989</v>
      </c>
      <c r="ACT96">
        <f t="shared" ref="ACT96:ADI96" ca="1" si="489">ACT29-ACT63*Rate</f>
        <v>0.28709089402102522</v>
      </c>
      <c r="ACU96">
        <f t="shared" ca="1" si="489"/>
        <v>-0.66143568938630537</v>
      </c>
      <c r="ACV96">
        <f t="shared" ca="1" si="489"/>
        <v>-0.639022177694622</v>
      </c>
      <c r="ACW96">
        <f t="shared" ca="1" si="489"/>
        <v>0.20353251852336288</v>
      </c>
      <c r="ACX96">
        <f t="shared" ca="1" si="489"/>
        <v>0.10313713576098714</v>
      </c>
      <c r="ACY96">
        <f t="shared" ca="1" si="489"/>
        <v>-0.79662587953623076</v>
      </c>
      <c r="ACZ96">
        <f t="shared" ca="1" si="489"/>
        <v>6.0354466167411573E-2</v>
      </c>
      <c r="ADA96">
        <f t="shared" ca="1" si="489"/>
        <v>0.20668752527697848</v>
      </c>
      <c r="ADB96">
        <f t="shared" ca="1" si="489"/>
        <v>-0.35100902516570376</v>
      </c>
      <c r="ADC96">
        <f t="shared" ca="1" si="489"/>
        <v>-0.82320743863984358</v>
      </c>
      <c r="ADD96">
        <f t="shared" ca="1" si="489"/>
        <v>-0.85207838723193396</v>
      </c>
      <c r="ADE96">
        <f t="shared" ca="1" si="489"/>
        <v>-0.9178343481847151</v>
      </c>
      <c r="ADF96">
        <f t="shared" ca="1" si="489"/>
        <v>0.96838768264652741</v>
      </c>
      <c r="ADG96">
        <f t="shared" ca="1" si="489"/>
        <v>9.6647195915149475E-2</v>
      </c>
      <c r="ADH96">
        <f t="shared" ca="1" si="489"/>
        <v>9.0241521013321502E-2</v>
      </c>
      <c r="ADI96">
        <f t="shared" ca="1" si="489"/>
        <v>-0.69666634558124385</v>
      </c>
    </row>
    <row r="97" spans="1:789" x14ac:dyDescent="0.25">
      <c r="A97" t="s">
        <v>97</v>
      </c>
      <c r="B97">
        <f ca="1">Control!B128/127-1</f>
        <v>-1</v>
      </c>
      <c r="F97">
        <f t="shared" ref="F97:BQ97" ca="1" si="490">F30-F64*Rate</f>
        <v>-0.96148526649984767</v>
      </c>
      <c r="G97">
        <f t="shared" ca="1" si="490"/>
        <v>-0.45070880565786819</v>
      </c>
      <c r="H97">
        <f t="shared" ca="1" si="490"/>
        <v>0.61254190715576606</v>
      </c>
      <c r="I97">
        <f t="shared" ca="1" si="490"/>
        <v>-0.77416188807672404</v>
      </c>
      <c r="J97">
        <f t="shared" ca="1" si="490"/>
        <v>-0.34146042814557143</v>
      </c>
      <c r="K97">
        <f t="shared" ca="1" si="490"/>
        <v>0.94062328703304288</v>
      </c>
      <c r="L97">
        <f t="shared" ca="1" si="490"/>
        <v>0.81695108468242239</v>
      </c>
      <c r="M97">
        <f t="shared" ca="1" si="490"/>
        <v>-1.8778677049694013E-3</v>
      </c>
      <c r="N97">
        <f t="shared" ca="1" si="490"/>
        <v>-0.50174198000748693</v>
      </c>
      <c r="O97">
        <f t="shared" ca="1" si="490"/>
        <v>0.84410465171840543</v>
      </c>
      <c r="P97">
        <f t="shared" ca="1" si="490"/>
        <v>0.75063575281175088</v>
      </c>
      <c r="Q97">
        <f t="shared" ca="1" si="490"/>
        <v>0.55186503079758764</v>
      </c>
      <c r="R97">
        <f t="shared" ca="1" si="490"/>
        <v>7.1447676642550931E-2</v>
      </c>
      <c r="S97">
        <f t="shared" ca="1" si="490"/>
        <v>-0.67588816800305573</v>
      </c>
      <c r="T97">
        <f t="shared" ca="1" si="490"/>
        <v>-0.86788717036777574</v>
      </c>
      <c r="U97">
        <f t="shared" ca="1" si="490"/>
        <v>0.53399723531269694</v>
      </c>
      <c r="V97">
        <f t="shared" ca="1" si="490"/>
        <v>-0.80489704132807893</v>
      </c>
      <c r="W97">
        <f t="shared" ca="1" si="490"/>
        <v>0.77126634368835023</v>
      </c>
      <c r="X97">
        <f t="shared" ca="1" si="490"/>
        <v>0.98084285661611725</v>
      </c>
      <c r="Y97">
        <f t="shared" ca="1" si="490"/>
        <v>-0.92942481221098405</v>
      </c>
      <c r="Z97">
        <f t="shared" ca="1" si="490"/>
        <v>0.15325828843967707</v>
      </c>
      <c r="AA97">
        <f t="shared" ca="1" si="490"/>
        <v>-0.39407089601161471</v>
      </c>
      <c r="AB97">
        <f t="shared" ca="1" si="490"/>
        <v>0.326110870393575</v>
      </c>
      <c r="AC97">
        <f t="shared" ca="1" si="490"/>
        <v>0.53516801925181512</v>
      </c>
      <c r="AD97">
        <f t="shared" ca="1" si="490"/>
        <v>0.34431154172734291</v>
      </c>
      <c r="AE97">
        <f t="shared" ca="1" si="490"/>
        <v>-0.60995974670231901</v>
      </c>
      <c r="AF97">
        <f t="shared" ca="1" si="490"/>
        <v>0.26797578094696117</v>
      </c>
      <c r="AG97">
        <f t="shared" ca="1" si="490"/>
        <v>0.5915392493262086</v>
      </c>
      <c r="AH97">
        <f t="shared" ca="1" si="490"/>
        <v>0.27617449826420215</v>
      </c>
      <c r="AI97">
        <f t="shared" ca="1" si="490"/>
        <v>0.13980240997071089</v>
      </c>
      <c r="AJ97">
        <f t="shared" ca="1" si="490"/>
        <v>-9.1614571598382724E-2</v>
      </c>
      <c r="AK97">
        <f t="shared" ca="1" si="490"/>
        <v>-2.7660614810818964E-2</v>
      </c>
      <c r="AL97">
        <f t="shared" ca="1" si="490"/>
        <v>-0.20254517613920095</v>
      </c>
      <c r="AM97">
        <f t="shared" ca="1" si="490"/>
        <v>-0.12212466241996284</v>
      </c>
      <c r="AN97">
        <f t="shared" ca="1" si="490"/>
        <v>0.9228141465758557</v>
      </c>
      <c r="AO97">
        <f t="shared" ca="1" si="490"/>
        <v>0.9169589196785326</v>
      </c>
      <c r="AP97">
        <f t="shared" ca="1" si="490"/>
        <v>0.61604132996325656</v>
      </c>
      <c r="AQ97">
        <f t="shared" ca="1" si="490"/>
        <v>-0.39825182642513868</v>
      </c>
      <c r="AR97">
        <f t="shared" ca="1" si="490"/>
        <v>-0.47156507972271194</v>
      </c>
      <c r="AS97">
        <f t="shared" ca="1" si="490"/>
        <v>-0.41408388503195331</v>
      </c>
      <c r="AT97">
        <f t="shared" ca="1" si="490"/>
        <v>2.1823035667969354E-2</v>
      </c>
      <c r="AU97">
        <f t="shared" ca="1" si="490"/>
        <v>-0.36809322123673799</v>
      </c>
      <c r="AV97">
        <f t="shared" ca="1" si="490"/>
        <v>0.20752100683841099</v>
      </c>
      <c r="AW97">
        <f t="shared" ca="1" si="490"/>
        <v>0.80697040142599286</v>
      </c>
      <c r="AX97">
        <f t="shared" ca="1" si="490"/>
        <v>0.78130544134720881</v>
      </c>
      <c r="AY97">
        <f t="shared" ca="1" si="490"/>
        <v>5.4507479498133293E-3</v>
      </c>
      <c r="AZ97">
        <f t="shared" ca="1" si="490"/>
        <v>-0.83619737204278055</v>
      </c>
      <c r="BA97">
        <f t="shared" ca="1" si="490"/>
        <v>-0.36418784181816499</v>
      </c>
      <c r="BB97">
        <f t="shared" ca="1" si="490"/>
        <v>-0.56263251339975873</v>
      </c>
      <c r="BC97">
        <f t="shared" ca="1" si="490"/>
        <v>-0.72756492003877704</v>
      </c>
      <c r="BD97">
        <f t="shared" ca="1" si="490"/>
        <v>-0.81183628758630588</v>
      </c>
      <c r="BE97">
        <f t="shared" ca="1" si="490"/>
        <v>0.44601179400223678</v>
      </c>
      <c r="BF97">
        <f t="shared" ca="1" si="490"/>
        <v>0.19487668038245723</v>
      </c>
      <c r="BG97">
        <f t="shared" ca="1" si="490"/>
        <v>0.334297423625315</v>
      </c>
      <c r="BH97">
        <f t="shared" ca="1" si="490"/>
        <v>-0.66371327901557198</v>
      </c>
      <c r="BI97">
        <f t="shared" ca="1" si="490"/>
        <v>-0.42368006711934447</v>
      </c>
      <c r="BJ97">
        <f t="shared" ca="1" si="490"/>
        <v>9.3358697199609382E-3</v>
      </c>
      <c r="BK97">
        <f t="shared" ca="1" si="490"/>
        <v>0.33380067312253014</v>
      </c>
      <c r="BL97">
        <f t="shared" ca="1" si="490"/>
        <v>0.1489031901314973</v>
      </c>
      <c r="BM97">
        <f t="shared" ca="1" si="490"/>
        <v>0.7965949796965488</v>
      </c>
      <c r="BN97">
        <f t="shared" ca="1" si="490"/>
        <v>-0.59322926440631818</v>
      </c>
      <c r="BO97">
        <f t="shared" ca="1" si="490"/>
        <v>4.9987464025835329E-2</v>
      </c>
      <c r="BP97">
        <f t="shared" ca="1" si="490"/>
        <v>-0.68631370813660053</v>
      </c>
      <c r="BQ97">
        <f t="shared" ca="1" si="490"/>
        <v>-0.75939436582424191</v>
      </c>
      <c r="BR97">
        <f t="shared" ref="BR97:EC97" ca="1" si="491">BR30-BR64*Rate</f>
        <v>-0.39056685739781555</v>
      </c>
      <c r="BS97">
        <f t="shared" ca="1" si="491"/>
        <v>-1.0243151028335937</v>
      </c>
      <c r="BT97">
        <f t="shared" ca="1" si="491"/>
        <v>-0.62755451168817222</v>
      </c>
      <c r="BU97">
        <f t="shared" ca="1" si="491"/>
        <v>-0.95088127484080065</v>
      </c>
      <c r="BV97">
        <f t="shared" ca="1" si="491"/>
        <v>-0.69439362512288172</v>
      </c>
      <c r="BW97">
        <f t="shared" ca="1" si="491"/>
        <v>-0.15424045025810851</v>
      </c>
      <c r="BX97">
        <f t="shared" ca="1" si="491"/>
        <v>-0.76608907115481717</v>
      </c>
      <c r="BY97">
        <f t="shared" ca="1" si="491"/>
        <v>6.1087863228866786E-2</v>
      </c>
      <c r="BZ97">
        <f t="shared" ca="1" si="491"/>
        <v>-0.44826469418244802</v>
      </c>
      <c r="CA97">
        <f t="shared" ca="1" si="491"/>
        <v>4.5331180987587975E-2</v>
      </c>
      <c r="CB97">
        <f t="shared" ca="1" si="491"/>
        <v>-1.1167143825660621</v>
      </c>
      <c r="CC97">
        <f t="shared" ca="1" si="491"/>
        <v>0.22244296638820651</v>
      </c>
      <c r="CD97">
        <f t="shared" ca="1" si="491"/>
        <v>-0.1304103947169778</v>
      </c>
      <c r="CE97">
        <f t="shared" ca="1" si="491"/>
        <v>0.10916841293961503</v>
      </c>
      <c r="CF97">
        <f t="shared" ca="1" si="491"/>
        <v>0.69184220507604355</v>
      </c>
      <c r="CG97">
        <f t="shared" ca="1" si="491"/>
        <v>0.58357241646659885</v>
      </c>
      <c r="CH97">
        <f t="shared" ca="1" si="491"/>
        <v>0.61765297650279338</v>
      </c>
      <c r="CI97">
        <f t="shared" ca="1" si="491"/>
        <v>7.6738030650712705E-2</v>
      </c>
      <c r="CJ97">
        <f t="shared" ca="1" si="491"/>
        <v>-0.89775014768447958</v>
      </c>
      <c r="CK97">
        <f t="shared" ca="1" si="491"/>
        <v>0.71519830398598772</v>
      </c>
      <c r="CL97">
        <f t="shared" ca="1" si="491"/>
        <v>-0.79013511921219859</v>
      </c>
      <c r="CM97">
        <f t="shared" ca="1" si="491"/>
        <v>0.64165478555194189</v>
      </c>
      <c r="CN97">
        <f t="shared" ca="1" si="491"/>
        <v>0.64806419365397838</v>
      </c>
      <c r="CO97">
        <f t="shared" ca="1" si="491"/>
        <v>0.10991668202968104</v>
      </c>
      <c r="CP97">
        <f t="shared" ca="1" si="491"/>
        <v>7.2843990799122252E-2</v>
      </c>
      <c r="CQ97">
        <f t="shared" ca="1" si="491"/>
        <v>-0.5968534358930736</v>
      </c>
      <c r="CR97">
        <f t="shared" ca="1" si="491"/>
        <v>-3.6903865090089069E-2</v>
      </c>
      <c r="CS97">
        <f t="shared" ca="1" si="491"/>
        <v>0.29821711427452607</v>
      </c>
      <c r="CT97">
        <f t="shared" ca="1" si="491"/>
        <v>1.0006492280954116</v>
      </c>
      <c r="CU97">
        <f t="shared" ca="1" si="491"/>
        <v>2.7300335423415079E-2</v>
      </c>
      <c r="CV97">
        <f t="shared" ca="1" si="491"/>
        <v>0.24682439785971863</v>
      </c>
      <c r="CW97">
        <f t="shared" ca="1" si="491"/>
        <v>-0.2827083780692472</v>
      </c>
      <c r="CX97">
        <f t="shared" ca="1" si="491"/>
        <v>-0.79780767555595911</v>
      </c>
      <c r="CY97">
        <f t="shared" ca="1" si="491"/>
        <v>-0.6417710321650093</v>
      </c>
      <c r="CZ97">
        <f t="shared" ca="1" si="491"/>
        <v>-0.37477360812392929</v>
      </c>
      <c r="DA97">
        <f t="shared" ca="1" si="491"/>
        <v>-0.49198524281322242</v>
      </c>
      <c r="DB97">
        <f t="shared" ca="1" si="491"/>
        <v>6.95241913660683E-2</v>
      </c>
      <c r="DC97">
        <f t="shared" ca="1" si="491"/>
        <v>0.1281878005258443</v>
      </c>
      <c r="DD97">
        <f t="shared" ca="1" si="491"/>
        <v>0.62303203839590071</v>
      </c>
      <c r="DE97">
        <f t="shared" ca="1" si="491"/>
        <v>0.47263344872774815</v>
      </c>
      <c r="DF97">
        <f t="shared" ca="1" si="491"/>
        <v>-8.2666712569325035E-2</v>
      </c>
      <c r="DG97">
        <f t="shared" ca="1" si="491"/>
        <v>-0.27982443945841207</v>
      </c>
      <c r="DH97">
        <f t="shared" ca="1" si="491"/>
        <v>0.60347411779648585</v>
      </c>
      <c r="DI97">
        <f t="shared" ca="1" si="491"/>
        <v>0.51661607677333898</v>
      </c>
      <c r="DJ97">
        <f t="shared" ca="1" si="491"/>
        <v>-0.58971139565718123</v>
      </c>
      <c r="DK97">
        <f t="shared" ca="1" si="491"/>
        <v>-9.7631217083147315E-2</v>
      </c>
      <c r="DL97">
        <f t="shared" ca="1" si="491"/>
        <v>-6.0362090432714705E-2</v>
      </c>
      <c r="DM97">
        <f t="shared" ca="1" si="491"/>
        <v>2.5847578507577965E-2</v>
      </c>
      <c r="DN97">
        <f t="shared" ca="1" si="491"/>
        <v>-0.13696229754375674</v>
      </c>
      <c r="DO97">
        <f t="shared" ca="1" si="491"/>
        <v>0.50224982762416015</v>
      </c>
      <c r="DP97">
        <f t="shared" ca="1" si="491"/>
        <v>-0.56738808183040579</v>
      </c>
      <c r="DQ97">
        <f t="shared" ca="1" si="491"/>
        <v>-0.41452537389596689</v>
      </c>
      <c r="DR97">
        <f t="shared" ca="1" si="491"/>
        <v>0.49505990949188372</v>
      </c>
      <c r="DS97">
        <f t="shared" ca="1" si="491"/>
        <v>-7.7248250586285372E-2</v>
      </c>
      <c r="DT97">
        <f t="shared" ca="1" si="491"/>
        <v>-0.30200424971725864</v>
      </c>
      <c r="DU97">
        <f t="shared" ca="1" si="491"/>
        <v>-0.64941137532288218</v>
      </c>
      <c r="DV97">
        <f t="shared" ca="1" si="491"/>
        <v>0.36389949794717369</v>
      </c>
      <c r="DW97">
        <f t="shared" ca="1" si="491"/>
        <v>0.53140292856665738</v>
      </c>
      <c r="DX97">
        <f t="shared" ca="1" si="491"/>
        <v>0.35224464983755105</v>
      </c>
      <c r="DY97">
        <f t="shared" ca="1" si="491"/>
        <v>-0.62648329838146866</v>
      </c>
      <c r="DZ97">
        <f t="shared" ca="1" si="491"/>
        <v>0.61478018011478108</v>
      </c>
      <c r="EA97">
        <f t="shared" ca="1" si="491"/>
        <v>0.58956070511010805</v>
      </c>
      <c r="EB97">
        <f t="shared" ca="1" si="491"/>
        <v>0.93194813664089449</v>
      </c>
      <c r="EC97">
        <f t="shared" ca="1" si="491"/>
        <v>-0.16701162068402595</v>
      </c>
      <c r="ED97">
        <f t="shared" ref="ED97:GO97" ca="1" si="492">ED30-ED64*Rate</f>
        <v>0.37171215713957867</v>
      </c>
      <c r="EE97">
        <f t="shared" ca="1" si="492"/>
        <v>-0.52965826416657347</v>
      </c>
      <c r="EF97">
        <f t="shared" ca="1" si="492"/>
        <v>0.55668961984274912</v>
      </c>
      <c r="EG97">
        <f t="shared" ca="1" si="492"/>
        <v>0.26066171672828414</v>
      </c>
      <c r="EH97">
        <f t="shared" ca="1" si="492"/>
        <v>0.41684077401251113</v>
      </c>
      <c r="EI97">
        <f t="shared" ca="1" si="492"/>
        <v>-8.2749669899762721E-2</v>
      </c>
      <c r="EJ97">
        <f t="shared" ca="1" si="492"/>
        <v>-0.72431031106160004</v>
      </c>
      <c r="EK97">
        <f t="shared" ca="1" si="492"/>
        <v>0.20494490373042223</v>
      </c>
      <c r="EL97">
        <f t="shared" ca="1" si="492"/>
        <v>-0.79176875402776981</v>
      </c>
      <c r="EM97">
        <f t="shared" ca="1" si="492"/>
        <v>0.31580681693636475</v>
      </c>
      <c r="EN97">
        <f t="shared" ca="1" si="492"/>
        <v>-0.98372359204879301</v>
      </c>
      <c r="EO97">
        <f t="shared" ca="1" si="492"/>
        <v>0.61906321797392461</v>
      </c>
      <c r="EP97">
        <f t="shared" ca="1" si="492"/>
        <v>-0.91808337422849084</v>
      </c>
      <c r="EQ97">
        <f t="shared" ca="1" si="492"/>
        <v>-8.3571552744647934E-2</v>
      </c>
      <c r="ER97">
        <f t="shared" ca="1" si="492"/>
        <v>0.42815894332586402</v>
      </c>
      <c r="ES97">
        <f t="shared" ca="1" si="492"/>
        <v>0.31143278251628381</v>
      </c>
      <c r="ET97">
        <f t="shared" ca="1" si="492"/>
        <v>0.66538277642320276</v>
      </c>
      <c r="EU97">
        <f t="shared" ca="1" si="492"/>
        <v>-0.4674286961514752</v>
      </c>
      <c r="EV97">
        <f t="shared" ca="1" si="492"/>
        <v>-0.14357926801768045</v>
      </c>
      <c r="EW97">
        <f t="shared" ca="1" si="492"/>
        <v>0.56902267770829107</v>
      </c>
      <c r="EX97">
        <f t="shared" ca="1" si="492"/>
        <v>6.3120739580835236E-2</v>
      </c>
      <c r="EY97">
        <f t="shared" ca="1" si="492"/>
        <v>0.75035385762688245</v>
      </c>
      <c r="EZ97">
        <f t="shared" ca="1" si="492"/>
        <v>0.47499193735700579</v>
      </c>
      <c r="FA97">
        <f t="shared" ca="1" si="492"/>
        <v>0.67249576041221892</v>
      </c>
      <c r="FB97">
        <f t="shared" ca="1" si="492"/>
        <v>-0.35778278857233348</v>
      </c>
      <c r="FC97">
        <f t="shared" ca="1" si="492"/>
        <v>0.6064840414816477</v>
      </c>
      <c r="FD97">
        <f t="shared" ca="1" si="492"/>
        <v>-0.53091345869315265</v>
      </c>
      <c r="FE97">
        <f t="shared" ca="1" si="492"/>
        <v>0.4562820063795604</v>
      </c>
      <c r="FF97">
        <f t="shared" ca="1" si="492"/>
        <v>0.67455097970651356</v>
      </c>
      <c r="FG97">
        <f t="shared" ca="1" si="492"/>
        <v>-0.70047194178883976</v>
      </c>
      <c r="FH97">
        <f t="shared" ca="1" si="492"/>
        <v>0.44712332927677317</v>
      </c>
      <c r="FI97">
        <f t="shared" ca="1" si="492"/>
        <v>-0.25609048566648418</v>
      </c>
      <c r="FJ97">
        <f t="shared" ca="1" si="492"/>
        <v>-4.896909484663324E-2</v>
      </c>
      <c r="FK97">
        <f t="shared" ca="1" si="492"/>
        <v>0.98245871169687526</v>
      </c>
      <c r="FL97">
        <f t="shared" ca="1" si="492"/>
        <v>0.58005143657944025</v>
      </c>
      <c r="FM97">
        <f t="shared" ca="1" si="492"/>
        <v>-0.43703269436849285</v>
      </c>
      <c r="FN97">
        <f t="shared" ca="1" si="492"/>
        <v>0.43439363324073571</v>
      </c>
      <c r="FO97">
        <f t="shared" ca="1" si="492"/>
        <v>-0.19095910605197391</v>
      </c>
      <c r="FP97">
        <f t="shared" ca="1" si="492"/>
        <v>0.8939785862945111</v>
      </c>
      <c r="FQ97">
        <f t="shared" ca="1" si="492"/>
        <v>-0.51635791370930029</v>
      </c>
      <c r="FR97">
        <f t="shared" ca="1" si="492"/>
        <v>0.38032500003821845</v>
      </c>
      <c r="FS97">
        <f t="shared" ca="1" si="492"/>
        <v>-0.31995055607845091</v>
      </c>
      <c r="FT97">
        <f t="shared" ca="1" si="492"/>
        <v>0.50935560768898935</v>
      </c>
      <c r="FU97">
        <f t="shared" ca="1" si="492"/>
        <v>-0.71532446872293554</v>
      </c>
      <c r="FV97">
        <f t="shared" ca="1" si="492"/>
        <v>0.94282332532978619</v>
      </c>
      <c r="FW97">
        <f t="shared" ca="1" si="492"/>
        <v>0.54987541260885253</v>
      </c>
      <c r="FX97">
        <f t="shared" ca="1" si="492"/>
        <v>0.22443062554883186</v>
      </c>
      <c r="FY97">
        <f t="shared" ca="1" si="492"/>
        <v>-0.26369263648709157</v>
      </c>
      <c r="FZ97">
        <f t="shared" ca="1" si="492"/>
        <v>0.81917787994123981</v>
      </c>
      <c r="GA97">
        <f t="shared" ca="1" si="492"/>
        <v>0.44680546683072431</v>
      </c>
      <c r="GB97">
        <f t="shared" ca="1" si="492"/>
        <v>3.6406850447477115E-2</v>
      </c>
      <c r="GC97">
        <f t="shared" ca="1" si="492"/>
        <v>-0.65737907959969466</v>
      </c>
      <c r="GD97">
        <f t="shared" ca="1" si="492"/>
        <v>0.55008747472939634</v>
      </c>
      <c r="GE97">
        <f t="shared" ca="1" si="492"/>
        <v>-0.37471184490658299</v>
      </c>
      <c r="GF97">
        <f t="shared" ca="1" si="492"/>
        <v>-6.8279269428464115E-2</v>
      </c>
      <c r="GG97">
        <f t="shared" ca="1" si="492"/>
        <v>0.43842774522453398</v>
      </c>
      <c r="GH97">
        <f t="shared" ca="1" si="492"/>
        <v>-1.4315683594572814</v>
      </c>
      <c r="GI97">
        <f t="shared" ca="1" si="492"/>
        <v>-1.1234818608063617</v>
      </c>
      <c r="GJ97">
        <f t="shared" ca="1" si="492"/>
        <v>0.72907933834568983</v>
      </c>
      <c r="GK97">
        <f t="shared" ca="1" si="492"/>
        <v>-0.46158463313507042</v>
      </c>
      <c r="GL97">
        <f t="shared" ca="1" si="492"/>
        <v>0.52015737062460499</v>
      </c>
      <c r="GM97">
        <f t="shared" ca="1" si="492"/>
        <v>-0.6955975717603593</v>
      </c>
      <c r="GN97">
        <f t="shared" ca="1" si="492"/>
        <v>-0.51805060525335211</v>
      </c>
      <c r="GO97">
        <f t="shared" ca="1" si="492"/>
        <v>-0.15749430312050339</v>
      </c>
      <c r="GP97">
        <f t="shared" ref="GP97:JA97" ca="1" si="493">GP30-GP64*Rate</f>
        <v>0.17774489408831298</v>
      </c>
      <c r="GQ97">
        <f t="shared" ca="1" si="493"/>
        <v>-0.31930472509374713</v>
      </c>
      <c r="GR97">
        <f t="shared" ca="1" si="493"/>
        <v>-0.28944976402052341</v>
      </c>
      <c r="GS97">
        <f t="shared" ca="1" si="493"/>
        <v>-0.21455102519166888</v>
      </c>
      <c r="GT97">
        <f t="shared" ca="1" si="493"/>
        <v>-4.7228259129968211E-2</v>
      </c>
      <c r="GU97">
        <f t="shared" ca="1" si="493"/>
        <v>-0.46014857857248664</v>
      </c>
      <c r="GV97">
        <f t="shared" ca="1" si="493"/>
        <v>0.74694324861472372</v>
      </c>
      <c r="GW97">
        <f t="shared" ca="1" si="493"/>
        <v>0.71954734416059185</v>
      </c>
      <c r="GX97">
        <f t="shared" ca="1" si="493"/>
        <v>0.79017042268642101</v>
      </c>
      <c r="GY97">
        <f t="shared" ca="1" si="493"/>
        <v>-0.47862660470137836</v>
      </c>
      <c r="GZ97">
        <f t="shared" ca="1" si="493"/>
        <v>0.23762320356724351</v>
      </c>
      <c r="HA97">
        <f t="shared" ca="1" si="493"/>
        <v>0.23119778162582735</v>
      </c>
      <c r="HB97">
        <f t="shared" ca="1" si="493"/>
        <v>0.60354669578253162</v>
      </c>
      <c r="HC97">
        <f t="shared" ca="1" si="493"/>
        <v>0.4390315201980885</v>
      </c>
      <c r="HD97">
        <f t="shared" ca="1" si="493"/>
        <v>0.10369046577725961</v>
      </c>
      <c r="HE97">
        <f t="shared" ca="1" si="493"/>
        <v>0.10816845840732073</v>
      </c>
      <c r="HF97">
        <f t="shared" ca="1" si="493"/>
        <v>0.18934831405835012</v>
      </c>
      <c r="HG97">
        <f t="shared" ca="1" si="493"/>
        <v>-0.23456926000530048</v>
      </c>
      <c r="HH97">
        <f t="shared" ca="1" si="493"/>
        <v>6.0995313230742518E-2</v>
      </c>
      <c r="HI97">
        <f t="shared" ca="1" si="493"/>
        <v>-0.3504596600354179</v>
      </c>
      <c r="HJ97">
        <f t="shared" ca="1" si="493"/>
        <v>-0.61204955961790852</v>
      </c>
      <c r="HK97">
        <f t="shared" ca="1" si="493"/>
        <v>0.42521123667234934</v>
      </c>
      <c r="HL97">
        <f t="shared" ca="1" si="493"/>
        <v>0.69125085762201666</v>
      </c>
      <c r="HM97">
        <f t="shared" ca="1" si="493"/>
        <v>0.18589224203198795</v>
      </c>
      <c r="HN97">
        <f t="shared" ca="1" si="493"/>
        <v>-0.64944052879575742</v>
      </c>
      <c r="HO97">
        <f t="shared" ca="1" si="493"/>
        <v>3.0224877367531714E-2</v>
      </c>
      <c r="HP97">
        <f t="shared" ca="1" si="493"/>
        <v>0.39332613843299385</v>
      </c>
      <c r="HQ97">
        <f t="shared" ca="1" si="493"/>
        <v>-1.2105570908305583</v>
      </c>
      <c r="HR97">
        <f t="shared" ca="1" si="493"/>
        <v>0.26446642287318228</v>
      </c>
      <c r="HS97">
        <f t="shared" ca="1" si="493"/>
        <v>-0.31015181383134161</v>
      </c>
      <c r="HT97">
        <f t="shared" ca="1" si="493"/>
        <v>3.3043188816898994E-2</v>
      </c>
      <c r="HU97">
        <f t="shared" ca="1" si="493"/>
        <v>-0.73701250731047141</v>
      </c>
      <c r="HV97">
        <f t="shared" ca="1" si="493"/>
        <v>0.35913536263340173</v>
      </c>
      <c r="HW97">
        <f t="shared" ca="1" si="493"/>
        <v>-0.61712636501314844</v>
      </c>
      <c r="HX97">
        <f t="shared" ca="1" si="493"/>
        <v>-0.93075983755497227</v>
      </c>
      <c r="HY97">
        <f t="shared" ca="1" si="493"/>
        <v>-0.81542942943671404</v>
      </c>
      <c r="HZ97">
        <f t="shared" ca="1" si="493"/>
        <v>-0.46888153500836738</v>
      </c>
      <c r="IA97">
        <f t="shared" ca="1" si="493"/>
        <v>0.76810145690604659</v>
      </c>
      <c r="IB97">
        <f t="shared" ca="1" si="493"/>
        <v>0.90669908684700351</v>
      </c>
      <c r="IC97">
        <f t="shared" ca="1" si="493"/>
        <v>0.51167128273986129</v>
      </c>
      <c r="ID97">
        <f t="shared" ca="1" si="493"/>
        <v>-0.24018577551496689</v>
      </c>
      <c r="IE97">
        <f t="shared" ca="1" si="493"/>
        <v>0.41820083057961172</v>
      </c>
      <c r="IF97">
        <f t="shared" ca="1" si="493"/>
        <v>1.1079370399594026</v>
      </c>
      <c r="IG97">
        <f t="shared" ca="1" si="493"/>
        <v>0.27826938913135818</v>
      </c>
      <c r="IH97">
        <f t="shared" ca="1" si="493"/>
        <v>4.4137537581918199E-2</v>
      </c>
      <c r="II97">
        <f t="shared" ca="1" si="493"/>
        <v>0.64919648492827475</v>
      </c>
      <c r="IJ97">
        <f t="shared" ca="1" si="493"/>
        <v>-0.56726476235474776</v>
      </c>
      <c r="IK97">
        <f t="shared" ca="1" si="493"/>
        <v>0.80717168325063415</v>
      </c>
      <c r="IL97">
        <f t="shared" ca="1" si="493"/>
        <v>-0.94758242070570065</v>
      </c>
      <c r="IM97">
        <f t="shared" ca="1" si="493"/>
        <v>0.60205104296671619</v>
      </c>
      <c r="IN97">
        <f t="shared" ca="1" si="493"/>
        <v>-0.82794080904148593</v>
      </c>
      <c r="IO97">
        <f t="shared" ca="1" si="493"/>
        <v>0.69091916512256624</v>
      </c>
      <c r="IP97">
        <f t="shared" ca="1" si="493"/>
        <v>0.48656379554718282</v>
      </c>
      <c r="IQ97">
        <f t="shared" ca="1" si="493"/>
        <v>0.56267535362436105</v>
      </c>
      <c r="IR97">
        <f t="shared" ca="1" si="493"/>
        <v>-1.2731609061647415</v>
      </c>
      <c r="IS97">
        <f t="shared" ca="1" si="493"/>
        <v>0.36995642762519837</v>
      </c>
      <c r="IT97">
        <f t="shared" ca="1" si="493"/>
        <v>-0.88961384015236</v>
      </c>
      <c r="IU97">
        <f t="shared" ca="1" si="493"/>
        <v>-0.69415283635766667</v>
      </c>
      <c r="IV97">
        <f t="shared" ca="1" si="493"/>
        <v>0.7409652355978521</v>
      </c>
      <c r="IW97">
        <f t="shared" ca="1" si="493"/>
        <v>0.81756220795148926</v>
      </c>
      <c r="IX97">
        <f t="shared" ca="1" si="493"/>
        <v>-0.17749000584905919</v>
      </c>
      <c r="IY97">
        <f t="shared" ca="1" si="493"/>
        <v>-0.4904447320644208</v>
      </c>
      <c r="IZ97">
        <f t="shared" ca="1" si="493"/>
        <v>-0.55880781626895737</v>
      </c>
      <c r="JA97">
        <f t="shared" ca="1" si="493"/>
        <v>0.76864661821693503</v>
      </c>
      <c r="JB97">
        <f t="shared" ref="JB97:LM97" ca="1" si="494">JB30-JB64*Rate</f>
        <v>-4.6582261669579718E-2</v>
      </c>
      <c r="JC97">
        <f t="shared" ca="1" si="494"/>
        <v>-5.0793931348023819E-2</v>
      </c>
      <c r="JD97">
        <f t="shared" ca="1" si="494"/>
        <v>0.62771910412272447</v>
      </c>
      <c r="JE97">
        <f t="shared" ca="1" si="494"/>
        <v>0.60342767828052435</v>
      </c>
      <c r="JF97">
        <f t="shared" ca="1" si="494"/>
        <v>-0.63318574095327795</v>
      </c>
      <c r="JG97">
        <f t="shared" ca="1" si="494"/>
        <v>0.80578150059604647</v>
      </c>
      <c r="JH97">
        <f t="shared" ca="1" si="494"/>
        <v>-0.15918182518273213</v>
      </c>
      <c r="JI97">
        <f t="shared" ca="1" si="494"/>
        <v>8.8194088023268433E-2</v>
      </c>
      <c r="JJ97">
        <f t="shared" ca="1" si="494"/>
        <v>-0.28844898299882266</v>
      </c>
      <c r="JK97">
        <f t="shared" ca="1" si="494"/>
        <v>0.39717056825568187</v>
      </c>
      <c r="JL97">
        <f t="shared" ca="1" si="494"/>
        <v>-0.83232474042590687</v>
      </c>
      <c r="JM97">
        <f t="shared" ca="1" si="494"/>
        <v>0.69633284684174068</v>
      </c>
      <c r="JN97">
        <f t="shared" ca="1" si="494"/>
        <v>9.1643558938094075E-2</v>
      </c>
      <c r="JO97">
        <f t="shared" ca="1" si="494"/>
        <v>1.0520532448696001</v>
      </c>
      <c r="JP97">
        <f t="shared" ca="1" si="494"/>
        <v>0.91508708780685488</v>
      </c>
      <c r="JQ97">
        <f t="shared" ca="1" si="494"/>
        <v>-0.29548900032391962</v>
      </c>
      <c r="JR97">
        <f t="shared" ca="1" si="494"/>
        <v>0.54325803458873978</v>
      </c>
      <c r="JS97">
        <f t="shared" ca="1" si="494"/>
        <v>-1.253906729223307</v>
      </c>
      <c r="JT97">
        <f t="shared" ca="1" si="494"/>
        <v>-0.30750197914085947</v>
      </c>
      <c r="JU97">
        <f t="shared" ca="1" si="494"/>
        <v>-0.11830844647288864</v>
      </c>
      <c r="JV97">
        <f t="shared" ca="1" si="494"/>
        <v>-0.9315309547216819</v>
      </c>
      <c r="JW97">
        <f t="shared" ca="1" si="494"/>
        <v>0.21871076616317139</v>
      </c>
      <c r="JX97">
        <f t="shared" ca="1" si="494"/>
        <v>-0.96729308995046259</v>
      </c>
      <c r="JY97">
        <f t="shared" ca="1" si="494"/>
        <v>-0.67124947454588324</v>
      </c>
      <c r="JZ97">
        <f t="shared" ca="1" si="494"/>
        <v>-0.57394058486013333</v>
      </c>
      <c r="KA97">
        <f t="shared" ca="1" si="494"/>
        <v>-0.85462277901811012</v>
      </c>
      <c r="KB97">
        <f t="shared" ca="1" si="494"/>
        <v>0.49620494461880954</v>
      </c>
      <c r="KC97">
        <f t="shared" ca="1" si="494"/>
        <v>1.203453283362573E-2</v>
      </c>
      <c r="KD97">
        <f t="shared" ca="1" si="494"/>
        <v>0.25509114489827112</v>
      </c>
      <c r="KE97">
        <f t="shared" ca="1" si="494"/>
        <v>8.3708042019889489E-2</v>
      </c>
      <c r="KF97">
        <f t="shared" ca="1" si="494"/>
        <v>-0.7445102128051474</v>
      </c>
      <c r="KG97">
        <f t="shared" ca="1" si="494"/>
        <v>0.10680447999625982</v>
      </c>
      <c r="KH97">
        <f t="shared" ca="1" si="494"/>
        <v>0.45668369728526764</v>
      </c>
      <c r="KI97">
        <f t="shared" ca="1" si="494"/>
        <v>0.63844616614551919</v>
      </c>
      <c r="KJ97">
        <f t="shared" ca="1" si="494"/>
        <v>-0.65906466202335356</v>
      </c>
      <c r="KK97">
        <f t="shared" ca="1" si="494"/>
        <v>-0.72929660270574992</v>
      </c>
      <c r="KL97">
        <f t="shared" ca="1" si="494"/>
        <v>0.2670331738666224</v>
      </c>
      <c r="KM97">
        <f t="shared" ca="1" si="494"/>
        <v>-0.50547723187180504</v>
      </c>
      <c r="KN97">
        <f t="shared" ca="1" si="494"/>
        <v>-0.35934046122252178</v>
      </c>
      <c r="KO97">
        <f t="shared" ca="1" si="494"/>
        <v>0.70741148692674416</v>
      </c>
      <c r="KP97">
        <f t="shared" ca="1" si="494"/>
        <v>0.81516388148896979</v>
      </c>
      <c r="KQ97">
        <f t="shared" ca="1" si="494"/>
        <v>0.29757076384015402</v>
      </c>
      <c r="KR97">
        <f t="shared" ca="1" si="494"/>
        <v>-0.25645244196499545</v>
      </c>
      <c r="KS97">
        <f t="shared" ca="1" si="494"/>
        <v>1.0301155201612728</v>
      </c>
      <c r="KT97">
        <f t="shared" ca="1" si="494"/>
        <v>0.7341595693043298</v>
      </c>
      <c r="KU97">
        <f t="shared" ca="1" si="494"/>
        <v>-0.47822823965373701</v>
      </c>
      <c r="KV97">
        <f t="shared" ca="1" si="494"/>
        <v>-0.79335527076216272</v>
      </c>
      <c r="KW97">
        <f t="shared" ca="1" si="494"/>
        <v>-0.15228988415957795</v>
      </c>
      <c r="KX97">
        <f t="shared" ca="1" si="494"/>
        <v>-0.25558391645703193</v>
      </c>
      <c r="KY97">
        <f t="shared" ca="1" si="494"/>
        <v>4.1203600286766943E-2</v>
      </c>
      <c r="KZ97">
        <f t="shared" ca="1" si="494"/>
        <v>-1.0275841893763153</v>
      </c>
      <c r="LA97">
        <f t="shared" ca="1" si="494"/>
        <v>-0.37976747886449558</v>
      </c>
      <c r="LB97">
        <f t="shared" ca="1" si="494"/>
        <v>-0.42620858074660117</v>
      </c>
      <c r="LC97">
        <f t="shared" ca="1" si="494"/>
        <v>-0.37613644049797773</v>
      </c>
      <c r="LD97">
        <f t="shared" ca="1" si="494"/>
        <v>-0.97153967886757309</v>
      </c>
      <c r="LE97">
        <f t="shared" ca="1" si="494"/>
        <v>0.30050813555723616</v>
      </c>
      <c r="LF97">
        <f t="shared" ca="1" si="494"/>
        <v>0.86666470953949626</v>
      </c>
      <c r="LG97">
        <f t="shared" ca="1" si="494"/>
        <v>0.566506624559037</v>
      </c>
      <c r="LH97">
        <f t="shared" ca="1" si="494"/>
        <v>0.54769491939950243</v>
      </c>
      <c r="LI97">
        <f t="shared" ca="1" si="494"/>
        <v>-0.45076321909319084</v>
      </c>
      <c r="LJ97">
        <f t="shared" ca="1" si="494"/>
        <v>-1.3966513043180409</v>
      </c>
      <c r="LK97">
        <f t="shared" ca="1" si="494"/>
        <v>-0.1869120355019209</v>
      </c>
      <c r="LL97">
        <f t="shared" ca="1" si="494"/>
        <v>-1.3107703742114118</v>
      </c>
      <c r="LM97">
        <f t="shared" ca="1" si="494"/>
        <v>-0.41129588184536231</v>
      </c>
      <c r="LN97">
        <f t="shared" ref="LN97:NY97" ca="1" si="495">LN30-LN64*Rate</f>
        <v>-1.713935212447907</v>
      </c>
      <c r="LO97">
        <f t="shared" ca="1" si="495"/>
        <v>-1.6492008549198802</v>
      </c>
      <c r="LP97">
        <f t="shared" ca="1" si="495"/>
        <v>-9.7094800265122225E-2</v>
      </c>
      <c r="LQ97">
        <f t="shared" ca="1" si="495"/>
        <v>-0.10965641100850892</v>
      </c>
      <c r="LR97">
        <f t="shared" ca="1" si="495"/>
        <v>0.7080272042243575</v>
      </c>
      <c r="LS97">
        <f t="shared" ca="1" si="495"/>
        <v>0.34908758376673626</v>
      </c>
      <c r="LT97">
        <f t="shared" ca="1" si="495"/>
        <v>3.5231541406546996E-2</v>
      </c>
      <c r="LU97">
        <f t="shared" ca="1" si="495"/>
        <v>-0.49519515729223446</v>
      </c>
      <c r="LV97">
        <f t="shared" ca="1" si="495"/>
        <v>-0.55659577153713413</v>
      </c>
      <c r="LW97">
        <f t="shared" ca="1" si="495"/>
        <v>-0.82793772934341181</v>
      </c>
      <c r="LX97">
        <f t="shared" ca="1" si="495"/>
        <v>-5.6147619394118407E-2</v>
      </c>
      <c r="LY97">
        <f t="shared" ca="1" si="495"/>
        <v>0.1587969167058583</v>
      </c>
      <c r="LZ97">
        <f t="shared" ca="1" si="495"/>
        <v>-0.22858146293586384</v>
      </c>
      <c r="MA97">
        <f t="shared" ca="1" si="495"/>
        <v>-0.60990657650435542</v>
      </c>
      <c r="MB97">
        <f t="shared" ca="1" si="495"/>
        <v>0.70650713239646157</v>
      </c>
      <c r="MC97">
        <f t="shared" ca="1" si="495"/>
        <v>0.84740549834423873</v>
      </c>
      <c r="MD97">
        <f t="shared" ca="1" si="495"/>
        <v>0.3504501858586595</v>
      </c>
      <c r="ME97">
        <f t="shared" ca="1" si="495"/>
        <v>0.3695758139191036</v>
      </c>
      <c r="MF97">
        <f t="shared" ca="1" si="495"/>
        <v>-0.45758625018942362</v>
      </c>
      <c r="MG97">
        <f t="shared" ca="1" si="495"/>
        <v>0.91364951596809418</v>
      </c>
      <c r="MH97">
        <f t="shared" ca="1" si="495"/>
        <v>-0.71981241057322509</v>
      </c>
      <c r="MI97">
        <f t="shared" ca="1" si="495"/>
        <v>0.46825874869436063</v>
      </c>
      <c r="MJ97">
        <f t="shared" ca="1" si="495"/>
        <v>-1.1756828697366104</v>
      </c>
      <c r="MK97">
        <f t="shared" ca="1" si="495"/>
        <v>-1.2802385570966091</v>
      </c>
      <c r="ML97">
        <f t="shared" ca="1" si="495"/>
        <v>0.10644195735128104</v>
      </c>
      <c r="MM97">
        <f t="shared" ca="1" si="495"/>
        <v>-9.8681540981720939E-2</v>
      </c>
      <c r="MN97">
        <f t="shared" ca="1" si="495"/>
        <v>-1.5041026135429922</v>
      </c>
      <c r="MO97">
        <f t="shared" ca="1" si="495"/>
        <v>-1.4738999494941456</v>
      </c>
      <c r="MP97">
        <f t="shared" ca="1" si="495"/>
        <v>-0.59424961000277099</v>
      </c>
      <c r="MQ97">
        <f t="shared" ca="1" si="495"/>
        <v>-1.9100738476573276</v>
      </c>
      <c r="MR97">
        <f t="shared" ca="1" si="495"/>
        <v>0.38437685732756705</v>
      </c>
      <c r="MS97">
        <f t="shared" ca="1" si="495"/>
        <v>-0.50240477077005952</v>
      </c>
      <c r="MT97">
        <f t="shared" ca="1" si="495"/>
        <v>-0.33004344980158157</v>
      </c>
      <c r="MU97">
        <f t="shared" ca="1" si="495"/>
        <v>-0.38853488421502019</v>
      </c>
      <c r="MV97">
        <f t="shared" ca="1" si="495"/>
        <v>0.35703958492932991</v>
      </c>
      <c r="MW97">
        <f t="shared" ca="1" si="495"/>
        <v>-0.39202183425377185</v>
      </c>
      <c r="MX97">
        <f t="shared" ca="1" si="495"/>
        <v>3.5820277025237844E-2</v>
      </c>
      <c r="MY97">
        <f t="shared" ca="1" si="495"/>
        <v>0.14462899392957876</v>
      </c>
      <c r="MZ97">
        <f t="shared" ca="1" si="495"/>
        <v>0.19753018106121556</v>
      </c>
      <c r="NA97">
        <f t="shared" ca="1" si="495"/>
        <v>0.50015084406923416</v>
      </c>
      <c r="NB97">
        <f t="shared" ca="1" si="495"/>
        <v>0.37741736113982866</v>
      </c>
      <c r="NC97">
        <f t="shared" ca="1" si="495"/>
        <v>0.18324552403770061</v>
      </c>
      <c r="ND97">
        <f t="shared" ca="1" si="495"/>
        <v>0.59703400888267688</v>
      </c>
      <c r="NE97">
        <f t="shared" ca="1" si="495"/>
        <v>0.67625971462529355</v>
      </c>
      <c r="NF97">
        <f t="shared" ca="1" si="495"/>
        <v>0.97373472383448267</v>
      </c>
      <c r="NG97">
        <f t="shared" ca="1" si="495"/>
        <v>0.55024186798785513</v>
      </c>
      <c r="NH97">
        <f t="shared" ca="1" si="495"/>
        <v>0.87763376744685628</v>
      </c>
      <c r="NI97">
        <f t="shared" ca="1" si="495"/>
        <v>-0.37671656733859732</v>
      </c>
      <c r="NJ97">
        <f t="shared" ca="1" si="495"/>
        <v>-0.14678452956105534</v>
      </c>
      <c r="NK97">
        <f t="shared" ca="1" si="495"/>
        <v>-0.44620863548213158</v>
      </c>
      <c r="NL97">
        <f t="shared" ca="1" si="495"/>
        <v>-0.95169516878085825</v>
      </c>
      <c r="NM97">
        <f t="shared" ca="1" si="495"/>
        <v>0.2436964745131075</v>
      </c>
      <c r="NN97">
        <f t="shared" ca="1" si="495"/>
        <v>-1.4289563348073495</v>
      </c>
      <c r="NO97">
        <f t="shared" ca="1" si="495"/>
        <v>-0.62545418672412911</v>
      </c>
      <c r="NP97">
        <f t="shared" ca="1" si="495"/>
        <v>-1.2052646729809957</v>
      </c>
      <c r="NQ97">
        <f t="shared" ca="1" si="495"/>
        <v>-1.4793758377035207</v>
      </c>
      <c r="NR97">
        <f t="shared" ca="1" si="495"/>
        <v>-0.91811750450846852</v>
      </c>
      <c r="NS97">
        <f t="shared" ca="1" si="495"/>
        <v>-0.87780895792268887</v>
      </c>
      <c r="NT97">
        <f t="shared" ca="1" si="495"/>
        <v>0.451344954535077</v>
      </c>
      <c r="NU97">
        <f t="shared" ca="1" si="495"/>
        <v>-1.1301041991520404</v>
      </c>
      <c r="NV97">
        <f t="shared" ca="1" si="495"/>
        <v>0.67127147730889847</v>
      </c>
      <c r="NW97">
        <f t="shared" ca="1" si="495"/>
        <v>0.20459668208437826</v>
      </c>
      <c r="NX97">
        <f t="shared" ca="1" si="495"/>
        <v>0.77811047792398813</v>
      </c>
      <c r="NY97">
        <f t="shared" ca="1" si="495"/>
        <v>0.67671146963139617</v>
      </c>
      <c r="NZ97">
        <f t="shared" ref="NZ97:QK97" ca="1" si="496">NZ30-NZ64*Rate</f>
        <v>0.60140785610096104</v>
      </c>
      <c r="OA97">
        <f t="shared" ca="1" si="496"/>
        <v>-1.2298800313097307</v>
      </c>
      <c r="OB97">
        <f t="shared" ca="1" si="496"/>
        <v>-0.82267702254992836</v>
      </c>
      <c r="OC97">
        <f t="shared" ca="1" si="496"/>
        <v>0.34891896701286162</v>
      </c>
      <c r="OD97">
        <f t="shared" ca="1" si="496"/>
        <v>0.81362455528199162</v>
      </c>
      <c r="OE97">
        <f t="shared" ca="1" si="496"/>
        <v>0.96037547289019398</v>
      </c>
      <c r="OF97">
        <f t="shared" ca="1" si="496"/>
        <v>0.12126383664113195</v>
      </c>
      <c r="OG97">
        <f t="shared" ca="1" si="496"/>
        <v>0.9905842005999832</v>
      </c>
      <c r="OH97">
        <f t="shared" ca="1" si="496"/>
        <v>0.41860838178655702</v>
      </c>
      <c r="OI97">
        <f t="shared" ca="1" si="496"/>
        <v>-0.14484329861745862</v>
      </c>
      <c r="OJ97">
        <f t="shared" ca="1" si="496"/>
        <v>0.6629937814259016</v>
      </c>
      <c r="OK97">
        <f t="shared" ca="1" si="496"/>
        <v>-0.90555631724774732</v>
      </c>
      <c r="OL97">
        <f t="shared" ca="1" si="496"/>
        <v>-1.3460603342173121E-2</v>
      </c>
      <c r="OM97">
        <f t="shared" ca="1" si="496"/>
        <v>-0.29147448869504922</v>
      </c>
      <c r="ON97">
        <f t="shared" ca="1" si="496"/>
        <v>-0.44221262766830793</v>
      </c>
      <c r="OO97">
        <f t="shared" ca="1" si="496"/>
        <v>0.79221493322731207</v>
      </c>
      <c r="OP97">
        <f t="shared" ca="1" si="496"/>
        <v>-0.92397537168615551</v>
      </c>
      <c r="OQ97">
        <f t="shared" ca="1" si="496"/>
        <v>-0.25538081486938458</v>
      </c>
      <c r="OR97">
        <f t="shared" ca="1" si="496"/>
        <v>-1.6934861451468983</v>
      </c>
      <c r="OS97">
        <f t="shared" ca="1" si="496"/>
        <v>-0.45806913806525229</v>
      </c>
      <c r="OT97">
        <f t="shared" ca="1" si="496"/>
        <v>-1.4800883876341562</v>
      </c>
      <c r="OU97">
        <f t="shared" ca="1" si="496"/>
        <v>0.34342190755764734</v>
      </c>
      <c r="OV97">
        <f t="shared" ca="1" si="496"/>
        <v>-9.7028932184979252E-2</v>
      </c>
      <c r="OW97">
        <f t="shared" ca="1" si="496"/>
        <v>-0.71166905239940303</v>
      </c>
      <c r="OX97">
        <f t="shared" ca="1" si="496"/>
        <v>0.71996045392607833</v>
      </c>
      <c r="OY97">
        <f t="shared" ca="1" si="496"/>
        <v>-0.57522194568331397</v>
      </c>
      <c r="OZ97">
        <f t="shared" ca="1" si="496"/>
        <v>-0.35733744166740655</v>
      </c>
      <c r="PA97">
        <f t="shared" ca="1" si="496"/>
        <v>0.37501837199006821</v>
      </c>
      <c r="PB97">
        <f t="shared" ca="1" si="496"/>
        <v>0.13207427121118109</v>
      </c>
      <c r="PC97">
        <f t="shared" ca="1" si="496"/>
        <v>-0.23964860366102544</v>
      </c>
      <c r="PD97">
        <f t="shared" ca="1" si="496"/>
        <v>-0.57184426504088404</v>
      </c>
      <c r="PE97">
        <f t="shared" ca="1" si="496"/>
        <v>-0.43200637454552493</v>
      </c>
      <c r="PF97">
        <f t="shared" ca="1" si="496"/>
        <v>7.959204443889667E-2</v>
      </c>
      <c r="PG97">
        <f t="shared" ca="1" si="496"/>
        <v>0.34911695983108948</v>
      </c>
      <c r="PH97">
        <f t="shared" ca="1" si="496"/>
        <v>-5.2065775632159084E-2</v>
      </c>
      <c r="PI97">
        <f t="shared" ca="1" si="496"/>
        <v>-0.71306170912478262</v>
      </c>
      <c r="PJ97">
        <f t="shared" ca="1" si="496"/>
        <v>-0.10921532154534415</v>
      </c>
      <c r="PK97">
        <f t="shared" ca="1" si="496"/>
        <v>0.83493734833579403</v>
      </c>
      <c r="PL97">
        <f t="shared" ca="1" si="496"/>
        <v>-0.29696441973551896</v>
      </c>
      <c r="PM97">
        <f t="shared" ca="1" si="496"/>
        <v>-0.93225523620603468</v>
      </c>
      <c r="PN97">
        <f t="shared" ca="1" si="496"/>
        <v>4.8869879781986432E-2</v>
      </c>
      <c r="PO97">
        <f t="shared" ca="1" si="496"/>
        <v>0.19073306486959041</v>
      </c>
      <c r="PP97">
        <f t="shared" ca="1" si="496"/>
        <v>0.29964161989996946</v>
      </c>
      <c r="PQ97">
        <f t="shared" ca="1" si="496"/>
        <v>0.33391336821411682</v>
      </c>
      <c r="PR97">
        <f t="shared" ca="1" si="496"/>
        <v>0.92012757244425658</v>
      </c>
      <c r="PS97">
        <f t="shared" ca="1" si="496"/>
        <v>0.25005597989073275</v>
      </c>
      <c r="PT97">
        <f t="shared" ca="1" si="496"/>
        <v>0.31830459323690735</v>
      </c>
      <c r="PU97">
        <f t="shared" ca="1" si="496"/>
        <v>-0.34556135615420214</v>
      </c>
      <c r="PV97">
        <f t="shared" ca="1" si="496"/>
        <v>-1.1578554714872231</v>
      </c>
      <c r="PW97">
        <f t="shared" ca="1" si="496"/>
        <v>0.41920089115117742</v>
      </c>
      <c r="PX97">
        <f t="shared" ca="1" si="496"/>
        <v>0.42890408582665518</v>
      </c>
      <c r="PY97">
        <f t="shared" ca="1" si="496"/>
        <v>0.33181488754892929</v>
      </c>
      <c r="PZ97">
        <f t="shared" ca="1" si="496"/>
        <v>0.53778566984311871</v>
      </c>
      <c r="QA97">
        <f t="shared" ca="1" si="496"/>
        <v>-0.437129718294889</v>
      </c>
      <c r="QB97">
        <f t="shared" ca="1" si="496"/>
        <v>-0.28652807612534442</v>
      </c>
      <c r="QC97">
        <f t="shared" ca="1" si="496"/>
        <v>0.41207804485754113</v>
      </c>
      <c r="QD97">
        <f t="shared" ca="1" si="496"/>
        <v>-0.10885109869351606</v>
      </c>
      <c r="QE97">
        <f t="shared" ca="1" si="496"/>
        <v>-1.0474793178589787</v>
      </c>
      <c r="QF97">
        <f t="shared" ca="1" si="496"/>
        <v>-0.62355789104448223</v>
      </c>
      <c r="QG97">
        <f t="shared" ca="1" si="496"/>
        <v>4.6597977791509714E-3</v>
      </c>
      <c r="QH97">
        <f t="shared" ca="1" si="496"/>
        <v>-0.59884033835621431</v>
      </c>
      <c r="QI97">
        <f t="shared" ca="1" si="496"/>
        <v>-0.68514519727974577</v>
      </c>
      <c r="QJ97">
        <f t="shared" ca="1" si="496"/>
        <v>-0.56823101737745774</v>
      </c>
      <c r="QK97">
        <f t="shared" ca="1" si="496"/>
        <v>0.36862642027456327</v>
      </c>
      <c r="QL97">
        <f t="shared" ref="QL97:SW97" ca="1" si="497">QL30-QL64*Rate</f>
        <v>0.95458827551326353</v>
      </c>
      <c r="QM97">
        <f t="shared" ca="1" si="497"/>
        <v>0.31947653115556796</v>
      </c>
      <c r="QN97">
        <f t="shared" ca="1" si="497"/>
        <v>0.82731494828815921</v>
      </c>
      <c r="QO97">
        <f t="shared" ca="1" si="497"/>
        <v>0.9386106398179449</v>
      </c>
      <c r="QP97">
        <f t="shared" ca="1" si="497"/>
        <v>0.72700023834711691</v>
      </c>
      <c r="QQ97">
        <f t="shared" ca="1" si="497"/>
        <v>-0.10236123180781974</v>
      </c>
      <c r="QR97">
        <f t="shared" ca="1" si="497"/>
        <v>0.18009387071593916</v>
      </c>
      <c r="QS97">
        <f t="shared" ca="1" si="497"/>
        <v>0.51918069017999691</v>
      </c>
      <c r="QT97">
        <f t="shared" ca="1" si="497"/>
        <v>0.19216013354016304</v>
      </c>
      <c r="QU97">
        <f t="shared" ca="1" si="497"/>
        <v>8.5445883475250006E-3</v>
      </c>
      <c r="QV97">
        <f t="shared" ca="1" si="497"/>
        <v>-0.59257567751858464</v>
      </c>
      <c r="QW97">
        <f t="shared" ca="1" si="497"/>
        <v>-0.41812091902106419</v>
      </c>
      <c r="QX97">
        <f t="shared" ca="1" si="497"/>
        <v>0.42789731888997262</v>
      </c>
      <c r="QY97">
        <f t="shared" ca="1" si="497"/>
        <v>9.7624145276646368E-2</v>
      </c>
      <c r="QZ97">
        <f t="shared" ca="1" si="497"/>
        <v>0.70534587944999672</v>
      </c>
      <c r="RA97">
        <f t="shared" ca="1" si="497"/>
        <v>-0.40670838532315973</v>
      </c>
      <c r="RB97">
        <f t="shared" ca="1" si="497"/>
        <v>0.48645940421323869</v>
      </c>
      <c r="RC97">
        <f t="shared" ca="1" si="497"/>
        <v>-0.4239036105163328</v>
      </c>
      <c r="RD97">
        <f t="shared" ca="1" si="497"/>
        <v>0.24539473176267465</v>
      </c>
      <c r="RE97">
        <f t="shared" ca="1" si="497"/>
        <v>0.12612837064788224</v>
      </c>
      <c r="RF97">
        <f t="shared" ca="1" si="497"/>
        <v>-0.97941774801795123</v>
      </c>
      <c r="RG97">
        <f t="shared" ca="1" si="497"/>
        <v>-0.34948326890950593</v>
      </c>
      <c r="RH97">
        <f t="shared" ca="1" si="497"/>
        <v>-0.22804461401123965</v>
      </c>
      <c r="RI97">
        <f t="shared" ca="1" si="497"/>
        <v>0.7502851265690621</v>
      </c>
      <c r="RJ97">
        <f t="shared" ca="1" si="497"/>
        <v>-0.428348424370112</v>
      </c>
      <c r="RK97">
        <f t="shared" ca="1" si="497"/>
        <v>-0.62575399570285917</v>
      </c>
      <c r="RL97">
        <f t="shared" ca="1" si="497"/>
        <v>0.72415385903505936</v>
      </c>
      <c r="RM97">
        <f t="shared" ca="1" si="497"/>
        <v>-0.54978073736930622</v>
      </c>
      <c r="RN97">
        <f t="shared" ca="1" si="497"/>
        <v>0.79840329417428291</v>
      </c>
      <c r="RO97">
        <f t="shared" ca="1" si="497"/>
        <v>-0.20989447774493344</v>
      </c>
      <c r="RP97">
        <f t="shared" ca="1" si="497"/>
        <v>-0.8682115108804801</v>
      </c>
      <c r="RQ97">
        <f t="shared" ca="1" si="497"/>
        <v>0.29945131623694943</v>
      </c>
      <c r="RR97">
        <f t="shared" ca="1" si="497"/>
        <v>-0.51427563393576758</v>
      </c>
      <c r="RS97">
        <f t="shared" ca="1" si="497"/>
        <v>-0.46477672668873998</v>
      </c>
      <c r="RT97">
        <f t="shared" ca="1" si="497"/>
        <v>0.48973800325006878</v>
      </c>
      <c r="RU97">
        <f t="shared" ca="1" si="497"/>
        <v>-4.2804372144476986E-2</v>
      </c>
      <c r="RV97">
        <f t="shared" ca="1" si="497"/>
        <v>0.60756089797754564</v>
      </c>
      <c r="RW97">
        <f t="shared" ca="1" si="497"/>
        <v>0.92708813169399784</v>
      </c>
      <c r="RX97">
        <f t="shared" ca="1" si="497"/>
        <v>8.0127177665269833E-2</v>
      </c>
      <c r="RY97">
        <f t="shared" ca="1" si="497"/>
        <v>0.53810842929759495</v>
      </c>
      <c r="RZ97">
        <f t="shared" ca="1" si="497"/>
        <v>0.4698117374097478</v>
      </c>
      <c r="SA97">
        <f t="shared" ca="1" si="497"/>
        <v>1.3674909073550161</v>
      </c>
      <c r="SB97">
        <f t="shared" ca="1" si="497"/>
        <v>0.94861365562268507</v>
      </c>
      <c r="SC97">
        <f t="shared" ca="1" si="497"/>
        <v>0.8695248892563997</v>
      </c>
      <c r="SD97">
        <f t="shared" ca="1" si="497"/>
        <v>-0.33806909328131712</v>
      </c>
      <c r="SE97">
        <f t="shared" ca="1" si="497"/>
        <v>0.58762982846179146</v>
      </c>
      <c r="SF97">
        <f t="shared" ca="1" si="497"/>
        <v>-6.5754066378247419E-2</v>
      </c>
      <c r="SG97">
        <f t="shared" ca="1" si="497"/>
        <v>0.7035300005441697</v>
      </c>
      <c r="SH97">
        <f t="shared" ca="1" si="497"/>
        <v>-0.67616962740596198</v>
      </c>
      <c r="SI97">
        <f t="shared" ca="1" si="497"/>
        <v>0.18552796589766796</v>
      </c>
      <c r="SJ97">
        <f t="shared" ca="1" si="497"/>
        <v>-0.28971572344676016</v>
      </c>
      <c r="SK97">
        <f t="shared" ca="1" si="497"/>
        <v>5.5333918499579339E-2</v>
      </c>
      <c r="SL97">
        <f t="shared" ca="1" si="497"/>
        <v>0.60226105028805732</v>
      </c>
      <c r="SM97">
        <f t="shared" ca="1" si="497"/>
        <v>0.29267069987313366</v>
      </c>
      <c r="SN97">
        <f t="shared" ca="1" si="497"/>
        <v>-0.82889513851636987</v>
      </c>
      <c r="SO97">
        <f t="shared" ca="1" si="497"/>
        <v>0.63985241555368599</v>
      </c>
      <c r="SP97">
        <f t="shared" ca="1" si="497"/>
        <v>0.87536086680305769</v>
      </c>
      <c r="SQ97">
        <f t="shared" ca="1" si="497"/>
        <v>0.28052611379724124</v>
      </c>
      <c r="SR97">
        <f t="shared" ca="1" si="497"/>
        <v>0.81689592653507248</v>
      </c>
      <c r="SS97">
        <f t="shared" ca="1" si="497"/>
        <v>-0.9669469455445997</v>
      </c>
      <c r="ST97">
        <f t="shared" ca="1" si="497"/>
        <v>-0.10055441344105202</v>
      </c>
      <c r="SU97">
        <f t="shared" ca="1" si="497"/>
        <v>-0.55279421376549598</v>
      </c>
      <c r="SV97">
        <f t="shared" ca="1" si="497"/>
        <v>0.82211727046859073</v>
      </c>
      <c r="SW97">
        <f t="shared" ca="1" si="497"/>
        <v>0.37090477279908496</v>
      </c>
      <c r="SX97">
        <f t="shared" ref="SX97:VI97" ca="1" si="498">SX30-SX64*Rate</f>
        <v>-0.71472703378431524</v>
      </c>
      <c r="SY97">
        <f t="shared" ca="1" si="498"/>
        <v>0.20425697841373447</v>
      </c>
      <c r="SZ97">
        <f t="shared" ca="1" si="498"/>
        <v>0.55368555184521395</v>
      </c>
      <c r="TA97">
        <f t="shared" ca="1" si="498"/>
        <v>1.9185475572466356E-2</v>
      </c>
      <c r="TB97">
        <f t="shared" ca="1" si="498"/>
        <v>0.87763411825857007</v>
      </c>
      <c r="TC97">
        <f t="shared" ca="1" si="498"/>
        <v>0.28605958425959505</v>
      </c>
      <c r="TD97">
        <f t="shared" ca="1" si="498"/>
        <v>1.3256656067701702</v>
      </c>
      <c r="TE97">
        <f t="shared" ca="1" si="498"/>
        <v>0.23251752636624556</v>
      </c>
      <c r="TF97">
        <f t="shared" ca="1" si="498"/>
        <v>-0.33887174427650446</v>
      </c>
      <c r="TG97">
        <f t="shared" ca="1" si="498"/>
        <v>0.11354717230618244</v>
      </c>
      <c r="TH97">
        <f t="shared" ca="1" si="498"/>
        <v>-0.97495510155712561</v>
      </c>
      <c r="TI97">
        <f t="shared" ca="1" si="498"/>
        <v>0.14908362212528078</v>
      </c>
      <c r="TJ97">
        <f t="shared" ca="1" si="498"/>
        <v>-0.76102531978108545</v>
      </c>
      <c r="TK97">
        <f t="shared" ca="1" si="498"/>
        <v>-0.34187922894742495</v>
      </c>
      <c r="TL97">
        <f t="shared" ca="1" si="498"/>
        <v>0.74695726269089668</v>
      </c>
      <c r="TM97">
        <f t="shared" ca="1" si="498"/>
        <v>0.62813566520205399</v>
      </c>
      <c r="TN97">
        <f t="shared" ca="1" si="498"/>
        <v>4.6163992145865345E-3</v>
      </c>
      <c r="TO97">
        <f t="shared" ca="1" si="498"/>
        <v>0.6423135150078696</v>
      </c>
      <c r="TP97">
        <f t="shared" ca="1" si="498"/>
        <v>0.11311738927549531</v>
      </c>
      <c r="TQ97">
        <f t="shared" ca="1" si="498"/>
        <v>0.18682073749757763</v>
      </c>
      <c r="TR97">
        <f t="shared" ca="1" si="498"/>
        <v>-0.80772830618680636</v>
      </c>
      <c r="TS97">
        <f t="shared" ca="1" si="498"/>
        <v>7.2917941197642125E-2</v>
      </c>
      <c r="TT97">
        <f t="shared" ca="1" si="498"/>
        <v>-0.53432564720087228</v>
      </c>
      <c r="TU97">
        <f t="shared" ca="1" si="498"/>
        <v>0.63198111660914202</v>
      </c>
      <c r="TV97">
        <f t="shared" ca="1" si="498"/>
        <v>-1.1220582996831754E-2</v>
      </c>
      <c r="TW97">
        <f t="shared" ca="1" si="498"/>
        <v>-0.36348241510200618</v>
      </c>
      <c r="TX97">
        <f t="shared" ca="1" si="498"/>
        <v>-0.28215954006763672</v>
      </c>
      <c r="TY97">
        <f t="shared" ca="1" si="498"/>
        <v>-0.72662706578323799</v>
      </c>
      <c r="TZ97">
        <f t="shared" ca="1" si="498"/>
        <v>-0.2220555996811226</v>
      </c>
      <c r="UA97">
        <f t="shared" ca="1" si="498"/>
        <v>-9.8251194897654159E-2</v>
      </c>
      <c r="UB97">
        <f t="shared" ca="1" si="498"/>
        <v>-0.60144725980651248</v>
      </c>
      <c r="UC97">
        <f t="shared" ca="1" si="498"/>
        <v>0.91879068027174771</v>
      </c>
      <c r="UD97">
        <f t="shared" ca="1" si="498"/>
        <v>-6.3212107544945537E-2</v>
      </c>
      <c r="UE97">
        <f t="shared" ca="1" si="498"/>
        <v>1.1589778377471165</v>
      </c>
      <c r="UF97">
        <f t="shared" ca="1" si="498"/>
        <v>7.9064559918297236E-2</v>
      </c>
      <c r="UG97">
        <f t="shared" ca="1" si="498"/>
        <v>-0.57981318712598406</v>
      </c>
      <c r="UH97">
        <f t="shared" ca="1" si="498"/>
        <v>-8.2770598164125832E-3</v>
      </c>
      <c r="UI97">
        <f t="shared" ca="1" si="498"/>
        <v>7.5611971483976831E-2</v>
      </c>
      <c r="UJ97">
        <f t="shared" ca="1" si="498"/>
        <v>0.19356788185988505</v>
      </c>
      <c r="UK97">
        <f t="shared" ca="1" si="498"/>
        <v>-0.30582565074526852</v>
      </c>
      <c r="UL97">
        <f t="shared" ca="1" si="498"/>
        <v>1.0163296751647262</v>
      </c>
      <c r="UM97">
        <f t="shared" ca="1" si="498"/>
        <v>0.67134964437323574</v>
      </c>
      <c r="UN97">
        <f t="shared" ca="1" si="498"/>
        <v>0.35797548038348215</v>
      </c>
      <c r="UO97">
        <f t="shared" ca="1" si="498"/>
        <v>1.0040704155326237</v>
      </c>
      <c r="UP97">
        <f t="shared" ca="1" si="498"/>
        <v>0.64066770223408787</v>
      </c>
      <c r="UQ97">
        <f t="shared" ca="1" si="498"/>
        <v>0.26786373799964025</v>
      </c>
      <c r="UR97">
        <f t="shared" ca="1" si="498"/>
        <v>0.89234471329911358</v>
      </c>
      <c r="US97">
        <f t="shared" ca="1" si="498"/>
        <v>-0.52693289088405093</v>
      </c>
      <c r="UT97">
        <f t="shared" ca="1" si="498"/>
        <v>-3.4732520518287381E-2</v>
      </c>
      <c r="UU97">
        <f t="shared" ca="1" si="498"/>
        <v>-0.83949822131855223</v>
      </c>
      <c r="UV97">
        <f t="shared" ca="1" si="498"/>
        <v>-0.59353667789330034</v>
      </c>
      <c r="UW97">
        <f t="shared" ca="1" si="498"/>
        <v>6.8624560321500397E-2</v>
      </c>
      <c r="UX97">
        <f t="shared" ca="1" si="498"/>
        <v>-0.66793787098769586</v>
      </c>
      <c r="UY97">
        <f t="shared" ca="1" si="498"/>
        <v>0.9276383757658403</v>
      </c>
      <c r="UZ97">
        <f t="shared" ca="1" si="498"/>
        <v>-0.62032881392000871</v>
      </c>
      <c r="VA97">
        <f t="shared" ca="1" si="498"/>
        <v>0.13932482728808471</v>
      </c>
      <c r="VB97">
        <f t="shared" ca="1" si="498"/>
        <v>-0.15429515055071163</v>
      </c>
      <c r="VC97">
        <f t="shared" ca="1" si="498"/>
        <v>-0.61715540151656956</v>
      </c>
      <c r="VD97">
        <f t="shared" ca="1" si="498"/>
        <v>-6.4638972728789629E-2</v>
      </c>
      <c r="VE97">
        <f t="shared" ca="1" si="498"/>
        <v>-0.69291970163307814</v>
      </c>
      <c r="VF97">
        <f t="shared" ca="1" si="498"/>
        <v>-0.44111970801589595</v>
      </c>
      <c r="VG97">
        <f t="shared" ca="1" si="498"/>
        <v>-0.48297051468929014</v>
      </c>
      <c r="VH97">
        <f t="shared" ca="1" si="498"/>
        <v>-0.68688368738802841</v>
      </c>
      <c r="VI97">
        <f t="shared" ca="1" si="498"/>
        <v>0.72688974754642721</v>
      </c>
      <c r="VJ97">
        <f t="shared" ref="VJ97:XU97" ca="1" si="499">VJ30-VJ64*Rate</f>
        <v>-0.25648614135665693</v>
      </c>
      <c r="VK97">
        <f t="shared" ca="1" si="499"/>
        <v>-0.10653546211354233</v>
      </c>
      <c r="VL97">
        <f t="shared" ca="1" si="499"/>
        <v>0.25179457051556575</v>
      </c>
      <c r="VM97">
        <f t="shared" ca="1" si="499"/>
        <v>-0.78589660376576675</v>
      </c>
      <c r="VN97">
        <f t="shared" ca="1" si="499"/>
        <v>0.98181614936439532</v>
      </c>
      <c r="VO97">
        <f t="shared" ca="1" si="499"/>
        <v>-0.61206481404310509</v>
      </c>
      <c r="VP97">
        <f t="shared" ca="1" si="499"/>
        <v>0.40098986139799475</v>
      </c>
      <c r="VQ97">
        <f t="shared" ca="1" si="499"/>
        <v>0.68937395185687012</v>
      </c>
      <c r="VR97">
        <f t="shared" ca="1" si="499"/>
        <v>-9.3873773587301493E-2</v>
      </c>
      <c r="VS97">
        <f t="shared" ca="1" si="499"/>
        <v>0.90178102463434995</v>
      </c>
      <c r="VT97">
        <f t="shared" ca="1" si="499"/>
        <v>-5.7499138453015304E-2</v>
      </c>
      <c r="VU97">
        <f t="shared" ca="1" si="499"/>
        <v>-0.47313916111213861</v>
      </c>
      <c r="VV97">
        <f t="shared" ca="1" si="499"/>
        <v>0.88926290222625681</v>
      </c>
      <c r="VW97">
        <f t="shared" ca="1" si="499"/>
        <v>-0.2751695181994559</v>
      </c>
      <c r="VX97">
        <f t="shared" ca="1" si="499"/>
        <v>-0.64111096164207693</v>
      </c>
      <c r="VY97">
        <f t="shared" ca="1" si="499"/>
        <v>-0.52096540387807777</v>
      </c>
      <c r="VZ97">
        <f t="shared" ca="1" si="499"/>
        <v>0.55394885963675822</v>
      </c>
      <c r="WA97">
        <f t="shared" ca="1" si="499"/>
        <v>-0.30770493610313038</v>
      </c>
      <c r="WB97">
        <f t="shared" ca="1" si="499"/>
        <v>-0.42244133267148548</v>
      </c>
      <c r="WC97">
        <f t="shared" ca="1" si="499"/>
        <v>0.1693514487158759</v>
      </c>
      <c r="WD97">
        <f t="shared" ca="1" si="499"/>
        <v>1.0512689562687576</v>
      </c>
      <c r="WE97">
        <f t="shared" ca="1" si="499"/>
        <v>8.1199567504766326E-2</v>
      </c>
      <c r="WF97">
        <f t="shared" ca="1" si="499"/>
        <v>-0.15115920854455589</v>
      </c>
      <c r="WG97">
        <f t="shared" ca="1" si="499"/>
        <v>-0.89741261583262644</v>
      </c>
      <c r="WH97">
        <f t="shared" ca="1" si="499"/>
        <v>-0.24558974461714819</v>
      </c>
      <c r="WI97">
        <f t="shared" ca="1" si="499"/>
        <v>-0.45497350643709844</v>
      </c>
      <c r="WJ97">
        <f t="shared" ca="1" si="499"/>
        <v>-0.40074427932218942</v>
      </c>
      <c r="WK97">
        <f t="shared" ca="1" si="499"/>
        <v>-0.85567418640378912</v>
      </c>
      <c r="WL97">
        <f t="shared" ca="1" si="499"/>
        <v>-0.74458764558351997</v>
      </c>
      <c r="WM97">
        <f t="shared" ca="1" si="499"/>
        <v>0.73416624521856</v>
      </c>
      <c r="WN97">
        <f t="shared" ca="1" si="499"/>
        <v>0.83529860347776441</v>
      </c>
      <c r="WO97">
        <f t="shared" ca="1" si="499"/>
        <v>4.1248881037679659E-2</v>
      </c>
      <c r="WP97">
        <f t="shared" ca="1" si="499"/>
        <v>0.33867097458333262</v>
      </c>
      <c r="WQ97">
        <f t="shared" ca="1" si="499"/>
        <v>-5.1957748787951709E-2</v>
      </c>
      <c r="WR97">
        <f t="shared" ca="1" si="499"/>
        <v>1.2064334454651511</v>
      </c>
      <c r="WS97">
        <f t="shared" ca="1" si="499"/>
        <v>0.89728572208553203</v>
      </c>
      <c r="WT97">
        <f t="shared" ca="1" si="499"/>
        <v>0.95280333696837194</v>
      </c>
      <c r="WU97">
        <f t="shared" ca="1" si="499"/>
        <v>1.0246689690191102</v>
      </c>
      <c r="WV97">
        <f t="shared" ca="1" si="499"/>
        <v>0.64547247440407574</v>
      </c>
      <c r="WW97">
        <f t="shared" ca="1" si="499"/>
        <v>-0.96822136573183171</v>
      </c>
      <c r="WX97">
        <f t="shared" ca="1" si="499"/>
        <v>-3.8365160220060054E-3</v>
      </c>
      <c r="WY97">
        <f t="shared" ca="1" si="499"/>
        <v>-0.15486152544143797</v>
      </c>
      <c r="WZ97">
        <f t="shared" ca="1" si="499"/>
        <v>-0.49537036839092274</v>
      </c>
      <c r="XA97">
        <f t="shared" ca="1" si="499"/>
        <v>0.64219659808026341</v>
      </c>
      <c r="XB97">
        <f t="shared" ca="1" si="499"/>
        <v>-0.87859130109323513</v>
      </c>
      <c r="XC97">
        <f t="shared" ca="1" si="499"/>
        <v>0.25227236586599522</v>
      </c>
      <c r="XD97">
        <f t="shared" ca="1" si="499"/>
        <v>0.72281053558900288</v>
      </c>
      <c r="XE97">
        <f t="shared" ca="1" si="499"/>
        <v>-0.81322356771946369</v>
      </c>
      <c r="XF97">
        <f t="shared" ca="1" si="499"/>
        <v>-0.43456501231166395</v>
      </c>
      <c r="XG97">
        <f t="shared" ca="1" si="499"/>
        <v>-1.0348112764778681</v>
      </c>
      <c r="XH97">
        <f t="shared" ca="1" si="499"/>
        <v>0.4763118263515318</v>
      </c>
      <c r="XI97">
        <f t="shared" ca="1" si="499"/>
        <v>-0.30919165953555083</v>
      </c>
      <c r="XJ97">
        <f t="shared" ca="1" si="499"/>
        <v>-1.0081890872096146</v>
      </c>
      <c r="XK97">
        <f t="shared" ca="1" si="499"/>
        <v>-0.8908173298454759</v>
      </c>
      <c r="XL97">
        <f t="shared" ca="1" si="499"/>
        <v>-1.0552585850274838</v>
      </c>
      <c r="XM97">
        <f t="shared" ca="1" si="499"/>
        <v>-0.48717559451951081</v>
      </c>
      <c r="XN97">
        <f t="shared" ca="1" si="499"/>
        <v>-0.10397730794284295</v>
      </c>
      <c r="XO97">
        <f t="shared" ca="1" si="499"/>
        <v>-0.29502836334263771</v>
      </c>
      <c r="XP97">
        <f t="shared" ca="1" si="499"/>
        <v>0.58100150474150214</v>
      </c>
      <c r="XQ97">
        <f t="shared" ca="1" si="499"/>
        <v>-2.1807910459490935E-2</v>
      </c>
      <c r="XR97">
        <f t="shared" ca="1" si="499"/>
        <v>-0.62589188673379681</v>
      </c>
      <c r="XS97">
        <f t="shared" ca="1" si="499"/>
        <v>0.25385197799092823</v>
      </c>
      <c r="XT97">
        <f t="shared" ca="1" si="499"/>
        <v>-0.72887851091192779</v>
      </c>
      <c r="XU97">
        <f t="shared" ca="1" si="499"/>
        <v>-0.55868244184201832</v>
      </c>
      <c r="XV97">
        <f t="shared" ref="XV97:AAG97" ca="1" si="500">XV30-XV64*Rate</f>
        <v>0.13614225446618577</v>
      </c>
      <c r="XW97">
        <f t="shared" ca="1" si="500"/>
        <v>-0.51233582619340923</v>
      </c>
      <c r="XX97">
        <f t="shared" ca="1" si="500"/>
        <v>0.74792641913137081</v>
      </c>
      <c r="XY97">
        <f t="shared" ca="1" si="500"/>
        <v>0.10486560562078996</v>
      </c>
      <c r="XZ97">
        <f t="shared" ca="1" si="500"/>
        <v>0.80275652197101066</v>
      </c>
      <c r="YA97">
        <f t="shared" ca="1" si="500"/>
        <v>-0.96766161572487408</v>
      </c>
      <c r="YB97">
        <f t="shared" ca="1" si="500"/>
        <v>-0.91111296271407705</v>
      </c>
      <c r="YC97">
        <f t="shared" ca="1" si="500"/>
        <v>-0.94718784448075422</v>
      </c>
      <c r="YD97">
        <f t="shared" ca="1" si="500"/>
        <v>0.23114413491508196</v>
      </c>
      <c r="YE97">
        <f t="shared" ca="1" si="500"/>
        <v>-5.725720486243787E-2</v>
      </c>
      <c r="YF97">
        <f t="shared" ca="1" si="500"/>
        <v>0.75006284428015524</v>
      </c>
      <c r="YG97">
        <f t="shared" ca="1" si="500"/>
        <v>-0.60181192051353405</v>
      </c>
      <c r="YH97">
        <f t="shared" ca="1" si="500"/>
        <v>0.30447855381911393</v>
      </c>
      <c r="YI97">
        <f t="shared" ca="1" si="500"/>
        <v>3.3093640088658428E-2</v>
      </c>
      <c r="YJ97">
        <f t="shared" ca="1" si="500"/>
        <v>-0.22651991522383097</v>
      </c>
      <c r="YK97">
        <f t="shared" ca="1" si="500"/>
        <v>-1.017489247312295</v>
      </c>
      <c r="YL97">
        <f t="shared" ca="1" si="500"/>
        <v>-1.0218621862677975</v>
      </c>
      <c r="YM97">
        <f t="shared" ca="1" si="500"/>
        <v>-0.76187615970226175</v>
      </c>
      <c r="YN97">
        <f t="shared" ca="1" si="500"/>
        <v>-0.80443406823205099</v>
      </c>
      <c r="YO97">
        <f t="shared" ca="1" si="500"/>
        <v>-0.4746903858086407</v>
      </c>
      <c r="YP97">
        <f t="shared" ca="1" si="500"/>
        <v>-1.040405282399727</v>
      </c>
      <c r="YQ97">
        <f t="shared" ca="1" si="500"/>
        <v>0.83474132080463315</v>
      </c>
      <c r="YR97">
        <f t="shared" ca="1" si="500"/>
        <v>-0.27821528862439182</v>
      </c>
      <c r="YS97">
        <f t="shared" ca="1" si="500"/>
        <v>1.2359086371850892E-2</v>
      </c>
      <c r="YT97">
        <f t="shared" ca="1" si="500"/>
        <v>-4.6079519784627973E-2</v>
      </c>
      <c r="YU97">
        <f t="shared" ca="1" si="500"/>
        <v>0.20311681027056538</v>
      </c>
      <c r="YV97">
        <f t="shared" ca="1" si="500"/>
        <v>0.2423550104776184</v>
      </c>
      <c r="YW97">
        <f t="shared" ca="1" si="500"/>
        <v>-0.28315845803516376</v>
      </c>
      <c r="YX97">
        <f t="shared" ca="1" si="500"/>
        <v>-0.48935674820118108</v>
      </c>
      <c r="YY97">
        <f t="shared" ca="1" si="500"/>
        <v>-0.60331680227314566</v>
      </c>
      <c r="YZ97">
        <f t="shared" ca="1" si="500"/>
        <v>0.88912705965621508</v>
      </c>
      <c r="ZA97">
        <f t="shared" ca="1" si="500"/>
        <v>-0.29841318558587659</v>
      </c>
      <c r="ZB97">
        <f t="shared" ca="1" si="500"/>
        <v>-0.20471296548699833</v>
      </c>
      <c r="ZC97">
        <f t="shared" ca="1" si="500"/>
        <v>-9.3017995147952129E-2</v>
      </c>
      <c r="ZD97">
        <f t="shared" ca="1" si="500"/>
        <v>-0.91187829260303555</v>
      </c>
      <c r="ZE97">
        <f t="shared" ca="1" si="500"/>
        <v>-0.44807639677435629</v>
      </c>
      <c r="ZF97">
        <f t="shared" ca="1" si="500"/>
        <v>0.6227791239387791</v>
      </c>
      <c r="ZG97">
        <f t="shared" ca="1" si="500"/>
        <v>-0.77645733671241879</v>
      </c>
      <c r="ZH97">
        <f t="shared" ca="1" si="500"/>
        <v>-0.88918396124143217</v>
      </c>
      <c r="ZI97">
        <f t="shared" ca="1" si="500"/>
        <v>-0.21939412094216157</v>
      </c>
      <c r="ZJ97">
        <f t="shared" ca="1" si="500"/>
        <v>0.54691712244643698</v>
      </c>
      <c r="ZK97">
        <f t="shared" ca="1" si="500"/>
        <v>0.40164971863921239</v>
      </c>
      <c r="ZL97">
        <f t="shared" ca="1" si="500"/>
        <v>-0.77641145338524531</v>
      </c>
      <c r="ZM97">
        <f t="shared" ca="1" si="500"/>
        <v>0.15616429927093509</v>
      </c>
      <c r="ZN97">
        <f t="shared" ca="1" si="500"/>
        <v>-0.90549800790766855</v>
      </c>
      <c r="ZO97">
        <f t="shared" ca="1" si="500"/>
        <v>-0.74890347769986643</v>
      </c>
      <c r="ZP97">
        <f t="shared" ca="1" si="500"/>
        <v>-0.30351193947050176</v>
      </c>
      <c r="ZQ97">
        <f t="shared" ca="1" si="500"/>
        <v>-4.6072004953738969E-2</v>
      </c>
      <c r="ZR97">
        <f t="shared" ca="1" si="500"/>
        <v>-0.444158383217929</v>
      </c>
      <c r="ZS97">
        <f t="shared" ca="1" si="500"/>
        <v>0.30463299756100592</v>
      </c>
      <c r="ZT97">
        <f t="shared" ca="1" si="500"/>
        <v>-0.16936570208608878</v>
      </c>
      <c r="ZU97">
        <f t="shared" ca="1" si="500"/>
        <v>0.53629109982435785</v>
      </c>
      <c r="ZV97">
        <f t="shared" ca="1" si="500"/>
        <v>-0.24397772958111744</v>
      </c>
      <c r="ZW97">
        <f t="shared" ca="1" si="500"/>
        <v>-0.92696444205851714</v>
      </c>
      <c r="ZX97">
        <f t="shared" ca="1" si="500"/>
        <v>0.9874512583281454</v>
      </c>
      <c r="ZY97">
        <f t="shared" ca="1" si="500"/>
        <v>-0.86805977469497797</v>
      </c>
      <c r="ZZ97">
        <f t="shared" ca="1" si="500"/>
        <v>0.20744452398046573</v>
      </c>
      <c r="AAA97">
        <f t="shared" ca="1" si="500"/>
        <v>-0.56654604949162213</v>
      </c>
      <c r="AAB97">
        <f t="shared" ca="1" si="500"/>
        <v>-0.53405035997317962</v>
      </c>
      <c r="AAC97">
        <f t="shared" ca="1" si="500"/>
        <v>-0.27919289250556401</v>
      </c>
      <c r="AAD97">
        <f t="shared" ca="1" si="500"/>
        <v>-2.2459209005464421E-2</v>
      </c>
      <c r="AAE97">
        <f t="shared" ca="1" si="500"/>
        <v>0.98964640385229374</v>
      </c>
      <c r="AAF97">
        <f t="shared" ca="1" si="500"/>
        <v>0.30744497564057971</v>
      </c>
      <c r="AAG97">
        <f t="shared" ca="1" si="500"/>
        <v>0.74088974936412377</v>
      </c>
      <c r="AAH97">
        <f t="shared" ref="AAH97:ACS97" ca="1" si="501">AAH30-AAH64*Rate</f>
        <v>0.9556967875760507</v>
      </c>
      <c r="AAI97">
        <f t="shared" ca="1" si="501"/>
        <v>0.43092571386222578</v>
      </c>
      <c r="AAJ97">
        <f t="shared" ca="1" si="501"/>
        <v>0.75790120585632692</v>
      </c>
      <c r="AAK97">
        <f t="shared" ca="1" si="501"/>
        <v>0.67714837546000572</v>
      </c>
      <c r="AAL97">
        <f t="shared" ca="1" si="501"/>
        <v>-0.42071456036974664</v>
      </c>
      <c r="AAM97">
        <f t="shared" ca="1" si="501"/>
        <v>7.4260211435513784E-2</v>
      </c>
      <c r="AAN97">
        <f t="shared" ca="1" si="501"/>
        <v>-0.14909599012966457</v>
      </c>
      <c r="AAO97">
        <f t="shared" ca="1" si="501"/>
        <v>0.91981844301092697</v>
      </c>
      <c r="AAP97">
        <f t="shared" ca="1" si="501"/>
        <v>0.8373994489498704</v>
      </c>
      <c r="AAQ97">
        <f t="shared" ca="1" si="501"/>
        <v>0.36251988457426382</v>
      </c>
      <c r="AAR97">
        <f t="shared" ca="1" si="501"/>
        <v>-0.76974204547730196</v>
      </c>
      <c r="AAS97">
        <f t="shared" ca="1" si="501"/>
        <v>-0.13188058633821878</v>
      </c>
      <c r="AAT97">
        <f t="shared" ca="1" si="501"/>
        <v>-0.1773280598618561</v>
      </c>
      <c r="AAU97">
        <f t="shared" ca="1" si="501"/>
        <v>-5.3975971012014401E-2</v>
      </c>
      <c r="AAV97">
        <f t="shared" ca="1" si="501"/>
        <v>-0.39821020399606588</v>
      </c>
      <c r="AAW97">
        <f t="shared" ca="1" si="501"/>
        <v>1.0145400748516589</v>
      </c>
      <c r="AAX97">
        <f t="shared" ca="1" si="501"/>
        <v>0.36709706700470135</v>
      </c>
      <c r="AAY97">
        <f t="shared" ca="1" si="501"/>
        <v>-0.66809696277189856</v>
      </c>
      <c r="AAZ97">
        <f t="shared" ca="1" si="501"/>
        <v>0.84340193663264618</v>
      </c>
      <c r="ABA97">
        <f t="shared" ca="1" si="501"/>
        <v>0.76714996599981888</v>
      </c>
      <c r="ABB97">
        <f t="shared" ca="1" si="501"/>
        <v>-0.83763104200284211</v>
      </c>
      <c r="ABC97">
        <f t="shared" ca="1" si="501"/>
        <v>-0.39659913822522452</v>
      </c>
      <c r="ABD97">
        <f t="shared" ca="1" si="501"/>
        <v>0.17660962514246761</v>
      </c>
      <c r="ABE97">
        <f t="shared" ca="1" si="501"/>
        <v>0.46123375911092179</v>
      </c>
      <c r="ABF97">
        <f t="shared" ca="1" si="501"/>
        <v>0.96914237796418989</v>
      </c>
      <c r="ABG97">
        <f t="shared" ca="1" si="501"/>
        <v>-0.81477075119501996</v>
      </c>
      <c r="ABH97">
        <f t="shared" ca="1" si="501"/>
        <v>-0.91682863593140929</v>
      </c>
      <c r="ABI97">
        <f t="shared" ca="1" si="501"/>
        <v>-0.21927887912897534</v>
      </c>
      <c r="ABJ97">
        <f t="shared" ca="1" si="501"/>
        <v>-0.44168814214920926</v>
      </c>
      <c r="ABK97">
        <f t="shared" ca="1" si="501"/>
        <v>0.58313723490546732</v>
      </c>
      <c r="ABL97">
        <f t="shared" ca="1" si="501"/>
        <v>-0.83902721315466022</v>
      </c>
      <c r="ABM97">
        <f t="shared" ca="1" si="501"/>
        <v>-0.7483788995888413</v>
      </c>
      <c r="ABN97">
        <f t="shared" ca="1" si="501"/>
        <v>-0.93158958669611114</v>
      </c>
      <c r="ABO97">
        <f t="shared" ca="1" si="501"/>
        <v>-0.39094861578332352</v>
      </c>
      <c r="ABP97">
        <f t="shared" ca="1" si="501"/>
        <v>0.45186151349494974</v>
      </c>
      <c r="ABQ97">
        <f t="shared" ca="1" si="501"/>
        <v>-0.32043935874089852</v>
      </c>
      <c r="ABR97">
        <f t="shared" ca="1" si="501"/>
        <v>0.70408001883765703</v>
      </c>
      <c r="ABS97">
        <f t="shared" ca="1" si="501"/>
        <v>0.6978984945378357</v>
      </c>
      <c r="ABT97">
        <f t="shared" ca="1" si="501"/>
        <v>0.79090241329147903</v>
      </c>
      <c r="ABU97">
        <f t="shared" ca="1" si="501"/>
        <v>-0.15636772644425839</v>
      </c>
      <c r="ABV97">
        <f t="shared" ca="1" si="501"/>
        <v>9.092826569890379E-2</v>
      </c>
      <c r="ABW97">
        <f t="shared" ca="1" si="501"/>
        <v>0.21987410034070859</v>
      </c>
      <c r="ABX97">
        <f t="shared" ca="1" si="501"/>
        <v>0.41816916065674625</v>
      </c>
      <c r="ABY97">
        <f t="shared" ca="1" si="501"/>
        <v>5.1256866715051023E-2</v>
      </c>
      <c r="ABZ97">
        <f t="shared" ca="1" si="501"/>
        <v>0.80928849596325447</v>
      </c>
      <c r="ACA97">
        <f t="shared" ca="1" si="501"/>
        <v>0.57835096069677194</v>
      </c>
      <c r="ACB97">
        <f t="shared" ca="1" si="501"/>
        <v>-0.33683395158601853</v>
      </c>
      <c r="ACC97">
        <f t="shared" ca="1" si="501"/>
        <v>0.91032263890934551</v>
      </c>
      <c r="ACD97">
        <f t="shared" ca="1" si="501"/>
        <v>-0.57378365280890642</v>
      </c>
      <c r="ACE97">
        <f t="shared" ca="1" si="501"/>
        <v>-0.82090437660844962</v>
      </c>
      <c r="ACF97">
        <f t="shared" ca="1" si="501"/>
        <v>0.87202587742027315</v>
      </c>
      <c r="ACG97">
        <f t="shared" ca="1" si="501"/>
        <v>0.87084202174575198</v>
      </c>
      <c r="ACH97">
        <f t="shared" ca="1" si="501"/>
        <v>-0.88681930666209374</v>
      </c>
      <c r="ACI97">
        <f t="shared" ca="1" si="501"/>
        <v>-0.42638268962879711</v>
      </c>
      <c r="ACJ97">
        <f t="shared" ca="1" si="501"/>
        <v>1.3324936605576645E-2</v>
      </c>
      <c r="ACK97">
        <f t="shared" ca="1" si="501"/>
        <v>-0.52875488006653892</v>
      </c>
      <c r="ACL97">
        <f t="shared" ca="1" si="501"/>
        <v>-1.5973771029923468E-2</v>
      </c>
      <c r="ACM97">
        <f t="shared" ca="1" si="501"/>
        <v>-0.31461560961460855</v>
      </c>
      <c r="ACN97">
        <f t="shared" ca="1" si="501"/>
        <v>-0.53621276909471716</v>
      </c>
      <c r="ACO97">
        <f t="shared" ca="1" si="501"/>
        <v>0.23806718525949241</v>
      </c>
      <c r="ACP97">
        <f t="shared" ca="1" si="501"/>
        <v>-0.10043795840907857</v>
      </c>
      <c r="ACQ97">
        <f t="shared" ca="1" si="501"/>
        <v>0.71375462758449182</v>
      </c>
      <c r="ACR97">
        <f t="shared" ca="1" si="501"/>
        <v>-0.28345534649914178</v>
      </c>
      <c r="ACS97">
        <f t="shared" ca="1" si="501"/>
        <v>-0.17434896386362578</v>
      </c>
      <c r="ACT97">
        <f t="shared" ref="ACT97:ADI97" ca="1" si="502">ACT30-ACT64*Rate</f>
        <v>0.47821442002721615</v>
      </c>
      <c r="ACU97">
        <f t="shared" ca="1" si="502"/>
        <v>-0.29221984429803544</v>
      </c>
      <c r="ACV97">
        <f t="shared" ca="1" si="502"/>
        <v>0.15174193010597184</v>
      </c>
      <c r="ACW97">
        <f t="shared" ca="1" si="502"/>
        <v>0.81787889661486024</v>
      </c>
      <c r="ACX97">
        <f t="shared" ca="1" si="502"/>
        <v>0.45267426172854225</v>
      </c>
      <c r="ACY97">
        <f t="shared" ca="1" si="502"/>
        <v>0.60203746987229245</v>
      </c>
      <c r="ACZ97">
        <f t="shared" ca="1" si="502"/>
        <v>0.97376466412726825</v>
      </c>
      <c r="ADA97">
        <f t="shared" ca="1" si="502"/>
        <v>-0.63453569361986495</v>
      </c>
      <c r="ADB97">
        <f t="shared" ca="1" si="502"/>
        <v>0.21701665580143617</v>
      </c>
      <c r="ADC97">
        <f t="shared" ca="1" si="502"/>
        <v>0.93555468531020014</v>
      </c>
      <c r="ADD97">
        <f t="shared" ca="1" si="502"/>
        <v>0.94263438189683191</v>
      </c>
      <c r="ADE97">
        <f t="shared" ca="1" si="502"/>
        <v>-0.10736068224931457</v>
      </c>
      <c r="ADF97">
        <f t="shared" ca="1" si="502"/>
        <v>0.41775317611655394</v>
      </c>
      <c r="ADG97">
        <f t="shared" ca="1" si="502"/>
        <v>0.88910956535036512</v>
      </c>
      <c r="ADH97">
        <f t="shared" ca="1" si="502"/>
        <v>-0.3897338994252989</v>
      </c>
      <c r="ADI97">
        <f t="shared" ca="1" si="502"/>
        <v>0.79705641145086337</v>
      </c>
    </row>
    <row r="98" spans="1:789" x14ac:dyDescent="0.25">
      <c r="A98" t="s">
        <v>98</v>
      </c>
      <c r="B98">
        <f ca="1">Control!B129/127-1</f>
        <v>-1</v>
      </c>
      <c r="F98">
        <f t="shared" ref="F98:BQ98" ca="1" si="503">F31-F65*Rate</f>
        <v>-6.1285556296763515E-2</v>
      </c>
      <c r="G98">
        <f t="shared" ca="1" si="503"/>
        <v>-0.30407354078084953</v>
      </c>
      <c r="H98">
        <f t="shared" ca="1" si="503"/>
        <v>0.23926475301196293</v>
      </c>
      <c r="I98">
        <f t="shared" ca="1" si="503"/>
        <v>0.94561810702050864</v>
      </c>
      <c r="J98">
        <f t="shared" ca="1" si="503"/>
        <v>-5.1818446430889904E-2</v>
      </c>
      <c r="K98">
        <f t="shared" ca="1" si="503"/>
        <v>-0.51128300492576206</v>
      </c>
      <c r="L98">
        <f t="shared" ca="1" si="503"/>
        <v>-0.87774426073070699</v>
      </c>
      <c r="M98">
        <f t="shared" ca="1" si="503"/>
        <v>0.64657556188484688</v>
      </c>
      <c r="N98">
        <f t="shared" ca="1" si="503"/>
        <v>0.4477947374581312</v>
      </c>
      <c r="O98">
        <f t="shared" ca="1" si="503"/>
        <v>0.76397720835354643</v>
      </c>
      <c r="P98">
        <f t="shared" ca="1" si="503"/>
        <v>0.75108850151088624</v>
      </c>
      <c r="Q98">
        <f t="shared" ca="1" si="503"/>
        <v>-0.40261798332011095</v>
      </c>
      <c r="R98">
        <f t="shared" ca="1" si="503"/>
        <v>0.56185391752971625</v>
      </c>
      <c r="S98">
        <f t="shared" ca="1" si="503"/>
        <v>-0.17461574164439064</v>
      </c>
      <c r="T98">
        <f t="shared" ca="1" si="503"/>
        <v>0.63980059261327382</v>
      </c>
      <c r="U98">
        <f t="shared" ca="1" si="503"/>
        <v>-0.58471724814185577</v>
      </c>
      <c r="V98">
        <f t="shared" ca="1" si="503"/>
        <v>-0.53491083223986424</v>
      </c>
      <c r="W98">
        <f t="shared" ca="1" si="503"/>
        <v>-0.75375720420383374</v>
      </c>
      <c r="X98">
        <f t="shared" ca="1" si="503"/>
        <v>0.56731752680450909</v>
      </c>
      <c r="Y98">
        <f t="shared" ca="1" si="503"/>
        <v>-0.73010908236020444</v>
      </c>
      <c r="Z98">
        <f t="shared" ca="1" si="503"/>
        <v>0.59301095466539822</v>
      </c>
      <c r="AA98">
        <f t="shared" ca="1" si="503"/>
        <v>-0.51650984961030144</v>
      </c>
      <c r="AB98">
        <f t="shared" ca="1" si="503"/>
        <v>0.45417082853234331</v>
      </c>
      <c r="AC98">
        <f t="shared" ca="1" si="503"/>
        <v>-0.15414250703873167</v>
      </c>
      <c r="AD98">
        <f t="shared" ca="1" si="503"/>
        <v>0.12022993724298935</v>
      </c>
      <c r="AE98">
        <f t="shared" ca="1" si="503"/>
        <v>5.6877251393089655E-2</v>
      </c>
      <c r="AF98">
        <f t="shared" ca="1" si="503"/>
        <v>0.64718140484484399</v>
      </c>
      <c r="AG98">
        <f t="shared" ca="1" si="503"/>
        <v>0.99208983950746588</v>
      </c>
      <c r="AH98">
        <f t="shared" ca="1" si="503"/>
        <v>0.85646949990688659</v>
      </c>
      <c r="AI98">
        <f t="shared" ca="1" si="503"/>
        <v>-0.14752829635043452</v>
      </c>
      <c r="AJ98">
        <f t="shared" ca="1" si="503"/>
        <v>-0.72447639935052888</v>
      </c>
      <c r="AK98">
        <f t="shared" ca="1" si="503"/>
        <v>-0.33661149960503406</v>
      </c>
      <c r="AL98">
        <f t="shared" ca="1" si="503"/>
        <v>-0.81086056235796888</v>
      </c>
      <c r="AM98">
        <f t="shared" ca="1" si="503"/>
        <v>-0.56255133504563182</v>
      </c>
      <c r="AN98">
        <f t="shared" ca="1" si="503"/>
        <v>0.21301366813341377</v>
      </c>
      <c r="AO98">
        <f t="shared" ca="1" si="503"/>
        <v>-0.50339544851146545</v>
      </c>
      <c r="AP98">
        <f t="shared" ca="1" si="503"/>
        <v>-0.55679455814597756</v>
      </c>
      <c r="AQ98">
        <f t="shared" ca="1" si="503"/>
        <v>0.78313776045298045</v>
      </c>
      <c r="AR98">
        <f t="shared" ca="1" si="503"/>
        <v>-0.57910175017953558</v>
      </c>
      <c r="AS98">
        <f t="shared" ca="1" si="503"/>
        <v>0.82480250557822898</v>
      </c>
      <c r="AT98">
        <f t="shared" ca="1" si="503"/>
        <v>0.15716076370611892</v>
      </c>
      <c r="AU98">
        <f t="shared" ca="1" si="503"/>
        <v>0.77127440718258633</v>
      </c>
      <c r="AV98">
        <f t="shared" ca="1" si="503"/>
        <v>0.39615949304245002</v>
      </c>
      <c r="AW98">
        <f t="shared" ca="1" si="503"/>
        <v>0.7249492453853208</v>
      </c>
      <c r="AX98">
        <f t="shared" ca="1" si="503"/>
        <v>-0.59567643894302824</v>
      </c>
      <c r="AY98">
        <f t="shared" ca="1" si="503"/>
        <v>1.1711776365884047E-2</v>
      </c>
      <c r="AZ98">
        <f t="shared" ca="1" si="503"/>
        <v>-0.87768160240109616</v>
      </c>
      <c r="BA98">
        <f t="shared" ca="1" si="503"/>
        <v>-0.81306143345640425</v>
      </c>
      <c r="BB98">
        <f t="shared" ca="1" si="503"/>
        <v>0.64929943496883324</v>
      </c>
      <c r="BC98">
        <f t="shared" ca="1" si="503"/>
        <v>0.90888388282933985</v>
      </c>
      <c r="BD98">
        <f t="shared" ca="1" si="503"/>
        <v>-0.24277691866414802</v>
      </c>
      <c r="BE98">
        <f t="shared" ca="1" si="503"/>
        <v>-0.44057076502312048</v>
      </c>
      <c r="BF98">
        <f t="shared" ca="1" si="503"/>
        <v>0.66012250606283451</v>
      </c>
      <c r="BG98">
        <f t="shared" ca="1" si="503"/>
        <v>0.63008794322546946</v>
      </c>
      <c r="BH98">
        <f t="shared" ca="1" si="503"/>
        <v>0.58792645412181244</v>
      </c>
      <c r="BI98">
        <f t="shared" ca="1" si="503"/>
        <v>-0.59488364773647795</v>
      </c>
      <c r="BJ98">
        <f t="shared" ca="1" si="503"/>
        <v>9.8101993690778589E-3</v>
      </c>
      <c r="BK98">
        <f t="shared" ca="1" si="503"/>
        <v>0.80063276764575686</v>
      </c>
      <c r="BL98">
        <f t="shared" ca="1" si="503"/>
        <v>0.38285283391263042</v>
      </c>
      <c r="BM98">
        <f t="shared" ca="1" si="503"/>
        <v>0.34734730026354382</v>
      </c>
      <c r="BN98">
        <f t="shared" ca="1" si="503"/>
        <v>-0.35033877071789526</v>
      </c>
      <c r="BO98">
        <f t="shared" ca="1" si="503"/>
        <v>7.1279904170383449E-2</v>
      </c>
      <c r="BP98">
        <f t="shared" ca="1" si="503"/>
        <v>-0.29778329127305314</v>
      </c>
      <c r="BQ98">
        <f t="shared" ca="1" si="503"/>
        <v>0.91242953988655096</v>
      </c>
      <c r="BR98">
        <f t="shared" ref="BR98:EC98" ca="1" si="504">BR31-BR65*Rate</f>
        <v>-0.11599039819554588</v>
      </c>
      <c r="BS98">
        <f t="shared" ca="1" si="504"/>
        <v>2.5191150819354108E-2</v>
      </c>
      <c r="BT98">
        <f t="shared" ca="1" si="504"/>
        <v>-0.48834657797032244</v>
      </c>
      <c r="BU98">
        <f t="shared" ca="1" si="504"/>
        <v>-0.67715854160328603</v>
      </c>
      <c r="BV98">
        <f t="shared" ca="1" si="504"/>
        <v>0.73646298696489965</v>
      </c>
      <c r="BW98">
        <f t="shared" ca="1" si="504"/>
        <v>-0.23852072914306405</v>
      </c>
      <c r="BX98">
        <f t="shared" ca="1" si="504"/>
        <v>-0.89429399703587309</v>
      </c>
      <c r="BY98">
        <f t="shared" ca="1" si="504"/>
        <v>0.32226974201916991</v>
      </c>
      <c r="BZ98">
        <f t="shared" ca="1" si="504"/>
        <v>-0.87791436705960146</v>
      </c>
      <c r="CA98">
        <f t="shared" ca="1" si="504"/>
        <v>-0.10407561695999264</v>
      </c>
      <c r="CB98">
        <f t="shared" ca="1" si="504"/>
        <v>-0.30031289911195269</v>
      </c>
      <c r="CC98">
        <f t="shared" ca="1" si="504"/>
        <v>-6.0742912840186458E-2</v>
      </c>
      <c r="CD98">
        <f t="shared" ca="1" si="504"/>
        <v>0.63614431607888877</v>
      </c>
      <c r="CE98">
        <f t="shared" ca="1" si="504"/>
        <v>-0.79060152792353822</v>
      </c>
      <c r="CF98">
        <f t="shared" ca="1" si="504"/>
        <v>-0.61879365480996218</v>
      </c>
      <c r="CG98">
        <f t="shared" ca="1" si="504"/>
        <v>0.99575166264522541</v>
      </c>
      <c r="CH98">
        <f t="shared" ca="1" si="504"/>
        <v>0.41353669225012551</v>
      </c>
      <c r="CI98">
        <f t="shared" ca="1" si="504"/>
        <v>-3.6631434918053853E-2</v>
      </c>
      <c r="CJ98">
        <f t="shared" ca="1" si="504"/>
        <v>-0.47937558757809678</v>
      </c>
      <c r="CK98">
        <f t="shared" ca="1" si="504"/>
        <v>-0.28487013969090552</v>
      </c>
      <c r="CL98">
        <f t="shared" ca="1" si="504"/>
        <v>-0.49729234348026846</v>
      </c>
      <c r="CM98">
        <f t="shared" ca="1" si="504"/>
        <v>-0.63172783241509534</v>
      </c>
      <c r="CN98">
        <f t="shared" ca="1" si="504"/>
        <v>0.63286064688314581</v>
      </c>
      <c r="CO98">
        <f t="shared" ca="1" si="504"/>
        <v>0.72662363446141132</v>
      </c>
      <c r="CP98">
        <f t="shared" ca="1" si="504"/>
        <v>0.38422301031850098</v>
      </c>
      <c r="CQ98">
        <f t="shared" ca="1" si="504"/>
        <v>0.60704702159209689</v>
      </c>
      <c r="CR98">
        <f t="shared" ca="1" si="504"/>
        <v>-0.90995107785570806</v>
      </c>
      <c r="CS98">
        <f t="shared" ca="1" si="504"/>
        <v>-0.45132948628876868</v>
      </c>
      <c r="CT98">
        <f t="shared" ca="1" si="504"/>
        <v>-0.67651880772322059</v>
      </c>
      <c r="CU98">
        <f t="shared" ca="1" si="504"/>
        <v>0.11507606432767328</v>
      </c>
      <c r="CV98">
        <f t="shared" ca="1" si="504"/>
        <v>-0.42386677971674225</v>
      </c>
      <c r="CW98">
        <f t="shared" ca="1" si="504"/>
        <v>0.14971847962183948</v>
      </c>
      <c r="CX98">
        <f t="shared" ca="1" si="504"/>
        <v>0.30641445247950211</v>
      </c>
      <c r="CY98">
        <f t="shared" ca="1" si="504"/>
        <v>-0.44433277606080057</v>
      </c>
      <c r="CZ98">
        <f t="shared" ca="1" si="504"/>
        <v>0.49807260556789001</v>
      </c>
      <c r="DA98">
        <f t="shared" ca="1" si="504"/>
        <v>-3.5834760626431136E-2</v>
      </c>
      <c r="DB98">
        <f t="shared" ca="1" si="504"/>
        <v>-0.32028975182100766</v>
      </c>
      <c r="DC98">
        <f t="shared" ca="1" si="504"/>
        <v>-0.19642037155177425</v>
      </c>
      <c r="DD98">
        <f t="shared" ca="1" si="504"/>
        <v>-6.1422154344923013E-2</v>
      </c>
      <c r="DE98">
        <f t="shared" ca="1" si="504"/>
        <v>0.55112826082752508</v>
      </c>
      <c r="DF98">
        <f t="shared" ca="1" si="504"/>
        <v>-0.9435637342971398</v>
      </c>
      <c r="DG98">
        <f t="shared" ca="1" si="504"/>
        <v>0.58161204055473081</v>
      </c>
      <c r="DH98">
        <f t="shared" ca="1" si="504"/>
        <v>0.47868637029932981</v>
      </c>
      <c r="DI98">
        <f t="shared" ca="1" si="504"/>
        <v>0.50260460998005663</v>
      </c>
      <c r="DJ98">
        <f t="shared" ca="1" si="504"/>
        <v>0.39043690119803215</v>
      </c>
      <c r="DK98">
        <f t="shared" ca="1" si="504"/>
        <v>-0.86031864657578705</v>
      </c>
      <c r="DL98">
        <f t="shared" ca="1" si="504"/>
        <v>-0.50555322030875138</v>
      </c>
      <c r="DM98">
        <f t="shared" ca="1" si="504"/>
        <v>-0.68310057588083939</v>
      </c>
      <c r="DN98">
        <f t="shared" ca="1" si="504"/>
        <v>0.200914954334942</v>
      </c>
      <c r="DO98">
        <f t="shared" ca="1" si="504"/>
        <v>-0.60612407274610758</v>
      </c>
      <c r="DP98">
        <f t="shared" ca="1" si="504"/>
        <v>-0.78107930173607676</v>
      </c>
      <c r="DQ98">
        <f t="shared" ca="1" si="504"/>
        <v>0.78374611977781605</v>
      </c>
      <c r="DR98">
        <f t="shared" ca="1" si="504"/>
        <v>4.2532974466028099E-2</v>
      </c>
      <c r="DS98">
        <f t="shared" ca="1" si="504"/>
        <v>-0.26519979641478608</v>
      </c>
      <c r="DT98">
        <f t="shared" ca="1" si="504"/>
        <v>0.62845840974831091</v>
      </c>
      <c r="DU98">
        <f t="shared" ca="1" si="504"/>
        <v>8.3574442645728664E-2</v>
      </c>
      <c r="DV98">
        <f t="shared" ca="1" si="504"/>
        <v>0.98277587990845716</v>
      </c>
      <c r="DW98">
        <f t="shared" ca="1" si="504"/>
        <v>-0.308956146322656</v>
      </c>
      <c r="DX98">
        <f t="shared" ca="1" si="504"/>
        <v>0.80083372496491168</v>
      </c>
      <c r="DY98">
        <f t="shared" ca="1" si="504"/>
        <v>0.6864337975973398</v>
      </c>
      <c r="DZ98">
        <f t="shared" ca="1" si="504"/>
        <v>0.75646143247719577</v>
      </c>
      <c r="EA98">
        <f t="shared" ca="1" si="504"/>
        <v>0.21990695843511451</v>
      </c>
      <c r="EB98">
        <f t="shared" ca="1" si="504"/>
        <v>0.58968911494422005</v>
      </c>
      <c r="EC98">
        <f t="shared" ca="1" si="504"/>
        <v>-0.63705341746185817</v>
      </c>
      <c r="ED98">
        <f t="shared" ref="ED98:GO98" ca="1" si="505">ED31-ED65*Rate</f>
        <v>-0.78910941971440041</v>
      </c>
      <c r="EE98">
        <f t="shared" ca="1" si="505"/>
        <v>-1.0527445847791543</v>
      </c>
      <c r="EF98">
        <f t="shared" ca="1" si="505"/>
        <v>0.38017086293186675</v>
      </c>
      <c r="EG98">
        <f t="shared" ca="1" si="505"/>
        <v>-9.1377791638278652E-2</v>
      </c>
      <c r="EH98">
        <f t="shared" ca="1" si="505"/>
        <v>-0.53897289352337452</v>
      </c>
      <c r="EI98">
        <f t="shared" ca="1" si="505"/>
        <v>0.24234364321533741</v>
      </c>
      <c r="EJ98">
        <f t="shared" ca="1" si="505"/>
        <v>0.34998804082468826</v>
      </c>
      <c r="EK98">
        <f t="shared" ca="1" si="505"/>
        <v>0.25036365110401732</v>
      </c>
      <c r="EL98">
        <f t="shared" ca="1" si="505"/>
        <v>-0.340314048190552</v>
      </c>
      <c r="EM98">
        <f t="shared" ca="1" si="505"/>
        <v>-0.30275152212175677</v>
      </c>
      <c r="EN98">
        <f t="shared" ca="1" si="505"/>
        <v>0.28568650107303256</v>
      </c>
      <c r="EO98">
        <f t="shared" ca="1" si="505"/>
        <v>-7.1268882062539918E-3</v>
      </c>
      <c r="EP98">
        <f t="shared" ca="1" si="505"/>
        <v>-0.39025277386452212</v>
      </c>
      <c r="EQ98">
        <f t="shared" ca="1" si="505"/>
        <v>-0.28170599559667325</v>
      </c>
      <c r="ER98">
        <f t="shared" ca="1" si="505"/>
        <v>0.31411211379067555</v>
      </c>
      <c r="ES98">
        <f t="shared" ca="1" si="505"/>
        <v>0.93334675017028046</v>
      </c>
      <c r="ET98">
        <f t="shared" ca="1" si="505"/>
        <v>0.85138433350854237</v>
      </c>
      <c r="EU98">
        <f t="shared" ca="1" si="505"/>
        <v>0.58722260548089522</v>
      </c>
      <c r="EV98">
        <f t="shared" ca="1" si="505"/>
        <v>0.71700695371042278</v>
      </c>
      <c r="EW98">
        <f t="shared" ca="1" si="505"/>
        <v>0.98866510121407891</v>
      </c>
      <c r="EX98">
        <f t="shared" ca="1" si="505"/>
        <v>0.3359357159085668</v>
      </c>
      <c r="EY98">
        <f t="shared" ca="1" si="505"/>
        <v>0.75250759961830316</v>
      </c>
      <c r="EZ98">
        <f t="shared" ca="1" si="505"/>
        <v>-0.11790375245801576</v>
      </c>
      <c r="FA98">
        <f t="shared" ca="1" si="505"/>
        <v>4.3422525117384585E-2</v>
      </c>
      <c r="FB98">
        <f t="shared" ca="1" si="505"/>
        <v>-0.76630838368186593</v>
      </c>
      <c r="FC98">
        <f t="shared" ca="1" si="505"/>
        <v>0.15069187189980998</v>
      </c>
      <c r="FD98">
        <f t="shared" ca="1" si="505"/>
        <v>-0.15375966877058092</v>
      </c>
      <c r="FE98">
        <f t="shared" ca="1" si="505"/>
        <v>0.92585078590138115</v>
      </c>
      <c r="FF98">
        <f t="shared" ca="1" si="505"/>
        <v>0.63636361491696847</v>
      </c>
      <c r="FG98">
        <f t="shared" ca="1" si="505"/>
        <v>0.54124015046471841</v>
      </c>
      <c r="FH98">
        <f t="shared" ca="1" si="505"/>
        <v>-0.38959897644433034</v>
      </c>
      <c r="FI98">
        <f t="shared" ca="1" si="505"/>
        <v>-8.3562451910849878E-2</v>
      </c>
      <c r="FJ98">
        <f t="shared" ca="1" si="505"/>
        <v>-0.30375674474730324</v>
      </c>
      <c r="FK98">
        <f t="shared" ca="1" si="505"/>
        <v>0.42027362136115837</v>
      </c>
      <c r="FL98">
        <f t="shared" ca="1" si="505"/>
        <v>-0.64682413317237752</v>
      </c>
      <c r="FM98">
        <f t="shared" ca="1" si="505"/>
        <v>0.82974401448100699</v>
      </c>
      <c r="FN98">
        <f t="shared" ca="1" si="505"/>
        <v>0.86455537089607981</v>
      </c>
      <c r="FO98">
        <f t="shared" ca="1" si="505"/>
        <v>0.11166502064955268</v>
      </c>
      <c r="FP98">
        <f t="shared" ca="1" si="505"/>
        <v>-0.19555821838326812</v>
      </c>
      <c r="FQ98">
        <f t="shared" ca="1" si="505"/>
        <v>7.1814125826674943E-2</v>
      </c>
      <c r="FR98">
        <f t="shared" ca="1" si="505"/>
        <v>0.39489085342191793</v>
      </c>
      <c r="FS98">
        <f t="shared" ca="1" si="505"/>
        <v>-0.41667908501808754</v>
      </c>
      <c r="FT98">
        <f t="shared" ca="1" si="505"/>
        <v>-0.49264579183999385</v>
      </c>
      <c r="FU98">
        <f t="shared" ca="1" si="505"/>
        <v>-0.13987588056792796</v>
      </c>
      <c r="FV98">
        <f t="shared" ca="1" si="505"/>
        <v>0.91625162376059921</v>
      </c>
      <c r="FW98">
        <f t="shared" ca="1" si="505"/>
        <v>0.86259653719445217</v>
      </c>
      <c r="FX98">
        <f t="shared" ca="1" si="505"/>
        <v>0.77629034632967009</v>
      </c>
      <c r="FY98">
        <f t="shared" ca="1" si="505"/>
        <v>-0.12183273756193826</v>
      </c>
      <c r="FZ98">
        <f t="shared" ca="1" si="505"/>
        <v>-0.92829719705699609</v>
      </c>
      <c r="GA98">
        <f t="shared" ca="1" si="505"/>
        <v>0.58757004189692796</v>
      </c>
      <c r="GB98">
        <f t="shared" ca="1" si="505"/>
        <v>0.71476224878243333</v>
      </c>
      <c r="GC98">
        <f t="shared" ca="1" si="505"/>
        <v>0.53437597287991756</v>
      </c>
      <c r="GD98">
        <f t="shared" ca="1" si="505"/>
        <v>0.26799164246676127</v>
      </c>
      <c r="GE98">
        <f t="shared" ca="1" si="505"/>
        <v>-0.27581970193379435</v>
      </c>
      <c r="GF98">
        <f t="shared" ca="1" si="505"/>
        <v>-0.84187359291378738</v>
      </c>
      <c r="GG98">
        <f t="shared" ca="1" si="505"/>
        <v>-0.61562678149708283</v>
      </c>
      <c r="GH98">
        <f t="shared" ca="1" si="505"/>
        <v>-0.47831907894466646</v>
      </c>
      <c r="GI98">
        <f t="shared" ca="1" si="505"/>
        <v>0.15225000802841368</v>
      </c>
      <c r="GJ98">
        <f t="shared" ca="1" si="505"/>
        <v>0.69992556114511606</v>
      </c>
      <c r="GK98">
        <f t="shared" ca="1" si="505"/>
        <v>-0.92921424459544477</v>
      </c>
      <c r="GL98">
        <f t="shared" ca="1" si="505"/>
        <v>0.48929302675887615</v>
      </c>
      <c r="GM98">
        <f t="shared" ca="1" si="505"/>
        <v>3.7705485904307987E-2</v>
      </c>
      <c r="GN98">
        <f t="shared" ca="1" si="505"/>
        <v>0.19481401698839954</v>
      </c>
      <c r="GO98">
        <f t="shared" ca="1" si="505"/>
        <v>0.78639768964931045</v>
      </c>
      <c r="GP98">
        <f t="shared" ref="GP98:JA98" ca="1" si="506">GP31-GP65*Rate</f>
        <v>0.13585680190194616</v>
      </c>
      <c r="GQ98">
        <f t="shared" ca="1" si="506"/>
        <v>4.1154442221543373E-2</v>
      </c>
      <c r="GR98">
        <f t="shared" ca="1" si="506"/>
        <v>0.21824622925310858</v>
      </c>
      <c r="GS98">
        <f t="shared" ca="1" si="506"/>
        <v>-0.68216138399367499</v>
      </c>
      <c r="GT98">
        <f t="shared" ca="1" si="506"/>
        <v>-0.26810629081276399</v>
      </c>
      <c r="GU98">
        <f t="shared" ca="1" si="506"/>
        <v>-0.96453732347961607</v>
      </c>
      <c r="GV98">
        <f t="shared" ca="1" si="506"/>
        <v>0.39363957511191544</v>
      </c>
      <c r="GW98">
        <f t="shared" ca="1" si="506"/>
        <v>-0.24076097584235087</v>
      </c>
      <c r="GX98">
        <f t="shared" ca="1" si="506"/>
        <v>0.92793404108308364</v>
      </c>
      <c r="GY98">
        <f t="shared" ca="1" si="506"/>
        <v>-0.20868899121059592</v>
      </c>
      <c r="GZ98">
        <f t="shared" ca="1" si="506"/>
        <v>-0.26516043535095596</v>
      </c>
      <c r="HA98">
        <f t="shared" ca="1" si="506"/>
        <v>0.26875165680928542</v>
      </c>
      <c r="HB98">
        <f t="shared" ca="1" si="506"/>
        <v>0.56634294064135182</v>
      </c>
      <c r="HC98">
        <f t="shared" ca="1" si="506"/>
        <v>-0.21481178929800276</v>
      </c>
      <c r="HD98">
        <f t="shared" ca="1" si="506"/>
        <v>0.6136759773205448</v>
      </c>
      <c r="HE98">
        <f t="shared" ca="1" si="506"/>
        <v>-0.45302283626265522</v>
      </c>
      <c r="HF98">
        <f t="shared" ca="1" si="506"/>
        <v>0.97594816808040263</v>
      </c>
      <c r="HG98">
        <f t="shared" ca="1" si="506"/>
        <v>-6.7138517402467084E-3</v>
      </c>
      <c r="HH98">
        <f t="shared" ca="1" si="506"/>
        <v>-0.77813684165428798</v>
      </c>
      <c r="HI98">
        <f t="shared" ca="1" si="506"/>
        <v>0.16033694906210944</v>
      </c>
      <c r="HJ98">
        <f t="shared" ca="1" si="506"/>
        <v>0.66918232132656408</v>
      </c>
      <c r="HK98">
        <f t="shared" ca="1" si="506"/>
        <v>-0.50679600000182035</v>
      </c>
      <c r="HL98">
        <f t="shared" ca="1" si="506"/>
        <v>-0.95568710786475064</v>
      </c>
      <c r="HM98">
        <f t="shared" ca="1" si="506"/>
        <v>0.40822464488062571</v>
      </c>
      <c r="HN98">
        <f t="shared" ca="1" si="506"/>
        <v>-0.44857617458184534</v>
      </c>
      <c r="HO98">
        <f t="shared" ca="1" si="506"/>
        <v>-0.37496385752940192</v>
      </c>
      <c r="HP98">
        <f t="shared" ca="1" si="506"/>
        <v>-0.45021905863006767</v>
      </c>
      <c r="HQ98">
        <f t="shared" ca="1" si="506"/>
        <v>-0.4643011265457912</v>
      </c>
      <c r="HR98">
        <f t="shared" ca="1" si="506"/>
        <v>0.68983463513799459</v>
      </c>
      <c r="HS98">
        <f t="shared" ca="1" si="506"/>
        <v>-0.74588702845817767</v>
      </c>
      <c r="HT98">
        <f t="shared" ca="1" si="506"/>
        <v>-0.40022042723203655</v>
      </c>
      <c r="HU98">
        <f t="shared" ca="1" si="506"/>
        <v>-0.18501881281093652</v>
      </c>
      <c r="HV98">
        <f t="shared" ca="1" si="506"/>
        <v>0.99315903422418217</v>
      </c>
      <c r="HW98">
        <f t="shared" ca="1" si="506"/>
        <v>-0.14797170452521691</v>
      </c>
      <c r="HX98">
        <f t="shared" ca="1" si="506"/>
        <v>0.78175056040413426</v>
      </c>
      <c r="HY98">
        <f t="shared" ca="1" si="506"/>
        <v>-0.73566379559921424</v>
      </c>
      <c r="HZ98">
        <f t="shared" ca="1" si="506"/>
        <v>6.5438821310450632E-2</v>
      </c>
      <c r="IA98">
        <f t="shared" ca="1" si="506"/>
        <v>4.5710996615402184E-2</v>
      </c>
      <c r="IB98">
        <f t="shared" ca="1" si="506"/>
        <v>3.475560693185268E-2</v>
      </c>
      <c r="IC98">
        <f t="shared" ca="1" si="506"/>
        <v>0.79564143149971434</v>
      </c>
      <c r="ID98">
        <f t="shared" ca="1" si="506"/>
        <v>0.82800739140600621</v>
      </c>
      <c r="IE98">
        <f t="shared" ca="1" si="506"/>
        <v>-0.94688208092682569</v>
      </c>
      <c r="IF98">
        <f t="shared" ca="1" si="506"/>
        <v>0.24275195091922969</v>
      </c>
      <c r="IG98">
        <f t="shared" ca="1" si="506"/>
        <v>-0.5494590227483227</v>
      </c>
      <c r="IH98">
        <f t="shared" ca="1" si="506"/>
        <v>-0.76918162680412272</v>
      </c>
      <c r="II98">
        <f t="shared" ca="1" si="506"/>
        <v>0.99654905326742682</v>
      </c>
      <c r="IJ98">
        <f t="shared" ca="1" si="506"/>
        <v>0.46643379798703566</v>
      </c>
      <c r="IK98">
        <f t="shared" ca="1" si="506"/>
        <v>-0.46480713776766197</v>
      </c>
      <c r="IL98">
        <f t="shared" ca="1" si="506"/>
        <v>0.79325150622668261</v>
      </c>
      <c r="IM98">
        <f t="shared" ca="1" si="506"/>
        <v>1.3319688631087E-3</v>
      </c>
      <c r="IN98">
        <f t="shared" ca="1" si="506"/>
        <v>-0.28933473940989973</v>
      </c>
      <c r="IO98">
        <f t="shared" ca="1" si="506"/>
        <v>-0.7489449326547164</v>
      </c>
      <c r="IP98">
        <f t="shared" ca="1" si="506"/>
        <v>-0.25744474828398617</v>
      </c>
      <c r="IQ98">
        <f t="shared" ca="1" si="506"/>
        <v>-0.87590038631505585</v>
      </c>
      <c r="IR98">
        <f t="shared" ca="1" si="506"/>
        <v>-0.73562010999432259</v>
      </c>
      <c r="IS98">
        <f t="shared" ca="1" si="506"/>
        <v>0.18053394052558222</v>
      </c>
      <c r="IT98">
        <f t="shared" ca="1" si="506"/>
        <v>-6.4289125608422801E-2</v>
      </c>
      <c r="IU98">
        <f t="shared" ca="1" si="506"/>
        <v>-0.52597050389736455</v>
      </c>
      <c r="IV98">
        <f t="shared" ca="1" si="506"/>
        <v>-0.9542405973809942</v>
      </c>
      <c r="IW98">
        <f t="shared" ca="1" si="506"/>
        <v>-0.97411489660873973</v>
      </c>
      <c r="IX98">
        <f t="shared" ca="1" si="506"/>
        <v>0.84021164553886141</v>
      </c>
      <c r="IY98">
        <f t="shared" ca="1" si="506"/>
        <v>0.67435566874769282</v>
      </c>
      <c r="IZ98">
        <f t="shared" ca="1" si="506"/>
        <v>0.83460557671204061</v>
      </c>
      <c r="JA98">
        <f t="shared" ca="1" si="506"/>
        <v>6.7972379185669687E-2</v>
      </c>
      <c r="JB98">
        <f t="shared" ref="JB98:LM98" ca="1" si="507">JB31-JB65*Rate</f>
        <v>0.78095849488620173</v>
      </c>
      <c r="JC98">
        <f t="shared" ca="1" si="507"/>
        <v>-0.88438626189575331</v>
      </c>
      <c r="JD98">
        <f t="shared" ca="1" si="507"/>
        <v>0.73394468543224201</v>
      </c>
      <c r="JE98">
        <f t="shared" ca="1" si="507"/>
        <v>-0.6798870195772283</v>
      </c>
      <c r="JF98">
        <f t="shared" ca="1" si="507"/>
        <v>1.8262381738784011E-2</v>
      </c>
      <c r="JG98">
        <f t="shared" ca="1" si="507"/>
        <v>-0.90803725943349722</v>
      </c>
      <c r="JH98">
        <f t="shared" ca="1" si="507"/>
        <v>-0.10958830161625217</v>
      </c>
      <c r="JI98">
        <f t="shared" ca="1" si="507"/>
        <v>1.0428976610900504</v>
      </c>
      <c r="JJ98">
        <f t="shared" ca="1" si="507"/>
        <v>-0.57305860776317219</v>
      </c>
      <c r="JK98">
        <f t="shared" ca="1" si="507"/>
        <v>-0.26574339552463572</v>
      </c>
      <c r="JL98">
        <f t="shared" ca="1" si="507"/>
        <v>0.67898216784749432</v>
      </c>
      <c r="JM98">
        <f t="shared" ca="1" si="507"/>
        <v>0.77212493326760012</v>
      </c>
      <c r="JN98">
        <f t="shared" ca="1" si="507"/>
        <v>-0.25819410972727608</v>
      </c>
      <c r="JO98">
        <f t="shared" ca="1" si="507"/>
        <v>0.98425788796330183</v>
      </c>
      <c r="JP98">
        <f t="shared" ca="1" si="507"/>
        <v>-0.92302932060660947</v>
      </c>
      <c r="JQ98">
        <f t="shared" ca="1" si="507"/>
        <v>0.56805780488408408</v>
      </c>
      <c r="JR98">
        <f t="shared" ca="1" si="507"/>
        <v>8.9634541457295103E-2</v>
      </c>
      <c r="JS98">
        <f t="shared" ca="1" si="507"/>
        <v>-0.81765136175163478</v>
      </c>
      <c r="JT98">
        <f t="shared" ca="1" si="507"/>
        <v>-0.6133859642113747</v>
      </c>
      <c r="JU98">
        <f t="shared" ca="1" si="507"/>
        <v>-0.51448653284675938</v>
      </c>
      <c r="JV98">
        <f t="shared" ca="1" si="507"/>
        <v>-0.92542850930762366</v>
      </c>
      <c r="JW98">
        <f t="shared" ca="1" si="507"/>
        <v>0.84259168812421981</v>
      </c>
      <c r="JX98">
        <f t="shared" ca="1" si="507"/>
        <v>-0.94883193946988187</v>
      </c>
      <c r="JY98">
        <f t="shared" ca="1" si="507"/>
        <v>0.32034518556356123</v>
      </c>
      <c r="JZ98">
        <f t="shared" ca="1" si="507"/>
        <v>-7.9091521384883498E-2</v>
      </c>
      <c r="KA98">
        <f t="shared" ca="1" si="507"/>
        <v>-5.2790486872955365E-2</v>
      </c>
      <c r="KB98">
        <f t="shared" ca="1" si="507"/>
        <v>0.72434674800456078</v>
      </c>
      <c r="KC98">
        <f t="shared" ca="1" si="507"/>
        <v>-0.40864049511535566</v>
      </c>
      <c r="KD98">
        <f t="shared" ca="1" si="507"/>
        <v>-0.15350746162485562</v>
      </c>
      <c r="KE98">
        <f t="shared" ca="1" si="507"/>
        <v>0.50248353502553922</v>
      </c>
      <c r="KF98">
        <f t="shared" ca="1" si="507"/>
        <v>-0.68789813415890289</v>
      </c>
      <c r="KG98">
        <f t="shared" ca="1" si="507"/>
        <v>0.33170449221249337</v>
      </c>
      <c r="KH98">
        <f t="shared" ca="1" si="507"/>
        <v>0.28038983301573034</v>
      </c>
      <c r="KI98">
        <f t="shared" ca="1" si="507"/>
        <v>-0.9089137011899443</v>
      </c>
      <c r="KJ98">
        <f t="shared" ca="1" si="507"/>
        <v>0.73518181704034991</v>
      </c>
      <c r="KK98">
        <f t="shared" ca="1" si="507"/>
        <v>-2.889290051766534E-2</v>
      </c>
      <c r="KL98">
        <f t="shared" ca="1" si="507"/>
        <v>-1.0191893910392937</v>
      </c>
      <c r="KM98">
        <f t="shared" ca="1" si="507"/>
        <v>0.62408446676251794</v>
      </c>
      <c r="KN98">
        <f t="shared" ca="1" si="507"/>
        <v>-0.15293436046598222</v>
      </c>
      <c r="KO98">
        <f t="shared" ca="1" si="507"/>
        <v>0.13474831779519447</v>
      </c>
      <c r="KP98">
        <f t="shared" ca="1" si="507"/>
        <v>-0.86455426210810349</v>
      </c>
      <c r="KQ98">
        <f t="shared" ca="1" si="507"/>
        <v>-0.17738172029486216</v>
      </c>
      <c r="KR98">
        <f t="shared" ca="1" si="507"/>
        <v>8.9691911523825774E-2</v>
      </c>
      <c r="KS98">
        <f t="shared" ca="1" si="507"/>
        <v>0.86685872531404129</v>
      </c>
      <c r="KT98">
        <f t="shared" ca="1" si="507"/>
        <v>-2.1314502010555056E-2</v>
      </c>
      <c r="KU98">
        <f t="shared" ca="1" si="507"/>
        <v>0.3438577781164921</v>
      </c>
      <c r="KV98">
        <f t="shared" ca="1" si="507"/>
        <v>0.31055730367502266</v>
      </c>
      <c r="KW98">
        <f t="shared" ca="1" si="507"/>
        <v>0.73915048409110251</v>
      </c>
      <c r="KX98">
        <f t="shared" ca="1" si="507"/>
        <v>-0.31505249382920614</v>
      </c>
      <c r="KY98">
        <f t="shared" ca="1" si="507"/>
        <v>-0.55059762984371607</v>
      </c>
      <c r="KZ98">
        <f t="shared" ca="1" si="507"/>
        <v>-0.6696066353391662</v>
      </c>
      <c r="LA98">
        <f t="shared" ca="1" si="507"/>
        <v>0.52570235978122948</v>
      </c>
      <c r="LB98">
        <f t="shared" ca="1" si="507"/>
        <v>-0.65453349021276175</v>
      </c>
      <c r="LC98">
        <f t="shared" ca="1" si="507"/>
        <v>-0.46841881441085409</v>
      </c>
      <c r="LD98">
        <f t="shared" ca="1" si="507"/>
        <v>0.34693958599255015</v>
      </c>
      <c r="LE98">
        <f t="shared" ca="1" si="507"/>
        <v>-0.6798600698435765</v>
      </c>
      <c r="LF98">
        <f t="shared" ca="1" si="507"/>
        <v>0.57654733815917047</v>
      </c>
      <c r="LG98">
        <f t="shared" ca="1" si="507"/>
        <v>-0.67175599999332292</v>
      </c>
      <c r="LH98">
        <f t="shared" ca="1" si="507"/>
        <v>0.75157503059720832</v>
      </c>
      <c r="LI98">
        <f t="shared" ca="1" si="507"/>
        <v>0.38279623053191481</v>
      </c>
      <c r="LJ98">
        <f t="shared" ca="1" si="507"/>
        <v>-0.90098005328549291</v>
      </c>
      <c r="LK98">
        <f t="shared" ca="1" si="507"/>
        <v>-0.76107313956709743</v>
      </c>
      <c r="LL98">
        <f t="shared" ca="1" si="507"/>
        <v>7.7740998239345133E-2</v>
      </c>
      <c r="LM98">
        <f t="shared" ca="1" si="507"/>
        <v>0.58231425139188797</v>
      </c>
      <c r="LN98">
        <f t="shared" ref="LN98:NY98" ca="1" si="508">LN31-LN65*Rate</f>
        <v>0.24717594812277022</v>
      </c>
      <c r="LO98">
        <f t="shared" ca="1" si="508"/>
        <v>-0.34321732471738209</v>
      </c>
      <c r="LP98">
        <f t="shared" ca="1" si="508"/>
        <v>6.2912080289577385E-2</v>
      </c>
      <c r="LQ98">
        <f t="shared" ca="1" si="508"/>
        <v>-0.49171644139171422</v>
      </c>
      <c r="LR98">
        <f t="shared" ca="1" si="508"/>
        <v>0.17298109764064401</v>
      </c>
      <c r="LS98">
        <f t="shared" ca="1" si="508"/>
        <v>1.0242388571570284</v>
      </c>
      <c r="LT98">
        <f t="shared" ca="1" si="508"/>
        <v>-4.5888188777068017E-2</v>
      </c>
      <c r="LU98">
        <f t="shared" ca="1" si="508"/>
        <v>-0.74452718113902805</v>
      </c>
      <c r="LV98">
        <f t="shared" ca="1" si="508"/>
        <v>0.36375096799413997</v>
      </c>
      <c r="LW98">
        <f t="shared" ca="1" si="508"/>
        <v>0.53910055624433884</v>
      </c>
      <c r="LX98">
        <f t="shared" ca="1" si="508"/>
        <v>0.78506999060631577</v>
      </c>
      <c r="LY98">
        <f t="shared" ca="1" si="508"/>
        <v>-0.38065386326632727</v>
      </c>
      <c r="LZ98">
        <f t="shared" ca="1" si="508"/>
        <v>0.93949817549014003</v>
      </c>
      <c r="MA98">
        <f t="shared" ca="1" si="508"/>
        <v>0.70793115062338574</v>
      </c>
      <c r="MB98">
        <f t="shared" ca="1" si="508"/>
        <v>-0.88340844070933888</v>
      </c>
      <c r="MC98">
        <f t="shared" ca="1" si="508"/>
        <v>0.91823480972434579</v>
      </c>
      <c r="MD98">
        <f t="shared" ca="1" si="508"/>
        <v>-9.3085418267748049E-2</v>
      </c>
      <c r="ME98">
        <f t="shared" ca="1" si="508"/>
        <v>-4.1465996404095134E-5</v>
      </c>
      <c r="MF98">
        <f t="shared" ca="1" si="508"/>
        <v>0.56537876234637663</v>
      </c>
      <c r="MG98">
        <f t="shared" ca="1" si="508"/>
        <v>-0.23728228895277484</v>
      </c>
      <c r="MH98">
        <f t="shared" ca="1" si="508"/>
        <v>-0.35191960810937156</v>
      </c>
      <c r="MI98">
        <f t="shared" ca="1" si="508"/>
        <v>0.25788173519057361</v>
      </c>
      <c r="MJ98">
        <f t="shared" ca="1" si="508"/>
        <v>-0.50156925713439515</v>
      </c>
      <c r="MK98">
        <f t="shared" ca="1" si="508"/>
        <v>0.84189371323943851</v>
      </c>
      <c r="ML98">
        <f t="shared" ca="1" si="508"/>
        <v>0.69131966010495494</v>
      </c>
      <c r="MM98">
        <f t="shared" ca="1" si="508"/>
        <v>-0.23137078952651619</v>
      </c>
      <c r="MN98">
        <f t="shared" ca="1" si="508"/>
        <v>-0.99858273401369946</v>
      </c>
      <c r="MO98">
        <f t="shared" ca="1" si="508"/>
        <v>-0.55904843631118617</v>
      </c>
      <c r="MP98">
        <f t="shared" ca="1" si="508"/>
        <v>0.51047029245714837</v>
      </c>
      <c r="MQ98">
        <f t="shared" ca="1" si="508"/>
        <v>0.41923995782248807</v>
      </c>
      <c r="MR98">
        <f t="shared" ca="1" si="508"/>
        <v>-0.78090199427308016</v>
      </c>
      <c r="MS98">
        <f t="shared" ca="1" si="508"/>
        <v>0.74208735349632104</v>
      </c>
      <c r="MT98">
        <f t="shared" ca="1" si="508"/>
        <v>0.30351660147245657</v>
      </c>
      <c r="MU98">
        <f t="shared" ca="1" si="508"/>
        <v>-0.62530524737409621</v>
      </c>
      <c r="MV98">
        <f t="shared" ca="1" si="508"/>
        <v>-0.16230551325827539</v>
      </c>
      <c r="MW98">
        <f t="shared" ca="1" si="508"/>
        <v>-0.54450397453941202</v>
      </c>
      <c r="MX98">
        <f t="shared" ca="1" si="508"/>
        <v>-0.7349229467313787</v>
      </c>
      <c r="MY98">
        <f t="shared" ca="1" si="508"/>
        <v>0.25655982132408417</v>
      </c>
      <c r="MZ98">
        <f t="shared" ca="1" si="508"/>
        <v>0.19161985469655277</v>
      </c>
      <c r="NA98">
        <f t="shared" ca="1" si="508"/>
        <v>0.78300632484847388</v>
      </c>
      <c r="NB98">
        <f t="shared" ca="1" si="508"/>
        <v>-9.1586336047641437E-2</v>
      </c>
      <c r="NC98">
        <f t="shared" ca="1" si="508"/>
        <v>0.14393397515644979</v>
      </c>
      <c r="ND98">
        <f t="shared" ca="1" si="508"/>
        <v>-0.97243826228691976</v>
      </c>
      <c r="NE98">
        <f t="shared" ca="1" si="508"/>
        <v>-0.62397313124645692</v>
      </c>
      <c r="NF98">
        <f t="shared" ca="1" si="508"/>
        <v>-3.8930426570832892E-2</v>
      </c>
      <c r="NG98">
        <f t="shared" ca="1" si="508"/>
        <v>-0.77636410334446959</v>
      </c>
      <c r="NH98">
        <f t="shared" ca="1" si="508"/>
        <v>0.81664811429715112</v>
      </c>
      <c r="NI98">
        <f t="shared" ca="1" si="508"/>
        <v>0.48765031982988505</v>
      </c>
      <c r="NJ98">
        <f t="shared" ca="1" si="508"/>
        <v>8.1358610585334432E-2</v>
      </c>
      <c r="NK98">
        <f t="shared" ca="1" si="508"/>
        <v>-0.58969357856657045</v>
      </c>
      <c r="NL98">
        <f t="shared" ca="1" si="508"/>
        <v>-0.66195837353339504</v>
      </c>
      <c r="NM98">
        <f t="shared" ca="1" si="508"/>
        <v>-0.32111428551602689</v>
      </c>
      <c r="NN98">
        <f t="shared" ca="1" si="508"/>
        <v>-0.82149439544719438</v>
      </c>
      <c r="NO98">
        <f t="shared" ca="1" si="508"/>
        <v>0.79143889199679529</v>
      </c>
      <c r="NP98">
        <f t="shared" ca="1" si="508"/>
        <v>-0.11067801830952127</v>
      </c>
      <c r="NQ98">
        <f t="shared" ca="1" si="508"/>
        <v>0.70546099942520957</v>
      </c>
      <c r="NR98">
        <f t="shared" ca="1" si="508"/>
        <v>-0.52292291764814247</v>
      </c>
      <c r="NS98">
        <f t="shared" ca="1" si="508"/>
        <v>0.57517064385548267</v>
      </c>
      <c r="NT98">
        <f t="shared" ca="1" si="508"/>
        <v>-0.90629858803628938</v>
      </c>
      <c r="NU98">
        <f t="shared" ca="1" si="508"/>
        <v>0.27625102609623553</v>
      </c>
      <c r="NV98">
        <f t="shared" ca="1" si="508"/>
        <v>-2.7130350718819779E-2</v>
      </c>
      <c r="NW98">
        <f t="shared" ca="1" si="508"/>
        <v>-0.45352671602287031</v>
      </c>
      <c r="NX98">
        <f t="shared" ca="1" si="508"/>
        <v>0.92838013905233019</v>
      </c>
      <c r="NY98">
        <f t="shared" ca="1" si="508"/>
        <v>-0.21623277503348021</v>
      </c>
      <c r="NZ98">
        <f t="shared" ref="NZ98:QK98" ca="1" si="509">NZ31-NZ65*Rate</f>
        <v>-0.57416325326292372</v>
      </c>
      <c r="OA98">
        <f t="shared" ca="1" si="509"/>
        <v>0.78847493630688537</v>
      </c>
      <c r="OB98">
        <f t="shared" ca="1" si="509"/>
        <v>-0.6456570478984307</v>
      </c>
      <c r="OC98">
        <f t="shared" ca="1" si="509"/>
        <v>-0.29582553560856228</v>
      </c>
      <c r="OD98">
        <f t="shared" ca="1" si="509"/>
        <v>0.10866075158624339</v>
      </c>
      <c r="OE98">
        <f t="shared" ca="1" si="509"/>
        <v>0.72293699027426528</v>
      </c>
      <c r="OF98">
        <f t="shared" ca="1" si="509"/>
        <v>5.9094180242216236E-2</v>
      </c>
      <c r="OG98">
        <f t="shared" ca="1" si="509"/>
        <v>-0.40114968181115845</v>
      </c>
      <c r="OH98">
        <f t="shared" ca="1" si="509"/>
        <v>-0.31062868681372097</v>
      </c>
      <c r="OI98">
        <f t="shared" ca="1" si="509"/>
        <v>0.22288432112837631</v>
      </c>
      <c r="OJ98">
        <f t="shared" ca="1" si="509"/>
        <v>0.36166901527344897</v>
      </c>
      <c r="OK98">
        <f t="shared" ca="1" si="509"/>
        <v>-0.91536083690370251</v>
      </c>
      <c r="OL98">
        <f t="shared" ca="1" si="509"/>
        <v>0.73643852520578679</v>
      </c>
      <c r="OM98">
        <f t="shared" ca="1" si="509"/>
        <v>0.3143705927538688</v>
      </c>
      <c r="ON98">
        <f t="shared" ca="1" si="509"/>
        <v>5.9502628175535491E-2</v>
      </c>
      <c r="OO98">
        <f t="shared" ca="1" si="509"/>
        <v>-1.0155520330568408</v>
      </c>
      <c r="OP98">
        <f t="shared" ca="1" si="509"/>
        <v>-0.19985822790064303</v>
      </c>
      <c r="OQ98">
        <f t="shared" ca="1" si="509"/>
        <v>-0.30003246262434602</v>
      </c>
      <c r="OR98">
        <f t="shared" ca="1" si="509"/>
        <v>0.65108080822484393</v>
      </c>
      <c r="OS98">
        <f t="shared" ca="1" si="509"/>
        <v>7.1465862303064814E-2</v>
      </c>
      <c r="OT98">
        <f t="shared" ca="1" si="509"/>
        <v>-0.90289508850838585</v>
      </c>
      <c r="OU98">
        <f t="shared" ca="1" si="509"/>
        <v>-0.93271020753744172</v>
      </c>
      <c r="OV98">
        <f t="shared" ca="1" si="509"/>
        <v>0.77817616293737313</v>
      </c>
      <c r="OW98">
        <f t="shared" ca="1" si="509"/>
        <v>-0.53909133746840054</v>
      </c>
      <c r="OX98">
        <f t="shared" ca="1" si="509"/>
        <v>-0.31523154793259917</v>
      </c>
      <c r="OY98">
        <f t="shared" ca="1" si="509"/>
        <v>-4.21211450955205E-2</v>
      </c>
      <c r="OZ98">
        <f t="shared" ca="1" si="509"/>
        <v>0.80366794665799102</v>
      </c>
      <c r="PA98">
        <f t="shared" ca="1" si="509"/>
        <v>-0.77521942854227632</v>
      </c>
      <c r="PB98">
        <f t="shared" ca="1" si="509"/>
        <v>0.23614586328986314</v>
      </c>
      <c r="PC98">
        <f t="shared" ca="1" si="509"/>
        <v>-0.41193176239494816</v>
      </c>
      <c r="PD98">
        <f t="shared" ca="1" si="509"/>
        <v>6.2439181939304346E-2</v>
      </c>
      <c r="PE98">
        <f t="shared" ca="1" si="509"/>
        <v>-1.0049617461348912</v>
      </c>
      <c r="PF98">
        <f t="shared" ca="1" si="509"/>
        <v>-0.6180319273651661</v>
      </c>
      <c r="PG98">
        <f t="shared" ca="1" si="509"/>
        <v>-7.8906704977819625E-2</v>
      </c>
      <c r="PH98">
        <f t="shared" ca="1" si="509"/>
        <v>-0.11091263096988377</v>
      </c>
      <c r="PI98">
        <f t="shared" ca="1" si="509"/>
        <v>0.20472505751982212</v>
      </c>
      <c r="PJ98">
        <f t="shared" ca="1" si="509"/>
        <v>-6.9170743886123057E-2</v>
      </c>
      <c r="PK98">
        <f t="shared" ca="1" si="509"/>
        <v>0.36723416597018804</v>
      </c>
      <c r="PL98">
        <f t="shared" ca="1" si="509"/>
        <v>-0.55064277882153967</v>
      </c>
      <c r="PM98">
        <f t="shared" ca="1" si="509"/>
        <v>-0.45173880571288488</v>
      </c>
      <c r="PN98">
        <f t="shared" ca="1" si="509"/>
        <v>-0.7935224847123139</v>
      </c>
      <c r="PO98">
        <f t="shared" ca="1" si="509"/>
        <v>-4.1062475955330476E-2</v>
      </c>
      <c r="PP98">
        <f t="shared" ca="1" si="509"/>
        <v>0.23779853580936086</v>
      </c>
      <c r="PQ98">
        <f t="shared" ca="1" si="509"/>
        <v>0.31244244451523889</v>
      </c>
      <c r="PR98">
        <f t="shared" ca="1" si="509"/>
        <v>0.30831528244892353</v>
      </c>
      <c r="PS98">
        <f t="shared" ca="1" si="509"/>
        <v>0.42551377373318611</v>
      </c>
      <c r="PT98">
        <f t="shared" ca="1" si="509"/>
        <v>-0.81582869297447258</v>
      </c>
      <c r="PU98">
        <f t="shared" ca="1" si="509"/>
        <v>0.43753800702749646</v>
      </c>
      <c r="PV98">
        <f t="shared" ca="1" si="509"/>
        <v>-9.422733701405242E-2</v>
      </c>
      <c r="PW98">
        <f t="shared" ca="1" si="509"/>
        <v>0.88101870757672784</v>
      </c>
      <c r="PX98">
        <f t="shared" ca="1" si="509"/>
        <v>-0.55559411885508914</v>
      </c>
      <c r="PY98">
        <f t="shared" ca="1" si="509"/>
        <v>-7.1205889054025778E-2</v>
      </c>
      <c r="PZ98">
        <f t="shared" ca="1" si="509"/>
        <v>-0.68436816657290911</v>
      </c>
      <c r="QA98">
        <f t="shared" ca="1" si="509"/>
        <v>0.5199547978718434</v>
      </c>
      <c r="QB98">
        <f t="shared" ca="1" si="509"/>
        <v>0.82259084840403407</v>
      </c>
      <c r="QC98">
        <f t="shared" ca="1" si="509"/>
        <v>0.16542824760321148</v>
      </c>
      <c r="QD98">
        <f t="shared" ca="1" si="509"/>
        <v>-1.0159154741089074</v>
      </c>
      <c r="QE98">
        <f t="shared" ca="1" si="509"/>
        <v>0.6300363383667853</v>
      </c>
      <c r="QF98">
        <f t="shared" ca="1" si="509"/>
        <v>-0.653714000447708</v>
      </c>
      <c r="QG98">
        <f t="shared" ca="1" si="509"/>
        <v>-0.16955099391955739</v>
      </c>
      <c r="QH98">
        <f t="shared" ca="1" si="509"/>
        <v>0.40618755649895277</v>
      </c>
      <c r="QI98">
        <f t="shared" ca="1" si="509"/>
        <v>-0.41691809606923247</v>
      </c>
      <c r="QJ98">
        <f t="shared" ca="1" si="509"/>
        <v>-0.97346387143342217</v>
      </c>
      <c r="QK98">
        <f t="shared" ca="1" si="509"/>
        <v>0.67422368808539768</v>
      </c>
      <c r="QL98">
        <f t="shared" ref="QL98:SW98" ca="1" si="510">QL31-QL65*Rate</f>
        <v>0.86275176567616818</v>
      </c>
      <c r="QM98">
        <f t="shared" ca="1" si="510"/>
        <v>-0.10091216157682464</v>
      </c>
      <c r="QN98">
        <f t="shared" ca="1" si="510"/>
        <v>0.27947366322336031</v>
      </c>
      <c r="QO98">
        <f t="shared" ca="1" si="510"/>
        <v>0.89463947554560963</v>
      </c>
      <c r="QP98">
        <f t="shared" ca="1" si="510"/>
        <v>0.94848618943138263</v>
      </c>
      <c r="QQ98">
        <f t="shared" ca="1" si="510"/>
        <v>1.527801540473387E-2</v>
      </c>
      <c r="QR98">
        <f t="shared" ca="1" si="510"/>
        <v>8.9381505226227134E-2</v>
      </c>
      <c r="QS98">
        <f t="shared" ca="1" si="510"/>
        <v>-0.46583112023967505</v>
      </c>
      <c r="QT98">
        <f t="shared" ca="1" si="510"/>
        <v>0.67770122890283546</v>
      </c>
      <c r="QU98">
        <f t="shared" ca="1" si="510"/>
        <v>-0.97951139993936276</v>
      </c>
      <c r="QV98">
        <f t="shared" ca="1" si="510"/>
        <v>-0.7030225333901049</v>
      </c>
      <c r="QW98">
        <f t="shared" ca="1" si="510"/>
        <v>0.95219381890364752</v>
      </c>
      <c r="QX98">
        <f t="shared" ca="1" si="510"/>
        <v>-1.360926939383336E-2</v>
      </c>
      <c r="QY98">
        <f t="shared" ca="1" si="510"/>
        <v>0.36076295329557206</v>
      </c>
      <c r="QZ98">
        <f t="shared" ca="1" si="510"/>
        <v>0.56117798598168089</v>
      </c>
      <c r="RA98">
        <f t="shared" ca="1" si="510"/>
        <v>-0.38505453952855256</v>
      </c>
      <c r="RB98">
        <f t="shared" ca="1" si="510"/>
        <v>0.92267903816385943</v>
      </c>
      <c r="RC98">
        <f t="shared" ca="1" si="510"/>
        <v>0.56007136141208569</v>
      </c>
      <c r="RD98">
        <f t="shared" ca="1" si="510"/>
        <v>-0.10224949984151292</v>
      </c>
      <c r="RE98">
        <f t="shared" ca="1" si="510"/>
        <v>-0.41786344249275298</v>
      </c>
      <c r="RF98">
        <f t="shared" ca="1" si="510"/>
        <v>0.34576672342460035</v>
      </c>
      <c r="RG98">
        <f t="shared" ca="1" si="510"/>
        <v>0.72935464415159568</v>
      </c>
      <c r="RH98">
        <f t="shared" ca="1" si="510"/>
        <v>-0.14810024952356712</v>
      </c>
      <c r="RI98">
        <f t="shared" ca="1" si="510"/>
        <v>-0.12341981394871511</v>
      </c>
      <c r="RJ98">
        <f t="shared" ca="1" si="510"/>
        <v>-0.83380373166129396</v>
      </c>
      <c r="RK98">
        <f t="shared" ca="1" si="510"/>
        <v>-0.27555794179613369</v>
      </c>
      <c r="RL98">
        <f t="shared" ca="1" si="510"/>
        <v>0.72224958659051419</v>
      </c>
      <c r="RM98">
        <f t="shared" ca="1" si="510"/>
        <v>0.98602114387215967</v>
      </c>
      <c r="RN98">
        <f t="shared" ca="1" si="510"/>
        <v>0.65713603995938563</v>
      </c>
      <c r="RO98">
        <f t="shared" ca="1" si="510"/>
        <v>6.5408098183652508E-2</v>
      </c>
      <c r="RP98">
        <f t="shared" ca="1" si="510"/>
        <v>0.47796196797663609</v>
      </c>
      <c r="RQ98">
        <f t="shared" ca="1" si="510"/>
        <v>0.97707390269664351</v>
      </c>
      <c r="RR98">
        <f t="shared" ca="1" si="510"/>
        <v>0.40818702606447443</v>
      </c>
      <c r="RS98">
        <f t="shared" ca="1" si="510"/>
        <v>0.5186260837885438</v>
      </c>
      <c r="RT98">
        <f t="shared" ca="1" si="510"/>
        <v>-0.63929571275580666</v>
      </c>
      <c r="RU98">
        <f t="shared" ca="1" si="510"/>
        <v>0.7786546870548261</v>
      </c>
      <c r="RV98">
        <f t="shared" ca="1" si="510"/>
        <v>-0.75032345141307299</v>
      </c>
      <c r="RW98">
        <f t="shared" ca="1" si="510"/>
        <v>5.5222716477037692E-2</v>
      </c>
      <c r="RX98">
        <f t="shared" ca="1" si="510"/>
        <v>-0.71466404299687036</v>
      </c>
      <c r="RY98">
        <f t="shared" ca="1" si="510"/>
        <v>0.24271269488205419</v>
      </c>
      <c r="RZ98">
        <f t="shared" ca="1" si="510"/>
        <v>0.64402766387359045</v>
      </c>
      <c r="SA98">
        <f t="shared" ca="1" si="510"/>
        <v>0.29997651392211794</v>
      </c>
      <c r="SB98">
        <f t="shared" ca="1" si="510"/>
        <v>0.90099418204285742</v>
      </c>
      <c r="SC98">
        <f t="shared" ca="1" si="510"/>
        <v>-0.31842350042743772</v>
      </c>
      <c r="SD98">
        <f t="shared" ca="1" si="510"/>
        <v>0.51012846845199589</v>
      </c>
      <c r="SE98">
        <f t="shared" ca="1" si="510"/>
        <v>0.61307062657137446</v>
      </c>
      <c r="SF98">
        <f t="shared" ca="1" si="510"/>
        <v>0.58254865462876226</v>
      </c>
      <c r="SG98">
        <f t="shared" ca="1" si="510"/>
        <v>0.38213312848467335</v>
      </c>
      <c r="SH98">
        <f t="shared" ca="1" si="510"/>
        <v>0.67267941925725305</v>
      </c>
      <c r="SI98">
        <f t="shared" ca="1" si="510"/>
        <v>0.71504355466107372</v>
      </c>
      <c r="SJ98">
        <f t="shared" ca="1" si="510"/>
        <v>-0.39242141474961995</v>
      </c>
      <c r="SK98">
        <f t="shared" ca="1" si="510"/>
        <v>-0.4566069890485196</v>
      </c>
      <c r="SL98">
        <f t="shared" ca="1" si="510"/>
        <v>-0.27743515420479808</v>
      </c>
      <c r="SM98">
        <f t="shared" ca="1" si="510"/>
        <v>0.62676787436937786</v>
      </c>
      <c r="SN98">
        <f t="shared" ca="1" si="510"/>
        <v>0.53061006385275633</v>
      </c>
      <c r="SO98">
        <f t="shared" ca="1" si="510"/>
        <v>-0.72283073155296418</v>
      </c>
      <c r="SP98">
        <f t="shared" ca="1" si="510"/>
        <v>0.61450215299166155</v>
      </c>
      <c r="SQ98">
        <f t="shared" ca="1" si="510"/>
        <v>-0.9517221300454729</v>
      </c>
      <c r="SR98">
        <f t="shared" ca="1" si="510"/>
        <v>-0.44296305542657505</v>
      </c>
      <c r="SS98">
        <f t="shared" ca="1" si="510"/>
        <v>-0.2544084393386834</v>
      </c>
      <c r="ST98">
        <f t="shared" ca="1" si="510"/>
        <v>0.20620911825699445</v>
      </c>
      <c r="SU98">
        <f t="shared" ca="1" si="510"/>
        <v>-0.68139505075474371</v>
      </c>
      <c r="SV98">
        <f t="shared" ca="1" si="510"/>
        <v>0.37637309958991771</v>
      </c>
      <c r="SW98">
        <f t="shared" ca="1" si="510"/>
        <v>0.22859590045375108</v>
      </c>
      <c r="SX98">
        <f t="shared" ref="SX98:VI98" ca="1" si="511">SX31-SX65*Rate</f>
        <v>-0.80180412645882726</v>
      </c>
      <c r="SY98">
        <f t="shared" ca="1" si="511"/>
        <v>-0.11718941738795217</v>
      </c>
      <c r="SZ98">
        <f t="shared" ca="1" si="511"/>
        <v>0.36053832410908943</v>
      </c>
      <c r="TA98">
        <f t="shared" ca="1" si="511"/>
        <v>0.21048126096749423</v>
      </c>
      <c r="TB98">
        <f t="shared" ca="1" si="511"/>
        <v>-0.31112355867064512</v>
      </c>
      <c r="TC98">
        <f t="shared" ca="1" si="511"/>
        <v>0.6997247085897208</v>
      </c>
      <c r="TD98">
        <f t="shared" ca="1" si="511"/>
        <v>0.25188312636176491</v>
      </c>
      <c r="TE98">
        <f t="shared" ca="1" si="511"/>
        <v>0.76353211993144188</v>
      </c>
      <c r="TF98">
        <f t="shared" ca="1" si="511"/>
        <v>-0.41490878351612193</v>
      </c>
      <c r="TG98">
        <f t="shared" ca="1" si="511"/>
        <v>0.74587620410775979</v>
      </c>
      <c r="TH98">
        <f t="shared" ca="1" si="511"/>
        <v>8.870758893957098E-2</v>
      </c>
      <c r="TI98">
        <f t="shared" ca="1" si="511"/>
        <v>0.26343248186457802</v>
      </c>
      <c r="TJ98">
        <f t="shared" ca="1" si="511"/>
        <v>7.8058795681184887E-2</v>
      </c>
      <c r="TK98">
        <f t="shared" ca="1" si="511"/>
        <v>0.55792513673685329</v>
      </c>
      <c r="TL98">
        <f t="shared" ca="1" si="511"/>
        <v>0.75950423551022106</v>
      </c>
      <c r="TM98">
        <f t="shared" ca="1" si="511"/>
        <v>0.6101324715209353</v>
      </c>
      <c r="TN98">
        <f t="shared" ca="1" si="511"/>
        <v>0.74743469763164871</v>
      </c>
      <c r="TO98">
        <f t="shared" ca="1" si="511"/>
        <v>0.66967041915627057</v>
      </c>
      <c r="TP98">
        <f t="shared" ca="1" si="511"/>
        <v>0.91786022293952008</v>
      </c>
      <c r="TQ98">
        <f t="shared" ca="1" si="511"/>
        <v>-0.90376495814642455</v>
      </c>
      <c r="TR98">
        <f t="shared" ca="1" si="511"/>
        <v>2.9123338632587831E-2</v>
      </c>
      <c r="TS98">
        <f t="shared" ca="1" si="511"/>
        <v>-0.71451533509063558</v>
      </c>
      <c r="TT98">
        <f t="shared" ca="1" si="511"/>
        <v>0.67539519077620069</v>
      </c>
      <c r="TU98">
        <f t="shared" ca="1" si="511"/>
        <v>-0.31790104290047122</v>
      </c>
      <c r="TV98">
        <f t="shared" ca="1" si="511"/>
        <v>-0.34529968449811865</v>
      </c>
      <c r="TW98">
        <f t="shared" ca="1" si="511"/>
        <v>0.87418003282976608</v>
      </c>
      <c r="TX98">
        <f t="shared" ca="1" si="511"/>
        <v>-0.29403638287210843</v>
      </c>
      <c r="TY98">
        <f t="shared" ca="1" si="511"/>
        <v>0.57664921099119493</v>
      </c>
      <c r="TZ98">
        <f t="shared" ca="1" si="511"/>
        <v>0.12184118004219158</v>
      </c>
      <c r="UA98">
        <f t="shared" ca="1" si="511"/>
        <v>-0.79830218642184791</v>
      </c>
      <c r="UB98">
        <f t="shared" ca="1" si="511"/>
        <v>0.73139185801507722</v>
      </c>
      <c r="UC98">
        <f t="shared" ca="1" si="511"/>
        <v>0.25743584285023219</v>
      </c>
      <c r="UD98">
        <f t="shared" ca="1" si="511"/>
        <v>-0.57101123766570561</v>
      </c>
      <c r="UE98">
        <f t="shared" ca="1" si="511"/>
        <v>-0.32848334949978902</v>
      </c>
      <c r="UF98">
        <f t="shared" ca="1" si="511"/>
        <v>-0.60811512415107216</v>
      </c>
      <c r="UG98">
        <f t="shared" ca="1" si="511"/>
        <v>0.82079465059137224</v>
      </c>
      <c r="UH98">
        <f t="shared" ca="1" si="511"/>
        <v>-0.79440008198720014</v>
      </c>
      <c r="UI98">
        <f t="shared" ca="1" si="511"/>
        <v>0.43239988777576222</v>
      </c>
      <c r="UJ98">
        <f t="shared" ca="1" si="511"/>
        <v>-0.5852590181900662</v>
      </c>
      <c r="UK98">
        <f t="shared" ca="1" si="511"/>
        <v>-8.6848550972392885E-2</v>
      </c>
      <c r="UL98">
        <f t="shared" ca="1" si="511"/>
        <v>-0.47229730439147904</v>
      </c>
      <c r="UM98">
        <f t="shared" ca="1" si="511"/>
        <v>0.4710811059203211</v>
      </c>
      <c r="UN98">
        <f t="shared" ca="1" si="511"/>
        <v>-0.24927561060924877</v>
      </c>
      <c r="UO98">
        <f t="shared" ca="1" si="511"/>
        <v>-0.27586276132892895</v>
      </c>
      <c r="UP98">
        <f t="shared" ca="1" si="511"/>
        <v>0.60550547011176259</v>
      </c>
      <c r="UQ98">
        <f t="shared" ca="1" si="511"/>
        <v>-0.4411381432641478</v>
      </c>
      <c r="UR98">
        <f t="shared" ca="1" si="511"/>
        <v>-0.91738229941855376</v>
      </c>
      <c r="US98">
        <f t="shared" ca="1" si="511"/>
        <v>-8.8914877331431972E-3</v>
      </c>
      <c r="UT98">
        <f t="shared" ca="1" si="511"/>
        <v>0.36087053227352833</v>
      </c>
      <c r="UU98">
        <f t="shared" ca="1" si="511"/>
        <v>0.47549438547320239</v>
      </c>
      <c r="UV98">
        <f t="shared" ca="1" si="511"/>
        <v>0.54328118014685822</v>
      </c>
      <c r="UW98">
        <f t="shared" ca="1" si="511"/>
        <v>-0.26137095140248684</v>
      </c>
      <c r="UX98">
        <f t="shared" ca="1" si="511"/>
        <v>0.2300383931969682</v>
      </c>
      <c r="UY98">
        <f t="shared" ca="1" si="511"/>
        <v>-0.9897720980707303</v>
      </c>
      <c r="UZ98">
        <f t="shared" ca="1" si="511"/>
        <v>-0.64454774851392815</v>
      </c>
      <c r="VA98">
        <f t="shared" ca="1" si="511"/>
        <v>-0.68174929813157736</v>
      </c>
      <c r="VB98">
        <f t="shared" ca="1" si="511"/>
        <v>0.52142186273288316</v>
      </c>
      <c r="VC98">
        <f t="shared" ca="1" si="511"/>
        <v>0.764664507355446</v>
      </c>
      <c r="VD98">
        <f t="shared" ca="1" si="511"/>
        <v>-0.31233778484412067</v>
      </c>
      <c r="VE98">
        <f t="shared" ca="1" si="511"/>
        <v>0.26617250367204082</v>
      </c>
      <c r="VF98">
        <f t="shared" ca="1" si="511"/>
        <v>0.21642921882475782</v>
      </c>
      <c r="VG98">
        <f t="shared" ca="1" si="511"/>
        <v>-0.42396987948197523</v>
      </c>
      <c r="VH98">
        <f t="shared" ca="1" si="511"/>
        <v>0.87365568411965722</v>
      </c>
      <c r="VI98">
        <f t="shared" ca="1" si="511"/>
        <v>0.10086345848834845</v>
      </c>
      <c r="VJ98">
        <f t="shared" ref="VJ98:XU98" ca="1" si="512">VJ31-VJ65*Rate</f>
        <v>-0.71169449840617205</v>
      </c>
      <c r="VK98">
        <f t="shared" ca="1" si="512"/>
        <v>0.2588488810437895</v>
      </c>
      <c r="VL98">
        <f t="shared" ca="1" si="512"/>
        <v>-0.26309047125764168</v>
      </c>
      <c r="VM98">
        <f t="shared" ca="1" si="512"/>
        <v>0.41072919235730959</v>
      </c>
      <c r="VN98">
        <f t="shared" ca="1" si="512"/>
        <v>-0.37387626963808468</v>
      </c>
      <c r="VO98">
        <f t="shared" ca="1" si="512"/>
        <v>0.25210728772216162</v>
      </c>
      <c r="VP98">
        <f t="shared" ca="1" si="512"/>
        <v>0.29110152397227101</v>
      </c>
      <c r="VQ98">
        <f t="shared" ca="1" si="512"/>
        <v>0.17084425907084189</v>
      </c>
      <c r="VR98">
        <f t="shared" ca="1" si="512"/>
        <v>0.44108900377542526</v>
      </c>
      <c r="VS98">
        <f t="shared" ca="1" si="512"/>
        <v>-0.37844556770763993</v>
      </c>
      <c r="VT98">
        <f t="shared" ca="1" si="512"/>
        <v>0.91530039275972119</v>
      </c>
      <c r="VU98">
        <f t="shared" ca="1" si="512"/>
        <v>0.37029666099468311</v>
      </c>
      <c r="VV98">
        <f t="shared" ca="1" si="512"/>
        <v>-0.510690640702267</v>
      </c>
      <c r="VW98">
        <f t="shared" ca="1" si="512"/>
        <v>0.93310217578844179</v>
      </c>
      <c r="VX98">
        <f t="shared" ca="1" si="512"/>
        <v>3.6973418641557225E-2</v>
      </c>
      <c r="VY98">
        <f t="shared" ca="1" si="512"/>
        <v>0.90438722218398249</v>
      </c>
      <c r="VZ98">
        <f t="shared" ca="1" si="512"/>
        <v>-0.8089774281639589</v>
      </c>
      <c r="WA98">
        <f t="shared" ca="1" si="512"/>
        <v>0.30123657284785926</v>
      </c>
      <c r="WB98">
        <f t="shared" ca="1" si="512"/>
        <v>-0.262001031036878</v>
      </c>
      <c r="WC98">
        <f t="shared" ca="1" si="512"/>
        <v>-0.18063471574115633</v>
      </c>
      <c r="WD98">
        <f t="shared" ca="1" si="512"/>
        <v>1.0490493145710089</v>
      </c>
      <c r="WE98">
        <f t="shared" ca="1" si="512"/>
        <v>-0.25449749871776833</v>
      </c>
      <c r="WF98">
        <f t="shared" ca="1" si="512"/>
        <v>0.48911069519758316</v>
      </c>
      <c r="WG98">
        <f t="shared" ca="1" si="512"/>
        <v>0.23761517287423986</v>
      </c>
      <c r="WH98">
        <f t="shared" ca="1" si="512"/>
        <v>-6.0303931238337924E-2</v>
      </c>
      <c r="WI98">
        <f t="shared" ca="1" si="512"/>
        <v>-0.24710772453586227</v>
      </c>
      <c r="WJ98">
        <f t="shared" ca="1" si="512"/>
        <v>-2.9360189175072621E-2</v>
      </c>
      <c r="WK98">
        <f t="shared" ca="1" si="512"/>
        <v>7.1249505035222566E-2</v>
      </c>
      <c r="WL98">
        <f t="shared" ca="1" si="512"/>
        <v>-0.76736364559775672</v>
      </c>
      <c r="WM98">
        <f t="shared" ca="1" si="512"/>
        <v>0.14216299246996794</v>
      </c>
      <c r="WN98">
        <f t="shared" ca="1" si="512"/>
        <v>5.4001543549766502E-2</v>
      </c>
      <c r="WO98">
        <f t="shared" ca="1" si="512"/>
        <v>3.048651454843633E-2</v>
      </c>
      <c r="WP98">
        <f t="shared" ca="1" si="512"/>
        <v>-2.0292977468735068E-3</v>
      </c>
      <c r="WQ98">
        <f t="shared" ca="1" si="512"/>
        <v>-0.96726498087717416</v>
      </c>
      <c r="WR98">
        <f t="shared" ca="1" si="512"/>
        <v>0.24854484195801502</v>
      </c>
      <c r="WS98">
        <f t="shared" ca="1" si="512"/>
        <v>-0.69391173099598902</v>
      </c>
      <c r="WT98">
        <f t="shared" ca="1" si="512"/>
        <v>-0.56277044440330548</v>
      </c>
      <c r="WU98">
        <f t="shared" ca="1" si="512"/>
        <v>0.17168782572958399</v>
      </c>
      <c r="WV98">
        <f t="shared" ca="1" si="512"/>
        <v>-0.82736044074506465</v>
      </c>
      <c r="WW98">
        <f t="shared" ca="1" si="512"/>
        <v>8.3902167249329182E-2</v>
      </c>
      <c r="WX98">
        <f t="shared" ca="1" si="512"/>
        <v>-4.4780854721644748E-3</v>
      </c>
      <c r="WY98">
        <f t="shared" ca="1" si="512"/>
        <v>-0.82874829598359978</v>
      </c>
      <c r="WZ98">
        <f t="shared" ca="1" si="512"/>
        <v>0.60023828912853949</v>
      </c>
      <c r="XA98">
        <f t="shared" ca="1" si="512"/>
        <v>0.95619842805546995</v>
      </c>
      <c r="XB98">
        <f t="shared" ca="1" si="512"/>
        <v>-0.71944943841615405</v>
      </c>
      <c r="XC98">
        <f t="shared" ca="1" si="512"/>
        <v>0.94592704876008182</v>
      </c>
      <c r="XD98">
        <f t="shared" ca="1" si="512"/>
        <v>0.74336316589557361</v>
      </c>
      <c r="XE98">
        <f t="shared" ca="1" si="512"/>
        <v>-0.72295490397138162</v>
      </c>
      <c r="XF98">
        <f t="shared" ca="1" si="512"/>
        <v>-0.79266028693097157</v>
      </c>
      <c r="XG98">
        <f t="shared" ca="1" si="512"/>
        <v>-0.34683241861685193</v>
      </c>
      <c r="XH98">
        <f t="shared" ca="1" si="512"/>
        <v>0.52458026575317618</v>
      </c>
      <c r="XI98">
        <f t="shared" ca="1" si="512"/>
        <v>-0.74899596286869508</v>
      </c>
      <c r="XJ98">
        <f t="shared" ca="1" si="512"/>
        <v>0.9572664379018222</v>
      </c>
      <c r="XK98">
        <f t="shared" ca="1" si="512"/>
        <v>-0.81578427990697433</v>
      </c>
      <c r="XL98">
        <f t="shared" ca="1" si="512"/>
        <v>0.61453488258708622</v>
      </c>
      <c r="XM98">
        <f t="shared" ca="1" si="512"/>
        <v>0.23736866638935386</v>
      </c>
      <c r="XN98">
        <f t="shared" ca="1" si="512"/>
        <v>-0.40061338447917322</v>
      </c>
      <c r="XO98">
        <f t="shared" ca="1" si="512"/>
        <v>-0.49913628883880862</v>
      </c>
      <c r="XP98">
        <f t="shared" ca="1" si="512"/>
        <v>-0.46789673745963317</v>
      </c>
      <c r="XQ98">
        <f t="shared" ca="1" si="512"/>
        <v>0.33215965559619481</v>
      </c>
      <c r="XR98">
        <f t="shared" ca="1" si="512"/>
        <v>-7.9594716106719088E-2</v>
      </c>
      <c r="XS98">
        <f t="shared" ca="1" si="512"/>
        <v>-0.12415868816575959</v>
      </c>
      <c r="XT98">
        <f t="shared" ca="1" si="512"/>
        <v>0.31380402424610893</v>
      </c>
      <c r="XU98">
        <f t="shared" ca="1" si="512"/>
        <v>-0.55110671506702036</v>
      </c>
      <c r="XV98">
        <f t="shared" ref="XV98:AAG98" ca="1" si="513">XV31-XV65*Rate</f>
        <v>0.16874689266667828</v>
      </c>
      <c r="XW98">
        <f t="shared" ca="1" si="513"/>
        <v>0.33982388157734122</v>
      </c>
      <c r="XX98">
        <f t="shared" ca="1" si="513"/>
        <v>-1.4036610387111773E-2</v>
      </c>
      <c r="XY98">
        <f t="shared" ca="1" si="513"/>
        <v>-0.66677440006718858</v>
      </c>
      <c r="XZ98">
        <f t="shared" ca="1" si="513"/>
        <v>-0.96522325771058559</v>
      </c>
      <c r="YA98">
        <f t="shared" ca="1" si="513"/>
        <v>-0.22116580416698373</v>
      </c>
      <c r="YB98">
        <f t="shared" ca="1" si="513"/>
        <v>0.32106169222218423</v>
      </c>
      <c r="YC98">
        <f t="shared" ca="1" si="513"/>
        <v>0.5553431183250167</v>
      </c>
      <c r="YD98">
        <f t="shared" ca="1" si="513"/>
        <v>0.59350585429481262</v>
      </c>
      <c r="YE98">
        <f t="shared" ca="1" si="513"/>
        <v>0.87002630897341338</v>
      </c>
      <c r="YF98">
        <f t="shared" ca="1" si="513"/>
        <v>0.99392927300710587</v>
      </c>
      <c r="YG98">
        <f t="shared" ca="1" si="513"/>
        <v>0.15127704989463714</v>
      </c>
      <c r="YH98">
        <f t="shared" ca="1" si="513"/>
        <v>8.3015826084802999E-2</v>
      </c>
      <c r="YI98">
        <f t="shared" ca="1" si="513"/>
        <v>-0.67304774003428547</v>
      </c>
      <c r="YJ98">
        <f t="shared" ca="1" si="513"/>
        <v>-0.93697377297576223</v>
      </c>
      <c r="YK98">
        <f t="shared" ca="1" si="513"/>
        <v>0.69037397635469233</v>
      </c>
      <c r="YL98">
        <f t="shared" ca="1" si="513"/>
        <v>-0.37049834046101854</v>
      </c>
      <c r="YM98">
        <f t="shared" ca="1" si="513"/>
        <v>0.54051190795039317</v>
      </c>
      <c r="YN98">
        <f t="shared" ca="1" si="513"/>
        <v>7.56722371349864E-2</v>
      </c>
      <c r="YO98">
        <f t="shared" ca="1" si="513"/>
        <v>0.38472751990340992</v>
      </c>
      <c r="YP98">
        <f t="shared" ca="1" si="513"/>
        <v>-0.94702525571409923</v>
      </c>
      <c r="YQ98">
        <f t="shared" ca="1" si="513"/>
        <v>-0.93883830730775741</v>
      </c>
      <c r="YR98">
        <f t="shared" ca="1" si="513"/>
        <v>-0.28593446702524317</v>
      </c>
      <c r="YS98">
        <f t="shared" ca="1" si="513"/>
        <v>0.73240396185977252</v>
      </c>
      <c r="YT98">
        <f t="shared" ca="1" si="513"/>
        <v>-6.378572653704967E-2</v>
      </c>
      <c r="YU98">
        <f t="shared" ca="1" si="513"/>
        <v>0.3597948138981672</v>
      </c>
      <c r="YV98">
        <f t="shared" ca="1" si="513"/>
        <v>9.1230879121270633E-2</v>
      </c>
      <c r="YW98">
        <f t="shared" ca="1" si="513"/>
        <v>-0.36530040860066693</v>
      </c>
      <c r="YX98">
        <f t="shared" ca="1" si="513"/>
        <v>-0.28530744495313271</v>
      </c>
      <c r="YY98">
        <f t="shared" ca="1" si="513"/>
        <v>0.15480508199312121</v>
      </c>
      <c r="YZ98">
        <f t="shared" ca="1" si="513"/>
        <v>0.29924983764482599</v>
      </c>
      <c r="ZA98">
        <f t="shared" ca="1" si="513"/>
        <v>0.43304397550096713</v>
      </c>
      <c r="ZB98">
        <f t="shared" ca="1" si="513"/>
        <v>-0.35671711571641623</v>
      </c>
      <c r="ZC98">
        <f t="shared" ca="1" si="513"/>
        <v>0.64648707577405806</v>
      </c>
      <c r="ZD98">
        <f t="shared" ca="1" si="513"/>
        <v>-0.28436998756894255</v>
      </c>
      <c r="ZE98">
        <f t="shared" ca="1" si="513"/>
        <v>0.39117280422597883</v>
      </c>
      <c r="ZF98">
        <f t="shared" ca="1" si="513"/>
        <v>0.80444164084854075</v>
      </c>
      <c r="ZG98">
        <f t="shared" ca="1" si="513"/>
        <v>-3.0762522002900933E-2</v>
      </c>
      <c r="ZH98">
        <f t="shared" ca="1" si="513"/>
        <v>-0.87706600053132555</v>
      </c>
      <c r="ZI98">
        <f t="shared" ca="1" si="513"/>
        <v>0.37535432339829627</v>
      </c>
      <c r="ZJ98">
        <f t="shared" ca="1" si="513"/>
        <v>0.97302051664869915</v>
      </c>
      <c r="ZK98">
        <f t="shared" ca="1" si="513"/>
        <v>5.5094305626065841E-2</v>
      </c>
      <c r="ZL98">
        <f t="shared" ca="1" si="513"/>
        <v>0.34824538044059694</v>
      </c>
      <c r="ZM98">
        <f t="shared" ca="1" si="513"/>
        <v>0.63719930834350569</v>
      </c>
      <c r="ZN98">
        <f t="shared" ca="1" si="513"/>
        <v>-0.83854543129174131</v>
      </c>
      <c r="ZO98">
        <f t="shared" ca="1" si="513"/>
        <v>-0.11978643899787873</v>
      </c>
      <c r="ZP98">
        <f t="shared" ca="1" si="513"/>
        <v>-0.41993566035651264</v>
      </c>
      <c r="ZQ98">
        <f t="shared" ca="1" si="513"/>
        <v>5.6341226558310087E-2</v>
      </c>
      <c r="ZR98">
        <f t="shared" ca="1" si="513"/>
        <v>0.91779976607173797</v>
      </c>
      <c r="ZS98">
        <f t="shared" ca="1" si="513"/>
        <v>-0.37333588096769954</v>
      </c>
      <c r="ZT98">
        <f t="shared" ca="1" si="513"/>
        <v>0.87616735755056707</v>
      </c>
      <c r="ZU98">
        <f t="shared" ca="1" si="513"/>
        <v>-0.85889237733356094</v>
      </c>
      <c r="ZV98">
        <f t="shared" ca="1" si="513"/>
        <v>0.70387785232766686</v>
      </c>
      <c r="ZW98">
        <f t="shared" ca="1" si="513"/>
        <v>0.58516915483801302</v>
      </c>
      <c r="ZX98">
        <f t="shared" ca="1" si="513"/>
        <v>-3.8222270386702777E-2</v>
      </c>
      <c r="ZY98">
        <f t="shared" ca="1" si="513"/>
        <v>-0.43587651830621177</v>
      </c>
      <c r="ZZ98">
        <f t="shared" ca="1" si="513"/>
        <v>0.84383195274033673</v>
      </c>
      <c r="AAA98">
        <f t="shared" ca="1" si="513"/>
        <v>0.67431422571302846</v>
      </c>
      <c r="AAB98">
        <f t="shared" ca="1" si="513"/>
        <v>0.47757693061208456</v>
      </c>
      <c r="AAC98">
        <f t="shared" ca="1" si="513"/>
        <v>-0.81384023388961568</v>
      </c>
      <c r="AAD98">
        <f t="shared" ca="1" si="513"/>
        <v>0.37542162856829581</v>
      </c>
      <c r="AAE98">
        <f t="shared" ca="1" si="513"/>
        <v>-0.93969921427148229</v>
      </c>
      <c r="AAF98">
        <f t="shared" ca="1" si="513"/>
        <v>-0.73756570298015245</v>
      </c>
      <c r="AAG98">
        <f t="shared" ca="1" si="513"/>
        <v>0.97884642486999185</v>
      </c>
      <c r="AAH98">
        <f t="shared" ref="AAH98:ACS98" ca="1" si="514">AAH31-AAH65*Rate</f>
        <v>-0.72009598196666846</v>
      </c>
      <c r="AAI98">
        <f t="shared" ca="1" si="514"/>
        <v>0.39753058961396115</v>
      </c>
      <c r="AAJ98">
        <f t="shared" ca="1" si="514"/>
        <v>0.70916448637588492</v>
      </c>
      <c r="AAK98">
        <f t="shared" ca="1" si="514"/>
        <v>0.6034702457277652</v>
      </c>
      <c r="AAL98">
        <f t="shared" ca="1" si="514"/>
        <v>-0.12175238254864591</v>
      </c>
      <c r="AAM98">
        <f t="shared" ca="1" si="514"/>
        <v>0.86396430548886904</v>
      </c>
      <c r="AAN98">
        <f t="shared" ca="1" si="514"/>
        <v>0.79931539570733945</v>
      </c>
      <c r="AAO98">
        <f t="shared" ca="1" si="514"/>
        <v>0.85178977033280745</v>
      </c>
      <c r="AAP98">
        <f t="shared" ca="1" si="514"/>
        <v>0.26950826053176286</v>
      </c>
      <c r="AAQ98">
        <f t="shared" ca="1" si="514"/>
        <v>-9.0205176031226506E-2</v>
      </c>
      <c r="AAR98">
        <f t="shared" ca="1" si="514"/>
        <v>0.58115734597648971</v>
      </c>
      <c r="AAS98">
        <f t="shared" ca="1" si="514"/>
        <v>0.95566650818632548</v>
      </c>
      <c r="AAT98">
        <f t="shared" ca="1" si="514"/>
        <v>-0.98497205095397966</v>
      </c>
      <c r="AAU98">
        <f t="shared" ca="1" si="514"/>
        <v>0.28706344930334832</v>
      </c>
      <c r="AAV98">
        <f t="shared" ca="1" si="514"/>
        <v>0.20474182710082517</v>
      </c>
      <c r="AAW98">
        <f t="shared" ca="1" si="514"/>
        <v>0.89204011962462759</v>
      </c>
      <c r="AAX98">
        <f t="shared" ca="1" si="514"/>
        <v>0.80235218224900096</v>
      </c>
      <c r="AAY98">
        <f t="shared" ca="1" si="514"/>
        <v>-0.63381502423209157</v>
      </c>
      <c r="AAZ98">
        <f t="shared" ca="1" si="514"/>
        <v>-0.94432782758952272</v>
      </c>
      <c r="ABA98">
        <f t="shared" ca="1" si="514"/>
        <v>0.24336973482585508</v>
      </c>
      <c r="ABB98">
        <f t="shared" ca="1" si="514"/>
        <v>-1.1160492772598033E-2</v>
      </c>
      <c r="ABC98">
        <f t="shared" ca="1" si="514"/>
        <v>0.67021612879995851</v>
      </c>
      <c r="ABD98">
        <f t="shared" ca="1" si="514"/>
        <v>-5.7389116534822322E-2</v>
      </c>
      <c r="ABE98">
        <f t="shared" ca="1" si="514"/>
        <v>0.94053969562570006</v>
      </c>
      <c r="ABF98">
        <f t="shared" ca="1" si="514"/>
        <v>2.7991759319474698E-2</v>
      </c>
      <c r="ABG98">
        <f t="shared" ca="1" si="514"/>
        <v>-0.78390442349138356</v>
      </c>
      <c r="ABH98">
        <f t="shared" ca="1" si="514"/>
        <v>0.72507937178574944</v>
      </c>
      <c r="ABI98">
        <f t="shared" ca="1" si="514"/>
        <v>-0.5559839012525235</v>
      </c>
      <c r="ABJ98">
        <f t="shared" ca="1" si="514"/>
        <v>-0.45378945679476196</v>
      </c>
      <c r="ABK98">
        <f t="shared" ca="1" si="514"/>
        <v>0.27155853957180537</v>
      </c>
      <c r="ABL98">
        <f t="shared" ca="1" si="514"/>
        <v>0.67353171262289313</v>
      </c>
      <c r="ABM98">
        <f t="shared" ca="1" si="514"/>
        <v>-0.96926752156194984</v>
      </c>
      <c r="ABN98">
        <f t="shared" ca="1" si="514"/>
        <v>0.2911346927446381</v>
      </c>
      <c r="ABO98">
        <f t="shared" ca="1" si="514"/>
        <v>-0.11372757501508524</v>
      </c>
      <c r="ABP98">
        <f t="shared" ca="1" si="514"/>
        <v>0.52092317406714639</v>
      </c>
      <c r="ABQ98">
        <f t="shared" ca="1" si="514"/>
        <v>-0.15802747813770326</v>
      </c>
      <c r="ABR98">
        <f t="shared" ca="1" si="514"/>
        <v>0.22886313788531221</v>
      </c>
      <c r="ABS98">
        <f t="shared" ca="1" si="514"/>
        <v>0.21901733518114588</v>
      </c>
      <c r="ABT98">
        <f t="shared" ca="1" si="514"/>
        <v>0.60672394587340261</v>
      </c>
      <c r="ABU98">
        <f t="shared" ca="1" si="514"/>
        <v>-0.90355062935369579</v>
      </c>
      <c r="ABV98">
        <f t="shared" ca="1" si="514"/>
        <v>-0.42886477575939308</v>
      </c>
      <c r="ABW98">
        <f t="shared" ca="1" si="514"/>
        <v>-0.76896893191388194</v>
      </c>
      <c r="ABX98">
        <f t="shared" ca="1" si="514"/>
        <v>0.18004668497732962</v>
      </c>
      <c r="ABY98">
        <f t="shared" ca="1" si="514"/>
        <v>-0.46069189543258349</v>
      </c>
      <c r="ABZ98">
        <f t="shared" ca="1" si="514"/>
        <v>0.39253907975752234</v>
      </c>
      <c r="ACA98">
        <f t="shared" ca="1" si="514"/>
        <v>-0.25115155432103453</v>
      </c>
      <c r="ACB98">
        <f t="shared" ca="1" si="514"/>
        <v>0.99020567129353809</v>
      </c>
      <c r="ACC98">
        <f t="shared" ca="1" si="514"/>
        <v>-0.89992116553585422</v>
      </c>
      <c r="ACD98">
        <f t="shared" ca="1" si="514"/>
        <v>-0.3356437843593017</v>
      </c>
      <c r="ACE98">
        <f t="shared" ca="1" si="514"/>
        <v>-0.29070885973493504</v>
      </c>
      <c r="ACF98">
        <f t="shared" ca="1" si="514"/>
        <v>2.2983173771322047E-2</v>
      </c>
      <c r="ACG98">
        <f t="shared" ca="1" si="514"/>
        <v>-0.91665697719851791</v>
      </c>
      <c r="ACH98">
        <f t="shared" ca="1" si="514"/>
        <v>0.40505377640293466</v>
      </c>
      <c r="ACI98">
        <f t="shared" ca="1" si="514"/>
        <v>-0.30208394374159969</v>
      </c>
      <c r="ACJ98">
        <f t="shared" ca="1" si="514"/>
        <v>-0.5433855773294759</v>
      </c>
      <c r="ACK98">
        <f t="shared" ca="1" si="514"/>
        <v>0.73070913539854987</v>
      </c>
      <c r="ACL98">
        <f t="shared" ca="1" si="514"/>
        <v>0.7901032526009607</v>
      </c>
      <c r="ACM98">
        <f t="shared" ca="1" si="514"/>
        <v>-0.57097842723874026</v>
      </c>
      <c r="ACN98">
        <f t="shared" ca="1" si="514"/>
        <v>0.35356537670300775</v>
      </c>
      <c r="ACO98">
        <f t="shared" ca="1" si="514"/>
        <v>0.36639190310131514</v>
      </c>
      <c r="ACP98">
        <f t="shared" ca="1" si="514"/>
        <v>0.79288847825513609</v>
      </c>
      <c r="ACQ98">
        <f t="shared" ca="1" si="514"/>
        <v>0.12345899005358803</v>
      </c>
      <c r="ACR98">
        <f t="shared" ca="1" si="514"/>
        <v>-0.79767154884217262</v>
      </c>
      <c r="ACS98">
        <f t="shared" ca="1" si="514"/>
        <v>0.66409251871938257</v>
      </c>
      <c r="ACT98">
        <f t="shared" ref="ACT98:ADI98" ca="1" si="515">ACT31-ACT65*Rate</f>
        <v>0.83919834301594165</v>
      </c>
      <c r="ACU98">
        <f t="shared" ca="1" si="515"/>
        <v>0.8885617176913333</v>
      </c>
      <c r="ACV98">
        <f t="shared" ca="1" si="515"/>
        <v>-0.82064213391997554</v>
      </c>
      <c r="ACW98">
        <f t="shared" ca="1" si="515"/>
        <v>-2.6854553297160307E-2</v>
      </c>
      <c r="ACX98">
        <f t="shared" ca="1" si="515"/>
        <v>-0.67424890129162429</v>
      </c>
      <c r="ACY98">
        <f t="shared" ca="1" si="515"/>
        <v>-0.55100221795287896</v>
      </c>
      <c r="ACZ98">
        <f t="shared" ca="1" si="515"/>
        <v>-0.25375128256409846</v>
      </c>
      <c r="ADA98">
        <f t="shared" ca="1" si="515"/>
        <v>-0.62816461156797454</v>
      </c>
      <c r="ADB98">
        <f t="shared" ca="1" si="515"/>
        <v>0.83423560964939292</v>
      </c>
      <c r="ADC98">
        <f t="shared" ca="1" si="515"/>
        <v>0.11474620879986448</v>
      </c>
      <c r="ADD98">
        <f t="shared" ca="1" si="515"/>
        <v>-0.94281652627332446</v>
      </c>
      <c r="ADE98">
        <f t="shared" ca="1" si="515"/>
        <v>0.34020930452729953</v>
      </c>
      <c r="ADF98">
        <f t="shared" ca="1" si="515"/>
        <v>-7.6403383551134865E-2</v>
      </c>
      <c r="ADG98">
        <f t="shared" ca="1" si="515"/>
        <v>-0.52286044491217731</v>
      </c>
      <c r="ADH98">
        <f t="shared" ca="1" si="515"/>
        <v>-0.778528845660727</v>
      </c>
      <c r="ADI98">
        <f t="shared" ca="1" si="515"/>
        <v>0.53022434109771976</v>
      </c>
    </row>
    <row r="99" spans="1:789" x14ac:dyDescent="0.25">
      <c r="A99" t="s">
        <v>99</v>
      </c>
      <c r="B99">
        <f ca="1">Control!B130/127-1</f>
        <v>-1</v>
      </c>
    </row>
    <row r="100" spans="1:789" x14ac:dyDescent="0.25">
      <c r="A100" t="s">
        <v>100</v>
      </c>
      <c r="B100">
        <f ca="1">Control!B131/127-1</f>
        <v>-1</v>
      </c>
    </row>
    <row r="101" spans="1:789" x14ac:dyDescent="0.25">
      <c r="A101" t="s">
        <v>101</v>
      </c>
      <c r="B101">
        <f ca="1">Control!B132/127-1</f>
        <v>-1</v>
      </c>
    </row>
    <row r="102" spans="1:789" x14ac:dyDescent="0.25">
      <c r="A102" t="s">
        <v>102</v>
      </c>
      <c r="B102">
        <f ca="1">Control!B133/127-1</f>
        <v>-1</v>
      </c>
    </row>
    <row r="103" spans="1:789" x14ac:dyDescent="0.25">
      <c r="A103" t="s">
        <v>103</v>
      </c>
      <c r="B103">
        <f ca="1">Control!B134/127-1</f>
        <v>-1</v>
      </c>
    </row>
    <row r="104" spans="1:789" x14ac:dyDescent="0.25">
      <c r="A104" t="s">
        <v>104</v>
      </c>
      <c r="B104">
        <f ca="1">Control!B135/127-1</f>
        <v>-1</v>
      </c>
    </row>
    <row r="105" spans="1:789" x14ac:dyDescent="0.25">
      <c r="A105" t="s">
        <v>105</v>
      </c>
      <c r="B105">
        <f ca="1">Control!B136/127-1</f>
        <v>-1</v>
      </c>
    </row>
    <row r="106" spans="1:789" x14ac:dyDescent="0.25">
      <c r="A106" t="s">
        <v>106</v>
      </c>
      <c r="B106">
        <f ca="1">Control!B137/127-1</f>
        <v>-1</v>
      </c>
    </row>
    <row r="107" spans="1:789" x14ac:dyDescent="0.25">
      <c r="A107" t="s">
        <v>107</v>
      </c>
      <c r="B107">
        <f ca="1">Control!B138/127-1</f>
        <v>-1</v>
      </c>
    </row>
    <row r="108" spans="1:789" x14ac:dyDescent="0.25">
      <c r="A108" t="s">
        <v>108</v>
      </c>
      <c r="B108">
        <f ca="1">Control!B139/127-1</f>
        <v>-1</v>
      </c>
    </row>
    <row r="109" spans="1:789" x14ac:dyDescent="0.25">
      <c r="A109" t="s">
        <v>109</v>
      </c>
      <c r="B109">
        <f ca="1">Control!B140/127-1</f>
        <v>-1</v>
      </c>
    </row>
    <row r="110" spans="1:789" x14ac:dyDescent="0.25">
      <c r="A110" t="s">
        <v>110</v>
      </c>
      <c r="B110">
        <f ca="1">Control!B141/127-1</f>
        <v>-1</v>
      </c>
    </row>
    <row r="111" spans="1:789" x14ac:dyDescent="0.25">
      <c r="A111" t="s">
        <v>111</v>
      </c>
      <c r="B111">
        <f ca="1">Control!B142/127-1</f>
        <v>-1</v>
      </c>
    </row>
    <row r="112" spans="1:789" x14ac:dyDescent="0.25">
      <c r="A112" t="s">
        <v>112</v>
      </c>
      <c r="B112">
        <f ca="1">Control!B143/127-1</f>
        <v>-1</v>
      </c>
    </row>
    <row r="113" spans="1:2" x14ac:dyDescent="0.25">
      <c r="A113" t="s">
        <v>113</v>
      </c>
      <c r="B113">
        <f ca="1">Control!B144/127-1</f>
        <v>-1</v>
      </c>
    </row>
    <row r="114" spans="1:2" x14ac:dyDescent="0.25">
      <c r="A114" t="s">
        <v>114</v>
      </c>
      <c r="B114">
        <f ca="1">Control!B145/127-1</f>
        <v>-1</v>
      </c>
    </row>
    <row r="115" spans="1:2" x14ac:dyDescent="0.25">
      <c r="A115" t="s">
        <v>115</v>
      </c>
      <c r="B115">
        <f ca="1">Control!B146/127-1</f>
        <v>-1</v>
      </c>
    </row>
    <row r="116" spans="1:2" x14ac:dyDescent="0.25">
      <c r="A116" t="s">
        <v>116</v>
      </c>
      <c r="B116">
        <f ca="1">Control!B147/127-1</f>
        <v>-1</v>
      </c>
    </row>
    <row r="117" spans="1:2" x14ac:dyDescent="0.25">
      <c r="A117" t="s">
        <v>117</v>
      </c>
      <c r="B117">
        <f ca="1">Control!B148/127-1</f>
        <v>-1</v>
      </c>
    </row>
    <row r="118" spans="1:2" x14ac:dyDescent="0.25">
      <c r="A118" t="s">
        <v>118</v>
      </c>
      <c r="B118">
        <f ca="1">Control!B149/127-1</f>
        <v>-1</v>
      </c>
    </row>
    <row r="119" spans="1:2" x14ac:dyDescent="0.25">
      <c r="A119" t="s">
        <v>119</v>
      </c>
      <c r="B119">
        <f ca="1">Control!B150/127-1</f>
        <v>-1</v>
      </c>
    </row>
    <row r="120" spans="1:2" x14ac:dyDescent="0.25">
      <c r="A120" t="s">
        <v>120</v>
      </c>
      <c r="B120">
        <f ca="1">Control!B151/127-1</f>
        <v>0.29133858267716528</v>
      </c>
    </row>
    <row r="121" spans="1:2" x14ac:dyDescent="0.25">
      <c r="A121" t="s">
        <v>121</v>
      </c>
      <c r="B121">
        <f ca="1">Control!B152/127-1</f>
        <v>1</v>
      </c>
    </row>
    <row r="122" spans="1:2" x14ac:dyDescent="0.25">
      <c r="A122" t="s">
        <v>122</v>
      </c>
      <c r="B122">
        <f ca="1">Control!B153/127-1</f>
        <v>1</v>
      </c>
    </row>
    <row r="123" spans="1:2" x14ac:dyDescent="0.25">
      <c r="A123" t="s">
        <v>123</v>
      </c>
      <c r="B123">
        <f ca="1">Control!B154/127-1</f>
        <v>1</v>
      </c>
    </row>
    <row r="124" spans="1:2" x14ac:dyDescent="0.25">
      <c r="A124" t="s">
        <v>124</v>
      </c>
      <c r="B124">
        <f ca="1">Control!B155/127-1</f>
        <v>1</v>
      </c>
    </row>
    <row r="125" spans="1:2" x14ac:dyDescent="0.25">
      <c r="A125" t="s">
        <v>125</v>
      </c>
      <c r="B125">
        <f ca="1">Control!B156/127-1</f>
        <v>1</v>
      </c>
    </row>
    <row r="126" spans="1:2" x14ac:dyDescent="0.25">
      <c r="A126" t="s">
        <v>126</v>
      </c>
      <c r="B126">
        <f ca="1">Control!B157/127-1</f>
        <v>1.0078740157480315</v>
      </c>
    </row>
    <row r="127" spans="1:2" x14ac:dyDescent="0.25">
      <c r="A127" t="s">
        <v>127</v>
      </c>
      <c r="B127">
        <f ca="1">Control!B158/127-1</f>
        <v>1</v>
      </c>
    </row>
    <row r="128" spans="1:2" x14ac:dyDescent="0.25">
      <c r="A128" t="s">
        <v>128</v>
      </c>
      <c r="B128">
        <f ca="1">Control!B159/127-1</f>
        <v>0.88976377952755903</v>
      </c>
    </row>
    <row r="129" spans="1:2" x14ac:dyDescent="0.25">
      <c r="A129" t="s">
        <v>129</v>
      </c>
      <c r="B129">
        <f ca="1">Control!B160/127-1</f>
        <v>0.22047244094488194</v>
      </c>
    </row>
    <row r="130" spans="1:2" x14ac:dyDescent="0.25">
      <c r="A130" t="s">
        <v>130</v>
      </c>
      <c r="B130">
        <f ca="1">Control!B161/127-1</f>
        <v>-0.65354330708661412</v>
      </c>
    </row>
    <row r="131" spans="1:2" x14ac:dyDescent="0.25">
      <c r="A131" t="s">
        <v>131</v>
      </c>
      <c r="B131">
        <f ca="1">Control!B162/127-1</f>
        <v>-1</v>
      </c>
    </row>
    <row r="132" spans="1:2" x14ac:dyDescent="0.25">
      <c r="A132" t="s">
        <v>132</v>
      </c>
      <c r="B132">
        <f ca="1">Control!B163/127-1</f>
        <v>-1</v>
      </c>
    </row>
    <row r="133" spans="1:2" x14ac:dyDescent="0.25">
      <c r="A133" t="s">
        <v>133</v>
      </c>
      <c r="B133">
        <f ca="1">Control!B164/127-1</f>
        <v>-1</v>
      </c>
    </row>
    <row r="134" spans="1:2" x14ac:dyDescent="0.25">
      <c r="A134" t="s">
        <v>134</v>
      </c>
      <c r="B134">
        <f ca="1">Control!B165/127-1</f>
        <v>-1</v>
      </c>
    </row>
    <row r="135" spans="1:2" x14ac:dyDescent="0.25">
      <c r="A135" t="s">
        <v>135</v>
      </c>
      <c r="B135">
        <f ca="1">Control!B166/127-1</f>
        <v>-1</v>
      </c>
    </row>
    <row r="136" spans="1:2" x14ac:dyDescent="0.25">
      <c r="A136" t="s">
        <v>136</v>
      </c>
      <c r="B136">
        <f ca="1">Control!B167/127-1</f>
        <v>-1</v>
      </c>
    </row>
    <row r="137" spans="1:2" x14ac:dyDescent="0.25">
      <c r="A137" t="s">
        <v>137</v>
      </c>
      <c r="B137">
        <f ca="1">Control!B168/127-1</f>
        <v>-1</v>
      </c>
    </row>
    <row r="138" spans="1:2" x14ac:dyDescent="0.25">
      <c r="A138" t="s">
        <v>138</v>
      </c>
      <c r="B138">
        <f ca="1">Control!B169/127-1</f>
        <v>-1</v>
      </c>
    </row>
    <row r="139" spans="1:2" x14ac:dyDescent="0.25">
      <c r="A139" t="s">
        <v>139</v>
      </c>
      <c r="B139">
        <f ca="1">Control!B170/127-1</f>
        <v>-1</v>
      </c>
    </row>
    <row r="140" spans="1:2" x14ac:dyDescent="0.25">
      <c r="A140" t="s">
        <v>140</v>
      </c>
      <c r="B140">
        <f ca="1">Control!B171/127-1</f>
        <v>-1</v>
      </c>
    </row>
    <row r="141" spans="1:2" x14ac:dyDescent="0.25">
      <c r="A141" t="s">
        <v>141</v>
      </c>
      <c r="B141">
        <f ca="1">Control!B172/127-1</f>
        <v>-1</v>
      </c>
    </row>
    <row r="142" spans="1:2" x14ac:dyDescent="0.25">
      <c r="A142" t="s">
        <v>142</v>
      </c>
      <c r="B142">
        <f ca="1">Control!B173/127-1</f>
        <v>-1</v>
      </c>
    </row>
    <row r="143" spans="1:2" x14ac:dyDescent="0.25">
      <c r="A143" t="s">
        <v>143</v>
      </c>
      <c r="B143">
        <f ca="1">Control!B174/127-1</f>
        <v>-1</v>
      </c>
    </row>
    <row r="144" spans="1:2" x14ac:dyDescent="0.25">
      <c r="A144" t="s">
        <v>144</v>
      </c>
      <c r="B144">
        <f ca="1">Control!B175/127-1</f>
        <v>-1</v>
      </c>
    </row>
    <row r="145" spans="1:2" x14ac:dyDescent="0.25">
      <c r="A145" t="s">
        <v>145</v>
      </c>
      <c r="B145">
        <f ca="1">Control!B176/127-1</f>
        <v>-1</v>
      </c>
    </row>
    <row r="146" spans="1:2" x14ac:dyDescent="0.25">
      <c r="A146" t="s">
        <v>146</v>
      </c>
      <c r="B146">
        <f ca="1">Control!B177/127-1</f>
        <v>-1</v>
      </c>
    </row>
    <row r="147" spans="1:2" x14ac:dyDescent="0.25">
      <c r="A147" t="s">
        <v>147</v>
      </c>
      <c r="B147">
        <f ca="1">Control!B178/127-1</f>
        <v>-1</v>
      </c>
    </row>
    <row r="148" spans="1:2" x14ac:dyDescent="0.25">
      <c r="A148" t="s">
        <v>148</v>
      </c>
      <c r="B148">
        <f ca="1">Control!B179/127-1</f>
        <v>-0.77165354330708658</v>
      </c>
    </row>
    <row r="149" spans="1:2" x14ac:dyDescent="0.25">
      <c r="A149" t="s">
        <v>149</v>
      </c>
      <c r="B149">
        <f ca="1">Control!B180/127-1</f>
        <v>0.74803149606299213</v>
      </c>
    </row>
    <row r="150" spans="1:2" x14ac:dyDescent="0.25">
      <c r="A150" t="s">
        <v>150</v>
      </c>
      <c r="B150">
        <f ca="1">Control!B181/127-1</f>
        <v>0.82677165354330717</v>
      </c>
    </row>
    <row r="151" spans="1:2" x14ac:dyDescent="0.25">
      <c r="A151" t="s">
        <v>151</v>
      </c>
      <c r="B151">
        <f ca="1">Control!B182/127-1</f>
        <v>0.38582677165354329</v>
      </c>
    </row>
    <row r="152" spans="1:2" x14ac:dyDescent="0.25">
      <c r="A152" t="s">
        <v>152</v>
      </c>
      <c r="B152">
        <f ca="1">Control!B183/127-1</f>
        <v>0.38582677165354329</v>
      </c>
    </row>
    <row r="153" spans="1:2" x14ac:dyDescent="0.25">
      <c r="A153" t="s">
        <v>153</v>
      </c>
      <c r="B153">
        <f ca="1">Control!B184/127-1</f>
        <v>-0.37007874015748032</v>
      </c>
    </row>
    <row r="154" spans="1:2" x14ac:dyDescent="0.25">
      <c r="A154" t="s">
        <v>154</v>
      </c>
      <c r="B154">
        <f ca="1">Control!B185/127-1</f>
        <v>-0.82677165354330706</v>
      </c>
    </row>
    <row r="155" spans="1:2" x14ac:dyDescent="0.25">
      <c r="A155" t="s">
        <v>155</v>
      </c>
      <c r="B155">
        <f ca="1">Control!B186/127-1</f>
        <v>-0.29133858267716539</v>
      </c>
    </row>
    <row r="156" spans="1:2" x14ac:dyDescent="0.25">
      <c r="A156" t="s">
        <v>156</v>
      </c>
      <c r="B156">
        <f ca="1">Control!B187/127-1</f>
        <v>-0.17322834645669294</v>
      </c>
    </row>
    <row r="157" spans="1:2" x14ac:dyDescent="0.25">
      <c r="A157" t="s">
        <v>157</v>
      </c>
      <c r="B157">
        <f ca="1">Control!B188/127-1</f>
        <v>0.48031496062992129</v>
      </c>
    </row>
    <row r="158" spans="1:2" x14ac:dyDescent="0.25">
      <c r="A158" t="s">
        <v>158</v>
      </c>
      <c r="B158">
        <f ca="1">Control!B189/127-1</f>
        <v>0.88976377952755903</v>
      </c>
    </row>
    <row r="159" spans="1:2" x14ac:dyDescent="0.25">
      <c r="A159" t="s">
        <v>159</v>
      </c>
      <c r="B159">
        <f ca="1">Control!B190/127-1</f>
        <v>-1.5748031496062964E-2</v>
      </c>
    </row>
    <row r="160" spans="1:2" x14ac:dyDescent="0.25">
      <c r="A160" t="s">
        <v>160</v>
      </c>
      <c r="B160">
        <f ca="1">Control!B191/127-1</f>
        <v>-0.86614173228346458</v>
      </c>
    </row>
    <row r="161" spans="1:2" x14ac:dyDescent="0.25">
      <c r="A161" t="s">
        <v>161</v>
      </c>
      <c r="B161">
        <f ca="1">Control!B192/127-1</f>
        <v>-1</v>
      </c>
    </row>
    <row r="162" spans="1:2" x14ac:dyDescent="0.25">
      <c r="A162" t="s">
        <v>162</v>
      </c>
      <c r="B162">
        <f ca="1">Control!B193/127-1</f>
        <v>-1</v>
      </c>
    </row>
    <row r="163" spans="1:2" x14ac:dyDescent="0.25">
      <c r="A163" t="s">
        <v>163</v>
      </c>
      <c r="B163">
        <f ca="1">Control!B194/127-1</f>
        <v>-1</v>
      </c>
    </row>
    <row r="164" spans="1:2" x14ac:dyDescent="0.25">
      <c r="A164" t="s">
        <v>164</v>
      </c>
      <c r="B164">
        <f ca="1">Control!B195/127-1</f>
        <v>-1</v>
      </c>
    </row>
    <row r="165" spans="1:2" x14ac:dyDescent="0.25">
      <c r="A165" t="s">
        <v>165</v>
      </c>
      <c r="B165">
        <f ca="1">Control!B196/127-1</f>
        <v>-1</v>
      </c>
    </row>
    <row r="166" spans="1:2" x14ac:dyDescent="0.25">
      <c r="A166" t="s">
        <v>166</v>
      </c>
      <c r="B166">
        <f ca="1">Control!B197/127-1</f>
        <v>-1</v>
      </c>
    </row>
    <row r="167" spans="1:2" x14ac:dyDescent="0.25">
      <c r="A167" t="s">
        <v>167</v>
      </c>
      <c r="B167">
        <f ca="1">Control!B198/127-1</f>
        <v>-1</v>
      </c>
    </row>
    <row r="168" spans="1:2" x14ac:dyDescent="0.25">
      <c r="A168" t="s">
        <v>168</v>
      </c>
      <c r="B168">
        <f ca="1">Control!B199/127-1</f>
        <v>-1</v>
      </c>
    </row>
    <row r="169" spans="1:2" x14ac:dyDescent="0.25">
      <c r="A169" t="s">
        <v>169</v>
      </c>
      <c r="B169">
        <f ca="1">Control!B200/127-1</f>
        <v>-1</v>
      </c>
    </row>
    <row r="170" spans="1:2" x14ac:dyDescent="0.25">
      <c r="A170" t="s">
        <v>170</v>
      </c>
      <c r="B170">
        <f ca="1">Control!B201/127-1</f>
        <v>-1</v>
      </c>
    </row>
    <row r="171" spans="1:2" x14ac:dyDescent="0.25">
      <c r="A171" t="s">
        <v>171</v>
      </c>
      <c r="B171">
        <f ca="1">Control!B202/127-1</f>
        <v>-1</v>
      </c>
    </row>
    <row r="172" spans="1:2" x14ac:dyDescent="0.25">
      <c r="A172" t="s">
        <v>172</v>
      </c>
      <c r="B172">
        <f ca="1">Control!B203/127-1</f>
        <v>-1</v>
      </c>
    </row>
    <row r="173" spans="1:2" x14ac:dyDescent="0.25">
      <c r="A173" t="s">
        <v>173</v>
      </c>
      <c r="B173">
        <f ca="1">Control!B204/127-1</f>
        <v>-1</v>
      </c>
    </row>
    <row r="174" spans="1:2" x14ac:dyDescent="0.25">
      <c r="A174" t="s">
        <v>174</v>
      </c>
      <c r="B174">
        <f ca="1">Control!B205/127-1</f>
        <v>-1</v>
      </c>
    </row>
    <row r="175" spans="1:2" x14ac:dyDescent="0.25">
      <c r="A175" t="s">
        <v>175</v>
      </c>
      <c r="B175">
        <f ca="1">Control!B206/127-1</f>
        <v>-1</v>
      </c>
    </row>
    <row r="176" spans="1:2" x14ac:dyDescent="0.25">
      <c r="A176" t="s">
        <v>176</v>
      </c>
      <c r="B176">
        <f ca="1">Control!B207/127-1</f>
        <v>-1</v>
      </c>
    </row>
    <row r="177" spans="1:2" x14ac:dyDescent="0.25">
      <c r="A177" t="s">
        <v>177</v>
      </c>
      <c r="B177">
        <f ca="1">Control!B208/127-1</f>
        <v>-0.96062992125984248</v>
      </c>
    </row>
    <row r="178" spans="1:2" x14ac:dyDescent="0.25">
      <c r="A178" t="s">
        <v>178</v>
      </c>
      <c r="B178">
        <f ca="1">Control!B209/127-1</f>
        <v>-0.952755905511811</v>
      </c>
    </row>
    <row r="179" spans="1:2" x14ac:dyDescent="0.25">
      <c r="A179" t="s">
        <v>179</v>
      </c>
      <c r="B179">
        <f ca="1">Control!B210/127-1</f>
        <v>-1</v>
      </c>
    </row>
    <row r="180" spans="1:2" x14ac:dyDescent="0.25">
      <c r="A180" t="s">
        <v>180</v>
      </c>
      <c r="B180">
        <f ca="1">Control!B211/127-1</f>
        <v>-1</v>
      </c>
    </row>
    <row r="181" spans="1:2" x14ac:dyDescent="0.25">
      <c r="A181" t="s">
        <v>181</v>
      </c>
      <c r="B181">
        <f ca="1">Control!B212/127-1</f>
        <v>-1</v>
      </c>
    </row>
    <row r="182" spans="1:2" x14ac:dyDescent="0.25">
      <c r="A182" t="s">
        <v>182</v>
      </c>
      <c r="B182">
        <f ca="1">Control!B213/127-1</f>
        <v>-1</v>
      </c>
    </row>
    <row r="183" spans="1:2" x14ac:dyDescent="0.25">
      <c r="A183" t="s">
        <v>183</v>
      </c>
      <c r="B183">
        <f ca="1">Control!B214/127-1</f>
        <v>-1</v>
      </c>
    </row>
    <row r="184" spans="1:2" x14ac:dyDescent="0.25">
      <c r="A184" t="s">
        <v>184</v>
      </c>
      <c r="B184">
        <f ca="1">Control!B215/127-1</f>
        <v>-1</v>
      </c>
    </row>
    <row r="185" spans="1:2" x14ac:dyDescent="0.25">
      <c r="A185" t="s">
        <v>185</v>
      </c>
      <c r="B185">
        <f ca="1">Control!B216/127-1</f>
        <v>-0.98425196850393704</v>
      </c>
    </row>
    <row r="186" spans="1:2" x14ac:dyDescent="0.25">
      <c r="A186" t="s">
        <v>186</v>
      </c>
      <c r="B186">
        <f ca="1">Control!B217/127-1</f>
        <v>-0.51968503937007871</v>
      </c>
    </row>
    <row r="187" spans="1:2" x14ac:dyDescent="0.25">
      <c r="A187" t="s">
        <v>187</v>
      </c>
      <c r="B187">
        <f ca="1">Control!B218/127-1</f>
        <v>0.88188976377952755</v>
      </c>
    </row>
    <row r="188" spans="1:2" x14ac:dyDescent="0.25">
      <c r="A188" t="s">
        <v>188</v>
      </c>
      <c r="B188">
        <f ca="1">Control!B219/127-1</f>
        <v>9.4488188976378007E-2</v>
      </c>
    </row>
    <row r="189" spans="1:2" x14ac:dyDescent="0.25">
      <c r="A189" t="s">
        <v>189</v>
      </c>
      <c r="B189">
        <f ca="1">Control!B220/127-1</f>
        <v>-1</v>
      </c>
    </row>
    <row r="190" spans="1:2" x14ac:dyDescent="0.25">
      <c r="A190" t="s">
        <v>190</v>
      </c>
      <c r="B190">
        <f ca="1">Control!B221/127-1</f>
        <v>-1</v>
      </c>
    </row>
    <row r="191" spans="1:2" x14ac:dyDescent="0.25">
      <c r="A191" t="s">
        <v>191</v>
      </c>
      <c r="B191">
        <f ca="1">Control!B222/127-1</f>
        <v>-1</v>
      </c>
    </row>
    <row r="192" spans="1:2" x14ac:dyDescent="0.25">
      <c r="A192" t="s">
        <v>192</v>
      </c>
      <c r="B192">
        <f ca="1">Control!B223/127-1</f>
        <v>-1</v>
      </c>
    </row>
    <row r="193" spans="1:2" x14ac:dyDescent="0.25">
      <c r="A193" t="s">
        <v>193</v>
      </c>
      <c r="B193">
        <f ca="1">Control!B224/127-1</f>
        <v>-1</v>
      </c>
    </row>
    <row r="194" spans="1:2" x14ac:dyDescent="0.25">
      <c r="A194" t="s">
        <v>194</v>
      </c>
      <c r="B194">
        <f ca="1">Control!B225/127-1</f>
        <v>-1</v>
      </c>
    </row>
    <row r="195" spans="1:2" x14ac:dyDescent="0.25">
      <c r="A195" t="s">
        <v>195</v>
      </c>
      <c r="B195">
        <f ca="1">Control!B226/127-1</f>
        <v>-1</v>
      </c>
    </row>
    <row r="196" spans="1:2" x14ac:dyDescent="0.25">
      <c r="A196" t="s">
        <v>196</v>
      </c>
      <c r="B196">
        <f ca="1">Control!B227/127-1</f>
        <v>-1</v>
      </c>
    </row>
    <row r="197" spans="1:2" x14ac:dyDescent="0.25">
      <c r="A197" t="s">
        <v>197</v>
      </c>
      <c r="B197">
        <f ca="1">Control!B228/127-1</f>
        <v>-1</v>
      </c>
    </row>
    <row r="198" spans="1:2" x14ac:dyDescent="0.25">
      <c r="A198" t="s">
        <v>198</v>
      </c>
      <c r="B198">
        <f ca="1">Control!B229/127-1</f>
        <v>-1</v>
      </c>
    </row>
    <row r="199" spans="1:2" x14ac:dyDescent="0.25">
      <c r="A199" t="s">
        <v>199</v>
      </c>
      <c r="B199">
        <f ca="1">Control!B230/127-1</f>
        <v>-1</v>
      </c>
    </row>
    <row r="200" spans="1:2" x14ac:dyDescent="0.25">
      <c r="A200" t="s">
        <v>200</v>
      </c>
      <c r="B200">
        <f ca="1">Control!B231/127-1</f>
        <v>-1</v>
      </c>
    </row>
    <row r="201" spans="1:2" x14ac:dyDescent="0.25">
      <c r="A201" t="s">
        <v>201</v>
      </c>
      <c r="B201">
        <f ca="1">Control!B232/127-1</f>
        <v>-1</v>
      </c>
    </row>
    <row r="202" spans="1:2" x14ac:dyDescent="0.25">
      <c r="A202" t="s">
        <v>202</v>
      </c>
      <c r="B202">
        <f ca="1">Control!B233/127-1</f>
        <v>-1</v>
      </c>
    </row>
    <row r="203" spans="1:2" x14ac:dyDescent="0.25">
      <c r="A203" t="s">
        <v>203</v>
      </c>
      <c r="B203">
        <f ca="1">Control!B234/127-1</f>
        <v>-1</v>
      </c>
    </row>
    <row r="204" spans="1:2" x14ac:dyDescent="0.25">
      <c r="A204" t="s">
        <v>204</v>
      </c>
      <c r="B204">
        <f ca="1">Control!B235/127-1</f>
        <v>-1</v>
      </c>
    </row>
    <row r="205" spans="1:2" x14ac:dyDescent="0.25">
      <c r="A205" t="s">
        <v>205</v>
      </c>
      <c r="B205">
        <f ca="1">Control!B236/127-1</f>
        <v>-1</v>
      </c>
    </row>
    <row r="206" spans="1:2" x14ac:dyDescent="0.25">
      <c r="A206" t="s">
        <v>206</v>
      </c>
      <c r="B206">
        <f ca="1">Control!B237/127-1</f>
        <v>-1</v>
      </c>
    </row>
    <row r="207" spans="1:2" x14ac:dyDescent="0.25">
      <c r="A207" t="s">
        <v>207</v>
      </c>
      <c r="B207">
        <f ca="1">Control!B238/127-1</f>
        <v>-1</v>
      </c>
    </row>
    <row r="208" spans="1:2" x14ac:dyDescent="0.25">
      <c r="A208" t="s">
        <v>208</v>
      </c>
      <c r="B208">
        <f ca="1">Control!B239/127-1</f>
        <v>-1</v>
      </c>
    </row>
    <row r="209" spans="1:2" x14ac:dyDescent="0.25">
      <c r="A209" t="s">
        <v>209</v>
      </c>
      <c r="B209">
        <f ca="1">Control!B240/127-1</f>
        <v>-1</v>
      </c>
    </row>
    <row r="210" spans="1:2" x14ac:dyDescent="0.25">
      <c r="A210" t="s">
        <v>210</v>
      </c>
      <c r="B210">
        <f ca="1">Control!B241/127-1</f>
        <v>-1</v>
      </c>
    </row>
    <row r="211" spans="1:2" x14ac:dyDescent="0.25">
      <c r="A211" t="s">
        <v>211</v>
      </c>
      <c r="B211">
        <f ca="1">Control!B242/127-1</f>
        <v>-1</v>
      </c>
    </row>
    <row r="212" spans="1:2" x14ac:dyDescent="0.25">
      <c r="A212" t="s">
        <v>212</v>
      </c>
      <c r="B212">
        <f ca="1">Control!B243/127-1</f>
        <v>-1</v>
      </c>
    </row>
    <row r="213" spans="1:2" x14ac:dyDescent="0.25">
      <c r="A213" t="s">
        <v>213</v>
      </c>
      <c r="B213">
        <f ca="1">Control!B244/127-1</f>
        <v>-1</v>
      </c>
    </row>
    <row r="214" spans="1:2" x14ac:dyDescent="0.25">
      <c r="A214" t="s">
        <v>214</v>
      </c>
      <c r="B214">
        <f ca="1">Control!B245/127-1</f>
        <v>-1</v>
      </c>
    </row>
    <row r="215" spans="1:2" x14ac:dyDescent="0.25">
      <c r="A215" t="s">
        <v>215</v>
      </c>
      <c r="B215">
        <f ca="1">Control!B246/127-1</f>
        <v>-4.7244094488189003E-2</v>
      </c>
    </row>
    <row r="216" spans="1:2" x14ac:dyDescent="0.25">
      <c r="A216" t="s">
        <v>216</v>
      </c>
      <c r="B216">
        <f ca="1">Control!B247/127-1</f>
        <v>0.88188976377952755</v>
      </c>
    </row>
    <row r="217" spans="1:2" x14ac:dyDescent="0.25">
      <c r="A217" t="s">
        <v>217</v>
      </c>
      <c r="B217">
        <f ca="1">Control!B248/127-1</f>
        <v>-0.51968503937007871</v>
      </c>
    </row>
    <row r="218" spans="1:2" x14ac:dyDescent="0.25">
      <c r="A218" t="s">
        <v>218</v>
      </c>
      <c r="B218">
        <f ca="1">Control!B249/127-1</f>
        <v>-1</v>
      </c>
    </row>
    <row r="219" spans="1:2" x14ac:dyDescent="0.25">
      <c r="A219" t="s">
        <v>219</v>
      </c>
      <c r="B219">
        <f ca="1">Control!B250/127-1</f>
        <v>-1</v>
      </c>
    </row>
    <row r="220" spans="1:2" x14ac:dyDescent="0.25">
      <c r="A220" t="s">
        <v>220</v>
      </c>
      <c r="B220">
        <f ca="1">Control!B251/127-1</f>
        <v>-1</v>
      </c>
    </row>
    <row r="221" spans="1:2" x14ac:dyDescent="0.25">
      <c r="A221" t="s">
        <v>221</v>
      </c>
      <c r="B221">
        <f ca="1">Control!B252/127-1</f>
        <v>-1</v>
      </c>
    </row>
    <row r="222" spans="1:2" x14ac:dyDescent="0.25">
      <c r="A222" t="s">
        <v>222</v>
      </c>
      <c r="B222">
        <f ca="1">Control!B253/127-1</f>
        <v>-1</v>
      </c>
    </row>
    <row r="223" spans="1:2" x14ac:dyDescent="0.25">
      <c r="A223" t="s">
        <v>223</v>
      </c>
      <c r="B223">
        <f ca="1">Control!B254/127-1</f>
        <v>-1</v>
      </c>
    </row>
    <row r="224" spans="1:2" x14ac:dyDescent="0.25">
      <c r="A224" t="s">
        <v>224</v>
      </c>
      <c r="B224">
        <f ca="1">Control!B255/127-1</f>
        <v>-1</v>
      </c>
    </row>
    <row r="225" spans="1:2" x14ac:dyDescent="0.25">
      <c r="A225" t="s">
        <v>225</v>
      </c>
      <c r="B225">
        <f ca="1">Control!B256/127-1</f>
        <v>-1</v>
      </c>
    </row>
    <row r="226" spans="1:2" x14ac:dyDescent="0.25">
      <c r="A226" t="s">
        <v>226</v>
      </c>
      <c r="B226">
        <f ca="1">Control!B257/127-1</f>
        <v>-1</v>
      </c>
    </row>
    <row r="227" spans="1:2" x14ac:dyDescent="0.25">
      <c r="A227" t="s">
        <v>227</v>
      </c>
      <c r="B227">
        <f ca="1">Control!B258/127-1</f>
        <v>-1</v>
      </c>
    </row>
    <row r="228" spans="1:2" x14ac:dyDescent="0.25">
      <c r="A228" t="s">
        <v>228</v>
      </c>
      <c r="B228">
        <f ca="1">Control!B259/127-1</f>
        <v>-1</v>
      </c>
    </row>
    <row r="229" spans="1:2" x14ac:dyDescent="0.25">
      <c r="A229" t="s">
        <v>229</v>
      </c>
      <c r="B229">
        <f ca="1">Control!B260/127-1</f>
        <v>-1</v>
      </c>
    </row>
    <row r="230" spans="1:2" x14ac:dyDescent="0.25">
      <c r="A230" t="s">
        <v>230</v>
      </c>
      <c r="B230">
        <f ca="1">Control!B261/127-1</f>
        <v>-1</v>
      </c>
    </row>
    <row r="231" spans="1:2" x14ac:dyDescent="0.25">
      <c r="A231" t="s">
        <v>231</v>
      </c>
      <c r="B231">
        <f ca="1">Control!B262/127-1</f>
        <v>-1</v>
      </c>
    </row>
    <row r="232" spans="1:2" x14ac:dyDescent="0.25">
      <c r="A232" t="s">
        <v>232</v>
      </c>
      <c r="B232">
        <f ca="1">Control!B263/127-1</f>
        <v>-1</v>
      </c>
    </row>
    <row r="233" spans="1:2" x14ac:dyDescent="0.25">
      <c r="A233" t="s">
        <v>233</v>
      </c>
      <c r="B233">
        <f ca="1">Control!B264/127-1</f>
        <v>-1</v>
      </c>
    </row>
    <row r="234" spans="1:2" x14ac:dyDescent="0.25">
      <c r="A234" t="s">
        <v>234</v>
      </c>
      <c r="B234">
        <f ca="1">Control!B265/127-1</f>
        <v>-1</v>
      </c>
    </row>
    <row r="235" spans="1:2" x14ac:dyDescent="0.25">
      <c r="A235" t="s">
        <v>235</v>
      </c>
      <c r="B235">
        <f ca="1">Control!B266/127-1</f>
        <v>-1</v>
      </c>
    </row>
    <row r="236" spans="1:2" x14ac:dyDescent="0.25">
      <c r="A236" t="s">
        <v>236</v>
      </c>
      <c r="B236">
        <f ca="1">Control!B267/127-1</f>
        <v>-1</v>
      </c>
    </row>
    <row r="237" spans="1:2" x14ac:dyDescent="0.25">
      <c r="A237" t="s">
        <v>237</v>
      </c>
      <c r="B237">
        <f ca="1">Control!B268/127-1</f>
        <v>-1</v>
      </c>
    </row>
    <row r="238" spans="1:2" x14ac:dyDescent="0.25">
      <c r="A238" t="s">
        <v>238</v>
      </c>
      <c r="B238">
        <f ca="1">Control!B269/127-1</f>
        <v>-1</v>
      </c>
    </row>
    <row r="239" spans="1:2" x14ac:dyDescent="0.25">
      <c r="A239" t="s">
        <v>239</v>
      </c>
      <c r="B239">
        <f ca="1">Control!B270/127-1</f>
        <v>-1</v>
      </c>
    </row>
    <row r="240" spans="1:2" x14ac:dyDescent="0.25">
      <c r="A240" t="s">
        <v>240</v>
      </c>
      <c r="B240">
        <f ca="1">Control!B271/127-1</f>
        <v>-1</v>
      </c>
    </row>
    <row r="241" spans="1:2" x14ac:dyDescent="0.25">
      <c r="A241" t="s">
        <v>241</v>
      </c>
      <c r="B241">
        <f ca="1">Control!B272/127-1</f>
        <v>-1</v>
      </c>
    </row>
    <row r="242" spans="1:2" x14ac:dyDescent="0.25">
      <c r="A242" t="s">
        <v>242</v>
      </c>
      <c r="B242">
        <f ca="1">Control!B273/127-1</f>
        <v>-1</v>
      </c>
    </row>
    <row r="243" spans="1:2" x14ac:dyDescent="0.25">
      <c r="A243" t="s">
        <v>243</v>
      </c>
      <c r="B243">
        <f ca="1">Control!B274/127-1</f>
        <v>-7.8740157480314932E-2</v>
      </c>
    </row>
    <row r="244" spans="1:2" x14ac:dyDescent="0.25">
      <c r="A244" t="s">
        <v>244</v>
      </c>
      <c r="B244">
        <f ca="1">Control!B275/127-1</f>
        <v>1</v>
      </c>
    </row>
    <row r="245" spans="1:2" x14ac:dyDescent="0.25">
      <c r="A245" t="s">
        <v>245</v>
      </c>
      <c r="B245">
        <f ca="1">Control!B276/127-1</f>
        <v>0.14960629921259838</v>
      </c>
    </row>
    <row r="246" spans="1:2" x14ac:dyDescent="0.25">
      <c r="A246" t="s">
        <v>246</v>
      </c>
      <c r="B246">
        <f ca="1">Control!B277/127-1</f>
        <v>-1</v>
      </c>
    </row>
    <row r="247" spans="1:2" x14ac:dyDescent="0.25">
      <c r="A247" t="s">
        <v>247</v>
      </c>
      <c r="B247">
        <f ca="1">Control!B278/127-1</f>
        <v>-1</v>
      </c>
    </row>
    <row r="248" spans="1:2" x14ac:dyDescent="0.25">
      <c r="A248" t="s">
        <v>248</v>
      </c>
      <c r="B248">
        <f ca="1">Control!B279/127-1</f>
        <v>-1</v>
      </c>
    </row>
    <row r="249" spans="1:2" x14ac:dyDescent="0.25">
      <c r="A249" t="s">
        <v>249</v>
      </c>
      <c r="B249">
        <f ca="1">Control!B280/127-1</f>
        <v>-1</v>
      </c>
    </row>
    <row r="250" spans="1:2" x14ac:dyDescent="0.25">
      <c r="A250" t="s">
        <v>250</v>
      </c>
      <c r="B250">
        <f ca="1">Control!B281/127-1</f>
        <v>-1</v>
      </c>
    </row>
    <row r="251" spans="1:2" x14ac:dyDescent="0.25">
      <c r="A251" t="s">
        <v>251</v>
      </c>
      <c r="B251">
        <f ca="1">Control!B282/127-1</f>
        <v>-1</v>
      </c>
    </row>
    <row r="252" spans="1:2" x14ac:dyDescent="0.25">
      <c r="A252" t="s">
        <v>252</v>
      </c>
      <c r="B252">
        <f ca="1">Control!B283/127-1</f>
        <v>-1</v>
      </c>
    </row>
    <row r="253" spans="1:2" x14ac:dyDescent="0.25">
      <c r="A253" t="s">
        <v>253</v>
      </c>
      <c r="B253">
        <f ca="1">Control!B284/127-1</f>
        <v>-1</v>
      </c>
    </row>
    <row r="254" spans="1:2" x14ac:dyDescent="0.25">
      <c r="A254" t="s">
        <v>254</v>
      </c>
      <c r="B254">
        <f ca="1">Control!B285/127-1</f>
        <v>-1</v>
      </c>
    </row>
    <row r="255" spans="1:2" x14ac:dyDescent="0.25">
      <c r="A255" t="s">
        <v>255</v>
      </c>
      <c r="B255">
        <f ca="1">Control!B286/127-1</f>
        <v>-1</v>
      </c>
    </row>
    <row r="256" spans="1:2" x14ac:dyDescent="0.25">
      <c r="A256" t="s">
        <v>256</v>
      </c>
      <c r="B256">
        <f ca="1">Control!B287/127-1</f>
        <v>-1</v>
      </c>
    </row>
    <row r="257" spans="1:2" x14ac:dyDescent="0.25">
      <c r="A257" t="s">
        <v>257</v>
      </c>
      <c r="B257">
        <f ca="1">Control!B288/127-1</f>
        <v>-1</v>
      </c>
    </row>
    <row r="258" spans="1:2" x14ac:dyDescent="0.25">
      <c r="A258" t="s">
        <v>258</v>
      </c>
      <c r="B258">
        <f ca="1">Control!B289/127-1</f>
        <v>-1</v>
      </c>
    </row>
    <row r="259" spans="1:2" x14ac:dyDescent="0.25">
      <c r="A259" t="s">
        <v>259</v>
      </c>
      <c r="B259">
        <f ca="1">Control!B290/127-1</f>
        <v>-1</v>
      </c>
    </row>
    <row r="260" spans="1:2" x14ac:dyDescent="0.25">
      <c r="A260" t="s">
        <v>260</v>
      </c>
      <c r="B260">
        <f ca="1">Control!B291/127-1</f>
        <v>-1</v>
      </c>
    </row>
    <row r="261" spans="1:2" x14ac:dyDescent="0.25">
      <c r="A261" t="s">
        <v>261</v>
      </c>
      <c r="B261">
        <f ca="1">Control!B292/127-1</f>
        <v>-1</v>
      </c>
    </row>
    <row r="262" spans="1:2" x14ac:dyDescent="0.25">
      <c r="A262" t="s">
        <v>262</v>
      </c>
      <c r="B262">
        <f ca="1">Control!B293/127-1</f>
        <v>-1</v>
      </c>
    </row>
    <row r="263" spans="1:2" x14ac:dyDescent="0.25">
      <c r="A263" t="s">
        <v>263</v>
      </c>
      <c r="B263">
        <f ca="1">Control!B294/127-1</f>
        <v>-1</v>
      </c>
    </row>
    <row r="264" spans="1:2" x14ac:dyDescent="0.25">
      <c r="A264" t="s">
        <v>264</v>
      </c>
      <c r="B264">
        <f ca="1">Control!B295/127-1</f>
        <v>-1</v>
      </c>
    </row>
    <row r="265" spans="1:2" x14ac:dyDescent="0.25">
      <c r="A265" t="s">
        <v>265</v>
      </c>
      <c r="B265">
        <f ca="1">Control!B296/127-1</f>
        <v>-1</v>
      </c>
    </row>
    <row r="266" spans="1:2" x14ac:dyDescent="0.25">
      <c r="A266" t="s">
        <v>266</v>
      </c>
      <c r="B266">
        <f ca="1">Control!B297/127-1</f>
        <v>-1</v>
      </c>
    </row>
    <row r="267" spans="1:2" x14ac:dyDescent="0.25">
      <c r="A267" t="s">
        <v>267</v>
      </c>
      <c r="B267">
        <f ca="1">Control!B298/127-1</f>
        <v>-1</v>
      </c>
    </row>
    <row r="268" spans="1:2" x14ac:dyDescent="0.25">
      <c r="A268" t="s">
        <v>268</v>
      </c>
      <c r="B268">
        <f ca="1">Control!B299/127-1</f>
        <v>-1</v>
      </c>
    </row>
    <row r="269" spans="1:2" x14ac:dyDescent="0.25">
      <c r="A269" t="s">
        <v>269</v>
      </c>
      <c r="B269">
        <f ca="1">Control!B300/127-1</f>
        <v>-1</v>
      </c>
    </row>
    <row r="270" spans="1:2" x14ac:dyDescent="0.25">
      <c r="A270" t="s">
        <v>270</v>
      </c>
      <c r="B270">
        <f ca="1">Control!B301/127-1</f>
        <v>-0.74803149606299213</v>
      </c>
    </row>
    <row r="271" spans="1:2" x14ac:dyDescent="0.25">
      <c r="A271" t="s">
        <v>271</v>
      </c>
      <c r="B271">
        <f ca="1">Control!B302/127-1</f>
        <v>0.90551181102362199</v>
      </c>
    </row>
    <row r="272" spans="1:2" x14ac:dyDescent="0.25">
      <c r="A272" t="s">
        <v>272</v>
      </c>
      <c r="B272">
        <f ca="1">Control!B303/127-1</f>
        <v>1</v>
      </c>
    </row>
    <row r="273" spans="1:2" x14ac:dyDescent="0.25">
      <c r="A273" t="s">
        <v>273</v>
      </c>
      <c r="B273">
        <f ca="1">Control!B304/127-1</f>
        <v>-7.8740157480314821E-3</v>
      </c>
    </row>
    <row r="274" spans="1:2" x14ac:dyDescent="0.25">
      <c r="A274" t="s">
        <v>274</v>
      </c>
      <c r="B274">
        <f ca="1">Control!B305/127-1</f>
        <v>-1</v>
      </c>
    </row>
    <row r="275" spans="1:2" x14ac:dyDescent="0.25">
      <c r="A275" t="s">
        <v>275</v>
      </c>
      <c r="B275">
        <f ca="1">Control!B306/127-1</f>
        <v>-1</v>
      </c>
    </row>
    <row r="276" spans="1:2" x14ac:dyDescent="0.25">
      <c r="A276" t="s">
        <v>276</v>
      </c>
      <c r="B276">
        <f ca="1">Control!B307/127-1</f>
        <v>-1</v>
      </c>
    </row>
    <row r="277" spans="1:2" x14ac:dyDescent="0.25">
      <c r="A277" t="s">
        <v>277</v>
      </c>
      <c r="B277">
        <f ca="1">Control!B308/127-1</f>
        <v>-1</v>
      </c>
    </row>
    <row r="278" spans="1:2" x14ac:dyDescent="0.25">
      <c r="A278" t="s">
        <v>278</v>
      </c>
      <c r="B278">
        <f ca="1">Control!B309/127-1</f>
        <v>-1</v>
      </c>
    </row>
    <row r="279" spans="1:2" x14ac:dyDescent="0.25">
      <c r="A279" t="s">
        <v>279</v>
      </c>
      <c r="B279">
        <f ca="1">Control!B310/127-1</f>
        <v>-1</v>
      </c>
    </row>
    <row r="280" spans="1:2" x14ac:dyDescent="0.25">
      <c r="A280" t="s">
        <v>280</v>
      </c>
      <c r="B280">
        <f ca="1">Control!B311/127-1</f>
        <v>-1</v>
      </c>
    </row>
    <row r="281" spans="1:2" x14ac:dyDescent="0.25">
      <c r="A281" t="s">
        <v>281</v>
      </c>
      <c r="B281">
        <f ca="1">Control!B312/127-1</f>
        <v>-1</v>
      </c>
    </row>
    <row r="282" spans="1:2" x14ac:dyDescent="0.25">
      <c r="A282" t="s">
        <v>282</v>
      </c>
      <c r="B282">
        <f ca="1">Control!B313/127-1</f>
        <v>-1</v>
      </c>
    </row>
    <row r="283" spans="1:2" x14ac:dyDescent="0.25">
      <c r="A283" t="s">
        <v>283</v>
      </c>
      <c r="B283">
        <f ca="1">Control!B314/127-1</f>
        <v>-1</v>
      </c>
    </row>
    <row r="284" spans="1:2" x14ac:dyDescent="0.25">
      <c r="A284" t="s">
        <v>284</v>
      </c>
      <c r="B284">
        <f ca="1">Control!B315/127-1</f>
        <v>-1</v>
      </c>
    </row>
    <row r="285" spans="1:2" x14ac:dyDescent="0.25">
      <c r="A285" t="s">
        <v>285</v>
      </c>
      <c r="B285">
        <f ca="1">Control!B316/127-1</f>
        <v>-1</v>
      </c>
    </row>
    <row r="286" spans="1:2" x14ac:dyDescent="0.25">
      <c r="A286" t="s">
        <v>286</v>
      </c>
      <c r="B286">
        <f ca="1">Control!B317/127-1</f>
        <v>-1</v>
      </c>
    </row>
    <row r="287" spans="1:2" x14ac:dyDescent="0.25">
      <c r="A287" t="s">
        <v>287</v>
      </c>
      <c r="B287">
        <f ca="1">Control!B318/127-1</f>
        <v>-1</v>
      </c>
    </row>
    <row r="288" spans="1:2" x14ac:dyDescent="0.25">
      <c r="A288" t="s">
        <v>288</v>
      </c>
      <c r="B288">
        <f ca="1">Control!B319/127-1</f>
        <v>-1</v>
      </c>
    </row>
    <row r="289" spans="1:2" x14ac:dyDescent="0.25">
      <c r="A289" t="s">
        <v>289</v>
      </c>
      <c r="B289">
        <f ca="1">Control!B320/127-1</f>
        <v>-1</v>
      </c>
    </row>
    <row r="290" spans="1:2" x14ac:dyDescent="0.25">
      <c r="A290" t="s">
        <v>290</v>
      </c>
      <c r="B290">
        <f ca="1">Control!B321/127-1</f>
        <v>-1</v>
      </c>
    </row>
    <row r="291" spans="1:2" x14ac:dyDescent="0.25">
      <c r="A291" t="s">
        <v>291</v>
      </c>
      <c r="B291">
        <f ca="1">Control!B322/127-1</f>
        <v>-1</v>
      </c>
    </row>
    <row r="292" spans="1:2" x14ac:dyDescent="0.25">
      <c r="A292" t="s">
        <v>292</v>
      </c>
      <c r="B292">
        <f ca="1">Control!B323/127-1</f>
        <v>-1</v>
      </c>
    </row>
    <row r="293" spans="1:2" x14ac:dyDescent="0.25">
      <c r="A293" t="s">
        <v>293</v>
      </c>
      <c r="B293">
        <f ca="1">Control!B324/127-1</f>
        <v>-1</v>
      </c>
    </row>
    <row r="294" spans="1:2" x14ac:dyDescent="0.25">
      <c r="A294" t="s">
        <v>294</v>
      </c>
      <c r="B294">
        <f ca="1">Control!B325/127-1</f>
        <v>-1</v>
      </c>
    </row>
    <row r="295" spans="1:2" x14ac:dyDescent="0.25">
      <c r="A295" t="s">
        <v>295</v>
      </c>
      <c r="B295">
        <f ca="1">Control!B326/127-1</f>
        <v>-1</v>
      </c>
    </row>
    <row r="296" spans="1:2" x14ac:dyDescent="0.25">
      <c r="A296" t="s">
        <v>296</v>
      </c>
      <c r="B296">
        <f ca="1">Control!B327/127-1</f>
        <v>-1</v>
      </c>
    </row>
    <row r="297" spans="1:2" x14ac:dyDescent="0.25">
      <c r="A297" t="s">
        <v>297</v>
      </c>
      <c r="B297">
        <f ca="1">Control!B328/127-1</f>
        <v>-1</v>
      </c>
    </row>
    <row r="298" spans="1:2" x14ac:dyDescent="0.25">
      <c r="A298" t="s">
        <v>298</v>
      </c>
      <c r="B298">
        <f ca="1">Control!B329/127-1</f>
        <v>-0.33858267716535428</v>
      </c>
    </row>
    <row r="299" spans="1:2" x14ac:dyDescent="0.25">
      <c r="A299" t="s">
        <v>299</v>
      </c>
      <c r="B299">
        <f ca="1">Control!B330/127-1</f>
        <v>1</v>
      </c>
    </row>
    <row r="300" spans="1:2" x14ac:dyDescent="0.25">
      <c r="A300" t="s">
        <v>300</v>
      </c>
      <c r="B300">
        <f ca="1">Control!B331/127-1</f>
        <v>0.73228346456692917</v>
      </c>
    </row>
    <row r="301" spans="1:2" x14ac:dyDescent="0.25">
      <c r="A301" t="s">
        <v>301</v>
      </c>
      <c r="B301">
        <f ca="1">Control!B332/127-1</f>
        <v>-0.78740157480314954</v>
      </c>
    </row>
    <row r="302" spans="1:2" x14ac:dyDescent="0.25">
      <c r="A302" t="s">
        <v>302</v>
      </c>
      <c r="B302">
        <f ca="1">Control!B333/127-1</f>
        <v>-1</v>
      </c>
    </row>
    <row r="303" spans="1:2" x14ac:dyDescent="0.25">
      <c r="A303" t="s">
        <v>303</v>
      </c>
      <c r="B303">
        <f ca="1">Control!B334/127-1</f>
        <v>-1</v>
      </c>
    </row>
    <row r="304" spans="1:2" x14ac:dyDescent="0.25">
      <c r="A304" t="s">
        <v>304</v>
      </c>
      <c r="B304">
        <f ca="1">Control!B335/127-1</f>
        <v>-1</v>
      </c>
    </row>
    <row r="305" spans="1:2" x14ac:dyDescent="0.25">
      <c r="A305" t="s">
        <v>305</v>
      </c>
      <c r="B305">
        <f ca="1">Control!B336/127-1</f>
        <v>-1</v>
      </c>
    </row>
    <row r="306" spans="1:2" x14ac:dyDescent="0.25">
      <c r="A306" t="s">
        <v>306</v>
      </c>
      <c r="B306">
        <f ca="1">Control!B337/127-1</f>
        <v>-1</v>
      </c>
    </row>
    <row r="307" spans="1:2" x14ac:dyDescent="0.25">
      <c r="A307" t="s">
        <v>307</v>
      </c>
      <c r="B307">
        <f ca="1">Control!B338/127-1</f>
        <v>-1</v>
      </c>
    </row>
    <row r="308" spans="1:2" x14ac:dyDescent="0.25">
      <c r="A308" t="s">
        <v>308</v>
      </c>
      <c r="B308">
        <f ca="1">Control!B339/127-1</f>
        <v>-1</v>
      </c>
    </row>
    <row r="309" spans="1:2" x14ac:dyDescent="0.25">
      <c r="A309" t="s">
        <v>309</v>
      </c>
      <c r="B309">
        <f ca="1">Control!B340/127-1</f>
        <v>-1</v>
      </c>
    </row>
    <row r="310" spans="1:2" x14ac:dyDescent="0.25">
      <c r="A310" t="s">
        <v>310</v>
      </c>
      <c r="B310">
        <f ca="1">Control!B341/127-1</f>
        <v>-1</v>
      </c>
    </row>
    <row r="311" spans="1:2" x14ac:dyDescent="0.25">
      <c r="A311" t="s">
        <v>311</v>
      </c>
      <c r="B311">
        <f ca="1">Control!B342/127-1</f>
        <v>-1</v>
      </c>
    </row>
    <row r="312" spans="1:2" x14ac:dyDescent="0.25">
      <c r="A312" t="s">
        <v>312</v>
      </c>
      <c r="B312">
        <f ca="1">Control!B343/127-1</f>
        <v>-1</v>
      </c>
    </row>
    <row r="313" spans="1:2" x14ac:dyDescent="0.25">
      <c r="A313" t="s">
        <v>313</v>
      </c>
      <c r="B313">
        <f ca="1">Control!B344/127-1</f>
        <v>-1</v>
      </c>
    </row>
    <row r="314" spans="1:2" x14ac:dyDescent="0.25">
      <c r="A314" t="s">
        <v>314</v>
      </c>
      <c r="B314">
        <f ca="1">Control!B345/127-1</f>
        <v>-1</v>
      </c>
    </row>
    <row r="315" spans="1:2" x14ac:dyDescent="0.25">
      <c r="A315" t="s">
        <v>315</v>
      </c>
      <c r="B315">
        <f ca="1">Control!B346/127-1</f>
        <v>-1</v>
      </c>
    </row>
    <row r="316" spans="1:2" x14ac:dyDescent="0.25">
      <c r="A316" t="s">
        <v>316</v>
      </c>
      <c r="B316">
        <f ca="1">Control!B347/127-1</f>
        <v>-1</v>
      </c>
    </row>
    <row r="317" spans="1:2" x14ac:dyDescent="0.25">
      <c r="A317" t="s">
        <v>317</v>
      </c>
      <c r="B317">
        <f ca="1">Control!B348/127-1</f>
        <v>-1</v>
      </c>
    </row>
    <row r="318" spans="1:2" x14ac:dyDescent="0.25">
      <c r="A318" t="s">
        <v>318</v>
      </c>
      <c r="B318">
        <f ca="1">Control!B349/127-1</f>
        <v>-1</v>
      </c>
    </row>
    <row r="319" spans="1:2" x14ac:dyDescent="0.25">
      <c r="A319" t="s">
        <v>319</v>
      </c>
      <c r="B319">
        <f ca="1">Control!B350/127-1</f>
        <v>-1</v>
      </c>
    </row>
    <row r="320" spans="1:2" x14ac:dyDescent="0.25">
      <c r="A320" t="s">
        <v>320</v>
      </c>
      <c r="B320">
        <f ca="1">Control!B351/127-1</f>
        <v>-1</v>
      </c>
    </row>
    <row r="321" spans="1:2" x14ac:dyDescent="0.25">
      <c r="A321" t="s">
        <v>321</v>
      </c>
      <c r="B321">
        <f ca="1">Control!B352/127-1</f>
        <v>-1</v>
      </c>
    </row>
    <row r="322" spans="1:2" x14ac:dyDescent="0.25">
      <c r="A322" t="s">
        <v>322</v>
      </c>
      <c r="B322">
        <f ca="1">Control!B353/127-1</f>
        <v>-1</v>
      </c>
    </row>
    <row r="323" spans="1:2" x14ac:dyDescent="0.25">
      <c r="A323" t="s">
        <v>323</v>
      </c>
      <c r="B323">
        <f ca="1">Control!B354/127-1</f>
        <v>-1</v>
      </c>
    </row>
    <row r="324" spans="1:2" x14ac:dyDescent="0.25">
      <c r="A324" t="s">
        <v>324</v>
      </c>
      <c r="B324">
        <f ca="1">Control!B355/127-1</f>
        <v>-1</v>
      </c>
    </row>
    <row r="325" spans="1:2" x14ac:dyDescent="0.25">
      <c r="A325" t="s">
        <v>325</v>
      </c>
      <c r="B325">
        <f ca="1">Control!B356/127-1</f>
        <v>-0.79527559055118113</v>
      </c>
    </row>
    <row r="326" spans="1:2" x14ac:dyDescent="0.25">
      <c r="A326" t="s">
        <v>326</v>
      </c>
      <c r="B326">
        <f ca="1">Control!B357/127-1</f>
        <v>0.39370078740157477</v>
      </c>
    </row>
    <row r="327" spans="1:2" x14ac:dyDescent="0.25">
      <c r="A327" t="s">
        <v>327</v>
      </c>
      <c r="B327">
        <f ca="1">Control!B358/127-1</f>
        <v>0.94488188976377963</v>
      </c>
    </row>
    <row r="328" spans="1:2" x14ac:dyDescent="0.25">
      <c r="A328" t="s">
        <v>328</v>
      </c>
      <c r="B328">
        <f ca="1">Control!B359/127-1</f>
        <v>-0.33858267716535428</v>
      </c>
    </row>
    <row r="329" spans="1:2" x14ac:dyDescent="0.25">
      <c r="A329" t="s">
        <v>329</v>
      </c>
      <c r="B329">
        <f ca="1">Control!B360/127-1</f>
        <v>-1</v>
      </c>
    </row>
    <row r="330" spans="1:2" x14ac:dyDescent="0.25">
      <c r="A330" t="s">
        <v>330</v>
      </c>
      <c r="B330">
        <f ca="1">Control!B361/127-1</f>
        <v>-1</v>
      </c>
    </row>
    <row r="331" spans="1:2" x14ac:dyDescent="0.25">
      <c r="A331" t="s">
        <v>331</v>
      </c>
      <c r="B331">
        <f ca="1">Control!B362/127-1</f>
        <v>-1</v>
      </c>
    </row>
    <row r="332" spans="1:2" x14ac:dyDescent="0.25">
      <c r="A332" t="s">
        <v>332</v>
      </c>
      <c r="B332">
        <f ca="1">Control!B363/127-1</f>
        <v>-1</v>
      </c>
    </row>
    <row r="333" spans="1:2" x14ac:dyDescent="0.25">
      <c r="A333" t="s">
        <v>333</v>
      </c>
      <c r="B333">
        <f ca="1">Control!B364/127-1</f>
        <v>-1</v>
      </c>
    </row>
    <row r="334" spans="1:2" x14ac:dyDescent="0.25">
      <c r="A334" t="s">
        <v>334</v>
      </c>
      <c r="B334">
        <f ca="1">Control!B365/127-1</f>
        <v>-1</v>
      </c>
    </row>
    <row r="335" spans="1:2" x14ac:dyDescent="0.25">
      <c r="A335" t="s">
        <v>335</v>
      </c>
      <c r="B335">
        <f ca="1">Control!B366/127-1</f>
        <v>-1</v>
      </c>
    </row>
    <row r="336" spans="1:2" x14ac:dyDescent="0.25">
      <c r="A336" t="s">
        <v>336</v>
      </c>
      <c r="B336">
        <f ca="1">Control!B367/127-1</f>
        <v>-1</v>
      </c>
    </row>
    <row r="337" spans="1:2" x14ac:dyDescent="0.25">
      <c r="A337" t="s">
        <v>337</v>
      </c>
      <c r="B337">
        <f ca="1">Control!B368/127-1</f>
        <v>-1</v>
      </c>
    </row>
    <row r="338" spans="1:2" x14ac:dyDescent="0.25">
      <c r="A338" t="s">
        <v>338</v>
      </c>
      <c r="B338">
        <f ca="1">Control!B369/127-1</f>
        <v>-1</v>
      </c>
    </row>
    <row r="339" spans="1:2" x14ac:dyDescent="0.25">
      <c r="A339" t="s">
        <v>339</v>
      </c>
      <c r="B339">
        <f ca="1">Control!B370/127-1</f>
        <v>-1</v>
      </c>
    </row>
    <row r="340" spans="1:2" x14ac:dyDescent="0.25">
      <c r="A340" t="s">
        <v>340</v>
      </c>
      <c r="B340">
        <f ca="1">Control!B371/127-1</f>
        <v>-1</v>
      </c>
    </row>
    <row r="341" spans="1:2" x14ac:dyDescent="0.25">
      <c r="A341" t="s">
        <v>341</v>
      </c>
      <c r="B341">
        <f ca="1">Control!B372/127-1</f>
        <v>-1</v>
      </c>
    </row>
    <row r="342" spans="1:2" x14ac:dyDescent="0.25">
      <c r="A342" t="s">
        <v>342</v>
      </c>
      <c r="B342">
        <f ca="1">Control!B373/127-1</f>
        <v>-1</v>
      </c>
    </row>
    <row r="343" spans="1:2" x14ac:dyDescent="0.25">
      <c r="A343" t="s">
        <v>343</v>
      </c>
      <c r="B343">
        <f ca="1">Control!B374/127-1</f>
        <v>-1</v>
      </c>
    </row>
    <row r="344" spans="1:2" x14ac:dyDescent="0.25">
      <c r="A344" t="s">
        <v>344</v>
      </c>
      <c r="B344">
        <f ca="1">Control!B375/127-1</f>
        <v>-1</v>
      </c>
    </row>
    <row r="345" spans="1:2" x14ac:dyDescent="0.25">
      <c r="A345" t="s">
        <v>345</v>
      </c>
      <c r="B345">
        <f ca="1">Control!B376/127-1</f>
        <v>-1</v>
      </c>
    </row>
    <row r="346" spans="1:2" x14ac:dyDescent="0.25">
      <c r="A346" t="s">
        <v>346</v>
      </c>
      <c r="B346">
        <f ca="1">Control!B377/127-1</f>
        <v>-1</v>
      </c>
    </row>
    <row r="347" spans="1:2" x14ac:dyDescent="0.25">
      <c r="A347" t="s">
        <v>347</v>
      </c>
      <c r="B347">
        <f ca="1">Control!B378/127-1</f>
        <v>-1</v>
      </c>
    </row>
    <row r="348" spans="1:2" x14ac:dyDescent="0.25">
      <c r="A348" t="s">
        <v>348</v>
      </c>
      <c r="B348">
        <f ca="1">Control!B379/127-1</f>
        <v>-1</v>
      </c>
    </row>
    <row r="349" spans="1:2" x14ac:dyDescent="0.25">
      <c r="A349" t="s">
        <v>349</v>
      </c>
      <c r="B349">
        <f ca="1">Control!B380/127-1</f>
        <v>-1</v>
      </c>
    </row>
    <row r="350" spans="1:2" x14ac:dyDescent="0.25">
      <c r="A350" t="s">
        <v>350</v>
      </c>
      <c r="B350">
        <f ca="1">Control!B381/127-1</f>
        <v>-1</v>
      </c>
    </row>
    <row r="351" spans="1:2" x14ac:dyDescent="0.25">
      <c r="A351" t="s">
        <v>351</v>
      </c>
      <c r="B351">
        <f ca="1">Control!B382/127-1</f>
        <v>-1</v>
      </c>
    </row>
    <row r="352" spans="1:2" x14ac:dyDescent="0.25">
      <c r="A352" t="s">
        <v>352</v>
      </c>
      <c r="B352">
        <f ca="1">Control!B383/127-1</f>
        <v>-0.69291338582677164</v>
      </c>
    </row>
    <row r="353" spans="1:2" x14ac:dyDescent="0.25">
      <c r="A353" t="s">
        <v>353</v>
      </c>
      <c r="B353">
        <f ca="1">Control!B384/127-1</f>
        <v>0.74803149606299213</v>
      </c>
    </row>
    <row r="354" spans="1:2" x14ac:dyDescent="0.25">
      <c r="A354" t="s">
        <v>354</v>
      </c>
      <c r="B354">
        <f ca="1">Control!B385/127-1</f>
        <v>1</v>
      </c>
    </row>
    <row r="355" spans="1:2" x14ac:dyDescent="0.25">
      <c r="A355" t="s">
        <v>355</v>
      </c>
      <c r="B355">
        <f ca="1">Control!B386/127-1</f>
        <v>0.40157480314960625</v>
      </c>
    </row>
    <row r="356" spans="1:2" x14ac:dyDescent="0.25">
      <c r="A356" t="s">
        <v>356</v>
      </c>
      <c r="B356">
        <f ca="1">Control!B387/127-1</f>
        <v>-1</v>
      </c>
    </row>
    <row r="357" spans="1:2" x14ac:dyDescent="0.25">
      <c r="A357" t="s">
        <v>357</v>
      </c>
      <c r="B357">
        <f ca="1">Control!B388/127-1</f>
        <v>-1</v>
      </c>
    </row>
    <row r="358" spans="1:2" x14ac:dyDescent="0.25">
      <c r="A358" t="s">
        <v>358</v>
      </c>
      <c r="B358">
        <f ca="1">Control!B389/127-1</f>
        <v>-1</v>
      </c>
    </row>
    <row r="359" spans="1:2" x14ac:dyDescent="0.25">
      <c r="A359" t="s">
        <v>359</v>
      </c>
      <c r="B359">
        <f ca="1">Control!B390/127-1</f>
        <v>-1</v>
      </c>
    </row>
    <row r="360" spans="1:2" x14ac:dyDescent="0.25">
      <c r="A360" t="s">
        <v>360</v>
      </c>
      <c r="B360">
        <f ca="1">Control!B391/127-1</f>
        <v>-1</v>
      </c>
    </row>
    <row r="361" spans="1:2" x14ac:dyDescent="0.25">
      <c r="A361" t="s">
        <v>361</v>
      </c>
      <c r="B361">
        <f ca="1">Control!B392/127-1</f>
        <v>-1</v>
      </c>
    </row>
    <row r="362" spans="1:2" x14ac:dyDescent="0.25">
      <c r="A362" t="s">
        <v>362</v>
      </c>
      <c r="B362">
        <f ca="1">Control!B393/127-1</f>
        <v>-1</v>
      </c>
    </row>
    <row r="363" spans="1:2" x14ac:dyDescent="0.25">
      <c r="A363" t="s">
        <v>363</v>
      </c>
      <c r="B363">
        <f ca="1">Control!B394/127-1</f>
        <v>-1</v>
      </c>
    </row>
    <row r="364" spans="1:2" x14ac:dyDescent="0.25">
      <c r="A364" t="s">
        <v>364</v>
      </c>
      <c r="B364">
        <f ca="1">Control!B395/127-1</f>
        <v>-1</v>
      </c>
    </row>
    <row r="365" spans="1:2" x14ac:dyDescent="0.25">
      <c r="A365" t="s">
        <v>365</v>
      </c>
      <c r="B365">
        <f ca="1">Control!B396/127-1</f>
        <v>-1</v>
      </c>
    </row>
    <row r="366" spans="1:2" x14ac:dyDescent="0.25">
      <c r="A366" t="s">
        <v>366</v>
      </c>
      <c r="B366">
        <f ca="1">Control!B397/127-1</f>
        <v>-1</v>
      </c>
    </row>
    <row r="367" spans="1:2" x14ac:dyDescent="0.25">
      <c r="A367" t="s">
        <v>367</v>
      </c>
      <c r="B367">
        <f ca="1">Control!B398/127-1</f>
        <v>-1</v>
      </c>
    </row>
    <row r="368" spans="1:2" x14ac:dyDescent="0.25">
      <c r="A368" t="s">
        <v>368</v>
      </c>
      <c r="B368">
        <f ca="1">Control!B399/127-1</f>
        <v>-1</v>
      </c>
    </row>
    <row r="369" spans="1:2" x14ac:dyDescent="0.25">
      <c r="A369" t="s">
        <v>369</v>
      </c>
      <c r="B369">
        <f ca="1">Control!B400/127-1</f>
        <v>-1</v>
      </c>
    </row>
    <row r="370" spans="1:2" x14ac:dyDescent="0.25">
      <c r="A370" t="s">
        <v>370</v>
      </c>
      <c r="B370">
        <f ca="1">Control!B401/127-1</f>
        <v>-1</v>
      </c>
    </row>
    <row r="371" spans="1:2" x14ac:dyDescent="0.25">
      <c r="A371" t="s">
        <v>371</v>
      </c>
      <c r="B371">
        <f ca="1">Control!B402/127-1</f>
        <v>-1</v>
      </c>
    </row>
    <row r="372" spans="1:2" x14ac:dyDescent="0.25">
      <c r="A372" t="s">
        <v>372</v>
      </c>
      <c r="B372">
        <f ca="1">Control!B403/127-1</f>
        <v>-1</v>
      </c>
    </row>
    <row r="373" spans="1:2" x14ac:dyDescent="0.25">
      <c r="A373" t="s">
        <v>373</v>
      </c>
      <c r="B373">
        <f ca="1">Control!B404/127-1</f>
        <v>-1</v>
      </c>
    </row>
    <row r="374" spans="1:2" x14ac:dyDescent="0.25">
      <c r="A374" t="s">
        <v>374</v>
      </c>
      <c r="B374">
        <f ca="1">Control!B405/127-1</f>
        <v>-1</v>
      </c>
    </row>
    <row r="375" spans="1:2" x14ac:dyDescent="0.25">
      <c r="A375" t="s">
        <v>375</v>
      </c>
      <c r="B375">
        <f ca="1">Control!B406/127-1</f>
        <v>-1</v>
      </c>
    </row>
    <row r="376" spans="1:2" x14ac:dyDescent="0.25">
      <c r="A376" t="s">
        <v>376</v>
      </c>
      <c r="B376">
        <f ca="1">Control!B407/127-1</f>
        <v>-1</v>
      </c>
    </row>
    <row r="377" spans="1:2" x14ac:dyDescent="0.25">
      <c r="A377" t="s">
        <v>377</v>
      </c>
      <c r="B377">
        <f ca="1">Control!B408/127-1</f>
        <v>-1</v>
      </c>
    </row>
    <row r="378" spans="1:2" x14ac:dyDescent="0.25">
      <c r="A378" t="s">
        <v>378</v>
      </c>
      <c r="B378">
        <f ca="1">Control!B409/127-1</f>
        <v>-1</v>
      </c>
    </row>
    <row r="379" spans="1:2" x14ac:dyDescent="0.25">
      <c r="A379" t="s">
        <v>379</v>
      </c>
      <c r="B379">
        <f ca="1">Control!B410/127-1</f>
        <v>-1</v>
      </c>
    </row>
    <row r="380" spans="1:2" x14ac:dyDescent="0.25">
      <c r="A380" t="s">
        <v>380</v>
      </c>
      <c r="B380">
        <f ca="1">Control!B411/127-1</f>
        <v>0.13385826771653542</v>
      </c>
    </row>
    <row r="381" spans="1:2" x14ac:dyDescent="0.25">
      <c r="A381" t="s">
        <v>381</v>
      </c>
      <c r="B381">
        <f ca="1">Control!B412/127-1</f>
        <v>1</v>
      </c>
    </row>
    <row r="382" spans="1:2" x14ac:dyDescent="0.25">
      <c r="A382" t="s">
        <v>382</v>
      </c>
      <c r="B382">
        <f ca="1">Control!B413/127-1</f>
        <v>0.95275590551181111</v>
      </c>
    </row>
    <row r="383" spans="1:2" x14ac:dyDescent="0.25">
      <c r="A383" t="s">
        <v>383</v>
      </c>
      <c r="B383">
        <f ca="1">Control!B414/127-1</f>
        <v>-0.3307086614173228</v>
      </c>
    </row>
    <row r="384" spans="1:2" x14ac:dyDescent="0.25">
      <c r="A384" t="s">
        <v>384</v>
      </c>
      <c r="B384">
        <f ca="1">Control!B415/127-1</f>
        <v>-1</v>
      </c>
    </row>
    <row r="385" spans="1:2" x14ac:dyDescent="0.25">
      <c r="A385" t="s">
        <v>385</v>
      </c>
      <c r="B385">
        <f ca="1">Control!B416/127-1</f>
        <v>-1</v>
      </c>
    </row>
    <row r="386" spans="1:2" x14ac:dyDescent="0.25">
      <c r="A386" t="s">
        <v>386</v>
      </c>
      <c r="B386">
        <f ca="1">Control!B417/127-1</f>
        <v>-1</v>
      </c>
    </row>
    <row r="387" spans="1:2" x14ac:dyDescent="0.25">
      <c r="A387" t="s">
        <v>387</v>
      </c>
      <c r="B387">
        <f ca="1">Control!B418/127-1</f>
        <v>-1</v>
      </c>
    </row>
    <row r="388" spans="1:2" x14ac:dyDescent="0.25">
      <c r="A388" t="s">
        <v>388</v>
      </c>
      <c r="B388">
        <f ca="1">Control!B419/127-1</f>
        <v>-1</v>
      </c>
    </row>
    <row r="389" spans="1:2" x14ac:dyDescent="0.25">
      <c r="A389" t="s">
        <v>389</v>
      </c>
      <c r="B389">
        <f ca="1">Control!B420/127-1</f>
        <v>-1</v>
      </c>
    </row>
    <row r="390" spans="1:2" x14ac:dyDescent="0.25">
      <c r="A390" t="s">
        <v>390</v>
      </c>
      <c r="B390">
        <f ca="1">Control!B421/127-1</f>
        <v>-1</v>
      </c>
    </row>
    <row r="391" spans="1:2" x14ac:dyDescent="0.25">
      <c r="A391" t="s">
        <v>391</v>
      </c>
      <c r="B391">
        <f ca="1">Control!B422/127-1</f>
        <v>-1</v>
      </c>
    </row>
    <row r="392" spans="1:2" x14ac:dyDescent="0.25">
      <c r="A392" t="s">
        <v>392</v>
      </c>
      <c r="B392">
        <f ca="1">Control!B423/127-1</f>
        <v>-1</v>
      </c>
    </row>
    <row r="393" spans="1:2" x14ac:dyDescent="0.25">
      <c r="A393" t="s">
        <v>393</v>
      </c>
      <c r="B393">
        <f ca="1">Control!B424/127-1</f>
        <v>-1</v>
      </c>
    </row>
    <row r="394" spans="1:2" x14ac:dyDescent="0.25">
      <c r="A394" t="s">
        <v>394</v>
      </c>
      <c r="B394">
        <f ca="1">Control!B425/127-1</f>
        <v>-1</v>
      </c>
    </row>
    <row r="395" spans="1:2" x14ac:dyDescent="0.25">
      <c r="A395" t="s">
        <v>395</v>
      </c>
      <c r="B395">
        <f ca="1">Control!B426/127-1</f>
        <v>-1</v>
      </c>
    </row>
    <row r="396" spans="1:2" x14ac:dyDescent="0.25">
      <c r="A396" t="s">
        <v>396</v>
      </c>
      <c r="B396">
        <f ca="1">Control!B427/127-1</f>
        <v>-1</v>
      </c>
    </row>
    <row r="397" spans="1:2" x14ac:dyDescent="0.25">
      <c r="A397" t="s">
        <v>397</v>
      </c>
      <c r="B397">
        <f ca="1">Control!B428/127-1</f>
        <v>-1</v>
      </c>
    </row>
    <row r="398" spans="1:2" x14ac:dyDescent="0.25">
      <c r="A398" t="s">
        <v>398</v>
      </c>
      <c r="B398">
        <f ca="1">Control!B429/127-1</f>
        <v>-1</v>
      </c>
    </row>
    <row r="399" spans="1:2" x14ac:dyDescent="0.25">
      <c r="A399" t="s">
        <v>399</v>
      </c>
      <c r="B399">
        <f ca="1">Control!B430/127-1</f>
        <v>-1</v>
      </c>
    </row>
    <row r="400" spans="1:2" x14ac:dyDescent="0.25">
      <c r="A400" t="s">
        <v>400</v>
      </c>
      <c r="B400">
        <f ca="1">Control!B431/127-1</f>
        <v>-1</v>
      </c>
    </row>
    <row r="401" spans="1:2" x14ac:dyDescent="0.25">
      <c r="A401" t="s">
        <v>401</v>
      </c>
      <c r="B401">
        <f ca="1">Control!B432/127-1</f>
        <v>-1</v>
      </c>
    </row>
    <row r="402" spans="1:2" x14ac:dyDescent="0.25">
      <c r="A402" t="s">
        <v>402</v>
      </c>
      <c r="B402">
        <f ca="1">Control!B433/127-1</f>
        <v>-1</v>
      </c>
    </row>
    <row r="403" spans="1:2" x14ac:dyDescent="0.25">
      <c r="A403" t="s">
        <v>403</v>
      </c>
      <c r="B403">
        <f ca="1">Control!B434/127-1</f>
        <v>-1</v>
      </c>
    </row>
    <row r="404" spans="1:2" x14ac:dyDescent="0.25">
      <c r="A404" t="s">
        <v>404</v>
      </c>
      <c r="B404">
        <f ca="1">Control!B435/127-1</f>
        <v>-1</v>
      </c>
    </row>
    <row r="405" spans="1:2" x14ac:dyDescent="0.25">
      <c r="A405" t="s">
        <v>405</v>
      </c>
      <c r="B405">
        <f ca="1">Control!B436/127-1</f>
        <v>-1</v>
      </c>
    </row>
    <row r="406" spans="1:2" x14ac:dyDescent="0.25">
      <c r="A406" t="s">
        <v>406</v>
      </c>
      <c r="B406">
        <f ca="1">Control!B437/127-1</f>
        <v>-1</v>
      </c>
    </row>
    <row r="407" spans="1:2" x14ac:dyDescent="0.25">
      <c r="A407" t="s">
        <v>407</v>
      </c>
      <c r="B407">
        <f ca="1">Control!B438/127-1</f>
        <v>-0.58267716535433078</v>
      </c>
    </row>
    <row r="408" spans="1:2" x14ac:dyDescent="0.25">
      <c r="A408" t="s">
        <v>408</v>
      </c>
      <c r="B408">
        <f ca="1">Control!B439/127-1</f>
        <v>0.94488188976377963</v>
      </c>
    </row>
    <row r="409" spans="1:2" x14ac:dyDescent="0.25">
      <c r="A409" t="s">
        <v>409</v>
      </c>
      <c r="B409">
        <f ca="1">Control!B440/127-1</f>
        <v>1</v>
      </c>
    </row>
    <row r="410" spans="1:2" x14ac:dyDescent="0.25">
      <c r="A410" t="s">
        <v>410</v>
      </c>
      <c r="B410">
        <f ca="1">Control!B441/127-1</f>
        <v>5.5118110236220375E-2</v>
      </c>
    </row>
    <row r="411" spans="1:2" x14ac:dyDescent="0.25">
      <c r="A411" t="s">
        <v>411</v>
      </c>
      <c r="B411">
        <f ca="1">Control!B442/127-1</f>
        <v>-1</v>
      </c>
    </row>
    <row r="412" spans="1:2" x14ac:dyDescent="0.25">
      <c r="A412" t="s">
        <v>412</v>
      </c>
      <c r="B412">
        <f ca="1">Control!B443/127-1</f>
        <v>-1</v>
      </c>
    </row>
    <row r="413" spans="1:2" x14ac:dyDescent="0.25">
      <c r="A413" t="s">
        <v>413</v>
      </c>
      <c r="B413">
        <f ca="1">Control!B444/127-1</f>
        <v>-1</v>
      </c>
    </row>
    <row r="414" spans="1:2" x14ac:dyDescent="0.25">
      <c r="A414" t="s">
        <v>414</v>
      </c>
      <c r="B414">
        <f ca="1">Control!B445/127-1</f>
        <v>-1</v>
      </c>
    </row>
    <row r="415" spans="1:2" x14ac:dyDescent="0.25">
      <c r="A415" t="s">
        <v>415</v>
      </c>
      <c r="B415">
        <f ca="1">Control!B446/127-1</f>
        <v>-1</v>
      </c>
    </row>
    <row r="416" spans="1:2" x14ac:dyDescent="0.25">
      <c r="A416" t="s">
        <v>416</v>
      </c>
      <c r="B416">
        <f ca="1">Control!B447/127-1</f>
        <v>-1</v>
      </c>
    </row>
    <row r="417" spans="1:2" x14ac:dyDescent="0.25">
      <c r="A417" t="s">
        <v>417</v>
      </c>
      <c r="B417">
        <f ca="1">Control!B448/127-1</f>
        <v>-1</v>
      </c>
    </row>
    <row r="418" spans="1:2" x14ac:dyDescent="0.25">
      <c r="A418" t="s">
        <v>418</v>
      </c>
      <c r="B418">
        <f ca="1">Control!B449/127-1</f>
        <v>-1</v>
      </c>
    </row>
    <row r="419" spans="1:2" x14ac:dyDescent="0.25">
      <c r="A419" t="s">
        <v>419</v>
      </c>
      <c r="B419">
        <f ca="1">Control!B450/127-1</f>
        <v>-1</v>
      </c>
    </row>
    <row r="420" spans="1:2" x14ac:dyDescent="0.25">
      <c r="A420" t="s">
        <v>420</v>
      </c>
      <c r="B420">
        <f ca="1">Control!B451/127-1</f>
        <v>-1</v>
      </c>
    </row>
    <row r="421" spans="1:2" x14ac:dyDescent="0.25">
      <c r="A421" t="s">
        <v>421</v>
      </c>
      <c r="B421">
        <f ca="1">Control!B452/127-1</f>
        <v>-1</v>
      </c>
    </row>
    <row r="422" spans="1:2" x14ac:dyDescent="0.25">
      <c r="A422" t="s">
        <v>422</v>
      </c>
      <c r="B422">
        <f ca="1">Control!B453/127-1</f>
        <v>-1</v>
      </c>
    </row>
    <row r="423" spans="1:2" x14ac:dyDescent="0.25">
      <c r="A423" t="s">
        <v>423</v>
      </c>
      <c r="B423">
        <f ca="1">Control!B454/127-1</f>
        <v>-1</v>
      </c>
    </row>
    <row r="424" spans="1:2" x14ac:dyDescent="0.25">
      <c r="A424" t="s">
        <v>424</v>
      </c>
      <c r="B424">
        <f ca="1">Control!B455/127-1</f>
        <v>-1</v>
      </c>
    </row>
    <row r="425" spans="1:2" x14ac:dyDescent="0.25">
      <c r="A425" t="s">
        <v>425</v>
      </c>
      <c r="B425">
        <f ca="1">Control!B456/127-1</f>
        <v>-1</v>
      </c>
    </row>
    <row r="426" spans="1:2" x14ac:dyDescent="0.25">
      <c r="A426" t="s">
        <v>426</v>
      </c>
      <c r="B426">
        <f ca="1">Control!B457/127-1</f>
        <v>-1</v>
      </c>
    </row>
    <row r="427" spans="1:2" x14ac:dyDescent="0.25">
      <c r="A427" t="s">
        <v>427</v>
      </c>
      <c r="B427">
        <f ca="1">Control!B458/127-1</f>
        <v>-1</v>
      </c>
    </row>
    <row r="428" spans="1:2" x14ac:dyDescent="0.25">
      <c r="A428" t="s">
        <v>428</v>
      </c>
      <c r="B428">
        <f ca="1">Control!B459/127-1</f>
        <v>-1</v>
      </c>
    </row>
    <row r="429" spans="1:2" x14ac:dyDescent="0.25">
      <c r="A429" t="s">
        <v>429</v>
      </c>
      <c r="B429">
        <f ca="1">Control!B460/127-1</f>
        <v>-1</v>
      </c>
    </row>
    <row r="430" spans="1:2" x14ac:dyDescent="0.25">
      <c r="A430" t="s">
        <v>430</v>
      </c>
      <c r="B430">
        <f ca="1">Control!B461/127-1</f>
        <v>-1</v>
      </c>
    </row>
    <row r="431" spans="1:2" x14ac:dyDescent="0.25">
      <c r="A431" t="s">
        <v>431</v>
      </c>
      <c r="B431">
        <f ca="1">Control!B462/127-1</f>
        <v>-1</v>
      </c>
    </row>
    <row r="432" spans="1:2" x14ac:dyDescent="0.25">
      <c r="A432" t="s">
        <v>432</v>
      </c>
      <c r="B432">
        <f ca="1">Control!B463/127-1</f>
        <v>-1</v>
      </c>
    </row>
    <row r="433" spans="1:2" x14ac:dyDescent="0.25">
      <c r="A433" t="s">
        <v>433</v>
      </c>
      <c r="B433">
        <f ca="1">Control!B464/127-1</f>
        <v>-1</v>
      </c>
    </row>
    <row r="434" spans="1:2" x14ac:dyDescent="0.25">
      <c r="A434" t="s">
        <v>434</v>
      </c>
      <c r="B434">
        <f ca="1">Control!B465/127-1</f>
        <v>-0.70866141732283472</v>
      </c>
    </row>
    <row r="435" spans="1:2" x14ac:dyDescent="0.25">
      <c r="A435" t="s">
        <v>435</v>
      </c>
      <c r="B435">
        <f ca="1">Control!B466/127-1</f>
        <v>0.50393700787401574</v>
      </c>
    </row>
    <row r="436" spans="1:2" x14ac:dyDescent="0.25">
      <c r="A436" t="s">
        <v>436</v>
      </c>
      <c r="B436">
        <f ca="1">Control!B467/127-1</f>
        <v>1</v>
      </c>
    </row>
    <row r="437" spans="1:2" x14ac:dyDescent="0.25">
      <c r="A437" t="s">
        <v>437</v>
      </c>
      <c r="B437">
        <f ca="1">Control!B468/127-1</f>
        <v>0.4251968503937007</v>
      </c>
    </row>
    <row r="438" spans="1:2" x14ac:dyDescent="0.25">
      <c r="A438" t="s">
        <v>438</v>
      </c>
      <c r="B438">
        <f ca="1">Control!B469/127-1</f>
        <v>-0.92913385826771655</v>
      </c>
    </row>
    <row r="439" spans="1:2" x14ac:dyDescent="0.25">
      <c r="A439" t="s">
        <v>439</v>
      </c>
      <c r="B439">
        <f ca="1">Control!B470/127-1</f>
        <v>-1</v>
      </c>
    </row>
    <row r="440" spans="1:2" x14ac:dyDescent="0.25">
      <c r="A440" t="s">
        <v>440</v>
      </c>
      <c r="B440">
        <f ca="1">Control!B471/127-1</f>
        <v>-1</v>
      </c>
    </row>
    <row r="441" spans="1:2" x14ac:dyDescent="0.25">
      <c r="A441" t="s">
        <v>441</v>
      </c>
      <c r="B441">
        <f ca="1">Control!B472/127-1</f>
        <v>-1</v>
      </c>
    </row>
    <row r="442" spans="1:2" x14ac:dyDescent="0.25">
      <c r="A442" t="s">
        <v>442</v>
      </c>
      <c r="B442">
        <f ca="1">Control!B473/127-1</f>
        <v>-1</v>
      </c>
    </row>
    <row r="443" spans="1:2" x14ac:dyDescent="0.25">
      <c r="A443" t="s">
        <v>443</v>
      </c>
      <c r="B443">
        <f ca="1">Control!B474/127-1</f>
        <v>-1</v>
      </c>
    </row>
    <row r="444" spans="1:2" x14ac:dyDescent="0.25">
      <c r="A444" t="s">
        <v>444</v>
      </c>
      <c r="B444">
        <f ca="1">Control!B475/127-1</f>
        <v>-1</v>
      </c>
    </row>
    <row r="445" spans="1:2" x14ac:dyDescent="0.25">
      <c r="A445" t="s">
        <v>445</v>
      </c>
      <c r="B445">
        <f ca="1">Control!B476/127-1</f>
        <v>-1</v>
      </c>
    </row>
    <row r="446" spans="1:2" x14ac:dyDescent="0.25">
      <c r="A446" t="s">
        <v>446</v>
      </c>
      <c r="B446">
        <f ca="1">Control!B477/127-1</f>
        <v>-1</v>
      </c>
    </row>
    <row r="447" spans="1:2" x14ac:dyDescent="0.25">
      <c r="A447" t="s">
        <v>447</v>
      </c>
      <c r="B447">
        <f ca="1">Control!B478/127-1</f>
        <v>-1</v>
      </c>
    </row>
    <row r="448" spans="1:2" x14ac:dyDescent="0.25">
      <c r="A448" t="s">
        <v>448</v>
      </c>
      <c r="B448">
        <f ca="1">Control!B479/127-1</f>
        <v>-1</v>
      </c>
    </row>
    <row r="449" spans="1:2" x14ac:dyDescent="0.25">
      <c r="A449" t="s">
        <v>449</v>
      </c>
      <c r="B449">
        <f ca="1">Control!B480/127-1</f>
        <v>-1</v>
      </c>
    </row>
    <row r="450" spans="1:2" x14ac:dyDescent="0.25">
      <c r="A450" t="s">
        <v>450</v>
      </c>
      <c r="B450">
        <f ca="1">Control!B481/127-1</f>
        <v>-1</v>
      </c>
    </row>
    <row r="451" spans="1:2" x14ac:dyDescent="0.25">
      <c r="A451" t="s">
        <v>451</v>
      </c>
      <c r="B451">
        <f ca="1">Control!B482/127-1</f>
        <v>-1</v>
      </c>
    </row>
    <row r="452" spans="1:2" x14ac:dyDescent="0.25">
      <c r="A452" t="s">
        <v>452</v>
      </c>
      <c r="B452">
        <f ca="1">Control!B483/127-1</f>
        <v>-1</v>
      </c>
    </row>
    <row r="453" spans="1:2" x14ac:dyDescent="0.25">
      <c r="A453" t="s">
        <v>453</v>
      </c>
      <c r="B453">
        <f ca="1">Control!B484/127-1</f>
        <v>-1</v>
      </c>
    </row>
    <row r="454" spans="1:2" x14ac:dyDescent="0.25">
      <c r="A454" t="s">
        <v>454</v>
      </c>
      <c r="B454">
        <f ca="1">Control!B485/127-1</f>
        <v>-1</v>
      </c>
    </row>
    <row r="455" spans="1:2" x14ac:dyDescent="0.25">
      <c r="A455" t="s">
        <v>455</v>
      </c>
      <c r="B455">
        <f ca="1">Control!B486/127-1</f>
        <v>-1</v>
      </c>
    </row>
    <row r="456" spans="1:2" x14ac:dyDescent="0.25">
      <c r="A456" t="s">
        <v>456</v>
      </c>
      <c r="B456">
        <f ca="1">Control!B487/127-1</f>
        <v>-1</v>
      </c>
    </row>
    <row r="457" spans="1:2" x14ac:dyDescent="0.25">
      <c r="A457" t="s">
        <v>457</v>
      </c>
      <c r="B457">
        <f ca="1">Control!B488/127-1</f>
        <v>-1</v>
      </c>
    </row>
    <row r="458" spans="1:2" x14ac:dyDescent="0.25">
      <c r="A458" t="s">
        <v>458</v>
      </c>
      <c r="B458">
        <f ca="1">Control!B489/127-1</f>
        <v>-1</v>
      </c>
    </row>
    <row r="459" spans="1:2" x14ac:dyDescent="0.25">
      <c r="A459" t="s">
        <v>459</v>
      </c>
      <c r="B459">
        <f ca="1">Control!B490/127-1</f>
        <v>-1</v>
      </c>
    </row>
    <row r="460" spans="1:2" x14ac:dyDescent="0.25">
      <c r="A460" t="s">
        <v>460</v>
      </c>
      <c r="B460">
        <f ca="1">Control!B491/127-1</f>
        <v>-1</v>
      </c>
    </row>
    <row r="461" spans="1:2" x14ac:dyDescent="0.25">
      <c r="A461" t="s">
        <v>461</v>
      </c>
      <c r="B461">
        <f ca="1">Control!B492/127-1</f>
        <v>-0.94488188976377951</v>
      </c>
    </row>
    <row r="462" spans="1:2" x14ac:dyDescent="0.25">
      <c r="A462" t="s">
        <v>462</v>
      </c>
      <c r="B462">
        <f ca="1">Control!B493/127-1</f>
        <v>0.1968503937007875</v>
      </c>
    </row>
    <row r="463" spans="1:2" x14ac:dyDescent="0.25">
      <c r="A463" t="s">
        <v>463</v>
      </c>
      <c r="B463">
        <f ca="1">Control!B494/127-1</f>
        <v>1</v>
      </c>
    </row>
    <row r="464" spans="1:2" x14ac:dyDescent="0.25">
      <c r="A464" t="s">
        <v>464</v>
      </c>
      <c r="B464">
        <f ca="1">Control!B495/127-1</f>
        <v>0.40944881889763773</v>
      </c>
    </row>
    <row r="465" spans="1:2" x14ac:dyDescent="0.25">
      <c r="A465" t="s">
        <v>465</v>
      </c>
      <c r="B465">
        <f ca="1">Control!B496/127-1</f>
        <v>-0.79527559055118113</v>
      </c>
    </row>
    <row r="466" spans="1:2" x14ac:dyDescent="0.25">
      <c r="A466" t="s">
        <v>466</v>
      </c>
      <c r="B466">
        <f ca="1">Control!B497/127-1</f>
        <v>-1</v>
      </c>
    </row>
    <row r="467" spans="1:2" x14ac:dyDescent="0.25">
      <c r="A467" t="s">
        <v>467</v>
      </c>
      <c r="B467">
        <f ca="1">Control!B498/127-1</f>
        <v>-1</v>
      </c>
    </row>
    <row r="468" spans="1:2" x14ac:dyDescent="0.25">
      <c r="A468" t="s">
        <v>468</v>
      </c>
      <c r="B468">
        <f ca="1">Control!B499/127-1</f>
        <v>-1</v>
      </c>
    </row>
    <row r="469" spans="1:2" x14ac:dyDescent="0.25">
      <c r="A469" t="s">
        <v>469</v>
      </c>
      <c r="B469">
        <f ca="1">Control!B500/127-1</f>
        <v>-1</v>
      </c>
    </row>
    <row r="470" spans="1:2" x14ac:dyDescent="0.25">
      <c r="A470" t="s">
        <v>470</v>
      </c>
      <c r="B470">
        <f ca="1">Control!B501/127-1</f>
        <v>-1</v>
      </c>
    </row>
    <row r="471" spans="1:2" x14ac:dyDescent="0.25">
      <c r="A471" t="s">
        <v>471</v>
      </c>
      <c r="B471">
        <f ca="1">Control!B502/127-1</f>
        <v>-1</v>
      </c>
    </row>
    <row r="472" spans="1:2" x14ac:dyDescent="0.25">
      <c r="A472" t="s">
        <v>472</v>
      </c>
      <c r="B472">
        <f ca="1">Control!B503/127-1</f>
        <v>-1</v>
      </c>
    </row>
    <row r="473" spans="1:2" x14ac:dyDescent="0.25">
      <c r="A473" t="s">
        <v>473</v>
      </c>
      <c r="B473">
        <f ca="1">Control!B504/127-1</f>
        <v>-1</v>
      </c>
    </row>
    <row r="474" spans="1:2" x14ac:dyDescent="0.25">
      <c r="A474" t="s">
        <v>474</v>
      </c>
      <c r="B474">
        <f ca="1">Control!B505/127-1</f>
        <v>-1</v>
      </c>
    </row>
    <row r="475" spans="1:2" x14ac:dyDescent="0.25">
      <c r="A475" t="s">
        <v>475</v>
      </c>
      <c r="B475">
        <f ca="1">Control!B506/127-1</f>
        <v>-1</v>
      </c>
    </row>
    <row r="476" spans="1:2" x14ac:dyDescent="0.25">
      <c r="A476" t="s">
        <v>476</v>
      </c>
      <c r="B476">
        <f ca="1">Control!B507/127-1</f>
        <v>-1</v>
      </c>
    </row>
    <row r="477" spans="1:2" x14ac:dyDescent="0.25">
      <c r="A477" t="s">
        <v>477</v>
      </c>
      <c r="B477">
        <f ca="1">Control!B508/127-1</f>
        <v>-1</v>
      </c>
    </row>
    <row r="478" spans="1:2" x14ac:dyDescent="0.25">
      <c r="A478" t="s">
        <v>478</v>
      </c>
      <c r="B478">
        <f ca="1">Control!B509/127-1</f>
        <v>-1</v>
      </c>
    </row>
    <row r="479" spans="1:2" x14ac:dyDescent="0.25">
      <c r="A479" t="s">
        <v>479</v>
      </c>
      <c r="B479">
        <f ca="1">Control!B510/127-1</f>
        <v>-1</v>
      </c>
    </row>
    <row r="480" spans="1:2" x14ac:dyDescent="0.25">
      <c r="A480" t="s">
        <v>480</v>
      </c>
      <c r="B480">
        <f ca="1">Control!B511/127-1</f>
        <v>-1</v>
      </c>
    </row>
    <row r="481" spans="1:2" x14ac:dyDescent="0.25">
      <c r="A481" t="s">
        <v>481</v>
      </c>
      <c r="B481">
        <f ca="1">Control!B512/127-1</f>
        <v>-1</v>
      </c>
    </row>
    <row r="482" spans="1:2" x14ac:dyDescent="0.25">
      <c r="A482" t="s">
        <v>482</v>
      </c>
      <c r="B482">
        <f ca="1">Control!B513/127-1</f>
        <v>-1</v>
      </c>
    </row>
    <row r="483" spans="1:2" x14ac:dyDescent="0.25">
      <c r="A483" t="s">
        <v>483</v>
      </c>
      <c r="B483">
        <f ca="1">Control!B514/127-1</f>
        <v>-1</v>
      </c>
    </row>
    <row r="484" spans="1:2" x14ac:dyDescent="0.25">
      <c r="A484" t="s">
        <v>484</v>
      </c>
      <c r="B484">
        <f ca="1">Control!B515/127-1</f>
        <v>-1</v>
      </c>
    </row>
    <row r="485" spans="1:2" x14ac:dyDescent="0.25">
      <c r="A485" t="s">
        <v>485</v>
      </c>
      <c r="B485">
        <f ca="1">Control!B516/127-1</f>
        <v>-1</v>
      </c>
    </row>
    <row r="486" spans="1:2" x14ac:dyDescent="0.25">
      <c r="A486" t="s">
        <v>486</v>
      </c>
      <c r="B486">
        <f ca="1">Control!B517/127-1</f>
        <v>-1</v>
      </c>
    </row>
    <row r="487" spans="1:2" x14ac:dyDescent="0.25">
      <c r="A487" t="s">
        <v>487</v>
      </c>
      <c r="B487">
        <f ca="1">Control!B518/127-1</f>
        <v>-1</v>
      </c>
    </row>
    <row r="488" spans="1:2" x14ac:dyDescent="0.25">
      <c r="A488" t="s">
        <v>488</v>
      </c>
      <c r="B488">
        <f ca="1">Control!B519/127-1</f>
        <v>-0.94488188976377951</v>
      </c>
    </row>
    <row r="489" spans="1:2" x14ac:dyDescent="0.25">
      <c r="A489" t="s">
        <v>489</v>
      </c>
      <c r="B489">
        <f ca="1">Control!B520/127-1</f>
        <v>0.29133858267716528</v>
      </c>
    </row>
    <row r="490" spans="1:2" x14ac:dyDescent="0.25">
      <c r="A490" t="s">
        <v>490</v>
      </c>
      <c r="B490">
        <f ca="1">Control!B521/127-1</f>
        <v>1</v>
      </c>
    </row>
    <row r="491" spans="1:2" x14ac:dyDescent="0.25">
      <c r="A491" t="s">
        <v>491</v>
      </c>
      <c r="B491">
        <f ca="1">Control!B522/127-1</f>
        <v>0.96062992125984259</v>
      </c>
    </row>
    <row r="492" spans="1:2" x14ac:dyDescent="0.25">
      <c r="A492" t="s">
        <v>492</v>
      </c>
      <c r="B492">
        <f ca="1">Control!B523/127-1</f>
        <v>-0.58267716535433078</v>
      </c>
    </row>
    <row r="493" spans="1:2" x14ac:dyDescent="0.25">
      <c r="A493" t="s">
        <v>493</v>
      </c>
      <c r="B493">
        <f ca="1">Control!B524/127-1</f>
        <v>-1</v>
      </c>
    </row>
    <row r="494" spans="1:2" x14ac:dyDescent="0.25">
      <c r="A494" t="s">
        <v>494</v>
      </c>
      <c r="B494">
        <f ca="1">Control!B525/127-1</f>
        <v>-1</v>
      </c>
    </row>
    <row r="495" spans="1:2" x14ac:dyDescent="0.25">
      <c r="A495" t="s">
        <v>495</v>
      </c>
      <c r="B495">
        <f ca="1">Control!B526/127-1</f>
        <v>-1</v>
      </c>
    </row>
    <row r="496" spans="1:2" x14ac:dyDescent="0.25">
      <c r="A496" t="s">
        <v>496</v>
      </c>
      <c r="B496">
        <f ca="1">Control!B527/127-1</f>
        <v>-1</v>
      </c>
    </row>
    <row r="497" spans="1:2" x14ac:dyDescent="0.25">
      <c r="A497" t="s">
        <v>497</v>
      </c>
      <c r="B497">
        <f ca="1">Control!B528/127-1</f>
        <v>-1</v>
      </c>
    </row>
    <row r="498" spans="1:2" x14ac:dyDescent="0.25">
      <c r="A498" t="s">
        <v>498</v>
      </c>
      <c r="B498">
        <f ca="1">Control!B529/127-1</f>
        <v>-1</v>
      </c>
    </row>
    <row r="499" spans="1:2" x14ac:dyDescent="0.25">
      <c r="A499" t="s">
        <v>499</v>
      </c>
      <c r="B499">
        <f ca="1">Control!B530/127-1</f>
        <v>-1</v>
      </c>
    </row>
    <row r="500" spans="1:2" x14ac:dyDescent="0.25">
      <c r="A500" t="s">
        <v>500</v>
      </c>
      <c r="B500">
        <f ca="1">Control!B531/127-1</f>
        <v>-1</v>
      </c>
    </row>
    <row r="501" spans="1:2" x14ac:dyDescent="0.25">
      <c r="A501" t="s">
        <v>501</v>
      </c>
      <c r="B501">
        <f ca="1">Control!B532/127-1</f>
        <v>-1</v>
      </c>
    </row>
    <row r="502" spans="1:2" x14ac:dyDescent="0.25">
      <c r="A502" t="s">
        <v>502</v>
      </c>
      <c r="B502">
        <f ca="1">Control!B533/127-1</f>
        <v>-1</v>
      </c>
    </row>
    <row r="503" spans="1:2" x14ac:dyDescent="0.25">
      <c r="A503" t="s">
        <v>503</v>
      </c>
      <c r="B503">
        <f ca="1">Control!B534/127-1</f>
        <v>-1</v>
      </c>
    </row>
    <row r="504" spans="1:2" x14ac:dyDescent="0.25">
      <c r="A504" t="s">
        <v>504</v>
      </c>
      <c r="B504">
        <f ca="1">Control!B535/127-1</f>
        <v>-1</v>
      </c>
    </row>
    <row r="505" spans="1:2" x14ac:dyDescent="0.25">
      <c r="A505" t="s">
        <v>505</v>
      </c>
      <c r="B505">
        <f ca="1">Control!B536/127-1</f>
        <v>-1</v>
      </c>
    </row>
    <row r="506" spans="1:2" x14ac:dyDescent="0.25">
      <c r="A506" t="s">
        <v>506</v>
      </c>
      <c r="B506">
        <f ca="1">Control!B537/127-1</f>
        <v>-1</v>
      </c>
    </row>
    <row r="507" spans="1:2" x14ac:dyDescent="0.25">
      <c r="A507" t="s">
        <v>507</v>
      </c>
      <c r="B507">
        <f ca="1">Control!B538/127-1</f>
        <v>-1</v>
      </c>
    </row>
    <row r="508" spans="1:2" x14ac:dyDescent="0.25">
      <c r="A508" t="s">
        <v>508</v>
      </c>
      <c r="B508">
        <f ca="1">Control!B539/127-1</f>
        <v>-1</v>
      </c>
    </row>
    <row r="509" spans="1:2" x14ac:dyDescent="0.25">
      <c r="A509" t="s">
        <v>509</v>
      </c>
      <c r="B509">
        <f ca="1">Control!B540/127-1</f>
        <v>-1</v>
      </c>
    </row>
    <row r="510" spans="1:2" x14ac:dyDescent="0.25">
      <c r="A510" t="s">
        <v>510</v>
      </c>
      <c r="B510">
        <f ca="1">Control!B541/127-1</f>
        <v>-1</v>
      </c>
    </row>
    <row r="511" spans="1:2" x14ac:dyDescent="0.25">
      <c r="A511" t="s">
        <v>511</v>
      </c>
      <c r="B511">
        <f ca="1">Control!B542/127-1</f>
        <v>-1</v>
      </c>
    </row>
    <row r="512" spans="1:2" x14ac:dyDescent="0.25">
      <c r="A512" t="s">
        <v>512</v>
      </c>
      <c r="B512">
        <f ca="1">Control!B543/127-1</f>
        <v>-1</v>
      </c>
    </row>
    <row r="513" spans="1:2" x14ac:dyDescent="0.25">
      <c r="A513" t="s">
        <v>513</v>
      </c>
      <c r="B513">
        <f ca="1">Control!B544/127-1</f>
        <v>-1</v>
      </c>
    </row>
    <row r="514" spans="1:2" x14ac:dyDescent="0.25">
      <c r="A514" t="s">
        <v>514</v>
      </c>
      <c r="B514">
        <f ca="1">Control!B545/127-1</f>
        <v>-1</v>
      </c>
    </row>
    <row r="515" spans="1:2" x14ac:dyDescent="0.25">
      <c r="A515" t="s">
        <v>515</v>
      </c>
      <c r="B515">
        <f ca="1">Control!B546/127-1</f>
        <v>-1</v>
      </c>
    </row>
    <row r="516" spans="1:2" x14ac:dyDescent="0.25">
      <c r="A516" t="s">
        <v>516</v>
      </c>
      <c r="B516">
        <f ca="1">Control!B547/127-1</f>
        <v>5.5118110236220375E-2</v>
      </c>
    </row>
    <row r="517" spans="1:2" x14ac:dyDescent="0.25">
      <c r="A517" t="s">
        <v>517</v>
      </c>
      <c r="B517">
        <f ca="1">Control!B548/127-1</f>
        <v>1</v>
      </c>
    </row>
    <row r="518" spans="1:2" x14ac:dyDescent="0.25">
      <c r="A518" t="s">
        <v>518</v>
      </c>
      <c r="B518">
        <f ca="1">Control!B549/127-1</f>
        <v>1</v>
      </c>
    </row>
    <row r="519" spans="1:2" x14ac:dyDescent="0.25">
      <c r="A519" t="s">
        <v>519</v>
      </c>
      <c r="B519">
        <f ca="1">Control!B550/127-1</f>
        <v>4.7244094488188892E-2</v>
      </c>
    </row>
    <row r="520" spans="1:2" x14ac:dyDescent="0.25">
      <c r="A520" t="s">
        <v>520</v>
      </c>
      <c r="B520">
        <f ca="1">Control!B551/127-1</f>
        <v>-1</v>
      </c>
    </row>
    <row r="521" spans="1:2" x14ac:dyDescent="0.25">
      <c r="A521" t="s">
        <v>521</v>
      </c>
      <c r="B521">
        <f ca="1">Control!B552/127-1</f>
        <v>-1</v>
      </c>
    </row>
    <row r="522" spans="1:2" x14ac:dyDescent="0.25">
      <c r="A522" t="s">
        <v>522</v>
      </c>
      <c r="B522">
        <f ca="1">Control!B553/127-1</f>
        <v>-1</v>
      </c>
    </row>
    <row r="523" spans="1:2" x14ac:dyDescent="0.25">
      <c r="A523" t="s">
        <v>523</v>
      </c>
      <c r="B523">
        <f ca="1">Control!B554/127-1</f>
        <v>-1</v>
      </c>
    </row>
    <row r="524" spans="1:2" x14ac:dyDescent="0.25">
      <c r="A524" t="s">
        <v>524</v>
      </c>
      <c r="B524">
        <f ca="1">Control!B555/127-1</f>
        <v>-1</v>
      </c>
    </row>
    <row r="525" spans="1:2" x14ac:dyDescent="0.25">
      <c r="A525" t="s">
        <v>525</v>
      </c>
      <c r="B525">
        <f ca="1">Control!B556/127-1</f>
        <v>-1</v>
      </c>
    </row>
    <row r="526" spans="1:2" x14ac:dyDescent="0.25">
      <c r="A526" t="s">
        <v>526</v>
      </c>
      <c r="B526">
        <f ca="1">Control!B557/127-1</f>
        <v>-1</v>
      </c>
    </row>
    <row r="527" spans="1:2" x14ac:dyDescent="0.25">
      <c r="A527" t="s">
        <v>527</v>
      </c>
      <c r="B527">
        <f ca="1">Control!B558/127-1</f>
        <v>-1</v>
      </c>
    </row>
    <row r="528" spans="1:2" x14ac:dyDescent="0.25">
      <c r="A528" t="s">
        <v>528</v>
      </c>
      <c r="B528">
        <f ca="1">Control!B559/127-1</f>
        <v>-1</v>
      </c>
    </row>
    <row r="529" spans="1:2" x14ac:dyDescent="0.25">
      <c r="A529" t="s">
        <v>529</v>
      </c>
      <c r="B529">
        <f ca="1">Control!B560/127-1</f>
        <v>-1</v>
      </c>
    </row>
    <row r="530" spans="1:2" x14ac:dyDescent="0.25">
      <c r="A530" t="s">
        <v>530</v>
      </c>
      <c r="B530">
        <f ca="1">Control!B561/127-1</f>
        <v>-1</v>
      </c>
    </row>
    <row r="531" spans="1:2" x14ac:dyDescent="0.25">
      <c r="A531" t="s">
        <v>531</v>
      </c>
      <c r="B531">
        <f ca="1">Control!B562/127-1</f>
        <v>-1</v>
      </c>
    </row>
    <row r="532" spans="1:2" x14ac:dyDescent="0.25">
      <c r="A532" t="s">
        <v>532</v>
      </c>
      <c r="B532">
        <f ca="1">Control!B563/127-1</f>
        <v>-1</v>
      </c>
    </row>
    <row r="533" spans="1:2" x14ac:dyDescent="0.25">
      <c r="A533" t="s">
        <v>533</v>
      </c>
      <c r="B533">
        <f ca="1">Control!B564/127-1</f>
        <v>-1</v>
      </c>
    </row>
    <row r="534" spans="1:2" x14ac:dyDescent="0.25">
      <c r="A534" t="s">
        <v>534</v>
      </c>
      <c r="B534">
        <f ca="1">Control!B565/127-1</f>
        <v>-1</v>
      </c>
    </row>
    <row r="535" spans="1:2" x14ac:dyDescent="0.25">
      <c r="A535" t="s">
        <v>535</v>
      </c>
      <c r="B535">
        <f ca="1">Control!B566/127-1</f>
        <v>-1</v>
      </c>
    </row>
    <row r="536" spans="1:2" x14ac:dyDescent="0.25">
      <c r="A536" t="s">
        <v>536</v>
      </c>
      <c r="B536">
        <f ca="1">Control!B567/127-1</f>
        <v>-1</v>
      </c>
    </row>
    <row r="537" spans="1:2" x14ac:dyDescent="0.25">
      <c r="A537" t="s">
        <v>537</v>
      </c>
      <c r="B537">
        <f ca="1">Control!B568/127-1</f>
        <v>-1</v>
      </c>
    </row>
    <row r="538" spans="1:2" x14ac:dyDescent="0.25">
      <c r="A538" t="s">
        <v>538</v>
      </c>
      <c r="B538">
        <f ca="1">Control!B569/127-1</f>
        <v>-1</v>
      </c>
    </row>
    <row r="539" spans="1:2" x14ac:dyDescent="0.25">
      <c r="A539" t="s">
        <v>539</v>
      </c>
      <c r="B539">
        <f ca="1">Control!B570/127-1</f>
        <v>-1</v>
      </c>
    </row>
    <row r="540" spans="1:2" x14ac:dyDescent="0.25">
      <c r="A540" t="s">
        <v>540</v>
      </c>
      <c r="B540">
        <f ca="1">Control!B571/127-1</f>
        <v>-1</v>
      </c>
    </row>
    <row r="541" spans="1:2" x14ac:dyDescent="0.25">
      <c r="A541" t="s">
        <v>541</v>
      </c>
      <c r="B541">
        <f ca="1">Control!B572/127-1</f>
        <v>-1</v>
      </c>
    </row>
    <row r="542" spans="1:2" x14ac:dyDescent="0.25">
      <c r="A542" t="s">
        <v>542</v>
      </c>
      <c r="B542">
        <f ca="1">Control!B573/127-1</f>
        <v>-1</v>
      </c>
    </row>
    <row r="543" spans="1:2" x14ac:dyDescent="0.25">
      <c r="A543" t="s">
        <v>543</v>
      </c>
      <c r="B543">
        <f ca="1">Control!B574/127-1</f>
        <v>-0.51181102362204722</v>
      </c>
    </row>
    <row r="544" spans="1:2" x14ac:dyDescent="0.25">
      <c r="A544" t="s">
        <v>544</v>
      </c>
      <c r="B544">
        <f ca="1">Control!B575/127-1</f>
        <v>0.89763779527559051</v>
      </c>
    </row>
    <row r="545" spans="1:2" x14ac:dyDescent="0.25">
      <c r="A545" t="s">
        <v>545</v>
      </c>
      <c r="B545">
        <f ca="1">Control!B576/127-1</f>
        <v>1</v>
      </c>
    </row>
    <row r="546" spans="1:2" x14ac:dyDescent="0.25">
      <c r="A546" t="s">
        <v>546</v>
      </c>
      <c r="B546">
        <f ca="1">Control!B577/127-1</f>
        <v>0.37007874015748032</v>
      </c>
    </row>
    <row r="547" spans="1:2" x14ac:dyDescent="0.25">
      <c r="A547" t="s">
        <v>547</v>
      </c>
      <c r="B547">
        <f ca="1">Control!B578/127-1</f>
        <v>-0.92913385826771655</v>
      </c>
    </row>
    <row r="548" spans="1:2" x14ac:dyDescent="0.25">
      <c r="A548" t="s">
        <v>548</v>
      </c>
      <c r="B548">
        <f ca="1">Control!B579/127-1</f>
        <v>-1</v>
      </c>
    </row>
    <row r="549" spans="1:2" x14ac:dyDescent="0.25">
      <c r="A549" t="s">
        <v>549</v>
      </c>
      <c r="B549">
        <f ca="1">Control!B580/127-1</f>
        <v>-1</v>
      </c>
    </row>
    <row r="550" spans="1:2" x14ac:dyDescent="0.25">
      <c r="A550" t="s">
        <v>550</v>
      </c>
      <c r="B550">
        <f ca="1">Control!B581/127-1</f>
        <v>-1</v>
      </c>
    </row>
    <row r="551" spans="1:2" x14ac:dyDescent="0.25">
      <c r="A551" t="s">
        <v>551</v>
      </c>
      <c r="B551">
        <f ca="1">Control!B582/127-1</f>
        <v>-1</v>
      </c>
    </row>
    <row r="552" spans="1:2" x14ac:dyDescent="0.25">
      <c r="A552" t="s">
        <v>552</v>
      </c>
      <c r="B552">
        <f ca="1">Control!B583/127-1</f>
        <v>-1</v>
      </c>
    </row>
    <row r="553" spans="1:2" x14ac:dyDescent="0.25">
      <c r="A553" t="s">
        <v>553</v>
      </c>
      <c r="B553">
        <f ca="1">Control!B584/127-1</f>
        <v>-1</v>
      </c>
    </row>
    <row r="554" spans="1:2" x14ac:dyDescent="0.25">
      <c r="A554" t="s">
        <v>554</v>
      </c>
      <c r="B554">
        <f ca="1">Control!B585/127-1</f>
        <v>-1</v>
      </c>
    </row>
    <row r="555" spans="1:2" x14ac:dyDescent="0.25">
      <c r="A555" t="s">
        <v>555</v>
      </c>
      <c r="B555">
        <f ca="1">Control!B586/127-1</f>
        <v>-1</v>
      </c>
    </row>
    <row r="556" spans="1:2" x14ac:dyDescent="0.25">
      <c r="A556" t="s">
        <v>556</v>
      </c>
      <c r="B556">
        <f ca="1">Control!B587/127-1</f>
        <v>-0.94488188976377951</v>
      </c>
    </row>
    <row r="557" spans="1:2" x14ac:dyDescent="0.25">
      <c r="A557" t="s">
        <v>557</v>
      </c>
      <c r="B557">
        <f ca="1">Control!B588/127-1</f>
        <v>-0.90551181102362199</v>
      </c>
    </row>
    <row r="558" spans="1:2" x14ac:dyDescent="0.25">
      <c r="A558" t="s">
        <v>558</v>
      </c>
      <c r="B558">
        <f ca="1">Control!B589/127-1</f>
        <v>-1</v>
      </c>
    </row>
    <row r="559" spans="1:2" x14ac:dyDescent="0.25">
      <c r="A559" t="s">
        <v>559</v>
      </c>
      <c r="B559">
        <f ca="1">Control!B590/127-1</f>
        <v>-1</v>
      </c>
    </row>
    <row r="560" spans="1:2" x14ac:dyDescent="0.25">
      <c r="A560" t="s">
        <v>560</v>
      </c>
      <c r="B560">
        <f ca="1">Control!B591/127-1</f>
        <v>-1</v>
      </c>
    </row>
    <row r="561" spans="1:2" x14ac:dyDescent="0.25">
      <c r="A561" t="s">
        <v>561</v>
      </c>
      <c r="B561">
        <f ca="1">Control!B592/127-1</f>
        <v>-1</v>
      </c>
    </row>
    <row r="562" spans="1:2" x14ac:dyDescent="0.25">
      <c r="A562" t="s">
        <v>562</v>
      </c>
      <c r="B562">
        <f ca="1">Control!B593/127-1</f>
        <v>-1</v>
      </c>
    </row>
    <row r="563" spans="1:2" x14ac:dyDescent="0.25">
      <c r="A563" t="s">
        <v>563</v>
      </c>
      <c r="B563">
        <f ca="1">Control!B594/127-1</f>
        <v>-1</v>
      </c>
    </row>
    <row r="564" spans="1:2" x14ac:dyDescent="0.25">
      <c r="A564" t="s">
        <v>564</v>
      </c>
      <c r="B564">
        <f ca="1">Control!B595/127-1</f>
        <v>-1</v>
      </c>
    </row>
    <row r="565" spans="1:2" x14ac:dyDescent="0.25">
      <c r="A565" t="s">
        <v>565</v>
      </c>
      <c r="B565">
        <f ca="1">Control!B596/127-1</f>
        <v>-1</v>
      </c>
    </row>
    <row r="566" spans="1:2" x14ac:dyDescent="0.25">
      <c r="A566" t="s">
        <v>566</v>
      </c>
      <c r="B566">
        <f ca="1">Control!B597/127-1</f>
        <v>-1</v>
      </c>
    </row>
    <row r="567" spans="1:2" x14ac:dyDescent="0.25">
      <c r="A567" t="s">
        <v>567</v>
      </c>
      <c r="B567">
        <f ca="1">Control!B598/127-1</f>
        <v>-1</v>
      </c>
    </row>
    <row r="568" spans="1:2" x14ac:dyDescent="0.25">
      <c r="A568" t="s">
        <v>568</v>
      </c>
      <c r="B568">
        <f ca="1">Control!B599/127-1</f>
        <v>-1</v>
      </c>
    </row>
    <row r="569" spans="1:2" x14ac:dyDescent="0.25">
      <c r="A569" t="s">
        <v>569</v>
      </c>
      <c r="B569">
        <f ca="1">Control!B600/127-1</f>
        <v>-1</v>
      </c>
    </row>
    <row r="570" spans="1:2" x14ac:dyDescent="0.25">
      <c r="A570" t="s">
        <v>570</v>
      </c>
      <c r="B570">
        <f ca="1">Control!B601/127-1</f>
        <v>-0.77952755905511806</v>
      </c>
    </row>
    <row r="571" spans="1:2" x14ac:dyDescent="0.25">
      <c r="A571" t="s">
        <v>571</v>
      </c>
      <c r="B571">
        <f ca="1">Control!B602/127-1</f>
        <v>0.73228346456692917</v>
      </c>
    </row>
    <row r="572" spans="1:2" x14ac:dyDescent="0.25">
      <c r="A572" t="s">
        <v>572</v>
      </c>
      <c r="B572">
        <f ca="1">Control!B603/127-1</f>
        <v>1</v>
      </c>
    </row>
    <row r="573" spans="1:2" x14ac:dyDescent="0.25">
      <c r="A573" t="s">
        <v>573</v>
      </c>
      <c r="B573">
        <f ca="1">Control!B604/127-1</f>
        <v>0.63779527559055116</v>
      </c>
    </row>
    <row r="574" spans="1:2" x14ac:dyDescent="0.25">
      <c r="A574" t="s">
        <v>574</v>
      </c>
      <c r="B574">
        <f ca="1">Control!B605/127-1</f>
        <v>-0.93700787401574803</v>
      </c>
    </row>
    <row r="575" spans="1:2" x14ac:dyDescent="0.25">
      <c r="A575" t="s">
        <v>575</v>
      </c>
      <c r="B575">
        <f ca="1">Control!B606/127-1</f>
        <v>-1</v>
      </c>
    </row>
    <row r="576" spans="1:2" x14ac:dyDescent="0.25">
      <c r="A576" t="s">
        <v>576</v>
      </c>
      <c r="B576">
        <f ca="1">Control!B607/127-1</f>
        <v>-1</v>
      </c>
    </row>
    <row r="577" spans="1:2" x14ac:dyDescent="0.25">
      <c r="A577" t="s">
        <v>577</v>
      </c>
      <c r="B577">
        <f ca="1">Control!B608/127-1</f>
        <v>-0.98425196850393704</v>
      </c>
    </row>
    <row r="578" spans="1:2" x14ac:dyDescent="0.25">
      <c r="A578" t="s">
        <v>578</v>
      </c>
      <c r="B578">
        <f ca="1">Control!B609/127-1</f>
        <v>-0.89763779527559051</v>
      </c>
    </row>
    <row r="579" spans="1:2" x14ac:dyDescent="0.25">
      <c r="A579" t="s">
        <v>579</v>
      </c>
      <c r="B579">
        <f ca="1">Control!B610/127-1</f>
        <v>-0.58267716535433078</v>
      </c>
    </row>
    <row r="580" spans="1:2" x14ac:dyDescent="0.25">
      <c r="A580" t="s">
        <v>580</v>
      </c>
      <c r="B580">
        <f ca="1">Control!B611/127-1</f>
        <v>-0.1417322834645669</v>
      </c>
    </row>
    <row r="581" spans="1:2" x14ac:dyDescent="0.25">
      <c r="A581" t="s">
        <v>581</v>
      </c>
      <c r="B581">
        <f ca="1">Control!B612/127-1</f>
        <v>0.22834645669291342</v>
      </c>
    </row>
    <row r="582" spans="1:2" x14ac:dyDescent="0.25">
      <c r="A582" t="s">
        <v>582</v>
      </c>
      <c r="B582">
        <f ca="1">Control!B613/127-1</f>
        <v>0.45669291338582685</v>
      </c>
    </row>
    <row r="583" spans="1:2" x14ac:dyDescent="0.25">
      <c r="A583" t="s">
        <v>583</v>
      </c>
      <c r="B583">
        <f ca="1">Control!B614/127-1</f>
        <v>0.45669291338582685</v>
      </c>
    </row>
    <row r="584" spans="1:2" x14ac:dyDescent="0.25">
      <c r="A584" t="s">
        <v>584</v>
      </c>
      <c r="B584">
        <f ca="1">Control!B615/127-1</f>
        <v>0.56692913385826782</v>
      </c>
    </row>
    <row r="585" spans="1:2" x14ac:dyDescent="0.25">
      <c r="A585" t="s">
        <v>585</v>
      </c>
      <c r="B585">
        <f ca="1">Control!B616/127-1</f>
        <v>-0.44094488188976377</v>
      </c>
    </row>
    <row r="586" spans="1:2" x14ac:dyDescent="0.25">
      <c r="A586" t="s">
        <v>586</v>
      </c>
      <c r="B586">
        <f ca="1">Control!B617/127-1</f>
        <v>-1</v>
      </c>
    </row>
    <row r="587" spans="1:2" x14ac:dyDescent="0.25">
      <c r="A587" t="s">
        <v>587</v>
      </c>
      <c r="B587">
        <f ca="1">Control!B618/127-1</f>
        <v>-1</v>
      </c>
    </row>
    <row r="588" spans="1:2" x14ac:dyDescent="0.25">
      <c r="A588" t="s">
        <v>588</v>
      </c>
      <c r="B588">
        <f ca="1">Control!B619/127-1</f>
        <v>-1</v>
      </c>
    </row>
    <row r="589" spans="1:2" x14ac:dyDescent="0.25">
      <c r="A589" t="s">
        <v>589</v>
      </c>
      <c r="B589">
        <f ca="1">Control!B620/127-1</f>
        <v>-1</v>
      </c>
    </row>
    <row r="590" spans="1:2" x14ac:dyDescent="0.25">
      <c r="A590" t="s">
        <v>590</v>
      </c>
      <c r="B590">
        <f ca="1">Control!B621/127-1</f>
        <v>-1</v>
      </c>
    </row>
    <row r="591" spans="1:2" x14ac:dyDescent="0.25">
      <c r="A591" t="s">
        <v>591</v>
      </c>
      <c r="B591">
        <f ca="1">Control!B622/127-1</f>
        <v>-1</v>
      </c>
    </row>
    <row r="592" spans="1:2" x14ac:dyDescent="0.25">
      <c r="A592" t="s">
        <v>592</v>
      </c>
      <c r="B592">
        <f ca="1">Control!B623/127-1</f>
        <v>-1</v>
      </c>
    </row>
    <row r="593" spans="1:2" x14ac:dyDescent="0.25">
      <c r="A593" t="s">
        <v>593</v>
      </c>
      <c r="B593">
        <f ca="1">Control!B624/127-1</f>
        <v>-1</v>
      </c>
    </row>
    <row r="594" spans="1:2" x14ac:dyDescent="0.25">
      <c r="A594" t="s">
        <v>594</v>
      </c>
      <c r="B594">
        <f ca="1">Control!B625/127-1</f>
        <v>-1</v>
      </c>
    </row>
    <row r="595" spans="1:2" x14ac:dyDescent="0.25">
      <c r="A595" t="s">
        <v>595</v>
      </c>
      <c r="B595">
        <f ca="1">Control!B626/127-1</f>
        <v>-1</v>
      </c>
    </row>
    <row r="596" spans="1:2" x14ac:dyDescent="0.25">
      <c r="A596" t="s">
        <v>596</v>
      </c>
      <c r="B596">
        <f ca="1">Control!B627/127-1</f>
        <v>-1</v>
      </c>
    </row>
    <row r="597" spans="1:2" x14ac:dyDescent="0.25">
      <c r="A597" t="s">
        <v>597</v>
      </c>
      <c r="B597">
        <f ca="1">Control!B628/127-1</f>
        <v>-1</v>
      </c>
    </row>
    <row r="598" spans="1:2" x14ac:dyDescent="0.25">
      <c r="A598" t="s">
        <v>598</v>
      </c>
      <c r="B598">
        <f ca="1">Control!B629/127-1</f>
        <v>-0.44881889763779526</v>
      </c>
    </row>
    <row r="599" spans="1:2" x14ac:dyDescent="0.25">
      <c r="A599" t="s">
        <v>599</v>
      </c>
      <c r="B599">
        <f ca="1">Control!B630/127-1</f>
        <v>1</v>
      </c>
    </row>
    <row r="600" spans="1:2" x14ac:dyDescent="0.25">
      <c r="A600" t="s">
        <v>600</v>
      </c>
      <c r="B600">
        <f ca="1">Control!B631/127-1</f>
        <v>1</v>
      </c>
    </row>
    <row r="601" spans="1:2" x14ac:dyDescent="0.25">
      <c r="A601" t="s">
        <v>601</v>
      </c>
      <c r="B601">
        <f ca="1">Control!B632/127-1</f>
        <v>-0.10236220472440949</v>
      </c>
    </row>
    <row r="602" spans="1:2" x14ac:dyDescent="0.25">
      <c r="A602" t="s">
        <v>602</v>
      </c>
      <c r="B602">
        <f ca="1">Control!B633/127-1</f>
        <v>-0.32283464566929132</v>
      </c>
    </row>
    <row r="603" spans="1:2" x14ac:dyDescent="0.25">
      <c r="A603" t="s">
        <v>603</v>
      </c>
      <c r="B603">
        <f ca="1">Control!B634/127-1</f>
        <v>-0.24409448818897639</v>
      </c>
    </row>
    <row r="604" spans="1:2" x14ac:dyDescent="0.25">
      <c r="A604" t="s">
        <v>604</v>
      </c>
      <c r="B604">
        <f ca="1">Control!B635/127-1</f>
        <v>9.4488188976378007E-2</v>
      </c>
    </row>
    <row r="605" spans="1:2" x14ac:dyDescent="0.25">
      <c r="A605" t="s">
        <v>605</v>
      </c>
      <c r="B605">
        <f ca="1">Control!B636/127-1</f>
        <v>0.51181102362204722</v>
      </c>
    </row>
    <row r="606" spans="1:2" x14ac:dyDescent="0.25">
      <c r="A606" t="s">
        <v>606</v>
      </c>
      <c r="B606">
        <f ca="1">Control!B637/127-1</f>
        <v>1</v>
      </c>
    </row>
    <row r="607" spans="1:2" x14ac:dyDescent="0.25">
      <c r="A607" t="s">
        <v>607</v>
      </c>
      <c r="B607">
        <f ca="1">Control!B638/127-1</f>
        <v>1</v>
      </c>
    </row>
    <row r="608" spans="1:2" x14ac:dyDescent="0.25">
      <c r="A608" t="s">
        <v>608</v>
      </c>
      <c r="B608">
        <f ca="1">Control!B639/127-1</f>
        <v>0.96850393700787407</v>
      </c>
    </row>
    <row r="609" spans="1:2" x14ac:dyDescent="0.25">
      <c r="A609" t="s">
        <v>609</v>
      </c>
      <c r="B609">
        <f ca="1">Control!B640/127-1</f>
        <v>0.92913385826771644</v>
      </c>
    </row>
    <row r="610" spans="1:2" x14ac:dyDescent="0.25">
      <c r="A610" t="s">
        <v>610</v>
      </c>
      <c r="B610">
        <f ca="1">Control!B641/127-1</f>
        <v>0.65354330708661412</v>
      </c>
    </row>
    <row r="611" spans="1:2" x14ac:dyDescent="0.25">
      <c r="A611" t="s">
        <v>611</v>
      </c>
      <c r="B611">
        <f ca="1">Control!B642/127-1</f>
        <v>-7.8740157480314821E-3</v>
      </c>
    </row>
    <row r="612" spans="1:2" x14ac:dyDescent="0.25">
      <c r="A612" t="s">
        <v>612</v>
      </c>
      <c r="B612">
        <f ca="1">Control!B643/127-1</f>
        <v>-0.83464566929133854</v>
      </c>
    </row>
    <row r="613" spans="1:2" x14ac:dyDescent="0.25">
      <c r="A613" t="s">
        <v>613</v>
      </c>
      <c r="B613">
        <f ca="1">Control!B644/127-1</f>
        <v>-1</v>
      </c>
    </row>
    <row r="614" spans="1:2" x14ac:dyDescent="0.25">
      <c r="A614" t="s">
        <v>614</v>
      </c>
      <c r="B614">
        <f ca="1">Control!B645/127-1</f>
        <v>-1</v>
      </c>
    </row>
    <row r="615" spans="1:2" x14ac:dyDescent="0.25">
      <c r="A615" t="s">
        <v>615</v>
      </c>
      <c r="B615">
        <f ca="1">Control!B646/127-1</f>
        <v>-1</v>
      </c>
    </row>
    <row r="616" spans="1:2" x14ac:dyDescent="0.25">
      <c r="A616" t="s">
        <v>616</v>
      </c>
      <c r="B616">
        <f ca="1">Control!B647/127-1</f>
        <v>-1</v>
      </c>
    </row>
    <row r="617" spans="1:2" x14ac:dyDescent="0.25">
      <c r="A617" t="s">
        <v>617</v>
      </c>
      <c r="B617">
        <f ca="1">Control!B648/127-1</f>
        <v>-1</v>
      </c>
    </row>
    <row r="618" spans="1:2" x14ac:dyDescent="0.25">
      <c r="A618" t="s">
        <v>618</v>
      </c>
      <c r="B618">
        <f ca="1">Control!B649/127-1</f>
        <v>-1</v>
      </c>
    </row>
    <row r="619" spans="1:2" x14ac:dyDescent="0.25">
      <c r="A619" t="s">
        <v>619</v>
      </c>
      <c r="B619">
        <f ca="1">Control!B650/127-1</f>
        <v>-1</v>
      </c>
    </row>
    <row r="620" spans="1:2" x14ac:dyDescent="0.25">
      <c r="A620" t="s">
        <v>620</v>
      </c>
      <c r="B620">
        <f ca="1">Control!B651/127-1</f>
        <v>-1</v>
      </c>
    </row>
    <row r="621" spans="1:2" x14ac:dyDescent="0.25">
      <c r="A621" t="s">
        <v>621</v>
      </c>
      <c r="B621">
        <f ca="1">Control!B652/127-1</f>
        <v>-1</v>
      </c>
    </row>
    <row r="622" spans="1:2" x14ac:dyDescent="0.25">
      <c r="A622" t="s">
        <v>622</v>
      </c>
      <c r="B622">
        <f ca="1">Control!B653/127-1</f>
        <v>-1</v>
      </c>
    </row>
    <row r="623" spans="1:2" x14ac:dyDescent="0.25">
      <c r="A623" t="s">
        <v>623</v>
      </c>
      <c r="B623">
        <f ca="1">Control!B654/127-1</f>
        <v>-1</v>
      </c>
    </row>
    <row r="624" spans="1:2" x14ac:dyDescent="0.25">
      <c r="A624" t="s">
        <v>624</v>
      </c>
      <c r="B624">
        <f ca="1">Control!B655/127-1</f>
        <v>-1</v>
      </c>
    </row>
    <row r="625" spans="1:2" x14ac:dyDescent="0.25">
      <c r="A625" t="s">
        <v>625</v>
      </c>
      <c r="B625">
        <f ca="1">Control!B656/127-1</f>
        <v>-1</v>
      </c>
    </row>
    <row r="626" spans="1:2" x14ac:dyDescent="0.25">
      <c r="A626" t="s">
        <v>626</v>
      </c>
      <c r="B626">
        <f ca="1">Control!B657/127-1</f>
        <v>-0.64566929133858264</v>
      </c>
    </row>
    <row r="627" spans="1:2" x14ac:dyDescent="0.25">
      <c r="A627" t="s">
        <v>627</v>
      </c>
      <c r="B627">
        <f ca="1">Control!B658/127-1</f>
        <v>0.93700787401574792</v>
      </c>
    </row>
    <row r="628" spans="1:2" x14ac:dyDescent="0.25">
      <c r="A628" t="s">
        <v>628</v>
      </c>
      <c r="B628">
        <f ca="1">Control!B659/127-1</f>
        <v>1</v>
      </c>
    </row>
    <row r="629" spans="1:2" x14ac:dyDescent="0.25">
      <c r="A629" t="s">
        <v>629</v>
      </c>
      <c r="B629">
        <f ca="1">Control!B660/127-1</f>
        <v>0.78740157480314954</v>
      </c>
    </row>
    <row r="630" spans="1:2" x14ac:dyDescent="0.25">
      <c r="A630" t="s">
        <v>630</v>
      </c>
      <c r="B630">
        <f ca="1">Control!B661/127-1</f>
        <v>1</v>
      </c>
    </row>
    <row r="631" spans="1:2" x14ac:dyDescent="0.25">
      <c r="A631" t="s">
        <v>631</v>
      </c>
      <c r="B631">
        <f ca="1">Control!B662/127-1</f>
        <v>1</v>
      </c>
    </row>
    <row r="632" spans="1:2" x14ac:dyDescent="0.25">
      <c r="A632" t="s">
        <v>632</v>
      </c>
      <c r="B632">
        <f ca="1">Control!B663/127-1</f>
        <v>1</v>
      </c>
    </row>
    <row r="633" spans="1:2" x14ac:dyDescent="0.25">
      <c r="A633" t="s">
        <v>633</v>
      </c>
      <c r="B633">
        <f ca="1">Control!B664/127-1</f>
        <v>0.99212598425196852</v>
      </c>
    </row>
    <row r="634" spans="1:2" x14ac:dyDescent="0.25">
      <c r="A634" t="s">
        <v>634</v>
      </c>
      <c r="B634">
        <f ca="1">Control!B665/127-1</f>
        <v>0.63779527559055116</v>
      </c>
    </row>
    <row r="635" spans="1:2" x14ac:dyDescent="0.25">
      <c r="A635" t="s">
        <v>635</v>
      </c>
      <c r="B635">
        <f ca="1">Control!B666/127-1</f>
        <v>0.20472440944881898</v>
      </c>
    </row>
    <row r="636" spans="1:2" x14ac:dyDescent="0.25">
      <c r="A636" t="s">
        <v>636</v>
      </c>
      <c r="B636">
        <f ca="1">Control!B667/127-1</f>
        <v>-0.6614173228346456</v>
      </c>
    </row>
    <row r="637" spans="1:2" x14ac:dyDescent="0.25">
      <c r="A637" t="s">
        <v>637</v>
      </c>
      <c r="B637">
        <f ca="1">Control!B668/127-1</f>
        <v>-1</v>
      </c>
    </row>
    <row r="638" spans="1:2" x14ac:dyDescent="0.25">
      <c r="A638" t="s">
        <v>638</v>
      </c>
      <c r="B638">
        <f ca="1">Control!B669/127-1</f>
        <v>-1</v>
      </c>
    </row>
    <row r="639" spans="1:2" x14ac:dyDescent="0.25">
      <c r="A639" t="s">
        <v>639</v>
      </c>
      <c r="B639">
        <f ca="1">Control!B670/127-1</f>
        <v>-1</v>
      </c>
    </row>
    <row r="640" spans="1:2" x14ac:dyDescent="0.25">
      <c r="A640" t="s">
        <v>640</v>
      </c>
      <c r="B640">
        <f ca="1">Control!B671/127-1</f>
        <v>-1</v>
      </c>
    </row>
    <row r="641" spans="1:2" x14ac:dyDescent="0.25">
      <c r="A641" t="s">
        <v>641</v>
      </c>
      <c r="B641">
        <f ca="1">Control!B672/127-1</f>
        <v>-1</v>
      </c>
    </row>
    <row r="642" spans="1:2" x14ac:dyDescent="0.25">
      <c r="A642" t="s">
        <v>642</v>
      </c>
      <c r="B642">
        <f ca="1">Control!B673/127-1</f>
        <v>-1</v>
      </c>
    </row>
    <row r="643" spans="1:2" x14ac:dyDescent="0.25">
      <c r="A643" t="s">
        <v>643</v>
      </c>
      <c r="B643">
        <f ca="1">Control!B674/127-1</f>
        <v>-1</v>
      </c>
    </row>
    <row r="644" spans="1:2" x14ac:dyDescent="0.25">
      <c r="A644" t="s">
        <v>644</v>
      </c>
      <c r="B644">
        <f ca="1">Control!B675/127-1</f>
        <v>-1</v>
      </c>
    </row>
    <row r="645" spans="1:2" x14ac:dyDescent="0.25">
      <c r="A645" t="s">
        <v>645</v>
      </c>
      <c r="B645">
        <f ca="1">Control!B676/127-1</f>
        <v>-1</v>
      </c>
    </row>
    <row r="646" spans="1:2" x14ac:dyDescent="0.25">
      <c r="A646" t="s">
        <v>646</v>
      </c>
      <c r="B646">
        <f ca="1">Control!B677/127-1</f>
        <v>-1</v>
      </c>
    </row>
    <row r="647" spans="1:2" x14ac:dyDescent="0.25">
      <c r="A647" t="s">
        <v>647</v>
      </c>
      <c r="B647">
        <f ca="1">Control!B678/127-1</f>
        <v>-1</v>
      </c>
    </row>
    <row r="648" spans="1:2" x14ac:dyDescent="0.25">
      <c r="A648" t="s">
        <v>648</v>
      </c>
      <c r="B648">
        <f ca="1">Control!B679/127-1</f>
        <v>-1</v>
      </c>
    </row>
    <row r="649" spans="1:2" x14ac:dyDescent="0.25">
      <c r="A649" t="s">
        <v>649</v>
      </c>
      <c r="B649">
        <f ca="1">Control!B680/127-1</f>
        <v>-1</v>
      </c>
    </row>
    <row r="650" spans="1:2" x14ac:dyDescent="0.25">
      <c r="A650" t="s">
        <v>650</v>
      </c>
      <c r="B650">
        <f ca="1">Control!B681/127-1</f>
        <v>-1</v>
      </c>
    </row>
    <row r="651" spans="1:2" x14ac:dyDescent="0.25">
      <c r="A651" t="s">
        <v>651</v>
      </c>
      <c r="B651">
        <f ca="1">Control!B682/127-1</f>
        <v>-1</v>
      </c>
    </row>
    <row r="652" spans="1:2" x14ac:dyDescent="0.25">
      <c r="A652" t="s">
        <v>652</v>
      </c>
      <c r="B652">
        <f ca="1">Control!B683/127-1</f>
        <v>-1</v>
      </c>
    </row>
    <row r="653" spans="1:2" x14ac:dyDescent="0.25">
      <c r="A653" t="s">
        <v>653</v>
      </c>
      <c r="B653">
        <f ca="1">Control!B684/127-1</f>
        <v>-1</v>
      </c>
    </row>
    <row r="654" spans="1:2" x14ac:dyDescent="0.25">
      <c r="A654" t="s">
        <v>654</v>
      </c>
      <c r="B654">
        <f ca="1">Control!B685/127-1</f>
        <v>-1</v>
      </c>
    </row>
    <row r="655" spans="1:2" x14ac:dyDescent="0.25">
      <c r="A655" t="s">
        <v>655</v>
      </c>
      <c r="B655">
        <f ca="1">Control!B686/127-1</f>
        <v>-0.21259842519685035</v>
      </c>
    </row>
    <row r="656" spans="1:2" x14ac:dyDescent="0.25">
      <c r="A656" t="s">
        <v>656</v>
      </c>
      <c r="B656">
        <f ca="1">Control!B687/127-1</f>
        <v>0.70866141732283472</v>
      </c>
    </row>
    <row r="657" spans="1:2" x14ac:dyDescent="0.25">
      <c r="A657" t="s">
        <v>657</v>
      </c>
      <c r="B657">
        <f ca="1">Control!B688/127-1</f>
        <v>0.85039370078740162</v>
      </c>
    </row>
    <row r="658" spans="1:2" x14ac:dyDescent="0.25">
      <c r="A658" t="s">
        <v>658</v>
      </c>
      <c r="B658">
        <f ca="1">Control!B689/127-1</f>
        <v>0.31496062992125995</v>
      </c>
    </row>
    <row r="659" spans="1:2" x14ac:dyDescent="0.25">
      <c r="A659" t="s">
        <v>659</v>
      </c>
      <c r="B659">
        <f ca="1">Control!B690/127-1</f>
        <v>0.31496062992125995</v>
      </c>
    </row>
    <row r="660" spans="1:2" x14ac:dyDescent="0.25">
      <c r="A660" t="s">
        <v>660</v>
      </c>
      <c r="B660">
        <f ca="1">Control!B691/127-1</f>
        <v>0.1968503937007875</v>
      </c>
    </row>
    <row r="661" spans="1:2" x14ac:dyDescent="0.25">
      <c r="A661" t="s">
        <v>661</v>
      </c>
      <c r="B661">
        <f ca="1">Control!B692/127-1</f>
        <v>-0.45669291338582674</v>
      </c>
    </row>
    <row r="662" spans="1:2" x14ac:dyDescent="0.25">
      <c r="A662" t="s">
        <v>662</v>
      </c>
      <c r="B662">
        <f ca="1">Control!B693/127-1</f>
        <v>-1</v>
      </c>
    </row>
    <row r="663" spans="1:2" x14ac:dyDescent="0.25">
      <c r="A663" t="s">
        <v>663</v>
      </c>
      <c r="B663">
        <f ca="1">Control!B694/127-1</f>
        <v>-1</v>
      </c>
    </row>
    <row r="664" spans="1:2" x14ac:dyDescent="0.25">
      <c r="A664" t="s">
        <v>664</v>
      </c>
      <c r="B664">
        <f ca="1">Control!B695/127-1</f>
        <v>-1</v>
      </c>
    </row>
    <row r="665" spans="1:2" x14ac:dyDescent="0.25">
      <c r="A665" t="s">
        <v>665</v>
      </c>
      <c r="B665">
        <f ca="1">Control!B696/127-1</f>
        <v>-1</v>
      </c>
    </row>
    <row r="666" spans="1:2" x14ac:dyDescent="0.25">
      <c r="A666" t="s">
        <v>666</v>
      </c>
      <c r="B666">
        <f ca="1">Control!B697/127-1</f>
        <v>-1</v>
      </c>
    </row>
    <row r="667" spans="1:2" x14ac:dyDescent="0.25">
      <c r="A667" t="s">
        <v>667</v>
      </c>
      <c r="B667">
        <f ca="1">Control!B698/127-1</f>
        <v>-1</v>
      </c>
    </row>
    <row r="668" spans="1:2" x14ac:dyDescent="0.25">
      <c r="A668" t="s">
        <v>668</v>
      </c>
      <c r="B668">
        <f ca="1">Control!B699/127-1</f>
        <v>-1</v>
      </c>
    </row>
    <row r="669" spans="1:2" x14ac:dyDescent="0.25">
      <c r="A669" t="s">
        <v>669</v>
      </c>
      <c r="B669">
        <f ca="1">Control!B700/127-1</f>
        <v>-1</v>
      </c>
    </row>
    <row r="670" spans="1:2" x14ac:dyDescent="0.25">
      <c r="A670" t="s">
        <v>670</v>
      </c>
      <c r="B670">
        <f ca="1">Control!B701/127-1</f>
        <v>-1</v>
      </c>
    </row>
    <row r="671" spans="1:2" x14ac:dyDescent="0.25">
      <c r="A671" t="s">
        <v>671</v>
      </c>
      <c r="B671">
        <f ca="1">Control!B702/127-1</f>
        <v>-1</v>
      </c>
    </row>
    <row r="672" spans="1:2" x14ac:dyDescent="0.25">
      <c r="A672" t="s">
        <v>672</v>
      </c>
      <c r="B672">
        <f ca="1">Control!B703/127-1</f>
        <v>-1</v>
      </c>
    </row>
    <row r="673" spans="1:2" x14ac:dyDescent="0.25">
      <c r="A673" t="s">
        <v>673</v>
      </c>
      <c r="B673">
        <f ca="1">Control!B704/127-1</f>
        <v>-1</v>
      </c>
    </row>
    <row r="674" spans="1:2" x14ac:dyDescent="0.25">
      <c r="A674" t="s">
        <v>674</v>
      </c>
      <c r="B674">
        <f ca="1">Control!B705/127-1</f>
        <v>-1</v>
      </c>
    </row>
    <row r="675" spans="1:2" x14ac:dyDescent="0.25">
      <c r="A675" t="s">
        <v>675</v>
      </c>
      <c r="B675">
        <f ca="1">Control!B706/127-1</f>
        <v>-1</v>
      </c>
    </row>
    <row r="676" spans="1:2" x14ac:dyDescent="0.25">
      <c r="A676" t="s">
        <v>676</v>
      </c>
      <c r="B676">
        <f ca="1">Control!B707/127-1</f>
        <v>-1</v>
      </c>
    </row>
    <row r="677" spans="1:2" x14ac:dyDescent="0.25">
      <c r="A677" t="s">
        <v>677</v>
      </c>
      <c r="B677">
        <f ca="1">Control!B708/127-1</f>
        <v>-1</v>
      </c>
    </row>
    <row r="678" spans="1:2" x14ac:dyDescent="0.25">
      <c r="A678" t="s">
        <v>678</v>
      </c>
      <c r="B678">
        <f ca="1">Control!B709/127-1</f>
        <v>-1</v>
      </c>
    </row>
    <row r="679" spans="1:2" x14ac:dyDescent="0.25">
      <c r="A679" t="s">
        <v>679</v>
      </c>
      <c r="B679">
        <f ca="1">Control!B710/127-1</f>
        <v>-1</v>
      </c>
    </row>
    <row r="680" spans="1:2" x14ac:dyDescent="0.25">
      <c r="A680" t="s">
        <v>680</v>
      </c>
      <c r="B680">
        <f ca="1">Control!B711/127-1</f>
        <v>-1</v>
      </c>
    </row>
    <row r="681" spans="1:2" x14ac:dyDescent="0.25">
      <c r="A681" t="s">
        <v>681</v>
      </c>
      <c r="B681">
        <f ca="1">Control!B712/127-1</f>
        <v>-1</v>
      </c>
    </row>
    <row r="682" spans="1:2" x14ac:dyDescent="0.25">
      <c r="A682" t="s">
        <v>682</v>
      </c>
      <c r="B682">
        <f ca="1">Control!B713/127-1</f>
        <v>-1</v>
      </c>
    </row>
    <row r="683" spans="1:2" x14ac:dyDescent="0.25">
      <c r="A683" t="s">
        <v>683</v>
      </c>
      <c r="B683">
        <f ca="1">Control!B714/127-1</f>
        <v>-1</v>
      </c>
    </row>
    <row r="684" spans="1:2" x14ac:dyDescent="0.25">
      <c r="A684" t="s">
        <v>684</v>
      </c>
      <c r="B684">
        <f ca="1">Control!B715/127-1</f>
        <v>-1</v>
      </c>
    </row>
    <row r="685" spans="1:2" x14ac:dyDescent="0.25">
      <c r="A685" t="s">
        <v>685</v>
      </c>
      <c r="B685">
        <f ca="1">Control!B716/127-1</f>
        <v>-1</v>
      </c>
    </row>
    <row r="686" spans="1:2" x14ac:dyDescent="0.25">
      <c r="A686" t="s">
        <v>686</v>
      </c>
      <c r="B686">
        <f ca="1">Control!B717/127-1</f>
        <v>-1</v>
      </c>
    </row>
    <row r="687" spans="1:2" x14ac:dyDescent="0.25">
      <c r="A687" t="s">
        <v>687</v>
      </c>
      <c r="B687">
        <f ca="1">Control!B718/127-1</f>
        <v>-1</v>
      </c>
    </row>
    <row r="688" spans="1:2" x14ac:dyDescent="0.25">
      <c r="A688" t="s">
        <v>688</v>
      </c>
      <c r="B688">
        <f ca="1">Control!B719/127-1</f>
        <v>-1</v>
      </c>
    </row>
    <row r="689" spans="1:2" x14ac:dyDescent="0.25">
      <c r="A689" t="s">
        <v>689</v>
      </c>
      <c r="B689">
        <f ca="1">Control!B720/127-1</f>
        <v>-1</v>
      </c>
    </row>
    <row r="690" spans="1:2" x14ac:dyDescent="0.25">
      <c r="A690" t="s">
        <v>690</v>
      </c>
      <c r="B690">
        <f ca="1">Control!B721/127-1</f>
        <v>-1</v>
      </c>
    </row>
    <row r="691" spans="1:2" x14ac:dyDescent="0.25">
      <c r="A691" t="s">
        <v>691</v>
      </c>
      <c r="B691">
        <f ca="1">Control!B722/127-1</f>
        <v>-1</v>
      </c>
    </row>
    <row r="692" spans="1:2" x14ac:dyDescent="0.25">
      <c r="A692" t="s">
        <v>692</v>
      </c>
      <c r="B692">
        <f ca="1">Control!B723/127-1</f>
        <v>-1</v>
      </c>
    </row>
    <row r="693" spans="1:2" x14ac:dyDescent="0.25">
      <c r="A693" t="s">
        <v>693</v>
      </c>
      <c r="B693">
        <f ca="1">Control!B724/127-1</f>
        <v>-1</v>
      </c>
    </row>
    <row r="694" spans="1:2" x14ac:dyDescent="0.25">
      <c r="A694" t="s">
        <v>694</v>
      </c>
      <c r="B694">
        <f ca="1">Control!B725/127-1</f>
        <v>-1</v>
      </c>
    </row>
    <row r="695" spans="1:2" x14ac:dyDescent="0.25">
      <c r="A695" t="s">
        <v>695</v>
      </c>
      <c r="B695">
        <f ca="1">Control!B726/127-1</f>
        <v>-1</v>
      </c>
    </row>
    <row r="696" spans="1:2" x14ac:dyDescent="0.25">
      <c r="A696" t="s">
        <v>696</v>
      </c>
      <c r="B696">
        <f ca="1">Control!B727/127-1</f>
        <v>-1</v>
      </c>
    </row>
    <row r="697" spans="1:2" x14ac:dyDescent="0.25">
      <c r="A697" t="s">
        <v>697</v>
      </c>
      <c r="B697">
        <f ca="1">Control!B728/127-1</f>
        <v>-1</v>
      </c>
    </row>
    <row r="698" spans="1:2" x14ac:dyDescent="0.25">
      <c r="A698" t="s">
        <v>698</v>
      </c>
      <c r="B698">
        <f ca="1">Control!B729/127-1</f>
        <v>-1</v>
      </c>
    </row>
    <row r="699" spans="1:2" x14ac:dyDescent="0.25">
      <c r="A699" t="s">
        <v>699</v>
      </c>
      <c r="B699">
        <f ca="1">Control!B730/127-1</f>
        <v>-1</v>
      </c>
    </row>
    <row r="700" spans="1:2" x14ac:dyDescent="0.25">
      <c r="A700" t="s">
        <v>700</v>
      </c>
      <c r="B700">
        <f ca="1">Control!B731/127-1</f>
        <v>-1</v>
      </c>
    </row>
    <row r="701" spans="1:2" x14ac:dyDescent="0.25">
      <c r="A701" t="s">
        <v>701</v>
      </c>
      <c r="B701">
        <f ca="1">Control!B732/127-1</f>
        <v>-1</v>
      </c>
    </row>
    <row r="702" spans="1:2" x14ac:dyDescent="0.25">
      <c r="A702" t="s">
        <v>702</v>
      </c>
      <c r="B702">
        <f ca="1">Control!B733/127-1</f>
        <v>-1</v>
      </c>
    </row>
    <row r="703" spans="1:2" x14ac:dyDescent="0.25">
      <c r="A703" t="s">
        <v>703</v>
      </c>
      <c r="B703">
        <f ca="1">Control!B734/127-1</f>
        <v>-1</v>
      </c>
    </row>
    <row r="704" spans="1:2" x14ac:dyDescent="0.25">
      <c r="A704" t="s">
        <v>704</v>
      </c>
      <c r="B704">
        <f ca="1">Control!B735/127-1</f>
        <v>-1</v>
      </c>
    </row>
    <row r="705" spans="1:2" x14ac:dyDescent="0.25">
      <c r="A705" t="s">
        <v>705</v>
      </c>
      <c r="B705">
        <f ca="1">Control!B736/127-1</f>
        <v>-1</v>
      </c>
    </row>
    <row r="706" spans="1:2" x14ac:dyDescent="0.25">
      <c r="A706" t="s">
        <v>706</v>
      </c>
      <c r="B706">
        <f ca="1">Control!B737/127-1</f>
        <v>-1</v>
      </c>
    </row>
    <row r="707" spans="1:2" x14ac:dyDescent="0.25">
      <c r="A707" t="s">
        <v>707</v>
      </c>
      <c r="B707">
        <f ca="1">Control!B738/127-1</f>
        <v>-1</v>
      </c>
    </row>
    <row r="708" spans="1:2" x14ac:dyDescent="0.25">
      <c r="A708" t="s">
        <v>708</v>
      </c>
      <c r="B708">
        <f ca="1">Control!B739/127-1</f>
        <v>-1</v>
      </c>
    </row>
    <row r="709" spans="1:2" x14ac:dyDescent="0.25">
      <c r="A709" t="s">
        <v>709</v>
      </c>
      <c r="B709">
        <f ca="1">Control!B740/127-1</f>
        <v>-1</v>
      </c>
    </row>
    <row r="710" spans="1:2" x14ac:dyDescent="0.25">
      <c r="A710" t="s">
        <v>710</v>
      </c>
      <c r="B710">
        <f ca="1">Control!B741/127-1</f>
        <v>-1</v>
      </c>
    </row>
    <row r="711" spans="1:2" x14ac:dyDescent="0.25">
      <c r="A711" t="s">
        <v>711</v>
      </c>
      <c r="B711">
        <f ca="1">Control!B742/127-1</f>
        <v>-1</v>
      </c>
    </row>
    <row r="712" spans="1:2" x14ac:dyDescent="0.25">
      <c r="A712" t="s">
        <v>712</v>
      </c>
      <c r="B712">
        <f ca="1">Control!B743/127-1</f>
        <v>-1</v>
      </c>
    </row>
    <row r="713" spans="1:2" x14ac:dyDescent="0.25">
      <c r="A713" t="s">
        <v>713</v>
      </c>
      <c r="B713">
        <f ca="1">Control!B744/127-1</f>
        <v>-1</v>
      </c>
    </row>
    <row r="714" spans="1:2" x14ac:dyDescent="0.25">
      <c r="A714" t="s">
        <v>714</v>
      </c>
      <c r="B714">
        <f ca="1">Control!B745/127-1</f>
        <v>-1</v>
      </c>
    </row>
    <row r="715" spans="1:2" x14ac:dyDescent="0.25">
      <c r="A715" t="s">
        <v>715</v>
      </c>
      <c r="B715">
        <f ca="1">Control!B746/127-1</f>
        <v>-1</v>
      </c>
    </row>
    <row r="716" spans="1:2" x14ac:dyDescent="0.25">
      <c r="A716" t="s">
        <v>716</v>
      </c>
      <c r="B716">
        <f ca="1">Control!B747/127-1</f>
        <v>-1</v>
      </c>
    </row>
    <row r="717" spans="1:2" x14ac:dyDescent="0.25">
      <c r="A717" t="s">
        <v>717</v>
      </c>
      <c r="B717">
        <f ca="1">Control!B748/127-1</f>
        <v>-1</v>
      </c>
    </row>
    <row r="718" spans="1:2" x14ac:dyDescent="0.25">
      <c r="A718" t="s">
        <v>718</v>
      </c>
      <c r="B718">
        <f ca="1">Control!B749/127-1</f>
        <v>-1</v>
      </c>
    </row>
    <row r="719" spans="1:2" x14ac:dyDescent="0.25">
      <c r="A719" t="s">
        <v>719</v>
      </c>
      <c r="B719">
        <f ca="1">Control!B750/127-1</f>
        <v>-1</v>
      </c>
    </row>
    <row r="720" spans="1:2" x14ac:dyDescent="0.25">
      <c r="A720" t="s">
        <v>720</v>
      </c>
      <c r="B720">
        <f ca="1">Control!B751/127-1</f>
        <v>-1</v>
      </c>
    </row>
    <row r="721" spans="1:2" x14ac:dyDescent="0.25">
      <c r="A721" t="s">
        <v>721</v>
      </c>
      <c r="B721">
        <f ca="1">Control!B752/127-1</f>
        <v>-1</v>
      </c>
    </row>
    <row r="722" spans="1:2" x14ac:dyDescent="0.25">
      <c r="A722" t="s">
        <v>722</v>
      </c>
      <c r="B722">
        <f ca="1">Control!B753/127-1</f>
        <v>-1</v>
      </c>
    </row>
    <row r="723" spans="1:2" x14ac:dyDescent="0.25">
      <c r="A723" t="s">
        <v>723</v>
      </c>
      <c r="B723">
        <f ca="1">Control!B754/127-1</f>
        <v>-1</v>
      </c>
    </row>
    <row r="724" spans="1:2" x14ac:dyDescent="0.25">
      <c r="A724" t="s">
        <v>724</v>
      </c>
      <c r="B724">
        <f ca="1">Control!B755/127-1</f>
        <v>-1</v>
      </c>
    </row>
    <row r="725" spans="1:2" x14ac:dyDescent="0.25">
      <c r="A725" t="s">
        <v>725</v>
      </c>
      <c r="B725">
        <f ca="1">Control!B756/127-1</f>
        <v>-1</v>
      </c>
    </row>
    <row r="726" spans="1:2" x14ac:dyDescent="0.25">
      <c r="A726" t="s">
        <v>726</v>
      </c>
      <c r="B726">
        <f ca="1">Control!B757/127-1</f>
        <v>-1</v>
      </c>
    </row>
    <row r="727" spans="1:2" x14ac:dyDescent="0.25">
      <c r="A727" t="s">
        <v>727</v>
      </c>
      <c r="B727">
        <f ca="1">Control!B758/127-1</f>
        <v>-1</v>
      </c>
    </row>
    <row r="728" spans="1:2" x14ac:dyDescent="0.25">
      <c r="A728" t="s">
        <v>728</v>
      </c>
      <c r="B728">
        <f ca="1">Control!B759/127-1</f>
        <v>-1</v>
      </c>
    </row>
    <row r="729" spans="1:2" x14ac:dyDescent="0.25">
      <c r="A729" t="s">
        <v>729</v>
      </c>
      <c r="B729">
        <f ca="1">Control!B760/127-1</f>
        <v>-1</v>
      </c>
    </row>
    <row r="730" spans="1:2" x14ac:dyDescent="0.25">
      <c r="A730" t="s">
        <v>730</v>
      </c>
      <c r="B730">
        <f ca="1">Control!B761/127-1</f>
        <v>-1</v>
      </c>
    </row>
    <row r="731" spans="1:2" x14ac:dyDescent="0.25">
      <c r="A731" t="s">
        <v>731</v>
      </c>
      <c r="B731">
        <f ca="1">Control!B762/127-1</f>
        <v>-1</v>
      </c>
    </row>
    <row r="732" spans="1:2" x14ac:dyDescent="0.25">
      <c r="A732" t="s">
        <v>732</v>
      </c>
      <c r="B732">
        <f ca="1">Control!B763/127-1</f>
        <v>-1</v>
      </c>
    </row>
    <row r="733" spans="1:2" x14ac:dyDescent="0.25">
      <c r="A733" t="s">
        <v>733</v>
      </c>
      <c r="B733">
        <f ca="1">Control!B764/127-1</f>
        <v>-1</v>
      </c>
    </row>
    <row r="734" spans="1:2" x14ac:dyDescent="0.25">
      <c r="A734" t="s">
        <v>734</v>
      </c>
      <c r="B734">
        <f ca="1">Control!B765/127-1</f>
        <v>-1</v>
      </c>
    </row>
    <row r="735" spans="1:2" x14ac:dyDescent="0.25">
      <c r="A735" t="s">
        <v>735</v>
      </c>
      <c r="B735">
        <f ca="1">Control!B766/127-1</f>
        <v>-1</v>
      </c>
    </row>
    <row r="736" spans="1:2" x14ac:dyDescent="0.25">
      <c r="A736" t="s">
        <v>736</v>
      </c>
      <c r="B736">
        <f ca="1">Control!B767/127-1</f>
        <v>-1</v>
      </c>
    </row>
    <row r="737" spans="1:2" x14ac:dyDescent="0.25">
      <c r="A737" t="s">
        <v>737</v>
      </c>
      <c r="B737">
        <f ca="1">Control!B768/127-1</f>
        <v>-1</v>
      </c>
    </row>
    <row r="738" spans="1:2" x14ac:dyDescent="0.25">
      <c r="A738" t="s">
        <v>738</v>
      </c>
      <c r="B738">
        <f ca="1">Control!B769/127-1</f>
        <v>-1</v>
      </c>
    </row>
    <row r="739" spans="1:2" x14ac:dyDescent="0.25">
      <c r="A739" t="s">
        <v>739</v>
      </c>
      <c r="B739">
        <f ca="1">Control!B770/127-1</f>
        <v>-1</v>
      </c>
    </row>
    <row r="740" spans="1:2" x14ac:dyDescent="0.25">
      <c r="A740" t="s">
        <v>740</v>
      </c>
      <c r="B740">
        <f ca="1">Control!B771/127-1</f>
        <v>-1</v>
      </c>
    </row>
    <row r="741" spans="1:2" x14ac:dyDescent="0.25">
      <c r="A741" t="s">
        <v>741</v>
      </c>
      <c r="B741">
        <f ca="1">Control!B772/127-1</f>
        <v>-1</v>
      </c>
    </row>
    <row r="742" spans="1:2" x14ac:dyDescent="0.25">
      <c r="A742" t="s">
        <v>742</v>
      </c>
      <c r="B742">
        <f ca="1">Control!B773/127-1</f>
        <v>-1</v>
      </c>
    </row>
    <row r="743" spans="1:2" x14ac:dyDescent="0.25">
      <c r="A743" t="s">
        <v>743</v>
      </c>
      <c r="B743">
        <f ca="1">Control!B774/127-1</f>
        <v>-1</v>
      </c>
    </row>
    <row r="744" spans="1:2" x14ac:dyDescent="0.25">
      <c r="A744" t="s">
        <v>744</v>
      </c>
      <c r="B744">
        <f ca="1">Control!B775/127-1</f>
        <v>-1</v>
      </c>
    </row>
    <row r="745" spans="1:2" x14ac:dyDescent="0.25">
      <c r="A745" t="s">
        <v>745</v>
      </c>
      <c r="B745">
        <f ca="1">Control!B776/127-1</f>
        <v>-1</v>
      </c>
    </row>
    <row r="746" spans="1:2" x14ac:dyDescent="0.25">
      <c r="A746" t="s">
        <v>746</v>
      </c>
      <c r="B746">
        <f ca="1">Control!B777/127-1</f>
        <v>-1</v>
      </c>
    </row>
    <row r="747" spans="1:2" x14ac:dyDescent="0.25">
      <c r="A747" t="s">
        <v>747</v>
      </c>
      <c r="B747">
        <f ca="1">Control!B778/127-1</f>
        <v>-1</v>
      </c>
    </row>
    <row r="748" spans="1:2" x14ac:dyDescent="0.25">
      <c r="A748" t="s">
        <v>748</v>
      </c>
      <c r="B748">
        <f ca="1">Control!B779/127-1</f>
        <v>-1</v>
      </c>
    </row>
    <row r="749" spans="1:2" x14ac:dyDescent="0.25">
      <c r="A749" t="s">
        <v>749</v>
      </c>
      <c r="B749">
        <f ca="1">Control!B780/127-1</f>
        <v>-1</v>
      </c>
    </row>
    <row r="750" spans="1:2" x14ac:dyDescent="0.25">
      <c r="A750" t="s">
        <v>750</v>
      </c>
      <c r="B750">
        <f ca="1">Control!B781/127-1</f>
        <v>-1</v>
      </c>
    </row>
    <row r="751" spans="1:2" x14ac:dyDescent="0.25">
      <c r="A751" t="s">
        <v>751</v>
      </c>
      <c r="B751">
        <f ca="1">Control!B782/127-1</f>
        <v>-1</v>
      </c>
    </row>
    <row r="752" spans="1:2" x14ac:dyDescent="0.25">
      <c r="A752" t="s">
        <v>752</v>
      </c>
      <c r="B752">
        <f ca="1">Control!B783/127-1</f>
        <v>-1</v>
      </c>
    </row>
    <row r="753" spans="1:2" x14ac:dyDescent="0.25">
      <c r="A753" t="s">
        <v>753</v>
      </c>
      <c r="B753">
        <f ca="1">Control!B784/127-1</f>
        <v>-1</v>
      </c>
    </row>
    <row r="754" spans="1:2" x14ac:dyDescent="0.25">
      <c r="A754" t="s">
        <v>754</v>
      </c>
      <c r="B754">
        <f ca="1">Control!B785/127-1</f>
        <v>-1</v>
      </c>
    </row>
    <row r="755" spans="1:2" x14ac:dyDescent="0.25">
      <c r="A755" t="s">
        <v>755</v>
      </c>
      <c r="B755">
        <f ca="1">Control!B786/127-1</f>
        <v>-1</v>
      </c>
    </row>
    <row r="756" spans="1:2" x14ac:dyDescent="0.25">
      <c r="A756" t="s">
        <v>756</v>
      </c>
      <c r="B756">
        <f ca="1">Control!B787/127-1</f>
        <v>-1</v>
      </c>
    </row>
    <row r="757" spans="1:2" x14ac:dyDescent="0.25">
      <c r="A757" t="s">
        <v>757</v>
      </c>
      <c r="B757">
        <f ca="1">Control!B788/127-1</f>
        <v>-1</v>
      </c>
    </row>
    <row r="758" spans="1:2" x14ac:dyDescent="0.25">
      <c r="A758" t="s">
        <v>758</v>
      </c>
      <c r="B758">
        <f ca="1">Control!B789/127-1</f>
        <v>-1</v>
      </c>
    </row>
    <row r="759" spans="1:2" x14ac:dyDescent="0.25">
      <c r="A759" t="s">
        <v>759</v>
      </c>
      <c r="B759">
        <f ca="1">Control!B790/127-1</f>
        <v>-1</v>
      </c>
    </row>
    <row r="760" spans="1:2" x14ac:dyDescent="0.25">
      <c r="A760" t="s">
        <v>760</v>
      </c>
      <c r="B760">
        <f ca="1">Control!B791/127-1</f>
        <v>-1</v>
      </c>
    </row>
    <row r="761" spans="1:2" x14ac:dyDescent="0.25">
      <c r="A761" t="s">
        <v>761</v>
      </c>
      <c r="B761">
        <f ca="1">Control!B792/127-1</f>
        <v>-1</v>
      </c>
    </row>
    <row r="762" spans="1:2" x14ac:dyDescent="0.25">
      <c r="A762" t="s">
        <v>762</v>
      </c>
      <c r="B762">
        <f ca="1">Control!B793/127-1</f>
        <v>-1</v>
      </c>
    </row>
    <row r="763" spans="1:2" x14ac:dyDescent="0.25">
      <c r="A763" t="s">
        <v>763</v>
      </c>
      <c r="B763">
        <f ca="1">Control!B794/127-1</f>
        <v>-1</v>
      </c>
    </row>
    <row r="764" spans="1:2" x14ac:dyDescent="0.25">
      <c r="A764" t="s">
        <v>764</v>
      </c>
      <c r="B764">
        <f ca="1">Control!B795/127-1</f>
        <v>-1</v>
      </c>
    </row>
    <row r="765" spans="1:2" x14ac:dyDescent="0.25">
      <c r="A765" t="s">
        <v>765</v>
      </c>
      <c r="B765">
        <f ca="1">Control!B796/127-1</f>
        <v>-1</v>
      </c>
    </row>
    <row r="766" spans="1:2" x14ac:dyDescent="0.25">
      <c r="A766" t="s">
        <v>766</v>
      </c>
      <c r="B766">
        <f ca="1">Control!B797/127-1</f>
        <v>-1</v>
      </c>
    </row>
    <row r="767" spans="1:2" x14ac:dyDescent="0.25">
      <c r="A767" t="s">
        <v>767</v>
      </c>
      <c r="B767">
        <f ca="1">Control!B798/127-1</f>
        <v>-1</v>
      </c>
    </row>
    <row r="768" spans="1:2" x14ac:dyDescent="0.25">
      <c r="A768" t="s">
        <v>768</v>
      </c>
      <c r="B768">
        <f ca="1">Control!B799/127-1</f>
        <v>-1</v>
      </c>
    </row>
    <row r="769" spans="1:2" x14ac:dyDescent="0.25">
      <c r="A769" t="s">
        <v>769</v>
      </c>
      <c r="B769">
        <f ca="1">Control!B800/127-1</f>
        <v>-1</v>
      </c>
    </row>
    <row r="770" spans="1:2" x14ac:dyDescent="0.25">
      <c r="A770" t="s">
        <v>770</v>
      </c>
      <c r="B770">
        <f ca="1">Control!B801/127-1</f>
        <v>-1</v>
      </c>
    </row>
    <row r="771" spans="1:2" x14ac:dyDescent="0.25">
      <c r="A771" t="s">
        <v>771</v>
      </c>
      <c r="B771">
        <f ca="1">Control!B802/127-1</f>
        <v>-1</v>
      </c>
    </row>
    <row r="772" spans="1:2" x14ac:dyDescent="0.25">
      <c r="A772" t="s">
        <v>772</v>
      </c>
      <c r="B772">
        <f ca="1">Control!B803/127-1</f>
        <v>-1</v>
      </c>
    </row>
    <row r="773" spans="1:2" x14ac:dyDescent="0.25">
      <c r="A773" t="s">
        <v>773</v>
      </c>
      <c r="B773">
        <f ca="1">Control!B804/127-1</f>
        <v>-1</v>
      </c>
    </row>
    <row r="774" spans="1:2" x14ac:dyDescent="0.25">
      <c r="A774" t="s">
        <v>774</v>
      </c>
      <c r="B774">
        <f ca="1">Control!B805/127-1</f>
        <v>-1</v>
      </c>
    </row>
    <row r="775" spans="1:2" x14ac:dyDescent="0.25">
      <c r="A775" t="s">
        <v>775</v>
      </c>
      <c r="B775">
        <f ca="1">Control!B806/127-1</f>
        <v>-1</v>
      </c>
    </row>
    <row r="776" spans="1:2" x14ac:dyDescent="0.25">
      <c r="A776" t="s">
        <v>776</v>
      </c>
      <c r="B776">
        <f ca="1">Control!B807/127-1</f>
        <v>-1</v>
      </c>
    </row>
    <row r="777" spans="1:2" x14ac:dyDescent="0.25">
      <c r="A777" t="s">
        <v>777</v>
      </c>
      <c r="B777">
        <f ca="1">Control!B808/127-1</f>
        <v>-1</v>
      </c>
    </row>
    <row r="778" spans="1:2" x14ac:dyDescent="0.25">
      <c r="A778" t="s">
        <v>778</v>
      </c>
      <c r="B778">
        <f ca="1">Control!B809/127-1</f>
        <v>-1</v>
      </c>
    </row>
    <row r="779" spans="1:2" x14ac:dyDescent="0.25">
      <c r="A779" t="s">
        <v>779</v>
      </c>
      <c r="B779">
        <f ca="1">Control!B810/127-1</f>
        <v>-1</v>
      </c>
    </row>
    <row r="780" spans="1:2" x14ac:dyDescent="0.25">
      <c r="A780" t="s">
        <v>780</v>
      </c>
      <c r="B780">
        <f ca="1">Control!B811/127-1</f>
        <v>-1</v>
      </c>
    </row>
    <row r="781" spans="1:2" x14ac:dyDescent="0.25">
      <c r="A781" t="s">
        <v>781</v>
      </c>
      <c r="B781">
        <f ca="1">Control!B812/127-1</f>
        <v>-1</v>
      </c>
    </row>
    <row r="782" spans="1:2" x14ac:dyDescent="0.25">
      <c r="A782" t="s">
        <v>782</v>
      </c>
      <c r="B782">
        <f ca="1">Control!B813/127-1</f>
        <v>-1</v>
      </c>
    </row>
    <row r="783" spans="1:2" x14ac:dyDescent="0.25">
      <c r="A783" t="s">
        <v>783</v>
      </c>
      <c r="B783">
        <f ca="1">Control!B814/127-1</f>
        <v>-1</v>
      </c>
    </row>
    <row r="784" spans="1:2" x14ac:dyDescent="0.25">
      <c r="A784" t="s">
        <v>784</v>
      </c>
      <c r="B784">
        <f ca="1">Control!B815/127-1</f>
        <v>-1</v>
      </c>
    </row>
    <row r="785" spans="1:2" x14ac:dyDescent="0.25">
      <c r="A785" t="s">
        <v>785</v>
      </c>
      <c r="B785">
        <f>Control!B816/127-1</f>
        <v>-1</v>
      </c>
    </row>
  </sheetData>
  <conditionalFormatting sqref="AFL2:AFL11">
    <cfRule type="cellIs" dxfId="1" priority="2" operator="equal">
      <formula>1</formula>
    </cfRule>
  </conditionalFormatting>
  <conditionalFormatting sqref="AFF2:AFF12">
    <cfRule type="cellIs" dxfId="0" priority="1" operator="equal">
      <formula>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60000"/>
  <sheetViews>
    <sheetView topLeftCell="A987" workbookViewId="0">
      <selection activeCell="A999" sqref="A999"/>
    </sheetView>
  </sheetViews>
  <sheetFormatPr defaultRowHeight="15" x14ac:dyDescent="0.25"/>
  <sheetData>
    <row r="1" spans="1:1" x14ac:dyDescent="0.25">
      <c r="A1" s="1" t="s">
        <v>788</v>
      </c>
    </row>
    <row r="2" spans="1:1" x14ac:dyDescent="0.25">
      <c r="A2" s="1" t="s">
        <v>789</v>
      </c>
    </row>
    <row r="3" spans="1:1" x14ac:dyDescent="0.25">
      <c r="A3" s="1" t="s">
        <v>790</v>
      </c>
    </row>
    <row r="4" spans="1:1" x14ac:dyDescent="0.25">
      <c r="A4" s="1" t="s">
        <v>791</v>
      </c>
    </row>
    <row r="5" spans="1:1" x14ac:dyDescent="0.25">
      <c r="A5" s="1" t="s">
        <v>792</v>
      </c>
    </row>
    <row r="6" spans="1:1" x14ac:dyDescent="0.25">
      <c r="A6" s="1" t="s">
        <v>793</v>
      </c>
    </row>
    <row r="7" spans="1:1" x14ac:dyDescent="0.25">
      <c r="A7" s="1" t="s">
        <v>794</v>
      </c>
    </row>
    <row r="8" spans="1:1" x14ac:dyDescent="0.25">
      <c r="A8" s="1" t="s">
        <v>795</v>
      </c>
    </row>
    <row r="9" spans="1:1" x14ac:dyDescent="0.25">
      <c r="A9" s="1" t="s">
        <v>796</v>
      </c>
    </row>
    <row r="10" spans="1:1" x14ac:dyDescent="0.25">
      <c r="A10" s="1" t="s">
        <v>797</v>
      </c>
    </row>
    <row r="11" spans="1:1" x14ac:dyDescent="0.25">
      <c r="A11" s="1" t="s">
        <v>798</v>
      </c>
    </row>
    <row r="12" spans="1:1" x14ac:dyDescent="0.25">
      <c r="A12" s="1" t="s">
        <v>799</v>
      </c>
    </row>
    <row r="13" spans="1:1" x14ac:dyDescent="0.25">
      <c r="A13" s="1" t="s">
        <v>800</v>
      </c>
    </row>
    <row r="14" spans="1:1" x14ac:dyDescent="0.25">
      <c r="A14" s="1" t="s">
        <v>801</v>
      </c>
    </row>
    <row r="15" spans="1:1" x14ac:dyDescent="0.25">
      <c r="A15" s="1" t="s">
        <v>802</v>
      </c>
    </row>
    <row r="16" spans="1:1" x14ac:dyDescent="0.25">
      <c r="A16" s="1" t="s">
        <v>803</v>
      </c>
    </row>
    <row r="17" spans="1:1" x14ac:dyDescent="0.25">
      <c r="A17" s="1" t="s">
        <v>804</v>
      </c>
    </row>
    <row r="18" spans="1:1" x14ac:dyDescent="0.25">
      <c r="A18" s="1" t="s">
        <v>805</v>
      </c>
    </row>
    <row r="19" spans="1:1" x14ac:dyDescent="0.25">
      <c r="A19" s="1" t="s">
        <v>806</v>
      </c>
    </row>
    <row r="20" spans="1:1" x14ac:dyDescent="0.25">
      <c r="A20" s="1" t="s">
        <v>807</v>
      </c>
    </row>
    <row r="21" spans="1:1" x14ac:dyDescent="0.25">
      <c r="A21" s="1" t="s">
        <v>808</v>
      </c>
    </row>
    <row r="22" spans="1:1" x14ac:dyDescent="0.25">
      <c r="A22" s="1" t="s">
        <v>809</v>
      </c>
    </row>
    <row r="23" spans="1:1" x14ac:dyDescent="0.25">
      <c r="A23" s="1" t="s">
        <v>810</v>
      </c>
    </row>
    <row r="24" spans="1:1" x14ac:dyDescent="0.25">
      <c r="A24" s="1" t="s">
        <v>811</v>
      </c>
    </row>
    <row r="25" spans="1:1" x14ac:dyDescent="0.25">
      <c r="A25" s="1" t="s">
        <v>812</v>
      </c>
    </row>
    <row r="26" spans="1:1" x14ac:dyDescent="0.25">
      <c r="A26" s="1" t="s">
        <v>813</v>
      </c>
    </row>
    <row r="27" spans="1:1" x14ac:dyDescent="0.25">
      <c r="A27" s="1" t="s">
        <v>814</v>
      </c>
    </row>
    <row r="28" spans="1:1" x14ac:dyDescent="0.25">
      <c r="A28" s="1" t="s">
        <v>815</v>
      </c>
    </row>
    <row r="29" spans="1:1" x14ac:dyDescent="0.25">
      <c r="A29" s="1" t="s">
        <v>816</v>
      </c>
    </row>
    <row r="30" spans="1:1" x14ac:dyDescent="0.25">
      <c r="A30" s="1" t="s">
        <v>817</v>
      </c>
    </row>
    <row r="31" spans="1:1" x14ac:dyDescent="0.25">
      <c r="A31" s="1" t="s">
        <v>818</v>
      </c>
    </row>
    <row r="32" spans="1:1" x14ac:dyDescent="0.25">
      <c r="A32" s="1" t="s">
        <v>819</v>
      </c>
    </row>
    <row r="33" spans="1:1" x14ac:dyDescent="0.25">
      <c r="A33" s="1" t="s">
        <v>820</v>
      </c>
    </row>
    <row r="34" spans="1:1" x14ac:dyDescent="0.25">
      <c r="A34" s="1" t="s">
        <v>821</v>
      </c>
    </row>
    <row r="35" spans="1:1" x14ac:dyDescent="0.25">
      <c r="A35" s="1" t="s">
        <v>822</v>
      </c>
    </row>
    <row r="36" spans="1:1" x14ac:dyDescent="0.25">
      <c r="A36" s="1" t="s">
        <v>823</v>
      </c>
    </row>
    <row r="37" spans="1:1" x14ac:dyDescent="0.25">
      <c r="A37" s="1" t="s">
        <v>824</v>
      </c>
    </row>
    <row r="38" spans="1:1" x14ac:dyDescent="0.25">
      <c r="A38" s="1" t="s">
        <v>825</v>
      </c>
    </row>
    <row r="39" spans="1:1" x14ac:dyDescent="0.25">
      <c r="A39" s="1" t="s">
        <v>826</v>
      </c>
    </row>
    <row r="40" spans="1:1" x14ac:dyDescent="0.25">
      <c r="A40" s="1" t="s">
        <v>827</v>
      </c>
    </row>
    <row r="41" spans="1:1" x14ac:dyDescent="0.25">
      <c r="A41" s="1" t="s">
        <v>828</v>
      </c>
    </row>
    <row r="42" spans="1:1" x14ac:dyDescent="0.25">
      <c r="A42" s="1" t="s">
        <v>829</v>
      </c>
    </row>
    <row r="43" spans="1:1" x14ac:dyDescent="0.25">
      <c r="A43" s="1" t="s">
        <v>830</v>
      </c>
    </row>
    <row r="44" spans="1:1" x14ac:dyDescent="0.25">
      <c r="A44" s="1" t="s">
        <v>831</v>
      </c>
    </row>
    <row r="45" spans="1:1" x14ac:dyDescent="0.25">
      <c r="A45" s="1" t="s">
        <v>832</v>
      </c>
    </row>
    <row r="46" spans="1:1" x14ac:dyDescent="0.25">
      <c r="A46" s="1" t="s">
        <v>833</v>
      </c>
    </row>
    <row r="47" spans="1:1" x14ac:dyDescent="0.25">
      <c r="A47" s="1" t="s">
        <v>834</v>
      </c>
    </row>
    <row r="48" spans="1:1" x14ac:dyDescent="0.25">
      <c r="A48" s="1" t="s">
        <v>835</v>
      </c>
    </row>
    <row r="49" spans="1:1" x14ac:dyDescent="0.25">
      <c r="A49" s="1" t="s">
        <v>836</v>
      </c>
    </row>
    <row r="50" spans="1:1" x14ac:dyDescent="0.25">
      <c r="A50" s="1" t="s">
        <v>837</v>
      </c>
    </row>
    <row r="51" spans="1:1" x14ac:dyDescent="0.25">
      <c r="A51" s="1" t="s">
        <v>838</v>
      </c>
    </row>
    <row r="52" spans="1:1" x14ac:dyDescent="0.25">
      <c r="A52" s="1" t="s">
        <v>839</v>
      </c>
    </row>
    <row r="53" spans="1:1" x14ac:dyDescent="0.25">
      <c r="A53" s="1" t="s">
        <v>840</v>
      </c>
    </row>
    <row r="54" spans="1:1" x14ac:dyDescent="0.25">
      <c r="A54" s="1" t="s">
        <v>841</v>
      </c>
    </row>
    <row r="55" spans="1:1" x14ac:dyDescent="0.25">
      <c r="A55" s="1" t="s">
        <v>842</v>
      </c>
    </row>
    <row r="56" spans="1:1" x14ac:dyDescent="0.25">
      <c r="A56" s="1" t="s">
        <v>843</v>
      </c>
    </row>
    <row r="57" spans="1:1" x14ac:dyDescent="0.25">
      <c r="A57" s="1" t="s">
        <v>844</v>
      </c>
    </row>
    <row r="58" spans="1:1" x14ac:dyDescent="0.25">
      <c r="A58" s="1" t="s">
        <v>845</v>
      </c>
    </row>
    <row r="59" spans="1:1" x14ac:dyDescent="0.25">
      <c r="A59" s="1" t="s">
        <v>846</v>
      </c>
    </row>
    <row r="60" spans="1:1" x14ac:dyDescent="0.25">
      <c r="A60" s="1" t="s">
        <v>847</v>
      </c>
    </row>
    <row r="61" spans="1:1" x14ac:dyDescent="0.25">
      <c r="A61" s="1" t="s">
        <v>848</v>
      </c>
    </row>
    <row r="62" spans="1:1" x14ac:dyDescent="0.25">
      <c r="A62" s="1" t="s">
        <v>849</v>
      </c>
    </row>
    <row r="63" spans="1:1" x14ac:dyDescent="0.25">
      <c r="A63" s="1" t="s">
        <v>850</v>
      </c>
    </row>
    <row r="64" spans="1:1" x14ac:dyDescent="0.25">
      <c r="A64" s="1" t="s">
        <v>851</v>
      </c>
    </row>
    <row r="65" spans="1:1" x14ac:dyDescent="0.25">
      <c r="A65" s="1" t="s">
        <v>852</v>
      </c>
    </row>
    <row r="66" spans="1:1" x14ac:dyDescent="0.25">
      <c r="A66" s="1" t="s">
        <v>853</v>
      </c>
    </row>
    <row r="67" spans="1:1" x14ac:dyDescent="0.25">
      <c r="A67" s="1" t="s">
        <v>854</v>
      </c>
    </row>
    <row r="68" spans="1:1" x14ac:dyDescent="0.25">
      <c r="A68" s="1" t="s">
        <v>855</v>
      </c>
    </row>
    <row r="69" spans="1:1" x14ac:dyDescent="0.25">
      <c r="A69" s="1" t="s">
        <v>856</v>
      </c>
    </row>
    <row r="70" spans="1:1" x14ac:dyDescent="0.25">
      <c r="A70" s="1" t="s">
        <v>857</v>
      </c>
    </row>
    <row r="71" spans="1:1" x14ac:dyDescent="0.25">
      <c r="A71" s="1" t="s">
        <v>858</v>
      </c>
    </row>
    <row r="72" spans="1:1" x14ac:dyDescent="0.25">
      <c r="A72" s="1" t="s">
        <v>859</v>
      </c>
    </row>
    <row r="73" spans="1:1" x14ac:dyDescent="0.25">
      <c r="A73" s="1" t="s">
        <v>860</v>
      </c>
    </row>
    <row r="74" spans="1:1" x14ac:dyDescent="0.25">
      <c r="A74" s="1" t="s">
        <v>861</v>
      </c>
    </row>
    <row r="75" spans="1:1" x14ac:dyDescent="0.25">
      <c r="A75" s="1" t="s">
        <v>862</v>
      </c>
    </row>
    <row r="76" spans="1:1" x14ac:dyDescent="0.25">
      <c r="A76" s="1" t="s">
        <v>863</v>
      </c>
    </row>
    <row r="77" spans="1:1" x14ac:dyDescent="0.25">
      <c r="A77" s="1" t="s">
        <v>864</v>
      </c>
    </row>
    <row r="78" spans="1:1" x14ac:dyDescent="0.25">
      <c r="A78" s="1" t="s">
        <v>865</v>
      </c>
    </row>
    <row r="79" spans="1:1" x14ac:dyDescent="0.25">
      <c r="A79" s="1" t="s">
        <v>866</v>
      </c>
    </row>
    <row r="80" spans="1:1" x14ac:dyDescent="0.25">
      <c r="A80" s="1" t="s">
        <v>867</v>
      </c>
    </row>
    <row r="81" spans="1:1" x14ac:dyDescent="0.25">
      <c r="A81" s="1" t="s">
        <v>868</v>
      </c>
    </row>
    <row r="82" spans="1:1" x14ac:dyDescent="0.25">
      <c r="A82" s="1" t="s">
        <v>869</v>
      </c>
    </row>
    <row r="83" spans="1:1" x14ac:dyDescent="0.25">
      <c r="A83" s="1" t="s">
        <v>870</v>
      </c>
    </row>
    <row r="84" spans="1:1" x14ac:dyDescent="0.25">
      <c r="A84" s="1" t="s">
        <v>871</v>
      </c>
    </row>
    <row r="85" spans="1:1" x14ac:dyDescent="0.25">
      <c r="A85" s="1" t="s">
        <v>872</v>
      </c>
    </row>
    <row r="86" spans="1:1" x14ac:dyDescent="0.25">
      <c r="A86" s="1" t="s">
        <v>873</v>
      </c>
    </row>
    <row r="87" spans="1:1" x14ac:dyDescent="0.25">
      <c r="A87" s="1" t="s">
        <v>874</v>
      </c>
    </row>
    <row r="88" spans="1:1" x14ac:dyDescent="0.25">
      <c r="A88" s="1" t="s">
        <v>875</v>
      </c>
    </row>
    <row r="89" spans="1:1" x14ac:dyDescent="0.25">
      <c r="A89" s="1" t="s">
        <v>876</v>
      </c>
    </row>
    <row r="90" spans="1:1" x14ac:dyDescent="0.25">
      <c r="A90" s="1" t="s">
        <v>877</v>
      </c>
    </row>
    <row r="91" spans="1:1" x14ac:dyDescent="0.25">
      <c r="A91" s="1" t="s">
        <v>878</v>
      </c>
    </row>
    <row r="92" spans="1:1" x14ac:dyDescent="0.25">
      <c r="A92" s="1" t="s">
        <v>879</v>
      </c>
    </row>
    <row r="93" spans="1:1" x14ac:dyDescent="0.25">
      <c r="A93" s="1" t="s">
        <v>880</v>
      </c>
    </row>
    <row r="94" spans="1:1" x14ac:dyDescent="0.25">
      <c r="A94" s="1" t="s">
        <v>881</v>
      </c>
    </row>
    <row r="95" spans="1:1" x14ac:dyDescent="0.25">
      <c r="A95" s="1" t="s">
        <v>882</v>
      </c>
    </row>
    <row r="96" spans="1:1" x14ac:dyDescent="0.25">
      <c r="A96" s="1" t="s">
        <v>883</v>
      </c>
    </row>
    <row r="97" spans="1:1" x14ac:dyDescent="0.25">
      <c r="A97" s="1" t="s">
        <v>884</v>
      </c>
    </row>
    <row r="98" spans="1:1" x14ac:dyDescent="0.25">
      <c r="A98" s="1" t="s">
        <v>885</v>
      </c>
    </row>
    <row r="99" spans="1:1" x14ac:dyDescent="0.25">
      <c r="A99" s="1" t="s">
        <v>886</v>
      </c>
    </row>
    <row r="100" spans="1:1" x14ac:dyDescent="0.25">
      <c r="A100" s="1" t="s">
        <v>887</v>
      </c>
    </row>
    <row r="101" spans="1:1" x14ac:dyDescent="0.25">
      <c r="A101" s="1" t="s">
        <v>888</v>
      </c>
    </row>
    <row r="102" spans="1:1" x14ac:dyDescent="0.25">
      <c r="A102" s="1" t="s">
        <v>889</v>
      </c>
    </row>
    <row r="103" spans="1:1" x14ac:dyDescent="0.25">
      <c r="A103" s="1" t="s">
        <v>890</v>
      </c>
    </row>
    <row r="104" spans="1:1" x14ac:dyDescent="0.25">
      <c r="A104" s="1" t="s">
        <v>891</v>
      </c>
    </row>
    <row r="105" spans="1:1" x14ac:dyDescent="0.25">
      <c r="A105" s="1" t="s">
        <v>892</v>
      </c>
    </row>
    <row r="106" spans="1:1" x14ac:dyDescent="0.25">
      <c r="A106" s="1" t="s">
        <v>893</v>
      </c>
    </row>
    <row r="107" spans="1:1" x14ac:dyDescent="0.25">
      <c r="A107" s="1" t="s">
        <v>894</v>
      </c>
    </row>
    <row r="108" spans="1:1" x14ac:dyDescent="0.25">
      <c r="A108" s="1" t="s">
        <v>895</v>
      </c>
    </row>
    <row r="109" spans="1:1" x14ac:dyDescent="0.25">
      <c r="A109" s="1" t="s">
        <v>896</v>
      </c>
    </row>
    <row r="110" spans="1:1" x14ac:dyDescent="0.25">
      <c r="A110" s="1" t="s">
        <v>897</v>
      </c>
    </row>
    <row r="111" spans="1:1" x14ac:dyDescent="0.25">
      <c r="A111" s="1" t="s">
        <v>898</v>
      </c>
    </row>
    <row r="112" spans="1:1" x14ac:dyDescent="0.25">
      <c r="A112" s="1" t="s">
        <v>899</v>
      </c>
    </row>
    <row r="113" spans="1:1" x14ac:dyDescent="0.25">
      <c r="A113" s="1" t="s">
        <v>900</v>
      </c>
    </row>
    <row r="114" spans="1:1" x14ac:dyDescent="0.25">
      <c r="A114" s="1" t="s">
        <v>901</v>
      </c>
    </row>
    <row r="115" spans="1:1" x14ac:dyDescent="0.25">
      <c r="A115" s="1" t="s">
        <v>902</v>
      </c>
    </row>
    <row r="116" spans="1:1" x14ac:dyDescent="0.25">
      <c r="A116" s="1" t="s">
        <v>903</v>
      </c>
    </row>
    <row r="117" spans="1:1" x14ac:dyDescent="0.25">
      <c r="A117" s="1" t="s">
        <v>904</v>
      </c>
    </row>
    <row r="118" spans="1:1" x14ac:dyDescent="0.25">
      <c r="A118" s="1" t="s">
        <v>905</v>
      </c>
    </row>
    <row r="119" spans="1:1" x14ac:dyDescent="0.25">
      <c r="A119" s="1" t="s">
        <v>906</v>
      </c>
    </row>
    <row r="120" spans="1:1" x14ac:dyDescent="0.25">
      <c r="A120" s="1" t="s">
        <v>907</v>
      </c>
    </row>
    <row r="121" spans="1:1" x14ac:dyDescent="0.25">
      <c r="A121" s="1" t="s">
        <v>908</v>
      </c>
    </row>
    <row r="122" spans="1:1" x14ac:dyDescent="0.25">
      <c r="A122" s="1" t="s">
        <v>909</v>
      </c>
    </row>
    <row r="123" spans="1:1" x14ac:dyDescent="0.25">
      <c r="A123" s="1" t="s">
        <v>910</v>
      </c>
    </row>
    <row r="124" spans="1:1" x14ac:dyDescent="0.25">
      <c r="A124" s="1" t="s">
        <v>911</v>
      </c>
    </row>
    <row r="125" spans="1:1" x14ac:dyDescent="0.25">
      <c r="A125" s="1" t="s">
        <v>912</v>
      </c>
    </row>
    <row r="126" spans="1:1" x14ac:dyDescent="0.25">
      <c r="A126" s="1" t="s">
        <v>913</v>
      </c>
    </row>
    <row r="127" spans="1:1" x14ac:dyDescent="0.25">
      <c r="A127" s="1" t="s">
        <v>914</v>
      </c>
    </row>
    <row r="128" spans="1:1" x14ac:dyDescent="0.25">
      <c r="A128" s="1" t="s">
        <v>915</v>
      </c>
    </row>
    <row r="129" spans="1:1" x14ac:dyDescent="0.25">
      <c r="A129" s="1" t="s">
        <v>916</v>
      </c>
    </row>
    <row r="130" spans="1:1" x14ac:dyDescent="0.25">
      <c r="A130" s="1" t="s">
        <v>917</v>
      </c>
    </row>
    <row r="131" spans="1:1" x14ac:dyDescent="0.25">
      <c r="A131" s="1" t="s">
        <v>918</v>
      </c>
    </row>
    <row r="132" spans="1:1" x14ac:dyDescent="0.25">
      <c r="A132" s="1" t="s">
        <v>919</v>
      </c>
    </row>
    <row r="133" spans="1:1" x14ac:dyDescent="0.25">
      <c r="A133" s="1" t="s">
        <v>920</v>
      </c>
    </row>
    <row r="134" spans="1:1" x14ac:dyDescent="0.25">
      <c r="A134" s="1" t="s">
        <v>921</v>
      </c>
    </row>
    <row r="135" spans="1:1" x14ac:dyDescent="0.25">
      <c r="A135" s="1" t="s">
        <v>922</v>
      </c>
    </row>
    <row r="136" spans="1:1" x14ac:dyDescent="0.25">
      <c r="A136" s="1" t="s">
        <v>923</v>
      </c>
    </row>
    <row r="137" spans="1:1" x14ac:dyDescent="0.25">
      <c r="A137" s="1" t="s">
        <v>924</v>
      </c>
    </row>
    <row r="138" spans="1:1" x14ac:dyDescent="0.25">
      <c r="A138" s="1" t="s">
        <v>925</v>
      </c>
    </row>
    <row r="139" spans="1:1" x14ac:dyDescent="0.25">
      <c r="A139" s="1" t="s">
        <v>926</v>
      </c>
    </row>
    <row r="140" spans="1:1" x14ac:dyDescent="0.25">
      <c r="A140" s="1" t="s">
        <v>927</v>
      </c>
    </row>
    <row r="141" spans="1:1" x14ac:dyDescent="0.25">
      <c r="A141" s="1" t="s">
        <v>928</v>
      </c>
    </row>
    <row r="142" spans="1:1" x14ac:dyDescent="0.25">
      <c r="A142" s="1" t="s">
        <v>929</v>
      </c>
    </row>
    <row r="143" spans="1:1" x14ac:dyDescent="0.25">
      <c r="A143" s="1" t="s">
        <v>930</v>
      </c>
    </row>
    <row r="144" spans="1:1" x14ac:dyDescent="0.25">
      <c r="A144" s="1" t="s">
        <v>931</v>
      </c>
    </row>
    <row r="145" spans="1:1" x14ac:dyDescent="0.25">
      <c r="A145" s="1" t="s">
        <v>932</v>
      </c>
    </row>
    <row r="146" spans="1:1" x14ac:dyDescent="0.25">
      <c r="A146" s="1" t="s">
        <v>933</v>
      </c>
    </row>
    <row r="147" spans="1:1" x14ac:dyDescent="0.25">
      <c r="A147" s="1" t="s">
        <v>934</v>
      </c>
    </row>
    <row r="148" spans="1:1" x14ac:dyDescent="0.25">
      <c r="A148" s="1" t="s">
        <v>935</v>
      </c>
    </row>
    <row r="149" spans="1:1" x14ac:dyDescent="0.25">
      <c r="A149" s="1" t="s">
        <v>936</v>
      </c>
    </row>
    <row r="150" spans="1:1" x14ac:dyDescent="0.25">
      <c r="A150" s="1" t="s">
        <v>937</v>
      </c>
    </row>
    <row r="151" spans="1:1" x14ac:dyDescent="0.25">
      <c r="A151" s="1" t="s">
        <v>938</v>
      </c>
    </row>
    <row r="152" spans="1:1" x14ac:dyDescent="0.25">
      <c r="A152" s="1" t="s">
        <v>939</v>
      </c>
    </row>
    <row r="153" spans="1:1" x14ac:dyDescent="0.25">
      <c r="A153" s="1" t="s">
        <v>940</v>
      </c>
    </row>
    <row r="154" spans="1:1" x14ac:dyDescent="0.25">
      <c r="A154" s="1" t="s">
        <v>941</v>
      </c>
    </row>
    <row r="155" spans="1:1" x14ac:dyDescent="0.25">
      <c r="A155" s="1" t="s">
        <v>942</v>
      </c>
    </row>
    <row r="156" spans="1:1" x14ac:dyDescent="0.25">
      <c r="A156" s="1" t="s">
        <v>943</v>
      </c>
    </row>
    <row r="157" spans="1:1" x14ac:dyDescent="0.25">
      <c r="A157" s="1" t="s">
        <v>944</v>
      </c>
    </row>
    <row r="158" spans="1:1" x14ac:dyDescent="0.25">
      <c r="A158" s="1" t="s">
        <v>945</v>
      </c>
    </row>
    <row r="159" spans="1:1" x14ac:dyDescent="0.25">
      <c r="A159" s="1" t="s">
        <v>946</v>
      </c>
    </row>
    <row r="160" spans="1:1" x14ac:dyDescent="0.25">
      <c r="A160" s="1" t="s">
        <v>947</v>
      </c>
    </row>
    <row r="161" spans="1:1" x14ac:dyDescent="0.25">
      <c r="A161" s="1" t="s">
        <v>948</v>
      </c>
    </row>
    <row r="162" spans="1:1" x14ac:dyDescent="0.25">
      <c r="A162" s="1" t="s">
        <v>949</v>
      </c>
    </row>
    <row r="163" spans="1:1" x14ac:dyDescent="0.25">
      <c r="A163" s="1" t="s">
        <v>950</v>
      </c>
    </row>
    <row r="164" spans="1:1" x14ac:dyDescent="0.25">
      <c r="A164" s="1" t="s">
        <v>951</v>
      </c>
    </row>
    <row r="165" spans="1:1" x14ac:dyDescent="0.25">
      <c r="A165" s="1" t="s">
        <v>952</v>
      </c>
    </row>
    <row r="166" spans="1:1" x14ac:dyDescent="0.25">
      <c r="A166" s="1" t="s">
        <v>953</v>
      </c>
    </row>
    <row r="167" spans="1:1" x14ac:dyDescent="0.25">
      <c r="A167" s="1" t="s">
        <v>954</v>
      </c>
    </row>
    <row r="168" spans="1:1" x14ac:dyDescent="0.25">
      <c r="A168" s="1" t="s">
        <v>955</v>
      </c>
    </row>
    <row r="169" spans="1:1" x14ac:dyDescent="0.25">
      <c r="A169" s="1" t="s">
        <v>956</v>
      </c>
    </row>
    <row r="170" spans="1:1" x14ac:dyDescent="0.25">
      <c r="A170" s="1" t="s">
        <v>957</v>
      </c>
    </row>
    <row r="171" spans="1:1" x14ac:dyDescent="0.25">
      <c r="A171" s="1" t="s">
        <v>958</v>
      </c>
    </row>
    <row r="172" spans="1:1" x14ac:dyDescent="0.25">
      <c r="A172" s="1" t="s">
        <v>959</v>
      </c>
    </row>
    <row r="173" spans="1:1" x14ac:dyDescent="0.25">
      <c r="A173" s="1" t="s">
        <v>960</v>
      </c>
    </row>
    <row r="174" spans="1:1" x14ac:dyDescent="0.25">
      <c r="A174" s="1" t="s">
        <v>961</v>
      </c>
    </row>
    <row r="175" spans="1:1" x14ac:dyDescent="0.25">
      <c r="A175" s="1" t="s">
        <v>962</v>
      </c>
    </row>
    <row r="176" spans="1:1" x14ac:dyDescent="0.25">
      <c r="A176" s="1" t="s">
        <v>963</v>
      </c>
    </row>
    <row r="177" spans="1:1" x14ac:dyDescent="0.25">
      <c r="A177" s="1" t="s">
        <v>964</v>
      </c>
    </row>
    <row r="178" spans="1:1" x14ac:dyDescent="0.25">
      <c r="A178" s="1" t="s">
        <v>965</v>
      </c>
    </row>
    <row r="179" spans="1:1" x14ac:dyDescent="0.25">
      <c r="A179" s="1" t="s">
        <v>966</v>
      </c>
    </row>
    <row r="180" spans="1:1" x14ac:dyDescent="0.25">
      <c r="A180" s="1" t="s">
        <v>967</v>
      </c>
    </row>
    <row r="181" spans="1:1" x14ac:dyDescent="0.25">
      <c r="A181" s="1" t="s">
        <v>968</v>
      </c>
    </row>
    <row r="182" spans="1:1" x14ac:dyDescent="0.25">
      <c r="A182" s="1" t="s">
        <v>969</v>
      </c>
    </row>
    <row r="183" spans="1:1" x14ac:dyDescent="0.25">
      <c r="A183" s="1" t="s">
        <v>970</v>
      </c>
    </row>
    <row r="184" spans="1:1" x14ac:dyDescent="0.25">
      <c r="A184" s="1" t="s">
        <v>971</v>
      </c>
    </row>
    <row r="185" spans="1:1" x14ac:dyDescent="0.25">
      <c r="A185" s="1" t="s">
        <v>972</v>
      </c>
    </row>
    <row r="186" spans="1:1" x14ac:dyDescent="0.25">
      <c r="A186" s="1" t="s">
        <v>973</v>
      </c>
    </row>
    <row r="187" spans="1:1" x14ac:dyDescent="0.25">
      <c r="A187" s="1" t="s">
        <v>974</v>
      </c>
    </row>
    <row r="188" spans="1:1" x14ac:dyDescent="0.25">
      <c r="A188" s="1" t="s">
        <v>975</v>
      </c>
    </row>
    <row r="189" spans="1:1" x14ac:dyDescent="0.25">
      <c r="A189" s="1" t="s">
        <v>976</v>
      </c>
    </row>
    <row r="190" spans="1:1" x14ac:dyDescent="0.25">
      <c r="A190" s="1" t="s">
        <v>977</v>
      </c>
    </row>
    <row r="191" spans="1:1" x14ac:dyDescent="0.25">
      <c r="A191" s="1" t="s">
        <v>978</v>
      </c>
    </row>
    <row r="192" spans="1:1" x14ac:dyDescent="0.25">
      <c r="A192" s="1" t="s">
        <v>979</v>
      </c>
    </row>
    <row r="193" spans="1:1" x14ac:dyDescent="0.25">
      <c r="A193" s="1" t="s">
        <v>980</v>
      </c>
    </row>
    <row r="194" spans="1:1" x14ac:dyDescent="0.25">
      <c r="A194" s="1" t="s">
        <v>981</v>
      </c>
    </row>
    <row r="195" spans="1:1" x14ac:dyDescent="0.25">
      <c r="A195" s="1" t="s">
        <v>982</v>
      </c>
    </row>
    <row r="196" spans="1:1" x14ac:dyDescent="0.25">
      <c r="A196" s="1" t="s">
        <v>983</v>
      </c>
    </row>
    <row r="197" spans="1:1" x14ac:dyDescent="0.25">
      <c r="A197" s="1" t="s">
        <v>984</v>
      </c>
    </row>
    <row r="198" spans="1:1" x14ac:dyDescent="0.25">
      <c r="A198" s="1" t="s">
        <v>985</v>
      </c>
    </row>
    <row r="199" spans="1:1" x14ac:dyDescent="0.25">
      <c r="A199" s="1" t="s">
        <v>986</v>
      </c>
    </row>
    <row r="200" spans="1:1" x14ac:dyDescent="0.25">
      <c r="A200" s="1" t="s">
        <v>987</v>
      </c>
    </row>
    <row r="201" spans="1:1" x14ac:dyDescent="0.25">
      <c r="A201" s="1" t="s">
        <v>988</v>
      </c>
    </row>
    <row r="202" spans="1:1" x14ac:dyDescent="0.25">
      <c r="A202" s="1" t="s">
        <v>989</v>
      </c>
    </row>
    <row r="203" spans="1:1" x14ac:dyDescent="0.25">
      <c r="A203" s="1" t="s">
        <v>990</v>
      </c>
    </row>
    <row r="204" spans="1:1" x14ac:dyDescent="0.25">
      <c r="A204" s="1" t="s">
        <v>991</v>
      </c>
    </row>
    <row r="205" spans="1:1" x14ac:dyDescent="0.25">
      <c r="A205" s="1" t="s">
        <v>992</v>
      </c>
    </row>
    <row r="206" spans="1:1" x14ac:dyDescent="0.25">
      <c r="A206" s="1" t="s">
        <v>993</v>
      </c>
    </row>
    <row r="207" spans="1:1" x14ac:dyDescent="0.25">
      <c r="A207" s="1" t="s">
        <v>994</v>
      </c>
    </row>
    <row r="208" spans="1:1" x14ac:dyDescent="0.25">
      <c r="A208" s="1" t="s">
        <v>995</v>
      </c>
    </row>
    <row r="209" spans="1:1" x14ac:dyDescent="0.25">
      <c r="A209" s="1" t="s">
        <v>996</v>
      </c>
    </row>
    <row r="210" spans="1:1" x14ac:dyDescent="0.25">
      <c r="A210" s="1" t="s">
        <v>997</v>
      </c>
    </row>
    <row r="211" spans="1:1" x14ac:dyDescent="0.25">
      <c r="A211" s="1" t="s">
        <v>998</v>
      </c>
    </row>
    <row r="212" spans="1:1" x14ac:dyDescent="0.25">
      <c r="A212" s="1" t="s">
        <v>999</v>
      </c>
    </row>
    <row r="213" spans="1:1" x14ac:dyDescent="0.25">
      <c r="A213" s="1" t="s">
        <v>1000</v>
      </c>
    </row>
    <row r="214" spans="1:1" x14ac:dyDescent="0.25">
      <c r="A214" s="1" t="s">
        <v>1001</v>
      </c>
    </row>
    <row r="215" spans="1:1" x14ac:dyDescent="0.25">
      <c r="A215" s="1" t="s">
        <v>1002</v>
      </c>
    </row>
    <row r="216" spans="1:1" x14ac:dyDescent="0.25">
      <c r="A216" s="1" t="s">
        <v>1003</v>
      </c>
    </row>
    <row r="217" spans="1:1" x14ac:dyDescent="0.25">
      <c r="A217" s="1" t="s">
        <v>1004</v>
      </c>
    </row>
    <row r="218" spans="1:1" x14ac:dyDescent="0.25">
      <c r="A218" s="1" t="s">
        <v>1005</v>
      </c>
    </row>
    <row r="219" spans="1:1" x14ac:dyDescent="0.25">
      <c r="A219" s="1" t="s">
        <v>1006</v>
      </c>
    </row>
    <row r="220" spans="1:1" x14ac:dyDescent="0.25">
      <c r="A220" s="1" t="s">
        <v>1007</v>
      </c>
    </row>
    <row r="221" spans="1:1" x14ac:dyDescent="0.25">
      <c r="A221" s="1" t="s">
        <v>1008</v>
      </c>
    </row>
    <row r="222" spans="1:1" x14ac:dyDescent="0.25">
      <c r="A222" s="1" t="s">
        <v>1009</v>
      </c>
    </row>
    <row r="223" spans="1:1" x14ac:dyDescent="0.25">
      <c r="A223" s="1" t="s">
        <v>1010</v>
      </c>
    </row>
    <row r="224" spans="1:1" x14ac:dyDescent="0.25">
      <c r="A224" s="1" t="s">
        <v>1011</v>
      </c>
    </row>
    <row r="225" spans="1:1" x14ac:dyDescent="0.25">
      <c r="A225" s="1" t="s">
        <v>1012</v>
      </c>
    </row>
    <row r="226" spans="1:1" x14ac:dyDescent="0.25">
      <c r="A226" s="1" t="s">
        <v>1013</v>
      </c>
    </row>
    <row r="227" spans="1:1" x14ac:dyDescent="0.25">
      <c r="A227" s="1" t="s">
        <v>1014</v>
      </c>
    </row>
    <row r="228" spans="1:1" x14ac:dyDescent="0.25">
      <c r="A228" s="1" t="s">
        <v>1015</v>
      </c>
    </row>
    <row r="229" spans="1:1" x14ac:dyDescent="0.25">
      <c r="A229" s="1" t="s">
        <v>1016</v>
      </c>
    </row>
    <row r="230" spans="1:1" x14ac:dyDescent="0.25">
      <c r="A230" s="1" t="s">
        <v>1017</v>
      </c>
    </row>
    <row r="231" spans="1:1" x14ac:dyDescent="0.25">
      <c r="A231" s="1" t="s">
        <v>1018</v>
      </c>
    </row>
    <row r="232" spans="1:1" x14ac:dyDescent="0.25">
      <c r="A232" s="1" t="s">
        <v>1019</v>
      </c>
    </row>
    <row r="233" spans="1:1" x14ac:dyDescent="0.25">
      <c r="A233" s="1" t="s">
        <v>1020</v>
      </c>
    </row>
    <row r="234" spans="1:1" x14ac:dyDescent="0.25">
      <c r="A234" s="1" t="s">
        <v>1021</v>
      </c>
    </row>
    <row r="235" spans="1:1" x14ac:dyDescent="0.25">
      <c r="A235" s="1" t="s">
        <v>1022</v>
      </c>
    </row>
    <row r="236" spans="1:1" x14ac:dyDescent="0.25">
      <c r="A236" s="1" t="s">
        <v>1023</v>
      </c>
    </row>
    <row r="237" spans="1:1" x14ac:dyDescent="0.25">
      <c r="A237" s="1" t="s">
        <v>1024</v>
      </c>
    </row>
    <row r="238" spans="1:1" x14ac:dyDescent="0.25">
      <c r="A238" s="1" t="s">
        <v>1025</v>
      </c>
    </row>
    <row r="239" spans="1:1" x14ac:dyDescent="0.25">
      <c r="A239" s="1" t="s">
        <v>1026</v>
      </c>
    </row>
    <row r="240" spans="1:1" x14ac:dyDescent="0.25">
      <c r="A240" s="1" t="s">
        <v>1027</v>
      </c>
    </row>
    <row r="241" spans="1:1" x14ac:dyDescent="0.25">
      <c r="A241" s="1" t="s">
        <v>1028</v>
      </c>
    </row>
    <row r="242" spans="1:1" x14ac:dyDescent="0.25">
      <c r="A242" s="1" t="s">
        <v>1029</v>
      </c>
    </row>
    <row r="243" spans="1:1" x14ac:dyDescent="0.25">
      <c r="A243" s="1" t="s">
        <v>1030</v>
      </c>
    </row>
    <row r="244" spans="1:1" x14ac:dyDescent="0.25">
      <c r="A244" s="1" t="s">
        <v>1031</v>
      </c>
    </row>
    <row r="245" spans="1:1" x14ac:dyDescent="0.25">
      <c r="A245" s="1" t="s">
        <v>1032</v>
      </c>
    </row>
    <row r="246" spans="1:1" x14ac:dyDescent="0.25">
      <c r="A246" s="1" t="s">
        <v>1033</v>
      </c>
    </row>
    <row r="247" spans="1:1" x14ac:dyDescent="0.25">
      <c r="A247" s="1" t="s">
        <v>1034</v>
      </c>
    </row>
    <row r="248" spans="1:1" x14ac:dyDescent="0.25">
      <c r="A248" s="1" t="s">
        <v>1035</v>
      </c>
    </row>
    <row r="249" spans="1:1" x14ac:dyDescent="0.25">
      <c r="A249" s="1" t="s">
        <v>1036</v>
      </c>
    </row>
    <row r="250" spans="1:1" x14ac:dyDescent="0.25">
      <c r="A250" s="1" t="s">
        <v>1037</v>
      </c>
    </row>
    <row r="251" spans="1:1" x14ac:dyDescent="0.25">
      <c r="A251" s="1" t="s">
        <v>1038</v>
      </c>
    </row>
    <row r="252" spans="1:1" x14ac:dyDescent="0.25">
      <c r="A252" s="1" t="s">
        <v>1039</v>
      </c>
    </row>
    <row r="253" spans="1:1" x14ac:dyDescent="0.25">
      <c r="A253" s="1" t="s">
        <v>1040</v>
      </c>
    </row>
    <row r="254" spans="1:1" x14ac:dyDescent="0.25">
      <c r="A254" s="1" t="s">
        <v>1041</v>
      </c>
    </row>
    <row r="255" spans="1:1" x14ac:dyDescent="0.25">
      <c r="A255" s="1" t="s">
        <v>1042</v>
      </c>
    </row>
    <row r="256" spans="1:1" x14ac:dyDescent="0.25">
      <c r="A256" s="1" t="s">
        <v>1043</v>
      </c>
    </row>
    <row r="257" spans="1:1" x14ac:dyDescent="0.25">
      <c r="A257" s="1" t="s">
        <v>1044</v>
      </c>
    </row>
    <row r="258" spans="1:1" x14ac:dyDescent="0.25">
      <c r="A258" s="1" t="s">
        <v>1045</v>
      </c>
    </row>
    <row r="259" spans="1:1" x14ac:dyDescent="0.25">
      <c r="A259" s="1" t="s">
        <v>1046</v>
      </c>
    </row>
    <row r="260" spans="1:1" x14ac:dyDescent="0.25">
      <c r="A260" s="1" t="s">
        <v>1047</v>
      </c>
    </row>
    <row r="261" spans="1:1" x14ac:dyDescent="0.25">
      <c r="A261" s="1" t="s">
        <v>1048</v>
      </c>
    </row>
    <row r="262" spans="1:1" x14ac:dyDescent="0.25">
      <c r="A262" s="1" t="s">
        <v>1049</v>
      </c>
    </row>
    <row r="263" spans="1:1" x14ac:dyDescent="0.25">
      <c r="A263" s="1" t="s">
        <v>1050</v>
      </c>
    </row>
    <row r="264" spans="1:1" x14ac:dyDescent="0.25">
      <c r="A264" s="1" t="s">
        <v>1051</v>
      </c>
    </row>
    <row r="265" spans="1:1" x14ac:dyDescent="0.25">
      <c r="A265" s="1" t="s">
        <v>1052</v>
      </c>
    </row>
    <row r="266" spans="1:1" x14ac:dyDescent="0.25">
      <c r="A266" s="1" t="s">
        <v>1053</v>
      </c>
    </row>
    <row r="267" spans="1:1" x14ac:dyDescent="0.25">
      <c r="A267" s="1" t="s">
        <v>1054</v>
      </c>
    </row>
    <row r="268" spans="1:1" x14ac:dyDescent="0.25">
      <c r="A268" s="1" t="s">
        <v>1055</v>
      </c>
    </row>
    <row r="269" spans="1:1" x14ac:dyDescent="0.25">
      <c r="A269" s="1" t="s">
        <v>1056</v>
      </c>
    </row>
    <row r="270" spans="1:1" x14ac:dyDescent="0.25">
      <c r="A270" s="1" t="s">
        <v>1057</v>
      </c>
    </row>
    <row r="271" spans="1:1" x14ac:dyDescent="0.25">
      <c r="A271" s="1" t="s">
        <v>1058</v>
      </c>
    </row>
    <row r="272" spans="1:1" x14ac:dyDescent="0.25">
      <c r="A272" s="1" t="s">
        <v>1059</v>
      </c>
    </row>
    <row r="273" spans="1:1" x14ac:dyDescent="0.25">
      <c r="A273" s="1" t="s">
        <v>1060</v>
      </c>
    </row>
    <row r="274" spans="1:1" x14ac:dyDescent="0.25">
      <c r="A274" s="1" t="s">
        <v>1061</v>
      </c>
    </row>
    <row r="275" spans="1:1" x14ac:dyDescent="0.25">
      <c r="A275" s="1" t="s">
        <v>1062</v>
      </c>
    </row>
    <row r="276" spans="1:1" x14ac:dyDescent="0.25">
      <c r="A276" s="1" t="s">
        <v>1063</v>
      </c>
    </row>
    <row r="277" spans="1:1" x14ac:dyDescent="0.25">
      <c r="A277" s="1" t="s">
        <v>1064</v>
      </c>
    </row>
    <row r="278" spans="1:1" x14ac:dyDescent="0.25">
      <c r="A278" s="1" t="s">
        <v>1065</v>
      </c>
    </row>
    <row r="279" spans="1:1" x14ac:dyDescent="0.25">
      <c r="A279" s="1" t="s">
        <v>1066</v>
      </c>
    </row>
    <row r="280" spans="1:1" x14ac:dyDescent="0.25">
      <c r="A280" s="1" t="s">
        <v>1067</v>
      </c>
    </row>
    <row r="281" spans="1:1" x14ac:dyDescent="0.25">
      <c r="A281" s="1" t="s">
        <v>1068</v>
      </c>
    </row>
    <row r="282" spans="1:1" x14ac:dyDescent="0.25">
      <c r="A282" s="1" t="s">
        <v>1069</v>
      </c>
    </row>
    <row r="283" spans="1:1" x14ac:dyDescent="0.25">
      <c r="A283" s="1" t="s">
        <v>1070</v>
      </c>
    </row>
    <row r="284" spans="1:1" x14ac:dyDescent="0.25">
      <c r="A284" s="1" t="s">
        <v>1071</v>
      </c>
    </row>
    <row r="285" spans="1:1" x14ac:dyDescent="0.25">
      <c r="A285" s="1" t="s">
        <v>1072</v>
      </c>
    </row>
    <row r="286" spans="1:1" x14ac:dyDescent="0.25">
      <c r="A286" s="1" t="s">
        <v>1073</v>
      </c>
    </row>
    <row r="287" spans="1:1" x14ac:dyDescent="0.25">
      <c r="A287" s="1" t="s">
        <v>1074</v>
      </c>
    </row>
    <row r="288" spans="1:1" x14ac:dyDescent="0.25">
      <c r="A288" s="1" t="s">
        <v>1075</v>
      </c>
    </row>
    <row r="289" spans="1:1" x14ac:dyDescent="0.25">
      <c r="A289" s="1" t="s">
        <v>1076</v>
      </c>
    </row>
    <row r="290" spans="1:1" x14ac:dyDescent="0.25">
      <c r="A290" s="1" t="s">
        <v>1077</v>
      </c>
    </row>
    <row r="291" spans="1:1" x14ac:dyDescent="0.25">
      <c r="A291" s="1" t="s">
        <v>1078</v>
      </c>
    </row>
    <row r="292" spans="1:1" x14ac:dyDescent="0.25">
      <c r="A292" s="1" t="s">
        <v>1079</v>
      </c>
    </row>
    <row r="293" spans="1:1" x14ac:dyDescent="0.25">
      <c r="A293" s="1" t="s">
        <v>1080</v>
      </c>
    </row>
    <row r="294" spans="1:1" x14ac:dyDescent="0.25">
      <c r="A294" s="1" t="s">
        <v>1081</v>
      </c>
    </row>
    <row r="295" spans="1:1" x14ac:dyDescent="0.25">
      <c r="A295" s="1" t="s">
        <v>1082</v>
      </c>
    </row>
    <row r="296" spans="1:1" x14ac:dyDescent="0.25">
      <c r="A296" s="1" t="s">
        <v>1083</v>
      </c>
    </row>
    <row r="297" spans="1:1" x14ac:dyDescent="0.25">
      <c r="A297" s="1" t="s">
        <v>1084</v>
      </c>
    </row>
    <row r="298" spans="1:1" x14ac:dyDescent="0.25">
      <c r="A298" s="1" t="s">
        <v>1085</v>
      </c>
    </row>
    <row r="299" spans="1:1" x14ac:dyDescent="0.25">
      <c r="A299" s="1" t="s">
        <v>1086</v>
      </c>
    </row>
    <row r="300" spans="1:1" x14ac:dyDescent="0.25">
      <c r="A300" s="1" t="s">
        <v>1087</v>
      </c>
    </row>
    <row r="301" spans="1:1" x14ac:dyDescent="0.25">
      <c r="A301" s="1" t="s">
        <v>1088</v>
      </c>
    </row>
    <row r="302" spans="1:1" x14ac:dyDescent="0.25">
      <c r="A302" s="1" t="s">
        <v>1089</v>
      </c>
    </row>
    <row r="303" spans="1:1" x14ac:dyDescent="0.25">
      <c r="A303" s="1" t="s">
        <v>1090</v>
      </c>
    </row>
    <row r="304" spans="1:1" x14ac:dyDescent="0.25">
      <c r="A304" s="1" t="s">
        <v>1091</v>
      </c>
    </row>
    <row r="305" spans="1:1" x14ac:dyDescent="0.25">
      <c r="A305" s="1" t="s">
        <v>1092</v>
      </c>
    </row>
    <row r="306" spans="1:1" x14ac:dyDescent="0.25">
      <c r="A306" s="1" t="s">
        <v>1093</v>
      </c>
    </row>
    <row r="307" spans="1:1" x14ac:dyDescent="0.25">
      <c r="A307" s="1" t="s">
        <v>1094</v>
      </c>
    </row>
    <row r="308" spans="1:1" x14ac:dyDescent="0.25">
      <c r="A308" s="1" t="s">
        <v>1095</v>
      </c>
    </row>
    <row r="309" spans="1:1" x14ac:dyDescent="0.25">
      <c r="A309" s="1" t="s">
        <v>1096</v>
      </c>
    </row>
    <row r="310" spans="1:1" x14ac:dyDescent="0.25">
      <c r="A310" s="1" t="s">
        <v>1097</v>
      </c>
    </row>
    <row r="311" spans="1:1" x14ac:dyDescent="0.25">
      <c r="A311" s="1" t="s">
        <v>1098</v>
      </c>
    </row>
    <row r="312" spans="1:1" x14ac:dyDescent="0.25">
      <c r="A312" s="1" t="s">
        <v>1099</v>
      </c>
    </row>
    <row r="313" spans="1:1" x14ac:dyDescent="0.25">
      <c r="A313" s="1" t="s">
        <v>1100</v>
      </c>
    </row>
    <row r="314" spans="1:1" x14ac:dyDescent="0.25">
      <c r="A314" s="1" t="s">
        <v>1101</v>
      </c>
    </row>
    <row r="315" spans="1:1" x14ac:dyDescent="0.25">
      <c r="A315" s="1" t="s">
        <v>1102</v>
      </c>
    </row>
    <row r="316" spans="1:1" x14ac:dyDescent="0.25">
      <c r="A316" s="1" t="s">
        <v>1103</v>
      </c>
    </row>
    <row r="317" spans="1:1" x14ac:dyDescent="0.25">
      <c r="A317" s="1" t="s">
        <v>1104</v>
      </c>
    </row>
    <row r="318" spans="1:1" x14ac:dyDescent="0.25">
      <c r="A318" s="1" t="s">
        <v>1105</v>
      </c>
    </row>
    <row r="319" spans="1:1" x14ac:dyDescent="0.25">
      <c r="A319" s="1" t="s">
        <v>1106</v>
      </c>
    </row>
    <row r="320" spans="1:1" x14ac:dyDescent="0.25">
      <c r="A320" s="1" t="s">
        <v>1107</v>
      </c>
    </row>
    <row r="321" spans="1:1" x14ac:dyDescent="0.25">
      <c r="A321" s="1" t="s">
        <v>1108</v>
      </c>
    </row>
    <row r="322" spans="1:1" x14ac:dyDescent="0.25">
      <c r="A322" s="1" t="s">
        <v>1109</v>
      </c>
    </row>
    <row r="323" spans="1:1" x14ac:dyDescent="0.25">
      <c r="A323" s="1" t="s">
        <v>1110</v>
      </c>
    </row>
    <row r="324" spans="1:1" x14ac:dyDescent="0.25">
      <c r="A324" s="1" t="s">
        <v>1111</v>
      </c>
    </row>
    <row r="325" spans="1:1" x14ac:dyDescent="0.25">
      <c r="A325" s="1" t="s">
        <v>1112</v>
      </c>
    </row>
    <row r="326" spans="1:1" x14ac:dyDescent="0.25">
      <c r="A326" s="1" t="s">
        <v>1113</v>
      </c>
    </row>
    <row r="327" spans="1:1" x14ac:dyDescent="0.25">
      <c r="A327" s="1" t="s">
        <v>1114</v>
      </c>
    </row>
    <row r="328" spans="1:1" x14ac:dyDescent="0.25">
      <c r="A328" s="1" t="s">
        <v>1115</v>
      </c>
    </row>
    <row r="329" spans="1:1" x14ac:dyDescent="0.25">
      <c r="A329" s="1" t="s">
        <v>1116</v>
      </c>
    </row>
    <row r="330" spans="1:1" x14ac:dyDescent="0.25">
      <c r="A330" s="1" t="s">
        <v>1117</v>
      </c>
    </row>
    <row r="331" spans="1:1" x14ac:dyDescent="0.25">
      <c r="A331" s="1" t="s">
        <v>1118</v>
      </c>
    </row>
    <row r="332" spans="1:1" x14ac:dyDescent="0.25">
      <c r="A332" s="1" t="s">
        <v>1119</v>
      </c>
    </row>
    <row r="333" spans="1:1" x14ac:dyDescent="0.25">
      <c r="A333" s="1" t="s">
        <v>1120</v>
      </c>
    </row>
    <row r="334" spans="1:1" x14ac:dyDescent="0.25">
      <c r="A334" s="1" t="s">
        <v>1121</v>
      </c>
    </row>
    <row r="335" spans="1:1" x14ac:dyDescent="0.25">
      <c r="A335" s="1" t="s">
        <v>1122</v>
      </c>
    </row>
    <row r="336" spans="1:1" x14ac:dyDescent="0.25">
      <c r="A336" s="1" t="s">
        <v>1123</v>
      </c>
    </row>
    <row r="337" spans="1:1" x14ac:dyDescent="0.25">
      <c r="A337" s="1" t="s">
        <v>1124</v>
      </c>
    </row>
    <row r="338" spans="1:1" x14ac:dyDescent="0.25">
      <c r="A338" s="1" t="s">
        <v>1125</v>
      </c>
    </row>
    <row r="339" spans="1:1" x14ac:dyDescent="0.25">
      <c r="A339" s="1" t="s">
        <v>1126</v>
      </c>
    </row>
    <row r="340" spans="1:1" x14ac:dyDescent="0.25">
      <c r="A340" s="1" t="s">
        <v>1127</v>
      </c>
    </row>
    <row r="341" spans="1:1" x14ac:dyDescent="0.25">
      <c r="A341" s="1" t="s">
        <v>1128</v>
      </c>
    </row>
    <row r="342" spans="1:1" x14ac:dyDescent="0.25">
      <c r="A342" s="1" t="s">
        <v>1129</v>
      </c>
    </row>
    <row r="343" spans="1:1" x14ac:dyDescent="0.25">
      <c r="A343" s="1" t="s">
        <v>1130</v>
      </c>
    </row>
    <row r="344" spans="1:1" x14ac:dyDescent="0.25">
      <c r="A344" s="1" t="s">
        <v>1131</v>
      </c>
    </row>
    <row r="345" spans="1:1" x14ac:dyDescent="0.25">
      <c r="A345" s="1" t="s">
        <v>1132</v>
      </c>
    </row>
    <row r="346" spans="1:1" x14ac:dyDescent="0.25">
      <c r="A346" s="1" t="s">
        <v>1133</v>
      </c>
    </row>
    <row r="347" spans="1:1" x14ac:dyDescent="0.25">
      <c r="A347" s="1" t="s">
        <v>1134</v>
      </c>
    </row>
    <row r="348" spans="1:1" x14ac:dyDescent="0.25">
      <c r="A348" s="1" t="s">
        <v>1135</v>
      </c>
    </row>
    <row r="349" spans="1:1" x14ac:dyDescent="0.25">
      <c r="A349" s="1" t="s">
        <v>1136</v>
      </c>
    </row>
    <row r="350" spans="1:1" x14ac:dyDescent="0.25">
      <c r="A350" s="1" t="s">
        <v>1137</v>
      </c>
    </row>
    <row r="351" spans="1:1" x14ac:dyDescent="0.25">
      <c r="A351" s="1" t="s">
        <v>1138</v>
      </c>
    </row>
    <row r="352" spans="1:1" x14ac:dyDescent="0.25">
      <c r="A352" s="1" t="s">
        <v>1139</v>
      </c>
    </row>
    <row r="353" spans="1:1" x14ac:dyDescent="0.25">
      <c r="A353" s="1" t="s">
        <v>1140</v>
      </c>
    </row>
    <row r="354" spans="1:1" x14ac:dyDescent="0.25">
      <c r="A354" s="1" t="s">
        <v>1141</v>
      </c>
    </row>
    <row r="355" spans="1:1" x14ac:dyDescent="0.25">
      <c r="A355" s="1" t="s">
        <v>1142</v>
      </c>
    </row>
    <row r="356" spans="1:1" x14ac:dyDescent="0.25">
      <c r="A356" s="1" t="s">
        <v>1143</v>
      </c>
    </row>
    <row r="357" spans="1:1" x14ac:dyDescent="0.25">
      <c r="A357" s="1" t="s">
        <v>1144</v>
      </c>
    </row>
    <row r="358" spans="1:1" x14ac:dyDescent="0.25">
      <c r="A358" s="1" t="s">
        <v>1145</v>
      </c>
    </row>
    <row r="359" spans="1:1" x14ac:dyDescent="0.25">
      <c r="A359" s="1" t="s">
        <v>1146</v>
      </c>
    </row>
    <row r="360" spans="1:1" x14ac:dyDescent="0.25">
      <c r="A360" s="1" t="s">
        <v>1147</v>
      </c>
    </row>
    <row r="361" spans="1:1" x14ac:dyDescent="0.25">
      <c r="A361" s="1" t="s">
        <v>1148</v>
      </c>
    </row>
    <row r="362" spans="1:1" x14ac:dyDescent="0.25">
      <c r="A362" s="1" t="s">
        <v>1149</v>
      </c>
    </row>
    <row r="363" spans="1:1" x14ac:dyDescent="0.25">
      <c r="A363" s="1" t="s">
        <v>1150</v>
      </c>
    </row>
    <row r="364" spans="1:1" x14ac:dyDescent="0.25">
      <c r="A364" s="1" t="s">
        <v>1151</v>
      </c>
    </row>
    <row r="365" spans="1:1" x14ac:dyDescent="0.25">
      <c r="A365" s="1" t="s">
        <v>1152</v>
      </c>
    </row>
    <row r="366" spans="1:1" x14ac:dyDescent="0.25">
      <c r="A366" s="1" t="s">
        <v>1153</v>
      </c>
    </row>
    <row r="367" spans="1:1" x14ac:dyDescent="0.25">
      <c r="A367" s="1" t="s">
        <v>1154</v>
      </c>
    </row>
    <row r="368" spans="1:1" x14ac:dyDescent="0.25">
      <c r="A368" s="1" t="s">
        <v>1155</v>
      </c>
    </row>
    <row r="369" spans="1:1" x14ac:dyDescent="0.25">
      <c r="A369" s="1" t="s">
        <v>1156</v>
      </c>
    </row>
    <row r="370" spans="1:1" x14ac:dyDescent="0.25">
      <c r="A370" s="1" t="s">
        <v>1157</v>
      </c>
    </row>
    <row r="371" spans="1:1" x14ac:dyDescent="0.25">
      <c r="A371" s="1" t="s">
        <v>1158</v>
      </c>
    </row>
    <row r="372" spans="1:1" x14ac:dyDescent="0.25">
      <c r="A372" s="1" t="s">
        <v>1159</v>
      </c>
    </row>
    <row r="373" spans="1:1" x14ac:dyDescent="0.25">
      <c r="A373" s="1" t="s">
        <v>1160</v>
      </c>
    </row>
    <row r="374" spans="1:1" x14ac:dyDescent="0.25">
      <c r="A374" s="1" t="s">
        <v>1161</v>
      </c>
    </row>
    <row r="375" spans="1:1" x14ac:dyDescent="0.25">
      <c r="A375" s="1" t="s">
        <v>1162</v>
      </c>
    </row>
    <row r="376" spans="1:1" x14ac:dyDescent="0.25">
      <c r="A376" s="1" t="s">
        <v>1163</v>
      </c>
    </row>
    <row r="377" spans="1:1" x14ac:dyDescent="0.25">
      <c r="A377" s="1" t="s">
        <v>1164</v>
      </c>
    </row>
    <row r="378" spans="1:1" x14ac:dyDescent="0.25">
      <c r="A378" s="1" t="s">
        <v>1165</v>
      </c>
    </row>
    <row r="379" spans="1:1" x14ac:dyDescent="0.25">
      <c r="A379" s="1" t="s">
        <v>1166</v>
      </c>
    </row>
    <row r="380" spans="1:1" x14ac:dyDescent="0.25">
      <c r="A380" s="1" t="s">
        <v>1167</v>
      </c>
    </row>
    <row r="381" spans="1:1" x14ac:dyDescent="0.25">
      <c r="A381" s="1" t="s">
        <v>1168</v>
      </c>
    </row>
    <row r="382" spans="1:1" x14ac:dyDescent="0.25">
      <c r="A382" s="1" t="s">
        <v>1169</v>
      </c>
    </row>
    <row r="383" spans="1:1" x14ac:dyDescent="0.25">
      <c r="A383" s="1" t="s">
        <v>1170</v>
      </c>
    </row>
    <row r="384" spans="1:1" x14ac:dyDescent="0.25">
      <c r="A384" s="1" t="s">
        <v>1171</v>
      </c>
    </row>
    <row r="385" spans="1:1" x14ac:dyDescent="0.25">
      <c r="A385" s="1" t="s">
        <v>1172</v>
      </c>
    </row>
    <row r="386" spans="1:1" x14ac:dyDescent="0.25">
      <c r="A386" s="1" t="s">
        <v>1173</v>
      </c>
    </row>
    <row r="387" spans="1:1" x14ac:dyDescent="0.25">
      <c r="A387" s="1" t="s">
        <v>1174</v>
      </c>
    </row>
    <row r="388" spans="1:1" x14ac:dyDescent="0.25">
      <c r="A388" s="1" t="s">
        <v>1175</v>
      </c>
    </row>
    <row r="389" spans="1:1" x14ac:dyDescent="0.25">
      <c r="A389" s="1" t="s">
        <v>1176</v>
      </c>
    </row>
    <row r="390" spans="1:1" x14ac:dyDescent="0.25">
      <c r="A390" s="1" t="s">
        <v>1177</v>
      </c>
    </row>
    <row r="391" spans="1:1" x14ac:dyDescent="0.25">
      <c r="A391" s="1" t="s">
        <v>1178</v>
      </c>
    </row>
    <row r="392" spans="1:1" x14ac:dyDescent="0.25">
      <c r="A392" s="1" t="s">
        <v>1179</v>
      </c>
    </row>
    <row r="393" spans="1:1" x14ac:dyDescent="0.25">
      <c r="A393" s="1" t="s">
        <v>1180</v>
      </c>
    </row>
    <row r="394" spans="1:1" x14ac:dyDescent="0.25">
      <c r="A394" s="1" t="s">
        <v>1181</v>
      </c>
    </row>
    <row r="395" spans="1:1" x14ac:dyDescent="0.25">
      <c r="A395" s="1" t="s">
        <v>1182</v>
      </c>
    </row>
    <row r="396" spans="1:1" x14ac:dyDescent="0.25">
      <c r="A396" s="1" t="s">
        <v>1183</v>
      </c>
    </row>
    <row r="397" spans="1:1" x14ac:dyDescent="0.25">
      <c r="A397" s="1" t="s">
        <v>1184</v>
      </c>
    </row>
    <row r="398" spans="1:1" x14ac:dyDescent="0.25">
      <c r="A398" s="1" t="s">
        <v>1185</v>
      </c>
    </row>
    <row r="399" spans="1:1" x14ac:dyDescent="0.25">
      <c r="A399" s="1" t="s">
        <v>1186</v>
      </c>
    </row>
    <row r="400" spans="1:1" x14ac:dyDescent="0.25">
      <c r="A400" s="1" t="s">
        <v>1187</v>
      </c>
    </row>
    <row r="401" spans="1:1" x14ac:dyDescent="0.25">
      <c r="A401" s="1" t="s">
        <v>1188</v>
      </c>
    </row>
    <row r="402" spans="1:1" x14ac:dyDescent="0.25">
      <c r="A402" s="1" t="s">
        <v>1189</v>
      </c>
    </row>
    <row r="403" spans="1:1" x14ac:dyDescent="0.25">
      <c r="A403" s="1" t="s">
        <v>1190</v>
      </c>
    </row>
    <row r="404" spans="1:1" x14ac:dyDescent="0.25">
      <c r="A404" s="1" t="s">
        <v>1191</v>
      </c>
    </row>
    <row r="405" spans="1:1" x14ac:dyDescent="0.25">
      <c r="A405" s="1" t="s">
        <v>1192</v>
      </c>
    </row>
    <row r="406" spans="1:1" x14ac:dyDescent="0.25">
      <c r="A406" s="1" t="s">
        <v>1193</v>
      </c>
    </row>
    <row r="407" spans="1:1" x14ac:dyDescent="0.25">
      <c r="A407" s="1" t="s">
        <v>1194</v>
      </c>
    </row>
    <row r="408" spans="1:1" x14ac:dyDescent="0.25">
      <c r="A408" s="1" t="s">
        <v>1195</v>
      </c>
    </row>
    <row r="409" spans="1:1" x14ac:dyDescent="0.25">
      <c r="A409" s="1" t="s">
        <v>1196</v>
      </c>
    </row>
    <row r="410" spans="1:1" x14ac:dyDescent="0.25">
      <c r="A410" s="1" t="s">
        <v>1197</v>
      </c>
    </row>
    <row r="411" spans="1:1" x14ac:dyDescent="0.25">
      <c r="A411" s="1" t="s">
        <v>1198</v>
      </c>
    </row>
    <row r="412" spans="1:1" x14ac:dyDescent="0.25">
      <c r="A412" s="1" t="s">
        <v>1199</v>
      </c>
    </row>
    <row r="413" spans="1:1" x14ac:dyDescent="0.25">
      <c r="A413" s="1" t="s">
        <v>1200</v>
      </c>
    </row>
    <row r="414" spans="1:1" x14ac:dyDescent="0.25">
      <c r="A414" s="1" t="s">
        <v>1201</v>
      </c>
    </row>
    <row r="415" spans="1:1" x14ac:dyDescent="0.25">
      <c r="A415" s="1" t="s">
        <v>1202</v>
      </c>
    </row>
    <row r="416" spans="1:1" x14ac:dyDescent="0.25">
      <c r="A416" s="1" t="s">
        <v>1203</v>
      </c>
    </row>
    <row r="417" spans="1:1" x14ac:dyDescent="0.25">
      <c r="A417" s="1" t="s">
        <v>1204</v>
      </c>
    </row>
    <row r="418" spans="1:1" x14ac:dyDescent="0.25">
      <c r="A418" s="1" t="s">
        <v>1205</v>
      </c>
    </row>
    <row r="419" spans="1:1" x14ac:dyDescent="0.25">
      <c r="A419" s="1" t="s">
        <v>1206</v>
      </c>
    </row>
    <row r="420" spans="1:1" x14ac:dyDescent="0.25">
      <c r="A420" s="1" t="s">
        <v>1207</v>
      </c>
    </row>
    <row r="421" spans="1:1" x14ac:dyDescent="0.25">
      <c r="A421" s="1" t="s">
        <v>1208</v>
      </c>
    </row>
    <row r="422" spans="1:1" x14ac:dyDescent="0.25">
      <c r="A422" s="1" t="s">
        <v>1209</v>
      </c>
    </row>
    <row r="423" spans="1:1" x14ac:dyDescent="0.25">
      <c r="A423" s="1" t="s">
        <v>1210</v>
      </c>
    </row>
    <row r="424" spans="1:1" x14ac:dyDescent="0.25">
      <c r="A424" s="1" t="s">
        <v>1211</v>
      </c>
    </row>
    <row r="425" spans="1:1" x14ac:dyDescent="0.25">
      <c r="A425" s="1" t="s">
        <v>1212</v>
      </c>
    </row>
    <row r="426" spans="1:1" x14ac:dyDescent="0.25">
      <c r="A426" s="1" t="s">
        <v>1213</v>
      </c>
    </row>
    <row r="427" spans="1:1" x14ac:dyDescent="0.25">
      <c r="A427" s="1" t="s">
        <v>1214</v>
      </c>
    </row>
    <row r="428" spans="1:1" x14ac:dyDescent="0.25">
      <c r="A428" s="1" t="s">
        <v>1215</v>
      </c>
    </row>
    <row r="429" spans="1:1" x14ac:dyDescent="0.25">
      <c r="A429" s="1" t="s">
        <v>1216</v>
      </c>
    </row>
    <row r="430" spans="1:1" x14ac:dyDescent="0.25">
      <c r="A430" s="1" t="s">
        <v>1217</v>
      </c>
    </row>
    <row r="431" spans="1:1" x14ac:dyDescent="0.25">
      <c r="A431" s="1" t="s">
        <v>1218</v>
      </c>
    </row>
    <row r="432" spans="1:1" x14ac:dyDescent="0.25">
      <c r="A432" s="1" t="s">
        <v>1219</v>
      </c>
    </row>
    <row r="433" spans="1:1" x14ac:dyDescent="0.25">
      <c r="A433" s="1" t="s">
        <v>1220</v>
      </c>
    </row>
    <row r="434" spans="1:1" x14ac:dyDescent="0.25">
      <c r="A434" s="1" t="s">
        <v>1221</v>
      </c>
    </row>
    <row r="435" spans="1:1" x14ac:dyDescent="0.25">
      <c r="A435" s="1" t="s">
        <v>1222</v>
      </c>
    </row>
    <row r="436" spans="1:1" x14ac:dyDescent="0.25">
      <c r="A436" s="1" t="s">
        <v>1223</v>
      </c>
    </row>
    <row r="437" spans="1:1" x14ac:dyDescent="0.25">
      <c r="A437" s="1" t="s">
        <v>1224</v>
      </c>
    </row>
    <row r="438" spans="1:1" x14ac:dyDescent="0.25">
      <c r="A438" s="1" t="s">
        <v>1225</v>
      </c>
    </row>
    <row r="439" spans="1:1" x14ac:dyDescent="0.25">
      <c r="A439" s="1" t="s">
        <v>1226</v>
      </c>
    </row>
    <row r="440" spans="1:1" x14ac:dyDescent="0.25">
      <c r="A440" s="1" t="s">
        <v>1227</v>
      </c>
    </row>
    <row r="441" spans="1:1" x14ac:dyDescent="0.25">
      <c r="A441" s="1" t="s">
        <v>1228</v>
      </c>
    </row>
    <row r="442" spans="1:1" x14ac:dyDescent="0.25">
      <c r="A442" s="1" t="s">
        <v>1229</v>
      </c>
    </row>
    <row r="443" spans="1:1" x14ac:dyDescent="0.25">
      <c r="A443" s="1" t="s">
        <v>1230</v>
      </c>
    </row>
    <row r="444" spans="1:1" x14ac:dyDescent="0.25">
      <c r="A444" s="1" t="s">
        <v>1231</v>
      </c>
    </row>
    <row r="445" spans="1:1" x14ac:dyDescent="0.25">
      <c r="A445" s="1" t="s">
        <v>1232</v>
      </c>
    </row>
    <row r="446" spans="1:1" x14ac:dyDescent="0.25">
      <c r="A446" s="1" t="s">
        <v>1233</v>
      </c>
    </row>
    <row r="447" spans="1:1" x14ac:dyDescent="0.25">
      <c r="A447" s="1" t="s">
        <v>1234</v>
      </c>
    </row>
    <row r="448" spans="1:1" x14ac:dyDescent="0.25">
      <c r="A448" s="1" t="s">
        <v>1235</v>
      </c>
    </row>
    <row r="449" spans="1:1" x14ac:dyDescent="0.25">
      <c r="A449" s="1" t="s">
        <v>1236</v>
      </c>
    </row>
    <row r="450" spans="1:1" x14ac:dyDescent="0.25">
      <c r="A450" s="1" t="s">
        <v>1237</v>
      </c>
    </row>
    <row r="451" spans="1:1" x14ac:dyDescent="0.25">
      <c r="A451" s="1" t="s">
        <v>1238</v>
      </c>
    </row>
    <row r="452" spans="1:1" x14ac:dyDescent="0.25">
      <c r="A452" s="1" t="s">
        <v>1239</v>
      </c>
    </row>
    <row r="453" spans="1:1" x14ac:dyDescent="0.25">
      <c r="A453" s="1" t="s">
        <v>1240</v>
      </c>
    </row>
    <row r="454" spans="1:1" x14ac:dyDescent="0.25">
      <c r="A454" s="1" t="s">
        <v>1241</v>
      </c>
    </row>
    <row r="455" spans="1:1" x14ac:dyDescent="0.25">
      <c r="A455" s="1" t="s">
        <v>1242</v>
      </c>
    </row>
    <row r="456" spans="1:1" x14ac:dyDescent="0.25">
      <c r="A456" s="1" t="s">
        <v>1243</v>
      </c>
    </row>
    <row r="457" spans="1:1" x14ac:dyDescent="0.25">
      <c r="A457" s="1" t="s">
        <v>1244</v>
      </c>
    </row>
    <row r="458" spans="1:1" x14ac:dyDescent="0.25">
      <c r="A458" s="1" t="s">
        <v>1245</v>
      </c>
    </row>
    <row r="459" spans="1:1" x14ac:dyDescent="0.25">
      <c r="A459" s="1" t="s">
        <v>1246</v>
      </c>
    </row>
    <row r="460" spans="1:1" x14ac:dyDescent="0.25">
      <c r="A460" s="1" t="s">
        <v>1247</v>
      </c>
    </row>
    <row r="461" spans="1:1" x14ac:dyDescent="0.25">
      <c r="A461" s="1" t="s">
        <v>1248</v>
      </c>
    </row>
    <row r="462" spans="1:1" x14ac:dyDescent="0.25">
      <c r="A462" s="1" t="s">
        <v>1249</v>
      </c>
    </row>
    <row r="463" spans="1:1" x14ac:dyDescent="0.25">
      <c r="A463" s="1" t="s">
        <v>1250</v>
      </c>
    </row>
    <row r="464" spans="1:1" x14ac:dyDescent="0.25">
      <c r="A464" s="1" t="s">
        <v>1251</v>
      </c>
    </row>
    <row r="465" spans="1:1" x14ac:dyDescent="0.25">
      <c r="A465" s="1" t="s">
        <v>1252</v>
      </c>
    </row>
    <row r="466" spans="1:1" x14ac:dyDescent="0.25">
      <c r="A466" s="1" t="s">
        <v>1253</v>
      </c>
    </row>
    <row r="467" spans="1:1" x14ac:dyDescent="0.25">
      <c r="A467" s="1" t="s">
        <v>1254</v>
      </c>
    </row>
    <row r="468" spans="1:1" x14ac:dyDescent="0.25">
      <c r="A468" s="1" t="s">
        <v>1255</v>
      </c>
    </row>
    <row r="469" spans="1:1" x14ac:dyDescent="0.25">
      <c r="A469" s="1" t="s">
        <v>1256</v>
      </c>
    </row>
    <row r="470" spans="1:1" x14ac:dyDescent="0.25">
      <c r="A470" s="1" t="s">
        <v>1257</v>
      </c>
    </row>
    <row r="471" spans="1:1" x14ac:dyDescent="0.25">
      <c r="A471" s="1" t="s">
        <v>1258</v>
      </c>
    </row>
    <row r="472" spans="1:1" x14ac:dyDescent="0.25">
      <c r="A472" s="1" t="s">
        <v>1259</v>
      </c>
    </row>
    <row r="473" spans="1:1" x14ac:dyDescent="0.25">
      <c r="A473" s="1" t="s">
        <v>1260</v>
      </c>
    </row>
    <row r="474" spans="1:1" x14ac:dyDescent="0.25">
      <c r="A474" s="1" t="s">
        <v>1261</v>
      </c>
    </row>
    <row r="475" spans="1:1" x14ac:dyDescent="0.25">
      <c r="A475" s="1" t="s">
        <v>1262</v>
      </c>
    </row>
    <row r="476" spans="1:1" x14ac:dyDescent="0.25">
      <c r="A476" s="1" t="s">
        <v>1263</v>
      </c>
    </row>
    <row r="477" spans="1:1" x14ac:dyDescent="0.25">
      <c r="A477" s="1" t="s">
        <v>1264</v>
      </c>
    </row>
    <row r="478" spans="1:1" x14ac:dyDescent="0.25">
      <c r="A478" s="1" t="s">
        <v>1265</v>
      </c>
    </row>
    <row r="479" spans="1:1" x14ac:dyDescent="0.25">
      <c r="A479" s="1" t="s">
        <v>1266</v>
      </c>
    </row>
    <row r="480" spans="1:1" x14ac:dyDescent="0.25">
      <c r="A480" s="1" t="s">
        <v>1267</v>
      </c>
    </row>
    <row r="481" spans="1:1" x14ac:dyDescent="0.25">
      <c r="A481" s="1" t="s">
        <v>1268</v>
      </c>
    </row>
    <row r="482" spans="1:1" x14ac:dyDescent="0.25">
      <c r="A482" s="1" t="s">
        <v>1269</v>
      </c>
    </row>
    <row r="483" spans="1:1" x14ac:dyDescent="0.25">
      <c r="A483" s="1" t="s">
        <v>1270</v>
      </c>
    </row>
    <row r="484" spans="1:1" x14ac:dyDescent="0.25">
      <c r="A484" s="1" t="s">
        <v>1271</v>
      </c>
    </row>
    <row r="485" spans="1:1" x14ac:dyDescent="0.25">
      <c r="A485" s="1" t="s">
        <v>1272</v>
      </c>
    </row>
    <row r="486" spans="1:1" x14ac:dyDescent="0.25">
      <c r="A486" s="1" t="s">
        <v>1273</v>
      </c>
    </row>
    <row r="487" spans="1:1" x14ac:dyDescent="0.25">
      <c r="A487" s="1" t="s">
        <v>1274</v>
      </c>
    </row>
    <row r="488" spans="1:1" x14ac:dyDescent="0.25">
      <c r="A488" s="1" t="s">
        <v>1275</v>
      </c>
    </row>
    <row r="489" spans="1:1" x14ac:dyDescent="0.25">
      <c r="A489" s="1" t="s">
        <v>1276</v>
      </c>
    </row>
    <row r="490" spans="1:1" x14ac:dyDescent="0.25">
      <c r="A490" s="1" t="s">
        <v>1277</v>
      </c>
    </row>
    <row r="491" spans="1:1" x14ac:dyDescent="0.25">
      <c r="A491" s="1" t="s">
        <v>1278</v>
      </c>
    </row>
    <row r="492" spans="1:1" x14ac:dyDescent="0.25">
      <c r="A492" s="1" t="s">
        <v>1279</v>
      </c>
    </row>
    <row r="493" spans="1:1" x14ac:dyDescent="0.25">
      <c r="A493" s="1" t="s">
        <v>1280</v>
      </c>
    </row>
    <row r="494" spans="1:1" x14ac:dyDescent="0.25">
      <c r="A494" s="1" t="s">
        <v>1281</v>
      </c>
    </row>
    <row r="495" spans="1:1" x14ac:dyDescent="0.25">
      <c r="A495" s="1" t="s">
        <v>1282</v>
      </c>
    </row>
    <row r="496" spans="1:1" x14ac:dyDescent="0.25">
      <c r="A496" s="1" t="s">
        <v>1283</v>
      </c>
    </row>
    <row r="497" spans="1:1" x14ac:dyDescent="0.25">
      <c r="A497" s="1" t="s">
        <v>1284</v>
      </c>
    </row>
    <row r="498" spans="1:1" x14ac:dyDescent="0.25">
      <c r="A498" s="1" t="s">
        <v>1285</v>
      </c>
    </row>
    <row r="499" spans="1:1" x14ac:dyDescent="0.25">
      <c r="A499" s="1" t="s">
        <v>1286</v>
      </c>
    </row>
    <row r="500" spans="1:1" x14ac:dyDescent="0.25">
      <c r="A500" s="1" t="s">
        <v>1287</v>
      </c>
    </row>
    <row r="501" spans="1:1" x14ac:dyDescent="0.25">
      <c r="A501" s="1" t="s">
        <v>1288</v>
      </c>
    </row>
    <row r="502" spans="1:1" x14ac:dyDescent="0.25">
      <c r="A502" s="1" t="s">
        <v>1289</v>
      </c>
    </row>
    <row r="503" spans="1:1" x14ac:dyDescent="0.25">
      <c r="A503" s="1" t="s">
        <v>1290</v>
      </c>
    </row>
    <row r="504" spans="1:1" x14ac:dyDescent="0.25">
      <c r="A504" s="1" t="s">
        <v>1291</v>
      </c>
    </row>
    <row r="505" spans="1:1" x14ac:dyDescent="0.25">
      <c r="A505" s="1" t="s">
        <v>1292</v>
      </c>
    </row>
    <row r="506" spans="1:1" x14ac:dyDescent="0.25">
      <c r="A506" s="1" t="s">
        <v>1293</v>
      </c>
    </row>
    <row r="507" spans="1:1" x14ac:dyDescent="0.25">
      <c r="A507" s="1" t="s">
        <v>1294</v>
      </c>
    </row>
    <row r="508" spans="1:1" x14ac:dyDescent="0.25">
      <c r="A508" s="1" t="s">
        <v>1295</v>
      </c>
    </row>
    <row r="509" spans="1:1" x14ac:dyDescent="0.25">
      <c r="A509" s="1" t="s">
        <v>1296</v>
      </c>
    </row>
    <row r="510" spans="1:1" x14ac:dyDescent="0.25">
      <c r="A510" s="1" t="s">
        <v>1297</v>
      </c>
    </row>
    <row r="511" spans="1:1" x14ac:dyDescent="0.25">
      <c r="A511" s="1" t="s">
        <v>1298</v>
      </c>
    </row>
    <row r="512" spans="1:1" x14ac:dyDescent="0.25">
      <c r="A512" s="1" t="s">
        <v>1299</v>
      </c>
    </row>
    <row r="513" spans="1:1" x14ac:dyDescent="0.25">
      <c r="A513" s="1" t="s">
        <v>1300</v>
      </c>
    </row>
    <row r="514" spans="1:1" x14ac:dyDescent="0.25">
      <c r="A514" s="1" t="s">
        <v>1301</v>
      </c>
    </row>
    <row r="515" spans="1:1" x14ac:dyDescent="0.25">
      <c r="A515" s="1" t="s">
        <v>1302</v>
      </c>
    </row>
    <row r="516" spans="1:1" x14ac:dyDescent="0.25">
      <c r="A516" s="1" t="s">
        <v>1303</v>
      </c>
    </row>
    <row r="517" spans="1:1" x14ac:dyDescent="0.25">
      <c r="A517" s="1" t="s">
        <v>1304</v>
      </c>
    </row>
    <row r="518" spans="1:1" x14ac:dyDescent="0.25">
      <c r="A518" s="1" t="s">
        <v>1305</v>
      </c>
    </row>
    <row r="519" spans="1:1" x14ac:dyDescent="0.25">
      <c r="A519" s="1" t="s">
        <v>1306</v>
      </c>
    </row>
    <row r="520" spans="1:1" x14ac:dyDescent="0.25">
      <c r="A520" s="1" t="s">
        <v>1307</v>
      </c>
    </row>
    <row r="521" spans="1:1" x14ac:dyDescent="0.25">
      <c r="A521" s="1" t="s">
        <v>1308</v>
      </c>
    </row>
    <row r="522" spans="1:1" x14ac:dyDescent="0.25">
      <c r="A522" s="1" t="s">
        <v>1309</v>
      </c>
    </row>
    <row r="523" spans="1:1" x14ac:dyDescent="0.25">
      <c r="A523" s="1" t="s">
        <v>1310</v>
      </c>
    </row>
    <row r="524" spans="1:1" x14ac:dyDescent="0.25">
      <c r="A524" s="1" t="s">
        <v>1311</v>
      </c>
    </row>
    <row r="525" spans="1:1" x14ac:dyDescent="0.25">
      <c r="A525" s="1" t="s">
        <v>1312</v>
      </c>
    </row>
    <row r="526" spans="1:1" x14ac:dyDescent="0.25">
      <c r="A526" s="1" t="s">
        <v>1313</v>
      </c>
    </row>
    <row r="527" spans="1:1" x14ac:dyDescent="0.25">
      <c r="A527" s="1" t="s">
        <v>1314</v>
      </c>
    </row>
    <row r="528" spans="1:1" x14ac:dyDescent="0.25">
      <c r="A528" s="1" t="s">
        <v>1315</v>
      </c>
    </row>
    <row r="529" spans="1:1" x14ac:dyDescent="0.25">
      <c r="A529" s="1" t="s">
        <v>1316</v>
      </c>
    </row>
    <row r="530" spans="1:1" x14ac:dyDescent="0.25">
      <c r="A530" s="1" t="s">
        <v>1317</v>
      </c>
    </row>
    <row r="531" spans="1:1" x14ac:dyDescent="0.25">
      <c r="A531" s="1" t="s">
        <v>1318</v>
      </c>
    </row>
    <row r="532" spans="1:1" x14ac:dyDescent="0.25">
      <c r="A532" s="1" t="s">
        <v>1319</v>
      </c>
    </row>
    <row r="533" spans="1:1" x14ac:dyDescent="0.25">
      <c r="A533" s="1" t="s">
        <v>1320</v>
      </c>
    </row>
    <row r="534" spans="1:1" x14ac:dyDescent="0.25">
      <c r="A534" s="1" t="s">
        <v>1321</v>
      </c>
    </row>
    <row r="535" spans="1:1" x14ac:dyDescent="0.25">
      <c r="A535" s="1" t="s">
        <v>1322</v>
      </c>
    </row>
    <row r="536" spans="1:1" x14ac:dyDescent="0.25">
      <c r="A536" s="1" t="s">
        <v>1323</v>
      </c>
    </row>
    <row r="537" spans="1:1" x14ac:dyDescent="0.25">
      <c r="A537" s="1" t="s">
        <v>1324</v>
      </c>
    </row>
    <row r="538" spans="1:1" x14ac:dyDescent="0.25">
      <c r="A538" s="1" t="s">
        <v>1325</v>
      </c>
    </row>
    <row r="539" spans="1:1" x14ac:dyDescent="0.25">
      <c r="A539" s="1" t="s">
        <v>1326</v>
      </c>
    </row>
    <row r="540" spans="1:1" x14ac:dyDescent="0.25">
      <c r="A540" s="1" t="s">
        <v>1327</v>
      </c>
    </row>
    <row r="541" spans="1:1" x14ac:dyDescent="0.25">
      <c r="A541" s="1" t="s">
        <v>1328</v>
      </c>
    </row>
    <row r="542" spans="1:1" x14ac:dyDescent="0.25">
      <c r="A542" s="1" t="s">
        <v>1329</v>
      </c>
    </row>
    <row r="543" spans="1:1" x14ac:dyDescent="0.25">
      <c r="A543" s="1" t="s">
        <v>1330</v>
      </c>
    </row>
    <row r="544" spans="1:1" x14ac:dyDescent="0.25">
      <c r="A544" s="1" t="s">
        <v>1331</v>
      </c>
    </row>
    <row r="545" spans="1:1" x14ac:dyDescent="0.25">
      <c r="A545" s="1" t="s">
        <v>1332</v>
      </c>
    </row>
    <row r="546" spans="1:1" x14ac:dyDescent="0.25">
      <c r="A546" s="1" t="s">
        <v>1333</v>
      </c>
    </row>
    <row r="547" spans="1:1" x14ac:dyDescent="0.25">
      <c r="A547" s="1" t="s">
        <v>1334</v>
      </c>
    </row>
    <row r="548" spans="1:1" x14ac:dyDescent="0.25">
      <c r="A548" s="1" t="s">
        <v>1335</v>
      </c>
    </row>
    <row r="549" spans="1:1" x14ac:dyDescent="0.25">
      <c r="A549" s="1" t="s">
        <v>1336</v>
      </c>
    </row>
    <row r="550" spans="1:1" x14ac:dyDescent="0.25">
      <c r="A550" s="1" t="s">
        <v>1337</v>
      </c>
    </row>
    <row r="551" spans="1:1" x14ac:dyDescent="0.25">
      <c r="A551" s="1" t="s">
        <v>1338</v>
      </c>
    </row>
    <row r="552" spans="1:1" x14ac:dyDescent="0.25">
      <c r="A552" s="1" t="s">
        <v>1339</v>
      </c>
    </row>
    <row r="553" spans="1:1" x14ac:dyDescent="0.25">
      <c r="A553" s="1" t="s">
        <v>1340</v>
      </c>
    </row>
    <row r="554" spans="1:1" x14ac:dyDescent="0.25">
      <c r="A554" s="1" t="s">
        <v>1341</v>
      </c>
    </row>
    <row r="555" spans="1:1" x14ac:dyDescent="0.25">
      <c r="A555" s="1" t="s">
        <v>1342</v>
      </c>
    </row>
    <row r="556" spans="1:1" x14ac:dyDescent="0.25">
      <c r="A556" s="1" t="s">
        <v>1343</v>
      </c>
    </row>
    <row r="557" spans="1:1" x14ac:dyDescent="0.25">
      <c r="A557" s="1" t="s">
        <v>1344</v>
      </c>
    </row>
    <row r="558" spans="1:1" x14ac:dyDescent="0.25">
      <c r="A558" s="1" t="s">
        <v>1345</v>
      </c>
    </row>
    <row r="559" spans="1:1" x14ac:dyDescent="0.25">
      <c r="A559" s="1" t="s">
        <v>1346</v>
      </c>
    </row>
    <row r="560" spans="1:1" x14ac:dyDescent="0.25">
      <c r="A560" s="1" t="s">
        <v>1347</v>
      </c>
    </row>
    <row r="561" spans="1:1" x14ac:dyDescent="0.25">
      <c r="A561" s="1" t="s">
        <v>1348</v>
      </c>
    </row>
    <row r="562" spans="1:1" x14ac:dyDescent="0.25">
      <c r="A562" s="1" t="s">
        <v>1349</v>
      </c>
    </row>
    <row r="563" spans="1:1" x14ac:dyDescent="0.25">
      <c r="A563" s="1" t="s">
        <v>1350</v>
      </c>
    </row>
    <row r="564" spans="1:1" x14ac:dyDescent="0.25">
      <c r="A564" s="1" t="s">
        <v>1351</v>
      </c>
    </row>
    <row r="565" spans="1:1" x14ac:dyDescent="0.25">
      <c r="A565" s="1" t="s">
        <v>1352</v>
      </c>
    </row>
    <row r="566" spans="1:1" x14ac:dyDescent="0.25">
      <c r="A566" s="1" t="s">
        <v>1353</v>
      </c>
    </row>
    <row r="567" spans="1:1" x14ac:dyDescent="0.25">
      <c r="A567" s="1" t="s">
        <v>1354</v>
      </c>
    </row>
    <row r="568" spans="1:1" x14ac:dyDescent="0.25">
      <c r="A568" s="1" t="s">
        <v>1355</v>
      </c>
    </row>
    <row r="569" spans="1:1" x14ac:dyDescent="0.25">
      <c r="A569" s="1" t="s">
        <v>1356</v>
      </c>
    </row>
    <row r="570" spans="1:1" x14ac:dyDescent="0.25">
      <c r="A570" s="1" t="s">
        <v>1357</v>
      </c>
    </row>
    <row r="571" spans="1:1" x14ac:dyDescent="0.25">
      <c r="A571" s="1" t="s">
        <v>1358</v>
      </c>
    </row>
    <row r="572" spans="1:1" x14ac:dyDescent="0.25">
      <c r="A572" s="1" t="s">
        <v>1359</v>
      </c>
    </row>
    <row r="573" spans="1:1" x14ac:dyDescent="0.25">
      <c r="A573" s="1" t="s">
        <v>1360</v>
      </c>
    </row>
    <row r="574" spans="1:1" x14ac:dyDescent="0.25">
      <c r="A574" s="1" t="s">
        <v>1361</v>
      </c>
    </row>
    <row r="575" spans="1:1" x14ac:dyDescent="0.25">
      <c r="A575" s="1" t="s">
        <v>1362</v>
      </c>
    </row>
    <row r="576" spans="1:1" x14ac:dyDescent="0.25">
      <c r="A576" s="1" t="s">
        <v>1363</v>
      </c>
    </row>
    <row r="577" spans="1:1" x14ac:dyDescent="0.25">
      <c r="A577" s="1" t="s">
        <v>1364</v>
      </c>
    </row>
    <row r="578" spans="1:1" x14ac:dyDescent="0.25">
      <c r="A578" s="1" t="s">
        <v>1365</v>
      </c>
    </row>
    <row r="579" spans="1:1" x14ac:dyDescent="0.25">
      <c r="A579" s="1" t="s">
        <v>1366</v>
      </c>
    </row>
    <row r="580" spans="1:1" x14ac:dyDescent="0.25">
      <c r="A580" s="1" t="s">
        <v>1367</v>
      </c>
    </row>
    <row r="581" spans="1:1" x14ac:dyDescent="0.25">
      <c r="A581" s="1" t="s">
        <v>1368</v>
      </c>
    </row>
    <row r="582" spans="1:1" x14ac:dyDescent="0.25">
      <c r="A582" s="1" t="s">
        <v>1369</v>
      </c>
    </row>
    <row r="583" spans="1:1" x14ac:dyDescent="0.25">
      <c r="A583" s="1" t="s">
        <v>1370</v>
      </c>
    </row>
    <row r="584" spans="1:1" x14ac:dyDescent="0.25">
      <c r="A584" s="1" t="s">
        <v>1371</v>
      </c>
    </row>
    <row r="585" spans="1:1" x14ac:dyDescent="0.25">
      <c r="A585" s="1" t="s">
        <v>1372</v>
      </c>
    </row>
    <row r="586" spans="1:1" x14ac:dyDescent="0.25">
      <c r="A586" s="1" t="s">
        <v>1373</v>
      </c>
    </row>
    <row r="587" spans="1:1" x14ac:dyDescent="0.25">
      <c r="A587" s="1" t="s">
        <v>1374</v>
      </c>
    </row>
    <row r="588" spans="1:1" x14ac:dyDescent="0.25">
      <c r="A588" s="1" t="s">
        <v>1375</v>
      </c>
    </row>
    <row r="589" spans="1:1" x14ac:dyDescent="0.25">
      <c r="A589" s="1" t="s">
        <v>1376</v>
      </c>
    </row>
    <row r="590" spans="1:1" x14ac:dyDescent="0.25">
      <c r="A590" s="1" t="s">
        <v>1377</v>
      </c>
    </row>
    <row r="591" spans="1:1" x14ac:dyDescent="0.25">
      <c r="A591" s="1" t="s">
        <v>1378</v>
      </c>
    </row>
    <row r="592" spans="1:1" x14ac:dyDescent="0.25">
      <c r="A592" s="1" t="s">
        <v>1379</v>
      </c>
    </row>
    <row r="593" spans="1:1" x14ac:dyDescent="0.25">
      <c r="A593" s="1" t="s">
        <v>1380</v>
      </c>
    </row>
    <row r="594" spans="1:1" x14ac:dyDescent="0.25">
      <c r="A594" s="1" t="s">
        <v>1381</v>
      </c>
    </row>
    <row r="595" spans="1:1" x14ac:dyDescent="0.25">
      <c r="A595" s="1" t="s">
        <v>1382</v>
      </c>
    </row>
    <row r="596" spans="1:1" x14ac:dyDescent="0.25">
      <c r="A596" s="1" t="s">
        <v>1383</v>
      </c>
    </row>
    <row r="597" spans="1:1" x14ac:dyDescent="0.25">
      <c r="A597" s="1" t="s">
        <v>1384</v>
      </c>
    </row>
    <row r="598" spans="1:1" x14ac:dyDescent="0.25">
      <c r="A598" s="1" t="s">
        <v>1385</v>
      </c>
    </row>
    <row r="599" spans="1:1" x14ac:dyDescent="0.25">
      <c r="A599" s="1" t="s">
        <v>1386</v>
      </c>
    </row>
    <row r="600" spans="1:1" x14ac:dyDescent="0.25">
      <c r="A600" s="1" t="s">
        <v>1387</v>
      </c>
    </row>
    <row r="601" spans="1:1" x14ac:dyDescent="0.25">
      <c r="A601" s="1" t="s">
        <v>1388</v>
      </c>
    </row>
    <row r="602" spans="1:1" x14ac:dyDescent="0.25">
      <c r="A602" s="1" t="s">
        <v>1389</v>
      </c>
    </row>
    <row r="603" spans="1:1" x14ac:dyDescent="0.25">
      <c r="A603" s="1" t="s">
        <v>1390</v>
      </c>
    </row>
    <row r="604" spans="1:1" x14ac:dyDescent="0.25">
      <c r="A604" s="1" t="s">
        <v>1391</v>
      </c>
    </row>
    <row r="605" spans="1:1" x14ac:dyDescent="0.25">
      <c r="A605" s="1" t="s">
        <v>1392</v>
      </c>
    </row>
    <row r="606" spans="1:1" x14ac:dyDescent="0.25">
      <c r="A606" s="1" t="s">
        <v>1393</v>
      </c>
    </row>
    <row r="607" spans="1:1" x14ac:dyDescent="0.25">
      <c r="A607" s="1" t="s">
        <v>1394</v>
      </c>
    </row>
    <row r="608" spans="1:1" x14ac:dyDescent="0.25">
      <c r="A608" s="1" t="s">
        <v>1395</v>
      </c>
    </row>
    <row r="609" spans="1:1" x14ac:dyDescent="0.25">
      <c r="A609" s="1" t="s">
        <v>1396</v>
      </c>
    </row>
    <row r="610" spans="1:1" x14ac:dyDescent="0.25">
      <c r="A610" s="1" t="s">
        <v>1397</v>
      </c>
    </row>
    <row r="611" spans="1:1" x14ac:dyDescent="0.25">
      <c r="A611" s="1" t="s">
        <v>1398</v>
      </c>
    </row>
    <row r="612" spans="1:1" x14ac:dyDescent="0.25">
      <c r="A612" s="1" t="s">
        <v>1399</v>
      </c>
    </row>
    <row r="613" spans="1:1" x14ac:dyDescent="0.25">
      <c r="A613" s="1" t="s">
        <v>1400</v>
      </c>
    </row>
    <row r="614" spans="1:1" x14ac:dyDescent="0.25">
      <c r="A614" s="1" t="s">
        <v>1401</v>
      </c>
    </row>
    <row r="615" spans="1:1" x14ac:dyDescent="0.25">
      <c r="A615" s="1" t="s">
        <v>1402</v>
      </c>
    </row>
    <row r="616" spans="1:1" x14ac:dyDescent="0.25">
      <c r="A616" s="1" t="s">
        <v>1403</v>
      </c>
    </row>
    <row r="617" spans="1:1" x14ac:dyDescent="0.25">
      <c r="A617" s="1" t="s">
        <v>1404</v>
      </c>
    </row>
    <row r="618" spans="1:1" x14ac:dyDescent="0.25">
      <c r="A618" s="1" t="s">
        <v>1405</v>
      </c>
    </row>
    <row r="619" spans="1:1" x14ac:dyDescent="0.25">
      <c r="A619" s="1" t="s">
        <v>1406</v>
      </c>
    </row>
    <row r="620" spans="1:1" x14ac:dyDescent="0.25">
      <c r="A620" s="1" t="s">
        <v>1407</v>
      </c>
    </row>
    <row r="621" spans="1:1" x14ac:dyDescent="0.25">
      <c r="A621" s="1" t="s">
        <v>1408</v>
      </c>
    </row>
    <row r="622" spans="1:1" x14ac:dyDescent="0.25">
      <c r="A622" s="1" t="s">
        <v>1409</v>
      </c>
    </row>
    <row r="623" spans="1:1" x14ac:dyDescent="0.25">
      <c r="A623" s="1" t="s">
        <v>1410</v>
      </c>
    </row>
    <row r="624" spans="1:1" x14ac:dyDescent="0.25">
      <c r="A624" s="1" t="s">
        <v>1411</v>
      </c>
    </row>
    <row r="625" spans="1:1" x14ac:dyDescent="0.25">
      <c r="A625" s="1" t="s">
        <v>1412</v>
      </c>
    </row>
    <row r="626" spans="1:1" x14ac:dyDescent="0.25">
      <c r="A626" s="1" t="s">
        <v>1413</v>
      </c>
    </row>
    <row r="627" spans="1:1" x14ac:dyDescent="0.25">
      <c r="A627" s="1" t="s">
        <v>1414</v>
      </c>
    </row>
    <row r="628" spans="1:1" x14ac:dyDescent="0.25">
      <c r="A628" s="1" t="s">
        <v>1415</v>
      </c>
    </row>
    <row r="629" spans="1:1" x14ac:dyDescent="0.25">
      <c r="A629" s="1" t="s">
        <v>1416</v>
      </c>
    </row>
    <row r="630" spans="1:1" x14ac:dyDescent="0.25">
      <c r="A630" s="1" t="s">
        <v>1417</v>
      </c>
    </row>
    <row r="631" spans="1:1" x14ac:dyDescent="0.25">
      <c r="A631" s="1" t="s">
        <v>1418</v>
      </c>
    </row>
    <row r="632" spans="1:1" x14ac:dyDescent="0.25">
      <c r="A632" s="1" t="s">
        <v>1419</v>
      </c>
    </row>
    <row r="633" spans="1:1" x14ac:dyDescent="0.25">
      <c r="A633" s="1" t="s">
        <v>1420</v>
      </c>
    </row>
    <row r="634" spans="1:1" x14ac:dyDescent="0.25">
      <c r="A634" s="1" t="s">
        <v>1421</v>
      </c>
    </row>
    <row r="635" spans="1:1" x14ac:dyDescent="0.25">
      <c r="A635" s="1" t="s">
        <v>1422</v>
      </c>
    </row>
    <row r="636" spans="1:1" x14ac:dyDescent="0.25">
      <c r="A636" s="1" t="s">
        <v>1423</v>
      </c>
    </row>
    <row r="637" spans="1:1" x14ac:dyDescent="0.25">
      <c r="A637" s="1" t="s">
        <v>1424</v>
      </c>
    </row>
    <row r="638" spans="1:1" x14ac:dyDescent="0.25">
      <c r="A638" s="1" t="s">
        <v>1425</v>
      </c>
    </row>
    <row r="639" spans="1:1" x14ac:dyDescent="0.25">
      <c r="A639" s="1" t="s">
        <v>1426</v>
      </c>
    </row>
    <row r="640" spans="1:1" x14ac:dyDescent="0.25">
      <c r="A640" s="1" t="s">
        <v>1427</v>
      </c>
    </row>
    <row r="641" spans="1:1" x14ac:dyDescent="0.25">
      <c r="A641" s="1" t="s">
        <v>1428</v>
      </c>
    </row>
    <row r="642" spans="1:1" x14ac:dyDescent="0.25">
      <c r="A642" s="1" t="s">
        <v>1429</v>
      </c>
    </row>
    <row r="643" spans="1:1" x14ac:dyDescent="0.25">
      <c r="A643" s="1" t="s">
        <v>1430</v>
      </c>
    </row>
    <row r="644" spans="1:1" x14ac:dyDescent="0.25">
      <c r="A644" s="1" t="s">
        <v>1431</v>
      </c>
    </row>
    <row r="645" spans="1:1" x14ac:dyDescent="0.25">
      <c r="A645" s="1" t="s">
        <v>1432</v>
      </c>
    </row>
    <row r="646" spans="1:1" x14ac:dyDescent="0.25">
      <c r="A646" s="1" t="s">
        <v>1433</v>
      </c>
    </row>
    <row r="647" spans="1:1" x14ac:dyDescent="0.25">
      <c r="A647" s="1" t="s">
        <v>1434</v>
      </c>
    </row>
    <row r="648" spans="1:1" x14ac:dyDescent="0.25">
      <c r="A648" s="1" t="s">
        <v>1435</v>
      </c>
    </row>
    <row r="649" spans="1:1" x14ac:dyDescent="0.25">
      <c r="A649" s="1" t="s">
        <v>1436</v>
      </c>
    </row>
    <row r="650" spans="1:1" x14ac:dyDescent="0.25">
      <c r="A650" s="1" t="s">
        <v>1437</v>
      </c>
    </row>
    <row r="651" spans="1:1" x14ac:dyDescent="0.25">
      <c r="A651" s="1" t="s">
        <v>1438</v>
      </c>
    </row>
    <row r="652" spans="1:1" x14ac:dyDescent="0.25">
      <c r="A652" s="1" t="s">
        <v>1439</v>
      </c>
    </row>
    <row r="653" spans="1:1" x14ac:dyDescent="0.25">
      <c r="A653" s="1" t="s">
        <v>1440</v>
      </c>
    </row>
    <row r="654" spans="1:1" x14ac:dyDescent="0.25">
      <c r="A654" s="1" t="s">
        <v>1441</v>
      </c>
    </row>
    <row r="655" spans="1:1" x14ac:dyDescent="0.25">
      <c r="A655" s="1" t="s">
        <v>1442</v>
      </c>
    </row>
    <row r="656" spans="1:1" x14ac:dyDescent="0.25">
      <c r="A656" s="1" t="s">
        <v>1443</v>
      </c>
    </row>
    <row r="657" spans="1:1" x14ac:dyDescent="0.25">
      <c r="A657" s="1" t="s">
        <v>1444</v>
      </c>
    </row>
    <row r="658" spans="1:1" x14ac:dyDescent="0.25">
      <c r="A658" s="1" t="s">
        <v>1445</v>
      </c>
    </row>
    <row r="659" spans="1:1" x14ac:dyDescent="0.25">
      <c r="A659" s="1" t="s">
        <v>1446</v>
      </c>
    </row>
    <row r="660" spans="1:1" x14ac:dyDescent="0.25">
      <c r="A660" s="1" t="s">
        <v>1447</v>
      </c>
    </row>
    <row r="661" spans="1:1" x14ac:dyDescent="0.25">
      <c r="A661" s="1" t="s">
        <v>1448</v>
      </c>
    </row>
    <row r="662" spans="1:1" x14ac:dyDescent="0.25">
      <c r="A662" s="1" t="s">
        <v>1449</v>
      </c>
    </row>
    <row r="663" spans="1:1" x14ac:dyDescent="0.25">
      <c r="A663" s="1" t="s">
        <v>1450</v>
      </c>
    </row>
    <row r="664" spans="1:1" x14ac:dyDescent="0.25">
      <c r="A664" s="1" t="s">
        <v>1451</v>
      </c>
    </row>
    <row r="665" spans="1:1" x14ac:dyDescent="0.25">
      <c r="A665" s="1" t="s">
        <v>1452</v>
      </c>
    </row>
    <row r="666" spans="1:1" x14ac:dyDescent="0.25">
      <c r="A666" s="1" t="s">
        <v>1453</v>
      </c>
    </row>
    <row r="667" spans="1:1" x14ac:dyDescent="0.25">
      <c r="A667" s="1" t="s">
        <v>1454</v>
      </c>
    </row>
    <row r="668" spans="1:1" x14ac:dyDescent="0.25">
      <c r="A668" s="1" t="s">
        <v>1455</v>
      </c>
    </row>
    <row r="669" spans="1:1" x14ac:dyDescent="0.25">
      <c r="A669" s="1" t="s">
        <v>1456</v>
      </c>
    </row>
    <row r="670" spans="1:1" x14ac:dyDescent="0.25">
      <c r="A670" s="1" t="s">
        <v>1457</v>
      </c>
    </row>
    <row r="671" spans="1:1" x14ac:dyDescent="0.25">
      <c r="A671" s="1" t="s">
        <v>1458</v>
      </c>
    </row>
    <row r="672" spans="1:1" x14ac:dyDescent="0.25">
      <c r="A672" s="1" t="s">
        <v>1459</v>
      </c>
    </row>
    <row r="673" spans="1:1" x14ac:dyDescent="0.25">
      <c r="A673" s="1" t="s">
        <v>1460</v>
      </c>
    </row>
    <row r="674" spans="1:1" x14ac:dyDescent="0.25">
      <c r="A674" s="1" t="s">
        <v>1461</v>
      </c>
    </row>
    <row r="675" spans="1:1" x14ac:dyDescent="0.25">
      <c r="A675" s="1" t="s">
        <v>1462</v>
      </c>
    </row>
    <row r="676" spans="1:1" x14ac:dyDescent="0.25">
      <c r="A676" s="1" t="s">
        <v>1463</v>
      </c>
    </row>
    <row r="677" spans="1:1" x14ac:dyDescent="0.25">
      <c r="A677" s="1" t="s">
        <v>1464</v>
      </c>
    </row>
    <row r="678" spans="1:1" x14ac:dyDescent="0.25">
      <c r="A678" s="1" t="s">
        <v>1465</v>
      </c>
    </row>
    <row r="679" spans="1:1" x14ac:dyDescent="0.25">
      <c r="A679" s="1" t="s">
        <v>1466</v>
      </c>
    </row>
    <row r="680" spans="1:1" x14ac:dyDescent="0.25">
      <c r="A680" s="1" t="s">
        <v>1467</v>
      </c>
    </row>
    <row r="681" spans="1:1" x14ac:dyDescent="0.25">
      <c r="A681" s="1" t="s">
        <v>1468</v>
      </c>
    </row>
    <row r="682" spans="1:1" x14ac:dyDescent="0.25">
      <c r="A682" s="1" t="s">
        <v>1469</v>
      </c>
    </row>
    <row r="683" spans="1:1" x14ac:dyDescent="0.25">
      <c r="A683" s="1" t="s">
        <v>1470</v>
      </c>
    </row>
    <row r="684" spans="1:1" x14ac:dyDescent="0.25">
      <c r="A684" s="1" t="s">
        <v>1471</v>
      </c>
    </row>
    <row r="685" spans="1:1" x14ac:dyDescent="0.25">
      <c r="A685" s="1" t="s">
        <v>1472</v>
      </c>
    </row>
    <row r="686" spans="1:1" x14ac:dyDescent="0.25">
      <c r="A686" s="1" t="s">
        <v>1473</v>
      </c>
    </row>
    <row r="687" spans="1:1" x14ac:dyDescent="0.25">
      <c r="A687" s="1" t="s">
        <v>1474</v>
      </c>
    </row>
    <row r="688" spans="1:1" x14ac:dyDescent="0.25">
      <c r="A688" s="1" t="s">
        <v>1475</v>
      </c>
    </row>
    <row r="689" spans="1:1" x14ac:dyDescent="0.25">
      <c r="A689" s="1" t="s">
        <v>1476</v>
      </c>
    </row>
    <row r="690" spans="1:1" x14ac:dyDescent="0.25">
      <c r="A690" s="1" t="s">
        <v>1477</v>
      </c>
    </row>
    <row r="691" spans="1:1" x14ac:dyDescent="0.25">
      <c r="A691" s="1" t="s">
        <v>1478</v>
      </c>
    </row>
    <row r="692" spans="1:1" x14ac:dyDescent="0.25">
      <c r="A692" s="1" t="s">
        <v>1479</v>
      </c>
    </row>
    <row r="693" spans="1:1" x14ac:dyDescent="0.25">
      <c r="A693" s="1" t="s">
        <v>1480</v>
      </c>
    </row>
    <row r="694" spans="1:1" x14ac:dyDescent="0.25">
      <c r="A694" s="1" t="s">
        <v>1481</v>
      </c>
    </row>
    <row r="695" spans="1:1" x14ac:dyDescent="0.25">
      <c r="A695" s="1" t="s">
        <v>1482</v>
      </c>
    </row>
    <row r="696" spans="1:1" x14ac:dyDescent="0.25">
      <c r="A696" s="1" t="s">
        <v>1483</v>
      </c>
    </row>
    <row r="697" spans="1:1" x14ac:dyDescent="0.25">
      <c r="A697" s="1" t="s">
        <v>1484</v>
      </c>
    </row>
    <row r="698" spans="1:1" x14ac:dyDescent="0.25">
      <c r="A698" s="1" t="s">
        <v>1485</v>
      </c>
    </row>
    <row r="699" spans="1:1" x14ac:dyDescent="0.25">
      <c r="A699" s="1" t="s">
        <v>1486</v>
      </c>
    </row>
    <row r="700" spans="1:1" x14ac:dyDescent="0.25">
      <c r="A700" s="1" t="s">
        <v>1487</v>
      </c>
    </row>
    <row r="701" spans="1:1" x14ac:dyDescent="0.25">
      <c r="A701" s="1" t="s">
        <v>1488</v>
      </c>
    </row>
    <row r="702" spans="1:1" x14ac:dyDescent="0.25">
      <c r="A702" s="1" t="s">
        <v>1489</v>
      </c>
    </row>
    <row r="703" spans="1:1" x14ac:dyDescent="0.25">
      <c r="A703" s="1" t="s">
        <v>1490</v>
      </c>
    </row>
    <row r="704" spans="1:1" x14ac:dyDescent="0.25">
      <c r="A704" s="1" t="s">
        <v>1491</v>
      </c>
    </row>
    <row r="705" spans="1:1" x14ac:dyDescent="0.25">
      <c r="A705" s="1" t="s">
        <v>1492</v>
      </c>
    </row>
    <row r="706" spans="1:1" x14ac:dyDescent="0.25">
      <c r="A706" s="1" t="s">
        <v>1493</v>
      </c>
    </row>
    <row r="707" spans="1:1" x14ac:dyDescent="0.25">
      <c r="A707" s="1" t="s">
        <v>1494</v>
      </c>
    </row>
    <row r="708" spans="1:1" x14ac:dyDescent="0.25">
      <c r="A708" s="1" t="s">
        <v>1495</v>
      </c>
    </row>
    <row r="709" spans="1:1" x14ac:dyDescent="0.25">
      <c r="A709" s="1" t="s">
        <v>1496</v>
      </c>
    </row>
    <row r="710" spans="1:1" x14ac:dyDescent="0.25">
      <c r="A710" s="1" t="s">
        <v>1497</v>
      </c>
    </row>
    <row r="711" spans="1:1" x14ac:dyDescent="0.25">
      <c r="A711" s="1" t="s">
        <v>1498</v>
      </c>
    </row>
    <row r="712" spans="1:1" x14ac:dyDescent="0.25">
      <c r="A712" s="1" t="s">
        <v>1499</v>
      </c>
    </row>
    <row r="713" spans="1:1" x14ac:dyDescent="0.25">
      <c r="A713" s="1" t="s">
        <v>1500</v>
      </c>
    </row>
    <row r="714" spans="1:1" x14ac:dyDescent="0.25">
      <c r="A714" s="1" t="s">
        <v>1501</v>
      </c>
    </row>
    <row r="715" spans="1:1" x14ac:dyDescent="0.25">
      <c r="A715" s="1" t="s">
        <v>1502</v>
      </c>
    </row>
    <row r="716" spans="1:1" x14ac:dyDescent="0.25">
      <c r="A716" s="1" t="s">
        <v>1503</v>
      </c>
    </row>
    <row r="717" spans="1:1" x14ac:dyDescent="0.25">
      <c r="A717" s="1" t="s">
        <v>1504</v>
      </c>
    </row>
    <row r="718" spans="1:1" x14ac:dyDescent="0.25">
      <c r="A718" s="1" t="s">
        <v>1505</v>
      </c>
    </row>
    <row r="719" spans="1:1" x14ac:dyDescent="0.25">
      <c r="A719" s="1" t="s">
        <v>1506</v>
      </c>
    </row>
    <row r="720" spans="1:1" x14ac:dyDescent="0.25">
      <c r="A720" s="1" t="s">
        <v>1507</v>
      </c>
    </row>
    <row r="721" spans="1:1" x14ac:dyDescent="0.25">
      <c r="A721" s="1" t="s">
        <v>1508</v>
      </c>
    </row>
    <row r="722" spans="1:1" x14ac:dyDescent="0.25">
      <c r="A722" s="1" t="s">
        <v>1509</v>
      </c>
    </row>
    <row r="723" spans="1:1" x14ac:dyDescent="0.25">
      <c r="A723" s="1" t="s">
        <v>1510</v>
      </c>
    </row>
    <row r="724" spans="1:1" x14ac:dyDescent="0.25">
      <c r="A724" s="1" t="s">
        <v>1511</v>
      </c>
    </row>
    <row r="725" spans="1:1" x14ac:dyDescent="0.25">
      <c r="A725" s="1" t="s">
        <v>1512</v>
      </c>
    </row>
    <row r="726" spans="1:1" x14ac:dyDescent="0.25">
      <c r="A726" s="1" t="s">
        <v>1513</v>
      </c>
    </row>
    <row r="727" spans="1:1" x14ac:dyDescent="0.25">
      <c r="A727" s="1" t="s">
        <v>1514</v>
      </c>
    </row>
    <row r="728" spans="1:1" x14ac:dyDescent="0.25">
      <c r="A728" s="1" t="s">
        <v>1515</v>
      </c>
    </row>
    <row r="729" spans="1:1" x14ac:dyDescent="0.25">
      <c r="A729" s="1" t="s">
        <v>1516</v>
      </c>
    </row>
    <row r="730" spans="1:1" x14ac:dyDescent="0.25">
      <c r="A730" s="1" t="s">
        <v>1517</v>
      </c>
    </row>
    <row r="731" spans="1:1" x14ac:dyDescent="0.25">
      <c r="A731" s="1" t="s">
        <v>1518</v>
      </c>
    </row>
    <row r="732" spans="1:1" x14ac:dyDescent="0.25">
      <c r="A732" s="1" t="s">
        <v>1519</v>
      </c>
    </row>
    <row r="733" spans="1:1" x14ac:dyDescent="0.25">
      <c r="A733" s="1" t="s">
        <v>1520</v>
      </c>
    </row>
    <row r="734" spans="1:1" x14ac:dyDescent="0.25">
      <c r="A734" s="1" t="s">
        <v>1521</v>
      </c>
    </row>
    <row r="735" spans="1:1" x14ac:dyDescent="0.25">
      <c r="A735" s="1" t="s">
        <v>1522</v>
      </c>
    </row>
    <row r="736" spans="1:1" x14ac:dyDescent="0.25">
      <c r="A736" s="1" t="s">
        <v>1523</v>
      </c>
    </row>
    <row r="737" spans="1:1" x14ac:dyDescent="0.25">
      <c r="A737" s="1" t="s">
        <v>1524</v>
      </c>
    </row>
    <row r="738" spans="1:1" x14ac:dyDescent="0.25">
      <c r="A738" s="1" t="s">
        <v>1525</v>
      </c>
    </row>
    <row r="739" spans="1:1" x14ac:dyDescent="0.25">
      <c r="A739" s="1" t="s">
        <v>1526</v>
      </c>
    </row>
    <row r="740" spans="1:1" x14ac:dyDescent="0.25">
      <c r="A740" s="1" t="s">
        <v>1527</v>
      </c>
    </row>
    <row r="741" spans="1:1" x14ac:dyDescent="0.25">
      <c r="A741" s="1" t="s">
        <v>1528</v>
      </c>
    </row>
    <row r="742" spans="1:1" x14ac:dyDescent="0.25">
      <c r="A742" s="1" t="s">
        <v>1529</v>
      </c>
    </row>
    <row r="743" spans="1:1" x14ac:dyDescent="0.25">
      <c r="A743" s="1" t="s">
        <v>1530</v>
      </c>
    </row>
    <row r="744" spans="1:1" x14ac:dyDescent="0.25">
      <c r="A744" s="1" t="s">
        <v>1531</v>
      </c>
    </row>
    <row r="745" spans="1:1" x14ac:dyDescent="0.25">
      <c r="A745" s="1" t="s">
        <v>1532</v>
      </c>
    </row>
    <row r="746" spans="1:1" x14ac:dyDescent="0.25">
      <c r="A746" s="1" t="s">
        <v>1533</v>
      </c>
    </row>
    <row r="747" spans="1:1" x14ac:dyDescent="0.25">
      <c r="A747" s="1" t="s">
        <v>1534</v>
      </c>
    </row>
    <row r="748" spans="1:1" x14ac:dyDescent="0.25">
      <c r="A748" s="1" t="s">
        <v>1535</v>
      </c>
    </row>
    <row r="749" spans="1:1" x14ac:dyDescent="0.25">
      <c r="A749" s="1" t="s">
        <v>1536</v>
      </c>
    </row>
    <row r="750" spans="1:1" x14ac:dyDescent="0.25">
      <c r="A750" s="1" t="s">
        <v>1537</v>
      </c>
    </row>
    <row r="751" spans="1:1" x14ac:dyDescent="0.25">
      <c r="A751" s="1" t="s">
        <v>1538</v>
      </c>
    </row>
    <row r="752" spans="1:1" x14ac:dyDescent="0.25">
      <c r="A752" s="1" t="s">
        <v>1539</v>
      </c>
    </row>
    <row r="753" spans="1:1" x14ac:dyDescent="0.25">
      <c r="A753" s="1" t="s">
        <v>1540</v>
      </c>
    </row>
    <row r="754" spans="1:1" x14ac:dyDescent="0.25">
      <c r="A754" s="1" t="s">
        <v>1541</v>
      </c>
    </row>
    <row r="755" spans="1:1" x14ac:dyDescent="0.25">
      <c r="A755" s="1" t="s">
        <v>1542</v>
      </c>
    </row>
    <row r="756" spans="1:1" x14ac:dyDescent="0.25">
      <c r="A756" s="1" t="s">
        <v>1543</v>
      </c>
    </row>
    <row r="757" spans="1:1" x14ac:dyDescent="0.25">
      <c r="A757" s="1" t="s">
        <v>1544</v>
      </c>
    </row>
    <row r="758" spans="1:1" x14ac:dyDescent="0.25">
      <c r="A758" s="1" t="s">
        <v>1545</v>
      </c>
    </row>
    <row r="759" spans="1:1" x14ac:dyDescent="0.25">
      <c r="A759" s="1" t="s">
        <v>1546</v>
      </c>
    </row>
    <row r="760" spans="1:1" x14ac:dyDescent="0.25">
      <c r="A760" s="1" t="s">
        <v>1547</v>
      </c>
    </row>
    <row r="761" spans="1:1" x14ac:dyDescent="0.25">
      <c r="A761" s="1" t="s">
        <v>1548</v>
      </c>
    </row>
    <row r="762" spans="1:1" x14ac:dyDescent="0.25">
      <c r="A762" s="1" t="s">
        <v>1549</v>
      </c>
    </row>
    <row r="763" spans="1:1" x14ac:dyDescent="0.25">
      <c r="A763" s="1" t="s">
        <v>1550</v>
      </c>
    </row>
    <row r="764" spans="1:1" x14ac:dyDescent="0.25">
      <c r="A764" s="1" t="s">
        <v>1551</v>
      </c>
    </row>
    <row r="765" spans="1:1" x14ac:dyDescent="0.25">
      <c r="A765" s="1" t="s">
        <v>1552</v>
      </c>
    </row>
    <row r="766" spans="1:1" x14ac:dyDescent="0.25">
      <c r="A766" s="1" t="s">
        <v>1553</v>
      </c>
    </row>
    <row r="767" spans="1:1" x14ac:dyDescent="0.25">
      <c r="A767" s="1" t="s">
        <v>1554</v>
      </c>
    </row>
    <row r="768" spans="1:1" x14ac:dyDescent="0.25">
      <c r="A768" s="1" t="s">
        <v>1555</v>
      </c>
    </row>
    <row r="769" spans="1:1" x14ac:dyDescent="0.25">
      <c r="A769" s="1" t="s">
        <v>1556</v>
      </c>
    </row>
    <row r="770" spans="1:1" x14ac:dyDescent="0.25">
      <c r="A770" s="1" t="s">
        <v>1557</v>
      </c>
    </row>
    <row r="771" spans="1:1" x14ac:dyDescent="0.25">
      <c r="A771" s="1" t="s">
        <v>1558</v>
      </c>
    </row>
    <row r="772" spans="1:1" x14ac:dyDescent="0.25">
      <c r="A772" s="1" t="s">
        <v>1559</v>
      </c>
    </row>
    <row r="773" spans="1:1" x14ac:dyDescent="0.25">
      <c r="A773" s="1" t="s">
        <v>1560</v>
      </c>
    </row>
    <row r="774" spans="1:1" x14ac:dyDescent="0.25">
      <c r="A774" s="1" t="s">
        <v>1561</v>
      </c>
    </row>
    <row r="775" spans="1:1" x14ac:dyDescent="0.25">
      <c r="A775" s="1" t="s">
        <v>1562</v>
      </c>
    </row>
    <row r="776" spans="1:1" x14ac:dyDescent="0.25">
      <c r="A776" s="1" t="s">
        <v>1563</v>
      </c>
    </row>
    <row r="777" spans="1:1" x14ac:dyDescent="0.25">
      <c r="A777" s="1" t="s">
        <v>1564</v>
      </c>
    </row>
    <row r="778" spans="1:1" x14ac:dyDescent="0.25">
      <c r="A778" s="1" t="s">
        <v>1565</v>
      </c>
    </row>
    <row r="779" spans="1:1" x14ac:dyDescent="0.25">
      <c r="A779" s="1" t="s">
        <v>1566</v>
      </c>
    </row>
    <row r="780" spans="1:1" x14ac:dyDescent="0.25">
      <c r="A780" s="1" t="s">
        <v>1567</v>
      </c>
    </row>
    <row r="781" spans="1:1" x14ac:dyDescent="0.25">
      <c r="A781" s="1" t="s">
        <v>1568</v>
      </c>
    </row>
    <row r="782" spans="1:1" x14ac:dyDescent="0.25">
      <c r="A782" s="1" t="s">
        <v>1569</v>
      </c>
    </row>
    <row r="783" spans="1:1" x14ac:dyDescent="0.25">
      <c r="A783" s="1" t="s">
        <v>1570</v>
      </c>
    </row>
    <row r="784" spans="1:1" x14ac:dyDescent="0.25">
      <c r="A784" s="1" t="s">
        <v>1571</v>
      </c>
    </row>
    <row r="785" spans="1:1" x14ac:dyDescent="0.25">
      <c r="A785" s="1" t="s">
        <v>1572</v>
      </c>
    </row>
    <row r="786" spans="1:1" x14ac:dyDescent="0.25">
      <c r="A786" s="1" t="s">
        <v>1573</v>
      </c>
    </row>
    <row r="787" spans="1:1" x14ac:dyDescent="0.25">
      <c r="A787" s="1" t="s">
        <v>1574</v>
      </c>
    </row>
    <row r="788" spans="1:1" x14ac:dyDescent="0.25">
      <c r="A788" s="1" t="s">
        <v>1575</v>
      </c>
    </row>
    <row r="789" spans="1:1" x14ac:dyDescent="0.25">
      <c r="A789" s="1" t="s">
        <v>1576</v>
      </c>
    </row>
    <row r="790" spans="1:1" x14ac:dyDescent="0.25">
      <c r="A790" s="1" t="s">
        <v>1577</v>
      </c>
    </row>
    <row r="791" spans="1:1" x14ac:dyDescent="0.25">
      <c r="A791" s="1" t="s">
        <v>1578</v>
      </c>
    </row>
    <row r="792" spans="1:1" x14ac:dyDescent="0.25">
      <c r="A792" s="1" t="s">
        <v>1579</v>
      </c>
    </row>
    <row r="793" spans="1:1" x14ac:dyDescent="0.25">
      <c r="A793" s="1" t="s">
        <v>1580</v>
      </c>
    </row>
    <row r="794" spans="1:1" x14ac:dyDescent="0.25">
      <c r="A794" s="1" t="s">
        <v>1581</v>
      </c>
    </row>
    <row r="795" spans="1:1" x14ac:dyDescent="0.25">
      <c r="A795" s="1" t="s">
        <v>1582</v>
      </c>
    </row>
    <row r="796" spans="1:1" x14ac:dyDescent="0.25">
      <c r="A796" s="1" t="s">
        <v>1583</v>
      </c>
    </row>
    <row r="797" spans="1:1" x14ac:dyDescent="0.25">
      <c r="A797" s="1" t="s">
        <v>1584</v>
      </c>
    </row>
    <row r="798" spans="1:1" x14ac:dyDescent="0.25">
      <c r="A798" s="1" t="s">
        <v>1585</v>
      </c>
    </row>
    <row r="799" spans="1:1" x14ac:dyDescent="0.25">
      <c r="A799" s="1" t="s">
        <v>1586</v>
      </c>
    </row>
    <row r="800" spans="1:1" x14ac:dyDescent="0.25">
      <c r="A800" s="1" t="s">
        <v>1587</v>
      </c>
    </row>
    <row r="801" spans="1:1" x14ac:dyDescent="0.25">
      <c r="A801" s="1" t="s">
        <v>1588</v>
      </c>
    </row>
    <row r="802" spans="1:1" x14ac:dyDescent="0.25">
      <c r="A802" s="1" t="s">
        <v>1589</v>
      </c>
    </row>
    <row r="803" spans="1:1" x14ac:dyDescent="0.25">
      <c r="A803" s="1" t="s">
        <v>1590</v>
      </c>
    </row>
    <row r="804" spans="1:1" x14ac:dyDescent="0.25">
      <c r="A804" s="1" t="s">
        <v>1591</v>
      </c>
    </row>
    <row r="805" spans="1:1" x14ac:dyDescent="0.25">
      <c r="A805" s="1" t="s">
        <v>1592</v>
      </c>
    </row>
    <row r="806" spans="1:1" x14ac:dyDescent="0.25">
      <c r="A806" s="1" t="s">
        <v>1593</v>
      </c>
    </row>
    <row r="807" spans="1:1" x14ac:dyDescent="0.25">
      <c r="A807" s="1" t="s">
        <v>1594</v>
      </c>
    </row>
    <row r="808" spans="1:1" x14ac:dyDescent="0.25">
      <c r="A808" s="1" t="s">
        <v>1595</v>
      </c>
    </row>
    <row r="809" spans="1:1" x14ac:dyDescent="0.25">
      <c r="A809" s="1" t="s">
        <v>1596</v>
      </c>
    </row>
    <row r="810" spans="1:1" x14ac:dyDescent="0.25">
      <c r="A810" s="1" t="s">
        <v>1597</v>
      </c>
    </row>
    <row r="811" spans="1:1" x14ac:dyDescent="0.25">
      <c r="A811" s="1" t="s">
        <v>1598</v>
      </c>
    </row>
    <row r="812" spans="1:1" x14ac:dyDescent="0.25">
      <c r="A812" s="1" t="s">
        <v>1599</v>
      </c>
    </row>
    <row r="813" spans="1:1" x14ac:dyDescent="0.25">
      <c r="A813" s="1" t="s">
        <v>1600</v>
      </c>
    </row>
    <row r="814" spans="1:1" x14ac:dyDescent="0.25">
      <c r="A814" s="1" t="s">
        <v>1601</v>
      </c>
    </row>
    <row r="815" spans="1:1" x14ac:dyDescent="0.25">
      <c r="A815" s="1" t="s">
        <v>1602</v>
      </c>
    </row>
    <row r="816" spans="1:1" x14ac:dyDescent="0.25">
      <c r="A816" s="1" t="s">
        <v>1603</v>
      </c>
    </row>
    <row r="817" spans="1:1" x14ac:dyDescent="0.25">
      <c r="A817" s="1" t="s">
        <v>1604</v>
      </c>
    </row>
    <row r="818" spans="1:1" x14ac:dyDescent="0.25">
      <c r="A818" s="1" t="s">
        <v>1605</v>
      </c>
    </row>
    <row r="819" spans="1:1" x14ac:dyDescent="0.25">
      <c r="A819" s="1" t="s">
        <v>1606</v>
      </c>
    </row>
    <row r="820" spans="1:1" x14ac:dyDescent="0.25">
      <c r="A820" s="1" t="s">
        <v>1607</v>
      </c>
    </row>
    <row r="821" spans="1:1" x14ac:dyDescent="0.25">
      <c r="A821" s="1" t="s">
        <v>1608</v>
      </c>
    </row>
    <row r="822" spans="1:1" x14ac:dyDescent="0.25">
      <c r="A822" s="1" t="s">
        <v>1609</v>
      </c>
    </row>
    <row r="823" spans="1:1" x14ac:dyDescent="0.25">
      <c r="A823" s="1" t="s">
        <v>1610</v>
      </c>
    </row>
    <row r="824" spans="1:1" x14ac:dyDescent="0.25">
      <c r="A824" s="1" t="s">
        <v>1611</v>
      </c>
    </row>
    <row r="825" spans="1:1" x14ac:dyDescent="0.25">
      <c r="A825" s="1" t="s">
        <v>1612</v>
      </c>
    </row>
    <row r="826" spans="1:1" x14ac:dyDescent="0.25">
      <c r="A826" s="1" t="s">
        <v>1613</v>
      </c>
    </row>
    <row r="827" spans="1:1" x14ac:dyDescent="0.25">
      <c r="A827" s="1" t="s">
        <v>1614</v>
      </c>
    </row>
    <row r="828" spans="1:1" x14ac:dyDescent="0.25">
      <c r="A828" s="1" t="s">
        <v>1615</v>
      </c>
    </row>
    <row r="829" spans="1:1" x14ac:dyDescent="0.25">
      <c r="A829" s="1" t="s">
        <v>1616</v>
      </c>
    </row>
    <row r="830" spans="1:1" x14ac:dyDescent="0.25">
      <c r="A830" s="1" t="s">
        <v>1617</v>
      </c>
    </row>
    <row r="831" spans="1:1" x14ac:dyDescent="0.25">
      <c r="A831" s="1" t="s">
        <v>1618</v>
      </c>
    </row>
    <row r="832" spans="1:1" x14ac:dyDescent="0.25">
      <c r="A832" s="1" t="s">
        <v>1619</v>
      </c>
    </row>
    <row r="833" spans="1:1" x14ac:dyDescent="0.25">
      <c r="A833" s="1" t="s">
        <v>1620</v>
      </c>
    </row>
    <row r="834" spans="1:1" x14ac:dyDescent="0.25">
      <c r="A834" s="1" t="s">
        <v>1621</v>
      </c>
    </row>
    <row r="835" spans="1:1" x14ac:dyDescent="0.25">
      <c r="A835" s="1" t="s">
        <v>1622</v>
      </c>
    </row>
    <row r="836" spans="1:1" x14ac:dyDescent="0.25">
      <c r="A836" s="1" t="s">
        <v>1623</v>
      </c>
    </row>
    <row r="837" spans="1:1" x14ac:dyDescent="0.25">
      <c r="A837" s="1" t="s">
        <v>1624</v>
      </c>
    </row>
    <row r="838" spans="1:1" x14ac:dyDescent="0.25">
      <c r="A838" s="1" t="s">
        <v>1625</v>
      </c>
    </row>
    <row r="839" spans="1:1" x14ac:dyDescent="0.25">
      <c r="A839" s="1" t="s">
        <v>1626</v>
      </c>
    </row>
    <row r="840" spans="1:1" x14ac:dyDescent="0.25">
      <c r="A840" s="1" t="s">
        <v>1627</v>
      </c>
    </row>
    <row r="841" spans="1:1" x14ac:dyDescent="0.25">
      <c r="A841" s="1" t="s">
        <v>1628</v>
      </c>
    </row>
    <row r="842" spans="1:1" x14ac:dyDescent="0.25">
      <c r="A842" s="1" t="s">
        <v>1629</v>
      </c>
    </row>
    <row r="843" spans="1:1" x14ac:dyDescent="0.25">
      <c r="A843" s="1" t="s">
        <v>1630</v>
      </c>
    </row>
    <row r="844" spans="1:1" x14ac:dyDescent="0.25">
      <c r="A844" s="1" t="s">
        <v>1631</v>
      </c>
    </row>
    <row r="845" spans="1:1" x14ac:dyDescent="0.25">
      <c r="A845" s="1" t="s">
        <v>1632</v>
      </c>
    </row>
    <row r="846" spans="1:1" x14ac:dyDescent="0.25">
      <c r="A846" s="1" t="s">
        <v>1633</v>
      </c>
    </row>
    <row r="847" spans="1:1" x14ac:dyDescent="0.25">
      <c r="A847" s="1" t="s">
        <v>1634</v>
      </c>
    </row>
    <row r="848" spans="1:1" x14ac:dyDescent="0.25">
      <c r="A848" s="1" t="s">
        <v>1635</v>
      </c>
    </row>
    <row r="849" spans="1:1" x14ac:dyDescent="0.25">
      <c r="A849" s="1" t="s">
        <v>1636</v>
      </c>
    </row>
    <row r="850" spans="1:1" x14ac:dyDescent="0.25">
      <c r="A850" s="1" t="s">
        <v>1637</v>
      </c>
    </row>
    <row r="851" spans="1:1" x14ac:dyDescent="0.25">
      <c r="A851" s="1" t="s">
        <v>1638</v>
      </c>
    </row>
    <row r="852" spans="1:1" x14ac:dyDescent="0.25">
      <c r="A852" s="1" t="s">
        <v>1639</v>
      </c>
    </row>
    <row r="853" spans="1:1" x14ac:dyDescent="0.25">
      <c r="A853" s="1" t="s">
        <v>1640</v>
      </c>
    </row>
    <row r="854" spans="1:1" x14ac:dyDescent="0.25">
      <c r="A854" s="1" t="s">
        <v>1641</v>
      </c>
    </row>
    <row r="855" spans="1:1" x14ac:dyDescent="0.25">
      <c r="A855" s="1" t="s">
        <v>1642</v>
      </c>
    </row>
    <row r="856" spans="1:1" x14ac:dyDescent="0.25">
      <c r="A856" s="1" t="s">
        <v>1643</v>
      </c>
    </row>
    <row r="857" spans="1:1" x14ac:dyDescent="0.25">
      <c r="A857" s="1" t="s">
        <v>1644</v>
      </c>
    </row>
    <row r="858" spans="1:1" x14ac:dyDescent="0.25">
      <c r="A858" s="1" t="s">
        <v>1645</v>
      </c>
    </row>
    <row r="859" spans="1:1" x14ac:dyDescent="0.25">
      <c r="A859" s="1" t="s">
        <v>1646</v>
      </c>
    </row>
    <row r="860" spans="1:1" x14ac:dyDescent="0.25">
      <c r="A860" s="1" t="s">
        <v>1647</v>
      </c>
    </row>
    <row r="861" spans="1:1" x14ac:dyDescent="0.25">
      <c r="A861" s="1" t="s">
        <v>1648</v>
      </c>
    </row>
    <row r="862" spans="1:1" x14ac:dyDescent="0.25">
      <c r="A862" s="1" t="s">
        <v>1649</v>
      </c>
    </row>
    <row r="863" spans="1:1" x14ac:dyDescent="0.25">
      <c r="A863" s="1" t="s">
        <v>1650</v>
      </c>
    </row>
    <row r="864" spans="1:1" x14ac:dyDescent="0.25">
      <c r="A864" s="1" t="s">
        <v>1651</v>
      </c>
    </row>
    <row r="865" spans="1:1" x14ac:dyDescent="0.25">
      <c r="A865" s="1" t="s">
        <v>1652</v>
      </c>
    </row>
    <row r="866" spans="1:1" x14ac:dyDescent="0.25">
      <c r="A866" s="1" t="s">
        <v>1653</v>
      </c>
    </row>
    <row r="867" spans="1:1" x14ac:dyDescent="0.25">
      <c r="A867" s="1" t="s">
        <v>1654</v>
      </c>
    </row>
    <row r="868" spans="1:1" x14ac:dyDescent="0.25">
      <c r="A868" s="1" t="s">
        <v>1655</v>
      </c>
    </row>
    <row r="869" spans="1:1" x14ac:dyDescent="0.25">
      <c r="A869" s="1" t="s">
        <v>1656</v>
      </c>
    </row>
    <row r="870" spans="1:1" x14ac:dyDescent="0.25">
      <c r="A870" s="1" t="s">
        <v>1657</v>
      </c>
    </row>
    <row r="871" spans="1:1" x14ac:dyDescent="0.25">
      <c r="A871" s="1" t="s">
        <v>1658</v>
      </c>
    </row>
    <row r="872" spans="1:1" x14ac:dyDescent="0.25">
      <c r="A872" s="1" t="s">
        <v>1659</v>
      </c>
    </row>
    <row r="873" spans="1:1" x14ac:dyDescent="0.25">
      <c r="A873" s="1" t="s">
        <v>1660</v>
      </c>
    </row>
    <row r="874" spans="1:1" x14ac:dyDescent="0.25">
      <c r="A874" s="1" t="s">
        <v>1661</v>
      </c>
    </row>
    <row r="875" spans="1:1" x14ac:dyDescent="0.25">
      <c r="A875" s="1" t="s">
        <v>1662</v>
      </c>
    </row>
    <row r="876" spans="1:1" x14ac:dyDescent="0.25">
      <c r="A876" s="1" t="s">
        <v>1663</v>
      </c>
    </row>
    <row r="877" spans="1:1" x14ac:dyDescent="0.25">
      <c r="A877" s="1" t="s">
        <v>1664</v>
      </c>
    </row>
    <row r="878" spans="1:1" x14ac:dyDescent="0.25">
      <c r="A878" s="1" t="s">
        <v>1665</v>
      </c>
    </row>
    <row r="879" spans="1:1" x14ac:dyDescent="0.25">
      <c r="A879" s="1" t="s">
        <v>1666</v>
      </c>
    </row>
    <row r="880" spans="1:1" x14ac:dyDescent="0.25">
      <c r="A880" s="1" t="s">
        <v>1667</v>
      </c>
    </row>
    <row r="881" spans="1:1" x14ac:dyDescent="0.25">
      <c r="A881" s="1" t="s">
        <v>1668</v>
      </c>
    </row>
    <row r="882" spans="1:1" x14ac:dyDescent="0.25">
      <c r="A882" s="1" t="s">
        <v>1669</v>
      </c>
    </row>
    <row r="883" spans="1:1" x14ac:dyDescent="0.25">
      <c r="A883" s="1" t="s">
        <v>1670</v>
      </c>
    </row>
    <row r="884" spans="1:1" x14ac:dyDescent="0.25">
      <c r="A884" s="1" t="s">
        <v>1671</v>
      </c>
    </row>
    <row r="885" spans="1:1" x14ac:dyDescent="0.25">
      <c r="A885" s="1" t="s">
        <v>1672</v>
      </c>
    </row>
    <row r="886" spans="1:1" x14ac:dyDescent="0.25">
      <c r="A886" s="1" t="s">
        <v>1673</v>
      </c>
    </row>
    <row r="887" spans="1:1" x14ac:dyDescent="0.25">
      <c r="A887" s="1" t="s">
        <v>1674</v>
      </c>
    </row>
    <row r="888" spans="1:1" x14ac:dyDescent="0.25">
      <c r="A888" s="1" t="s">
        <v>1675</v>
      </c>
    </row>
    <row r="889" spans="1:1" x14ac:dyDescent="0.25">
      <c r="A889" s="1" t="s">
        <v>1676</v>
      </c>
    </row>
    <row r="890" spans="1:1" x14ac:dyDescent="0.25">
      <c r="A890" s="1" t="s">
        <v>1677</v>
      </c>
    </row>
    <row r="891" spans="1:1" x14ac:dyDescent="0.25">
      <c r="A891" s="1" t="s">
        <v>1678</v>
      </c>
    </row>
    <row r="892" spans="1:1" x14ac:dyDescent="0.25">
      <c r="A892" s="1" t="s">
        <v>1679</v>
      </c>
    </row>
    <row r="893" spans="1:1" x14ac:dyDescent="0.25">
      <c r="A893" s="1" t="s">
        <v>1680</v>
      </c>
    </row>
    <row r="894" spans="1:1" x14ac:dyDescent="0.25">
      <c r="A894" s="1" t="s">
        <v>1681</v>
      </c>
    </row>
    <row r="895" spans="1:1" x14ac:dyDescent="0.25">
      <c r="A895" s="1" t="s">
        <v>1682</v>
      </c>
    </row>
    <row r="896" spans="1:1" x14ac:dyDescent="0.25">
      <c r="A896" s="1" t="s">
        <v>1683</v>
      </c>
    </row>
    <row r="897" spans="1:1" x14ac:dyDescent="0.25">
      <c r="A897" s="1" t="s">
        <v>1684</v>
      </c>
    </row>
    <row r="898" spans="1:1" x14ac:dyDescent="0.25">
      <c r="A898" s="1" t="s">
        <v>1685</v>
      </c>
    </row>
    <row r="899" spans="1:1" x14ac:dyDescent="0.25">
      <c r="A899" s="1" t="s">
        <v>1686</v>
      </c>
    </row>
    <row r="900" spans="1:1" x14ac:dyDescent="0.25">
      <c r="A900" s="1" t="s">
        <v>1687</v>
      </c>
    </row>
    <row r="901" spans="1:1" x14ac:dyDescent="0.25">
      <c r="A901" s="1" t="s">
        <v>1688</v>
      </c>
    </row>
    <row r="902" spans="1:1" x14ac:dyDescent="0.25">
      <c r="A902" s="1" t="s">
        <v>1689</v>
      </c>
    </row>
    <row r="903" spans="1:1" x14ac:dyDescent="0.25">
      <c r="A903" s="1" t="s">
        <v>1690</v>
      </c>
    </row>
    <row r="904" spans="1:1" x14ac:dyDescent="0.25">
      <c r="A904" s="1" t="s">
        <v>1691</v>
      </c>
    </row>
    <row r="905" spans="1:1" x14ac:dyDescent="0.25">
      <c r="A905" s="1" t="s">
        <v>1692</v>
      </c>
    </row>
    <row r="906" spans="1:1" x14ac:dyDescent="0.25">
      <c r="A906" s="1" t="s">
        <v>1693</v>
      </c>
    </row>
    <row r="907" spans="1:1" x14ac:dyDescent="0.25">
      <c r="A907" s="1" t="s">
        <v>1694</v>
      </c>
    </row>
    <row r="908" spans="1:1" x14ac:dyDescent="0.25">
      <c r="A908" s="1" t="s">
        <v>1695</v>
      </c>
    </row>
    <row r="909" spans="1:1" x14ac:dyDescent="0.25">
      <c r="A909" s="1" t="s">
        <v>1696</v>
      </c>
    </row>
    <row r="910" spans="1:1" x14ac:dyDescent="0.25">
      <c r="A910" s="1" t="s">
        <v>1697</v>
      </c>
    </row>
    <row r="911" spans="1:1" x14ac:dyDescent="0.25">
      <c r="A911" s="1" t="s">
        <v>1698</v>
      </c>
    </row>
    <row r="912" spans="1:1" x14ac:dyDescent="0.25">
      <c r="A912" s="1" t="s">
        <v>1699</v>
      </c>
    </row>
    <row r="913" spans="1:1" x14ac:dyDescent="0.25">
      <c r="A913" s="1" t="s">
        <v>1700</v>
      </c>
    </row>
    <row r="914" spans="1:1" x14ac:dyDescent="0.25">
      <c r="A914" s="1" t="s">
        <v>1701</v>
      </c>
    </row>
    <row r="915" spans="1:1" x14ac:dyDescent="0.25">
      <c r="A915" s="1" t="s">
        <v>1702</v>
      </c>
    </row>
    <row r="916" spans="1:1" x14ac:dyDescent="0.25">
      <c r="A916" s="1" t="s">
        <v>1703</v>
      </c>
    </row>
    <row r="917" spans="1:1" x14ac:dyDescent="0.25">
      <c r="A917" s="1" t="s">
        <v>1704</v>
      </c>
    </row>
    <row r="918" spans="1:1" x14ac:dyDescent="0.25">
      <c r="A918" s="1" t="s">
        <v>1705</v>
      </c>
    </row>
    <row r="919" spans="1:1" x14ac:dyDescent="0.25">
      <c r="A919" s="1" t="s">
        <v>1706</v>
      </c>
    </row>
    <row r="920" spans="1:1" x14ac:dyDescent="0.25">
      <c r="A920" s="1" t="s">
        <v>1707</v>
      </c>
    </row>
    <row r="921" spans="1:1" x14ac:dyDescent="0.25">
      <c r="A921" s="1" t="s">
        <v>1708</v>
      </c>
    </row>
    <row r="922" spans="1:1" x14ac:dyDescent="0.25">
      <c r="A922" s="1" t="s">
        <v>1709</v>
      </c>
    </row>
    <row r="923" spans="1:1" x14ac:dyDescent="0.25">
      <c r="A923" s="1" t="s">
        <v>1710</v>
      </c>
    </row>
    <row r="924" spans="1:1" x14ac:dyDescent="0.25">
      <c r="A924" s="1" t="s">
        <v>1711</v>
      </c>
    </row>
    <row r="925" spans="1:1" x14ac:dyDescent="0.25">
      <c r="A925" s="1" t="s">
        <v>1712</v>
      </c>
    </row>
    <row r="926" spans="1:1" x14ac:dyDescent="0.25">
      <c r="A926" s="1" t="s">
        <v>1713</v>
      </c>
    </row>
    <row r="927" spans="1:1" x14ac:dyDescent="0.25">
      <c r="A927" s="1" t="s">
        <v>1714</v>
      </c>
    </row>
    <row r="928" spans="1:1" x14ac:dyDescent="0.25">
      <c r="A928" s="1" t="s">
        <v>1715</v>
      </c>
    </row>
    <row r="929" spans="1:1" x14ac:dyDescent="0.25">
      <c r="A929" s="1" t="s">
        <v>1716</v>
      </c>
    </row>
    <row r="930" spans="1:1" x14ac:dyDescent="0.25">
      <c r="A930" s="1" t="s">
        <v>1717</v>
      </c>
    </row>
    <row r="931" spans="1:1" x14ac:dyDescent="0.25">
      <c r="A931" s="1" t="s">
        <v>1718</v>
      </c>
    </row>
    <row r="932" spans="1:1" x14ac:dyDescent="0.25">
      <c r="A932" s="1" t="s">
        <v>1719</v>
      </c>
    </row>
    <row r="933" spans="1:1" x14ac:dyDescent="0.25">
      <c r="A933" s="1" t="s">
        <v>1720</v>
      </c>
    </row>
    <row r="934" spans="1:1" x14ac:dyDescent="0.25">
      <c r="A934" s="1" t="s">
        <v>1721</v>
      </c>
    </row>
    <row r="935" spans="1:1" x14ac:dyDescent="0.25">
      <c r="A935" s="1" t="s">
        <v>1722</v>
      </c>
    </row>
    <row r="936" spans="1:1" x14ac:dyDescent="0.25">
      <c r="A936" s="1" t="s">
        <v>1723</v>
      </c>
    </row>
    <row r="937" spans="1:1" x14ac:dyDescent="0.25">
      <c r="A937" s="1" t="s">
        <v>1724</v>
      </c>
    </row>
    <row r="938" spans="1:1" x14ac:dyDescent="0.25">
      <c r="A938" s="1" t="s">
        <v>1725</v>
      </c>
    </row>
    <row r="939" spans="1:1" x14ac:dyDescent="0.25">
      <c r="A939" s="1" t="s">
        <v>1726</v>
      </c>
    </row>
    <row r="940" spans="1:1" x14ac:dyDescent="0.25">
      <c r="A940" s="1" t="s">
        <v>1727</v>
      </c>
    </row>
    <row r="941" spans="1:1" x14ac:dyDescent="0.25">
      <c r="A941" s="1" t="s">
        <v>1728</v>
      </c>
    </row>
    <row r="942" spans="1:1" x14ac:dyDescent="0.25">
      <c r="A942" s="1" t="s">
        <v>1729</v>
      </c>
    </row>
    <row r="943" spans="1:1" x14ac:dyDescent="0.25">
      <c r="A943" s="1" t="s">
        <v>1730</v>
      </c>
    </row>
    <row r="944" spans="1:1" x14ac:dyDescent="0.25">
      <c r="A944" s="1" t="s">
        <v>1731</v>
      </c>
    </row>
    <row r="945" spans="1:1" x14ac:dyDescent="0.25">
      <c r="A945" s="1" t="s">
        <v>1732</v>
      </c>
    </row>
    <row r="946" spans="1:1" x14ac:dyDescent="0.25">
      <c r="A946" s="1" t="s">
        <v>1733</v>
      </c>
    </row>
    <row r="947" spans="1:1" x14ac:dyDescent="0.25">
      <c r="A947" s="1" t="s">
        <v>1734</v>
      </c>
    </row>
    <row r="948" spans="1:1" x14ac:dyDescent="0.25">
      <c r="A948" s="1" t="s">
        <v>1735</v>
      </c>
    </row>
    <row r="949" spans="1:1" x14ac:dyDescent="0.25">
      <c r="A949" s="1" t="s">
        <v>1736</v>
      </c>
    </row>
    <row r="950" spans="1:1" x14ac:dyDescent="0.25">
      <c r="A950" s="1" t="s">
        <v>1737</v>
      </c>
    </row>
    <row r="951" spans="1:1" x14ac:dyDescent="0.25">
      <c r="A951" s="1" t="s">
        <v>1738</v>
      </c>
    </row>
    <row r="952" spans="1:1" x14ac:dyDescent="0.25">
      <c r="A952" s="1" t="s">
        <v>1739</v>
      </c>
    </row>
    <row r="953" spans="1:1" x14ac:dyDescent="0.25">
      <c r="A953" s="1" t="s">
        <v>1740</v>
      </c>
    </row>
    <row r="954" spans="1:1" x14ac:dyDescent="0.25">
      <c r="A954" s="1" t="s">
        <v>1741</v>
      </c>
    </row>
    <row r="955" spans="1:1" x14ac:dyDescent="0.25">
      <c r="A955" s="1" t="s">
        <v>1742</v>
      </c>
    </row>
    <row r="956" spans="1:1" x14ac:dyDescent="0.25">
      <c r="A956" s="1" t="s">
        <v>1743</v>
      </c>
    </row>
    <row r="957" spans="1:1" x14ac:dyDescent="0.25">
      <c r="A957" s="1" t="s">
        <v>1744</v>
      </c>
    </row>
    <row r="958" spans="1:1" x14ac:dyDescent="0.25">
      <c r="A958" s="1" t="s">
        <v>1745</v>
      </c>
    </row>
    <row r="959" spans="1:1" x14ac:dyDescent="0.25">
      <c r="A959" s="1" t="s">
        <v>1746</v>
      </c>
    </row>
    <row r="960" spans="1:1" x14ac:dyDescent="0.25">
      <c r="A960" s="1" t="s">
        <v>1747</v>
      </c>
    </row>
    <row r="961" spans="1:1" x14ac:dyDescent="0.25">
      <c r="A961" s="1" t="s">
        <v>1748</v>
      </c>
    </row>
    <row r="962" spans="1:1" x14ac:dyDescent="0.25">
      <c r="A962" s="1" t="s">
        <v>1749</v>
      </c>
    </row>
    <row r="963" spans="1:1" x14ac:dyDescent="0.25">
      <c r="A963" s="1" t="s">
        <v>1750</v>
      </c>
    </row>
    <row r="964" spans="1:1" x14ac:dyDescent="0.25">
      <c r="A964" s="1" t="s">
        <v>1751</v>
      </c>
    </row>
    <row r="965" spans="1:1" x14ac:dyDescent="0.25">
      <c r="A965" s="1" t="s">
        <v>1752</v>
      </c>
    </row>
    <row r="966" spans="1:1" x14ac:dyDescent="0.25">
      <c r="A966" s="1" t="s">
        <v>1753</v>
      </c>
    </row>
    <row r="967" spans="1:1" x14ac:dyDescent="0.25">
      <c r="A967" s="1" t="s">
        <v>1754</v>
      </c>
    </row>
    <row r="968" spans="1:1" x14ac:dyDescent="0.25">
      <c r="A968" s="1" t="s">
        <v>1755</v>
      </c>
    </row>
    <row r="969" spans="1:1" x14ac:dyDescent="0.25">
      <c r="A969" s="1" t="s">
        <v>1756</v>
      </c>
    </row>
    <row r="970" spans="1:1" x14ac:dyDescent="0.25">
      <c r="A970" s="1" t="s">
        <v>1757</v>
      </c>
    </row>
    <row r="971" spans="1:1" x14ac:dyDescent="0.25">
      <c r="A971" s="1" t="s">
        <v>1758</v>
      </c>
    </row>
    <row r="972" spans="1:1" x14ac:dyDescent="0.25">
      <c r="A972" s="1" t="s">
        <v>1759</v>
      </c>
    </row>
    <row r="973" spans="1:1" x14ac:dyDescent="0.25">
      <c r="A973" s="1" t="s">
        <v>1760</v>
      </c>
    </row>
    <row r="974" spans="1:1" x14ac:dyDescent="0.25">
      <c r="A974" s="1" t="s">
        <v>1761</v>
      </c>
    </row>
    <row r="975" spans="1:1" x14ac:dyDescent="0.25">
      <c r="A975" s="1" t="s">
        <v>1762</v>
      </c>
    </row>
    <row r="976" spans="1:1" x14ac:dyDescent="0.25">
      <c r="A976" s="1" t="s">
        <v>1763</v>
      </c>
    </row>
    <row r="977" spans="1:1" x14ac:dyDescent="0.25">
      <c r="A977" s="1" t="s">
        <v>1764</v>
      </c>
    </row>
    <row r="978" spans="1:1" x14ac:dyDescent="0.25">
      <c r="A978" s="1" t="s">
        <v>1765</v>
      </c>
    </row>
    <row r="979" spans="1:1" x14ac:dyDescent="0.25">
      <c r="A979" s="1" t="s">
        <v>1766</v>
      </c>
    </row>
    <row r="980" spans="1:1" x14ac:dyDescent="0.25">
      <c r="A980" s="1" t="s">
        <v>1767</v>
      </c>
    </row>
    <row r="981" spans="1:1" x14ac:dyDescent="0.25">
      <c r="A981" s="1" t="s">
        <v>1768</v>
      </c>
    </row>
    <row r="982" spans="1:1" x14ac:dyDescent="0.25">
      <c r="A982" s="1" t="s">
        <v>1769</v>
      </c>
    </row>
    <row r="983" spans="1:1" x14ac:dyDescent="0.25">
      <c r="A983" s="1" t="s">
        <v>1770</v>
      </c>
    </row>
    <row r="984" spans="1:1" x14ac:dyDescent="0.25">
      <c r="A984" s="1" t="s">
        <v>1771</v>
      </c>
    </row>
    <row r="985" spans="1:1" x14ac:dyDescent="0.25">
      <c r="A985" s="1" t="s">
        <v>1772</v>
      </c>
    </row>
    <row r="986" spans="1:1" x14ac:dyDescent="0.25">
      <c r="A986" s="1" t="s">
        <v>1773</v>
      </c>
    </row>
    <row r="987" spans="1:1" x14ac:dyDescent="0.25">
      <c r="A987" s="1" t="s">
        <v>1774</v>
      </c>
    </row>
    <row r="988" spans="1:1" x14ac:dyDescent="0.25">
      <c r="A988" s="1" t="s">
        <v>1775</v>
      </c>
    </row>
    <row r="989" spans="1:1" x14ac:dyDescent="0.25">
      <c r="A989" s="1" t="s">
        <v>1776</v>
      </c>
    </row>
    <row r="990" spans="1:1" x14ac:dyDescent="0.25">
      <c r="A990" s="1" t="s">
        <v>1777</v>
      </c>
    </row>
    <row r="991" spans="1:1" x14ac:dyDescent="0.25">
      <c r="A991" s="1" t="s">
        <v>1778</v>
      </c>
    </row>
    <row r="992" spans="1:1" x14ac:dyDescent="0.25">
      <c r="A992" s="1" t="s">
        <v>1779</v>
      </c>
    </row>
    <row r="993" spans="1:1" x14ac:dyDescent="0.25">
      <c r="A993" s="1" t="s">
        <v>1780</v>
      </c>
    </row>
    <row r="994" spans="1:1" x14ac:dyDescent="0.25">
      <c r="A994" s="1" t="s">
        <v>1781</v>
      </c>
    </row>
    <row r="995" spans="1:1" x14ac:dyDescent="0.25">
      <c r="A995" s="1" t="s">
        <v>1782</v>
      </c>
    </row>
    <row r="996" spans="1:1" x14ac:dyDescent="0.25">
      <c r="A996" s="1" t="s">
        <v>1783</v>
      </c>
    </row>
    <row r="997" spans="1:1" x14ac:dyDescent="0.25">
      <c r="A997" s="1" t="s">
        <v>1784</v>
      </c>
    </row>
    <row r="998" spans="1:1" x14ac:dyDescent="0.25">
      <c r="A998" s="1" t="s">
        <v>1785</v>
      </c>
    </row>
    <row r="999" spans="1:1" x14ac:dyDescent="0.25">
      <c r="A999" s="1" t="s">
        <v>1786</v>
      </c>
    </row>
    <row r="1000" spans="1:1" x14ac:dyDescent="0.25">
      <c r="A1000" s="1"/>
    </row>
    <row r="1001" spans="1:1" x14ac:dyDescent="0.25">
      <c r="A1001" s="1"/>
    </row>
    <row r="1002" spans="1:1" x14ac:dyDescent="0.25">
      <c r="A1002" s="1"/>
    </row>
    <row r="1003" spans="1:1" x14ac:dyDescent="0.25">
      <c r="A1003" s="1"/>
    </row>
    <row r="1004" spans="1:1" x14ac:dyDescent="0.25">
      <c r="A1004" s="1"/>
    </row>
    <row r="1005" spans="1:1" x14ac:dyDescent="0.25">
      <c r="A1005" s="1"/>
    </row>
    <row r="1006" spans="1:1" x14ac:dyDescent="0.25">
      <c r="A1006" s="1"/>
    </row>
    <row r="1007" spans="1:1" x14ac:dyDescent="0.25">
      <c r="A1007" s="1"/>
    </row>
    <row r="1008" spans="1:1" x14ac:dyDescent="0.25">
      <c r="A1008" s="1"/>
    </row>
    <row r="1009" spans="1:1" x14ac:dyDescent="0.25">
      <c r="A1009" s="1"/>
    </row>
    <row r="1010" spans="1:1" x14ac:dyDescent="0.25">
      <c r="A1010" s="1"/>
    </row>
    <row r="1011" spans="1:1" x14ac:dyDescent="0.25">
      <c r="A1011" s="1"/>
    </row>
    <row r="1012" spans="1:1" x14ac:dyDescent="0.25">
      <c r="A1012" s="1"/>
    </row>
    <row r="1013" spans="1:1" x14ac:dyDescent="0.25">
      <c r="A1013" s="1"/>
    </row>
    <row r="1014" spans="1:1" x14ac:dyDescent="0.25">
      <c r="A1014" s="1"/>
    </row>
    <row r="1015" spans="1:1" x14ac:dyDescent="0.25">
      <c r="A1015" s="1"/>
    </row>
    <row r="1016" spans="1:1" x14ac:dyDescent="0.25">
      <c r="A1016" s="1"/>
    </row>
    <row r="1017" spans="1:1" x14ac:dyDescent="0.25">
      <c r="A1017" s="1"/>
    </row>
    <row r="1018" spans="1:1" x14ac:dyDescent="0.25">
      <c r="A1018" s="1"/>
    </row>
    <row r="1019" spans="1:1" x14ac:dyDescent="0.25">
      <c r="A1019" s="1"/>
    </row>
    <row r="1020" spans="1:1" x14ac:dyDescent="0.25">
      <c r="A1020" s="1"/>
    </row>
    <row r="1021" spans="1:1" x14ac:dyDescent="0.25">
      <c r="A1021" s="1"/>
    </row>
    <row r="1022" spans="1:1" x14ac:dyDescent="0.25">
      <c r="A1022" s="1"/>
    </row>
    <row r="1023" spans="1:1" x14ac:dyDescent="0.25">
      <c r="A1023" s="1"/>
    </row>
    <row r="1024" spans="1:1" x14ac:dyDescent="0.25">
      <c r="A1024" s="1"/>
    </row>
    <row r="1025" spans="1:1" x14ac:dyDescent="0.25">
      <c r="A1025" s="1"/>
    </row>
    <row r="1026" spans="1:1" x14ac:dyDescent="0.25">
      <c r="A1026" s="1"/>
    </row>
    <row r="1027" spans="1:1" x14ac:dyDescent="0.25">
      <c r="A1027" s="1"/>
    </row>
    <row r="1028" spans="1:1" x14ac:dyDescent="0.25">
      <c r="A1028" s="1"/>
    </row>
    <row r="1029" spans="1:1" x14ac:dyDescent="0.25">
      <c r="A1029" s="1"/>
    </row>
    <row r="1030" spans="1:1" x14ac:dyDescent="0.25">
      <c r="A1030" s="1"/>
    </row>
    <row r="1031" spans="1:1" x14ac:dyDescent="0.25">
      <c r="A1031" s="1"/>
    </row>
    <row r="1032" spans="1:1" x14ac:dyDescent="0.25">
      <c r="A1032" s="1"/>
    </row>
    <row r="1033" spans="1:1" x14ac:dyDescent="0.25">
      <c r="A1033" s="1"/>
    </row>
    <row r="1034" spans="1:1" x14ac:dyDescent="0.25">
      <c r="A1034" s="1"/>
    </row>
    <row r="1035" spans="1:1" x14ac:dyDescent="0.25">
      <c r="A1035" s="1"/>
    </row>
    <row r="1036" spans="1:1" x14ac:dyDescent="0.25">
      <c r="A1036" s="1"/>
    </row>
    <row r="1037" spans="1:1" x14ac:dyDescent="0.25">
      <c r="A1037" s="1"/>
    </row>
    <row r="1038" spans="1:1" x14ac:dyDescent="0.25">
      <c r="A1038" s="1"/>
    </row>
    <row r="1039" spans="1:1" x14ac:dyDescent="0.25">
      <c r="A1039" s="1"/>
    </row>
    <row r="1040" spans="1:1" x14ac:dyDescent="0.25">
      <c r="A1040" s="1"/>
    </row>
    <row r="1041" spans="1:1" x14ac:dyDescent="0.25">
      <c r="A1041" s="1"/>
    </row>
    <row r="1042" spans="1:1" x14ac:dyDescent="0.25">
      <c r="A1042" s="1"/>
    </row>
    <row r="1043" spans="1:1" x14ac:dyDescent="0.25">
      <c r="A1043" s="1"/>
    </row>
    <row r="1044" spans="1:1" x14ac:dyDescent="0.25">
      <c r="A1044" s="1"/>
    </row>
    <row r="1045" spans="1:1" x14ac:dyDescent="0.25">
      <c r="A1045" s="1"/>
    </row>
    <row r="1046" spans="1:1" x14ac:dyDescent="0.25">
      <c r="A1046" s="1"/>
    </row>
    <row r="1047" spans="1:1" x14ac:dyDescent="0.25">
      <c r="A1047" s="1"/>
    </row>
    <row r="1048" spans="1:1" x14ac:dyDescent="0.25">
      <c r="A1048" s="1"/>
    </row>
    <row r="1049" spans="1:1" x14ac:dyDescent="0.25">
      <c r="A1049" s="1"/>
    </row>
    <row r="1050" spans="1:1" x14ac:dyDescent="0.25">
      <c r="A1050" s="1"/>
    </row>
    <row r="1051" spans="1:1" x14ac:dyDescent="0.25">
      <c r="A1051" s="1"/>
    </row>
    <row r="1052" spans="1:1" x14ac:dyDescent="0.25">
      <c r="A1052" s="1"/>
    </row>
    <row r="1053" spans="1:1" x14ac:dyDescent="0.25">
      <c r="A1053" s="1"/>
    </row>
    <row r="1054" spans="1:1" x14ac:dyDescent="0.25">
      <c r="A1054" s="1"/>
    </row>
    <row r="1055" spans="1:1" x14ac:dyDescent="0.25">
      <c r="A1055" s="1"/>
    </row>
    <row r="1056" spans="1:1" x14ac:dyDescent="0.25">
      <c r="A1056" s="1"/>
    </row>
    <row r="1057" spans="1:1" x14ac:dyDescent="0.25">
      <c r="A1057" s="1"/>
    </row>
    <row r="1058" spans="1:1" x14ac:dyDescent="0.25">
      <c r="A1058" s="1"/>
    </row>
    <row r="1059" spans="1:1" x14ac:dyDescent="0.25">
      <c r="A1059" s="1"/>
    </row>
    <row r="1060" spans="1:1" x14ac:dyDescent="0.25">
      <c r="A1060" s="1"/>
    </row>
    <row r="1061" spans="1:1" x14ac:dyDescent="0.25">
      <c r="A1061" s="1"/>
    </row>
    <row r="1062" spans="1:1" x14ac:dyDescent="0.25">
      <c r="A1062" s="1"/>
    </row>
    <row r="1063" spans="1:1" x14ac:dyDescent="0.25">
      <c r="A1063" s="1"/>
    </row>
    <row r="1064" spans="1:1" x14ac:dyDescent="0.25">
      <c r="A1064" s="1"/>
    </row>
    <row r="1065" spans="1:1" x14ac:dyDescent="0.25">
      <c r="A1065" s="1"/>
    </row>
    <row r="1066" spans="1:1" x14ac:dyDescent="0.25">
      <c r="A1066" s="1"/>
    </row>
    <row r="1067" spans="1:1" x14ac:dyDescent="0.25">
      <c r="A1067" s="1"/>
    </row>
    <row r="1068" spans="1:1" x14ac:dyDescent="0.25">
      <c r="A1068" s="1"/>
    </row>
    <row r="1069" spans="1:1" x14ac:dyDescent="0.25">
      <c r="A1069" s="1"/>
    </row>
    <row r="1070" spans="1:1" x14ac:dyDescent="0.25">
      <c r="A1070" s="1"/>
    </row>
    <row r="1071" spans="1:1" x14ac:dyDescent="0.25">
      <c r="A1071" s="1"/>
    </row>
    <row r="1072" spans="1:1" x14ac:dyDescent="0.25">
      <c r="A1072" s="1"/>
    </row>
    <row r="1073" spans="1:1" x14ac:dyDescent="0.25">
      <c r="A1073" s="1"/>
    </row>
    <row r="1074" spans="1:1" x14ac:dyDescent="0.25">
      <c r="A1074" s="1"/>
    </row>
    <row r="1075" spans="1:1" x14ac:dyDescent="0.25">
      <c r="A1075" s="1"/>
    </row>
    <row r="1076" spans="1:1" x14ac:dyDescent="0.25">
      <c r="A1076" s="1"/>
    </row>
    <row r="1077" spans="1:1" x14ac:dyDescent="0.25">
      <c r="A1077" s="1"/>
    </row>
    <row r="1078" spans="1:1" x14ac:dyDescent="0.25">
      <c r="A1078" s="1"/>
    </row>
    <row r="1079" spans="1:1" x14ac:dyDescent="0.25">
      <c r="A1079" s="1"/>
    </row>
    <row r="1080" spans="1:1" x14ac:dyDescent="0.25">
      <c r="A1080" s="1"/>
    </row>
    <row r="1081" spans="1:1" x14ac:dyDescent="0.25">
      <c r="A1081" s="1"/>
    </row>
    <row r="1082" spans="1:1" x14ac:dyDescent="0.25">
      <c r="A1082" s="1"/>
    </row>
    <row r="1083" spans="1:1" x14ac:dyDescent="0.25">
      <c r="A1083" s="1"/>
    </row>
    <row r="1084" spans="1:1" x14ac:dyDescent="0.25">
      <c r="A1084" s="1"/>
    </row>
    <row r="1085" spans="1:1" x14ac:dyDescent="0.25">
      <c r="A1085" s="1"/>
    </row>
    <row r="1086" spans="1:1" x14ac:dyDescent="0.25">
      <c r="A1086" s="1"/>
    </row>
    <row r="1087" spans="1:1" x14ac:dyDescent="0.25">
      <c r="A1087" s="1"/>
    </row>
    <row r="1088" spans="1:1" x14ac:dyDescent="0.25">
      <c r="A1088" s="1"/>
    </row>
    <row r="1089" spans="1:1" x14ac:dyDescent="0.25">
      <c r="A1089" s="1"/>
    </row>
    <row r="1090" spans="1:1" x14ac:dyDescent="0.25">
      <c r="A1090" s="1"/>
    </row>
    <row r="1091" spans="1:1" x14ac:dyDescent="0.25">
      <c r="A1091" s="1"/>
    </row>
    <row r="1092" spans="1:1" x14ac:dyDescent="0.25">
      <c r="A1092" s="1"/>
    </row>
    <row r="1093" spans="1:1" x14ac:dyDescent="0.25">
      <c r="A1093" s="1"/>
    </row>
    <row r="1094" spans="1:1" x14ac:dyDescent="0.25">
      <c r="A1094" s="1"/>
    </row>
    <row r="1095" spans="1:1" x14ac:dyDescent="0.25">
      <c r="A1095" s="1"/>
    </row>
    <row r="1096" spans="1:1" x14ac:dyDescent="0.25">
      <c r="A1096" s="1"/>
    </row>
    <row r="1097" spans="1:1" x14ac:dyDescent="0.25">
      <c r="A1097" s="1"/>
    </row>
    <row r="1098" spans="1:1" x14ac:dyDescent="0.25">
      <c r="A1098" s="1"/>
    </row>
    <row r="1099" spans="1:1" x14ac:dyDescent="0.25">
      <c r="A1099" s="1"/>
    </row>
    <row r="1100" spans="1:1" x14ac:dyDescent="0.25">
      <c r="A1100" s="1"/>
    </row>
    <row r="1101" spans="1:1" x14ac:dyDescent="0.25">
      <c r="A1101" s="1"/>
    </row>
    <row r="1102" spans="1:1" x14ac:dyDescent="0.25">
      <c r="A1102" s="1"/>
    </row>
    <row r="1103" spans="1:1" x14ac:dyDescent="0.25">
      <c r="A1103" s="1"/>
    </row>
    <row r="1104" spans="1:1" x14ac:dyDescent="0.25">
      <c r="A1104" s="1"/>
    </row>
    <row r="1105" spans="1:1" x14ac:dyDescent="0.25">
      <c r="A1105" s="1"/>
    </row>
    <row r="1106" spans="1:1" x14ac:dyDescent="0.25">
      <c r="A1106" s="1"/>
    </row>
    <row r="1107" spans="1:1" x14ac:dyDescent="0.25">
      <c r="A1107" s="1"/>
    </row>
    <row r="1108" spans="1:1" x14ac:dyDescent="0.25">
      <c r="A1108" s="1"/>
    </row>
    <row r="1109" spans="1:1" x14ac:dyDescent="0.25">
      <c r="A1109" s="1"/>
    </row>
    <row r="1110" spans="1:1" x14ac:dyDescent="0.25">
      <c r="A1110" s="1"/>
    </row>
    <row r="1111" spans="1:1" x14ac:dyDescent="0.25">
      <c r="A1111" s="1"/>
    </row>
    <row r="1112" spans="1:1" x14ac:dyDescent="0.25">
      <c r="A1112" s="1"/>
    </row>
    <row r="1113" spans="1:1" x14ac:dyDescent="0.25">
      <c r="A1113" s="1"/>
    </row>
    <row r="1114" spans="1:1" x14ac:dyDescent="0.25">
      <c r="A1114" s="1"/>
    </row>
    <row r="1115" spans="1:1" x14ac:dyDescent="0.25">
      <c r="A1115" s="1"/>
    </row>
    <row r="1116" spans="1:1" x14ac:dyDescent="0.25">
      <c r="A1116" s="1"/>
    </row>
    <row r="1117" spans="1:1" x14ac:dyDescent="0.25">
      <c r="A1117" s="1"/>
    </row>
    <row r="1118" spans="1:1" x14ac:dyDescent="0.25">
      <c r="A1118" s="1"/>
    </row>
    <row r="1119" spans="1:1" x14ac:dyDescent="0.25">
      <c r="A1119" s="1"/>
    </row>
    <row r="1120" spans="1:1" x14ac:dyDescent="0.25">
      <c r="A1120" s="1"/>
    </row>
    <row r="1121" spans="1:1" x14ac:dyDescent="0.25">
      <c r="A1121" s="1"/>
    </row>
    <row r="1122" spans="1:1" x14ac:dyDescent="0.25">
      <c r="A1122" s="1"/>
    </row>
    <row r="1123" spans="1:1" x14ac:dyDescent="0.25">
      <c r="A1123" s="1"/>
    </row>
    <row r="1124" spans="1:1" x14ac:dyDescent="0.25">
      <c r="A1124" s="1"/>
    </row>
    <row r="1125" spans="1:1" x14ac:dyDescent="0.25">
      <c r="A1125" s="1"/>
    </row>
    <row r="1126" spans="1:1" x14ac:dyDescent="0.25">
      <c r="A1126" s="1"/>
    </row>
    <row r="1127" spans="1:1" x14ac:dyDescent="0.25">
      <c r="A1127" s="1"/>
    </row>
    <row r="1128" spans="1:1" x14ac:dyDescent="0.25">
      <c r="A1128" s="1"/>
    </row>
    <row r="1129" spans="1:1" x14ac:dyDescent="0.25">
      <c r="A1129" s="1"/>
    </row>
    <row r="1130" spans="1:1" x14ac:dyDescent="0.25">
      <c r="A1130" s="1"/>
    </row>
    <row r="1131" spans="1:1" x14ac:dyDescent="0.25">
      <c r="A1131" s="1"/>
    </row>
    <row r="1132" spans="1:1" x14ac:dyDescent="0.25">
      <c r="A1132" s="1"/>
    </row>
    <row r="1133" spans="1:1" x14ac:dyDescent="0.25">
      <c r="A1133" s="1"/>
    </row>
    <row r="1134" spans="1:1" x14ac:dyDescent="0.25">
      <c r="A1134" s="1"/>
    </row>
    <row r="1135" spans="1:1" x14ac:dyDescent="0.25">
      <c r="A1135" s="1"/>
    </row>
    <row r="1136" spans="1:1" x14ac:dyDescent="0.25">
      <c r="A1136" s="1"/>
    </row>
    <row r="1137" spans="1:1" x14ac:dyDescent="0.25">
      <c r="A1137" s="1"/>
    </row>
    <row r="1138" spans="1:1" x14ac:dyDescent="0.25">
      <c r="A1138" s="1"/>
    </row>
    <row r="1139" spans="1:1" x14ac:dyDescent="0.25">
      <c r="A1139" s="1"/>
    </row>
    <row r="1140" spans="1:1" x14ac:dyDescent="0.25">
      <c r="A1140" s="1"/>
    </row>
    <row r="1141" spans="1:1" x14ac:dyDescent="0.25">
      <c r="A1141" s="1"/>
    </row>
    <row r="1142" spans="1:1" x14ac:dyDescent="0.25">
      <c r="A1142" s="1"/>
    </row>
    <row r="1143" spans="1:1" x14ac:dyDescent="0.25">
      <c r="A1143" s="1"/>
    </row>
    <row r="1144" spans="1:1" x14ac:dyDescent="0.25">
      <c r="A1144" s="1"/>
    </row>
    <row r="1145" spans="1:1" x14ac:dyDescent="0.25">
      <c r="A1145" s="1"/>
    </row>
    <row r="1146" spans="1:1" x14ac:dyDescent="0.25">
      <c r="A1146" s="1"/>
    </row>
    <row r="1147" spans="1:1" x14ac:dyDescent="0.25">
      <c r="A1147" s="1"/>
    </row>
    <row r="1148" spans="1:1" x14ac:dyDescent="0.25">
      <c r="A1148" s="1"/>
    </row>
    <row r="1149" spans="1:1" x14ac:dyDescent="0.25">
      <c r="A1149" s="1"/>
    </row>
    <row r="1150" spans="1:1" x14ac:dyDescent="0.25">
      <c r="A1150" s="1"/>
    </row>
    <row r="1151" spans="1:1" x14ac:dyDescent="0.25">
      <c r="A1151" s="1"/>
    </row>
    <row r="1152" spans="1:1" x14ac:dyDescent="0.25">
      <c r="A1152" s="1"/>
    </row>
    <row r="1153" spans="1:1" x14ac:dyDescent="0.25">
      <c r="A1153" s="1"/>
    </row>
    <row r="1154" spans="1:1" x14ac:dyDescent="0.25">
      <c r="A1154" s="1"/>
    </row>
    <row r="1155" spans="1:1" x14ac:dyDescent="0.25">
      <c r="A1155" s="1"/>
    </row>
    <row r="1156" spans="1:1" x14ac:dyDescent="0.25">
      <c r="A1156" s="1"/>
    </row>
    <row r="1157" spans="1:1" x14ac:dyDescent="0.25">
      <c r="A1157" s="1"/>
    </row>
    <row r="1158" spans="1:1" x14ac:dyDescent="0.25">
      <c r="A1158" s="1"/>
    </row>
    <row r="1159" spans="1:1" x14ac:dyDescent="0.25">
      <c r="A1159" s="1"/>
    </row>
    <row r="1160" spans="1:1" x14ac:dyDescent="0.25">
      <c r="A1160" s="1"/>
    </row>
    <row r="1161" spans="1:1" x14ac:dyDescent="0.25">
      <c r="A1161" s="1"/>
    </row>
    <row r="1162" spans="1:1" x14ac:dyDescent="0.25">
      <c r="A1162" s="1"/>
    </row>
    <row r="1163" spans="1:1" x14ac:dyDescent="0.25">
      <c r="A1163" s="1"/>
    </row>
    <row r="1164" spans="1:1" x14ac:dyDescent="0.25">
      <c r="A1164" s="1"/>
    </row>
    <row r="1165" spans="1:1" x14ac:dyDescent="0.25">
      <c r="A1165" s="1"/>
    </row>
    <row r="1166" spans="1:1" x14ac:dyDescent="0.25">
      <c r="A1166" s="1"/>
    </row>
    <row r="1167" spans="1:1" x14ac:dyDescent="0.25">
      <c r="A1167" s="1"/>
    </row>
    <row r="1168" spans="1:1" x14ac:dyDescent="0.25">
      <c r="A1168" s="1"/>
    </row>
    <row r="1169" spans="1:1" x14ac:dyDescent="0.25">
      <c r="A1169" s="1"/>
    </row>
    <row r="1170" spans="1:1" x14ac:dyDescent="0.25">
      <c r="A1170" s="1"/>
    </row>
    <row r="1171" spans="1:1" x14ac:dyDescent="0.25">
      <c r="A1171" s="1"/>
    </row>
    <row r="1172" spans="1:1" x14ac:dyDescent="0.25">
      <c r="A1172" s="1"/>
    </row>
    <row r="1173" spans="1:1" x14ac:dyDescent="0.25">
      <c r="A1173" s="1"/>
    </row>
    <row r="1174" spans="1:1" x14ac:dyDescent="0.25">
      <c r="A1174" s="1"/>
    </row>
    <row r="1175" spans="1:1" x14ac:dyDescent="0.25">
      <c r="A1175" s="1"/>
    </row>
    <row r="1176" spans="1:1" x14ac:dyDescent="0.25">
      <c r="A1176" s="1"/>
    </row>
    <row r="1177" spans="1:1" x14ac:dyDescent="0.25">
      <c r="A1177" s="1"/>
    </row>
    <row r="1178" spans="1:1" x14ac:dyDescent="0.25">
      <c r="A1178" s="1"/>
    </row>
    <row r="1179" spans="1:1" x14ac:dyDescent="0.25">
      <c r="A1179" s="1"/>
    </row>
    <row r="1180" spans="1:1" x14ac:dyDescent="0.25">
      <c r="A1180" s="1"/>
    </row>
    <row r="1181" spans="1:1" x14ac:dyDescent="0.25">
      <c r="A1181" s="1"/>
    </row>
    <row r="1182" spans="1:1" x14ac:dyDescent="0.25">
      <c r="A1182" s="1"/>
    </row>
    <row r="1183" spans="1:1" x14ac:dyDescent="0.25">
      <c r="A1183" s="1"/>
    </row>
    <row r="1184" spans="1:1" x14ac:dyDescent="0.25">
      <c r="A1184" s="1"/>
    </row>
    <row r="1185" spans="1:1" x14ac:dyDescent="0.25">
      <c r="A1185" s="1"/>
    </row>
    <row r="1186" spans="1:1" x14ac:dyDescent="0.25">
      <c r="A1186" s="1"/>
    </row>
    <row r="1187" spans="1:1" x14ac:dyDescent="0.25">
      <c r="A1187" s="1"/>
    </row>
    <row r="1188" spans="1:1" x14ac:dyDescent="0.25">
      <c r="A1188" s="1"/>
    </row>
    <row r="1189" spans="1:1" x14ac:dyDescent="0.25">
      <c r="A1189" s="1"/>
    </row>
    <row r="1190" spans="1:1" x14ac:dyDescent="0.25">
      <c r="A1190" s="1"/>
    </row>
    <row r="1191" spans="1:1" x14ac:dyDescent="0.25">
      <c r="A1191" s="1"/>
    </row>
    <row r="1192" spans="1:1" x14ac:dyDescent="0.25">
      <c r="A1192" s="1"/>
    </row>
    <row r="1193" spans="1:1" x14ac:dyDescent="0.25">
      <c r="A1193" s="1"/>
    </row>
    <row r="1194" spans="1:1" x14ac:dyDescent="0.25">
      <c r="A1194" s="1"/>
    </row>
    <row r="1195" spans="1:1" x14ac:dyDescent="0.25">
      <c r="A1195" s="1"/>
    </row>
    <row r="1196" spans="1:1" x14ac:dyDescent="0.25">
      <c r="A1196" s="1"/>
    </row>
    <row r="1197" spans="1:1" x14ac:dyDescent="0.25">
      <c r="A1197" s="1"/>
    </row>
    <row r="1198" spans="1:1" x14ac:dyDescent="0.25">
      <c r="A1198" s="1"/>
    </row>
    <row r="1199" spans="1:1" x14ac:dyDescent="0.25">
      <c r="A1199" s="1"/>
    </row>
    <row r="1200" spans="1:1" x14ac:dyDescent="0.25">
      <c r="A1200" s="1"/>
    </row>
    <row r="1201" spans="1:1" x14ac:dyDescent="0.25">
      <c r="A1201" s="1"/>
    </row>
    <row r="1202" spans="1:1" x14ac:dyDescent="0.25">
      <c r="A1202" s="1"/>
    </row>
    <row r="1203" spans="1:1" x14ac:dyDescent="0.25">
      <c r="A1203" s="1"/>
    </row>
    <row r="1204" spans="1:1" x14ac:dyDescent="0.25">
      <c r="A1204" s="1"/>
    </row>
    <row r="1205" spans="1:1" x14ac:dyDescent="0.25">
      <c r="A1205" s="1"/>
    </row>
    <row r="1206" spans="1:1" x14ac:dyDescent="0.25">
      <c r="A1206" s="1"/>
    </row>
    <row r="1207" spans="1:1" x14ac:dyDescent="0.25">
      <c r="A1207" s="1"/>
    </row>
    <row r="1208" spans="1:1" x14ac:dyDescent="0.25">
      <c r="A1208" s="1"/>
    </row>
    <row r="1209" spans="1:1" x14ac:dyDescent="0.25">
      <c r="A1209" s="1"/>
    </row>
    <row r="1210" spans="1:1" x14ac:dyDescent="0.25">
      <c r="A1210" s="1"/>
    </row>
    <row r="1211" spans="1:1" x14ac:dyDescent="0.25">
      <c r="A1211" s="1"/>
    </row>
    <row r="1212" spans="1:1" x14ac:dyDescent="0.25">
      <c r="A1212" s="1"/>
    </row>
    <row r="1213" spans="1:1" x14ac:dyDescent="0.25">
      <c r="A1213" s="1"/>
    </row>
    <row r="1214" spans="1:1" x14ac:dyDescent="0.25">
      <c r="A1214" s="1"/>
    </row>
    <row r="1215" spans="1:1" x14ac:dyDescent="0.25">
      <c r="A1215" s="1"/>
    </row>
    <row r="1216" spans="1:1" x14ac:dyDescent="0.25">
      <c r="A1216" s="1"/>
    </row>
    <row r="1217" spans="1:1" x14ac:dyDescent="0.25">
      <c r="A1217" s="1"/>
    </row>
    <row r="1218" spans="1:1" x14ac:dyDescent="0.25">
      <c r="A1218" s="1"/>
    </row>
    <row r="1219" spans="1:1" x14ac:dyDescent="0.25">
      <c r="A1219" s="1"/>
    </row>
    <row r="1220" spans="1:1" x14ac:dyDescent="0.25">
      <c r="A1220" s="1"/>
    </row>
    <row r="1221" spans="1:1" x14ac:dyDescent="0.25">
      <c r="A1221" s="1"/>
    </row>
    <row r="1222" spans="1:1" x14ac:dyDescent="0.25">
      <c r="A1222" s="1"/>
    </row>
    <row r="1223" spans="1:1" x14ac:dyDescent="0.25">
      <c r="A1223" s="1"/>
    </row>
    <row r="1224" spans="1:1" x14ac:dyDescent="0.25">
      <c r="A1224" s="1"/>
    </row>
    <row r="1225" spans="1:1" x14ac:dyDescent="0.25">
      <c r="A1225" s="1"/>
    </row>
    <row r="1226" spans="1:1" x14ac:dyDescent="0.25">
      <c r="A1226" s="1"/>
    </row>
    <row r="1227" spans="1:1" x14ac:dyDescent="0.25">
      <c r="A1227" s="1"/>
    </row>
    <row r="1228" spans="1:1" x14ac:dyDescent="0.25">
      <c r="A1228" s="1"/>
    </row>
    <row r="1229" spans="1:1" x14ac:dyDescent="0.25">
      <c r="A1229" s="1"/>
    </row>
    <row r="1230" spans="1:1" x14ac:dyDescent="0.25">
      <c r="A1230" s="1"/>
    </row>
    <row r="1231" spans="1:1" x14ac:dyDescent="0.25">
      <c r="A1231" s="1"/>
    </row>
    <row r="1232" spans="1:1" x14ac:dyDescent="0.25">
      <c r="A1232" s="1"/>
    </row>
    <row r="1233" spans="1:1" x14ac:dyDescent="0.25">
      <c r="A1233" s="1"/>
    </row>
    <row r="1234" spans="1:1" x14ac:dyDescent="0.25">
      <c r="A1234" s="1"/>
    </row>
    <row r="1235" spans="1:1" x14ac:dyDescent="0.25">
      <c r="A1235" s="1"/>
    </row>
    <row r="1236" spans="1:1" x14ac:dyDescent="0.25">
      <c r="A1236" s="1"/>
    </row>
    <row r="1237" spans="1:1" x14ac:dyDescent="0.25">
      <c r="A1237" s="1"/>
    </row>
    <row r="1238" spans="1:1" x14ac:dyDescent="0.25">
      <c r="A1238" s="1"/>
    </row>
    <row r="1239" spans="1:1" x14ac:dyDescent="0.25">
      <c r="A1239" s="1"/>
    </row>
    <row r="1240" spans="1:1" x14ac:dyDescent="0.25">
      <c r="A1240" s="1"/>
    </row>
    <row r="1241" spans="1:1" x14ac:dyDescent="0.25">
      <c r="A1241" s="1"/>
    </row>
    <row r="1242" spans="1:1" x14ac:dyDescent="0.25">
      <c r="A1242" s="1"/>
    </row>
    <row r="1243" spans="1:1" x14ac:dyDescent="0.25">
      <c r="A1243" s="1"/>
    </row>
    <row r="1244" spans="1:1" x14ac:dyDescent="0.25">
      <c r="A1244" s="1"/>
    </row>
    <row r="1245" spans="1:1" x14ac:dyDescent="0.25">
      <c r="A1245" s="1"/>
    </row>
    <row r="1246" spans="1:1" x14ac:dyDescent="0.25">
      <c r="A1246" s="1"/>
    </row>
    <row r="1247" spans="1:1" x14ac:dyDescent="0.25">
      <c r="A1247" s="1"/>
    </row>
    <row r="1248" spans="1:1" x14ac:dyDescent="0.25">
      <c r="A1248" s="1"/>
    </row>
    <row r="1249" spans="1:1" x14ac:dyDescent="0.25">
      <c r="A1249" s="1"/>
    </row>
    <row r="1250" spans="1:1" x14ac:dyDescent="0.25">
      <c r="A1250" s="1"/>
    </row>
    <row r="1251" spans="1:1" x14ac:dyDescent="0.25">
      <c r="A1251" s="1"/>
    </row>
    <row r="1252" spans="1:1" x14ac:dyDescent="0.25">
      <c r="A1252" s="1"/>
    </row>
    <row r="1253" spans="1:1" x14ac:dyDescent="0.25">
      <c r="A1253" s="1"/>
    </row>
    <row r="1254" spans="1:1" x14ac:dyDescent="0.25">
      <c r="A1254" s="1"/>
    </row>
    <row r="1255" spans="1:1" x14ac:dyDescent="0.25">
      <c r="A1255" s="1"/>
    </row>
    <row r="1256" spans="1:1" x14ac:dyDescent="0.25">
      <c r="A1256" s="1"/>
    </row>
    <row r="1257" spans="1:1" x14ac:dyDescent="0.25">
      <c r="A1257" s="1"/>
    </row>
    <row r="1258" spans="1:1" x14ac:dyDescent="0.25">
      <c r="A1258" s="1"/>
    </row>
    <row r="1259" spans="1:1" x14ac:dyDescent="0.25">
      <c r="A1259" s="1"/>
    </row>
    <row r="1260" spans="1:1" x14ac:dyDescent="0.25">
      <c r="A1260" s="1"/>
    </row>
    <row r="1261" spans="1:1" x14ac:dyDescent="0.25">
      <c r="A1261" s="1"/>
    </row>
    <row r="1262" spans="1:1" x14ac:dyDescent="0.25">
      <c r="A1262" s="1"/>
    </row>
    <row r="1263" spans="1:1" x14ac:dyDescent="0.25">
      <c r="A1263" s="1"/>
    </row>
    <row r="1264" spans="1:1" x14ac:dyDescent="0.25">
      <c r="A1264" s="1"/>
    </row>
    <row r="1265" spans="1:1" x14ac:dyDescent="0.25">
      <c r="A1265" s="1"/>
    </row>
    <row r="1266" spans="1:1" x14ac:dyDescent="0.25">
      <c r="A1266" s="1"/>
    </row>
    <row r="1267" spans="1:1" x14ac:dyDescent="0.25">
      <c r="A1267" s="1"/>
    </row>
    <row r="1268" spans="1:1" x14ac:dyDescent="0.25">
      <c r="A1268" s="1"/>
    </row>
    <row r="1269" spans="1:1" x14ac:dyDescent="0.25">
      <c r="A1269" s="1"/>
    </row>
    <row r="1270" spans="1:1" x14ac:dyDescent="0.25">
      <c r="A1270" s="1"/>
    </row>
    <row r="1271" spans="1:1" x14ac:dyDescent="0.25">
      <c r="A1271" s="1"/>
    </row>
    <row r="1272" spans="1:1" x14ac:dyDescent="0.25">
      <c r="A1272" s="1"/>
    </row>
    <row r="1273" spans="1:1" x14ac:dyDescent="0.25">
      <c r="A1273" s="1"/>
    </row>
    <row r="1274" spans="1:1" x14ac:dyDescent="0.25">
      <c r="A1274" s="1"/>
    </row>
    <row r="1275" spans="1:1" x14ac:dyDescent="0.25">
      <c r="A1275" s="1"/>
    </row>
    <row r="1276" spans="1:1" x14ac:dyDescent="0.25">
      <c r="A1276" s="1"/>
    </row>
    <row r="1277" spans="1:1" x14ac:dyDescent="0.25">
      <c r="A1277" s="1"/>
    </row>
    <row r="1278" spans="1:1" x14ac:dyDescent="0.25">
      <c r="A1278" s="1"/>
    </row>
    <row r="1279" spans="1:1" x14ac:dyDescent="0.25">
      <c r="A1279" s="1"/>
    </row>
    <row r="1280" spans="1:1" x14ac:dyDescent="0.25">
      <c r="A1280" s="1"/>
    </row>
    <row r="1281" spans="1:1" x14ac:dyDescent="0.25">
      <c r="A1281" s="1"/>
    </row>
    <row r="1282" spans="1:1" x14ac:dyDescent="0.25">
      <c r="A1282" s="1"/>
    </row>
    <row r="1283" spans="1:1" x14ac:dyDescent="0.25">
      <c r="A1283" s="1"/>
    </row>
    <row r="1284" spans="1:1" x14ac:dyDescent="0.25">
      <c r="A1284" s="1"/>
    </row>
    <row r="1285" spans="1:1" x14ac:dyDescent="0.25">
      <c r="A1285" s="1"/>
    </row>
    <row r="1286" spans="1:1" x14ac:dyDescent="0.25">
      <c r="A1286" s="1"/>
    </row>
    <row r="1287" spans="1:1" x14ac:dyDescent="0.25">
      <c r="A1287" s="1"/>
    </row>
    <row r="1288" spans="1:1" x14ac:dyDescent="0.25">
      <c r="A1288" s="1"/>
    </row>
    <row r="1289" spans="1:1" x14ac:dyDescent="0.25">
      <c r="A1289" s="1"/>
    </row>
    <row r="1290" spans="1:1" x14ac:dyDescent="0.25">
      <c r="A1290" s="1"/>
    </row>
    <row r="1291" spans="1:1" x14ac:dyDescent="0.25">
      <c r="A1291" s="1"/>
    </row>
    <row r="1292" spans="1:1" x14ac:dyDescent="0.25">
      <c r="A1292" s="1"/>
    </row>
    <row r="1293" spans="1:1" x14ac:dyDescent="0.25">
      <c r="A1293" s="1"/>
    </row>
    <row r="1294" spans="1:1" x14ac:dyDescent="0.25">
      <c r="A1294" s="1"/>
    </row>
    <row r="1295" spans="1:1" x14ac:dyDescent="0.25">
      <c r="A1295" s="1"/>
    </row>
    <row r="1296" spans="1:1" x14ac:dyDescent="0.25">
      <c r="A1296" s="1"/>
    </row>
    <row r="1297" spans="1:1" x14ac:dyDescent="0.25">
      <c r="A1297" s="1"/>
    </row>
    <row r="1298" spans="1:1" x14ac:dyDescent="0.25">
      <c r="A1298" s="1"/>
    </row>
    <row r="1299" spans="1:1" x14ac:dyDescent="0.25">
      <c r="A1299" s="1"/>
    </row>
    <row r="1300" spans="1:1" x14ac:dyDescent="0.25">
      <c r="A1300" s="1"/>
    </row>
    <row r="1301" spans="1:1" x14ac:dyDescent="0.25">
      <c r="A1301" s="1"/>
    </row>
    <row r="1302" spans="1:1" x14ac:dyDescent="0.25">
      <c r="A1302" s="1"/>
    </row>
    <row r="1303" spans="1:1" x14ac:dyDescent="0.25">
      <c r="A1303" s="1"/>
    </row>
    <row r="1304" spans="1:1" x14ac:dyDescent="0.25">
      <c r="A1304" s="1"/>
    </row>
    <row r="1305" spans="1:1" x14ac:dyDescent="0.25">
      <c r="A1305" s="1"/>
    </row>
    <row r="1306" spans="1:1" x14ac:dyDescent="0.25">
      <c r="A1306" s="1"/>
    </row>
    <row r="1307" spans="1:1" x14ac:dyDescent="0.25">
      <c r="A1307" s="1"/>
    </row>
    <row r="1308" spans="1:1" x14ac:dyDescent="0.25">
      <c r="A1308" s="1"/>
    </row>
    <row r="1309" spans="1:1" x14ac:dyDescent="0.25">
      <c r="A1309" s="1"/>
    </row>
    <row r="1310" spans="1:1" x14ac:dyDescent="0.25">
      <c r="A1310" s="1"/>
    </row>
    <row r="1311" spans="1:1" x14ac:dyDescent="0.25">
      <c r="A1311" s="1"/>
    </row>
    <row r="1312" spans="1:1" x14ac:dyDescent="0.25">
      <c r="A1312" s="1"/>
    </row>
    <row r="1313" spans="1:1" x14ac:dyDescent="0.25">
      <c r="A1313" s="1"/>
    </row>
    <row r="1314" spans="1:1" x14ac:dyDescent="0.25">
      <c r="A1314" s="1"/>
    </row>
    <row r="1315" spans="1:1" x14ac:dyDescent="0.25">
      <c r="A1315" s="1"/>
    </row>
    <row r="1316" spans="1:1" x14ac:dyDescent="0.25">
      <c r="A1316" s="1"/>
    </row>
    <row r="1317" spans="1:1" x14ac:dyDescent="0.25">
      <c r="A1317" s="1"/>
    </row>
    <row r="1318" spans="1:1" x14ac:dyDescent="0.25">
      <c r="A1318" s="1"/>
    </row>
    <row r="1319" spans="1:1" x14ac:dyDescent="0.25">
      <c r="A1319" s="1"/>
    </row>
    <row r="1320" spans="1:1" x14ac:dyDescent="0.25">
      <c r="A1320" s="1"/>
    </row>
    <row r="1321" spans="1:1" x14ac:dyDescent="0.25">
      <c r="A1321" s="1"/>
    </row>
    <row r="1322" spans="1:1" x14ac:dyDescent="0.25">
      <c r="A1322" s="1"/>
    </row>
    <row r="1323" spans="1:1" x14ac:dyDescent="0.25">
      <c r="A1323" s="1"/>
    </row>
    <row r="1324" spans="1:1" x14ac:dyDescent="0.25">
      <c r="A1324" s="1"/>
    </row>
    <row r="1325" spans="1:1" x14ac:dyDescent="0.25">
      <c r="A1325" s="1"/>
    </row>
    <row r="1326" spans="1:1" x14ac:dyDescent="0.25">
      <c r="A1326" s="1"/>
    </row>
    <row r="1327" spans="1:1" x14ac:dyDescent="0.25">
      <c r="A1327" s="1"/>
    </row>
    <row r="1328" spans="1:1" x14ac:dyDescent="0.25">
      <c r="A1328" s="1"/>
    </row>
    <row r="1329" spans="1:1" x14ac:dyDescent="0.25">
      <c r="A1329" s="1"/>
    </row>
    <row r="1330" spans="1:1" x14ac:dyDescent="0.25">
      <c r="A1330" s="1"/>
    </row>
    <row r="1331" spans="1:1" x14ac:dyDescent="0.25">
      <c r="A1331" s="1"/>
    </row>
    <row r="1332" spans="1:1" x14ac:dyDescent="0.25">
      <c r="A1332" s="1"/>
    </row>
    <row r="1333" spans="1:1" x14ac:dyDescent="0.25">
      <c r="A1333" s="1"/>
    </row>
    <row r="1334" spans="1:1" x14ac:dyDescent="0.25">
      <c r="A1334" s="1"/>
    </row>
    <row r="1335" spans="1:1" x14ac:dyDescent="0.25">
      <c r="A1335" s="1"/>
    </row>
    <row r="1336" spans="1:1" x14ac:dyDescent="0.25">
      <c r="A1336" s="1"/>
    </row>
    <row r="1337" spans="1:1" x14ac:dyDescent="0.25">
      <c r="A1337" s="1"/>
    </row>
    <row r="1338" spans="1:1" x14ac:dyDescent="0.25">
      <c r="A1338" s="1"/>
    </row>
    <row r="1339" spans="1:1" x14ac:dyDescent="0.25">
      <c r="A1339" s="1"/>
    </row>
    <row r="1340" spans="1:1" x14ac:dyDescent="0.25">
      <c r="A1340" s="1"/>
    </row>
    <row r="1341" spans="1:1" x14ac:dyDescent="0.25">
      <c r="A1341" s="1"/>
    </row>
    <row r="1342" spans="1:1" x14ac:dyDescent="0.25">
      <c r="A1342" s="1"/>
    </row>
    <row r="1343" spans="1:1" x14ac:dyDescent="0.25">
      <c r="A1343" s="1"/>
    </row>
    <row r="1344" spans="1:1" x14ac:dyDescent="0.25">
      <c r="A1344" s="1"/>
    </row>
    <row r="1345" spans="1:1" x14ac:dyDescent="0.25">
      <c r="A1345" s="1"/>
    </row>
    <row r="1346" spans="1:1" x14ac:dyDescent="0.25">
      <c r="A1346" s="1"/>
    </row>
    <row r="1347" spans="1:1" x14ac:dyDescent="0.25">
      <c r="A1347" s="1"/>
    </row>
    <row r="1348" spans="1:1" x14ac:dyDescent="0.25">
      <c r="A1348" s="1"/>
    </row>
    <row r="1349" spans="1:1" x14ac:dyDescent="0.25">
      <c r="A1349" s="1"/>
    </row>
    <row r="1350" spans="1:1" x14ac:dyDescent="0.25">
      <c r="A1350" s="1"/>
    </row>
    <row r="1351" spans="1:1" x14ac:dyDescent="0.25">
      <c r="A1351" s="1"/>
    </row>
    <row r="1352" spans="1:1" x14ac:dyDescent="0.25">
      <c r="A1352" s="1"/>
    </row>
    <row r="1353" spans="1:1" x14ac:dyDescent="0.25">
      <c r="A1353" s="1"/>
    </row>
    <row r="1354" spans="1:1" x14ac:dyDescent="0.25">
      <c r="A1354" s="1"/>
    </row>
    <row r="1355" spans="1:1" x14ac:dyDescent="0.25">
      <c r="A1355" s="1"/>
    </row>
    <row r="1356" spans="1:1" x14ac:dyDescent="0.25">
      <c r="A1356" s="1"/>
    </row>
    <row r="1357" spans="1:1" x14ac:dyDescent="0.25">
      <c r="A1357" s="1"/>
    </row>
    <row r="1358" spans="1:1" x14ac:dyDescent="0.25">
      <c r="A1358" s="1"/>
    </row>
    <row r="1359" spans="1:1" x14ac:dyDescent="0.25">
      <c r="A1359" s="1"/>
    </row>
    <row r="1360" spans="1:1" x14ac:dyDescent="0.25">
      <c r="A1360" s="1"/>
    </row>
    <row r="1361" spans="1:1" x14ac:dyDescent="0.25">
      <c r="A1361" s="1"/>
    </row>
    <row r="1362" spans="1:1" x14ac:dyDescent="0.25">
      <c r="A1362" s="1"/>
    </row>
    <row r="1363" spans="1:1" x14ac:dyDescent="0.25">
      <c r="A1363" s="1"/>
    </row>
    <row r="1364" spans="1:1" x14ac:dyDescent="0.25">
      <c r="A1364" s="1"/>
    </row>
    <row r="1365" spans="1:1" x14ac:dyDescent="0.25">
      <c r="A1365" s="1"/>
    </row>
    <row r="1366" spans="1:1" x14ac:dyDescent="0.25">
      <c r="A1366" s="1"/>
    </row>
    <row r="1367" spans="1:1" x14ac:dyDescent="0.25">
      <c r="A1367" s="1"/>
    </row>
    <row r="1368" spans="1:1" x14ac:dyDescent="0.25">
      <c r="A1368" s="1"/>
    </row>
    <row r="1369" spans="1:1" x14ac:dyDescent="0.25">
      <c r="A1369" s="1"/>
    </row>
    <row r="1370" spans="1:1" x14ac:dyDescent="0.25">
      <c r="A1370" s="1"/>
    </row>
    <row r="1371" spans="1:1" x14ac:dyDescent="0.25">
      <c r="A1371" s="1"/>
    </row>
    <row r="1372" spans="1:1" x14ac:dyDescent="0.25">
      <c r="A1372" s="1"/>
    </row>
    <row r="1373" spans="1:1" x14ac:dyDescent="0.25">
      <c r="A1373" s="1"/>
    </row>
    <row r="1374" spans="1:1" x14ac:dyDescent="0.25">
      <c r="A1374" s="1"/>
    </row>
    <row r="1375" spans="1:1" x14ac:dyDescent="0.25">
      <c r="A1375" s="1"/>
    </row>
    <row r="1376" spans="1:1" x14ac:dyDescent="0.25">
      <c r="A1376" s="1"/>
    </row>
    <row r="1377" spans="1:1" x14ac:dyDescent="0.25">
      <c r="A1377" s="1"/>
    </row>
    <row r="1378" spans="1:1" x14ac:dyDescent="0.25">
      <c r="A1378" s="1"/>
    </row>
    <row r="1379" spans="1:1" x14ac:dyDescent="0.25">
      <c r="A1379" s="1"/>
    </row>
    <row r="1380" spans="1:1" x14ac:dyDescent="0.25">
      <c r="A1380" s="1"/>
    </row>
    <row r="1381" spans="1:1" x14ac:dyDescent="0.25">
      <c r="A1381" s="1"/>
    </row>
    <row r="1382" spans="1:1" x14ac:dyDescent="0.25">
      <c r="A1382" s="1"/>
    </row>
    <row r="1383" spans="1:1" x14ac:dyDescent="0.25">
      <c r="A1383" s="1"/>
    </row>
    <row r="1384" spans="1:1" x14ac:dyDescent="0.25">
      <c r="A1384" s="1"/>
    </row>
    <row r="1385" spans="1:1" x14ac:dyDescent="0.25">
      <c r="A1385" s="1"/>
    </row>
    <row r="1386" spans="1:1" x14ac:dyDescent="0.25">
      <c r="A1386" s="1"/>
    </row>
    <row r="1387" spans="1:1" x14ac:dyDescent="0.25">
      <c r="A1387" s="1"/>
    </row>
    <row r="1388" spans="1:1" x14ac:dyDescent="0.25">
      <c r="A1388" s="1"/>
    </row>
    <row r="1389" spans="1:1" x14ac:dyDescent="0.25">
      <c r="A1389" s="1"/>
    </row>
    <row r="1390" spans="1:1" x14ac:dyDescent="0.25">
      <c r="A1390" s="1"/>
    </row>
    <row r="1391" spans="1:1" x14ac:dyDescent="0.25">
      <c r="A1391" s="1"/>
    </row>
    <row r="1392" spans="1:1" x14ac:dyDescent="0.25">
      <c r="A1392" s="1"/>
    </row>
    <row r="1393" spans="1:1" x14ac:dyDescent="0.25">
      <c r="A1393" s="1"/>
    </row>
    <row r="1394" spans="1:1" x14ac:dyDescent="0.25">
      <c r="A1394" s="1"/>
    </row>
    <row r="1395" spans="1:1" x14ac:dyDescent="0.25">
      <c r="A1395" s="1"/>
    </row>
    <row r="1396" spans="1:1" x14ac:dyDescent="0.25">
      <c r="A1396" s="1"/>
    </row>
    <row r="1397" spans="1:1" x14ac:dyDescent="0.25">
      <c r="A1397" s="1"/>
    </row>
    <row r="1398" spans="1:1" x14ac:dyDescent="0.25">
      <c r="A1398" s="1"/>
    </row>
    <row r="1399" spans="1:1" x14ac:dyDescent="0.25">
      <c r="A1399" s="1"/>
    </row>
    <row r="1400" spans="1:1" x14ac:dyDescent="0.25">
      <c r="A1400" s="1"/>
    </row>
    <row r="1401" spans="1:1" x14ac:dyDescent="0.25">
      <c r="A1401" s="1"/>
    </row>
    <row r="1402" spans="1:1" x14ac:dyDescent="0.25">
      <c r="A1402" s="1"/>
    </row>
    <row r="1403" spans="1:1" x14ac:dyDescent="0.25">
      <c r="A1403" s="1"/>
    </row>
    <row r="1404" spans="1:1" x14ac:dyDescent="0.25">
      <c r="A1404" s="1"/>
    </row>
    <row r="1405" spans="1:1" x14ac:dyDescent="0.25">
      <c r="A1405" s="1"/>
    </row>
    <row r="1406" spans="1:1" x14ac:dyDescent="0.25">
      <c r="A1406" s="1"/>
    </row>
    <row r="1407" spans="1:1" x14ac:dyDescent="0.25">
      <c r="A1407" s="1"/>
    </row>
    <row r="1408" spans="1:1" x14ac:dyDescent="0.25">
      <c r="A1408" s="1"/>
    </row>
    <row r="1409" spans="1:1" x14ac:dyDescent="0.25">
      <c r="A1409" s="1"/>
    </row>
    <row r="1410" spans="1:1" x14ac:dyDescent="0.25">
      <c r="A1410" s="1"/>
    </row>
    <row r="1411" spans="1:1" x14ac:dyDescent="0.25">
      <c r="A1411" s="1"/>
    </row>
    <row r="1412" spans="1:1" x14ac:dyDescent="0.25">
      <c r="A1412" s="1"/>
    </row>
    <row r="1413" spans="1:1" x14ac:dyDescent="0.25">
      <c r="A1413" s="1"/>
    </row>
    <row r="1414" spans="1:1" x14ac:dyDescent="0.25">
      <c r="A1414" s="1"/>
    </row>
    <row r="1415" spans="1:1" x14ac:dyDescent="0.25">
      <c r="A1415" s="1"/>
    </row>
    <row r="1416" spans="1:1" x14ac:dyDescent="0.25">
      <c r="A1416" s="1"/>
    </row>
    <row r="1417" spans="1:1" x14ac:dyDescent="0.25">
      <c r="A1417" s="1"/>
    </row>
    <row r="1418" spans="1:1" x14ac:dyDescent="0.25">
      <c r="A1418" s="1"/>
    </row>
    <row r="1419" spans="1:1" x14ac:dyDescent="0.25">
      <c r="A1419" s="1"/>
    </row>
    <row r="1420" spans="1:1" x14ac:dyDescent="0.25">
      <c r="A1420" s="1"/>
    </row>
    <row r="1421" spans="1:1" x14ac:dyDescent="0.25">
      <c r="A1421" s="1"/>
    </row>
    <row r="1422" spans="1:1" x14ac:dyDescent="0.25">
      <c r="A1422" s="1"/>
    </row>
    <row r="1423" spans="1:1" x14ac:dyDescent="0.25">
      <c r="A1423" s="1"/>
    </row>
    <row r="1424" spans="1:1" x14ac:dyDescent="0.25">
      <c r="A1424" s="1"/>
    </row>
    <row r="1425" spans="1:1" x14ac:dyDescent="0.25">
      <c r="A1425" s="1"/>
    </row>
    <row r="1426" spans="1:1" x14ac:dyDescent="0.25">
      <c r="A1426" s="1"/>
    </row>
    <row r="1427" spans="1:1" x14ac:dyDescent="0.25">
      <c r="A1427" s="1"/>
    </row>
    <row r="1428" spans="1:1" x14ac:dyDescent="0.25">
      <c r="A1428" s="1"/>
    </row>
    <row r="1429" spans="1:1" x14ac:dyDescent="0.25">
      <c r="A1429" s="1"/>
    </row>
    <row r="1430" spans="1:1" x14ac:dyDescent="0.25">
      <c r="A1430" s="1"/>
    </row>
    <row r="1431" spans="1:1" x14ac:dyDescent="0.25">
      <c r="A1431" s="1"/>
    </row>
    <row r="1432" spans="1:1" x14ac:dyDescent="0.25">
      <c r="A1432" s="1"/>
    </row>
    <row r="1433" spans="1:1" x14ac:dyDescent="0.25">
      <c r="A1433" s="1"/>
    </row>
    <row r="1434" spans="1:1" x14ac:dyDescent="0.25">
      <c r="A1434" s="1"/>
    </row>
    <row r="1435" spans="1:1" x14ac:dyDescent="0.25">
      <c r="A1435" s="1"/>
    </row>
    <row r="1436" spans="1:1" x14ac:dyDescent="0.25">
      <c r="A1436" s="1"/>
    </row>
    <row r="1437" spans="1:1" x14ac:dyDescent="0.25">
      <c r="A1437" s="1"/>
    </row>
    <row r="1438" spans="1:1" x14ac:dyDescent="0.25">
      <c r="A1438" s="1"/>
    </row>
    <row r="1439" spans="1:1" x14ac:dyDescent="0.25">
      <c r="A1439" s="1"/>
    </row>
    <row r="1440" spans="1:1" x14ac:dyDescent="0.25">
      <c r="A1440" s="1"/>
    </row>
    <row r="1441" spans="1:1" x14ac:dyDescent="0.25">
      <c r="A1441" s="1"/>
    </row>
    <row r="1442" spans="1:1" x14ac:dyDescent="0.25">
      <c r="A1442" s="1"/>
    </row>
    <row r="1443" spans="1:1" x14ac:dyDescent="0.25">
      <c r="A1443" s="1"/>
    </row>
    <row r="1444" spans="1:1" x14ac:dyDescent="0.25">
      <c r="A1444" s="1"/>
    </row>
    <row r="1445" spans="1:1" x14ac:dyDescent="0.25">
      <c r="A1445" s="1"/>
    </row>
    <row r="1446" spans="1:1" x14ac:dyDescent="0.25">
      <c r="A1446" s="1"/>
    </row>
    <row r="1447" spans="1:1" x14ac:dyDescent="0.25">
      <c r="A1447" s="1"/>
    </row>
    <row r="1448" spans="1:1" x14ac:dyDescent="0.25">
      <c r="A1448" s="1"/>
    </row>
    <row r="1449" spans="1:1" x14ac:dyDescent="0.25">
      <c r="A1449" s="1"/>
    </row>
    <row r="1450" spans="1:1" x14ac:dyDescent="0.25">
      <c r="A1450" s="1"/>
    </row>
    <row r="1451" spans="1:1" x14ac:dyDescent="0.25">
      <c r="A1451" s="1"/>
    </row>
    <row r="1452" spans="1:1" x14ac:dyDescent="0.25">
      <c r="A1452" s="1"/>
    </row>
    <row r="1453" spans="1:1" x14ac:dyDescent="0.25">
      <c r="A1453" s="1"/>
    </row>
    <row r="1454" spans="1:1" x14ac:dyDescent="0.25">
      <c r="A1454" s="1"/>
    </row>
    <row r="1455" spans="1:1" x14ac:dyDescent="0.25">
      <c r="A1455" s="1"/>
    </row>
    <row r="1456" spans="1:1" x14ac:dyDescent="0.25">
      <c r="A1456" s="1"/>
    </row>
    <row r="1457" spans="1:1" x14ac:dyDescent="0.25">
      <c r="A1457" s="1"/>
    </row>
    <row r="1458" spans="1:1" x14ac:dyDescent="0.25">
      <c r="A1458" s="1"/>
    </row>
    <row r="1459" spans="1:1" x14ac:dyDescent="0.25">
      <c r="A1459" s="1"/>
    </row>
    <row r="1460" spans="1:1" x14ac:dyDescent="0.25">
      <c r="A1460" s="1"/>
    </row>
    <row r="1461" spans="1:1" x14ac:dyDescent="0.25">
      <c r="A1461" s="1"/>
    </row>
    <row r="1462" spans="1:1" x14ac:dyDescent="0.25">
      <c r="A1462" s="1"/>
    </row>
    <row r="1463" spans="1:1" x14ac:dyDescent="0.25">
      <c r="A1463" s="1"/>
    </row>
    <row r="1464" spans="1:1" x14ac:dyDescent="0.25">
      <c r="A1464" s="1"/>
    </row>
    <row r="1465" spans="1:1" x14ac:dyDescent="0.25">
      <c r="A1465" s="1"/>
    </row>
    <row r="1466" spans="1:1" x14ac:dyDescent="0.25">
      <c r="A1466" s="1"/>
    </row>
    <row r="1467" spans="1:1" x14ac:dyDescent="0.25">
      <c r="A1467" s="1"/>
    </row>
    <row r="1468" spans="1:1" x14ac:dyDescent="0.25">
      <c r="A1468" s="1"/>
    </row>
    <row r="1469" spans="1:1" x14ac:dyDescent="0.25">
      <c r="A1469" s="1"/>
    </row>
    <row r="1470" spans="1:1" x14ac:dyDescent="0.25">
      <c r="A1470" s="1"/>
    </row>
    <row r="1471" spans="1:1" x14ac:dyDescent="0.25">
      <c r="A1471" s="1"/>
    </row>
    <row r="1472" spans="1:1" x14ac:dyDescent="0.25">
      <c r="A1472" s="1"/>
    </row>
    <row r="1473" spans="1:1" x14ac:dyDescent="0.25">
      <c r="A1473" s="1"/>
    </row>
    <row r="1474" spans="1:1" x14ac:dyDescent="0.25">
      <c r="A1474" s="1"/>
    </row>
    <row r="1475" spans="1:1" x14ac:dyDescent="0.25">
      <c r="A1475" s="1"/>
    </row>
    <row r="1476" spans="1:1" x14ac:dyDescent="0.25">
      <c r="A1476" s="1"/>
    </row>
    <row r="1477" spans="1:1" x14ac:dyDescent="0.25">
      <c r="A1477" s="1"/>
    </row>
    <row r="1478" spans="1:1" x14ac:dyDescent="0.25">
      <c r="A1478" s="1"/>
    </row>
    <row r="1479" spans="1:1" x14ac:dyDescent="0.25">
      <c r="A1479" s="1"/>
    </row>
    <row r="1480" spans="1:1" x14ac:dyDescent="0.25">
      <c r="A1480" s="1"/>
    </row>
    <row r="1481" spans="1:1" x14ac:dyDescent="0.25">
      <c r="A1481" s="1"/>
    </row>
    <row r="1482" spans="1:1" x14ac:dyDescent="0.25">
      <c r="A1482" s="1"/>
    </row>
    <row r="1483" spans="1:1" x14ac:dyDescent="0.25">
      <c r="A1483" s="1"/>
    </row>
    <row r="1484" spans="1:1" x14ac:dyDescent="0.25">
      <c r="A1484" s="1"/>
    </row>
    <row r="1485" spans="1:1" x14ac:dyDescent="0.25">
      <c r="A1485" s="1"/>
    </row>
    <row r="1486" spans="1:1" x14ac:dyDescent="0.25">
      <c r="A1486" s="1"/>
    </row>
    <row r="1487" spans="1:1" x14ac:dyDescent="0.25">
      <c r="A1487" s="1"/>
    </row>
    <row r="1488" spans="1:1" x14ac:dyDescent="0.25">
      <c r="A1488" s="1"/>
    </row>
    <row r="1489" spans="1:1" x14ac:dyDescent="0.25">
      <c r="A1489" s="1"/>
    </row>
    <row r="1490" spans="1:1" x14ac:dyDescent="0.25">
      <c r="A1490" s="1"/>
    </row>
    <row r="1491" spans="1:1" x14ac:dyDescent="0.25">
      <c r="A1491" s="1"/>
    </row>
    <row r="1492" spans="1:1" x14ac:dyDescent="0.25">
      <c r="A1492" s="1"/>
    </row>
    <row r="1493" spans="1:1" x14ac:dyDescent="0.25">
      <c r="A1493" s="1"/>
    </row>
    <row r="1494" spans="1:1" x14ac:dyDescent="0.25">
      <c r="A1494" s="1"/>
    </row>
    <row r="1495" spans="1:1" x14ac:dyDescent="0.25">
      <c r="A1495" s="1"/>
    </row>
    <row r="1496" spans="1:1" x14ac:dyDescent="0.25">
      <c r="A1496" s="1"/>
    </row>
    <row r="1497" spans="1:1" x14ac:dyDescent="0.25">
      <c r="A1497" s="1"/>
    </row>
    <row r="1498" spans="1:1" x14ac:dyDescent="0.25">
      <c r="A1498" s="1"/>
    </row>
    <row r="1499" spans="1:1" x14ac:dyDescent="0.25">
      <c r="A1499" s="1"/>
    </row>
    <row r="1500" spans="1:1" x14ac:dyDescent="0.25">
      <c r="A1500" s="1"/>
    </row>
    <row r="1501" spans="1:1" x14ac:dyDescent="0.25">
      <c r="A1501" s="1"/>
    </row>
    <row r="1502" spans="1:1" x14ac:dyDescent="0.25">
      <c r="A1502" s="1"/>
    </row>
    <row r="1503" spans="1:1" x14ac:dyDescent="0.25">
      <c r="A1503" s="1"/>
    </row>
    <row r="1504" spans="1:1" x14ac:dyDescent="0.25">
      <c r="A1504" s="1"/>
    </row>
    <row r="1505" spans="1:1" x14ac:dyDescent="0.25">
      <c r="A1505" s="1"/>
    </row>
    <row r="1506" spans="1:1" x14ac:dyDescent="0.25">
      <c r="A1506" s="1"/>
    </row>
    <row r="1507" spans="1:1" x14ac:dyDescent="0.25">
      <c r="A1507" s="1"/>
    </row>
    <row r="1508" spans="1:1" x14ac:dyDescent="0.25">
      <c r="A1508" s="1"/>
    </row>
    <row r="1509" spans="1:1" x14ac:dyDescent="0.25">
      <c r="A1509" s="1"/>
    </row>
    <row r="1510" spans="1:1" x14ac:dyDescent="0.25">
      <c r="A1510" s="1"/>
    </row>
    <row r="1511" spans="1:1" x14ac:dyDescent="0.25">
      <c r="A1511" s="1"/>
    </row>
    <row r="1512" spans="1:1" x14ac:dyDescent="0.25">
      <c r="A1512" s="1"/>
    </row>
    <row r="1513" spans="1:1" x14ac:dyDescent="0.25">
      <c r="A1513" s="1"/>
    </row>
    <row r="1514" spans="1:1" x14ac:dyDescent="0.25">
      <c r="A1514" s="1"/>
    </row>
    <row r="1515" spans="1:1" x14ac:dyDescent="0.25">
      <c r="A1515" s="1"/>
    </row>
    <row r="1516" spans="1:1" x14ac:dyDescent="0.25">
      <c r="A1516" s="1"/>
    </row>
    <row r="1517" spans="1:1" x14ac:dyDescent="0.25">
      <c r="A1517" s="1"/>
    </row>
    <row r="1518" spans="1:1" x14ac:dyDescent="0.25">
      <c r="A1518" s="1"/>
    </row>
    <row r="1519" spans="1:1" x14ac:dyDescent="0.25">
      <c r="A1519" s="1"/>
    </row>
    <row r="1520" spans="1:1" x14ac:dyDescent="0.25">
      <c r="A1520" s="1"/>
    </row>
    <row r="1521" spans="1:1" x14ac:dyDescent="0.25">
      <c r="A1521" s="1"/>
    </row>
    <row r="1522" spans="1:1" x14ac:dyDescent="0.25">
      <c r="A1522" s="1"/>
    </row>
    <row r="1523" spans="1:1" x14ac:dyDescent="0.25">
      <c r="A1523" s="1"/>
    </row>
    <row r="1524" spans="1:1" x14ac:dyDescent="0.25">
      <c r="A1524" s="1"/>
    </row>
    <row r="1525" spans="1:1" x14ac:dyDescent="0.25">
      <c r="A1525" s="1"/>
    </row>
    <row r="1526" spans="1:1" x14ac:dyDescent="0.25">
      <c r="A1526" s="1"/>
    </row>
    <row r="1527" spans="1:1" x14ac:dyDescent="0.25">
      <c r="A1527" s="1"/>
    </row>
    <row r="1528" spans="1:1" x14ac:dyDescent="0.25">
      <c r="A1528" s="1"/>
    </row>
    <row r="1529" spans="1:1" x14ac:dyDescent="0.25">
      <c r="A1529" s="1"/>
    </row>
    <row r="1530" spans="1:1" x14ac:dyDescent="0.25">
      <c r="A1530" s="1"/>
    </row>
    <row r="1531" spans="1:1" x14ac:dyDescent="0.25">
      <c r="A1531" s="1"/>
    </row>
    <row r="1532" spans="1:1" x14ac:dyDescent="0.25">
      <c r="A1532" s="1"/>
    </row>
    <row r="1533" spans="1:1" x14ac:dyDescent="0.25">
      <c r="A1533" s="1"/>
    </row>
    <row r="1534" spans="1:1" x14ac:dyDescent="0.25">
      <c r="A1534" s="1"/>
    </row>
    <row r="1535" spans="1:1" x14ac:dyDescent="0.25">
      <c r="A1535" s="1"/>
    </row>
    <row r="1536" spans="1:1" x14ac:dyDescent="0.25">
      <c r="A1536" s="1"/>
    </row>
    <row r="1537" spans="1:1" x14ac:dyDescent="0.25">
      <c r="A1537" s="1"/>
    </row>
    <row r="1538" spans="1:1" x14ac:dyDescent="0.25">
      <c r="A1538" s="1"/>
    </row>
    <row r="1539" spans="1:1" x14ac:dyDescent="0.25">
      <c r="A1539" s="1"/>
    </row>
    <row r="1540" spans="1:1" x14ac:dyDescent="0.25">
      <c r="A1540" s="1"/>
    </row>
    <row r="1541" spans="1:1" x14ac:dyDescent="0.25">
      <c r="A1541" s="1"/>
    </row>
    <row r="1542" spans="1:1" x14ac:dyDescent="0.25">
      <c r="A1542" s="1"/>
    </row>
    <row r="1543" spans="1:1" x14ac:dyDescent="0.25">
      <c r="A1543" s="1"/>
    </row>
    <row r="1544" spans="1:1" x14ac:dyDescent="0.25">
      <c r="A1544" s="1"/>
    </row>
    <row r="1545" spans="1:1" x14ac:dyDescent="0.25">
      <c r="A1545" s="1"/>
    </row>
    <row r="1546" spans="1:1" x14ac:dyDescent="0.25">
      <c r="A1546" s="1"/>
    </row>
    <row r="1547" spans="1:1" x14ac:dyDescent="0.25">
      <c r="A1547" s="1"/>
    </row>
    <row r="1548" spans="1:1" x14ac:dyDescent="0.25">
      <c r="A1548" s="1"/>
    </row>
    <row r="1549" spans="1:1" x14ac:dyDescent="0.25">
      <c r="A1549" s="1"/>
    </row>
    <row r="1550" spans="1:1" x14ac:dyDescent="0.25">
      <c r="A1550" s="1"/>
    </row>
    <row r="1551" spans="1:1" x14ac:dyDescent="0.25">
      <c r="A1551" s="1"/>
    </row>
    <row r="1552" spans="1:1" x14ac:dyDescent="0.25">
      <c r="A1552" s="1"/>
    </row>
    <row r="1553" spans="1:1" x14ac:dyDescent="0.25">
      <c r="A1553" s="1"/>
    </row>
    <row r="1554" spans="1:1" x14ac:dyDescent="0.25">
      <c r="A1554" s="1"/>
    </row>
    <row r="1555" spans="1:1" x14ac:dyDescent="0.25">
      <c r="A1555" s="1"/>
    </row>
    <row r="1556" spans="1:1" x14ac:dyDescent="0.25">
      <c r="A1556" s="1"/>
    </row>
    <row r="1557" spans="1:1" x14ac:dyDescent="0.25">
      <c r="A1557" s="1"/>
    </row>
    <row r="1558" spans="1:1" x14ac:dyDescent="0.25">
      <c r="A1558" s="1"/>
    </row>
    <row r="1559" spans="1:1" x14ac:dyDescent="0.25">
      <c r="A1559" s="1"/>
    </row>
    <row r="1560" spans="1:1" x14ac:dyDescent="0.25">
      <c r="A1560" s="1"/>
    </row>
    <row r="1561" spans="1:1" x14ac:dyDescent="0.25">
      <c r="A1561" s="1"/>
    </row>
    <row r="1562" spans="1:1" x14ac:dyDescent="0.25">
      <c r="A1562" s="1"/>
    </row>
    <row r="1563" spans="1:1" x14ac:dyDescent="0.25">
      <c r="A1563" s="1"/>
    </row>
    <row r="1564" spans="1:1" x14ac:dyDescent="0.25">
      <c r="A1564" s="1"/>
    </row>
    <row r="1565" spans="1:1" x14ac:dyDescent="0.25">
      <c r="A1565" s="1"/>
    </row>
    <row r="1566" spans="1:1" x14ac:dyDescent="0.25">
      <c r="A1566" s="1"/>
    </row>
    <row r="1567" spans="1:1" x14ac:dyDescent="0.25">
      <c r="A1567" s="1"/>
    </row>
    <row r="1568" spans="1:1" x14ac:dyDescent="0.25">
      <c r="A1568" s="1"/>
    </row>
    <row r="1569" spans="1:1" x14ac:dyDescent="0.25">
      <c r="A1569" s="1"/>
    </row>
    <row r="1570" spans="1:1" x14ac:dyDescent="0.25">
      <c r="A1570" s="1"/>
    </row>
    <row r="1571" spans="1:1" x14ac:dyDescent="0.25">
      <c r="A1571" s="1"/>
    </row>
    <row r="1572" spans="1:1" x14ac:dyDescent="0.25">
      <c r="A1572" s="1"/>
    </row>
    <row r="1573" spans="1:1" x14ac:dyDescent="0.25">
      <c r="A1573" s="1"/>
    </row>
    <row r="1574" spans="1:1" x14ac:dyDescent="0.25">
      <c r="A1574" s="1"/>
    </row>
    <row r="1575" spans="1:1" x14ac:dyDescent="0.25">
      <c r="A1575" s="1"/>
    </row>
    <row r="1576" spans="1:1" x14ac:dyDescent="0.25">
      <c r="A1576" s="1"/>
    </row>
    <row r="1577" spans="1:1" x14ac:dyDescent="0.25">
      <c r="A1577" s="1"/>
    </row>
    <row r="1578" spans="1:1" x14ac:dyDescent="0.25">
      <c r="A1578" s="1"/>
    </row>
    <row r="1579" spans="1:1" x14ac:dyDescent="0.25">
      <c r="A1579" s="1"/>
    </row>
    <row r="1580" spans="1:1" x14ac:dyDescent="0.25">
      <c r="A1580" s="1"/>
    </row>
    <row r="1581" spans="1:1" x14ac:dyDescent="0.25">
      <c r="A1581" s="1"/>
    </row>
    <row r="1582" spans="1:1" x14ac:dyDescent="0.25">
      <c r="A1582" s="1"/>
    </row>
    <row r="1583" spans="1:1" x14ac:dyDescent="0.25">
      <c r="A1583" s="1"/>
    </row>
    <row r="1584" spans="1:1" x14ac:dyDescent="0.25">
      <c r="A1584" s="1"/>
    </row>
    <row r="1585" spans="1:1" x14ac:dyDescent="0.25">
      <c r="A1585" s="1"/>
    </row>
    <row r="1586" spans="1:1" x14ac:dyDescent="0.25">
      <c r="A1586" s="1"/>
    </row>
    <row r="1587" spans="1:1" x14ac:dyDescent="0.25">
      <c r="A1587" s="1"/>
    </row>
    <row r="1588" spans="1:1" x14ac:dyDescent="0.25">
      <c r="A1588" s="1"/>
    </row>
    <row r="1589" spans="1:1" x14ac:dyDescent="0.25">
      <c r="A1589" s="1"/>
    </row>
    <row r="1590" spans="1:1" x14ac:dyDescent="0.25">
      <c r="A1590" s="1"/>
    </row>
    <row r="1591" spans="1:1" x14ac:dyDescent="0.25">
      <c r="A1591" s="1"/>
    </row>
    <row r="1592" spans="1:1" x14ac:dyDescent="0.25">
      <c r="A1592" s="1"/>
    </row>
    <row r="1593" spans="1:1" x14ac:dyDescent="0.25">
      <c r="A1593" s="1"/>
    </row>
    <row r="1594" spans="1:1" x14ac:dyDescent="0.25">
      <c r="A1594" s="1"/>
    </row>
    <row r="1595" spans="1:1" x14ac:dyDescent="0.25">
      <c r="A1595" s="1"/>
    </row>
    <row r="1596" spans="1:1" x14ac:dyDescent="0.25">
      <c r="A1596" s="1"/>
    </row>
    <row r="1597" spans="1:1" x14ac:dyDescent="0.25">
      <c r="A1597" s="1"/>
    </row>
    <row r="1598" spans="1:1" x14ac:dyDescent="0.25">
      <c r="A1598" s="1"/>
    </row>
    <row r="1599" spans="1:1" x14ac:dyDescent="0.25">
      <c r="A1599" s="1"/>
    </row>
    <row r="1600" spans="1:1" x14ac:dyDescent="0.25">
      <c r="A1600" s="1"/>
    </row>
    <row r="1601" spans="1:1" x14ac:dyDescent="0.25">
      <c r="A1601" s="1"/>
    </row>
    <row r="1602" spans="1:1" x14ac:dyDescent="0.25">
      <c r="A1602" s="1"/>
    </row>
    <row r="1603" spans="1:1" x14ac:dyDescent="0.25">
      <c r="A1603" s="1"/>
    </row>
    <row r="1604" spans="1:1" x14ac:dyDescent="0.25">
      <c r="A1604" s="1"/>
    </row>
    <row r="1605" spans="1:1" x14ac:dyDescent="0.25">
      <c r="A1605" s="1"/>
    </row>
    <row r="1606" spans="1:1" x14ac:dyDescent="0.25">
      <c r="A1606" s="1"/>
    </row>
    <row r="1607" spans="1:1" x14ac:dyDescent="0.25">
      <c r="A1607" s="1"/>
    </row>
    <row r="1608" spans="1:1" x14ac:dyDescent="0.25">
      <c r="A1608" s="1"/>
    </row>
    <row r="1609" spans="1:1" x14ac:dyDescent="0.25">
      <c r="A1609" s="1"/>
    </row>
    <row r="1610" spans="1:1" x14ac:dyDescent="0.25">
      <c r="A1610" s="1"/>
    </row>
    <row r="1611" spans="1:1" x14ac:dyDescent="0.25">
      <c r="A1611" s="1"/>
    </row>
    <row r="1612" spans="1:1" x14ac:dyDescent="0.25">
      <c r="A1612" s="1"/>
    </row>
    <row r="1613" spans="1:1" x14ac:dyDescent="0.25">
      <c r="A1613" s="1"/>
    </row>
    <row r="1614" spans="1:1" x14ac:dyDescent="0.25">
      <c r="A1614" s="1"/>
    </row>
    <row r="1615" spans="1:1" x14ac:dyDescent="0.25">
      <c r="A1615" s="1"/>
    </row>
    <row r="1616" spans="1:1" x14ac:dyDescent="0.25">
      <c r="A1616" s="1"/>
    </row>
    <row r="1617" spans="1:1" x14ac:dyDescent="0.25">
      <c r="A1617" s="1"/>
    </row>
    <row r="1618" spans="1:1" x14ac:dyDescent="0.25">
      <c r="A1618" s="1"/>
    </row>
    <row r="1619" spans="1:1" x14ac:dyDescent="0.25">
      <c r="A1619" s="1"/>
    </row>
    <row r="1620" spans="1:1" x14ac:dyDescent="0.25">
      <c r="A1620" s="1"/>
    </row>
    <row r="1621" spans="1:1" x14ac:dyDescent="0.25">
      <c r="A1621" s="1"/>
    </row>
    <row r="1622" spans="1:1" x14ac:dyDescent="0.25">
      <c r="A1622" s="1"/>
    </row>
    <row r="1623" spans="1:1" x14ac:dyDescent="0.25">
      <c r="A1623" s="1"/>
    </row>
    <row r="1624" spans="1:1" x14ac:dyDescent="0.25">
      <c r="A1624" s="1"/>
    </row>
    <row r="1625" spans="1:1" x14ac:dyDescent="0.25">
      <c r="A1625" s="1"/>
    </row>
    <row r="1626" spans="1:1" x14ac:dyDescent="0.25">
      <c r="A1626" s="1"/>
    </row>
    <row r="1627" spans="1:1" x14ac:dyDescent="0.25">
      <c r="A1627" s="1"/>
    </row>
    <row r="1628" spans="1:1" x14ac:dyDescent="0.25">
      <c r="A1628" s="1"/>
    </row>
    <row r="1629" spans="1:1" x14ac:dyDescent="0.25">
      <c r="A1629" s="1"/>
    </row>
    <row r="1630" spans="1:1" x14ac:dyDescent="0.25">
      <c r="A1630" s="1"/>
    </row>
    <row r="1631" spans="1:1" x14ac:dyDescent="0.25">
      <c r="A1631" s="1"/>
    </row>
    <row r="1632" spans="1:1" x14ac:dyDescent="0.25">
      <c r="A1632" s="1"/>
    </row>
    <row r="1633" spans="1:1" x14ac:dyDescent="0.25">
      <c r="A1633" s="1"/>
    </row>
    <row r="1634" spans="1:1" x14ac:dyDescent="0.25">
      <c r="A1634" s="1"/>
    </row>
    <row r="1635" spans="1:1" x14ac:dyDescent="0.25">
      <c r="A1635" s="1"/>
    </row>
    <row r="1636" spans="1:1" x14ac:dyDescent="0.25">
      <c r="A1636" s="1"/>
    </row>
    <row r="1637" spans="1:1" x14ac:dyDescent="0.25">
      <c r="A1637" s="1"/>
    </row>
    <row r="1638" spans="1:1" x14ac:dyDescent="0.25">
      <c r="A1638" s="1"/>
    </row>
    <row r="1639" spans="1:1" x14ac:dyDescent="0.25">
      <c r="A1639" s="1"/>
    </row>
    <row r="1640" spans="1:1" x14ac:dyDescent="0.25">
      <c r="A1640" s="1"/>
    </row>
    <row r="1641" spans="1:1" x14ac:dyDescent="0.25">
      <c r="A1641" s="1"/>
    </row>
    <row r="1642" spans="1:1" x14ac:dyDescent="0.25">
      <c r="A1642" s="1"/>
    </row>
    <row r="1643" spans="1:1" x14ac:dyDescent="0.25">
      <c r="A1643" s="1"/>
    </row>
    <row r="1644" spans="1:1" x14ac:dyDescent="0.25">
      <c r="A1644" s="1"/>
    </row>
    <row r="1645" spans="1:1" x14ac:dyDescent="0.25">
      <c r="A1645" s="1"/>
    </row>
    <row r="1646" spans="1:1" x14ac:dyDescent="0.25">
      <c r="A1646" s="1"/>
    </row>
    <row r="1647" spans="1:1" x14ac:dyDescent="0.25">
      <c r="A1647" s="1"/>
    </row>
    <row r="1648" spans="1:1" x14ac:dyDescent="0.25">
      <c r="A1648" s="1"/>
    </row>
    <row r="1649" spans="1:1" x14ac:dyDescent="0.25">
      <c r="A1649" s="1"/>
    </row>
    <row r="1650" spans="1:1" x14ac:dyDescent="0.25">
      <c r="A1650" s="1"/>
    </row>
    <row r="1651" spans="1:1" x14ac:dyDescent="0.25">
      <c r="A1651" s="1"/>
    </row>
    <row r="1652" spans="1:1" x14ac:dyDescent="0.25">
      <c r="A1652" s="1"/>
    </row>
    <row r="1653" spans="1:1" x14ac:dyDescent="0.25">
      <c r="A1653" s="1"/>
    </row>
    <row r="1654" spans="1:1" x14ac:dyDescent="0.25">
      <c r="A1654" s="1"/>
    </row>
    <row r="1655" spans="1:1" x14ac:dyDescent="0.25">
      <c r="A1655" s="1"/>
    </row>
    <row r="1656" spans="1:1" x14ac:dyDescent="0.25">
      <c r="A1656" s="1"/>
    </row>
    <row r="1657" spans="1:1" x14ac:dyDescent="0.25">
      <c r="A1657" s="1"/>
    </row>
    <row r="1658" spans="1:1" x14ac:dyDescent="0.25">
      <c r="A1658" s="1"/>
    </row>
    <row r="1659" spans="1:1" x14ac:dyDescent="0.25">
      <c r="A1659" s="1"/>
    </row>
    <row r="1660" spans="1:1" x14ac:dyDescent="0.25">
      <c r="A1660" s="1"/>
    </row>
    <row r="1661" spans="1:1" x14ac:dyDescent="0.25">
      <c r="A1661" s="1"/>
    </row>
    <row r="1662" spans="1:1" x14ac:dyDescent="0.25">
      <c r="A1662" s="1"/>
    </row>
    <row r="1663" spans="1:1" x14ac:dyDescent="0.25">
      <c r="A1663" s="1"/>
    </row>
    <row r="1664" spans="1:1" x14ac:dyDescent="0.25">
      <c r="A1664" s="1"/>
    </row>
    <row r="1665" spans="1:1" x14ac:dyDescent="0.25">
      <c r="A1665" s="1"/>
    </row>
    <row r="1666" spans="1:1" x14ac:dyDescent="0.25">
      <c r="A1666" s="1"/>
    </row>
    <row r="1667" spans="1:1" x14ac:dyDescent="0.25">
      <c r="A1667" s="1"/>
    </row>
    <row r="1668" spans="1:1" x14ac:dyDescent="0.25">
      <c r="A1668" s="1"/>
    </row>
    <row r="1669" spans="1:1" x14ac:dyDescent="0.25">
      <c r="A1669" s="1"/>
    </row>
    <row r="1670" spans="1:1" x14ac:dyDescent="0.25">
      <c r="A1670" s="1"/>
    </row>
    <row r="1671" spans="1:1" x14ac:dyDescent="0.25">
      <c r="A1671" s="1"/>
    </row>
    <row r="1672" spans="1:1" x14ac:dyDescent="0.25">
      <c r="A1672" s="1"/>
    </row>
    <row r="1673" spans="1:1" x14ac:dyDescent="0.25">
      <c r="A1673" s="1"/>
    </row>
    <row r="1674" spans="1:1" x14ac:dyDescent="0.25">
      <c r="A1674" s="1"/>
    </row>
    <row r="1675" spans="1:1" x14ac:dyDescent="0.25">
      <c r="A1675" s="1"/>
    </row>
    <row r="1676" spans="1:1" x14ac:dyDescent="0.25">
      <c r="A1676" s="1"/>
    </row>
    <row r="1677" spans="1:1" x14ac:dyDescent="0.25">
      <c r="A1677" s="1"/>
    </row>
    <row r="1678" spans="1:1" x14ac:dyDescent="0.25">
      <c r="A1678" s="1"/>
    </row>
    <row r="1679" spans="1:1" x14ac:dyDescent="0.25">
      <c r="A1679" s="1"/>
    </row>
    <row r="1680" spans="1:1" x14ac:dyDescent="0.25">
      <c r="A1680" s="1"/>
    </row>
    <row r="1681" spans="1:1" x14ac:dyDescent="0.25">
      <c r="A1681" s="1"/>
    </row>
    <row r="1682" spans="1:1" x14ac:dyDescent="0.25">
      <c r="A1682" s="1"/>
    </row>
    <row r="1683" spans="1:1" x14ac:dyDescent="0.25">
      <c r="A1683" s="1"/>
    </row>
    <row r="1684" spans="1:1" x14ac:dyDescent="0.25">
      <c r="A1684" s="1"/>
    </row>
    <row r="1685" spans="1:1" x14ac:dyDescent="0.25">
      <c r="A1685" s="1"/>
    </row>
    <row r="1686" spans="1:1" x14ac:dyDescent="0.25">
      <c r="A1686" s="1"/>
    </row>
    <row r="1687" spans="1:1" x14ac:dyDescent="0.25">
      <c r="A1687" s="1"/>
    </row>
    <row r="1688" spans="1:1" x14ac:dyDescent="0.25">
      <c r="A1688" s="1"/>
    </row>
    <row r="1689" spans="1:1" x14ac:dyDescent="0.25">
      <c r="A1689" s="1"/>
    </row>
    <row r="1690" spans="1:1" x14ac:dyDescent="0.25">
      <c r="A1690" s="1"/>
    </row>
    <row r="1691" spans="1:1" x14ac:dyDescent="0.25">
      <c r="A1691" s="1"/>
    </row>
    <row r="1692" spans="1:1" x14ac:dyDescent="0.25">
      <c r="A1692" s="1"/>
    </row>
    <row r="1693" spans="1:1" x14ac:dyDescent="0.25">
      <c r="A1693" s="1"/>
    </row>
    <row r="1694" spans="1:1" x14ac:dyDescent="0.25">
      <c r="A1694" s="1"/>
    </row>
    <row r="1695" spans="1:1" x14ac:dyDescent="0.25">
      <c r="A1695" s="1"/>
    </row>
    <row r="1696" spans="1:1" x14ac:dyDescent="0.25">
      <c r="A1696" s="1"/>
    </row>
    <row r="1697" spans="1:1" x14ac:dyDescent="0.25">
      <c r="A1697" s="1"/>
    </row>
    <row r="1698" spans="1:1" x14ac:dyDescent="0.25">
      <c r="A1698" s="1"/>
    </row>
    <row r="1699" spans="1:1" x14ac:dyDescent="0.25">
      <c r="A1699" s="1"/>
    </row>
    <row r="1700" spans="1:1" x14ac:dyDescent="0.25">
      <c r="A1700" s="1"/>
    </row>
    <row r="1701" spans="1:1" x14ac:dyDescent="0.25">
      <c r="A1701" s="1"/>
    </row>
    <row r="1702" spans="1:1" x14ac:dyDescent="0.25">
      <c r="A1702" s="1"/>
    </row>
    <row r="1703" spans="1:1" x14ac:dyDescent="0.25">
      <c r="A1703" s="1"/>
    </row>
    <row r="1704" spans="1:1" x14ac:dyDescent="0.25">
      <c r="A1704" s="1"/>
    </row>
    <row r="1705" spans="1:1" x14ac:dyDescent="0.25">
      <c r="A1705" s="1"/>
    </row>
    <row r="1706" spans="1:1" x14ac:dyDescent="0.25">
      <c r="A1706" s="1"/>
    </row>
    <row r="1707" spans="1:1" x14ac:dyDescent="0.25">
      <c r="A1707" s="1"/>
    </row>
    <row r="1708" spans="1:1" x14ac:dyDescent="0.25">
      <c r="A1708" s="1"/>
    </row>
    <row r="1709" spans="1:1" x14ac:dyDescent="0.25">
      <c r="A1709" s="1"/>
    </row>
    <row r="1710" spans="1:1" x14ac:dyDescent="0.25">
      <c r="A1710" s="1"/>
    </row>
    <row r="1711" spans="1:1" x14ac:dyDescent="0.25">
      <c r="A1711" s="1"/>
    </row>
    <row r="1712" spans="1:1" x14ac:dyDescent="0.25">
      <c r="A1712" s="1"/>
    </row>
    <row r="1713" spans="1:1" x14ac:dyDescent="0.25">
      <c r="A1713" s="1"/>
    </row>
    <row r="1714" spans="1:1" x14ac:dyDescent="0.25">
      <c r="A1714" s="1"/>
    </row>
    <row r="1715" spans="1:1" x14ac:dyDescent="0.25">
      <c r="A1715" s="1"/>
    </row>
    <row r="1716" spans="1:1" x14ac:dyDescent="0.25">
      <c r="A1716" s="1"/>
    </row>
    <row r="1717" spans="1:1" x14ac:dyDescent="0.25">
      <c r="A1717" s="1"/>
    </row>
    <row r="1718" spans="1:1" x14ac:dyDescent="0.25">
      <c r="A1718" s="1"/>
    </row>
    <row r="1719" spans="1:1" x14ac:dyDescent="0.25">
      <c r="A1719" s="1"/>
    </row>
    <row r="1720" spans="1:1" x14ac:dyDescent="0.25">
      <c r="A1720" s="1"/>
    </row>
    <row r="1721" spans="1:1" x14ac:dyDescent="0.25">
      <c r="A1721" s="1"/>
    </row>
    <row r="1722" spans="1:1" x14ac:dyDescent="0.25">
      <c r="A1722" s="1"/>
    </row>
    <row r="1723" spans="1:1" x14ac:dyDescent="0.25">
      <c r="A1723" s="1"/>
    </row>
    <row r="1724" spans="1:1" x14ac:dyDescent="0.25">
      <c r="A1724" s="1"/>
    </row>
    <row r="1725" spans="1:1" x14ac:dyDescent="0.25">
      <c r="A1725" s="1"/>
    </row>
    <row r="1726" spans="1:1" x14ac:dyDescent="0.25">
      <c r="A1726" s="1"/>
    </row>
    <row r="1727" spans="1:1" x14ac:dyDescent="0.25">
      <c r="A1727" s="1"/>
    </row>
    <row r="1728" spans="1:1" x14ac:dyDescent="0.25">
      <c r="A1728" s="1"/>
    </row>
    <row r="1729" spans="1:1" x14ac:dyDescent="0.25">
      <c r="A1729" s="1"/>
    </row>
    <row r="1730" spans="1:1" x14ac:dyDescent="0.25">
      <c r="A1730" s="1"/>
    </row>
    <row r="1731" spans="1:1" x14ac:dyDescent="0.25">
      <c r="A1731" s="1"/>
    </row>
    <row r="1732" spans="1:1" x14ac:dyDescent="0.25">
      <c r="A1732" s="1"/>
    </row>
    <row r="1733" spans="1:1" x14ac:dyDescent="0.25">
      <c r="A1733" s="1"/>
    </row>
    <row r="1734" spans="1:1" x14ac:dyDescent="0.25">
      <c r="A1734" s="1"/>
    </row>
    <row r="1735" spans="1:1" x14ac:dyDescent="0.25">
      <c r="A1735" s="1"/>
    </row>
    <row r="1736" spans="1:1" x14ac:dyDescent="0.25">
      <c r="A1736" s="1"/>
    </row>
    <row r="1737" spans="1:1" x14ac:dyDescent="0.25">
      <c r="A1737" s="1"/>
    </row>
    <row r="1738" spans="1:1" x14ac:dyDescent="0.25">
      <c r="A1738" s="1"/>
    </row>
    <row r="1739" spans="1:1" x14ac:dyDescent="0.25">
      <c r="A1739" s="1"/>
    </row>
    <row r="1740" spans="1:1" x14ac:dyDescent="0.25">
      <c r="A1740" s="1"/>
    </row>
    <row r="1741" spans="1:1" x14ac:dyDescent="0.25">
      <c r="A1741" s="1"/>
    </row>
    <row r="1742" spans="1:1" x14ac:dyDescent="0.25">
      <c r="A1742" s="1"/>
    </row>
    <row r="1743" spans="1:1" x14ac:dyDescent="0.25">
      <c r="A1743" s="1"/>
    </row>
    <row r="1744" spans="1:1" x14ac:dyDescent="0.25">
      <c r="A1744" s="1"/>
    </row>
    <row r="1745" spans="1:1" x14ac:dyDescent="0.25">
      <c r="A1745" s="1"/>
    </row>
    <row r="1746" spans="1:1" x14ac:dyDescent="0.25">
      <c r="A1746" s="1"/>
    </row>
    <row r="1747" spans="1:1" x14ac:dyDescent="0.25">
      <c r="A1747" s="1"/>
    </row>
    <row r="1748" spans="1:1" x14ac:dyDescent="0.25">
      <c r="A1748" s="1"/>
    </row>
    <row r="1749" spans="1:1" x14ac:dyDescent="0.25">
      <c r="A1749" s="1"/>
    </row>
    <row r="1750" spans="1:1" x14ac:dyDescent="0.25">
      <c r="A1750" s="1"/>
    </row>
    <row r="1751" spans="1:1" x14ac:dyDescent="0.25">
      <c r="A1751" s="1"/>
    </row>
    <row r="1752" spans="1:1" x14ac:dyDescent="0.25">
      <c r="A1752" s="1"/>
    </row>
    <row r="1753" spans="1:1" x14ac:dyDescent="0.25">
      <c r="A1753" s="1"/>
    </row>
    <row r="1754" spans="1:1" x14ac:dyDescent="0.25">
      <c r="A1754" s="1"/>
    </row>
    <row r="1755" spans="1:1" x14ac:dyDescent="0.25">
      <c r="A1755" s="1"/>
    </row>
    <row r="1756" spans="1:1" x14ac:dyDescent="0.25">
      <c r="A1756" s="1"/>
    </row>
    <row r="1757" spans="1:1" x14ac:dyDescent="0.25">
      <c r="A1757" s="1"/>
    </row>
    <row r="1758" spans="1:1" x14ac:dyDescent="0.25">
      <c r="A1758" s="1"/>
    </row>
    <row r="1759" spans="1:1" x14ac:dyDescent="0.25">
      <c r="A1759" s="1"/>
    </row>
    <row r="1760" spans="1:1" x14ac:dyDescent="0.25">
      <c r="A1760" s="1"/>
    </row>
    <row r="1761" spans="1:1" x14ac:dyDescent="0.25">
      <c r="A1761" s="1"/>
    </row>
    <row r="1762" spans="1:1" x14ac:dyDescent="0.25">
      <c r="A1762" s="1"/>
    </row>
    <row r="1763" spans="1:1" x14ac:dyDescent="0.25">
      <c r="A1763" s="1"/>
    </row>
    <row r="1764" spans="1:1" x14ac:dyDescent="0.25">
      <c r="A1764" s="1"/>
    </row>
    <row r="1765" spans="1:1" x14ac:dyDescent="0.25">
      <c r="A1765" s="1"/>
    </row>
    <row r="1766" spans="1:1" x14ac:dyDescent="0.25">
      <c r="A1766" s="1"/>
    </row>
    <row r="1767" spans="1:1" x14ac:dyDescent="0.25">
      <c r="A1767" s="1"/>
    </row>
    <row r="1768" spans="1:1" x14ac:dyDescent="0.25">
      <c r="A1768" s="1"/>
    </row>
    <row r="1769" spans="1:1" x14ac:dyDescent="0.25">
      <c r="A1769" s="1"/>
    </row>
    <row r="1770" spans="1:1" x14ac:dyDescent="0.25">
      <c r="A1770" s="1"/>
    </row>
    <row r="1771" spans="1:1" x14ac:dyDescent="0.25">
      <c r="A1771" s="1"/>
    </row>
    <row r="1772" spans="1:1" x14ac:dyDescent="0.25">
      <c r="A1772" s="1"/>
    </row>
    <row r="1773" spans="1:1" x14ac:dyDescent="0.25">
      <c r="A1773" s="1"/>
    </row>
    <row r="1774" spans="1:1" x14ac:dyDescent="0.25">
      <c r="A1774" s="1"/>
    </row>
    <row r="1775" spans="1:1" x14ac:dyDescent="0.25">
      <c r="A1775" s="1"/>
    </row>
    <row r="1776" spans="1:1" x14ac:dyDescent="0.25">
      <c r="A1776" s="1"/>
    </row>
    <row r="1777" spans="1:1" x14ac:dyDescent="0.25">
      <c r="A1777" s="1"/>
    </row>
    <row r="1778" spans="1:1" x14ac:dyDescent="0.25">
      <c r="A1778" s="1"/>
    </row>
    <row r="1779" spans="1:1" x14ac:dyDescent="0.25">
      <c r="A1779" s="1"/>
    </row>
    <row r="1780" spans="1:1" x14ac:dyDescent="0.25">
      <c r="A1780" s="1"/>
    </row>
    <row r="1781" spans="1:1" x14ac:dyDescent="0.25">
      <c r="A1781" s="1"/>
    </row>
    <row r="1782" spans="1:1" x14ac:dyDescent="0.25">
      <c r="A1782" s="1"/>
    </row>
    <row r="1783" spans="1:1" x14ac:dyDescent="0.25">
      <c r="A1783" s="1"/>
    </row>
    <row r="1784" spans="1:1" x14ac:dyDescent="0.25">
      <c r="A1784" s="1"/>
    </row>
    <row r="1785" spans="1:1" x14ac:dyDescent="0.25">
      <c r="A1785" s="1"/>
    </row>
    <row r="1786" spans="1:1" x14ac:dyDescent="0.25">
      <c r="A1786" s="1"/>
    </row>
    <row r="1787" spans="1:1" x14ac:dyDescent="0.25">
      <c r="A1787" s="1"/>
    </row>
    <row r="1788" spans="1:1" x14ac:dyDescent="0.25">
      <c r="A1788" s="1"/>
    </row>
    <row r="1789" spans="1:1" x14ac:dyDescent="0.25">
      <c r="A1789" s="1"/>
    </row>
    <row r="1790" spans="1:1" x14ac:dyDescent="0.25">
      <c r="A1790" s="1"/>
    </row>
    <row r="1791" spans="1:1" x14ac:dyDescent="0.25">
      <c r="A1791" s="1"/>
    </row>
    <row r="1792" spans="1:1" x14ac:dyDescent="0.25">
      <c r="A1792" s="1"/>
    </row>
    <row r="1793" spans="1:1" x14ac:dyDescent="0.25">
      <c r="A1793" s="1"/>
    </row>
    <row r="1794" spans="1:1" x14ac:dyDescent="0.25">
      <c r="A1794" s="1"/>
    </row>
    <row r="1795" spans="1:1" x14ac:dyDescent="0.25">
      <c r="A1795" s="1"/>
    </row>
    <row r="1796" spans="1:1" x14ac:dyDescent="0.25">
      <c r="A1796" s="1"/>
    </row>
    <row r="1797" spans="1:1" x14ac:dyDescent="0.25">
      <c r="A1797" s="1"/>
    </row>
    <row r="1798" spans="1:1" x14ac:dyDescent="0.25">
      <c r="A1798" s="1"/>
    </row>
    <row r="1799" spans="1:1" x14ac:dyDescent="0.25">
      <c r="A1799" s="1"/>
    </row>
    <row r="1800" spans="1:1" x14ac:dyDescent="0.25">
      <c r="A1800" s="1"/>
    </row>
    <row r="1801" spans="1:1" x14ac:dyDescent="0.25">
      <c r="A1801" s="1"/>
    </row>
    <row r="1802" spans="1:1" x14ac:dyDescent="0.25">
      <c r="A1802" s="1"/>
    </row>
    <row r="1803" spans="1:1" x14ac:dyDescent="0.25">
      <c r="A1803" s="1"/>
    </row>
    <row r="1804" spans="1:1" x14ac:dyDescent="0.25">
      <c r="A1804" s="1"/>
    </row>
    <row r="1805" spans="1:1" x14ac:dyDescent="0.25">
      <c r="A1805" s="1"/>
    </row>
    <row r="1806" spans="1:1" x14ac:dyDescent="0.25">
      <c r="A1806" s="1"/>
    </row>
    <row r="1807" spans="1:1" x14ac:dyDescent="0.25">
      <c r="A1807" s="1"/>
    </row>
    <row r="1808" spans="1:1" x14ac:dyDescent="0.25">
      <c r="A1808" s="1"/>
    </row>
    <row r="1809" spans="1:1" x14ac:dyDescent="0.25">
      <c r="A1809" s="1"/>
    </row>
    <row r="1810" spans="1:1" x14ac:dyDescent="0.25">
      <c r="A1810" s="1"/>
    </row>
    <row r="1811" spans="1:1" x14ac:dyDescent="0.25">
      <c r="A1811" s="1"/>
    </row>
    <row r="1812" spans="1:1" x14ac:dyDescent="0.25">
      <c r="A1812" s="1"/>
    </row>
    <row r="1813" spans="1:1" x14ac:dyDescent="0.25">
      <c r="A1813" s="1"/>
    </row>
    <row r="1814" spans="1:1" x14ac:dyDescent="0.25">
      <c r="A1814" s="1"/>
    </row>
    <row r="1815" spans="1:1" x14ac:dyDescent="0.25">
      <c r="A1815" s="1"/>
    </row>
    <row r="1816" spans="1:1" x14ac:dyDescent="0.25">
      <c r="A1816" s="1"/>
    </row>
    <row r="1817" spans="1:1" x14ac:dyDescent="0.25">
      <c r="A1817" s="1"/>
    </row>
    <row r="1818" spans="1:1" x14ac:dyDescent="0.25">
      <c r="A1818" s="1"/>
    </row>
    <row r="1819" spans="1:1" x14ac:dyDescent="0.25">
      <c r="A1819" s="1"/>
    </row>
    <row r="1820" spans="1:1" x14ac:dyDescent="0.25">
      <c r="A1820" s="1"/>
    </row>
    <row r="1821" spans="1:1" x14ac:dyDescent="0.25">
      <c r="A1821" s="1"/>
    </row>
    <row r="1822" spans="1:1" x14ac:dyDescent="0.25">
      <c r="A1822" s="1"/>
    </row>
    <row r="1823" spans="1:1" x14ac:dyDescent="0.25">
      <c r="A1823" s="1"/>
    </row>
    <row r="1824" spans="1:1" x14ac:dyDescent="0.25">
      <c r="A1824" s="1"/>
    </row>
    <row r="1825" spans="1:1" x14ac:dyDescent="0.25">
      <c r="A1825" s="1"/>
    </row>
    <row r="1826" spans="1:1" x14ac:dyDescent="0.25">
      <c r="A1826" s="1"/>
    </row>
    <row r="1827" spans="1:1" x14ac:dyDescent="0.25">
      <c r="A1827" s="1"/>
    </row>
    <row r="1828" spans="1:1" x14ac:dyDescent="0.25">
      <c r="A1828" s="1"/>
    </row>
    <row r="1829" spans="1:1" x14ac:dyDescent="0.25">
      <c r="A1829" s="1"/>
    </row>
    <row r="1830" spans="1:1" x14ac:dyDescent="0.25">
      <c r="A1830" s="1"/>
    </row>
    <row r="1831" spans="1:1" x14ac:dyDescent="0.25">
      <c r="A1831" s="1"/>
    </row>
    <row r="1832" spans="1:1" x14ac:dyDescent="0.25">
      <c r="A1832" s="1"/>
    </row>
    <row r="1833" spans="1:1" x14ac:dyDescent="0.25">
      <c r="A1833" s="1"/>
    </row>
    <row r="1834" spans="1:1" x14ac:dyDescent="0.25">
      <c r="A1834" s="1"/>
    </row>
    <row r="1835" spans="1:1" x14ac:dyDescent="0.25">
      <c r="A1835" s="1"/>
    </row>
    <row r="1836" spans="1:1" x14ac:dyDescent="0.25">
      <c r="A1836" s="1"/>
    </row>
    <row r="1837" spans="1:1" x14ac:dyDescent="0.25">
      <c r="A1837" s="1"/>
    </row>
    <row r="1838" spans="1:1" x14ac:dyDescent="0.25">
      <c r="A1838" s="1"/>
    </row>
    <row r="1839" spans="1:1" x14ac:dyDescent="0.25">
      <c r="A1839" s="1"/>
    </row>
    <row r="1840" spans="1:1" x14ac:dyDescent="0.25">
      <c r="A1840" s="1"/>
    </row>
    <row r="1841" spans="1:1" x14ac:dyDescent="0.25">
      <c r="A1841" s="1"/>
    </row>
    <row r="1842" spans="1:1" x14ac:dyDescent="0.25">
      <c r="A1842" s="1"/>
    </row>
    <row r="1843" spans="1:1" x14ac:dyDescent="0.25">
      <c r="A1843" s="1"/>
    </row>
    <row r="1844" spans="1:1" x14ac:dyDescent="0.25">
      <c r="A1844" s="1"/>
    </row>
    <row r="1845" spans="1:1" x14ac:dyDescent="0.25">
      <c r="A1845" s="1"/>
    </row>
    <row r="1846" spans="1:1" x14ac:dyDescent="0.25">
      <c r="A1846" s="1"/>
    </row>
    <row r="1847" spans="1:1" x14ac:dyDescent="0.25">
      <c r="A1847" s="1"/>
    </row>
    <row r="1848" spans="1:1" x14ac:dyDescent="0.25">
      <c r="A1848" s="1"/>
    </row>
    <row r="1849" spans="1:1" x14ac:dyDescent="0.25">
      <c r="A1849" s="1"/>
    </row>
    <row r="1850" spans="1:1" x14ac:dyDescent="0.25">
      <c r="A1850" s="1"/>
    </row>
    <row r="1851" spans="1:1" x14ac:dyDescent="0.25">
      <c r="A1851" s="1"/>
    </row>
    <row r="1852" spans="1:1" x14ac:dyDescent="0.25">
      <c r="A1852" s="1"/>
    </row>
    <row r="1853" spans="1:1" x14ac:dyDescent="0.25">
      <c r="A1853" s="1"/>
    </row>
    <row r="1854" spans="1:1" x14ac:dyDescent="0.25">
      <c r="A1854" s="1"/>
    </row>
    <row r="1855" spans="1:1" x14ac:dyDescent="0.25">
      <c r="A1855" s="1"/>
    </row>
    <row r="1856" spans="1:1" x14ac:dyDescent="0.25">
      <c r="A1856" s="1"/>
    </row>
    <row r="1857" spans="1:1" x14ac:dyDescent="0.25">
      <c r="A1857" s="1"/>
    </row>
    <row r="1858" spans="1:1" x14ac:dyDescent="0.25">
      <c r="A1858" s="1"/>
    </row>
    <row r="1859" spans="1:1" x14ac:dyDescent="0.25">
      <c r="A1859" s="1"/>
    </row>
    <row r="1860" spans="1:1" x14ac:dyDescent="0.25">
      <c r="A1860" s="1"/>
    </row>
    <row r="1861" spans="1:1" x14ac:dyDescent="0.25">
      <c r="A1861" s="1"/>
    </row>
    <row r="1862" spans="1:1" x14ac:dyDescent="0.25">
      <c r="A1862" s="1"/>
    </row>
    <row r="1863" spans="1:1" x14ac:dyDescent="0.25">
      <c r="A1863" s="1"/>
    </row>
    <row r="1864" spans="1:1" x14ac:dyDescent="0.25">
      <c r="A1864" s="1"/>
    </row>
    <row r="1865" spans="1:1" x14ac:dyDescent="0.25">
      <c r="A1865" s="1"/>
    </row>
    <row r="1866" spans="1:1" x14ac:dyDescent="0.25">
      <c r="A1866" s="1"/>
    </row>
    <row r="1867" spans="1:1" x14ac:dyDescent="0.25">
      <c r="A1867" s="1"/>
    </row>
    <row r="1868" spans="1:1" x14ac:dyDescent="0.25">
      <c r="A1868" s="1"/>
    </row>
    <row r="1869" spans="1:1" x14ac:dyDescent="0.25">
      <c r="A1869" s="1"/>
    </row>
    <row r="1870" spans="1:1" x14ac:dyDescent="0.25">
      <c r="A1870" s="1"/>
    </row>
    <row r="1871" spans="1:1" x14ac:dyDescent="0.25">
      <c r="A1871" s="1"/>
    </row>
    <row r="1872" spans="1:1" x14ac:dyDescent="0.25">
      <c r="A1872" s="1"/>
    </row>
    <row r="1873" spans="1:1" x14ac:dyDescent="0.25">
      <c r="A1873" s="1"/>
    </row>
    <row r="1874" spans="1:1" x14ac:dyDescent="0.25">
      <c r="A1874" s="1"/>
    </row>
    <row r="1875" spans="1:1" x14ac:dyDescent="0.25">
      <c r="A1875" s="1"/>
    </row>
    <row r="1876" spans="1:1" x14ac:dyDescent="0.25">
      <c r="A1876" s="1"/>
    </row>
    <row r="1877" spans="1:1" x14ac:dyDescent="0.25">
      <c r="A1877" s="1"/>
    </row>
    <row r="1878" spans="1:1" x14ac:dyDescent="0.25">
      <c r="A1878" s="1"/>
    </row>
    <row r="1879" spans="1:1" x14ac:dyDescent="0.25">
      <c r="A1879" s="1"/>
    </row>
    <row r="1880" spans="1:1" x14ac:dyDescent="0.25">
      <c r="A1880" s="1"/>
    </row>
    <row r="1881" spans="1:1" x14ac:dyDescent="0.25">
      <c r="A1881" s="1"/>
    </row>
    <row r="1882" spans="1:1" x14ac:dyDescent="0.25">
      <c r="A1882" s="1"/>
    </row>
    <row r="1883" spans="1:1" x14ac:dyDescent="0.25">
      <c r="A1883" s="1"/>
    </row>
    <row r="1884" spans="1:1" x14ac:dyDescent="0.25">
      <c r="A1884" s="1"/>
    </row>
    <row r="1885" spans="1:1" x14ac:dyDescent="0.25">
      <c r="A1885" s="1"/>
    </row>
    <row r="1886" spans="1:1" x14ac:dyDescent="0.25">
      <c r="A1886" s="1"/>
    </row>
    <row r="1887" spans="1:1" x14ac:dyDescent="0.25">
      <c r="A1887" s="1"/>
    </row>
    <row r="1888" spans="1:1" x14ac:dyDescent="0.25">
      <c r="A1888" s="1"/>
    </row>
    <row r="1889" spans="1:1" x14ac:dyDescent="0.25">
      <c r="A1889" s="1"/>
    </row>
    <row r="1890" spans="1:1" x14ac:dyDescent="0.25">
      <c r="A1890" s="1"/>
    </row>
    <row r="1891" spans="1:1" x14ac:dyDescent="0.25">
      <c r="A1891" s="1"/>
    </row>
    <row r="1892" spans="1:1" x14ac:dyDescent="0.25">
      <c r="A1892" s="1"/>
    </row>
    <row r="1893" spans="1:1" x14ac:dyDescent="0.25">
      <c r="A1893" s="1"/>
    </row>
    <row r="1894" spans="1:1" x14ac:dyDescent="0.25">
      <c r="A1894" s="1"/>
    </row>
    <row r="1895" spans="1:1" x14ac:dyDescent="0.25">
      <c r="A1895" s="1"/>
    </row>
    <row r="1896" spans="1:1" x14ac:dyDescent="0.25">
      <c r="A1896" s="1"/>
    </row>
    <row r="1897" spans="1:1" x14ac:dyDescent="0.25">
      <c r="A1897" s="1"/>
    </row>
    <row r="1898" spans="1:1" x14ac:dyDescent="0.25">
      <c r="A1898" s="1"/>
    </row>
    <row r="1899" spans="1:1" x14ac:dyDescent="0.25">
      <c r="A1899" s="1"/>
    </row>
    <row r="1900" spans="1:1" x14ac:dyDescent="0.25">
      <c r="A1900" s="1"/>
    </row>
    <row r="1901" spans="1:1" x14ac:dyDescent="0.25">
      <c r="A1901" s="1"/>
    </row>
    <row r="1902" spans="1:1" x14ac:dyDescent="0.25">
      <c r="A1902" s="1"/>
    </row>
    <row r="1903" spans="1:1" x14ac:dyDescent="0.25">
      <c r="A1903" s="1"/>
    </row>
    <row r="1904" spans="1:1" x14ac:dyDescent="0.25">
      <c r="A1904" s="1"/>
    </row>
    <row r="1905" spans="1:1" x14ac:dyDescent="0.25">
      <c r="A1905" s="1"/>
    </row>
    <row r="1906" spans="1:1" x14ac:dyDescent="0.25">
      <c r="A1906" s="1"/>
    </row>
    <row r="1907" spans="1:1" x14ac:dyDescent="0.25">
      <c r="A1907" s="1"/>
    </row>
    <row r="1908" spans="1:1" x14ac:dyDescent="0.25">
      <c r="A1908" s="1"/>
    </row>
    <row r="1909" spans="1:1" x14ac:dyDescent="0.25">
      <c r="A1909" s="1"/>
    </row>
    <row r="1910" spans="1:1" x14ac:dyDescent="0.25">
      <c r="A1910" s="1"/>
    </row>
    <row r="1911" spans="1:1" x14ac:dyDescent="0.25">
      <c r="A1911" s="1"/>
    </row>
    <row r="1912" spans="1:1" x14ac:dyDescent="0.25">
      <c r="A1912" s="1"/>
    </row>
    <row r="1913" spans="1:1" x14ac:dyDescent="0.25">
      <c r="A1913" s="1"/>
    </row>
    <row r="1914" spans="1:1" x14ac:dyDescent="0.25">
      <c r="A1914" s="1"/>
    </row>
    <row r="1915" spans="1:1" x14ac:dyDescent="0.25">
      <c r="A1915" s="1"/>
    </row>
    <row r="1916" spans="1:1" x14ac:dyDescent="0.25">
      <c r="A1916" s="1"/>
    </row>
    <row r="1917" spans="1:1" x14ac:dyDescent="0.25">
      <c r="A1917" s="1"/>
    </row>
    <row r="1918" spans="1:1" x14ac:dyDescent="0.25">
      <c r="A1918" s="1"/>
    </row>
    <row r="1919" spans="1:1" x14ac:dyDescent="0.25">
      <c r="A1919" s="1"/>
    </row>
    <row r="1920" spans="1:1" x14ac:dyDescent="0.25">
      <c r="A1920" s="1"/>
    </row>
    <row r="1921" spans="1:1" x14ac:dyDescent="0.25">
      <c r="A1921" s="1"/>
    </row>
    <row r="1922" spans="1:1" x14ac:dyDescent="0.25">
      <c r="A1922" s="1"/>
    </row>
    <row r="1923" spans="1:1" x14ac:dyDescent="0.25">
      <c r="A1923" s="1"/>
    </row>
    <row r="1924" spans="1:1" x14ac:dyDescent="0.25">
      <c r="A1924" s="1"/>
    </row>
    <row r="1925" spans="1:1" x14ac:dyDescent="0.25">
      <c r="A1925" s="1"/>
    </row>
    <row r="1926" spans="1:1" x14ac:dyDescent="0.25">
      <c r="A1926" s="1"/>
    </row>
    <row r="1927" spans="1:1" x14ac:dyDescent="0.25">
      <c r="A1927" s="1"/>
    </row>
    <row r="1928" spans="1:1" x14ac:dyDescent="0.25">
      <c r="A1928" s="1"/>
    </row>
    <row r="1929" spans="1:1" x14ac:dyDescent="0.25">
      <c r="A1929" s="1"/>
    </row>
    <row r="1930" spans="1:1" x14ac:dyDescent="0.25">
      <c r="A1930" s="1"/>
    </row>
    <row r="1931" spans="1:1" x14ac:dyDescent="0.25">
      <c r="A1931" s="1"/>
    </row>
    <row r="1932" spans="1:1" x14ac:dyDescent="0.25">
      <c r="A1932" s="1"/>
    </row>
    <row r="1933" spans="1:1" x14ac:dyDescent="0.25">
      <c r="A1933" s="1"/>
    </row>
    <row r="1934" spans="1:1" x14ac:dyDescent="0.25">
      <c r="A1934" s="1"/>
    </row>
    <row r="1935" spans="1:1" x14ac:dyDescent="0.25">
      <c r="A1935" s="1"/>
    </row>
    <row r="1936" spans="1:1" x14ac:dyDescent="0.25">
      <c r="A1936" s="1"/>
    </row>
    <row r="1937" spans="1:1" x14ac:dyDescent="0.25">
      <c r="A1937" s="1"/>
    </row>
    <row r="1938" spans="1:1" x14ac:dyDescent="0.25">
      <c r="A1938" s="1"/>
    </row>
    <row r="1939" spans="1:1" x14ac:dyDescent="0.25">
      <c r="A1939" s="1"/>
    </row>
    <row r="1940" spans="1:1" x14ac:dyDescent="0.25">
      <c r="A1940" s="1"/>
    </row>
    <row r="1941" spans="1:1" x14ac:dyDescent="0.25">
      <c r="A1941" s="1"/>
    </row>
    <row r="1942" spans="1:1" x14ac:dyDescent="0.25">
      <c r="A1942" s="1"/>
    </row>
    <row r="1943" spans="1:1" x14ac:dyDescent="0.25">
      <c r="A1943" s="1"/>
    </row>
    <row r="1944" spans="1:1" x14ac:dyDescent="0.25">
      <c r="A1944" s="1"/>
    </row>
    <row r="1945" spans="1:1" x14ac:dyDescent="0.25">
      <c r="A1945" s="1"/>
    </row>
    <row r="1946" spans="1:1" x14ac:dyDescent="0.25">
      <c r="A1946" s="1"/>
    </row>
    <row r="1947" spans="1:1" x14ac:dyDescent="0.25">
      <c r="A1947" s="1"/>
    </row>
    <row r="1948" spans="1:1" x14ac:dyDescent="0.25">
      <c r="A1948" s="1"/>
    </row>
    <row r="1949" spans="1:1" x14ac:dyDescent="0.25">
      <c r="A1949" s="1"/>
    </row>
    <row r="1950" spans="1:1" x14ac:dyDescent="0.25">
      <c r="A1950" s="1"/>
    </row>
    <row r="1951" spans="1:1" x14ac:dyDescent="0.25">
      <c r="A1951" s="1"/>
    </row>
    <row r="1952" spans="1:1" x14ac:dyDescent="0.25">
      <c r="A1952" s="1"/>
    </row>
    <row r="1953" spans="1:1" x14ac:dyDescent="0.25">
      <c r="A1953" s="1"/>
    </row>
    <row r="1954" spans="1:1" x14ac:dyDescent="0.25">
      <c r="A1954" s="1"/>
    </row>
    <row r="1955" spans="1:1" x14ac:dyDescent="0.25">
      <c r="A1955" s="1"/>
    </row>
    <row r="1956" spans="1:1" x14ac:dyDescent="0.25">
      <c r="A1956" s="1"/>
    </row>
    <row r="1957" spans="1:1" x14ac:dyDescent="0.25">
      <c r="A1957" s="1"/>
    </row>
    <row r="1958" spans="1:1" x14ac:dyDescent="0.25">
      <c r="A1958" s="1"/>
    </row>
    <row r="1959" spans="1:1" x14ac:dyDescent="0.25">
      <c r="A1959" s="1"/>
    </row>
    <row r="1960" spans="1:1" x14ac:dyDescent="0.25">
      <c r="A1960" s="1"/>
    </row>
    <row r="1961" spans="1:1" x14ac:dyDescent="0.25">
      <c r="A1961" s="1"/>
    </row>
    <row r="1962" spans="1:1" x14ac:dyDescent="0.25">
      <c r="A1962" s="1"/>
    </row>
    <row r="1963" spans="1:1" x14ac:dyDescent="0.25">
      <c r="A1963" s="1"/>
    </row>
    <row r="1964" spans="1:1" x14ac:dyDescent="0.25">
      <c r="A1964" s="1"/>
    </row>
    <row r="1965" spans="1:1" x14ac:dyDescent="0.25">
      <c r="A1965" s="1"/>
    </row>
    <row r="1966" spans="1:1" x14ac:dyDescent="0.25">
      <c r="A1966" s="1"/>
    </row>
    <row r="1967" spans="1:1" x14ac:dyDescent="0.25">
      <c r="A1967" s="1"/>
    </row>
    <row r="1968" spans="1:1" x14ac:dyDescent="0.25">
      <c r="A1968" s="1"/>
    </row>
    <row r="1969" spans="1:1" x14ac:dyDescent="0.25">
      <c r="A1969" s="1"/>
    </row>
    <row r="1970" spans="1:1" x14ac:dyDescent="0.25">
      <c r="A1970" s="1"/>
    </row>
    <row r="1971" spans="1:1" x14ac:dyDescent="0.25">
      <c r="A1971" s="1"/>
    </row>
    <row r="1972" spans="1:1" x14ac:dyDescent="0.25">
      <c r="A1972" s="1"/>
    </row>
    <row r="1973" spans="1:1" x14ac:dyDescent="0.25">
      <c r="A1973" s="1"/>
    </row>
    <row r="1974" spans="1:1" x14ac:dyDescent="0.25">
      <c r="A1974" s="1"/>
    </row>
    <row r="1975" spans="1:1" x14ac:dyDescent="0.25">
      <c r="A1975" s="1"/>
    </row>
    <row r="1976" spans="1:1" x14ac:dyDescent="0.25">
      <c r="A1976" s="1"/>
    </row>
    <row r="1977" spans="1:1" x14ac:dyDescent="0.25">
      <c r="A1977" s="1"/>
    </row>
    <row r="1978" spans="1:1" x14ac:dyDescent="0.25">
      <c r="A1978" s="1"/>
    </row>
    <row r="1979" spans="1:1" x14ac:dyDescent="0.25">
      <c r="A1979" s="1"/>
    </row>
    <row r="1980" spans="1:1" x14ac:dyDescent="0.25">
      <c r="A1980" s="1"/>
    </row>
    <row r="1981" spans="1:1" x14ac:dyDescent="0.25">
      <c r="A1981" s="1"/>
    </row>
    <row r="1982" spans="1:1" x14ac:dyDescent="0.25">
      <c r="A1982" s="1"/>
    </row>
    <row r="1983" spans="1:1" x14ac:dyDescent="0.25">
      <c r="A1983" s="1"/>
    </row>
    <row r="1984" spans="1:1" x14ac:dyDescent="0.25">
      <c r="A1984" s="1"/>
    </row>
    <row r="1985" spans="1:1" x14ac:dyDescent="0.25">
      <c r="A1985" s="1"/>
    </row>
    <row r="1986" spans="1:1" x14ac:dyDescent="0.25">
      <c r="A1986" s="1"/>
    </row>
    <row r="1987" spans="1:1" x14ac:dyDescent="0.25">
      <c r="A1987" s="1"/>
    </row>
    <row r="1988" spans="1:1" x14ac:dyDescent="0.25">
      <c r="A1988" s="1"/>
    </row>
    <row r="1989" spans="1:1" x14ac:dyDescent="0.25">
      <c r="A1989" s="1"/>
    </row>
    <row r="1990" spans="1:1" x14ac:dyDescent="0.25">
      <c r="A1990" s="1"/>
    </row>
    <row r="1991" spans="1:1" x14ac:dyDescent="0.25">
      <c r="A1991" s="1"/>
    </row>
    <row r="1992" spans="1:1" x14ac:dyDescent="0.25">
      <c r="A1992" s="1"/>
    </row>
    <row r="1993" spans="1:1" x14ac:dyDescent="0.25">
      <c r="A1993" s="1"/>
    </row>
    <row r="1994" spans="1:1" x14ac:dyDescent="0.25">
      <c r="A1994" s="1"/>
    </row>
    <row r="1995" spans="1:1" x14ac:dyDescent="0.25">
      <c r="A1995" s="1"/>
    </row>
    <row r="1996" spans="1:1" x14ac:dyDescent="0.25">
      <c r="A1996" s="1"/>
    </row>
    <row r="1997" spans="1:1" x14ac:dyDescent="0.25">
      <c r="A1997" s="1"/>
    </row>
    <row r="1998" spans="1:1" x14ac:dyDescent="0.25">
      <c r="A1998" s="1"/>
    </row>
    <row r="1999" spans="1:1" x14ac:dyDescent="0.25">
      <c r="A1999" s="1"/>
    </row>
    <row r="2000" spans="1:1" x14ac:dyDescent="0.25">
      <c r="A2000" s="1"/>
    </row>
    <row r="2001" spans="1:1" x14ac:dyDescent="0.25">
      <c r="A2001" s="1"/>
    </row>
    <row r="2002" spans="1:1" x14ac:dyDescent="0.25">
      <c r="A2002" s="1"/>
    </row>
    <row r="2003" spans="1:1" x14ac:dyDescent="0.25">
      <c r="A2003" s="1"/>
    </row>
    <row r="2004" spans="1:1" x14ac:dyDescent="0.25">
      <c r="A2004" s="1"/>
    </row>
    <row r="2005" spans="1:1" x14ac:dyDescent="0.25">
      <c r="A2005" s="1"/>
    </row>
    <row r="2006" spans="1:1" x14ac:dyDescent="0.25">
      <c r="A2006" s="1"/>
    </row>
    <row r="2007" spans="1:1" x14ac:dyDescent="0.25">
      <c r="A2007" s="1"/>
    </row>
    <row r="2008" spans="1:1" x14ac:dyDescent="0.25">
      <c r="A2008" s="1"/>
    </row>
    <row r="2009" spans="1:1" x14ac:dyDescent="0.25">
      <c r="A2009" s="1"/>
    </row>
    <row r="2010" spans="1:1" x14ac:dyDescent="0.25">
      <c r="A2010" s="1"/>
    </row>
    <row r="2011" spans="1:1" x14ac:dyDescent="0.25">
      <c r="A2011" s="1"/>
    </row>
    <row r="2012" spans="1:1" x14ac:dyDescent="0.25">
      <c r="A2012" s="1"/>
    </row>
    <row r="2013" spans="1:1" x14ac:dyDescent="0.25">
      <c r="A2013" s="1"/>
    </row>
    <row r="2014" spans="1:1" x14ac:dyDescent="0.25">
      <c r="A2014" s="1"/>
    </row>
    <row r="2015" spans="1:1" x14ac:dyDescent="0.25">
      <c r="A2015" s="1"/>
    </row>
    <row r="2016" spans="1:1" x14ac:dyDescent="0.25">
      <c r="A2016" s="1"/>
    </row>
    <row r="2017" spans="1:1" x14ac:dyDescent="0.25">
      <c r="A2017" s="1"/>
    </row>
    <row r="2018" spans="1:1" x14ac:dyDescent="0.25">
      <c r="A2018" s="1"/>
    </row>
    <row r="2019" spans="1:1" x14ac:dyDescent="0.25">
      <c r="A2019" s="1"/>
    </row>
    <row r="2020" spans="1:1" x14ac:dyDescent="0.25">
      <c r="A2020" s="1"/>
    </row>
    <row r="2021" spans="1:1" x14ac:dyDescent="0.25">
      <c r="A2021" s="1"/>
    </row>
    <row r="2022" spans="1:1" x14ac:dyDescent="0.25">
      <c r="A2022" s="1"/>
    </row>
    <row r="2023" spans="1:1" x14ac:dyDescent="0.25">
      <c r="A2023" s="1"/>
    </row>
    <row r="2024" spans="1:1" x14ac:dyDescent="0.25">
      <c r="A2024" s="1"/>
    </row>
    <row r="2025" spans="1:1" x14ac:dyDescent="0.25">
      <c r="A2025" s="1"/>
    </row>
    <row r="2026" spans="1:1" x14ac:dyDescent="0.25">
      <c r="A2026" s="1"/>
    </row>
    <row r="2027" spans="1:1" x14ac:dyDescent="0.25">
      <c r="A2027" s="1"/>
    </row>
    <row r="2028" spans="1:1" x14ac:dyDescent="0.25">
      <c r="A2028" s="1"/>
    </row>
    <row r="2029" spans="1:1" x14ac:dyDescent="0.25">
      <c r="A2029" s="1"/>
    </row>
    <row r="2030" spans="1:1" x14ac:dyDescent="0.25">
      <c r="A2030" s="1"/>
    </row>
    <row r="2031" spans="1:1" x14ac:dyDescent="0.25">
      <c r="A2031" s="1"/>
    </row>
    <row r="2032" spans="1:1" x14ac:dyDescent="0.25">
      <c r="A2032" s="1"/>
    </row>
    <row r="2033" spans="1:1" x14ac:dyDescent="0.25">
      <c r="A2033" s="1"/>
    </row>
    <row r="2034" spans="1:1" x14ac:dyDescent="0.25">
      <c r="A2034" s="1"/>
    </row>
    <row r="2035" spans="1:1" x14ac:dyDescent="0.25">
      <c r="A2035" s="1"/>
    </row>
    <row r="2036" spans="1:1" x14ac:dyDescent="0.25">
      <c r="A2036" s="1"/>
    </row>
    <row r="2037" spans="1:1" x14ac:dyDescent="0.25">
      <c r="A2037" s="1"/>
    </row>
    <row r="2038" spans="1:1" x14ac:dyDescent="0.25">
      <c r="A2038" s="1"/>
    </row>
    <row r="2039" spans="1:1" x14ac:dyDescent="0.25">
      <c r="A2039" s="1"/>
    </row>
    <row r="2040" spans="1:1" x14ac:dyDescent="0.25">
      <c r="A2040" s="1"/>
    </row>
    <row r="2041" spans="1:1" x14ac:dyDescent="0.25">
      <c r="A2041" s="1"/>
    </row>
    <row r="2042" spans="1:1" x14ac:dyDescent="0.25">
      <c r="A2042" s="1"/>
    </row>
    <row r="2043" spans="1:1" x14ac:dyDescent="0.25">
      <c r="A2043" s="1"/>
    </row>
    <row r="2044" spans="1:1" x14ac:dyDescent="0.25">
      <c r="A2044" s="1"/>
    </row>
    <row r="2045" spans="1:1" x14ac:dyDescent="0.25">
      <c r="A2045" s="1"/>
    </row>
    <row r="2046" spans="1:1" x14ac:dyDescent="0.25">
      <c r="A2046" s="1"/>
    </row>
    <row r="2047" spans="1:1" x14ac:dyDescent="0.25">
      <c r="A2047" s="1"/>
    </row>
    <row r="2048" spans="1:1" x14ac:dyDescent="0.25">
      <c r="A2048" s="1"/>
    </row>
    <row r="2049" spans="1:1" x14ac:dyDescent="0.25">
      <c r="A2049" s="1"/>
    </row>
    <row r="2050" spans="1:1" x14ac:dyDescent="0.25">
      <c r="A2050" s="1"/>
    </row>
    <row r="2051" spans="1:1" x14ac:dyDescent="0.25">
      <c r="A2051" s="1"/>
    </row>
    <row r="2052" spans="1:1" x14ac:dyDescent="0.25">
      <c r="A2052" s="1"/>
    </row>
    <row r="2053" spans="1:1" x14ac:dyDescent="0.25">
      <c r="A2053" s="1"/>
    </row>
    <row r="2054" spans="1:1" x14ac:dyDescent="0.25">
      <c r="A2054" s="1"/>
    </row>
    <row r="2055" spans="1:1" x14ac:dyDescent="0.25">
      <c r="A2055" s="1"/>
    </row>
    <row r="2056" spans="1:1" x14ac:dyDescent="0.25">
      <c r="A2056" s="1"/>
    </row>
    <row r="2057" spans="1:1" x14ac:dyDescent="0.25">
      <c r="A2057" s="1"/>
    </row>
    <row r="2058" spans="1:1" x14ac:dyDescent="0.25">
      <c r="A2058" s="1"/>
    </row>
    <row r="2059" spans="1:1" x14ac:dyDescent="0.25">
      <c r="A2059" s="1"/>
    </row>
    <row r="2060" spans="1:1" x14ac:dyDescent="0.25">
      <c r="A2060" s="1"/>
    </row>
    <row r="2061" spans="1:1" x14ac:dyDescent="0.25">
      <c r="A2061" s="1"/>
    </row>
    <row r="2062" spans="1:1" x14ac:dyDescent="0.25">
      <c r="A2062" s="1"/>
    </row>
    <row r="2063" spans="1:1" x14ac:dyDescent="0.25">
      <c r="A2063" s="1"/>
    </row>
    <row r="2064" spans="1:1" x14ac:dyDescent="0.25">
      <c r="A2064" s="1"/>
    </row>
    <row r="2065" spans="1:1" x14ac:dyDescent="0.25">
      <c r="A2065" s="1"/>
    </row>
    <row r="2066" spans="1:1" x14ac:dyDescent="0.25">
      <c r="A2066" s="1"/>
    </row>
    <row r="2067" spans="1:1" x14ac:dyDescent="0.25">
      <c r="A2067" s="1"/>
    </row>
    <row r="2068" spans="1:1" x14ac:dyDescent="0.25">
      <c r="A2068" s="1"/>
    </row>
    <row r="2069" spans="1:1" x14ac:dyDescent="0.25">
      <c r="A2069" s="1"/>
    </row>
    <row r="2070" spans="1:1" x14ac:dyDescent="0.25">
      <c r="A2070" s="1"/>
    </row>
    <row r="2071" spans="1:1" x14ac:dyDescent="0.25">
      <c r="A2071" s="1"/>
    </row>
    <row r="2072" spans="1:1" x14ac:dyDescent="0.25">
      <c r="A2072" s="1"/>
    </row>
    <row r="2073" spans="1:1" x14ac:dyDescent="0.25">
      <c r="A2073" s="1"/>
    </row>
    <row r="2074" spans="1:1" x14ac:dyDescent="0.25">
      <c r="A2074" s="1"/>
    </row>
    <row r="2075" spans="1:1" x14ac:dyDescent="0.25">
      <c r="A2075" s="1"/>
    </row>
    <row r="2076" spans="1:1" x14ac:dyDescent="0.25">
      <c r="A2076" s="1"/>
    </row>
    <row r="2077" spans="1:1" x14ac:dyDescent="0.25">
      <c r="A2077" s="1"/>
    </row>
    <row r="2078" spans="1:1" x14ac:dyDescent="0.25">
      <c r="A2078" s="1"/>
    </row>
    <row r="2079" spans="1:1" x14ac:dyDescent="0.25">
      <c r="A2079" s="1"/>
    </row>
    <row r="2080" spans="1:1" x14ac:dyDescent="0.25">
      <c r="A2080" s="1"/>
    </row>
    <row r="2081" spans="1:1" x14ac:dyDescent="0.25">
      <c r="A2081" s="1"/>
    </row>
    <row r="2082" spans="1:1" x14ac:dyDescent="0.25">
      <c r="A2082" s="1"/>
    </row>
    <row r="2083" spans="1:1" x14ac:dyDescent="0.25">
      <c r="A2083" s="1"/>
    </row>
    <row r="2084" spans="1:1" x14ac:dyDescent="0.25">
      <c r="A2084" s="1"/>
    </row>
    <row r="2085" spans="1:1" x14ac:dyDescent="0.25">
      <c r="A2085" s="1"/>
    </row>
    <row r="2086" spans="1:1" x14ac:dyDescent="0.25">
      <c r="A2086" s="1"/>
    </row>
    <row r="2087" spans="1:1" x14ac:dyDescent="0.25">
      <c r="A2087" s="1"/>
    </row>
    <row r="2088" spans="1:1" x14ac:dyDescent="0.25">
      <c r="A2088" s="1"/>
    </row>
    <row r="2089" spans="1:1" x14ac:dyDescent="0.25">
      <c r="A2089" s="1"/>
    </row>
    <row r="2090" spans="1:1" x14ac:dyDescent="0.25">
      <c r="A2090" s="1"/>
    </row>
    <row r="2091" spans="1:1" x14ac:dyDescent="0.25">
      <c r="A2091" s="1"/>
    </row>
    <row r="2092" spans="1:1" x14ac:dyDescent="0.25">
      <c r="A2092" s="1"/>
    </row>
    <row r="2093" spans="1:1" x14ac:dyDescent="0.25">
      <c r="A2093" s="1"/>
    </row>
    <row r="2094" spans="1:1" x14ac:dyDescent="0.25">
      <c r="A2094" s="1"/>
    </row>
    <row r="2095" spans="1:1" x14ac:dyDescent="0.25">
      <c r="A2095" s="1"/>
    </row>
    <row r="2096" spans="1:1" x14ac:dyDescent="0.25">
      <c r="A2096" s="1"/>
    </row>
    <row r="2097" spans="1:1" x14ac:dyDescent="0.25">
      <c r="A2097" s="1"/>
    </row>
    <row r="2098" spans="1:1" x14ac:dyDescent="0.25">
      <c r="A2098" s="1"/>
    </row>
    <row r="2099" spans="1:1" x14ac:dyDescent="0.25">
      <c r="A2099" s="1"/>
    </row>
    <row r="2100" spans="1:1" x14ac:dyDescent="0.25">
      <c r="A2100" s="1"/>
    </row>
    <row r="2101" spans="1:1" x14ac:dyDescent="0.25">
      <c r="A2101" s="1"/>
    </row>
    <row r="2102" spans="1:1" x14ac:dyDescent="0.25">
      <c r="A2102" s="1"/>
    </row>
    <row r="2103" spans="1:1" x14ac:dyDescent="0.25">
      <c r="A2103" s="1"/>
    </row>
    <row r="2104" spans="1:1" x14ac:dyDescent="0.25">
      <c r="A2104" s="1"/>
    </row>
    <row r="2105" spans="1:1" x14ac:dyDescent="0.25">
      <c r="A2105" s="1"/>
    </row>
    <row r="2106" spans="1:1" x14ac:dyDescent="0.25">
      <c r="A2106" s="1"/>
    </row>
    <row r="2107" spans="1:1" x14ac:dyDescent="0.25">
      <c r="A2107" s="1"/>
    </row>
    <row r="2108" spans="1:1" x14ac:dyDescent="0.25">
      <c r="A2108" s="1"/>
    </row>
    <row r="2109" spans="1:1" x14ac:dyDescent="0.25">
      <c r="A2109" s="1"/>
    </row>
    <row r="2110" spans="1:1" x14ac:dyDescent="0.25">
      <c r="A2110" s="1"/>
    </row>
    <row r="2111" spans="1:1" x14ac:dyDescent="0.25">
      <c r="A2111" s="1"/>
    </row>
    <row r="2112" spans="1:1" x14ac:dyDescent="0.25">
      <c r="A2112" s="1"/>
    </row>
    <row r="2113" spans="1:1" x14ac:dyDescent="0.25">
      <c r="A2113" s="1"/>
    </row>
    <row r="2114" spans="1:1" x14ac:dyDescent="0.25">
      <c r="A2114" s="1"/>
    </row>
    <row r="2115" spans="1:1" x14ac:dyDescent="0.25">
      <c r="A2115" s="1"/>
    </row>
    <row r="2116" spans="1:1" x14ac:dyDescent="0.25">
      <c r="A2116" s="1"/>
    </row>
    <row r="2117" spans="1:1" x14ac:dyDescent="0.25">
      <c r="A2117" s="1"/>
    </row>
    <row r="2118" spans="1:1" x14ac:dyDescent="0.25">
      <c r="A2118" s="1"/>
    </row>
    <row r="2119" spans="1:1" x14ac:dyDescent="0.25">
      <c r="A2119" s="1"/>
    </row>
    <row r="2120" spans="1:1" x14ac:dyDescent="0.25">
      <c r="A2120" s="1"/>
    </row>
    <row r="2121" spans="1:1" x14ac:dyDescent="0.25">
      <c r="A2121" s="1"/>
    </row>
    <row r="2122" spans="1:1" x14ac:dyDescent="0.25">
      <c r="A2122" s="1"/>
    </row>
    <row r="2123" spans="1:1" x14ac:dyDescent="0.25">
      <c r="A2123" s="1"/>
    </row>
    <row r="2124" spans="1:1" x14ac:dyDescent="0.25">
      <c r="A2124" s="1"/>
    </row>
    <row r="2125" spans="1:1" x14ac:dyDescent="0.25">
      <c r="A2125" s="1"/>
    </row>
    <row r="2126" spans="1:1" x14ac:dyDescent="0.25">
      <c r="A2126" s="1"/>
    </row>
    <row r="2127" spans="1:1" x14ac:dyDescent="0.25">
      <c r="A2127" s="1"/>
    </row>
    <row r="2128" spans="1:1" x14ac:dyDescent="0.25">
      <c r="A2128" s="1"/>
    </row>
    <row r="2129" spans="1:1" x14ac:dyDescent="0.25">
      <c r="A2129" s="1"/>
    </row>
    <row r="2130" spans="1:1" x14ac:dyDescent="0.25">
      <c r="A2130" s="1"/>
    </row>
    <row r="2131" spans="1:1" x14ac:dyDescent="0.25">
      <c r="A2131" s="1"/>
    </row>
    <row r="2132" spans="1:1" x14ac:dyDescent="0.25">
      <c r="A2132" s="1"/>
    </row>
    <row r="2133" spans="1:1" x14ac:dyDescent="0.25">
      <c r="A2133" s="1"/>
    </row>
    <row r="2134" spans="1:1" x14ac:dyDescent="0.25">
      <c r="A2134" s="1"/>
    </row>
    <row r="2135" spans="1:1" x14ac:dyDescent="0.25">
      <c r="A2135" s="1"/>
    </row>
    <row r="2136" spans="1:1" x14ac:dyDescent="0.25">
      <c r="A2136" s="1"/>
    </row>
    <row r="2137" spans="1:1" x14ac:dyDescent="0.25">
      <c r="A2137" s="1"/>
    </row>
    <row r="2138" spans="1:1" x14ac:dyDescent="0.25">
      <c r="A2138" s="1"/>
    </row>
    <row r="2139" spans="1:1" x14ac:dyDescent="0.25">
      <c r="A2139" s="1"/>
    </row>
    <row r="2140" spans="1:1" x14ac:dyDescent="0.25">
      <c r="A2140" s="1"/>
    </row>
    <row r="2141" spans="1:1" x14ac:dyDescent="0.25">
      <c r="A2141" s="1"/>
    </row>
    <row r="2142" spans="1:1" x14ac:dyDescent="0.25">
      <c r="A2142" s="1"/>
    </row>
    <row r="2143" spans="1:1" x14ac:dyDescent="0.25">
      <c r="A2143" s="1"/>
    </row>
    <row r="2144" spans="1:1" x14ac:dyDescent="0.25">
      <c r="A2144" s="1"/>
    </row>
    <row r="2145" spans="1:1" x14ac:dyDescent="0.25">
      <c r="A2145" s="1"/>
    </row>
    <row r="2146" spans="1:1" x14ac:dyDescent="0.25">
      <c r="A2146" s="1"/>
    </row>
    <row r="2147" spans="1:1" x14ac:dyDescent="0.25">
      <c r="A2147" s="1"/>
    </row>
    <row r="2148" spans="1:1" x14ac:dyDescent="0.25">
      <c r="A2148" s="1"/>
    </row>
    <row r="2149" spans="1:1" x14ac:dyDescent="0.25">
      <c r="A2149" s="1"/>
    </row>
    <row r="2150" spans="1:1" x14ac:dyDescent="0.25">
      <c r="A2150" s="1"/>
    </row>
    <row r="2151" spans="1:1" x14ac:dyDescent="0.25">
      <c r="A2151" s="1"/>
    </row>
    <row r="2152" spans="1:1" x14ac:dyDescent="0.25">
      <c r="A2152" s="1"/>
    </row>
    <row r="2153" spans="1:1" x14ac:dyDescent="0.25">
      <c r="A2153" s="1"/>
    </row>
    <row r="2154" spans="1:1" x14ac:dyDescent="0.25">
      <c r="A2154" s="1"/>
    </row>
    <row r="2155" spans="1:1" x14ac:dyDescent="0.25">
      <c r="A2155" s="1"/>
    </row>
    <row r="2156" spans="1:1" x14ac:dyDescent="0.25">
      <c r="A2156" s="1"/>
    </row>
    <row r="2157" spans="1:1" x14ac:dyDescent="0.25">
      <c r="A2157" s="1"/>
    </row>
    <row r="2158" spans="1:1" x14ac:dyDescent="0.25">
      <c r="A2158" s="1"/>
    </row>
    <row r="2159" spans="1:1" x14ac:dyDescent="0.25">
      <c r="A2159" s="1"/>
    </row>
    <row r="2160" spans="1:1" x14ac:dyDescent="0.25">
      <c r="A2160" s="1"/>
    </row>
    <row r="2161" spans="1:1" x14ac:dyDescent="0.25">
      <c r="A2161" s="1"/>
    </row>
    <row r="2162" spans="1:1" x14ac:dyDescent="0.25">
      <c r="A2162" s="1"/>
    </row>
    <row r="2163" spans="1:1" x14ac:dyDescent="0.25">
      <c r="A2163" s="1"/>
    </row>
    <row r="2164" spans="1:1" x14ac:dyDescent="0.25">
      <c r="A2164" s="1"/>
    </row>
    <row r="2165" spans="1:1" x14ac:dyDescent="0.25">
      <c r="A2165" s="1"/>
    </row>
    <row r="2166" spans="1:1" x14ac:dyDescent="0.25">
      <c r="A2166" s="1"/>
    </row>
    <row r="2167" spans="1:1" x14ac:dyDescent="0.25">
      <c r="A2167" s="1"/>
    </row>
    <row r="2168" spans="1:1" x14ac:dyDescent="0.25">
      <c r="A2168" s="1"/>
    </row>
    <row r="2169" spans="1:1" x14ac:dyDescent="0.25">
      <c r="A2169" s="1"/>
    </row>
    <row r="2170" spans="1:1" x14ac:dyDescent="0.25">
      <c r="A2170" s="1"/>
    </row>
    <row r="2171" spans="1:1" x14ac:dyDescent="0.25">
      <c r="A2171" s="1"/>
    </row>
    <row r="2172" spans="1:1" x14ac:dyDescent="0.25">
      <c r="A2172" s="1"/>
    </row>
    <row r="2173" spans="1:1" x14ac:dyDescent="0.25">
      <c r="A2173" s="1"/>
    </row>
    <row r="2174" spans="1:1" x14ac:dyDescent="0.25">
      <c r="A2174" s="1"/>
    </row>
    <row r="2175" spans="1:1" x14ac:dyDescent="0.25">
      <c r="A2175" s="1"/>
    </row>
    <row r="2176" spans="1:1" x14ac:dyDescent="0.25">
      <c r="A2176" s="1"/>
    </row>
    <row r="2177" spans="1:1" x14ac:dyDescent="0.25">
      <c r="A2177" s="1"/>
    </row>
    <row r="2178" spans="1:1" x14ac:dyDescent="0.25">
      <c r="A2178" s="1"/>
    </row>
    <row r="2179" spans="1:1" x14ac:dyDescent="0.25">
      <c r="A2179" s="1"/>
    </row>
    <row r="2180" spans="1:1" x14ac:dyDescent="0.25">
      <c r="A2180" s="1"/>
    </row>
    <row r="2181" spans="1:1" x14ac:dyDescent="0.25">
      <c r="A2181" s="1"/>
    </row>
    <row r="2182" spans="1:1" x14ac:dyDescent="0.25">
      <c r="A2182" s="1"/>
    </row>
    <row r="2183" spans="1:1" x14ac:dyDescent="0.25">
      <c r="A2183" s="1"/>
    </row>
    <row r="2184" spans="1:1" x14ac:dyDescent="0.25">
      <c r="A2184" s="1"/>
    </row>
    <row r="2185" spans="1:1" x14ac:dyDescent="0.25">
      <c r="A2185" s="1"/>
    </row>
    <row r="2186" spans="1:1" x14ac:dyDescent="0.25">
      <c r="A2186" s="1"/>
    </row>
    <row r="2187" spans="1:1" x14ac:dyDescent="0.25">
      <c r="A2187" s="1"/>
    </row>
    <row r="2188" spans="1:1" x14ac:dyDescent="0.25">
      <c r="A2188" s="1"/>
    </row>
    <row r="2189" spans="1:1" x14ac:dyDescent="0.25">
      <c r="A2189" s="1"/>
    </row>
    <row r="2190" spans="1:1" x14ac:dyDescent="0.25">
      <c r="A2190" s="1"/>
    </row>
    <row r="2191" spans="1:1" x14ac:dyDescent="0.25">
      <c r="A2191" s="1"/>
    </row>
    <row r="2192" spans="1:1" x14ac:dyDescent="0.25">
      <c r="A2192" s="1"/>
    </row>
    <row r="2193" spans="1:1" x14ac:dyDescent="0.25">
      <c r="A2193" s="1"/>
    </row>
    <row r="2194" spans="1:1" x14ac:dyDescent="0.25">
      <c r="A2194" s="1"/>
    </row>
    <row r="2195" spans="1:1" x14ac:dyDescent="0.25">
      <c r="A2195" s="1"/>
    </row>
    <row r="2196" spans="1:1" x14ac:dyDescent="0.25">
      <c r="A2196" s="1"/>
    </row>
    <row r="2197" spans="1:1" x14ac:dyDescent="0.25">
      <c r="A2197" s="1"/>
    </row>
    <row r="2198" spans="1:1" x14ac:dyDescent="0.25">
      <c r="A2198" s="1"/>
    </row>
    <row r="2199" spans="1:1" x14ac:dyDescent="0.25">
      <c r="A2199" s="1"/>
    </row>
    <row r="2200" spans="1:1" x14ac:dyDescent="0.25">
      <c r="A2200" s="1"/>
    </row>
    <row r="2201" spans="1:1" x14ac:dyDescent="0.25">
      <c r="A2201" s="1"/>
    </row>
    <row r="2202" spans="1:1" x14ac:dyDescent="0.25">
      <c r="A2202" s="1"/>
    </row>
    <row r="2203" spans="1:1" x14ac:dyDescent="0.25">
      <c r="A2203" s="1"/>
    </row>
    <row r="2204" spans="1:1" x14ac:dyDescent="0.25">
      <c r="A2204" s="1"/>
    </row>
    <row r="2205" spans="1:1" x14ac:dyDescent="0.25">
      <c r="A2205" s="1"/>
    </row>
    <row r="2206" spans="1:1" x14ac:dyDescent="0.25">
      <c r="A2206" s="1"/>
    </row>
    <row r="2207" spans="1:1" x14ac:dyDescent="0.25">
      <c r="A2207" s="1"/>
    </row>
    <row r="2208" spans="1:1" x14ac:dyDescent="0.25">
      <c r="A2208" s="1"/>
    </row>
    <row r="2209" spans="1:1" x14ac:dyDescent="0.25">
      <c r="A2209" s="1"/>
    </row>
    <row r="2210" spans="1:1" x14ac:dyDescent="0.25">
      <c r="A2210" s="1"/>
    </row>
    <row r="2211" spans="1:1" x14ac:dyDescent="0.25">
      <c r="A2211" s="1"/>
    </row>
    <row r="2212" spans="1:1" x14ac:dyDescent="0.25">
      <c r="A2212" s="1"/>
    </row>
    <row r="2213" spans="1:1" x14ac:dyDescent="0.25">
      <c r="A2213" s="1"/>
    </row>
    <row r="2214" spans="1:1" x14ac:dyDescent="0.25">
      <c r="A2214" s="1"/>
    </row>
    <row r="2215" spans="1:1" x14ac:dyDescent="0.25">
      <c r="A2215" s="1"/>
    </row>
    <row r="2216" spans="1:1" x14ac:dyDescent="0.25">
      <c r="A2216" s="1"/>
    </row>
    <row r="2217" spans="1:1" x14ac:dyDescent="0.25">
      <c r="A2217" s="1"/>
    </row>
    <row r="2218" spans="1:1" x14ac:dyDescent="0.25">
      <c r="A2218" s="1"/>
    </row>
    <row r="2219" spans="1:1" x14ac:dyDescent="0.25">
      <c r="A2219" s="1"/>
    </row>
    <row r="2220" spans="1:1" x14ac:dyDescent="0.25">
      <c r="A2220" s="1"/>
    </row>
    <row r="2221" spans="1:1" x14ac:dyDescent="0.25">
      <c r="A2221" s="1"/>
    </row>
    <row r="2222" spans="1:1" x14ac:dyDescent="0.25">
      <c r="A2222" s="1"/>
    </row>
    <row r="2223" spans="1:1" x14ac:dyDescent="0.25">
      <c r="A2223" s="1"/>
    </row>
    <row r="2224" spans="1:1" x14ac:dyDescent="0.25">
      <c r="A2224" s="1"/>
    </row>
    <row r="2225" spans="1:1" x14ac:dyDescent="0.25">
      <c r="A2225" s="1"/>
    </row>
    <row r="2226" spans="1:1" x14ac:dyDescent="0.25">
      <c r="A2226" s="1"/>
    </row>
    <row r="2227" spans="1:1" x14ac:dyDescent="0.25">
      <c r="A2227" s="1"/>
    </row>
    <row r="2228" spans="1:1" x14ac:dyDescent="0.25">
      <c r="A2228" s="1"/>
    </row>
    <row r="2229" spans="1:1" x14ac:dyDescent="0.25">
      <c r="A2229" s="1"/>
    </row>
    <row r="2230" spans="1:1" x14ac:dyDescent="0.25">
      <c r="A2230" s="1"/>
    </row>
    <row r="2231" spans="1:1" x14ac:dyDescent="0.25">
      <c r="A2231" s="1"/>
    </row>
    <row r="2232" spans="1:1" x14ac:dyDescent="0.25">
      <c r="A2232" s="1"/>
    </row>
    <row r="2233" spans="1:1" x14ac:dyDescent="0.25">
      <c r="A2233" s="1"/>
    </row>
    <row r="2234" spans="1:1" x14ac:dyDescent="0.25">
      <c r="A2234" s="1"/>
    </row>
    <row r="2235" spans="1:1" x14ac:dyDescent="0.25">
      <c r="A2235" s="1"/>
    </row>
    <row r="2236" spans="1:1" x14ac:dyDescent="0.25">
      <c r="A2236" s="1"/>
    </row>
    <row r="2237" spans="1:1" x14ac:dyDescent="0.25">
      <c r="A2237" s="1"/>
    </row>
    <row r="2238" spans="1:1" x14ac:dyDescent="0.25">
      <c r="A2238" s="1"/>
    </row>
    <row r="2239" spans="1:1" x14ac:dyDescent="0.25">
      <c r="A2239" s="1"/>
    </row>
    <row r="2240" spans="1:1" x14ac:dyDescent="0.25">
      <c r="A2240" s="1"/>
    </row>
    <row r="2241" spans="1:1" x14ac:dyDescent="0.25">
      <c r="A2241" s="1"/>
    </row>
    <row r="2242" spans="1:1" x14ac:dyDescent="0.25">
      <c r="A2242" s="1"/>
    </row>
    <row r="2243" spans="1:1" x14ac:dyDescent="0.25">
      <c r="A2243" s="1"/>
    </row>
    <row r="2244" spans="1:1" x14ac:dyDescent="0.25">
      <c r="A2244" s="1"/>
    </row>
    <row r="2245" spans="1:1" x14ac:dyDescent="0.25">
      <c r="A2245" s="1"/>
    </row>
    <row r="2246" spans="1:1" x14ac:dyDescent="0.25">
      <c r="A2246" s="1"/>
    </row>
    <row r="2247" spans="1:1" x14ac:dyDescent="0.25">
      <c r="A2247" s="1"/>
    </row>
    <row r="2248" spans="1:1" x14ac:dyDescent="0.25">
      <c r="A2248" s="1"/>
    </row>
    <row r="2249" spans="1:1" x14ac:dyDescent="0.25">
      <c r="A2249" s="1"/>
    </row>
    <row r="2250" spans="1:1" x14ac:dyDescent="0.25">
      <c r="A2250" s="1"/>
    </row>
    <row r="2251" spans="1:1" x14ac:dyDescent="0.25">
      <c r="A2251" s="1"/>
    </row>
    <row r="2252" spans="1:1" x14ac:dyDescent="0.25">
      <c r="A2252" s="1"/>
    </row>
    <row r="2253" spans="1:1" x14ac:dyDescent="0.25">
      <c r="A2253" s="1"/>
    </row>
    <row r="2254" spans="1:1" x14ac:dyDescent="0.25">
      <c r="A2254" s="1"/>
    </row>
    <row r="2255" spans="1:1" x14ac:dyDescent="0.25">
      <c r="A2255" s="1"/>
    </row>
    <row r="2256" spans="1:1" x14ac:dyDescent="0.25">
      <c r="A2256" s="1"/>
    </row>
    <row r="2257" spans="1:1" x14ac:dyDescent="0.25">
      <c r="A2257" s="1"/>
    </row>
    <row r="2258" spans="1:1" x14ac:dyDescent="0.25">
      <c r="A2258" s="1"/>
    </row>
    <row r="2259" spans="1:1" x14ac:dyDescent="0.25">
      <c r="A2259" s="1"/>
    </row>
    <row r="2260" spans="1:1" x14ac:dyDescent="0.25">
      <c r="A2260" s="1"/>
    </row>
    <row r="2261" spans="1:1" x14ac:dyDescent="0.25">
      <c r="A2261" s="1"/>
    </row>
    <row r="2262" spans="1:1" x14ac:dyDescent="0.25">
      <c r="A2262" s="1"/>
    </row>
    <row r="2263" spans="1:1" x14ac:dyDescent="0.25">
      <c r="A2263" s="1"/>
    </row>
    <row r="2264" spans="1:1" x14ac:dyDescent="0.25">
      <c r="A2264" s="1"/>
    </row>
    <row r="2265" spans="1:1" x14ac:dyDescent="0.25">
      <c r="A2265" s="1"/>
    </row>
    <row r="2266" spans="1:1" x14ac:dyDescent="0.25">
      <c r="A2266" s="1"/>
    </row>
    <row r="2267" spans="1:1" x14ac:dyDescent="0.25">
      <c r="A2267" s="1"/>
    </row>
    <row r="2268" spans="1:1" x14ac:dyDescent="0.25">
      <c r="A2268" s="1"/>
    </row>
    <row r="2269" spans="1:1" x14ac:dyDescent="0.25">
      <c r="A2269" s="1"/>
    </row>
    <row r="2270" spans="1:1" x14ac:dyDescent="0.25">
      <c r="A2270" s="1"/>
    </row>
    <row r="2271" spans="1:1" x14ac:dyDescent="0.25">
      <c r="A2271" s="1"/>
    </row>
    <row r="2272" spans="1:1" x14ac:dyDescent="0.25">
      <c r="A2272" s="1"/>
    </row>
    <row r="2273" spans="1:1" x14ac:dyDescent="0.25">
      <c r="A2273" s="1"/>
    </row>
    <row r="2274" spans="1:1" x14ac:dyDescent="0.25">
      <c r="A2274" s="1"/>
    </row>
    <row r="2275" spans="1:1" x14ac:dyDescent="0.25">
      <c r="A2275" s="1"/>
    </row>
    <row r="2276" spans="1:1" x14ac:dyDescent="0.25">
      <c r="A2276" s="1"/>
    </row>
    <row r="2277" spans="1:1" x14ac:dyDescent="0.25">
      <c r="A2277" s="1"/>
    </row>
    <row r="2278" spans="1:1" x14ac:dyDescent="0.25">
      <c r="A2278" s="1"/>
    </row>
    <row r="2279" spans="1:1" x14ac:dyDescent="0.25">
      <c r="A2279" s="1"/>
    </row>
    <row r="2280" spans="1:1" x14ac:dyDescent="0.25">
      <c r="A2280" s="1"/>
    </row>
    <row r="2281" spans="1:1" x14ac:dyDescent="0.25">
      <c r="A2281" s="1"/>
    </row>
    <row r="2282" spans="1:1" x14ac:dyDescent="0.25">
      <c r="A2282" s="1"/>
    </row>
    <row r="2283" spans="1:1" x14ac:dyDescent="0.25">
      <c r="A2283" s="1"/>
    </row>
    <row r="2284" spans="1:1" x14ac:dyDescent="0.25">
      <c r="A2284" s="1"/>
    </row>
    <row r="2285" spans="1:1" x14ac:dyDescent="0.25">
      <c r="A2285" s="1"/>
    </row>
    <row r="2286" spans="1:1" x14ac:dyDescent="0.25">
      <c r="A2286" s="1"/>
    </row>
    <row r="2287" spans="1:1" x14ac:dyDescent="0.25">
      <c r="A2287" s="1"/>
    </row>
    <row r="2288" spans="1:1" x14ac:dyDescent="0.25">
      <c r="A2288" s="1"/>
    </row>
    <row r="2289" spans="1:1" x14ac:dyDescent="0.25">
      <c r="A2289" s="1"/>
    </row>
    <row r="2290" spans="1:1" x14ac:dyDescent="0.25">
      <c r="A2290" s="1"/>
    </row>
    <row r="2291" spans="1:1" x14ac:dyDescent="0.25">
      <c r="A2291" s="1"/>
    </row>
    <row r="2292" spans="1:1" x14ac:dyDescent="0.25">
      <c r="A2292" s="1"/>
    </row>
    <row r="2293" spans="1:1" x14ac:dyDescent="0.25">
      <c r="A2293" s="1"/>
    </row>
    <row r="2294" spans="1:1" x14ac:dyDescent="0.25">
      <c r="A2294" s="1"/>
    </row>
    <row r="2295" spans="1:1" x14ac:dyDescent="0.25">
      <c r="A2295" s="1"/>
    </row>
    <row r="2296" spans="1:1" x14ac:dyDescent="0.25">
      <c r="A2296" s="1"/>
    </row>
    <row r="2297" spans="1:1" x14ac:dyDescent="0.25">
      <c r="A2297" s="1"/>
    </row>
    <row r="2298" spans="1:1" x14ac:dyDescent="0.25">
      <c r="A2298" s="1"/>
    </row>
    <row r="2299" spans="1:1" x14ac:dyDescent="0.25">
      <c r="A2299" s="1"/>
    </row>
    <row r="2300" spans="1:1" x14ac:dyDescent="0.25">
      <c r="A2300" s="1"/>
    </row>
    <row r="2301" spans="1:1" x14ac:dyDescent="0.25">
      <c r="A2301" s="1"/>
    </row>
    <row r="2302" spans="1:1" x14ac:dyDescent="0.25">
      <c r="A2302" s="1"/>
    </row>
    <row r="2303" spans="1:1" x14ac:dyDescent="0.25">
      <c r="A2303" s="1"/>
    </row>
    <row r="2304" spans="1:1" x14ac:dyDescent="0.25">
      <c r="A2304" s="1"/>
    </row>
    <row r="2305" spans="1:1" x14ac:dyDescent="0.25">
      <c r="A2305" s="1"/>
    </row>
    <row r="2306" spans="1:1" x14ac:dyDescent="0.25">
      <c r="A2306" s="1"/>
    </row>
    <row r="2307" spans="1:1" x14ac:dyDescent="0.25">
      <c r="A2307" s="1"/>
    </row>
    <row r="2308" spans="1:1" x14ac:dyDescent="0.25">
      <c r="A2308" s="1"/>
    </row>
    <row r="2309" spans="1:1" x14ac:dyDescent="0.25">
      <c r="A2309" s="1"/>
    </row>
    <row r="2310" spans="1:1" x14ac:dyDescent="0.25">
      <c r="A2310" s="1"/>
    </row>
    <row r="2311" spans="1:1" x14ac:dyDescent="0.25">
      <c r="A2311" s="1"/>
    </row>
    <row r="2312" spans="1:1" x14ac:dyDescent="0.25">
      <c r="A2312" s="1"/>
    </row>
    <row r="2313" spans="1:1" x14ac:dyDescent="0.25">
      <c r="A2313" s="1"/>
    </row>
    <row r="2314" spans="1:1" x14ac:dyDescent="0.25">
      <c r="A2314" s="1"/>
    </row>
    <row r="2315" spans="1:1" x14ac:dyDescent="0.25">
      <c r="A2315" s="1"/>
    </row>
    <row r="2316" spans="1:1" x14ac:dyDescent="0.25">
      <c r="A2316" s="1"/>
    </row>
    <row r="2317" spans="1:1" x14ac:dyDescent="0.25">
      <c r="A2317" s="1"/>
    </row>
    <row r="2318" spans="1:1" x14ac:dyDescent="0.25">
      <c r="A2318" s="1"/>
    </row>
    <row r="2319" spans="1:1" x14ac:dyDescent="0.25">
      <c r="A2319" s="1"/>
    </row>
    <row r="2320" spans="1:1" x14ac:dyDescent="0.25">
      <c r="A2320" s="1"/>
    </row>
    <row r="2321" spans="1:1" x14ac:dyDescent="0.25">
      <c r="A2321" s="1"/>
    </row>
    <row r="2322" spans="1:1" x14ac:dyDescent="0.25">
      <c r="A2322" s="1"/>
    </row>
    <row r="2323" spans="1:1" x14ac:dyDescent="0.25">
      <c r="A2323" s="1"/>
    </row>
    <row r="2324" spans="1:1" x14ac:dyDescent="0.25">
      <c r="A2324" s="1"/>
    </row>
    <row r="2325" spans="1:1" x14ac:dyDescent="0.25">
      <c r="A2325" s="1"/>
    </row>
    <row r="2326" spans="1:1" x14ac:dyDescent="0.25">
      <c r="A2326" s="1"/>
    </row>
    <row r="2327" spans="1:1" x14ac:dyDescent="0.25">
      <c r="A2327" s="1"/>
    </row>
    <row r="2328" spans="1:1" x14ac:dyDescent="0.25">
      <c r="A2328" s="1"/>
    </row>
    <row r="2329" spans="1:1" x14ac:dyDescent="0.25">
      <c r="A2329" s="1"/>
    </row>
    <row r="2330" spans="1:1" x14ac:dyDescent="0.25">
      <c r="A2330" s="1"/>
    </row>
    <row r="2331" spans="1:1" x14ac:dyDescent="0.25">
      <c r="A2331" s="1"/>
    </row>
    <row r="2332" spans="1:1" x14ac:dyDescent="0.25">
      <c r="A2332" s="1"/>
    </row>
    <row r="2333" spans="1:1" x14ac:dyDescent="0.25">
      <c r="A2333" s="1"/>
    </row>
    <row r="2334" spans="1:1" x14ac:dyDescent="0.25">
      <c r="A2334" s="1"/>
    </row>
    <row r="2335" spans="1:1" x14ac:dyDescent="0.25">
      <c r="A2335" s="1"/>
    </row>
    <row r="2336" spans="1:1" x14ac:dyDescent="0.25">
      <c r="A2336" s="1"/>
    </row>
    <row r="2337" spans="1:1" x14ac:dyDescent="0.25">
      <c r="A2337" s="1"/>
    </row>
    <row r="2338" spans="1:1" x14ac:dyDescent="0.25">
      <c r="A2338" s="1"/>
    </row>
    <row r="2339" spans="1:1" x14ac:dyDescent="0.25">
      <c r="A2339" s="1"/>
    </row>
    <row r="2340" spans="1:1" x14ac:dyDescent="0.25">
      <c r="A2340" s="1"/>
    </row>
    <row r="2341" spans="1:1" x14ac:dyDescent="0.25">
      <c r="A2341" s="1"/>
    </row>
    <row r="2342" spans="1:1" x14ac:dyDescent="0.25">
      <c r="A2342" s="1"/>
    </row>
    <row r="2343" spans="1:1" x14ac:dyDescent="0.25">
      <c r="A2343" s="1"/>
    </row>
    <row r="2344" spans="1:1" x14ac:dyDescent="0.25">
      <c r="A2344" s="1"/>
    </row>
    <row r="2345" spans="1:1" x14ac:dyDescent="0.25">
      <c r="A2345" s="1"/>
    </row>
    <row r="2346" spans="1:1" x14ac:dyDescent="0.25">
      <c r="A2346" s="1"/>
    </row>
    <row r="2347" spans="1:1" x14ac:dyDescent="0.25">
      <c r="A2347" s="1"/>
    </row>
    <row r="2348" spans="1:1" x14ac:dyDescent="0.25">
      <c r="A2348" s="1"/>
    </row>
    <row r="2349" spans="1:1" x14ac:dyDescent="0.25">
      <c r="A2349" s="1"/>
    </row>
    <row r="2350" spans="1:1" x14ac:dyDescent="0.25">
      <c r="A2350" s="1"/>
    </row>
    <row r="2351" spans="1:1" x14ac:dyDescent="0.25">
      <c r="A2351" s="1"/>
    </row>
    <row r="2352" spans="1:1" x14ac:dyDescent="0.25">
      <c r="A2352" s="1"/>
    </row>
    <row r="2353" spans="1:1" x14ac:dyDescent="0.25">
      <c r="A2353" s="1"/>
    </row>
    <row r="2354" spans="1:1" x14ac:dyDescent="0.25">
      <c r="A2354" s="1"/>
    </row>
    <row r="2355" spans="1:1" x14ac:dyDescent="0.25">
      <c r="A2355" s="1"/>
    </row>
    <row r="2356" spans="1:1" x14ac:dyDescent="0.25">
      <c r="A2356" s="1"/>
    </row>
    <row r="2357" spans="1:1" x14ac:dyDescent="0.25">
      <c r="A2357" s="1"/>
    </row>
    <row r="2358" spans="1:1" x14ac:dyDescent="0.25">
      <c r="A2358" s="1"/>
    </row>
    <row r="2359" spans="1:1" x14ac:dyDescent="0.25">
      <c r="A2359" s="1"/>
    </row>
    <row r="2360" spans="1:1" x14ac:dyDescent="0.25">
      <c r="A2360" s="1"/>
    </row>
    <row r="2361" spans="1:1" x14ac:dyDescent="0.25">
      <c r="A2361" s="1"/>
    </row>
    <row r="2362" spans="1:1" x14ac:dyDescent="0.25">
      <c r="A2362" s="1"/>
    </row>
    <row r="2363" spans="1:1" x14ac:dyDescent="0.25">
      <c r="A2363" s="1"/>
    </row>
    <row r="2364" spans="1:1" x14ac:dyDescent="0.25">
      <c r="A2364" s="1"/>
    </row>
    <row r="2365" spans="1:1" x14ac:dyDescent="0.25">
      <c r="A2365" s="1"/>
    </row>
    <row r="2366" spans="1:1" x14ac:dyDescent="0.25">
      <c r="A2366" s="1"/>
    </row>
    <row r="2367" spans="1:1" x14ac:dyDescent="0.25">
      <c r="A2367" s="1"/>
    </row>
    <row r="2368" spans="1:1" x14ac:dyDescent="0.25">
      <c r="A2368" s="1"/>
    </row>
    <row r="2369" spans="1:1" x14ac:dyDescent="0.25">
      <c r="A2369" s="1"/>
    </row>
    <row r="2370" spans="1:1" x14ac:dyDescent="0.25">
      <c r="A2370" s="1"/>
    </row>
    <row r="2371" spans="1:1" x14ac:dyDescent="0.25">
      <c r="A2371" s="1"/>
    </row>
    <row r="2372" spans="1:1" x14ac:dyDescent="0.25">
      <c r="A2372" s="1"/>
    </row>
    <row r="2373" spans="1:1" x14ac:dyDescent="0.25">
      <c r="A2373" s="1"/>
    </row>
    <row r="2374" spans="1:1" x14ac:dyDescent="0.25">
      <c r="A2374" s="1"/>
    </row>
    <row r="2375" spans="1:1" x14ac:dyDescent="0.25">
      <c r="A2375" s="1"/>
    </row>
    <row r="2376" spans="1:1" x14ac:dyDescent="0.25">
      <c r="A2376" s="1"/>
    </row>
    <row r="2377" spans="1:1" x14ac:dyDescent="0.25">
      <c r="A2377" s="1"/>
    </row>
    <row r="2378" spans="1:1" x14ac:dyDescent="0.25">
      <c r="A2378" s="1"/>
    </row>
    <row r="2379" spans="1:1" x14ac:dyDescent="0.25">
      <c r="A2379" s="1"/>
    </row>
    <row r="2380" spans="1:1" x14ac:dyDescent="0.25">
      <c r="A2380" s="1"/>
    </row>
    <row r="2381" spans="1:1" x14ac:dyDescent="0.25">
      <c r="A2381" s="1"/>
    </row>
    <row r="2382" spans="1:1" x14ac:dyDescent="0.25">
      <c r="A2382" s="1"/>
    </row>
    <row r="2383" spans="1:1" x14ac:dyDescent="0.25">
      <c r="A2383" s="1"/>
    </row>
    <row r="2384" spans="1:1" x14ac:dyDescent="0.25">
      <c r="A2384" s="1"/>
    </row>
    <row r="2385" spans="1:1" x14ac:dyDescent="0.25">
      <c r="A2385" s="1"/>
    </row>
    <row r="2386" spans="1:1" x14ac:dyDescent="0.25">
      <c r="A2386" s="1"/>
    </row>
    <row r="2387" spans="1:1" x14ac:dyDescent="0.25">
      <c r="A2387" s="1"/>
    </row>
    <row r="2388" spans="1:1" x14ac:dyDescent="0.25">
      <c r="A2388" s="1"/>
    </row>
    <row r="2389" spans="1:1" x14ac:dyDescent="0.25">
      <c r="A2389" s="1"/>
    </row>
    <row r="2390" spans="1:1" x14ac:dyDescent="0.25">
      <c r="A2390" s="1"/>
    </row>
    <row r="2391" spans="1:1" x14ac:dyDescent="0.25">
      <c r="A2391" s="1"/>
    </row>
    <row r="2392" spans="1:1" x14ac:dyDescent="0.25">
      <c r="A2392" s="1"/>
    </row>
    <row r="2393" spans="1:1" x14ac:dyDescent="0.25">
      <c r="A2393" s="1"/>
    </row>
    <row r="2394" spans="1:1" x14ac:dyDescent="0.25">
      <c r="A2394" s="1"/>
    </row>
    <row r="2395" spans="1:1" x14ac:dyDescent="0.25">
      <c r="A2395" s="1"/>
    </row>
    <row r="2396" spans="1:1" x14ac:dyDescent="0.25">
      <c r="A2396" s="1"/>
    </row>
    <row r="2397" spans="1:1" x14ac:dyDescent="0.25">
      <c r="A2397" s="1"/>
    </row>
    <row r="2398" spans="1:1" x14ac:dyDescent="0.25">
      <c r="A2398" s="1"/>
    </row>
    <row r="2399" spans="1:1" x14ac:dyDescent="0.25">
      <c r="A2399" s="1"/>
    </row>
    <row r="2400" spans="1:1" x14ac:dyDescent="0.25">
      <c r="A2400" s="1"/>
    </row>
    <row r="2401" spans="1:1" x14ac:dyDescent="0.25">
      <c r="A2401" s="1"/>
    </row>
    <row r="2402" spans="1:1" x14ac:dyDescent="0.25">
      <c r="A2402" s="1"/>
    </row>
    <row r="2403" spans="1:1" x14ac:dyDescent="0.25">
      <c r="A2403" s="1"/>
    </row>
    <row r="2404" spans="1:1" x14ac:dyDescent="0.25">
      <c r="A2404" s="1"/>
    </row>
    <row r="2405" spans="1:1" x14ac:dyDescent="0.25">
      <c r="A2405" s="1"/>
    </row>
    <row r="2406" spans="1:1" x14ac:dyDescent="0.25">
      <c r="A2406" s="1"/>
    </row>
    <row r="2407" spans="1:1" x14ac:dyDescent="0.25">
      <c r="A2407" s="1"/>
    </row>
    <row r="2408" spans="1:1" x14ac:dyDescent="0.25">
      <c r="A2408" s="1"/>
    </row>
    <row r="2409" spans="1:1" x14ac:dyDescent="0.25">
      <c r="A2409" s="1"/>
    </row>
    <row r="2410" spans="1:1" x14ac:dyDescent="0.25">
      <c r="A2410" s="1"/>
    </row>
    <row r="2411" spans="1:1" x14ac:dyDescent="0.25">
      <c r="A2411" s="1"/>
    </row>
    <row r="2412" spans="1:1" x14ac:dyDescent="0.25">
      <c r="A2412" s="1"/>
    </row>
    <row r="2413" spans="1:1" x14ac:dyDescent="0.25">
      <c r="A2413" s="1"/>
    </row>
    <row r="2414" spans="1:1" x14ac:dyDescent="0.25">
      <c r="A2414" s="1"/>
    </row>
    <row r="2415" spans="1:1" x14ac:dyDescent="0.25">
      <c r="A2415" s="1"/>
    </row>
    <row r="2416" spans="1:1" x14ac:dyDescent="0.25">
      <c r="A2416" s="1"/>
    </row>
    <row r="2417" spans="1:1" x14ac:dyDescent="0.25">
      <c r="A2417" s="1"/>
    </row>
    <row r="2418" spans="1:1" x14ac:dyDescent="0.25">
      <c r="A2418" s="1"/>
    </row>
    <row r="2419" spans="1:1" x14ac:dyDescent="0.25">
      <c r="A2419" s="1"/>
    </row>
    <row r="2420" spans="1:1" x14ac:dyDescent="0.25">
      <c r="A2420" s="1"/>
    </row>
    <row r="2421" spans="1:1" x14ac:dyDescent="0.25">
      <c r="A2421" s="1"/>
    </row>
    <row r="2422" spans="1:1" x14ac:dyDescent="0.25">
      <c r="A2422" s="1"/>
    </row>
    <row r="2423" spans="1:1" x14ac:dyDescent="0.25">
      <c r="A2423" s="1"/>
    </row>
    <row r="2424" spans="1:1" x14ac:dyDescent="0.25">
      <c r="A2424" s="1"/>
    </row>
    <row r="2425" spans="1:1" x14ac:dyDescent="0.25">
      <c r="A2425" s="1"/>
    </row>
    <row r="2426" spans="1:1" x14ac:dyDescent="0.25">
      <c r="A2426" s="1"/>
    </row>
    <row r="2427" spans="1:1" x14ac:dyDescent="0.25">
      <c r="A2427" s="1"/>
    </row>
    <row r="2428" spans="1:1" x14ac:dyDescent="0.25">
      <c r="A2428" s="1"/>
    </row>
    <row r="2429" spans="1:1" x14ac:dyDescent="0.25">
      <c r="A2429" s="1"/>
    </row>
    <row r="2430" spans="1:1" x14ac:dyDescent="0.25">
      <c r="A2430" s="1"/>
    </row>
    <row r="2431" spans="1:1" x14ac:dyDescent="0.25">
      <c r="A2431" s="1"/>
    </row>
    <row r="2432" spans="1:1" x14ac:dyDescent="0.25">
      <c r="A2432" s="1"/>
    </row>
    <row r="2433" spans="1:1" x14ac:dyDescent="0.25">
      <c r="A2433" s="1"/>
    </row>
    <row r="2434" spans="1:1" x14ac:dyDescent="0.25">
      <c r="A2434" s="1"/>
    </row>
    <row r="2435" spans="1:1" x14ac:dyDescent="0.25">
      <c r="A2435" s="1"/>
    </row>
    <row r="2436" spans="1:1" x14ac:dyDescent="0.25">
      <c r="A2436" s="1"/>
    </row>
    <row r="2437" spans="1:1" x14ac:dyDescent="0.25">
      <c r="A2437" s="1"/>
    </row>
    <row r="2438" spans="1:1" x14ac:dyDescent="0.25">
      <c r="A2438" s="1"/>
    </row>
    <row r="2439" spans="1:1" x14ac:dyDescent="0.25">
      <c r="A2439" s="1"/>
    </row>
    <row r="2440" spans="1:1" x14ac:dyDescent="0.25">
      <c r="A2440" s="1"/>
    </row>
    <row r="2441" spans="1:1" x14ac:dyDescent="0.25">
      <c r="A2441" s="1"/>
    </row>
    <row r="2442" spans="1:1" x14ac:dyDescent="0.25">
      <c r="A2442" s="1"/>
    </row>
    <row r="2443" spans="1:1" x14ac:dyDescent="0.25">
      <c r="A2443" s="1"/>
    </row>
    <row r="2444" spans="1:1" x14ac:dyDescent="0.25">
      <c r="A2444" s="1"/>
    </row>
    <row r="2445" spans="1:1" x14ac:dyDescent="0.25">
      <c r="A2445" s="1"/>
    </row>
    <row r="2446" spans="1:1" x14ac:dyDescent="0.25">
      <c r="A2446" s="1"/>
    </row>
    <row r="2447" spans="1:1" x14ac:dyDescent="0.25">
      <c r="A2447" s="1"/>
    </row>
    <row r="2448" spans="1:1" x14ac:dyDescent="0.25">
      <c r="A2448" s="1"/>
    </row>
    <row r="2449" spans="1:1" x14ac:dyDescent="0.25">
      <c r="A2449" s="1"/>
    </row>
    <row r="2450" spans="1:1" x14ac:dyDescent="0.25">
      <c r="A2450" s="1"/>
    </row>
    <row r="2451" spans="1:1" x14ac:dyDescent="0.25">
      <c r="A2451" s="1"/>
    </row>
    <row r="2452" spans="1:1" x14ac:dyDescent="0.25">
      <c r="A2452" s="1"/>
    </row>
    <row r="2453" spans="1:1" x14ac:dyDescent="0.25">
      <c r="A2453" s="1"/>
    </row>
    <row r="2454" spans="1:1" x14ac:dyDescent="0.25">
      <c r="A2454" s="1"/>
    </row>
    <row r="2455" spans="1:1" x14ac:dyDescent="0.25">
      <c r="A2455" s="1"/>
    </row>
    <row r="2456" spans="1:1" x14ac:dyDescent="0.25">
      <c r="A2456" s="1"/>
    </row>
    <row r="2457" spans="1:1" x14ac:dyDescent="0.25">
      <c r="A2457" s="1"/>
    </row>
    <row r="2458" spans="1:1" x14ac:dyDescent="0.25">
      <c r="A2458" s="1"/>
    </row>
    <row r="2459" spans="1:1" x14ac:dyDescent="0.25">
      <c r="A2459" s="1"/>
    </row>
    <row r="2460" spans="1:1" x14ac:dyDescent="0.25">
      <c r="A2460" s="1"/>
    </row>
    <row r="2461" spans="1:1" x14ac:dyDescent="0.25">
      <c r="A2461" s="1"/>
    </row>
    <row r="2462" spans="1:1" x14ac:dyDescent="0.25">
      <c r="A2462" s="1"/>
    </row>
    <row r="2463" spans="1:1" x14ac:dyDescent="0.25">
      <c r="A2463" s="1"/>
    </row>
    <row r="2464" spans="1:1" x14ac:dyDescent="0.25">
      <c r="A2464" s="1"/>
    </row>
    <row r="2465" spans="1:1" x14ac:dyDescent="0.25">
      <c r="A2465" s="1"/>
    </row>
    <row r="2466" spans="1:1" x14ac:dyDescent="0.25">
      <c r="A2466" s="1"/>
    </row>
    <row r="2467" spans="1:1" x14ac:dyDescent="0.25">
      <c r="A2467" s="1"/>
    </row>
    <row r="2468" spans="1:1" x14ac:dyDescent="0.25">
      <c r="A2468" s="1"/>
    </row>
    <row r="2469" spans="1:1" x14ac:dyDescent="0.25">
      <c r="A2469" s="1"/>
    </row>
    <row r="2470" spans="1:1" x14ac:dyDescent="0.25">
      <c r="A2470" s="1"/>
    </row>
    <row r="2471" spans="1:1" x14ac:dyDescent="0.25">
      <c r="A2471" s="1"/>
    </row>
    <row r="2472" spans="1:1" x14ac:dyDescent="0.25">
      <c r="A2472" s="1"/>
    </row>
    <row r="2473" spans="1:1" x14ac:dyDescent="0.25">
      <c r="A2473" s="1"/>
    </row>
    <row r="2474" spans="1:1" x14ac:dyDescent="0.25">
      <c r="A2474" s="1"/>
    </row>
    <row r="2475" spans="1:1" x14ac:dyDescent="0.25">
      <c r="A2475" s="1"/>
    </row>
    <row r="2476" spans="1:1" x14ac:dyDescent="0.25">
      <c r="A2476" s="1"/>
    </row>
    <row r="2477" spans="1:1" x14ac:dyDescent="0.25">
      <c r="A2477" s="1"/>
    </row>
    <row r="2478" spans="1:1" x14ac:dyDescent="0.25">
      <c r="A2478" s="1"/>
    </row>
    <row r="2479" spans="1:1" x14ac:dyDescent="0.25">
      <c r="A2479" s="1"/>
    </row>
    <row r="2480" spans="1:1" x14ac:dyDescent="0.25">
      <c r="A2480" s="1"/>
    </row>
    <row r="2481" spans="1:1" x14ac:dyDescent="0.25">
      <c r="A2481" s="1"/>
    </row>
    <row r="2482" spans="1:1" x14ac:dyDescent="0.25">
      <c r="A2482" s="1"/>
    </row>
    <row r="2483" spans="1:1" x14ac:dyDescent="0.25">
      <c r="A2483" s="1"/>
    </row>
    <row r="2484" spans="1:1" x14ac:dyDescent="0.25">
      <c r="A2484" s="1"/>
    </row>
    <row r="2485" spans="1:1" x14ac:dyDescent="0.25">
      <c r="A2485" s="1"/>
    </row>
    <row r="2486" spans="1:1" x14ac:dyDescent="0.25">
      <c r="A2486" s="1"/>
    </row>
    <row r="2487" spans="1:1" x14ac:dyDescent="0.25">
      <c r="A2487" s="1"/>
    </row>
    <row r="2488" spans="1:1" x14ac:dyDescent="0.25">
      <c r="A2488" s="1"/>
    </row>
    <row r="2489" spans="1:1" x14ac:dyDescent="0.25">
      <c r="A2489" s="1"/>
    </row>
    <row r="2490" spans="1:1" x14ac:dyDescent="0.25">
      <c r="A2490" s="1"/>
    </row>
    <row r="2491" spans="1:1" x14ac:dyDescent="0.25">
      <c r="A2491" s="1"/>
    </row>
    <row r="2492" spans="1:1" x14ac:dyDescent="0.25">
      <c r="A2492" s="1"/>
    </row>
    <row r="2493" spans="1:1" x14ac:dyDescent="0.25">
      <c r="A2493" s="1"/>
    </row>
    <row r="2494" spans="1:1" x14ac:dyDescent="0.25">
      <c r="A2494" s="1"/>
    </row>
    <row r="2495" spans="1:1" x14ac:dyDescent="0.25">
      <c r="A2495" s="1"/>
    </row>
    <row r="2496" spans="1:1" x14ac:dyDescent="0.25">
      <c r="A2496" s="1"/>
    </row>
    <row r="2497" spans="1:1" x14ac:dyDescent="0.25">
      <c r="A2497" s="1"/>
    </row>
    <row r="2498" spans="1:1" x14ac:dyDescent="0.25">
      <c r="A2498" s="1"/>
    </row>
    <row r="2499" spans="1:1" x14ac:dyDescent="0.25">
      <c r="A2499" s="1"/>
    </row>
    <row r="2500" spans="1:1" x14ac:dyDescent="0.25">
      <c r="A2500" s="1"/>
    </row>
    <row r="2501" spans="1:1" x14ac:dyDescent="0.25">
      <c r="A2501" s="1"/>
    </row>
    <row r="2502" spans="1:1" x14ac:dyDescent="0.25">
      <c r="A2502" s="1"/>
    </row>
    <row r="2503" spans="1:1" x14ac:dyDescent="0.25">
      <c r="A2503" s="1"/>
    </row>
    <row r="2504" spans="1:1" x14ac:dyDescent="0.25">
      <c r="A2504" s="1"/>
    </row>
    <row r="2505" spans="1:1" x14ac:dyDescent="0.25">
      <c r="A2505" s="1"/>
    </row>
    <row r="2506" spans="1:1" x14ac:dyDescent="0.25">
      <c r="A2506" s="1"/>
    </row>
    <row r="2507" spans="1:1" x14ac:dyDescent="0.25">
      <c r="A2507" s="1"/>
    </row>
    <row r="2508" spans="1:1" x14ac:dyDescent="0.25">
      <c r="A2508" s="1"/>
    </row>
    <row r="2509" spans="1:1" x14ac:dyDescent="0.25">
      <c r="A2509" s="1"/>
    </row>
    <row r="2510" spans="1:1" x14ac:dyDescent="0.25">
      <c r="A2510" s="1"/>
    </row>
    <row r="2511" spans="1:1" x14ac:dyDescent="0.25">
      <c r="A2511" s="1"/>
    </row>
    <row r="2512" spans="1:1" x14ac:dyDescent="0.25">
      <c r="A2512" s="1"/>
    </row>
    <row r="2513" spans="1:1" x14ac:dyDescent="0.25">
      <c r="A2513" s="1"/>
    </row>
    <row r="2514" spans="1:1" x14ac:dyDescent="0.25">
      <c r="A2514" s="1"/>
    </row>
    <row r="2515" spans="1:1" x14ac:dyDescent="0.25">
      <c r="A2515" s="1"/>
    </row>
    <row r="2516" spans="1:1" x14ac:dyDescent="0.25">
      <c r="A2516" s="1"/>
    </row>
    <row r="2517" spans="1:1" x14ac:dyDescent="0.25">
      <c r="A2517" s="1"/>
    </row>
    <row r="2518" spans="1:1" x14ac:dyDescent="0.25">
      <c r="A2518" s="1"/>
    </row>
    <row r="2519" spans="1:1" x14ac:dyDescent="0.25">
      <c r="A2519" s="1"/>
    </row>
    <row r="2520" spans="1:1" x14ac:dyDescent="0.25">
      <c r="A2520" s="1"/>
    </row>
    <row r="2521" spans="1:1" x14ac:dyDescent="0.25">
      <c r="A2521" s="1"/>
    </row>
    <row r="2522" spans="1:1" x14ac:dyDescent="0.25">
      <c r="A2522" s="1"/>
    </row>
    <row r="2523" spans="1:1" x14ac:dyDescent="0.25">
      <c r="A2523" s="1"/>
    </row>
    <row r="2524" spans="1:1" x14ac:dyDescent="0.25">
      <c r="A2524" s="1"/>
    </row>
    <row r="2525" spans="1:1" x14ac:dyDescent="0.25">
      <c r="A2525" s="1"/>
    </row>
    <row r="2526" spans="1:1" x14ac:dyDescent="0.25">
      <c r="A2526" s="1"/>
    </row>
    <row r="2527" spans="1:1" x14ac:dyDescent="0.25">
      <c r="A2527" s="1"/>
    </row>
    <row r="2528" spans="1:1" x14ac:dyDescent="0.25">
      <c r="A2528" s="1"/>
    </row>
    <row r="2529" spans="1:1" x14ac:dyDescent="0.25">
      <c r="A2529" s="1"/>
    </row>
    <row r="2530" spans="1:1" x14ac:dyDescent="0.25">
      <c r="A2530" s="1"/>
    </row>
    <row r="2531" spans="1:1" x14ac:dyDescent="0.25">
      <c r="A2531" s="1"/>
    </row>
    <row r="2532" spans="1:1" x14ac:dyDescent="0.25">
      <c r="A2532" s="1"/>
    </row>
    <row r="2533" spans="1:1" x14ac:dyDescent="0.25">
      <c r="A2533" s="1"/>
    </row>
    <row r="2534" spans="1:1" x14ac:dyDescent="0.25">
      <c r="A2534" s="1"/>
    </row>
    <row r="2535" spans="1:1" x14ac:dyDescent="0.25">
      <c r="A2535" s="1"/>
    </row>
    <row r="2536" spans="1:1" x14ac:dyDescent="0.25">
      <c r="A2536" s="1"/>
    </row>
    <row r="2537" spans="1:1" x14ac:dyDescent="0.25">
      <c r="A2537" s="1"/>
    </row>
    <row r="2538" spans="1:1" x14ac:dyDescent="0.25">
      <c r="A2538" s="1"/>
    </row>
    <row r="2539" spans="1:1" x14ac:dyDescent="0.25">
      <c r="A2539" s="1"/>
    </row>
    <row r="2540" spans="1:1" x14ac:dyDescent="0.25">
      <c r="A2540" s="1"/>
    </row>
    <row r="2541" spans="1:1" x14ac:dyDescent="0.25">
      <c r="A2541" s="1"/>
    </row>
    <row r="2542" spans="1:1" x14ac:dyDescent="0.25">
      <c r="A2542" s="1"/>
    </row>
    <row r="2543" spans="1:1" x14ac:dyDescent="0.25">
      <c r="A2543" s="1"/>
    </row>
    <row r="2544" spans="1:1" x14ac:dyDescent="0.25">
      <c r="A2544" s="1"/>
    </row>
    <row r="2545" spans="1:1" x14ac:dyDescent="0.25">
      <c r="A2545" s="1"/>
    </row>
    <row r="2546" spans="1:1" x14ac:dyDescent="0.25">
      <c r="A2546" s="1"/>
    </row>
    <row r="2547" spans="1:1" x14ac:dyDescent="0.25">
      <c r="A2547" s="1"/>
    </row>
    <row r="2548" spans="1:1" x14ac:dyDescent="0.25">
      <c r="A2548" s="1"/>
    </row>
    <row r="2549" spans="1:1" x14ac:dyDescent="0.25">
      <c r="A2549" s="1"/>
    </row>
    <row r="2550" spans="1:1" x14ac:dyDescent="0.25">
      <c r="A2550" s="1"/>
    </row>
    <row r="2551" spans="1:1" x14ac:dyDescent="0.25">
      <c r="A2551" s="1"/>
    </row>
    <row r="2552" spans="1:1" x14ac:dyDescent="0.25">
      <c r="A2552" s="1"/>
    </row>
    <row r="2553" spans="1:1" x14ac:dyDescent="0.25">
      <c r="A2553" s="1"/>
    </row>
    <row r="2554" spans="1:1" x14ac:dyDescent="0.25">
      <c r="A2554" s="1"/>
    </row>
    <row r="2555" spans="1:1" x14ac:dyDescent="0.25">
      <c r="A2555" s="1"/>
    </row>
    <row r="2556" spans="1:1" x14ac:dyDescent="0.25">
      <c r="A2556" s="1"/>
    </row>
    <row r="2557" spans="1:1" x14ac:dyDescent="0.25">
      <c r="A2557" s="1"/>
    </row>
    <row r="2558" spans="1:1" x14ac:dyDescent="0.25">
      <c r="A2558" s="1"/>
    </row>
    <row r="2559" spans="1:1" x14ac:dyDescent="0.25">
      <c r="A2559" s="1"/>
    </row>
    <row r="2560" spans="1:1" x14ac:dyDescent="0.25">
      <c r="A2560" s="1"/>
    </row>
    <row r="2561" spans="1:1" x14ac:dyDescent="0.25">
      <c r="A2561" s="1"/>
    </row>
    <row r="2562" spans="1:1" x14ac:dyDescent="0.25">
      <c r="A2562" s="1"/>
    </row>
    <row r="2563" spans="1:1" x14ac:dyDescent="0.25">
      <c r="A2563" s="1"/>
    </row>
    <row r="2564" spans="1:1" x14ac:dyDescent="0.25">
      <c r="A2564" s="1"/>
    </row>
    <row r="2565" spans="1:1" x14ac:dyDescent="0.25">
      <c r="A2565" s="1"/>
    </row>
    <row r="2566" spans="1:1" x14ac:dyDescent="0.25">
      <c r="A2566" s="1"/>
    </row>
    <row r="2567" spans="1:1" x14ac:dyDescent="0.25">
      <c r="A2567" s="1"/>
    </row>
    <row r="2568" spans="1:1" x14ac:dyDescent="0.25">
      <c r="A2568" s="1"/>
    </row>
    <row r="2569" spans="1:1" x14ac:dyDescent="0.25">
      <c r="A2569" s="1"/>
    </row>
    <row r="2570" spans="1:1" x14ac:dyDescent="0.25">
      <c r="A2570" s="1"/>
    </row>
    <row r="2571" spans="1:1" x14ac:dyDescent="0.25">
      <c r="A2571" s="1"/>
    </row>
    <row r="2572" spans="1:1" x14ac:dyDescent="0.25">
      <c r="A2572" s="1"/>
    </row>
    <row r="2573" spans="1:1" x14ac:dyDescent="0.25">
      <c r="A2573" s="1"/>
    </row>
    <row r="2574" spans="1:1" x14ac:dyDescent="0.25">
      <c r="A2574" s="1"/>
    </row>
    <row r="2575" spans="1:1" x14ac:dyDescent="0.25">
      <c r="A2575" s="1"/>
    </row>
    <row r="2576" spans="1:1" x14ac:dyDescent="0.25">
      <c r="A2576" s="1"/>
    </row>
    <row r="2577" spans="1:1" x14ac:dyDescent="0.25">
      <c r="A2577" s="1"/>
    </row>
    <row r="2578" spans="1:1" x14ac:dyDescent="0.25">
      <c r="A2578" s="1"/>
    </row>
    <row r="2579" spans="1:1" x14ac:dyDescent="0.25">
      <c r="A2579" s="1"/>
    </row>
    <row r="2580" spans="1:1" x14ac:dyDescent="0.25">
      <c r="A2580" s="1"/>
    </row>
    <row r="2581" spans="1:1" x14ac:dyDescent="0.25">
      <c r="A2581" s="1"/>
    </row>
    <row r="2582" spans="1:1" x14ac:dyDescent="0.25">
      <c r="A2582" s="1"/>
    </row>
    <row r="2583" spans="1:1" x14ac:dyDescent="0.25">
      <c r="A2583" s="1"/>
    </row>
    <row r="2584" spans="1:1" x14ac:dyDescent="0.25">
      <c r="A2584" s="1"/>
    </row>
    <row r="2585" spans="1:1" x14ac:dyDescent="0.25">
      <c r="A2585" s="1"/>
    </row>
    <row r="2586" spans="1:1" x14ac:dyDescent="0.25">
      <c r="A2586" s="1"/>
    </row>
    <row r="2587" spans="1:1" x14ac:dyDescent="0.25">
      <c r="A2587" s="1"/>
    </row>
    <row r="2588" spans="1:1" x14ac:dyDescent="0.25">
      <c r="A2588" s="1"/>
    </row>
    <row r="2589" spans="1:1" x14ac:dyDescent="0.25">
      <c r="A2589" s="1"/>
    </row>
    <row r="2590" spans="1:1" x14ac:dyDescent="0.25">
      <c r="A2590" s="1"/>
    </row>
    <row r="2591" spans="1:1" x14ac:dyDescent="0.25">
      <c r="A2591" s="1"/>
    </row>
    <row r="2592" spans="1:1" x14ac:dyDescent="0.25">
      <c r="A2592" s="1"/>
    </row>
    <row r="2593" spans="1:1" x14ac:dyDescent="0.25">
      <c r="A2593" s="1"/>
    </row>
    <row r="2594" spans="1:1" x14ac:dyDescent="0.25">
      <c r="A2594" s="1"/>
    </row>
    <row r="2595" spans="1:1" x14ac:dyDescent="0.25">
      <c r="A2595" s="1"/>
    </row>
    <row r="2596" spans="1:1" x14ac:dyDescent="0.25">
      <c r="A2596" s="1"/>
    </row>
    <row r="2597" spans="1:1" x14ac:dyDescent="0.25">
      <c r="A2597" s="1"/>
    </row>
    <row r="2598" spans="1:1" x14ac:dyDescent="0.25">
      <c r="A2598" s="1"/>
    </row>
    <row r="2599" spans="1:1" x14ac:dyDescent="0.25">
      <c r="A2599" s="1"/>
    </row>
    <row r="2600" spans="1:1" x14ac:dyDescent="0.25">
      <c r="A2600" s="1"/>
    </row>
    <row r="2601" spans="1:1" x14ac:dyDescent="0.25">
      <c r="A2601" s="1"/>
    </row>
    <row r="2602" spans="1:1" x14ac:dyDescent="0.25">
      <c r="A2602" s="1"/>
    </row>
    <row r="2603" spans="1:1" x14ac:dyDescent="0.25">
      <c r="A2603" s="1"/>
    </row>
    <row r="2604" spans="1:1" x14ac:dyDescent="0.25">
      <c r="A2604" s="1"/>
    </row>
    <row r="2605" spans="1:1" x14ac:dyDescent="0.25">
      <c r="A2605" s="1"/>
    </row>
    <row r="2606" spans="1:1" x14ac:dyDescent="0.25">
      <c r="A2606" s="1"/>
    </row>
    <row r="2607" spans="1:1" x14ac:dyDescent="0.25">
      <c r="A2607" s="1"/>
    </row>
    <row r="2608" spans="1:1" x14ac:dyDescent="0.25">
      <c r="A2608" s="1"/>
    </row>
    <row r="2609" spans="1:1" x14ac:dyDescent="0.25">
      <c r="A2609" s="1"/>
    </row>
    <row r="2610" spans="1:1" x14ac:dyDescent="0.25">
      <c r="A2610" s="1"/>
    </row>
    <row r="2611" spans="1:1" x14ac:dyDescent="0.25">
      <c r="A2611" s="1"/>
    </row>
    <row r="2612" spans="1:1" x14ac:dyDescent="0.25">
      <c r="A2612" s="1"/>
    </row>
    <row r="2613" spans="1:1" x14ac:dyDescent="0.25">
      <c r="A2613" s="1"/>
    </row>
    <row r="2614" spans="1:1" x14ac:dyDescent="0.25">
      <c r="A2614" s="1"/>
    </row>
    <row r="2615" spans="1:1" x14ac:dyDescent="0.25">
      <c r="A2615" s="1"/>
    </row>
    <row r="2616" spans="1:1" x14ac:dyDescent="0.25">
      <c r="A2616" s="1"/>
    </row>
    <row r="2617" spans="1:1" x14ac:dyDescent="0.25">
      <c r="A2617" s="1"/>
    </row>
    <row r="2618" spans="1:1" x14ac:dyDescent="0.25">
      <c r="A2618" s="1"/>
    </row>
    <row r="2619" spans="1:1" x14ac:dyDescent="0.25">
      <c r="A2619" s="1"/>
    </row>
    <row r="2620" spans="1:1" x14ac:dyDescent="0.25">
      <c r="A2620" s="1"/>
    </row>
    <row r="2621" spans="1:1" x14ac:dyDescent="0.25">
      <c r="A2621" s="1"/>
    </row>
    <row r="2622" spans="1:1" x14ac:dyDescent="0.25">
      <c r="A2622" s="1"/>
    </row>
    <row r="2623" spans="1:1" x14ac:dyDescent="0.25">
      <c r="A2623" s="1"/>
    </row>
    <row r="2624" spans="1:1" x14ac:dyDescent="0.25">
      <c r="A2624" s="1"/>
    </row>
    <row r="2625" spans="1:1" x14ac:dyDescent="0.25">
      <c r="A2625" s="1"/>
    </row>
    <row r="2626" spans="1:1" x14ac:dyDescent="0.25">
      <c r="A2626" s="1"/>
    </row>
    <row r="2627" spans="1:1" x14ac:dyDescent="0.25">
      <c r="A2627" s="1"/>
    </row>
    <row r="2628" spans="1:1" x14ac:dyDescent="0.25">
      <c r="A2628" s="1"/>
    </row>
    <row r="2629" spans="1:1" x14ac:dyDescent="0.25">
      <c r="A2629" s="1"/>
    </row>
    <row r="2630" spans="1:1" x14ac:dyDescent="0.25">
      <c r="A2630" s="1"/>
    </row>
    <row r="2631" spans="1:1" x14ac:dyDescent="0.25">
      <c r="A2631" s="1"/>
    </row>
    <row r="2632" spans="1:1" x14ac:dyDescent="0.25">
      <c r="A2632" s="1"/>
    </row>
    <row r="2633" spans="1:1" x14ac:dyDescent="0.25">
      <c r="A2633" s="1"/>
    </row>
    <row r="2634" spans="1:1" x14ac:dyDescent="0.25">
      <c r="A2634" s="1"/>
    </row>
    <row r="2635" spans="1:1" x14ac:dyDescent="0.25">
      <c r="A2635" s="1"/>
    </row>
    <row r="2636" spans="1:1" x14ac:dyDescent="0.25">
      <c r="A2636" s="1"/>
    </row>
    <row r="2637" spans="1:1" x14ac:dyDescent="0.25">
      <c r="A2637" s="1"/>
    </row>
    <row r="2638" spans="1:1" x14ac:dyDescent="0.25">
      <c r="A2638" s="1"/>
    </row>
    <row r="2639" spans="1:1" x14ac:dyDescent="0.25">
      <c r="A2639" s="1"/>
    </row>
    <row r="2640" spans="1:1" x14ac:dyDescent="0.25">
      <c r="A2640" s="1"/>
    </row>
    <row r="2641" spans="1:1" x14ac:dyDescent="0.25">
      <c r="A2641" s="1"/>
    </row>
    <row r="2642" spans="1:1" x14ac:dyDescent="0.25">
      <c r="A2642" s="1"/>
    </row>
    <row r="2643" spans="1:1" x14ac:dyDescent="0.25">
      <c r="A2643" s="1"/>
    </row>
    <row r="2644" spans="1:1" x14ac:dyDescent="0.25">
      <c r="A2644" s="1"/>
    </row>
    <row r="2645" spans="1:1" x14ac:dyDescent="0.25">
      <c r="A2645" s="1"/>
    </row>
    <row r="2646" spans="1:1" x14ac:dyDescent="0.25">
      <c r="A2646" s="1"/>
    </row>
    <row r="2647" spans="1:1" x14ac:dyDescent="0.25">
      <c r="A2647" s="1"/>
    </row>
    <row r="2648" spans="1:1" x14ac:dyDescent="0.25">
      <c r="A2648" s="1"/>
    </row>
    <row r="2649" spans="1:1" x14ac:dyDescent="0.25">
      <c r="A2649" s="1"/>
    </row>
    <row r="2650" spans="1:1" x14ac:dyDescent="0.25">
      <c r="A2650" s="1"/>
    </row>
    <row r="2651" spans="1:1" x14ac:dyDescent="0.25">
      <c r="A2651" s="1"/>
    </row>
    <row r="2652" spans="1:1" x14ac:dyDescent="0.25">
      <c r="A2652" s="1"/>
    </row>
    <row r="2653" spans="1:1" x14ac:dyDescent="0.25">
      <c r="A2653" s="1"/>
    </row>
    <row r="2654" spans="1:1" x14ac:dyDescent="0.25">
      <c r="A2654" s="1"/>
    </row>
    <row r="2655" spans="1:1" x14ac:dyDescent="0.25">
      <c r="A2655" s="1"/>
    </row>
    <row r="2656" spans="1:1" x14ac:dyDescent="0.25">
      <c r="A2656" s="1"/>
    </row>
    <row r="2657" spans="1:1" x14ac:dyDescent="0.25">
      <c r="A2657" s="1"/>
    </row>
    <row r="2658" spans="1:1" x14ac:dyDescent="0.25">
      <c r="A2658" s="1"/>
    </row>
    <row r="2659" spans="1:1" x14ac:dyDescent="0.25">
      <c r="A2659" s="1"/>
    </row>
    <row r="2660" spans="1:1" x14ac:dyDescent="0.25">
      <c r="A2660" s="1"/>
    </row>
    <row r="2661" spans="1:1" x14ac:dyDescent="0.25">
      <c r="A2661" s="1"/>
    </row>
    <row r="2662" spans="1:1" x14ac:dyDescent="0.25">
      <c r="A2662" s="1"/>
    </row>
    <row r="2663" spans="1:1" x14ac:dyDescent="0.25">
      <c r="A2663" s="1"/>
    </row>
    <row r="2664" spans="1:1" x14ac:dyDescent="0.25">
      <c r="A2664" s="1"/>
    </row>
    <row r="2665" spans="1:1" x14ac:dyDescent="0.25">
      <c r="A2665" s="1"/>
    </row>
    <row r="2666" spans="1:1" x14ac:dyDescent="0.25">
      <c r="A2666" s="1"/>
    </row>
    <row r="2667" spans="1:1" x14ac:dyDescent="0.25">
      <c r="A2667" s="1"/>
    </row>
    <row r="2668" spans="1:1" x14ac:dyDescent="0.25">
      <c r="A2668" s="1"/>
    </row>
    <row r="2669" spans="1:1" x14ac:dyDescent="0.25">
      <c r="A2669" s="1"/>
    </row>
    <row r="2670" spans="1:1" x14ac:dyDescent="0.25">
      <c r="A2670" s="1"/>
    </row>
    <row r="2671" spans="1:1" x14ac:dyDescent="0.25">
      <c r="A2671" s="1"/>
    </row>
    <row r="2672" spans="1:1" x14ac:dyDescent="0.25">
      <c r="A2672" s="1"/>
    </row>
    <row r="2673" spans="1:1" x14ac:dyDescent="0.25">
      <c r="A2673" s="1"/>
    </row>
    <row r="2674" spans="1:1" x14ac:dyDescent="0.25">
      <c r="A2674" s="1"/>
    </row>
    <row r="2675" spans="1:1" x14ac:dyDescent="0.25">
      <c r="A2675" s="1"/>
    </row>
    <row r="2676" spans="1:1" x14ac:dyDescent="0.25">
      <c r="A2676" s="1"/>
    </row>
    <row r="2677" spans="1:1" x14ac:dyDescent="0.25">
      <c r="A2677" s="1"/>
    </row>
    <row r="2678" spans="1:1" x14ac:dyDescent="0.25">
      <c r="A2678" s="1"/>
    </row>
    <row r="2679" spans="1:1" x14ac:dyDescent="0.25">
      <c r="A2679" s="1"/>
    </row>
    <row r="2680" spans="1:1" x14ac:dyDescent="0.25">
      <c r="A2680" s="1"/>
    </row>
    <row r="2681" spans="1:1" x14ac:dyDescent="0.25">
      <c r="A2681" s="1"/>
    </row>
    <row r="2682" spans="1:1" x14ac:dyDescent="0.25">
      <c r="A2682" s="1"/>
    </row>
    <row r="2683" spans="1:1" x14ac:dyDescent="0.25">
      <c r="A2683" s="1"/>
    </row>
    <row r="2684" spans="1:1" x14ac:dyDescent="0.25">
      <c r="A2684" s="1"/>
    </row>
    <row r="2685" spans="1:1" x14ac:dyDescent="0.25">
      <c r="A2685" s="1"/>
    </row>
    <row r="2686" spans="1:1" x14ac:dyDescent="0.25">
      <c r="A2686" s="1"/>
    </row>
    <row r="2687" spans="1:1" x14ac:dyDescent="0.25">
      <c r="A2687" s="1"/>
    </row>
    <row r="2688" spans="1:1" x14ac:dyDescent="0.25">
      <c r="A2688" s="1"/>
    </row>
    <row r="2689" spans="1:1" x14ac:dyDescent="0.25">
      <c r="A2689" s="1"/>
    </row>
    <row r="2690" spans="1:1" x14ac:dyDescent="0.25">
      <c r="A2690" s="1"/>
    </row>
    <row r="2691" spans="1:1" x14ac:dyDescent="0.25">
      <c r="A2691" s="1"/>
    </row>
    <row r="2692" spans="1:1" x14ac:dyDescent="0.25">
      <c r="A2692" s="1"/>
    </row>
    <row r="2693" spans="1:1" x14ac:dyDescent="0.25">
      <c r="A2693" s="1"/>
    </row>
    <row r="2694" spans="1:1" x14ac:dyDescent="0.25">
      <c r="A2694" s="1"/>
    </row>
    <row r="2695" spans="1:1" x14ac:dyDescent="0.25">
      <c r="A2695" s="1"/>
    </row>
    <row r="2696" spans="1:1" x14ac:dyDescent="0.25">
      <c r="A2696" s="1"/>
    </row>
    <row r="2697" spans="1:1" x14ac:dyDescent="0.25">
      <c r="A2697" s="1"/>
    </row>
    <row r="2698" spans="1:1" x14ac:dyDescent="0.25">
      <c r="A2698" s="1"/>
    </row>
    <row r="2699" spans="1:1" x14ac:dyDescent="0.25">
      <c r="A2699" s="1"/>
    </row>
    <row r="2700" spans="1:1" x14ac:dyDescent="0.25">
      <c r="A2700" s="1"/>
    </row>
    <row r="2701" spans="1:1" x14ac:dyDescent="0.25">
      <c r="A2701" s="1"/>
    </row>
    <row r="2702" spans="1:1" x14ac:dyDescent="0.25">
      <c r="A2702" s="1"/>
    </row>
    <row r="2703" spans="1:1" x14ac:dyDescent="0.25">
      <c r="A2703" s="1"/>
    </row>
    <row r="2704" spans="1:1" x14ac:dyDescent="0.25">
      <c r="A2704" s="1"/>
    </row>
    <row r="2705" spans="1:1" x14ac:dyDescent="0.25">
      <c r="A2705" s="1"/>
    </row>
    <row r="2706" spans="1:1" x14ac:dyDescent="0.25">
      <c r="A2706" s="1"/>
    </row>
    <row r="2707" spans="1:1" x14ac:dyDescent="0.25">
      <c r="A2707" s="1"/>
    </row>
    <row r="2708" spans="1:1" x14ac:dyDescent="0.25">
      <c r="A2708" s="1"/>
    </row>
    <row r="2709" spans="1:1" x14ac:dyDescent="0.25">
      <c r="A2709" s="1"/>
    </row>
    <row r="2710" spans="1:1" x14ac:dyDescent="0.25">
      <c r="A2710" s="1"/>
    </row>
    <row r="2711" spans="1:1" x14ac:dyDescent="0.25">
      <c r="A2711" s="1"/>
    </row>
    <row r="2712" spans="1:1" x14ac:dyDescent="0.25">
      <c r="A2712" s="1"/>
    </row>
    <row r="2713" spans="1:1" x14ac:dyDescent="0.25">
      <c r="A2713" s="1"/>
    </row>
    <row r="2714" spans="1:1" x14ac:dyDescent="0.25">
      <c r="A2714" s="1"/>
    </row>
    <row r="2715" spans="1:1" x14ac:dyDescent="0.25">
      <c r="A2715" s="1"/>
    </row>
    <row r="2716" spans="1:1" x14ac:dyDescent="0.25">
      <c r="A2716" s="1"/>
    </row>
    <row r="2717" spans="1:1" x14ac:dyDescent="0.25">
      <c r="A2717" s="1"/>
    </row>
    <row r="2718" spans="1:1" x14ac:dyDescent="0.25">
      <c r="A2718" s="1"/>
    </row>
    <row r="2719" spans="1:1" x14ac:dyDescent="0.25">
      <c r="A2719" s="1"/>
    </row>
    <row r="2720" spans="1:1" x14ac:dyDescent="0.25">
      <c r="A2720" s="1"/>
    </row>
    <row r="2721" spans="1:1" x14ac:dyDescent="0.25">
      <c r="A2721" s="1"/>
    </row>
    <row r="2722" spans="1:1" x14ac:dyDescent="0.25">
      <c r="A2722" s="1"/>
    </row>
    <row r="2723" spans="1:1" x14ac:dyDescent="0.25">
      <c r="A2723" s="1"/>
    </row>
    <row r="2724" spans="1:1" x14ac:dyDescent="0.25">
      <c r="A2724" s="1"/>
    </row>
    <row r="2725" spans="1:1" x14ac:dyDescent="0.25">
      <c r="A2725" s="1"/>
    </row>
    <row r="2726" spans="1:1" x14ac:dyDescent="0.25">
      <c r="A2726" s="1"/>
    </row>
    <row r="2727" spans="1:1" x14ac:dyDescent="0.25">
      <c r="A2727" s="1"/>
    </row>
    <row r="2728" spans="1:1" x14ac:dyDescent="0.25">
      <c r="A2728" s="1"/>
    </row>
    <row r="2729" spans="1:1" x14ac:dyDescent="0.25">
      <c r="A2729" s="1"/>
    </row>
    <row r="2730" spans="1:1" x14ac:dyDescent="0.25">
      <c r="A2730" s="1"/>
    </row>
    <row r="2731" spans="1:1" x14ac:dyDescent="0.25">
      <c r="A2731" s="1"/>
    </row>
    <row r="2732" spans="1:1" x14ac:dyDescent="0.25">
      <c r="A2732" s="1"/>
    </row>
    <row r="2733" spans="1:1" x14ac:dyDescent="0.25">
      <c r="A2733" s="1"/>
    </row>
    <row r="2734" spans="1:1" x14ac:dyDescent="0.25">
      <c r="A2734" s="1"/>
    </row>
    <row r="2735" spans="1:1" x14ac:dyDescent="0.25">
      <c r="A2735" s="1"/>
    </row>
    <row r="2736" spans="1:1" x14ac:dyDescent="0.25">
      <c r="A2736" s="1"/>
    </row>
    <row r="2737" spans="1:1" x14ac:dyDescent="0.25">
      <c r="A2737" s="1"/>
    </row>
    <row r="2738" spans="1:1" x14ac:dyDescent="0.25">
      <c r="A2738" s="1"/>
    </row>
    <row r="2739" spans="1:1" x14ac:dyDescent="0.25">
      <c r="A2739" s="1"/>
    </row>
    <row r="2740" spans="1:1" x14ac:dyDescent="0.25">
      <c r="A2740" s="1"/>
    </row>
    <row r="2741" spans="1:1" x14ac:dyDescent="0.25">
      <c r="A2741" s="1"/>
    </row>
    <row r="2742" spans="1:1" x14ac:dyDescent="0.25">
      <c r="A2742" s="1"/>
    </row>
    <row r="2743" spans="1:1" x14ac:dyDescent="0.25">
      <c r="A2743" s="1"/>
    </row>
    <row r="2744" spans="1:1" x14ac:dyDescent="0.25">
      <c r="A2744" s="1"/>
    </row>
    <row r="2745" spans="1:1" x14ac:dyDescent="0.25">
      <c r="A2745" s="1"/>
    </row>
    <row r="2746" spans="1:1" x14ac:dyDescent="0.25">
      <c r="A2746" s="1"/>
    </row>
    <row r="2747" spans="1:1" x14ac:dyDescent="0.25">
      <c r="A2747" s="1"/>
    </row>
    <row r="2748" spans="1:1" x14ac:dyDescent="0.25">
      <c r="A2748" s="1"/>
    </row>
    <row r="2749" spans="1:1" x14ac:dyDescent="0.25">
      <c r="A2749" s="1"/>
    </row>
    <row r="2750" spans="1:1" x14ac:dyDescent="0.25">
      <c r="A2750" s="1"/>
    </row>
    <row r="2751" spans="1:1" x14ac:dyDescent="0.25">
      <c r="A2751" s="1"/>
    </row>
    <row r="2752" spans="1:1" x14ac:dyDescent="0.25">
      <c r="A2752" s="1"/>
    </row>
    <row r="2753" spans="1:1" x14ac:dyDescent="0.25">
      <c r="A2753" s="1"/>
    </row>
    <row r="2754" spans="1:1" x14ac:dyDescent="0.25">
      <c r="A2754" s="1"/>
    </row>
    <row r="2755" spans="1:1" x14ac:dyDescent="0.25">
      <c r="A2755" s="1"/>
    </row>
    <row r="2756" spans="1:1" x14ac:dyDescent="0.25">
      <c r="A2756" s="1"/>
    </row>
    <row r="2757" spans="1:1" x14ac:dyDescent="0.25">
      <c r="A2757" s="1"/>
    </row>
    <row r="2758" spans="1:1" x14ac:dyDescent="0.25">
      <c r="A2758" s="1"/>
    </row>
    <row r="2759" spans="1:1" x14ac:dyDescent="0.25">
      <c r="A2759" s="1"/>
    </row>
    <row r="2760" spans="1:1" x14ac:dyDescent="0.25">
      <c r="A2760" s="1"/>
    </row>
    <row r="2761" spans="1:1" x14ac:dyDescent="0.25">
      <c r="A2761" s="1"/>
    </row>
    <row r="2762" spans="1:1" x14ac:dyDescent="0.25">
      <c r="A2762" s="1"/>
    </row>
    <row r="2763" spans="1:1" x14ac:dyDescent="0.25">
      <c r="A2763" s="1"/>
    </row>
    <row r="2764" spans="1:1" x14ac:dyDescent="0.25">
      <c r="A2764" s="1"/>
    </row>
    <row r="2765" spans="1:1" x14ac:dyDescent="0.25">
      <c r="A2765" s="1"/>
    </row>
    <row r="2766" spans="1:1" x14ac:dyDescent="0.25">
      <c r="A2766" s="1"/>
    </row>
    <row r="2767" spans="1:1" x14ac:dyDescent="0.25">
      <c r="A2767" s="1"/>
    </row>
    <row r="2768" spans="1:1" x14ac:dyDescent="0.25">
      <c r="A2768" s="1"/>
    </row>
    <row r="2769" spans="1:1" x14ac:dyDescent="0.25">
      <c r="A2769" s="1"/>
    </row>
    <row r="2770" spans="1:1" x14ac:dyDescent="0.25">
      <c r="A2770" s="1"/>
    </row>
    <row r="2771" spans="1:1" x14ac:dyDescent="0.25">
      <c r="A2771" s="1"/>
    </row>
    <row r="2772" spans="1:1" x14ac:dyDescent="0.25">
      <c r="A2772" s="1"/>
    </row>
    <row r="2773" spans="1:1" x14ac:dyDescent="0.25">
      <c r="A2773" s="1"/>
    </row>
    <row r="2774" spans="1:1" x14ac:dyDescent="0.25">
      <c r="A2774" s="1"/>
    </row>
    <row r="2775" spans="1:1" x14ac:dyDescent="0.25">
      <c r="A2775" s="1"/>
    </row>
    <row r="2776" spans="1:1" x14ac:dyDescent="0.25">
      <c r="A2776" s="1"/>
    </row>
    <row r="2777" spans="1:1" x14ac:dyDescent="0.25">
      <c r="A2777" s="1"/>
    </row>
    <row r="2778" spans="1:1" x14ac:dyDescent="0.25">
      <c r="A2778" s="1"/>
    </row>
    <row r="2779" spans="1:1" x14ac:dyDescent="0.25">
      <c r="A2779" s="1"/>
    </row>
    <row r="2780" spans="1:1" x14ac:dyDescent="0.25">
      <c r="A2780" s="1"/>
    </row>
    <row r="2781" spans="1:1" x14ac:dyDescent="0.25">
      <c r="A2781" s="1"/>
    </row>
    <row r="2782" spans="1:1" x14ac:dyDescent="0.25">
      <c r="A2782" s="1"/>
    </row>
    <row r="2783" spans="1:1" x14ac:dyDescent="0.25">
      <c r="A2783" s="1"/>
    </row>
    <row r="2784" spans="1:1" x14ac:dyDescent="0.25">
      <c r="A2784" s="1"/>
    </row>
    <row r="2785" spans="1:1" x14ac:dyDescent="0.25">
      <c r="A2785" s="1"/>
    </row>
    <row r="2786" spans="1:1" x14ac:dyDescent="0.25">
      <c r="A2786" s="1"/>
    </row>
    <row r="2787" spans="1:1" x14ac:dyDescent="0.25">
      <c r="A2787" s="1"/>
    </row>
    <row r="2788" spans="1:1" x14ac:dyDescent="0.25">
      <c r="A2788" s="1"/>
    </row>
    <row r="2789" spans="1:1" x14ac:dyDescent="0.25">
      <c r="A2789" s="1"/>
    </row>
    <row r="2790" spans="1:1" x14ac:dyDescent="0.25">
      <c r="A2790" s="1"/>
    </row>
    <row r="2791" spans="1:1" x14ac:dyDescent="0.25">
      <c r="A2791" s="1"/>
    </row>
    <row r="2792" spans="1:1" x14ac:dyDescent="0.25">
      <c r="A2792" s="1"/>
    </row>
    <row r="2793" spans="1:1" x14ac:dyDescent="0.25">
      <c r="A2793" s="1"/>
    </row>
    <row r="2794" spans="1:1" x14ac:dyDescent="0.25">
      <c r="A2794" s="1"/>
    </row>
    <row r="2795" spans="1:1" x14ac:dyDescent="0.25">
      <c r="A2795" s="1"/>
    </row>
    <row r="2796" spans="1:1" x14ac:dyDescent="0.25">
      <c r="A2796" s="1"/>
    </row>
    <row r="2797" spans="1:1" x14ac:dyDescent="0.25">
      <c r="A2797" s="1"/>
    </row>
    <row r="2798" spans="1:1" x14ac:dyDescent="0.25">
      <c r="A2798" s="1"/>
    </row>
    <row r="2799" spans="1:1" x14ac:dyDescent="0.25">
      <c r="A2799" s="1"/>
    </row>
    <row r="2800" spans="1:1" x14ac:dyDescent="0.25">
      <c r="A2800" s="1"/>
    </row>
    <row r="2801" spans="1:1" x14ac:dyDescent="0.25">
      <c r="A2801" s="1"/>
    </row>
    <row r="2802" spans="1:1" x14ac:dyDescent="0.25">
      <c r="A2802" s="1"/>
    </row>
    <row r="2803" spans="1:1" x14ac:dyDescent="0.25">
      <c r="A2803" s="1"/>
    </row>
    <row r="2804" spans="1:1" x14ac:dyDescent="0.25">
      <c r="A2804" s="1"/>
    </row>
    <row r="2805" spans="1:1" x14ac:dyDescent="0.25">
      <c r="A2805" s="1"/>
    </row>
    <row r="2806" spans="1:1" x14ac:dyDescent="0.25">
      <c r="A2806" s="1"/>
    </row>
    <row r="2807" spans="1:1" x14ac:dyDescent="0.25">
      <c r="A2807" s="1"/>
    </row>
    <row r="2808" spans="1:1" x14ac:dyDescent="0.25">
      <c r="A2808" s="1"/>
    </row>
    <row r="2809" spans="1:1" x14ac:dyDescent="0.25">
      <c r="A2809" s="1"/>
    </row>
    <row r="2810" spans="1:1" x14ac:dyDescent="0.25">
      <c r="A2810" s="1"/>
    </row>
    <row r="2811" spans="1:1" x14ac:dyDescent="0.25">
      <c r="A2811" s="1"/>
    </row>
    <row r="2812" spans="1:1" x14ac:dyDescent="0.25">
      <c r="A2812" s="1"/>
    </row>
    <row r="2813" spans="1:1" x14ac:dyDescent="0.25">
      <c r="A2813" s="1"/>
    </row>
    <row r="2814" spans="1:1" x14ac:dyDescent="0.25">
      <c r="A2814" s="1"/>
    </row>
    <row r="2815" spans="1:1" x14ac:dyDescent="0.25">
      <c r="A2815" s="1"/>
    </row>
    <row r="2816" spans="1:1" x14ac:dyDescent="0.25">
      <c r="A2816" s="1"/>
    </row>
    <row r="2817" spans="1:1" x14ac:dyDescent="0.25">
      <c r="A2817" s="1"/>
    </row>
    <row r="2818" spans="1:1" x14ac:dyDescent="0.25">
      <c r="A2818" s="1"/>
    </row>
    <row r="2819" spans="1:1" x14ac:dyDescent="0.25">
      <c r="A2819" s="1"/>
    </row>
    <row r="2820" spans="1:1" x14ac:dyDescent="0.25">
      <c r="A2820" s="1"/>
    </row>
    <row r="2821" spans="1:1" x14ac:dyDescent="0.25">
      <c r="A2821" s="1"/>
    </row>
    <row r="2822" spans="1:1" x14ac:dyDescent="0.25">
      <c r="A2822" s="1"/>
    </row>
    <row r="2823" spans="1:1" x14ac:dyDescent="0.25">
      <c r="A2823" s="1"/>
    </row>
    <row r="2824" spans="1:1" x14ac:dyDescent="0.25">
      <c r="A2824" s="1"/>
    </row>
    <row r="2825" spans="1:1" x14ac:dyDescent="0.25">
      <c r="A2825" s="1"/>
    </row>
    <row r="2826" spans="1:1" x14ac:dyDescent="0.25">
      <c r="A2826" s="1"/>
    </row>
    <row r="2827" spans="1:1" x14ac:dyDescent="0.25">
      <c r="A2827" s="1"/>
    </row>
    <row r="2828" spans="1:1" x14ac:dyDescent="0.25">
      <c r="A2828" s="1"/>
    </row>
    <row r="2829" spans="1:1" x14ac:dyDescent="0.25">
      <c r="A2829" s="1"/>
    </row>
    <row r="2830" spans="1:1" x14ac:dyDescent="0.25">
      <c r="A2830" s="1"/>
    </row>
    <row r="2831" spans="1:1" x14ac:dyDescent="0.25">
      <c r="A2831" s="1"/>
    </row>
    <row r="2832" spans="1:1" x14ac:dyDescent="0.25">
      <c r="A2832" s="1"/>
    </row>
    <row r="2833" spans="1:1" x14ac:dyDescent="0.25">
      <c r="A2833" s="1"/>
    </row>
    <row r="2834" spans="1:1" x14ac:dyDescent="0.25">
      <c r="A2834" s="1"/>
    </row>
    <row r="2835" spans="1:1" x14ac:dyDescent="0.25">
      <c r="A2835" s="1"/>
    </row>
    <row r="2836" spans="1:1" x14ac:dyDescent="0.25">
      <c r="A2836" s="1"/>
    </row>
    <row r="2837" spans="1:1" x14ac:dyDescent="0.25">
      <c r="A2837" s="1"/>
    </row>
    <row r="2838" spans="1:1" x14ac:dyDescent="0.25">
      <c r="A2838" s="1"/>
    </row>
    <row r="2839" spans="1:1" x14ac:dyDescent="0.25">
      <c r="A2839" s="1"/>
    </row>
    <row r="2840" spans="1:1" x14ac:dyDescent="0.25">
      <c r="A2840" s="1"/>
    </row>
    <row r="2841" spans="1:1" x14ac:dyDescent="0.25">
      <c r="A2841" s="1"/>
    </row>
    <row r="2842" spans="1:1" x14ac:dyDescent="0.25">
      <c r="A2842" s="1"/>
    </row>
    <row r="2843" spans="1:1" x14ac:dyDescent="0.25">
      <c r="A2843" s="1"/>
    </row>
    <row r="2844" spans="1:1" x14ac:dyDescent="0.25">
      <c r="A2844" s="1"/>
    </row>
    <row r="2845" spans="1:1" x14ac:dyDescent="0.25">
      <c r="A2845" s="1"/>
    </row>
    <row r="2846" spans="1:1" x14ac:dyDescent="0.25">
      <c r="A2846" s="1"/>
    </row>
    <row r="2847" spans="1:1" x14ac:dyDescent="0.25">
      <c r="A2847" s="1"/>
    </row>
    <row r="2848" spans="1:1" x14ac:dyDescent="0.25">
      <c r="A2848" s="1"/>
    </row>
    <row r="2849" spans="1:1" x14ac:dyDescent="0.25">
      <c r="A2849" s="1"/>
    </row>
    <row r="2850" spans="1:1" x14ac:dyDescent="0.25">
      <c r="A2850" s="1"/>
    </row>
    <row r="2851" spans="1:1" x14ac:dyDescent="0.25">
      <c r="A2851" s="1"/>
    </row>
    <row r="2852" spans="1:1" x14ac:dyDescent="0.25">
      <c r="A2852" s="1"/>
    </row>
    <row r="2853" spans="1:1" x14ac:dyDescent="0.25">
      <c r="A2853" s="1"/>
    </row>
    <row r="2854" spans="1:1" x14ac:dyDescent="0.25">
      <c r="A2854" s="1"/>
    </row>
    <row r="2855" spans="1:1" x14ac:dyDescent="0.25">
      <c r="A2855" s="1"/>
    </row>
    <row r="2856" spans="1:1" x14ac:dyDescent="0.25">
      <c r="A2856" s="1"/>
    </row>
    <row r="2857" spans="1:1" x14ac:dyDescent="0.25">
      <c r="A2857" s="1"/>
    </row>
    <row r="2858" spans="1:1" x14ac:dyDescent="0.25">
      <c r="A2858" s="1"/>
    </row>
    <row r="2859" spans="1:1" x14ac:dyDescent="0.25">
      <c r="A2859" s="1"/>
    </row>
    <row r="2860" spans="1:1" x14ac:dyDescent="0.25">
      <c r="A2860" s="1"/>
    </row>
    <row r="2861" spans="1:1" x14ac:dyDescent="0.25">
      <c r="A2861" s="1"/>
    </row>
    <row r="2862" spans="1:1" x14ac:dyDescent="0.25">
      <c r="A2862" s="1"/>
    </row>
    <row r="2863" spans="1:1" x14ac:dyDescent="0.25">
      <c r="A2863" s="1"/>
    </row>
    <row r="2864" spans="1:1" x14ac:dyDescent="0.25">
      <c r="A2864" s="1"/>
    </row>
    <row r="2865" spans="1:1" x14ac:dyDescent="0.25">
      <c r="A2865" s="1"/>
    </row>
    <row r="2866" spans="1:1" x14ac:dyDescent="0.25">
      <c r="A2866" s="1"/>
    </row>
    <row r="2867" spans="1:1" x14ac:dyDescent="0.25">
      <c r="A2867" s="1"/>
    </row>
    <row r="2868" spans="1:1" x14ac:dyDescent="0.25">
      <c r="A2868" s="1"/>
    </row>
    <row r="2869" spans="1:1" x14ac:dyDescent="0.25">
      <c r="A2869" s="1"/>
    </row>
    <row r="2870" spans="1:1" x14ac:dyDescent="0.25">
      <c r="A2870" s="1"/>
    </row>
    <row r="2871" spans="1:1" x14ac:dyDescent="0.25">
      <c r="A2871" s="1"/>
    </row>
    <row r="2872" spans="1:1" x14ac:dyDescent="0.25">
      <c r="A2872" s="1"/>
    </row>
    <row r="2873" spans="1:1" x14ac:dyDescent="0.25">
      <c r="A2873" s="1"/>
    </row>
    <row r="2874" spans="1:1" x14ac:dyDescent="0.25">
      <c r="A2874" s="1"/>
    </row>
    <row r="2875" spans="1:1" x14ac:dyDescent="0.25">
      <c r="A2875" s="1"/>
    </row>
    <row r="2876" spans="1:1" x14ac:dyDescent="0.25">
      <c r="A2876" s="1"/>
    </row>
    <row r="2877" spans="1:1" x14ac:dyDescent="0.25">
      <c r="A2877" s="1"/>
    </row>
    <row r="2878" spans="1:1" x14ac:dyDescent="0.25">
      <c r="A2878" s="1"/>
    </row>
    <row r="2879" spans="1:1" x14ac:dyDescent="0.25">
      <c r="A2879" s="1"/>
    </row>
    <row r="2880" spans="1:1" x14ac:dyDescent="0.25">
      <c r="A2880" s="1"/>
    </row>
    <row r="2881" spans="1:1" x14ac:dyDescent="0.25">
      <c r="A2881" s="1"/>
    </row>
    <row r="2882" spans="1:1" x14ac:dyDescent="0.25">
      <c r="A2882" s="1"/>
    </row>
    <row r="2883" spans="1:1" x14ac:dyDescent="0.25">
      <c r="A2883" s="1"/>
    </row>
    <row r="2884" spans="1:1" x14ac:dyDescent="0.25">
      <c r="A2884" s="1"/>
    </row>
    <row r="2885" spans="1:1" x14ac:dyDescent="0.25">
      <c r="A2885" s="1"/>
    </row>
    <row r="2886" spans="1:1" x14ac:dyDescent="0.25">
      <c r="A2886" s="1"/>
    </row>
    <row r="2887" spans="1:1" x14ac:dyDescent="0.25">
      <c r="A2887" s="1"/>
    </row>
    <row r="2888" spans="1:1" x14ac:dyDescent="0.25">
      <c r="A2888" s="1"/>
    </row>
    <row r="2889" spans="1:1" x14ac:dyDescent="0.25">
      <c r="A2889" s="1"/>
    </row>
    <row r="2890" spans="1:1" x14ac:dyDescent="0.25">
      <c r="A2890" s="1"/>
    </row>
    <row r="2891" spans="1:1" x14ac:dyDescent="0.25">
      <c r="A2891" s="1"/>
    </row>
    <row r="2892" spans="1:1" x14ac:dyDescent="0.25">
      <c r="A2892" s="1"/>
    </row>
    <row r="2893" spans="1:1" x14ac:dyDescent="0.25">
      <c r="A2893" s="1"/>
    </row>
    <row r="2894" spans="1:1" x14ac:dyDescent="0.25">
      <c r="A2894" s="1"/>
    </row>
    <row r="2895" spans="1:1" x14ac:dyDescent="0.25">
      <c r="A2895" s="1"/>
    </row>
    <row r="2896" spans="1:1" x14ac:dyDescent="0.25">
      <c r="A2896" s="1"/>
    </row>
    <row r="2897" spans="1:1" x14ac:dyDescent="0.25">
      <c r="A2897" s="1"/>
    </row>
    <row r="2898" spans="1:1" x14ac:dyDescent="0.25">
      <c r="A2898" s="1"/>
    </row>
    <row r="2899" spans="1:1" x14ac:dyDescent="0.25">
      <c r="A2899" s="1"/>
    </row>
    <row r="2900" spans="1:1" x14ac:dyDescent="0.25">
      <c r="A2900" s="1"/>
    </row>
    <row r="2901" spans="1:1" x14ac:dyDescent="0.25">
      <c r="A2901" s="1"/>
    </row>
    <row r="2902" spans="1:1" x14ac:dyDescent="0.25">
      <c r="A2902" s="1"/>
    </row>
    <row r="2903" spans="1:1" x14ac:dyDescent="0.25">
      <c r="A2903" s="1"/>
    </row>
    <row r="2904" spans="1:1" x14ac:dyDescent="0.25">
      <c r="A2904" s="1"/>
    </row>
    <row r="2905" spans="1:1" x14ac:dyDescent="0.25">
      <c r="A2905" s="1"/>
    </row>
    <row r="2906" spans="1:1" x14ac:dyDescent="0.25">
      <c r="A2906" s="1"/>
    </row>
    <row r="2907" spans="1:1" x14ac:dyDescent="0.25">
      <c r="A2907" s="1"/>
    </row>
    <row r="2908" spans="1:1" x14ac:dyDescent="0.25">
      <c r="A2908" s="1"/>
    </row>
    <row r="2909" spans="1:1" x14ac:dyDescent="0.25">
      <c r="A2909" s="1"/>
    </row>
    <row r="2910" spans="1:1" x14ac:dyDescent="0.25">
      <c r="A2910" s="1"/>
    </row>
    <row r="2911" spans="1:1" x14ac:dyDescent="0.25">
      <c r="A2911" s="1"/>
    </row>
    <row r="2912" spans="1:1" x14ac:dyDescent="0.25">
      <c r="A2912" s="1"/>
    </row>
    <row r="2913" spans="1:1" x14ac:dyDescent="0.25">
      <c r="A2913" s="1"/>
    </row>
    <row r="2914" spans="1:1" x14ac:dyDescent="0.25">
      <c r="A2914" s="1"/>
    </row>
    <row r="2915" spans="1:1" x14ac:dyDescent="0.25">
      <c r="A2915" s="1"/>
    </row>
    <row r="2916" spans="1:1" x14ac:dyDescent="0.25">
      <c r="A2916" s="1"/>
    </row>
    <row r="2917" spans="1:1" x14ac:dyDescent="0.25">
      <c r="A2917" s="1"/>
    </row>
    <row r="2918" spans="1:1" x14ac:dyDescent="0.25">
      <c r="A2918" s="1"/>
    </row>
    <row r="2919" spans="1:1" x14ac:dyDescent="0.25">
      <c r="A2919" s="1"/>
    </row>
    <row r="2920" spans="1:1" x14ac:dyDescent="0.25">
      <c r="A2920" s="1"/>
    </row>
    <row r="2921" spans="1:1" x14ac:dyDescent="0.25">
      <c r="A2921" s="1"/>
    </row>
    <row r="2922" spans="1:1" x14ac:dyDescent="0.25">
      <c r="A2922" s="1"/>
    </row>
    <row r="2923" spans="1:1" x14ac:dyDescent="0.25">
      <c r="A2923" s="1"/>
    </row>
    <row r="2924" spans="1:1" x14ac:dyDescent="0.25">
      <c r="A2924" s="1"/>
    </row>
    <row r="2925" spans="1:1" x14ac:dyDescent="0.25">
      <c r="A2925" s="1"/>
    </row>
    <row r="2926" spans="1:1" x14ac:dyDescent="0.25">
      <c r="A2926" s="1"/>
    </row>
    <row r="2927" spans="1:1" x14ac:dyDescent="0.25">
      <c r="A2927" s="1"/>
    </row>
    <row r="2928" spans="1:1" x14ac:dyDescent="0.25">
      <c r="A2928" s="1"/>
    </row>
    <row r="2929" spans="1:1" x14ac:dyDescent="0.25">
      <c r="A2929" s="1"/>
    </row>
    <row r="2930" spans="1:1" x14ac:dyDescent="0.25">
      <c r="A2930" s="1"/>
    </row>
    <row r="2931" spans="1:1" x14ac:dyDescent="0.25">
      <c r="A2931" s="1"/>
    </row>
    <row r="2932" spans="1:1" x14ac:dyDescent="0.25">
      <c r="A2932" s="1"/>
    </row>
    <row r="2933" spans="1:1" x14ac:dyDescent="0.25">
      <c r="A2933" s="1"/>
    </row>
    <row r="2934" spans="1:1" x14ac:dyDescent="0.25">
      <c r="A2934" s="1"/>
    </row>
    <row r="2935" spans="1:1" x14ac:dyDescent="0.25">
      <c r="A2935" s="1"/>
    </row>
    <row r="2936" spans="1:1" x14ac:dyDescent="0.25">
      <c r="A2936" s="1"/>
    </row>
    <row r="2937" spans="1:1" x14ac:dyDescent="0.25">
      <c r="A2937" s="1"/>
    </row>
    <row r="2938" spans="1:1" x14ac:dyDescent="0.25">
      <c r="A2938" s="1"/>
    </row>
    <row r="2939" spans="1:1" x14ac:dyDescent="0.25">
      <c r="A2939" s="1"/>
    </row>
    <row r="2940" spans="1:1" x14ac:dyDescent="0.25">
      <c r="A2940" s="1"/>
    </row>
    <row r="2941" spans="1:1" x14ac:dyDescent="0.25">
      <c r="A2941" s="1"/>
    </row>
    <row r="2942" spans="1:1" x14ac:dyDescent="0.25">
      <c r="A2942" s="1"/>
    </row>
    <row r="2943" spans="1:1" x14ac:dyDescent="0.25">
      <c r="A2943" s="1"/>
    </row>
    <row r="2944" spans="1:1" x14ac:dyDescent="0.25">
      <c r="A2944" s="1"/>
    </row>
    <row r="2945" spans="1:1" x14ac:dyDescent="0.25">
      <c r="A2945" s="1"/>
    </row>
    <row r="2946" spans="1:1" x14ac:dyDescent="0.25">
      <c r="A2946" s="1"/>
    </row>
    <row r="2947" spans="1:1" x14ac:dyDescent="0.25">
      <c r="A2947" s="1"/>
    </row>
    <row r="2948" spans="1:1" x14ac:dyDescent="0.25">
      <c r="A2948" s="1"/>
    </row>
    <row r="2949" spans="1:1" x14ac:dyDescent="0.25">
      <c r="A2949" s="1"/>
    </row>
    <row r="2950" spans="1:1" x14ac:dyDescent="0.25">
      <c r="A2950" s="1"/>
    </row>
    <row r="2951" spans="1:1" x14ac:dyDescent="0.25">
      <c r="A2951" s="1"/>
    </row>
    <row r="2952" spans="1:1" x14ac:dyDescent="0.25">
      <c r="A2952" s="1"/>
    </row>
    <row r="2953" spans="1:1" x14ac:dyDescent="0.25">
      <c r="A2953" s="1"/>
    </row>
    <row r="2954" spans="1:1" x14ac:dyDescent="0.25">
      <c r="A2954" s="1"/>
    </row>
    <row r="2955" spans="1:1" x14ac:dyDescent="0.25">
      <c r="A2955" s="1"/>
    </row>
    <row r="2956" spans="1:1" x14ac:dyDescent="0.25">
      <c r="A2956" s="1"/>
    </row>
    <row r="2957" spans="1:1" x14ac:dyDescent="0.25">
      <c r="A2957" s="1"/>
    </row>
    <row r="2958" spans="1:1" x14ac:dyDescent="0.25">
      <c r="A2958" s="1"/>
    </row>
    <row r="2959" spans="1:1" x14ac:dyDescent="0.25">
      <c r="A2959" s="1"/>
    </row>
    <row r="2960" spans="1:1" x14ac:dyDescent="0.25">
      <c r="A2960" s="1"/>
    </row>
    <row r="2961" spans="1:1" x14ac:dyDescent="0.25">
      <c r="A2961" s="1"/>
    </row>
    <row r="2962" spans="1:1" x14ac:dyDescent="0.25">
      <c r="A2962" s="1"/>
    </row>
    <row r="2963" spans="1:1" x14ac:dyDescent="0.25">
      <c r="A2963" s="1"/>
    </row>
    <row r="2964" spans="1:1" x14ac:dyDescent="0.25">
      <c r="A2964" s="1"/>
    </row>
    <row r="2965" spans="1:1" x14ac:dyDescent="0.25">
      <c r="A2965" s="1"/>
    </row>
    <row r="2966" spans="1:1" x14ac:dyDescent="0.25">
      <c r="A2966" s="1"/>
    </row>
    <row r="2967" spans="1:1" x14ac:dyDescent="0.25">
      <c r="A2967" s="1"/>
    </row>
    <row r="2968" spans="1:1" x14ac:dyDescent="0.25">
      <c r="A2968" s="1"/>
    </row>
    <row r="2969" spans="1:1" x14ac:dyDescent="0.25">
      <c r="A2969" s="1"/>
    </row>
    <row r="2970" spans="1:1" x14ac:dyDescent="0.25">
      <c r="A2970" s="1"/>
    </row>
    <row r="2971" spans="1:1" x14ac:dyDescent="0.25">
      <c r="A2971" s="1"/>
    </row>
    <row r="2972" spans="1:1" x14ac:dyDescent="0.25">
      <c r="A2972" s="1"/>
    </row>
    <row r="2973" spans="1:1" x14ac:dyDescent="0.25">
      <c r="A2973" s="1"/>
    </row>
    <row r="2974" spans="1:1" x14ac:dyDescent="0.25">
      <c r="A2974" s="1"/>
    </row>
    <row r="2975" spans="1:1" x14ac:dyDescent="0.25">
      <c r="A2975" s="1"/>
    </row>
    <row r="2976" spans="1:1" x14ac:dyDescent="0.25">
      <c r="A2976" s="1"/>
    </row>
    <row r="2977" spans="1:1" x14ac:dyDescent="0.25">
      <c r="A2977" s="1"/>
    </row>
    <row r="2978" spans="1:1" x14ac:dyDescent="0.25">
      <c r="A2978" s="1"/>
    </row>
    <row r="2979" spans="1:1" x14ac:dyDescent="0.25">
      <c r="A2979" s="1"/>
    </row>
    <row r="2980" spans="1:1" x14ac:dyDescent="0.25">
      <c r="A2980" s="1"/>
    </row>
    <row r="2981" spans="1:1" x14ac:dyDescent="0.25">
      <c r="A2981" s="1"/>
    </row>
    <row r="2982" spans="1:1" x14ac:dyDescent="0.25">
      <c r="A2982" s="1"/>
    </row>
    <row r="2983" spans="1:1" x14ac:dyDescent="0.25">
      <c r="A2983" s="1"/>
    </row>
    <row r="2984" spans="1:1" x14ac:dyDescent="0.25">
      <c r="A2984" s="1"/>
    </row>
    <row r="2985" spans="1:1" x14ac:dyDescent="0.25">
      <c r="A2985" s="1"/>
    </row>
    <row r="2986" spans="1:1" x14ac:dyDescent="0.25">
      <c r="A2986" s="1"/>
    </row>
    <row r="2987" spans="1:1" x14ac:dyDescent="0.25">
      <c r="A2987" s="1"/>
    </row>
    <row r="2988" spans="1:1" x14ac:dyDescent="0.25">
      <c r="A2988" s="1"/>
    </row>
    <row r="2989" spans="1:1" x14ac:dyDescent="0.25">
      <c r="A2989" s="1"/>
    </row>
    <row r="2990" spans="1:1" x14ac:dyDescent="0.25">
      <c r="A2990" s="1"/>
    </row>
    <row r="2991" spans="1:1" x14ac:dyDescent="0.25">
      <c r="A2991" s="1"/>
    </row>
    <row r="2992" spans="1:1" x14ac:dyDescent="0.25">
      <c r="A2992" s="1"/>
    </row>
    <row r="2993" spans="1:1" x14ac:dyDescent="0.25">
      <c r="A2993" s="1"/>
    </row>
    <row r="2994" spans="1:1" x14ac:dyDescent="0.25">
      <c r="A2994" s="1"/>
    </row>
    <row r="2995" spans="1:1" x14ac:dyDescent="0.25">
      <c r="A2995" s="1"/>
    </row>
    <row r="2996" spans="1:1" x14ac:dyDescent="0.25">
      <c r="A2996" s="1"/>
    </row>
    <row r="2997" spans="1:1" x14ac:dyDescent="0.25">
      <c r="A2997" s="1"/>
    </row>
    <row r="2998" spans="1:1" x14ac:dyDescent="0.25">
      <c r="A2998" s="1"/>
    </row>
    <row r="2999" spans="1:1" x14ac:dyDescent="0.25">
      <c r="A2999" s="1"/>
    </row>
    <row r="3000" spans="1:1" x14ac:dyDescent="0.25">
      <c r="A3000" s="1"/>
    </row>
    <row r="3001" spans="1:1" x14ac:dyDescent="0.25">
      <c r="A3001" s="1"/>
    </row>
    <row r="3002" spans="1:1" x14ac:dyDescent="0.25">
      <c r="A3002" s="1"/>
    </row>
    <row r="3003" spans="1:1" x14ac:dyDescent="0.25">
      <c r="A3003" s="1"/>
    </row>
    <row r="3004" spans="1:1" x14ac:dyDescent="0.25">
      <c r="A3004" s="1"/>
    </row>
    <row r="3005" spans="1:1" x14ac:dyDescent="0.25">
      <c r="A3005" s="1"/>
    </row>
    <row r="3006" spans="1:1" x14ac:dyDescent="0.25">
      <c r="A3006" s="1"/>
    </row>
    <row r="3007" spans="1:1" x14ac:dyDescent="0.25">
      <c r="A3007" s="1"/>
    </row>
    <row r="3008" spans="1:1" x14ac:dyDescent="0.25">
      <c r="A3008" s="1"/>
    </row>
    <row r="3009" spans="1:1" x14ac:dyDescent="0.25">
      <c r="A3009" s="1"/>
    </row>
    <row r="3010" spans="1:1" x14ac:dyDescent="0.25">
      <c r="A3010" s="1"/>
    </row>
    <row r="3011" spans="1:1" x14ac:dyDescent="0.25">
      <c r="A3011" s="1"/>
    </row>
    <row r="3012" spans="1:1" x14ac:dyDescent="0.25">
      <c r="A3012" s="1"/>
    </row>
    <row r="3013" spans="1:1" x14ac:dyDescent="0.25">
      <c r="A3013" s="1"/>
    </row>
    <row r="3014" spans="1:1" x14ac:dyDescent="0.25">
      <c r="A3014" s="1"/>
    </row>
    <row r="3015" spans="1:1" x14ac:dyDescent="0.25">
      <c r="A3015" s="1"/>
    </row>
    <row r="3016" spans="1:1" x14ac:dyDescent="0.25">
      <c r="A3016" s="1"/>
    </row>
    <row r="3017" spans="1:1" x14ac:dyDescent="0.25">
      <c r="A3017" s="1"/>
    </row>
    <row r="3018" spans="1:1" x14ac:dyDescent="0.25">
      <c r="A3018" s="1"/>
    </row>
    <row r="3019" spans="1:1" x14ac:dyDescent="0.25">
      <c r="A3019" s="1"/>
    </row>
    <row r="3020" spans="1:1" x14ac:dyDescent="0.25">
      <c r="A3020" s="1"/>
    </row>
    <row r="3021" spans="1:1" x14ac:dyDescent="0.25">
      <c r="A3021" s="1"/>
    </row>
    <row r="3022" spans="1:1" x14ac:dyDescent="0.25">
      <c r="A3022" s="1"/>
    </row>
    <row r="3023" spans="1:1" x14ac:dyDescent="0.25">
      <c r="A3023" s="1"/>
    </row>
    <row r="3024" spans="1:1" x14ac:dyDescent="0.25">
      <c r="A3024" s="1"/>
    </row>
    <row r="3025" spans="1:1" x14ac:dyDescent="0.25">
      <c r="A3025" s="1"/>
    </row>
    <row r="3026" spans="1:1" x14ac:dyDescent="0.25">
      <c r="A3026" s="1"/>
    </row>
    <row r="3027" spans="1:1" x14ac:dyDescent="0.25">
      <c r="A3027" s="1"/>
    </row>
    <row r="3028" spans="1:1" x14ac:dyDescent="0.25">
      <c r="A3028" s="1"/>
    </row>
    <row r="3029" spans="1:1" x14ac:dyDescent="0.25">
      <c r="A3029" s="1"/>
    </row>
    <row r="3030" spans="1:1" x14ac:dyDescent="0.25">
      <c r="A3030" s="1"/>
    </row>
    <row r="3031" spans="1:1" x14ac:dyDescent="0.25">
      <c r="A3031" s="1"/>
    </row>
    <row r="3032" spans="1:1" x14ac:dyDescent="0.25">
      <c r="A3032" s="1"/>
    </row>
    <row r="3033" spans="1:1" x14ac:dyDescent="0.25">
      <c r="A3033" s="1"/>
    </row>
    <row r="3034" spans="1:1" x14ac:dyDescent="0.25">
      <c r="A3034" s="1"/>
    </row>
    <row r="3035" spans="1:1" x14ac:dyDescent="0.25">
      <c r="A3035" s="1"/>
    </row>
    <row r="3036" spans="1:1" x14ac:dyDescent="0.25">
      <c r="A3036" s="1"/>
    </row>
    <row r="3037" spans="1:1" x14ac:dyDescent="0.25">
      <c r="A3037" s="1"/>
    </row>
    <row r="3038" spans="1:1" x14ac:dyDescent="0.25">
      <c r="A3038" s="1"/>
    </row>
    <row r="3039" spans="1:1" x14ac:dyDescent="0.25">
      <c r="A3039" s="1"/>
    </row>
    <row r="3040" spans="1:1" x14ac:dyDescent="0.25">
      <c r="A3040" s="1"/>
    </row>
    <row r="3041" spans="1:1" x14ac:dyDescent="0.25">
      <c r="A3041" s="1"/>
    </row>
    <row r="3042" spans="1:1" x14ac:dyDescent="0.25">
      <c r="A3042" s="1"/>
    </row>
    <row r="3043" spans="1:1" x14ac:dyDescent="0.25">
      <c r="A3043" s="1"/>
    </row>
    <row r="3044" spans="1:1" x14ac:dyDescent="0.25">
      <c r="A3044" s="1"/>
    </row>
    <row r="3045" spans="1:1" x14ac:dyDescent="0.25">
      <c r="A3045" s="1"/>
    </row>
    <row r="3046" spans="1:1" x14ac:dyDescent="0.25">
      <c r="A3046" s="1"/>
    </row>
    <row r="3047" spans="1:1" x14ac:dyDescent="0.25">
      <c r="A3047" s="1"/>
    </row>
    <row r="3048" spans="1:1" x14ac:dyDescent="0.25">
      <c r="A3048" s="1"/>
    </row>
    <row r="3049" spans="1:1" x14ac:dyDescent="0.25">
      <c r="A3049" s="1"/>
    </row>
    <row r="3050" spans="1:1" x14ac:dyDescent="0.25">
      <c r="A3050" s="1"/>
    </row>
    <row r="3051" spans="1:1" x14ac:dyDescent="0.25">
      <c r="A3051" s="1"/>
    </row>
    <row r="3052" spans="1:1" x14ac:dyDescent="0.25">
      <c r="A3052" s="1"/>
    </row>
    <row r="3053" spans="1:1" x14ac:dyDescent="0.25">
      <c r="A3053" s="1"/>
    </row>
    <row r="3054" spans="1:1" x14ac:dyDescent="0.25">
      <c r="A3054" s="1"/>
    </row>
    <row r="3055" spans="1:1" x14ac:dyDescent="0.25">
      <c r="A3055" s="1"/>
    </row>
    <row r="3056" spans="1:1" x14ac:dyDescent="0.25">
      <c r="A3056" s="1"/>
    </row>
    <row r="3057" spans="1:1" x14ac:dyDescent="0.25">
      <c r="A3057" s="1"/>
    </row>
    <row r="3058" spans="1:1" x14ac:dyDescent="0.25">
      <c r="A3058" s="1"/>
    </row>
    <row r="3059" spans="1:1" x14ac:dyDescent="0.25">
      <c r="A3059" s="1"/>
    </row>
    <row r="3060" spans="1:1" x14ac:dyDescent="0.25">
      <c r="A3060" s="1"/>
    </row>
    <row r="3061" spans="1:1" x14ac:dyDescent="0.25">
      <c r="A3061" s="1"/>
    </row>
    <row r="3062" spans="1:1" x14ac:dyDescent="0.25">
      <c r="A3062" s="1"/>
    </row>
    <row r="3063" spans="1:1" x14ac:dyDescent="0.25">
      <c r="A3063" s="1"/>
    </row>
    <row r="3064" spans="1:1" x14ac:dyDescent="0.25">
      <c r="A3064" s="1"/>
    </row>
    <row r="3065" spans="1:1" x14ac:dyDescent="0.25">
      <c r="A3065" s="1"/>
    </row>
    <row r="3066" spans="1:1" x14ac:dyDescent="0.25">
      <c r="A3066" s="1"/>
    </row>
    <row r="3067" spans="1:1" x14ac:dyDescent="0.25">
      <c r="A3067" s="1"/>
    </row>
    <row r="3068" spans="1:1" x14ac:dyDescent="0.25">
      <c r="A3068" s="1"/>
    </row>
    <row r="3069" spans="1:1" x14ac:dyDescent="0.25">
      <c r="A3069" s="1"/>
    </row>
    <row r="3070" spans="1:1" x14ac:dyDescent="0.25">
      <c r="A3070" s="1"/>
    </row>
    <row r="3071" spans="1:1" x14ac:dyDescent="0.25">
      <c r="A3071" s="1"/>
    </row>
    <row r="3072" spans="1:1" x14ac:dyDescent="0.25">
      <c r="A3072" s="1"/>
    </row>
    <row r="3073" spans="1:1" x14ac:dyDescent="0.25">
      <c r="A3073" s="1"/>
    </row>
    <row r="3074" spans="1:1" x14ac:dyDescent="0.25">
      <c r="A3074" s="1"/>
    </row>
    <row r="3075" spans="1:1" x14ac:dyDescent="0.25">
      <c r="A3075" s="1"/>
    </row>
    <row r="3076" spans="1:1" x14ac:dyDescent="0.25">
      <c r="A3076" s="1"/>
    </row>
    <row r="3077" spans="1:1" x14ac:dyDescent="0.25">
      <c r="A3077" s="1"/>
    </row>
    <row r="3078" spans="1:1" x14ac:dyDescent="0.25">
      <c r="A3078" s="1"/>
    </row>
    <row r="3079" spans="1:1" x14ac:dyDescent="0.25">
      <c r="A3079" s="1"/>
    </row>
    <row r="3080" spans="1:1" x14ac:dyDescent="0.25">
      <c r="A3080" s="1"/>
    </row>
    <row r="3081" spans="1:1" x14ac:dyDescent="0.25">
      <c r="A3081" s="1"/>
    </row>
    <row r="3082" spans="1:1" x14ac:dyDescent="0.25">
      <c r="A3082" s="1"/>
    </row>
    <row r="3083" spans="1:1" x14ac:dyDescent="0.25">
      <c r="A3083" s="1"/>
    </row>
    <row r="3084" spans="1:1" x14ac:dyDescent="0.25">
      <c r="A3084" s="1"/>
    </row>
    <row r="3085" spans="1:1" x14ac:dyDescent="0.25">
      <c r="A3085" s="1"/>
    </row>
    <row r="3086" spans="1:1" x14ac:dyDescent="0.25">
      <c r="A3086" s="1"/>
    </row>
    <row r="3087" spans="1:1" x14ac:dyDescent="0.25">
      <c r="A3087" s="1"/>
    </row>
    <row r="3088" spans="1:1" x14ac:dyDescent="0.25">
      <c r="A3088" s="1"/>
    </row>
    <row r="3089" spans="1:1" x14ac:dyDescent="0.25">
      <c r="A3089" s="1"/>
    </row>
    <row r="3090" spans="1:1" x14ac:dyDescent="0.25">
      <c r="A3090" s="1"/>
    </row>
    <row r="3091" spans="1:1" x14ac:dyDescent="0.25">
      <c r="A3091" s="1"/>
    </row>
    <row r="3092" spans="1:1" x14ac:dyDescent="0.25">
      <c r="A3092" s="1"/>
    </row>
    <row r="3093" spans="1:1" x14ac:dyDescent="0.25">
      <c r="A3093" s="1"/>
    </row>
    <row r="3094" spans="1:1" x14ac:dyDescent="0.25">
      <c r="A3094" s="1"/>
    </row>
    <row r="3095" spans="1:1" x14ac:dyDescent="0.25">
      <c r="A3095" s="1"/>
    </row>
    <row r="3096" spans="1:1" x14ac:dyDescent="0.25">
      <c r="A3096" s="1"/>
    </row>
    <row r="3097" spans="1:1" x14ac:dyDescent="0.25">
      <c r="A3097" s="1"/>
    </row>
    <row r="3098" spans="1:1" x14ac:dyDescent="0.25">
      <c r="A3098" s="1"/>
    </row>
    <row r="3099" spans="1:1" x14ac:dyDescent="0.25">
      <c r="A3099" s="1"/>
    </row>
    <row r="3100" spans="1:1" x14ac:dyDescent="0.25">
      <c r="A3100" s="1"/>
    </row>
    <row r="3101" spans="1:1" x14ac:dyDescent="0.25">
      <c r="A3101" s="1"/>
    </row>
    <row r="3102" spans="1:1" x14ac:dyDescent="0.25">
      <c r="A3102" s="1"/>
    </row>
    <row r="3103" spans="1:1" x14ac:dyDescent="0.25">
      <c r="A3103" s="1"/>
    </row>
    <row r="3104" spans="1:1" x14ac:dyDescent="0.25">
      <c r="A3104" s="1"/>
    </row>
    <row r="3105" spans="1:1" x14ac:dyDescent="0.25">
      <c r="A3105" s="1"/>
    </row>
    <row r="3106" spans="1:1" x14ac:dyDescent="0.25">
      <c r="A3106" s="1"/>
    </row>
    <row r="3107" spans="1:1" x14ac:dyDescent="0.25">
      <c r="A3107" s="1"/>
    </row>
    <row r="3108" spans="1:1" x14ac:dyDescent="0.25">
      <c r="A3108" s="1"/>
    </row>
    <row r="3109" spans="1:1" x14ac:dyDescent="0.25">
      <c r="A3109" s="1"/>
    </row>
    <row r="3110" spans="1:1" x14ac:dyDescent="0.25">
      <c r="A3110" s="1"/>
    </row>
    <row r="3111" spans="1:1" x14ac:dyDescent="0.25">
      <c r="A3111" s="1"/>
    </row>
    <row r="3112" spans="1:1" x14ac:dyDescent="0.25">
      <c r="A3112" s="1"/>
    </row>
    <row r="3113" spans="1:1" x14ac:dyDescent="0.25">
      <c r="A3113" s="1"/>
    </row>
    <row r="3114" spans="1:1" x14ac:dyDescent="0.25">
      <c r="A3114" s="1"/>
    </row>
    <row r="3115" spans="1:1" x14ac:dyDescent="0.25">
      <c r="A3115" s="1"/>
    </row>
    <row r="3116" spans="1:1" x14ac:dyDescent="0.25">
      <c r="A3116" s="1"/>
    </row>
    <row r="3117" spans="1:1" x14ac:dyDescent="0.25">
      <c r="A3117" s="1"/>
    </row>
    <row r="3118" spans="1:1" x14ac:dyDescent="0.25">
      <c r="A3118" s="1"/>
    </row>
    <row r="3119" spans="1:1" x14ac:dyDescent="0.25">
      <c r="A3119" s="1"/>
    </row>
    <row r="3120" spans="1:1" x14ac:dyDescent="0.25">
      <c r="A3120" s="1"/>
    </row>
    <row r="3121" spans="1:1" x14ac:dyDescent="0.25">
      <c r="A3121" s="1"/>
    </row>
    <row r="3122" spans="1:1" x14ac:dyDescent="0.25">
      <c r="A3122" s="1"/>
    </row>
    <row r="3123" spans="1:1" x14ac:dyDescent="0.25">
      <c r="A3123" s="1"/>
    </row>
    <row r="3124" spans="1:1" x14ac:dyDescent="0.25">
      <c r="A3124" s="1"/>
    </row>
    <row r="3125" spans="1:1" x14ac:dyDescent="0.25">
      <c r="A3125" s="1"/>
    </row>
    <row r="3126" spans="1:1" x14ac:dyDescent="0.25">
      <c r="A3126" s="1"/>
    </row>
    <row r="3127" spans="1:1" x14ac:dyDescent="0.25">
      <c r="A3127" s="1"/>
    </row>
    <row r="3128" spans="1:1" x14ac:dyDescent="0.25">
      <c r="A3128" s="1"/>
    </row>
    <row r="3129" spans="1:1" x14ac:dyDescent="0.25">
      <c r="A3129" s="1"/>
    </row>
    <row r="3130" spans="1:1" x14ac:dyDescent="0.25">
      <c r="A3130" s="1"/>
    </row>
    <row r="3131" spans="1:1" x14ac:dyDescent="0.25">
      <c r="A3131" s="1"/>
    </row>
    <row r="3132" spans="1:1" x14ac:dyDescent="0.25">
      <c r="A3132" s="1"/>
    </row>
    <row r="3133" spans="1:1" x14ac:dyDescent="0.25">
      <c r="A3133" s="1"/>
    </row>
    <row r="3134" spans="1:1" x14ac:dyDescent="0.25">
      <c r="A3134" s="1"/>
    </row>
    <row r="3135" spans="1:1" x14ac:dyDescent="0.25">
      <c r="A3135" s="1"/>
    </row>
    <row r="3136" spans="1:1" x14ac:dyDescent="0.25">
      <c r="A3136" s="1"/>
    </row>
    <row r="3137" spans="1:1" x14ac:dyDescent="0.25">
      <c r="A3137" s="1"/>
    </row>
    <row r="3138" spans="1:1" x14ac:dyDescent="0.25">
      <c r="A3138" s="1"/>
    </row>
    <row r="3139" spans="1:1" x14ac:dyDescent="0.25">
      <c r="A3139" s="1"/>
    </row>
    <row r="3140" spans="1:1" x14ac:dyDescent="0.25">
      <c r="A3140" s="1"/>
    </row>
    <row r="3141" spans="1:1" x14ac:dyDescent="0.25">
      <c r="A3141" s="1"/>
    </row>
    <row r="3142" spans="1:1" x14ac:dyDescent="0.25">
      <c r="A3142" s="1"/>
    </row>
    <row r="3143" spans="1:1" x14ac:dyDescent="0.25">
      <c r="A3143" s="1"/>
    </row>
    <row r="3144" spans="1:1" x14ac:dyDescent="0.25">
      <c r="A3144" s="1"/>
    </row>
    <row r="3145" spans="1:1" x14ac:dyDescent="0.25">
      <c r="A3145" s="1"/>
    </row>
    <row r="3146" spans="1:1" x14ac:dyDescent="0.25">
      <c r="A3146" s="1"/>
    </row>
    <row r="3147" spans="1:1" x14ac:dyDescent="0.25">
      <c r="A3147" s="1"/>
    </row>
    <row r="3148" spans="1:1" x14ac:dyDescent="0.25">
      <c r="A3148" s="1"/>
    </row>
    <row r="3149" spans="1:1" x14ac:dyDescent="0.25">
      <c r="A3149" s="1"/>
    </row>
    <row r="3150" spans="1:1" x14ac:dyDescent="0.25">
      <c r="A3150" s="1"/>
    </row>
    <row r="3151" spans="1:1" x14ac:dyDescent="0.25">
      <c r="A3151" s="1"/>
    </row>
    <row r="3152" spans="1:1" x14ac:dyDescent="0.25">
      <c r="A3152" s="1"/>
    </row>
    <row r="3153" spans="1:1" x14ac:dyDescent="0.25">
      <c r="A3153" s="1"/>
    </row>
    <row r="3154" spans="1:1" x14ac:dyDescent="0.25">
      <c r="A3154" s="1"/>
    </row>
    <row r="3155" spans="1:1" x14ac:dyDescent="0.25">
      <c r="A3155" s="1"/>
    </row>
    <row r="3156" spans="1:1" x14ac:dyDescent="0.25">
      <c r="A3156" s="1"/>
    </row>
    <row r="3157" spans="1:1" x14ac:dyDescent="0.25">
      <c r="A3157" s="1"/>
    </row>
    <row r="3158" spans="1:1" x14ac:dyDescent="0.25">
      <c r="A3158" s="1"/>
    </row>
    <row r="3159" spans="1:1" x14ac:dyDescent="0.25">
      <c r="A3159" s="1"/>
    </row>
    <row r="3160" spans="1:1" x14ac:dyDescent="0.25">
      <c r="A3160" s="1"/>
    </row>
    <row r="3161" spans="1:1" x14ac:dyDescent="0.25">
      <c r="A3161" s="1"/>
    </row>
    <row r="3162" spans="1:1" x14ac:dyDescent="0.25">
      <c r="A3162" s="1"/>
    </row>
    <row r="3163" spans="1:1" x14ac:dyDescent="0.25">
      <c r="A3163" s="1"/>
    </row>
    <row r="3164" spans="1:1" x14ac:dyDescent="0.25">
      <c r="A3164" s="1"/>
    </row>
    <row r="3165" spans="1:1" x14ac:dyDescent="0.25">
      <c r="A3165" s="1"/>
    </row>
    <row r="3166" spans="1:1" x14ac:dyDescent="0.25">
      <c r="A3166" s="1"/>
    </row>
    <row r="3167" spans="1:1" x14ac:dyDescent="0.25">
      <c r="A3167" s="1"/>
    </row>
    <row r="3168" spans="1:1" x14ac:dyDescent="0.25">
      <c r="A3168" s="1"/>
    </row>
    <row r="3169" spans="1:1" x14ac:dyDescent="0.25">
      <c r="A3169" s="1"/>
    </row>
    <row r="3170" spans="1:1" x14ac:dyDescent="0.25">
      <c r="A3170" s="1"/>
    </row>
    <row r="3171" spans="1:1" x14ac:dyDescent="0.25">
      <c r="A3171" s="1"/>
    </row>
    <row r="3172" spans="1:1" x14ac:dyDescent="0.25">
      <c r="A3172" s="1"/>
    </row>
    <row r="3173" spans="1:1" x14ac:dyDescent="0.25">
      <c r="A3173" s="1"/>
    </row>
    <row r="3174" spans="1:1" x14ac:dyDescent="0.25">
      <c r="A3174" s="1"/>
    </row>
    <row r="3175" spans="1:1" x14ac:dyDescent="0.25">
      <c r="A3175" s="1"/>
    </row>
    <row r="3176" spans="1:1" x14ac:dyDescent="0.25">
      <c r="A3176" s="1"/>
    </row>
    <row r="3177" spans="1:1" x14ac:dyDescent="0.25">
      <c r="A3177" s="1"/>
    </row>
    <row r="3178" spans="1:1" x14ac:dyDescent="0.25">
      <c r="A3178" s="1"/>
    </row>
    <row r="3179" spans="1:1" x14ac:dyDescent="0.25">
      <c r="A3179" s="1"/>
    </row>
    <row r="3180" spans="1:1" x14ac:dyDescent="0.25">
      <c r="A3180" s="1"/>
    </row>
    <row r="3181" spans="1:1" x14ac:dyDescent="0.25">
      <c r="A3181" s="1"/>
    </row>
    <row r="3182" spans="1:1" x14ac:dyDescent="0.25">
      <c r="A3182" s="1"/>
    </row>
    <row r="3183" spans="1:1" x14ac:dyDescent="0.25">
      <c r="A3183" s="1"/>
    </row>
    <row r="3184" spans="1:1" x14ac:dyDescent="0.25">
      <c r="A3184" s="1"/>
    </row>
    <row r="3185" spans="1:1" x14ac:dyDescent="0.25">
      <c r="A3185" s="1"/>
    </row>
    <row r="3186" spans="1:1" x14ac:dyDescent="0.25">
      <c r="A3186" s="1"/>
    </row>
    <row r="3187" spans="1:1" x14ac:dyDescent="0.25">
      <c r="A3187" s="1"/>
    </row>
    <row r="3188" spans="1:1" x14ac:dyDescent="0.25">
      <c r="A3188" s="1"/>
    </row>
    <row r="3189" spans="1:1" x14ac:dyDescent="0.25">
      <c r="A3189" s="1"/>
    </row>
    <row r="3190" spans="1:1" x14ac:dyDescent="0.25">
      <c r="A3190" s="1"/>
    </row>
    <row r="3191" spans="1:1" x14ac:dyDescent="0.25">
      <c r="A3191" s="1"/>
    </row>
    <row r="3192" spans="1:1" x14ac:dyDescent="0.25">
      <c r="A3192" s="1"/>
    </row>
    <row r="3193" spans="1:1" x14ac:dyDescent="0.25">
      <c r="A3193" s="1"/>
    </row>
    <row r="3194" spans="1:1" x14ac:dyDescent="0.25">
      <c r="A3194" s="1"/>
    </row>
    <row r="3195" spans="1:1" x14ac:dyDescent="0.25">
      <c r="A3195" s="1"/>
    </row>
    <row r="3196" spans="1:1" x14ac:dyDescent="0.25">
      <c r="A3196" s="1"/>
    </row>
    <row r="3197" spans="1:1" x14ac:dyDescent="0.25">
      <c r="A3197" s="1"/>
    </row>
    <row r="3198" spans="1:1" x14ac:dyDescent="0.25">
      <c r="A3198" s="1"/>
    </row>
    <row r="3199" spans="1:1" x14ac:dyDescent="0.25">
      <c r="A3199" s="1"/>
    </row>
    <row r="3200" spans="1:1" x14ac:dyDescent="0.25">
      <c r="A3200" s="1"/>
    </row>
    <row r="3201" spans="1:1" x14ac:dyDescent="0.25">
      <c r="A3201" s="1"/>
    </row>
    <row r="3202" spans="1:1" x14ac:dyDescent="0.25">
      <c r="A3202" s="1"/>
    </row>
    <row r="3203" spans="1:1" x14ac:dyDescent="0.25">
      <c r="A3203" s="1"/>
    </row>
    <row r="3204" spans="1:1" x14ac:dyDescent="0.25">
      <c r="A3204" s="1"/>
    </row>
    <row r="3205" spans="1:1" x14ac:dyDescent="0.25">
      <c r="A3205" s="1"/>
    </row>
    <row r="3206" spans="1:1" x14ac:dyDescent="0.25">
      <c r="A3206" s="1"/>
    </row>
    <row r="3207" spans="1:1" x14ac:dyDescent="0.25">
      <c r="A3207" s="1"/>
    </row>
    <row r="3208" spans="1:1" x14ac:dyDescent="0.25">
      <c r="A3208" s="1"/>
    </row>
    <row r="3209" spans="1:1" x14ac:dyDescent="0.25">
      <c r="A3209" s="1"/>
    </row>
    <row r="3210" spans="1:1" x14ac:dyDescent="0.25">
      <c r="A3210" s="1"/>
    </row>
    <row r="3211" spans="1:1" x14ac:dyDescent="0.25">
      <c r="A3211" s="1"/>
    </row>
    <row r="3212" spans="1:1" x14ac:dyDescent="0.25">
      <c r="A3212" s="1"/>
    </row>
    <row r="3213" spans="1:1" x14ac:dyDescent="0.25">
      <c r="A3213" s="1"/>
    </row>
    <row r="3214" spans="1:1" x14ac:dyDescent="0.25">
      <c r="A3214" s="1"/>
    </row>
    <row r="3215" spans="1:1" x14ac:dyDescent="0.25">
      <c r="A3215" s="1"/>
    </row>
    <row r="3216" spans="1:1" x14ac:dyDescent="0.25">
      <c r="A3216" s="1"/>
    </row>
    <row r="3217" spans="1:1" x14ac:dyDescent="0.25">
      <c r="A3217" s="1"/>
    </row>
    <row r="3218" spans="1:1" x14ac:dyDescent="0.25">
      <c r="A3218" s="1"/>
    </row>
    <row r="3219" spans="1:1" x14ac:dyDescent="0.25">
      <c r="A3219" s="1"/>
    </row>
    <row r="3220" spans="1:1" x14ac:dyDescent="0.25">
      <c r="A3220" s="1"/>
    </row>
    <row r="3221" spans="1:1" x14ac:dyDescent="0.25">
      <c r="A3221" s="1"/>
    </row>
    <row r="3222" spans="1:1" x14ac:dyDescent="0.25">
      <c r="A3222" s="1"/>
    </row>
    <row r="3223" spans="1:1" x14ac:dyDescent="0.25">
      <c r="A3223" s="1"/>
    </row>
    <row r="3224" spans="1:1" x14ac:dyDescent="0.25">
      <c r="A3224" s="1"/>
    </row>
    <row r="3225" spans="1:1" x14ac:dyDescent="0.25">
      <c r="A3225" s="1"/>
    </row>
    <row r="3226" spans="1:1" x14ac:dyDescent="0.25">
      <c r="A3226" s="1"/>
    </row>
    <row r="3227" spans="1:1" x14ac:dyDescent="0.25">
      <c r="A3227" s="1"/>
    </row>
    <row r="3228" spans="1:1" x14ac:dyDescent="0.25">
      <c r="A3228" s="1"/>
    </row>
    <row r="3229" spans="1:1" x14ac:dyDescent="0.25">
      <c r="A3229" s="1"/>
    </row>
    <row r="3230" spans="1:1" x14ac:dyDescent="0.25">
      <c r="A3230" s="1"/>
    </row>
    <row r="3231" spans="1:1" x14ac:dyDescent="0.25">
      <c r="A3231" s="1"/>
    </row>
    <row r="3232" spans="1:1" x14ac:dyDescent="0.25">
      <c r="A3232" s="1"/>
    </row>
    <row r="3233" spans="1:1" x14ac:dyDescent="0.25">
      <c r="A3233" s="1"/>
    </row>
    <row r="3234" spans="1:1" x14ac:dyDescent="0.25">
      <c r="A3234" s="1"/>
    </row>
    <row r="3235" spans="1:1" x14ac:dyDescent="0.25">
      <c r="A3235" s="1"/>
    </row>
    <row r="3236" spans="1:1" x14ac:dyDescent="0.25">
      <c r="A3236" s="1"/>
    </row>
    <row r="3237" spans="1:1" x14ac:dyDescent="0.25">
      <c r="A3237" s="1"/>
    </row>
    <row r="3238" spans="1:1" x14ac:dyDescent="0.25">
      <c r="A3238" s="1"/>
    </row>
    <row r="3239" spans="1:1" x14ac:dyDescent="0.25">
      <c r="A3239" s="1"/>
    </row>
    <row r="3240" spans="1:1" x14ac:dyDescent="0.25">
      <c r="A3240" s="1"/>
    </row>
    <row r="3241" spans="1:1" x14ac:dyDescent="0.25">
      <c r="A3241" s="1"/>
    </row>
    <row r="3242" spans="1:1" x14ac:dyDescent="0.25">
      <c r="A3242" s="1"/>
    </row>
    <row r="3243" spans="1:1" x14ac:dyDescent="0.25">
      <c r="A3243" s="1"/>
    </row>
    <row r="3244" spans="1:1" x14ac:dyDescent="0.25">
      <c r="A3244" s="1"/>
    </row>
    <row r="3245" spans="1:1" x14ac:dyDescent="0.25">
      <c r="A3245" s="1"/>
    </row>
    <row r="3246" spans="1:1" x14ac:dyDescent="0.25">
      <c r="A3246" s="1"/>
    </row>
    <row r="3247" spans="1:1" x14ac:dyDescent="0.25">
      <c r="A3247" s="1"/>
    </row>
    <row r="3248" spans="1:1" x14ac:dyDescent="0.25">
      <c r="A3248" s="1"/>
    </row>
    <row r="3249" spans="1:1" x14ac:dyDescent="0.25">
      <c r="A3249" s="1"/>
    </row>
    <row r="3250" spans="1:1" x14ac:dyDescent="0.25">
      <c r="A3250" s="1"/>
    </row>
    <row r="3251" spans="1:1" x14ac:dyDescent="0.25">
      <c r="A3251" s="1"/>
    </row>
    <row r="3252" spans="1:1" x14ac:dyDescent="0.25">
      <c r="A3252" s="1"/>
    </row>
    <row r="3253" spans="1:1" x14ac:dyDescent="0.25">
      <c r="A3253" s="1"/>
    </row>
    <row r="3254" spans="1:1" x14ac:dyDescent="0.25">
      <c r="A3254" s="1"/>
    </row>
    <row r="3255" spans="1:1" x14ac:dyDescent="0.25">
      <c r="A3255" s="1"/>
    </row>
    <row r="3256" spans="1:1" x14ac:dyDescent="0.25">
      <c r="A3256" s="1"/>
    </row>
    <row r="3257" spans="1:1" x14ac:dyDescent="0.25">
      <c r="A3257" s="1"/>
    </row>
    <row r="3258" spans="1:1" x14ac:dyDescent="0.25">
      <c r="A3258" s="1"/>
    </row>
    <row r="3259" spans="1:1" x14ac:dyDescent="0.25">
      <c r="A3259" s="1"/>
    </row>
    <row r="3260" spans="1:1" x14ac:dyDescent="0.25">
      <c r="A3260" s="1"/>
    </row>
    <row r="3261" spans="1:1" x14ac:dyDescent="0.25">
      <c r="A3261" s="1"/>
    </row>
    <row r="3262" spans="1:1" x14ac:dyDescent="0.25">
      <c r="A3262" s="1"/>
    </row>
    <row r="3263" spans="1:1" x14ac:dyDescent="0.25">
      <c r="A3263" s="1"/>
    </row>
    <row r="3264" spans="1:1" x14ac:dyDescent="0.25">
      <c r="A3264" s="1"/>
    </row>
    <row r="3265" spans="1:1" x14ac:dyDescent="0.25">
      <c r="A3265" s="1"/>
    </row>
    <row r="3266" spans="1:1" x14ac:dyDescent="0.25">
      <c r="A3266" s="1"/>
    </row>
    <row r="3267" spans="1:1" x14ac:dyDescent="0.25">
      <c r="A3267" s="1"/>
    </row>
    <row r="3268" spans="1:1" x14ac:dyDescent="0.25">
      <c r="A3268" s="1"/>
    </row>
    <row r="3269" spans="1:1" x14ac:dyDescent="0.25">
      <c r="A3269" s="1"/>
    </row>
    <row r="3270" spans="1:1" x14ac:dyDescent="0.25">
      <c r="A3270" s="1"/>
    </row>
    <row r="3271" spans="1:1" x14ac:dyDescent="0.25">
      <c r="A3271" s="1"/>
    </row>
    <row r="3272" spans="1:1" x14ac:dyDescent="0.25">
      <c r="A3272" s="1"/>
    </row>
    <row r="3273" spans="1:1" x14ac:dyDescent="0.25">
      <c r="A3273" s="1"/>
    </row>
    <row r="3274" spans="1:1" x14ac:dyDescent="0.25">
      <c r="A3274" s="1"/>
    </row>
    <row r="3275" spans="1:1" x14ac:dyDescent="0.25">
      <c r="A3275" s="1"/>
    </row>
    <row r="3276" spans="1:1" x14ac:dyDescent="0.25">
      <c r="A3276" s="1"/>
    </row>
    <row r="3277" spans="1:1" x14ac:dyDescent="0.25">
      <c r="A3277" s="1"/>
    </row>
    <row r="3278" spans="1:1" x14ac:dyDescent="0.25">
      <c r="A3278" s="1"/>
    </row>
    <row r="3279" spans="1:1" x14ac:dyDescent="0.25">
      <c r="A3279" s="1"/>
    </row>
    <row r="3280" spans="1:1" x14ac:dyDescent="0.25">
      <c r="A3280" s="1"/>
    </row>
    <row r="3281" spans="1:1" x14ac:dyDescent="0.25">
      <c r="A3281" s="1"/>
    </row>
    <row r="3282" spans="1:1" x14ac:dyDescent="0.25">
      <c r="A3282" s="1"/>
    </row>
    <row r="3283" spans="1:1" x14ac:dyDescent="0.25">
      <c r="A3283" s="1"/>
    </row>
    <row r="3284" spans="1:1" x14ac:dyDescent="0.25">
      <c r="A3284" s="1"/>
    </row>
    <row r="3285" spans="1:1" x14ac:dyDescent="0.25">
      <c r="A3285" s="1"/>
    </row>
    <row r="3286" spans="1:1" x14ac:dyDescent="0.25">
      <c r="A3286" s="1"/>
    </row>
    <row r="3287" spans="1:1" x14ac:dyDescent="0.25">
      <c r="A3287" s="1"/>
    </row>
    <row r="3288" spans="1:1" x14ac:dyDescent="0.25">
      <c r="A3288" s="1"/>
    </row>
    <row r="3289" spans="1:1" x14ac:dyDescent="0.25">
      <c r="A3289" s="1"/>
    </row>
    <row r="3290" spans="1:1" x14ac:dyDescent="0.25">
      <c r="A3290" s="1"/>
    </row>
    <row r="3291" spans="1:1" x14ac:dyDescent="0.25">
      <c r="A3291" s="1"/>
    </row>
    <row r="3292" spans="1:1" x14ac:dyDescent="0.25">
      <c r="A3292" s="1"/>
    </row>
    <row r="3293" spans="1:1" x14ac:dyDescent="0.25">
      <c r="A3293" s="1"/>
    </row>
    <row r="3294" spans="1:1" x14ac:dyDescent="0.25">
      <c r="A3294" s="1"/>
    </row>
    <row r="3295" spans="1:1" x14ac:dyDescent="0.25">
      <c r="A3295" s="1"/>
    </row>
    <row r="3296" spans="1:1" x14ac:dyDescent="0.25">
      <c r="A3296" s="1"/>
    </row>
    <row r="3297" spans="1:1" x14ac:dyDescent="0.25">
      <c r="A3297" s="1"/>
    </row>
    <row r="3298" spans="1:1" x14ac:dyDescent="0.25">
      <c r="A3298" s="1"/>
    </row>
    <row r="3299" spans="1:1" x14ac:dyDescent="0.25">
      <c r="A3299" s="1"/>
    </row>
    <row r="3300" spans="1:1" x14ac:dyDescent="0.25">
      <c r="A3300" s="1"/>
    </row>
    <row r="3301" spans="1:1" x14ac:dyDescent="0.25">
      <c r="A3301" s="1"/>
    </row>
    <row r="3302" spans="1:1" x14ac:dyDescent="0.25">
      <c r="A3302" s="1"/>
    </row>
    <row r="3303" spans="1:1" x14ac:dyDescent="0.25">
      <c r="A3303" s="1"/>
    </row>
    <row r="3304" spans="1:1" x14ac:dyDescent="0.25">
      <c r="A3304" s="1"/>
    </row>
    <row r="3305" spans="1:1" x14ac:dyDescent="0.25">
      <c r="A3305" s="1"/>
    </row>
    <row r="3306" spans="1:1" x14ac:dyDescent="0.25">
      <c r="A3306" s="1"/>
    </row>
    <row r="3307" spans="1:1" x14ac:dyDescent="0.25">
      <c r="A3307" s="1"/>
    </row>
    <row r="3308" spans="1:1" x14ac:dyDescent="0.25">
      <c r="A3308" s="1"/>
    </row>
    <row r="3309" spans="1:1" x14ac:dyDescent="0.25">
      <c r="A3309" s="1"/>
    </row>
    <row r="3310" spans="1:1" x14ac:dyDescent="0.25">
      <c r="A3310" s="1"/>
    </row>
    <row r="3311" spans="1:1" x14ac:dyDescent="0.25">
      <c r="A3311" s="1"/>
    </row>
    <row r="3312" spans="1:1" x14ac:dyDescent="0.25">
      <c r="A3312" s="1"/>
    </row>
    <row r="3313" spans="1:1" x14ac:dyDescent="0.25">
      <c r="A3313" s="1"/>
    </row>
    <row r="3314" spans="1:1" x14ac:dyDescent="0.25">
      <c r="A3314" s="1"/>
    </row>
    <row r="3315" spans="1:1" x14ac:dyDescent="0.25">
      <c r="A3315" s="1"/>
    </row>
    <row r="3316" spans="1:1" x14ac:dyDescent="0.25">
      <c r="A3316" s="1"/>
    </row>
    <row r="3317" spans="1:1" x14ac:dyDescent="0.25">
      <c r="A3317" s="1"/>
    </row>
    <row r="3318" spans="1:1" x14ac:dyDescent="0.25">
      <c r="A3318" s="1"/>
    </row>
    <row r="3319" spans="1:1" x14ac:dyDescent="0.25">
      <c r="A3319" s="1"/>
    </row>
    <row r="3320" spans="1:1" x14ac:dyDescent="0.25">
      <c r="A3320" s="1"/>
    </row>
    <row r="3321" spans="1:1" x14ac:dyDescent="0.25">
      <c r="A3321" s="1"/>
    </row>
    <row r="3322" spans="1:1" x14ac:dyDescent="0.25">
      <c r="A3322" s="1"/>
    </row>
    <row r="3323" spans="1:1" x14ac:dyDescent="0.25">
      <c r="A3323" s="1"/>
    </row>
    <row r="3324" spans="1:1" x14ac:dyDescent="0.25">
      <c r="A3324" s="1"/>
    </row>
    <row r="3325" spans="1:1" x14ac:dyDescent="0.25">
      <c r="A3325" s="1"/>
    </row>
    <row r="3326" spans="1:1" x14ac:dyDescent="0.25">
      <c r="A3326" s="1"/>
    </row>
    <row r="3327" spans="1:1" x14ac:dyDescent="0.25">
      <c r="A3327" s="1"/>
    </row>
    <row r="3328" spans="1:1" x14ac:dyDescent="0.25">
      <c r="A3328" s="1"/>
    </row>
    <row r="3329" spans="1:1" x14ac:dyDescent="0.25">
      <c r="A3329" s="1"/>
    </row>
    <row r="3330" spans="1:1" x14ac:dyDescent="0.25">
      <c r="A3330" s="1"/>
    </row>
    <row r="3331" spans="1:1" x14ac:dyDescent="0.25">
      <c r="A3331" s="1"/>
    </row>
    <row r="3332" spans="1:1" x14ac:dyDescent="0.25">
      <c r="A3332" s="1"/>
    </row>
    <row r="3333" spans="1:1" x14ac:dyDescent="0.25">
      <c r="A3333" s="1"/>
    </row>
    <row r="3334" spans="1:1" x14ac:dyDescent="0.25">
      <c r="A3334" s="1"/>
    </row>
    <row r="3335" spans="1:1" x14ac:dyDescent="0.25">
      <c r="A3335" s="1"/>
    </row>
    <row r="3336" spans="1:1" x14ac:dyDescent="0.25">
      <c r="A3336" s="1"/>
    </row>
    <row r="3337" spans="1:1" x14ac:dyDescent="0.25">
      <c r="A3337" s="1"/>
    </row>
    <row r="3338" spans="1:1" x14ac:dyDescent="0.25">
      <c r="A3338" s="1"/>
    </row>
    <row r="3339" spans="1:1" x14ac:dyDescent="0.25">
      <c r="A3339" s="1"/>
    </row>
    <row r="3340" spans="1:1" x14ac:dyDescent="0.25">
      <c r="A3340" s="1"/>
    </row>
    <row r="3341" spans="1:1" x14ac:dyDescent="0.25">
      <c r="A3341" s="1"/>
    </row>
    <row r="3342" spans="1:1" x14ac:dyDescent="0.25">
      <c r="A3342" s="1"/>
    </row>
    <row r="3343" spans="1:1" x14ac:dyDescent="0.25">
      <c r="A3343" s="1"/>
    </row>
    <row r="3344" spans="1:1" x14ac:dyDescent="0.25">
      <c r="A3344" s="1"/>
    </row>
    <row r="3345" spans="1:1" x14ac:dyDescent="0.25">
      <c r="A3345" s="1"/>
    </row>
    <row r="3346" spans="1:1" x14ac:dyDescent="0.25">
      <c r="A3346" s="1"/>
    </row>
    <row r="3347" spans="1:1" x14ac:dyDescent="0.25">
      <c r="A3347" s="1"/>
    </row>
    <row r="3348" spans="1:1" x14ac:dyDescent="0.25">
      <c r="A3348" s="1"/>
    </row>
    <row r="3349" spans="1:1" x14ac:dyDescent="0.25">
      <c r="A3349" s="1"/>
    </row>
    <row r="3350" spans="1:1" x14ac:dyDescent="0.25">
      <c r="A3350" s="1"/>
    </row>
    <row r="3351" spans="1:1" x14ac:dyDescent="0.25">
      <c r="A3351" s="1"/>
    </row>
    <row r="3352" spans="1:1" x14ac:dyDescent="0.25">
      <c r="A3352" s="1"/>
    </row>
    <row r="3353" spans="1:1" x14ac:dyDescent="0.25">
      <c r="A3353" s="1"/>
    </row>
    <row r="3354" spans="1:1" x14ac:dyDescent="0.25">
      <c r="A3354" s="1"/>
    </row>
    <row r="3355" spans="1:1" x14ac:dyDescent="0.25">
      <c r="A3355" s="1"/>
    </row>
    <row r="3356" spans="1:1" x14ac:dyDescent="0.25">
      <c r="A3356" s="1"/>
    </row>
    <row r="3357" spans="1:1" x14ac:dyDescent="0.25">
      <c r="A3357" s="1"/>
    </row>
    <row r="3358" spans="1:1" x14ac:dyDescent="0.25">
      <c r="A3358" s="1"/>
    </row>
    <row r="3359" spans="1:1" x14ac:dyDescent="0.25">
      <c r="A3359" s="1"/>
    </row>
    <row r="3360" spans="1:1" x14ac:dyDescent="0.25">
      <c r="A3360" s="1"/>
    </row>
    <row r="3361" spans="1:1" x14ac:dyDescent="0.25">
      <c r="A3361" s="1"/>
    </row>
    <row r="3362" spans="1:1" x14ac:dyDescent="0.25">
      <c r="A3362" s="1"/>
    </row>
    <row r="3363" spans="1:1" x14ac:dyDescent="0.25">
      <c r="A3363" s="1"/>
    </row>
    <row r="3364" spans="1:1" x14ac:dyDescent="0.25">
      <c r="A3364" s="1"/>
    </row>
    <row r="3365" spans="1:1" x14ac:dyDescent="0.25">
      <c r="A3365" s="1"/>
    </row>
    <row r="3366" spans="1:1" x14ac:dyDescent="0.25">
      <c r="A3366" s="1"/>
    </row>
    <row r="3367" spans="1:1" x14ac:dyDescent="0.25">
      <c r="A3367" s="1"/>
    </row>
    <row r="3368" spans="1:1" x14ac:dyDescent="0.25">
      <c r="A3368" s="1"/>
    </row>
    <row r="3369" spans="1:1" x14ac:dyDescent="0.25">
      <c r="A3369" s="1"/>
    </row>
    <row r="3370" spans="1:1" x14ac:dyDescent="0.25">
      <c r="A3370" s="1"/>
    </row>
    <row r="3371" spans="1:1" x14ac:dyDescent="0.25">
      <c r="A3371" s="1"/>
    </row>
    <row r="3372" spans="1:1" x14ac:dyDescent="0.25">
      <c r="A3372" s="1"/>
    </row>
    <row r="3373" spans="1:1" x14ac:dyDescent="0.25">
      <c r="A3373" s="1"/>
    </row>
    <row r="3374" spans="1:1" x14ac:dyDescent="0.25">
      <c r="A3374" s="1"/>
    </row>
    <row r="3375" spans="1:1" x14ac:dyDescent="0.25">
      <c r="A3375" s="1"/>
    </row>
    <row r="3376" spans="1:1" x14ac:dyDescent="0.25">
      <c r="A3376" s="1"/>
    </row>
    <row r="3377" spans="1:1" x14ac:dyDescent="0.25">
      <c r="A3377" s="1"/>
    </row>
    <row r="3378" spans="1:1" x14ac:dyDescent="0.25">
      <c r="A3378" s="1"/>
    </row>
    <row r="3379" spans="1:1" x14ac:dyDescent="0.25">
      <c r="A3379" s="1"/>
    </row>
    <row r="3380" spans="1:1" x14ac:dyDescent="0.25">
      <c r="A3380" s="1"/>
    </row>
    <row r="3381" spans="1:1" x14ac:dyDescent="0.25">
      <c r="A3381" s="1"/>
    </row>
    <row r="3382" spans="1:1" x14ac:dyDescent="0.25">
      <c r="A3382" s="1"/>
    </row>
    <row r="3383" spans="1:1" x14ac:dyDescent="0.25">
      <c r="A3383" s="1"/>
    </row>
    <row r="3384" spans="1:1" x14ac:dyDescent="0.25">
      <c r="A3384" s="1"/>
    </row>
    <row r="3385" spans="1:1" x14ac:dyDescent="0.25">
      <c r="A3385" s="1"/>
    </row>
    <row r="3386" spans="1:1" x14ac:dyDescent="0.25">
      <c r="A3386" s="1"/>
    </row>
    <row r="3387" spans="1:1" x14ac:dyDescent="0.25">
      <c r="A3387" s="1"/>
    </row>
    <row r="3388" spans="1:1" x14ac:dyDescent="0.25">
      <c r="A3388" s="1"/>
    </row>
    <row r="3389" spans="1:1" x14ac:dyDescent="0.25">
      <c r="A3389" s="1"/>
    </row>
    <row r="3390" spans="1:1" x14ac:dyDescent="0.25">
      <c r="A3390" s="1"/>
    </row>
    <row r="3391" spans="1:1" x14ac:dyDescent="0.25">
      <c r="A3391" s="1"/>
    </row>
    <row r="3392" spans="1:1" x14ac:dyDescent="0.25">
      <c r="A3392" s="1"/>
    </row>
    <row r="3393" spans="1:1" x14ac:dyDescent="0.25">
      <c r="A3393" s="1"/>
    </row>
    <row r="3394" spans="1:1" x14ac:dyDescent="0.25">
      <c r="A3394" s="1"/>
    </row>
    <row r="3395" spans="1:1" x14ac:dyDescent="0.25">
      <c r="A3395" s="1"/>
    </row>
    <row r="3396" spans="1:1" x14ac:dyDescent="0.25">
      <c r="A3396" s="1"/>
    </row>
    <row r="3397" spans="1:1" x14ac:dyDescent="0.25">
      <c r="A3397" s="1"/>
    </row>
    <row r="3398" spans="1:1" x14ac:dyDescent="0.25">
      <c r="A3398" s="1"/>
    </row>
    <row r="3399" spans="1:1" x14ac:dyDescent="0.25">
      <c r="A3399" s="1"/>
    </row>
    <row r="3400" spans="1:1" x14ac:dyDescent="0.25">
      <c r="A3400" s="1"/>
    </row>
    <row r="3401" spans="1:1" x14ac:dyDescent="0.25">
      <c r="A3401" s="1"/>
    </row>
    <row r="3402" spans="1:1" x14ac:dyDescent="0.25">
      <c r="A3402" s="1"/>
    </row>
    <row r="3403" spans="1:1" x14ac:dyDescent="0.25">
      <c r="A3403" s="1"/>
    </row>
    <row r="3404" spans="1:1" x14ac:dyDescent="0.25">
      <c r="A3404" s="1"/>
    </row>
    <row r="3405" spans="1:1" x14ac:dyDescent="0.25">
      <c r="A3405" s="1"/>
    </row>
    <row r="3406" spans="1:1" x14ac:dyDescent="0.25">
      <c r="A3406" s="1"/>
    </row>
    <row r="3407" spans="1:1" x14ac:dyDescent="0.25">
      <c r="A3407" s="1"/>
    </row>
    <row r="3408" spans="1:1" x14ac:dyDescent="0.25">
      <c r="A3408" s="1"/>
    </row>
    <row r="3409" spans="1:1" x14ac:dyDescent="0.25">
      <c r="A3409" s="1"/>
    </row>
    <row r="3410" spans="1:1" x14ac:dyDescent="0.25">
      <c r="A3410" s="1"/>
    </row>
    <row r="3411" spans="1:1" x14ac:dyDescent="0.25">
      <c r="A3411" s="1"/>
    </row>
    <row r="3412" spans="1:1" x14ac:dyDescent="0.25">
      <c r="A3412" s="1"/>
    </row>
    <row r="3413" spans="1:1" x14ac:dyDescent="0.25">
      <c r="A3413" s="1"/>
    </row>
    <row r="3414" spans="1:1" x14ac:dyDescent="0.25">
      <c r="A3414" s="1"/>
    </row>
    <row r="3415" spans="1:1" x14ac:dyDescent="0.25">
      <c r="A3415" s="1"/>
    </row>
    <row r="3416" spans="1:1" x14ac:dyDescent="0.25">
      <c r="A3416" s="1"/>
    </row>
    <row r="3417" spans="1:1" x14ac:dyDescent="0.25">
      <c r="A3417" s="1"/>
    </row>
    <row r="3418" spans="1:1" x14ac:dyDescent="0.25">
      <c r="A3418" s="1"/>
    </row>
    <row r="3419" spans="1:1" x14ac:dyDescent="0.25">
      <c r="A3419" s="1"/>
    </row>
    <row r="3420" spans="1:1" x14ac:dyDescent="0.25">
      <c r="A3420" s="1"/>
    </row>
    <row r="3421" spans="1:1" x14ac:dyDescent="0.25">
      <c r="A3421" s="1"/>
    </row>
    <row r="3422" spans="1:1" x14ac:dyDescent="0.25">
      <c r="A3422" s="1"/>
    </row>
    <row r="3423" spans="1:1" x14ac:dyDescent="0.25">
      <c r="A3423" s="1"/>
    </row>
    <row r="3424" spans="1:1" x14ac:dyDescent="0.25">
      <c r="A3424" s="1"/>
    </row>
    <row r="3425" spans="1:1" x14ac:dyDescent="0.25">
      <c r="A3425" s="1"/>
    </row>
    <row r="3426" spans="1:1" x14ac:dyDescent="0.25">
      <c r="A3426" s="1"/>
    </row>
    <row r="3427" spans="1:1" x14ac:dyDescent="0.25">
      <c r="A3427" s="1"/>
    </row>
    <row r="3428" spans="1:1" x14ac:dyDescent="0.25">
      <c r="A3428" s="1"/>
    </row>
    <row r="3429" spans="1:1" x14ac:dyDescent="0.25">
      <c r="A3429" s="1"/>
    </row>
    <row r="3430" spans="1:1" x14ac:dyDescent="0.25">
      <c r="A3430" s="1"/>
    </row>
    <row r="3431" spans="1:1" x14ac:dyDescent="0.25">
      <c r="A3431" s="1"/>
    </row>
    <row r="3432" spans="1:1" x14ac:dyDescent="0.25">
      <c r="A3432" s="1"/>
    </row>
    <row r="3433" spans="1:1" x14ac:dyDescent="0.25">
      <c r="A3433" s="1"/>
    </row>
    <row r="3434" spans="1:1" x14ac:dyDescent="0.25">
      <c r="A3434" s="1"/>
    </row>
    <row r="3435" spans="1:1" x14ac:dyDescent="0.25">
      <c r="A3435" s="1"/>
    </row>
    <row r="3436" spans="1:1" x14ac:dyDescent="0.25">
      <c r="A3436" s="1"/>
    </row>
    <row r="3437" spans="1:1" x14ac:dyDescent="0.25">
      <c r="A3437" s="1"/>
    </row>
    <row r="3438" spans="1:1" x14ac:dyDescent="0.25">
      <c r="A3438" s="1"/>
    </row>
    <row r="3439" spans="1:1" x14ac:dyDescent="0.25">
      <c r="A3439" s="1"/>
    </row>
    <row r="3440" spans="1:1" x14ac:dyDescent="0.25">
      <c r="A3440" s="1"/>
    </row>
    <row r="3441" spans="1:1" x14ac:dyDescent="0.25">
      <c r="A3441" s="1"/>
    </row>
    <row r="3442" spans="1:1" x14ac:dyDescent="0.25">
      <c r="A3442" s="1"/>
    </row>
    <row r="3443" spans="1:1" x14ac:dyDescent="0.25">
      <c r="A3443" s="1"/>
    </row>
    <row r="3444" spans="1:1" x14ac:dyDescent="0.25">
      <c r="A3444" s="1"/>
    </row>
    <row r="3445" spans="1:1" x14ac:dyDescent="0.25">
      <c r="A3445" s="1"/>
    </row>
    <row r="3446" spans="1:1" x14ac:dyDescent="0.25">
      <c r="A3446" s="1"/>
    </row>
    <row r="3447" spans="1:1" x14ac:dyDescent="0.25">
      <c r="A3447" s="1"/>
    </row>
    <row r="3448" spans="1:1" x14ac:dyDescent="0.25">
      <c r="A3448" s="1"/>
    </row>
    <row r="3449" spans="1:1" x14ac:dyDescent="0.25">
      <c r="A3449" s="1"/>
    </row>
    <row r="3450" spans="1:1" x14ac:dyDescent="0.25">
      <c r="A3450" s="1"/>
    </row>
    <row r="3451" spans="1:1" x14ac:dyDescent="0.25">
      <c r="A3451" s="1"/>
    </row>
    <row r="3452" spans="1:1" x14ac:dyDescent="0.25">
      <c r="A3452" s="1"/>
    </row>
    <row r="3453" spans="1:1" x14ac:dyDescent="0.25">
      <c r="A3453" s="1"/>
    </row>
    <row r="3454" spans="1:1" x14ac:dyDescent="0.25">
      <c r="A3454" s="1"/>
    </row>
    <row r="3455" spans="1:1" x14ac:dyDescent="0.25">
      <c r="A3455" s="1"/>
    </row>
    <row r="3456" spans="1:1" x14ac:dyDescent="0.25">
      <c r="A3456" s="1"/>
    </row>
    <row r="3457" spans="1:1" x14ac:dyDescent="0.25">
      <c r="A3457" s="1"/>
    </row>
    <row r="3458" spans="1:1" x14ac:dyDescent="0.25">
      <c r="A3458" s="1"/>
    </row>
    <row r="3459" spans="1:1" x14ac:dyDescent="0.25">
      <c r="A3459" s="1"/>
    </row>
    <row r="3460" spans="1:1" x14ac:dyDescent="0.25">
      <c r="A3460" s="1"/>
    </row>
    <row r="3461" spans="1:1" x14ac:dyDescent="0.25">
      <c r="A3461" s="1"/>
    </row>
    <row r="3462" spans="1:1" x14ac:dyDescent="0.25">
      <c r="A3462" s="1"/>
    </row>
    <row r="3463" spans="1:1" x14ac:dyDescent="0.25">
      <c r="A3463" s="1"/>
    </row>
    <row r="3464" spans="1:1" x14ac:dyDescent="0.25">
      <c r="A3464" s="1"/>
    </row>
    <row r="3465" spans="1:1" x14ac:dyDescent="0.25">
      <c r="A3465" s="1"/>
    </row>
    <row r="3466" spans="1:1" x14ac:dyDescent="0.25">
      <c r="A3466" s="1"/>
    </row>
    <row r="3467" spans="1:1" x14ac:dyDescent="0.25">
      <c r="A3467" s="1"/>
    </row>
    <row r="3468" spans="1:1" x14ac:dyDescent="0.25">
      <c r="A3468" s="1"/>
    </row>
    <row r="3469" spans="1:1" x14ac:dyDescent="0.25">
      <c r="A3469" s="1"/>
    </row>
    <row r="3470" spans="1:1" x14ac:dyDescent="0.25">
      <c r="A3470" s="1"/>
    </row>
    <row r="3471" spans="1:1" x14ac:dyDescent="0.25">
      <c r="A3471" s="1"/>
    </row>
    <row r="3472" spans="1:1" x14ac:dyDescent="0.25">
      <c r="A3472" s="1"/>
    </row>
    <row r="3473" spans="1:1" x14ac:dyDescent="0.25">
      <c r="A3473" s="1"/>
    </row>
    <row r="3474" spans="1:1" x14ac:dyDescent="0.25">
      <c r="A3474" s="1"/>
    </row>
    <row r="3475" spans="1:1" x14ac:dyDescent="0.25">
      <c r="A3475" s="1"/>
    </row>
    <row r="3476" spans="1:1" x14ac:dyDescent="0.25">
      <c r="A3476" s="1"/>
    </row>
    <row r="3477" spans="1:1" x14ac:dyDescent="0.25">
      <c r="A3477" s="1"/>
    </row>
    <row r="3478" spans="1:1" x14ac:dyDescent="0.25">
      <c r="A3478" s="1"/>
    </row>
    <row r="3479" spans="1:1" x14ac:dyDescent="0.25">
      <c r="A3479" s="1"/>
    </row>
    <row r="3480" spans="1:1" x14ac:dyDescent="0.25">
      <c r="A3480" s="1"/>
    </row>
    <row r="3481" spans="1:1" x14ac:dyDescent="0.25">
      <c r="A3481" s="1"/>
    </row>
    <row r="3482" spans="1:1" x14ac:dyDescent="0.25">
      <c r="A3482" s="1"/>
    </row>
    <row r="3483" spans="1:1" x14ac:dyDescent="0.25">
      <c r="A3483" s="1"/>
    </row>
    <row r="3484" spans="1:1" x14ac:dyDescent="0.25">
      <c r="A3484" s="1"/>
    </row>
    <row r="3485" spans="1:1" x14ac:dyDescent="0.25">
      <c r="A3485" s="1"/>
    </row>
    <row r="3486" spans="1:1" x14ac:dyDescent="0.25">
      <c r="A3486" s="1"/>
    </row>
    <row r="3487" spans="1:1" x14ac:dyDescent="0.25">
      <c r="A3487" s="1"/>
    </row>
    <row r="3488" spans="1:1" x14ac:dyDescent="0.25">
      <c r="A3488" s="1"/>
    </row>
    <row r="3489" spans="1:1" x14ac:dyDescent="0.25">
      <c r="A3489" s="1"/>
    </row>
    <row r="3490" spans="1:1" x14ac:dyDescent="0.25">
      <c r="A3490" s="1"/>
    </row>
    <row r="3491" spans="1:1" x14ac:dyDescent="0.25">
      <c r="A3491" s="1"/>
    </row>
    <row r="3492" spans="1:1" x14ac:dyDescent="0.25">
      <c r="A3492" s="1"/>
    </row>
    <row r="3493" spans="1:1" x14ac:dyDescent="0.25">
      <c r="A3493" s="1"/>
    </row>
    <row r="3494" spans="1:1" x14ac:dyDescent="0.25">
      <c r="A3494" s="1"/>
    </row>
    <row r="3495" spans="1:1" x14ac:dyDescent="0.25">
      <c r="A3495" s="1"/>
    </row>
    <row r="3496" spans="1:1" x14ac:dyDescent="0.25">
      <c r="A3496" s="1"/>
    </row>
    <row r="3497" spans="1:1" x14ac:dyDescent="0.25">
      <c r="A3497" s="1"/>
    </row>
    <row r="3498" spans="1:1" x14ac:dyDescent="0.25">
      <c r="A3498" s="1"/>
    </row>
    <row r="3499" spans="1:1" x14ac:dyDescent="0.25">
      <c r="A3499" s="1"/>
    </row>
    <row r="3500" spans="1:1" x14ac:dyDescent="0.25">
      <c r="A3500" s="1"/>
    </row>
    <row r="3501" spans="1:1" x14ac:dyDescent="0.25">
      <c r="A3501" s="1"/>
    </row>
    <row r="3502" spans="1:1" x14ac:dyDescent="0.25">
      <c r="A3502" s="1"/>
    </row>
    <row r="3503" spans="1:1" x14ac:dyDescent="0.25">
      <c r="A3503" s="1"/>
    </row>
    <row r="3504" spans="1:1" x14ac:dyDescent="0.25">
      <c r="A3504" s="1"/>
    </row>
    <row r="3505" spans="1:1" x14ac:dyDescent="0.25">
      <c r="A3505" s="1"/>
    </row>
    <row r="3506" spans="1:1" x14ac:dyDescent="0.25">
      <c r="A3506" s="1"/>
    </row>
    <row r="3507" spans="1:1" x14ac:dyDescent="0.25">
      <c r="A3507" s="1"/>
    </row>
    <row r="3508" spans="1:1" x14ac:dyDescent="0.25">
      <c r="A3508" s="1"/>
    </row>
    <row r="3509" spans="1:1" x14ac:dyDescent="0.25">
      <c r="A3509" s="1"/>
    </row>
    <row r="3510" spans="1:1" x14ac:dyDescent="0.25">
      <c r="A3510" s="1"/>
    </row>
    <row r="3511" spans="1:1" x14ac:dyDescent="0.25">
      <c r="A3511" s="1"/>
    </row>
    <row r="3512" spans="1:1" x14ac:dyDescent="0.25">
      <c r="A3512" s="1"/>
    </row>
    <row r="3513" spans="1:1" x14ac:dyDescent="0.25">
      <c r="A3513" s="1"/>
    </row>
    <row r="3514" spans="1:1" x14ac:dyDescent="0.25">
      <c r="A3514" s="1"/>
    </row>
    <row r="3515" spans="1:1" x14ac:dyDescent="0.25">
      <c r="A3515" s="1"/>
    </row>
    <row r="3516" spans="1:1" x14ac:dyDescent="0.25">
      <c r="A3516" s="1"/>
    </row>
    <row r="3517" spans="1:1" x14ac:dyDescent="0.25">
      <c r="A3517" s="1"/>
    </row>
    <row r="3518" spans="1:1" x14ac:dyDescent="0.25">
      <c r="A3518" s="1"/>
    </row>
    <row r="3519" spans="1:1" x14ac:dyDescent="0.25">
      <c r="A3519" s="1"/>
    </row>
    <row r="3520" spans="1:1" x14ac:dyDescent="0.25">
      <c r="A3520" s="1"/>
    </row>
    <row r="3521" spans="1:1" x14ac:dyDescent="0.25">
      <c r="A3521" s="1"/>
    </row>
    <row r="3522" spans="1:1" x14ac:dyDescent="0.25">
      <c r="A3522" s="1"/>
    </row>
    <row r="3523" spans="1:1" x14ac:dyDescent="0.25">
      <c r="A3523" s="1"/>
    </row>
    <row r="3524" spans="1:1" x14ac:dyDescent="0.25">
      <c r="A3524" s="1"/>
    </row>
    <row r="3525" spans="1:1" x14ac:dyDescent="0.25">
      <c r="A3525" s="1"/>
    </row>
    <row r="3526" spans="1:1" x14ac:dyDescent="0.25">
      <c r="A3526" s="1"/>
    </row>
    <row r="3527" spans="1:1" x14ac:dyDescent="0.25">
      <c r="A3527" s="1"/>
    </row>
    <row r="3528" spans="1:1" x14ac:dyDescent="0.25">
      <c r="A3528" s="1"/>
    </row>
    <row r="3529" spans="1:1" x14ac:dyDescent="0.25">
      <c r="A3529" s="1"/>
    </row>
    <row r="3530" spans="1:1" x14ac:dyDescent="0.25">
      <c r="A3530" s="1"/>
    </row>
    <row r="3531" spans="1:1" x14ac:dyDescent="0.25">
      <c r="A3531" s="1"/>
    </row>
    <row r="3532" spans="1:1" x14ac:dyDescent="0.25">
      <c r="A3532" s="1"/>
    </row>
    <row r="3533" spans="1:1" x14ac:dyDescent="0.25">
      <c r="A3533" s="1"/>
    </row>
    <row r="3534" spans="1:1" x14ac:dyDescent="0.25">
      <c r="A3534" s="1"/>
    </row>
    <row r="3535" spans="1:1" x14ac:dyDescent="0.25">
      <c r="A3535" s="1"/>
    </row>
    <row r="3536" spans="1:1" x14ac:dyDescent="0.25">
      <c r="A3536" s="1"/>
    </row>
    <row r="3537" spans="1:1" x14ac:dyDescent="0.25">
      <c r="A3537" s="1"/>
    </row>
    <row r="3538" spans="1:1" x14ac:dyDescent="0.25">
      <c r="A3538" s="1"/>
    </row>
    <row r="3539" spans="1:1" x14ac:dyDescent="0.25">
      <c r="A3539" s="1"/>
    </row>
    <row r="3540" spans="1:1" x14ac:dyDescent="0.25">
      <c r="A3540" s="1"/>
    </row>
    <row r="3541" spans="1:1" x14ac:dyDescent="0.25">
      <c r="A3541" s="1"/>
    </row>
    <row r="3542" spans="1:1" x14ac:dyDescent="0.25">
      <c r="A3542" s="1"/>
    </row>
    <row r="3543" spans="1:1" x14ac:dyDescent="0.25">
      <c r="A3543" s="1"/>
    </row>
    <row r="3544" spans="1:1" x14ac:dyDescent="0.25">
      <c r="A3544" s="1"/>
    </row>
    <row r="3545" spans="1:1" x14ac:dyDescent="0.25">
      <c r="A3545" s="1"/>
    </row>
    <row r="3546" spans="1:1" x14ac:dyDescent="0.25">
      <c r="A3546" s="1"/>
    </row>
    <row r="3547" spans="1:1" x14ac:dyDescent="0.25">
      <c r="A3547" s="1"/>
    </row>
    <row r="3548" spans="1:1" x14ac:dyDescent="0.25">
      <c r="A3548" s="1"/>
    </row>
    <row r="3549" spans="1:1" x14ac:dyDescent="0.25">
      <c r="A3549" s="1"/>
    </row>
    <row r="3550" spans="1:1" x14ac:dyDescent="0.25">
      <c r="A3550" s="1"/>
    </row>
    <row r="3551" spans="1:1" x14ac:dyDescent="0.25">
      <c r="A3551" s="1"/>
    </row>
    <row r="3552" spans="1:1" x14ac:dyDescent="0.25">
      <c r="A3552" s="1"/>
    </row>
    <row r="3553" spans="1:1" x14ac:dyDescent="0.25">
      <c r="A3553" s="1"/>
    </row>
    <row r="3554" spans="1:1" x14ac:dyDescent="0.25">
      <c r="A3554" s="1"/>
    </row>
    <row r="3555" spans="1:1" x14ac:dyDescent="0.25">
      <c r="A3555" s="1"/>
    </row>
    <row r="3556" spans="1:1" x14ac:dyDescent="0.25">
      <c r="A3556" s="1"/>
    </row>
    <row r="3557" spans="1:1" x14ac:dyDescent="0.25">
      <c r="A3557" s="1"/>
    </row>
    <row r="3558" spans="1:1" x14ac:dyDescent="0.25">
      <c r="A3558" s="1"/>
    </row>
    <row r="3559" spans="1:1" x14ac:dyDescent="0.25">
      <c r="A3559" s="1"/>
    </row>
    <row r="3560" spans="1:1" x14ac:dyDescent="0.25">
      <c r="A3560" s="1"/>
    </row>
    <row r="3561" spans="1:1" x14ac:dyDescent="0.25">
      <c r="A3561" s="1"/>
    </row>
    <row r="3562" spans="1:1" x14ac:dyDescent="0.25">
      <c r="A3562" s="1"/>
    </row>
    <row r="3563" spans="1:1" x14ac:dyDescent="0.25">
      <c r="A3563" s="1"/>
    </row>
    <row r="3564" spans="1:1" x14ac:dyDescent="0.25">
      <c r="A3564" s="1"/>
    </row>
    <row r="3565" spans="1:1" x14ac:dyDescent="0.25">
      <c r="A3565" s="1"/>
    </row>
    <row r="3566" spans="1:1" x14ac:dyDescent="0.25">
      <c r="A3566" s="1"/>
    </row>
    <row r="3567" spans="1:1" x14ac:dyDescent="0.25">
      <c r="A3567" s="1"/>
    </row>
    <row r="3568" spans="1:1" x14ac:dyDescent="0.25">
      <c r="A3568" s="1"/>
    </row>
    <row r="3569" spans="1:1" x14ac:dyDescent="0.25">
      <c r="A3569" s="1"/>
    </row>
    <row r="3570" spans="1:1" x14ac:dyDescent="0.25">
      <c r="A3570" s="1"/>
    </row>
    <row r="3571" spans="1:1" x14ac:dyDescent="0.25">
      <c r="A3571" s="1"/>
    </row>
    <row r="3572" spans="1:1" x14ac:dyDescent="0.25">
      <c r="A3572" s="1"/>
    </row>
    <row r="3573" spans="1:1" x14ac:dyDescent="0.25">
      <c r="A3573" s="1"/>
    </row>
    <row r="3574" spans="1:1" x14ac:dyDescent="0.25">
      <c r="A3574" s="1"/>
    </row>
    <row r="3575" spans="1:1" x14ac:dyDescent="0.25">
      <c r="A3575" s="1"/>
    </row>
    <row r="3576" spans="1:1" x14ac:dyDescent="0.25">
      <c r="A3576" s="1"/>
    </row>
    <row r="3577" spans="1:1" x14ac:dyDescent="0.25">
      <c r="A3577" s="1"/>
    </row>
    <row r="3578" spans="1:1" x14ac:dyDescent="0.25">
      <c r="A3578" s="1"/>
    </row>
    <row r="3579" spans="1:1" x14ac:dyDescent="0.25">
      <c r="A3579" s="1"/>
    </row>
    <row r="3580" spans="1:1" x14ac:dyDescent="0.25">
      <c r="A3580" s="1"/>
    </row>
    <row r="3581" spans="1:1" x14ac:dyDescent="0.25">
      <c r="A3581" s="1"/>
    </row>
    <row r="3582" spans="1:1" x14ac:dyDescent="0.25">
      <c r="A3582" s="1"/>
    </row>
    <row r="3583" spans="1:1" x14ac:dyDescent="0.25">
      <c r="A3583" s="1"/>
    </row>
    <row r="3584" spans="1:1" x14ac:dyDescent="0.25">
      <c r="A3584" s="1"/>
    </row>
    <row r="3585" spans="1:1" x14ac:dyDescent="0.25">
      <c r="A3585" s="1"/>
    </row>
    <row r="3586" spans="1:1" x14ac:dyDescent="0.25">
      <c r="A3586" s="1"/>
    </row>
    <row r="3587" spans="1:1" x14ac:dyDescent="0.25">
      <c r="A3587" s="1"/>
    </row>
    <row r="3588" spans="1:1" x14ac:dyDescent="0.25">
      <c r="A3588" s="1"/>
    </row>
    <row r="3589" spans="1:1" x14ac:dyDescent="0.25">
      <c r="A3589" s="1"/>
    </row>
    <row r="3590" spans="1:1" x14ac:dyDescent="0.25">
      <c r="A3590" s="1"/>
    </row>
    <row r="3591" spans="1:1" x14ac:dyDescent="0.25">
      <c r="A3591" s="1"/>
    </row>
    <row r="3592" spans="1:1" x14ac:dyDescent="0.25">
      <c r="A3592" s="1"/>
    </row>
    <row r="3593" spans="1:1" x14ac:dyDescent="0.25">
      <c r="A3593" s="1"/>
    </row>
    <row r="3594" spans="1:1" x14ac:dyDescent="0.25">
      <c r="A3594" s="1"/>
    </row>
    <row r="3595" spans="1:1" x14ac:dyDescent="0.25">
      <c r="A3595" s="1"/>
    </row>
    <row r="3596" spans="1:1" x14ac:dyDescent="0.25">
      <c r="A3596" s="1"/>
    </row>
    <row r="3597" spans="1:1" x14ac:dyDescent="0.25">
      <c r="A3597" s="1"/>
    </row>
    <row r="3598" spans="1:1" x14ac:dyDescent="0.25">
      <c r="A3598" s="1"/>
    </row>
    <row r="3599" spans="1:1" x14ac:dyDescent="0.25">
      <c r="A3599" s="1"/>
    </row>
    <row r="3600" spans="1:1" x14ac:dyDescent="0.25">
      <c r="A3600" s="1"/>
    </row>
    <row r="3601" spans="1:1" x14ac:dyDescent="0.25">
      <c r="A3601" s="1"/>
    </row>
    <row r="3602" spans="1:1" x14ac:dyDescent="0.25">
      <c r="A3602" s="1"/>
    </row>
    <row r="3603" spans="1:1" x14ac:dyDescent="0.25">
      <c r="A3603" s="1"/>
    </row>
    <row r="3604" spans="1:1" x14ac:dyDescent="0.25">
      <c r="A3604" s="1"/>
    </row>
    <row r="3605" spans="1:1" x14ac:dyDescent="0.25">
      <c r="A3605" s="1"/>
    </row>
    <row r="3606" spans="1:1" x14ac:dyDescent="0.25">
      <c r="A3606" s="1"/>
    </row>
    <row r="3607" spans="1:1" x14ac:dyDescent="0.25">
      <c r="A3607" s="1"/>
    </row>
    <row r="3608" spans="1:1" x14ac:dyDescent="0.25">
      <c r="A3608" s="1"/>
    </row>
    <row r="3609" spans="1:1" x14ac:dyDescent="0.25">
      <c r="A3609" s="1"/>
    </row>
    <row r="3610" spans="1:1" x14ac:dyDescent="0.25">
      <c r="A3610" s="1"/>
    </row>
    <row r="3611" spans="1:1" x14ac:dyDescent="0.25">
      <c r="A3611" s="1"/>
    </row>
    <row r="3612" spans="1:1" x14ac:dyDescent="0.25">
      <c r="A3612" s="1"/>
    </row>
    <row r="3613" spans="1:1" x14ac:dyDescent="0.25">
      <c r="A3613" s="1"/>
    </row>
    <row r="3614" spans="1:1" x14ac:dyDescent="0.25">
      <c r="A3614" s="1"/>
    </row>
    <row r="3615" spans="1:1" x14ac:dyDescent="0.25">
      <c r="A3615" s="1"/>
    </row>
    <row r="3616" spans="1:1" x14ac:dyDescent="0.25">
      <c r="A3616" s="1"/>
    </row>
    <row r="3617" spans="1:1" x14ac:dyDescent="0.25">
      <c r="A3617" s="1"/>
    </row>
    <row r="3618" spans="1:1" x14ac:dyDescent="0.25">
      <c r="A3618" s="1"/>
    </row>
    <row r="3619" spans="1:1" x14ac:dyDescent="0.25">
      <c r="A3619" s="1"/>
    </row>
    <row r="3620" spans="1:1" x14ac:dyDescent="0.25">
      <c r="A3620" s="1"/>
    </row>
    <row r="3621" spans="1:1" x14ac:dyDescent="0.25">
      <c r="A3621" s="1"/>
    </row>
    <row r="3622" spans="1:1" x14ac:dyDescent="0.25">
      <c r="A3622" s="1"/>
    </row>
    <row r="3623" spans="1:1" x14ac:dyDescent="0.25">
      <c r="A3623" s="1"/>
    </row>
    <row r="3624" spans="1:1" x14ac:dyDescent="0.25">
      <c r="A3624" s="1"/>
    </row>
    <row r="3625" spans="1:1" x14ac:dyDescent="0.25">
      <c r="A3625" s="1"/>
    </row>
    <row r="3626" spans="1:1" x14ac:dyDescent="0.25">
      <c r="A3626" s="1"/>
    </row>
    <row r="3627" spans="1:1" x14ac:dyDescent="0.25">
      <c r="A3627" s="1"/>
    </row>
    <row r="3628" spans="1:1" x14ac:dyDescent="0.25">
      <c r="A3628" s="1"/>
    </row>
    <row r="3629" spans="1:1" x14ac:dyDescent="0.25">
      <c r="A3629" s="1"/>
    </row>
    <row r="3630" spans="1:1" x14ac:dyDescent="0.25">
      <c r="A3630" s="1"/>
    </row>
    <row r="3631" spans="1:1" x14ac:dyDescent="0.25">
      <c r="A3631" s="1"/>
    </row>
    <row r="3632" spans="1:1" x14ac:dyDescent="0.25">
      <c r="A3632" s="1"/>
    </row>
    <row r="3633" spans="1:1" x14ac:dyDescent="0.25">
      <c r="A3633" s="1"/>
    </row>
    <row r="3634" spans="1:1" x14ac:dyDescent="0.25">
      <c r="A3634" s="1"/>
    </row>
    <row r="3635" spans="1:1" x14ac:dyDescent="0.25">
      <c r="A3635" s="1"/>
    </row>
    <row r="3636" spans="1:1" x14ac:dyDescent="0.25">
      <c r="A3636" s="1"/>
    </row>
    <row r="3637" spans="1:1" x14ac:dyDescent="0.25">
      <c r="A3637" s="1"/>
    </row>
    <row r="3638" spans="1:1" x14ac:dyDescent="0.25">
      <c r="A3638" s="1"/>
    </row>
    <row r="3639" spans="1:1" x14ac:dyDescent="0.25">
      <c r="A3639" s="1"/>
    </row>
    <row r="3640" spans="1:1" x14ac:dyDescent="0.25">
      <c r="A3640" s="1"/>
    </row>
    <row r="3641" spans="1:1" x14ac:dyDescent="0.25">
      <c r="A3641" s="1"/>
    </row>
    <row r="3642" spans="1:1" x14ac:dyDescent="0.25">
      <c r="A3642" s="1"/>
    </row>
    <row r="3643" spans="1:1" x14ac:dyDescent="0.25">
      <c r="A3643" s="1"/>
    </row>
    <row r="3644" spans="1:1" x14ac:dyDescent="0.25">
      <c r="A3644" s="1"/>
    </row>
    <row r="3645" spans="1:1" x14ac:dyDescent="0.25">
      <c r="A3645" s="1"/>
    </row>
    <row r="3646" spans="1:1" x14ac:dyDescent="0.25">
      <c r="A3646" s="1"/>
    </row>
    <row r="3647" spans="1:1" x14ac:dyDescent="0.25">
      <c r="A3647" s="1"/>
    </row>
    <row r="3648" spans="1:1" x14ac:dyDescent="0.25">
      <c r="A3648" s="1"/>
    </row>
    <row r="3649" spans="1:1" x14ac:dyDescent="0.25">
      <c r="A3649" s="1"/>
    </row>
    <row r="3650" spans="1:1" x14ac:dyDescent="0.25">
      <c r="A3650" s="1"/>
    </row>
    <row r="3651" spans="1:1" x14ac:dyDescent="0.25">
      <c r="A3651" s="1"/>
    </row>
    <row r="3652" spans="1:1" x14ac:dyDescent="0.25">
      <c r="A3652" s="1"/>
    </row>
    <row r="3653" spans="1:1" x14ac:dyDescent="0.25">
      <c r="A3653" s="1"/>
    </row>
    <row r="3654" spans="1:1" x14ac:dyDescent="0.25">
      <c r="A3654" s="1"/>
    </row>
    <row r="3655" spans="1:1" x14ac:dyDescent="0.25">
      <c r="A3655" s="1"/>
    </row>
    <row r="3656" spans="1:1" x14ac:dyDescent="0.25">
      <c r="A3656" s="1"/>
    </row>
    <row r="3657" spans="1:1" x14ac:dyDescent="0.25">
      <c r="A3657" s="1"/>
    </row>
    <row r="3658" spans="1:1" x14ac:dyDescent="0.25">
      <c r="A3658" s="1"/>
    </row>
    <row r="3659" spans="1:1" x14ac:dyDescent="0.25">
      <c r="A3659" s="1"/>
    </row>
    <row r="3660" spans="1:1" x14ac:dyDescent="0.25">
      <c r="A3660" s="1"/>
    </row>
    <row r="3661" spans="1:1" x14ac:dyDescent="0.25">
      <c r="A3661" s="1"/>
    </row>
    <row r="3662" spans="1:1" x14ac:dyDescent="0.25">
      <c r="A3662" s="1"/>
    </row>
    <row r="3663" spans="1:1" x14ac:dyDescent="0.25">
      <c r="A3663" s="1"/>
    </row>
    <row r="3664" spans="1:1" x14ac:dyDescent="0.25">
      <c r="A3664" s="1"/>
    </row>
    <row r="3665" spans="1:1" x14ac:dyDescent="0.25">
      <c r="A3665" s="1"/>
    </row>
    <row r="3666" spans="1:1" x14ac:dyDescent="0.25">
      <c r="A3666" s="1"/>
    </row>
    <row r="3667" spans="1:1" x14ac:dyDescent="0.25">
      <c r="A3667" s="1"/>
    </row>
    <row r="3668" spans="1:1" x14ac:dyDescent="0.25">
      <c r="A3668" s="1"/>
    </row>
    <row r="3669" spans="1:1" x14ac:dyDescent="0.25">
      <c r="A3669" s="1"/>
    </row>
    <row r="3670" spans="1:1" x14ac:dyDescent="0.25">
      <c r="A3670" s="1"/>
    </row>
    <row r="3671" spans="1:1" x14ac:dyDescent="0.25">
      <c r="A3671" s="1"/>
    </row>
    <row r="3672" spans="1:1" x14ac:dyDescent="0.25">
      <c r="A3672" s="1"/>
    </row>
    <row r="3673" spans="1:1" x14ac:dyDescent="0.25">
      <c r="A3673" s="1"/>
    </row>
    <row r="3674" spans="1:1" x14ac:dyDescent="0.25">
      <c r="A3674" s="1"/>
    </row>
    <row r="3675" spans="1:1" x14ac:dyDescent="0.25">
      <c r="A3675" s="1"/>
    </row>
    <row r="3676" spans="1:1" x14ac:dyDescent="0.25">
      <c r="A3676" s="1"/>
    </row>
    <row r="3677" spans="1:1" x14ac:dyDescent="0.25">
      <c r="A3677" s="1"/>
    </row>
    <row r="3678" spans="1:1" x14ac:dyDescent="0.25">
      <c r="A3678" s="1"/>
    </row>
    <row r="3679" spans="1:1" x14ac:dyDescent="0.25">
      <c r="A3679" s="1"/>
    </row>
    <row r="3680" spans="1:1" x14ac:dyDescent="0.25">
      <c r="A3680" s="1"/>
    </row>
    <row r="3681" spans="1:1" x14ac:dyDescent="0.25">
      <c r="A3681" s="1"/>
    </row>
    <row r="3682" spans="1:1" x14ac:dyDescent="0.25">
      <c r="A3682" s="1"/>
    </row>
    <row r="3683" spans="1:1" x14ac:dyDescent="0.25">
      <c r="A3683" s="1"/>
    </row>
    <row r="3684" spans="1:1" x14ac:dyDescent="0.25">
      <c r="A3684" s="1"/>
    </row>
    <row r="3685" spans="1:1" x14ac:dyDescent="0.25">
      <c r="A3685" s="1"/>
    </row>
    <row r="3686" spans="1:1" x14ac:dyDescent="0.25">
      <c r="A3686" s="1"/>
    </row>
    <row r="3687" spans="1:1" x14ac:dyDescent="0.25">
      <c r="A3687" s="1"/>
    </row>
    <row r="3688" spans="1:1" x14ac:dyDescent="0.25">
      <c r="A3688" s="1"/>
    </row>
    <row r="3689" spans="1:1" x14ac:dyDescent="0.25">
      <c r="A3689" s="1"/>
    </row>
    <row r="3690" spans="1:1" x14ac:dyDescent="0.25">
      <c r="A3690" s="1"/>
    </row>
    <row r="3691" spans="1:1" x14ac:dyDescent="0.25">
      <c r="A3691" s="1"/>
    </row>
    <row r="3692" spans="1:1" x14ac:dyDescent="0.25">
      <c r="A3692" s="1"/>
    </row>
    <row r="3693" spans="1:1" x14ac:dyDescent="0.25">
      <c r="A3693" s="1"/>
    </row>
    <row r="3694" spans="1:1" x14ac:dyDescent="0.25">
      <c r="A3694" s="1"/>
    </row>
    <row r="3695" spans="1:1" x14ac:dyDescent="0.25">
      <c r="A3695" s="1"/>
    </row>
    <row r="3696" spans="1:1" x14ac:dyDescent="0.25">
      <c r="A3696" s="1"/>
    </row>
    <row r="3697" spans="1:1" x14ac:dyDescent="0.25">
      <c r="A3697" s="1"/>
    </row>
    <row r="3698" spans="1:1" x14ac:dyDescent="0.25">
      <c r="A3698" s="1"/>
    </row>
    <row r="3699" spans="1:1" x14ac:dyDescent="0.25">
      <c r="A3699" s="1"/>
    </row>
    <row r="3700" spans="1:1" x14ac:dyDescent="0.25">
      <c r="A3700" s="1"/>
    </row>
    <row r="3701" spans="1:1" x14ac:dyDescent="0.25">
      <c r="A3701" s="1"/>
    </row>
    <row r="3702" spans="1:1" x14ac:dyDescent="0.25">
      <c r="A3702" s="1"/>
    </row>
    <row r="3703" spans="1:1" x14ac:dyDescent="0.25">
      <c r="A3703" s="1"/>
    </row>
    <row r="3704" spans="1:1" x14ac:dyDescent="0.25">
      <c r="A3704" s="1"/>
    </row>
    <row r="3705" spans="1:1" x14ac:dyDescent="0.25">
      <c r="A3705" s="1"/>
    </row>
    <row r="3706" spans="1:1" x14ac:dyDescent="0.25">
      <c r="A3706" s="1"/>
    </row>
    <row r="3707" spans="1:1" x14ac:dyDescent="0.25">
      <c r="A3707" s="1"/>
    </row>
    <row r="3708" spans="1:1" x14ac:dyDescent="0.25">
      <c r="A3708" s="1"/>
    </row>
    <row r="3709" spans="1:1" x14ac:dyDescent="0.25">
      <c r="A3709" s="1"/>
    </row>
    <row r="3710" spans="1:1" x14ac:dyDescent="0.25">
      <c r="A3710" s="1"/>
    </row>
    <row r="3711" spans="1:1" x14ac:dyDescent="0.25">
      <c r="A3711" s="1"/>
    </row>
    <row r="3712" spans="1:1" x14ac:dyDescent="0.25">
      <c r="A3712" s="1"/>
    </row>
    <row r="3713" spans="1:1" x14ac:dyDescent="0.25">
      <c r="A3713" s="1"/>
    </row>
    <row r="3714" spans="1:1" x14ac:dyDescent="0.25">
      <c r="A3714" s="1"/>
    </row>
    <row r="3715" spans="1:1" x14ac:dyDescent="0.25">
      <c r="A3715" s="1"/>
    </row>
    <row r="3716" spans="1:1" x14ac:dyDescent="0.25">
      <c r="A3716" s="1"/>
    </row>
    <row r="3717" spans="1:1" x14ac:dyDescent="0.25">
      <c r="A3717" s="1"/>
    </row>
    <row r="3718" spans="1:1" x14ac:dyDescent="0.25">
      <c r="A3718" s="1"/>
    </row>
    <row r="3719" spans="1:1" x14ac:dyDescent="0.25">
      <c r="A3719" s="1"/>
    </row>
    <row r="3720" spans="1:1" x14ac:dyDescent="0.25">
      <c r="A3720" s="1"/>
    </row>
    <row r="3721" spans="1:1" x14ac:dyDescent="0.25">
      <c r="A3721" s="1"/>
    </row>
    <row r="3722" spans="1:1" x14ac:dyDescent="0.25">
      <c r="A3722" s="1"/>
    </row>
    <row r="3723" spans="1:1" x14ac:dyDescent="0.25">
      <c r="A3723" s="1"/>
    </row>
    <row r="3724" spans="1:1" x14ac:dyDescent="0.25">
      <c r="A3724" s="1"/>
    </row>
    <row r="3725" spans="1:1" x14ac:dyDescent="0.25">
      <c r="A3725" s="1"/>
    </row>
    <row r="3726" spans="1:1" x14ac:dyDescent="0.25">
      <c r="A3726" s="1"/>
    </row>
    <row r="3727" spans="1:1" x14ac:dyDescent="0.25">
      <c r="A3727" s="1"/>
    </row>
    <row r="3728" spans="1:1" x14ac:dyDescent="0.25">
      <c r="A3728" s="1"/>
    </row>
    <row r="3729" spans="1:1" x14ac:dyDescent="0.25">
      <c r="A3729" s="1"/>
    </row>
    <row r="3730" spans="1:1" x14ac:dyDescent="0.25">
      <c r="A3730" s="1"/>
    </row>
    <row r="3731" spans="1:1" x14ac:dyDescent="0.25">
      <c r="A3731" s="1"/>
    </row>
    <row r="3732" spans="1:1" x14ac:dyDescent="0.25">
      <c r="A3732" s="1"/>
    </row>
    <row r="3733" spans="1:1" x14ac:dyDescent="0.25">
      <c r="A3733" s="1"/>
    </row>
    <row r="3734" spans="1:1" x14ac:dyDescent="0.25">
      <c r="A3734" s="1"/>
    </row>
    <row r="3735" spans="1:1" x14ac:dyDescent="0.25">
      <c r="A3735" s="1"/>
    </row>
    <row r="3736" spans="1:1" x14ac:dyDescent="0.25">
      <c r="A3736" s="1"/>
    </row>
    <row r="3737" spans="1:1" x14ac:dyDescent="0.25">
      <c r="A3737" s="1"/>
    </row>
    <row r="3738" spans="1:1" x14ac:dyDescent="0.25">
      <c r="A3738" s="1"/>
    </row>
    <row r="3739" spans="1:1" x14ac:dyDescent="0.25">
      <c r="A3739" s="1"/>
    </row>
    <row r="3740" spans="1:1" x14ac:dyDescent="0.25">
      <c r="A3740" s="1"/>
    </row>
    <row r="3741" spans="1:1" x14ac:dyDescent="0.25">
      <c r="A3741" s="1"/>
    </row>
    <row r="3742" spans="1:1" x14ac:dyDescent="0.25">
      <c r="A3742" s="1"/>
    </row>
    <row r="3743" spans="1:1" x14ac:dyDescent="0.25">
      <c r="A3743" s="1"/>
    </row>
    <row r="3744" spans="1:1" x14ac:dyDescent="0.25">
      <c r="A3744" s="1"/>
    </row>
    <row r="3745" spans="1:1" x14ac:dyDescent="0.25">
      <c r="A3745" s="1"/>
    </row>
    <row r="3746" spans="1:1" x14ac:dyDescent="0.25">
      <c r="A3746" s="1"/>
    </row>
    <row r="3747" spans="1:1" x14ac:dyDescent="0.25">
      <c r="A3747" s="1"/>
    </row>
    <row r="3748" spans="1:1" x14ac:dyDescent="0.25">
      <c r="A3748" s="1"/>
    </row>
    <row r="3749" spans="1:1" x14ac:dyDescent="0.25">
      <c r="A3749" s="1"/>
    </row>
    <row r="3750" spans="1:1" x14ac:dyDescent="0.25">
      <c r="A3750" s="1"/>
    </row>
    <row r="3751" spans="1:1" x14ac:dyDescent="0.25">
      <c r="A3751" s="1"/>
    </row>
    <row r="3752" spans="1:1" x14ac:dyDescent="0.25">
      <c r="A3752" s="1"/>
    </row>
    <row r="3753" spans="1:1" x14ac:dyDescent="0.25">
      <c r="A3753" s="1"/>
    </row>
    <row r="3754" spans="1:1" x14ac:dyDescent="0.25">
      <c r="A3754" s="1"/>
    </row>
    <row r="3755" spans="1:1" x14ac:dyDescent="0.25">
      <c r="A3755" s="1"/>
    </row>
    <row r="3756" spans="1:1" x14ac:dyDescent="0.25">
      <c r="A3756" s="1"/>
    </row>
    <row r="3757" spans="1:1" x14ac:dyDescent="0.25">
      <c r="A3757" s="1"/>
    </row>
    <row r="3758" spans="1:1" x14ac:dyDescent="0.25">
      <c r="A3758" s="1"/>
    </row>
    <row r="3759" spans="1:1" x14ac:dyDescent="0.25">
      <c r="A3759" s="1"/>
    </row>
    <row r="3760" spans="1:1" x14ac:dyDescent="0.25">
      <c r="A3760" s="1"/>
    </row>
    <row r="3761" spans="1:1" x14ac:dyDescent="0.25">
      <c r="A3761" s="1"/>
    </row>
    <row r="3762" spans="1:1" x14ac:dyDescent="0.25">
      <c r="A3762" s="1"/>
    </row>
    <row r="3763" spans="1:1" x14ac:dyDescent="0.25">
      <c r="A3763" s="1"/>
    </row>
    <row r="3764" spans="1:1" x14ac:dyDescent="0.25">
      <c r="A3764" s="1"/>
    </row>
    <row r="3765" spans="1:1" x14ac:dyDescent="0.25">
      <c r="A3765" s="1"/>
    </row>
    <row r="3766" spans="1:1" x14ac:dyDescent="0.25">
      <c r="A3766" s="1"/>
    </row>
    <row r="3767" spans="1:1" x14ac:dyDescent="0.25">
      <c r="A3767" s="1"/>
    </row>
    <row r="3768" spans="1:1" x14ac:dyDescent="0.25">
      <c r="A3768" s="1"/>
    </row>
    <row r="3769" spans="1:1" x14ac:dyDescent="0.25">
      <c r="A3769" s="1"/>
    </row>
    <row r="3770" spans="1:1" x14ac:dyDescent="0.25">
      <c r="A3770" s="1"/>
    </row>
    <row r="3771" spans="1:1" x14ac:dyDescent="0.25">
      <c r="A3771" s="1"/>
    </row>
    <row r="3772" spans="1:1" x14ac:dyDescent="0.25">
      <c r="A3772" s="1"/>
    </row>
    <row r="3773" spans="1:1" x14ac:dyDescent="0.25">
      <c r="A3773" s="1"/>
    </row>
    <row r="3774" spans="1:1" x14ac:dyDescent="0.25">
      <c r="A3774" s="1"/>
    </row>
    <row r="3775" spans="1:1" x14ac:dyDescent="0.25">
      <c r="A3775" s="1"/>
    </row>
    <row r="3776" spans="1:1" x14ac:dyDescent="0.25">
      <c r="A3776" s="1"/>
    </row>
    <row r="3777" spans="1:1" x14ac:dyDescent="0.25">
      <c r="A3777" s="1"/>
    </row>
    <row r="3778" spans="1:1" x14ac:dyDescent="0.25">
      <c r="A3778" s="1"/>
    </row>
    <row r="3779" spans="1:1" x14ac:dyDescent="0.25">
      <c r="A3779" s="1"/>
    </row>
    <row r="3780" spans="1:1" x14ac:dyDescent="0.25">
      <c r="A3780" s="1"/>
    </row>
    <row r="3781" spans="1:1" x14ac:dyDescent="0.25">
      <c r="A3781" s="1"/>
    </row>
    <row r="3782" spans="1:1" x14ac:dyDescent="0.25">
      <c r="A3782" s="1"/>
    </row>
    <row r="3783" spans="1:1" x14ac:dyDescent="0.25">
      <c r="A3783" s="1"/>
    </row>
    <row r="3784" spans="1:1" x14ac:dyDescent="0.25">
      <c r="A3784" s="1"/>
    </row>
    <row r="3785" spans="1:1" x14ac:dyDescent="0.25">
      <c r="A3785" s="1"/>
    </row>
    <row r="3786" spans="1:1" x14ac:dyDescent="0.25">
      <c r="A3786" s="1"/>
    </row>
    <row r="3787" spans="1:1" x14ac:dyDescent="0.25">
      <c r="A3787" s="1"/>
    </row>
    <row r="3788" spans="1:1" x14ac:dyDescent="0.25">
      <c r="A3788" s="1"/>
    </row>
    <row r="3789" spans="1:1" x14ac:dyDescent="0.25">
      <c r="A3789" s="1"/>
    </row>
    <row r="3790" spans="1:1" x14ac:dyDescent="0.25">
      <c r="A3790" s="1"/>
    </row>
    <row r="3791" spans="1:1" x14ac:dyDescent="0.25">
      <c r="A3791" s="1"/>
    </row>
    <row r="3792" spans="1:1" x14ac:dyDescent="0.25">
      <c r="A3792" s="1"/>
    </row>
    <row r="3793" spans="1:1" x14ac:dyDescent="0.25">
      <c r="A3793" s="1"/>
    </row>
    <row r="3794" spans="1:1" x14ac:dyDescent="0.25">
      <c r="A3794" s="1"/>
    </row>
    <row r="3795" spans="1:1" x14ac:dyDescent="0.25">
      <c r="A3795" s="1"/>
    </row>
    <row r="3796" spans="1:1" x14ac:dyDescent="0.25">
      <c r="A3796" s="1"/>
    </row>
    <row r="3797" spans="1:1" x14ac:dyDescent="0.25">
      <c r="A3797" s="1"/>
    </row>
    <row r="3798" spans="1:1" x14ac:dyDescent="0.25">
      <c r="A3798" s="1"/>
    </row>
    <row r="3799" spans="1:1" x14ac:dyDescent="0.25">
      <c r="A3799" s="1"/>
    </row>
    <row r="3800" spans="1:1" x14ac:dyDescent="0.25">
      <c r="A3800" s="1"/>
    </row>
    <row r="3801" spans="1:1" x14ac:dyDescent="0.25">
      <c r="A3801" s="1"/>
    </row>
    <row r="3802" spans="1:1" x14ac:dyDescent="0.25">
      <c r="A3802" s="1"/>
    </row>
    <row r="3803" spans="1:1" x14ac:dyDescent="0.25">
      <c r="A3803" s="1"/>
    </row>
    <row r="3804" spans="1:1" x14ac:dyDescent="0.25">
      <c r="A3804" s="1"/>
    </row>
    <row r="3805" spans="1:1" x14ac:dyDescent="0.25">
      <c r="A3805" s="1"/>
    </row>
    <row r="3806" spans="1:1" x14ac:dyDescent="0.25">
      <c r="A3806" s="1"/>
    </row>
    <row r="3807" spans="1:1" x14ac:dyDescent="0.25">
      <c r="A3807" s="1"/>
    </row>
    <row r="3808" spans="1:1" x14ac:dyDescent="0.25">
      <c r="A3808" s="1"/>
    </row>
    <row r="3809" spans="1:1" x14ac:dyDescent="0.25">
      <c r="A3809" s="1"/>
    </row>
    <row r="3810" spans="1:1" x14ac:dyDescent="0.25">
      <c r="A3810" s="1"/>
    </row>
    <row r="3811" spans="1:1" x14ac:dyDescent="0.25">
      <c r="A3811" s="1"/>
    </row>
    <row r="3812" spans="1:1" x14ac:dyDescent="0.25">
      <c r="A3812" s="1"/>
    </row>
    <row r="3813" spans="1:1" x14ac:dyDescent="0.25">
      <c r="A3813" s="1"/>
    </row>
    <row r="3814" spans="1:1" x14ac:dyDescent="0.25">
      <c r="A3814" s="1"/>
    </row>
    <row r="3815" spans="1:1" x14ac:dyDescent="0.25">
      <c r="A3815" s="1"/>
    </row>
    <row r="3816" spans="1:1" x14ac:dyDescent="0.25">
      <c r="A3816" s="1"/>
    </row>
    <row r="3817" spans="1:1" x14ac:dyDescent="0.25">
      <c r="A3817" s="1"/>
    </row>
    <row r="3818" spans="1:1" x14ac:dyDescent="0.25">
      <c r="A3818" s="1"/>
    </row>
    <row r="3819" spans="1:1" x14ac:dyDescent="0.25">
      <c r="A3819" s="1"/>
    </row>
    <row r="3820" spans="1:1" x14ac:dyDescent="0.25">
      <c r="A3820" s="1"/>
    </row>
    <row r="3821" spans="1:1" x14ac:dyDescent="0.25">
      <c r="A3821" s="1"/>
    </row>
    <row r="3822" spans="1:1" x14ac:dyDescent="0.25">
      <c r="A3822" s="1"/>
    </row>
    <row r="3823" spans="1:1" x14ac:dyDescent="0.25">
      <c r="A3823" s="1"/>
    </row>
    <row r="3824" spans="1:1" x14ac:dyDescent="0.25">
      <c r="A3824" s="1"/>
    </row>
    <row r="3825" spans="1:1" x14ac:dyDescent="0.25">
      <c r="A3825" s="1"/>
    </row>
    <row r="3826" spans="1:1" x14ac:dyDescent="0.25">
      <c r="A3826" s="1"/>
    </row>
    <row r="3827" spans="1:1" x14ac:dyDescent="0.25">
      <c r="A3827" s="1"/>
    </row>
    <row r="3828" spans="1:1" x14ac:dyDescent="0.25">
      <c r="A3828" s="1"/>
    </row>
    <row r="3829" spans="1:1" x14ac:dyDescent="0.25">
      <c r="A3829" s="1"/>
    </row>
    <row r="3830" spans="1:1" x14ac:dyDescent="0.25">
      <c r="A3830" s="1"/>
    </row>
    <row r="3831" spans="1:1" x14ac:dyDescent="0.25">
      <c r="A3831" s="1"/>
    </row>
    <row r="3832" spans="1:1" x14ac:dyDescent="0.25">
      <c r="A3832" s="1"/>
    </row>
    <row r="3833" spans="1:1" x14ac:dyDescent="0.25">
      <c r="A3833" s="1"/>
    </row>
    <row r="3834" spans="1:1" x14ac:dyDescent="0.25">
      <c r="A3834" s="1"/>
    </row>
    <row r="3835" spans="1:1" x14ac:dyDescent="0.25">
      <c r="A3835" s="1"/>
    </row>
    <row r="3836" spans="1:1" x14ac:dyDescent="0.25">
      <c r="A3836" s="1"/>
    </row>
    <row r="3837" spans="1:1" x14ac:dyDescent="0.25">
      <c r="A3837" s="1"/>
    </row>
    <row r="3838" spans="1:1" x14ac:dyDescent="0.25">
      <c r="A3838" s="1"/>
    </row>
    <row r="3839" spans="1:1" x14ac:dyDescent="0.25">
      <c r="A3839" s="1"/>
    </row>
    <row r="3840" spans="1:1" x14ac:dyDescent="0.25">
      <c r="A3840" s="1"/>
    </row>
    <row r="3841" spans="1:1" x14ac:dyDescent="0.25">
      <c r="A3841" s="1"/>
    </row>
    <row r="3842" spans="1:1" x14ac:dyDescent="0.25">
      <c r="A3842" s="1"/>
    </row>
    <row r="3843" spans="1:1" x14ac:dyDescent="0.25">
      <c r="A3843" s="1"/>
    </row>
    <row r="3844" spans="1:1" x14ac:dyDescent="0.25">
      <c r="A3844" s="1"/>
    </row>
    <row r="3845" spans="1:1" x14ac:dyDescent="0.25">
      <c r="A3845" s="1"/>
    </row>
    <row r="3846" spans="1:1" x14ac:dyDescent="0.25">
      <c r="A3846" s="1"/>
    </row>
    <row r="3847" spans="1:1" x14ac:dyDescent="0.25">
      <c r="A3847" s="1"/>
    </row>
    <row r="3848" spans="1:1" x14ac:dyDescent="0.25">
      <c r="A3848" s="1"/>
    </row>
    <row r="3849" spans="1:1" x14ac:dyDescent="0.25">
      <c r="A3849" s="1"/>
    </row>
    <row r="3850" spans="1:1" x14ac:dyDescent="0.25">
      <c r="A3850" s="1"/>
    </row>
    <row r="3851" spans="1:1" x14ac:dyDescent="0.25">
      <c r="A3851" s="1"/>
    </row>
    <row r="3852" spans="1:1" x14ac:dyDescent="0.25">
      <c r="A3852" s="1"/>
    </row>
    <row r="3853" spans="1:1" x14ac:dyDescent="0.25">
      <c r="A3853" s="1"/>
    </row>
    <row r="3854" spans="1:1" x14ac:dyDescent="0.25">
      <c r="A3854" s="1"/>
    </row>
    <row r="3855" spans="1:1" x14ac:dyDescent="0.25">
      <c r="A3855" s="1"/>
    </row>
    <row r="3856" spans="1:1" x14ac:dyDescent="0.25">
      <c r="A3856" s="1"/>
    </row>
    <row r="3857" spans="1:1" x14ac:dyDescent="0.25">
      <c r="A3857" s="1"/>
    </row>
    <row r="3858" spans="1:1" x14ac:dyDescent="0.25">
      <c r="A3858" s="1"/>
    </row>
    <row r="3859" spans="1:1" x14ac:dyDescent="0.25">
      <c r="A3859" s="1"/>
    </row>
    <row r="3860" spans="1:1" x14ac:dyDescent="0.25">
      <c r="A3860" s="1"/>
    </row>
    <row r="3861" spans="1:1" x14ac:dyDescent="0.25">
      <c r="A3861" s="1"/>
    </row>
    <row r="3862" spans="1:1" x14ac:dyDescent="0.25">
      <c r="A3862" s="1"/>
    </row>
    <row r="3863" spans="1:1" x14ac:dyDescent="0.25">
      <c r="A3863" s="1"/>
    </row>
    <row r="3864" spans="1:1" x14ac:dyDescent="0.25">
      <c r="A3864" s="1"/>
    </row>
    <row r="3865" spans="1:1" x14ac:dyDescent="0.25">
      <c r="A3865" s="1"/>
    </row>
    <row r="3866" spans="1:1" x14ac:dyDescent="0.25">
      <c r="A3866" s="1"/>
    </row>
    <row r="3867" spans="1:1" x14ac:dyDescent="0.25">
      <c r="A3867" s="1"/>
    </row>
    <row r="3868" spans="1:1" x14ac:dyDescent="0.25">
      <c r="A3868" s="1"/>
    </row>
    <row r="3869" spans="1:1" x14ac:dyDescent="0.25">
      <c r="A3869" s="1"/>
    </row>
    <row r="3870" spans="1:1" x14ac:dyDescent="0.25">
      <c r="A3870" s="1"/>
    </row>
    <row r="3871" spans="1:1" x14ac:dyDescent="0.25">
      <c r="A3871" s="1"/>
    </row>
    <row r="3872" spans="1:1" x14ac:dyDescent="0.25">
      <c r="A3872" s="1"/>
    </row>
    <row r="3873" spans="1:1" x14ac:dyDescent="0.25">
      <c r="A3873" s="1"/>
    </row>
    <row r="3874" spans="1:1" x14ac:dyDescent="0.25">
      <c r="A3874" s="1"/>
    </row>
    <row r="3875" spans="1:1" x14ac:dyDescent="0.25">
      <c r="A3875" s="1"/>
    </row>
    <row r="3876" spans="1:1" x14ac:dyDescent="0.25">
      <c r="A3876" s="1"/>
    </row>
    <row r="3877" spans="1:1" x14ac:dyDescent="0.25">
      <c r="A3877" s="1"/>
    </row>
    <row r="3878" spans="1:1" x14ac:dyDescent="0.25">
      <c r="A3878" s="1"/>
    </row>
    <row r="3879" spans="1:1" x14ac:dyDescent="0.25">
      <c r="A3879" s="1"/>
    </row>
    <row r="3880" spans="1:1" x14ac:dyDescent="0.25">
      <c r="A3880" s="1"/>
    </row>
    <row r="3881" spans="1:1" x14ac:dyDescent="0.25">
      <c r="A3881" s="1"/>
    </row>
    <row r="3882" spans="1:1" x14ac:dyDescent="0.25">
      <c r="A3882" s="1"/>
    </row>
    <row r="3883" spans="1:1" x14ac:dyDescent="0.25">
      <c r="A3883" s="1"/>
    </row>
    <row r="3884" spans="1:1" x14ac:dyDescent="0.25">
      <c r="A3884" s="1"/>
    </row>
    <row r="3885" spans="1:1" x14ac:dyDescent="0.25">
      <c r="A3885" s="1"/>
    </row>
    <row r="3886" spans="1:1" x14ac:dyDescent="0.25">
      <c r="A3886" s="1"/>
    </row>
    <row r="3887" spans="1:1" x14ac:dyDescent="0.25">
      <c r="A3887" s="1"/>
    </row>
    <row r="3888" spans="1:1" x14ac:dyDescent="0.25">
      <c r="A3888" s="1"/>
    </row>
    <row r="3889" spans="1:1" x14ac:dyDescent="0.25">
      <c r="A3889" s="1"/>
    </row>
    <row r="3890" spans="1:1" x14ac:dyDescent="0.25">
      <c r="A3890" s="1"/>
    </row>
    <row r="3891" spans="1:1" x14ac:dyDescent="0.25">
      <c r="A3891" s="1"/>
    </row>
    <row r="3892" spans="1:1" x14ac:dyDescent="0.25">
      <c r="A3892" s="1"/>
    </row>
    <row r="3893" spans="1:1" x14ac:dyDescent="0.25">
      <c r="A3893" s="1"/>
    </row>
    <row r="3894" spans="1:1" x14ac:dyDescent="0.25">
      <c r="A3894" s="1"/>
    </row>
    <row r="3895" spans="1:1" x14ac:dyDescent="0.25">
      <c r="A3895" s="1"/>
    </row>
    <row r="3896" spans="1:1" x14ac:dyDescent="0.25">
      <c r="A3896" s="1"/>
    </row>
    <row r="3897" spans="1:1" x14ac:dyDescent="0.25">
      <c r="A3897" s="1"/>
    </row>
    <row r="3898" spans="1:1" x14ac:dyDescent="0.25">
      <c r="A3898" s="1"/>
    </row>
    <row r="3899" spans="1:1" x14ac:dyDescent="0.25">
      <c r="A3899" s="1"/>
    </row>
    <row r="3900" spans="1:1" x14ac:dyDescent="0.25">
      <c r="A3900" s="1"/>
    </row>
    <row r="3901" spans="1:1" x14ac:dyDescent="0.25">
      <c r="A3901" s="1"/>
    </row>
    <row r="3902" spans="1:1" x14ac:dyDescent="0.25">
      <c r="A3902" s="1"/>
    </row>
    <row r="3903" spans="1:1" x14ac:dyDescent="0.25">
      <c r="A3903" s="1"/>
    </row>
    <row r="3904" spans="1:1" x14ac:dyDescent="0.25">
      <c r="A3904" s="1"/>
    </row>
    <row r="3905" spans="1:1" x14ac:dyDescent="0.25">
      <c r="A3905" s="1"/>
    </row>
    <row r="3906" spans="1:1" x14ac:dyDescent="0.25">
      <c r="A3906" s="1"/>
    </row>
    <row r="3907" spans="1:1" x14ac:dyDescent="0.25">
      <c r="A3907" s="1"/>
    </row>
    <row r="3908" spans="1:1" x14ac:dyDescent="0.25">
      <c r="A3908" s="1"/>
    </row>
    <row r="3909" spans="1:1" x14ac:dyDescent="0.25">
      <c r="A3909" s="1"/>
    </row>
    <row r="3910" spans="1:1" x14ac:dyDescent="0.25">
      <c r="A3910" s="1"/>
    </row>
    <row r="3911" spans="1:1" x14ac:dyDescent="0.25">
      <c r="A3911" s="1"/>
    </row>
    <row r="3912" spans="1:1" x14ac:dyDescent="0.25">
      <c r="A3912" s="1"/>
    </row>
    <row r="3913" spans="1:1" x14ac:dyDescent="0.25">
      <c r="A3913" s="1"/>
    </row>
    <row r="3914" spans="1:1" x14ac:dyDescent="0.25">
      <c r="A3914" s="1"/>
    </row>
    <row r="3915" spans="1:1" x14ac:dyDescent="0.25">
      <c r="A3915" s="1"/>
    </row>
    <row r="3916" spans="1:1" x14ac:dyDescent="0.25">
      <c r="A3916" s="1"/>
    </row>
    <row r="3917" spans="1:1" x14ac:dyDescent="0.25">
      <c r="A3917" s="1"/>
    </row>
    <row r="3918" spans="1:1" x14ac:dyDescent="0.25">
      <c r="A3918" s="1"/>
    </row>
    <row r="3919" spans="1:1" x14ac:dyDescent="0.25">
      <c r="A3919" s="1"/>
    </row>
    <row r="3920" spans="1:1" x14ac:dyDescent="0.25">
      <c r="A3920" s="1"/>
    </row>
    <row r="3921" spans="1:1" x14ac:dyDescent="0.25">
      <c r="A3921" s="1"/>
    </row>
    <row r="3922" spans="1:1" x14ac:dyDescent="0.25">
      <c r="A3922" s="1"/>
    </row>
    <row r="3923" spans="1:1" x14ac:dyDescent="0.25">
      <c r="A3923" s="1"/>
    </row>
    <row r="3924" spans="1:1" x14ac:dyDescent="0.25">
      <c r="A3924" s="1"/>
    </row>
    <row r="3925" spans="1:1" x14ac:dyDescent="0.25">
      <c r="A3925" s="1"/>
    </row>
    <row r="3926" spans="1:1" x14ac:dyDescent="0.25">
      <c r="A3926" s="1"/>
    </row>
    <row r="3927" spans="1:1" x14ac:dyDescent="0.25">
      <c r="A3927" s="1"/>
    </row>
    <row r="3928" spans="1:1" x14ac:dyDescent="0.25">
      <c r="A3928" s="1"/>
    </row>
    <row r="3929" spans="1:1" x14ac:dyDescent="0.25">
      <c r="A3929" s="1"/>
    </row>
    <row r="3930" spans="1:1" x14ac:dyDescent="0.25">
      <c r="A3930" s="1"/>
    </row>
    <row r="3931" spans="1:1" x14ac:dyDescent="0.25">
      <c r="A3931" s="1"/>
    </row>
    <row r="3932" spans="1:1" x14ac:dyDescent="0.25">
      <c r="A3932" s="1"/>
    </row>
    <row r="3933" spans="1:1" x14ac:dyDescent="0.25">
      <c r="A3933" s="1"/>
    </row>
    <row r="3934" spans="1:1" x14ac:dyDescent="0.25">
      <c r="A3934" s="1"/>
    </row>
    <row r="3935" spans="1:1" x14ac:dyDescent="0.25">
      <c r="A3935" s="1"/>
    </row>
    <row r="3936" spans="1:1" x14ac:dyDescent="0.25">
      <c r="A3936" s="1"/>
    </row>
    <row r="3937" spans="1:1" x14ac:dyDescent="0.25">
      <c r="A3937" s="1"/>
    </row>
    <row r="3938" spans="1:1" x14ac:dyDescent="0.25">
      <c r="A3938" s="1"/>
    </row>
    <row r="3939" spans="1:1" x14ac:dyDescent="0.25">
      <c r="A3939" s="1"/>
    </row>
    <row r="3940" spans="1:1" x14ac:dyDescent="0.25">
      <c r="A3940" s="1"/>
    </row>
    <row r="3941" spans="1:1" x14ac:dyDescent="0.25">
      <c r="A3941" s="1"/>
    </row>
    <row r="3942" spans="1:1" x14ac:dyDescent="0.25">
      <c r="A3942" s="1"/>
    </row>
    <row r="3943" spans="1:1" x14ac:dyDescent="0.25">
      <c r="A3943" s="1"/>
    </row>
    <row r="3944" spans="1:1" x14ac:dyDescent="0.25">
      <c r="A3944" s="1"/>
    </row>
    <row r="3945" spans="1:1" x14ac:dyDescent="0.25">
      <c r="A3945" s="1"/>
    </row>
    <row r="3946" spans="1:1" x14ac:dyDescent="0.25">
      <c r="A3946" s="1"/>
    </row>
    <row r="3947" spans="1:1" x14ac:dyDescent="0.25">
      <c r="A3947" s="1"/>
    </row>
    <row r="3948" spans="1:1" x14ac:dyDescent="0.25">
      <c r="A3948" s="1"/>
    </row>
    <row r="3949" spans="1:1" x14ac:dyDescent="0.25">
      <c r="A3949" s="1"/>
    </row>
    <row r="3950" spans="1:1" x14ac:dyDescent="0.25">
      <c r="A3950" s="1"/>
    </row>
    <row r="3951" spans="1:1" x14ac:dyDescent="0.25">
      <c r="A3951" s="1"/>
    </row>
    <row r="3952" spans="1:1" x14ac:dyDescent="0.25">
      <c r="A3952" s="1"/>
    </row>
    <row r="3953" spans="1:1" x14ac:dyDescent="0.25">
      <c r="A3953" s="1"/>
    </row>
    <row r="3954" spans="1:1" x14ac:dyDescent="0.25">
      <c r="A3954" s="1"/>
    </row>
    <row r="3955" spans="1:1" x14ac:dyDescent="0.25">
      <c r="A3955" s="1"/>
    </row>
    <row r="3956" spans="1:1" x14ac:dyDescent="0.25">
      <c r="A3956" s="1"/>
    </row>
    <row r="3957" spans="1:1" x14ac:dyDescent="0.25">
      <c r="A3957" s="1"/>
    </row>
    <row r="3958" spans="1:1" x14ac:dyDescent="0.25">
      <c r="A3958" s="1"/>
    </row>
    <row r="3959" spans="1:1" x14ac:dyDescent="0.25">
      <c r="A3959" s="1"/>
    </row>
    <row r="3960" spans="1:1" x14ac:dyDescent="0.25">
      <c r="A3960" s="1"/>
    </row>
    <row r="3961" spans="1:1" x14ac:dyDescent="0.25">
      <c r="A3961" s="1"/>
    </row>
    <row r="3962" spans="1:1" x14ac:dyDescent="0.25">
      <c r="A3962" s="1"/>
    </row>
    <row r="3963" spans="1:1" x14ac:dyDescent="0.25">
      <c r="A3963" s="1"/>
    </row>
    <row r="3964" spans="1:1" x14ac:dyDescent="0.25">
      <c r="A3964" s="1"/>
    </row>
    <row r="3965" spans="1:1" x14ac:dyDescent="0.25">
      <c r="A3965" s="1"/>
    </row>
    <row r="3966" spans="1:1" x14ac:dyDescent="0.25">
      <c r="A3966" s="1"/>
    </row>
    <row r="3967" spans="1:1" x14ac:dyDescent="0.25">
      <c r="A3967" s="1"/>
    </row>
    <row r="3968" spans="1:1" x14ac:dyDescent="0.25">
      <c r="A3968" s="1"/>
    </row>
    <row r="3969" spans="1:1" x14ac:dyDescent="0.25">
      <c r="A3969" s="1"/>
    </row>
    <row r="3970" spans="1:1" x14ac:dyDescent="0.25">
      <c r="A3970" s="1"/>
    </row>
    <row r="3971" spans="1:1" x14ac:dyDescent="0.25">
      <c r="A3971" s="1"/>
    </row>
    <row r="3972" spans="1:1" x14ac:dyDescent="0.25">
      <c r="A3972" s="1"/>
    </row>
    <row r="3973" spans="1:1" x14ac:dyDescent="0.25">
      <c r="A3973" s="1"/>
    </row>
    <row r="3974" spans="1:1" x14ac:dyDescent="0.25">
      <c r="A3974" s="1"/>
    </row>
    <row r="3975" spans="1:1" x14ac:dyDescent="0.25">
      <c r="A3975" s="1"/>
    </row>
    <row r="3976" spans="1:1" x14ac:dyDescent="0.25">
      <c r="A3976" s="1"/>
    </row>
    <row r="3977" spans="1:1" x14ac:dyDescent="0.25">
      <c r="A3977" s="1"/>
    </row>
    <row r="3978" spans="1:1" x14ac:dyDescent="0.25">
      <c r="A3978" s="1"/>
    </row>
    <row r="3979" spans="1:1" x14ac:dyDescent="0.25">
      <c r="A3979" s="1"/>
    </row>
    <row r="3980" spans="1:1" x14ac:dyDescent="0.25">
      <c r="A3980" s="1"/>
    </row>
    <row r="3981" spans="1:1" x14ac:dyDescent="0.25">
      <c r="A3981" s="1"/>
    </row>
    <row r="3982" spans="1:1" x14ac:dyDescent="0.25">
      <c r="A3982" s="1"/>
    </row>
    <row r="3983" spans="1:1" x14ac:dyDescent="0.25">
      <c r="A3983" s="1"/>
    </row>
    <row r="3984" spans="1:1" x14ac:dyDescent="0.25">
      <c r="A3984" s="1"/>
    </row>
    <row r="3985" spans="1:1" x14ac:dyDescent="0.25">
      <c r="A3985" s="1"/>
    </row>
    <row r="3986" spans="1:1" x14ac:dyDescent="0.25">
      <c r="A3986" s="1"/>
    </row>
    <row r="3987" spans="1:1" x14ac:dyDescent="0.25">
      <c r="A3987" s="1"/>
    </row>
    <row r="3988" spans="1:1" x14ac:dyDescent="0.25">
      <c r="A3988" s="1"/>
    </row>
    <row r="3989" spans="1:1" x14ac:dyDescent="0.25">
      <c r="A3989" s="1"/>
    </row>
    <row r="3990" spans="1:1" x14ac:dyDescent="0.25">
      <c r="A3990" s="1"/>
    </row>
    <row r="3991" spans="1:1" x14ac:dyDescent="0.25">
      <c r="A3991" s="1"/>
    </row>
    <row r="3992" spans="1:1" x14ac:dyDescent="0.25">
      <c r="A3992" s="1"/>
    </row>
    <row r="3993" spans="1:1" x14ac:dyDescent="0.25">
      <c r="A3993" s="1"/>
    </row>
    <row r="3994" spans="1:1" x14ac:dyDescent="0.25">
      <c r="A3994" s="1"/>
    </row>
    <row r="3995" spans="1:1" x14ac:dyDescent="0.25">
      <c r="A3995" s="1"/>
    </row>
    <row r="3996" spans="1:1" x14ac:dyDescent="0.25">
      <c r="A3996" s="1"/>
    </row>
    <row r="3997" spans="1:1" x14ac:dyDescent="0.25">
      <c r="A3997" s="1"/>
    </row>
    <row r="3998" spans="1:1" x14ac:dyDescent="0.25">
      <c r="A3998" s="1"/>
    </row>
    <row r="3999" spans="1:1" x14ac:dyDescent="0.25">
      <c r="A3999" s="1"/>
    </row>
    <row r="4000" spans="1:1" x14ac:dyDescent="0.25">
      <c r="A4000" s="1"/>
    </row>
    <row r="4001" spans="1:1" x14ac:dyDescent="0.25">
      <c r="A4001" s="1"/>
    </row>
    <row r="4002" spans="1:1" x14ac:dyDescent="0.25">
      <c r="A4002" s="1"/>
    </row>
    <row r="4003" spans="1:1" x14ac:dyDescent="0.25">
      <c r="A4003" s="1"/>
    </row>
    <row r="4004" spans="1:1" x14ac:dyDescent="0.25">
      <c r="A4004" s="1"/>
    </row>
    <row r="4005" spans="1:1" x14ac:dyDescent="0.25">
      <c r="A4005" s="1"/>
    </row>
    <row r="4006" spans="1:1" x14ac:dyDescent="0.25">
      <c r="A4006" s="1"/>
    </row>
    <row r="4007" spans="1:1" x14ac:dyDescent="0.25">
      <c r="A4007" s="1"/>
    </row>
    <row r="4008" spans="1:1" x14ac:dyDescent="0.25">
      <c r="A4008" s="1"/>
    </row>
    <row r="4009" spans="1:1" x14ac:dyDescent="0.25">
      <c r="A4009" s="1"/>
    </row>
    <row r="4010" spans="1:1" x14ac:dyDescent="0.25">
      <c r="A4010" s="1"/>
    </row>
    <row r="4011" spans="1:1" x14ac:dyDescent="0.25">
      <c r="A4011" s="1"/>
    </row>
    <row r="4012" spans="1:1" x14ac:dyDescent="0.25">
      <c r="A4012" s="1"/>
    </row>
    <row r="4013" spans="1:1" x14ac:dyDescent="0.25">
      <c r="A4013" s="1"/>
    </row>
    <row r="4014" spans="1:1" x14ac:dyDescent="0.25">
      <c r="A4014" s="1"/>
    </row>
    <row r="4015" spans="1:1" x14ac:dyDescent="0.25">
      <c r="A4015" s="1"/>
    </row>
    <row r="4016" spans="1:1" x14ac:dyDescent="0.25">
      <c r="A4016" s="1"/>
    </row>
    <row r="4017" spans="1:1" x14ac:dyDescent="0.25">
      <c r="A4017" s="1"/>
    </row>
    <row r="4018" spans="1:1" x14ac:dyDescent="0.25">
      <c r="A4018" s="1"/>
    </row>
    <row r="4019" spans="1:1" x14ac:dyDescent="0.25">
      <c r="A4019" s="1"/>
    </row>
    <row r="4020" spans="1:1" x14ac:dyDescent="0.25">
      <c r="A4020" s="1"/>
    </row>
    <row r="4021" spans="1:1" x14ac:dyDescent="0.25">
      <c r="A4021" s="1"/>
    </row>
    <row r="4022" spans="1:1" x14ac:dyDescent="0.25">
      <c r="A4022" s="1"/>
    </row>
    <row r="4023" spans="1:1" x14ac:dyDescent="0.25">
      <c r="A4023" s="1"/>
    </row>
    <row r="4024" spans="1:1" x14ac:dyDescent="0.25">
      <c r="A4024" s="1"/>
    </row>
    <row r="4025" spans="1:1" x14ac:dyDescent="0.25">
      <c r="A4025" s="1"/>
    </row>
    <row r="4026" spans="1:1" x14ac:dyDescent="0.25">
      <c r="A4026" s="1"/>
    </row>
    <row r="4027" spans="1:1" x14ac:dyDescent="0.25">
      <c r="A4027" s="1"/>
    </row>
    <row r="4028" spans="1:1" x14ac:dyDescent="0.25">
      <c r="A4028" s="1"/>
    </row>
    <row r="4029" spans="1:1" x14ac:dyDescent="0.25">
      <c r="A4029" s="1"/>
    </row>
    <row r="4030" spans="1:1" x14ac:dyDescent="0.25">
      <c r="A4030" s="1"/>
    </row>
    <row r="4031" spans="1:1" x14ac:dyDescent="0.25">
      <c r="A4031" s="1"/>
    </row>
    <row r="4032" spans="1:1" x14ac:dyDescent="0.25">
      <c r="A4032" s="1"/>
    </row>
    <row r="4033" spans="1:1" x14ac:dyDescent="0.25">
      <c r="A4033" s="1"/>
    </row>
    <row r="4034" spans="1:1" x14ac:dyDescent="0.25">
      <c r="A4034" s="1"/>
    </row>
    <row r="4035" spans="1:1" x14ac:dyDescent="0.25">
      <c r="A4035" s="1"/>
    </row>
    <row r="4036" spans="1:1" x14ac:dyDescent="0.25">
      <c r="A4036" s="1"/>
    </row>
    <row r="4037" spans="1:1" x14ac:dyDescent="0.25">
      <c r="A4037" s="1"/>
    </row>
    <row r="4038" spans="1:1" x14ac:dyDescent="0.25">
      <c r="A4038" s="1"/>
    </row>
    <row r="4039" spans="1:1" x14ac:dyDescent="0.25">
      <c r="A4039" s="1"/>
    </row>
    <row r="4040" spans="1:1" x14ac:dyDescent="0.25">
      <c r="A4040" s="1"/>
    </row>
    <row r="4041" spans="1:1" x14ac:dyDescent="0.25">
      <c r="A4041" s="1"/>
    </row>
    <row r="4042" spans="1:1" x14ac:dyDescent="0.25">
      <c r="A4042" s="1"/>
    </row>
    <row r="4043" spans="1:1" x14ac:dyDescent="0.25">
      <c r="A4043" s="1"/>
    </row>
    <row r="4044" spans="1:1" x14ac:dyDescent="0.25">
      <c r="A4044" s="1"/>
    </row>
    <row r="4045" spans="1:1" x14ac:dyDescent="0.25">
      <c r="A4045" s="1"/>
    </row>
    <row r="4046" spans="1:1" x14ac:dyDescent="0.25">
      <c r="A4046" s="1"/>
    </row>
    <row r="4047" spans="1:1" x14ac:dyDescent="0.25">
      <c r="A4047" s="1"/>
    </row>
    <row r="4048" spans="1:1" x14ac:dyDescent="0.25">
      <c r="A4048" s="1"/>
    </row>
    <row r="4049" spans="1:1" x14ac:dyDescent="0.25">
      <c r="A4049" s="1"/>
    </row>
    <row r="4050" spans="1:1" x14ac:dyDescent="0.25">
      <c r="A4050" s="1"/>
    </row>
    <row r="4051" spans="1:1" x14ac:dyDescent="0.25">
      <c r="A4051" s="1"/>
    </row>
    <row r="4052" spans="1:1" x14ac:dyDescent="0.25">
      <c r="A4052" s="1"/>
    </row>
    <row r="4053" spans="1:1" x14ac:dyDescent="0.25">
      <c r="A4053" s="1"/>
    </row>
    <row r="4054" spans="1:1" x14ac:dyDescent="0.25">
      <c r="A4054" s="1"/>
    </row>
    <row r="4055" spans="1:1" x14ac:dyDescent="0.25">
      <c r="A4055" s="1"/>
    </row>
    <row r="4056" spans="1:1" x14ac:dyDescent="0.25">
      <c r="A4056" s="1"/>
    </row>
    <row r="4057" spans="1:1" x14ac:dyDescent="0.25">
      <c r="A4057" s="1"/>
    </row>
    <row r="4058" spans="1:1" x14ac:dyDescent="0.25">
      <c r="A4058" s="1"/>
    </row>
    <row r="4059" spans="1:1" x14ac:dyDescent="0.25">
      <c r="A4059" s="1"/>
    </row>
    <row r="4060" spans="1:1" x14ac:dyDescent="0.25">
      <c r="A4060" s="1"/>
    </row>
    <row r="4061" spans="1:1" x14ac:dyDescent="0.25">
      <c r="A4061" s="1"/>
    </row>
    <row r="4062" spans="1:1" x14ac:dyDescent="0.25">
      <c r="A4062" s="1"/>
    </row>
    <row r="4063" spans="1:1" x14ac:dyDescent="0.25">
      <c r="A4063" s="1"/>
    </row>
    <row r="4064" spans="1:1" x14ac:dyDescent="0.25">
      <c r="A4064" s="1"/>
    </row>
    <row r="4065" spans="1:1" x14ac:dyDescent="0.25">
      <c r="A4065" s="1"/>
    </row>
    <row r="4066" spans="1:1" x14ac:dyDescent="0.25">
      <c r="A4066" s="1"/>
    </row>
    <row r="4067" spans="1:1" x14ac:dyDescent="0.25">
      <c r="A4067" s="1"/>
    </row>
    <row r="4068" spans="1:1" x14ac:dyDescent="0.25">
      <c r="A4068" s="1"/>
    </row>
    <row r="4069" spans="1:1" x14ac:dyDescent="0.25">
      <c r="A4069" s="1"/>
    </row>
    <row r="4070" spans="1:1" x14ac:dyDescent="0.25">
      <c r="A4070" s="1"/>
    </row>
    <row r="4071" spans="1:1" x14ac:dyDescent="0.25">
      <c r="A4071" s="1"/>
    </row>
    <row r="4072" spans="1:1" x14ac:dyDescent="0.25">
      <c r="A4072" s="1"/>
    </row>
    <row r="4073" spans="1:1" x14ac:dyDescent="0.25">
      <c r="A4073" s="1"/>
    </row>
    <row r="4074" spans="1:1" x14ac:dyDescent="0.25">
      <c r="A4074" s="1"/>
    </row>
    <row r="4075" spans="1:1" x14ac:dyDescent="0.25">
      <c r="A4075" s="1"/>
    </row>
    <row r="4076" spans="1:1" x14ac:dyDescent="0.25">
      <c r="A4076" s="1"/>
    </row>
    <row r="4077" spans="1:1" x14ac:dyDescent="0.25">
      <c r="A4077" s="1"/>
    </row>
    <row r="4078" spans="1:1" x14ac:dyDescent="0.25">
      <c r="A4078" s="1"/>
    </row>
    <row r="4079" spans="1:1" x14ac:dyDescent="0.25">
      <c r="A4079" s="1"/>
    </row>
    <row r="4080" spans="1:1" x14ac:dyDescent="0.25">
      <c r="A4080" s="1"/>
    </row>
    <row r="4081" spans="1:1" x14ac:dyDescent="0.25">
      <c r="A4081" s="1"/>
    </row>
    <row r="4082" spans="1:1" x14ac:dyDescent="0.25">
      <c r="A4082" s="1"/>
    </row>
    <row r="4083" spans="1:1" x14ac:dyDescent="0.25">
      <c r="A4083" s="1"/>
    </row>
    <row r="4084" spans="1:1" x14ac:dyDescent="0.25">
      <c r="A4084" s="1"/>
    </row>
    <row r="4085" spans="1:1" x14ac:dyDescent="0.25">
      <c r="A4085" s="1"/>
    </row>
    <row r="4086" spans="1:1" x14ac:dyDescent="0.25">
      <c r="A4086" s="1"/>
    </row>
    <row r="4087" spans="1:1" x14ac:dyDescent="0.25">
      <c r="A4087" s="1"/>
    </row>
    <row r="4088" spans="1:1" x14ac:dyDescent="0.25">
      <c r="A4088" s="1"/>
    </row>
    <row r="4089" spans="1:1" x14ac:dyDescent="0.25">
      <c r="A4089" s="1"/>
    </row>
    <row r="4090" spans="1:1" x14ac:dyDescent="0.25">
      <c r="A4090" s="1"/>
    </row>
    <row r="4091" spans="1:1" x14ac:dyDescent="0.25">
      <c r="A4091" s="1"/>
    </row>
    <row r="4092" spans="1:1" x14ac:dyDescent="0.25">
      <c r="A4092" s="1"/>
    </row>
    <row r="4093" spans="1:1" x14ac:dyDescent="0.25">
      <c r="A4093" s="1"/>
    </row>
    <row r="4094" spans="1:1" x14ac:dyDescent="0.25">
      <c r="A4094" s="1"/>
    </row>
    <row r="4095" spans="1:1" x14ac:dyDescent="0.25">
      <c r="A4095" s="1"/>
    </row>
    <row r="4096" spans="1:1" x14ac:dyDescent="0.25">
      <c r="A4096" s="1"/>
    </row>
    <row r="4097" spans="1:1" x14ac:dyDescent="0.25">
      <c r="A4097" s="1"/>
    </row>
    <row r="4098" spans="1:1" x14ac:dyDescent="0.25">
      <c r="A4098" s="1"/>
    </row>
    <row r="4099" spans="1:1" x14ac:dyDescent="0.25">
      <c r="A4099" s="1"/>
    </row>
    <row r="4100" spans="1:1" x14ac:dyDescent="0.25">
      <c r="A4100" s="1"/>
    </row>
    <row r="4101" spans="1:1" x14ac:dyDescent="0.25">
      <c r="A4101" s="1"/>
    </row>
    <row r="4102" spans="1:1" x14ac:dyDescent="0.25">
      <c r="A4102" s="1"/>
    </row>
    <row r="4103" spans="1:1" x14ac:dyDescent="0.25">
      <c r="A4103" s="1"/>
    </row>
    <row r="4104" spans="1:1" x14ac:dyDescent="0.25">
      <c r="A4104" s="1"/>
    </row>
    <row r="4105" spans="1:1" x14ac:dyDescent="0.25">
      <c r="A4105" s="1"/>
    </row>
    <row r="4106" spans="1:1" x14ac:dyDescent="0.25">
      <c r="A4106" s="1"/>
    </row>
    <row r="4107" spans="1:1" x14ac:dyDescent="0.25">
      <c r="A4107" s="1"/>
    </row>
    <row r="4108" spans="1:1" x14ac:dyDescent="0.25">
      <c r="A4108" s="1"/>
    </row>
    <row r="4109" spans="1:1" x14ac:dyDescent="0.25">
      <c r="A4109" s="1"/>
    </row>
    <row r="4110" spans="1:1" x14ac:dyDescent="0.25">
      <c r="A4110" s="1"/>
    </row>
    <row r="4111" spans="1:1" x14ac:dyDescent="0.25">
      <c r="A4111" s="1"/>
    </row>
    <row r="4112" spans="1:1" x14ac:dyDescent="0.25">
      <c r="A4112" s="1"/>
    </row>
    <row r="4113" spans="1:1" x14ac:dyDescent="0.25">
      <c r="A4113" s="1"/>
    </row>
    <row r="4114" spans="1:1" x14ac:dyDescent="0.25">
      <c r="A4114" s="1"/>
    </row>
    <row r="4115" spans="1:1" x14ac:dyDescent="0.25">
      <c r="A4115" s="1"/>
    </row>
    <row r="4116" spans="1:1" x14ac:dyDescent="0.25">
      <c r="A4116" s="1"/>
    </row>
    <row r="4117" spans="1:1" x14ac:dyDescent="0.25">
      <c r="A4117" s="1"/>
    </row>
    <row r="4118" spans="1:1" x14ac:dyDescent="0.25">
      <c r="A4118" s="1"/>
    </row>
    <row r="4119" spans="1:1" x14ac:dyDescent="0.25">
      <c r="A4119" s="1"/>
    </row>
    <row r="4120" spans="1:1" x14ac:dyDescent="0.25">
      <c r="A4120" s="1"/>
    </row>
    <row r="4121" spans="1:1" x14ac:dyDescent="0.25">
      <c r="A4121" s="1"/>
    </row>
    <row r="4122" spans="1:1" x14ac:dyDescent="0.25">
      <c r="A4122" s="1"/>
    </row>
    <row r="4123" spans="1:1" x14ac:dyDescent="0.25">
      <c r="A4123" s="1"/>
    </row>
    <row r="4124" spans="1:1" x14ac:dyDescent="0.25">
      <c r="A4124" s="1"/>
    </row>
    <row r="4125" spans="1:1" x14ac:dyDescent="0.25">
      <c r="A4125" s="1"/>
    </row>
    <row r="4126" spans="1:1" x14ac:dyDescent="0.25">
      <c r="A4126" s="1"/>
    </row>
    <row r="4127" spans="1:1" x14ac:dyDescent="0.25">
      <c r="A4127" s="1"/>
    </row>
    <row r="4128" spans="1:1" x14ac:dyDescent="0.25">
      <c r="A4128" s="1"/>
    </row>
    <row r="4129" spans="1:1" x14ac:dyDescent="0.25">
      <c r="A4129" s="1"/>
    </row>
    <row r="4130" spans="1:1" x14ac:dyDescent="0.25">
      <c r="A4130" s="1"/>
    </row>
    <row r="4131" spans="1:1" x14ac:dyDescent="0.25">
      <c r="A4131" s="1"/>
    </row>
    <row r="4132" spans="1:1" x14ac:dyDescent="0.25">
      <c r="A4132" s="1"/>
    </row>
    <row r="4133" spans="1:1" x14ac:dyDescent="0.25">
      <c r="A4133" s="1"/>
    </row>
    <row r="4134" spans="1:1" x14ac:dyDescent="0.25">
      <c r="A4134" s="1"/>
    </row>
    <row r="4135" spans="1:1" x14ac:dyDescent="0.25">
      <c r="A4135" s="1"/>
    </row>
    <row r="4136" spans="1:1" x14ac:dyDescent="0.25">
      <c r="A4136" s="1"/>
    </row>
    <row r="4137" spans="1:1" x14ac:dyDescent="0.25">
      <c r="A4137" s="1"/>
    </row>
    <row r="4138" spans="1:1" x14ac:dyDescent="0.25">
      <c r="A4138" s="1"/>
    </row>
    <row r="4139" spans="1:1" x14ac:dyDescent="0.25">
      <c r="A4139" s="1"/>
    </row>
    <row r="4140" spans="1:1" x14ac:dyDescent="0.25">
      <c r="A4140" s="1"/>
    </row>
    <row r="4141" spans="1:1" x14ac:dyDescent="0.25">
      <c r="A4141" s="1"/>
    </row>
    <row r="4142" spans="1:1" x14ac:dyDescent="0.25">
      <c r="A4142" s="1"/>
    </row>
    <row r="4143" spans="1:1" x14ac:dyDescent="0.25">
      <c r="A4143" s="1"/>
    </row>
    <row r="4144" spans="1:1" x14ac:dyDescent="0.25">
      <c r="A4144" s="1"/>
    </row>
    <row r="4145" spans="1:1" x14ac:dyDescent="0.25">
      <c r="A4145" s="1"/>
    </row>
    <row r="4146" spans="1:1" x14ac:dyDescent="0.25">
      <c r="A4146" s="1"/>
    </row>
    <row r="4147" spans="1:1" x14ac:dyDescent="0.25">
      <c r="A4147" s="1"/>
    </row>
    <row r="4148" spans="1:1" x14ac:dyDescent="0.25">
      <c r="A4148" s="1"/>
    </row>
    <row r="4149" spans="1:1" x14ac:dyDescent="0.25">
      <c r="A4149" s="1"/>
    </row>
    <row r="4150" spans="1:1" x14ac:dyDescent="0.25">
      <c r="A4150" s="1"/>
    </row>
    <row r="4151" spans="1:1" x14ac:dyDescent="0.25">
      <c r="A4151" s="1"/>
    </row>
    <row r="4152" spans="1:1" x14ac:dyDescent="0.25">
      <c r="A4152" s="1"/>
    </row>
    <row r="4153" spans="1:1" x14ac:dyDescent="0.25">
      <c r="A4153" s="1"/>
    </row>
    <row r="4154" spans="1:1" x14ac:dyDescent="0.25">
      <c r="A4154" s="1"/>
    </row>
    <row r="4155" spans="1:1" x14ac:dyDescent="0.25">
      <c r="A4155" s="1"/>
    </row>
    <row r="4156" spans="1:1" x14ac:dyDescent="0.25">
      <c r="A4156" s="1"/>
    </row>
    <row r="4157" spans="1:1" x14ac:dyDescent="0.25">
      <c r="A4157" s="1"/>
    </row>
    <row r="4158" spans="1:1" x14ac:dyDescent="0.25">
      <c r="A4158" s="1"/>
    </row>
    <row r="4159" spans="1:1" x14ac:dyDescent="0.25">
      <c r="A4159" s="1"/>
    </row>
    <row r="4160" spans="1:1" x14ac:dyDescent="0.25">
      <c r="A4160" s="1"/>
    </row>
    <row r="4161" spans="1:1" x14ac:dyDescent="0.25">
      <c r="A4161" s="1"/>
    </row>
    <row r="4162" spans="1:1" x14ac:dyDescent="0.25">
      <c r="A4162" s="1"/>
    </row>
    <row r="4163" spans="1:1" x14ac:dyDescent="0.25">
      <c r="A4163" s="1"/>
    </row>
    <row r="4164" spans="1:1" x14ac:dyDescent="0.25">
      <c r="A4164" s="1"/>
    </row>
    <row r="4165" spans="1:1" x14ac:dyDescent="0.25">
      <c r="A4165" s="1"/>
    </row>
    <row r="4166" spans="1:1" x14ac:dyDescent="0.25">
      <c r="A4166" s="1"/>
    </row>
    <row r="4167" spans="1:1" x14ac:dyDescent="0.25">
      <c r="A4167" s="1"/>
    </row>
    <row r="4168" spans="1:1" x14ac:dyDescent="0.25">
      <c r="A4168" s="1"/>
    </row>
    <row r="4169" spans="1:1" x14ac:dyDescent="0.25">
      <c r="A4169" s="1"/>
    </row>
    <row r="4170" spans="1:1" x14ac:dyDescent="0.25">
      <c r="A4170" s="1"/>
    </row>
    <row r="4171" spans="1:1" x14ac:dyDescent="0.25">
      <c r="A4171" s="1"/>
    </row>
    <row r="4172" spans="1:1" x14ac:dyDescent="0.25">
      <c r="A4172" s="1"/>
    </row>
    <row r="4173" spans="1:1" x14ac:dyDescent="0.25">
      <c r="A4173" s="1"/>
    </row>
    <row r="4174" spans="1:1" x14ac:dyDescent="0.25">
      <c r="A4174" s="1"/>
    </row>
    <row r="4175" spans="1:1" x14ac:dyDescent="0.25">
      <c r="A4175" s="1"/>
    </row>
    <row r="4176" spans="1:1" x14ac:dyDescent="0.25">
      <c r="A4176" s="1"/>
    </row>
    <row r="4177" spans="1:1" x14ac:dyDescent="0.25">
      <c r="A4177" s="1"/>
    </row>
    <row r="4178" spans="1:1" x14ac:dyDescent="0.25">
      <c r="A4178" s="1"/>
    </row>
    <row r="4179" spans="1:1" x14ac:dyDescent="0.25">
      <c r="A4179" s="1"/>
    </row>
    <row r="4180" spans="1:1" x14ac:dyDescent="0.25">
      <c r="A4180" s="1"/>
    </row>
    <row r="4181" spans="1:1" x14ac:dyDescent="0.25">
      <c r="A4181" s="1"/>
    </row>
    <row r="4182" spans="1:1" x14ac:dyDescent="0.25">
      <c r="A4182" s="1"/>
    </row>
    <row r="4183" spans="1:1" x14ac:dyDescent="0.25">
      <c r="A4183" s="1"/>
    </row>
    <row r="4184" spans="1:1" x14ac:dyDescent="0.25">
      <c r="A4184" s="1"/>
    </row>
    <row r="4185" spans="1:1" x14ac:dyDescent="0.25">
      <c r="A4185" s="1"/>
    </row>
    <row r="4186" spans="1:1" x14ac:dyDescent="0.25">
      <c r="A4186" s="1"/>
    </row>
    <row r="4187" spans="1:1" x14ac:dyDescent="0.25">
      <c r="A4187" s="1"/>
    </row>
    <row r="4188" spans="1:1" x14ac:dyDescent="0.25">
      <c r="A4188" s="1"/>
    </row>
    <row r="4189" spans="1:1" x14ac:dyDescent="0.25">
      <c r="A4189" s="1"/>
    </row>
    <row r="4190" spans="1:1" x14ac:dyDescent="0.25">
      <c r="A4190" s="1"/>
    </row>
    <row r="4191" spans="1:1" x14ac:dyDescent="0.25">
      <c r="A4191" s="1"/>
    </row>
    <row r="4192" spans="1:1" x14ac:dyDescent="0.25">
      <c r="A4192" s="1"/>
    </row>
    <row r="4193" spans="1:1" x14ac:dyDescent="0.25">
      <c r="A4193" s="1"/>
    </row>
    <row r="4194" spans="1:1" x14ac:dyDescent="0.25">
      <c r="A4194" s="1"/>
    </row>
    <row r="4195" spans="1:1" x14ac:dyDescent="0.25">
      <c r="A4195" s="1"/>
    </row>
    <row r="4196" spans="1:1" x14ac:dyDescent="0.25">
      <c r="A4196" s="1"/>
    </row>
    <row r="4197" spans="1:1" x14ac:dyDescent="0.25">
      <c r="A4197" s="1"/>
    </row>
    <row r="4198" spans="1:1" x14ac:dyDescent="0.25">
      <c r="A4198" s="1"/>
    </row>
    <row r="4199" spans="1:1" x14ac:dyDescent="0.25">
      <c r="A4199" s="1"/>
    </row>
    <row r="4200" spans="1:1" x14ac:dyDescent="0.25">
      <c r="A4200" s="1"/>
    </row>
    <row r="4201" spans="1:1" x14ac:dyDescent="0.25">
      <c r="A4201" s="1"/>
    </row>
    <row r="4202" spans="1:1" x14ac:dyDescent="0.25">
      <c r="A4202" s="1"/>
    </row>
    <row r="4203" spans="1:1" x14ac:dyDescent="0.25">
      <c r="A4203" s="1"/>
    </row>
    <row r="4204" spans="1:1" x14ac:dyDescent="0.25">
      <c r="A4204" s="1"/>
    </row>
    <row r="4205" spans="1:1" x14ac:dyDescent="0.25">
      <c r="A4205" s="1"/>
    </row>
    <row r="4206" spans="1:1" x14ac:dyDescent="0.25">
      <c r="A4206" s="1"/>
    </row>
    <row r="4207" spans="1:1" x14ac:dyDescent="0.25">
      <c r="A4207" s="1"/>
    </row>
    <row r="4208" spans="1:1" x14ac:dyDescent="0.25">
      <c r="A4208" s="1"/>
    </row>
    <row r="4209" spans="1:1" x14ac:dyDescent="0.25">
      <c r="A4209" s="1"/>
    </row>
    <row r="4210" spans="1:1" x14ac:dyDescent="0.25">
      <c r="A4210" s="1"/>
    </row>
    <row r="4211" spans="1:1" x14ac:dyDescent="0.25">
      <c r="A4211" s="1"/>
    </row>
    <row r="4212" spans="1:1" x14ac:dyDescent="0.25">
      <c r="A4212" s="1"/>
    </row>
    <row r="4213" spans="1:1" x14ac:dyDescent="0.25">
      <c r="A4213" s="1"/>
    </row>
    <row r="4214" spans="1:1" x14ac:dyDescent="0.25">
      <c r="A4214" s="1"/>
    </row>
    <row r="4215" spans="1:1" x14ac:dyDescent="0.25">
      <c r="A4215" s="1"/>
    </row>
    <row r="4216" spans="1:1" x14ac:dyDescent="0.25">
      <c r="A4216" s="1"/>
    </row>
    <row r="4217" spans="1:1" x14ac:dyDescent="0.25">
      <c r="A4217" s="1"/>
    </row>
    <row r="4218" spans="1:1" x14ac:dyDescent="0.25">
      <c r="A4218" s="1"/>
    </row>
    <row r="4219" spans="1:1" x14ac:dyDescent="0.25">
      <c r="A4219" s="1"/>
    </row>
    <row r="4220" spans="1:1" x14ac:dyDescent="0.25">
      <c r="A4220" s="1"/>
    </row>
    <row r="4221" spans="1:1" x14ac:dyDescent="0.25">
      <c r="A4221" s="1"/>
    </row>
    <row r="4222" spans="1:1" x14ac:dyDescent="0.25">
      <c r="A4222" s="1"/>
    </row>
    <row r="4223" spans="1:1" x14ac:dyDescent="0.25">
      <c r="A4223" s="1"/>
    </row>
    <row r="4224" spans="1:1" x14ac:dyDescent="0.25">
      <c r="A4224" s="1"/>
    </row>
    <row r="4225" spans="1:1" x14ac:dyDescent="0.25">
      <c r="A4225" s="1"/>
    </row>
    <row r="4226" spans="1:1" x14ac:dyDescent="0.25">
      <c r="A4226" s="1"/>
    </row>
    <row r="4227" spans="1:1" x14ac:dyDescent="0.25">
      <c r="A4227" s="1"/>
    </row>
    <row r="4228" spans="1:1" x14ac:dyDescent="0.25">
      <c r="A4228" s="1"/>
    </row>
    <row r="4229" spans="1:1" x14ac:dyDescent="0.25">
      <c r="A4229" s="1"/>
    </row>
    <row r="4230" spans="1:1" x14ac:dyDescent="0.25">
      <c r="A4230" s="1"/>
    </row>
    <row r="4231" spans="1:1" x14ac:dyDescent="0.25">
      <c r="A4231" s="1"/>
    </row>
    <row r="4232" spans="1:1" x14ac:dyDescent="0.25">
      <c r="A4232" s="1"/>
    </row>
    <row r="4233" spans="1:1" x14ac:dyDescent="0.25">
      <c r="A4233" s="1"/>
    </row>
    <row r="4234" spans="1:1" x14ac:dyDescent="0.25">
      <c r="A4234" s="1"/>
    </row>
    <row r="4235" spans="1:1" x14ac:dyDescent="0.25">
      <c r="A4235" s="1"/>
    </row>
    <row r="4236" spans="1:1" x14ac:dyDescent="0.25">
      <c r="A4236" s="1"/>
    </row>
    <row r="4237" spans="1:1" x14ac:dyDescent="0.25">
      <c r="A4237" s="1"/>
    </row>
    <row r="4238" spans="1:1" x14ac:dyDescent="0.25">
      <c r="A4238" s="1"/>
    </row>
    <row r="4239" spans="1:1" x14ac:dyDescent="0.25">
      <c r="A4239" s="1"/>
    </row>
    <row r="4240" spans="1:1" x14ac:dyDescent="0.25">
      <c r="A4240" s="1"/>
    </row>
    <row r="4241" spans="1:1" x14ac:dyDescent="0.25">
      <c r="A4241" s="1"/>
    </row>
    <row r="4242" spans="1:1" x14ac:dyDescent="0.25">
      <c r="A4242" s="1"/>
    </row>
    <row r="4243" spans="1:1" x14ac:dyDescent="0.25">
      <c r="A4243" s="1"/>
    </row>
    <row r="4244" spans="1:1" x14ac:dyDescent="0.25">
      <c r="A4244" s="1"/>
    </row>
    <row r="4245" spans="1:1" x14ac:dyDescent="0.25">
      <c r="A4245" s="1"/>
    </row>
    <row r="4246" spans="1:1" x14ac:dyDescent="0.25">
      <c r="A4246" s="1"/>
    </row>
    <row r="4247" spans="1:1" x14ac:dyDescent="0.25">
      <c r="A4247" s="1"/>
    </row>
    <row r="4248" spans="1:1" x14ac:dyDescent="0.25">
      <c r="A4248" s="1"/>
    </row>
    <row r="4249" spans="1:1" x14ac:dyDescent="0.25">
      <c r="A4249" s="1"/>
    </row>
    <row r="4250" spans="1:1" x14ac:dyDescent="0.25">
      <c r="A4250" s="1"/>
    </row>
    <row r="4251" spans="1:1" x14ac:dyDescent="0.25">
      <c r="A4251" s="1"/>
    </row>
    <row r="4252" spans="1:1" x14ac:dyDescent="0.25">
      <c r="A4252" s="1"/>
    </row>
    <row r="4253" spans="1:1" x14ac:dyDescent="0.25">
      <c r="A4253" s="1"/>
    </row>
    <row r="4254" spans="1:1" x14ac:dyDescent="0.25">
      <c r="A4254" s="1"/>
    </row>
    <row r="4255" spans="1:1" x14ac:dyDescent="0.25">
      <c r="A4255" s="1"/>
    </row>
    <row r="4256" spans="1:1" x14ac:dyDescent="0.25">
      <c r="A4256" s="1"/>
    </row>
    <row r="4257" spans="1:1" x14ac:dyDescent="0.25">
      <c r="A4257" s="1"/>
    </row>
    <row r="4258" spans="1:1" x14ac:dyDescent="0.25">
      <c r="A4258" s="1"/>
    </row>
    <row r="4259" spans="1:1" x14ac:dyDescent="0.25">
      <c r="A4259" s="1"/>
    </row>
    <row r="4260" spans="1:1" x14ac:dyDescent="0.25">
      <c r="A4260" s="1"/>
    </row>
    <row r="4261" spans="1:1" x14ac:dyDescent="0.25">
      <c r="A4261" s="1"/>
    </row>
    <row r="4262" spans="1:1" x14ac:dyDescent="0.25">
      <c r="A4262" s="1"/>
    </row>
    <row r="4263" spans="1:1" x14ac:dyDescent="0.25">
      <c r="A4263" s="1"/>
    </row>
    <row r="4264" spans="1:1" x14ac:dyDescent="0.25">
      <c r="A4264" s="1"/>
    </row>
    <row r="4265" spans="1:1" x14ac:dyDescent="0.25">
      <c r="A4265" s="1"/>
    </row>
    <row r="4266" spans="1:1" x14ac:dyDescent="0.25">
      <c r="A4266" s="1"/>
    </row>
    <row r="4267" spans="1:1" x14ac:dyDescent="0.25">
      <c r="A4267" s="1"/>
    </row>
    <row r="4268" spans="1:1" x14ac:dyDescent="0.25">
      <c r="A4268" s="1"/>
    </row>
    <row r="4269" spans="1:1" x14ac:dyDescent="0.25">
      <c r="A4269" s="1"/>
    </row>
    <row r="4270" spans="1:1" x14ac:dyDescent="0.25">
      <c r="A4270" s="1"/>
    </row>
    <row r="4271" spans="1:1" x14ac:dyDescent="0.25">
      <c r="A4271" s="1"/>
    </row>
    <row r="4272" spans="1:1" x14ac:dyDescent="0.25">
      <c r="A4272" s="1"/>
    </row>
    <row r="4273" spans="1:1" x14ac:dyDescent="0.25">
      <c r="A4273" s="1"/>
    </row>
    <row r="4274" spans="1:1" x14ac:dyDescent="0.25">
      <c r="A4274" s="1"/>
    </row>
    <row r="4275" spans="1:1" x14ac:dyDescent="0.25">
      <c r="A4275" s="1"/>
    </row>
    <row r="4276" spans="1:1" x14ac:dyDescent="0.25">
      <c r="A4276" s="1"/>
    </row>
    <row r="4277" spans="1:1" x14ac:dyDescent="0.25">
      <c r="A4277" s="1"/>
    </row>
    <row r="4278" spans="1:1" x14ac:dyDescent="0.25">
      <c r="A4278" s="1"/>
    </row>
    <row r="4279" spans="1:1" x14ac:dyDescent="0.25">
      <c r="A4279" s="1"/>
    </row>
    <row r="4280" spans="1:1" x14ac:dyDescent="0.25">
      <c r="A4280" s="1"/>
    </row>
    <row r="4281" spans="1:1" x14ac:dyDescent="0.25">
      <c r="A4281" s="1"/>
    </row>
    <row r="4282" spans="1:1" x14ac:dyDescent="0.25">
      <c r="A4282" s="1"/>
    </row>
    <row r="4283" spans="1:1" x14ac:dyDescent="0.25">
      <c r="A4283" s="1"/>
    </row>
    <row r="4284" spans="1:1" x14ac:dyDescent="0.25">
      <c r="A4284" s="1"/>
    </row>
    <row r="4285" spans="1:1" x14ac:dyDescent="0.25">
      <c r="A4285" s="1"/>
    </row>
    <row r="4286" spans="1:1" x14ac:dyDescent="0.25">
      <c r="A4286" s="1"/>
    </row>
    <row r="4287" spans="1:1" x14ac:dyDescent="0.25">
      <c r="A4287" s="1"/>
    </row>
    <row r="4288" spans="1:1" x14ac:dyDescent="0.25">
      <c r="A4288" s="1"/>
    </row>
    <row r="4289" spans="1:1" x14ac:dyDescent="0.25">
      <c r="A4289" s="1"/>
    </row>
    <row r="4290" spans="1:1" x14ac:dyDescent="0.25">
      <c r="A4290" s="1"/>
    </row>
    <row r="4291" spans="1:1" x14ac:dyDescent="0.25">
      <c r="A4291" s="1"/>
    </row>
    <row r="4292" spans="1:1" x14ac:dyDescent="0.25">
      <c r="A4292" s="1"/>
    </row>
    <row r="4293" spans="1:1" x14ac:dyDescent="0.25">
      <c r="A4293" s="1"/>
    </row>
    <row r="4294" spans="1:1" x14ac:dyDescent="0.25">
      <c r="A4294" s="1"/>
    </row>
    <row r="4295" spans="1:1" x14ac:dyDescent="0.25">
      <c r="A4295" s="1"/>
    </row>
    <row r="4296" spans="1:1" x14ac:dyDescent="0.25">
      <c r="A4296" s="1"/>
    </row>
    <row r="4297" spans="1:1" x14ac:dyDescent="0.25">
      <c r="A4297" s="1"/>
    </row>
    <row r="4298" spans="1:1" x14ac:dyDescent="0.25">
      <c r="A4298" s="1"/>
    </row>
    <row r="4299" spans="1:1" x14ac:dyDescent="0.25">
      <c r="A4299" s="1"/>
    </row>
    <row r="4300" spans="1:1" x14ac:dyDescent="0.25">
      <c r="A4300" s="1"/>
    </row>
    <row r="4301" spans="1:1" x14ac:dyDescent="0.25">
      <c r="A4301" s="1"/>
    </row>
    <row r="4302" spans="1:1" x14ac:dyDescent="0.25">
      <c r="A4302" s="1"/>
    </row>
    <row r="4303" spans="1:1" x14ac:dyDescent="0.25">
      <c r="A4303" s="1"/>
    </row>
    <row r="4304" spans="1:1" x14ac:dyDescent="0.25">
      <c r="A4304" s="1"/>
    </row>
    <row r="4305" spans="1:1" x14ac:dyDescent="0.25">
      <c r="A4305" s="1"/>
    </row>
    <row r="4306" spans="1:1" x14ac:dyDescent="0.25">
      <c r="A4306" s="1"/>
    </row>
    <row r="4307" spans="1:1" x14ac:dyDescent="0.25">
      <c r="A4307" s="1"/>
    </row>
    <row r="4308" spans="1:1" x14ac:dyDescent="0.25">
      <c r="A4308" s="1"/>
    </row>
    <row r="4309" spans="1:1" x14ac:dyDescent="0.25">
      <c r="A4309" s="1"/>
    </row>
    <row r="4310" spans="1:1" x14ac:dyDescent="0.25">
      <c r="A4310" s="1"/>
    </row>
    <row r="4311" spans="1:1" x14ac:dyDescent="0.25">
      <c r="A4311" s="1"/>
    </row>
    <row r="4312" spans="1:1" x14ac:dyDescent="0.25">
      <c r="A4312" s="1"/>
    </row>
    <row r="4313" spans="1:1" x14ac:dyDescent="0.25">
      <c r="A4313" s="1"/>
    </row>
    <row r="4314" spans="1:1" x14ac:dyDescent="0.25">
      <c r="A4314" s="1"/>
    </row>
    <row r="4315" spans="1:1" x14ac:dyDescent="0.25">
      <c r="A4315" s="1"/>
    </row>
    <row r="4316" spans="1:1" x14ac:dyDescent="0.25">
      <c r="A4316" s="1"/>
    </row>
    <row r="4317" spans="1:1" x14ac:dyDescent="0.25">
      <c r="A4317" s="1"/>
    </row>
    <row r="4318" spans="1:1" x14ac:dyDescent="0.25">
      <c r="A4318" s="1"/>
    </row>
    <row r="4319" spans="1:1" x14ac:dyDescent="0.25">
      <c r="A4319" s="1"/>
    </row>
    <row r="4320" spans="1:1" x14ac:dyDescent="0.25">
      <c r="A4320" s="1"/>
    </row>
    <row r="4321" spans="1:1" x14ac:dyDescent="0.25">
      <c r="A4321" s="1"/>
    </row>
    <row r="4322" spans="1:1" x14ac:dyDescent="0.25">
      <c r="A4322" s="1"/>
    </row>
    <row r="4323" spans="1:1" x14ac:dyDescent="0.25">
      <c r="A4323" s="1"/>
    </row>
    <row r="4324" spans="1:1" x14ac:dyDescent="0.25">
      <c r="A4324" s="1"/>
    </row>
    <row r="4325" spans="1:1" x14ac:dyDescent="0.25">
      <c r="A4325" s="1"/>
    </row>
    <row r="4326" spans="1:1" x14ac:dyDescent="0.25">
      <c r="A4326" s="1"/>
    </row>
    <row r="4327" spans="1:1" x14ac:dyDescent="0.25">
      <c r="A4327" s="1"/>
    </row>
    <row r="4328" spans="1:1" x14ac:dyDescent="0.25">
      <c r="A4328" s="1"/>
    </row>
    <row r="4329" spans="1:1" x14ac:dyDescent="0.25">
      <c r="A4329" s="1"/>
    </row>
    <row r="4330" spans="1:1" x14ac:dyDescent="0.25">
      <c r="A4330" s="1"/>
    </row>
    <row r="4331" spans="1:1" x14ac:dyDescent="0.25">
      <c r="A4331" s="1"/>
    </row>
    <row r="4332" spans="1:1" x14ac:dyDescent="0.25">
      <c r="A4332" s="1"/>
    </row>
    <row r="4333" spans="1:1" x14ac:dyDescent="0.25">
      <c r="A4333" s="1"/>
    </row>
    <row r="4334" spans="1:1" x14ac:dyDescent="0.25">
      <c r="A4334" s="1"/>
    </row>
    <row r="4335" spans="1:1" x14ac:dyDescent="0.25">
      <c r="A4335" s="1"/>
    </row>
    <row r="4336" spans="1:1" x14ac:dyDescent="0.25">
      <c r="A4336" s="1"/>
    </row>
    <row r="4337" spans="1:1" x14ac:dyDescent="0.25">
      <c r="A4337" s="1"/>
    </row>
    <row r="4338" spans="1:1" x14ac:dyDescent="0.25">
      <c r="A4338" s="1"/>
    </row>
    <row r="4339" spans="1:1" x14ac:dyDescent="0.25">
      <c r="A4339" s="1"/>
    </row>
    <row r="4340" spans="1:1" x14ac:dyDescent="0.25">
      <c r="A4340" s="1"/>
    </row>
    <row r="4341" spans="1:1" x14ac:dyDescent="0.25">
      <c r="A4341" s="1"/>
    </row>
    <row r="4342" spans="1:1" x14ac:dyDescent="0.25">
      <c r="A4342" s="1"/>
    </row>
    <row r="4343" spans="1:1" x14ac:dyDescent="0.25">
      <c r="A4343" s="1"/>
    </row>
    <row r="4344" spans="1:1" x14ac:dyDescent="0.25">
      <c r="A4344" s="1"/>
    </row>
    <row r="4345" spans="1:1" x14ac:dyDescent="0.25">
      <c r="A4345" s="1"/>
    </row>
    <row r="4346" spans="1:1" x14ac:dyDescent="0.25">
      <c r="A4346" s="1"/>
    </row>
    <row r="4347" spans="1:1" x14ac:dyDescent="0.25">
      <c r="A4347" s="1"/>
    </row>
    <row r="4348" spans="1:1" x14ac:dyDescent="0.25">
      <c r="A4348" s="1"/>
    </row>
    <row r="4349" spans="1:1" x14ac:dyDescent="0.25">
      <c r="A4349" s="1"/>
    </row>
    <row r="4350" spans="1:1" x14ac:dyDescent="0.25">
      <c r="A4350" s="1"/>
    </row>
    <row r="4351" spans="1:1" x14ac:dyDescent="0.25">
      <c r="A4351" s="1"/>
    </row>
    <row r="4352" spans="1:1" x14ac:dyDescent="0.25">
      <c r="A4352" s="1"/>
    </row>
    <row r="4353" spans="1:1" x14ac:dyDescent="0.25">
      <c r="A4353" s="1"/>
    </row>
    <row r="4354" spans="1:1" x14ac:dyDescent="0.25">
      <c r="A4354" s="1"/>
    </row>
    <row r="4355" spans="1:1" x14ac:dyDescent="0.25">
      <c r="A4355" s="1"/>
    </row>
    <row r="4356" spans="1:1" x14ac:dyDescent="0.25">
      <c r="A4356" s="1"/>
    </row>
    <row r="4357" spans="1:1" x14ac:dyDescent="0.25">
      <c r="A4357" s="1"/>
    </row>
    <row r="4358" spans="1:1" x14ac:dyDescent="0.25">
      <c r="A4358" s="1"/>
    </row>
    <row r="4359" spans="1:1" x14ac:dyDescent="0.25">
      <c r="A4359" s="1"/>
    </row>
    <row r="4360" spans="1:1" x14ac:dyDescent="0.25">
      <c r="A4360" s="1"/>
    </row>
    <row r="4361" spans="1:1" x14ac:dyDescent="0.25">
      <c r="A4361" s="1"/>
    </row>
    <row r="4362" spans="1:1" x14ac:dyDescent="0.25">
      <c r="A4362" s="1"/>
    </row>
    <row r="4363" spans="1:1" x14ac:dyDescent="0.25">
      <c r="A4363" s="1"/>
    </row>
    <row r="4364" spans="1:1" x14ac:dyDescent="0.25">
      <c r="A4364" s="1"/>
    </row>
    <row r="4365" spans="1:1" x14ac:dyDescent="0.25">
      <c r="A4365" s="1"/>
    </row>
    <row r="4366" spans="1:1" x14ac:dyDescent="0.25">
      <c r="A4366" s="1"/>
    </row>
    <row r="4367" spans="1:1" x14ac:dyDescent="0.25">
      <c r="A4367" s="1"/>
    </row>
    <row r="4368" spans="1:1" x14ac:dyDescent="0.25">
      <c r="A4368" s="1"/>
    </row>
    <row r="4369" spans="1:1" x14ac:dyDescent="0.25">
      <c r="A4369" s="1"/>
    </row>
    <row r="4370" spans="1:1" x14ac:dyDescent="0.25">
      <c r="A4370" s="1"/>
    </row>
    <row r="4371" spans="1:1" x14ac:dyDescent="0.25">
      <c r="A4371" s="1"/>
    </row>
    <row r="4372" spans="1:1" x14ac:dyDescent="0.25">
      <c r="A4372" s="1"/>
    </row>
    <row r="4373" spans="1:1" x14ac:dyDescent="0.25">
      <c r="A4373" s="1"/>
    </row>
    <row r="4374" spans="1:1" x14ac:dyDescent="0.25">
      <c r="A4374" s="1"/>
    </row>
    <row r="4375" spans="1:1" x14ac:dyDescent="0.25">
      <c r="A4375" s="1"/>
    </row>
    <row r="4376" spans="1:1" x14ac:dyDescent="0.25">
      <c r="A4376" s="1"/>
    </row>
    <row r="4377" spans="1:1" x14ac:dyDescent="0.25">
      <c r="A4377" s="1"/>
    </row>
    <row r="4378" spans="1:1" x14ac:dyDescent="0.25">
      <c r="A4378" s="1"/>
    </row>
    <row r="4379" spans="1:1" x14ac:dyDescent="0.25">
      <c r="A4379" s="1"/>
    </row>
    <row r="4380" spans="1:1" x14ac:dyDescent="0.25">
      <c r="A4380" s="1"/>
    </row>
    <row r="4381" spans="1:1" x14ac:dyDescent="0.25">
      <c r="A4381" s="1"/>
    </row>
    <row r="4382" spans="1:1" x14ac:dyDescent="0.25">
      <c r="A4382" s="1"/>
    </row>
    <row r="4383" spans="1:1" x14ac:dyDescent="0.25">
      <c r="A4383" s="1"/>
    </row>
    <row r="4384" spans="1:1" x14ac:dyDescent="0.25">
      <c r="A4384" s="1"/>
    </row>
    <row r="4385" spans="1:1" x14ac:dyDescent="0.25">
      <c r="A4385" s="1"/>
    </row>
    <row r="4386" spans="1:1" x14ac:dyDescent="0.25">
      <c r="A4386" s="1"/>
    </row>
    <row r="4387" spans="1:1" x14ac:dyDescent="0.25">
      <c r="A4387" s="1"/>
    </row>
    <row r="4388" spans="1:1" x14ac:dyDescent="0.25">
      <c r="A4388" s="1"/>
    </row>
    <row r="4389" spans="1:1" x14ac:dyDescent="0.25">
      <c r="A4389" s="1"/>
    </row>
    <row r="4390" spans="1:1" x14ac:dyDescent="0.25">
      <c r="A4390" s="1"/>
    </row>
    <row r="4391" spans="1:1" x14ac:dyDescent="0.25">
      <c r="A4391" s="1"/>
    </row>
    <row r="4392" spans="1:1" x14ac:dyDescent="0.25">
      <c r="A4392" s="1"/>
    </row>
    <row r="4393" spans="1:1" x14ac:dyDescent="0.25">
      <c r="A4393" s="1"/>
    </row>
    <row r="4394" spans="1:1" x14ac:dyDescent="0.25">
      <c r="A4394" s="1"/>
    </row>
    <row r="4395" spans="1:1" x14ac:dyDescent="0.25">
      <c r="A4395" s="1"/>
    </row>
    <row r="4396" spans="1:1" x14ac:dyDescent="0.25">
      <c r="A4396" s="1"/>
    </row>
    <row r="4397" spans="1:1" x14ac:dyDescent="0.25">
      <c r="A4397" s="1"/>
    </row>
    <row r="4398" spans="1:1" x14ac:dyDescent="0.25">
      <c r="A4398" s="1"/>
    </row>
    <row r="4399" spans="1:1" x14ac:dyDescent="0.25">
      <c r="A4399" s="1"/>
    </row>
    <row r="4400" spans="1:1" x14ac:dyDescent="0.25">
      <c r="A4400" s="1"/>
    </row>
    <row r="4401" spans="1:1" x14ac:dyDescent="0.25">
      <c r="A4401" s="1"/>
    </row>
    <row r="4402" spans="1:1" x14ac:dyDescent="0.25">
      <c r="A4402" s="1"/>
    </row>
    <row r="4403" spans="1:1" x14ac:dyDescent="0.25">
      <c r="A4403" s="1"/>
    </row>
    <row r="4404" spans="1:1" x14ac:dyDescent="0.25">
      <c r="A4404" s="1"/>
    </row>
    <row r="4405" spans="1:1" x14ac:dyDescent="0.25">
      <c r="A4405" s="1"/>
    </row>
    <row r="4406" spans="1:1" x14ac:dyDescent="0.25">
      <c r="A4406" s="1"/>
    </row>
    <row r="4407" spans="1:1" x14ac:dyDescent="0.25">
      <c r="A4407" s="1"/>
    </row>
    <row r="4408" spans="1:1" x14ac:dyDescent="0.25">
      <c r="A4408" s="1"/>
    </row>
    <row r="4409" spans="1:1" x14ac:dyDescent="0.25">
      <c r="A4409" s="1"/>
    </row>
    <row r="4410" spans="1:1" x14ac:dyDescent="0.25">
      <c r="A4410" s="1"/>
    </row>
    <row r="4411" spans="1:1" x14ac:dyDescent="0.25">
      <c r="A4411" s="1"/>
    </row>
    <row r="4412" spans="1:1" x14ac:dyDescent="0.25">
      <c r="A4412" s="1"/>
    </row>
    <row r="4413" spans="1:1" x14ac:dyDescent="0.25">
      <c r="A4413" s="1"/>
    </row>
    <row r="4414" spans="1:1" x14ac:dyDescent="0.25">
      <c r="A4414" s="1"/>
    </row>
    <row r="4415" spans="1:1" x14ac:dyDescent="0.25">
      <c r="A4415" s="1"/>
    </row>
    <row r="4416" spans="1:1" x14ac:dyDescent="0.25">
      <c r="A4416" s="1"/>
    </row>
    <row r="4417" spans="1:1" x14ac:dyDescent="0.25">
      <c r="A4417" s="1"/>
    </row>
    <row r="4418" spans="1:1" x14ac:dyDescent="0.25">
      <c r="A4418" s="1"/>
    </row>
    <row r="4419" spans="1:1" x14ac:dyDescent="0.25">
      <c r="A4419" s="1"/>
    </row>
    <row r="4420" spans="1:1" x14ac:dyDescent="0.25">
      <c r="A4420" s="1"/>
    </row>
    <row r="4421" spans="1:1" x14ac:dyDescent="0.25">
      <c r="A4421" s="1"/>
    </row>
    <row r="4422" spans="1:1" x14ac:dyDescent="0.25">
      <c r="A4422" s="1"/>
    </row>
    <row r="4423" spans="1:1" x14ac:dyDescent="0.25">
      <c r="A4423" s="1"/>
    </row>
    <row r="4424" spans="1:1" x14ac:dyDescent="0.25">
      <c r="A4424" s="1"/>
    </row>
    <row r="4425" spans="1:1" x14ac:dyDescent="0.25">
      <c r="A4425" s="1"/>
    </row>
    <row r="4426" spans="1:1" x14ac:dyDescent="0.25">
      <c r="A4426" s="1"/>
    </row>
    <row r="4427" spans="1:1" x14ac:dyDescent="0.25">
      <c r="A4427" s="1"/>
    </row>
    <row r="4428" spans="1:1" x14ac:dyDescent="0.25">
      <c r="A4428" s="1"/>
    </row>
    <row r="4429" spans="1:1" x14ac:dyDescent="0.25">
      <c r="A4429" s="1"/>
    </row>
    <row r="4430" spans="1:1" x14ac:dyDescent="0.25">
      <c r="A4430" s="1"/>
    </row>
    <row r="4431" spans="1:1" x14ac:dyDescent="0.25">
      <c r="A4431" s="1"/>
    </row>
    <row r="4432" spans="1:1" x14ac:dyDescent="0.25">
      <c r="A4432" s="1"/>
    </row>
    <row r="4433" spans="1:1" x14ac:dyDescent="0.25">
      <c r="A4433" s="1"/>
    </row>
    <row r="4434" spans="1:1" x14ac:dyDescent="0.25">
      <c r="A4434" s="1"/>
    </row>
    <row r="4435" spans="1:1" x14ac:dyDescent="0.25">
      <c r="A4435" s="1"/>
    </row>
    <row r="4436" spans="1:1" x14ac:dyDescent="0.25">
      <c r="A4436" s="1"/>
    </row>
    <row r="4437" spans="1:1" x14ac:dyDescent="0.25">
      <c r="A4437" s="1"/>
    </row>
    <row r="4438" spans="1:1" x14ac:dyDescent="0.25">
      <c r="A4438" s="1"/>
    </row>
    <row r="4439" spans="1:1" x14ac:dyDescent="0.25">
      <c r="A4439" s="1"/>
    </row>
    <row r="4440" spans="1:1" x14ac:dyDescent="0.25">
      <c r="A4440" s="1"/>
    </row>
    <row r="4441" spans="1:1" x14ac:dyDescent="0.25">
      <c r="A4441" s="1"/>
    </row>
    <row r="4442" spans="1:1" x14ac:dyDescent="0.25">
      <c r="A4442" s="1"/>
    </row>
    <row r="4443" spans="1:1" x14ac:dyDescent="0.25">
      <c r="A4443" s="1"/>
    </row>
    <row r="4444" spans="1:1" x14ac:dyDescent="0.25">
      <c r="A4444" s="1"/>
    </row>
    <row r="4445" spans="1:1" x14ac:dyDescent="0.25">
      <c r="A4445" s="1"/>
    </row>
    <row r="4446" spans="1:1" x14ac:dyDescent="0.25">
      <c r="A4446" s="1"/>
    </row>
    <row r="4447" spans="1:1" x14ac:dyDescent="0.25">
      <c r="A4447" s="1"/>
    </row>
    <row r="4448" spans="1:1" x14ac:dyDescent="0.25">
      <c r="A4448" s="1"/>
    </row>
    <row r="4449" spans="1:1" x14ac:dyDescent="0.25">
      <c r="A4449" s="1"/>
    </row>
    <row r="4450" spans="1:1" x14ac:dyDescent="0.25">
      <c r="A4450" s="1"/>
    </row>
    <row r="4451" spans="1:1" x14ac:dyDescent="0.25">
      <c r="A4451" s="1"/>
    </row>
    <row r="4452" spans="1:1" x14ac:dyDescent="0.25">
      <c r="A4452" s="1"/>
    </row>
    <row r="4453" spans="1:1" x14ac:dyDescent="0.25">
      <c r="A4453" s="1"/>
    </row>
    <row r="4454" spans="1:1" x14ac:dyDescent="0.25">
      <c r="A4454" s="1"/>
    </row>
    <row r="4455" spans="1:1" x14ac:dyDescent="0.25">
      <c r="A4455" s="1"/>
    </row>
    <row r="4456" spans="1:1" x14ac:dyDescent="0.25">
      <c r="A4456" s="1"/>
    </row>
    <row r="4457" spans="1:1" x14ac:dyDescent="0.25">
      <c r="A4457" s="1"/>
    </row>
    <row r="4458" spans="1:1" x14ac:dyDescent="0.25">
      <c r="A4458" s="1"/>
    </row>
    <row r="4459" spans="1:1" x14ac:dyDescent="0.25">
      <c r="A4459" s="1"/>
    </row>
    <row r="4460" spans="1:1" x14ac:dyDescent="0.25">
      <c r="A4460" s="1"/>
    </row>
    <row r="4461" spans="1:1" x14ac:dyDescent="0.25">
      <c r="A4461" s="1"/>
    </row>
    <row r="4462" spans="1:1" x14ac:dyDescent="0.25">
      <c r="A4462" s="1"/>
    </row>
    <row r="4463" spans="1:1" x14ac:dyDescent="0.25">
      <c r="A4463" s="1"/>
    </row>
    <row r="4464" spans="1:1" x14ac:dyDescent="0.25">
      <c r="A4464" s="1"/>
    </row>
    <row r="4465" spans="1:1" x14ac:dyDescent="0.25">
      <c r="A4465" s="1"/>
    </row>
    <row r="4466" spans="1:1" x14ac:dyDescent="0.25">
      <c r="A4466" s="1"/>
    </row>
    <row r="4467" spans="1:1" x14ac:dyDescent="0.25">
      <c r="A4467" s="1"/>
    </row>
    <row r="4468" spans="1:1" x14ac:dyDescent="0.25">
      <c r="A4468" s="1"/>
    </row>
    <row r="4469" spans="1:1" x14ac:dyDescent="0.25">
      <c r="A4469" s="1"/>
    </row>
    <row r="4470" spans="1:1" x14ac:dyDescent="0.25">
      <c r="A4470" s="1"/>
    </row>
    <row r="4471" spans="1:1" x14ac:dyDescent="0.25">
      <c r="A4471" s="1"/>
    </row>
    <row r="4472" spans="1:1" x14ac:dyDescent="0.25">
      <c r="A4472" s="1"/>
    </row>
    <row r="4473" spans="1:1" x14ac:dyDescent="0.25">
      <c r="A4473" s="1"/>
    </row>
    <row r="4474" spans="1:1" x14ac:dyDescent="0.25">
      <c r="A4474" s="1"/>
    </row>
    <row r="4475" spans="1:1" x14ac:dyDescent="0.25">
      <c r="A4475" s="1"/>
    </row>
    <row r="4476" spans="1:1" x14ac:dyDescent="0.25">
      <c r="A4476" s="1"/>
    </row>
    <row r="4477" spans="1:1" x14ac:dyDescent="0.25">
      <c r="A4477" s="1"/>
    </row>
    <row r="4478" spans="1:1" x14ac:dyDescent="0.25">
      <c r="A4478" s="1"/>
    </row>
    <row r="4479" spans="1:1" x14ac:dyDescent="0.25">
      <c r="A4479" s="1"/>
    </row>
    <row r="4480" spans="1:1" x14ac:dyDescent="0.25">
      <c r="A4480" s="1"/>
    </row>
    <row r="4481" spans="1:1" x14ac:dyDescent="0.25">
      <c r="A4481" s="1"/>
    </row>
    <row r="4482" spans="1:1" x14ac:dyDescent="0.25">
      <c r="A4482" s="1"/>
    </row>
    <row r="4483" spans="1:1" x14ac:dyDescent="0.25">
      <c r="A4483" s="1"/>
    </row>
    <row r="4484" spans="1:1" x14ac:dyDescent="0.25">
      <c r="A4484" s="1"/>
    </row>
    <row r="4485" spans="1:1" x14ac:dyDescent="0.25">
      <c r="A4485" s="1"/>
    </row>
    <row r="4486" spans="1:1" x14ac:dyDescent="0.25">
      <c r="A4486" s="1"/>
    </row>
    <row r="4487" spans="1:1" x14ac:dyDescent="0.25">
      <c r="A4487" s="1"/>
    </row>
    <row r="4488" spans="1:1" x14ac:dyDescent="0.25">
      <c r="A4488" s="1"/>
    </row>
    <row r="4489" spans="1:1" x14ac:dyDescent="0.25">
      <c r="A4489" s="1"/>
    </row>
    <row r="4490" spans="1:1" x14ac:dyDescent="0.25">
      <c r="A4490" s="1"/>
    </row>
    <row r="4491" spans="1:1" x14ac:dyDescent="0.25">
      <c r="A4491" s="1"/>
    </row>
    <row r="4492" spans="1:1" x14ac:dyDescent="0.25">
      <c r="A4492" s="1"/>
    </row>
    <row r="4493" spans="1:1" x14ac:dyDescent="0.25">
      <c r="A4493" s="1"/>
    </row>
    <row r="4494" spans="1:1" x14ac:dyDescent="0.25">
      <c r="A4494" s="1"/>
    </row>
    <row r="4495" spans="1:1" x14ac:dyDescent="0.25">
      <c r="A4495" s="1"/>
    </row>
    <row r="4496" spans="1:1" x14ac:dyDescent="0.25">
      <c r="A4496" s="1"/>
    </row>
    <row r="4497" spans="1:1" x14ac:dyDescent="0.25">
      <c r="A4497" s="1"/>
    </row>
    <row r="4498" spans="1:1" x14ac:dyDescent="0.25">
      <c r="A4498" s="1"/>
    </row>
    <row r="4499" spans="1:1" x14ac:dyDescent="0.25">
      <c r="A4499" s="1"/>
    </row>
    <row r="4500" spans="1:1" x14ac:dyDescent="0.25">
      <c r="A4500" s="1"/>
    </row>
    <row r="4501" spans="1:1" x14ac:dyDescent="0.25">
      <c r="A4501" s="1"/>
    </row>
    <row r="4502" spans="1:1" x14ac:dyDescent="0.25">
      <c r="A4502" s="1"/>
    </row>
    <row r="4503" spans="1:1" x14ac:dyDescent="0.25">
      <c r="A4503" s="1"/>
    </row>
    <row r="4504" spans="1:1" x14ac:dyDescent="0.25">
      <c r="A4504" s="1"/>
    </row>
    <row r="4505" spans="1:1" x14ac:dyDescent="0.25">
      <c r="A4505" s="1"/>
    </row>
    <row r="4506" spans="1:1" x14ac:dyDescent="0.25">
      <c r="A4506" s="1"/>
    </row>
    <row r="4507" spans="1:1" x14ac:dyDescent="0.25">
      <c r="A4507" s="1"/>
    </row>
    <row r="4508" spans="1:1" x14ac:dyDescent="0.25">
      <c r="A4508" s="1"/>
    </row>
    <row r="4509" spans="1:1" x14ac:dyDescent="0.25">
      <c r="A4509" s="1"/>
    </row>
    <row r="4510" spans="1:1" x14ac:dyDescent="0.25">
      <c r="A4510" s="1"/>
    </row>
    <row r="4511" spans="1:1" x14ac:dyDescent="0.25">
      <c r="A4511" s="1"/>
    </row>
    <row r="4512" spans="1:1" x14ac:dyDescent="0.25">
      <c r="A4512" s="1"/>
    </row>
    <row r="4513" spans="1:1" x14ac:dyDescent="0.25">
      <c r="A4513" s="1"/>
    </row>
    <row r="4514" spans="1:1" x14ac:dyDescent="0.25">
      <c r="A4514" s="1"/>
    </row>
    <row r="4515" spans="1:1" x14ac:dyDescent="0.25">
      <c r="A4515" s="1"/>
    </row>
    <row r="4516" spans="1:1" x14ac:dyDescent="0.25">
      <c r="A4516" s="1"/>
    </row>
    <row r="4517" spans="1:1" x14ac:dyDescent="0.25">
      <c r="A4517" s="1"/>
    </row>
    <row r="4518" spans="1:1" x14ac:dyDescent="0.25">
      <c r="A4518" s="1"/>
    </row>
    <row r="4519" spans="1:1" x14ac:dyDescent="0.25">
      <c r="A4519" s="1"/>
    </row>
    <row r="4520" spans="1:1" x14ac:dyDescent="0.25">
      <c r="A4520" s="1"/>
    </row>
    <row r="4521" spans="1:1" x14ac:dyDescent="0.25">
      <c r="A4521" s="1"/>
    </row>
    <row r="4522" spans="1:1" x14ac:dyDescent="0.25">
      <c r="A4522" s="1"/>
    </row>
    <row r="4523" spans="1:1" x14ac:dyDescent="0.25">
      <c r="A4523" s="1"/>
    </row>
    <row r="4524" spans="1:1" x14ac:dyDescent="0.25">
      <c r="A4524" s="1"/>
    </row>
    <row r="4525" spans="1:1" x14ac:dyDescent="0.25">
      <c r="A4525" s="1"/>
    </row>
    <row r="4526" spans="1:1" x14ac:dyDescent="0.25">
      <c r="A4526" s="1"/>
    </row>
    <row r="4527" spans="1:1" x14ac:dyDescent="0.25">
      <c r="A4527" s="1"/>
    </row>
    <row r="4528" spans="1:1" x14ac:dyDescent="0.25">
      <c r="A4528" s="1"/>
    </row>
    <row r="4529" spans="1:1" x14ac:dyDescent="0.25">
      <c r="A4529" s="1"/>
    </row>
    <row r="4530" spans="1:1" x14ac:dyDescent="0.25">
      <c r="A4530" s="1"/>
    </row>
    <row r="4531" spans="1:1" x14ac:dyDescent="0.25">
      <c r="A4531" s="1"/>
    </row>
    <row r="4532" spans="1:1" x14ac:dyDescent="0.25">
      <c r="A4532" s="1"/>
    </row>
    <row r="4533" spans="1:1" x14ac:dyDescent="0.25">
      <c r="A4533" s="1"/>
    </row>
    <row r="4534" spans="1:1" x14ac:dyDescent="0.25">
      <c r="A4534" s="1"/>
    </row>
    <row r="4535" spans="1:1" x14ac:dyDescent="0.25">
      <c r="A4535" s="1"/>
    </row>
    <row r="4536" spans="1:1" x14ac:dyDescent="0.25">
      <c r="A4536" s="1"/>
    </row>
    <row r="4537" spans="1:1" x14ac:dyDescent="0.25">
      <c r="A4537" s="1"/>
    </row>
    <row r="4538" spans="1:1" x14ac:dyDescent="0.25">
      <c r="A4538" s="1"/>
    </row>
    <row r="4539" spans="1:1" x14ac:dyDescent="0.25">
      <c r="A4539" s="1"/>
    </row>
    <row r="4540" spans="1:1" x14ac:dyDescent="0.25">
      <c r="A4540" s="1"/>
    </row>
    <row r="4541" spans="1:1" x14ac:dyDescent="0.25">
      <c r="A4541" s="1"/>
    </row>
    <row r="4542" spans="1:1" x14ac:dyDescent="0.25">
      <c r="A4542" s="1"/>
    </row>
    <row r="4543" spans="1:1" x14ac:dyDescent="0.25">
      <c r="A4543" s="1"/>
    </row>
    <row r="4544" spans="1:1" x14ac:dyDescent="0.25">
      <c r="A4544" s="1"/>
    </row>
    <row r="4545" spans="1:1" x14ac:dyDescent="0.25">
      <c r="A4545" s="1"/>
    </row>
    <row r="4546" spans="1:1" x14ac:dyDescent="0.25">
      <c r="A4546" s="1"/>
    </row>
    <row r="4547" spans="1:1" x14ac:dyDescent="0.25">
      <c r="A4547" s="1"/>
    </row>
    <row r="4548" spans="1:1" x14ac:dyDescent="0.25">
      <c r="A4548" s="1"/>
    </row>
    <row r="4549" spans="1:1" x14ac:dyDescent="0.25">
      <c r="A4549" s="1"/>
    </row>
    <row r="4550" spans="1:1" x14ac:dyDescent="0.25">
      <c r="A4550" s="1"/>
    </row>
    <row r="4551" spans="1:1" x14ac:dyDescent="0.25">
      <c r="A4551" s="1"/>
    </row>
    <row r="4552" spans="1:1" x14ac:dyDescent="0.25">
      <c r="A4552" s="1"/>
    </row>
    <row r="4553" spans="1:1" x14ac:dyDescent="0.25">
      <c r="A4553" s="1"/>
    </row>
    <row r="4554" spans="1:1" x14ac:dyDescent="0.25">
      <c r="A4554" s="1"/>
    </row>
    <row r="4555" spans="1:1" x14ac:dyDescent="0.25">
      <c r="A4555" s="1"/>
    </row>
    <row r="4556" spans="1:1" x14ac:dyDescent="0.25">
      <c r="A4556" s="1"/>
    </row>
    <row r="4557" spans="1:1" x14ac:dyDescent="0.25">
      <c r="A4557" s="1"/>
    </row>
    <row r="4558" spans="1:1" x14ac:dyDescent="0.25">
      <c r="A4558" s="1"/>
    </row>
    <row r="4559" spans="1:1" x14ac:dyDescent="0.25">
      <c r="A4559" s="1"/>
    </row>
    <row r="4560" spans="1:1" x14ac:dyDescent="0.25">
      <c r="A4560" s="1"/>
    </row>
    <row r="4561" spans="1:1" x14ac:dyDescent="0.25">
      <c r="A4561" s="1"/>
    </row>
    <row r="4562" spans="1:1" x14ac:dyDescent="0.25">
      <c r="A4562" s="1"/>
    </row>
    <row r="4563" spans="1:1" x14ac:dyDescent="0.25">
      <c r="A4563" s="1"/>
    </row>
    <row r="4564" spans="1:1" x14ac:dyDescent="0.25">
      <c r="A4564" s="1"/>
    </row>
    <row r="4565" spans="1:1" x14ac:dyDescent="0.25">
      <c r="A4565" s="1"/>
    </row>
    <row r="4566" spans="1:1" x14ac:dyDescent="0.25">
      <c r="A4566" s="1"/>
    </row>
    <row r="4567" spans="1:1" x14ac:dyDescent="0.25">
      <c r="A4567" s="1"/>
    </row>
    <row r="4568" spans="1:1" x14ac:dyDescent="0.25">
      <c r="A4568" s="1"/>
    </row>
    <row r="4569" spans="1:1" x14ac:dyDescent="0.25">
      <c r="A4569" s="1"/>
    </row>
    <row r="4570" spans="1:1" x14ac:dyDescent="0.25">
      <c r="A4570" s="1"/>
    </row>
    <row r="4571" spans="1:1" x14ac:dyDescent="0.25">
      <c r="A4571" s="1"/>
    </row>
    <row r="4572" spans="1:1" x14ac:dyDescent="0.25">
      <c r="A4572" s="1"/>
    </row>
    <row r="4573" spans="1:1" x14ac:dyDescent="0.25">
      <c r="A4573" s="1"/>
    </row>
    <row r="4574" spans="1:1" x14ac:dyDescent="0.25">
      <c r="A4574" s="1"/>
    </row>
    <row r="4575" spans="1:1" x14ac:dyDescent="0.25">
      <c r="A4575" s="1"/>
    </row>
    <row r="4576" spans="1:1" x14ac:dyDescent="0.25">
      <c r="A4576" s="1"/>
    </row>
    <row r="4577" spans="1:1" x14ac:dyDescent="0.25">
      <c r="A4577" s="1"/>
    </row>
    <row r="4578" spans="1:1" x14ac:dyDescent="0.25">
      <c r="A4578" s="1"/>
    </row>
    <row r="4579" spans="1:1" x14ac:dyDescent="0.25">
      <c r="A4579" s="1"/>
    </row>
    <row r="4580" spans="1:1" x14ac:dyDescent="0.25">
      <c r="A4580" s="1"/>
    </row>
    <row r="4581" spans="1:1" x14ac:dyDescent="0.25">
      <c r="A4581" s="1"/>
    </row>
    <row r="4582" spans="1:1" x14ac:dyDescent="0.25">
      <c r="A4582" s="1"/>
    </row>
    <row r="4583" spans="1:1" x14ac:dyDescent="0.25">
      <c r="A4583" s="1"/>
    </row>
    <row r="4584" spans="1:1" x14ac:dyDescent="0.25">
      <c r="A4584" s="1"/>
    </row>
    <row r="4585" spans="1:1" x14ac:dyDescent="0.25">
      <c r="A4585" s="1"/>
    </row>
    <row r="4586" spans="1:1" x14ac:dyDescent="0.25">
      <c r="A4586" s="1"/>
    </row>
    <row r="4587" spans="1:1" x14ac:dyDescent="0.25">
      <c r="A4587" s="1"/>
    </row>
    <row r="4588" spans="1:1" x14ac:dyDescent="0.25">
      <c r="A4588" s="1"/>
    </row>
    <row r="4589" spans="1:1" x14ac:dyDescent="0.25">
      <c r="A4589" s="1"/>
    </row>
    <row r="4590" spans="1:1" x14ac:dyDescent="0.25">
      <c r="A4590" s="1"/>
    </row>
    <row r="4591" spans="1:1" x14ac:dyDescent="0.25">
      <c r="A4591" s="1"/>
    </row>
    <row r="4592" spans="1:1" x14ac:dyDescent="0.25">
      <c r="A4592" s="1"/>
    </row>
    <row r="4593" spans="1:1" x14ac:dyDescent="0.25">
      <c r="A4593" s="1"/>
    </row>
    <row r="4594" spans="1:1" x14ac:dyDescent="0.25">
      <c r="A4594" s="1"/>
    </row>
    <row r="4595" spans="1:1" x14ac:dyDescent="0.25">
      <c r="A4595" s="1"/>
    </row>
    <row r="4596" spans="1:1" x14ac:dyDescent="0.25">
      <c r="A4596" s="1"/>
    </row>
    <row r="4597" spans="1:1" x14ac:dyDescent="0.25">
      <c r="A4597" s="1"/>
    </row>
    <row r="4598" spans="1:1" x14ac:dyDescent="0.25">
      <c r="A4598" s="1"/>
    </row>
    <row r="4599" spans="1:1" x14ac:dyDescent="0.25">
      <c r="A4599" s="1"/>
    </row>
    <row r="4600" spans="1:1" x14ac:dyDescent="0.25">
      <c r="A4600" s="1"/>
    </row>
    <row r="4601" spans="1:1" x14ac:dyDescent="0.25">
      <c r="A4601" s="1"/>
    </row>
    <row r="4602" spans="1:1" x14ac:dyDescent="0.25">
      <c r="A4602" s="1"/>
    </row>
    <row r="4603" spans="1:1" x14ac:dyDescent="0.25">
      <c r="A4603" s="1"/>
    </row>
    <row r="4604" spans="1:1" x14ac:dyDescent="0.25">
      <c r="A4604" s="1"/>
    </row>
    <row r="4605" spans="1:1" x14ac:dyDescent="0.25">
      <c r="A4605" s="1"/>
    </row>
    <row r="4606" spans="1:1" x14ac:dyDescent="0.25">
      <c r="A4606" s="1"/>
    </row>
    <row r="4607" spans="1:1" x14ac:dyDescent="0.25">
      <c r="A4607" s="1"/>
    </row>
    <row r="4608" spans="1:1" x14ac:dyDescent="0.25">
      <c r="A4608" s="1"/>
    </row>
    <row r="4609" spans="1:1" x14ac:dyDescent="0.25">
      <c r="A4609" s="1"/>
    </row>
    <row r="4610" spans="1:1" x14ac:dyDescent="0.25">
      <c r="A4610" s="1"/>
    </row>
    <row r="4611" spans="1:1" x14ac:dyDescent="0.25">
      <c r="A4611" s="1"/>
    </row>
    <row r="4612" spans="1:1" x14ac:dyDescent="0.25">
      <c r="A4612" s="1"/>
    </row>
    <row r="4613" spans="1:1" x14ac:dyDescent="0.25">
      <c r="A4613" s="1"/>
    </row>
    <row r="4614" spans="1:1" x14ac:dyDescent="0.25">
      <c r="A4614" s="1"/>
    </row>
    <row r="4615" spans="1:1" x14ac:dyDescent="0.25">
      <c r="A4615" s="1"/>
    </row>
    <row r="4616" spans="1:1" x14ac:dyDescent="0.25">
      <c r="A4616" s="1"/>
    </row>
    <row r="4617" spans="1:1" x14ac:dyDescent="0.25">
      <c r="A4617" s="1"/>
    </row>
    <row r="4618" spans="1:1" x14ac:dyDescent="0.25">
      <c r="A4618" s="1"/>
    </row>
    <row r="4619" spans="1:1" x14ac:dyDescent="0.25">
      <c r="A4619" s="1"/>
    </row>
    <row r="4620" spans="1:1" x14ac:dyDescent="0.25">
      <c r="A4620" s="1"/>
    </row>
    <row r="4621" spans="1:1" x14ac:dyDescent="0.25">
      <c r="A4621" s="1"/>
    </row>
    <row r="4622" spans="1:1" x14ac:dyDescent="0.25">
      <c r="A4622" s="1"/>
    </row>
    <row r="4623" spans="1:1" x14ac:dyDescent="0.25">
      <c r="A4623" s="1"/>
    </row>
    <row r="4624" spans="1:1" x14ac:dyDescent="0.25">
      <c r="A4624" s="1"/>
    </row>
    <row r="4625" spans="1:1" x14ac:dyDescent="0.25">
      <c r="A4625" s="1"/>
    </row>
    <row r="4626" spans="1:1" x14ac:dyDescent="0.25">
      <c r="A4626" s="1"/>
    </row>
    <row r="4627" spans="1:1" x14ac:dyDescent="0.25">
      <c r="A4627" s="1"/>
    </row>
    <row r="4628" spans="1:1" x14ac:dyDescent="0.25">
      <c r="A4628" s="1"/>
    </row>
    <row r="4629" spans="1:1" x14ac:dyDescent="0.25">
      <c r="A4629" s="1"/>
    </row>
    <row r="4630" spans="1:1" x14ac:dyDescent="0.25">
      <c r="A4630" s="1"/>
    </row>
    <row r="4631" spans="1:1" x14ac:dyDescent="0.25">
      <c r="A4631" s="1"/>
    </row>
    <row r="4632" spans="1:1" x14ac:dyDescent="0.25">
      <c r="A4632" s="1"/>
    </row>
    <row r="4633" spans="1:1" x14ac:dyDescent="0.25">
      <c r="A4633" s="1"/>
    </row>
    <row r="4634" spans="1:1" x14ac:dyDescent="0.25">
      <c r="A4634" s="1"/>
    </row>
    <row r="4635" spans="1:1" x14ac:dyDescent="0.25">
      <c r="A4635" s="1"/>
    </row>
    <row r="4636" spans="1:1" x14ac:dyDescent="0.25">
      <c r="A4636" s="1"/>
    </row>
    <row r="4637" spans="1:1" x14ac:dyDescent="0.25">
      <c r="A4637" s="1"/>
    </row>
    <row r="4638" spans="1:1" x14ac:dyDescent="0.25">
      <c r="A4638" s="1"/>
    </row>
    <row r="4639" spans="1:1" x14ac:dyDescent="0.25">
      <c r="A4639" s="1"/>
    </row>
    <row r="4640" spans="1:1" x14ac:dyDescent="0.25">
      <c r="A4640" s="1"/>
    </row>
    <row r="4641" spans="1:1" x14ac:dyDescent="0.25">
      <c r="A4641" s="1"/>
    </row>
    <row r="4642" spans="1:1" x14ac:dyDescent="0.25">
      <c r="A4642" s="1"/>
    </row>
    <row r="4643" spans="1:1" x14ac:dyDescent="0.25">
      <c r="A4643" s="1"/>
    </row>
    <row r="4644" spans="1:1" x14ac:dyDescent="0.25">
      <c r="A4644" s="1"/>
    </row>
    <row r="4645" spans="1:1" x14ac:dyDescent="0.25">
      <c r="A4645" s="1"/>
    </row>
    <row r="4646" spans="1:1" x14ac:dyDescent="0.25">
      <c r="A4646" s="1"/>
    </row>
    <row r="4647" spans="1:1" x14ac:dyDescent="0.25">
      <c r="A4647" s="1"/>
    </row>
    <row r="4648" spans="1:1" x14ac:dyDescent="0.25">
      <c r="A4648" s="1"/>
    </row>
    <row r="4649" spans="1:1" x14ac:dyDescent="0.25">
      <c r="A4649" s="1"/>
    </row>
    <row r="4650" spans="1:1" x14ac:dyDescent="0.25">
      <c r="A4650" s="1"/>
    </row>
    <row r="4651" spans="1:1" x14ac:dyDescent="0.25">
      <c r="A4651" s="1"/>
    </row>
    <row r="4652" spans="1:1" x14ac:dyDescent="0.25">
      <c r="A4652" s="1"/>
    </row>
    <row r="4653" spans="1:1" x14ac:dyDescent="0.25">
      <c r="A4653" s="1"/>
    </row>
    <row r="4654" spans="1:1" x14ac:dyDescent="0.25">
      <c r="A4654" s="1"/>
    </row>
    <row r="4655" spans="1:1" x14ac:dyDescent="0.25">
      <c r="A4655" s="1"/>
    </row>
    <row r="4656" spans="1:1" x14ac:dyDescent="0.25">
      <c r="A4656" s="1"/>
    </row>
    <row r="4657" spans="1:1" x14ac:dyDescent="0.25">
      <c r="A4657" s="1"/>
    </row>
    <row r="4658" spans="1:1" x14ac:dyDescent="0.25">
      <c r="A4658" s="1"/>
    </row>
    <row r="4659" spans="1:1" x14ac:dyDescent="0.25">
      <c r="A4659" s="1"/>
    </row>
    <row r="4660" spans="1:1" x14ac:dyDescent="0.25">
      <c r="A4660" s="1"/>
    </row>
    <row r="4661" spans="1:1" x14ac:dyDescent="0.25">
      <c r="A4661" s="1"/>
    </row>
    <row r="4662" spans="1:1" x14ac:dyDescent="0.25">
      <c r="A4662" s="1"/>
    </row>
    <row r="4663" spans="1:1" x14ac:dyDescent="0.25">
      <c r="A4663" s="1"/>
    </row>
    <row r="4664" spans="1:1" x14ac:dyDescent="0.25">
      <c r="A4664" s="1"/>
    </row>
    <row r="4665" spans="1:1" x14ac:dyDescent="0.25">
      <c r="A4665" s="1"/>
    </row>
    <row r="4666" spans="1:1" x14ac:dyDescent="0.25">
      <c r="A4666" s="1"/>
    </row>
    <row r="4667" spans="1:1" x14ac:dyDescent="0.25">
      <c r="A4667" s="1"/>
    </row>
    <row r="4668" spans="1:1" x14ac:dyDescent="0.25">
      <c r="A4668" s="1"/>
    </row>
    <row r="4669" spans="1:1" x14ac:dyDescent="0.25">
      <c r="A4669" s="1"/>
    </row>
    <row r="4670" spans="1:1" x14ac:dyDescent="0.25">
      <c r="A4670" s="1"/>
    </row>
    <row r="4671" spans="1:1" x14ac:dyDescent="0.25">
      <c r="A4671" s="1"/>
    </row>
    <row r="4672" spans="1:1" x14ac:dyDescent="0.25">
      <c r="A4672" s="1"/>
    </row>
    <row r="4673" spans="1:1" x14ac:dyDescent="0.25">
      <c r="A4673" s="1"/>
    </row>
    <row r="4674" spans="1:1" x14ac:dyDescent="0.25">
      <c r="A4674" s="1"/>
    </row>
    <row r="4675" spans="1:1" x14ac:dyDescent="0.25">
      <c r="A4675" s="1"/>
    </row>
    <row r="4676" spans="1:1" x14ac:dyDescent="0.25">
      <c r="A4676" s="1"/>
    </row>
    <row r="4677" spans="1:1" x14ac:dyDescent="0.25">
      <c r="A4677" s="1"/>
    </row>
    <row r="4678" spans="1:1" x14ac:dyDescent="0.25">
      <c r="A4678" s="1"/>
    </row>
    <row r="4679" spans="1:1" x14ac:dyDescent="0.25">
      <c r="A4679" s="1"/>
    </row>
    <row r="4680" spans="1:1" x14ac:dyDescent="0.25">
      <c r="A4680" s="1"/>
    </row>
    <row r="4681" spans="1:1" x14ac:dyDescent="0.25">
      <c r="A4681" s="1"/>
    </row>
    <row r="4682" spans="1:1" x14ac:dyDescent="0.25">
      <c r="A4682" s="1"/>
    </row>
    <row r="4683" spans="1:1" x14ac:dyDescent="0.25">
      <c r="A4683" s="1"/>
    </row>
    <row r="4684" spans="1:1" x14ac:dyDescent="0.25">
      <c r="A4684" s="1"/>
    </row>
    <row r="4685" spans="1:1" x14ac:dyDescent="0.25">
      <c r="A4685" s="1"/>
    </row>
    <row r="4686" spans="1:1" x14ac:dyDescent="0.25">
      <c r="A4686" s="1"/>
    </row>
    <row r="4687" spans="1:1" x14ac:dyDescent="0.25">
      <c r="A4687" s="1"/>
    </row>
    <row r="4688" spans="1:1" x14ac:dyDescent="0.25">
      <c r="A4688" s="1"/>
    </row>
    <row r="4689" spans="1:1" x14ac:dyDescent="0.25">
      <c r="A4689" s="1"/>
    </row>
    <row r="4690" spans="1:1" x14ac:dyDescent="0.25">
      <c r="A4690" s="1"/>
    </row>
    <row r="4691" spans="1:1" x14ac:dyDescent="0.25">
      <c r="A4691" s="1"/>
    </row>
    <row r="4692" spans="1:1" x14ac:dyDescent="0.25">
      <c r="A4692" s="1"/>
    </row>
    <row r="4693" spans="1:1" x14ac:dyDescent="0.25">
      <c r="A4693" s="1"/>
    </row>
    <row r="4694" spans="1:1" x14ac:dyDescent="0.25">
      <c r="A4694" s="1"/>
    </row>
    <row r="4695" spans="1:1" x14ac:dyDescent="0.25">
      <c r="A4695" s="1"/>
    </row>
    <row r="4696" spans="1:1" x14ac:dyDescent="0.25">
      <c r="A4696" s="1"/>
    </row>
    <row r="4697" spans="1:1" x14ac:dyDescent="0.25">
      <c r="A4697" s="1"/>
    </row>
    <row r="4698" spans="1:1" x14ac:dyDescent="0.25">
      <c r="A4698" s="1"/>
    </row>
    <row r="4699" spans="1:1" x14ac:dyDescent="0.25">
      <c r="A4699" s="1"/>
    </row>
    <row r="4700" spans="1:1" x14ac:dyDescent="0.25">
      <c r="A4700" s="1"/>
    </row>
    <row r="4701" spans="1:1" x14ac:dyDescent="0.25">
      <c r="A4701" s="1"/>
    </row>
    <row r="4702" spans="1:1" x14ac:dyDescent="0.25">
      <c r="A4702" s="1"/>
    </row>
    <row r="4703" spans="1:1" x14ac:dyDescent="0.25">
      <c r="A4703" s="1"/>
    </row>
    <row r="4704" spans="1:1" x14ac:dyDescent="0.25">
      <c r="A4704" s="1"/>
    </row>
    <row r="4705" spans="1:1" x14ac:dyDescent="0.25">
      <c r="A4705" s="1"/>
    </row>
    <row r="4706" spans="1:1" x14ac:dyDescent="0.25">
      <c r="A4706" s="1"/>
    </row>
    <row r="4707" spans="1:1" x14ac:dyDescent="0.25">
      <c r="A4707" s="1"/>
    </row>
    <row r="4708" spans="1:1" x14ac:dyDescent="0.25">
      <c r="A4708" s="1"/>
    </row>
    <row r="4709" spans="1:1" x14ac:dyDescent="0.25">
      <c r="A4709" s="1"/>
    </row>
    <row r="4710" spans="1:1" x14ac:dyDescent="0.25">
      <c r="A4710" s="1"/>
    </row>
    <row r="4711" spans="1:1" x14ac:dyDescent="0.25">
      <c r="A4711" s="1"/>
    </row>
    <row r="4712" spans="1:1" x14ac:dyDescent="0.25">
      <c r="A4712" s="1"/>
    </row>
    <row r="4713" spans="1:1" x14ac:dyDescent="0.25">
      <c r="A4713" s="1"/>
    </row>
    <row r="4714" spans="1:1" x14ac:dyDescent="0.25">
      <c r="A4714" s="1"/>
    </row>
    <row r="4715" spans="1:1" x14ac:dyDescent="0.25">
      <c r="A4715" s="1"/>
    </row>
    <row r="4716" spans="1:1" x14ac:dyDescent="0.25">
      <c r="A4716" s="1"/>
    </row>
    <row r="4717" spans="1:1" x14ac:dyDescent="0.25">
      <c r="A4717" s="1"/>
    </row>
    <row r="4718" spans="1:1" x14ac:dyDescent="0.25">
      <c r="A4718" s="1"/>
    </row>
    <row r="4719" spans="1:1" x14ac:dyDescent="0.25">
      <c r="A4719" s="1"/>
    </row>
    <row r="4720" spans="1:1" x14ac:dyDescent="0.25">
      <c r="A4720" s="1"/>
    </row>
    <row r="4721" spans="1:1" x14ac:dyDescent="0.25">
      <c r="A4721" s="1"/>
    </row>
    <row r="4722" spans="1:1" x14ac:dyDescent="0.25">
      <c r="A4722" s="1"/>
    </row>
    <row r="4723" spans="1:1" x14ac:dyDescent="0.25">
      <c r="A4723" s="1"/>
    </row>
    <row r="4724" spans="1:1" x14ac:dyDescent="0.25">
      <c r="A4724" s="1"/>
    </row>
    <row r="4725" spans="1:1" x14ac:dyDescent="0.25">
      <c r="A4725" s="1"/>
    </row>
    <row r="4726" spans="1:1" x14ac:dyDescent="0.25">
      <c r="A4726" s="1"/>
    </row>
    <row r="4727" spans="1:1" x14ac:dyDescent="0.25">
      <c r="A4727" s="1"/>
    </row>
    <row r="4728" spans="1:1" x14ac:dyDescent="0.25">
      <c r="A4728" s="1"/>
    </row>
    <row r="4729" spans="1:1" x14ac:dyDescent="0.25">
      <c r="A4729" s="1"/>
    </row>
    <row r="4730" spans="1:1" x14ac:dyDescent="0.25">
      <c r="A4730" s="1"/>
    </row>
    <row r="4731" spans="1:1" x14ac:dyDescent="0.25">
      <c r="A4731" s="1"/>
    </row>
    <row r="4732" spans="1:1" x14ac:dyDescent="0.25">
      <c r="A4732" s="1"/>
    </row>
    <row r="4733" spans="1:1" x14ac:dyDescent="0.25">
      <c r="A4733" s="1"/>
    </row>
    <row r="4734" spans="1:1" x14ac:dyDescent="0.25">
      <c r="A4734" s="1"/>
    </row>
    <row r="4735" spans="1:1" x14ac:dyDescent="0.25">
      <c r="A4735" s="1"/>
    </row>
    <row r="4736" spans="1:1" x14ac:dyDescent="0.25">
      <c r="A4736" s="1"/>
    </row>
    <row r="4737" spans="1:1" x14ac:dyDescent="0.25">
      <c r="A4737" s="1"/>
    </row>
    <row r="4738" spans="1:1" x14ac:dyDescent="0.25">
      <c r="A4738" s="1"/>
    </row>
    <row r="4739" spans="1:1" x14ac:dyDescent="0.25">
      <c r="A4739" s="1"/>
    </row>
    <row r="4740" spans="1:1" x14ac:dyDescent="0.25">
      <c r="A4740" s="1"/>
    </row>
    <row r="4741" spans="1:1" x14ac:dyDescent="0.25">
      <c r="A4741" s="1"/>
    </row>
    <row r="4742" spans="1:1" x14ac:dyDescent="0.25">
      <c r="A4742" s="1"/>
    </row>
    <row r="4743" spans="1:1" x14ac:dyDescent="0.25">
      <c r="A4743" s="1"/>
    </row>
    <row r="4744" spans="1:1" x14ac:dyDescent="0.25">
      <c r="A4744" s="1"/>
    </row>
    <row r="4745" spans="1:1" x14ac:dyDescent="0.25">
      <c r="A4745" s="1"/>
    </row>
    <row r="4746" spans="1:1" x14ac:dyDescent="0.25">
      <c r="A4746" s="1"/>
    </row>
    <row r="4747" spans="1:1" x14ac:dyDescent="0.25">
      <c r="A4747" s="1"/>
    </row>
    <row r="4748" spans="1:1" x14ac:dyDescent="0.25">
      <c r="A4748" s="1"/>
    </row>
    <row r="4749" spans="1:1" x14ac:dyDescent="0.25">
      <c r="A4749" s="1"/>
    </row>
    <row r="4750" spans="1:1" x14ac:dyDescent="0.25">
      <c r="A4750" s="1"/>
    </row>
    <row r="4751" spans="1:1" x14ac:dyDescent="0.25">
      <c r="A4751" s="1"/>
    </row>
    <row r="4752" spans="1:1" x14ac:dyDescent="0.25">
      <c r="A4752" s="1"/>
    </row>
    <row r="4753" spans="1:1" x14ac:dyDescent="0.25">
      <c r="A4753" s="1"/>
    </row>
    <row r="4754" spans="1:1" x14ac:dyDescent="0.25">
      <c r="A4754" s="1"/>
    </row>
    <row r="4755" spans="1:1" x14ac:dyDescent="0.25">
      <c r="A4755" s="1"/>
    </row>
    <row r="4756" spans="1:1" x14ac:dyDescent="0.25">
      <c r="A4756" s="1"/>
    </row>
    <row r="4757" spans="1:1" x14ac:dyDescent="0.25">
      <c r="A4757" s="1"/>
    </row>
    <row r="4758" spans="1:1" x14ac:dyDescent="0.25">
      <c r="A4758" s="1"/>
    </row>
    <row r="4759" spans="1:1" x14ac:dyDescent="0.25">
      <c r="A4759" s="1"/>
    </row>
    <row r="4760" spans="1:1" x14ac:dyDescent="0.25">
      <c r="A4760" s="1"/>
    </row>
    <row r="4761" spans="1:1" x14ac:dyDescent="0.25">
      <c r="A4761" s="1"/>
    </row>
    <row r="4762" spans="1:1" x14ac:dyDescent="0.25">
      <c r="A4762" s="1"/>
    </row>
    <row r="4763" spans="1:1" x14ac:dyDescent="0.25">
      <c r="A4763" s="1"/>
    </row>
    <row r="4764" spans="1:1" x14ac:dyDescent="0.25">
      <c r="A4764" s="1"/>
    </row>
    <row r="4765" spans="1:1" x14ac:dyDescent="0.25">
      <c r="A4765" s="1"/>
    </row>
    <row r="4766" spans="1:1" x14ac:dyDescent="0.25">
      <c r="A4766" s="1"/>
    </row>
    <row r="4767" spans="1:1" x14ac:dyDescent="0.25">
      <c r="A4767" s="1"/>
    </row>
    <row r="4768" spans="1:1" x14ac:dyDescent="0.25">
      <c r="A4768" s="1"/>
    </row>
    <row r="4769" spans="1:1" x14ac:dyDescent="0.25">
      <c r="A4769" s="1"/>
    </row>
    <row r="4770" spans="1:1" x14ac:dyDescent="0.25">
      <c r="A4770" s="1"/>
    </row>
    <row r="4771" spans="1:1" x14ac:dyDescent="0.25">
      <c r="A4771" s="1"/>
    </row>
    <row r="4772" spans="1:1" x14ac:dyDescent="0.25">
      <c r="A4772" s="1"/>
    </row>
    <row r="4773" spans="1:1" x14ac:dyDescent="0.25">
      <c r="A4773" s="1"/>
    </row>
    <row r="4774" spans="1:1" x14ac:dyDescent="0.25">
      <c r="A4774" s="1"/>
    </row>
    <row r="4775" spans="1:1" x14ac:dyDescent="0.25">
      <c r="A4775" s="1"/>
    </row>
    <row r="4776" spans="1:1" x14ac:dyDescent="0.25">
      <c r="A4776" s="1"/>
    </row>
    <row r="4777" spans="1:1" x14ac:dyDescent="0.25">
      <c r="A4777" s="1"/>
    </row>
    <row r="4778" spans="1:1" x14ac:dyDescent="0.25">
      <c r="A4778" s="1"/>
    </row>
    <row r="4779" spans="1:1" x14ac:dyDescent="0.25">
      <c r="A4779" s="1"/>
    </row>
    <row r="4780" spans="1:1" x14ac:dyDescent="0.25">
      <c r="A4780" s="1"/>
    </row>
    <row r="4781" spans="1:1" x14ac:dyDescent="0.25">
      <c r="A4781" s="1"/>
    </row>
    <row r="4782" spans="1:1" x14ac:dyDescent="0.25">
      <c r="A4782" s="1"/>
    </row>
    <row r="4783" spans="1:1" x14ac:dyDescent="0.25">
      <c r="A4783" s="1"/>
    </row>
    <row r="4784" spans="1:1" x14ac:dyDescent="0.25">
      <c r="A4784" s="1"/>
    </row>
    <row r="4785" spans="1:1" x14ac:dyDescent="0.25">
      <c r="A4785" s="1"/>
    </row>
    <row r="4786" spans="1:1" x14ac:dyDescent="0.25">
      <c r="A4786" s="1"/>
    </row>
    <row r="4787" spans="1:1" x14ac:dyDescent="0.25">
      <c r="A4787" s="1"/>
    </row>
    <row r="4788" spans="1:1" x14ac:dyDescent="0.25">
      <c r="A4788" s="1"/>
    </row>
    <row r="4789" spans="1:1" x14ac:dyDescent="0.25">
      <c r="A4789" s="1"/>
    </row>
    <row r="4790" spans="1:1" x14ac:dyDescent="0.25">
      <c r="A4790" s="1"/>
    </row>
    <row r="4791" spans="1:1" x14ac:dyDescent="0.25">
      <c r="A4791" s="1"/>
    </row>
    <row r="4792" spans="1:1" x14ac:dyDescent="0.25">
      <c r="A4792" s="1"/>
    </row>
    <row r="4793" spans="1:1" x14ac:dyDescent="0.25">
      <c r="A4793" s="1"/>
    </row>
    <row r="4794" spans="1:1" x14ac:dyDescent="0.25">
      <c r="A4794" s="1"/>
    </row>
    <row r="4795" spans="1:1" x14ac:dyDescent="0.25">
      <c r="A4795" s="1"/>
    </row>
    <row r="4796" spans="1:1" x14ac:dyDescent="0.25">
      <c r="A4796" s="1"/>
    </row>
    <row r="4797" spans="1:1" x14ac:dyDescent="0.25">
      <c r="A4797" s="1"/>
    </row>
    <row r="4798" spans="1:1" x14ac:dyDescent="0.25">
      <c r="A4798" s="1"/>
    </row>
    <row r="4799" spans="1:1" x14ac:dyDescent="0.25">
      <c r="A4799" s="1"/>
    </row>
    <row r="4800" spans="1:1" x14ac:dyDescent="0.25">
      <c r="A4800" s="1"/>
    </row>
    <row r="4801" spans="1:1" x14ac:dyDescent="0.25">
      <c r="A4801" s="1"/>
    </row>
    <row r="4802" spans="1:1" x14ac:dyDescent="0.25">
      <c r="A4802" s="1"/>
    </row>
    <row r="4803" spans="1:1" x14ac:dyDescent="0.25">
      <c r="A4803" s="1"/>
    </row>
    <row r="4804" spans="1:1" x14ac:dyDescent="0.25">
      <c r="A4804" s="1"/>
    </row>
    <row r="4805" spans="1:1" x14ac:dyDescent="0.25">
      <c r="A4805" s="1"/>
    </row>
    <row r="4806" spans="1:1" x14ac:dyDescent="0.25">
      <c r="A4806" s="1"/>
    </row>
    <row r="4807" spans="1:1" x14ac:dyDescent="0.25">
      <c r="A4807" s="1"/>
    </row>
    <row r="4808" spans="1:1" x14ac:dyDescent="0.25">
      <c r="A4808" s="1"/>
    </row>
    <row r="4809" spans="1:1" x14ac:dyDescent="0.25">
      <c r="A4809" s="1"/>
    </row>
    <row r="4810" spans="1:1" x14ac:dyDescent="0.25">
      <c r="A4810" s="1"/>
    </row>
    <row r="4811" spans="1:1" x14ac:dyDescent="0.25">
      <c r="A4811" s="1"/>
    </row>
    <row r="4812" spans="1:1" x14ac:dyDescent="0.25">
      <c r="A4812" s="1"/>
    </row>
    <row r="4813" spans="1:1" x14ac:dyDescent="0.25">
      <c r="A4813" s="1"/>
    </row>
    <row r="4814" spans="1:1" x14ac:dyDescent="0.25">
      <c r="A4814" s="1"/>
    </row>
    <row r="4815" spans="1:1" x14ac:dyDescent="0.25">
      <c r="A4815" s="1"/>
    </row>
    <row r="4816" spans="1:1" x14ac:dyDescent="0.25">
      <c r="A4816" s="1"/>
    </row>
    <row r="4817" spans="1:1" x14ac:dyDescent="0.25">
      <c r="A4817" s="1"/>
    </row>
    <row r="4818" spans="1:1" x14ac:dyDescent="0.25">
      <c r="A4818" s="1"/>
    </row>
    <row r="4819" spans="1:1" x14ac:dyDescent="0.25">
      <c r="A4819" s="1"/>
    </row>
    <row r="4820" spans="1:1" x14ac:dyDescent="0.25">
      <c r="A4820" s="1"/>
    </row>
    <row r="4821" spans="1:1" x14ac:dyDescent="0.25">
      <c r="A4821" s="1"/>
    </row>
    <row r="4822" spans="1:1" x14ac:dyDescent="0.25">
      <c r="A4822" s="1"/>
    </row>
    <row r="4823" spans="1:1" x14ac:dyDescent="0.25">
      <c r="A4823" s="1"/>
    </row>
    <row r="4824" spans="1:1" x14ac:dyDescent="0.25">
      <c r="A4824" s="1"/>
    </row>
    <row r="4825" spans="1:1" x14ac:dyDescent="0.25">
      <c r="A4825" s="1"/>
    </row>
    <row r="4826" spans="1:1" x14ac:dyDescent="0.25">
      <c r="A4826" s="1"/>
    </row>
    <row r="4827" spans="1:1" x14ac:dyDescent="0.25">
      <c r="A4827" s="1"/>
    </row>
    <row r="4828" spans="1:1" x14ac:dyDescent="0.25">
      <c r="A4828" s="1"/>
    </row>
    <row r="4829" spans="1:1" x14ac:dyDescent="0.25">
      <c r="A4829" s="1"/>
    </row>
    <row r="4830" spans="1:1" x14ac:dyDescent="0.25">
      <c r="A4830" s="1"/>
    </row>
    <row r="4831" spans="1:1" x14ac:dyDescent="0.25">
      <c r="A4831" s="1"/>
    </row>
    <row r="4832" spans="1:1" x14ac:dyDescent="0.25">
      <c r="A4832" s="1"/>
    </row>
    <row r="4833" spans="1:1" x14ac:dyDescent="0.25">
      <c r="A4833" s="1"/>
    </row>
    <row r="4834" spans="1:1" x14ac:dyDescent="0.25">
      <c r="A4834" s="1"/>
    </row>
    <row r="4835" spans="1:1" x14ac:dyDescent="0.25">
      <c r="A4835" s="1"/>
    </row>
    <row r="4836" spans="1:1" x14ac:dyDescent="0.25">
      <c r="A4836" s="1"/>
    </row>
    <row r="4837" spans="1:1" x14ac:dyDescent="0.25">
      <c r="A4837" s="1"/>
    </row>
    <row r="4838" spans="1:1" x14ac:dyDescent="0.25">
      <c r="A4838" s="1"/>
    </row>
    <row r="4839" spans="1:1" x14ac:dyDescent="0.25">
      <c r="A4839" s="1"/>
    </row>
    <row r="4840" spans="1:1" x14ac:dyDescent="0.25">
      <c r="A4840" s="1"/>
    </row>
    <row r="4841" spans="1:1" x14ac:dyDescent="0.25">
      <c r="A4841" s="1"/>
    </row>
    <row r="4842" spans="1:1" x14ac:dyDescent="0.25">
      <c r="A4842" s="1"/>
    </row>
    <row r="4843" spans="1:1" x14ac:dyDescent="0.25">
      <c r="A4843" s="1"/>
    </row>
    <row r="4844" spans="1:1" x14ac:dyDescent="0.25">
      <c r="A4844" s="1"/>
    </row>
    <row r="4845" spans="1:1" x14ac:dyDescent="0.25">
      <c r="A4845" s="1"/>
    </row>
    <row r="4846" spans="1:1" x14ac:dyDescent="0.25">
      <c r="A4846" s="1"/>
    </row>
    <row r="4847" spans="1:1" x14ac:dyDescent="0.25">
      <c r="A4847" s="1"/>
    </row>
    <row r="4848" spans="1:1" x14ac:dyDescent="0.25">
      <c r="A4848" s="1"/>
    </row>
    <row r="4849" spans="1:1" x14ac:dyDescent="0.25">
      <c r="A4849" s="1"/>
    </row>
    <row r="4850" spans="1:1" x14ac:dyDescent="0.25">
      <c r="A4850" s="1"/>
    </row>
    <row r="4851" spans="1:1" x14ac:dyDescent="0.25">
      <c r="A4851" s="1"/>
    </row>
    <row r="4852" spans="1:1" x14ac:dyDescent="0.25">
      <c r="A4852" s="1"/>
    </row>
    <row r="4853" spans="1:1" x14ac:dyDescent="0.25">
      <c r="A4853" s="1"/>
    </row>
    <row r="4854" spans="1:1" x14ac:dyDescent="0.25">
      <c r="A4854" s="1"/>
    </row>
    <row r="4855" spans="1:1" x14ac:dyDescent="0.25">
      <c r="A4855" s="1"/>
    </row>
    <row r="4856" spans="1:1" x14ac:dyDescent="0.25">
      <c r="A4856" s="1"/>
    </row>
    <row r="4857" spans="1:1" x14ac:dyDescent="0.25">
      <c r="A4857" s="1"/>
    </row>
    <row r="4858" spans="1:1" x14ac:dyDescent="0.25">
      <c r="A4858" s="1"/>
    </row>
    <row r="4859" spans="1:1" x14ac:dyDescent="0.25">
      <c r="A4859" s="1"/>
    </row>
    <row r="4860" spans="1:1" x14ac:dyDescent="0.25">
      <c r="A4860" s="1"/>
    </row>
    <row r="4861" spans="1:1" x14ac:dyDescent="0.25">
      <c r="A4861" s="1"/>
    </row>
    <row r="4862" spans="1:1" x14ac:dyDescent="0.25">
      <c r="A4862" s="1"/>
    </row>
    <row r="4863" spans="1:1" x14ac:dyDescent="0.25">
      <c r="A4863" s="1"/>
    </row>
    <row r="4864" spans="1:1" x14ac:dyDescent="0.25">
      <c r="A4864" s="1"/>
    </row>
    <row r="4865" spans="1:1" x14ac:dyDescent="0.25">
      <c r="A4865" s="1"/>
    </row>
    <row r="4866" spans="1:1" x14ac:dyDescent="0.25">
      <c r="A4866" s="1"/>
    </row>
    <row r="4867" spans="1:1" x14ac:dyDescent="0.25">
      <c r="A4867" s="1"/>
    </row>
    <row r="4868" spans="1:1" x14ac:dyDescent="0.25">
      <c r="A4868" s="1"/>
    </row>
    <row r="4869" spans="1:1" x14ac:dyDescent="0.25">
      <c r="A4869" s="1"/>
    </row>
    <row r="4870" spans="1:1" x14ac:dyDescent="0.25">
      <c r="A4870" s="1"/>
    </row>
    <row r="4871" spans="1:1" x14ac:dyDescent="0.25">
      <c r="A4871" s="1"/>
    </row>
    <row r="4872" spans="1:1" x14ac:dyDescent="0.25">
      <c r="A4872" s="1"/>
    </row>
    <row r="4873" spans="1:1" x14ac:dyDescent="0.25">
      <c r="A4873" s="1"/>
    </row>
    <row r="4874" spans="1:1" x14ac:dyDescent="0.25">
      <c r="A4874" s="1"/>
    </row>
    <row r="4875" spans="1:1" x14ac:dyDescent="0.25">
      <c r="A4875" s="1"/>
    </row>
    <row r="4876" spans="1:1" x14ac:dyDescent="0.25">
      <c r="A4876" s="1"/>
    </row>
    <row r="4877" spans="1:1" x14ac:dyDescent="0.25">
      <c r="A4877" s="1"/>
    </row>
    <row r="4878" spans="1:1" x14ac:dyDescent="0.25">
      <c r="A4878" s="1"/>
    </row>
    <row r="4879" spans="1:1" x14ac:dyDescent="0.25">
      <c r="A4879" s="1"/>
    </row>
    <row r="4880" spans="1:1" x14ac:dyDescent="0.25">
      <c r="A4880" s="1"/>
    </row>
    <row r="4881" spans="1:1" x14ac:dyDescent="0.25">
      <c r="A4881" s="1"/>
    </row>
    <row r="4882" spans="1:1" x14ac:dyDescent="0.25">
      <c r="A4882" s="1"/>
    </row>
    <row r="4883" spans="1:1" x14ac:dyDescent="0.25">
      <c r="A4883" s="1"/>
    </row>
    <row r="4884" spans="1:1" x14ac:dyDescent="0.25">
      <c r="A4884" s="1"/>
    </row>
    <row r="4885" spans="1:1" x14ac:dyDescent="0.25">
      <c r="A4885" s="1"/>
    </row>
    <row r="4886" spans="1:1" x14ac:dyDescent="0.25">
      <c r="A4886" s="1"/>
    </row>
    <row r="4887" spans="1:1" x14ac:dyDescent="0.25">
      <c r="A4887" s="1"/>
    </row>
    <row r="4888" spans="1:1" x14ac:dyDescent="0.25">
      <c r="A4888" s="1"/>
    </row>
    <row r="4889" spans="1:1" x14ac:dyDescent="0.25">
      <c r="A4889" s="1"/>
    </row>
    <row r="4890" spans="1:1" x14ac:dyDescent="0.25">
      <c r="A4890" s="1"/>
    </row>
    <row r="4891" spans="1:1" x14ac:dyDescent="0.25">
      <c r="A4891" s="1"/>
    </row>
    <row r="4892" spans="1:1" x14ac:dyDescent="0.25">
      <c r="A4892" s="1"/>
    </row>
    <row r="4893" spans="1:1" x14ac:dyDescent="0.25">
      <c r="A4893" s="1"/>
    </row>
    <row r="4894" spans="1:1" x14ac:dyDescent="0.25">
      <c r="A4894" s="1"/>
    </row>
    <row r="4895" spans="1:1" x14ac:dyDescent="0.25">
      <c r="A4895" s="1"/>
    </row>
    <row r="4896" spans="1:1" x14ac:dyDescent="0.25">
      <c r="A4896" s="1"/>
    </row>
    <row r="4897" spans="1:1" x14ac:dyDescent="0.25">
      <c r="A4897" s="1"/>
    </row>
    <row r="4898" spans="1:1" x14ac:dyDescent="0.25">
      <c r="A4898" s="1"/>
    </row>
    <row r="4899" spans="1:1" x14ac:dyDescent="0.25">
      <c r="A4899" s="1"/>
    </row>
    <row r="4900" spans="1:1" x14ac:dyDescent="0.25">
      <c r="A4900" s="1"/>
    </row>
    <row r="4901" spans="1:1" x14ac:dyDescent="0.25">
      <c r="A4901" s="1"/>
    </row>
    <row r="4902" spans="1:1" x14ac:dyDescent="0.25">
      <c r="A4902" s="1"/>
    </row>
    <row r="4903" spans="1:1" x14ac:dyDescent="0.25">
      <c r="A4903" s="1"/>
    </row>
    <row r="4904" spans="1:1" x14ac:dyDescent="0.25">
      <c r="A4904" s="1"/>
    </row>
    <row r="4905" spans="1:1" x14ac:dyDescent="0.25">
      <c r="A4905" s="1"/>
    </row>
    <row r="4906" spans="1:1" x14ac:dyDescent="0.25">
      <c r="A4906" s="1"/>
    </row>
    <row r="4907" spans="1:1" x14ac:dyDescent="0.25">
      <c r="A4907" s="1"/>
    </row>
    <row r="4908" spans="1:1" x14ac:dyDescent="0.25">
      <c r="A4908" s="1"/>
    </row>
    <row r="4909" spans="1:1" x14ac:dyDescent="0.25">
      <c r="A4909" s="1"/>
    </row>
    <row r="4910" spans="1:1" x14ac:dyDescent="0.25">
      <c r="A4910" s="1"/>
    </row>
    <row r="4911" spans="1:1" x14ac:dyDescent="0.25">
      <c r="A4911" s="1"/>
    </row>
    <row r="4912" spans="1:1" x14ac:dyDescent="0.25">
      <c r="A4912" s="1"/>
    </row>
    <row r="4913" spans="1:1" x14ac:dyDescent="0.25">
      <c r="A4913" s="1"/>
    </row>
    <row r="4914" spans="1:1" x14ac:dyDescent="0.25">
      <c r="A4914" s="1"/>
    </row>
    <row r="4915" spans="1:1" x14ac:dyDescent="0.25">
      <c r="A4915" s="1"/>
    </row>
    <row r="4916" spans="1:1" x14ac:dyDescent="0.25">
      <c r="A4916" s="1"/>
    </row>
    <row r="4917" spans="1:1" x14ac:dyDescent="0.25">
      <c r="A4917" s="1"/>
    </row>
    <row r="4918" spans="1:1" x14ac:dyDescent="0.25">
      <c r="A4918" s="1"/>
    </row>
    <row r="4919" spans="1:1" x14ac:dyDescent="0.25">
      <c r="A4919" s="1"/>
    </row>
    <row r="4920" spans="1:1" x14ac:dyDescent="0.25">
      <c r="A4920" s="1"/>
    </row>
    <row r="4921" spans="1:1" x14ac:dyDescent="0.25">
      <c r="A4921" s="1"/>
    </row>
    <row r="4922" spans="1:1" x14ac:dyDescent="0.25">
      <c r="A4922" s="1"/>
    </row>
    <row r="4923" spans="1:1" x14ac:dyDescent="0.25">
      <c r="A4923" s="1"/>
    </row>
    <row r="4924" spans="1:1" x14ac:dyDescent="0.25">
      <c r="A4924" s="1"/>
    </row>
    <row r="4925" spans="1:1" x14ac:dyDescent="0.25">
      <c r="A4925" s="1"/>
    </row>
    <row r="4926" spans="1:1" x14ac:dyDescent="0.25">
      <c r="A4926" s="1"/>
    </row>
    <row r="4927" spans="1:1" x14ac:dyDescent="0.25">
      <c r="A4927" s="1"/>
    </row>
    <row r="4928" spans="1:1" x14ac:dyDescent="0.25">
      <c r="A4928" s="1"/>
    </row>
    <row r="4929" spans="1:1" x14ac:dyDescent="0.25">
      <c r="A4929" s="1"/>
    </row>
    <row r="4930" spans="1:1" x14ac:dyDescent="0.25">
      <c r="A4930" s="1"/>
    </row>
    <row r="4931" spans="1:1" x14ac:dyDescent="0.25">
      <c r="A4931" s="1"/>
    </row>
    <row r="4932" spans="1:1" x14ac:dyDescent="0.25">
      <c r="A4932" s="1"/>
    </row>
    <row r="4933" spans="1:1" x14ac:dyDescent="0.25">
      <c r="A4933" s="1"/>
    </row>
    <row r="4934" spans="1:1" x14ac:dyDescent="0.25">
      <c r="A4934" s="1"/>
    </row>
    <row r="4935" spans="1:1" x14ac:dyDescent="0.25">
      <c r="A4935" s="1"/>
    </row>
    <row r="4936" spans="1:1" x14ac:dyDescent="0.25">
      <c r="A4936" s="1"/>
    </row>
    <row r="4937" spans="1:1" x14ac:dyDescent="0.25">
      <c r="A4937" s="1"/>
    </row>
    <row r="4938" spans="1:1" x14ac:dyDescent="0.25">
      <c r="A4938" s="1"/>
    </row>
    <row r="4939" spans="1:1" x14ac:dyDescent="0.25">
      <c r="A4939" s="1"/>
    </row>
    <row r="4940" spans="1:1" x14ac:dyDescent="0.25">
      <c r="A4940" s="1"/>
    </row>
    <row r="4941" spans="1:1" x14ac:dyDescent="0.25">
      <c r="A4941" s="1"/>
    </row>
    <row r="4942" spans="1:1" x14ac:dyDescent="0.25">
      <c r="A4942" s="1"/>
    </row>
    <row r="4943" spans="1:1" x14ac:dyDescent="0.25">
      <c r="A4943" s="1"/>
    </row>
    <row r="4944" spans="1:1" x14ac:dyDescent="0.25">
      <c r="A4944" s="1"/>
    </row>
    <row r="4945" spans="1:1" x14ac:dyDescent="0.25">
      <c r="A4945" s="1"/>
    </row>
    <row r="4946" spans="1:1" x14ac:dyDescent="0.25">
      <c r="A4946" s="1"/>
    </row>
    <row r="4947" spans="1:1" x14ac:dyDescent="0.25">
      <c r="A4947" s="1"/>
    </row>
    <row r="4948" spans="1:1" x14ac:dyDescent="0.25">
      <c r="A4948" s="1"/>
    </row>
    <row r="4949" spans="1:1" x14ac:dyDescent="0.25">
      <c r="A4949" s="1"/>
    </row>
    <row r="4950" spans="1:1" x14ac:dyDescent="0.25">
      <c r="A4950" s="1"/>
    </row>
    <row r="4951" spans="1:1" x14ac:dyDescent="0.25">
      <c r="A4951" s="1"/>
    </row>
    <row r="4952" spans="1:1" x14ac:dyDescent="0.25">
      <c r="A4952" s="1"/>
    </row>
    <row r="4953" spans="1:1" x14ac:dyDescent="0.25">
      <c r="A4953" s="1"/>
    </row>
    <row r="4954" spans="1:1" x14ac:dyDescent="0.25">
      <c r="A4954" s="1"/>
    </row>
    <row r="4955" spans="1:1" x14ac:dyDescent="0.25">
      <c r="A4955" s="1"/>
    </row>
    <row r="4956" spans="1:1" x14ac:dyDescent="0.25">
      <c r="A4956" s="1"/>
    </row>
    <row r="4957" spans="1:1" x14ac:dyDescent="0.25">
      <c r="A4957" s="1"/>
    </row>
    <row r="4958" spans="1:1" x14ac:dyDescent="0.25">
      <c r="A4958" s="1"/>
    </row>
    <row r="4959" spans="1:1" x14ac:dyDescent="0.25">
      <c r="A4959" s="1"/>
    </row>
    <row r="4960" spans="1:1" x14ac:dyDescent="0.25">
      <c r="A4960" s="1"/>
    </row>
    <row r="4961" spans="1:1" x14ac:dyDescent="0.25">
      <c r="A4961" s="1"/>
    </row>
    <row r="4962" spans="1:1" x14ac:dyDescent="0.25">
      <c r="A4962" s="1"/>
    </row>
    <row r="4963" spans="1:1" x14ac:dyDescent="0.25">
      <c r="A4963" s="1"/>
    </row>
    <row r="4964" spans="1:1" x14ac:dyDescent="0.25">
      <c r="A4964" s="1"/>
    </row>
    <row r="4965" spans="1:1" x14ac:dyDescent="0.25">
      <c r="A4965" s="1"/>
    </row>
    <row r="4966" spans="1:1" x14ac:dyDescent="0.25">
      <c r="A4966" s="1"/>
    </row>
    <row r="4967" spans="1:1" x14ac:dyDescent="0.25">
      <c r="A4967" s="1"/>
    </row>
    <row r="4968" spans="1:1" x14ac:dyDescent="0.25">
      <c r="A4968" s="1"/>
    </row>
    <row r="4969" spans="1:1" x14ac:dyDescent="0.25">
      <c r="A4969" s="1"/>
    </row>
    <row r="4970" spans="1:1" x14ac:dyDescent="0.25">
      <c r="A4970" s="1"/>
    </row>
    <row r="4971" spans="1:1" x14ac:dyDescent="0.25">
      <c r="A4971" s="1"/>
    </row>
    <row r="4972" spans="1:1" x14ac:dyDescent="0.25">
      <c r="A4972" s="1"/>
    </row>
    <row r="4973" spans="1:1" x14ac:dyDescent="0.25">
      <c r="A4973" s="1"/>
    </row>
    <row r="4974" spans="1:1" x14ac:dyDescent="0.25">
      <c r="A4974" s="1"/>
    </row>
    <row r="4975" spans="1:1" x14ac:dyDescent="0.25">
      <c r="A4975" s="1"/>
    </row>
    <row r="4976" spans="1:1" x14ac:dyDescent="0.25">
      <c r="A4976" s="1"/>
    </row>
    <row r="4977" spans="1:1" x14ac:dyDescent="0.25">
      <c r="A4977" s="1"/>
    </row>
    <row r="4978" spans="1:1" x14ac:dyDescent="0.25">
      <c r="A4978" s="1"/>
    </row>
    <row r="4979" spans="1:1" x14ac:dyDescent="0.25">
      <c r="A4979" s="1"/>
    </row>
    <row r="4980" spans="1:1" x14ac:dyDescent="0.25">
      <c r="A4980" s="1"/>
    </row>
    <row r="4981" spans="1:1" x14ac:dyDescent="0.25">
      <c r="A4981" s="1"/>
    </row>
    <row r="4982" spans="1:1" x14ac:dyDescent="0.25">
      <c r="A4982" s="1"/>
    </row>
    <row r="4983" spans="1:1" x14ac:dyDescent="0.25">
      <c r="A4983" s="1"/>
    </row>
    <row r="4984" spans="1:1" x14ac:dyDescent="0.25">
      <c r="A4984" s="1"/>
    </row>
    <row r="4985" spans="1:1" x14ac:dyDescent="0.25">
      <c r="A4985" s="1"/>
    </row>
    <row r="4986" spans="1:1" x14ac:dyDescent="0.25">
      <c r="A4986" s="1"/>
    </row>
    <row r="4987" spans="1:1" x14ac:dyDescent="0.25">
      <c r="A4987" s="1"/>
    </row>
    <row r="4988" spans="1:1" x14ac:dyDescent="0.25">
      <c r="A4988" s="1"/>
    </row>
    <row r="4989" spans="1:1" x14ac:dyDescent="0.25">
      <c r="A4989" s="1"/>
    </row>
    <row r="4990" spans="1:1" x14ac:dyDescent="0.25">
      <c r="A4990" s="1"/>
    </row>
    <row r="4991" spans="1:1" x14ac:dyDescent="0.25">
      <c r="A4991" s="1"/>
    </row>
    <row r="4992" spans="1:1" x14ac:dyDescent="0.25">
      <c r="A4992" s="1"/>
    </row>
    <row r="4993" spans="1:1" x14ac:dyDescent="0.25">
      <c r="A4993" s="1"/>
    </row>
    <row r="4994" spans="1:1" x14ac:dyDescent="0.25">
      <c r="A4994" s="1"/>
    </row>
    <row r="4995" spans="1:1" x14ac:dyDescent="0.25">
      <c r="A4995" s="1"/>
    </row>
    <row r="4996" spans="1:1" x14ac:dyDescent="0.25">
      <c r="A4996" s="1"/>
    </row>
    <row r="4997" spans="1:1" x14ac:dyDescent="0.25">
      <c r="A4997" s="1"/>
    </row>
    <row r="4998" spans="1:1" x14ac:dyDescent="0.25">
      <c r="A4998" s="1"/>
    </row>
    <row r="4999" spans="1:1" x14ac:dyDescent="0.25">
      <c r="A4999" s="1"/>
    </row>
    <row r="5000" spans="1:1" x14ac:dyDescent="0.25">
      <c r="A5000" s="1"/>
    </row>
    <row r="5001" spans="1:1" x14ac:dyDescent="0.25">
      <c r="A5001" s="1"/>
    </row>
    <row r="5002" spans="1:1" x14ac:dyDescent="0.25">
      <c r="A5002" s="1"/>
    </row>
    <row r="5003" spans="1:1" x14ac:dyDescent="0.25">
      <c r="A5003" s="1"/>
    </row>
    <row r="5004" spans="1:1" x14ac:dyDescent="0.25">
      <c r="A5004" s="1"/>
    </row>
    <row r="5005" spans="1:1" x14ac:dyDescent="0.25">
      <c r="A5005" s="1"/>
    </row>
    <row r="5006" spans="1:1" x14ac:dyDescent="0.25">
      <c r="A5006" s="1"/>
    </row>
    <row r="5007" spans="1:1" x14ac:dyDescent="0.25">
      <c r="A5007" s="1"/>
    </row>
    <row r="5008" spans="1:1" x14ac:dyDescent="0.25">
      <c r="A5008" s="1"/>
    </row>
    <row r="5009" spans="1:1" x14ac:dyDescent="0.25">
      <c r="A5009" s="1"/>
    </row>
    <row r="5010" spans="1:1" x14ac:dyDescent="0.25">
      <c r="A5010" s="1"/>
    </row>
    <row r="5011" spans="1:1" x14ac:dyDescent="0.25">
      <c r="A5011" s="1"/>
    </row>
    <row r="5012" spans="1:1" x14ac:dyDescent="0.25">
      <c r="A5012" s="1"/>
    </row>
    <row r="5013" spans="1:1" x14ac:dyDescent="0.25">
      <c r="A5013" s="1"/>
    </row>
    <row r="5014" spans="1:1" x14ac:dyDescent="0.25">
      <c r="A5014" s="1"/>
    </row>
    <row r="5015" spans="1:1" x14ac:dyDescent="0.25">
      <c r="A5015" s="1"/>
    </row>
    <row r="5016" spans="1:1" x14ac:dyDescent="0.25">
      <c r="A5016" s="1"/>
    </row>
    <row r="5017" spans="1:1" x14ac:dyDescent="0.25">
      <c r="A5017" s="1"/>
    </row>
    <row r="5018" spans="1:1" x14ac:dyDescent="0.25">
      <c r="A5018" s="1"/>
    </row>
    <row r="5019" spans="1:1" x14ac:dyDescent="0.25">
      <c r="A5019" s="1"/>
    </row>
    <row r="5020" spans="1:1" x14ac:dyDescent="0.25">
      <c r="A5020" s="1"/>
    </row>
    <row r="5021" spans="1:1" x14ac:dyDescent="0.25">
      <c r="A5021" s="1"/>
    </row>
    <row r="5022" spans="1:1" x14ac:dyDescent="0.25">
      <c r="A5022" s="1"/>
    </row>
    <row r="5023" spans="1:1" x14ac:dyDescent="0.25">
      <c r="A5023" s="1"/>
    </row>
    <row r="5024" spans="1:1" x14ac:dyDescent="0.25">
      <c r="A5024" s="1"/>
    </row>
    <row r="5025" spans="1:1" x14ac:dyDescent="0.25">
      <c r="A5025" s="1"/>
    </row>
    <row r="5026" spans="1:1" x14ac:dyDescent="0.25">
      <c r="A5026" s="1"/>
    </row>
    <row r="5027" spans="1:1" x14ac:dyDescent="0.25">
      <c r="A5027" s="1"/>
    </row>
    <row r="5028" spans="1:1" x14ac:dyDescent="0.25">
      <c r="A5028" s="1"/>
    </row>
    <row r="5029" spans="1:1" x14ac:dyDescent="0.25">
      <c r="A5029" s="1"/>
    </row>
    <row r="5030" spans="1:1" x14ac:dyDescent="0.25">
      <c r="A5030" s="1"/>
    </row>
    <row r="5031" spans="1:1" x14ac:dyDescent="0.25">
      <c r="A5031" s="1"/>
    </row>
    <row r="5032" spans="1:1" x14ac:dyDescent="0.25">
      <c r="A5032" s="1"/>
    </row>
    <row r="5033" spans="1:1" x14ac:dyDescent="0.25">
      <c r="A5033" s="1"/>
    </row>
    <row r="5034" spans="1:1" x14ac:dyDescent="0.25">
      <c r="A5034" s="1"/>
    </row>
    <row r="5035" spans="1:1" x14ac:dyDescent="0.25">
      <c r="A5035" s="1"/>
    </row>
    <row r="5036" spans="1:1" x14ac:dyDescent="0.25">
      <c r="A5036" s="1"/>
    </row>
    <row r="5037" spans="1:1" x14ac:dyDescent="0.25">
      <c r="A5037" s="1"/>
    </row>
    <row r="5038" spans="1:1" x14ac:dyDescent="0.25">
      <c r="A5038" s="1"/>
    </row>
    <row r="5039" spans="1:1" x14ac:dyDescent="0.25">
      <c r="A5039" s="1"/>
    </row>
    <row r="5040" spans="1:1" x14ac:dyDescent="0.25">
      <c r="A5040" s="1"/>
    </row>
    <row r="5041" spans="1:1" x14ac:dyDescent="0.25">
      <c r="A5041" s="1"/>
    </row>
    <row r="5042" spans="1:1" x14ac:dyDescent="0.25">
      <c r="A5042" s="1"/>
    </row>
    <row r="5043" spans="1:1" x14ac:dyDescent="0.25">
      <c r="A5043" s="1"/>
    </row>
    <row r="5044" spans="1:1" x14ac:dyDescent="0.25">
      <c r="A5044" s="1"/>
    </row>
    <row r="5045" spans="1:1" x14ac:dyDescent="0.25">
      <c r="A5045" s="1"/>
    </row>
    <row r="5046" spans="1:1" x14ac:dyDescent="0.25">
      <c r="A5046" s="1"/>
    </row>
    <row r="5047" spans="1:1" x14ac:dyDescent="0.25">
      <c r="A5047" s="1"/>
    </row>
    <row r="5048" spans="1:1" x14ac:dyDescent="0.25">
      <c r="A5048" s="1"/>
    </row>
    <row r="5049" spans="1:1" x14ac:dyDescent="0.25">
      <c r="A5049" s="1"/>
    </row>
    <row r="5050" spans="1:1" x14ac:dyDescent="0.25">
      <c r="A5050" s="1"/>
    </row>
    <row r="5051" spans="1:1" x14ac:dyDescent="0.25">
      <c r="A5051" s="1"/>
    </row>
    <row r="5052" spans="1:1" x14ac:dyDescent="0.25">
      <c r="A5052" s="1"/>
    </row>
    <row r="5053" spans="1:1" x14ac:dyDescent="0.25">
      <c r="A5053" s="1"/>
    </row>
    <row r="5054" spans="1:1" x14ac:dyDescent="0.25">
      <c r="A5054" s="1"/>
    </row>
    <row r="5055" spans="1:1" x14ac:dyDescent="0.25">
      <c r="A5055" s="1"/>
    </row>
    <row r="5056" spans="1:1" x14ac:dyDescent="0.25">
      <c r="A5056" s="1"/>
    </row>
    <row r="5057" spans="1:1" x14ac:dyDescent="0.25">
      <c r="A5057" s="1"/>
    </row>
    <row r="5058" spans="1:1" x14ac:dyDescent="0.25">
      <c r="A5058" s="1"/>
    </row>
    <row r="5059" spans="1:1" x14ac:dyDescent="0.25">
      <c r="A5059" s="1"/>
    </row>
    <row r="5060" spans="1:1" x14ac:dyDescent="0.25">
      <c r="A5060" s="1"/>
    </row>
    <row r="5061" spans="1:1" x14ac:dyDescent="0.25">
      <c r="A5061" s="1"/>
    </row>
    <row r="5062" spans="1:1" x14ac:dyDescent="0.25">
      <c r="A5062" s="1"/>
    </row>
    <row r="5063" spans="1:1" x14ac:dyDescent="0.25">
      <c r="A5063" s="1"/>
    </row>
    <row r="5064" spans="1:1" x14ac:dyDescent="0.25">
      <c r="A5064" s="1"/>
    </row>
    <row r="5065" spans="1:1" x14ac:dyDescent="0.25">
      <c r="A5065" s="1"/>
    </row>
    <row r="5066" spans="1:1" x14ac:dyDescent="0.25">
      <c r="A5066" s="1"/>
    </row>
    <row r="5067" spans="1:1" x14ac:dyDescent="0.25">
      <c r="A5067" s="1"/>
    </row>
    <row r="5068" spans="1:1" x14ac:dyDescent="0.25">
      <c r="A5068" s="1"/>
    </row>
    <row r="5069" spans="1:1" x14ac:dyDescent="0.25">
      <c r="A5069" s="1"/>
    </row>
    <row r="5070" spans="1:1" x14ac:dyDescent="0.25">
      <c r="A5070" s="1"/>
    </row>
    <row r="5071" spans="1:1" x14ac:dyDescent="0.25">
      <c r="A5071" s="1"/>
    </row>
    <row r="5072" spans="1:1" x14ac:dyDescent="0.25">
      <c r="A5072" s="1"/>
    </row>
    <row r="5073" spans="1:1" x14ac:dyDescent="0.25">
      <c r="A5073" s="1"/>
    </row>
    <row r="5074" spans="1:1" x14ac:dyDescent="0.25">
      <c r="A5074" s="1"/>
    </row>
    <row r="5075" spans="1:1" x14ac:dyDescent="0.25">
      <c r="A5075" s="1"/>
    </row>
    <row r="5076" spans="1:1" x14ac:dyDescent="0.25">
      <c r="A5076" s="1"/>
    </row>
    <row r="5077" spans="1:1" x14ac:dyDescent="0.25">
      <c r="A5077" s="1"/>
    </row>
    <row r="5078" spans="1:1" x14ac:dyDescent="0.25">
      <c r="A5078" s="1"/>
    </row>
    <row r="5079" spans="1:1" x14ac:dyDescent="0.25">
      <c r="A5079" s="1"/>
    </row>
    <row r="5080" spans="1:1" x14ac:dyDescent="0.25">
      <c r="A5080" s="1"/>
    </row>
    <row r="5081" spans="1:1" x14ac:dyDescent="0.25">
      <c r="A5081" s="1"/>
    </row>
    <row r="5082" spans="1:1" x14ac:dyDescent="0.25">
      <c r="A5082" s="1"/>
    </row>
    <row r="5083" spans="1:1" x14ac:dyDescent="0.25">
      <c r="A5083" s="1"/>
    </row>
    <row r="5084" spans="1:1" x14ac:dyDescent="0.25">
      <c r="A5084" s="1"/>
    </row>
    <row r="5085" spans="1:1" x14ac:dyDescent="0.25">
      <c r="A5085" s="1"/>
    </row>
    <row r="5086" spans="1:1" x14ac:dyDescent="0.25">
      <c r="A5086" s="1"/>
    </row>
    <row r="5087" spans="1:1" x14ac:dyDescent="0.25">
      <c r="A5087" s="1"/>
    </row>
    <row r="5088" spans="1:1" x14ac:dyDescent="0.25">
      <c r="A5088" s="1"/>
    </row>
    <row r="5089" spans="1:1" x14ac:dyDescent="0.25">
      <c r="A5089" s="1"/>
    </row>
    <row r="5090" spans="1:1" x14ac:dyDescent="0.25">
      <c r="A5090" s="1"/>
    </row>
    <row r="5091" spans="1:1" x14ac:dyDescent="0.25">
      <c r="A5091" s="1"/>
    </row>
    <row r="5092" spans="1:1" x14ac:dyDescent="0.25">
      <c r="A5092" s="1"/>
    </row>
    <row r="5093" spans="1:1" x14ac:dyDescent="0.25">
      <c r="A5093" s="1"/>
    </row>
    <row r="5094" spans="1:1" x14ac:dyDescent="0.25">
      <c r="A5094" s="1"/>
    </row>
    <row r="5095" spans="1:1" x14ac:dyDescent="0.25">
      <c r="A5095" s="1"/>
    </row>
    <row r="5096" spans="1:1" x14ac:dyDescent="0.25">
      <c r="A5096" s="1"/>
    </row>
    <row r="5097" spans="1:1" x14ac:dyDescent="0.25">
      <c r="A5097" s="1"/>
    </row>
    <row r="5098" spans="1:1" x14ac:dyDescent="0.25">
      <c r="A5098" s="1"/>
    </row>
    <row r="5099" spans="1:1" x14ac:dyDescent="0.25">
      <c r="A5099" s="1"/>
    </row>
    <row r="5100" spans="1:1" x14ac:dyDescent="0.25">
      <c r="A5100" s="1"/>
    </row>
    <row r="5101" spans="1:1" x14ac:dyDescent="0.25">
      <c r="A5101" s="1"/>
    </row>
    <row r="5102" spans="1:1" x14ac:dyDescent="0.25">
      <c r="A5102" s="1"/>
    </row>
    <row r="5103" spans="1:1" x14ac:dyDescent="0.25">
      <c r="A5103" s="1"/>
    </row>
    <row r="5104" spans="1:1" x14ac:dyDescent="0.25">
      <c r="A5104" s="1"/>
    </row>
    <row r="5105" spans="1:1" x14ac:dyDescent="0.25">
      <c r="A5105" s="1"/>
    </row>
    <row r="5106" spans="1:1" x14ac:dyDescent="0.25">
      <c r="A5106" s="1"/>
    </row>
    <row r="5107" spans="1:1" x14ac:dyDescent="0.25">
      <c r="A5107" s="1"/>
    </row>
    <row r="5108" spans="1:1" x14ac:dyDescent="0.25">
      <c r="A5108" s="1"/>
    </row>
    <row r="5109" spans="1:1" x14ac:dyDescent="0.25">
      <c r="A5109" s="1"/>
    </row>
    <row r="5110" spans="1:1" x14ac:dyDescent="0.25">
      <c r="A5110" s="1"/>
    </row>
    <row r="5111" spans="1:1" x14ac:dyDescent="0.25">
      <c r="A5111" s="1"/>
    </row>
    <row r="5112" spans="1:1" x14ac:dyDescent="0.25">
      <c r="A5112" s="1"/>
    </row>
    <row r="5113" spans="1:1" x14ac:dyDescent="0.25">
      <c r="A5113" s="1"/>
    </row>
    <row r="5114" spans="1:1" x14ac:dyDescent="0.25">
      <c r="A5114" s="1"/>
    </row>
    <row r="5115" spans="1:1" x14ac:dyDescent="0.25">
      <c r="A5115" s="1"/>
    </row>
    <row r="5116" spans="1:1" x14ac:dyDescent="0.25">
      <c r="A5116" s="1"/>
    </row>
    <row r="5117" spans="1:1" x14ac:dyDescent="0.25">
      <c r="A5117" s="1"/>
    </row>
    <row r="5118" spans="1:1" x14ac:dyDescent="0.25">
      <c r="A5118" s="1"/>
    </row>
    <row r="5119" spans="1:1" x14ac:dyDescent="0.25">
      <c r="A5119" s="1"/>
    </row>
    <row r="5120" spans="1:1" x14ac:dyDescent="0.25">
      <c r="A5120" s="1"/>
    </row>
    <row r="5121" spans="1:1" x14ac:dyDescent="0.25">
      <c r="A5121" s="1"/>
    </row>
    <row r="5122" spans="1:1" x14ac:dyDescent="0.25">
      <c r="A5122" s="1"/>
    </row>
    <row r="5123" spans="1:1" x14ac:dyDescent="0.25">
      <c r="A5123" s="1"/>
    </row>
    <row r="5124" spans="1:1" x14ac:dyDescent="0.25">
      <c r="A5124" s="1"/>
    </row>
    <row r="5125" spans="1:1" x14ac:dyDescent="0.25">
      <c r="A5125" s="1"/>
    </row>
    <row r="5126" spans="1:1" x14ac:dyDescent="0.25">
      <c r="A5126" s="1"/>
    </row>
    <row r="5127" spans="1:1" x14ac:dyDescent="0.25">
      <c r="A5127" s="1"/>
    </row>
    <row r="5128" spans="1:1" x14ac:dyDescent="0.25">
      <c r="A5128" s="1"/>
    </row>
    <row r="5129" spans="1:1" x14ac:dyDescent="0.25">
      <c r="A5129" s="1"/>
    </row>
    <row r="5130" spans="1:1" x14ac:dyDescent="0.25">
      <c r="A5130" s="1"/>
    </row>
    <row r="5131" spans="1:1" x14ac:dyDescent="0.25">
      <c r="A5131" s="1"/>
    </row>
    <row r="5132" spans="1:1" x14ac:dyDescent="0.25">
      <c r="A5132" s="1"/>
    </row>
    <row r="5133" spans="1:1" x14ac:dyDescent="0.25">
      <c r="A5133" s="1"/>
    </row>
    <row r="5134" spans="1:1" x14ac:dyDescent="0.25">
      <c r="A5134" s="1"/>
    </row>
    <row r="5135" spans="1:1" x14ac:dyDescent="0.25">
      <c r="A5135" s="1"/>
    </row>
    <row r="5136" spans="1:1" x14ac:dyDescent="0.25">
      <c r="A5136" s="1"/>
    </row>
    <row r="5137" spans="1:1" x14ac:dyDescent="0.25">
      <c r="A5137" s="1"/>
    </row>
    <row r="5138" spans="1:1" x14ac:dyDescent="0.25">
      <c r="A5138" s="1"/>
    </row>
    <row r="5139" spans="1:1" x14ac:dyDescent="0.25">
      <c r="A5139" s="1"/>
    </row>
    <row r="5140" spans="1:1" x14ac:dyDescent="0.25">
      <c r="A5140" s="1"/>
    </row>
    <row r="5141" spans="1:1" x14ac:dyDescent="0.25">
      <c r="A5141" s="1"/>
    </row>
    <row r="5142" spans="1:1" x14ac:dyDescent="0.25">
      <c r="A5142" s="1"/>
    </row>
    <row r="5143" spans="1:1" x14ac:dyDescent="0.25">
      <c r="A5143" s="1"/>
    </row>
    <row r="5144" spans="1:1" x14ac:dyDescent="0.25">
      <c r="A5144" s="1"/>
    </row>
    <row r="5145" spans="1:1" x14ac:dyDescent="0.25">
      <c r="A5145" s="1"/>
    </row>
    <row r="5146" spans="1:1" x14ac:dyDescent="0.25">
      <c r="A5146" s="1"/>
    </row>
    <row r="5147" spans="1:1" x14ac:dyDescent="0.25">
      <c r="A5147" s="1"/>
    </row>
    <row r="5148" spans="1:1" x14ac:dyDescent="0.25">
      <c r="A5148" s="1"/>
    </row>
    <row r="5149" spans="1:1" x14ac:dyDescent="0.25">
      <c r="A5149" s="1"/>
    </row>
    <row r="5150" spans="1:1" x14ac:dyDescent="0.25">
      <c r="A5150" s="1"/>
    </row>
    <row r="5151" spans="1:1" x14ac:dyDescent="0.25">
      <c r="A5151" s="1"/>
    </row>
    <row r="5152" spans="1:1" x14ac:dyDescent="0.25">
      <c r="A5152" s="1"/>
    </row>
    <row r="5153" spans="1:1" x14ac:dyDescent="0.25">
      <c r="A5153" s="1"/>
    </row>
    <row r="5154" spans="1:1" x14ac:dyDescent="0.25">
      <c r="A5154" s="1"/>
    </row>
    <row r="5155" spans="1:1" x14ac:dyDescent="0.25">
      <c r="A5155" s="1"/>
    </row>
    <row r="5156" spans="1:1" x14ac:dyDescent="0.25">
      <c r="A5156" s="1"/>
    </row>
    <row r="5157" spans="1:1" x14ac:dyDescent="0.25">
      <c r="A5157" s="1"/>
    </row>
    <row r="5158" spans="1:1" x14ac:dyDescent="0.25">
      <c r="A5158" s="1"/>
    </row>
    <row r="5159" spans="1:1" x14ac:dyDescent="0.25">
      <c r="A5159" s="1"/>
    </row>
    <row r="5160" spans="1:1" x14ac:dyDescent="0.25">
      <c r="A5160" s="1"/>
    </row>
    <row r="5161" spans="1:1" x14ac:dyDescent="0.25">
      <c r="A5161" s="1"/>
    </row>
    <row r="5162" spans="1:1" x14ac:dyDescent="0.25">
      <c r="A5162" s="1"/>
    </row>
    <row r="5163" spans="1:1" x14ac:dyDescent="0.25">
      <c r="A5163" s="1"/>
    </row>
    <row r="5164" spans="1:1" x14ac:dyDescent="0.25">
      <c r="A5164" s="1"/>
    </row>
    <row r="5165" spans="1:1" x14ac:dyDescent="0.25">
      <c r="A5165" s="1"/>
    </row>
    <row r="5166" spans="1:1" x14ac:dyDescent="0.25">
      <c r="A5166" s="1"/>
    </row>
    <row r="5167" spans="1:1" x14ac:dyDescent="0.25">
      <c r="A5167" s="1"/>
    </row>
    <row r="5168" spans="1:1" x14ac:dyDescent="0.25">
      <c r="A5168" s="1"/>
    </row>
    <row r="5169" spans="1:1" x14ac:dyDescent="0.25">
      <c r="A5169" s="1"/>
    </row>
    <row r="5170" spans="1:1" x14ac:dyDescent="0.25">
      <c r="A5170" s="1"/>
    </row>
    <row r="5171" spans="1:1" x14ac:dyDescent="0.25">
      <c r="A5171" s="1"/>
    </row>
    <row r="5172" spans="1:1" x14ac:dyDescent="0.25">
      <c r="A5172" s="1"/>
    </row>
    <row r="5173" spans="1:1" x14ac:dyDescent="0.25">
      <c r="A5173" s="1"/>
    </row>
    <row r="5174" spans="1:1" x14ac:dyDescent="0.25">
      <c r="A5174" s="1"/>
    </row>
    <row r="5175" spans="1:1" x14ac:dyDescent="0.25">
      <c r="A5175" s="1"/>
    </row>
    <row r="5176" spans="1:1" x14ac:dyDescent="0.25">
      <c r="A5176" s="1"/>
    </row>
    <row r="5177" spans="1:1" x14ac:dyDescent="0.25">
      <c r="A5177" s="1"/>
    </row>
    <row r="5178" spans="1:1" x14ac:dyDescent="0.25">
      <c r="A5178" s="1"/>
    </row>
    <row r="5179" spans="1:1" x14ac:dyDescent="0.25">
      <c r="A5179" s="1"/>
    </row>
    <row r="5180" spans="1:1" x14ac:dyDescent="0.25">
      <c r="A5180" s="1"/>
    </row>
    <row r="5181" spans="1:1" x14ac:dyDescent="0.25">
      <c r="A5181" s="1"/>
    </row>
    <row r="5182" spans="1:1" x14ac:dyDescent="0.25">
      <c r="A5182" s="1"/>
    </row>
    <row r="5183" spans="1:1" x14ac:dyDescent="0.25">
      <c r="A5183" s="1"/>
    </row>
    <row r="5184" spans="1:1" x14ac:dyDescent="0.25">
      <c r="A5184" s="1"/>
    </row>
    <row r="5185" spans="1:1" x14ac:dyDescent="0.25">
      <c r="A5185" s="1"/>
    </row>
    <row r="5186" spans="1:1" x14ac:dyDescent="0.25">
      <c r="A5186" s="1"/>
    </row>
    <row r="5187" spans="1:1" x14ac:dyDescent="0.25">
      <c r="A5187" s="1"/>
    </row>
    <row r="5188" spans="1:1" x14ac:dyDescent="0.25">
      <c r="A5188" s="1"/>
    </row>
    <row r="5189" spans="1:1" x14ac:dyDescent="0.25">
      <c r="A5189" s="1"/>
    </row>
    <row r="5190" spans="1:1" x14ac:dyDescent="0.25">
      <c r="A5190" s="1"/>
    </row>
    <row r="5191" spans="1:1" x14ac:dyDescent="0.25">
      <c r="A5191" s="1"/>
    </row>
    <row r="5192" spans="1:1" x14ac:dyDescent="0.25">
      <c r="A5192" s="1"/>
    </row>
    <row r="5193" spans="1:1" x14ac:dyDescent="0.25">
      <c r="A5193" s="1"/>
    </row>
    <row r="5194" spans="1:1" x14ac:dyDescent="0.25">
      <c r="A5194" s="1"/>
    </row>
    <row r="5195" spans="1:1" x14ac:dyDescent="0.25">
      <c r="A5195" s="1"/>
    </row>
    <row r="5196" spans="1:1" x14ac:dyDescent="0.25">
      <c r="A5196" s="1"/>
    </row>
    <row r="5197" spans="1:1" x14ac:dyDescent="0.25">
      <c r="A5197" s="1"/>
    </row>
    <row r="5198" spans="1:1" x14ac:dyDescent="0.25">
      <c r="A5198" s="1"/>
    </row>
    <row r="5199" spans="1:1" x14ac:dyDescent="0.25">
      <c r="A5199" s="1"/>
    </row>
    <row r="5200" spans="1:1" x14ac:dyDescent="0.25">
      <c r="A5200" s="1"/>
    </row>
    <row r="5201" spans="1:1" x14ac:dyDescent="0.25">
      <c r="A5201" s="1"/>
    </row>
    <row r="5202" spans="1:1" x14ac:dyDescent="0.25">
      <c r="A5202" s="1"/>
    </row>
    <row r="5203" spans="1:1" x14ac:dyDescent="0.25">
      <c r="A5203" s="1"/>
    </row>
    <row r="5204" spans="1:1" x14ac:dyDescent="0.25">
      <c r="A5204" s="1"/>
    </row>
    <row r="5205" spans="1:1" x14ac:dyDescent="0.25">
      <c r="A5205" s="1"/>
    </row>
    <row r="5206" spans="1:1" x14ac:dyDescent="0.25">
      <c r="A5206" s="1"/>
    </row>
    <row r="5207" spans="1:1" x14ac:dyDescent="0.25">
      <c r="A5207" s="1"/>
    </row>
    <row r="5208" spans="1:1" x14ac:dyDescent="0.25">
      <c r="A5208" s="1"/>
    </row>
    <row r="5209" spans="1:1" x14ac:dyDescent="0.25">
      <c r="A5209" s="1"/>
    </row>
    <row r="5210" spans="1:1" x14ac:dyDescent="0.25">
      <c r="A5210" s="1"/>
    </row>
    <row r="5211" spans="1:1" x14ac:dyDescent="0.25">
      <c r="A5211" s="1"/>
    </row>
    <row r="5212" spans="1:1" x14ac:dyDescent="0.25">
      <c r="A5212" s="1"/>
    </row>
    <row r="5213" spans="1:1" x14ac:dyDescent="0.25">
      <c r="A5213" s="1"/>
    </row>
    <row r="5214" spans="1:1" x14ac:dyDescent="0.25">
      <c r="A5214" s="1"/>
    </row>
    <row r="5215" spans="1:1" x14ac:dyDescent="0.25">
      <c r="A5215" s="1"/>
    </row>
    <row r="5216" spans="1:1" x14ac:dyDescent="0.25">
      <c r="A5216" s="1"/>
    </row>
    <row r="5217" spans="1:1" x14ac:dyDescent="0.25">
      <c r="A5217" s="1"/>
    </row>
    <row r="5218" spans="1:1" x14ac:dyDescent="0.25">
      <c r="A5218" s="1"/>
    </row>
    <row r="5219" spans="1:1" x14ac:dyDescent="0.25">
      <c r="A5219" s="1"/>
    </row>
    <row r="5220" spans="1:1" x14ac:dyDescent="0.25">
      <c r="A5220" s="1"/>
    </row>
    <row r="5221" spans="1:1" x14ac:dyDescent="0.25">
      <c r="A5221" s="1"/>
    </row>
    <row r="5222" spans="1:1" x14ac:dyDescent="0.25">
      <c r="A5222" s="1"/>
    </row>
    <row r="5223" spans="1:1" x14ac:dyDescent="0.25">
      <c r="A5223" s="1"/>
    </row>
    <row r="5224" spans="1:1" x14ac:dyDescent="0.25">
      <c r="A5224" s="1"/>
    </row>
    <row r="5225" spans="1:1" x14ac:dyDescent="0.25">
      <c r="A5225" s="1"/>
    </row>
    <row r="5226" spans="1:1" x14ac:dyDescent="0.25">
      <c r="A5226" s="1"/>
    </row>
    <row r="5227" spans="1:1" x14ac:dyDescent="0.25">
      <c r="A5227" s="1"/>
    </row>
    <row r="5228" spans="1:1" x14ac:dyDescent="0.25">
      <c r="A5228" s="1"/>
    </row>
    <row r="5229" spans="1:1" x14ac:dyDescent="0.25">
      <c r="A5229" s="1"/>
    </row>
    <row r="5230" spans="1:1" x14ac:dyDescent="0.25">
      <c r="A5230" s="1"/>
    </row>
    <row r="5231" spans="1:1" x14ac:dyDescent="0.25">
      <c r="A5231" s="1"/>
    </row>
    <row r="5232" spans="1:1" x14ac:dyDescent="0.25">
      <c r="A5232" s="1"/>
    </row>
    <row r="5233" spans="1:1" x14ac:dyDescent="0.25">
      <c r="A5233" s="1"/>
    </row>
    <row r="5234" spans="1:1" x14ac:dyDescent="0.25">
      <c r="A5234" s="1"/>
    </row>
    <row r="5235" spans="1:1" x14ac:dyDescent="0.25">
      <c r="A5235" s="1"/>
    </row>
    <row r="5236" spans="1:1" x14ac:dyDescent="0.25">
      <c r="A5236" s="1"/>
    </row>
    <row r="5237" spans="1:1" x14ac:dyDescent="0.25">
      <c r="A5237" s="1"/>
    </row>
    <row r="5238" spans="1:1" x14ac:dyDescent="0.25">
      <c r="A5238" s="1"/>
    </row>
    <row r="5239" spans="1:1" x14ac:dyDescent="0.25">
      <c r="A5239" s="1"/>
    </row>
    <row r="5240" spans="1:1" x14ac:dyDescent="0.25">
      <c r="A5240" s="1"/>
    </row>
    <row r="5241" spans="1:1" x14ac:dyDescent="0.25">
      <c r="A5241" s="1"/>
    </row>
    <row r="5242" spans="1:1" x14ac:dyDescent="0.25">
      <c r="A5242" s="1"/>
    </row>
    <row r="5243" spans="1:1" x14ac:dyDescent="0.25">
      <c r="A5243" s="1"/>
    </row>
    <row r="5244" spans="1:1" x14ac:dyDescent="0.25">
      <c r="A5244" s="1"/>
    </row>
    <row r="5245" spans="1:1" x14ac:dyDescent="0.25">
      <c r="A5245" s="1"/>
    </row>
    <row r="5246" spans="1:1" x14ac:dyDescent="0.25">
      <c r="A5246" s="1"/>
    </row>
    <row r="5247" spans="1:1" x14ac:dyDescent="0.25">
      <c r="A5247" s="1"/>
    </row>
    <row r="5248" spans="1:1" x14ac:dyDescent="0.25">
      <c r="A5248" s="1"/>
    </row>
    <row r="5249" spans="1:1" x14ac:dyDescent="0.25">
      <c r="A5249" s="1"/>
    </row>
    <row r="5250" spans="1:1" x14ac:dyDescent="0.25">
      <c r="A5250" s="1"/>
    </row>
    <row r="5251" spans="1:1" x14ac:dyDescent="0.25">
      <c r="A5251" s="1"/>
    </row>
    <row r="5252" spans="1:1" x14ac:dyDescent="0.25">
      <c r="A5252" s="1"/>
    </row>
    <row r="5253" spans="1:1" x14ac:dyDescent="0.25">
      <c r="A5253" s="1"/>
    </row>
    <row r="5254" spans="1:1" x14ac:dyDescent="0.25">
      <c r="A5254" s="1"/>
    </row>
    <row r="5255" spans="1:1" x14ac:dyDescent="0.25">
      <c r="A5255" s="1"/>
    </row>
    <row r="5256" spans="1:1" x14ac:dyDescent="0.25">
      <c r="A5256" s="1"/>
    </row>
    <row r="5257" spans="1:1" x14ac:dyDescent="0.25">
      <c r="A5257" s="1"/>
    </row>
    <row r="5258" spans="1:1" x14ac:dyDescent="0.25">
      <c r="A5258" s="1"/>
    </row>
    <row r="5259" spans="1:1" x14ac:dyDescent="0.25">
      <c r="A5259" s="1"/>
    </row>
    <row r="5260" spans="1:1" x14ac:dyDescent="0.25">
      <c r="A5260" s="1"/>
    </row>
    <row r="5261" spans="1:1" x14ac:dyDescent="0.25">
      <c r="A5261" s="1"/>
    </row>
    <row r="5262" spans="1:1" x14ac:dyDescent="0.25">
      <c r="A5262" s="1"/>
    </row>
    <row r="5263" spans="1:1" x14ac:dyDescent="0.25">
      <c r="A5263" s="1"/>
    </row>
    <row r="5264" spans="1:1" x14ac:dyDescent="0.25">
      <c r="A5264" s="1"/>
    </row>
    <row r="5265" spans="1:1" x14ac:dyDescent="0.25">
      <c r="A5265" s="1"/>
    </row>
    <row r="5266" spans="1:1" x14ac:dyDescent="0.25">
      <c r="A5266" s="1"/>
    </row>
    <row r="5267" spans="1:1" x14ac:dyDescent="0.25">
      <c r="A5267" s="1"/>
    </row>
    <row r="5268" spans="1:1" x14ac:dyDescent="0.25">
      <c r="A5268" s="1"/>
    </row>
    <row r="5269" spans="1:1" x14ac:dyDescent="0.25">
      <c r="A5269" s="1"/>
    </row>
    <row r="5270" spans="1:1" x14ac:dyDescent="0.25">
      <c r="A5270" s="1"/>
    </row>
    <row r="5271" spans="1:1" x14ac:dyDescent="0.25">
      <c r="A5271" s="1"/>
    </row>
    <row r="5272" spans="1:1" x14ac:dyDescent="0.25">
      <c r="A5272" s="1"/>
    </row>
    <row r="5273" spans="1:1" x14ac:dyDescent="0.25">
      <c r="A5273" s="1"/>
    </row>
    <row r="5274" spans="1:1" x14ac:dyDescent="0.25">
      <c r="A5274" s="1"/>
    </row>
    <row r="5275" spans="1:1" x14ac:dyDescent="0.25">
      <c r="A5275" s="1"/>
    </row>
    <row r="5276" spans="1:1" x14ac:dyDescent="0.25">
      <c r="A5276" s="1"/>
    </row>
    <row r="5277" spans="1:1" x14ac:dyDescent="0.25">
      <c r="A5277" s="1"/>
    </row>
    <row r="5278" spans="1:1" x14ac:dyDescent="0.25">
      <c r="A5278" s="1"/>
    </row>
    <row r="5279" spans="1:1" x14ac:dyDescent="0.25">
      <c r="A5279" s="1"/>
    </row>
    <row r="5280" spans="1:1" x14ac:dyDescent="0.25">
      <c r="A5280" s="1"/>
    </row>
    <row r="5281" spans="1:1" x14ac:dyDescent="0.25">
      <c r="A5281" s="1"/>
    </row>
    <row r="5282" spans="1:1" x14ac:dyDescent="0.25">
      <c r="A5282" s="1"/>
    </row>
    <row r="5283" spans="1:1" x14ac:dyDescent="0.25">
      <c r="A5283" s="1"/>
    </row>
    <row r="5284" spans="1:1" x14ac:dyDescent="0.25">
      <c r="A5284" s="1"/>
    </row>
    <row r="5285" spans="1:1" x14ac:dyDescent="0.25">
      <c r="A5285" s="1"/>
    </row>
    <row r="5286" spans="1:1" x14ac:dyDescent="0.25">
      <c r="A5286" s="1"/>
    </row>
    <row r="5287" spans="1:1" x14ac:dyDescent="0.25">
      <c r="A5287" s="1"/>
    </row>
    <row r="5288" spans="1:1" x14ac:dyDescent="0.25">
      <c r="A5288" s="1"/>
    </row>
    <row r="5289" spans="1:1" x14ac:dyDescent="0.25">
      <c r="A5289" s="1"/>
    </row>
    <row r="5290" spans="1:1" x14ac:dyDescent="0.25">
      <c r="A5290" s="1"/>
    </row>
    <row r="5291" spans="1:1" x14ac:dyDescent="0.25">
      <c r="A5291" s="1"/>
    </row>
    <row r="5292" spans="1:1" x14ac:dyDescent="0.25">
      <c r="A5292" s="1"/>
    </row>
    <row r="5293" spans="1:1" x14ac:dyDescent="0.25">
      <c r="A5293" s="1"/>
    </row>
    <row r="5294" spans="1:1" x14ac:dyDescent="0.25">
      <c r="A5294" s="1"/>
    </row>
    <row r="5295" spans="1:1" x14ac:dyDescent="0.25">
      <c r="A5295" s="1"/>
    </row>
    <row r="5296" spans="1:1" x14ac:dyDescent="0.25">
      <c r="A5296" s="1"/>
    </row>
    <row r="5297" spans="1:1" x14ac:dyDescent="0.25">
      <c r="A5297" s="1"/>
    </row>
    <row r="5298" spans="1:1" x14ac:dyDescent="0.25">
      <c r="A5298" s="1"/>
    </row>
    <row r="5299" spans="1:1" x14ac:dyDescent="0.25">
      <c r="A5299" s="1"/>
    </row>
    <row r="5300" spans="1:1" x14ac:dyDescent="0.25">
      <c r="A5300" s="1"/>
    </row>
    <row r="5301" spans="1:1" x14ac:dyDescent="0.25">
      <c r="A5301" s="1"/>
    </row>
    <row r="5302" spans="1:1" x14ac:dyDescent="0.25">
      <c r="A5302" s="1"/>
    </row>
    <row r="5303" spans="1:1" x14ac:dyDescent="0.25">
      <c r="A5303" s="1"/>
    </row>
    <row r="5304" spans="1:1" x14ac:dyDescent="0.25">
      <c r="A5304" s="1"/>
    </row>
    <row r="5305" spans="1:1" x14ac:dyDescent="0.25">
      <c r="A5305" s="1"/>
    </row>
    <row r="5306" spans="1:1" x14ac:dyDescent="0.25">
      <c r="A5306" s="1"/>
    </row>
    <row r="5307" spans="1:1" x14ac:dyDescent="0.25">
      <c r="A5307" s="1"/>
    </row>
    <row r="5308" spans="1:1" x14ac:dyDescent="0.25">
      <c r="A5308" s="1"/>
    </row>
    <row r="5309" spans="1:1" x14ac:dyDescent="0.25">
      <c r="A5309" s="1"/>
    </row>
    <row r="5310" spans="1:1" x14ac:dyDescent="0.25">
      <c r="A5310" s="1"/>
    </row>
    <row r="5311" spans="1:1" x14ac:dyDescent="0.25">
      <c r="A5311" s="1"/>
    </row>
    <row r="5312" spans="1:1" x14ac:dyDescent="0.25">
      <c r="A5312" s="1"/>
    </row>
    <row r="5313" spans="1:1" x14ac:dyDescent="0.25">
      <c r="A5313" s="1"/>
    </row>
    <row r="5314" spans="1:1" x14ac:dyDescent="0.25">
      <c r="A5314" s="1"/>
    </row>
    <row r="5315" spans="1:1" x14ac:dyDescent="0.25">
      <c r="A5315" s="1"/>
    </row>
    <row r="5316" spans="1:1" x14ac:dyDescent="0.25">
      <c r="A5316" s="1"/>
    </row>
    <row r="5317" spans="1:1" x14ac:dyDescent="0.25">
      <c r="A5317" s="1"/>
    </row>
    <row r="5318" spans="1:1" x14ac:dyDescent="0.25">
      <c r="A5318" s="1"/>
    </row>
    <row r="5319" spans="1:1" x14ac:dyDescent="0.25">
      <c r="A5319" s="1"/>
    </row>
    <row r="5320" spans="1:1" x14ac:dyDescent="0.25">
      <c r="A5320" s="1"/>
    </row>
    <row r="5321" spans="1:1" x14ac:dyDescent="0.25">
      <c r="A5321" s="1"/>
    </row>
    <row r="5322" spans="1:1" x14ac:dyDescent="0.25">
      <c r="A5322" s="1"/>
    </row>
    <row r="5323" spans="1:1" x14ac:dyDescent="0.25">
      <c r="A5323" s="1"/>
    </row>
    <row r="5324" spans="1:1" x14ac:dyDescent="0.25">
      <c r="A5324" s="1"/>
    </row>
    <row r="5325" spans="1:1" x14ac:dyDescent="0.25">
      <c r="A5325" s="1"/>
    </row>
    <row r="5326" spans="1:1" x14ac:dyDescent="0.25">
      <c r="A5326" s="1"/>
    </row>
    <row r="5327" spans="1:1" x14ac:dyDescent="0.25">
      <c r="A5327" s="1"/>
    </row>
    <row r="5328" spans="1:1" x14ac:dyDescent="0.25">
      <c r="A5328" s="1"/>
    </row>
    <row r="5329" spans="1:1" x14ac:dyDescent="0.25">
      <c r="A5329" s="1"/>
    </row>
    <row r="5330" spans="1:1" x14ac:dyDescent="0.25">
      <c r="A5330" s="1"/>
    </row>
    <row r="5331" spans="1:1" x14ac:dyDescent="0.25">
      <c r="A5331" s="1"/>
    </row>
    <row r="5332" spans="1:1" x14ac:dyDescent="0.25">
      <c r="A5332" s="1"/>
    </row>
    <row r="5333" spans="1:1" x14ac:dyDescent="0.25">
      <c r="A5333" s="1"/>
    </row>
    <row r="5334" spans="1:1" x14ac:dyDescent="0.25">
      <c r="A5334" s="1"/>
    </row>
    <row r="5335" spans="1:1" x14ac:dyDescent="0.25">
      <c r="A5335" s="1"/>
    </row>
    <row r="5336" spans="1:1" x14ac:dyDescent="0.25">
      <c r="A5336" s="1"/>
    </row>
    <row r="5337" spans="1:1" x14ac:dyDescent="0.25">
      <c r="A5337" s="1"/>
    </row>
    <row r="5338" spans="1:1" x14ac:dyDescent="0.25">
      <c r="A5338" s="1"/>
    </row>
    <row r="5339" spans="1:1" x14ac:dyDescent="0.25">
      <c r="A5339" s="1"/>
    </row>
    <row r="5340" spans="1:1" x14ac:dyDescent="0.25">
      <c r="A5340" s="1"/>
    </row>
    <row r="5341" spans="1:1" x14ac:dyDescent="0.25">
      <c r="A5341" s="1"/>
    </row>
    <row r="5342" spans="1:1" x14ac:dyDescent="0.25">
      <c r="A5342" s="1"/>
    </row>
    <row r="5343" spans="1:1" x14ac:dyDescent="0.25">
      <c r="A5343" s="1"/>
    </row>
    <row r="5344" spans="1:1" x14ac:dyDescent="0.25">
      <c r="A5344" s="1"/>
    </row>
    <row r="5345" spans="1:1" x14ac:dyDescent="0.25">
      <c r="A5345" s="1"/>
    </row>
    <row r="5346" spans="1:1" x14ac:dyDescent="0.25">
      <c r="A5346" s="1"/>
    </row>
    <row r="5347" spans="1:1" x14ac:dyDescent="0.25">
      <c r="A5347" s="1"/>
    </row>
    <row r="5348" spans="1:1" x14ac:dyDescent="0.25">
      <c r="A5348" s="1"/>
    </row>
    <row r="5349" spans="1:1" x14ac:dyDescent="0.25">
      <c r="A5349" s="1"/>
    </row>
    <row r="5350" spans="1:1" x14ac:dyDescent="0.25">
      <c r="A5350" s="1"/>
    </row>
    <row r="5351" spans="1:1" x14ac:dyDescent="0.25">
      <c r="A5351" s="1"/>
    </row>
    <row r="5352" spans="1:1" x14ac:dyDescent="0.25">
      <c r="A5352" s="1"/>
    </row>
    <row r="5353" spans="1:1" x14ac:dyDescent="0.25">
      <c r="A5353" s="1"/>
    </row>
    <row r="5354" spans="1:1" x14ac:dyDescent="0.25">
      <c r="A5354" s="1"/>
    </row>
    <row r="5355" spans="1:1" x14ac:dyDescent="0.25">
      <c r="A5355" s="1"/>
    </row>
    <row r="5356" spans="1:1" x14ac:dyDescent="0.25">
      <c r="A5356" s="1"/>
    </row>
    <row r="5357" spans="1:1" x14ac:dyDescent="0.25">
      <c r="A5357" s="1"/>
    </row>
    <row r="5358" spans="1:1" x14ac:dyDescent="0.25">
      <c r="A5358" s="1"/>
    </row>
    <row r="5359" spans="1:1" x14ac:dyDescent="0.25">
      <c r="A5359" s="1"/>
    </row>
    <row r="5360" spans="1:1" x14ac:dyDescent="0.25">
      <c r="A5360" s="1"/>
    </row>
    <row r="5361" spans="1:1" x14ac:dyDescent="0.25">
      <c r="A5361" s="1"/>
    </row>
    <row r="5362" spans="1:1" x14ac:dyDescent="0.25">
      <c r="A5362" s="1"/>
    </row>
    <row r="5363" spans="1:1" x14ac:dyDescent="0.25">
      <c r="A5363" s="1"/>
    </row>
    <row r="5364" spans="1:1" x14ac:dyDescent="0.25">
      <c r="A5364" s="1"/>
    </row>
    <row r="5365" spans="1:1" x14ac:dyDescent="0.25">
      <c r="A5365" s="1"/>
    </row>
    <row r="5366" spans="1:1" x14ac:dyDescent="0.25">
      <c r="A5366" s="1"/>
    </row>
    <row r="5367" spans="1:1" x14ac:dyDescent="0.25">
      <c r="A5367" s="1"/>
    </row>
    <row r="5368" spans="1:1" x14ac:dyDescent="0.25">
      <c r="A5368" s="1"/>
    </row>
    <row r="5369" spans="1:1" x14ac:dyDescent="0.25">
      <c r="A5369" s="1"/>
    </row>
    <row r="5370" spans="1:1" x14ac:dyDescent="0.25">
      <c r="A5370" s="1"/>
    </row>
    <row r="5371" spans="1:1" x14ac:dyDescent="0.25">
      <c r="A5371" s="1"/>
    </row>
    <row r="5372" spans="1:1" x14ac:dyDescent="0.25">
      <c r="A5372" s="1"/>
    </row>
    <row r="5373" spans="1:1" x14ac:dyDescent="0.25">
      <c r="A5373" s="1"/>
    </row>
    <row r="5374" spans="1:1" x14ac:dyDescent="0.25">
      <c r="A5374" s="1"/>
    </row>
    <row r="5375" spans="1:1" x14ac:dyDescent="0.25">
      <c r="A5375" s="1"/>
    </row>
    <row r="5376" spans="1:1" x14ac:dyDescent="0.25">
      <c r="A5376" s="1"/>
    </row>
    <row r="5377" spans="1:1" x14ac:dyDescent="0.25">
      <c r="A5377" s="1"/>
    </row>
    <row r="5378" spans="1:1" x14ac:dyDescent="0.25">
      <c r="A5378" s="1"/>
    </row>
    <row r="5379" spans="1:1" x14ac:dyDescent="0.25">
      <c r="A5379" s="1"/>
    </row>
    <row r="5380" spans="1:1" x14ac:dyDescent="0.25">
      <c r="A5380" s="1"/>
    </row>
    <row r="5381" spans="1:1" x14ac:dyDescent="0.25">
      <c r="A5381" s="1"/>
    </row>
    <row r="5382" spans="1:1" x14ac:dyDescent="0.25">
      <c r="A5382" s="1"/>
    </row>
    <row r="5383" spans="1:1" x14ac:dyDescent="0.25">
      <c r="A5383" s="1"/>
    </row>
    <row r="5384" spans="1:1" x14ac:dyDescent="0.25">
      <c r="A5384" s="1"/>
    </row>
    <row r="5385" spans="1:1" x14ac:dyDescent="0.25">
      <c r="A5385" s="1"/>
    </row>
    <row r="5386" spans="1:1" x14ac:dyDescent="0.25">
      <c r="A5386" s="1"/>
    </row>
    <row r="5387" spans="1:1" x14ac:dyDescent="0.25">
      <c r="A5387" s="1"/>
    </row>
    <row r="5388" spans="1:1" x14ac:dyDescent="0.25">
      <c r="A5388" s="1"/>
    </row>
    <row r="5389" spans="1:1" x14ac:dyDescent="0.25">
      <c r="A5389" s="1"/>
    </row>
    <row r="5390" spans="1:1" x14ac:dyDescent="0.25">
      <c r="A5390" s="1"/>
    </row>
    <row r="5391" spans="1:1" x14ac:dyDescent="0.25">
      <c r="A5391" s="1"/>
    </row>
    <row r="5392" spans="1:1" x14ac:dyDescent="0.25">
      <c r="A5392" s="1"/>
    </row>
    <row r="5393" spans="1:1" x14ac:dyDescent="0.25">
      <c r="A5393" s="1"/>
    </row>
    <row r="5394" spans="1:1" x14ac:dyDescent="0.25">
      <c r="A5394" s="1"/>
    </row>
    <row r="5395" spans="1:1" x14ac:dyDescent="0.25">
      <c r="A5395" s="1"/>
    </row>
    <row r="5396" spans="1:1" x14ac:dyDescent="0.25">
      <c r="A5396" s="1"/>
    </row>
    <row r="5397" spans="1:1" x14ac:dyDescent="0.25">
      <c r="A5397" s="1"/>
    </row>
    <row r="5398" spans="1:1" x14ac:dyDescent="0.25">
      <c r="A5398" s="1"/>
    </row>
    <row r="5399" spans="1:1" x14ac:dyDescent="0.25">
      <c r="A5399" s="1"/>
    </row>
    <row r="5400" spans="1:1" x14ac:dyDescent="0.25">
      <c r="A5400" s="1"/>
    </row>
    <row r="5401" spans="1:1" x14ac:dyDescent="0.25">
      <c r="A5401" s="1"/>
    </row>
    <row r="5402" spans="1:1" x14ac:dyDescent="0.25">
      <c r="A5402" s="1"/>
    </row>
    <row r="5403" spans="1:1" x14ac:dyDescent="0.25">
      <c r="A5403" s="1"/>
    </row>
    <row r="5404" spans="1:1" x14ac:dyDescent="0.25">
      <c r="A5404" s="1"/>
    </row>
    <row r="5405" spans="1:1" x14ac:dyDescent="0.25">
      <c r="A5405" s="1"/>
    </row>
    <row r="5406" spans="1:1" x14ac:dyDescent="0.25">
      <c r="A5406" s="1"/>
    </row>
    <row r="5407" spans="1:1" x14ac:dyDescent="0.25">
      <c r="A5407" s="1"/>
    </row>
    <row r="5408" spans="1:1" x14ac:dyDescent="0.25">
      <c r="A5408" s="1"/>
    </row>
    <row r="5409" spans="1:1" x14ac:dyDescent="0.25">
      <c r="A5409" s="1"/>
    </row>
    <row r="5410" spans="1:1" x14ac:dyDescent="0.25">
      <c r="A5410" s="1"/>
    </row>
    <row r="5411" spans="1:1" x14ac:dyDescent="0.25">
      <c r="A5411" s="1"/>
    </row>
    <row r="5412" spans="1:1" x14ac:dyDescent="0.25">
      <c r="A5412" s="1"/>
    </row>
    <row r="5413" spans="1:1" x14ac:dyDescent="0.25">
      <c r="A5413" s="1"/>
    </row>
    <row r="5414" spans="1:1" x14ac:dyDescent="0.25">
      <c r="A5414" s="1"/>
    </row>
    <row r="5415" spans="1:1" x14ac:dyDescent="0.25">
      <c r="A5415" s="1"/>
    </row>
    <row r="5416" spans="1:1" x14ac:dyDescent="0.25">
      <c r="A5416" s="1"/>
    </row>
    <row r="5417" spans="1:1" x14ac:dyDescent="0.25">
      <c r="A5417" s="1"/>
    </row>
    <row r="5418" spans="1:1" x14ac:dyDescent="0.25">
      <c r="A5418" s="1"/>
    </row>
    <row r="5419" spans="1:1" x14ac:dyDescent="0.25">
      <c r="A5419" s="1"/>
    </row>
    <row r="5420" spans="1:1" x14ac:dyDescent="0.25">
      <c r="A5420" s="1"/>
    </row>
    <row r="5421" spans="1:1" x14ac:dyDescent="0.25">
      <c r="A5421" s="1"/>
    </row>
    <row r="5422" spans="1:1" x14ac:dyDescent="0.25">
      <c r="A5422" s="1"/>
    </row>
    <row r="5423" spans="1:1" x14ac:dyDescent="0.25">
      <c r="A5423" s="1"/>
    </row>
    <row r="5424" spans="1:1" x14ac:dyDescent="0.25">
      <c r="A5424" s="1"/>
    </row>
    <row r="5425" spans="1:1" x14ac:dyDescent="0.25">
      <c r="A5425" s="1"/>
    </row>
    <row r="5426" spans="1:1" x14ac:dyDescent="0.25">
      <c r="A5426" s="1"/>
    </row>
    <row r="5427" spans="1:1" x14ac:dyDescent="0.25">
      <c r="A5427" s="1"/>
    </row>
    <row r="5428" spans="1:1" x14ac:dyDescent="0.25">
      <c r="A5428" s="1"/>
    </row>
    <row r="5429" spans="1:1" x14ac:dyDescent="0.25">
      <c r="A5429" s="1"/>
    </row>
    <row r="5430" spans="1:1" x14ac:dyDescent="0.25">
      <c r="A5430" s="1"/>
    </row>
    <row r="5431" spans="1:1" x14ac:dyDescent="0.25">
      <c r="A5431" s="1"/>
    </row>
    <row r="5432" spans="1:1" x14ac:dyDescent="0.25">
      <c r="A5432" s="1"/>
    </row>
    <row r="5433" spans="1:1" x14ac:dyDescent="0.25">
      <c r="A5433" s="1"/>
    </row>
    <row r="5434" spans="1:1" x14ac:dyDescent="0.25">
      <c r="A5434" s="1"/>
    </row>
    <row r="5435" spans="1:1" x14ac:dyDescent="0.25">
      <c r="A5435" s="1"/>
    </row>
    <row r="5436" spans="1:1" x14ac:dyDescent="0.25">
      <c r="A5436" s="1"/>
    </row>
    <row r="5437" spans="1:1" x14ac:dyDescent="0.25">
      <c r="A5437" s="1"/>
    </row>
    <row r="5438" spans="1:1" x14ac:dyDescent="0.25">
      <c r="A5438" s="1"/>
    </row>
    <row r="5439" spans="1:1" x14ac:dyDescent="0.25">
      <c r="A5439" s="1"/>
    </row>
    <row r="5440" spans="1:1" x14ac:dyDescent="0.25">
      <c r="A5440" s="1"/>
    </row>
    <row r="5441" spans="1:1" x14ac:dyDescent="0.25">
      <c r="A5441" s="1"/>
    </row>
    <row r="5442" spans="1:1" x14ac:dyDescent="0.25">
      <c r="A5442" s="1"/>
    </row>
    <row r="5443" spans="1:1" x14ac:dyDescent="0.25">
      <c r="A5443" s="1"/>
    </row>
    <row r="5444" spans="1:1" x14ac:dyDescent="0.25">
      <c r="A5444" s="1"/>
    </row>
    <row r="5445" spans="1:1" x14ac:dyDescent="0.25">
      <c r="A5445" s="1"/>
    </row>
    <row r="5446" spans="1:1" x14ac:dyDescent="0.25">
      <c r="A5446" s="1"/>
    </row>
    <row r="5447" spans="1:1" x14ac:dyDescent="0.25">
      <c r="A5447" s="1"/>
    </row>
    <row r="5448" spans="1:1" x14ac:dyDescent="0.25">
      <c r="A5448" s="1"/>
    </row>
    <row r="5449" spans="1:1" x14ac:dyDescent="0.25">
      <c r="A5449" s="1"/>
    </row>
    <row r="5450" spans="1:1" x14ac:dyDescent="0.25">
      <c r="A5450" s="1"/>
    </row>
    <row r="5451" spans="1:1" x14ac:dyDescent="0.25">
      <c r="A5451" s="1"/>
    </row>
    <row r="5452" spans="1:1" x14ac:dyDescent="0.25">
      <c r="A5452" s="1"/>
    </row>
    <row r="5453" spans="1:1" x14ac:dyDescent="0.25">
      <c r="A5453" s="1"/>
    </row>
    <row r="5454" spans="1:1" x14ac:dyDescent="0.25">
      <c r="A5454" s="1"/>
    </row>
    <row r="5455" spans="1:1" x14ac:dyDescent="0.25">
      <c r="A5455" s="1"/>
    </row>
    <row r="5456" spans="1:1" x14ac:dyDescent="0.25">
      <c r="A5456" s="1"/>
    </row>
    <row r="5457" spans="1:1" x14ac:dyDescent="0.25">
      <c r="A5457" s="1"/>
    </row>
    <row r="5458" spans="1:1" x14ac:dyDescent="0.25">
      <c r="A5458" s="1"/>
    </row>
    <row r="5459" spans="1:1" x14ac:dyDescent="0.25">
      <c r="A5459" s="1"/>
    </row>
    <row r="5460" spans="1:1" x14ac:dyDescent="0.25">
      <c r="A5460" s="1"/>
    </row>
    <row r="5461" spans="1:1" x14ac:dyDescent="0.25">
      <c r="A5461" s="1"/>
    </row>
    <row r="5462" spans="1:1" x14ac:dyDescent="0.25">
      <c r="A5462" s="1"/>
    </row>
    <row r="5463" spans="1:1" x14ac:dyDescent="0.25">
      <c r="A5463" s="1"/>
    </row>
    <row r="5464" spans="1:1" x14ac:dyDescent="0.25">
      <c r="A5464" s="1"/>
    </row>
    <row r="5465" spans="1:1" x14ac:dyDescent="0.25">
      <c r="A5465" s="1"/>
    </row>
    <row r="5466" spans="1:1" x14ac:dyDescent="0.25">
      <c r="A5466" s="1"/>
    </row>
    <row r="5467" spans="1:1" x14ac:dyDescent="0.25">
      <c r="A5467" s="1"/>
    </row>
    <row r="5468" spans="1:1" x14ac:dyDescent="0.25">
      <c r="A5468" s="1"/>
    </row>
    <row r="5469" spans="1:1" x14ac:dyDescent="0.25">
      <c r="A5469" s="1"/>
    </row>
    <row r="5470" spans="1:1" x14ac:dyDescent="0.25">
      <c r="A5470" s="1"/>
    </row>
    <row r="5471" spans="1:1" x14ac:dyDescent="0.25">
      <c r="A5471" s="1"/>
    </row>
    <row r="5472" spans="1:1" x14ac:dyDescent="0.25">
      <c r="A5472" s="1"/>
    </row>
    <row r="5473" spans="1:1" x14ac:dyDescent="0.25">
      <c r="A5473" s="1"/>
    </row>
    <row r="5474" spans="1:1" x14ac:dyDescent="0.25">
      <c r="A5474" s="1"/>
    </row>
    <row r="5475" spans="1:1" x14ac:dyDescent="0.25">
      <c r="A5475" s="1"/>
    </row>
    <row r="5476" spans="1:1" x14ac:dyDescent="0.25">
      <c r="A5476" s="1"/>
    </row>
    <row r="5477" spans="1:1" x14ac:dyDescent="0.25">
      <c r="A5477" s="1"/>
    </row>
    <row r="5478" spans="1:1" x14ac:dyDescent="0.25">
      <c r="A5478" s="1"/>
    </row>
    <row r="5479" spans="1:1" x14ac:dyDescent="0.25">
      <c r="A5479" s="1"/>
    </row>
    <row r="5480" spans="1:1" x14ac:dyDescent="0.25">
      <c r="A5480" s="1"/>
    </row>
    <row r="5481" spans="1:1" x14ac:dyDescent="0.25">
      <c r="A5481" s="1"/>
    </row>
    <row r="5482" spans="1:1" x14ac:dyDescent="0.25">
      <c r="A5482" s="1"/>
    </row>
    <row r="5483" spans="1:1" x14ac:dyDescent="0.25">
      <c r="A5483" s="1"/>
    </row>
    <row r="5484" spans="1:1" x14ac:dyDescent="0.25">
      <c r="A5484" s="1"/>
    </row>
    <row r="5485" spans="1:1" x14ac:dyDescent="0.25">
      <c r="A5485" s="1"/>
    </row>
    <row r="5486" spans="1:1" x14ac:dyDescent="0.25">
      <c r="A5486" s="1"/>
    </row>
    <row r="5487" spans="1:1" x14ac:dyDescent="0.25">
      <c r="A5487" s="1"/>
    </row>
    <row r="5488" spans="1:1" x14ac:dyDescent="0.25">
      <c r="A5488" s="1"/>
    </row>
    <row r="5489" spans="1:1" x14ac:dyDescent="0.25">
      <c r="A5489" s="1"/>
    </row>
    <row r="5490" spans="1:1" x14ac:dyDescent="0.25">
      <c r="A5490" s="1"/>
    </row>
    <row r="5491" spans="1:1" x14ac:dyDescent="0.25">
      <c r="A5491" s="1"/>
    </row>
    <row r="5492" spans="1:1" x14ac:dyDescent="0.25">
      <c r="A5492" s="1"/>
    </row>
    <row r="5493" spans="1:1" x14ac:dyDescent="0.25">
      <c r="A5493" s="1"/>
    </row>
    <row r="5494" spans="1:1" x14ac:dyDescent="0.25">
      <c r="A5494" s="1"/>
    </row>
    <row r="5495" spans="1:1" x14ac:dyDescent="0.25">
      <c r="A5495" s="1"/>
    </row>
    <row r="5496" spans="1:1" x14ac:dyDescent="0.25">
      <c r="A5496" s="1"/>
    </row>
    <row r="5497" spans="1:1" x14ac:dyDescent="0.25">
      <c r="A5497" s="1"/>
    </row>
    <row r="5498" spans="1:1" x14ac:dyDescent="0.25">
      <c r="A5498" s="1"/>
    </row>
    <row r="5499" spans="1:1" x14ac:dyDescent="0.25">
      <c r="A5499" s="1"/>
    </row>
    <row r="5500" spans="1:1" x14ac:dyDescent="0.25">
      <c r="A5500" s="1"/>
    </row>
    <row r="5501" spans="1:1" x14ac:dyDescent="0.25">
      <c r="A5501" s="1"/>
    </row>
    <row r="5502" spans="1:1" x14ac:dyDescent="0.25">
      <c r="A5502" s="1"/>
    </row>
    <row r="5503" spans="1:1" x14ac:dyDescent="0.25">
      <c r="A5503" s="1"/>
    </row>
    <row r="5504" spans="1:1" x14ac:dyDescent="0.25">
      <c r="A5504" s="1"/>
    </row>
    <row r="5505" spans="1:1" x14ac:dyDescent="0.25">
      <c r="A5505" s="1"/>
    </row>
    <row r="5506" spans="1:1" x14ac:dyDescent="0.25">
      <c r="A5506" s="1"/>
    </row>
    <row r="5507" spans="1:1" x14ac:dyDescent="0.25">
      <c r="A5507" s="1"/>
    </row>
    <row r="5508" spans="1:1" x14ac:dyDescent="0.25">
      <c r="A5508" s="1"/>
    </row>
    <row r="5509" spans="1:1" x14ac:dyDescent="0.25">
      <c r="A5509" s="1"/>
    </row>
    <row r="5510" spans="1:1" x14ac:dyDescent="0.25">
      <c r="A5510" s="1"/>
    </row>
    <row r="5511" spans="1:1" x14ac:dyDescent="0.25">
      <c r="A5511" s="1"/>
    </row>
    <row r="5512" spans="1:1" x14ac:dyDescent="0.25">
      <c r="A5512" s="1"/>
    </row>
    <row r="5513" spans="1:1" x14ac:dyDescent="0.25">
      <c r="A5513" s="1"/>
    </row>
    <row r="5514" spans="1:1" x14ac:dyDescent="0.25">
      <c r="A5514" s="1"/>
    </row>
    <row r="5515" spans="1:1" x14ac:dyDescent="0.25">
      <c r="A5515" s="1"/>
    </row>
    <row r="5516" spans="1:1" x14ac:dyDescent="0.25">
      <c r="A5516" s="1"/>
    </row>
    <row r="5517" spans="1:1" x14ac:dyDescent="0.25">
      <c r="A5517" s="1"/>
    </row>
    <row r="5518" spans="1:1" x14ac:dyDescent="0.25">
      <c r="A5518" s="1"/>
    </row>
    <row r="5519" spans="1:1" x14ac:dyDescent="0.25">
      <c r="A5519" s="1"/>
    </row>
    <row r="5520" spans="1:1" x14ac:dyDescent="0.25">
      <c r="A5520" s="1"/>
    </row>
    <row r="5521" spans="1:1" x14ac:dyDescent="0.25">
      <c r="A5521" s="1"/>
    </row>
    <row r="5522" spans="1:1" x14ac:dyDescent="0.25">
      <c r="A5522" s="1"/>
    </row>
    <row r="5523" spans="1:1" x14ac:dyDescent="0.25">
      <c r="A5523" s="1"/>
    </row>
    <row r="5524" spans="1:1" x14ac:dyDescent="0.25">
      <c r="A5524" s="1"/>
    </row>
    <row r="5525" spans="1:1" x14ac:dyDescent="0.25">
      <c r="A5525" s="1"/>
    </row>
    <row r="5526" spans="1:1" x14ac:dyDescent="0.25">
      <c r="A5526" s="1"/>
    </row>
    <row r="5527" spans="1:1" x14ac:dyDescent="0.25">
      <c r="A5527" s="1"/>
    </row>
    <row r="5528" spans="1:1" x14ac:dyDescent="0.25">
      <c r="A5528" s="1"/>
    </row>
    <row r="5529" spans="1:1" x14ac:dyDescent="0.25">
      <c r="A5529" s="1"/>
    </row>
    <row r="5530" spans="1:1" x14ac:dyDescent="0.25">
      <c r="A5530" s="1"/>
    </row>
    <row r="5531" spans="1:1" x14ac:dyDescent="0.25">
      <c r="A5531" s="1"/>
    </row>
    <row r="5532" spans="1:1" x14ac:dyDescent="0.25">
      <c r="A5532" s="1"/>
    </row>
    <row r="5533" spans="1:1" x14ac:dyDescent="0.25">
      <c r="A5533" s="1"/>
    </row>
    <row r="5534" spans="1:1" x14ac:dyDescent="0.25">
      <c r="A5534" s="1"/>
    </row>
    <row r="5535" spans="1:1" x14ac:dyDescent="0.25">
      <c r="A5535" s="1"/>
    </row>
    <row r="5536" spans="1:1" x14ac:dyDescent="0.25">
      <c r="A5536" s="1"/>
    </row>
    <row r="5537" spans="1:1" x14ac:dyDescent="0.25">
      <c r="A5537" s="1"/>
    </row>
    <row r="5538" spans="1:1" x14ac:dyDescent="0.25">
      <c r="A5538" s="1"/>
    </row>
    <row r="5539" spans="1:1" x14ac:dyDescent="0.25">
      <c r="A5539" s="1"/>
    </row>
    <row r="5540" spans="1:1" x14ac:dyDescent="0.25">
      <c r="A5540" s="1"/>
    </row>
    <row r="5541" spans="1:1" x14ac:dyDescent="0.25">
      <c r="A5541" s="1"/>
    </row>
    <row r="5542" spans="1:1" x14ac:dyDescent="0.25">
      <c r="A5542" s="1"/>
    </row>
    <row r="5543" spans="1:1" x14ac:dyDescent="0.25">
      <c r="A5543" s="1"/>
    </row>
    <row r="5544" spans="1:1" x14ac:dyDescent="0.25">
      <c r="A5544" s="1"/>
    </row>
    <row r="5545" spans="1:1" x14ac:dyDescent="0.25">
      <c r="A5545" s="1"/>
    </row>
    <row r="5546" spans="1:1" x14ac:dyDescent="0.25">
      <c r="A5546" s="1"/>
    </row>
    <row r="5547" spans="1:1" x14ac:dyDescent="0.25">
      <c r="A5547" s="1"/>
    </row>
    <row r="5548" spans="1:1" x14ac:dyDescent="0.25">
      <c r="A5548" s="1"/>
    </row>
    <row r="5549" spans="1:1" x14ac:dyDescent="0.25">
      <c r="A5549" s="1"/>
    </row>
    <row r="5550" spans="1:1" x14ac:dyDescent="0.25">
      <c r="A5550" s="1"/>
    </row>
    <row r="5551" spans="1:1" x14ac:dyDescent="0.25">
      <c r="A5551" s="1"/>
    </row>
    <row r="5552" spans="1:1" x14ac:dyDescent="0.25">
      <c r="A5552" s="1"/>
    </row>
    <row r="5553" spans="1:1" x14ac:dyDescent="0.25">
      <c r="A5553" s="1"/>
    </row>
    <row r="5554" spans="1:1" x14ac:dyDescent="0.25">
      <c r="A5554" s="1"/>
    </row>
    <row r="5555" spans="1:1" x14ac:dyDescent="0.25">
      <c r="A5555" s="1"/>
    </row>
    <row r="5556" spans="1:1" x14ac:dyDescent="0.25">
      <c r="A5556" s="1"/>
    </row>
    <row r="5557" spans="1:1" x14ac:dyDescent="0.25">
      <c r="A5557" s="1"/>
    </row>
    <row r="5558" spans="1:1" x14ac:dyDescent="0.25">
      <c r="A5558" s="1"/>
    </row>
    <row r="5559" spans="1:1" x14ac:dyDescent="0.25">
      <c r="A5559" s="1"/>
    </row>
    <row r="5560" spans="1:1" x14ac:dyDescent="0.25">
      <c r="A5560" s="1"/>
    </row>
    <row r="5561" spans="1:1" x14ac:dyDescent="0.25">
      <c r="A5561" s="1"/>
    </row>
    <row r="5562" spans="1:1" x14ac:dyDescent="0.25">
      <c r="A5562" s="1"/>
    </row>
    <row r="5563" spans="1:1" x14ac:dyDescent="0.25">
      <c r="A5563" s="1"/>
    </row>
    <row r="5564" spans="1:1" x14ac:dyDescent="0.25">
      <c r="A5564" s="1"/>
    </row>
    <row r="5565" spans="1:1" x14ac:dyDescent="0.25">
      <c r="A5565" s="1"/>
    </row>
    <row r="5566" spans="1:1" x14ac:dyDescent="0.25">
      <c r="A5566" s="1"/>
    </row>
    <row r="5567" spans="1:1" x14ac:dyDescent="0.25">
      <c r="A5567" s="1"/>
    </row>
    <row r="5568" spans="1:1" x14ac:dyDescent="0.25">
      <c r="A5568" s="1"/>
    </row>
    <row r="5569" spans="1:1" x14ac:dyDescent="0.25">
      <c r="A5569" s="1"/>
    </row>
    <row r="5570" spans="1:1" x14ac:dyDescent="0.25">
      <c r="A5570" s="1"/>
    </row>
    <row r="5571" spans="1:1" x14ac:dyDescent="0.25">
      <c r="A5571" s="1"/>
    </row>
    <row r="5572" spans="1:1" x14ac:dyDescent="0.25">
      <c r="A5572" s="1"/>
    </row>
    <row r="5573" spans="1:1" x14ac:dyDescent="0.25">
      <c r="A5573" s="1"/>
    </row>
    <row r="5574" spans="1:1" x14ac:dyDescent="0.25">
      <c r="A5574" s="1"/>
    </row>
    <row r="5575" spans="1:1" x14ac:dyDescent="0.25">
      <c r="A5575" s="1"/>
    </row>
    <row r="5576" spans="1:1" x14ac:dyDescent="0.25">
      <c r="A5576" s="1"/>
    </row>
    <row r="5577" spans="1:1" x14ac:dyDescent="0.25">
      <c r="A5577" s="1"/>
    </row>
    <row r="5578" spans="1:1" x14ac:dyDescent="0.25">
      <c r="A5578" s="1"/>
    </row>
    <row r="5579" spans="1:1" x14ac:dyDescent="0.25">
      <c r="A5579" s="1"/>
    </row>
    <row r="5580" spans="1:1" x14ac:dyDescent="0.25">
      <c r="A5580" s="1"/>
    </row>
    <row r="5581" spans="1:1" x14ac:dyDescent="0.25">
      <c r="A5581" s="1"/>
    </row>
    <row r="5582" spans="1:1" x14ac:dyDescent="0.25">
      <c r="A5582" s="1"/>
    </row>
    <row r="5583" spans="1:1" x14ac:dyDescent="0.25">
      <c r="A5583" s="1"/>
    </row>
    <row r="5584" spans="1:1" x14ac:dyDescent="0.25">
      <c r="A5584" s="1"/>
    </row>
    <row r="5585" spans="1:1" x14ac:dyDescent="0.25">
      <c r="A5585" s="1"/>
    </row>
    <row r="5586" spans="1:1" x14ac:dyDescent="0.25">
      <c r="A5586" s="1"/>
    </row>
    <row r="5587" spans="1:1" x14ac:dyDescent="0.25">
      <c r="A5587" s="1"/>
    </row>
    <row r="5588" spans="1:1" x14ac:dyDescent="0.25">
      <c r="A5588" s="1"/>
    </row>
    <row r="5589" spans="1:1" x14ac:dyDescent="0.25">
      <c r="A5589" s="1"/>
    </row>
    <row r="5590" spans="1:1" x14ac:dyDescent="0.25">
      <c r="A5590" s="1"/>
    </row>
    <row r="5591" spans="1:1" x14ac:dyDescent="0.25">
      <c r="A5591" s="1"/>
    </row>
    <row r="5592" spans="1:1" x14ac:dyDescent="0.25">
      <c r="A5592" s="1"/>
    </row>
    <row r="5593" spans="1:1" x14ac:dyDescent="0.25">
      <c r="A5593" s="1"/>
    </row>
    <row r="5594" spans="1:1" x14ac:dyDescent="0.25">
      <c r="A5594" s="1"/>
    </row>
    <row r="5595" spans="1:1" x14ac:dyDescent="0.25">
      <c r="A5595" s="1"/>
    </row>
    <row r="5596" spans="1:1" x14ac:dyDescent="0.25">
      <c r="A5596" s="1"/>
    </row>
    <row r="5597" spans="1:1" x14ac:dyDescent="0.25">
      <c r="A5597" s="1"/>
    </row>
    <row r="5598" spans="1:1" x14ac:dyDescent="0.25">
      <c r="A5598" s="1"/>
    </row>
    <row r="5599" spans="1:1" x14ac:dyDescent="0.25">
      <c r="A5599" s="1"/>
    </row>
    <row r="5600" spans="1:1" x14ac:dyDescent="0.25">
      <c r="A5600" s="1"/>
    </row>
    <row r="5601" spans="1:1" x14ac:dyDescent="0.25">
      <c r="A5601" s="1"/>
    </row>
    <row r="5602" spans="1:1" x14ac:dyDescent="0.25">
      <c r="A5602" s="1"/>
    </row>
    <row r="5603" spans="1:1" x14ac:dyDescent="0.25">
      <c r="A5603" s="1"/>
    </row>
    <row r="5604" spans="1:1" x14ac:dyDescent="0.25">
      <c r="A5604" s="1"/>
    </row>
    <row r="5605" spans="1:1" x14ac:dyDescent="0.25">
      <c r="A5605" s="1"/>
    </row>
    <row r="5606" spans="1:1" x14ac:dyDescent="0.25">
      <c r="A5606" s="1"/>
    </row>
    <row r="5607" spans="1:1" x14ac:dyDescent="0.25">
      <c r="A5607" s="1"/>
    </row>
    <row r="5608" spans="1:1" x14ac:dyDescent="0.25">
      <c r="A5608" s="1"/>
    </row>
    <row r="5609" spans="1:1" x14ac:dyDescent="0.25">
      <c r="A5609" s="1"/>
    </row>
    <row r="5610" spans="1:1" x14ac:dyDescent="0.25">
      <c r="A5610" s="1"/>
    </row>
    <row r="5611" spans="1:1" x14ac:dyDescent="0.25">
      <c r="A5611" s="1"/>
    </row>
    <row r="5612" spans="1:1" x14ac:dyDescent="0.25">
      <c r="A5612" s="1"/>
    </row>
    <row r="5613" spans="1:1" x14ac:dyDescent="0.25">
      <c r="A5613" s="1"/>
    </row>
    <row r="5614" spans="1:1" x14ac:dyDescent="0.25">
      <c r="A5614" s="1"/>
    </row>
    <row r="5615" spans="1:1" x14ac:dyDescent="0.25">
      <c r="A5615" s="1"/>
    </row>
    <row r="5616" spans="1:1" x14ac:dyDescent="0.25">
      <c r="A5616" s="1"/>
    </row>
    <row r="5617" spans="1:1" x14ac:dyDescent="0.25">
      <c r="A5617" s="1"/>
    </row>
    <row r="5618" spans="1:1" x14ac:dyDescent="0.25">
      <c r="A5618" s="1"/>
    </row>
    <row r="5619" spans="1:1" x14ac:dyDescent="0.25">
      <c r="A5619" s="1"/>
    </row>
    <row r="5620" spans="1:1" x14ac:dyDescent="0.25">
      <c r="A5620" s="1"/>
    </row>
    <row r="5621" spans="1:1" x14ac:dyDescent="0.25">
      <c r="A5621" s="1"/>
    </row>
    <row r="5622" spans="1:1" x14ac:dyDescent="0.25">
      <c r="A5622" s="1"/>
    </row>
    <row r="5623" spans="1:1" x14ac:dyDescent="0.25">
      <c r="A5623" s="1"/>
    </row>
    <row r="5624" spans="1:1" x14ac:dyDescent="0.25">
      <c r="A5624" s="1"/>
    </row>
    <row r="5625" spans="1:1" x14ac:dyDescent="0.25">
      <c r="A5625" s="1"/>
    </row>
    <row r="5626" spans="1:1" x14ac:dyDescent="0.25">
      <c r="A5626" s="1"/>
    </row>
    <row r="5627" spans="1:1" x14ac:dyDescent="0.25">
      <c r="A5627" s="1"/>
    </row>
    <row r="5628" spans="1:1" x14ac:dyDescent="0.25">
      <c r="A5628" s="1"/>
    </row>
    <row r="5629" spans="1:1" x14ac:dyDescent="0.25">
      <c r="A5629" s="1"/>
    </row>
    <row r="5630" spans="1:1" x14ac:dyDescent="0.25">
      <c r="A5630" s="1"/>
    </row>
    <row r="5631" spans="1:1" x14ac:dyDescent="0.25">
      <c r="A5631" s="1"/>
    </row>
    <row r="5632" spans="1:1" x14ac:dyDescent="0.25">
      <c r="A5632" s="1"/>
    </row>
    <row r="5633" spans="1:1" x14ac:dyDescent="0.25">
      <c r="A5633" s="1"/>
    </row>
    <row r="5634" spans="1:1" x14ac:dyDescent="0.25">
      <c r="A5634" s="1"/>
    </row>
    <row r="5635" spans="1:1" x14ac:dyDescent="0.25">
      <c r="A5635" s="1"/>
    </row>
    <row r="5636" spans="1:1" x14ac:dyDescent="0.25">
      <c r="A5636" s="1"/>
    </row>
    <row r="5637" spans="1:1" x14ac:dyDescent="0.25">
      <c r="A5637" s="1"/>
    </row>
    <row r="5638" spans="1:1" x14ac:dyDescent="0.25">
      <c r="A5638" s="1"/>
    </row>
    <row r="5639" spans="1:1" x14ac:dyDescent="0.25">
      <c r="A5639" s="1"/>
    </row>
    <row r="5640" spans="1:1" x14ac:dyDescent="0.25">
      <c r="A5640" s="1"/>
    </row>
    <row r="5641" spans="1:1" x14ac:dyDescent="0.25">
      <c r="A5641" s="1"/>
    </row>
    <row r="5642" spans="1:1" x14ac:dyDescent="0.25">
      <c r="A5642" s="1"/>
    </row>
    <row r="5643" spans="1:1" x14ac:dyDescent="0.25">
      <c r="A5643" s="1"/>
    </row>
    <row r="5644" spans="1:1" x14ac:dyDescent="0.25">
      <c r="A5644" s="1"/>
    </row>
    <row r="5645" spans="1:1" x14ac:dyDescent="0.25">
      <c r="A5645" s="1"/>
    </row>
    <row r="5646" spans="1:1" x14ac:dyDescent="0.25">
      <c r="A5646" s="1"/>
    </row>
    <row r="5647" spans="1:1" x14ac:dyDescent="0.25">
      <c r="A5647" s="1"/>
    </row>
    <row r="5648" spans="1:1" x14ac:dyDescent="0.25">
      <c r="A5648" s="1"/>
    </row>
    <row r="5649" spans="1:1" x14ac:dyDescent="0.25">
      <c r="A5649" s="1"/>
    </row>
    <row r="5650" spans="1:1" x14ac:dyDescent="0.25">
      <c r="A5650" s="1"/>
    </row>
    <row r="5651" spans="1:1" x14ac:dyDescent="0.25">
      <c r="A5651" s="1"/>
    </row>
    <row r="5652" spans="1:1" x14ac:dyDescent="0.25">
      <c r="A5652" s="1"/>
    </row>
    <row r="5653" spans="1:1" x14ac:dyDescent="0.25">
      <c r="A5653" s="1"/>
    </row>
    <row r="5654" spans="1:1" x14ac:dyDescent="0.25">
      <c r="A5654" s="1"/>
    </row>
    <row r="5655" spans="1:1" x14ac:dyDescent="0.25">
      <c r="A5655" s="1"/>
    </row>
    <row r="5656" spans="1:1" x14ac:dyDescent="0.25">
      <c r="A5656" s="1"/>
    </row>
    <row r="5657" spans="1:1" x14ac:dyDescent="0.25">
      <c r="A5657" s="1"/>
    </row>
    <row r="5658" spans="1:1" x14ac:dyDescent="0.25">
      <c r="A5658" s="1"/>
    </row>
    <row r="5659" spans="1:1" x14ac:dyDescent="0.25">
      <c r="A5659" s="1"/>
    </row>
    <row r="5660" spans="1:1" x14ac:dyDescent="0.25">
      <c r="A5660" s="1"/>
    </row>
    <row r="5661" spans="1:1" x14ac:dyDescent="0.25">
      <c r="A5661" s="1"/>
    </row>
    <row r="5662" spans="1:1" x14ac:dyDescent="0.25">
      <c r="A5662" s="1"/>
    </row>
    <row r="5663" spans="1:1" x14ac:dyDescent="0.25">
      <c r="A5663" s="1"/>
    </row>
    <row r="5664" spans="1:1" x14ac:dyDescent="0.25">
      <c r="A5664" s="1"/>
    </row>
    <row r="5665" spans="1:1" x14ac:dyDescent="0.25">
      <c r="A5665" s="1"/>
    </row>
    <row r="5666" spans="1:1" x14ac:dyDescent="0.25">
      <c r="A5666" s="1"/>
    </row>
    <row r="5667" spans="1:1" x14ac:dyDescent="0.25">
      <c r="A5667" s="1"/>
    </row>
    <row r="5668" spans="1:1" x14ac:dyDescent="0.25">
      <c r="A5668" s="1"/>
    </row>
    <row r="5669" spans="1:1" x14ac:dyDescent="0.25">
      <c r="A5669" s="1"/>
    </row>
    <row r="5670" spans="1:1" x14ac:dyDescent="0.25">
      <c r="A5670" s="1"/>
    </row>
    <row r="5671" spans="1:1" x14ac:dyDescent="0.25">
      <c r="A5671" s="1"/>
    </row>
    <row r="5672" spans="1:1" x14ac:dyDescent="0.25">
      <c r="A5672" s="1"/>
    </row>
    <row r="5673" spans="1:1" x14ac:dyDescent="0.25">
      <c r="A5673" s="1"/>
    </row>
    <row r="5674" spans="1:1" x14ac:dyDescent="0.25">
      <c r="A5674" s="1"/>
    </row>
    <row r="5675" spans="1:1" x14ac:dyDescent="0.25">
      <c r="A5675" s="1"/>
    </row>
    <row r="5676" spans="1:1" x14ac:dyDescent="0.25">
      <c r="A5676" s="1"/>
    </row>
    <row r="5677" spans="1:1" x14ac:dyDescent="0.25">
      <c r="A5677" s="1"/>
    </row>
    <row r="5678" spans="1:1" x14ac:dyDescent="0.25">
      <c r="A5678" s="1"/>
    </row>
    <row r="5679" spans="1:1" x14ac:dyDescent="0.25">
      <c r="A5679" s="1"/>
    </row>
    <row r="5680" spans="1:1" x14ac:dyDescent="0.25">
      <c r="A5680" s="1"/>
    </row>
    <row r="5681" spans="1:1" x14ac:dyDescent="0.25">
      <c r="A5681" s="1"/>
    </row>
    <row r="5682" spans="1:1" x14ac:dyDescent="0.25">
      <c r="A5682" s="1"/>
    </row>
    <row r="5683" spans="1:1" x14ac:dyDescent="0.25">
      <c r="A5683" s="1"/>
    </row>
    <row r="5684" spans="1:1" x14ac:dyDescent="0.25">
      <c r="A5684" s="1"/>
    </row>
    <row r="5685" spans="1:1" x14ac:dyDescent="0.25">
      <c r="A5685" s="1"/>
    </row>
    <row r="5686" spans="1:1" x14ac:dyDescent="0.25">
      <c r="A5686" s="1"/>
    </row>
    <row r="5687" spans="1:1" x14ac:dyDescent="0.25">
      <c r="A5687" s="1"/>
    </row>
    <row r="5688" spans="1:1" x14ac:dyDescent="0.25">
      <c r="A5688" s="1"/>
    </row>
    <row r="5689" spans="1:1" x14ac:dyDescent="0.25">
      <c r="A5689" s="1"/>
    </row>
    <row r="5690" spans="1:1" x14ac:dyDescent="0.25">
      <c r="A5690" s="1"/>
    </row>
    <row r="5691" spans="1:1" x14ac:dyDescent="0.25">
      <c r="A5691" s="1"/>
    </row>
    <row r="5692" spans="1:1" x14ac:dyDescent="0.25">
      <c r="A5692" s="1"/>
    </row>
    <row r="5693" spans="1:1" x14ac:dyDescent="0.25">
      <c r="A5693" s="1"/>
    </row>
    <row r="5694" spans="1:1" x14ac:dyDescent="0.25">
      <c r="A5694" s="1"/>
    </row>
    <row r="5695" spans="1:1" x14ac:dyDescent="0.25">
      <c r="A5695" s="1"/>
    </row>
    <row r="5696" spans="1:1" x14ac:dyDescent="0.25">
      <c r="A5696" s="1"/>
    </row>
    <row r="5697" spans="1:1" x14ac:dyDescent="0.25">
      <c r="A5697" s="1"/>
    </row>
    <row r="5698" spans="1:1" x14ac:dyDescent="0.25">
      <c r="A5698" s="1"/>
    </row>
    <row r="5699" spans="1:1" x14ac:dyDescent="0.25">
      <c r="A5699" s="1"/>
    </row>
    <row r="5700" spans="1:1" x14ac:dyDescent="0.25">
      <c r="A5700" s="1"/>
    </row>
    <row r="5701" spans="1:1" x14ac:dyDescent="0.25">
      <c r="A5701" s="1"/>
    </row>
    <row r="5702" spans="1:1" x14ac:dyDescent="0.25">
      <c r="A5702" s="1"/>
    </row>
    <row r="5703" spans="1:1" x14ac:dyDescent="0.25">
      <c r="A5703" s="1"/>
    </row>
    <row r="5704" spans="1:1" x14ac:dyDescent="0.25">
      <c r="A5704" s="1"/>
    </row>
    <row r="5705" spans="1:1" x14ac:dyDescent="0.25">
      <c r="A5705" s="1"/>
    </row>
    <row r="5706" spans="1:1" x14ac:dyDescent="0.25">
      <c r="A5706" s="1"/>
    </row>
    <row r="5707" spans="1:1" x14ac:dyDescent="0.25">
      <c r="A5707" s="1"/>
    </row>
    <row r="5708" spans="1:1" x14ac:dyDescent="0.25">
      <c r="A5708" s="1"/>
    </row>
    <row r="5709" spans="1:1" x14ac:dyDescent="0.25">
      <c r="A5709" s="1"/>
    </row>
    <row r="5710" spans="1:1" x14ac:dyDescent="0.25">
      <c r="A5710" s="1"/>
    </row>
    <row r="5711" spans="1:1" x14ac:dyDescent="0.25">
      <c r="A5711" s="1"/>
    </row>
    <row r="5712" spans="1:1" x14ac:dyDescent="0.25">
      <c r="A5712" s="1"/>
    </row>
    <row r="5713" spans="1:1" x14ac:dyDescent="0.25">
      <c r="A5713" s="1"/>
    </row>
    <row r="5714" spans="1:1" x14ac:dyDescent="0.25">
      <c r="A5714" s="1"/>
    </row>
    <row r="5715" spans="1:1" x14ac:dyDescent="0.25">
      <c r="A5715" s="1"/>
    </row>
    <row r="5716" spans="1:1" x14ac:dyDescent="0.25">
      <c r="A5716" s="1"/>
    </row>
    <row r="5717" spans="1:1" x14ac:dyDescent="0.25">
      <c r="A5717" s="1"/>
    </row>
    <row r="5718" spans="1:1" x14ac:dyDescent="0.25">
      <c r="A5718" s="1"/>
    </row>
    <row r="5719" spans="1:1" x14ac:dyDescent="0.25">
      <c r="A5719" s="1"/>
    </row>
    <row r="5720" spans="1:1" x14ac:dyDescent="0.25">
      <c r="A5720" s="1"/>
    </row>
    <row r="5721" spans="1:1" x14ac:dyDescent="0.25">
      <c r="A5721" s="1"/>
    </row>
    <row r="5722" spans="1:1" x14ac:dyDescent="0.25">
      <c r="A5722" s="1"/>
    </row>
    <row r="5723" spans="1:1" x14ac:dyDescent="0.25">
      <c r="A5723" s="1"/>
    </row>
    <row r="5724" spans="1:1" x14ac:dyDescent="0.25">
      <c r="A5724" s="1"/>
    </row>
    <row r="5725" spans="1:1" x14ac:dyDescent="0.25">
      <c r="A5725" s="1"/>
    </row>
    <row r="5726" spans="1:1" x14ac:dyDescent="0.25">
      <c r="A5726" s="1"/>
    </row>
    <row r="5727" spans="1:1" x14ac:dyDescent="0.25">
      <c r="A5727" s="1"/>
    </row>
    <row r="5728" spans="1:1" x14ac:dyDescent="0.25">
      <c r="A5728" s="1"/>
    </row>
    <row r="5729" spans="1:1" x14ac:dyDescent="0.25">
      <c r="A5729" s="1"/>
    </row>
    <row r="5730" spans="1:1" x14ac:dyDescent="0.25">
      <c r="A5730" s="1"/>
    </row>
    <row r="5731" spans="1:1" x14ac:dyDescent="0.25">
      <c r="A5731" s="1"/>
    </row>
    <row r="5732" spans="1:1" x14ac:dyDescent="0.25">
      <c r="A5732" s="1"/>
    </row>
    <row r="5733" spans="1:1" x14ac:dyDescent="0.25">
      <c r="A5733" s="1"/>
    </row>
    <row r="5734" spans="1:1" x14ac:dyDescent="0.25">
      <c r="A5734" s="1"/>
    </row>
    <row r="5735" spans="1:1" x14ac:dyDescent="0.25">
      <c r="A5735" s="1"/>
    </row>
    <row r="5736" spans="1:1" x14ac:dyDescent="0.25">
      <c r="A5736" s="1"/>
    </row>
    <row r="5737" spans="1:1" x14ac:dyDescent="0.25">
      <c r="A5737" s="1"/>
    </row>
    <row r="5738" spans="1:1" x14ac:dyDescent="0.25">
      <c r="A5738" s="1"/>
    </row>
    <row r="5739" spans="1:1" x14ac:dyDescent="0.25">
      <c r="A5739" s="1"/>
    </row>
    <row r="5740" spans="1:1" x14ac:dyDescent="0.25">
      <c r="A5740" s="1"/>
    </row>
    <row r="5741" spans="1:1" x14ac:dyDescent="0.25">
      <c r="A5741" s="1"/>
    </row>
    <row r="5742" spans="1:1" x14ac:dyDescent="0.25">
      <c r="A5742" s="1"/>
    </row>
    <row r="5743" spans="1:1" x14ac:dyDescent="0.25">
      <c r="A5743" s="1"/>
    </row>
    <row r="5744" spans="1:1" x14ac:dyDescent="0.25">
      <c r="A5744" s="1"/>
    </row>
    <row r="5745" spans="1:1" x14ac:dyDescent="0.25">
      <c r="A5745" s="1"/>
    </row>
    <row r="5746" spans="1:1" x14ac:dyDescent="0.25">
      <c r="A5746" s="1"/>
    </row>
    <row r="5747" spans="1:1" x14ac:dyDescent="0.25">
      <c r="A5747" s="1"/>
    </row>
    <row r="5748" spans="1:1" x14ac:dyDescent="0.25">
      <c r="A5748" s="1"/>
    </row>
    <row r="5749" spans="1:1" x14ac:dyDescent="0.25">
      <c r="A5749" s="1"/>
    </row>
    <row r="5750" spans="1:1" x14ac:dyDescent="0.25">
      <c r="A5750" s="1"/>
    </row>
    <row r="5751" spans="1:1" x14ac:dyDescent="0.25">
      <c r="A5751" s="1"/>
    </row>
    <row r="5752" spans="1:1" x14ac:dyDescent="0.25">
      <c r="A5752" s="1"/>
    </row>
    <row r="5753" spans="1:1" x14ac:dyDescent="0.25">
      <c r="A5753" s="1"/>
    </row>
    <row r="5754" spans="1:1" x14ac:dyDescent="0.25">
      <c r="A5754" s="1"/>
    </row>
    <row r="5755" spans="1:1" x14ac:dyDescent="0.25">
      <c r="A5755" s="1"/>
    </row>
    <row r="5756" spans="1:1" x14ac:dyDescent="0.25">
      <c r="A5756" s="1"/>
    </row>
    <row r="5757" spans="1:1" x14ac:dyDescent="0.25">
      <c r="A5757" s="1"/>
    </row>
    <row r="5758" spans="1:1" x14ac:dyDescent="0.25">
      <c r="A5758" s="1"/>
    </row>
    <row r="5759" spans="1:1" x14ac:dyDescent="0.25">
      <c r="A5759" s="1"/>
    </row>
    <row r="5760" spans="1:1" x14ac:dyDescent="0.25">
      <c r="A5760" s="1"/>
    </row>
    <row r="5761" spans="1:1" x14ac:dyDescent="0.25">
      <c r="A5761" s="1"/>
    </row>
    <row r="5762" spans="1:1" x14ac:dyDescent="0.25">
      <c r="A5762" s="1"/>
    </row>
    <row r="5763" spans="1:1" x14ac:dyDescent="0.25">
      <c r="A5763" s="1"/>
    </row>
    <row r="5764" spans="1:1" x14ac:dyDescent="0.25">
      <c r="A5764" s="1"/>
    </row>
    <row r="5765" spans="1:1" x14ac:dyDescent="0.25">
      <c r="A5765" s="1"/>
    </row>
    <row r="5766" spans="1:1" x14ac:dyDescent="0.25">
      <c r="A5766" s="1"/>
    </row>
    <row r="5767" spans="1:1" x14ac:dyDescent="0.25">
      <c r="A5767" s="1"/>
    </row>
    <row r="5768" spans="1:1" x14ac:dyDescent="0.25">
      <c r="A5768" s="1"/>
    </row>
    <row r="5769" spans="1:1" x14ac:dyDescent="0.25">
      <c r="A5769" s="1"/>
    </row>
    <row r="5770" spans="1:1" x14ac:dyDescent="0.25">
      <c r="A5770" s="1"/>
    </row>
    <row r="5771" spans="1:1" x14ac:dyDescent="0.25">
      <c r="A5771" s="1"/>
    </row>
    <row r="5772" spans="1:1" x14ac:dyDescent="0.25">
      <c r="A5772" s="1"/>
    </row>
    <row r="5773" spans="1:1" x14ac:dyDescent="0.25">
      <c r="A5773" s="1"/>
    </row>
    <row r="5774" spans="1:1" x14ac:dyDescent="0.25">
      <c r="A5774" s="1"/>
    </row>
    <row r="5775" spans="1:1" x14ac:dyDescent="0.25">
      <c r="A5775" s="1"/>
    </row>
    <row r="5776" spans="1:1" x14ac:dyDescent="0.25">
      <c r="A5776" s="1"/>
    </row>
    <row r="5777" spans="1:1" x14ac:dyDescent="0.25">
      <c r="A5777" s="1"/>
    </row>
    <row r="5778" spans="1:1" x14ac:dyDescent="0.25">
      <c r="A5778" s="1"/>
    </row>
    <row r="5779" spans="1:1" x14ac:dyDescent="0.25">
      <c r="A5779" s="1"/>
    </row>
    <row r="5780" spans="1:1" x14ac:dyDescent="0.25">
      <c r="A5780" s="1"/>
    </row>
    <row r="5781" spans="1:1" x14ac:dyDescent="0.25">
      <c r="A5781" s="1"/>
    </row>
    <row r="5782" spans="1:1" x14ac:dyDescent="0.25">
      <c r="A5782" s="1"/>
    </row>
    <row r="5783" spans="1:1" x14ac:dyDescent="0.25">
      <c r="A5783" s="1"/>
    </row>
    <row r="5784" spans="1:1" x14ac:dyDescent="0.25">
      <c r="A5784" s="1"/>
    </row>
    <row r="5785" spans="1:1" x14ac:dyDescent="0.25">
      <c r="A5785" s="1"/>
    </row>
    <row r="5786" spans="1:1" x14ac:dyDescent="0.25">
      <c r="A5786" s="1"/>
    </row>
    <row r="5787" spans="1:1" x14ac:dyDescent="0.25">
      <c r="A5787" s="1"/>
    </row>
    <row r="5788" spans="1:1" x14ac:dyDescent="0.25">
      <c r="A5788" s="1"/>
    </row>
    <row r="5789" spans="1:1" x14ac:dyDescent="0.25">
      <c r="A5789" s="1"/>
    </row>
    <row r="5790" spans="1:1" x14ac:dyDescent="0.25">
      <c r="A5790" s="1"/>
    </row>
    <row r="5791" spans="1:1" x14ac:dyDescent="0.25">
      <c r="A5791" s="1"/>
    </row>
    <row r="5792" spans="1:1" x14ac:dyDescent="0.25">
      <c r="A5792" s="1"/>
    </row>
    <row r="5793" spans="1:1" x14ac:dyDescent="0.25">
      <c r="A5793" s="1"/>
    </row>
    <row r="5794" spans="1:1" x14ac:dyDescent="0.25">
      <c r="A5794" s="1"/>
    </row>
    <row r="5795" spans="1:1" x14ac:dyDescent="0.25">
      <c r="A5795" s="1"/>
    </row>
    <row r="5796" spans="1:1" x14ac:dyDescent="0.25">
      <c r="A5796" s="1"/>
    </row>
    <row r="5797" spans="1:1" x14ac:dyDescent="0.25">
      <c r="A5797" s="1"/>
    </row>
    <row r="5798" spans="1:1" x14ac:dyDescent="0.25">
      <c r="A5798" s="1"/>
    </row>
    <row r="5799" spans="1:1" x14ac:dyDescent="0.25">
      <c r="A5799" s="1"/>
    </row>
    <row r="5800" spans="1:1" x14ac:dyDescent="0.25">
      <c r="A5800" s="1"/>
    </row>
    <row r="5801" spans="1:1" x14ac:dyDescent="0.25">
      <c r="A5801" s="1"/>
    </row>
    <row r="5802" spans="1:1" x14ac:dyDescent="0.25">
      <c r="A5802" s="1"/>
    </row>
    <row r="5803" spans="1:1" x14ac:dyDescent="0.25">
      <c r="A5803" s="1"/>
    </row>
    <row r="5804" spans="1:1" x14ac:dyDescent="0.25">
      <c r="A5804" s="1"/>
    </row>
    <row r="5805" spans="1:1" x14ac:dyDescent="0.25">
      <c r="A5805" s="1"/>
    </row>
    <row r="5806" spans="1:1" x14ac:dyDescent="0.25">
      <c r="A5806" s="1"/>
    </row>
    <row r="5807" spans="1:1" x14ac:dyDescent="0.25">
      <c r="A5807" s="1"/>
    </row>
    <row r="5808" spans="1:1" x14ac:dyDescent="0.25">
      <c r="A5808" s="1"/>
    </row>
    <row r="5809" spans="1:1" x14ac:dyDescent="0.25">
      <c r="A5809" s="1"/>
    </row>
    <row r="5810" spans="1:1" x14ac:dyDescent="0.25">
      <c r="A5810" s="1"/>
    </row>
    <row r="5811" spans="1:1" x14ac:dyDescent="0.25">
      <c r="A5811" s="1"/>
    </row>
    <row r="5812" spans="1:1" x14ac:dyDescent="0.25">
      <c r="A5812" s="1"/>
    </row>
    <row r="5813" spans="1:1" x14ac:dyDescent="0.25">
      <c r="A5813" s="1"/>
    </row>
    <row r="5814" spans="1:1" x14ac:dyDescent="0.25">
      <c r="A5814" s="1"/>
    </row>
    <row r="5815" spans="1:1" x14ac:dyDescent="0.25">
      <c r="A5815" s="1"/>
    </row>
    <row r="5816" spans="1:1" x14ac:dyDescent="0.25">
      <c r="A5816" s="1"/>
    </row>
    <row r="5817" spans="1:1" x14ac:dyDescent="0.25">
      <c r="A5817" s="1"/>
    </row>
    <row r="5818" spans="1:1" x14ac:dyDescent="0.25">
      <c r="A5818" s="1"/>
    </row>
    <row r="5819" spans="1:1" x14ac:dyDescent="0.25">
      <c r="A5819" s="1"/>
    </row>
    <row r="5820" spans="1:1" x14ac:dyDescent="0.25">
      <c r="A5820" s="1"/>
    </row>
    <row r="5821" spans="1:1" x14ac:dyDescent="0.25">
      <c r="A5821" s="1"/>
    </row>
    <row r="5822" spans="1:1" x14ac:dyDescent="0.25">
      <c r="A5822" s="1"/>
    </row>
    <row r="5823" spans="1:1" x14ac:dyDescent="0.25">
      <c r="A5823" s="1"/>
    </row>
    <row r="5824" spans="1:1" x14ac:dyDescent="0.25">
      <c r="A5824" s="1"/>
    </row>
    <row r="5825" spans="1:1" x14ac:dyDescent="0.25">
      <c r="A5825" s="1"/>
    </row>
    <row r="5826" spans="1:1" x14ac:dyDescent="0.25">
      <c r="A5826" s="1"/>
    </row>
    <row r="5827" spans="1:1" x14ac:dyDescent="0.25">
      <c r="A5827" s="1"/>
    </row>
    <row r="5828" spans="1:1" x14ac:dyDescent="0.25">
      <c r="A5828" s="1"/>
    </row>
    <row r="5829" spans="1:1" x14ac:dyDescent="0.25">
      <c r="A5829" s="1"/>
    </row>
    <row r="5830" spans="1:1" x14ac:dyDescent="0.25">
      <c r="A5830" s="1"/>
    </row>
    <row r="5831" spans="1:1" x14ac:dyDescent="0.25">
      <c r="A5831" s="1"/>
    </row>
    <row r="5832" spans="1:1" x14ac:dyDescent="0.25">
      <c r="A5832" s="1"/>
    </row>
    <row r="5833" spans="1:1" x14ac:dyDescent="0.25">
      <c r="A5833" s="1"/>
    </row>
    <row r="5834" spans="1:1" x14ac:dyDescent="0.25">
      <c r="A5834" s="1"/>
    </row>
    <row r="5835" spans="1:1" x14ac:dyDescent="0.25">
      <c r="A5835" s="1"/>
    </row>
    <row r="5836" spans="1:1" x14ac:dyDescent="0.25">
      <c r="A5836" s="1"/>
    </row>
    <row r="5837" spans="1:1" x14ac:dyDescent="0.25">
      <c r="A5837" s="1"/>
    </row>
    <row r="5838" spans="1:1" x14ac:dyDescent="0.25">
      <c r="A5838" s="1"/>
    </row>
    <row r="5839" spans="1:1" x14ac:dyDescent="0.25">
      <c r="A5839" s="1"/>
    </row>
    <row r="5840" spans="1:1" x14ac:dyDescent="0.25">
      <c r="A5840" s="1"/>
    </row>
    <row r="5841" spans="1:1" x14ac:dyDescent="0.25">
      <c r="A5841" s="1"/>
    </row>
    <row r="5842" spans="1:1" x14ac:dyDescent="0.25">
      <c r="A5842" s="1"/>
    </row>
    <row r="5843" spans="1:1" x14ac:dyDescent="0.25">
      <c r="A5843" s="1"/>
    </row>
    <row r="5844" spans="1:1" x14ac:dyDescent="0.25">
      <c r="A5844" s="1"/>
    </row>
    <row r="5845" spans="1:1" x14ac:dyDescent="0.25">
      <c r="A5845" s="1"/>
    </row>
    <row r="5846" spans="1:1" x14ac:dyDescent="0.25">
      <c r="A5846" s="1"/>
    </row>
    <row r="5847" spans="1:1" x14ac:dyDescent="0.25">
      <c r="A5847" s="1"/>
    </row>
    <row r="5848" spans="1:1" x14ac:dyDescent="0.25">
      <c r="A5848" s="1"/>
    </row>
    <row r="5849" spans="1:1" x14ac:dyDescent="0.25">
      <c r="A5849" s="1"/>
    </row>
    <row r="5850" spans="1:1" x14ac:dyDescent="0.25">
      <c r="A5850" s="1"/>
    </row>
    <row r="5851" spans="1:1" x14ac:dyDescent="0.25">
      <c r="A5851" s="1"/>
    </row>
    <row r="5852" spans="1:1" x14ac:dyDescent="0.25">
      <c r="A5852" s="1"/>
    </row>
    <row r="5853" spans="1:1" x14ac:dyDescent="0.25">
      <c r="A5853" s="1"/>
    </row>
    <row r="5854" spans="1:1" x14ac:dyDescent="0.25">
      <c r="A5854" s="1"/>
    </row>
    <row r="5855" spans="1:1" x14ac:dyDescent="0.25">
      <c r="A5855" s="1"/>
    </row>
    <row r="5856" spans="1:1" x14ac:dyDescent="0.25">
      <c r="A5856" s="1"/>
    </row>
    <row r="5857" spans="1:1" x14ac:dyDescent="0.25">
      <c r="A5857" s="1"/>
    </row>
    <row r="5858" spans="1:1" x14ac:dyDescent="0.25">
      <c r="A5858" s="1"/>
    </row>
    <row r="5859" spans="1:1" x14ac:dyDescent="0.25">
      <c r="A5859" s="1"/>
    </row>
    <row r="5860" spans="1:1" x14ac:dyDescent="0.25">
      <c r="A5860" s="1"/>
    </row>
    <row r="5861" spans="1:1" x14ac:dyDescent="0.25">
      <c r="A5861" s="1"/>
    </row>
    <row r="5862" spans="1:1" x14ac:dyDescent="0.25">
      <c r="A5862" s="1"/>
    </row>
    <row r="5863" spans="1:1" x14ac:dyDescent="0.25">
      <c r="A5863" s="1"/>
    </row>
    <row r="5864" spans="1:1" x14ac:dyDescent="0.25">
      <c r="A5864" s="1"/>
    </row>
    <row r="5865" spans="1:1" x14ac:dyDescent="0.25">
      <c r="A5865" s="1"/>
    </row>
    <row r="5866" spans="1:1" x14ac:dyDescent="0.25">
      <c r="A5866" s="1"/>
    </row>
    <row r="5867" spans="1:1" x14ac:dyDescent="0.25">
      <c r="A5867" s="1"/>
    </row>
    <row r="5868" spans="1:1" x14ac:dyDescent="0.25">
      <c r="A5868" s="1"/>
    </row>
    <row r="5869" spans="1:1" x14ac:dyDescent="0.25">
      <c r="A5869" s="1"/>
    </row>
    <row r="5870" spans="1:1" x14ac:dyDescent="0.25">
      <c r="A5870" s="1"/>
    </row>
    <row r="5871" spans="1:1" x14ac:dyDescent="0.25">
      <c r="A5871" s="1"/>
    </row>
    <row r="5872" spans="1:1" x14ac:dyDescent="0.25">
      <c r="A5872" s="1"/>
    </row>
    <row r="5873" spans="1:1" x14ac:dyDescent="0.25">
      <c r="A5873" s="1"/>
    </row>
    <row r="5874" spans="1:1" x14ac:dyDescent="0.25">
      <c r="A5874" s="1"/>
    </row>
    <row r="5875" spans="1:1" x14ac:dyDescent="0.25">
      <c r="A5875" s="1"/>
    </row>
    <row r="5876" spans="1:1" x14ac:dyDescent="0.25">
      <c r="A5876" s="1"/>
    </row>
    <row r="5877" spans="1:1" x14ac:dyDescent="0.25">
      <c r="A5877" s="1"/>
    </row>
    <row r="5878" spans="1:1" x14ac:dyDescent="0.25">
      <c r="A5878" s="1"/>
    </row>
    <row r="5879" spans="1:1" x14ac:dyDescent="0.25">
      <c r="A5879" s="1"/>
    </row>
    <row r="5880" spans="1:1" x14ac:dyDescent="0.25">
      <c r="A5880" s="1"/>
    </row>
    <row r="5881" spans="1:1" x14ac:dyDescent="0.25">
      <c r="A5881" s="1"/>
    </row>
    <row r="5882" spans="1:1" x14ac:dyDescent="0.25">
      <c r="A5882" s="1"/>
    </row>
    <row r="5883" spans="1:1" x14ac:dyDescent="0.25">
      <c r="A5883" s="1"/>
    </row>
    <row r="5884" spans="1:1" x14ac:dyDescent="0.25">
      <c r="A5884" s="1"/>
    </row>
    <row r="5885" spans="1:1" x14ac:dyDescent="0.25">
      <c r="A5885" s="1"/>
    </row>
    <row r="5886" spans="1:1" x14ac:dyDescent="0.25">
      <c r="A5886" s="1"/>
    </row>
    <row r="5887" spans="1:1" x14ac:dyDescent="0.25">
      <c r="A5887" s="1"/>
    </row>
    <row r="5888" spans="1:1" x14ac:dyDescent="0.25">
      <c r="A5888" s="1"/>
    </row>
    <row r="5889" spans="1:1" x14ac:dyDescent="0.25">
      <c r="A5889" s="1"/>
    </row>
    <row r="5890" spans="1:1" x14ac:dyDescent="0.25">
      <c r="A5890" s="1"/>
    </row>
    <row r="5891" spans="1:1" x14ac:dyDescent="0.25">
      <c r="A5891" s="1"/>
    </row>
    <row r="5892" spans="1:1" x14ac:dyDescent="0.25">
      <c r="A5892" s="1"/>
    </row>
    <row r="5893" spans="1:1" x14ac:dyDescent="0.25">
      <c r="A5893" s="1"/>
    </row>
    <row r="5894" spans="1:1" x14ac:dyDescent="0.25">
      <c r="A5894" s="1"/>
    </row>
    <row r="5895" spans="1:1" x14ac:dyDescent="0.25">
      <c r="A5895" s="1"/>
    </row>
    <row r="5896" spans="1:1" x14ac:dyDescent="0.25">
      <c r="A5896" s="1"/>
    </row>
    <row r="5897" spans="1:1" x14ac:dyDescent="0.25">
      <c r="A5897" s="1"/>
    </row>
    <row r="5898" spans="1:1" x14ac:dyDescent="0.25">
      <c r="A5898" s="1"/>
    </row>
    <row r="5899" spans="1:1" x14ac:dyDescent="0.25">
      <c r="A5899" s="1"/>
    </row>
    <row r="5900" spans="1:1" x14ac:dyDescent="0.25">
      <c r="A5900" s="1"/>
    </row>
    <row r="5901" spans="1:1" x14ac:dyDescent="0.25">
      <c r="A5901" s="1"/>
    </row>
    <row r="5902" spans="1:1" x14ac:dyDescent="0.25">
      <c r="A5902" s="1"/>
    </row>
    <row r="5903" spans="1:1" x14ac:dyDescent="0.25">
      <c r="A5903" s="1"/>
    </row>
    <row r="5904" spans="1:1" x14ac:dyDescent="0.25">
      <c r="A5904" s="1"/>
    </row>
    <row r="5905" spans="1:1" x14ac:dyDescent="0.25">
      <c r="A5905" s="1"/>
    </row>
    <row r="5906" spans="1:1" x14ac:dyDescent="0.25">
      <c r="A5906" s="1"/>
    </row>
    <row r="5907" spans="1:1" x14ac:dyDescent="0.25">
      <c r="A5907" s="1"/>
    </row>
    <row r="5908" spans="1:1" x14ac:dyDescent="0.25">
      <c r="A5908" s="1"/>
    </row>
    <row r="5909" spans="1:1" x14ac:dyDescent="0.25">
      <c r="A5909" s="1"/>
    </row>
    <row r="5910" spans="1:1" x14ac:dyDescent="0.25">
      <c r="A5910" s="1"/>
    </row>
    <row r="5911" spans="1:1" x14ac:dyDescent="0.25">
      <c r="A5911" s="1"/>
    </row>
    <row r="5912" spans="1:1" x14ac:dyDescent="0.25">
      <c r="A5912" s="1"/>
    </row>
    <row r="5913" spans="1:1" x14ac:dyDescent="0.25">
      <c r="A5913" s="1"/>
    </row>
    <row r="5914" spans="1:1" x14ac:dyDescent="0.25">
      <c r="A5914" s="1"/>
    </row>
    <row r="5915" spans="1:1" x14ac:dyDescent="0.25">
      <c r="A5915" s="1"/>
    </row>
    <row r="5916" spans="1:1" x14ac:dyDescent="0.25">
      <c r="A5916" s="1"/>
    </row>
    <row r="5917" spans="1:1" x14ac:dyDescent="0.25">
      <c r="A5917" s="1"/>
    </row>
    <row r="5918" spans="1:1" x14ac:dyDescent="0.25">
      <c r="A5918" s="1"/>
    </row>
    <row r="5919" spans="1:1" x14ac:dyDescent="0.25">
      <c r="A5919" s="1"/>
    </row>
    <row r="5920" spans="1:1" x14ac:dyDescent="0.25">
      <c r="A5920" s="1"/>
    </row>
    <row r="5921" spans="1:1" x14ac:dyDescent="0.25">
      <c r="A5921" s="1"/>
    </row>
    <row r="5922" spans="1:1" x14ac:dyDescent="0.25">
      <c r="A5922" s="1"/>
    </row>
    <row r="5923" spans="1:1" x14ac:dyDescent="0.25">
      <c r="A5923" s="1"/>
    </row>
    <row r="5924" spans="1:1" x14ac:dyDescent="0.25">
      <c r="A5924" s="1"/>
    </row>
    <row r="5925" spans="1:1" x14ac:dyDescent="0.25">
      <c r="A5925" s="1"/>
    </row>
    <row r="5926" spans="1:1" x14ac:dyDescent="0.25">
      <c r="A5926" s="1"/>
    </row>
    <row r="5927" spans="1:1" x14ac:dyDescent="0.25">
      <c r="A5927" s="1"/>
    </row>
    <row r="5928" spans="1:1" x14ac:dyDescent="0.25">
      <c r="A5928" s="1"/>
    </row>
    <row r="5929" spans="1:1" x14ac:dyDescent="0.25">
      <c r="A5929" s="1"/>
    </row>
    <row r="5930" spans="1:1" x14ac:dyDescent="0.25">
      <c r="A5930" s="1"/>
    </row>
    <row r="5931" spans="1:1" x14ac:dyDescent="0.25">
      <c r="A5931" s="1"/>
    </row>
    <row r="5932" spans="1:1" x14ac:dyDescent="0.25">
      <c r="A5932" s="1"/>
    </row>
    <row r="5933" spans="1:1" x14ac:dyDescent="0.25">
      <c r="A5933" s="1"/>
    </row>
    <row r="5934" spans="1:1" x14ac:dyDescent="0.25">
      <c r="A5934" s="1"/>
    </row>
    <row r="5935" spans="1:1" x14ac:dyDescent="0.25">
      <c r="A5935" s="1"/>
    </row>
    <row r="5936" spans="1:1" x14ac:dyDescent="0.25">
      <c r="A5936" s="1"/>
    </row>
    <row r="5937" spans="1:1" x14ac:dyDescent="0.25">
      <c r="A5937" s="1"/>
    </row>
    <row r="5938" spans="1:1" x14ac:dyDescent="0.25">
      <c r="A5938" s="1"/>
    </row>
    <row r="5939" spans="1:1" x14ac:dyDescent="0.25">
      <c r="A5939" s="1"/>
    </row>
    <row r="5940" spans="1:1" x14ac:dyDescent="0.25">
      <c r="A5940" s="1"/>
    </row>
    <row r="5941" spans="1:1" x14ac:dyDescent="0.25">
      <c r="A5941" s="1"/>
    </row>
    <row r="5942" spans="1:1" x14ac:dyDescent="0.25">
      <c r="A5942" s="1"/>
    </row>
    <row r="5943" spans="1:1" x14ac:dyDescent="0.25">
      <c r="A5943" s="1"/>
    </row>
    <row r="5944" spans="1:1" x14ac:dyDescent="0.25">
      <c r="A5944" s="1"/>
    </row>
    <row r="5945" spans="1:1" x14ac:dyDescent="0.25">
      <c r="A5945" s="1"/>
    </row>
    <row r="5946" spans="1:1" x14ac:dyDescent="0.25">
      <c r="A5946" s="1"/>
    </row>
    <row r="5947" spans="1:1" x14ac:dyDescent="0.25">
      <c r="A5947" s="1"/>
    </row>
    <row r="5948" spans="1:1" x14ac:dyDescent="0.25">
      <c r="A5948" s="1"/>
    </row>
    <row r="5949" spans="1:1" x14ac:dyDescent="0.25">
      <c r="A5949" s="1"/>
    </row>
    <row r="5950" spans="1:1" x14ac:dyDescent="0.25">
      <c r="A5950" s="1"/>
    </row>
    <row r="5951" spans="1:1" x14ac:dyDescent="0.25">
      <c r="A5951" s="1"/>
    </row>
    <row r="5952" spans="1:1" x14ac:dyDescent="0.25">
      <c r="A5952" s="1"/>
    </row>
    <row r="5953" spans="1:1" x14ac:dyDescent="0.25">
      <c r="A5953" s="1"/>
    </row>
    <row r="5954" spans="1:1" x14ac:dyDescent="0.25">
      <c r="A5954" s="1"/>
    </row>
    <row r="5955" spans="1:1" x14ac:dyDescent="0.25">
      <c r="A5955" s="1"/>
    </row>
    <row r="5956" spans="1:1" x14ac:dyDescent="0.25">
      <c r="A5956" s="1"/>
    </row>
    <row r="5957" spans="1:1" x14ac:dyDescent="0.25">
      <c r="A5957" s="1"/>
    </row>
    <row r="5958" spans="1:1" x14ac:dyDescent="0.25">
      <c r="A5958" s="1"/>
    </row>
    <row r="5959" spans="1:1" x14ac:dyDescent="0.25">
      <c r="A5959" s="1"/>
    </row>
    <row r="5960" spans="1:1" x14ac:dyDescent="0.25">
      <c r="A5960" s="1"/>
    </row>
    <row r="5961" spans="1:1" x14ac:dyDescent="0.25">
      <c r="A5961" s="1"/>
    </row>
    <row r="5962" spans="1:1" x14ac:dyDescent="0.25">
      <c r="A5962" s="1"/>
    </row>
    <row r="5963" spans="1:1" x14ac:dyDescent="0.25">
      <c r="A5963" s="1"/>
    </row>
    <row r="5964" spans="1:1" x14ac:dyDescent="0.25">
      <c r="A5964" s="1"/>
    </row>
    <row r="5965" spans="1:1" x14ac:dyDescent="0.25">
      <c r="A5965" s="1"/>
    </row>
    <row r="5966" spans="1:1" x14ac:dyDescent="0.25">
      <c r="A5966" s="1"/>
    </row>
    <row r="5967" spans="1:1" x14ac:dyDescent="0.25">
      <c r="A5967" s="1"/>
    </row>
    <row r="5968" spans="1:1" x14ac:dyDescent="0.25">
      <c r="A5968" s="1"/>
    </row>
    <row r="5969" spans="1:1" x14ac:dyDescent="0.25">
      <c r="A5969" s="1"/>
    </row>
    <row r="5970" spans="1:1" x14ac:dyDescent="0.25">
      <c r="A5970" s="1"/>
    </row>
    <row r="5971" spans="1:1" x14ac:dyDescent="0.25">
      <c r="A5971" s="1"/>
    </row>
    <row r="5972" spans="1:1" x14ac:dyDescent="0.25">
      <c r="A5972" s="1"/>
    </row>
    <row r="5973" spans="1:1" x14ac:dyDescent="0.25">
      <c r="A5973" s="1"/>
    </row>
    <row r="5974" spans="1:1" x14ac:dyDescent="0.25">
      <c r="A5974" s="1"/>
    </row>
    <row r="5975" spans="1:1" x14ac:dyDescent="0.25">
      <c r="A5975" s="1"/>
    </row>
    <row r="5976" spans="1:1" x14ac:dyDescent="0.25">
      <c r="A5976" s="1"/>
    </row>
    <row r="5977" spans="1:1" x14ac:dyDescent="0.25">
      <c r="A5977" s="1"/>
    </row>
    <row r="5978" spans="1:1" x14ac:dyDescent="0.25">
      <c r="A5978" s="1"/>
    </row>
    <row r="5979" spans="1:1" x14ac:dyDescent="0.25">
      <c r="A5979" s="1"/>
    </row>
    <row r="5980" spans="1:1" x14ac:dyDescent="0.25">
      <c r="A5980" s="1"/>
    </row>
    <row r="5981" spans="1:1" x14ac:dyDescent="0.25">
      <c r="A5981" s="1"/>
    </row>
    <row r="5982" spans="1:1" x14ac:dyDescent="0.25">
      <c r="A5982" s="1"/>
    </row>
    <row r="5983" spans="1:1" x14ac:dyDescent="0.25">
      <c r="A5983" s="1"/>
    </row>
    <row r="5984" spans="1:1" x14ac:dyDescent="0.25">
      <c r="A5984" s="1"/>
    </row>
    <row r="5985" spans="1:1" x14ac:dyDescent="0.25">
      <c r="A5985" s="1"/>
    </row>
    <row r="5986" spans="1:1" x14ac:dyDescent="0.25">
      <c r="A5986" s="1"/>
    </row>
    <row r="5987" spans="1:1" x14ac:dyDescent="0.25">
      <c r="A5987" s="1"/>
    </row>
    <row r="5988" spans="1:1" x14ac:dyDescent="0.25">
      <c r="A5988" s="1"/>
    </row>
    <row r="5989" spans="1:1" x14ac:dyDescent="0.25">
      <c r="A5989" s="1"/>
    </row>
    <row r="5990" spans="1:1" x14ac:dyDescent="0.25">
      <c r="A5990" s="1"/>
    </row>
    <row r="5991" spans="1:1" x14ac:dyDescent="0.25">
      <c r="A5991" s="1"/>
    </row>
    <row r="5992" spans="1:1" x14ac:dyDescent="0.25">
      <c r="A5992" s="1"/>
    </row>
    <row r="5993" spans="1:1" x14ac:dyDescent="0.25">
      <c r="A5993" s="1"/>
    </row>
    <row r="5994" spans="1:1" x14ac:dyDescent="0.25">
      <c r="A5994" s="1"/>
    </row>
    <row r="5995" spans="1:1" x14ac:dyDescent="0.25">
      <c r="A5995" s="1"/>
    </row>
    <row r="5996" spans="1:1" x14ac:dyDescent="0.25">
      <c r="A5996" s="1"/>
    </row>
    <row r="5997" spans="1:1" x14ac:dyDescent="0.25">
      <c r="A5997" s="1"/>
    </row>
    <row r="5998" spans="1:1" x14ac:dyDescent="0.25">
      <c r="A5998" s="1"/>
    </row>
    <row r="5999" spans="1:1" x14ac:dyDescent="0.25">
      <c r="A5999" s="1"/>
    </row>
    <row r="6000" spans="1:1" x14ac:dyDescent="0.25">
      <c r="A6000" s="1"/>
    </row>
    <row r="6001" spans="1:1" x14ac:dyDescent="0.25">
      <c r="A6001" s="1"/>
    </row>
    <row r="6002" spans="1:1" x14ac:dyDescent="0.25">
      <c r="A6002" s="1"/>
    </row>
    <row r="6003" spans="1:1" x14ac:dyDescent="0.25">
      <c r="A6003" s="1"/>
    </row>
    <row r="6004" spans="1:1" x14ac:dyDescent="0.25">
      <c r="A6004" s="1"/>
    </row>
    <row r="6005" spans="1:1" x14ac:dyDescent="0.25">
      <c r="A6005" s="1"/>
    </row>
    <row r="6006" spans="1:1" x14ac:dyDescent="0.25">
      <c r="A6006" s="1"/>
    </row>
    <row r="6007" spans="1:1" x14ac:dyDescent="0.25">
      <c r="A6007" s="1"/>
    </row>
    <row r="6008" spans="1:1" x14ac:dyDescent="0.25">
      <c r="A6008" s="1"/>
    </row>
    <row r="6009" spans="1:1" x14ac:dyDescent="0.25">
      <c r="A6009" s="1"/>
    </row>
    <row r="6010" spans="1:1" x14ac:dyDescent="0.25">
      <c r="A6010" s="1"/>
    </row>
    <row r="6011" spans="1:1" x14ac:dyDescent="0.25">
      <c r="A6011" s="1"/>
    </row>
    <row r="6012" spans="1:1" x14ac:dyDescent="0.25">
      <c r="A6012" s="1"/>
    </row>
    <row r="6013" spans="1:1" x14ac:dyDescent="0.25">
      <c r="A6013" s="1"/>
    </row>
    <row r="6014" spans="1:1" x14ac:dyDescent="0.25">
      <c r="A6014" s="1"/>
    </row>
    <row r="6015" spans="1:1" x14ac:dyDescent="0.25">
      <c r="A6015" s="1"/>
    </row>
    <row r="6016" spans="1:1" x14ac:dyDescent="0.25">
      <c r="A6016" s="1"/>
    </row>
    <row r="6017" spans="1:1" x14ac:dyDescent="0.25">
      <c r="A6017" s="1"/>
    </row>
    <row r="6018" spans="1:1" x14ac:dyDescent="0.25">
      <c r="A6018" s="1"/>
    </row>
    <row r="6019" spans="1:1" x14ac:dyDescent="0.25">
      <c r="A6019" s="1"/>
    </row>
    <row r="6020" spans="1:1" x14ac:dyDescent="0.25">
      <c r="A6020" s="1"/>
    </row>
    <row r="6021" spans="1:1" x14ac:dyDescent="0.25">
      <c r="A6021" s="1"/>
    </row>
    <row r="6022" spans="1:1" x14ac:dyDescent="0.25">
      <c r="A6022" s="1"/>
    </row>
    <row r="6023" spans="1:1" x14ac:dyDescent="0.25">
      <c r="A6023" s="1"/>
    </row>
    <row r="6024" spans="1:1" x14ac:dyDescent="0.25">
      <c r="A6024" s="1"/>
    </row>
    <row r="6025" spans="1:1" x14ac:dyDescent="0.25">
      <c r="A6025" s="1"/>
    </row>
    <row r="6026" spans="1:1" x14ac:dyDescent="0.25">
      <c r="A6026" s="1"/>
    </row>
    <row r="6027" spans="1:1" x14ac:dyDescent="0.25">
      <c r="A6027" s="1"/>
    </row>
    <row r="6028" spans="1:1" x14ac:dyDescent="0.25">
      <c r="A6028" s="1"/>
    </row>
    <row r="6029" spans="1:1" x14ac:dyDescent="0.25">
      <c r="A6029" s="1"/>
    </row>
    <row r="6030" spans="1:1" x14ac:dyDescent="0.25">
      <c r="A6030" s="1"/>
    </row>
    <row r="6031" spans="1:1" x14ac:dyDescent="0.25">
      <c r="A6031" s="1"/>
    </row>
    <row r="6032" spans="1:1" x14ac:dyDescent="0.25">
      <c r="A6032" s="1"/>
    </row>
    <row r="6033" spans="1:1" x14ac:dyDescent="0.25">
      <c r="A6033" s="1"/>
    </row>
    <row r="6034" spans="1:1" x14ac:dyDescent="0.25">
      <c r="A6034" s="1"/>
    </row>
    <row r="6035" spans="1:1" x14ac:dyDescent="0.25">
      <c r="A6035" s="1"/>
    </row>
    <row r="6036" spans="1:1" x14ac:dyDescent="0.25">
      <c r="A6036" s="1"/>
    </row>
    <row r="6037" spans="1:1" x14ac:dyDescent="0.25">
      <c r="A6037" s="1"/>
    </row>
    <row r="6038" spans="1:1" x14ac:dyDescent="0.25">
      <c r="A6038" s="1"/>
    </row>
    <row r="6039" spans="1:1" x14ac:dyDescent="0.25">
      <c r="A6039" s="1"/>
    </row>
    <row r="6040" spans="1:1" x14ac:dyDescent="0.25">
      <c r="A6040" s="1"/>
    </row>
    <row r="6041" spans="1:1" x14ac:dyDescent="0.25">
      <c r="A6041" s="1"/>
    </row>
    <row r="6042" spans="1:1" x14ac:dyDescent="0.25">
      <c r="A6042" s="1"/>
    </row>
    <row r="6043" spans="1:1" x14ac:dyDescent="0.25">
      <c r="A6043" s="1"/>
    </row>
    <row r="6044" spans="1:1" x14ac:dyDescent="0.25">
      <c r="A6044" s="1"/>
    </row>
    <row r="6045" spans="1:1" x14ac:dyDescent="0.25">
      <c r="A6045" s="1"/>
    </row>
    <row r="6046" spans="1:1" x14ac:dyDescent="0.25">
      <c r="A6046" s="1"/>
    </row>
    <row r="6047" spans="1:1" x14ac:dyDescent="0.25">
      <c r="A6047" s="1"/>
    </row>
    <row r="6048" spans="1:1" x14ac:dyDescent="0.25">
      <c r="A6048" s="1"/>
    </row>
    <row r="6049" spans="1:1" x14ac:dyDescent="0.25">
      <c r="A6049" s="1"/>
    </row>
    <row r="6050" spans="1:1" x14ac:dyDescent="0.25">
      <c r="A6050" s="1"/>
    </row>
    <row r="6051" spans="1:1" x14ac:dyDescent="0.25">
      <c r="A6051" s="1"/>
    </row>
    <row r="6052" spans="1:1" x14ac:dyDescent="0.25">
      <c r="A6052" s="1"/>
    </row>
    <row r="6053" spans="1:1" x14ac:dyDescent="0.25">
      <c r="A6053" s="1"/>
    </row>
    <row r="6054" spans="1:1" x14ac:dyDescent="0.25">
      <c r="A6054" s="1"/>
    </row>
    <row r="6055" spans="1:1" x14ac:dyDescent="0.25">
      <c r="A6055" s="1"/>
    </row>
    <row r="6056" spans="1:1" x14ac:dyDescent="0.25">
      <c r="A6056" s="1"/>
    </row>
    <row r="6057" spans="1:1" x14ac:dyDescent="0.25">
      <c r="A6057" s="1"/>
    </row>
    <row r="6058" spans="1:1" x14ac:dyDescent="0.25">
      <c r="A6058" s="1"/>
    </row>
    <row r="6059" spans="1:1" x14ac:dyDescent="0.25">
      <c r="A6059" s="1"/>
    </row>
    <row r="6060" spans="1:1" x14ac:dyDescent="0.25">
      <c r="A6060" s="1"/>
    </row>
    <row r="6061" spans="1:1" x14ac:dyDescent="0.25">
      <c r="A6061" s="1"/>
    </row>
    <row r="6062" spans="1:1" x14ac:dyDescent="0.25">
      <c r="A6062" s="1"/>
    </row>
    <row r="6063" spans="1:1" x14ac:dyDescent="0.25">
      <c r="A6063" s="1"/>
    </row>
    <row r="6064" spans="1:1" x14ac:dyDescent="0.25">
      <c r="A6064" s="1"/>
    </row>
    <row r="6065" spans="1:1" x14ac:dyDescent="0.25">
      <c r="A6065" s="1"/>
    </row>
    <row r="6066" spans="1:1" x14ac:dyDescent="0.25">
      <c r="A6066" s="1"/>
    </row>
    <row r="6067" spans="1:1" x14ac:dyDescent="0.25">
      <c r="A6067" s="1"/>
    </row>
    <row r="6068" spans="1:1" x14ac:dyDescent="0.25">
      <c r="A6068" s="1"/>
    </row>
    <row r="6069" spans="1:1" x14ac:dyDescent="0.25">
      <c r="A6069" s="1"/>
    </row>
    <row r="6070" spans="1:1" x14ac:dyDescent="0.25">
      <c r="A6070" s="1"/>
    </row>
    <row r="6071" spans="1:1" x14ac:dyDescent="0.25">
      <c r="A6071" s="1"/>
    </row>
    <row r="6072" spans="1:1" x14ac:dyDescent="0.25">
      <c r="A6072" s="1"/>
    </row>
    <row r="6073" spans="1:1" x14ac:dyDescent="0.25">
      <c r="A6073" s="1"/>
    </row>
    <row r="6074" spans="1:1" x14ac:dyDescent="0.25">
      <c r="A6074" s="1"/>
    </row>
    <row r="6075" spans="1:1" x14ac:dyDescent="0.25">
      <c r="A6075" s="1"/>
    </row>
    <row r="6076" spans="1:1" x14ac:dyDescent="0.25">
      <c r="A6076" s="1"/>
    </row>
    <row r="6077" spans="1:1" x14ac:dyDescent="0.25">
      <c r="A6077" s="1"/>
    </row>
    <row r="6078" spans="1:1" x14ac:dyDescent="0.25">
      <c r="A6078" s="1"/>
    </row>
    <row r="6079" spans="1:1" x14ac:dyDescent="0.25">
      <c r="A6079" s="1"/>
    </row>
    <row r="6080" spans="1:1" x14ac:dyDescent="0.25">
      <c r="A6080" s="1"/>
    </row>
    <row r="6081" spans="1:1" x14ac:dyDescent="0.25">
      <c r="A6081" s="1"/>
    </row>
    <row r="6082" spans="1:1" x14ac:dyDescent="0.25">
      <c r="A6082" s="1"/>
    </row>
    <row r="6083" spans="1:1" x14ac:dyDescent="0.25">
      <c r="A6083" s="1"/>
    </row>
    <row r="6084" spans="1:1" x14ac:dyDescent="0.25">
      <c r="A6084" s="1"/>
    </row>
    <row r="6085" spans="1:1" x14ac:dyDescent="0.25">
      <c r="A6085" s="1"/>
    </row>
    <row r="6086" spans="1:1" x14ac:dyDescent="0.25">
      <c r="A6086" s="1"/>
    </row>
    <row r="6087" spans="1:1" x14ac:dyDescent="0.25">
      <c r="A6087" s="1"/>
    </row>
    <row r="6088" spans="1:1" x14ac:dyDescent="0.25">
      <c r="A6088" s="1"/>
    </row>
    <row r="6089" spans="1:1" x14ac:dyDescent="0.25">
      <c r="A6089" s="1"/>
    </row>
    <row r="6090" spans="1:1" x14ac:dyDescent="0.25">
      <c r="A6090" s="1"/>
    </row>
    <row r="6091" spans="1:1" x14ac:dyDescent="0.25">
      <c r="A6091" s="1"/>
    </row>
    <row r="6092" spans="1:1" x14ac:dyDescent="0.25">
      <c r="A6092" s="1"/>
    </row>
    <row r="6093" spans="1:1" x14ac:dyDescent="0.25">
      <c r="A6093" s="1"/>
    </row>
    <row r="6094" spans="1:1" x14ac:dyDescent="0.25">
      <c r="A6094" s="1"/>
    </row>
    <row r="6095" spans="1:1" x14ac:dyDescent="0.25">
      <c r="A6095" s="1"/>
    </row>
    <row r="6096" spans="1:1" x14ac:dyDescent="0.25">
      <c r="A6096" s="1"/>
    </row>
    <row r="6097" spans="1:1" x14ac:dyDescent="0.25">
      <c r="A6097" s="1"/>
    </row>
    <row r="6098" spans="1:1" x14ac:dyDescent="0.25">
      <c r="A6098" s="1"/>
    </row>
    <row r="6099" spans="1:1" x14ac:dyDescent="0.25">
      <c r="A6099" s="1"/>
    </row>
    <row r="6100" spans="1:1" x14ac:dyDescent="0.25">
      <c r="A6100" s="1"/>
    </row>
    <row r="6101" spans="1:1" x14ac:dyDescent="0.25">
      <c r="A6101" s="1"/>
    </row>
    <row r="6102" spans="1:1" x14ac:dyDescent="0.25">
      <c r="A6102" s="1"/>
    </row>
    <row r="6103" spans="1:1" x14ac:dyDescent="0.25">
      <c r="A6103" s="1"/>
    </row>
    <row r="6104" spans="1:1" x14ac:dyDescent="0.25">
      <c r="A6104" s="1"/>
    </row>
    <row r="6105" spans="1:1" x14ac:dyDescent="0.25">
      <c r="A6105" s="1"/>
    </row>
    <row r="6106" spans="1:1" x14ac:dyDescent="0.25">
      <c r="A6106" s="1"/>
    </row>
    <row r="6107" spans="1:1" x14ac:dyDescent="0.25">
      <c r="A6107" s="1"/>
    </row>
    <row r="6108" spans="1:1" x14ac:dyDescent="0.25">
      <c r="A6108" s="1"/>
    </row>
    <row r="6109" spans="1:1" x14ac:dyDescent="0.25">
      <c r="A6109" s="1"/>
    </row>
    <row r="6110" spans="1:1" x14ac:dyDescent="0.25">
      <c r="A6110" s="1"/>
    </row>
    <row r="6111" spans="1:1" x14ac:dyDescent="0.25">
      <c r="A6111" s="1"/>
    </row>
    <row r="6112" spans="1:1" x14ac:dyDescent="0.25">
      <c r="A6112" s="1"/>
    </row>
    <row r="6113" spans="1:1" x14ac:dyDescent="0.25">
      <c r="A6113" s="1"/>
    </row>
    <row r="6114" spans="1:1" x14ac:dyDescent="0.25">
      <c r="A6114" s="1"/>
    </row>
    <row r="6115" spans="1:1" x14ac:dyDescent="0.25">
      <c r="A6115" s="1"/>
    </row>
    <row r="6116" spans="1:1" x14ac:dyDescent="0.25">
      <c r="A6116" s="1"/>
    </row>
    <row r="6117" spans="1:1" x14ac:dyDescent="0.25">
      <c r="A6117" s="1"/>
    </row>
    <row r="6118" spans="1:1" x14ac:dyDescent="0.25">
      <c r="A6118" s="1"/>
    </row>
    <row r="6119" spans="1:1" x14ac:dyDescent="0.25">
      <c r="A6119" s="1"/>
    </row>
    <row r="6120" spans="1:1" x14ac:dyDescent="0.25">
      <c r="A6120" s="1"/>
    </row>
    <row r="6121" spans="1:1" x14ac:dyDescent="0.25">
      <c r="A6121" s="1"/>
    </row>
    <row r="6122" spans="1:1" x14ac:dyDescent="0.25">
      <c r="A6122" s="1"/>
    </row>
    <row r="6123" spans="1:1" x14ac:dyDescent="0.25">
      <c r="A6123" s="1"/>
    </row>
    <row r="6124" spans="1:1" x14ac:dyDescent="0.25">
      <c r="A6124" s="1"/>
    </row>
    <row r="6125" spans="1:1" x14ac:dyDescent="0.25">
      <c r="A6125" s="1"/>
    </row>
    <row r="6126" spans="1:1" x14ac:dyDescent="0.25">
      <c r="A6126" s="1"/>
    </row>
    <row r="6127" spans="1:1" x14ac:dyDescent="0.25">
      <c r="A6127" s="1"/>
    </row>
    <row r="6128" spans="1:1" x14ac:dyDescent="0.25">
      <c r="A6128" s="1"/>
    </row>
    <row r="6129" spans="1:1" x14ac:dyDescent="0.25">
      <c r="A6129" s="1"/>
    </row>
    <row r="6130" spans="1:1" x14ac:dyDescent="0.25">
      <c r="A6130" s="1"/>
    </row>
    <row r="6131" spans="1:1" x14ac:dyDescent="0.25">
      <c r="A6131" s="1"/>
    </row>
    <row r="6132" spans="1:1" x14ac:dyDescent="0.25">
      <c r="A6132" s="1"/>
    </row>
    <row r="6133" spans="1:1" x14ac:dyDescent="0.25">
      <c r="A6133" s="1"/>
    </row>
    <row r="6134" spans="1:1" x14ac:dyDescent="0.25">
      <c r="A6134" s="1"/>
    </row>
    <row r="6135" spans="1:1" x14ac:dyDescent="0.25">
      <c r="A6135" s="1"/>
    </row>
    <row r="6136" spans="1:1" x14ac:dyDescent="0.25">
      <c r="A6136" s="1"/>
    </row>
    <row r="6137" spans="1:1" x14ac:dyDescent="0.25">
      <c r="A6137" s="1"/>
    </row>
    <row r="6138" spans="1:1" x14ac:dyDescent="0.25">
      <c r="A6138" s="1"/>
    </row>
    <row r="6139" spans="1:1" x14ac:dyDescent="0.25">
      <c r="A6139" s="1"/>
    </row>
    <row r="6140" spans="1:1" x14ac:dyDescent="0.25">
      <c r="A6140" s="1"/>
    </row>
    <row r="6141" spans="1:1" x14ac:dyDescent="0.25">
      <c r="A6141" s="1"/>
    </row>
    <row r="6142" spans="1:1" x14ac:dyDescent="0.25">
      <c r="A6142" s="1"/>
    </row>
    <row r="6143" spans="1:1" x14ac:dyDescent="0.25">
      <c r="A6143" s="1"/>
    </row>
    <row r="6144" spans="1:1" x14ac:dyDescent="0.25">
      <c r="A6144" s="1"/>
    </row>
    <row r="6145" spans="1:1" x14ac:dyDescent="0.25">
      <c r="A6145" s="1"/>
    </row>
    <row r="6146" spans="1:1" x14ac:dyDescent="0.25">
      <c r="A6146" s="1"/>
    </row>
    <row r="6147" spans="1:1" x14ac:dyDescent="0.25">
      <c r="A6147" s="1"/>
    </row>
    <row r="6148" spans="1:1" x14ac:dyDescent="0.25">
      <c r="A6148" s="1"/>
    </row>
    <row r="6149" spans="1:1" x14ac:dyDescent="0.25">
      <c r="A6149" s="1"/>
    </row>
    <row r="6150" spans="1:1" x14ac:dyDescent="0.25">
      <c r="A6150" s="1"/>
    </row>
    <row r="6151" spans="1:1" x14ac:dyDescent="0.25">
      <c r="A6151" s="1"/>
    </row>
    <row r="6152" spans="1:1" x14ac:dyDescent="0.25">
      <c r="A6152" s="1"/>
    </row>
    <row r="6153" spans="1:1" x14ac:dyDescent="0.25">
      <c r="A6153" s="1"/>
    </row>
    <row r="6154" spans="1:1" x14ac:dyDescent="0.25">
      <c r="A6154" s="1"/>
    </row>
    <row r="6155" spans="1:1" x14ac:dyDescent="0.25">
      <c r="A6155" s="1"/>
    </row>
    <row r="6156" spans="1:1" x14ac:dyDescent="0.25">
      <c r="A6156" s="1"/>
    </row>
    <row r="6157" spans="1:1" x14ac:dyDescent="0.25">
      <c r="A6157" s="1"/>
    </row>
    <row r="6158" spans="1:1" x14ac:dyDescent="0.25">
      <c r="A6158" s="1"/>
    </row>
    <row r="6159" spans="1:1" x14ac:dyDescent="0.25">
      <c r="A6159" s="1"/>
    </row>
    <row r="6160" spans="1:1" x14ac:dyDescent="0.25">
      <c r="A6160" s="1"/>
    </row>
    <row r="6161" spans="1:1" x14ac:dyDescent="0.25">
      <c r="A6161" s="1"/>
    </row>
    <row r="6162" spans="1:1" x14ac:dyDescent="0.25">
      <c r="A6162" s="1"/>
    </row>
    <row r="6163" spans="1:1" x14ac:dyDescent="0.25">
      <c r="A6163" s="1"/>
    </row>
    <row r="6164" spans="1:1" x14ac:dyDescent="0.25">
      <c r="A6164" s="1"/>
    </row>
    <row r="6165" spans="1:1" x14ac:dyDescent="0.25">
      <c r="A6165" s="1"/>
    </row>
    <row r="6166" spans="1:1" x14ac:dyDescent="0.25">
      <c r="A6166" s="1"/>
    </row>
    <row r="6167" spans="1:1" x14ac:dyDescent="0.25">
      <c r="A6167" s="1"/>
    </row>
    <row r="6168" spans="1:1" x14ac:dyDescent="0.25">
      <c r="A6168" s="1"/>
    </row>
    <row r="6169" spans="1:1" x14ac:dyDescent="0.25">
      <c r="A6169" s="1"/>
    </row>
    <row r="6170" spans="1:1" x14ac:dyDescent="0.25">
      <c r="A6170" s="1"/>
    </row>
    <row r="6171" spans="1:1" x14ac:dyDescent="0.25">
      <c r="A6171" s="1"/>
    </row>
    <row r="6172" spans="1:1" x14ac:dyDescent="0.25">
      <c r="A6172" s="1"/>
    </row>
    <row r="6173" spans="1:1" x14ac:dyDescent="0.25">
      <c r="A6173" s="1"/>
    </row>
    <row r="6174" spans="1:1" x14ac:dyDescent="0.25">
      <c r="A6174" s="1"/>
    </row>
    <row r="6175" spans="1:1" x14ac:dyDescent="0.25">
      <c r="A6175" s="1"/>
    </row>
    <row r="6176" spans="1:1" x14ac:dyDescent="0.25">
      <c r="A6176" s="1"/>
    </row>
    <row r="6177" spans="1:1" x14ac:dyDescent="0.25">
      <c r="A6177" s="1"/>
    </row>
    <row r="6178" spans="1:1" x14ac:dyDescent="0.25">
      <c r="A6178" s="1"/>
    </row>
    <row r="6179" spans="1:1" x14ac:dyDescent="0.25">
      <c r="A6179" s="1"/>
    </row>
    <row r="6180" spans="1:1" x14ac:dyDescent="0.25">
      <c r="A6180" s="1"/>
    </row>
    <row r="6181" spans="1:1" x14ac:dyDescent="0.25">
      <c r="A6181" s="1"/>
    </row>
    <row r="6182" spans="1:1" x14ac:dyDescent="0.25">
      <c r="A6182" s="1"/>
    </row>
    <row r="6183" spans="1:1" x14ac:dyDescent="0.25">
      <c r="A6183" s="1"/>
    </row>
    <row r="6184" spans="1:1" x14ac:dyDescent="0.25">
      <c r="A6184" s="1"/>
    </row>
    <row r="6185" spans="1:1" x14ac:dyDescent="0.25">
      <c r="A6185" s="1"/>
    </row>
    <row r="6186" spans="1:1" x14ac:dyDescent="0.25">
      <c r="A6186" s="1"/>
    </row>
    <row r="6187" spans="1:1" x14ac:dyDescent="0.25">
      <c r="A6187" s="1"/>
    </row>
    <row r="6188" spans="1:1" x14ac:dyDescent="0.25">
      <c r="A6188" s="1"/>
    </row>
    <row r="6189" spans="1:1" x14ac:dyDescent="0.25">
      <c r="A6189" s="1"/>
    </row>
    <row r="6190" spans="1:1" x14ac:dyDescent="0.25">
      <c r="A6190" s="1"/>
    </row>
    <row r="6191" spans="1:1" x14ac:dyDescent="0.25">
      <c r="A6191" s="1"/>
    </row>
    <row r="6192" spans="1:1" x14ac:dyDescent="0.25">
      <c r="A6192" s="1"/>
    </row>
    <row r="6193" spans="1:1" x14ac:dyDescent="0.25">
      <c r="A6193" s="1"/>
    </row>
    <row r="6194" spans="1:1" x14ac:dyDescent="0.25">
      <c r="A6194" s="1"/>
    </row>
    <row r="6195" spans="1:1" x14ac:dyDescent="0.25">
      <c r="A6195" s="1"/>
    </row>
    <row r="6196" spans="1:1" x14ac:dyDescent="0.25">
      <c r="A6196" s="1"/>
    </row>
    <row r="6197" spans="1:1" x14ac:dyDescent="0.25">
      <c r="A6197" s="1"/>
    </row>
    <row r="6198" spans="1:1" x14ac:dyDescent="0.25">
      <c r="A6198" s="1"/>
    </row>
    <row r="6199" spans="1:1" x14ac:dyDescent="0.25">
      <c r="A6199" s="1"/>
    </row>
    <row r="6200" spans="1:1" x14ac:dyDescent="0.25">
      <c r="A6200" s="1"/>
    </row>
    <row r="6201" spans="1:1" x14ac:dyDescent="0.25">
      <c r="A6201" s="1"/>
    </row>
    <row r="6202" spans="1:1" x14ac:dyDescent="0.25">
      <c r="A6202" s="1"/>
    </row>
    <row r="6203" spans="1:1" x14ac:dyDescent="0.25">
      <c r="A6203" s="1"/>
    </row>
    <row r="6204" spans="1:1" x14ac:dyDescent="0.25">
      <c r="A6204" s="1"/>
    </row>
    <row r="6205" spans="1:1" x14ac:dyDescent="0.25">
      <c r="A6205" s="1"/>
    </row>
    <row r="6206" spans="1:1" x14ac:dyDescent="0.25">
      <c r="A6206" s="1"/>
    </row>
    <row r="6207" spans="1:1" x14ac:dyDescent="0.25">
      <c r="A6207" s="1"/>
    </row>
    <row r="6208" spans="1:1" x14ac:dyDescent="0.25">
      <c r="A6208" s="1"/>
    </row>
    <row r="6209" spans="1:1" x14ac:dyDescent="0.25">
      <c r="A6209" s="1"/>
    </row>
    <row r="6210" spans="1:1" x14ac:dyDescent="0.25">
      <c r="A6210" s="1"/>
    </row>
    <row r="6211" spans="1:1" x14ac:dyDescent="0.25">
      <c r="A6211" s="1"/>
    </row>
    <row r="6212" spans="1:1" x14ac:dyDescent="0.25">
      <c r="A6212" s="1"/>
    </row>
    <row r="6213" spans="1:1" x14ac:dyDescent="0.25">
      <c r="A6213" s="1"/>
    </row>
    <row r="6214" spans="1:1" x14ac:dyDescent="0.25">
      <c r="A6214" s="1"/>
    </row>
    <row r="6215" spans="1:1" x14ac:dyDescent="0.25">
      <c r="A6215" s="1"/>
    </row>
    <row r="6216" spans="1:1" x14ac:dyDescent="0.25">
      <c r="A6216" s="1"/>
    </row>
    <row r="6217" spans="1:1" x14ac:dyDescent="0.25">
      <c r="A6217" s="1"/>
    </row>
    <row r="6218" spans="1:1" x14ac:dyDescent="0.25">
      <c r="A6218" s="1"/>
    </row>
    <row r="6219" spans="1:1" x14ac:dyDescent="0.25">
      <c r="A6219" s="1"/>
    </row>
    <row r="6220" spans="1:1" x14ac:dyDescent="0.25">
      <c r="A6220" s="1"/>
    </row>
    <row r="6221" spans="1:1" x14ac:dyDescent="0.25">
      <c r="A6221" s="1"/>
    </row>
    <row r="6222" spans="1:1" x14ac:dyDescent="0.25">
      <c r="A6222" s="1"/>
    </row>
    <row r="6223" spans="1:1" x14ac:dyDescent="0.25">
      <c r="A6223" s="1"/>
    </row>
    <row r="6224" spans="1:1" x14ac:dyDescent="0.25">
      <c r="A6224" s="1"/>
    </row>
    <row r="6225" spans="1:1" x14ac:dyDescent="0.25">
      <c r="A6225" s="1"/>
    </row>
    <row r="6226" spans="1:1" x14ac:dyDescent="0.25">
      <c r="A6226" s="1"/>
    </row>
    <row r="6227" spans="1:1" x14ac:dyDescent="0.25">
      <c r="A6227" s="1"/>
    </row>
    <row r="6228" spans="1:1" x14ac:dyDescent="0.25">
      <c r="A6228" s="1"/>
    </row>
    <row r="6229" spans="1:1" x14ac:dyDescent="0.25">
      <c r="A6229" s="1"/>
    </row>
    <row r="6230" spans="1:1" x14ac:dyDescent="0.25">
      <c r="A6230" s="1"/>
    </row>
    <row r="6231" spans="1:1" x14ac:dyDescent="0.25">
      <c r="A6231" s="1"/>
    </row>
    <row r="6232" spans="1:1" x14ac:dyDescent="0.25">
      <c r="A6232" s="1"/>
    </row>
    <row r="6233" spans="1:1" x14ac:dyDescent="0.25">
      <c r="A6233" s="1"/>
    </row>
    <row r="6234" spans="1:1" x14ac:dyDescent="0.25">
      <c r="A6234" s="1"/>
    </row>
    <row r="6235" spans="1:1" x14ac:dyDescent="0.25">
      <c r="A6235" s="1"/>
    </row>
    <row r="6236" spans="1:1" x14ac:dyDescent="0.25">
      <c r="A6236" s="1"/>
    </row>
    <row r="6237" spans="1:1" x14ac:dyDescent="0.25">
      <c r="A6237" s="1"/>
    </row>
    <row r="6238" spans="1:1" x14ac:dyDescent="0.25">
      <c r="A6238" s="1"/>
    </row>
    <row r="6239" spans="1:1" x14ac:dyDescent="0.25">
      <c r="A6239" s="1"/>
    </row>
    <row r="6240" spans="1:1" x14ac:dyDescent="0.25">
      <c r="A6240" s="1"/>
    </row>
    <row r="6241" spans="1:1" x14ac:dyDescent="0.25">
      <c r="A6241" s="1"/>
    </row>
    <row r="6242" spans="1:1" x14ac:dyDescent="0.25">
      <c r="A6242" s="1"/>
    </row>
    <row r="6243" spans="1:1" x14ac:dyDescent="0.25">
      <c r="A6243" s="1"/>
    </row>
    <row r="6244" spans="1:1" x14ac:dyDescent="0.25">
      <c r="A6244" s="1"/>
    </row>
    <row r="6245" spans="1:1" x14ac:dyDescent="0.25">
      <c r="A6245" s="1"/>
    </row>
    <row r="6246" spans="1:1" x14ac:dyDescent="0.25">
      <c r="A6246" s="1"/>
    </row>
    <row r="6247" spans="1:1" x14ac:dyDescent="0.25">
      <c r="A6247" s="1"/>
    </row>
    <row r="6248" spans="1:1" x14ac:dyDescent="0.25">
      <c r="A6248" s="1"/>
    </row>
    <row r="6249" spans="1:1" x14ac:dyDescent="0.25">
      <c r="A6249" s="1"/>
    </row>
    <row r="6250" spans="1:1" x14ac:dyDescent="0.25">
      <c r="A6250" s="1"/>
    </row>
    <row r="6251" spans="1:1" x14ac:dyDescent="0.25">
      <c r="A6251" s="1"/>
    </row>
    <row r="6252" spans="1:1" x14ac:dyDescent="0.25">
      <c r="A6252" s="1"/>
    </row>
    <row r="6253" spans="1:1" x14ac:dyDescent="0.25">
      <c r="A6253" s="1"/>
    </row>
    <row r="6254" spans="1:1" x14ac:dyDescent="0.25">
      <c r="A6254" s="1"/>
    </row>
    <row r="6255" spans="1:1" x14ac:dyDescent="0.25">
      <c r="A6255" s="1"/>
    </row>
    <row r="6256" spans="1:1" x14ac:dyDescent="0.25">
      <c r="A6256" s="1"/>
    </row>
    <row r="6257" spans="1:1" x14ac:dyDescent="0.25">
      <c r="A6257" s="1"/>
    </row>
    <row r="6258" spans="1:1" x14ac:dyDescent="0.25">
      <c r="A6258" s="1"/>
    </row>
    <row r="6259" spans="1:1" x14ac:dyDescent="0.25">
      <c r="A6259" s="1"/>
    </row>
    <row r="6260" spans="1:1" x14ac:dyDescent="0.25">
      <c r="A6260" s="1"/>
    </row>
    <row r="6261" spans="1:1" x14ac:dyDescent="0.25">
      <c r="A6261" s="1"/>
    </row>
    <row r="6262" spans="1:1" x14ac:dyDescent="0.25">
      <c r="A6262" s="1"/>
    </row>
    <row r="6263" spans="1:1" x14ac:dyDescent="0.25">
      <c r="A6263" s="1"/>
    </row>
    <row r="6264" spans="1:1" x14ac:dyDescent="0.25">
      <c r="A6264" s="1"/>
    </row>
    <row r="6265" spans="1:1" x14ac:dyDescent="0.25">
      <c r="A6265" s="1"/>
    </row>
    <row r="6266" spans="1:1" x14ac:dyDescent="0.25">
      <c r="A6266" s="1"/>
    </row>
    <row r="6267" spans="1:1" x14ac:dyDescent="0.25">
      <c r="A6267" s="1"/>
    </row>
    <row r="6268" spans="1:1" x14ac:dyDescent="0.25">
      <c r="A6268" s="1"/>
    </row>
    <row r="6269" spans="1:1" x14ac:dyDescent="0.25">
      <c r="A6269" s="1"/>
    </row>
    <row r="6270" spans="1:1" x14ac:dyDescent="0.25">
      <c r="A6270" s="1"/>
    </row>
    <row r="6271" spans="1:1" x14ac:dyDescent="0.25">
      <c r="A6271" s="1"/>
    </row>
    <row r="6272" spans="1:1" x14ac:dyDescent="0.25">
      <c r="A6272" s="1"/>
    </row>
    <row r="6273" spans="1:1" x14ac:dyDescent="0.25">
      <c r="A6273" s="1"/>
    </row>
    <row r="6274" spans="1:1" x14ac:dyDescent="0.25">
      <c r="A6274" s="1"/>
    </row>
    <row r="6275" spans="1:1" x14ac:dyDescent="0.25">
      <c r="A6275" s="1"/>
    </row>
    <row r="6276" spans="1:1" x14ac:dyDescent="0.25">
      <c r="A6276" s="1"/>
    </row>
    <row r="6277" spans="1:1" x14ac:dyDescent="0.25">
      <c r="A6277" s="1"/>
    </row>
    <row r="6278" spans="1:1" x14ac:dyDescent="0.25">
      <c r="A6278" s="1"/>
    </row>
    <row r="6279" spans="1:1" x14ac:dyDescent="0.25">
      <c r="A6279" s="1"/>
    </row>
    <row r="6280" spans="1:1" x14ac:dyDescent="0.25">
      <c r="A6280" s="1"/>
    </row>
    <row r="6281" spans="1:1" x14ac:dyDescent="0.25">
      <c r="A6281" s="1"/>
    </row>
    <row r="6282" spans="1:1" x14ac:dyDescent="0.25">
      <c r="A6282" s="1"/>
    </row>
    <row r="6283" spans="1:1" x14ac:dyDescent="0.25">
      <c r="A6283" s="1"/>
    </row>
    <row r="6284" spans="1:1" x14ac:dyDescent="0.25">
      <c r="A6284" s="1"/>
    </row>
    <row r="6285" spans="1:1" x14ac:dyDescent="0.25">
      <c r="A6285" s="1"/>
    </row>
    <row r="6286" spans="1:1" x14ac:dyDescent="0.25">
      <c r="A6286" s="1"/>
    </row>
    <row r="6287" spans="1:1" x14ac:dyDescent="0.25">
      <c r="A6287" s="1"/>
    </row>
    <row r="6288" spans="1:1" x14ac:dyDescent="0.25">
      <c r="A6288" s="1"/>
    </row>
    <row r="6289" spans="1:1" x14ac:dyDescent="0.25">
      <c r="A6289" s="1"/>
    </row>
    <row r="6290" spans="1:1" x14ac:dyDescent="0.25">
      <c r="A6290" s="1"/>
    </row>
    <row r="6291" spans="1:1" x14ac:dyDescent="0.25">
      <c r="A6291" s="1"/>
    </row>
    <row r="6292" spans="1:1" x14ac:dyDescent="0.25">
      <c r="A6292" s="1"/>
    </row>
    <row r="6293" spans="1:1" x14ac:dyDescent="0.25">
      <c r="A6293" s="1"/>
    </row>
    <row r="6294" spans="1:1" x14ac:dyDescent="0.25">
      <c r="A6294" s="1"/>
    </row>
    <row r="6295" spans="1:1" x14ac:dyDescent="0.25">
      <c r="A6295" s="1"/>
    </row>
    <row r="6296" spans="1:1" x14ac:dyDescent="0.25">
      <c r="A6296" s="1"/>
    </row>
    <row r="6297" spans="1:1" x14ac:dyDescent="0.25">
      <c r="A6297" s="1"/>
    </row>
    <row r="6298" spans="1:1" x14ac:dyDescent="0.25">
      <c r="A6298" s="1"/>
    </row>
    <row r="6299" spans="1:1" x14ac:dyDescent="0.25">
      <c r="A6299" s="1"/>
    </row>
    <row r="6300" spans="1:1" x14ac:dyDescent="0.25">
      <c r="A6300" s="1"/>
    </row>
    <row r="6301" spans="1:1" x14ac:dyDescent="0.25">
      <c r="A6301" s="1"/>
    </row>
    <row r="6302" spans="1:1" x14ac:dyDescent="0.25">
      <c r="A6302" s="1"/>
    </row>
    <row r="6303" spans="1:1" x14ac:dyDescent="0.25">
      <c r="A6303" s="1"/>
    </row>
    <row r="6304" spans="1:1" x14ac:dyDescent="0.25">
      <c r="A6304" s="1"/>
    </row>
    <row r="6305" spans="1:1" x14ac:dyDescent="0.25">
      <c r="A6305" s="1"/>
    </row>
    <row r="6306" spans="1:1" x14ac:dyDescent="0.25">
      <c r="A6306" s="1"/>
    </row>
    <row r="6307" spans="1:1" x14ac:dyDescent="0.25">
      <c r="A6307" s="1"/>
    </row>
    <row r="6308" spans="1:1" x14ac:dyDescent="0.25">
      <c r="A6308" s="1"/>
    </row>
    <row r="6309" spans="1:1" x14ac:dyDescent="0.25">
      <c r="A6309" s="1"/>
    </row>
    <row r="6310" spans="1:1" x14ac:dyDescent="0.25">
      <c r="A6310" s="1"/>
    </row>
    <row r="6311" spans="1:1" x14ac:dyDescent="0.25">
      <c r="A6311" s="1"/>
    </row>
    <row r="6312" spans="1:1" x14ac:dyDescent="0.25">
      <c r="A6312" s="1"/>
    </row>
    <row r="6313" spans="1:1" x14ac:dyDescent="0.25">
      <c r="A6313" s="1"/>
    </row>
    <row r="6314" spans="1:1" x14ac:dyDescent="0.25">
      <c r="A6314" s="1"/>
    </row>
    <row r="6315" spans="1:1" x14ac:dyDescent="0.25">
      <c r="A6315" s="1"/>
    </row>
    <row r="6316" spans="1:1" x14ac:dyDescent="0.25">
      <c r="A6316" s="1"/>
    </row>
    <row r="6317" spans="1:1" x14ac:dyDescent="0.25">
      <c r="A6317" s="1"/>
    </row>
    <row r="6318" spans="1:1" x14ac:dyDescent="0.25">
      <c r="A6318" s="1"/>
    </row>
    <row r="6319" spans="1:1" x14ac:dyDescent="0.25">
      <c r="A6319" s="1"/>
    </row>
    <row r="6320" spans="1:1" x14ac:dyDescent="0.25">
      <c r="A6320" s="1"/>
    </row>
    <row r="6321" spans="1:1" x14ac:dyDescent="0.25">
      <c r="A6321" s="1"/>
    </row>
    <row r="6322" spans="1:1" x14ac:dyDescent="0.25">
      <c r="A6322" s="1"/>
    </row>
    <row r="6323" spans="1:1" x14ac:dyDescent="0.25">
      <c r="A6323" s="1"/>
    </row>
    <row r="6324" spans="1:1" x14ac:dyDescent="0.25">
      <c r="A6324" s="1"/>
    </row>
    <row r="6325" spans="1:1" x14ac:dyDescent="0.25">
      <c r="A6325" s="1"/>
    </row>
    <row r="6326" spans="1:1" x14ac:dyDescent="0.25">
      <c r="A6326" s="1"/>
    </row>
    <row r="6327" spans="1:1" x14ac:dyDescent="0.25">
      <c r="A6327" s="1"/>
    </row>
    <row r="6328" spans="1:1" x14ac:dyDescent="0.25">
      <c r="A6328" s="1"/>
    </row>
    <row r="6329" spans="1:1" x14ac:dyDescent="0.25">
      <c r="A6329" s="1"/>
    </row>
    <row r="6330" spans="1:1" x14ac:dyDescent="0.25">
      <c r="A6330" s="1"/>
    </row>
    <row r="6331" spans="1:1" x14ac:dyDescent="0.25">
      <c r="A6331" s="1"/>
    </row>
    <row r="6332" spans="1:1" x14ac:dyDescent="0.25">
      <c r="A6332" s="1"/>
    </row>
    <row r="6333" spans="1:1" x14ac:dyDescent="0.25">
      <c r="A6333" s="1"/>
    </row>
    <row r="6334" spans="1:1" x14ac:dyDescent="0.25">
      <c r="A6334" s="1"/>
    </row>
    <row r="6335" spans="1:1" x14ac:dyDescent="0.25">
      <c r="A6335" s="1"/>
    </row>
    <row r="6336" spans="1:1" x14ac:dyDescent="0.25">
      <c r="A6336" s="1"/>
    </row>
    <row r="6337" spans="1:1" x14ac:dyDescent="0.25">
      <c r="A6337" s="1"/>
    </row>
    <row r="6338" spans="1:1" x14ac:dyDescent="0.25">
      <c r="A6338" s="1"/>
    </row>
    <row r="6339" spans="1:1" x14ac:dyDescent="0.25">
      <c r="A6339" s="1"/>
    </row>
    <row r="6340" spans="1:1" x14ac:dyDescent="0.25">
      <c r="A6340" s="1"/>
    </row>
    <row r="6341" spans="1:1" x14ac:dyDescent="0.25">
      <c r="A6341" s="1"/>
    </row>
    <row r="6342" spans="1:1" x14ac:dyDescent="0.25">
      <c r="A6342" s="1"/>
    </row>
    <row r="6343" spans="1:1" x14ac:dyDescent="0.25">
      <c r="A6343" s="1"/>
    </row>
    <row r="6344" spans="1:1" x14ac:dyDescent="0.25">
      <c r="A6344" s="1"/>
    </row>
    <row r="6345" spans="1:1" x14ac:dyDescent="0.25">
      <c r="A6345" s="1"/>
    </row>
    <row r="6346" spans="1:1" x14ac:dyDescent="0.25">
      <c r="A6346" s="1"/>
    </row>
    <row r="6347" spans="1:1" x14ac:dyDescent="0.25">
      <c r="A6347" s="1"/>
    </row>
    <row r="6348" spans="1:1" x14ac:dyDescent="0.25">
      <c r="A6348" s="1"/>
    </row>
    <row r="6349" spans="1:1" x14ac:dyDescent="0.25">
      <c r="A6349" s="1"/>
    </row>
    <row r="6350" spans="1:1" x14ac:dyDescent="0.25">
      <c r="A6350" s="1"/>
    </row>
    <row r="6351" spans="1:1" x14ac:dyDescent="0.25">
      <c r="A6351" s="1"/>
    </row>
    <row r="6352" spans="1:1" x14ac:dyDescent="0.25">
      <c r="A6352" s="1"/>
    </row>
    <row r="6353" spans="1:1" x14ac:dyDescent="0.25">
      <c r="A6353" s="1"/>
    </row>
    <row r="6354" spans="1:1" x14ac:dyDescent="0.25">
      <c r="A6354" s="1"/>
    </row>
    <row r="6355" spans="1:1" x14ac:dyDescent="0.25">
      <c r="A6355" s="1"/>
    </row>
    <row r="6356" spans="1:1" x14ac:dyDescent="0.25">
      <c r="A6356" s="1"/>
    </row>
    <row r="6357" spans="1:1" x14ac:dyDescent="0.25">
      <c r="A6357" s="1"/>
    </row>
    <row r="6358" spans="1:1" x14ac:dyDescent="0.25">
      <c r="A6358" s="1"/>
    </row>
    <row r="6359" spans="1:1" x14ac:dyDescent="0.25">
      <c r="A6359" s="1"/>
    </row>
    <row r="6360" spans="1:1" x14ac:dyDescent="0.25">
      <c r="A6360" s="1"/>
    </row>
    <row r="6361" spans="1:1" x14ac:dyDescent="0.25">
      <c r="A6361" s="1"/>
    </row>
    <row r="6362" spans="1:1" x14ac:dyDescent="0.25">
      <c r="A6362" s="1"/>
    </row>
    <row r="6363" spans="1:1" x14ac:dyDescent="0.25">
      <c r="A6363" s="1"/>
    </row>
    <row r="6364" spans="1:1" x14ac:dyDescent="0.25">
      <c r="A6364" s="1"/>
    </row>
    <row r="6365" spans="1:1" x14ac:dyDescent="0.25">
      <c r="A6365" s="1"/>
    </row>
    <row r="6366" spans="1:1" x14ac:dyDescent="0.25">
      <c r="A6366" s="1"/>
    </row>
    <row r="6367" spans="1:1" x14ac:dyDescent="0.25">
      <c r="A6367" s="1"/>
    </row>
    <row r="6368" spans="1:1" x14ac:dyDescent="0.25">
      <c r="A6368" s="1"/>
    </row>
    <row r="6369" spans="1:1" x14ac:dyDescent="0.25">
      <c r="A6369" s="1"/>
    </row>
    <row r="6370" spans="1:1" x14ac:dyDescent="0.25">
      <c r="A6370" s="1"/>
    </row>
    <row r="6371" spans="1:1" x14ac:dyDescent="0.25">
      <c r="A6371" s="1"/>
    </row>
    <row r="6372" spans="1:1" x14ac:dyDescent="0.25">
      <c r="A6372" s="1"/>
    </row>
    <row r="6373" spans="1:1" x14ac:dyDescent="0.25">
      <c r="A6373" s="1"/>
    </row>
    <row r="6374" spans="1:1" x14ac:dyDescent="0.25">
      <c r="A6374" s="1"/>
    </row>
    <row r="6375" spans="1:1" x14ac:dyDescent="0.25">
      <c r="A6375" s="1"/>
    </row>
    <row r="6376" spans="1:1" x14ac:dyDescent="0.25">
      <c r="A6376" s="1"/>
    </row>
    <row r="6377" spans="1:1" x14ac:dyDescent="0.25">
      <c r="A6377" s="1"/>
    </row>
    <row r="6378" spans="1:1" x14ac:dyDescent="0.25">
      <c r="A6378" s="1"/>
    </row>
    <row r="6379" spans="1:1" x14ac:dyDescent="0.25">
      <c r="A6379" s="1"/>
    </row>
    <row r="6380" spans="1:1" x14ac:dyDescent="0.25">
      <c r="A6380" s="1"/>
    </row>
    <row r="6381" spans="1:1" x14ac:dyDescent="0.25">
      <c r="A6381" s="1"/>
    </row>
    <row r="6382" spans="1:1" x14ac:dyDescent="0.25">
      <c r="A6382" s="1"/>
    </row>
    <row r="6383" spans="1:1" x14ac:dyDescent="0.25">
      <c r="A6383" s="1"/>
    </row>
    <row r="6384" spans="1:1" x14ac:dyDescent="0.25">
      <c r="A6384" s="1"/>
    </row>
    <row r="6385" spans="1:1" x14ac:dyDescent="0.25">
      <c r="A6385" s="1"/>
    </row>
    <row r="6386" spans="1:1" x14ac:dyDescent="0.25">
      <c r="A6386" s="1"/>
    </row>
    <row r="6387" spans="1:1" x14ac:dyDescent="0.25">
      <c r="A6387" s="1"/>
    </row>
    <row r="6388" spans="1:1" x14ac:dyDescent="0.25">
      <c r="A6388" s="1"/>
    </row>
    <row r="6389" spans="1:1" x14ac:dyDescent="0.25">
      <c r="A6389" s="1"/>
    </row>
    <row r="6390" spans="1:1" x14ac:dyDescent="0.25">
      <c r="A6390" s="1"/>
    </row>
    <row r="6391" spans="1:1" x14ac:dyDescent="0.25">
      <c r="A6391" s="1"/>
    </row>
    <row r="6392" spans="1:1" x14ac:dyDescent="0.25">
      <c r="A6392" s="1"/>
    </row>
    <row r="6393" spans="1:1" x14ac:dyDescent="0.25">
      <c r="A6393" s="1"/>
    </row>
    <row r="6394" spans="1:1" x14ac:dyDescent="0.25">
      <c r="A6394" s="1"/>
    </row>
    <row r="6395" spans="1:1" x14ac:dyDescent="0.25">
      <c r="A6395" s="1"/>
    </row>
    <row r="6396" spans="1:1" x14ac:dyDescent="0.25">
      <c r="A6396" s="1"/>
    </row>
    <row r="6397" spans="1:1" x14ac:dyDescent="0.25">
      <c r="A6397" s="1"/>
    </row>
    <row r="6398" spans="1:1" x14ac:dyDescent="0.25">
      <c r="A6398" s="1"/>
    </row>
    <row r="6399" spans="1:1" x14ac:dyDescent="0.25">
      <c r="A6399" s="1"/>
    </row>
    <row r="6400" spans="1:1" x14ac:dyDescent="0.25">
      <c r="A6400" s="1"/>
    </row>
    <row r="6401" spans="1:1" x14ac:dyDescent="0.25">
      <c r="A6401" s="1"/>
    </row>
    <row r="6402" spans="1:1" x14ac:dyDescent="0.25">
      <c r="A6402" s="1"/>
    </row>
    <row r="6403" spans="1:1" x14ac:dyDescent="0.25">
      <c r="A6403" s="1"/>
    </row>
    <row r="6404" spans="1:1" x14ac:dyDescent="0.25">
      <c r="A6404" s="1"/>
    </row>
    <row r="6405" spans="1:1" x14ac:dyDescent="0.25">
      <c r="A6405" s="1"/>
    </row>
    <row r="6406" spans="1:1" x14ac:dyDescent="0.25">
      <c r="A6406" s="1"/>
    </row>
    <row r="6407" spans="1:1" x14ac:dyDescent="0.25">
      <c r="A6407" s="1"/>
    </row>
    <row r="6408" spans="1:1" x14ac:dyDescent="0.25">
      <c r="A6408" s="1"/>
    </row>
    <row r="6409" spans="1:1" x14ac:dyDescent="0.25">
      <c r="A6409" s="1"/>
    </row>
    <row r="6410" spans="1:1" x14ac:dyDescent="0.25">
      <c r="A6410" s="1"/>
    </row>
    <row r="6411" spans="1:1" x14ac:dyDescent="0.25">
      <c r="A6411" s="1"/>
    </row>
    <row r="6412" spans="1:1" x14ac:dyDescent="0.25">
      <c r="A6412" s="1"/>
    </row>
    <row r="6413" spans="1:1" x14ac:dyDescent="0.25">
      <c r="A6413" s="1"/>
    </row>
    <row r="6414" spans="1:1" x14ac:dyDescent="0.25">
      <c r="A6414" s="1"/>
    </row>
    <row r="6415" spans="1:1" x14ac:dyDescent="0.25">
      <c r="A6415" s="1"/>
    </row>
    <row r="6416" spans="1:1" x14ac:dyDescent="0.25">
      <c r="A6416" s="1"/>
    </row>
    <row r="6417" spans="1:1" x14ac:dyDescent="0.25">
      <c r="A6417" s="1"/>
    </row>
    <row r="6418" spans="1:1" x14ac:dyDescent="0.25">
      <c r="A6418" s="1"/>
    </row>
    <row r="6419" spans="1:1" x14ac:dyDescent="0.25">
      <c r="A6419" s="1"/>
    </row>
    <row r="6420" spans="1:1" x14ac:dyDescent="0.25">
      <c r="A6420" s="1"/>
    </row>
    <row r="6421" spans="1:1" x14ac:dyDescent="0.25">
      <c r="A6421" s="1"/>
    </row>
    <row r="6422" spans="1:1" x14ac:dyDescent="0.25">
      <c r="A6422" s="1"/>
    </row>
    <row r="6423" spans="1:1" x14ac:dyDescent="0.25">
      <c r="A6423" s="1"/>
    </row>
    <row r="6424" spans="1:1" x14ac:dyDescent="0.25">
      <c r="A6424" s="1"/>
    </row>
    <row r="6425" spans="1:1" x14ac:dyDescent="0.25">
      <c r="A6425" s="1"/>
    </row>
    <row r="6426" spans="1:1" x14ac:dyDescent="0.25">
      <c r="A6426" s="1"/>
    </row>
    <row r="6427" spans="1:1" x14ac:dyDescent="0.25">
      <c r="A6427" s="1"/>
    </row>
    <row r="6428" spans="1:1" x14ac:dyDescent="0.25">
      <c r="A6428" s="1"/>
    </row>
    <row r="6429" spans="1:1" x14ac:dyDescent="0.25">
      <c r="A6429" s="1"/>
    </row>
    <row r="6430" spans="1:1" x14ac:dyDescent="0.25">
      <c r="A6430" s="1"/>
    </row>
    <row r="6431" spans="1:1" x14ac:dyDescent="0.25">
      <c r="A6431" s="1"/>
    </row>
    <row r="6432" spans="1:1" x14ac:dyDescent="0.25">
      <c r="A6432" s="1"/>
    </row>
    <row r="6433" spans="1:1" x14ac:dyDescent="0.25">
      <c r="A6433" s="1"/>
    </row>
    <row r="6434" spans="1:1" x14ac:dyDescent="0.25">
      <c r="A6434" s="1"/>
    </row>
    <row r="6435" spans="1:1" x14ac:dyDescent="0.25">
      <c r="A6435" s="1"/>
    </row>
    <row r="6436" spans="1:1" x14ac:dyDescent="0.25">
      <c r="A6436" s="1"/>
    </row>
    <row r="6437" spans="1:1" x14ac:dyDescent="0.25">
      <c r="A6437" s="1"/>
    </row>
    <row r="6438" spans="1:1" x14ac:dyDescent="0.25">
      <c r="A6438" s="1"/>
    </row>
    <row r="6439" spans="1:1" x14ac:dyDescent="0.25">
      <c r="A6439" s="1"/>
    </row>
    <row r="6440" spans="1:1" x14ac:dyDescent="0.25">
      <c r="A6440" s="1"/>
    </row>
    <row r="6441" spans="1:1" x14ac:dyDescent="0.25">
      <c r="A6441" s="1"/>
    </row>
    <row r="6442" spans="1:1" x14ac:dyDescent="0.25">
      <c r="A6442" s="1"/>
    </row>
    <row r="6443" spans="1:1" x14ac:dyDescent="0.25">
      <c r="A6443" s="1"/>
    </row>
    <row r="6444" spans="1:1" x14ac:dyDescent="0.25">
      <c r="A6444" s="1"/>
    </row>
    <row r="6445" spans="1:1" x14ac:dyDescent="0.25">
      <c r="A6445" s="1"/>
    </row>
    <row r="6446" spans="1:1" x14ac:dyDescent="0.25">
      <c r="A6446" s="1"/>
    </row>
    <row r="6447" spans="1:1" x14ac:dyDescent="0.25">
      <c r="A6447" s="1"/>
    </row>
    <row r="6448" spans="1:1" x14ac:dyDescent="0.25">
      <c r="A6448" s="1"/>
    </row>
    <row r="6449" spans="1:1" x14ac:dyDescent="0.25">
      <c r="A6449" s="1"/>
    </row>
    <row r="6450" spans="1:1" x14ac:dyDescent="0.25">
      <c r="A6450" s="1"/>
    </row>
    <row r="6451" spans="1:1" x14ac:dyDescent="0.25">
      <c r="A6451" s="1"/>
    </row>
    <row r="6452" spans="1:1" x14ac:dyDescent="0.25">
      <c r="A6452" s="1"/>
    </row>
    <row r="6453" spans="1:1" x14ac:dyDescent="0.25">
      <c r="A6453" s="1"/>
    </row>
    <row r="6454" spans="1:1" x14ac:dyDescent="0.25">
      <c r="A6454" s="1"/>
    </row>
    <row r="6455" spans="1:1" x14ac:dyDescent="0.25">
      <c r="A6455" s="1"/>
    </row>
    <row r="6456" spans="1:1" x14ac:dyDescent="0.25">
      <c r="A6456" s="1"/>
    </row>
    <row r="6457" spans="1:1" x14ac:dyDescent="0.25">
      <c r="A6457" s="1"/>
    </row>
    <row r="6458" spans="1:1" x14ac:dyDescent="0.25">
      <c r="A6458" s="1"/>
    </row>
    <row r="6459" spans="1:1" x14ac:dyDescent="0.25">
      <c r="A6459" s="1"/>
    </row>
    <row r="6460" spans="1:1" x14ac:dyDescent="0.25">
      <c r="A6460" s="1"/>
    </row>
    <row r="6461" spans="1:1" x14ac:dyDescent="0.25">
      <c r="A6461" s="1"/>
    </row>
    <row r="6462" spans="1:1" x14ac:dyDescent="0.25">
      <c r="A6462" s="1"/>
    </row>
    <row r="6463" spans="1:1" x14ac:dyDescent="0.25">
      <c r="A6463" s="1"/>
    </row>
    <row r="6464" spans="1:1" x14ac:dyDescent="0.25">
      <c r="A6464" s="1"/>
    </row>
    <row r="6465" spans="1:1" x14ac:dyDescent="0.25">
      <c r="A6465" s="1"/>
    </row>
    <row r="6466" spans="1:1" x14ac:dyDescent="0.25">
      <c r="A6466" s="1"/>
    </row>
    <row r="6467" spans="1:1" x14ac:dyDescent="0.25">
      <c r="A6467" s="1"/>
    </row>
    <row r="6468" spans="1:1" x14ac:dyDescent="0.25">
      <c r="A6468" s="1"/>
    </row>
    <row r="6469" spans="1:1" x14ac:dyDescent="0.25">
      <c r="A6469" s="1"/>
    </row>
    <row r="6470" spans="1:1" x14ac:dyDescent="0.25">
      <c r="A6470" s="1"/>
    </row>
    <row r="6471" spans="1:1" x14ac:dyDescent="0.25">
      <c r="A6471" s="1"/>
    </row>
    <row r="6472" spans="1:1" x14ac:dyDescent="0.25">
      <c r="A6472" s="1"/>
    </row>
    <row r="6473" spans="1:1" x14ac:dyDescent="0.25">
      <c r="A6473" s="1"/>
    </row>
    <row r="6474" spans="1:1" x14ac:dyDescent="0.25">
      <c r="A6474" s="1"/>
    </row>
    <row r="6475" spans="1:1" x14ac:dyDescent="0.25">
      <c r="A6475" s="1"/>
    </row>
    <row r="6476" spans="1:1" x14ac:dyDescent="0.25">
      <c r="A6476" s="1"/>
    </row>
    <row r="6477" spans="1:1" x14ac:dyDescent="0.25">
      <c r="A6477" s="1"/>
    </row>
    <row r="6478" spans="1:1" x14ac:dyDescent="0.25">
      <c r="A6478" s="1"/>
    </row>
    <row r="6479" spans="1:1" x14ac:dyDescent="0.25">
      <c r="A6479" s="1"/>
    </row>
    <row r="6480" spans="1:1" x14ac:dyDescent="0.25">
      <c r="A6480" s="1"/>
    </row>
    <row r="6481" spans="1:1" x14ac:dyDescent="0.25">
      <c r="A6481" s="1"/>
    </row>
    <row r="6482" spans="1:1" x14ac:dyDescent="0.25">
      <c r="A6482" s="1"/>
    </row>
    <row r="6483" spans="1:1" x14ac:dyDescent="0.25">
      <c r="A6483" s="1"/>
    </row>
    <row r="6484" spans="1:1" x14ac:dyDescent="0.25">
      <c r="A6484" s="1"/>
    </row>
    <row r="6485" spans="1:1" x14ac:dyDescent="0.25">
      <c r="A6485" s="1"/>
    </row>
    <row r="6486" spans="1:1" x14ac:dyDescent="0.25">
      <c r="A6486" s="1"/>
    </row>
    <row r="6487" spans="1:1" x14ac:dyDescent="0.25">
      <c r="A6487" s="1"/>
    </row>
    <row r="6488" spans="1:1" x14ac:dyDescent="0.25">
      <c r="A6488" s="1"/>
    </row>
    <row r="6489" spans="1:1" x14ac:dyDescent="0.25">
      <c r="A6489" s="1"/>
    </row>
    <row r="6490" spans="1:1" x14ac:dyDescent="0.25">
      <c r="A6490" s="1"/>
    </row>
    <row r="6491" spans="1:1" x14ac:dyDescent="0.25">
      <c r="A6491" s="1"/>
    </row>
    <row r="6492" spans="1:1" x14ac:dyDescent="0.25">
      <c r="A6492" s="1"/>
    </row>
    <row r="6493" spans="1:1" x14ac:dyDescent="0.25">
      <c r="A6493" s="1"/>
    </row>
    <row r="6494" spans="1:1" x14ac:dyDescent="0.25">
      <c r="A6494" s="1"/>
    </row>
    <row r="6495" spans="1:1" x14ac:dyDescent="0.25">
      <c r="A6495" s="1"/>
    </row>
    <row r="6496" spans="1:1" x14ac:dyDescent="0.25">
      <c r="A6496" s="1"/>
    </row>
    <row r="6497" spans="1:1" x14ac:dyDescent="0.25">
      <c r="A6497" s="1"/>
    </row>
    <row r="6498" spans="1:1" x14ac:dyDescent="0.25">
      <c r="A6498" s="1"/>
    </row>
    <row r="6499" spans="1:1" x14ac:dyDescent="0.25">
      <c r="A6499" s="1"/>
    </row>
    <row r="6500" spans="1:1" x14ac:dyDescent="0.25">
      <c r="A6500" s="1"/>
    </row>
    <row r="6501" spans="1:1" x14ac:dyDescent="0.25">
      <c r="A6501" s="1"/>
    </row>
    <row r="6502" spans="1:1" x14ac:dyDescent="0.25">
      <c r="A6502" s="1"/>
    </row>
    <row r="6503" spans="1:1" x14ac:dyDescent="0.25">
      <c r="A6503" s="1"/>
    </row>
    <row r="6504" spans="1:1" x14ac:dyDescent="0.25">
      <c r="A6504" s="1"/>
    </row>
    <row r="6505" spans="1:1" x14ac:dyDescent="0.25">
      <c r="A6505" s="1"/>
    </row>
    <row r="6506" spans="1:1" x14ac:dyDescent="0.25">
      <c r="A6506" s="1"/>
    </row>
    <row r="6507" spans="1:1" x14ac:dyDescent="0.25">
      <c r="A6507" s="1"/>
    </row>
    <row r="6508" spans="1:1" x14ac:dyDescent="0.25">
      <c r="A6508" s="1"/>
    </row>
    <row r="6509" spans="1:1" x14ac:dyDescent="0.25">
      <c r="A6509" s="1"/>
    </row>
    <row r="6510" spans="1:1" x14ac:dyDescent="0.25">
      <c r="A6510" s="1"/>
    </row>
    <row r="6511" spans="1:1" x14ac:dyDescent="0.25">
      <c r="A6511" s="1"/>
    </row>
    <row r="6512" spans="1:1" x14ac:dyDescent="0.25">
      <c r="A6512" s="1"/>
    </row>
    <row r="6513" spans="1:1" x14ac:dyDescent="0.25">
      <c r="A6513" s="1"/>
    </row>
    <row r="6514" spans="1:1" x14ac:dyDescent="0.25">
      <c r="A6514" s="1"/>
    </row>
    <row r="6515" spans="1:1" x14ac:dyDescent="0.25">
      <c r="A6515" s="1"/>
    </row>
    <row r="6516" spans="1:1" x14ac:dyDescent="0.25">
      <c r="A6516" s="1"/>
    </row>
    <row r="6517" spans="1:1" x14ac:dyDescent="0.25">
      <c r="A6517" s="1"/>
    </row>
    <row r="6518" spans="1:1" x14ac:dyDescent="0.25">
      <c r="A6518" s="1"/>
    </row>
    <row r="6519" spans="1:1" x14ac:dyDescent="0.25">
      <c r="A6519" s="1"/>
    </row>
    <row r="6520" spans="1:1" x14ac:dyDescent="0.25">
      <c r="A6520" s="1"/>
    </row>
    <row r="6521" spans="1:1" x14ac:dyDescent="0.25">
      <c r="A6521" s="1"/>
    </row>
    <row r="6522" spans="1:1" x14ac:dyDescent="0.25">
      <c r="A6522" s="1"/>
    </row>
    <row r="6523" spans="1:1" x14ac:dyDescent="0.25">
      <c r="A6523" s="1"/>
    </row>
    <row r="6524" spans="1:1" x14ac:dyDescent="0.25">
      <c r="A6524" s="1"/>
    </row>
    <row r="6525" spans="1:1" x14ac:dyDescent="0.25">
      <c r="A6525" s="1"/>
    </row>
    <row r="6526" spans="1:1" x14ac:dyDescent="0.25">
      <c r="A6526" s="1"/>
    </row>
    <row r="6527" spans="1:1" x14ac:dyDescent="0.25">
      <c r="A6527" s="1"/>
    </row>
    <row r="6528" spans="1:1" x14ac:dyDescent="0.25">
      <c r="A6528" s="1"/>
    </row>
    <row r="6529" spans="1:1" x14ac:dyDescent="0.25">
      <c r="A6529" s="1"/>
    </row>
    <row r="6530" spans="1:1" x14ac:dyDescent="0.25">
      <c r="A6530" s="1"/>
    </row>
    <row r="6531" spans="1:1" x14ac:dyDescent="0.25">
      <c r="A6531" s="1"/>
    </row>
    <row r="6532" spans="1:1" x14ac:dyDescent="0.25">
      <c r="A6532" s="1"/>
    </row>
    <row r="6533" spans="1:1" x14ac:dyDescent="0.25">
      <c r="A6533" s="1"/>
    </row>
    <row r="6534" spans="1:1" x14ac:dyDescent="0.25">
      <c r="A6534" s="1"/>
    </row>
    <row r="6535" spans="1:1" x14ac:dyDescent="0.25">
      <c r="A6535" s="1"/>
    </row>
    <row r="6536" spans="1:1" x14ac:dyDescent="0.25">
      <c r="A6536" s="1"/>
    </row>
    <row r="6537" spans="1:1" x14ac:dyDescent="0.25">
      <c r="A6537" s="1"/>
    </row>
    <row r="6538" spans="1:1" x14ac:dyDescent="0.25">
      <c r="A6538" s="1"/>
    </row>
    <row r="6539" spans="1:1" x14ac:dyDescent="0.25">
      <c r="A6539" s="1"/>
    </row>
    <row r="6540" spans="1:1" x14ac:dyDescent="0.25">
      <c r="A6540" s="1"/>
    </row>
    <row r="6541" spans="1:1" x14ac:dyDescent="0.25">
      <c r="A6541" s="1"/>
    </row>
    <row r="6542" spans="1:1" x14ac:dyDescent="0.25">
      <c r="A6542" s="1"/>
    </row>
    <row r="6543" spans="1:1" x14ac:dyDescent="0.25">
      <c r="A6543" s="1"/>
    </row>
    <row r="6544" spans="1:1" x14ac:dyDescent="0.25">
      <c r="A6544" s="1"/>
    </row>
    <row r="6545" spans="1:1" x14ac:dyDescent="0.25">
      <c r="A6545" s="1"/>
    </row>
    <row r="6546" spans="1:1" x14ac:dyDescent="0.25">
      <c r="A6546" s="1"/>
    </row>
    <row r="6547" spans="1:1" x14ac:dyDescent="0.25">
      <c r="A6547" s="1"/>
    </row>
    <row r="6548" spans="1:1" x14ac:dyDescent="0.25">
      <c r="A6548" s="1"/>
    </row>
    <row r="6549" spans="1:1" x14ac:dyDescent="0.25">
      <c r="A6549" s="1"/>
    </row>
    <row r="6550" spans="1:1" x14ac:dyDescent="0.25">
      <c r="A6550" s="1"/>
    </row>
    <row r="6551" spans="1:1" x14ac:dyDescent="0.25">
      <c r="A6551" s="1"/>
    </row>
    <row r="6552" spans="1:1" x14ac:dyDescent="0.25">
      <c r="A6552" s="1"/>
    </row>
    <row r="6553" spans="1:1" x14ac:dyDescent="0.25">
      <c r="A6553" s="1"/>
    </row>
    <row r="6554" spans="1:1" x14ac:dyDescent="0.25">
      <c r="A6554" s="1"/>
    </row>
    <row r="6555" spans="1:1" x14ac:dyDescent="0.25">
      <c r="A6555" s="1"/>
    </row>
    <row r="6556" spans="1:1" x14ac:dyDescent="0.25">
      <c r="A6556" s="1"/>
    </row>
    <row r="6557" spans="1:1" x14ac:dyDescent="0.25">
      <c r="A6557" s="1"/>
    </row>
    <row r="6558" spans="1:1" x14ac:dyDescent="0.25">
      <c r="A6558" s="1"/>
    </row>
    <row r="6559" spans="1:1" x14ac:dyDescent="0.25">
      <c r="A6559" s="1"/>
    </row>
    <row r="6560" spans="1:1" x14ac:dyDescent="0.25">
      <c r="A6560" s="1"/>
    </row>
    <row r="6561" spans="1:1" x14ac:dyDescent="0.25">
      <c r="A6561" s="1"/>
    </row>
    <row r="6562" spans="1:1" x14ac:dyDescent="0.25">
      <c r="A6562" s="1"/>
    </row>
    <row r="6563" spans="1:1" x14ac:dyDescent="0.25">
      <c r="A6563" s="1"/>
    </row>
    <row r="6564" spans="1:1" x14ac:dyDescent="0.25">
      <c r="A6564" s="1"/>
    </row>
    <row r="6565" spans="1:1" x14ac:dyDescent="0.25">
      <c r="A6565" s="1"/>
    </row>
    <row r="6566" spans="1:1" x14ac:dyDescent="0.25">
      <c r="A6566" s="1"/>
    </row>
    <row r="6567" spans="1:1" x14ac:dyDescent="0.25">
      <c r="A6567" s="1"/>
    </row>
    <row r="6568" spans="1:1" x14ac:dyDescent="0.25">
      <c r="A6568" s="1"/>
    </row>
    <row r="6569" spans="1:1" x14ac:dyDescent="0.25">
      <c r="A6569" s="1"/>
    </row>
    <row r="6570" spans="1:1" x14ac:dyDescent="0.25">
      <c r="A6570" s="1"/>
    </row>
    <row r="6571" spans="1:1" x14ac:dyDescent="0.25">
      <c r="A6571" s="1"/>
    </row>
    <row r="6572" spans="1:1" x14ac:dyDescent="0.25">
      <c r="A6572" s="1"/>
    </row>
    <row r="6573" spans="1:1" x14ac:dyDescent="0.25">
      <c r="A6573" s="1"/>
    </row>
    <row r="6574" spans="1:1" x14ac:dyDescent="0.25">
      <c r="A6574" s="1"/>
    </row>
    <row r="6575" spans="1:1" x14ac:dyDescent="0.25">
      <c r="A6575" s="1"/>
    </row>
    <row r="6576" spans="1:1" x14ac:dyDescent="0.25">
      <c r="A6576" s="1"/>
    </row>
    <row r="6577" spans="1:1" x14ac:dyDescent="0.25">
      <c r="A6577" s="1"/>
    </row>
    <row r="6578" spans="1:1" x14ac:dyDescent="0.25">
      <c r="A6578" s="1"/>
    </row>
    <row r="6579" spans="1:1" x14ac:dyDescent="0.25">
      <c r="A6579" s="1"/>
    </row>
    <row r="6580" spans="1:1" x14ac:dyDescent="0.25">
      <c r="A6580" s="1"/>
    </row>
    <row r="6581" spans="1:1" x14ac:dyDescent="0.25">
      <c r="A6581" s="1"/>
    </row>
    <row r="6582" spans="1:1" x14ac:dyDescent="0.25">
      <c r="A6582" s="1"/>
    </row>
    <row r="6583" spans="1:1" x14ac:dyDescent="0.25">
      <c r="A6583" s="1"/>
    </row>
    <row r="6584" spans="1:1" x14ac:dyDescent="0.25">
      <c r="A6584" s="1"/>
    </row>
    <row r="6585" spans="1:1" x14ac:dyDescent="0.25">
      <c r="A6585" s="1"/>
    </row>
    <row r="6586" spans="1:1" x14ac:dyDescent="0.25">
      <c r="A6586" s="1"/>
    </row>
    <row r="6587" spans="1:1" x14ac:dyDescent="0.25">
      <c r="A6587" s="1"/>
    </row>
    <row r="6588" spans="1:1" x14ac:dyDescent="0.25">
      <c r="A6588" s="1"/>
    </row>
    <row r="6589" spans="1:1" x14ac:dyDescent="0.25">
      <c r="A6589" s="1"/>
    </row>
    <row r="6590" spans="1:1" x14ac:dyDescent="0.25">
      <c r="A6590" s="1"/>
    </row>
    <row r="6591" spans="1:1" x14ac:dyDescent="0.25">
      <c r="A6591" s="1"/>
    </row>
    <row r="6592" spans="1:1" x14ac:dyDescent="0.25">
      <c r="A6592" s="1"/>
    </row>
    <row r="6593" spans="1:1" x14ac:dyDescent="0.25">
      <c r="A6593" s="1"/>
    </row>
    <row r="6594" spans="1:1" x14ac:dyDescent="0.25">
      <c r="A6594" s="1"/>
    </row>
    <row r="6595" spans="1:1" x14ac:dyDescent="0.25">
      <c r="A6595" s="1"/>
    </row>
    <row r="6596" spans="1:1" x14ac:dyDescent="0.25">
      <c r="A6596" s="1"/>
    </row>
    <row r="6597" spans="1:1" x14ac:dyDescent="0.25">
      <c r="A6597" s="1"/>
    </row>
    <row r="6598" spans="1:1" x14ac:dyDescent="0.25">
      <c r="A6598" s="1"/>
    </row>
    <row r="6599" spans="1:1" x14ac:dyDescent="0.25">
      <c r="A6599" s="1"/>
    </row>
    <row r="6600" spans="1:1" x14ac:dyDescent="0.25">
      <c r="A6600" s="1"/>
    </row>
    <row r="6601" spans="1:1" x14ac:dyDescent="0.25">
      <c r="A6601" s="1"/>
    </row>
    <row r="6602" spans="1:1" x14ac:dyDescent="0.25">
      <c r="A6602" s="1"/>
    </row>
    <row r="6603" spans="1:1" x14ac:dyDescent="0.25">
      <c r="A6603" s="1"/>
    </row>
    <row r="6604" spans="1:1" x14ac:dyDescent="0.25">
      <c r="A6604" s="1"/>
    </row>
    <row r="6605" spans="1:1" x14ac:dyDescent="0.25">
      <c r="A6605" s="1"/>
    </row>
    <row r="6606" spans="1:1" x14ac:dyDescent="0.25">
      <c r="A6606" s="1"/>
    </row>
    <row r="6607" spans="1:1" x14ac:dyDescent="0.25">
      <c r="A6607" s="1"/>
    </row>
    <row r="6608" spans="1:1" x14ac:dyDescent="0.25">
      <c r="A6608" s="1"/>
    </row>
    <row r="6609" spans="1:1" x14ac:dyDescent="0.25">
      <c r="A6609" s="1"/>
    </row>
    <row r="6610" spans="1:1" x14ac:dyDescent="0.25">
      <c r="A6610" s="1"/>
    </row>
    <row r="6611" spans="1:1" x14ac:dyDescent="0.25">
      <c r="A6611" s="1"/>
    </row>
    <row r="6612" spans="1:1" x14ac:dyDescent="0.25">
      <c r="A6612" s="1"/>
    </row>
    <row r="6613" spans="1:1" x14ac:dyDescent="0.25">
      <c r="A6613" s="1"/>
    </row>
    <row r="6614" spans="1:1" x14ac:dyDescent="0.25">
      <c r="A6614" s="1"/>
    </row>
    <row r="6615" spans="1:1" x14ac:dyDescent="0.25">
      <c r="A6615" s="1"/>
    </row>
    <row r="6616" spans="1:1" x14ac:dyDescent="0.25">
      <c r="A6616" s="1"/>
    </row>
    <row r="6617" spans="1:1" x14ac:dyDescent="0.25">
      <c r="A6617" s="1"/>
    </row>
    <row r="6618" spans="1:1" x14ac:dyDescent="0.25">
      <c r="A6618" s="1"/>
    </row>
    <row r="6619" spans="1:1" x14ac:dyDescent="0.25">
      <c r="A6619" s="1"/>
    </row>
    <row r="6620" spans="1:1" x14ac:dyDescent="0.25">
      <c r="A6620" s="1"/>
    </row>
    <row r="6621" spans="1:1" x14ac:dyDescent="0.25">
      <c r="A6621" s="1"/>
    </row>
    <row r="6622" spans="1:1" x14ac:dyDescent="0.25">
      <c r="A6622" s="1"/>
    </row>
    <row r="6623" spans="1:1" x14ac:dyDescent="0.25">
      <c r="A6623" s="1"/>
    </row>
    <row r="6624" spans="1:1" x14ac:dyDescent="0.25">
      <c r="A6624" s="1"/>
    </row>
    <row r="6625" spans="1:1" x14ac:dyDescent="0.25">
      <c r="A6625" s="1"/>
    </row>
    <row r="6626" spans="1:1" x14ac:dyDescent="0.25">
      <c r="A6626" s="1"/>
    </row>
    <row r="6627" spans="1:1" x14ac:dyDescent="0.25">
      <c r="A6627" s="1"/>
    </row>
    <row r="6628" spans="1:1" x14ac:dyDescent="0.25">
      <c r="A6628" s="1"/>
    </row>
    <row r="6629" spans="1:1" x14ac:dyDescent="0.25">
      <c r="A6629" s="1"/>
    </row>
    <row r="6630" spans="1:1" x14ac:dyDescent="0.25">
      <c r="A6630" s="1"/>
    </row>
    <row r="6631" spans="1:1" x14ac:dyDescent="0.25">
      <c r="A6631" s="1"/>
    </row>
    <row r="6632" spans="1:1" x14ac:dyDescent="0.25">
      <c r="A6632" s="1"/>
    </row>
    <row r="6633" spans="1:1" x14ac:dyDescent="0.25">
      <c r="A6633" s="1"/>
    </row>
    <row r="6634" spans="1:1" x14ac:dyDescent="0.25">
      <c r="A6634" s="1"/>
    </row>
    <row r="6635" spans="1:1" x14ac:dyDescent="0.25">
      <c r="A6635" s="1"/>
    </row>
    <row r="6636" spans="1:1" x14ac:dyDescent="0.25">
      <c r="A6636" s="1"/>
    </row>
    <row r="6637" spans="1:1" x14ac:dyDescent="0.25">
      <c r="A6637" s="1"/>
    </row>
    <row r="6638" spans="1:1" x14ac:dyDescent="0.25">
      <c r="A6638" s="1"/>
    </row>
    <row r="6639" spans="1:1" x14ac:dyDescent="0.25">
      <c r="A6639" s="1"/>
    </row>
    <row r="6640" spans="1:1" x14ac:dyDescent="0.25">
      <c r="A6640" s="1"/>
    </row>
    <row r="6641" spans="1:1" x14ac:dyDescent="0.25">
      <c r="A6641" s="1"/>
    </row>
    <row r="6642" spans="1:1" x14ac:dyDescent="0.25">
      <c r="A6642" s="1"/>
    </row>
    <row r="6643" spans="1:1" x14ac:dyDescent="0.25">
      <c r="A6643" s="1"/>
    </row>
    <row r="6644" spans="1:1" x14ac:dyDescent="0.25">
      <c r="A6644" s="1"/>
    </row>
    <row r="6645" spans="1:1" x14ac:dyDescent="0.25">
      <c r="A6645" s="1"/>
    </row>
    <row r="6646" spans="1:1" x14ac:dyDescent="0.25">
      <c r="A6646" s="1"/>
    </row>
    <row r="6647" spans="1:1" x14ac:dyDescent="0.25">
      <c r="A6647" s="1"/>
    </row>
    <row r="6648" spans="1:1" x14ac:dyDescent="0.25">
      <c r="A6648" s="1"/>
    </row>
    <row r="6649" spans="1:1" x14ac:dyDescent="0.25">
      <c r="A6649" s="1"/>
    </row>
    <row r="6650" spans="1:1" x14ac:dyDescent="0.25">
      <c r="A6650" s="1"/>
    </row>
    <row r="6651" spans="1:1" x14ac:dyDescent="0.25">
      <c r="A6651" s="1"/>
    </row>
    <row r="6652" spans="1:1" x14ac:dyDescent="0.25">
      <c r="A6652" s="1"/>
    </row>
    <row r="6653" spans="1:1" x14ac:dyDescent="0.25">
      <c r="A6653" s="1"/>
    </row>
    <row r="6654" spans="1:1" x14ac:dyDescent="0.25">
      <c r="A6654" s="1"/>
    </row>
    <row r="6655" spans="1:1" x14ac:dyDescent="0.25">
      <c r="A6655" s="1"/>
    </row>
    <row r="6656" spans="1:1" x14ac:dyDescent="0.25">
      <c r="A6656" s="1"/>
    </row>
    <row r="6657" spans="1:1" x14ac:dyDescent="0.25">
      <c r="A6657" s="1"/>
    </row>
    <row r="6658" spans="1:1" x14ac:dyDescent="0.25">
      <c r="A6658" s="1"/>
    </row>
    <row r="6659" spans="1:1" x14ac:dyDescent="0.25">
      <c r="A6659" s="1"/>
    </row>
    <row r="6660" spans="1:1" x14ac:dyDescent="0.25">
      <c r="A6660" s="1"/>
    </row>
    <row r="6661" spans="1:1" x14ac:dyDescent="0.25">
      <c r="A6661" s="1"/>
    </row>
    <row r="6662" spans="1:1" x14ac:dyDescent="0.25">
      <c r="A6662" s="1"/>
    </row>
    <row r="6663" spans="1:1" x14ac:dyDescent="0.25">
      <c r="A6663" s="1"/>
    </row>
    <row r="6664" spans="1:1" x14ac:dyDescent="0.25">
      <c r="A6664" s="1"/>
    </row>
    <row r="6665" spans="1:1" x14ac:dyDescent="0.25">
      <c r="A6665" s="1"/>
    </row>
    <row r="6666" spans="1:1" x14ac:dyDescent="0.25">
      <c r="A6666" s="1"/>
    </row>
    <row r="6667" spans="1:1" x14ac:dyDescent="0.25">
      <c r="A6667" s="1"/>
    </row>
    <row r="6668" spans="1:1" x14ac:dyDescent="0.25">
      <c r="A6668" s="1"/>
    </row>
    <row r="6669" spans="1:1" x14ac:dyDescent="0.25">
      <c r="A6669" s="1"/>
    </row>
    <row r="6670" spans="1:1" x14ac:dyDescent="0.25">
      <c r="A6670" s="1"/>
    </row>
    <row r="6671" spans="1:1" x14ac:dyDescent="0.25">
      <c r="A6671" s="1"/>
    </row>
    <row r="6672" spans="1:1" x14ac:dyDescent="0.25">
      <c r="A6672" s="1"/>
    </row>
    <row r="6673" spans="1:1" x14ac:dyDescent="0.25">
      <c r="A6673" s="1"/>
    </row>
    <row r="6674" spans="1:1" x14ac:dyDescent="0.25">
      <c r="A6674" s="1"/>
    </row>
    <row r="6675" spans="1:1" x14ac:dyDescent="0.25">
      <c r="A6675" s="1"/>
    </row>
    <row r="6676" spans="1:1" x14ac:dyDescent="0.25">
      <c r="A6676" s="1"/>
    </row>
    <row r="6677" spans="1:1" x14ac:dyDescent="0.25">
      <c r="A6677" s="1"/>
    </row>
    <row r="6678" spans="1:1" x14ac:dyDescent="0.25">
      <c r="A6678" s="1"/>
    </row>
    <row r="6679" spans="1:1" x14ac:dyDescent="0.25">
      <c r="A6679" s="1"/>
    </row>
    <row r="6680" spans="1:1" x14ac:dyDescent="0.25">
      <c r="A6680" s="1"/>
    </row>
    <row r="6681" spans="1:1" x14ac:dyDescent="0.25">
      <c r="A6681" s="1"/>
    </row>
    <row r="6682" spans="1:1" x14ac:dyDescent="0.25">
      <c r="A6682" s="1"/>
    </row>
    <row r="6683" spans="1:1" x14ac:dyDescent="0.25">
      <c r="A6683" s="1"/>
    </row>
    <row r="6684" spans="1:1" x14ac:dyDescent="0.25">
      <c r="A6684" s="1"/>
    </row>
    <row r="6685" spans="1:1" x14ac:dyDescent="0.25">
      <c r="A6685" s="1"/>
    </row>
    <row r="6686" spans="1:1" x14ac:dyDescent="0.25">
      <c r="A6686" s="1"/>
    </row>
    <row r="6687" spans="1:1" x14ac:dyDescent="0.25">
      <c r="A6687" s="1"/>
    </row>
    <row r="6688" spans="1:1" x14ac:dyDescent="0.25">
      <c r="A6688" s="1"/>
    </row>
    <row r="6689" spans="1:1" x14ac:dyDescent="0.25">
      <c r="A6689" s="1"/>
    </row>
    <row r="6690" spans="1:1" x14ac:dyDescent="0.25">
      <c r="A6690" s="1"/>
    </row>
    <row r="6691" spans="1:1" x14ac:dyDescent="0.25">
      <c r="A6691" s="1"/>
    </row>
    <row r="6692" spans="1:1" x14ac:dyDescent="0.25">
      <c r="A6692" s="1"/>
    </row>
    <row r="6693" spans="1:1" x14ac:dyDescent="0.25">
      <c r="A6693" s="1"/>
    </row>
    <row r="6694" spans="1:1" x14ac:dyDescent="0.25">
      <c r="A6694" s="1"/>
    </row>
    <row r="6695" spans="1:1" x14ac:dyDescent="0.25">
      <c r="A6695" s="1"/>
    </row>
    <row r="6696" spans="1:1" x14ac:dyDescent="0.25">
      <c r="A6696" s="1"/>
    </row>
    <row r="6697" spans="1:1" x14ac:dyDescent="0.25">
      <c r="A6697" s="1"/>
    </row>
    <row r="6698" spans="1:1" x14ac:dyDescent="0.25">
      <c r="A6698" s="1"/>
    </row>
    <row r="6699" spans="1:1" x14ac:dyDescent="0.25">
      <c r="A6699" s="1"/>
    </row>
    <row r="6700" spans="1:1" x14ac:dyDescent="0.25">
      <c r="A6700" s="1"/>
    </row>
    <row r="6701" spans="1:1" x14ac:dyDescent="0.25">
      <c r="A6701" s="1"/>
    </row>
    <row r="6702" spans="1:1" x14ac:dyDescent="0.25">
      <c r="A6702" s="1"/>
    </row>
    <row r="6703" spans="1:1" x14ac:dyDescent="0.25">
      <c r="A6703" s="1"/>
    </row>
    <row r="6704" spans="1:1" x14ac:dyDescent="0.25">
      <c r="A6704" s="1"/>
    </row>
    <row r="6705" spans="1:1" x14ac:dyDescent="0.25">
      <c r="A6705" s="1"/>
    </row>
    <row r="6706" spans="1:1" x14ac:dyDescent="0.25">
      <c r="A6706" s="1"/>
    </row>
    <row r="6707" spans="1:1" x14ac:dyDescent="0.25">
      <c r="A6707" s="1"/>
    </row>
    <row r="6708" spans="1:1" x14ac:dyDescent="0.25">
      <c r="A6708" s="1"/>
    </row>
    <row r="6709" spans="1:1" x14ac:dyDescent="0.25">
      <c r="A6709" s="1"/>
    </row>
    <row r="6710" spans="1:1" x14ac:dyDescent="0.25">
      <c r="A6710" s="1"/>
    </row>
    <row r="6711" spans="1:1" x14ac:dyDescent="0.25">
      <c r="A6711" s="1"/>
    </row>
    <row r="6712" spans="1:1" x14ac:dyDescent="0.25">
      <c r="A6712" s="1"/>
    </row>
    <row r="6713" spans="1:1" x14ac:dyDescent="0.25">
      <c r="A6713" s="1"/>
    </row>
    <row r="6714" spans="1:1" x14ac:dyDescent="0.25">
      <c r="A6714" s="1"/>
    </row>
    <row r="6715" spans="1:1" x14ac:dyDescent="0.25">
      <c r="A6715" s="1"/>
    </row>
    <row r="6716" spans="1:1" x14ac:dyDescent="0.25">
      <c r="A6716" s="1"/>
    </row>
    <row r="6717" spans="1:1" x14ac:dyDescent="0.25">
      <c r="A6717" s="1"/>
    </row>
    <row r="6718" spans="1:1" x14ac:dyDescent="0.25">
      <c r="A6718" s="1"/>
    </row>
    <row r="6719" spans="1:1" x14ac:dyDescent="0.25">
      <c r="A6719" s="1"/>
    </row>
    <row r="6720" spans="1:1" x14ac:dyDescent="0.25">
      <c r="A6720" s="1"/>
    </row>
    <row r="6721" spans="1:1" x14ac:dyDescent="0.25">
      <c r="A6721" s="1"/>
    </row>
    <row r="6722" spans="1:1" x14ac:dyDescent="0.25">
      <c r="A6722" s="1"/>
    </row>
    <row r="6723" spans="1:1" x14ac:dyDescent="0.25">
      <c r="A6723" s="1"/>
    </row>
    <row r="6724" spans="1:1" x14ac:dyDescent="0.25">
      <c r="A6724" s="1"/>
    </row>
    <row r="6725" spans="1:1" x14ac:dyDescent="0.25">
      <c r="A6725" s="1"/>
    </row>
    <row r="6726" spans="1:1" x14ac:dyDescent="0.25">
      <c r="A6726" s="1"/>
    </row>
    <row r="6727" spans="1:1" x14ac:dyDescent="0.25">
      <c r="A6727" s="1"/>
    </row>
    <row r="6728" spans="1:1" x14ac:dyDescent="0.25">
      <c r="A6728" s="1"/>
    </row>
    <row r="6729" spans="1:1" x14ac:dyDescent="0.25">
      <c r="A6729" s="1"/>
    </row>
    <row r="6730" spans="1:1" x14ac:dyDescent="0.25">
      <c r="A6730" s="1"/>
    </row>
    <row r="6731" spans="1:1" x14ac:dyDescent="0.25">
      <c r="A6731" s="1"/>
    </row>
    <row r="6732" spans="1:1" x14ac:dyDescent="0.25">
      <c r="A6732" s="1"/>
    </row>
    <row r="6733" spans="1:1" x14ac:dyDescent="0.25">
      <c r="A6733" s="1"/>
    </row>
    <row r="6734" spans="1:1" x14ac:dyDescent="0.25">
      <c r="A6734" s="1"/>
    </row>
    <row r="6735" spans="1:1" x14ac:dyDescent="0.25">
      <c r="A6735" s="1"/>
    </row>
    <row r="6736" spans="1:1" x14ac:dyDescent="0.25">
      <c r="A6736" s="1"/>
    </row>
    <row r="6737" spans="1:1" x14ac:dyDescent="0.25">
      <c r="A6737" s="1"/>
    </row>
    <row r="6738" spans="1:1" x14ac:dyDescent="0.25">
      <c r="A6738" s="1"/>
    </row>
    <row r="6739" spans="1:1" x14ac:dyDescent="0.25">
      <c r="A6739" s="1"/>
    </row>
    <row r="6740" spans="1:1" x14ac:dyDescent="0.25">
      <c r="A6740" s="1"/>
    </row>
    <row r="6741" spans="1:1" x14ac:dyDescent="0.25">
      <c r="A6741" s="1"/>
    </row>
    <row r="6742" spans="1:1" x14ac:dyDescent="0.25">
      <c r="A6742" s="1"/>
    </row>
    <row r="6743" spans="1:1" x14ac:dyDescent="0.25">
      <c r="A6743" s="1"/>
    </row>
    <row r="6744" spans="1:1" x14ac:dyDescent="0.25">
      <c r="A6744" s="1"/>
    </row>
    <row r="6745" spans="1:1" x14ac:dyDescent="0.25">
      <c r="A6745" s="1"/>
    </row>
    <row r="6746" spans="1:1" x14ac:dyDescent="0.25">
      <c r="A6746" s="1"/>
    </row>
    <row r="6747" spans="1:1" x14ac:dyDescent="0.25">
      <c r="A6747" s="1"/>
    </row>
    <row r="6748" spans="1:1" x14ac:dyDescent="0.25">
      <c r="A6748" s="1"/>
    </row>
    <row r="6749" spans="1:1" x14ac:dyDescent="0.25">
      <c r="A6749" s="1"/>
    </row>
    <row r="6750" spans="1:1" x14ac:dyDescent="0.25">
      <c r="A6750" s="1"/>
    </row>
    <row r="6751" spans="1:1" x14ac:dyDescent="0.25">
      <c r="A6751" s="1"/>
    </row>
    <row r="6752" spans="1:1" x14ac:dyDescent="0.25">
      <c r="A6752" s="1"/>
    </row>
    <row r="6753" spans="1:1" x14ac:dyDescent="0.25">
      <c r="A6753" s="1"/>
    </row>
    <row r="6754" spans="1:1" x14ac:dyDescent="0.25">
      <c r="A6754" s="1"/>
    </row>
    <row r="6755" spans="1:1" x14ac:dyDescent="0.25">
      <c r="A6755" s="1"/>
    </row>
    <row r="6756" spans="1:1" x14ac:dyDescent="0.25">
      <c r="A6756" s="1"/>
    </row>
    <row r="6757" spans="1:1" x14ac:dyDescent="0.25">
      <c r="A6757" s="1"/>
    </row>
    <row r="6758" spans="1:1" x14ac:dyDescent="0.25">
      <c r="A6758" s="1"/>
    </row>
    <row r="6759" spans="1:1" x14ac:dyDescent="0.25">
      <c r="A6759" s="1"/>
    </row>
    <row r="6760" spans="1:1" x14ac:dyDescent="0.25">
      <c r="A6760" s="1"/>
    </row>
    <row r="6761" spans="1:1" x14ac:dyDescent="0.25">
      <c r="A6761" s="1"/>
    </row>
    <row r="6762" spans="1:1" x14ac:dyDescent="0.25">
      <c r="A6762" s="1"/>
    </row>
    <row r="6763" spans="1:1" x14ac:dyDescent="0.25">
      <c r="A6763" s="1"/>
    </row>
    <row r="6764" spans="1:1" x14ac:dyDescent="0.25">
      <c r="A6764" s="1"/>
    </row>
    <row r="6765" spans="1:1" x14ac:dyDescent="0.25">
      <c r="A6765" s="1"/>
    </row>
    <row r="6766" spans="1:1" x14ac:dyDescent="0.25">
      <c r="A6766" s="1"/>
    </row>
    <row r="6767" spans="1:1" x14ac:dyDescent="0.25">
      <c r="A6767" s="1"/>
    </row>
    <row r="6768" spans="1:1" x14ac:dyDescent="0.25">
      <c r="A6768" s="1"/>
    </row>
    <row r="6769" spans="1:1" x14ac:dyDescent="0.25">
      <c r="A6769" s="1"/>
    </row>
    <row r="6770" spans="1:1" x14ac:dyDescent="0.25">
      <c r="A6770" s="1"/>
    </row>
    <row r="6771" spans="1:1" x14ac:dyDescent="0.25">
      <c r="A6771" s="1"/>
    </row>
    <row r="6772" spans="1:1" x14ac:dyDescent="0.25">
      <c r="A6772" s="1"/>
    </row>
    <row r="6773" spans="1:1" x14ac:dyDescent="0.25">
      <c r="A6773" s="1"/>
    </row>
    <row r="6774" spans="1:1" x14ac:dyDescent="0.25">
      <c r="A6774" s="1"/>
    </row>
    <row r="6775" spans="1:1" x14ac:dyDescent="0.25">
      <c r="A6775" s="1"/>
    </row>
    <row r="6776" spans="1:1" x14ac:dyDescent="0.25">
      <c r="A6776" s="1"/>
    </row>
    <row r="6777" spans="1:1" x14ac:dyDescent="0.25">
      <c r="A6777" s="1"/>
    </row>
    <row r="6778" spans="1:1" x14ac:dyDescent="0.25">
      <c r="A6778" s="1"/>
    </row>
    <row r="6779" spans="1:1" x14ac:dyDescent="0.25">
      <c r="A6779" s="1"/>
    </row>
    <row r="6780" spans="1:1" x14ac:dyDescent="0.25">
      <c r="A6780" s="1"/>
    </row>
    <row r="6781" spans="1:1" x14ac:dyDescent="0.25">
      <c r="A6781" s="1"/>
    </row>
    <row r="6782" spans="1:1" x14ac:dyDescent="0.25">
      <c r="A6782" s="1"/>
    </row>
    <row r="6783" spans="1:1" x14ac:dyDescent="0.25">
      <c r="A6783" s="1"/>
    </row>
    <row r="6784" spans="1:1" x14ac:dyDescent="0.25">
      <c r="A6784" s="1"/>
    </row>
    <row r="6785" spans="1:1" x14ac:dyDescent="0.25">
      <c r="A6785" s="1"/>
    </row>
    <row r="6786" spans="1:1" x14ac:dyDescent="0.25">
      <c r="A6786" s="1"/>
    </row>
    <row r="6787" spans="1:1" x14ac:dyDescent="0.25">
      <c r="A6787" s="1"/>
    </row>
    <row r="6788" spans="1:1" x14ac:dyDescent="0.25">
      <c r="A6788" s="1"/>
    </row>
    <row r="6789" spans="1:1" x14ac:dyDescent="0.25">
      <c r="A6789" s="1"/>
    </row>
    <row r="6790" spans="1:1" x14ac:dyDescent="0.25">
      <c r="A6790" s="1"/>
    </row>
    <row r="6791" spans="1:1" x14ac:dyDescent="0.25">
      <c r="A6791" s="1"/>
    </row>
    <row r="6792" spans="1:1" x14ac:dyDescent="0.25">
      <c r="A6792" s="1"/>
    </row>
    <row r="6793" spans="1:1" x14ac:dyDescent="0.25">
      <c r="A6793" s="1"/>
    </row>
    <row r="6794" spans="1:1" x14ac:dyDescent="0.25">
      <c r="A6794" s="1"/>
    </row>
    <row r="6795" spans="1:1" x14ac:dyDescent="0.25">
      <c r="A6795" s="1"/>
    </row>
    <row r="6796" spans="1:1" x14ac:dyDescent="0.25">
      <c r="A6796" s="1"/>
    </row>
    <row r="6797" spans="1:1" x14ac:dyDescent="0.25">
      <c r="A6797" s="1"/>
    </row>
    <row r="6798" spans="1:1" x14ac:dyDescent="0.25">
      <c r="A6798" s="1"/>
    </row>
    <row r="6799" spans="1:1" x14ac:dyDescent="0.25">
      <c r="A6799" s="1"/>
    </row>
    <row r="6800" spans="1:1" x14ac:dyDescent="0.25">
      <c r="A6800" s="1"/>
    </row>
    <row r="6801" spans="1:1" x14ac:dyDescent="0.25">
      <c r="A6801" s="1"/>
    </row>
    <row r="6802" spans="1:1" x14ac:dyDescent="0.25">
      <c r="A6802" s="1"/>
    </row>
    <row r="6803" spans="1:1" x14ac:dyDescent="0.25">
      <c r="A6803" s="1"/>
    </row>
    <row r="6804" spans="1:1" x14ac:dyDescent="0.25">
      <c r="A6804" s="1"/>
    </row>
    <row r="6805" spans="1:1" x14ac:dyDescent="0.25">
      <c r="A6805" s="1"/>
    </row>
    <row r="6806" spans="1:1" x14ac:dyDescent="0.25">
      <c r="A6806" s="1"/>
    </row>
    <row r="6807" spans="1:1" x14ac:dyDescent="0.25">
      <c r="A6807" s="1"/>
    </row>
    <row r="6808" spans="1:1" x14ac:dyDescent="0.25">
      <c r="A6808" s="1"/>
    </row>
    <row r="6809" spans="1:1" x14ac:dyDescent="0.25">
      <c r="A6809" s="1"/>
    </row>
    <row r="6810" spans="1:1" x14ac:dyDescent="0.25">
      <c r="A6810" s="1"/>
    </row>
    <row r="6811" spans="1:1" x14ac:dyDescent="0.25">
      <c r="A6811" s="1"/>
    </row>
    <row r="6812" spans="1:1" x14ac:dyDescent="0.25">
      <c r="A6812" s="1"/>
    </row>
    <row r="6813" spans="1:1" x14ac:dyDescent="0.25">
      <c r="A6813" s="1"/>
    </row>
    <row r="6814" spans="1:1" x14ac:dyDescent="0.25">
      <c r="A6814" s="1"/>
    </row>
    <row r="6815" spans="1:1" x14ac:dyDescent="0.25">
      <c r="A6815" s="1"/>
    </row>
    <row r="6816" spans="1:1" x14ac:dyDescent="0.25">
      <c r="A6816" s="1"/>
    </row>
    <row r="6817" spans="1:1" x14ac:dyDescent="0.25">
      <c r="A6817" s="1"/>
    </row>
    <row r="6818" spans="1:1" x14ac:dyDescent="0.25">
      <c r="A6818" s="1"/>
    </row>
    <row r="6819" spans="1:1" x14ac:dyDescent="0.25">
      <c r="A6819" s="1"/>
    </row>
    <row r="6820" spans="1:1" x14ac:dyDescent="0.25">
      <c r="A6820" s="1"/>
    </row>
    <row r="6821" spans="1:1" x14ac:dyDescent="0.25">
      <c r="A6821" s="1"/>
    </row>
    <row r="6822" spans="1:1" x14ac:dyDescent="0.25">
      <c r="A6822" s="1"/>
    </row>
    <row r="6823" spans="1:1" x14ac:dyDescent="0.25">
      <c r="A6823" s="1"/>
    </row>
    <row r="6824" spans="1:1" x14ac:dyDescent="0.25">
      <c r="A6824" s="1"/>
    </row>
    <row r="6825" spans="1:1" x14ac:dyDescent="0.25">
      <c r="A6825" s="1"/>
    </row>
    <row r="6826" spans="1:1" x14ac:dyDescent="0.25">
      <c r="A6826" s="1"/>
    </row>
    <row r="6827" spans="1:1" x14ac:dyDescent="0.25">
      <c r="A6827" s="1"/>
    </row>
    <row r="6828" spans="1:1" x14ac:dyDescent="0.25">
      <c r="A6828" s="1"/>
    </row>
    <row r="6829" spans="1:1" x14ac:dyDescent="0.25">
      <c r="A6829" s="1"/>
    </row>
    <row r="6830" spans="1:1" x14ac:dyDescent="0.25">
      <c r="A6830" s="1"/>
    </row>
    <row r="6831" spans="1:1" x14ac:dyDescent="0.25">
      <c r="A6831" s="1"/>
    </row>
    <row r="6832" spans="1:1" x14ac:dyDescent="0.25">
      <c r="A6832" s="1"/>
    </row>
    <row r="6833" spans="1:1" x14ac:dyDescent="0.25">
      <c r="A6833" s="1"/>
    </row>
    <row r="6834" spans="1:1" x14ac:dyDescent="0.25">
      <c r="A6834" s="1"/>
    </row>
    <row r="6835" spans="1:1" x14ac:dyDescent="0.25">
      <c r="A6835" s="1"/>
    </row>
    <row r="6836" spans="1:1" x14ac:dyDescent="0.25">
      <c r="A6836" s="1"/>
    </row>
    <row r="6837" spans="1:1" x14ac:dyDescent="0.25">
      <c r="A6837" s="1"/>
    </row>
    <row r="6838" spans="1:1" x14ac:dyDescent="0.25">
      <c r="A6838" s="1"/>
    </row>
    <row r="6839" spans="1:1" x14ac:dyDescent="0.25">
      <c r="A6839" s="1"/>
    </row>
    <row r="6840" spans="1:1" x14ac:dyDescent="0.25">
      <c r="A6840" s="1"/>
    </row>
    <row r="6841" spans="1:1" x14ac:dyDescent="0.25">
      <c r="A6841" s="1"/>
    </row>
    <row r="6842" spans="1:1" x14ac:dyDescent="0.25">
      <c r="A6842" s="1"/>
    </row>
    <row r="6843" spans="1:1" x14ac:dyDescent="0.25">
      <c r="A6843" s="1"/>
    </row>
    <row r="6844" spans="1:1" x14ac:dyDescent="0.25">
      <c r="A6844" s="1"/>
    </row>
    <row r="6845" spans="1:1" x14ac:dyDescent="0.25">
      <c r="A6845" s="1"/>
    </row>
    <row r="6846" spans="1:1" x14ac:dyDescent="0.25">
      <c r="A6846" s="1"/>
    </row>
    <row r="6847" spans="1:1" x14ac:dyDescent="0.25">
      <c r="A6847" s="1"/>
    </row>
    <row r="6848" spans="1:1" x14ac:dyDescent="0.25">
      <c r="A6848" s="1"/>
    </row>
    <row r="6849" spans="1:1" x14ac:dyDescent="0.25">
      <c r="A6849" s="1"/>
    </row>
    <row r="6850" spans="1:1" x14ac:dyDescent="0.25">
      <c r="A6850" s="1"/>
    </row>
    <row r="6851" spans="1:1" x14ac:dyDescent="0.25">
      <c r="A6851" s="1"/>
    </row>
    <row r="6852" spans="1:1" x14ac:dyDescent="0.25">
      <c r="A6852" s="1"/>
    </row>
    <row r="6853" spans="1:1" x14ac:dyDescent="0.25">
      <c r="A6853" s="1"/>
    </row>
    <row r="6854" spans="1:1" x14ac:dyDescent="0.25">
      <c r="A6854" s="1"/>
    </row>
    <row r="6855" spans="1:1" x14ac:dyDescent="0.25">
      <c r="A6855" s="1"/>
    </row>
    <row r="6856" spans="1:1" x14ac:dyDescent="0.25">
      <c r="A6856" s="1"/>
    </row>
    <row r="6857" spans="1:1" x14ac:dyDescent="0.25">
      <c r="A6857" s="1"/>
    </row>
    <row r="6858" spans="1:1" x14ac:dyDescent="0.25">
      <c r="A6858" s="1"/>
    </row>
    <row r="6859" spans="1:1" x14ac:dyDescent="0.25">
      <c r="A6859" s="1"/>
    </row>
    <row r="6860" spans="1:1" x14ac:dyDescent="0.25">
      <c r="A6860" s="1"/>
    </row>
    <row r="6861" spans="1:1" x14ac:dyDescent="0.25">
      <c r="A6861" s="1"/>
    </row>
    <row r="6862" spans="1:1" x14ac:dyDescent="0.25">
      <c r="A6862" s="1"/>
    </row>
    <row r="6863" spans="1:1" x14ac:dyDescent="0.25">
      <c r="A6863" s="1"/>
    </row>
    <row r="6864" spans="1:1" x14ac:dyDescent="0.25">
      <c r="A6864" s="1"/>
    </row>
    <row r="6865" spans="1:1" x14ac:dyDescent="0.25">
      <c r="A6865" s="1"/>
    </row>
    <row r="6866" spans="1:1" x14ac:dyDescent="0.25">
      <c r="A6866" s="1"/>
    </row>
    <row r="6867" spans="1:1" x14ac:dyDescent="0.25">
      <c r="A6867" s="1"/>
    </row>
    <row r="6868" spans="1:1" x14ac:dyDescent="0.25">
      <c r="A6868" s="1"/>
    </row>
    <row r="6869" spans="1:1" x14ac:dyDescent="0.25">
      <c r="A6869" s="1"/>
    </row>
    <row r="6870" spans="1:1" x14ac:dyDescent="0.25">
      <c r="A6870" s="1"/>
    </row>
    <row r="6871" spans="1:1" x14ac:dyDescent="0.25">
      <c r="A6871" s="1"/>
    </row>
    <row r="6872" spans="1:1" x14ac:dyDescent="0.25">
      <c r="A6872" s="1"/>
    </row>
    <row r="6873" spans="1:1" x14ac:dyDescent="0.25">
      <c r="A6873" s="1"/>
    </row>
    <row r="6874" spans="1:1" x14ac:dyDescent="0.25">
      <c r="A6874" s="1"/>
    </row>
    <row r="6875" spans="1:1" x14ac:dyDescent="0.25">
      <c r="A6875" s="1"/>
    </row>
    <row r="6876" spans="1:1" x14ac:dyDescent="0.25">
      <c r="A6876" s="1"/>
    </row>
    <row r="6877" spans="1:1" x14ac:dyDescent="0.25">
      <c r="A6877" s="1"/>
    </row>
    <row r="6878" spans="1:1" x14ac:dyDescent="0.25">
      <c r="A6878" s="1"/>
    </row>
    <row r="6879" spans="1:1" x14ac:dyDescent="0.25">
      <c r="A6879" s="1"/>
    </row>
    <row r="6880" spans="1:1" x14ac:dyDescent="0.25">
      <c r="A6880" s="1"/>
    </row>
    <row r="6881" spans="1:1" x14ac:dyDescent="0.25">
      <c r="A6881" s="1"/>
    </row>
    <row r="6882" spans="1:1" x14ac:dyDescent="0.25">
      <c r="A6882" s="1"/>
    </row>
    <row r="6883" spans="1:1" x14ac:dyDescent="0.25">
      <c r="A6883" s="1"/>
    </row>
    <row r="6884" spans="1:1" x14ac:dyDescent="0.25">
      <c r="A6884" s="1"/>
    </row>
    <row r="6885" spans="1:1" x14ac:dyDescent="0.25">
      <c r="A6885" s="1"/>
    </row>
    <row r="6886" spans="1:1" x14ac:dyDescent="0.25">
      <c r="A6886" s="1"/>
    </row>
    <row r="6887" spans="1:1" x14ac:dyDescent="0.25">
      <c r="A6887" s="1"/>
    </row>
    <row r="6888" spans="1:1" x14ac:dyDescent="0.25">
      <c r="A6888" s="1"/>
    </row>
    <row r="6889" spans="1:1" x14ac:dyDescent="0.25">
      <c r="A6889" s="1"/>
    </row>
    <row r="6890" spans="1:1" x14ac:dyDescent="0.25">
      <c r="A6890" s="1"/>
    </row>
    <row r="6891" spans="1:1" x14ac:dyDescent="0.25">
      <c r="A6891" s="1"/>
    </row>
    <row r="6892" spans="1:1" x14ac:dyDescent="0.25">
      <c r="A6892" s="1"/>
    </row>
    <row r="6893" spans="1:1" x14ac:dyDescent="0.25">
      <c r="A6893" s="1"/>
    </row>
    <row r="6894" spans="1:1" x14ac:dyDescent="0.25">
      <c r="A6894" s="1"/>
    </row>
    <row r="6895" spans="1:1" x14ac:dyDescent="0.25">
      <c r="A6895" s="1"/>
    </row>
    <row r="6896" spans="1:1" x14ac:dyDescent="0.25">
      <c r="A6896" s="1"/>
    </row>
    <row r="6897" spans="1:1" x14ac:dyDescent="0.25">
      <c r="A6897" s="1"/>
    </row>
    <row r="6898" spans="1:1" x14ac:dyDescent="0.25">
      <c r="A6898" s="1"/>
    </row>
    <row r="6899" spans="1:1" x14ac:dyDescent="0.25">
      <c r="A6899" s="1"/>
    </row>
    <row r="6900" spans="1:1" x14ac:dyDescent="0.25">
      <c r="A6900" s="1"/>
    </row>
    <row r="6901" spans="1:1" x14ac:dyDescent="0.25">
      <c r="A6901" s="1"/>
    </row>
    <row r="6902" spans="1:1" x14ac:dyDescent="0.25">
      <c r="A6902" s="1"/>
    </row>
    <row r="6903" spans="1:1" x14ac:dyDescent="0.25">
      <c r="A6903" s="1"/>
    </row>
    <row r="6904" spans="1:1" x14ac:dyDescent="0.25">
      <c r="A6904" s="1"/>
    </row>
    <row r="6905" spans="1:1" x14ac:dyDescent="0.25">
      <c r="A6905" s="1"/>
    </row>
    <row r="6906" spans="1:1" x14ac:dyDescent="0.25">
      <c r="A6906" s="1"/>
    </row>
    <row r="6907" spans="1:1" x14ac:dyDescent="0.25">
      <c r="A6907" s="1"/>
    </row>
    <row r="6908" spans="1:1" x14ac:dyDescent="0.25">
      <c r="A6908" s="1"/>
    </row>
    <row r="6909" spans="1:1" x14ac:dyDescent="0.25">
      <c r="A6909" s="1"/>
    </row>
    <row r="6910" spans="1:1" x14ac:dyDescent="0.25">
      <c r="A6910" s="1"/>
    </row>
    <row r="6911" spans="1:1" x14ac:dyDescent="0.25">
      <c r="A6911" s="1"/>
    </row>
    <row r="6912" spans="1:1" x14ac:dyDescent="0.25">
      <c r="A6912" s="1"/>
    </row>
    <row r="6913" spans="1:1" x14ac:dyDescent="0.25">
      <c r="A6913" s="1"/>
    </row>
    <row r="6914" spans="1:1" x14ac:dyDescent="0.25">
      <c r="A6914" s="1"/>
    </row>
    <row r="6915" spans="1:1" x14ac:dyDescent="0.25">
      <c r="A6915" s="1"/>
    </row>
    <row r="6916" spans="1:1" x14ac:dyDescent="0.25">
      <c r="A6916" s="1"/>
    </row>
    <row r="6917" spans="1:1" x14ac:dyDescent="0.25">
      <c r="A6917" s="1"/>
    </row>
    <row r="6918" spans="1:1" x14ac:dyDescent="0.25">
      <c r="A6918" s="1"/>
    </row>
    <row r="6919" spans="1:1" x14ac:dyDescent="0.25">
      <c r="A6919" s="1"/>
    </row>
    <row r="6920" spans="1:1" x14ac:dyDescent="0.25">
      <c r="A6920" s="1"/>
    </row>
    <row r="6921" spans="1:1" x14ac:dyDescent="0.25">
      <c r="A6921" s="1"/>
    </row>
    <row r="6922" spans="1:1" x14ac:dyDescent="0.25">
      <c r="A6922" s="1"/>
    </row>
    <row r="6923" spans="1:1" x14ac:dyDescent="0.25">
      <c r="A6923" s="1"/>
    </row>
    <row r="6924" spans="1:1" x14ac:dyDescent="0.25">
      <c r="A6924" s="1"/>
    </row>
    <row r="6925" spans="1:1" x14ac:dyDescent="0.25">
      <c r="A6925" s="1"/>
    </row>
    <row r="6926" spans="1:1" x14ac:dyDescent="0.25">
      <c r="A6926" s="1"/>
    </row>
    <row r="6927" spans="1:1" x14ac:dyDescent="0.25">
      <c r="A6927" s="1"/>
    </row>
    <row r="6928" spans="1:1" x14ac:dyDescent="0.25">
      <c r="A6928" s="1"/>
    </row>
    <row r="6929" spans="1:1" x14ac:dyDescent="0.25">
      <c r="A6929" s="1"/>
    </row>
    <row r="6930" spans="1:1" x14ac:dyDescent="0.25">
      <c r="A6930" s="1"/>
    </row>
    <row r="6931" spans="1:1" x14ac:dyDescent="0.25">
      <c r="A6931" s="1"/>
    </row>
    <row r="6932" spans="1:1" x14ac:dyDescent="0.25">
      <c r="A6932" s="1"/>
    </row>
    <row r="6933" spans="1:1" x14ac:dyDescent="0.25">
      <c r="A6933" s="1"/>
    </row>
    <row r="6934" spans="1:1" x14ac:dyDescent="0.25">
      <c r="A6934" s="1"/>
    </row>
    <row r="6935" spans="1:1" x14ac:dyDescent="0.25">
      <c r="A6935" s="1"/>
    </row>
    <row r="6936" spans="1:1" x14ac:dyDescent="0.25">
      <c r="A6936" s="1"/>
    </row>
    <row r="6937" spans="1:1" x14ac:dyDescent="0.25">
      <c r="A6937" s="1"/>
    </row>
    <row r="6938" spans="1:1" x14ac:dyDescent="0.25">
      <c r="A6938" s="1"/>
    </row>
    <row r="6939" spans="1:1" x14ac:dyDescent="0.25">
      <c r="A6939" s="1"/>
    </row>
    <row r="6940" spans="1:1" x14ac:dyDescent="0.25">
      <c r="A6940" s="1"/>
    </row>
    <row r="6941" spans="1:1" x14ac:dyDescent="0.25">
      <c r="A6941" s="1"/>
    </row>
    <row r="6942" spans="1:1" x14ac:dyDescent="0.25">
      <c r="A6942" s="1"/>
    </row>
    <row r="6943" spans="1:1" x14ac:dyDescent="0.25">
      <c r="A6943" s="1"/>
    </row>
    <row r="6944" spans="1:1" x14ac:dyDescent="0.25">
      <c r="A6944" s="1"/>
    </row>
    <row r="6945" spans="1:1" x14ac:dyDescent="0.25">
      <c r="A6945" s="1"/>
    </row>
    <row r="6946" spans="1:1" x14ac:dyDescent="0.25">
      <c r="A6946" s="1"/>
    </row>
    <row r="6947" spans="1:1" x14ac:dyDescent="0.25">
      <c r="A6947" s="1"/>
    </row>
    <row r="6948" spans="1:1" x14ac:dyDescent="0.25">
      <c r="A6948" s="1"/>
    </row>
    <row r="6949" spans="1:1" x14ac:dyDescent="0.25">
      <c r="A6949" s="1"/>
    </row>
    <row r="6950" spans="1:1" x14ac:dyDescent="0.25">
      <c r="A6950" s="1"/>
    </row>
    <row r="6951" spans="1:1" x14ac:dyDescent="0.25">
      <c r="A6951" s="1"/>
    </row>
    <row r="6952" spans="1:1" x14ac:dyDescent="0.25">
      <c r="A6952" s="1"/>
    </row>
    <row r="6953" spans="1:1" x14ac:dyDescent="0.25">
      <c r="A6953" s="1"/>
    </row>
    <row r="6954" spans="1:1" x14ac:dyDescent="0.25">
      <c r="A6954" s="1"/>
    </row>
    <row r="6955" spans="1:1" x14ac:dyDescent="0.25">
      <c r="A6955" s="1"/>
    </row>
    <row r="6956" spans="1:1" x14ac:dyDescent="0.25">
      <c r="A6956" s="1"/>
    </row>
    <row r="6957" spans="1:1" x14ac:dyDescent="0.25">
      <c r="A6957" s="1"/>
    </row>
    <row r="6958" spans="1:1" x14ac:dyDescent="0.25">
      <c r="A6958" s="1"/>
    </row>
    <row r="6959" spans="1:1" x14ac:dyDescent="0.25">
      <c r="A6959" s="1"/>
    </row>
    <row r="6960" spans="1:1" x14ac:dyDescent="0.25">
      <c r="A6960" s="1"/>
    </row>
    <row r="6961" spans="1:1" x14ac:dyDescent="0.25">
      <c r="A6961" s="1"/>
    </row>
    <row r="6962" spans="1:1" x14ac:dyDescent="0.25">
      <c r="A6962" s="1"/>
    </row>
    <row r="6963" spans="1:1" x14ac:dyDescent="0.25">
      <c r="A6963" s="1"/>
    </row>
    <row r="6964" spans="1:1" x14ac:dyDescent="0.25">
      <c r="A6964" s="1"/>
    </row>
    <row r="6965" spans="1:1" x14ac:dyDescent="0.25">
      <c r="A6965" s="1"/>
    </row>
    <row r="6966" spans="1:1" x14ac:dyDescent="0.25">
      <c r="A6966" s="1"/>
    </row>
    <row r="6967" spans="1:1" x14ac:dyDescent="0.25">
      <c r="A6967" s="1"/>
    </row>
    <row r="6968" spans="1:1" x14ac:dyDescent="0.25">
      <c r="A6968" s="1"/>
    </row>
    <row r="6969" spans="1:1" x14ac:dyDescent="0.25">
      <c r="A6969" s="1"/>
    </row>
    <row r="6970" spans="1:1" x14ac:dyDescent="0.25">
      <c r="A6970" s="1"/>
    </row>
    <row r="6971" spans="1:1" x14ac:dyDescent="0.25">
      <c r="A6971" s="1"/>
    </row>
    <row r="6972" spans="1:1" x14ac:dyDescent="0.25">
      <c r="A6972" s="1"/>
    </row>
    <row r="6973" spans="1:1" x14ac:dyDescent="0.25">
      <c r="A6973" s="1"/>
    </row>
    <row r="6974" spans="1:1" x14ac:dyDescent="0.25">
      <c r="A6974" s="1"/>
    </row>
    <row r="6975" spans="1:1" x14ac:dyDescent="0.25">
      <c r="A6975" s="1"/>
    </row>
    <row r="6976" spans="1:1" x14ac:dyDescent="0.25">
      <c r="A6976" s="1"/>
    </row>
    <row r="6977" spans="1:1" x14ac:dyDescent="0.25">
      <c r="A6977" s="1"/>
    </row>
    <row r="6978" spans="1:1" x14ac:dyDescent="0.25">
      <c r="A6978" s="1"/>
    </row>
    <row r="6979" spans="1:1" x14ac:dyDescent="0.25">
      <c r="A6979" s="1"/>
    </row>
    <row r="6980" spans="1:1" x14ac:dyDescent="0.25">
      <c r="A6980" s="1"/>
    </row>
    <row r="6981" spans="1:1" x14ac:dyDescent="0.25">
      <c r="A6981" s="1"/>
    </row>
    <row r="6982" spans="1:1" x14ac:dyDescent="0.25">
      <c r="A6982" s="1"/>
    </row>
    <row r="6983" spans="1:1" x14ac:dyDescent="0.25">
      <c r="A6983" s="1"/>
    </row>
    <row r="6984" spans="1:1" x14ac:dyDescent="0.25">
      <c r="A6984" s="1"/>
    </row>
    <row r="6985" spans="1:1" x14ac:dyDescent="0.25">
      <c r="A6985" s="1"/>
    </row>
    <row r="6986" spans="1:1" x14ac:dyDescent="0.25">
      <c r="A6986" s="1"/>
    </row>
    <row r="6987" spans="1:1" x14ac:dyDescent="0.25">
      <c r="A6987" s="1"/>
    </row>
    <row r="6988" spans="1:1" x14ac:dyDescent="0.25">
      <c r="A6988" s="1"/>
    </row>
    <row r="6989" spans="1:1" x14ac:dyDescent="0.25">
      <c r="A6989" s="1"/>
    </row>
    <row r="6990" spans="1:1" x14ac:dyDescent="0.25">
      <c r="A6990" s="1"/>
    </row>
    <row r="6991" spans="1:1" x14ac:dyDescent="0.25">
      <c r="A6991" s="1"/>
    </row>
    <row r="6992" spans="1:1" x14ac:dyDescent="0.25">
      <c r="A6992" s="1"/>
    </row>
    <row r="6993" spans="1:1" x14ac:dyDescent="0.25">
      <c r="A6993" s="1"/>
    </row>
    <row r="6994" spans="1:1" x14ac:dyDescent="0.25">
      <c r="A6994" s="1"/>
    </row>
    <row r="6995" spans="1:1" x14ac:dyDescent="0.25">
      <c r="A6995" s="1"/>
    </row>
    <row r="6996" spans="1:1" x14ac:dyDescent="0.25">
      <c r="A6996" s="1"/>
    </row>
    <row r="6997" spans="1:1" x14ac:dyDescent="0.25">
      <c r="A6997" s="1"/>
    </row>
    <row r="6998" spans="1:1" x14ac:dyDescent="0.25">
      <c r="A6998" s="1"/>
    </row>
    <row r="6999" spans="1:1" x14ac:dyDescent="0.25">
      <c r="A6999" s="1"/>
    </row>
    <row r="7000" spans="1:1" x14ac:dyDescent="0.25">
      <c r="A7000" s="1"/>
    </row>
    <row r="7001" spans="1:1" x14ac:dyDescent="0.25">
      <c r="A7001" s="1"/>
    </row>
    <row r="7002" spans="1:1" x14ac:dyDescent="0.25">
      <c r="A7002" s="1"/>
    </row>
    <row r="7003" spans="1:1" x14ac:dyDescent="0.25">
      <c r="A7003" s="1"/>
    </row>
    <row r="7004" spans="1:1" x14ac:dyDescent="0.25">
      <c r="A7004" s="1"/>
    </row>
    <row r="7005" spans="1:1" x14ac:dyDescent="0.25">
      <c r="A7005" s="1"/>
    </row>
    <row r="7006" spans="1:1" x14ac:dyDescent="0.25">
      <c r="A7006" s="1"/>
    </row>
    <row r="7007" spans="1:1" x14ac:dyDescent="0.25">
      <c r="A7007" s="1"/>
    </row>
    <row r="7008" spans="1:1" x14ac:dyDescent="0.25">
      <c r="A7008" s="1"/>
    </row>
    <row r="7009" spans="1:1" x14ac:dyDescent="0.25">
      <c r="A7009" s="1"/>
    </row>
    <row r="7010" spans="1:1" x14ac:dyDescent="0.25">
      <c r="A7010" s="1"/>
    </row>
    <row r="7011" spans="1:1" x14ac:dyDescent="0.25">
      <c r="A7011" s="1"/>
    </row>
    <row r="7012" spans="1:1" x14ac:dyDescent="0.25">
      <c r="A7012" s="1"/>
    </row>
    <row r="7013" spans="1:1" x14ac:dyDescent="0.25">
      <c r="A7013" s="1"/>
    </row>
    <row r="7014" spans="1:1" x14ac:dyDescent="0.25">
      <c r="A7014" s="1"/>
    </row>
    <row r="7015" spans="1:1" x14ac:dyDescent="0.25">
      <c r="A7015" s="1"/>
    </row>
    <row r="7016" spans="1:1" x14ac:dyDescent="0.25">
      <c r="A7016" s="1"/>
    </row>
    <row r="7017" spans="1:1" x14ac:dyDescent="0.25">
      <c r="A7017" s="1"/>
    </row>
    <row r="7018" spans="1:1" x14ac:dyDescent="0.25">
      <c r="A7018" s="1"/>
    </row>
    <row r="7019" spans="1:1" x14ac:dyDescent="0.25">
      <c r="A7019" s="1"/>
    </row>
    <row r="7020" spans="1:1" x14ac:dyDescent="0.25">
      <c r="A7020" s="1"/>
    </row>
    <row r="7021" spans="1:1" x14ac:dyDescent="0.25">
      <c r="A7021" s="1"/>
    </row>
    <row r="7022" spans="1:1" x14ac:dyDescent="0.25">
      <c r="A7022" s="1"/>
    </row>
    <row r="7023" spans="1:1" x14ac:dyDescent="0.25">
      <c r="A7023" s="1"/>
    </row>
    <row r="7024" spans="1:1" x14ac:dyDescent="0.25">
      <c r="A7024" s="1"/>
    </row>
    <row r="7025" spans="1:1" x14ac:dyDescent="0.25">
      <c r="A7025" s="1"/>
    </row>
    <row r="7026" spans="1:1" x14ac:dyDescent="0.25">
      <c r="A7026" s="1"/>
    </row>
    <row r="7027" spans="1:1" x14ac:dyDescent="0.25">
      <c r="A7027" s="1"/>
    </row>
    <row r="7028" spans="1:1" x14ac:dyDescent="0.25">
      <c r="A7028" s="1"/>
    </row>
    <row r="7029" spans="1:1" x14ac:dyDescent="0.25">
      <c r="A7029" s="1"/>
    </row>
    <row r="7030" spans="1:1" x14ac:dyDescent="0.25">
      <c r="A7030" s="1"/>
    </row>
    <row r="7031" spans="1:1" x14ac:dyDescent="0.25">
      <c r="A7031" s="1"/>
    </row>
    <row r="7032" spans="1:1" x14ac:dyDescent="0.25">
      <c r="A7032" s="1"/>
    </row>
    <row r="7033" spans="1:1" x14ac:dyDescent="0.25">
      <c r="A7033" s="1"/>
    </row>
    <row r="7034" spans="1:1" x14ac:dyDescent="0.25">
      <c r="A7034" s="1"/>
    </row>
    <row r="7035" spans="1:1" x14ac:dyDescent="0.25">
      <c r="A7035" s="1"/>
    </row>
    <row r="7036" spans="1:1" x14ac:dyDescent="0.25">
      <c r="A7036" s="1"/>
    </row>
    <row r="7037" spans="1:1" x14ac:dyDescent="0.25">
      <c r="A7037" s="1"/>
    </row>
    <row r="7038" spans="1:1" x14ac:dyDescent="0.25">
      <c r="A7038" s="1"/>
    </row>
    <row r="7039" spans="1:1" x14ac:dyDescent="0.25">
      <c r="A7039" s="1"/>
    </row>
    <row r="7040" spans="1:1" x14ac:dyDescent="0.25">
      <c r="A7040" s="1"/>
    </row>
    <row r="7041" spans="1:1" x14ac:dyDescent="0.25">
      <c r="A7041" s="1"/>
    </row>
    <row r="7042" spans="1:1" x14ac:dyDescent="0.25">
      <c r="A7042" s="1"/>
    </row>
    <row r="7043" spans="1:1" x14ac:dyDescent="0.25">
      <c r="A7043" s="1"/>
    </row>
    <row r="7044" spans="1:1" x14ac:dyDescent="0.25">
      <c r="A7044" s="1"/>
    </row>
    <row r="7045" spans="1:1" x14ac:dyDescent="0.25">
      <c r="A7045" s="1"/>
    </row>
    <row r="7046" spans="1:1" x14ac:dyDescent="0.25">
      <c r="A7046" s="1"/>
    </row>
    <row r="7047" spans="1:1" x14ac:dyDescent="0.25">
      <c r="A7047" s="1"/>
    </row>
    <row r="7048" spans="1:1" x14ac:dyDescent="0.25">
      <c r="A7048" s="1"/>
    </row>
    <row r="7049" spans="1:1" x14ac:dyDescent="0.25">
      <c r="A7049" s="1"/>
    </row>
    <row r="7050" spans="1:1" x14ac:dyDescent="0.25">
      <c r="A7050" s="1"/>
    </row>
    <row r="7051" spans="1:1" x14ac:dyDescent="0.25">
      <c r="A7051" s="1"/>
    </row>
    <row r="7052" spans="1:1" x14ac:dyDescent="0.25">
      <c r="A7052" s="1"/>
    </row>
    <row r="7053" spans="1:1" x14ac:dyDescent="0.25">
      <c r="A7053" s="1"/>
    </row>
    <row r="7054" spans="1:1" x14ac:dyDescent="0.25">
      <c r="A7054" s="1"/>
    </row>
    <row r="7055" spans="1:1" x14ac:dyDescent="0.25">
      <c r="A7055" s="1"/>
    </row>
    <row r="7056" spans="1:1" x14ac:dyDescent="0.25">
      <c r="A7056" s="1"/>
    </row>
    <row r="7057" spans="1:1" x14ac:dyDescent="0.25">
      <c r="A7057" s="1"/>
    </row>
    <row r="7058" spans="1:1" x14ac:dyDescent="0.25">
      <c r="A7058" s="1"/>
    </row>
    <row r="7059" spans="1:1" x14ac:dyDescent="0.25">
      <c r="A7059" s="1"/>
    </row>
    <row r="7060" spans="1:1" x14ac:dyDescent="0.25">
      <c r="A7060" s="1"/>
    </row>
    <row r="7061" spans="1:1" x14ac:dyDescent="0.25">
      <c r="A7061" s="1"/>
    </row>
    <row r="7062" spans="1:1" x14ac:dyDescent="0.25">
      <c r="A7062" s="1"/>
    </row>
    <row r="7063" spans="1:1" x14ac:dyDescent="0.25">
      <c r="A7063" s="1"/>
    </row>
    <row r="7064" spans="1:1" x14ac:dyDescent="0.25">
      <c r="A7064" s="1"/>
    </row>
    <row r="7065" spans="1:1" x14ac:dyDescent="0.25">
      <c r="A7065" s="1"/>
    </row>
    <row r="7066" spans="1:1" x14ac:dyDescent="0.25">
      <c r="A7066" s="1"/>
    </row>
    <row r="7067" spans="1:1" x14ac:dyDescent="0.25">
      <c r="A7067" s="1"/>
    </row>
    <row r="7068" spans="1:1" x14ac:dyDescent="0.25">
      <c r="A7068" s="1"/>
    </row>
    <row r="7069" spans="1:1" x14ac:dyDescent="0.25">
      <c r="A7069" s="1"/>
    </row>
    <row r="7070" spans="1:1" x14ac:dyDescent="0.25">
      <c r="A7070" s="1"/>
    </row>
    <row r="7071" spans="1:1" x14ac:dyDescent="0.25">
      <c r="A7071" s="1"/>
    </row>
    <row r="7072" spans="1:1" x14ac:dyDescent="0.25">
      <c r="A7072" s="1"/>
    </row>
    <row r="7073" spans="1:1" x14ac:dyDescent="0.25">
      <c r="A7073" s="1"/>
    </row>
    <row r="7074" spans="1:1" x14ac:dyDescent="0.25">
      <c r="A7074" s="1"/>
    </row>
    <row r="7075" spans="1:1" x14ac:dyDescent="0.25">
      <c r="A7075" s="1"/>
    </row>
    <row r="7076" spans="1:1" x14ac:dyDescent="0.25">
      <c r="A7076" s="1"/>
    </row>
    <row r="7077" spans="1:1" x14ac:dyDescent="0.25">
      <c r="A7077" s="1"/>
    </row>
    <row r="7078" spans="1:1" x14ac:dyDescent="0.25">
      <c r="A7078" s="1"/>
    </row>
    <row r="7079" spans="1:1" x14ac:dyDescent="0.25">
      <c r="A7079" s="1"/>
    </row>
    <row r="7080" spans="1:1" x14ac:dyDescent="0.25">
      <c r="A7080" s="1"/>
    </row>
    <row r="7081" spans="1:1" x14ac:dyDescent="0.25">
      <c r="A7081" s="1"/>
    </row>
    <row r="7082" spans="1:1" x14ac:dyDescent="0.25">
      <c r="A7082" s="1"/>
    </row>
    <row r="7083" spans="1:1" x14ac:dyDescent="0.25">
      <c r="A7083" s="1"/>
    </row>
    <row r="7084" spans="1:1" x14ac:dyDescent="0.25">
      <c r="A7084" s="1"/>
    </row>
    <row r="7085" spans="1:1" x14ac:dyDescent="0.25">
      <c r="A7085" s="1"/>
    </row>
    <row r="7086" spans="1:1" x14ac:dyDescent="0.25">
      <c r="A7086" s="1"/>
    </row>
    <row r="7087" spans="1:1" x14ac:dyDescent="0.25">
      <c r="A7087" s="1"/>
    </row>
    <row r="7088" spans="1:1" x14ac:dyDescent="0.25">
      <c r="A7088" s="1"/>
    </row>
    <row r="7089" spans="1:1" x14ac:dyDescent="0.25">
      <c r="A7089" s="1"/>
    </row>
    <row r="7090" spans="1:1" x14ac:dyDescent="0.25">
      <c r="A7090" s="1"/>
    </row>
    <row r="7091" spans="1:1" x14ac:dyDescent="0.25">
      <c r="A7091" s="1"/>
    </row>
    <row r="7092" spans="1:1" x14ac:dyDescent="0.25">
      <c r="A7092" s="1"/>
    </row>
    <row r="7093" spans="1:1" x14ac:dyDescent="0.25">
      <c r="A7093" s="1"/>
    </row>
    <row r="7094" spans="1:1" x14ac:dyDescent="0.25">
      <c r="A7094" s="1"/>
    </row>
    <row r="7095" spans="1:1" x14ac:dyDescent="0.25">
      <c r="A7095" s="1"/>
    </row>
    <row r="7096" spans="1:1" x14ac:dyDescent="0.25">
      <c r="A7096" s="1"/>
    </row>
    <row r="7097" spans="1:1" x14ac:dyDescent="0.25">
      <c r="A7097" s="1"/>
    </row>
    <row r="7098" spans="1:1" x14ac:dyDescent="0.25">
      <c r="A7098" s="1"/>
    </row>
    <row r="7099" spans="1:1" x14ac:dyDescent="0.25">
      <c r="A7099" s="1"/>
    </row>
    <row r="7100" spans="1:1" x14ac:dyDescent="0.25">
      <c r="A7100" s="1"/>
    </row>
    <row r="7101" spans="1:1" x14ac:dyDescent="0.25">
      <c r="A7101" s="1"/>
    </row>
    <row r="7102" spans="1:1" x14ac:dyDescent="0.25">
      <c r="A7102" s="1"/>
    </row>
    <row r="7103" spans="1:1" x14ac:dyDescent="0.25">
      <c r="A7103" s="1"/>
    </row>
    <row r="7104" spans="1:1" x14ac:dyDescent="0.25">
      <c r="A7104" s="1"/>
    </row>
    <row r="7105" spans="1:1" x14ac:dyDescent="0.25">
      <c r="A7105" s="1"/>
    </row>
    <row r="7106" spans="1:1" x14ac:dyDescent="0.25">
      <c r="A7106" s="1"/>
    </row>
    <row r="7107" spans="1:1" x14ac:dyDescent="0.25">
      <c r="A7107" s="1"/>
    </row>
    <row r="7108" spans="1:1" x14ac:dyDescent="0.25">
      <c r="A7108" s="1"/>
    </row>
    <row r="7109" spans="1:1" x14ac:dyDescent="0.25">
      <c r="A7109" s="1"/>
    </row>
    <row r="7110" spans="1:1" x14ac:dyDescent="0.25">
      <c r="A7110" s="1"/>
    </row>
    <row r="7111" spans="1:1" x14ac:dyDescent="0.25">
      <c r="A7111" s="1"/>
    </row>
    <row r="7112" spans="1:1" x14ac:dyDescent="0.25">
      <c r="A7112" s="1"/>
    </row>
    <row r="7113" spans="1:1" x14ac:dyDescent="0.25">
      <c r="A7113" s="1"/>
    </row>
    <row r="7114" spans="1:1" x14ac:dyDescent="0.25">
      <c r="A7114" s="1"/>
    </row>
    <row r="7115" spans="1:1" x14ac:dyDescent="0.25">
      <c r="A7115" s="1"/>
    </row>
    <row r="7116" spans="1:1" x14ac:dyDescent="0.25">
      <c r="A7116" s="1"/>
    </row>
    <row r="7117" spans="1:1" x14ac:dyDescent="0.25">
      <c r="A7117" s="1"/>
    </row>
    <row r="7118" spans="1:1" x14ac:dyDescent="0.25">
      <c r="A7118" s="1"/>
    </row>
    <row r="7119" spans="1:1" x14ac:dyDescent="0.25">
      <c r="A7119" s="1"/>
    </row>
    <row r="7120" spans="1:1" x14ac:dyDescent="0.25">
      <c r="A7120" s="1"/>
    </row>
    <row r="7121" spans="1:1" x14ac:dyDescent="0.25">
      <c r="A7121" s="1"/>
    </row>
    <row r="7122" spans="1:1" x14ac:dyDescent="0.25">
      <c r="A7122" s="1"/>
    </row>
    <row r="7123" spans="1:1" x14ac:dyDescent="0.25">
      <c r="A7123" s="1"/>
    </row>
    <row r="7124" spans="1:1" x14ac:dyDescent="0.25">
      <c r="A7124" s="1"/>
    </row>
    <row r="7125" spans="1:1" x14ac:dyDescent="0.25">
      <c r="A7125" s="1"/>
    </row>
    <row r="7126" spans="1:1" x14ac:dyDescent="0.25">
      <c r="A7126" s="1"/>
    </row>
    <row r="7127" spans="1:1" x14ac:dyDescent="0.25">
      <c r="A7127" s="1"/>
    </row>
    <row r="7128" spans="1:1" x14ac:dyDescent="0.25">
      <c r="A7128" s="1"/>
    </row>
    <row r="7129" spans="1:1" x14ac:dyDescent="0.25">
      <c r="A7129" s="1"/>
    </row>
    <row r="7130" spans="1:1" x14ac:dyDescent="0.25">
      <c r="A7130" s="1"/>
    </row>
    <row r="7131" spans="1:1" x14ac:dyDescent="0.25">
      <c r="A7131" s="1"/>
    </row>
    <row r="7132" spans="1:1" x14ac:dyDescent="0.25">
      <c r="A7132" s="1"/>
    </row>
    <row r="7133" spans="1:1" x14ac:dyDescent="0.25">
      <c r="A7133" s="1"/>
    </row>
    <row r="7134" spans="1:1" x14ac:dyDescent="0.25">
      <c r="A7134" s="1"/>
    </row>
    <row r="7135" spans="1:1" x14ac:dyDescent="0.25">
      <c r="A7135" s="1"/>
    </row>
    <row r="7136" spans="1:1" x14ac:dyDescent="0.25">
      <c r="A7136" s="1"/>
    </row>
    <row r="7137" spans="1:1" x14ac:dyDescent="0.25">
      <c r="A7137" s="1"/>
    </row>
    <row r="7138" spans="1:1" x14ac:dyDescent="0.25">
      <c r="A7138" s="1"/>
    </row>
    <row r="7139" spans="1:1" x14ac:dyDescent="0.25">
      <c r="A7139" s="1"/>
    </row>
    <row r="7140" spans="1:1" x14ac:dyDescent="0.25">
      <c r="A7140" s="1"/>
    </row>
    <row r="7141" spans="1:1" x14ac:dyDescent="0.25">
      <c r="A7141" s="1"/>
    </row>
    <row r="7142" spans="1:1" x14ac:dyDescent="0.25">
      <c r="A7142" s="1"/>
    </row>
    <row r="7143" spans="1:1" x14ac:dyDescent="0.25">
      <c r="A7143" s="1"/>
    </row>
    <row r="7144" spans="1:1" x14ac:dyDescent="0.25">
      <c r="A7144" s="1"/>
    </row>
    <row r="7145" spans="1:1" x14ac:dyDescent="0.25">
      <c r="A7145" s="1"/>
    </row>
    <row r="7146" spans="1:1" x14ac:dyDescent="0.25">
      <c r="A7146" s="1"/>
    </row>
    <row r="7147" spans="1:1" x14ac:dyDescent="0.25">
      <c r="A7147" s="1"/>
    </row>
    <row r="7148" spans="1:1" x14ac:dyDescent="0.25">
      <c r="A7148" s="1"/>
    </row>
    <row r="7149" spans="1:1" x14ac:dyDescent="0.25">
      <c r="A7149" s="1"/>
    </row>
    <row r="7150" spans="1:1" x14ac:dyDescent="0.25">
      <c r="A7150" s="1"/>
    </row>
    <row r="7151" spans="1:1" x14ac:dyDescent="0.25">
      <c r="A7151" s="1"/>
    </row>
    <row r="7152" spans="1:1" x14ac:dyDescent="0.25">
      <c r="A7152" s="1"/>
    </row>
    <row r="7153" spans="1:1" x14ac:dyDescent="0.25">
      <c r="A7153" s="1"/>
    </row>
    <row r="7154" spans="1:1" x14ac:dyDescent="0.25">
      <c r="A7154" s="1"/>
    </row>
    <row r="7155" spans="1:1" x14ac:dyDescent="0.25">
      <c r="A7155" s="1"/>
    </row>
    <row r="7156" spans="1:1" x14ac:dyDescent="0.25">
      <c r="A7156" s="1"/>
    </row>
    <row r="7157" spans="1:1" x14ac:dyDescent="0.25">
      <c r="A7157" s="1"/>
    </row>
    <row r="7158" spans="1:1" x14ac:dyDescent="0.25">
      <c r="A7158" s="1"/>
    </row>
    <row r="7159" spans="1:1" x14ac:dyDescent="0.25">
      <c r="A7159" s="1"/>
    </row>
    <row r="7160" spans="1:1" x14ac:dyDescent="0.25">
      <c r="A7160" s="1"/>
    </row>
    <row r="7161" spans="1:1" x14ac:dyDescent="0.25">
      <c r="A7161" s="1"/>
    </row>
    <row r="7162" spans="1:1" x14ac:dyDescent="0.25">
      <c r="A7162" s="1"/>
    </row>
    <row r="7163" spans="1:1" x14ac:dyDescent="0.25">
      <c r="A7163" s="1"/>
    </row>
    <row r="7164" spans="1:1" x14ac:dyDescent="0.25">
      <c r="A7164" s="1"/>
    </row>
    <row r="7165" spans="1:1" x14ac:dyDescent="0.25">
      <c r="A7165" s="1"/>
    </row>
    <row r="7166" spans="1:1" x14ac:dyDescent="0.25">
      <c r="A7166" s="1"/>
    </row>
    <row r="7167" spans="1:1" x14ac:dyDescent="0.25">
      <c r="A7167" s="1"/>
    </row>
    <row r="7168" spans="1:1" x14ac:dyDescent="0.25">
      <c r="A7168" s="1"/>
    </row>
    <row r="7169" spans="1:1" x14ac:dyDescent="0.25">
      <c r="A7169" s="1"/>
    </row>
    <row r="7170" spans="1:1" x14ac:dyDescent="0.25">
      <c r="A7170" s="1"/>
    </row>
    <row r="7171" spans="1:1" x14ac:dyDescent="0.25">
      <c r="A7171" s="1"/>
    </row>
    <row r="7172" spans="1:1" x14ac:dyDescent="0.25">
      <c r="A7172" s="1"/>
    </row>
    <row r="7173" spans="1:1" x14ac:dyDescent="0.25">
      <c r="A7173" s="1"/>
    </row>
    <row r="7174" spans="1:1" x14ac:dyDescent="0.25">
      <c r="A7174" s="1"/>
    </row>
    <row r="7175" spans="1:1" x14ac:dyDescent="0.25">
      <c r="A7175" s="1"/>
    </row>
    <row r="7176" spans="1:1" x14ac:dyDescent="0.25">
      <c r="A7176" s="1"/>
    </row>
    <row r="7177" spans="1:1" x14ac:dyDescent="0.25">
      <c r="A7177" s="1"/>
    </row>
    <row r="7178" spans="1:1" x14ac:dyDescent="0.25">
      <c r="A7178" s="1"/>
    </row>
    <row r="7179" spans="1:1" x14ac:dyDescent="0.25">
      <c r="A7179" s="1"/>
    </row>
    <row r="7180" spans="1:1" x14ac:dyDescent="0.25">
      <c r="A7180" s="1"/>
    </row>
    <row r="7181" spans="1:1" x14ac:dyDescent="0.25">
      <c r="A7181" s="1"/>
    </row>
    <row r="7182" spans="1:1" x14ac:dyDescent="0.25">
      <c r="A7182" s="1"/>
    </row>
    <row r="7183" spans="1:1" x14ac:dyDescent="0.25">
      <c r="A7183" s="1"/>
    </row>
    <row r="7184" spans="1:1" x14ac:dyDescent="0.25">
      <c r="A7184" s="1"/>
    </row>
    <row r="7185" spans="1:1" x14ac:dyDescent="0.25">
      <c r="A7185" s="1"/>
    </row>
    <row r="7186" spans="1:1" x14ac:dyDescent="0.25">
      <c r="A7186" s="1"/>
    </row>
    <row r="7187" spans="1:1" x14ac:dyDescent="0.25">
      <c r="A7187" s="1"/>
    </row>
    <row r="7188" spans="1:1" x14ac:dyDescent="0.25">
      <c r="A7188" s="1"/>
    </row>
    <row r="7189" spans="1:1" x14ac:dyDescent="0.25">
      <c r="A7189" s="1"/>
    </row>
    <row r="7190" spans="1:1" x14ac:dyDescent="0.25">
      <c r="A7190" s="1"/>
    </row>
    <row r="7191" spans="1:1" x14ac:dyDescent="0.25">
      <c r="A7191" s="1"/>
    </row>
    <row r="7192" spans="1:1" x14ac:dyDescent="0.25">
      <c r="A7192" s="1"/>
    </row>
    <row r="7193" spans="1:1" x14ac:dyDescent="0.25">
      <c r="A7193" s="1"/>
    </row>
    <row r="7194" spans="1:1" x14ac:dyDescent="0.25">
      <c r="A7194" s="1"/>
    </row>
    <row r="7195" spans="1:1" x14ac:dyDescent="0.25">
      <c r="A7195" s="1"/>
    </row>
    <row r="7196" spans="1:1" x14ac:dyDescent="0.25">
      <c r="A7196" s="1"/>
    </row>
    <row r="7197" spans="1:1" x14ac:dyDescent="0.25">
      <c r="A7197" s="1"/>
    </row>
    <row r="7198" spans="1:1" x14ac:dyDescent="0.25">
      <c r="A7198" s="1"/>
    </row>
    <row r="7199" spans="1:1" x14ac:dyDescent="0.25">
      <c r="A7199" s="1"/>
    </row>
    <row r="7200" spans="1:1" x14ac:dyDescent="0.25">
      <c r="A7200" s="1"/>
    </row>
    <row r="7201" spans="1:1" x14ac:dyDescent="0.25">
      <c r="A7201" s="1"/>
    </row>
    <row r="7202" spans="1:1" x14ac:dyDescent="0.25">
      <c r="A7202" s="1"/>
    </row>
    <row r="7203" spans="1:1" x14ac:dyDescent="0.25">
      <c r="A7203" s="1"/>
    </row>
    <row r="7204" spans="1:1" x14ac:dyDescent="0.25">
      <c r="A7204" s="1"/>
    </row>
    <row r="7205" spans="1:1" x14ac:dyDescent="0.25">
      <c r="A7205" s="1"/>
    </row>
    <row r="7206" spans="1:1" x14ac:dyDescent="0.25">
      <c r="A7206" s="1"/>
    </row>
    <row r="7207" spans="1:1" x14ac:dyDescent="0.25">
      <c r="A7207" s="1"/>
    </row>
    <row r="7208" spans="1:1" x14ac:dyDescent="0.25">
      <c r="A7208" s="1"/>
    </row>
    <row r="7209" spans="1:1" x14ac:dyDescent="0.25">
      <c r="A7209" s="1"/>
    </row>
    <row r="7210" spans="1:1" x14ac:dyDescent="0.25">
      <c r="A7210" s="1"/>
    </row>
    <row r="7211" spans="1:1" x14ac:dyDescent="0.25">
      <c r="A7211" s="1"/>
    </row>
    <row r="7212" spans="1:1" x14ac:dyDescent="0.25">
      <c r="A7212" s="1"/>
    </row>
    <row r="7213" spans="1:1" x14ac:dyDescent="0.25">
      <c r="A7213" s="1"/>
    </row>
    <row r="7214" spans="1:1" x14ac:dyDescent="0.25">
      <c r="A7214" s="1"/>
    </row>
    <row r="7215" spans="1:1" x14ac:dyDescent="0.25">
      <c r="A7215" s="1"/>
    </row>
    <row r="7216" spans="1:1" x14ac:dyDescent="0.25">
      <c r="A7216" s="1"/>
    </row>
    <row r="7217" spans="1:1" x14ac:dyDescent="0.25">
      <c r="A7217" s="1"/>
    </row>
    <row r="7218" spans="1:1" x14ac:dyDescent="0.25">
      <c r="A7218" s="1"/>
    </row>
    <row r="7219" spans="1:1" x14ac:dyDescent="0.25">
      <c r="A7219" s="1"/>
    </row>
    <row r="7220" spans="1:1" x14ac:dyDescent="0.25">
      <c r="A7220" s="1"/>
    </row>
    <row r="7221" spans="1:1" x14ac:dyDescent="0.25">
      <c r="A7221" s="1"/>
    </row>
    <row r="7222" spans="1:1" x14ac:dyDescent="0.25">
      <c r="A7222" s="1"/>
    </row>
    <row r="7223" spans="1:1" x14ac:dyDescent="0.25">
      <c r="A7223" s="1"/>
    </row>
    <row r="7224" spans="1:1" x14ac:dyDescent="0.25">
      <c r="A7224" s="1"/>
    </row>
    <row r="7225" spans="1:1" x14ac:dyDescent="0.25">
      <c r="A7225" s="1"/>
    </row>
    <row r="7226" spans="1:1" x14ac:dyDescent="0.25">
      <c r="A7226" s="1"/>
    </row>
    <row r="7227" spans="1:1" x14ac:dyDescent="0.25">
      <c r="A7227" s="1"/>
    </row>
    <row r="7228" spans="1:1" x14ac:dyDescent="0.25">
      <c r="A7228" s="1"/>
    </row>
    <row r="7229" spans="1:1" x14ac:dyDescent="0.25">
      <c r="A7229" s="1"/>
    </row>
    <row r="7230" spans="1:1" x14ac:dyDescent="0.25">
      <c r="A7230" s="1"/>
    </row>
    <row r="7231" spans="1:1" x14ac:dyDescent="0.25">
      <c r="A7231" s="1"/>
    </row>
    <row r="7232" spans="1:1" x14ac:dyDescent="0.25">
      <c r="A7232" s="1"/>
    </row>
    <row r="7233" spans="1:1" x14ac:dyDescent="0.25">
      <c r="A7233" s="1"/>
    </row>
    <row r="7234" spans="1:1" x14ac:dyDescent="0.25">
      <c r="A7234" s="1"/>
    </row>
    <row r="7235" spans="1:1" x14ac:dyDescent="0.25">
      <c r="A7235" s="1"/>
    </row>
    <row r="7236" spans="1:1" x14ac:dyDescent="0.25">
      <c r="A7236" s="1"/>
    </row>
    <row r="7237" spans="1:1" x14ac:dyDescent="0.25">
      <c r="A7237" s="1"/>
    </row>
    <row r="7238" spans="1:1" x14ac:dyDescent="0.25">
      <c r="A7238" s="1"/>
    </row>
    <row r="7239" spans="1:1" x14ac:dyDescent="0.25">
      <c r="A7239" s="1"/>
    </row>
    <row r="7240" spans="1:1" x14ac:dyDescent="0.25">
      <c r="A7240" s="1"/>
    </row>
    <row r="7241" spans="1:1" x14ac:dyDescent="0.25">
      <c r="A7241" s="1"/>
    </row>
    <row r="7242" spans="1:1" x14ac:dyDescent="0.25">
      <c r="A7242" s="1"/>
    </row>
    <row r="7243" spans="1:1" x14ac:dyDescent="0.25">
      <c r="A7243" s="1"/>
    </row>
    <row r="7244" spans="1:1" x14ac:dyDescent="0.25">
      <c r="A7244" s="1"/>
    </row>
    <row r="7245" spans="1:1" x14ac:dyDescent="0.25">
      <c r="A7245" s="1"/>
    </row>
    <row r="7246" spans="1:1" x14ac:dyDescent="0.25">
      <c r="A7246" s="1"/>
    </row>
    <row r="7247" spans="1:1" x14ac:dyDescent="0.25">
      <c r="A7247" s="1"/>
    </row>
    <row r="7248" spans="1:1" x14ac:dyDescent="0.25">
      <c r="A7248" s="1"/>
    </row>
    <row r="7249" spans="1:1" x14ac:dyDescent="0.25">
      <c r="A7249" s="1"/>
    </row>
    <row r="7250" spans="1:1" x14ac:dyDescent="0.25">
      <c r="A7250" s="1"/>
    </row>
    <row r="7251" spans="1:1" x14ac:dyDescent="0.25">
      <c r="A7251" s="1"/>
    </row>
    <row r="7252" spans="1:1" x14ac:dyDescent="0.25">
      <c r="A7252" s="1"/>
    </row>
    <row r="7253" spans="1:1" x14ac:dyDescent="0.25">
      <c r="A7253" s="1"/>
    </row>
    <row r="7254" spans="1:1" x14ac:dyDescent="0.25">
      <c r="A7254" s="1"/>
    </row>
    <row r="7255" spans="1:1" x14ac:dyDescent="0.25">
      <c r="A7255" s="1"/>
    </row>
    <row r="7256" spans="1:1" x14ac:dyDescent="0.25">
      <c r="A7256" s="1"/>
    </row>
    <row r="7257" spans="1:1" x14ac:dyDescent="0.25">
      <c r="A7257" s="1"/>
    </row>
    <row r="7258" spans="1:1" x14ac:dyDescent="0.25">
      <c r="A7258" s="1"/>
    </row>
    <row r="7259" spans="1:1" x14ac:dyDescent="0.25">
      <c r="A7259" s="1"/>
    </row>
    <row r="7260" spans="1:1" x14ac:dyDescent="0.25">
      <c r="A7260" s="1"/>
    </row>
    <row r="7261" spans="1:1" x14ac:dyDescent="0.25">
      <c r="A7261" s="1"/>
    </row>
    <row r="7262" spans="1:1" x14ac:dyDescent="0.25">
      <c r="A7262" s="1"/>
    </row>
    <row r="7263" spans="1:1" x14ac:dyDescent="0.25">
      <c r="A7263" s="1"/>
    </row>
    <row r="7264" spans="1:1" x14ac:dyDescent="0.25">
      <c r="A7264" s="1"/>
    </row>
    <row r="7265" spans="1:1" x14ac:dyDescent="0.25">
      <c r="A7265" s="1"/>
    </row>
    <row r="7266" spans="1:1" x14ac:dyDescent="0.25">
      <c r="A7266" s="1"/>
    </row>
    <row r="7267" spans="1:1" x14ac:dyDescent="0.25">
      <c r="A7267" s="1"/>
    </row>
    <row r="7268" spans="1:1" x14ac:dyDescent="0.25">
      <c r="A7268" s="1"/>
    </row>
    <row r="7269" spans="1:1" x14ac:dyDescent="0.25">
      <c r="A7269" s="1"/>
    </row>
    <row r="7270" spans="1:1" x14ac:dyDescent="0.25">
      <c r="A7270" s="1"/>
    </row>
    <row r="7271" spans="1:1" x14ac:dyDescent="0.25">
      <c r="A7271" s="1"/>
    </row>
    <row r="7272" spans="1:1" x14ac:dyDescent="0.25">
      <c r="A7272" s="1"/>
    </row>
    <row r="7273" spans="1:1" x14ac:dyDescent="0.25">
      <c r="A7273" s="1"/>
    </row>
    <row r="7274" spans="1:1" x14ac:dyDescent="0.25">
      <c r="A7274" s="1"/>
    </row>
    <row r="7275" spans="1:1" x14ac:dyDescent="0.25">
      <c r="A7275" s="1"/>
    </row>
    <row r="7276" spans="1:1" x14ac:dyDescent="0.25">
      <c r="A7276" s="1"/>
    </row>
    <row r="7277" spans="1:1" x14ac:dyDescent="0.25">
      <c r="A7277" s="1"/>
    </row>
    <row r="7278" spans="1:1" x14ac:dyDescent="0.25">
      <c r="A7278" s="1"/>
    </row>
    <row r="7279" spans="1:1" x14ac:dyDescent="0.25">
      <c r="A7279" s="1"/>
    </row>
    <row r="7280" spans="1:1" x14ac:dyDescent="0.25">
      <c r="A7280" s="1"/>
    </row>
    <row r="7281" spans="1:1" x14ac:dyDescent="0.25">
      <c r="A7281" s="1"/>
    </row>
    <row r="7282" spans="1:1" x14ac:dyDescent="0.25">
      <c r="A7282" s="1"/>
    </row>
    <row r="7283" spans="1:1" x14ac:dyDescent="0.25">
      <c r="A7283" s="1"/>
    </row>
    <row r="7284" spans="1:1" x14ac:dyDescent="0.25">
      <c r="A7284" s="1"/>
    </row>
    <row r="7285" spans="1:1" x14ac:dyDescent="0.25">
      <c r="A7285" s="1"/>
    </row>
    <row r="7286" spans="1:1" x14ac:dyDescent="0.25">
      <c r="A7286" s="1"/>
    </row>
    <row r="7287" spans="1:1" x14ac:dyDescent="0.25">
      <c r="A7287" s="1"/>
    </row>
    <row r="7288" spans="1:1" x14ac:dyDescent="0.25">
      <c r="A7288" s="1"/>
    </row>
    <row r="7289" spans="1:1" x14ac:dyDescent="0.25">
      <c r="A7289" s="1"/>
    </row>
    <row r="7290" spans="1:1" x14ac:dyDescent="0.25">
      <c r="A7290" s="1"/>
    </row>
    <row r="7291" spans="1:1" x14ac:dyDescent="0.25">
      <c r="A7291" s="1"/>
    </row>
    <row r="7292" spans="1:1" x14ac:dyDescent="0.25">
      <c r="A7292" s="1"/>
    </row>
    <row r="7293" spans="1:1" x14ac:dyDescent="0.25">
      <c r="A7293" s="1"/>
    </row>
    <row r="7294" spans="1:1" x14ac:dyDescent="0.25">
      <c r="A7294" s="1"/>
    </row>
    <row r="7295" spans="1:1" x14ac:dyDescent="0.25">
      <c r="A7295" s="1"/>
    </row>
    <row r="7296" spans="1:1" x14ac:dyDescent="0.25">
      <c r="A7296" s="1"/>
    </row>
    <row r="7297" spans="1:1" x14ac:dyDescent="0.25">
      <c r="A7297" s="1"/>
    </row>
    <row r="7298" spans="1:1" x14ac:dyDescent="0.25">
      <c r="A7298" s="1"/>
    </row>
    <row r="7299" spans="1:1" x14ac:dyDescent="0.25">
      <c r="A7299" s="1"/>
    </row>
    <row r="7300" spans="1:1" x14ac:dyDescent="0.25">
      <c r="A7300" s="1"/>
    </row>
    <row r="7301" spans="1:1" x14ac:dyDescent="0.25">
      <c r="A7301" s="1"/>
    </row>
    <row r="7302" spans="1:1" x14ac:dyDescent="0.25">
      <c r="A7302" s="1"/>
    </row>
    <row r="7303" spans="1:1" x14ac:dyDescent="0.25">
      <c r="A7303" s="1"/>
    </row>
    <row r="7304" spans="1:1" x14ac:dyDescent="0.25">
      <c r="A7304" s="1"/>
    </row>
    <row r="7305" spans="1:1" x14ac:dyDescent="0.25">
      <c r="A7305" s="1"/>
    </row>
    <row r="7306" spans="1:1" x14ac:dyDescent="0.25">
      <c r="A7306" s="1"/>
    </row>
    <row r="7307" spans="1:1" x14ac:dyDescent="0.25">
      <c r="A7307" s="1"/>
    </row>
    <row r="7308" spans="1:1" x14ac:dyDescent="0.25">
      <c r="A7308" s="1"/>
    </row>
    <row r="7309" spans="1:1" x14ac:dyDescent="0.25">
      <c r="A7309" s="1"/>
    </row>
    <row r="7310" spans="1:1" x14ac:dyDescent="0.25">
      <c r="A7310" s="1"/>
    </row>
    <row r="7311" spans="1:1" x14ac:dyDescent="0.25">
      <c r="A7311" s="1"/>
    </row>
    <row r="7312" spans="1:1" x14ac:dyDescent="0.25">
      <c r="A7312" s="1"/>
    </row>
    <row r="7313" spans="1:1" x14ac:dyDescent="0.25">
      <c r="A7313" s="1"/>
    </row>
    <row r="7314" spans="1:1" x14ac:dyDescent="0.25">
      <c r="A7314" s="1"/>
    </row>
    <row r="7315" spans="1:1" x14ac:dyDescent="0.25">
      <c r="A7315" s="1"/>
    </row>
    <row r="7316" spans="1:1" x14ac:dyDescent="0.25">
      <c r="A7316" s="1"/>
    </row>
    <row r="7317" spans="1:1" x14ac:dyDescent="0.25">
      <c r="A7317" s="1"/>
    </row>
    <row r="7318" spans="1:1" x14ac:dyDescent="0.25">
      <c r="A7318" s="1"/>
    </row>
    <row r="7319" spans="1:1" x14ac:dyDescent="0.25">
      <c r="A7319" s="1"/>
    </row>
    <row r="7320" spans="1:1" x14ac:dyDescent="0.25">
      <c r="A7320" s="1"/>
    </row>
    <row r="7321" spans="1:1" x14ac:dyDescent="0.25">
      <c r="A7321" s="1"/>
    </row>
    <row r="7322" spans="1:1" x14ac:dyDescent="0.25">
      <c r="A7322" s="1"/>
    </row>
    <row r="7323" spans="1:1" x14ac:dyDescent="0.25">
      <c r="A7323" s="1"/>
    </row>
    <row r="7324" spans="1:1" x14ac:dyDescent="0.25">
      <c r="A7324" s="1"/>
    </row>
    <row r="7325" spans="1:1" x14ac:dyDescent="0.25">
      <c r="A7325" s="1"/>
    </row>
    <row r="7326" spans="1:1" x14ac:dyDescent="0.25">
      <c r="A7326" s="1"/>
    </row>
    <row r="7327" spans="1:1" x14ac:dyDescent="0.25">
      <c r="A7327" s="1"/>
    </row>
    <row r="7328" spans="1:1" x14ac:dyDescent="0.25">
      <c r="A7328" s="1"/>
    </row>
    <row r="7329" spans="1:1" x14ac:dyDescent="0.25">
      <c r="A7329" s="1"/>
    </row>
    <row r="7330" spans="1:1" x14ac:dyDescent="0.25">
      <c r="A7330" s="1"/>
    </row>
    <row r="7331" spans="1:1" x14ac:dyDescent="0.25">
      <c r="A7331" s="1"/>
    </row>
    <row r="7332" spans="1:1" x14ac:dyDescent="0.25">
      <c r="A7332" s="1"/>
    </row>
    <row r="7333" spans="1:1" x14ac:dyDescent="0.25">
      <c r="A7333" s="1"/>
    </row>
    <row r="7334" spans="1:1" x14ac:dyDescent="0.25">
      <c r="A7334" s="1"/>
    </row>
    <row r="7335" spans="1:1" x14ac:dyDescent="0.25">
      <c r="A7335" s="1"/>
    </row>
    <row r="7336" spans="1:1" x14ac:dyDescent="0.25">
      <c r="A7336" s="1"/>
    </row>
    <row r="7337" spans="1:1" x14ac:dyDescent="0.25">
      <c r="A7337" s="1"/>
    </row>
    <row r="7338" spans="1:1" x14ac:dyDescent="0.25">
      <c r="A7338" s="1"/>
    </row>
    <row r="7339" spans="1:1" x14ac:dyDescent="0.25">
      <c r="A7339" s="1"/>
    </row>
    <row r="7340" spans="1:1" x14ac:dyDescent="0.25">
      <c r="A7340" s="1"/>
    </row>
    <row r="7341" spans="1:1" x14ac:dyDescent="0.25">
      <c r="A7341" s="1"/>
    </row>
    <row r="7342" spans="1:1" x14ac:dyDescent="0.25">
      <c r="A7342" s="1"/>
    </row>
    <row r="7343" spans="1:1" x14ac:dyDescent="0.25">
      <c r="A7343" s="1"/>
    </row>
    <row r="7344" spans="1:1" x14ac:dyDescent="0.25">
      <c r="A7344" s="1"/>
    </row>
    <row r="7345" spans="1:1" x14ac:dyDescent="0.25">
      <c r="A7345" s="1"/>
    </row>
    <row r="7346" spans="1:1" x14ac:dyDescent="0.25">
      <c r="A7346" s="1"/>
    </row>
    <row r="7347" spans="1:1" x14ac:dyDescent="0.25">
      <c r="A7347" s="1"/>
    </row>
    <row r="7348" spans="1:1" x14ac:dyDescent="0.25">
      <c r="A7348" s="1"/>
    </row>
    <row r="7349" spans="1:1" x14ac:dyDescent="0.25">
      <c r="A7349" s="1"/>
    </row>
    <row r="7350" spans="1:1" x14ac:dyDescent="0.25">
      <c r="A7350" s="1"/>
    </row>
    <row r="7351" spans="1:1" x14ac:dyDescent="0.25">
      <c r="A7351" s="1"/>
    </row>
    <row r="7352" spans="1:1" x14ac:dyDescent="0.25">
      <c r="A7352" s="1"/>
    </row>
    <row r="7353" spans="1:1" x14ac:dyDescent="0.25">
      <c r="A7353" s="1"/>
    </row>
    <row r="7354" spans="1:1" x14ac:dyDescent="0.25">
      <c r="A7354" s="1"/>
    </row>
    <row r="7355" spans="1:1" x14ac:dyDescent="0.25">
      <c r="A7355" s="1"/>
    </row>
    <row r="7356" spans="1:1" x14ac:dyDescent="0.25">
      <c r="A7356" s="1"/>
    </row>
    <row r="7357" spans="1:1" x14ac:dyDescent="0.25">
      <c r="A7357" s="1"/>
    </row>
    <row r="7358" spans="1:1" x14ac:dyDescent="0.25">
      <c r="A7358" s="1"/>
    </row>
    <row r="7359" spans="1:1" x14ac:dyDescent="0.25">
      <c r="A7359" s="1"/>
    </row>
    <row r="7360" spans="1:1" x14ac:dyDescent="0.25">
      <c r="A7360" s="1"/>
    </row>
    <row r="7361" spans="1:1" x14ac:dyDescent="0.25">
      <c r="A7361" s="1"/>
    </row>
    <row r="7362" spans="1:1" x14ac:dyDescent="0.25">
      <c r="A7362" s="1"/>
    </row>
    <row r="7363" spans="1:1" x14ac:dyDescent="0.25">
      <c r="A7363" s="1"/>
    </row>
    <row r="7364" spans="1:1" x14ac:dyDescent="0.25">
      <c r="A7364" s="1"/>
    </row>
    <row r="7365" spans="1:1" x14ac:dyDescent="0.25">
      <c r="A7365" s="1"/>
    </row>
    <row r="7366" spans="1:1" x14ac:dyDescent="0.25">
      <c r="A7366" s="1"/>
    </row>
    <row r="7367" spans="1:1" x14ac:dyDescent="0.25">
      <c r="A7367" s="1"/>
    </row>
    <row r="7368" spans="1:1" x14ac:dyDescent="0.25">
      <c r="A7368" s="1"/>
    </row>
    <row r="7369" spans="1:1" x14ac:dyDescent="0.25">
      <c r="A7369" s="1"/>
    </row>
    <row r="7370" spans="1:1" x14ac:dyDescent="0.25">
      <c r="A7370" s="1"/>
    </row>
    <row r="7371" spans="1:1" x14ac:dyDescent="0.25">
      <c r="A7371" s="1"/>
    </row>
    <row r="7372" spans="1:1" x14ac:dyDescent="0.25">
      <c r="A7372" s="1"/>
    </row>
    <row r="7373" spans="1:1" x14ac:dyDescent="0.25">
      <c r="A7373" s="1"/>
    </row>
    <row r="7374" spans="1:1" x14ac:dyDescent="0.25">
      <c r="A7374" s="1"/>
    </row>
    <row r="7375" spans="1:1" x14ac:dyDescent="0.25">
      <c r="A7375" s="1"/>
    </row>
    <row r="7376" spans="1:1" x14ac:dyDescent="0.25">
      <c r="A7376" s="1"/>
    </row>
    <row r="7377" spans="1:1" x14ac:dyDescent="0.25">
      <c r="A7377" s="1"/>
    </row>
    <row r="7378" spans="1:1" x14ac:dyDescent="0.25">
      <c r="A7378" s="1"/>
    </row>
    <row r="7379" spans="1:1" x14ac:dyDescent="0.25">
      <c r="A7379" s="1"/>
    </row>
    <row r="7380" spans="1:1" x14ac:dyDescent="0.25">
      <c r="A7380" s="1"/>
    </row>
    <row r="7381" spans="1:1" x14ac:dyDescent="0.25">
      <c r="A7381" s="1"/>
    </row>
    <row r="7382" spans="1:1" x14ac:dyDescent="0.25">
      <c r="A7382" s="1"/>
    </row>
    <row r="7383" spans="1:1" x14ac:dyDescent="0.25">
      <c r="A7383" s="1"/>
    </row>
    <row r="7384" spans="1:1" x14ac:dyDescent="0.25">
      <c r="A7384" s="1"/>
    </row>
    <row r="7385" spans="1:1" x14ac:dyDescent="0.25">
      <c r="A7385" s="1"/>
    </row>
    <row r="7386" spans="1:1" x14ac:dyDescent="0.25">
      <c r="A7386" s="1"/>
    </row>
    <row r="7387" spans="1:1" x14ac:dyDescent="0.25">
      <c r="A7387" s="1"/>
    </row>
    <row r="7388" spans="1:1" x14ac:dyDescent="0.25">
      <c r="A7388" s="1"/>
    </row>
    <row r="7389" spans="1:1" x14ac:dyDescent="0.25">
      <c r="A7389" s="1"/>
    </row>
    <row r="7390" spans="1:1" x14ac:dyDescent="0.25">
      <c r="A7390" s="1"/>
    </row>
    <row r="7391" spans="1:1" x14ac:dyDescent="0.25">
      <c r="A7391" s="1"/>
    </row>
    <row r="7392" spans="1:1" x14ac:dyDescent="0.25">
      <c r="A7392" s="1"/>
    </row>
    <row r="7393" spans="1:1" x14ac:dyDescent="0.25">
      <c r="A7393" s="1"/>
    </row>
    <row r="7394" spans="1:1" x14ac:dyDescent="0.25">
      <c r="A7394" s="1"/>
    </row>
    <row r="7395" spans="1:1" x14ac:dyDescent="0.25">
      <c r="A7395" s="1"/>
    </row>
    <row r="7396" spans="1:1" x14ac:dyDescent="0.25">
      <c r="A7396" s="1"/>
    </row>
    <row r="7397" spans="1:1" x14ac:dyDescent="0.25">
      <c r="A7397" s="1"/>
    </row>
    <row r="7398" spans="1:1" x14ac:dyDescent="0.25">
      <c r="A7398" s="1"/>
    </row>
    <row r="7399" spans="1:1" x14ac:dyDescent="0.25">
      <c r="A7399" s="1"/>
    </row>
    <row r="7400" spans="1:1" x14ac:dyDescent="0.25">
      <c r="A7400" s="1"/>
    </row>
    <row r="7401" spans="1:1" x14ac:dyDescent="0.25">
      <c r="A7401" s="1"/>
    </row>
    <row r="7402" spans="1:1" x14ac:dyDescent="0.25">
      <c r="A7402" s="1"/>
    </row>
    <row r="7403" spans="1:1" x14ac:dyDescent="0.25">
      <c r="A7403" s="1"/>
    </row>
    <row r="7404" spans="1:1" x14ac:dyDescent="0.25">
      <c r="A7404" s="1"/>
    </row>
    <row r="7405" spans="1:1" x14ac:dyDescent="0.25">
      <c r="A7405" s="1"/>
    </row>
    <row r="7406" spans="1:1" x14ac:dyDescent="0.25">
      <c r="A7406" s="1"/>
    </row>
    <row r="7407" spans="1:1" x14ac:dyDescent="0.25">
      <c r="A7407" s="1"/>
    </row>
    <row r="7408" spans="1:1" x14ac:dyDescent="0.25">
      <c r="A7408" s="1"/>
    </row>
    <row r="7409" spans="1:1" x14ac:dyDescent="0.25">
      <c r="A7409" s="1"/>
    </row>
    <row r="7410" spans="1:1" x14ac:dyDescent="0.25">
      <c r="A7410" s="1"/>
    </row>
    <row r="7411" spans="1:1" x14ac:dyDescent="0.25">
      <c r="A7411" s="1"/>
    </row>
    <row r="7412" spans="1:1" x14ac:dyDescent="0.25">
      <c r="A7412" s="1"/>
    </row>
    <row r="7413" spans="1:1" x14ac:dyDescent="0.25">
      <c r="A7413" s="1"/>
    </row>
    <row r="7414" spans="1:1" x14ac:dyDescent="0.25">
      <c r="A7414" s="1"/>
    </row>
    <row r="7415" spans="1:1" x14ac:dyDescent="0.25">
      <c r="A7415" s="1"/>
    </row>
    <row r="7416" spans="1:1" x14ac:dyDescent="0.25">
      <c r="A7416" s="1"/>
    </row>
    <row r="7417" spans="1:1" x14ac:dyDescent="0.25">
      <c r="A7417" s="1"/>
    </row>
    <row r="7418" spans="1:1" x14ac:dyDescent="0.25">
      <c r="A7418" s="1"/>
    </row>
    <row r="7419" spans="1:1" x14ac:dyDescent="0.25">
      <c r="A7419" s="1"/>
    </row>
    <row r="7420" spans="1:1" x14ac:dyDescent="0.25">
      <c r="A7420" s="1"/>
    </row>
    <row r="7421" spans="1:1" x14ac:dyDescent="0.25">
      <c r="A7421" s="1"/>
    </row>
    <row r="7422" spans="1:1" x14ac:dyDescent="0.25">
      <c r="A7422" s="1"/>
    </row>
    <row r="7423" spans="1:1" x14ac:dyDescent="0.25">
      <c r="A7423" s="1"/>
    </row>
    <row r="7424" spans="1:1" x14ac:dyDescent="0.25">
      <c r="A7424" s="1"/>
    </row>
    <row r="7425" spans="1:1" x14ac:dyDescent="0.25">
      <c r="A7425" s="1"/>
    </row>
    <row r="7426" spans="1:1" x14ac:dyDescent="0.25">
      <c r="A7426" s="1"/>
    </row>
    <row r="7427" spans="1:1" x14ac:dyDescent="0.25">
      <c r="A7427" s="1"/>
    </row>
    <row r="7428" spans="1:1" x14ac:dyDescent="0.25">
      <c r="A7428" s="1"/>
    </row>
    <row r="7429" spans="1:1" x14ac:dyDescent="0.25">
      <c r="A7429" s="1"/>
    </row>
    <row r="7430" spans="1:1" x14ac:dyDescent="0.25">
      <c r="A7430" s="1"/>
    </row>
    <row r="7431" spans="1:1" x14ac:dyDescent="0.25">
      <c r="A7431" s="1"/>
    </row>
    <row r="7432" spans="1:1" x14ac:dyDescent="0.25">
      <c r="A7432" s="1"/>
    </row>
    <row r="7433" spans="1:1" x14ac:dyDescent="0.25">
      <c r="A7433" s="1"/>
    </row>
    <row r="7434" spans="1:1" x14ac:dyDescent="0.25">
      <c r="A7434" s="1"/>
    </row>
    <row r="7435" spans="1:1" x14ac:dyDescent="0.25">
      <c r="A7435" s="1"/>
    </row>
    <row r="7436" spans="1:1" x14ac:dyDescent="0.25">
      <c r="A7436" s="1"/>
    </row>
    <row r="7437" spans="1:1" x14ac:dyDescent="0.25">
      <c r="A7437" s="1"/>
    </row>
    <row r="7438" spans="1:1" x14ac:dyDescent="0.25">
      <c r="A7438" s="1"/>
    </row>
    <row r="7439" spans="1:1" x14ac:dyDescent="0.25">
      <c r="A7439" s="1"/>
    </row>
    <row r="7440" spans="1:1" x14ac:dyDescent="0.25">
      <c r="A7440" s="1"/>
    </row>
    <row r="7441" spans="1:1" x14ac:dyDescent="0.25">
      <c r="A7441" s="1"/>
    </row>
    <row r="7442" spans="1:1" x14ac:dyDescent="0.25">
      <c r="A7442" s="1"/>
    </row>
    <row r="7443" spans="1:1" x14ac:dyDescent="0.25">
      <c r="A7443" s="1"/>
    </row>
    <row r="7444" spans="1:1" x14ac:dyDescent="0.25">
      <c r="A7444" s="1"/>
    </row>
    <row r="7445" spans="1:1" x14ac:dyDescent="0.25">
      <c r="A7445" s="1"/>
    </row>
    <row r="7446" spans="1:1" x14ac:dyDescent="0.25">
      <c r="A7446" s="1"/>
    </row>
    <row r="7447" spans="1:1" x14ac:dyDescent="0.25">
      <c r="A7447" s="1"/>
    </row>
    <row r="7448" spans="1:1" x14ac:dyDescent="0.25">
      <c r="A7448" s="1"/>
    </row>
    <row r="7449" spans="1:1" x14ac:dyDescent="0.25">
      <c r="A7449" s="1"/>
    </row>
    <row r="7450" spans="1:1" x14ac:dyDescent="0.25">
      <c r="A7450" s="1"/>
    </row>
    <row r="7451" spans="1:1" x14ac:dyDescent="0.25">
      <c r="A7451" s="1"/>
    </row>
    <row r="7452" spans="1:1" x14ac:dyDescent="0.25">
      <c r="A7452" s="1"/>
    </row>
    <row r="7453" spans="1:1" x14ac:dyDescent="0.25">
      <c r="A7453" s="1"/>
    </row>
    <row r="7454" spans="1:1" x14ac:dyDescent="0.25">
      <c r="A7454" s="1"/>
    </row>
    <row r="7455" spans="1:1" x14ac:dyDescent="0.25">
      <c r="A7455" s="1"/>
    </row>
    <row r="7456" spans="1:1" x14ac:dyDescent="0.25">
      <c r="A7456" s="1"/>
    </row>
    <row r="7457" spans="1:1" x14ac:dyDescent="0.25">
      <c r="A7457" s="1"/>
    </row>
    <row r="7458" spans="1:1" x14ac:dyDescent="0.25">
      <c r="A7458" s="1"/>
    </row>
    <row r="7459" spans="1:1" x14ac:dyDescent="0.25">
      <c r="A7459" s="1"/>
    </row>
    <row r="7460" spans="1:1" x14ac:dyDescent="0.25">
      <c r="A7460" s="1"/>
    </row>
    <row r="7461" spans="1:1" x14ac:dyDescent="0.25">
      <c r="A7461" s="1"/>
    </row>
    <row r="7462" spans="1:1" x14ac:dyDescent="0.25">
      <c r="A7462" s="1"/>
    </row>
    <row r="7463" spans="1:1" x14ac:dyDescent="0.25">
      <c r="A7463" s="1"/>
    </row>
    <row r="7464" spans="1:1" x14ac:dyDescent="0.25">
      <c r="A7464" s="1"/>
    </row>
    <row r="7465" spans="1:1" x14ac:dyDescent="0.25">
      <c r="A7465" s="1"/>
    </row>
    <row r="7466" spans="1:1" x14ac:dyDescent="0.25">
      <c r="A7466" s="1"/>
    </row>
    <row r="7467" spans="1:1" x14ac:dyDescent="0.25">
      <c r="A7467" s="1"/>
    </row>
    <row r="7468" spans="1:1" x14ac:dyDescent="0.25">
      <c r="A7468" s="1"/>
    </row>
    <row r="7469" spans="1:1" x14ac:dyDescent="0.25">
      <c r="A7469" s="1"/>
    </row>
    <row r="7470" spans="1:1" x14ac:dyDescent="0.25">
      <c r="A7470" s="1"/>
    </row>
    <row r="7471" spans="1:1" x14ac:dyDescent="0.25">
      <c r="A7471" s="1"/>
    </row>
    <row r="7472" spans="1:1" x14ac:dyDescent="0.25">
      <c r="A7472" s="1"/>
    </row>
    <row r="7473" spans="1:1" x14ac:dyDescent="0.25">
      <c r="A7473" s="1"/>
    </row>
    <row r="7474" spans="1:1" x14ac:dyDescent="0.25">
      <c r="A7474" s="1"/>
    </row>
    <row r="7475" spans="1:1" x14ac:dyDescent="0.25">
      <c r="A7475" s="1"/>
    </row>
    <row r="7476" spans="1:1" x14ac:dyDescent="0.25">
      <c r="A7476" s="1"/>
    </row>
    <row r="7477" spans="1:1" x14ac:dyDescent="0.25">
      <c r="A7477" s="1"/>
    </row>
    <row r="7478" spans="1:1" x14ac:dyDescent="0.25">
      <c r="A7478" s="1"/>
    </row>
    <row r="7479" spans="1:1" x14ac:dyDescent="0.25">
      <c r="A7479" s="1"/>
    </row>
    <row r="7480" spans="1:1" x14ac:dyDescent="0.25">
      <c r="A7480" s="1"/>
    </row>
    <row r="7481" spans="1:1" x14ac:dyDescent="0.25">
      <c r="A7481" s="1"/>
    </row>
    <row r="7482" spans="1:1" x14ac:dyDescent="0.25">
      <c r="A7482" s="1"/>
    </row>
    <row r="7483" spans="1:1" x14ac:dyDescent="0.25">
      <c r="A7483" s="1"/>
    </row>
    <row r="7484" spans="1:1" x14ac:dyDescent="0.25">
      <c r="A7484" s="1"/>
    </row>
    <row r="7485" spans="1:1" x14ac:dyDescent="0.25">
      <c r="A7485" s="1"/>
    </row>
    <row r="7486" spans="1:1" x14ac:dyDescent="0.25">
      <c r="A7486" s="1"/>
    </row>
    <row r="7487" spans="1:1" x14ac:dyDescent="0.25">
      <c r="A7487" s="1"/>
    </row>
    <row r="7488" spans="1:1" x14ac:dyDescent="0.25">
      <c r="A7488" s="1"/>
    </row>
    <row r="7489" spans="1:1" x14ac:dyDescent="0.25">
      <c r="A7489" s="1"/>
    </row>
    <row r="7490" spans="1:1" x14ac:dyDescent="0.25">
      <c r="A7490" s="1"/>
    </row>
    <row r="7491" spans="1:1" x14ac:dyDescent="0.25">
      <c r="A7491" s="1"/>
    </row>
    <row r="7492" spans="1:1" x14ac:dyDescent="0.25">
      <c r="A7492" s="1"/>
    </row>
    <row r="7493" spans="1:1" x14ac:dyDescent="0.25">
      <c r="A7493" s="1"/>
    </row>
    <row r="7494" spans="1:1" x14ac:dyDescent="0.25">
      <c r="A7494" s="1"/>
    </row>
    <row r="7495" spans="1:1" x14ac:dyDescent="0.25">
      <c r="A7495" s="1"/>
    </row>
    <row r="7496" spans="1:1" x14ac:dyDescent="0.25">
      <c r="A7496" s="1"/>
    </row>
    <row r="7497" spans="1:1" x14ac:dyDescent="0.25">
      <c r="A7497" s="1"/>
    </row>
    <row r="7498" spans="1:1" x14ac:dyDescent="0.25">
      <c r="A7498" s="1"/>
    </row>
    <row r="7499" spans="1:1" x14ac:dyDescent="0.25">
      <c r="A7499" s="1"/>
    </row>
    <row r="7500" spans="1:1" x14ac:dyDescent="0.25">
      <c r="A7500" s="1"/>
    </row>
    <row r="7501" spans="1:1" x14ac:dyDescent="0.25">
      <c r="A7501" s="1"/>
    </row>
    <row r="7502" spans="1:1" x14ac:dyDescent="0.25">
      <c r="A7502" s="1"/>
    </row>
    <row r="7503" spans="1:1" x14ac:dyDescent="0.25">
      <c r="A7503" s="1"/>
    </row>
    <row r="7504" spans="1:1" x14ac:dyDescent="0.25">
      <c r="A7504" s="1"/>
    </row>
    <row r="7505" spans="1:1" x14ac:dyDescent="0.25">
      <c r="A7505" s="1"/>
    </row>
    <row r="7506" spans="1:1" x14ac:dyDescent="0.25">
      <c r="A7506" s="1"/>
    </row>
    <row r="7507" spans="1:1" x14ac:dyDescent="0.25">
      <c r="A7507" s="1"/>
    </row>
    <row r="7508" spans="1:1" x14ac:dyDescent="0.25">
      <c r="A7508" s="1"/>
    </row>
    <row r="7509" spans="1:1" x14ac:dyDescent="0.25">
      <c r="A7509" s="1"/>
    </row>
    <row r="7510" spans="1:1" x14ac:dyDescent="0.25">
      <c r="A7510" s="1"/>
    </row>
    <row r="7511" spans="1:1" x14ac:dyDescent="0.25">
      <c r="A7511" s="1"/>
    </row>
    <row r="7512" spans="1:1" x14ac:dyDescent="0.25">
      <c r="A7512" s="1"/>
    </row>
    <row r="7513" spans="1:1" x14ac:dyDescent="0.25">
      <c r="A7513" s="1"/>
    </row>
    <row r="7514" spans="1:1" x14ac:dyDescent="0.25">
      <c r="A7514" s="1"/>
    </row>
    <row r="7515" spans="1:1" x14ac:dyDescent="0.25">
      <c r="A7515" s="1"/>
    </row>
    <row r="7516" spans="1:1" x14ac:dyDescent="0.25">
      <c r="A7516" s="1"/>
    </row>
    <row r="7517" spans="1:1" x14ac:dyDescent="0.25">
      <c r="A7517" s="1"/>
    </row>
    <row r="7518" spans="1:1" x14ac:dyDescent="0.25">
      <c r="A7518" s="1"/>
    </row>
    <row r="7519" spans="1:1" x14ac:dyDescent="0.25">
      <c r="A7519" s="1"/>
    </row>
    <row r="7520" spans="1:1" x14ac:dyDescent="0.25">
      <c r="A7520" s="1"/>
    </row>
    <row r="7521" spans="1:1" x14ac:dyDescent="0.25">
      <c r="A7521" s="1"/>
    </row>
    <row r="7522" spans="1:1" x14ac:dyDescent="0.25">
      <c r="A7522" s="1"/>
    </row>
    <row r="7523" spans="1:1" x14ac:dyDescent="0.25">
      <c r="A7523" s="1"/>
    </row>
    <row r="7524" spans="1:1" x14ac:dyDescent="0.25">
      <c r="A7524" s="1"/>
    </row>
    <row r="7525" spans="1:1" x14ac:dyDescent="0.25">
      <c r="A7525" s="1"/>
    </row>
    <row r="7526" spans="1:1" x14ac:dyDescent="0.25">
      <c r="A7526" s="1"/>
    </row>
    <row r="7527" spans="1:1" x14ac:dyDescent="0.25">
      <c r="A7527" s="1"/>
    </row>
    <row r="7528" spans="1:1" x14ac:dyDescent="0.25">
      <c r="A7528" s="1"/>
    </row>
    <row r="7529" spans="1:1" x14ac:dyDescent="0.25">
      <c r="A7529" s="1"/>
    </row>
    <row r="7530" spans="1:1" x14ac:dyDescent="0.25">
      <c r="A7530" s="1"/>
    </row>
    <row r="7531" spans="1:1" x14ac:dyDescent="0.25">
      <c r="A7531" s="1"/>
    </row>
    <row r="7532" spans="1:1" x14ac:dyDescent="0.25">
      <c r="A7532" s="1"/>
    </row>
    <row r="7533" spans="1:1" x14ac:dyDescent="0.25">
      <c r="A7533" s="1"/>
    </row>
    <row r="7534" spans="1:1" x14ac:dyDescent="0.25">
      <c r="A7534" s="1"/>
    </row>
    <row r="7535" spans="1:1" x14ac:dyDescent="0.25">
      <c r="A7535" s="1"/>
    </row>
    <row r="7536" spans="1:1" x14ac:dyDescent="0.25">
      <c r="A7536" s="1"/>
    </row>
    <row r="7537" spans="1:1" x14ac:dyDescent="0.25">
      <c r="A7537" s="1"/>
    </row>
    <row r="7538" spans="1:1" x14ac:dyDescent="0.25">
      <c r="A7538" s="1"/>
    </row>
    <row r="7539" spans="1:1" x14ac:dyDescent="0.25">
      <c r="A7539" s="1"/>
    </row>
    <row r="7540" spans="1:1" x14ac:dyDescent="0.25">
      <c r="A7540" s="1"/>
    </row>
    <row r="7541" spans="1:1" x14ac:dyDescent="0.25">
      <c r="A7541" s="1"/>
    </row>
    <row r="7542" spans="1:1" x14ac:dyDescent="0.25">
      <c r="A7542" s="1"/>
    </row>
    <row r="7543" spans="1:1" x14ac:dyDescent="0.25">
      <c r="A7543" s="1"/>
    </row>
    <row r="7544" spans="1:1" x14ac:dyDescent="0.25">
      <c r="A7544" s="1"/>
    </row>
    <row r="7545" spans="1:1" x14ac:dyDescent="0.25">
      <c r="A7545" s="1"/>
    </row>
    <row r="7546" spans="1:1" x14ac:dyDescent="0.25">
      <c r="A7546" s="1"/>
    </row>
    <row r="7547" spans="1:1" x14ac:dyDescent="0.25">
      <c r="A7547" s="1"/>
    </row>
    <row r="7548" spans="1:1" x14ac:dyDescent="0.25">
      <c r="A7548" s="1"/>
    </row>
    <row r="7549" spans="1:1" x14ac:dyDescent="0.25">
      <c r="A7549" s="1"/>
    </row>
    <row r="7550" spans="1:1" x14ac:dyDescent="0.25">
      <c r="A7550" s="1"/>
    </row>
    <row r="7551" spans="1:1" x14ac:dyDescent="0.25">
      <c r="A7551" s="1"/>
    </row>
    <row r="7552" spans="1:1" x14ac:dyDescent="0.25">
      <c r="A7552" s="1"/>
    </row>
    <row r="7553" spans="1:1" x14ac:dyDescent="0.25">
      <c r="A7553" s="1"/>
    </row>
    <row r="7554" spans="1:1" x14ac:dyDescent="0.25">
      <c r="A7554" s="1"/>
    </row>
    <row r="7555" spans="1:1" x14ac:dyDescent="0.25">
      <c r="A7555" s="1"/>
    </row>
    <row r="7556" spans="1:1" x14ac:dyDescent="0.25">
      <c r="A7556" s="1"/>
    </row>
    <row r="7557" spans="1:1" x14ac:dyDescent="0.25">
      <c r="A7557" s="1"/>
    </row>
    <row r="7558" spans="1:1" x14ac:dyDescent="0.25">
      <c r="A7558" s="1"/>
    </row>
    <row r="7559" spans="1:1" x14ac:dyDescent="0.25">
      <c r="A7559" s="1"/>
    </row>
    <row r="7560" spans="1:1" x14ac:dyDescent="0.25">
      <c r="A7560" s="1"/>
    </row>
    <row r="7561" spans="1:1" x14ac:dyDescent="0.25">
      <c r="A7561" s="1"/>
    </row>
    <row r="7562" spans="1:1" x14ac:dyDescent="0.25">
      <c r="A7562" s="1"/>
    </row>
    <row r="7563" spans="1:1" x14ac:dyDescent="0.25">
      <c r="A7563" s="1"/>
    </row>
    <row r="7564" spans="1:1" x14ac:dyDescent="0.25">
      <c r="A7564" s="1"/>
    </row>
    <row r="7565" spans="1:1" x14ac:dyDescent="0.25">
      <c r="A7565" s="1"/>
    </row>
    <row r="7566" spans="1:1" x14ac:dyDescent="0.25">
      <c r="A7566" s="1"/>
    </row>
    <row r="7567" spans="1:1" x14ac:dyDescent="0.25">
      <c r="A7567" s="1"/>
    </row>
    <row r="7568" spans="1:1" x14ac:dyDescent="0.25">
      <c r="A7568" s="1"/>
    </row>
    <row r="7569" spans="1:1" x14ac:dyDescent="0.25">
      <c r="A7569" s="1"/>
    </row>
    <row r="7570" spans="1:1" x14ac:dyDescent="0.25">
      <c r="A7570" s="1"/>
    </row>
    <row r="7571" spans="1:1" x14ac:dyDescent="0.25">
      <c r="A7571" s="1"/>
    </row>
    <row r="7572" spans="1:1" x14ac:dyDescent="0.25">
      <c r="A7572" s="1"/>
    </row>
    <row r="7573" spans="1:1" x14ac:dyDescent="0.25">
      <c r="A7573" s="1"/>
    </row>
    <row r="7574" spans="1:1" x14ac:dyDescent="0.25">
      <c r="A7574" s="1"/>
    </row>
    <row r="7575" spans="1:1" x14ac:dyDescent="0.25">
      <c r="A7575" s="1"/>
    </row>
    <row r="7576" spans="1:1" x14ac:dyDescent="0.25">
      <c r="A7576" s="1"/>
    </row>
    <row r="7577" spans="1:1" x14ac:dyDescent="0.25">
      <c r="A7577" s="1"/>
    </row>
    <row r="7578" spans="1:1" x14ac:dyDescent="0.25">
      <c r="A7578" s="1"/>
    </row>
    <row r="7579" spans="1:1" x14ac:dyDescent="0.25">
      <c r="A7579" s="1"/>
    </row>
    <row r="7580" spans="1:1" x14ac:dyDescent="0.25">
      <c r="A7580" s="1"/>
    </row>
    <row r="7581" spans="1:1" x14ac:dyDescent="0.25">
      <c r="A7581" s="1"/>
    </row>
    <row r="7582" spans="1:1" x14ac:dyDescent="0.25">
      <c r="A7582" s="1"/>
    </row>
    <row r="7583" spans="1:1" x14ac:dyDescent="0.25">
      <c r="A7583" s="1"/>
    </row>
    <row r="7584" spans="1:1" x14ac:dyDescent="0.25">
      <c r="A7584" s="1"/>
    </row>
    <row r="7585" spans="1:1" x14ac:dyDescent="0.25">
      <c r="A7585" s="1"/>
    </row>
    <row r="7586" spans="1:1" x14ac:dyDescent="0.25">
      <c r="A7586" s="1"/>
    </row>
    <row r="7587" spans="1:1" x14ac:dyDescent="0.25">
      <c r="A7587" s="1"/>
    </row>
    <row r="7588" spans="1:1" x14ac:dyDescent="0.25">
      <c r="A7588" s="1"/>
    </row>
    <row r="7589" spans="1:1" x14ac:dyDescent="0.25">
      <c r="A7589" s="1"/>
    </row>
    <row r="7590" spans="1:1" x14ac:dyDescent="0.25">
      <c r="A7590" s="1"/>
    </row>
    <row r="7591" spans="1:1" x14ac:dyDescent="0.25">
      <c r="A7591" s="1"/>
    </row>
    <row r="7592" spans="1:1" x14ac:dyDescent="0.25">
      <c r="A7592" s="1"/>
    </row>
    <row r="7593" spans="1:1" x14ac:dyDescent="0.25">
      <c r="A7593" s="1"/>
    </row>
    <row r="7594" spans="1:1" x14ac:dyDescent="0.25">
      <c r="A7594" s="1"/>
    </row>
    <row r="7595" spans="1:1" x14ac:dyDescent="0.25">
      <c r="A7595" s="1"/>
    </row>
    <row r="7596" spans="1:1" x14ac:dyDescent="0.25">
      <c r="A7596" s="1"/>
    </row>
    <row r="7597" spans="1:1" x14ac:dyDescent="0.25">
      <c r="A7597" s="1"/>
    </row>
    <row r="7598" spans="1:1" x14ac:dyDescent="0.25">
      <c r="A7598" s="1"/>
    </row>
    <row r="7599" spans="1:1" x14ac:dyDescent="0.25">
      <c r="A7599" s="1"/>
    </row>
    <row r="7600" spans="1:1" x14ac:dyDescent="0.25">
      <c r="A7600" s="1"/>
    </row>
    <row r="7601" spans="1:1" x14ac:dyDescent="0.25">
      <c r="A7601" s="1"/>
    </row>
    <row r="7602" spans="1:1" x14ac:dyDescent="0.25">
      <c r="A7602" s="1"/>
    </row>
    <row r="7603" spans="1:1" x14ac:dyDescent="0.25">
      <c r="A7603" s="1"/>
    </row>
    <row r="7604" spans="1:1" x14ac:dyDescent="0.25">
      <c r="A7604" s="1"/>
    </row>
    <row r="7605" spans="1:1" x14ac:dyDescent="0.25">
      <c r="A7605" s="1"/>
    </row>
    <row r="7606" spans="1:1" x14ac:dyDescent="0.25">
      <c r="A7606" s="1"/>
    </row>
    <row r="7607" spans="1:1" x14ac:dyDescent="0.25">
      <c r="A7607" s="1"/>
    </row>
    <row r="7608" spans="1:1" x14ac:dyDescent="0.25">
      <c r="A7608" s="1"/>
    </row>
    <row r="7609" spans="1:1" x14ac:dyDescent="0.25">
      <c r="A7609" s="1"/>
    </row>
    <row r="7610" spans="1:1" x14ac:dyDescent="0.25">
      <c r="A7610" s="1"/>
    </row>
    <row r="7611" spans="1:1" x14ac:dyDescent="0.25">
      <c r="A7611" s="1"/>
    </row>
    <row r="7612" spans="1:1" x14ac:dyDescent="0.25">
      <c r="A7612" s="1"/>
    </row>
    <row r="7613" spans="1:1" x14ac:dyDescent="0.25">
      <c r="A7613" s="1"/>
    </row>
    <row r="7614" spans="1:1" x14ac:dyDescent="0.25">
      <c r="A7614" s="1"/>
    </row>
    <row r="7615" spans="1:1" x14ac:dyDescent="0.25">
      <c r="A7615" s="1"/>
    </row>
    <row r="7616" spans="1:1" x14ac:dyDescent="0.25">
      <c r="A7616" s="1"/>
    </row>
    <row r="7617" spans="1:1" x14ac:dyDescent="0.25">
      <c r="A7617" s="1"/>
    </row>
    <row r="7618" spans="1:1" x14ac:dyDescent="0.25">
      <c r="A7618" s="1"/>
    </row>
    <row r="7619" spans="1:1" x14ac:dyDescent="0.25">
      <c r="A7619" s="1"/>
    </row>
    <row r="7620" spans="1:1" x14ac:dyDescent="0.25">
      <c r="A7620" s="1"/>
    </row>
    <row r="7621" spans="1:1" x14ac:dyDescent="0.25">
      <c r="A7621" s="1"/>
    </row>
    <row r="7622" spans="1:1" x14ac:dyDescent="0.25">
      <c r="A7622" s="1"/>
    </row>
    <row r="7623" spans="1:1" x14ac:dyDescent="0.25">
      <c r="A7623" s="1"/>
    </row>
    <row r="7624" spans="1:1" x14ac:dyDescent="0.25">
      <c r="A7624" s="1"/>
    </row>
    <row r="7625" spans="1:1" x14ac:dyDescent="0.25">
      <c r="A7625" s="1"/>
    </row>
    <row r="7626" spans="1:1" x14ac:dyDescent="0.25">
      <c r="A7626" s="1"/>
    </row>
    <row r="7627" spans="1:1" x14ac:dyDescent="0.25">
      <c r="A7627" s="1"/>
    </row>
    <row r="7628" spans="1:1" x14ac:dyDescent="0.25">
      <c r="A7628" s="1"/>
    </row>
    <row r="7629" spans="1:1" x14ac:dyDescent="0.25">
      <c r="A7629" s="1"/>
    </row>
    <row r="7630" spans="1:1" x14ac:dyDescent="0.25">
      <c r="A7630" s="1"/>
    </row>
    <row r="7631" spans="1:1" x14ac:dyDescent="0.25">
      <c r="A7631" s="1"/>
    </row>
    <row r="7632" spans="1:1" x14ac:dyDescent="0.25">
      <c r="A7632" s="1"/>
    </row>
    <row r="7633" spans="1:1" x14ac:dyDescent="0.25">
      <c r="A7633" s="1"/>
    </row>
    <row r="7634" spans="1:1" x14ac:dyDescent="0.25">
      <c r="A7634" s="1"/>
    </row>
    <row r="7635" spans="1:1" x14ac:dyDescent="0.25">
      <c r="A7635" s="1"/>
    </row>
    <row r="7636" spans="1:1" x14ac:dyDescent="0.25">
      <c r="A7636" s="1"/>
    </row>
    <row r="7637" spans="1:1" x14ac:dyDescent="0.25">
      <c r="A7637" s="1"/>
    </row>
    <row r="7638" spans="1:1" x14ac:dyDescent="0.25">
      <c r="A7638" s="1"/>
    </row>
    <row r="7639" spans="1:1" x14ac:dyDescent="0.25">
      <c r="A7639" s="1"/>
    </row>
    <row r="7640" spans="1:1" x14ac:dyDescent="0.25">
      <c r="A7640" s="1"/>
    </row>
    <row r="7641" spans="1:1" x14ac:dyDescent="0.25">
      <c r="A7641" s="1"/>
    </row>
    <row r="7642" spans="1:1" x14ac:dyDescent="0.25">
      <c r="A7642" s="1"/>
    </row>
    <row r="7643" spans="1:1" x14ac:dyDescent="0.25">
      <c r="A7643" s="1"/>
    </row>
    <row r="7644" spans="1:1" x14ac:dyDescent="0.25">
      <c r="A7644" s="1"/>
    </row>
    <row r="7645" spans="1:1" x14ac:dyDescent="0.25">
      <c r="A7645" s="1"/>
    </row>
    <row r="7646" spans="1:1" x14ac:dyDescent="0.25">
      <c r="A7646" s="1"/>
    </row>
    <row r="7647" spans="1:1" x14ac:dyDescent="0.25">
      <c r="A7647" s="1"/>
    </row>
    <row r="7648" spans="1:1" x14ac:dyDescent="0.25">
      <c r="A7648" s="1"/>
    </row>
    <row r="7649" spans="1:1" x14ac:dyDescent="0.25">
      <c r="A7649" s="1"/>
    </row>
    <row r="7650" spans="1:1" x14ac:dyDescent="0.25">
      <c r="A7650" s="1"/>
    </row>
    <row r="7651" spans="1:1" x14ac:dyDescent="0.25">
      <c r="A7651" s="1"/>
    </row>
    <row r="7652" spans="1:1" x14ac:dyDescent="0.25">
      <c r="A7652" s="1"/>
    </row>
    <row r="7653" spans="1:1" x14ac:dyDescent="0.25">
      <c r="A7653" s="1"/>
    </row>
    <row r="7654" spans="1:1" x14ac:dyDescent="0.25">
      <c r="A7654" s="1"/>
    </row>
    <row r="7655" spans="1:1" x14ac:dyDescent="0.25">
      <c r="A7655" s="1"/>
    </row>
    <row r="7656" spans="1:1" x14ac:dyDescent="0.25">
      <c r="A7656" s="1"/>
    </row>
    <row r="7657" spans="1:1" x14ac:dyDescent="0.25">
      <c r="A7657" s="1"/>
    </row>
    <row r="7658" spans="1:1" x14ac:dyDescent="0.25">
      <c r="A7658" s="1"/>
    </row>
    <row r="7659" spans="1:1" x14ac:dyDescent="0.25">
      <c r="A7659" s="1"/>
    </row>
    <row r="7660" spans="1:1" x14ac:dyDescent="0.25">
      <c r="A7660" s="1"/>
    </row>
    <row r="7661" spans="1:1" x14ac:dyDescent="0.25">
      <c r="A7661" s="1"/>
    </row>
    <row r="7662" spans="1:1" x14ac:dyDescent="0.25">
      <c r="A7662" s="1"/>
    </row>
    <row r="7663" spans="1:1" x14ac:dyDescent="0.25">
      <c r="A7663" s="1"/>
    </row>
    <row r="7664" spans="1:1" x14ac:dyDescent="0.25">
      <c r="A7664" s="1"/>
    </row>
    <row r="7665" spans="1:1" x14ac:dyDescent="0.25">
      <c r="A7665" s="1"/>
    </row>
    <row r="7666" spans="1:1" x14ac:dyDescent="0.25">
      <c r="A7666" s="1"/>
    </row>
    <row r="7667" spans="1:1" x14ac:dyDescent="0.25">
      <c r="A7667" s="1"/>
    </row>
    <row r="7668" spans="1:1" x14ac:dyDescent="0.25">
      <c r="A7668" s="1"/>
    </row>
    <row r="7669" spans="1:1" x14ac:dyDescent="0.25">
      <c r="A7669" s="1"/>
    </row>
    <row r="7670" spans="1:1" x14ac:dyDescent="0.25">
      <c r="A7670" s="1"/>
    </row>
    <row r="7671" spans="1:1" x14ac:dyDescent="0.25">
      <c r="A7671" s="1"/>
    </row>
    <row r="7672" spans="1:1" x14ac:dyDescent="0.25">
      <c r="A7672" s="1"/>
    </row>
    <row r="7673" spans="1:1" x14ac:dyDescent="0.25">
      <c r="A7673" s="1"/>
    </row>
    <row r="7674" spans="1:1" x14ac:dyDescent="0.25">
      <c r="A7674" s="1"/>
    </row>
    <row r="7675" spans="1:1" x14ac:dyDescent="0.25">
      <c r="A7675" s="1"/>
    </row>
    <row r="7676" spans="1:1" x14ac:dyDescent="0.25">
      <c r="A7676" s="1"/>
    </row>
    <row r="7677" spans="1:1" x14ac:dyDescent="0.25">
      <c r="A7677" s="1"/>
    </row>
    <row r="7678" spans="1:1" x14ac:dyDescent="0.25">
      <c r="A7678" s="1"/>
    </row>
    <row r="7679" spans="1:1" x14ac:dyDescent="0.25">
      <c r="A7679" s="1"/>
    </row>
    <row r="7680" spans="1:1" x14ac:dyDescent="0.25">
      <c r="A7680" s="1"/>
    </row>
    <row r="7681" spans="1:1" x14ac:dyDescent="0.25">
      <c r="A7681" s="1"/>
    </row>
    <row r="7682" spans="1:1" x14ac:dyDescent="0.25">
      <c r="A7682" s="1"/>
    </row>
    <row r="7683" spans="1:1" x14ac:dyDescent="0.25">
      <c r="A7683" s="1"/>
    </row>
    <row r="7684" spans="1:1" x14ac:dyDescent="0.25">
      <c r="A7684" s="1"/>
    </row>
    <row r="7685" spans="1:1" x14ac:dyDescent="0.25">
      <c r="A7685" s="1"/>
    </row>
    <row r="7686" spans="1:1" x14ac:dyDescent="0.25">
      <c r="A7686" s="1"/>
    </row>
    <row r="7687" spans="1:1" x14ac:dyDescent="0.25">
      <c r="A7687" s="1"/>
    </row>
    <row r="7688" spans="1:1" x14ac:dyDescent="0.25">
      <c r="A7688" s="1"/>
    </row>
    <row r="7689" spans="1:1" x14ac:dyDescent="0.25">
      <c r="A7689" s="1"/>
    </row>
    <row r="7690" spans="1:1" x14ac:dyDescent="0.25">
      <c r="A7690" s="1"/>
    </row>
    <row r="7691" spans="1:1" x14ac:dyDescent="0.25">
      <c r="A7691" s="1"/>
    </row>
    <row r="7692" spans="1:1" x14ac:dyDescent="0.25">
      <c r="A7692" s="1"/>
    </row>
    <row r="7693" spans="1:1" x14ac:dyDescent="0.25">
      <c r="A7693" s="1"/>
    </row>
    <row r="7694" spans="1:1" x14ac:dyDescent="0.25">
      <c r="A7694" s="1"/>
    </row>
    <row r="7695" spans="1:1" x14ac:dyDescent="0.25">
      <c r="A7695" s="1"/>
    </row>
    <row r="7696" spans="1:1" x14ac:dyDescent="0.25">
      <c r="A7696" s="1"/>
    </row>
    <row r="7697" spans="1:1" x14ac:dyDescent="0.25">
      <c r="A7697" s="1"/>
    </row>
    <row r="7698" spans="1:1" x14ac:dyDescent="0.25">
      <c r="A7698" s="1"/>
    </row>
    <row r="7699" spans="1:1" x14ac:dyDescent="0.25">
      <c r="A7699" s="1"/>
    </row>
    <row r="7700" spans="1:1" x14ac:dyDescent="0.25">
      <c r="A7700" s="1"/>
    </row>
    <row r="7701" spans="1:1" x14ac:dyDescent="0.25">
      <c r="A7701" s="1"/>
    </row>
    <row r="7702" spans="1:1" x14ac:dyDescent="0.25">
      <c r="A7702" s="1"/>
    </row>
    <row r="7703" spans="1:1" x14ac:dyDescent="0.25">
      <c r="A7703" s="1"/>
    </row>
    <row r="7704" spans="1:1" x14ac:dyDescent="0.25">
      <c r="A7704" s="1"/>
    </row>
    <row r="7705" spans="1:1" x14ac:dyDescent="0.25">
      <c r="A7705" s="1"/>
    </row>
    <row r="7706" spans="1:1" x14ac:dyDescent="0.25">
      <c r="A7706" s="1"/>
    </row>
    <row r="7707" spans="1:1" x14ac:dyDescent="0.25">
      <c r="A7707" s="1"/>
    </row>
    <row r="7708" spans="1:1" x14ac:dyDescent="0.25">
      <c r="A7708" s="1"/>
    </row>
    <row r="7709" spans="1:1" x14ac:dyDescent="0.25">
      <c r="A7709" s="1"/>
    </row>
    <row r="7710" spans="1:1" x14ac:dyDescent="0.25">
      <c r="A7710" s="1"/>
    </row>
    <row r="7711" spans="1:1" x14ac:dyDescent="0.25">
      <c r="A7711" s="1"/>
    </row>
    <row r="7712" spans="1:1" x14ac:dyDescent="0.25">
      <c r="A7712" s="1"/>
    </row>
    <row r="7713" spans="1:1" x14ac:dyDescent="0.25">
      <c r="A7713" s="1"/>
    </row>
    <row r="7714" spans="1:1" x14ac:dyDescent="0.25">
      <c r="A7714" s="1"/>
    </row>
    <row r="7715" spans="1:1" x14ac:dyDescent="0.25">
      <c r="A7715" s="1"/>
    </row>
    <row r="7716" spans="1:1" x14ac:dyDescent="0.25">
      <c r="A7716" s="1"/>
    </row>
    <row r="7717" spans="1:1" x14ac:dyDescent="0.25">
      <c r="A7717" s="1"/>
    </row>
    <row r="7718" spans="1:1" x14ac:dyDescent="0.25">
      <c r="A7718" s="1"/>
    </row>
    <row r="7719" spans="1:1" x14ac:dyDescent="0.25">
      <c r="A7719" s="1"/>
    </row>
    <row r="7720" spans="1:1" x14ac:dyDescent="0.25">
      <c r="A7720" s="1"/>
    </row>
    <row r="7721" spans="1:1" x14ac:dyDescent="0.25">
      <c r="A7721" s="1"/>
    </row>
    <row r="7722" spans="1:1" x14ac:dyDescent="0.25">
      <c r="A7722" s="1"/>
    </row>
    <row r="7723" spans="1:1" x14ac:dyDescent="0.25">
      <c r="A7723" s="1"/>
    </row>
    <row r="7724" spans="1:1" x14ac:dyDescent="0.25">
      <c r="A7724" s="1"/>
    </row>
    <row r="7725" spans="1:1" x14ac:dyDescent="0.25">
      <c r="A7725" s="1"/>
    </row>
    <row r="7726" spans="1:1" x14ac:dyDescent="0.25">
      <c r="A7726" s="1"/>
    </row>
    <row r="7727" spans="1:1" x14ac:dyDescent="0.25">
      <c r="A7727" s="1"/>
    </row>
    <row r="7728" spans="1:1" x14ac:dyDescent="0.25">
      <c r="A7728" s="1"/>
    </row>
    <row r="7729" spans="1:1" x14ac:dyDescent="0.25">
      <c r="A7729" s="1"/>
    </row>
    <row r="7730" spans="1:1" x14ac:dyDescent="0.25">
      <c r="A7730" s="1"/>
    </row>
    <row r="7731" spans="1:1" x14ac:dyDescent="0.25">
      <c r="A7731" s="1"/>
    </row>
    <row r="7732" spans="1:1" x14ac:dyDescent="0.25">
      <c r="A7732" s="1"/>
    </row>
    <row r="7733" spans="1:1" x14ac:dyDescent="0.25">
      <c r="A7733" s="1"/>
    </row>
    <row r="7734" spans="1:1" x14ac:dyDescent="0.25">
      <c r="A7734" s="1"/>
    </row>
    <row r="7735" spans="1:1" x14ac:dyDescent="0.25">
      <c r="A7735" s="1"/>
    </row>
    <row r="7736" spans="1:1" x14ac:dyDescent="0.25">
      <c r="A7736" s="1"/>
    </row>
    <row r="7737" spans="1:1" x14ac:dyDescent="0.25">
      <c r="A7737" s="1"/>
    </row>
    <row r="7738" spans="1:1" x14ac:dyDescent="0.25">
      <c r="A7738" s="1"/>
    </row>
    <row r="7739" spans="1:1" x14ac:dyDescent="0.25">
      <c r="A7739" s="1"/>
    </row>
    <row r="7740" spans="1:1" x14ac:dyDescent="0.25">
      <c r="A7740" s="1"/>
    </row>
    <row r="7741" spans="1:1" x14ac:dyDescent="0.25">
      <c r="A7741" s="1"/>
    </row>
    <row r="7742" spans="1:1" x14ac:dyDescent="0.25">
      <c r="A7742" s="1"/>
    </row>
    <row r="7743" spans="1:1" x14ac:dyDescent="0.25">
      <c r="A7743" s="1"/>
    </row>
    <row r="7744" spans="1:1" x14ac:dyDescent="0.25">
      <c r="A7744" s="1"/>
    </row>
    <row r="7745" spans="1:1" x14ac:dyDescent="0.25">
      <c r="A7745" s="1"/>
    </row>
    <row r="7746" spans="1:1" x14ac:dyDescent="0.25">
      <c r="A7746" s="1"/>
    </row>
    <row r="7747" spans="1:1" x14ac:dyDescent="0.25">
      <c r="A7747" s="1"/>
    </row>
    <row r="7748" spans="1:1" x14ac:dyDescent="0.25">
      <c r="A7748" s="1"/>
    </row>
    <row r="7749" spans="1:1" x14ac:dyDescent="0.25">
      <c r="A7749" s="1"/>
    </row>
    <row r="7750" spans="1:1" x14ac:dyDescent="0.25">
      <c r="A7750" s="1"/>
    </row>
    <row r="7751" spans="1:1" x14ac:dyDescent="0.25">
      <c r="A7751" s="1"/>
    </row>
    <row r="7752" spans="1:1" x14ac:dyDescent="0.25">
      <c r="A7752" s="1"/>
    </row>
    <row r="7753" spans="1:1" x14ac:dyDescent="0.25">
      <c r="A7753" s="1"/>
    </row>
    <row r="7754" spans="1:1" x14ac:dyDescent="0.25">
      <c r="A7754" s="1"/>
    </row>
    <row r="7755" spans="1:1" x14ac:dyDescent="0.25">
      <c r="A7755" s="1"/>
    </row>
    <row r="7756" spans="1:1" x14ac:dyDescent="0.25">
      <c r="A7756" s="1"/>
    </row>
    <row r="7757" spans="1:1" x14ac:dyDescent="0.25">
      <c r="A7757" s="1"/>
    </row>
    <row r="7758" spans="1:1" x14ac:dyDescent="0.25">
      <c r="A7758" s="1"/>
    </row>
    <row r="7759" spans="1:1" x14ac:dyDescent="0.25">
      <c r="A7759" s="1"/>
    </row>
    <row r="7760" spans="1:1" x14ac:dyDescent="0.25">
      <c r="A7760" s="1"/>
    </row>
    <row r="7761" spans="1:1" x14ac:dyDescent="0.25">
      <c r="A7761" s="1"/>
    </row>
    <row r="7762" spans="1:1" x14ac:dyDescent="0.25">
      <c r="A7762" s="1"/>
    </row>
    <row r="7763" spans="1:1" x14ac:dyDescent="0.25">
      <c r="A7763" s="1"/>
    </row>
    <row r="7764" spans="1:1" x14ac:dyDescent="0.25">
      <c r="A7764" s="1"/>
    </row>
    <row r="7765" spans="1:1" x14ac:dyDescent="0.25">
      <c r="A7765" s="1"/>
    </row>
    <row r="7766" spans="1:1" x14ac:dyDescent="0.25">
      <c r="A7766" s="1"/>
    </row>
    <row r="7767" spans="1:1" x14ac:dyDescent="0.25">
      <c r="A7767" s="1"/>
    </row>
    <row r="7768" spans="1:1" x14ac:dyDescent="0.25">
      <c r="A7768" s="1"/>
    </row>
    <row r="7769" spans="1:1" x14ac:dyDescent="0.25">
      <c r="A7769" s="1"/>
    </row>
    <row r="7770" spans="1:1" x14ac:dyDescent="0.25">
      <c r="A7770" s="1"/>
    </row>
    <row r="7771" spans="1:1" x14ac:dyDescent="0.25">
      <c r="A7771" s="1"/>
    </row>
    <row r="7772" spans="1:1" x14ac:dyDescent="0.25">
      <c r="A7772" s="1"/>
    </row>
    <row r="7773" spans="1:1" x14ac:dyDescent="0.25">
      <c r="A7773" s="1"/>
    </row>
    <row r="7774" spans="1:1" x14ac:dyDescent="0.25">
      <c r="A7774" s="1"/>
    </row>
    <row r="7775" spans="1:1" x14ac:dyDescent="0.25">
      <c r="A7775" s="1"/>
    </row>
    <row r="7776" spans="1:1" x14ac:dyDescent="0.25">
      <c r="A7776" s="1"/>
    </row>
    <row r="7777" spans="1:1" x14ac:dyDescent="0.25">
      <c r="A7777" s="1"/>
    </row>
    <row r="7778" spans="1:1" x14ac:dyDescent="0.25">
      <c r="A7778" s="1"/>
    </row>
    <row r="7779" spans="1:1" x14ac:dyDescent="0.25">
      <c r="A7779" s="1"/>
    </row>
    <row r="7780" spans="1:1" x14ac:dyDescent="0.25">
      <c r="A7780" s="1"/>
    </row>
    <row r="7781" spans="1:1" x14ac:dyDescent="0.25">
      <c r="A7781" s="1"/>
    </row>
    <row r="7782" spans="1:1" x14ac:dyDescent="0.25">
      <c r="A7782" s="1"/>
    </row>
    <row r="7783" spans="1:1" x14ac:dyDescent="0.25">
      <c r="A7783" s="1"/>
    </row>
    <row r="7784" spans="1:1" x14ac:dyDescent="0.25">
      <c r="A7784" s="1"/>
    </row>
    <row r="7785" spans="1:1" x14ac:dyDescent="0.25">
      <c r="A7785" s="1"/>
    </row>
    <row r="7786" spans="1:1" x14ac:dyDescent="0.25">
      <c r="A7786" s="1"/>
    </row>
    <row r="7787" spans="1:1" x14ac:dyDescent="0.25">
      <c r="A7787" s="1"/>
    </row>
    <row r="7788" spans="1:1" x14ac:dyDescent="0.25">
      <c r="A7788" s="1"/>
    </row>
    <row r="7789" spans="1:1" x14ac:dyDescent="0.25">
      <c r="A7789" s="1"/>
    </row>
    <row r="7790" spans="1:1" x14ac:dyDescent="0.25">
      <c r="A7790" s="1"/>
    </row>
    <row r="7791" spans="1:1" x14ac:dyDescent="0.25">
      <c r="A7791" s="1"/>
    </row>
    <row r="7792" spans="1:1" x14ac:dyDescent="0.25">
      <c r="A7792" s="1"/>
    </row>
    <row r="7793" spans="1:1" x14ac:dyDescent="0.25">
      <c r="A7793" s="1"/>
    </row>
    <row r="7794" spans="1:1" x14ac:dyDescent="0.25">
      <c r="A7794" s="1"/>
    </row>
    <row r="7795" spans="1:1" x14ac:dyDescent="0.25">
      <c r="A7795" s="1"/>
    </row>
    <row r="7796" spans="1:1" x14ac:dyDescent="0.25">
      <c r="A7796" s="1"/>
    </row>
    <row r="7797" spans="1:1" x14ac:dyDescent="0.25">
      <c r="A7797" s="1"/>
    </row>
    <row r="7798" spans="1:1" x14ac:dyDescent="0.25">
      <c r="A7798" s="1"/>
    </row>
    <row r="7799" spans="1:1" x14ac:dyDescent="0.25">
      <c r="A7799" s="1"/>
    </row>
    <row r="7800" spans="1:1" x14ac:dyDescent="0.25">
      <c r="A7800" s="1"/>
    </row>
    <row r="7801" spans="1:1" x14ac:dyDescent="0.25">
      <c r="A7801" s="1"/>
    </row>
    <row r="7802" spans="1:1" x14ac:dyDescent="0.25">
      <c r="A7802" s="1"/>
    </row>
    <row r="7803" spans="1:1" x14ac:dyDescent="0.25">
      <c r="A7803" s="1"/>
    </row>
    <row r="7804" spans="1:1" x14ac:dyDescent="0.25">
      <c r="A7804" s="1"/>
    </row>
    <row r="7805" spans="1:1" x14ac:dyDescent="0.25">
      <c r="A7805" s="1"/>
    </row>
    <row r="7806" spans="1:1" x14ac:dyDescent="0.25">
      <c r="A7806" s="1"/>
    </row>
    <row r="7807" spans="1:1" x14ac:dyDescent="0.25">
      <c r="A7807" s="1"/>
    </row>
    <row r="7808" spans="1:1" x14ac:dyDescent="0.25">
      <c r="A7808" s="1"/>
    </row>
    <row r="7809" spans="1:1" x14ac:dyDescent="0.25">
      <c r="A7809" s="1"/>
    </row>
    <row r="7810" spans="1:1" x14ac:dyDescent="0.25">
      <c r="A7810" s="1"/>
    </row>
    <row r="7811" spans="1:1" x14ac:dyDescent="0.25">
      <c r="A7811" s="1"/>
    </row>
    <row r="7812" spans="1:1" x14ac:dyDescent="0.25">
      <c r="A7812" s="1"/>
    </row>
    <row r="7813" spans="1:1" x14ac:dyDescent="0.25">
      <c r="A7813" s="1"/>
    </row>
    <row r="7814" spans="1:1" x14ac:dyDescent="0.25">
      <c r="A7814" s="1"/>
    </row>
    <row r="7815" spans="1:1" x14ac:dyDescent="0.25">
      <c r="A7815" s="1"/>
    </row>
    <row r="7816" spans="1:1" x14ac:dyDescent="0.25">
      <c r="A7816" s="1"/>
    </row>
    <row r="7817" spans="1:1" x14ac:dyDescent="0.25">
      <c r="A7817" s="1"/>
    </row>
    <row r="7818" spans="1:1" x14ac:dyDescent="0.25">
      <c r="A7818" s="1"/>
    </row>
    <row r="7819" spans="1:1" x14ac:dyDescent="0.25">
      <c r="A7819" s="1"/>
    </row>
    <row r="7820" spans="1:1" x14ac:dyDescent="0.25">
      <c r="A7820" s="1"/>
    </row>
    <row r="7821" spans="1:1" x14ac:dyDescent="0.25">
      <c r="A7821" s="1"/>
    </row>
    <row r="7822" spans="1:1" x14ac:dyDescent="0.25">
      <c r="A7822" s="1"/>
    </row>
    <row r="7823" spans="1:1" x14ac:dyDescent="0.25">
      <c r="A7823" s="1"/>
    </row>
    <row r="7824" spans="1:1" x14ac:dyDescent="0.25">
      <c r="A7824" s="1"/>
    </row>
    <row r="7825" spans="1:1" x14ac:dyDescent="0.25">
      <c r="A7825" s="1"/>
    </row>
    <row r="7826" spans="1:1" x14ac:dyDescent="0.25">
      <c r="A7826" s="1"/>
    </row>
    <row r="7827" spans="1:1" x14ac:dyDescent="0.25">
      <c r="A7827" s="1"/>
    </row>
    <row r="7828" spans="1:1" x14ac:dyDescent="0.25">
      <c r="A7828" s="1"/>
    </row>
    <row r="7829" spans="1:1" x14ac:dyDescent="0.25">
      <c r="A7829" s="1"/>
    </row>
    <row r="7830" spans="1:1" x14ac:dyDescent="0.25">
      <c r="A7830" s="1"/>
    </row>
    <row r="7831" spans="1:1" x14ac:dyDescent="0.25">
      <c r="A7831" s="1"/>
    </row>
    <row r="7832" spans="1:1" x14ac:dyDescent="0.25">
      <c r="A7832" s="1"/>
    </row>
    <row r="7833" spans="1:1" x14ac:dyDescent="0.25">
      <c r="A7833" s="1"/>
    </row>
    <row r="7834" spans="1:1" x14ac:dyDescent="0.25">
      <c r="A7834" s="1"/>
    </row>
    <row r="7835" spans="1:1" x14ac:dyDescent="0.25">
      <c r="A7835" s="1"/>
    </row>
    <row r="7836" spans="1:1" x14ac:dyDescent="0.25">
      <c r="A7836" s="1"/>
    </row>
    <row r="7837" spans="1:1" x14ac:dyDescent="0.25">
      <c r="A7837" s="1"/>
    </row>
    <row r="7838" spans="1:1" x14ac:dyDescent="0.25">
      <c r="A7838" s="1"/>
    </row>
    <row r="7839" spans="1:1" x14ac:dyDescent="0.25">
      <c r="A7839" s="1"/>
    </row>
    <row r="7840" spans="1:1" x14ac:dyDescent="0.25">
      <c r="A7840" s="1"/>
    </row>
    <row r="7841" spans="1:1" x14ac:dyDescent="0.25">
      <c r="A7841" s="1"/>
    </row>
    <row r="7842" spans="1:1" x14ac:dyDescent="0.25">
      <c r="A7842" s="1"/>
    </row>
    <row r="7843" spans="1:1" x14ac:dyDescent="0.25">
      <c r="A7843" s="1"/>
    </row>
    <row r="7844" spans="1:1" x14ac:dyDescent="0.25">
      <c r="A7844" s="1"/>
    </row>
    <row r="7845" spans="1:1" x14ac:dyDescent="0.25">
      <c r="A7845" s="1"/>
    </row>
    <row r="7846" spans="1:1" x14ac:dyDescent="0.25">
      <c r="A7846" s="1"/>
    </row>
    <row r="7847" spans="1:1" x14ac:dyDescent="0.25">
      <c r="A7847" s="1"/>
    </row>
    <row r="7848" spans="1:1" x14ac:dyDescent="0.25">
      <c r="A7848" s="1"/>
    </row>
    <row r="7849" spans="1:1" x14ac:dyDescent="0.25">
      <c r="A7849" s="1"/>
    </row>
    <row r="7850" spans="1:1" x14ac:dyDescent="0.25">
      <c r="A7850" s="1"/>
    </row>
    <row r="7851" spans="1:1" x14ac:dyDescent="0.25">
      <c r="A7851" s="1"/>
    </row>
    <row r="7852" spans="1:1" x14ac:dyDescent="0.25">
      <c r="A7852" s="1"/>
    </row>
    <row r="7853" spans="1:1" x14ac:dyDescent="0.25">
      <c r="A7853" s="1"/>
    </row>
    <row r="7854" spans="1:1" x14ac:dyDescent="0.25">
      <c r="A7854" s="1"/>
    </row>
    <row r="7855" spans="1:1" x14ac:dyDescent="0.25">
      <c r="A7855" s="1"/>
    </row>
    <row r="7856" spans="1:1" x14ac:dyDescent="0.25">
      <c r="A7856" s="1"/>
    </row>
    <row r="7857" spans="1:1" x14ac:dyDescent="0.25">
      <c r="A7857" s="1"/>
    </row>
    <row r="7858" spans="1:1" x14ac:dyDescent="0.25">
      <c r="A7858" s="1"/>
    </row>
    <row r="7859" spans="1:1" x14ac:dyDescent="0.25">
      <c r="A7859" s="1"/>
    </row>
    <row r="7860" spans="1:1" x14ac:dyDescent="0.25">
      <c r="A7860" s="1"/>
    </row>
    <row r="7861" spans="1:1" x14ac:dyDescent="0.25">
      <c r="A7861" s="1"/>
    </row>
    <row r="7862" spans="1:1" x14ac:dyDescent="0.25">
      <c r="A7862" s="1"/>
    </row>
    <row r="7863" spans="1:1" x14ac:dyDescent="0.25">
      <c r="A7863" s="1"/>
    </row>
    <row r="7864" spans="1:1" x14ac:dyDescent="0.25">
      <c r="A7864" s="1"/>
    </row>
    <row r="7865" spans="1:1" x14ac:dyDescent="0.25">
      <c r="A7865" s="1"/>
    </row>
    <row r="7866" spans="1:1" x14ac:dyDescent="0.25">
      <c r="A7866" s="1"/>
    </row>
    <row r="7867" spans="1:1" x14ac:dyDescent="0.25">
      <c r="A7867" s="1"/>
    </row>
    <row r="7868" spans="1:1" x14ac:dyDescent="0.25">
      <c r="A7868" s="1"/>
    </row>
    <row r="7869" spans="1:1" x14ac:dyDescent="0.25">
      <c r="A7869" s="1"/>
    </row>
    <row r="7870" spans="1:1" x14ac:dyDescent="0.25">
      <c r="A7870" s="1"/>
    </row>
    <row r="7871" spans="1:1" x14ac:dyDescent="0.25">
      <c r="A7871" s="1"/>
    </row>
    <row r="7872" spans="1:1" x14ac:dyDescent="0.25">
      <c r="A7872" s="1"/>
    </row>
    <row r="7873" spans="1:1" x14ac:dyDescent="0.25">
      <c r="A7873" s="1"/>
    </row>
    <row r="7874" spans="1:1" x14ac:dyDescent="0.25">
      <c r="A7874" s="1"/>
    </row>
    <row r="7875" spans="1:1" x14ac:dyDescent="0.25">
      <c r="A7875" s="1"/>
    </row>
    <row r="7876" spans="1:1" x14ac:dyDescent="0.25">
      <c r="A7876" s="1"/>
    </row>
    <row r="7877" spans="1:1" x14ac:dyDescent="0.25">
      <c r="A7877" s="1"/>
    </row>
    <row r="7878" spans="1:1" x14ac:dyDescent="0.25">
      <c r="A7878" s="1"/>
    </row>
    <row r="7879" spans="1:1" x14ac:dyDescent="0.25">
      <c r="A7879" s="1"/>
    </row>
    <row r="7880" spans="1:1" x14ac:dyDescent="0.25">
      <c r="A7880" s="1"/>
    </row>
    <row r="7881" spans="1:1" x14ac:dyDescent="0.25">
      <c r="A7881" s="1"/>
    </row>
    <row r="7882" spans="1:1" x14ac:dyDescent="0.25">
      <c r="A7882" s="1"/>
    </row>
    <row r="7883" spans="1:1" x14ac:dyDescent="0.25">
      <c r="A7883" s="1"/>
    </row>
    <row r="7884" spans="1:1" x14ac:dyDescent="0.25">
      <c r="A7884" s="1"/>
    </row>
    <row r="7885" spans="1:1" x14ac:dyDescent="0.25">
      <c r="A7885" s="1"/>
    </row>
    <row r="7886" spans="1:1" x14ac:dyDescent="0.25">
      <c r="A7886" s="1"/>
    </row>
    <row r="7887" spans="1:1" x14ac:dyDescent="0.25">
      <c r="A7887" s="1"/>
    </row>
    <row r="7888" spans="1:1" x14ac:dyDescent="0.25">
      <c r="A7888" s="1"/>
    </row>
    <row r="7889" spans="1:1" x14ac:dyDescent="0.25">
      <c r="A7889" s="1"/>
    </row>
    <row r="7890" spans="1:1" x14ac:dyDescent="0.25">
      <c r="A7890" s="1"/>
    </row>
    <row r="7891" spans="1:1" x14ac:dyDescent="0.25">
      <c r="A7891" s="1"/>
    </row>
    <row r="7892" spans="1:1" x14ac:dyDescent="0.25">
      <c r="A7892" s="1"/>
    </row>
    <row r="7893" spans="1:1" x14ac:dyDescent="0.25">
      <c r="A7893" s="1"/>
    </row>
    <row r="7894" spans="1:1" x14ac:dyDescent="0.25">
      <c r="A7894" s="1"/>
    </row>
    <row r="7895" spans="1:1" x14ac:dyDescent="0.25">
      <c r="A7895" s="1"/>
    </row>
    <row r="7896" spans="1:1" x14ac:dyDescent="0.25">
      <c r="A7896" s="1"/>
    </row>
    <row r="7897" spans="1:1" x14ac:dyDescent="0.25">
      <c r="A7897" s="1"/>
    </row>
    <row r="7898" spans="1:1" x14ac:dyDescent="0.25">
      <c r="A7898" s="1"/>
    </row>
    <row r="7899" spans="1:1" x14ac:dyDescent="0.25">
      <c r="A7899" s="1"/>
    </row>
    <row r="7900" spans="1:1" x14ac:dyDescent="0.25">
      <c r="A7900" s="1"/>
    </row>
    <row r="7901" spans="1:1" x14ac:dyDescent="0.25">
      <c r="A7901" s="1"/>
    </row>
    <row r="7902" spans="1:1" x14ac:dyDescent="0.25">
      <c r="A7902" s="1"/>
    </row>
    <row r="7903" spans="1:1" x14ac:dyDescent="0.25">
      <c r="A7903" s="1"/>
    </row>
    <row r="7904" spans="1:1" x14ac:dyDescent="0.25">
      <c r="A7904" s="1"/>
    </row>
    <row r="7905" spans="1:1" x14ac:dyDescent="0.25">
      <c r="A7905" s="1"/>
    </row>
    <row r="7906" spans="1:1" x14ac:dyDescent="0.25">
      <c r="A7906" s="1"/>
    </row>
    <row r="7907" spans="1:1" x14ac:dyDescent="0.25">
      <c r="A7907" s="1"/>
    </row>
    <row r="7908" spans="1:1" x14ac:dyDescent="0.25">
      <c r="A7908" s="1"/>
    </row>
    <row r="7909" spans="1:1" x14ac:dyDescent="0.25">
      <c r="A7909" s="1"/>
    </row>
    <row r="7910" spans="1:1" x14ac:dyDescent="0.25">
      <c r="A7910" s="1"/>
    </row>
    <row r="7911" spans="1:1" x14ac:dyDescent="0.25">
      <c r="A7911" s="1"/>
    </row>
    <row r="7912" spans="1:1" x14ac:dyDescent="0.25">
      <c r="A7912" s="1"/>
    </row>
    <row r="7913" spans="1:1" x14ac:dyDescent="0.25">
      <c r="A7913" s="1"/>
    </row>
    <row r="7914" spans="1:1" x14ac:dyDescent="0.25">
      <c r="A7914" s="1"/>
    </row>
    <row r="7915" spans="1:1" x14ac:dyDescent="0.25">
      <c r="A7915" s="1"/>
    </row>
    <row r="7916" spans="1:1" x14ac:dyDescent="0.25">
      <c r="A7916" s="1"/>
    </row>
    <row r="7917" spans="1:1" x14ac:dyDescent="0.25">
      <c r="A7917" s="1"/>
    </row>
    <row r="7918" spans="1:1" x14ac:dyDescent="0.25">
      <c r="A7918" s="1"/>
    </row>
    <row r="7919" spans="1:1" x14ac:dyDescent="0.25">
      <c r="A7919" s="1"/>
    </row>
    <row r="7920" spans="1:1" x14ac:dyDescent="0.25">
      <c r="A7920" s="1"/>
    </row>
    <row r="7921" spans="1:1" x14ac:dyDescent="0.25">
      <c r="A7921" s="1"/>
    </row>
    <row r="7922" spans="1:1" x14ac:dyDescent="0.25">
      <c r="A7922" s="1"/>
    </row>
    <row r="7923" spans="1:1" x14ac:dyDescent="0.25">
      <c r="A7923" s="1"/>
    </row>
    <row r="7924" spans="1:1" x14ac:dyDescent="0.25">
      <c r="A7924" s="1"/>
    </row>
    <row r="7925" spans="1:1" x14ac:dyDescent="0.25">
      <c r="A7925" s="1"/>
    </row>
    <row r="7926" spans="1:1" x14ac:dyDescent="0.25">
      <c r="A7926" s="1"/>
    </row>
    <row r="7927" spans="1:1" x14ac:dyDescent="0.25">
      <c r="A7927" s="1"/>
    </row>
    <row r="7928" spans="1:1" x14ac:dyDescent="0.25">
      <c r="A7928" s="1"/>
    </row>
    <row r="7929" spans="1:1" x14ac:dyDescent="0.25">
      <c r="A7929" s="1"/>
    </row>
    <row r="7930" spans="1:1" x14ac:dyDescent="0.25">
      <c r="A7930" s="1"/>
    </row>
    <row r="7931" spans="1:1" x14ac:dyDescent="0.25">
      <c r="A7931" s="1"/>
    </row>
    <row r="7932" spans="1:1" x14ac:dyDescent="0.25">
      <c r="A7932" s="1"/>
    </row>
    <row r="7933" spans="1:1" x14ac:dyDescent="0.25">
      <c r="A7933" s="1"/>
    </row>
    <row r="7934" spans="1:1" x14ac:dyDescent="0.25">
      <c r="A7934" s="1"/>
    </row>
    <row r="7935" spans="1:1" x14ac:dyDescent="0.25">
      <c r="A7935" s="1"/>
    </row>
    <row r="7936" spans="1:1" x14ac:dyDescent="0.25">
      <c r="A7936" s="1"/>
    </row>
    <row r="7937" spans="1:1" x14ac:dyDescent="0.25">
      <c r="A7937" s="1"/>
    </row>
    <row r="7938" spans="1:1" x14ac:dyDescent="0.25">
      <c r="A7938" s="1"/>
    </row>
    <row r="7939" spans="1:1" x14ac:dyDescent="0.25">
      <c r="A7939" s="1"/>
    </row>
    <row r="7940" spans="1:1" x14ac:dyDescent="0.25">
      <c r="A7940" s="1"/>
    </row>
    <row r="7941" spans="1:1" x14ac:dyDescent="0.25">
      <c r="A7941" s="1"/>
    </row>
    <row r="7942" spans="1:1" x14ac:dyDescent="0.25">
      <c r="A7942" s="1"/>
    </row>
    <row r="7943" spans="1:1" x14ac:dyDescent="0.25">
      <c r="A7943" s="1"/>
    </row>
    <row r="7944" spans="1:1" x14ac:dyDescent="0.25">
      <c r="A7944" s="1"/>
    </row>
    <row r="7945" spans="1:1" x14ac:dyDescent="0.25">
      <c r="A7945" s="1"/>
    </row>
    <row r="7946" spans="1:1" x14ac:dyDescent="0.25">
      <c r="A7946" s="1"/>
    </row>
    <row r="7947" spans="1:1" x14ac:dyDescent="0.25">
      <c r="A7947" s="1"/>
    </row>
    <row r="7948" spans="1:1" x14ac:dyDescent="0.25">
      <c r="A7948" s="1"/>
    </row>
    <row r="7949" spans="1:1" x14ac:dyDescent="0.25">
      <c r="A7949" s="1"/>
    </row>
    <row r="7950" spans="1:1" x14ac:dyDescent="0.25">
      <c r="A7950" s="1"/>
    </row>
    <row r="7951" spans="1:1" x14ac:dyDescent="0.25">
      <c r="A7951" s="1"/>
    </row>
    <row r="7952" spans="1:1" x14ac:dyDescent="0.25">
      <c r="A7952" s="1"/>
    </row>
    <row r="7953" spans="1:1" x14ac:dyDescent="0.25">
      <c r="A7953" s="1"/>
    </row>
    <row r="7954" spans="1:1" x14ac:dyDescent="0.25">
      <c r="A7954" s="1"/>
    </row>
    <row r="7955" spans="1:1" x14ac:dyDescent="0.25">
      <c r="A7955" s="1"/>
    </row>
    <row r="7956" spans="1:1" x14ac:dyDescent="0.25">
      <c r="A7956" s="1"/>
    </row>
    <row r="7957" spans="1:1" x14ac:dyDescent="0.25">
      <c r="A7957" s="1"/>
    </row>
    <row r="7958" spans="1:1" x14ac:dyDescent="0.25">
      <c r="A7958" s="1"/>
    </row>
    <row r="7959" spans="1:1" x14ac:dyDescent="0.25">
      <c r="A7959" s="1"/>
    </row>
    <row r="7960" spans="1:1" x14ac:dyDescent="0.25">
      <c r="A7960" s="1"/>
    </row>
    <row r="7961" spans="1:1" x14ac:dyDescent="0.25">
      <c r="A7961" s="1"/>
    </row>
    <row r="7962" spans="1:1" x14ac:dyDescent="0.25">
      <c r="A7962" s="1"/>
    </row>
    <row r="7963" spans="1:1" x14ac:dyDescent="0.25">
      <c r="A7963" s="1"/>
    </row>
    <row r="7964" spans="1:1" x14ac:dyDescent="0.25">
      <c r="A7964" s="1"/>
    </row>
    <row r="7965" spans="1:1" x14ac:dyDescent="0.25">
      <c r="A7965" s="1"/>
    </row>
    <row r="7966" spans="1:1" x14ac:dyDescent="0.25">
      <c r="A7966" s="1"/>
    </row>
    <row r="7967" spans="1:1" x14ac:dyDescent="0.25">
      <c r="A7967" s="1"/>
    </row>
    <row r="7968" spans="1:1" x14ac:dyDescent="0.25">
      <c r="A7968" s="1"/>
    </row>
    <row r="7969" spans="1:1" x14ac:dyDescent="0.25">
      <c r="A7969" s="1"/>
    </row>
    <row r="7970" spans="1:1" x14ac:dyDescent="0.25">
      <c r="A7970" s="1"/>
    </row>
    <row r="7971" spans="1:1" x14ac:dyDescent="0.25">
      <c r="A7971" s="1"/>
    </row>
    <row r="7972" spans="1:1" x14ac:dyDescent="0.25">
      <c r="A7972" s="1"/>
    </row>
    <row r="7973" spans="1:1" x14ac:dyDescent="0.25">
      <c r="A7973" s="1"/>
    </row>
    <row r="7974" spans="1:1" x14ac:dyDescent="0.25">
      <c r="A7974" s="1"/>
    </row>
    <row r="7975" spans="1:1" x14ac:dyDescent="0.25">
      <c r="A7975" s="1"/>
    </row>
    <row r="7976" spans="1:1" x14ac:dyDescent="0.25">
      <c r="A7976" s="1"/>
    </row>
    <row r="7977" spans="1:1" x14ac:dyDescent="0.25">
      <c r="A7977" s="1"/>
    </row>
    <row r="7978" spans="1:1" x14ac:dyDescent="0.25">
      <c r="A7978" s="1"/>
    </row>
    <row r="7979" spans="1:1" x14ac:dyDescent="0.25">
      <c r="A7979" s="1"/>
    </row>
    <row r="7980" spans="1:1" x14ac:dyDescent="0.25">
      <c r="A7980" s="1"/>
    </row>
    <row r="7981" spans="1:1" x14ac:dyDescent="0.25">
      <c r="A7981" s="1"/>
    </row>
    <row r="7982" spans="1:1" x14ac:dyDescent="0.25">
      <c r="A7982" s="1"/>
    </row>
    <row r="7983" spans="1:1" x14ac:dyDescent="0.25">
      <c r="A7983" s="1"/>
    </row>
    <row r="7984" spans="1:1" x14ac:dyDescent="0.25">
      <c r="A7984" s="1"/>
    </row>
    <row r="7985" spans="1:1" x14ac:dyDescent="0.25">
      <c r="A7985" s="1"/>
    </row>
    <row r="7986" spans="1:1" x14ac:dyDescent="0.25">
      <c r="A7986" s="1"/>
    </row>
    <row r="7987" spans="1:1" x14ac:dyDescent="0.25">
      <c r="A7987" s="1"/>
    </row>
    <row r="7988" spans="1:1" x14ac:dyDescent="0.25">
      <c r="A7988" s="1"/>
    </row>
    <row r="7989" spans="1:1" x14ac:dyDescent="0.25">
      <c r="A7989" s="1"/>
    </row>
    <row r="7990" spans="1:1" x14ac:dyDescent="0.25">
      <c r="A7990" s="1"/>
    </row>
    <row r="7991" spans="1:1" x14ac:dyDescent="0.25">
      <c r="A7991" s="1"/>
    </row>
    <row r="7992" spans="1:1" x14ac:dyDescent="0.25">
      <c r="A7992" s="1"/>
    </row>
    <row r="7993" spans="1:1" x14ac:dyDescent="0.25">
      <c r="A7993" s="1"/>
    </row>
    <row r="7994" spans="1:1" x14ac:dyDescent="0.25">
      <c r="A7994" s="1"/>
    </row>
    <row r="7995" spans="1:1" x14ac:dyDescent="0.25">
      <c r="A7995" s="1"/>
    </row>
    <row r="7996" spans="1:1" x14ac:dyDescent="0.25">
      <c r="A7996" s="1"/>
    </row>
    <row r="7997" spans="1:1" x14ac:dyDescent="0.25">
      <c r="A7997" s="1"/>
    </row>
    <row r="7998" spans="1:1" x14ac:dyDescent="0.25">
      <c r="A7998" s="1"/>
    </row>
    <row r="7999" spans="1:1" x14ac:dyDescent="0.25">
      <c r="A7999" s="1"/>
    </row>
    <row r="8000" spans="1:1" x14ac:dyDescent="0.25">
      <c r="A8000" s="1"/>
    </row>
    <row r="8001" spans="1:1" x14ac:dyDescent="0.25">
      <c r="A8001" s="1"/>
    </row>
    <row r="8002" spans="1:1" x14ac:dyDescent="0.25">
      <c r="A8002" s="1"/>
    </row>
    <row r="8003" spans="1:1" x14ac:dyDescent="0.25">
      <c r="A8003" s="1"/>
    </row>
    <row r="8004" spans="1:1" x14ac:dyDescent="0.25">
      <c r="A8004" s="1"/>
    </row>
    <row r="8005" spans="1:1" x14ac:dyDescent="0.25">
      <c r="A8005" s="1"/>
    </row>
    <row r="8006" spans="1:1" x14ac:dyDescent="0.25">
      <c r="A8006" s="1"/>
    </row>
    <row r="8007" spans="1:1" x14ac:dyDescent="0.25">
      <c r="A8007" s="1"/>
    </row>
    <row r="8008" spans="1:1" x14ac:dyDescent="0.25">
      <c r="A8008" s="1"/>
    </row>
    <row r="8009" spans="1:1" x14ac:dyDescent="0.25">
      <c r="A8009" s="1"/>
    </row>
    <row r="8010" spans="1:1" x14ac:dyDescent="0.25">
      <c r="A8010" s="1"/>
    </row>
    <row r="8011" spans="1:1" x14ac:dyDescent="0.25">
      <c r="A8011" s="1"/>
    </row>
    <row r="8012" spans="1:1" x14ac:dyDescent="0.25">
      <c r="A8012" s="1"/>
    </row>
    <row r="8013" spans="1:1" x14ac:dyDescent="0.25">
      <c r="A8013" s="1"/>
    </row>
    <row r="8014" spans="1:1" x14ac:dyDescent="0.25">
      <c r="A8014" s="1"/>
    </row>
    <row r="8015" spans="1:1" x14ac:dyDescent="0.25">
      <c r="A8015" s="1"/>
    </row>
    <row r="8016" spans="1:1" x14ac:dyDescent="0.25">
      <c r="A8016" s="1"/>
    </row>
    <row r="8017" spans="1:1" x14ac:dyDescent="0.25">
      <c r="A8017" s="1"/>
    </row>
    <row r="8018" spans="1:1" x14ac:dyDescent="0.25">
      <c r="A8018" s="1"/>
    </row>
    <row r="8019" spans="1:1" x14ac:dyDescent="0.25">
      <c r="A8019" s="1"/>
    </row>
    <row r="8020" spans="1:1" x14ac:dyDescent="0.25">
      <c r="A8020" s="1"/>
    </row>
    <row r="8021" spans="1:1" x14ac:dyDescent="0.25">
      <c r="A8021" s="1"/>
    </row>
    <row r="8022" spans="1:1" x14ac:dyDescent="0.25">
      <c r="A8022" s="1"/>
    </row>
    <row r="8023" spans="1:1" x14ac:dyDescent="0.25">
      <c r="A8023" s="1"/>
    </row>
    <row r="8024" spans="1:1" x14ac:dyDescent="0.25">
      <c r="A8024" s="1"/>
    </row>
    <row r="8025" spans="1:1" x14ac:dyDescent="0.25">
      <c r="A8025" s="1"/>
    </row>
    <row r="8026" spans="1:1" x14ac:dyDescent="0.25">
      <c r="A8026" s="1"/>
    </row>
    <row r="8027" spans="1:1" x14ac:dyDescent="0.25">
      <c r="A8027" s="1"/>
    </row>
    <row r="8028" spans="1:1" x14ac:dyDescent="0.25">
      <c r="A8028" s="1"/>
    </row>
    <row r="8029" spans="1:1" x14ac:dyDescent="0.25">
      <c r="A8029" s="1"/>
    </row>
    <row r="8030" spans="1:1" x14ac:dyDescent="0.25">
      <c r="A8030" s="1"/>
    </row>
    <row r="8031" spans="1:1" x14ac:dyDescent="0.25">
      <c r="A8031" s="1"/>
    </row>
    <row r="8032" spans="1:1" x14ac:dyDescent="0.25">
      <c r="A8032" s="1"/>
    </row>
    <row r="8033" spans="1:1" x14ac:dyDescent="0.25">
      <c r="A8033" s="1"/>
    </row>
    <row r="8034" spans="1:1" x14ac:dyDescent="0.25">
      <c r="A8034" s="1"/>
    </row>
    <row r="8035" spans="1:1" x14ac:dyDescent="0.25">
      <c r="A8035" s="1"/>
    </row>
    <row r="8036" spans="1:1" x14ac:dyDescent="0.25">
      <c r="A8036" s="1"/>
    </row>
    <row r="8037" spans="1:1" x14ac:dyDescent="0.25">
      <c r="A8037" s="1"/>
    </row>
    <row r="8038" spans="1:1" x14ac:dyDescent="0.25">
      <c r="A8038" s="1"/>
    </row>
    <row r="8039" spans="1:1" x14ac:dyDescent="0.25">
      <c r="A8039" s="1"/>
    </row>
    <row r="8040" spans="1:1" x14ac:dyDescent="0.25">
      <c r="A8040" s="1"/>
    </row>
    <row r="8041" spans="1:1" x14ac:dyDescent="0.25">
      <c r="A8041" s="1"/>
    </row>
    <row r="8042" spans="1:1" x14ac:dyDescent="0.25">
      <c r="A8042" s="1"/>
    </row>
    <row r="8043" spans="1:1" x14ac:dyDescent="0.25">
      <c r="A8043" s="1"/>
    </row>
    <row r="8044" spans="1:1" x14ac:dyDescent="0.25">
      <c r="A8044" s="1"/>
    </row>
    <row r="8045" spans="1:1" x14ac:dyDescent="0.25">
      <c r="A8045" s="1"/>
    </row>
    <row r="8046" spans="1:1" x14ac:dyDescent="0.25">
      <c r="A8046" s="1"/>
    </row>
    <row r="8047" spans="1:1" x14ac:dyDescent="0.25">
      <c r="A8047" s="1"/>
    </row>
    <row r="8048" spans="1:1" x14ac:dyDescent="0.25">
      <c r="A8048" s="1"/>
    </row>
    <row r="8049" spans="1:1" x14ac:dyDescent="0.25">
      <c r="A8049" s="1"/>
    </row>
    <row r="8050" spans="1:1" x14ac:dyDescent="0.25">
      <c r="A8050" s="1"/>
    </row>
    <row r="8051" spans="1:1" x14ac:dyDescent="0.25">
      <c r="A8051" s="1"/>
    </row>
    <row r="8052" spans="1:1" x14ac:dyDescent="0.25">
      <c r="A8052" s="1"/>
    </row>
    <row r="8053" spans="1:1" x14ac:dyDescent="0.25">
      <c r="A8053" s="1"/>
    </row>
    <row r="8054" spans="1:1" x14ac:dyDescent="0.25">
      <c r="A8054" s="1"/>
    </row>
    <row r="8055" spans="1:1" x14ac:dyDescent="0.25">
      <c r="A8055" s="1"/>
    </row>
    <row r="8056" spans="1:1" x14ac:dyDescent="0.25">
      <c r="A8056" s="1"/>
    </row>
    <row r="8057" spans="1:1" x14ac:dyDescent="0.25">
      <c r="A8057" s="1"/>
    </row>
    <row r="8058" spans="1:1" x14ac:dyDescent="0.25">
      <c r="A8058" s="1"/>
    </row>
    <row r="8059" spans="1:1" x14ac:dyDescent="0.25">
      <c r="A8059" s="1"/>
    </row>
    <row r="8060" spans="1:1" x14ac:dyDescent="0.25">
      <c r="A8060" s="1"/>
    </row>
    <row r="8061" spans="1:1" x14ac:dyDescent="0.25">
      <c r="A8061" s="1"/>
    </row>
    <row r="8062" spans="1:1" x14ac:dyDescent="0.25">
      <c r="A8062" s="1"/>
    </row>
    <row r="8063" spans="1:1" x14ac:dyDescent="0.25">
      <c r="A8063" s="1"/>
    </row>
    <row r="8064" spans="1:1" x14ac:dyDescent="0.25">
      <c r="A8064" s="1"/>
    </row>
    <row r="8065" spans="1:1" x14ac:dyDescent="0.25">
      <c r="A8065" s="1"/>
    </row>
    <row r="8066" spans="1:1" x14ac:dyDescent="0.25">
      <c r="A8066" s="1"/>
    </row>
    <row r="8067" spans="1:1" x14ac:dyDescent="0.25">
      <c r="A8067" s="1"/>
    </row>
    <row r="8068" spans="1:1" x14ac:dyDescent="0.25">
      <c r="A8068" s="1"/>
    </row>
    <row r="8069" spans="1:1" x14ac:dyDescent="0.25">
      <c r="A8069" s="1"/>
    </row>
    <row r="8070" spans="1:1" x14ac:dyDescent="0.25">
      <c r="A8070" s="1"/>
    </row>
    <row r="8071" spans="1:1" x14ac:dyDescent="0.25">
      <c r="A8071" s="1"/>
    </row>
    <row r="8072" spans="1:1" x14ac:dyDescent="0.25">
      <c r="A8072" s="1"/>
    </row>
    <row r="8073" spans="1:1" x14ac:dyDescent="0.25">
      <c r="A8073" s="1"/>
    </row>
    <row r="8074" spans="1:1" x14ac:dyDescent="0.25">
      <c r="A8074" s="1"/>
    </row>
    <row r="8075" spans="1:1" x14ac:dyDescent="0.25">
      <c r="A8075" s="1"/>
    </row>
    <row r="8076" spans="1:1" x14ac:dyDescent="0.25">
      <c r="A8076" s="1"/>
    </row>
    <row r="8077" spans="1:1" x14ac:dyDescent="0.25">
      <c r="A8077" s="1"/>
    </row>
    <row r="8078" spans="1:1" x14ac:dyDescent="0.25">
      <c r="A8078" s="1"/>
    </row>
    <row r="8079" spans="1:1" x14ac:dyDescent="0.25">
      <c r="A8079" s="1"/>
    </row>
    <row r="8080" spans="1:1" x14ac:dyDescent="0.25">
      <c r="A8080" s="1"/>
    </row>
    <row r="8081" spans="1:1" x14ac:dyDescent="0.25">
      <c r="A8081" s="1"/>
    </row>
    <row r="8082" spans="1:1" x14ac:dyDescent="0.25">
      <c r="A8082" s="1"/>
    </row>
    <row r="8083" spans="1:1" x14ac:dyDescent="0.25">
      <c r="A8083" s="1"/>
    </row>
    <row r="8084" spans="1:1" x14ac:dyDescent="0.25">
      <c r="A8084" s="1"/>
    </row>
    <row r="8085" spans="1:1" x14ac:dyDescent="0.25">
      <c r="A8085" s="1"/>
    </row>
    <row r="8086" spans="1:1" x14ac:dyDescent="0.25">
      <c r="A8086" s="1"/>
    </row>
    <row r="8087" spans="1:1" x14ac:dyDescent="0.25">
      <c r="A8087" s="1"/>
    </row>
    <row r="8088" spans="1:1" x14ac:dyDescent="0.25">
      <c r="A8088" s="1"/>
    </row>
    <row r="8089" spans="1:1" x14ac:dyDescent="0.25">
      <c r="A8089" s="1"/>
    </row>
    <row r="8090" spans="1:1" x14ac:dyDescent="0.25">
      <c r="A8090" s="1"/>
    </row>
    <row r="8091" spans="1:1" x14ac:dyDescent="0.25">
      <c r="A8091" s="1"/>
    </row>
    <row r="8092" spans="1:1" x14ac:dyDescent="0.25">
      <c r="A8092" s="1"/>
    </row>
    <row r="8093" spans="1:1" x14ac:dyDescent="0.25">
      <c r="A8093" s="1"/>
    </row>
    <row r="8094" spans="1:1" x14ac:dyDescent="0.25">
      <c r="A8094" s="1"/>
    </row>
    <row r="8095" spans="1:1" x14ac:dyDescent="0.25">
      <c r="A8095" s="1"/>
    </row>
    <row r="8096" spans="1:1" x14ac:dyDescent="0.25">
      <c r="A8096" s="1"/>
    </row>
    <row r="8097" spans="1:1" x14ac:dyDescent="0.25">
      <c r="A8097" s="1"/>
    </row>
    <row r="8098" spans="1:1" x14ac:dyDescent="0.25">
      <c r="A8098" s="1"/>
    </row>
    <row r="8099" spans="1:1" x14ac:dyDescent="0.25">
      <c r="A8099" s="1"/>
    </row>
    <row r="8100" spans="1:1" x14ac:dyDescent="0.25">
      <c r="A8100" s="1"/>
    </row>
    <row r="8101" spans="1:1" x14ac:dyDescent="0.25">
      <c r="A8101" s="1"/>
    </row>
    <row r="8102" spans="1:1" x14ac:dyDescent="0.25">
      <c r="A8102" s="1"/>
    </row>
    <row r="8103" spans="1:1" x14ac:dyDescent="0.25">
      <c r="A8103" s="1"/>
    </row>
    <row r="8104" spans="1:1" x14ac:dyDescent="0.25">
      <c r="A8104" s="1"/>
    </row>
    <row r="8105" spans="1:1" x14ac:dyDescent="0.25">
      <c r="A8105" s="1"/>
    </row>
    <row r="8106" spans="1:1" x14ac:dyDescent="0.25">
      <c r="A8106" s="1"/>
    </row>
    <row r="8107" spans="1:1" x14ac:dyDescent="0.25">
      <c r="A8107" s="1"/>
    </row>
    <row r="8108" spans="1:1" x14ac:dyDescent="0.25">
      <c r="A8108" s="1"/>
    </row>
    <row r="8109" spans="1:1" x14ac:dyDescent="0.25">
      <c r="A8109" s="1"/>
    </row>
    <row r="8110" spans="1:1" x14ac:dyDescent="0.25">
      <c r="A8110" s="1"/>
    </row>
    <row r="8111" spans="1:1" x14ac:dyDescent="0.25">
      <c r="A8111" s="1"/>
    </row>
    <row r="8112" spans="1:1" x14ac:dyDescent="0.25">
      <c r="A8112" s="1"/>
    </row>
    <row r="8113" spans="1:1" x14ac:dyDescent="0.25">
      <c r="A8113" s="1"/>
    </row>
    <row r="8114" spans="1:1" x14ac:dyDescent="0.25">
      <c r="A8114" s="1"/>
    </row>
    <row r="8115" spans="1:1" x14ac:dyDescent="0.25">
      <c r="A8115" s="1"/>
    </row>
    <row r="8116" spans="1:1" x14ac:dyDescent="0.25">
      <c r="A8116" s="1"/>
    </row>
    <row r="8117" spans="1:1" x14ac:dyDescent="0.25">
      <c r="A8117" s="1"/>
    </row>
    <row r="8118" spans="1:1" x14ac:dyDescent="0.25">
      <c r="A8118" s="1"/>
    </row>
    <row r="8119" spans="1:1" x14ac:dyDescent="0.25">
      <c r="A8119" s="1"/>
    </row>
    <row r="8120" spans="1:1" x14ac:dyDescent="0.25">
      <c r="A8120" s="1"/>
    </row>
    <row r="8121" spans="1:1" x14ac:dyDescent="0.25">
      <c r="A8121" s="1"/>
    </row>
    <row r="8122" spans="1:1" x14ac:dyDescent="0.25">
      <c r="A8122" s="1"/>
    </row>
    <row r="8123" spans="1:1" x14ac:dyDescent="0.25">
      <c r="A8123" s="1"/>
    </row>
    <row r="8124" spans="1:1" x14ac:dyDescent="0.25">
      <c r="A8124" s="1"/>
    </row>
    <row r="8125" spans="1:1" x14ac:dyDescent="0.25">
      <c r="A8125" s="1"/>
    </row>
    <row r="8126" spans="1:1" x14ac:dyDescent="0.25">
      <c r="A8126" s="1"/>
    </row>
    <row r="8127" spans="1:1" x14ac:dyDescent="0.25">
      <c r="A8127" s="1"/>
    </row>
    <row r="8128" spans="1:1" x14ac:dyDescent="0.25">
      <c r="A8128" s="1"/>
    </row>
    <row r="8129" spans="1:1" x14ac:dyDescent="0.25">
      <c r="A8129" s="1"/>
    </row>
    <row r="8130" spans="1:1" x14ac:dyDescent="0.25">
      <c r="A8130" s="1"/>
    </row>
    <row r="8131" spans="1:1" x14ac:dyDescent="0.25">
      <c r="A8131" s="1"/>
    </row>
    <row r="8132" spans="1:1" x14ac:dyDescent="0.25">
      <c r="A8132" s="1"/>
    </row>
    <row r="8133" spans="1:1" x14ac:dyDescent="0.25">
      <c r="A8133" s="1"/>
    </row>
    <row r="8134" spans="1:1" x14ac:dyDescent="0.25">
      <c r="A8134" s="1"/>
    </row>
    <row r="8135" spans="1:1" x14ac:dyDescent="0.25">
      <c r="A8135" s="1"/>
    </row>
    <row r="8136" spans="1:1" x14ac:dyDescent="0.25">
      <c r="A8136" s="1"/>
    </row>
    <row r="8137" spans="1:1" x14ac:dyDescent="0.25">
      <c r="A8137" s="1"/>
    </row>
    <row r="8138" spans="1:1" x14ac:dyDescent="0.25">
      <c r="A8138" s="1"/>
    </row>
    <row r="8139" spans="1:1" x14ac:dyDescent="0.25">
      <c r="A8139" s="1"/>
    </row>
    <row r="8140" spans="1:1" x14ac:dyDescent="0.25">
      <c r="A8140" s="1"/>
    </row>
    <row r="8141" spans="1:1" x14ac:dyDescent="0.25">
      <c r="A8141" s="1"/>
    </row>
    <row r="8142" spans="1:1" x14ac:dyDescent="0.25">
      <c r="A8142" s="1"/>
    </row>
    <row r="8143" spans="1:1" x14ac:dyDescent="0.25">
      <c r="A8143" s="1"/>
    </row>
    <row r="8144" spans="1:1" x14ac:dyDescent="0.25">
      <c r="A8144" s="1"/>
    </row>
    <row r="8145" spans="1:1" x14ac:dyDescent="0.25">
      <c r="A8145" s="1"/>
    </row>
    <row r="8146" spans="1:1" x14ac:dyDescent="0.25">
      <c r="A8146" s="1"/>
    </row>
    <row r="8147" spans="1:1" x14ac:dyDescent="0.25">
      <c r="A8147" s="1"/>
    </row>
    <row r="8148" spans="1:1" x14ac:dyDescent="0.25">
      <c r="A8148" s="1"/>
    </row>
    <row r="8149" spans="1:1" x14ac:dyDescent="0.25">
      <c r="A8149" s="1"/>
    </row>
    <row r="8150" spans="1:1" x14ac:dyDescent="0.25">
      <c r="A8150" s="1"/>
    </row>
    <row r="8151" spans="1:1" x14ac:dyDescent="0.25">
      <c r="A8151" s="1"/>
    </row>
    <row r="8152" spans="1:1" x14ac:dyDescent="0.25">
      <c r="A8152" s="1"/>
    </row>
    <row r="8153" spans="1:1" x14ac:dyDescent="0.25">
      <c r="A8153" s="1"/>
    </row>
    <row r="8154" spans="1:1" x14ac:dyDescent="0.25">
      <c r="A8154" s="1"/>
    </row>
    <row r="8155" spans="1:1" x14ac:dyDescent="0.25">
      <c r="A8155" s="1"/>
    </row>
    <row r="8156" spans="1:1" x14ac:dyDescent="0.25">
      <c r="A8156" s="1"/>
    </row>
    <row r="8157" spans="1:1" x14ac:dyDescent="0.25">
      <c r="A8157" s="1"/>
    </row>
    <row r="8158" spans="1:1" x14ac:dyDescent="0.25">
      <c r="A8158" s="1"/>
    </row>
    <row r="8159" spans="1:1" x14ac:dyDescent="0.25">
      <c r="A8159" s="1"/>
    </row>
    <row r="8160" spans="1:1" x14ac:dyDescent="0.25">
      <c r="A8160" s="1"/>
    </row>
    <row r="8161" spans="1:1" x14ac:dyDescent="0.25">
      <c r="A8161" s="1"/>
    </row>
    <row r="8162" spans="1:1" x14ac:dyDescent="0.25">
      <c r="A8162" s="1"/>
    </row>
    <row r="8163" spans="1:1" x14ac:dyDescent="0.25">
      <c r="A8163" s="1"/>
    </row>
    <row r="8164" spans="1:1" x14ac:dyDescent="0.25">
      <c r="A8164" s="1"/>
    </row>
    <row r="8165" spans="1:1" x14ac:dyDescent="0.25">
      <c r="A8165" s="1"/>
    </row>
    <row r="8166" spans="1:1" x14ac:dyDescent="0.25">
      <c r="A8166" s="1"/>
    </row>
    <row r="8167" spans="1:1" x14ac:dyDescent="0.25">
      <c r="A8167" s="1"/>
    </row>
    <row r="8168" spans="1:1" x14ac:dyDescent="0.25">
      <c r="A8168" s="1"/>
    </row>
    <row r="8169" spans="1:1" x14ac:dyDescent="0.25">
      <c r="A8169" s="1"/>
    </row>
    <row r="8170" spans="1:1" x14ac:dyDescent="0.25">
      <c r="A8170" s="1"/>
    </row>
    <row r="8171" spans="1:1" x14ac:dyDescent="0.25">
      <c r="A8171" s="1"/>
    </row>
    <row r="8172" spans="1:1" x14ac:dyDescent="0.25">
      <c r="A8172" s="1"/>
    </row>
    <row r="8173" spans="1:1" x14ac:dyDescent="0.25">
      <c r="A8173" s="1"/>
    </row>
    <row r="8174" spans="1:1" x14ac:dyDescent="0.25">
      <c r="A8174" s="1"/>
    </row>
    <row r="8175" spans="1:1" x14ac:dyDescent="0.25">
      <c r="A8175" s="1"/>
    </row>
    <row r="8176" spans="1:1" x14ac:dyDescent="0.25">
      <c r="A8176" s="1"/>
    </row>
    <row r="8177" spans="1:1" x14ac:dyDescent="0.25">
      <c r="A8177" s="1"/>
    </row>
    <row r="8178" spans="1:1" x14ac:dyDescent="0.25">
      <c r="A8178" s="1"/>
    </row>
    <row r="8179" spans="1:1" x14ac:dyDescent="0.25">
      <c r="A8179" s="1"/>
    </row>
    <row r="8180" spans="1:1" x14ac:dyDescent="0.25">
      <c r="A8180" s="1"/>
    </row>
    <row r="8181" spans="1:1" x14ac:dyDescent="0.25">
      <c r="A8181" s="1"/>
    </row>
    <row r="8182" spans="1:1" x14ac:dyDescent="0.25">
      <c r="A8182" s="1"/>
    </row>
    <row r="8183" spans="1:1" x14ac:dyDescent="0.25">
      <c r="A8183" s="1"/>
    </row>
    <row r="8184" spans="1:1" x14ac:dyDescent="0.25">
      <c r="A8184" s="1"/>
    </row>
    <row r="8185" spans="1:1" x14ac:dyDescent="0.25">
      <c r="A8185" s="1"/>
    </row>
    <row r="8186" spans="1:1" x14ac:dyDescent="0.25">
      <c r="A8186" s="1"/>
    </row>
    <row r="8187" spans="1:1" x14ac:dyDescent="0.25">
      <c r="A8187" s="1"/>
    </row>
    <row r="8188" spans="1:1" x14ac:dyDescent="0.25">
      <c r="A8188" s="1"/>
    </row>
    <row r="8189" spans="1:1" x14ac:dyDescent="0.25">
      <c r="A8189" s="1"/>
    </row>
    <row r="8190" spans="1:1" x14ac:dyDescent="0.25">
      <c r="A8190" s="1"/>
    </row>
    <row r="8191" spans="1:1" x14ac:dyDescent="0.25">
      <c r="A8191" s="1"/>
    </row>
    <row r="8192" spans="1:1" x14ac:dyDescent="0.25">
      <c r="A8192" s="1"/>
    </row>
    <row r="8193" spans="1:1" x14ac:dyDescent="0.25">
      <c r="A8193" s="1"/>
    </row>
    <row r="8194" spans="1:1" x14ac:dyDescent="0.25">
      <c r="A8194" s="1"/>
    </row>
    <row r="8195" spans="1:1" x14ac:dyDescent="0.25">
      <c r="A8195" s="1"/>
    </row>
    <row r="8196" spans="1:1" x14ac:dyDescent="0.25">
      <c r="A8196" s="1"/>
    </row>
    <row r="8197" spans="1:1" x14ac:dyDescent="0.25">
      <c r="A8197" s="1"/>
    </row>
    <row r="8198" spans="1:1" x14ac:dyDescent="0.25">
      <c r="A8198" s="1"/>
    </row>
    <row r="8199" spans="1:1" x14ac:dyDescent="0.25">
      <c r="A8199" s="1"/>
    </row>
    <row r="8200" spans="1:1" x14ac:dyDescent="0.25">
      <c r="A8200" s="1"/>
    </row>
    <row r="8201" spans="1:1" x14ac:dyDescent="0.25">
      <c r="A8201" s="1"/>
    </row>
    <row r="8202" spans="1:1" x14ac:dyDescent="0.25">
      <c r="A8202" s="1"/>
    </row>
    <row r="8203" spans="1:1" x14ac:dyDescent="0.25">
      <c r="A8203" s="1"/>
    </row>
    <row r="8204" spans="1:1" x14ac:dyDescent="0.25">
      <c r="A8204" s="1"/>
    </row>
    <row r="8205" spans="1:1" x14ac:dyDescent="0.25">
      <c r="A8205" s="1"/>
    </row>
    <row r="8206" spans="1:1" x14ac:dyDescent="0.25">
      <c r="A8206" s="1"/>
    </row>
    <row r="8207" spans="1:1" x14ac:dyDescent="0.25">
      <c r="A8207" s="1"/>
    </row>
    <row r="8208" spans="1:1" x14ac:dyDescent="0.25">
      <c r="A8208" s="1"/>
    </row>
    <row r="8209" spans="1:1" x14ac:dyDescent="0.25">
      <c r="A8209" s="1"/>
    </row>
    <row r="8210" spans="1:1" x14ac:dyDescent="0.25">
      <c r="A8210" s="1"/>
    </row>
    <row r="8211" spans="1:1" x14ac:dyDescent="0.25">
      <c r="A8211" s="1"/>
    </row>
    <row r="8212" spans="1:1" x14ac:dyDescent="0.25">
      <c r="A8212" s="1"/>
    </row>
    <row r="8213" spans="1:1" x14ac:dyDescent="0.25">
      <c r="A8213" s="1"/>
    </row>
    <row r="8214" spans="1:1" x14ac:dyDescent="0.25">
      <c r="A8214" s="1"/>
    </row>
    <row r="8215" spans="1:1" x14ac:dyDescent="0.25">
      <c r="A8215" s="1"/>
    </row>
    <row r="8216" spans="1:1" x14ac:dyDescent="0.25">
      <c r="A8216" s="1"/>
    </row>
    <row r="8217" spans="1:1" x14ac:dyDescent="0.25">
      <c r="A8217" s="1"/>
    </row>
    <row r="8218" spans="1:1" x14ac:dyDescent="0.25">
      <c r="A8218" s="1"/>
    </row>
    <row r="8219" spans="1:1" x14ac:dyDescent="0.25">
      <c r="A8219" s="1"/>
    </row>
    <row r="8220" spans="1:1" x14ac:dyDescent="0.25">
      <c r="A8220" s="1"/>
    </row>
    <row r="8221" spans="1:1" x14ac:dyDescent="0.25">
      <c r="A8221" s="1"/>
    </row>
    <row r="8222" spans="1:1" x14ac:dyDescent="0.25">
      <c r="A8222" s="1"/>
    </row>
    <row r="8223" spans="1:1" x14ac:dyDescent="0.25">
      <c r="A8223" s="1"/>
    </row>
    <row r="8224" spans="1:1" x14ac:dyDescent="0.25">
      <c r="A8224" s="1"/>
    </row>
    <row r="8225" spans="1:1" x14ac:dyDescent="0.25">
      <c r="A8225" s="1"/>
    </row>
    <row r="8226" spans="1:1" x14ac:dyDescent="0.25">
      <c r="A8226" s="1"/>
    </row>
    <row r="8227" spans="1:1" x14ac:dyDescent="0.25">
      <c r="A8227" s="1"/>
    </row>
    <row r="8228" spans="1:1" x14ac:dyDescent="0.25">
      <c r="A8228" s="1"/>
    </row>
    <row r="8229" spans="1:1" x14ac:dyDescent="0.25">
      <c r="A8229" s="1"/>
    </row>
    <row r="8230" spans="1:1" x14ac:dyDescent="0.25">
      <c r="A8230" s="1"/>
    </row>
    <row r="8231" spans="1:1" x14ac:dyDescent="0.25">
      <c r="A8231" s="1"/>
    </row>
    <row r="8232" spans="1:1" x14ac:dyDescent="0.25">
      <c r="A8232" s="1"/>
    </row>
    <row r="8233" spans="1:1" x14ac:dyDescent="0.25">
      <c r="A8233" s="1"/>
    </row>
    <row r="8234" spans="1:1" x14ac:dyDescent="0.25">
      <c r="A8234" s="1"/>
    </row>
    <row r="8235" spans="1:1" x14ac:dyDescent="0.25">
      <c r="A8235" s="1"/>
    </row>
    <row r="8236" spans="1:1" x14ac:dyDescent="0.25">
      <c r="A8236" s="1"/>
    </row>
    <row r="8237" spans="1:1" x14ac:dyDescent="0.25">
      <c r="A8237" s="1"/>
    </row>
    <row r="8238" spans="1:1" x14ac:dyDescent="0.25">
      <c r="A8238" s="1"/>
    </row>
    <row r="8239" spans="1:1" x14ac:dyDescent="0.25">
      <c r="A8239" s="1"/>
    </row>
    <row r="8240" spans="1:1" x14ac:dyDescent="0.25">
      <c r="A8240" s="1"/>
    </row>
    <row r="8241" spans="1:1" x14ac:dyDescent="0.25">
      <c r="A8241" s="1"/>
    </row>
    <row r="8242" spans="1:1" x14ac:dyDescent="0.25">
      <c r="A8242" s="1"/>
    </row>
    <row r="8243" spans="1:1" x14ac:dyDescent="0.25">
      <c r="A8243" s="1"/>
    </row>
    <row r="8244" spans="1:1" x14ac:dyDescent="0.25">
      <c r="A8244" s="1"/>
    </row>
    <row r="8245" spans="1:1" x14ac:dyDescent="0.25">
      <c r="A8245" s="1"/>
    </row>
    <row r="8246" spans="1:1" x14ac:dyDescent="0.25">
      <c r="A8246" s="1"/>
    </row>
    <row r="8247" spans="1:1" x14ac:dyDescent="0.25">
      <c r="A8247" s="1"/>
    </row>
    <row r="8248" spans="1:1" x14ac:dyDescent="0.25">
      <c r="A8248" s="1"/>
    </row>
    <row r="8249" spans="1:1" x14ac:dyDescent="0.25">
      <c r="A8249" s="1"/>
    </row>
    <row r="8250" spans="1:1" x14ac:dyDescent="0.25">
      <c r="A8250" s="1"/>
    </row>
    <row r="8251" spans="1:1" x14ac:dyDescent="0.25">
      <c r="A8251" s="1"/>
    </row>
    <row r="8252" spans="1:1" x14ac:dyDescent="0.25">
      <c r="A8252" s="1"/>
    </row>
    <row r="8253" spans="1:1" x14ac:dyDescent="0.25">
      <c r="A8253" s="1"/>
    </row>
    <row r="8254" spans="1:1" x14ac:dyDescent="0.25">
      <c r="A8254" s="1"/>
    </row>
    <row r="8255" spans="1:1" x14ac:dyDescent="0.25">
      <c r="A8255" s="1"/>
    </row>
    <row r="8256" spans="1:1" x14ac:dyDescent="0.25">
      <c r="A8256" s="1"/>
    </row>
    <row r="8257" spans="1:1" x14ac:dyDescent="0.25">
      <c r="A8257" s="1"/>
    </row>
    <row r="8258" spans="1:1" x14ac:dyDescent="0.25">
      <c r="A8258" s="1"/>
    </row>
    <row r="8259" spans="1:1" x14ac:dyDescent="0.25">
      <c r="A8259" s="1"/>
    </row>
    <row r="8260" spans="1:1" x14ac:dyDescent="0.25">
      <c r="A8260" s="1"/>
    </row>
    <row r="8261" spans="1:1" x14ac:dyDescent="0.25">
      <c r="A8261" s="1"/>
    </row>
    <row r="8262" spans="1:1" x14ac:dyDescent="0.25">
      <c r="A8262" s="1"/>
    </row>
    <row r="8263" spans="1:1" x14ac:dyDescent="0.25">
      <c r="A8263" s="1"/>
    </row>
    <row r="8264" spans="1:1" x14ac:dyDescent="0.25">
      <c r="A8264" s="1"/>
    </row>
    <row r="8265" spans="1:1" x14ac:dyDescent="0.25">
      <c r="A8265" s="1"/>
    </row>
    <row r="8266" spans="1:1" x14ac:dyDescent="0.25">
      <c r="A8266" s="1"/>
    </row>
    <row r="8267" spans="1:1" x14ac:dyDescent="0.25">
      <c r="A8267" s="1"/>
    </row>
    <row r="8268" spans="1:1" x14ac:dyDescent="0.25">
      <c r="A8268" s="1"/>
    </row>
    <row r="8269" spans="1:1" x14ac:dyDescent="0.25">
      <c r="A8269" s="1"/>
    </row>
    <row r="8270" spans="1:1" x14ac:dyDescent="0.25">
      <c r="A8270" s="1"/>
    </row>
    <row r="8271" spans="1:1" x14ac:dyDescent="0.25">
      <c r="A8271" s="1"/>
    </row>
    <row r="8272" spans="1:1" x14ac:dyDescent="0.25">
      <c r="A8272" s="1"/>
    </row>
    <row r="8273" spans="1:1" x14ac:dyDescent="0.25">
      <c r="A8273" s="1"/>
    </row>
    <row r="8274" spans="1:1" x14ac:dyDescent="0.25">
      <c r="A8274" s="1"/>
    </row>
    <row r="8275" spans="1:1" x14ac:dyDescent="0.25">
      <c r="A8275" s="1"/>
    </row>
    <row r="8276" spans="1:1" x14ac:dyDescent="0.25">
      <c r="A8276" s="1"/>
    </row>
    <row r="8277" spans="1:1" x14ac:dyDescent="0.25">
      <c r="A8277" s="1"/>
    </row>
    <row r="8278" spans="1:1" x14ac:dyDescent="0.25">
      <c r="A8278" s="1"/>
    </row>
    <row r="8279" spans="1:1" x14ac:dyDescent="0.25">
      <c r="A8279" s="1"/>
    </row>
    <row r="8280" spans="1:1" x14ac:dyDescent="0.25">
      <c r="A8280" s="1"/>
    </row>
    <row r="8281" spans="1:1" x14ac:dyDescent="0.25">
      <c r="A8281" s="1"/>
    </row>
    <row r="8282" spans="1:1" x14ac:dyDescent="0.25">
      <c r="A8282" s="1"/>
    </row>
    <row r="8283" spans="1:1" x14ac:dyDescent="0.25">
      <c r="A8283" s="1"/>
    </row>
    <row r="8284" spans="1:1" x14ac:dyDescent="0.25">
      <c r="A8284" s="1"/>
    </row>
    <row r="8285" spans="1:1" x14ac:dyDescent="0.25">
      <c r="A8285" s="1"/>
    </row>
    <row r="8286" spans="1:1" x14ac:dyDescent="0.25">
      <c r="A8286" s="1"/>
    </row>
    <row r="8287" spans="1:1" x14ac:dyDescent="0.25">
      <c r="A8287" s="1"/>
    </row>
    <row r="8288" spans="1:1" x14ac:dyDescent="0.25">
      <c r="A8288" s="1"/>
    </row>
    <row r="8289" spans="1:1" x14ac:dyDescent="0.25">
      <c r="A8289" s="1"/>
    </row>
    <row r="8290" spans="1:1" x14ac:dyDescent="0.25">
      <c r="A8290" s="1"/>
    </row>
    <row r="8291" spans="1:1" x14ac:dyDescent="0.25">
      <c r="A8291" s="1"/>
    </row>
    <row r="8292" spans="1:1" x14ac:dyDescent="0.25">
      <c r="A8292" s="1"/>
    </row>
    <row r="8293" spans="1:1" x14ac:dyDescent="0.25">
      <c r="A8293" s="1"/>
    </row>
    <row r="8294" spans="1:1" x14ac:dyDescent="0.25">
      <c r="A8294" s="1"/>
    </row>
    <row r="8295" spans="1:1" x14ac:dyDescent="0.25">
      <c r="A8295" s="1"/>
    </row>
    <row r="8296" spans="1:1" x14ac:dyDescent="0.25">
      <c r="A8296" s="1"/>
    </row>
    <row r="8297" spans="1:1" x14ac:dyDescent="0.25">
      <c r="A8297" s="1"/>
    </row>
    <row r="8298" spans="1:1" x14ac:dyDescent="0.25">
      <c r="A8298" s="1"/>
    </row>
    <row r="8299" spans="1:1" x14ac:dyDescent="0.25">
      <c r="A8299" s="1"/>
    </row>
    <row r="8300" spans="1:1" x14ac:dyDescent="0.25">
      <c r="A8300" s="1"/>
    </row>
    <row r="8301" spans="1:1" x14ac:dyDescent="0.25">
      <c r="A8301" s="1"/>
    </row>
    <row r="8302" spans="1:1" x14ac:dyDescent="0.25">
      <c r="A8302" s="1"/>
    </row>
    <row r="8303" spans="1:1" x14ac:dyDescent="0.25">
      <c r="A8303" s="1"/>
    </row>
    <row r="8304" spans="1:1" x14ac:dyDescent="0.25">
      <c r="A8304" s="1"/>
    </row>
    <row r="8305" spans="1:1" x14ac:dyDescent="0.25">
      <c r="A8305" s="1"/>
    </row>
    <row r="8306" spans="1:1" x14ac:dyDescent="0.25">
      <c r="A8306" s="1"/>
    </row>
    <row r="8307" spans="1:1" x14ac:dyDescent="0.25">
      <c r="A8307" s="1"/>
    </row>
    <row r="8308" spans="1:1" x14ac:dyDescent="0.25">
      <c r="A8308" s="1"/>
    </row>
    <row r="8309" spans="1:1" x14ac:dyDescent="0.25">
      <c r="A8309" s="1"/>
    </row>
    <row r="8310" spans="1:1" x14ac:dyDescent="0.25">
      <c r="A8310" s="1"/>
    </row>
    <row r="8311" spans="1:1" x14ac:dyDescent="0.25">
      <c r="A8311" s="1"/>
    </row>
    <row r="8312" spans="1:1" x14ac:dyDescent="0.25">
      <c r="A8312" s="1"/>
    </row>
    <row r="8313" spans="1:1" x14ac:dyDescent="0.25">
      <c r="A8313" s="1"/>
    </row>
    <row r="8314" spans="1:1" x14ac:dyDescent="0.25">
      <c r="A8314" s="1"/>
    </row>
    <row r="8315" spans="1:1" x14ac:dyDescent="0.25">
      <c r="A8315" s="1"/>
    </row>
    <row r="8316" spans="1:1" x14ac:dyDescent="0.25">
      <c r="A8316" s="1"/>
    </row>
    <row r="8317" spans="1:1" x14ac:dyDescent="0.25">
      <c r="A8317" s="1"/>
    </row>
    <row r="8318" spans="1:1" x14ac:dyDescent="0.25">
      <c r="A8318" s="1"/>
    </row>
    <row r="8319" spans="1:1" x14ac:dyDescent="0.25">
      <c r="A8319" s="1"/>
    </row>
    <row r="8320" spans="1:1" x14ac:dyDescent="0.25">
      <c r="A8320" s="1"/>
    </row>
    <row r="8321" spans="1:1" x14ac:dyDescent="0.25">
      <c r="A8321" s="1"/>
    </row>
    <row r="8322" spans="1:1" x14ac:dyDescent="0.25">
      <c r="A8322" s="1"/>
    </row>
    <row r="8323" spans="1:1" x14ac:dyDescent="0.25">
      <c r="A8323" s="1"/>
    </row>
    <row r="8324" spans="1:1" x14ac:dyDescent="0.25">
      <c r="A8324" s="1"/>
    </row>
    <row r="8325" spans="1:1" x14ac:dyDescent="0.25">
      <c r="A8325" s="1"/>
    </row>
    <row r="8326" spans="1:1" x14ac:dyDescent="0.25">
      <c r="A8326" s="1"/>
    </row>
    <row r="8327" spans="1:1" x14ac:dyDescent="0.25">
      <c r="A8327" s="1"/>
    </row>
    <row r="8328" spans="1:1" x14ac:dyDescent="0.25">
      <c r="A8328" s="1"/>
    </row>
    <row r="8329" spans="1:1" x14ac:dyDescent="0.25">
      <c r="A8329" s="1"/>
    </row>
    <row r="8330" spans="1:1" x14ac:dyDescent="0.25">
      <c r="A8330" s="1"/>
    </row>
    <row r="8331" spans="1:1" x14ac:dyDescent="0.25">
      <c r="A8331" s="1"/>
    </row>
    <row r="8332" spans="1:1" x14ac:dyDescent="0.25">
      <c r="A8332" s="1"/>
    </row>
    <row r="8333" spans="1:1" x14ac:dyDescent="0.25">
      <c r="A8333" s="1"/>
    </row>
    <row r="8334" spans="1:1" x14ac:dyDescent="0.25">
      <c r="A8334" s="1"/>
    </row>
    <row r="8335" spans="1:1" x14ac:dyDescent="0.25">
      <c r="A8335" s="1"/>
    </row>
    <row r="8336" spans="1:1" x14ac:dyDescent="0.25">
      <c r="A8336" s="1"/>
    </row>
    <row r="8337" spans="1:1" x14ac:dyDescent="0.25">
      <c r="A8337" s="1"/>
    </row>
    <row r="8338" spans="1:1" x14ac:dyDescent="0.25">
      <c r="A8338" s="1"/>
    </row>
    <row r="8339" spans="1:1" x14ac:dyDescent="0.25">
      <c r="A8339" s="1"/>
    </row>
    <row r="8340" spans="1:1" x14ac:dyDescent="0.25">
      <c r="A8340" s="1"/>
    </row>
    <row r="8341" spans="1:1" x14ac:dyDescent="0.25">
      <c r="A8341" s="1"/>
    </row>
    <row r="8342" spans="1:1" x14ac:dyDescent="0.25">
      <c r="A8342" s="1"/>
    </row>
    <row r="8343" spans="1:1" x14ac:dyDescent="0.25">
      <c r="A8343" s="1"/>
    </row>
    <row r="8344" spans="1:1" x14ac:dyDescent="0.25">
      <c r="A8344" s="1"/>
    </row>
    <row r="8345" spans="1:1" x14ac:dyDescent="0.25">
      <c r="A8345" s="1"/>
    </row>
    <row r="8346" spans="1:1" x14ac:dyDescent="0.25">
      <c r="A8346" s="1"/>
    </row>
    <row r="8347" spans="1:1" x14ac:dyDescent="0.25">
      <c r="A8347" s="1"/>
    </row>
    <row r="8348" spans="1:1" x14ac:dyDescent="0.25">
      <c r="A8348" s="1"/>
    </row>
    <row r="8349" spans="1:1" x14ac:dyDescent="0.25">
      <c r="A8349" s="1"/>
    </row>
    <row r="8350" spans="1:1" x14ac:dyDescent="0.25">
      <c r="A8350" s="1"/>
    </row>
    <row r="8351" spans="1:1" x14ac:dyDescent="0.25">
      <c r="A8351" s="1"/>
    </row>
    <row r="8352" spans="1:1" x14ac:dyDescent="0.25">
      <c r="A8352" s="1"/>
    </row>
    <row r="8353" spans="1:1" x14ac:dyDescent="0.25">
      <c r="A8353" s="1"/>
    </row>
    <row r="8354" spans="1:1" x14ac:dyDescent="0.25">
      <c r="A8354" s="1"/>
    </row>
    <row r="8355" spans="1:1" x14ac:dyDescent="0.25">
      <c r="A8355" s="1"/>
    </row>
    <row r="8356" spans="1:1" x14ac:dyDescent="0.25">
      <c r="A8356" s="1"/>
    </row>
    <row r="8357" spans="1:1" x14ac:dyDescent="0.25">
      <c r="A8357" s="1"/>
    </row>
    <row r="8358" spans="1:1" x14ac:dyDescent="0.25">
      <c r="A8358" s="1"/>
    </row>
    <row r="8359" spans="1:1" x14ac:dyDescent="0.25">
      <c r="A8359" s="1"/>
    </row>
    <row r="8360" spans="1:1" x14ac:dyDescent="0.25">
      <c r="A8360" s="1"/>
    </row>
    <row r="8361" spans="1:1" x14ac:dyDescent="0.25">
      <c r="A8361" s="1"/>
    </row>
    <row r="8362" spans="1:1" x14ac:dyDescent="0.25">
      <c r="A8362" s="1"/>
    </row>
    <row r="8363" spans="1:1" x14ac:dyDescent="0.25">
      <c r="A8363" s="1"/>
    </row>
    <row r="8364" spans="1:1" x14ac:dyDescent="0.25">
      <c r="A8364" s="1"/>
    </row>
    <row r="8365" spans="1:1" x14ac:dyDescent="0.25">
      <c r="A8365" s="1"/>
    </row>
    <row r="8366" spans="1:1" x14ac:dyDescent="0.25">
      <c r="A8366" s="1"/>
    </row>
    <row r="8367" spans="1:1" x14ac:dyDescent="0.25">
      <c r="A8367" s="1"/>
    </row>
    <row r="8368" spans="1:1" x14ac:dyDescent="0.25">
      <c r="A8368" s="1"/>
    </row>
    <row r="8369" spans="1:1" x14ac:dyDescent="0.25">
      <c r="A8369" s="1"/>
    </row>
    <row r="8370" spans="1:1" x14ac:dyDescent="0.25">
      <c r="A8370" s="1"/>
    </row>
    <row r="8371" spans="1:1" x14ac:dyDescent="0.25">
      <c r="A8371" s="1"/>
    </row>
    <row r="8372" spans="1:1" x14ac:dyDescent="0.25">
      <c r="A8372" s="1"/>
    </row>
    <row r="8373" spans="1:1" x14ac:dyDescent="0.25">
      <c r="A8373" s="1"/>
    </row>
    <row r="8374" spans="1:1" x14ac:dyDescent="0.25">
      <c r="A8374" s="1"/>
    </row>
    <row r="8375" spans="1:1" x14ac:dyDescent="0.25">
      <c r="A8375" s="1"/>
    </row>
    <row r="8376" spans="1:1" x14ac:dyDescent="0.25">
      <c r="A8376" s="1"/>
    </row>
    <row r="8377" spans="1:1" x14ac:dyDescent="0.25">
      <c r="A8377" s="1"/>
    </row>
    <row r="8378" spans="1:1" x14ac:dyDescent="0.25">
      <c r="A8378" s="1"/>
    </row>
    <row r="8379" spans="1:1" x14ac:dyDescent="0.25">
      <c r="A8379" s="1"/>
    </row>
    <row r="8380" spans="1:1" x14ac:dyDescent="0.25">
      <c r="A8380" s="1"/>
    </row>
    <row r="8381" spans="1:1" x14ac:dyDescent="0.25">
      <c r="A8381" s="1"/>
    </row>
    <row r="8382" spans="1:1" x14ac:dyDescent="0.25">
      <c r="A8382" s="1"/>
    </row>
    <row r="8383" spans="1:1" x14ac:dyDescent="0.25">
      <c r="A8383" s="1"/>
    </row>
    <row r="8384" spans="1:1" x14ac:dyDescent="0.25">
      <c r="A8384" s="1"/>
    </row>
    <row r="8385" spans="1:1" x14ac:dyDescent="0.25">
      <c r="A8385" s="1"/>
    </row>
    <row r="8386" spans="1:1" x14ac:dyDescent="0.25">
      <c r="A8386" s="1"/>
    </row>
    <row r="8387" spans="1:1" x14ac:dyDescent="0.25">
      <c r="A8387" s="1"/>
    </row>
    <row r="8388" spans="1:1" x14ac:dyDescent="0.25">
      <c r="A8388" s="1"/>
    </row>
    <row r="8389" spans="1:1" x14ac:dyDescent="0.25">
      <c r="A8389" s="1"/>
    </row>
    <row r="8390" spans="1:1" x14ac:dyDescent="0.25">
      <c r="A8390" s="1"/>
    </row>
    <row r="8391" spans="1:1" x14ac:dyDescent="0.25">
      <c r="A8391" s="1"/>
    </row>
    <row r="8392" spans="1:1" x14ac:dyDescent="0.25">
      <c r="A8392" s="1"/>
    </row>
    <row r="8393" spans="1:1" x14ac:dyDescent="0.25">
      <c r="A8393" s="1"/>
    </row>
    <row r="8394" spans="1:1" x14ac:dyDescent="0.25">
      <c r="A8394" s="1"/>
    </row>
    <row r="8395" spans="1:1" x14ac:dyDescent="0.25">
      <c r="A8395" s="1"/>
    </row>
    <row r="8396" spans="1:1" x14ac:dyDescent="0.25">
      <c r="A8396" s="1"/>
    </row>
    <row r="8397" spans="1:1" x14ac:dyDescent="0.25">
      <c r="A8397" s="1"/>
    </row>
    <row r="8398" spans="1:1" x14ac:dyDescent="0.25">
      <c r="A8398" s="1"/>
    </row>
    <row r="8399" spans="1:1" x14ac:dyDescent="0.25">
      <c r="A8399" s="1"/>
    </row>
    <row r="8400" spans="1:1" x14ac:dyDescent="0.25">
      <c r="A8400" s="1"/>
    </row>
    <row r="8401" spans="1:1" x14ac:dyDescent="0.25">
      <c r="A8401" s="1"/>
    </row>
    <row r="8402" spans="1:1" x14ac:dyDescent="0.25">
      <c r="A8402" s="1"/>
    </row>
    <row r="8403" spans="1:1" x14ac:dyDescent="0.25">
      <c r="A8403" s="1"/>
    </row>
    <row r="8404" spans="1:1" x14ac:dyDescent="0.25">
      <c r="A8404" s="1"/>
    </row>
    <row r="8405" spans="1:1" x14ac:dyDescent="0.25">
      <c r="A8405" s="1"/>
    </row>
    <row r="8406" spans="1:1" x14ac:dyDescent="0.25">
      <c r="A8406" s="1"/>
    </row>
    <row r="8407" spans="1:1" x14ac:dyDescent="0.25">
      <c r="A8407" s="1"/>
    </row>
    <row r="8408" spans="1:1" x14ac:dyDescent="0.25">
      <c r="A8408" s="1"/>
    </row>
    <row r="8409" spans="1:1" x14ac:dyDescent="0.25">
      <c r="A8409" s="1"/>
    </row>
    <row r="8410" spans="1:1" x14ac:dyDescent="0.25">
      <c r="A8410" s="1"/>
    </row>
    <row r="8411" spans="1:1" x14ac:dyDescent="0.25">
      <c r="A8411" s="1"/>
    </row>
    <row r="8412" spans="1:1" x14ac:dyDescent="0.25">
      <c r="A8412" s="1"/>
    </row>
    <row r="8413" spans="1:1" x14ac:dyDescent="0.25">
      <c r="A8413" s="1"/>
    </row>
    <row r="8414" spans="1:1" x14ac:dyDescent="0.25">
      <c r="A8414" s="1"/>
    </row>
    <row r="8415" spans="1:1" x14ac:dyDescent="0.25">
      <c r="A8415" s="1"/>
    </row>
    <row r="8416" spans="1:1" x14ac:dyDescent="0.25">
      <c r="A8416" s="1"/>
    </row>
    <row r="8417" spans="1:1" x14ac:dyDescent="0.25">
      <c r="A8417" s="1"/>
    </row>
    <row r="8418" spans="1:1" x14ac:dyDescent="0.25">
      <c r="A8418" s="1"/>
    </row>
    <row r="8419" spans="1:1" x14ac:dyDescent="0.25">
      <c r="A8419" s="1"/>
    </row>
    <row r="8420" spans="1:1" x14ac:dyDescent="0.25">
      <c r="A8420" s="1"/>
    </row>
    <row r="8421" spans="1:1" x14ac:dyDescent="0.25">
      <c r="A8421" s="1"/>
    </row>
    <row r="8422" spans="1:1" x14ac:dyDescent="0.25">
      <c r="A8422" s="1"/>
    </row>
    <row r="8423" spans="1:1" x14ac:dyDescent="0.25">
      <c r="A8423" s="1"/>
    </row>
    <row r="8424" spans="1:1" x14ac:dyDescent="0.25">
      <c r="A8424" s="1"/>
    </row>
    <row r="8425" spans="1:1" x14ac:dyDescent="0.25">
      <c r="A8425" s="1"/>
    </row>
    <row r="8426" spans="1:1" x14ac:dyDescent="0.25">
      <c r="A8426" s="1"/>
    </row>
    <row r="8427" spans="1:1" x14ac:dyDescent="0.25">
      <c r="A8427" s="1"/>
    </row>
    <row r="8428" spans="1:1" x14ac:dyDescent="0.25">
      <c r="A8428" s="1"/>
    </row>
    <row r="8429" spans="1:1" x14ac:dyDescent="0.25">
      <c r="A8429" s="1"/>
    </row>
    <row r="8430" spans="1:1" x14ac:dyDescent="0.25">
      <c r="A8430" s="1"/>
    </row>
    <row r="8431" spans="1:1" x14ac:dyDescent="0.25">
      <c r="A8431" s="1"/>
    </row>
    <row r="8432" spans="1:1" x14ac:dyDescent="0.25">
      <c r="A8432" s="1"/>
    </row>
    <row r="8433" spans="1:1" x14ac:dyDescent="0.25">
      <c r="A8433" s="1"/>
    </row>
    <row r="8434" spans="1:1" x14ac:dyDescent="0.25">
      <c r="A8434" s="1"/>
    </row>
    <row r="8435" spans="1:1" x14ac:dyDescent="0.25">
      <c r="A8435" s="1"/>
    </row>
    <row r="8436" spans="1:1" x14ac:dyDescent="0.25">
      <c r="A8436" s="1"/>
    </row>
    <row r="8437" spans="1:1" x14ac:dyDescent="0.25">
      <c r="A8437" s="1"/>
    </row>
    <row r="8438" spans="1:1" x14ac:dyDescent="0.25">
      <c r="A8438" s="1"/>
    </row>
    <row r="8439" spans="1:1" x14ac:dyDescent="0.25">
      <c r="A8439" s="1"/>
    </row>
    <row r="8440" spans="1:1" x14ac:dyDescent="0.25">
      <c r="A8440" s="1"/>
    </row>
    <row r="8441" spans="1:1" x14ac:dyDescent="0.25">
      <c r="A8441" s="1"/>
    </row>
    <row r="8442" spans="1:1" x14ac:dyDescent="0.25">
      <c r="A8442" s="1"/>
    </row>
    <row r="8443" spans="1:1" x14ac:dyDescent="0.25">
      <c r="A8443" s="1"/>
    </row>
    <row r="8444" spans="1:1" x14ac:dyDescent="0.25">
      <c r="A8444" s="1"/>
    </row>
    <row r="8445" spans="1:1" x14ac:dyDescent="0.25">
      <c r="A8445" s="1"/>
    </row>
    <row r="8446" spans="1:1" x14ac:dyDescent="0.25">
      <c r="A8446" s="1"/>
    </row>
    <row r="8447" spans="1:1" x14ac:dyDescent="0.25">
      <c r="A8447" s="1"/>
    </row>
    <row r="8448" spans="1:1" x14ac:dyDescent="0.25">
      <c r="A8448" s="1"/>
    </row>
    <row r="8449" spans="1:1" x14ac:dyDescent="0.25">
      <c r="A8449" s="1"/>
    </row>
    <row r="8450" spans="1:1" x14ac:dyDescent="0.25">
      <c r="A8450" s="1"/>
    </row>
    <row r="8451" spans="1:1" x14ac:dyDescent="0.25">
      <c r="A8451" s="1"/>
    </row>
    <row r="8452" spans="1:1" x14ac:dyDescent="0.25">
      <c r="A8452" s="1"/>
    </row>
    <row r="8453" spans="1:1" x14ac:dyDescent="0.25">
      <c r="A8453" s="1"/>
    </row>
    <row r="8454" spans="1:1" x14ac:dyDescent="0.25">
      <c r="A8454" s="1"/>
    </row>
    <row r="8455" spans="1:1" x14ac:dyDescent="0.25">
      <c r="A8455" s="1"/>
    </row>
    <row r="8456" spans="1:1" x14ac:dyDescent="0.25">
      <c r="A8456" s="1"/>
    </row>
    <row r="8457" spans="1:1" x14ac:dyDescent="0.25">
      <c r="A8457" s="1"/>
    </row>
    <row r="8458" spans="1:1" x14ac:dyDescent="0.25">
      <c r="A8458" s="1"/>
    </row>
    <row r="8459" spans="1:1" x14ac:dyDescent="0.25">
      <c r="A8459" s="1"/>
    </row>
    <row r="8460" spans="1:1" x14ac:dyDescent="0.25">
      <c r="A8460" s="1"/>
    </row>
    <row r="8461" spans="1:1" x14ac:dyDescent="0.25">
      <c r="A8461" s="1"/>
    </row>
    <row r="8462" spans="1:1" x14ac:dyDescent="0.25">
      <c r="A8462" s="1"/>
    </row>
    <row r="8463" spans="1:1" x14ac:dyDescent="0.25">
      <c r="A8463" s="1"/>
    </row>
    <row r="8464" spans="1:1" x14ac:dyDescent="0.25">
      <c r="A8464" s="1"/>
    </row>
    <row r="8465" spans="1:1" x14ac:dyDescent="0.25">
      <c r="A8465" s="1"/>
    </row>
    <row r="8466" spans="1:1" x14ac:dyDescent="0.25">
      <c r="A8466" s="1"/>
    </row>
    <row r="8467" spans="1:1" x14ac:dyDescent="0.25">
      <c r="A8467" s="1"/>
    </row>
    <row r="8468" spans="1:1" x14ac:dyDescent="0.25">
      <c r="A8468" s="1"/>
    </row>
    <row r="8469" spans="1:1" x14ac:dyDescent="0.25">
      <c r="A8469" s="1"/>
    </row>
    <row r="8470" spans="1:1" x14ac:dyDescent="0.25">
      <c r="A8470" s="1"/>
    </row>
    <row r="8471" spans="1:1" x14ac:dyDescent="0.25">
      <c r="A8471" s="1"/>
    </row>
    <row r="8472" spans="1:1" x14ac:dyDescent="0.25">
      <c r="A8472" s="1"/>
    </row>
    <row r="8473" spans="1:1" x14ac:dyDescent="0.25">
      <c r="A8473" s="1"/>
    </row>
    <row r="8474" spans="1:1" x14ac:dyDescent="0.25">
      <c r="A8474" s="1"/>
    </row>
    <row r="8475" spans="1:1" x14ac:dyDescent="0.25">
      <c r="A8475" s="1"/>
    </row>
    <row r="8476" spans="1:1" x14ac:dyDescent="0.25">
      <c r="A8476" s="1"/>
    </row>
    <row r="8477" spans="1:1" x14ac:dyDescent="0.25">
      <c r="A8477" s="1"/>
    </row>
    <row r="8478" spans="1:1" x14ac:dyDescent="0.25">
      <c r="A8478" s="1"/>
    </row>
    <row r="8479" spans="1:1" x14ac:dyDescent="0.25">
      <c r="A8479" s="1"/>
    </row>
    <row r="8480" spans="1:1" x14ac:dyDescent="0.25">
      <c r="A8480" s="1"/>
    </row>
    <row r="8481" spans="1:1" x14ac:dyDescent="0.25">
      <c r="A8481" s="1"/>
    </row>
    <row r="8482" spans="1:1" x14ac:dyDescent="0.25">
      <c r="A8482" s="1"/>
    </row>
    <row r="8483" spans="1:1" x14ac:dyDescent="0.25">
      <c r="A8483" s="1"/>
    </row>
    <row r="8484" spans="1:1" x14ac:dyDescent="0.25">
      <c r="A8484" s="1"/>
    </row>
    <row r="8485" spans="1:1" x14ac:dyDescent="0.25">
      <c r="A8485" s="1"/>
    </row>
    <row r="8486" spans="1:1" x14ac:dyDescent="0.25">
      <c r="A8486" s="1"/>
    </row>
    <row r="8487" spans="1:1" x14ac:dyDescent="0.25">
      <c r="A8487" s="1"/>
    </row>
    <row r="8488" spans="1:1" x14ac:dyDescent="0.25">
      <c r="A8488" s="1"/>
    </row>
    <row r="8489" spans="1:1" x14ac:dyDescent="0.25">
      <c r="A8489" s="1"/>
    </row>
    <row r="8490" spans="1:1" x14ac:dyDescent="0.25">
      <c r="A8490" s="1"/>
    </row>
    <row r="8491" spans="1:1" x14ac:dyDescent="0.25">
      <c r="A8491" s="1"/>
    </row>
    <row r="8492" spans="1:1" x14ac:dyDescent="0.25">
      <c r="A8492" s="1"/>
    </row>
    <row r="8493" spans="1:1" x14ac:dyDescent="0.25">
      <c r="A8493" s="1"/>
    </row>
    <row r="8494" spans="1:1" x14ac:dyDescent="0.25">
      <c r="A8494" s="1"/>
    </row>
    <row r="8495" spans="1:1" x14ac:dyDescent="0.25">
      <c r="A8495" s="1"/>
    </row>
    <row r="8496" spans="1:1" x14ac:dyDescent="0.25">
      <c r="A8496" s="1"/>
    </row>
    <row r="8497" spans="1:1" x14ac:dyDescent="0.25">
      <c r="A8497" s="1"/>
    </row>
    <row r="8498" spans="1:1" x14ac:dyDescent="0.25">
      <c r="A8498" s="1"/>
    </row>
    <row r="8499" spans="1:1" x14ac:dyDescent="0.25">
      <c r="A8499" s="1"/>
    </row>
    <row r="8500" spans="1:1" x14ac:dyDescent="0.25">
      <c r="A8500" s="1"/>
    </row>
    <row r="8501" spans="1:1" x14ac:dyDescent="0.25">
      <c r="A8501" s="1"/>
    </row>
    <row r="8502" spans="1:1" x14ac:dyDescent="0.25">
      <c r="A8502" s="1"/>
    </row>
    <row r="8503" spans="1:1" x14ac:dyDescent="0.25">
      <c r="A8503" s="1"/>
    </row>
    <row r="8504" spans="1:1" x14ac:dyDescent="0.25">
      <c r="A8504" s="1"/>
    </row>
    <row r="8505" spans="1:1" x14ac:dyDescent="0.25">
      <c r="A8505" s="1"/>
    </row>
    <row r="8506" spans="1:1" x14ac:dyDescent="0.25">
      <c r="A8506" s="1"/>
    </row>
    <row r="8507" spans="1:1" x14ac:dyDescent="0.25">
      <c r="A8507" s="1"/>
    </row>
    <row r="8508" spans="1:1" x14ac:dyDescent="0.25">
      <c r="A8508" s="1"/>
    </row>
    <row r="8509" spans="1:1" x14ac:dyDescent="0.25">
      <c r="A8509" s="1"/>
    </row>
    <row r="8510" spans="1:1" x14ac:dyDescent="0.25">
      <c r="A8510" s="1"/>
    </row>
    <row r="8511" spans="1:1" x14ac:dyDescent="0.25">
      <c r="A8511" s="1"/>
    </row>
    <row r="8512" spans="1:1" x14ac:dyDescent="0.25">
      <c r="A8512" s="1"/>
    </row>
    <row r="8513" spans="1:1" x14ac:dyDescent="0.25">
      <c r="A8513" s="1"/>
    </row>
    <row r="8514" spans="1:1" x14ac:dyDescent="0.25">
      <c r="A8514" s="1"/>
    </row>
    <row r="8515" spans="1:1" x14ac:dyDescent="0.25">
      <c r="A8515" s="1"/>
    </row>
    <row r="8516" spans="1:1" x14ac:dyDescent="0.25">
      <c r="A8516" s="1"/>
    </row>
    <row r="8517" spans="1:1" x14ac:dyDescent="0.25">
      <c r="A8517" s="1"/>
    </row>
    <row r="8518" spans="1:1" x14ac:dyDescent="0.25">
      <c r="A8518" s="1"/>
    </row>
    <row r="8519" spans="1:1" x14ac:dyDescent="0.25">
      <c r="A8519" s="1"/>
    </row>
    <row r="8520" spans="1:1" x14ac:dyDescent="0.25">
      <c r="A8520" s="1"/>
    </row>
    <row r="8521" spans="1:1" x14ac:dyDescent="0.25">
      <c r="A8521" s="1"/>
    </row>
    <row r="8522" spans="1:1" x14ac:dyDescent="0.25">
      <c r="A8522" s="1"/>
    </row>
    <row r="8523" spans="1:1" x14ac:dyDescent="0.25">
      <c r="A8523" s="1"/>
    </row>
    <row r="8524" spans="1:1" x14ac:dyDescent="0.25">
      <c r="A8524" s="1"/>
    </row>
    <row r="8525" spans="1:1" x14ac:dyDescent="0.25">
      <c r="A8525" s="1"/>
    </row>
    <row r="8526" spans="1:1" x14ac:dyDescent="0.25">
      <c r="A8526" s="1"/>
    </row>
    <row r="8527" spans="1:1" x14ac:dyDescent="0.25">
      <c r="A8527" s="1"/>
    </row>
    <row r="8528" spans="1:1" x14ac:dyDescent="0.25">
      <c r="A8528" s="1"/>
    </row>
    <row r="8529" spans="1:1" x14ac:dyDescent="0.25">
      <c r="A8529" s="1"/>
    </row>
    <row r="8530" spans="1:1" x14ac:dyDescent="0.25">
      <c r="A8530" s="1"/>
    </row>
    <row r="8531" spans="1:1" x14ac:dyDescent="0.25">
      <c r="A8531" s="1"/>
    </row>
    <row r="8532" spans="1:1" x14ac:dyDescent="0.25">
      <c r="A8532" s="1"/>
    </row>
    <row r="8533" spans="1:1" x14ac:dyDescent="0.25">
      <c r="A8533" s="1"/>
    </row>
    <row r="8534" spans="1:1" x14ac:dyDescent="0.25">
      <c r="A8534" s="1"/>
    </row>
    <row r="8535" spans="1:1" x14ac:dyDescent="0.25">
      <c r="A8535" s="1"/>
    </row>
    <row r="8536" spans="1:1" x14ac:dyDescent="0.25">
      <c r="A8536" s="1"/>
    </row>
    <row r="8537" spans="1:1" x14ac:dyDescent="0.25">
      <c r="A8537" s="1"/>
    </row>
    <row r="8538" spans="1:1" x14ac:dyDescent="0.25">
      <c r="A8538" s="1"/>
    </row>
    <row r="8539" spans="1:1" x14ac:dyDescent="0.25">
      <c r="A8539" s="1"/>
    </row>
    <row r="8540" spans="1:1" x14ac:dyDescent="0.25">
      <c r="A8540" s="1"/>
    </row>
    <row r="8541" spans="1:1" x14ac:dyDescent="0.25">
      <c r="A8541" s="1"/>
    </row>
    <row r="8542" spans="1:1" x14ac:dyDescent="0.25">
      <c r="A8542" s="1"/>
    </row>
    <row r="8543" spans="1:1" x14ac:dyDescent="0.25">
      <c r="A8543" s="1"/>
    </row>
    <row r="8544" spans="1:1" x14ac:dyDescent="0.25">
      <c r="A8544" s="1"/>
    </row>
    <row r="8545" spans="1:1" x14ac:dyDescent="0.25">
      <c r="A8545" s="1"/>
    </row>
    <row r="8546" spans="1:1" x14ac:dyDescent="0.25">
      <c r="A8546" s="1"/>
    </row>
    <row r="8547" spans="1:1" x14ac:dyDescent="0.25">
      <c r="A8547" s="1"/>
    </row>
    <row r="8548" spans="1:1" x14ac:dyDescent="0.25">
      <c r="A8548" s="1"/>
    </row>
    <row r="8549" spans="1:1" x14ac:dyDescent="0.25">
      <c r="A8549" s="1"/>
    </row>
    <row r="8550" spans="1:1" x14ac:dyDescent="0.25">
      <c r="A8550" s="1"/>
    </row>
    <row r="8551" spans="1:1" x14ac:dyDescent="0.25">
      <c r="A8551" s="1"/>
    </row>
    <row r="8552" spans="1:1" x14ac:dyDescent="0.25">
      <c r="A8552" s="1"/>
    </row>
    <row r="8553" spans="1:1" x14ac:dyDescent="0.25">
      <c r="A8553" s="1"/>
    </row>
    <row r="8554" spans="1:1" x14ac:dyDescent="0.25">
      <c r="A8554" s="1"/>
    </row>
    <row r="8555" spans="1:1" x14ac:dyDescent="0.25">
      <c r="A8555" s="1"/>
    </row>
    <row r="8556" spans="1:1" x14ac:dyDescent="0.25">
      <c r="A8556" s="1"/>
    </row>
    <row r="8557" spans="1:1" x14ac:dyDescent="0.25">
      <c r="A8557" s="1"/>
    </row>
    <row r="8558" spans="1:1" x14ac:dyDescent="0.25">
      <c r="A8558" s="1"/>
    </row>
    <row r="8559" spans="1:1" x14ac:dyDescent="0.25">
      <c r="A8559" s="1"/>
    </row>
    <row r="8560" spans="1:1" x14ac:dyDescent="0.25">
      <c r="A8560" s="1"/>
    </row>
    <row r="8561" spans="1:1" x14ac:dyDescent="0.25">
      <c r="A8561" s="1"/>
    </row>
    <row r="8562" spans="1:1" x14ac:dyDescent="0.25">
      <c r="A8562" s="1"/>
    </row>
    <row r="8563" spans="1:1" x14ac:dyDescent="0.25">
      <c r="A8563" s="1"/>
    </row>
    <row r="8564" spans="1:1" x14ac:dyDescent="0.25">
      <c r="A8564" s="1"/>
    </row>
    <row r="8565" spans="1:1" x14ac:dyDescent="0.25">
      <c r="A8565" s="1"/>
    </row>
    <row r="8566" spans="1:1" x14ac:dyDescent="0.25">
      <c r="A8566" s="1"/>
    </row>
    <row r="8567" spans="1:1" x14ac:dyDescent="0.25">
      <c r="A8567" s="1"/>
    </row>
    <row r="8568" spans="1:1" x14ac:dyDescent="0.25">
      <c r="A8568" s="1"/>
    </row>
    <row r="8569" spans="1:1" x14ac:dyDescent="0.25">
      <c r="A8569" s="1"/>
    </row>
    <row r="8570" spans="1:1" x14ac:dyDescent="0.25">
      <c r="A8570" s="1"/>
    </row>
    <row r="8571" spans="1:1" x14ac:dyDescent="0.25">
      <c r="A8571" s="1"/>
    </row>
    <row r="8572" spans="1:1" x14ac:dyDescent="0.25">
      <c r="A8572" s="1"/>
    </row>
    <row r="8573" spans="1:1" x14ac:dyDescent="0.25">
      <c r="A8573" s="1"/>
    </row>
    <row r="8574" spans="1:1" x14ac:dyDescent="0.25">
      <c r="A8574" s="1"/>
    </row>
    <row r="8575" spans="1:1" x14ac:dyDescent="0.25">
      <c r="A8575" s="1"/>
    </row>
    <row r="8576" spans="1:1" x14ac:dyDescent="0.25">
      <c r="A8576" s="1"/>
    </row>
    <row r="8577" spans="1:1" x14ac:dyDescent="0.25">
      <c r="A8577" s="1"/>
    </row>
    <row r="8578" spans="1:1" x14ac:dyDescent="0.25">
      <c r="A8578" s="1"/>
    </row>
    <row r="8579" spans="1:1" x14ac:dyDescent="0.25">
      <c r="A8579" s="1"/>
    </row>
    <row r="8580" spans="1:1" x14ac:dyDescent="0.25">
      <c r="A8580" s="1"/>
    </row>
    <row r="8581" spans="1:1" x14ac:dyDescent="0.25">
      <c r="A8581" s="1"/>
    </row>
    <row r="8582" spans="1:1" x14ac:dyDescent="0.25">
      <c r="A8582" s="1"/>
    </row>
    <row r="8583" spans="1:1" x14ac:dyDescent="0.25">
      <c r="A8583" s="1"/>
    </row>
    <row r="8584" spans="1:1" x14ac:dyDescent="0.25">
      <c r="A8584" s="1"/>
    </row>
    <row r="8585" spans="1:1" x14ac:dyDescent="0.25">
      <c r="A8585" s="1"/>
    </row>
    <row r="8586" spans="1:1" x14ac:dyDescent="0.25">
      <c r="A8586" s="1"/>
    </row>
    <row r="8587" spans="1:1" x14ac:dyDescent="0.25">
      <c r="A8587" s="1"/>
    </row>
    <row r="8588" spans="1:1" x14ac:dyDescent="0.25">
      <c r="A8588" s="1"/>
    </row>
    <row r="8589" spans="1:1" x14ac:dyDescent="0.25">
      <c r="A8589" s="1"/>
    </row>
    <row r="8590" spans="1:1" x14ac:dyDescent="0.25">
      <c r="A8590" s="1"/>
    </row>
    <row r="8591" spans="1:1" x14ac:dyDescent="0.25">
      <c r="A8591" s="1"/>
    </row>
    <row r="8592" spans="1:1" x14ac:dyDescent="0.25">
      <c r="A8592" s="1"/>
    </row>
    <row r="8593" spans="1:1" x14ac:dyDescent="0.25">
      <c r="A8593" s="1"/>
    </row>
    <row r="8594" spans="1:1" x14ac:dyDescent="0.25">
      <c r="A8594" s="1"/>
    </row>
    <row r="8595" spans="1:1" x14ac:dyDescent="0.25">
      <c r="A8595" s="1"/>
    </row>
    <row r="8596" spans="1:1" x14ac:dyDescent="0.25">
      <c r="A8596" s="1"/>
    </row>
    <row r="8597" spans="1:1" x14ac:dyDescent="0.25">
      <c r="A8597" s="1"/>
    </row>
    <row r="8598" spans="1:1" x14ac:dyDescent="0.25">
      <c r="A8598" s="1"/>
    </row>
    <row r="8599" spans="1:1" x14ac:dyDescent="0.25">
      <c r="A8599" s="1"/>
    </row>
    <row r="8600" spans="1:1" x14ac:dyDescent="0.25">
      <c r="A8600" s="1"/>
    </row>
    <row r="8601" spans="1:1" x14ac:dyDescent="0.25">
      <c r="A8601" s="1"/>
    </row>
    <row r="8602" spans="1:1" x14ac:dyDescent="0.25">
      <c r="A8602" s="1"/>
    </row>
    <row r="8603" spans="1:1" x14ac:dyDescent="0.25">
      <c r="A8603" s="1"/>
    </row>
    <row r="8604" spans="1:1" x14ac:dyDescent="0.25">
      <c r="A8604" s="1"/>
    </row>
    <row r="8605" spans="1:1" x14ac:dyDescent="0.25">
      <c r="A8605" s="1"/>
    </row>
    <row r="8606" spans="1:1" x14ac:dyDescent="0.25">
      <c r="A8606" s="1"/>
    </row>
    <row r="8607" spans="1:1" x14ac:dyDescent="0.25">
      <c r="A8607" s="1"/>
    </row>
    <row r="8608" spans="1:1" x14ac:dyDescent="0.25">
      <c r="A8608" s="1"/>
    </row>
    <row r="8609" spans="1:1" x14ac:dyDescent="0.25">
      <c r="A8609" s="1"/>
    </row>
    <row r="8610" spans="1:1" x14ac:dyDescent="0.25">
      <c r="A8610" s="1"/>
    </row>
    <row r="8611" spans="1:1" x14ac:dyDescent="0.25">
      <c r="A8611" s="1"/>
    </row>
    <row r="8612" spans="1:1" x14ac:dyDescent="0.25">
      <c r="A8612" s="1"/>
    </row>
    <row r="8613" spans="1:1" x14ac:dyDescent="0.25">
      <c r="A8613" s="1"/>
    </row>
    <row r="8614" spans="1:1" x14ac:dyDescent="0.25">
      <c r="A8614" s="1"/>
    </row>
    <row r="8615" spans="1:1" x14ac:dyDescent="0.25">
      <c r="A8615" s="1"/>
    </row>
    <row r="8616" spans="1:1" x14ac:dyDescent="0.25">
      <c r="A8616" s="1"/>
    </row>
    <row r="8617" spans="1:1" x14ac:dyDescent="0.25">
      <c r="A8617" s="1"/>
    </row>
    <row r="8618" spans="1:1" x14ac:dyDescent="0.25">
      <c r="A8618" s="1"/>
    </row>
    <row r="8619" spans="1:1" x14ac:dyDescent="0.25">
      <c r="A8619" s="1"/>
    </row>
    <row r="8620" spans="1:1" x14ac:dyDescent="0.25">
      <c r="A8620" s="1"/>
    </row>
    <row r="8621" spans="1:1" x14ac:dyDescent="0.25">
      <c r="A8621" s="1"/>
    </row>
    <row r="8622" spans="1:1" x14ac:dyDescent="0.25">
      <c r="A8622" s="1"/>
    </row>
    <row r="8623" spans="1:1" x14ac:dyDescent="0.25">
      <c r="A8623" s="1"/>
    </row>
    <row r="8624" spans="1:1" x14ac:dyDescent="0.25">
      <c r="A8624" s="1"/>
    </row>
    <row r="8625" spans="1:1" x14ac:dyDescent="0.25">
      <c r="A8625" s="1"/>
    </row>
    <row r="8626" spans="1:1" x14ac:dyDescent="0.25">
      <c r="A8626" s="1"/>
    </row>
    <row r="8627" spans="1:1" x14ac:dyDescent="0.25">
      <c r="A8627" s="1"/>
    </row>
    <row r="8628" spans="1:1" x14ac:dyDescent="0.25">
      <c r="A8628" s="1"/>
    </row>
    <row r="8629" spans="1:1" x14ac:dyDescent="0.25">
      <c r="A8629" s="1"/>
    </row>
    <row r="8630" spans="1:1" x14ac:dyDescent="0.25">
      <c r="A8630" s="1"/>
    </row>
    <row r="8631" spans="1:1" x14ac:dyDescent="0.25">
      <c r="A8631" s="1"/>
    </row>
    <row r="8632" spans="1:1" x14ac:dyDescent="0.25">
      <c r="A8632" s="1"/>
    </row>
    <row r="8633" spans="1:1" x14ac:dyDescent="0.25">
      <c r="A8633" s="1"/>
    </row>
    <row r="8634" spans="1:1" x14ac:dyDescent="0.25">
      <c r="A8634" s="1"/>
    </row>
    <row r="8635" spans="1:1" x14ac:dyDescent="0.25">
      <c r="A8635" s="1"/>
    </row>
    <row r="8636" spans="1:1" x14ac:dyDescent="0.25">
      <c r="A8636" s="1"/>
    </row>
    <row r="8637" spans="1:1" x14ac:dyDescent="0.25">
      <c r="A8637" s="1"/>
    </row>
    <row r="8638" spans="1:1" x14ac:dyDescent="0.25">
      <c r="A8638" s="1"/>
    </row>
    <row r="8639" spans="1:1" x14ac:dyDescent="0.25">
      <c r="A8639" s="1"/>
    </row>
    <row r="8640" spans="1:1" x14ac:dyDescent="0.25">
      <c r="A8640" s="1"/>
    </row>
    <row r="8641" spans="1:1" x14ac:dyDescent="0.25">
      <c r="A8641" s="1"/>
    </row>
    <row r="8642" spans="1:1" x14ac:dyDescent="0.25">
      <c r="A8642" s="1"/>
    </row>
    <row r="8643" spans="1:1" x14ac:dyDescent="0.25">
      <c r="A8643" s="1"/>
    </row>
    <row r="8644" spans="1:1" x14ac:dyDescent="0.25">
      <c r="A8644" s="1"/>
    </row>
    <row r="8645" spans="1:1" x14ac:dyDescent="0.25">
      <c r="A8645" s="1"/>
    </row>
    <row r="8646" spans="1:1" x14ac:dyDescent="0.25">
      <c r="A8646" s="1"/>
    </row>
    <row r="8647" spans="1:1" x14ac:dyDescent="0.25">
      <c r="A8647" s="1"/>
    </row>
    <row r="8648" spans="1:1" x14ac:dyDescent="0.25">
      <c r="A8648" s="1"/>
    </row>
    <row r="8649" spans="1:1" x14ac:dyDescent="0.25">
      <c r="A8649" s="1"/>
    </row>
    <row r="8650" spans="1:1" x14ac:dyDescent="0.25">
      <c r="A8650" s="1"/>
    </row>
    <row r="8651" spans="1:1" x14ac:dyDescent="0.25">
      <c r="A8651" s="1"/>
    </row>
    <row r="8652" spans="1:1" x14ac:dyDescent="0.25">
      <c r="A8652" s="1"/>
    </row>
    <row r="8653" spans="1:1" x14ac:dyDescent="0.25">
      <c r="A8653" s="1"/>
    </row>
    <row r="8654" spans="1:1" x14ac:dyDescent="0.25">
      <c r="A8654" s="1"/>
    </row>
    <row r="8655" spans="1:1" x14ac:dyDescent="0.25">
      <c r="A8655" s="1"/>
    </row>
    <row r="8656" spans="1:1" x14ac:dyDescent="0.25">
      <c r="A8656" s="1"/>
    </row>
    <row r="8657" spans="1:1" x14ac:dyDescent="0.25">
      <c r="A8657" s="1"/>
    </row>
    <row r="8658" spans="1:1" x14ac:dyDescent="0.25">
      <c r="A8658" s="1"/>
    </row>
    <row r="8659" spans="1:1" x14ac:dyDescent="0.25">
      <c r="A8659" s="1"/>
    </row>
    <row r="8660" spans="1:1" x14ac:dyDescent="0.25">
      <c r="A8660" s="1"/>
    </row>
    <row r="8661" spans="1:1" x14ac:dyDescent="0.25">
      <c r="A8661" s="1"/>
    </row>
    <row r="8662" spans="1:1" x14ac:dyDescent="0.25">
      <c r="A8662" s="1"/>
    </row>
    <row r="8663" spans="1:1" x14ac:dyDescent="0.25">
      <c r="A8663" s="1"/>
    </row>
    <row r="8664" spans="1:1" x14ac:dyDescent="0.25">
      <c r="A8664" s="1"/>
    </row>
    <row r="8665" spans="1:1" x14ac:dyDescent="0.25">
      <c r="A8665" s="1"/>
    </row>
    <row r="8666" spans="1:1" x14ac:dyDescent="0.25">
      <c r="A8666" s="1"/>
    </row>
    <row r="8667" spans="1:1" x14ac:dyDescent="0.25">
      <c r="A8667" s="1"/>
    </row>
    <row r="8668" spans="1:1" x14ac:dyDescent="0.25">
      <c r="A8668" s="1"/>
    </row>
    <row r="8669" spans="1:1" x14ac:dyDescent="0.25">
      <c r="A8669" s="1"/>
    </row>
    <row r="8670" spans="1:1" x14ac:dyDescent="0.25">
      <c r="A8670" s="1"/>
    </row>
    <row r="8671" spans="1:1" x14ac:dyDescent="0.25">
      <c r="A8671" s="1"/>
    </row>
    <row r="8672" spans="1:1" x14ac:dyDescent="0.25">
      <c r="A8672" s="1"/>
    </row>
    <row r="8673" spans="1:1" x14ac:dyDescent="0.25">
      <c r="A8673" s="1"/>
    </row>
    <row r="8674" spans="1:1" x14ac:dyDescent="0.25">
      <c r="A8674" s="1"/>
    </row>
    <row r="8675" spans="1:1" x14ac:dyDescent="0.25">
      <c r="A8675" s="1"/>
    </row>
    <row r="8676" spans="1:1" x14ac:dyDescent="0.25">
      <c r="A8676" s="1"/>
    </row>
    <row r="8677" spans="1:1" x14ac:dyDescent="0.25">
      <c r="A8677" s="1"/>
    </row>
    <row r="8678" spans="1:1" x14ac:dyDescent="0.25">
      <c r="A8678" s="1"/>
    </row>
    <row r="8679" spans="1:1" x14ac:dyDescent="0.25">
      <c r="A8679" s="1"/>
    </row>
    <row r="8680" spans="1:1" x14ac:dyDescent="0.25">
      <c r="A8680" s="1"/>
    </row>
    <row r="8681" spans="1:1" x14ac:dyDescent="0.25">
      <c r="A8681" s="1"/>
    </row>
    <row r="8682" spans="1:1" x14ac:dyDescent="0.25">
      <c r="A8682" s="1"/>
    </row>
    <row r="8683" spans="1:1" x14ac:dyDescent="0.25">
      <c r="A8683" s="1"/>
    </row>
    <row r="8684" spans="1:1" x14ac:dyDescent="0.25">
      <c r="A8684" s="1"/>
    </row>
    <row r="8685" spans="1:1" x14ac:dyDescent="0.25">
      <c r="A8685" s="1"/>
    </row>
    <row r="8686" spans="1:1" x14ac:dyDescent="0.25">
      <c r="A8686" s="1"/>
    </row>
    <row r="8687" spans="1:1" x14ac:dyDescent="0.25">
      <c r="A8687" s="1"/>
    </row>
    <row r="8688" spans="1:1" x14ac:dyDescent="0.25">
      <c r="A8688" s="1"/>
    </row>
    <row r="8689" spans="1:1" x14ac:dyDescent="0.25">
      <c r="A8689" s="1"/>
    </row>
    <row r="8690" spans="1:1" x14ac:dyDescent="0.25">
      <c r="A8690" s="1"/>
    </row>
    <row r="8691" spans="1:1" x14ac:dyDescent="0.25">
      <c r="A8691" s="1"/>
    </row>
    <row r="8692" spans="1:1" x14ac:dyDescent="0.25">
      <c r="A8692" s="1"/>
    </row>
    <row r="8693" spans="1:1" x14ac:dyDescent="0.25">
      <c r="A8693" s="1"/>
    </row>
    <row r="8694" spans="1:1" x14ac:dyDescent="0.25">
      <c r="A8694" s="1"/>
    </row>
    <row r="8695" spans="1:1" x14ac:dyDescent="0.25">
      <c r="A8695" s="1"/>
    </row>
    <row r="8696" spans="1:1" x14ac:dyDescent="0.25">
      <c r="A8696" s="1"/>
    </row>
    <row r="8697" spans="1:1" x14ac:dyDescent="0.25">
      <c r="A8697" s="1"/>
    </row>
    <row r="8698" spans="1:1" x14ac:dyDescent="0.25">
      <c r="A8698" s="1"/>
    </row>
    <row r="8699" spans="1:1" x14ac:dyDescent="0.25">
      <c r="A8699" s="1"/>
    </row>
    <row r="8700" spans="1:1" x14ac:dyDescent="0.25">
      <c r="A8700" s="1"/>
    </row>
    <row r="8701" spans="1:1" x14ac:dyDescent="0.25">
      <c r="A8701" s="1"/>
    </row>
    <row r="8702" spans="1:1" x14ac:dyDescent="0.25">
      <c r="A8702" s="1"/>
    </row>
    <row r="8703" spans="1:1" x14ac:dyDescent="0.25">
      <c r="A8703" s="1"/>
    </row>
    <row r="8704" spans="1:1" x14ac:dyDescent="0.25">
      <c r="A8704" s="1"/>
    </row>
    <row r="8705" spans="1:1" x14ac:dyDescent="0.25">
      <c r="A8705" s="1"/>
    </row>
    <row r="8706" spans="1:1" x14ac:dyDescent="0.25">
      <c r="A8706" s="1"/>
    </row>
    <row r="8707" spans="1:1" x14ac:dyDescent="0.25">
      <c r="A8707" s="1"/>
    </row>
    <row r="8708" spans="1:1" x14ac:dyDescent="0.25">
      <c r="A8708" s="1"/>
    </row>
    <row r="8709" spans="1:1" x14ac:dyDescent="0.25">
      <c r="A8709" s="1"/>
    </row>
    <row r="8710" spans="1:1" x14ac:dyDescent="0.25">
      <c r="A8710" s="1"/>
    </row>
    <row r="8711" spans="1:1" x14ac:dyDescent="0.25">
      <c r="A8711" s="1"/>
    </row>
    <row r="8712" spans="1:1" x14ac:dyDescent="0.25">
      <c r="A8712" s="1"/>
    </row>
    <row r="8713" spans="1:1" x14ac:dyDescent="0.25">
      <c r="A8713" s="1"/>
    </row>
    <row r="8714" spans="1:1" x14ac:dyDescent="0.25">
      <c r="A8714" s="1"/>
    </row>
    <row r="8715" spans="1:1" x14ac:dyDescent="0.25">
      <c r="A8715" s="1"/>
    </row>
    <row r="8716" spans="1:1" x14ac:dyDescent="0.25">
      <c r="A8716" s="1"/>
    </row>
    <row r="8717" spans="1:1" x14ac:dyDescent="0.25">
      <c r="A8717" s="1"/>
    </row>
    <row r="8718" spans="1:1" x14ac:dyDescent="0.25">
      <c r="A8718" s="1"/>
    </row>
    <row r="8719" spans="1:1" x14ac:dyDescent="0.25">
      <c r="A8719" s="1"/>
    </row>
    <row r="8720" spans="1:1" x14ac:dyDescent="0.25">
      <c r="A8720" s="1"/>
    </row>
    <row r="8721" spans="1:1" x14ac:dyDescent="0.25">
      <c r="A8721" s="1"/>
    </row>
    <row r="8722" spans="1:1" x14ac:dyDescent="0.25">
      <c r="A8722" s="1"/>
    </row>
    <row r="8723" spans="1:1" x14ac:dyDescent="0.25">
      <c r="A8723" s="1"/>
    </row>
    <row r="8724" spans="1:1" x14ac:dyDescent="0.25">
      <c r="A8724" s="1"/>
    </row>
    <row r="8725" spans="1:1" x14ac:dyDescent="0.25">
      <c r="A8725" s="1"/>
    </row>
    <row r="8726" spans="1:1" x14ac:dyDescent="0.25">
      <c r="A8726" s="1"/>
    </row>
    <row r="8727" spans="1:1" x14ac:dyDescent="0.25">
      <c r="A8727" s="1"/>
    </row>
    <row r="8728" spans="1:1" x14ac:dyDescent="0.25">
      <c r="A8728" s="1"/>
    </row>
    <row r="8729" spans="1:1" x14ac:dyDescent="0.25">
      <c r="A8729" s="1"/>
    </row>
    <row r="8730" spans="1:1" x14ac:dyDescent="0.25">
      <c r="A8730" s="1"/>
    </row>
    <row r="8731" spans="1:1" x14ac:dyDescent="0.25">
      <c r="A8731" s="1"/>
    </row>
    <row r="8732" spans="1:1" x14ac:dyDescent="0.25">
      <c r="A8732" s="1"/>
    </row>
    <row r="8733" spans="1:1" x14ac:dyDescent="0.25">
      <c r="A8733" s="1"/>
    </row>
    <row r="8734" spans="1:1" x14ac:dyDescent="0.25">
      <c r="A8734" s="1"/>
    </row>
    <row r="8735" spans="1:1" x14ac:dyDescent="0.25">
      <c r="A8735" s="1"/>
    </row>
    <row r="8736" spans="1:1" x14ac:dyDescent="0.25">
      <c r="A8736" s="1"/>
    </row>
    <row r="8737" spans="1:1" x14ac:dyDescent="0.25">
      <c r="A8737" s="1"/>
    </row>
    <row r="8738" spans="1:1" x14ac:dyDescent="0.25">
      <c r="A8738" s="1"/>
    </row>
    <row r="8739" spans="1:1" x14ac:dyDescent="0.25">
      <c r="A8739" s="1"/>
    </row>
    <row r="8740" spans="1:1" x14ac:dyDescent="0.25">
      <c r="A8740" s="1"/>
    </row>
    <row r="8741" spans="1:1" x14ac:dyDescent="0.25">
      <c r="A8741" s="1"/>
    </row>
    <row r="8742" spans="1:1" x14ac:dyDescent="0.25">
      <c r="A8742" s="1"/>
    </row>
    <row r="8743" spans="1:1" x14ac:dyDescent="0.25">
      <c r="A8743" s="1"/>
    </row>
    <row r="8744" spans="1:1" x14ac:dyDescent="0.25">
      <c r="A8744" s="1"/>
    </row>
    <row r="8745" spans="1:1" x14ac:dyDescent="0.25">
      <c r="A8745" s="1"/>
    </row>
    <row r="8746" spans="1:1" x14ac:dyDescent="0.25">
      <c r="A8746" s="1"/>
    </row>
    <row r="8747" spans="1:1" x14ac:dyDescent="0.25">
      <c r="A8747" s="1"/>
    </row>
    <row r="8748" spans="1:1" x14ac:dyDescent="0.25">
      <c r="A8748" s="1"/>
    </row>
    <row r="8749" spans="1:1" x14ac:dyDescent="0.25">
      <c r="A8749" s="1"/>
    </row>
    <row r="8750" spans="1:1" x14ac:dyDescent="0.25">
      <c r="A8750" s="1"/>
    </row>
    <row r="8751" spans="1:1" x14ac:dyDescent="0.25">
      <c r="A8751" s="1"/>
    </row>
    <row r="8752" spans="1:1" x14ac:dyDescent="0.25">
      <c r="A8752" s="1"/>
    </row>
    <row r="8753" spans="1:1" x14ac:dyDescent="0.25">
      <c r="A8753" s="1"/>
    </row>
    <row r="8754" spans="1:1" x14ac:dyDescent="0.25">
      <c r="A8754" s="1"/>
    </row>
    <row r="8755" spans="1:1" x14ac:dyDescent="0.25">
      <c r="A8755" s="1"/>
    </row>
    <row r="8756" spans="1:1" x14ac:dyDescent="0.25">
      <c r="A8756" s="1"/>
    </row>
    <row r="8757" spans="1:1" x14ac:dyDescent="0.25">
      <c r="A8757" s="1"/>
    </row>
    <row r="8758" spans="1:1" x14ac:dyDescent="0.25">
      <c r="A8758" s="1"/>
    </row>
    <row r="8759" spans="1:1" x14ac:dyDescent="0.25">
      <c r="A8759" s="1"/>
    </row>
    <row r="8760" spans="1:1" x14ac:dyDescent="0.25">
      <c r="A8760" s="1"/>
    </row>
    <row r="8761" spans="1:1" x14ac:dyDescent="0.25">
      <c r="A8761" s="1"/>
    </row>
    <row r="8762" spans="1:1" x14ac:dyDescent="0.25">
      <c r="A8762" s="1"/>
    </row>
    <row r="8763" spans="1:1" x14ac:dyDescent="0.25">
      <c r="A8763" s="1"/>
    </row>
    <row r="8764" spans="1:1" x14ac:dyDescent="0.25">
      <c r="A8764" s="1"/>
    </row>
    <row r="8765" spans="1:1" x14ac:dyDescent="0.25">
      <c r="A8765" s="1"/>
    </row>
    <row r="8766" spans="1:1" x14ac:dyDescent="0.25">
      <c r="A8766" s="1"/>
    </row>
    <row r="8767" spans="1:1" x14ac:dyDescent="0.25">
      <c r="A8767" s="1"/>
    </row>
    <row r="8768" spans="1:1" x14ac:dyDescent="0.25">
      <c r="A8768" s="1"/>
    </row>
    <row r="8769" spans="1:1" x14ac:dyDescent="0.25">
      <c r="A8769" s="1"/>
    </row>
    <row r="8770" spans="1:1" x14ac:dyDescent="0.25">
      <c r="A8770" s="1"/>
    </row>
    <row r="8771" spans="1:1" x14ac:dyDescent="0.25">
      <c r="A8771" s="1"/>
    </row>
    <row r="8772" spans="1:1" x14ac:dyDescent="0.25">
      <c r="A8772" s="1"/>
    </row>
    <row r="8773" spans="1:1" x14ac:dyDescent="0.25">
      <c r="A8773" s="1"/>
    </row>
    <row r="8774" spans="1:1" x14ac:dyDescent="0.25">
      <c r="A8774" s="1"/>
    </row>
    <row r="8775" spans="1:1" x14ac:dyDescent="0.25">
      <c r="A8775" s="1"/>
    </row>
    <row r="8776" spans="1:1" x14ac:dyDescent="0.25">
      <c r="A8776" s="1"/>
    </row>
    <row r="8777" spans="1:1" x14ac:dyDescent="0.25">
      <c r="A8777" s="1"/>
    </row>
    <row r="8778" spans="1:1" x14ac:dyDescent="0.25">
      <c r="A8778" s="1"/>
    </row>
    <row r="8779" spans="1:1" x14ac:dyDescent="0.25">
      <c r="A8779" s="1"/>
    </row>
    <row r="8780" spans="1:1" x14ac:dyDescent="0.25">
      <c r="A8780" s="1"/>
    </row>
    <row r="8781" spans="1:1" x14ac:dyDescent="0.25">
      <c r="A8781" s="1"/>
    </row>
    <row r="8782" spans="1:1" x14ac:dyDescent="0.25">
      <c r="A8782" s="1"/>
    </row>
    <row r="8783" spans="1:1" x14ac:dyDescent="0.25">
      <c r="A8783" s="1"/>
    </row>
    <row r="8784" spans="1:1" x14ac:dyDescent="0.25">
      <c r="A8784" s="1"/>
    </row>
    <row r="8785" spans="1:1" x14ac:dyDescent="0.25">
      <c r="A8785" s="1"/>
    </row>
    <row r="8786" spans="1:1" x14ac:dyDescent="0.25">
      <c r="A8786" s="1"/>
    </row>
    <row r="8787" spans="1:1" x14ac:dyDescent="0.25">
      <c r="A8787" s="1"/>
    </row>
    <row r="8788" spans="1:1" x14ac:dyDescent="0.25">
      <c r="A8788" s="1"/>
    </row>
    <row r="8789" spans="1:1" x14ac:dyDescent="0.25">
      <c r="A8789" s="1"/>
    </row>
    <row r="8790" spans="1:1" x14ac:dyDescent="0.25">
      <c r="A8790" s="1"/>
    </row>
    <row r="8791" spans="1:1" x14ac:dyDescent="0.25">
      <c r="A8791" s="1"/>
    </row>
    <row r="8792" spans="1:1" x14ac:dyDescent="0.25">
      <c r="A8792" s="1"/>
    </row>
    <row r="8793" spans="1:1" x14ac:dyDescent="0.25">
      <c r="A8793" s="1"/>
    </row>
    <row r="8794" spans="1:1" x14ac:dyDescent="0.25">
      <c r="A8794" s="1"/>
    </row>
    <row r="8795" spans="1:1" x14ac:dyDescent="0.25">
      <c r="A8795" s="1"/>
    </row>
    <row r="8796" spans="1:1" x14ac:dyDescent="0.25">
      <c r="A8796" s="1"/>
    </row>
    <row r="8797" spans="1:1" x14ac:dyDescent="0.25">
      <c r="A8797" s="1"/>
    </row>
    <row r="8798" spans="1:1" x14ac:dyDescent="0.25">
      <c r="A8798" s="1"/>
    </row>
    <row r="8799" spans="1:1" x14ac:dyDescent="0.25">
      <c r="A8799" s="1"/>
    </row>
    <row r="8800" spans="1:1" x14ac:dyDescent="0.25">
      <c r="A8800" s="1"/>
    </row>
    <row r="8801" spans="1:1" x14ac:dyDescent="0.25">
      <c r="A8801" s="1"/>
    </row>
    <row r="8802" spans="1:1" x14ac:dyDescent="0.25">
      <c r="A8802" s="1"/>
    </row>
    <row r="8803" spans="1:1" x14ac:dyDescent="0.25">
      <c r="A8803" s="1"/>
    </row>
    <row r="8804" spans="1:1" x14ac:dyDescent="0.25">
      <c r="A8804" s="1"/>
    </row>
    <row r="8805" spans="1:1" x14ac:dyDescent="0.25">
      <c r="A8805" s="1"/>
    </row>
    <row r="8806" spans="1:1" x14ac:dyDescent="0.25">
      <c r="A8806" s="1"/>
    </row>
    <row r="8807" spans="1:1" x14ac:dyDescent="0.25">
      <c r="A8807" s="1"/>
    </row>
    <row r="8808" spans="1:1" x14ac:dyDescent="0.25">
      <c r="A8808" s="1"/>
    </row>
    <row r="8809" spans="1:1" x14ac:dyDescent="0.25">
      <c r="A8809" s="1"/>
    </row>
    <row r="8810" spans="1:1" x14ac:dyDescent="0.25">
      <c r="A8810" s="1"/>
    </row>
    <row r="8811" spans="1:1" x14ac:dyDescent="0.25">
      <c r="A8811" s="1"/>
    </row>
    <row r="8812" spans="1:1" x14ac:dyDescent="0.25">
      <c r="A8812" s="1"/>
    </row>
    <row r="8813" spans="1:1" x14ac:dyDescent="0.25">
      <c r="A8813" s="1"/>
    </row>
    <row r="8814" spans="1:1" x14ac:dyDescent="0.25">
      <c r="A8814" s="1"/>
    </row>
    <row r="8815" spans="1:1" x14ac:dyDescent="0.25">
      <c r="A8815" s="1"/>
    </row>
    <row r="8816" spans="1:1" x14ac:dyDescent="0.25">
      <c r="A8816" s="1"/>
    </row>
    <row r="8817" spans="1:1" x14ac:dyDescent="0.25">
      <c r="A8817" s="1"/>
    </row>
    <row r="8818" spans="1:1" x14ac:dyDescent="0.25">
      <c r="A8818" s="1"/>
    </row>
    <row r="8819" spans="1:1" x14ac:dyDescent="0.25">
      <c r="A8819" s="1"/>
    </row>
    <row r="8820" spans="1:1" x14ac:dyDescent="0.25">
      <c r="A8820" s="1"/>
    </row>
    <row r="8821" spans="1:1" x14ac:dyDescent="0.25">
      <c r="A8821" s="1"/>
    </row>
    <row r="8822" spans="1:1" x14ac:dyDescent="0.25">
      <c r="A8822" s="1"/>
    </row>
    <row r="8823" spans="1:1" x14ac:dyDescent="0.25">
      <c r="A8823" s="1"/>
    </row>
    <row r="8824" spans="1:1" x14ac:dyDescent="0.25">
      <c r="A8824" s="1"/>
    </row>
    <row r="8825" spans="1:1" x14ac:dyDescent="0.25">
      <c r="A8825" s="1"/>
    </row>
    <row r="8826" spans="1:1" x14ac:dyDescent="0.25">
      <c r="A8826" s="1"/>
    </row>
    <row r="8827" spans="1:1" x14ac:dyDescent="0.25">
      <c r="A8827" s="1"/>
    </row>
    <row r="8828" spans="1:1" x14ac:dyDescent="0.25">
      <c r="A8828" s="1"/>
    </row>
    <row r="8829" spans="1:1" x14ac:dyDescent="0.25">
      <c r="A8829" s="1"/>
    </row>
    <row r="8830" spans="1:1" x14ac:dyDescent="0.25">
      <c r="A8830" s="1"/>
    </row>
    <row r="8831" spans="1:1" x14ac:dyDescent="0.25">
      <c r="A8831" s="1"/>
    </row>
    <row r="8832" spans="1:1" x14ac:dyDescent="0.25">
      <c r="A8832" s="1"/>
    </row>
    <row r="8833" spans="1:1" x14ac:dyDescent="0.25">
      <c r="A8833" s="1"/>
    </row>
    <row r="8834" spans="1:1" x14ac:dyDescent="0.25">
      <c r="A8834" s="1"/>
    </row>
    <row r="8835" spans="1:1" x14ac:dyDescent="0.25">
      <c r="A8835" s="1"/>
    </row>
    <row r="8836" spans="1:1" x14ac:dyDescent="0.25">
      <c r="A8836" s="1"/>
    </row>
    <row r="8837" spans="1:1" x14ac:dyDescent="0.25">
      <c r="A8837" s="1"/>
    </row>
    <row r="8838" spans="1:1" x14ac:dyDescent="0.25">
      <c r="A8838" s="1"/>
    </row>
    <row r="8839" spans="1:1" x14ac:dyDescent="0.25">
      <c r="A8839" s="1"/>
    </row>
    <row r="8840" spans="1:1" x14ac:dyDescent="0.25">
      <c r="A8840" s="1"/>
    </row>
    <row r="8841" spans="1:1" x14ac:dyDescent="0.25">
      <c r="A8841" s="1"/>
    </row>
    <row r="8842" spans="1:1" x14ac:dyDescent="0.25">
      <c r="A8842" s="1"/>
    </row>
    <row r="8843" spans="1:1" x14ac:dyDescent="0.25">
      <c r="A8843" s="1"/>
    </row>
    <row r="8844" spans="1:1" x14ac:dyDescent="0.25">
      <c r="A8844" s="1"/>
    </row>
    <row r="8845" spans="1:1" x14ac:dyDescent="0.25">
      <c r="A8845" s="1"/>
    </row>
    <row r="8846" spans="1:1" x14ac:dyDescent="0.25">
      <c r="A8846" s="1"/>
    </row>
    <row r="8847" spans="1:1" x14ac:dyDescent="0.25">
      <c r="A8847" s="1"/>
    </row>
    <row r="8848" spans="1:1" x14ac:dyDescent="0.25">
      <c r="A8848" s="1"/>
    </row>
    <row r="8849" spans="1:1" x14ac:dyDescent="0.25">
      <c r="A8849" s="1"/>
    </row>
    <row r="8850" spans="1:1" x14ac:dyDescent="0.25">
      <c r="A8850" s="1"/>
    </row>
    <row r="8851" spans="1:1" x14ac:dyDescent="0.25">
      <c r="A8851" s="1"/>
    </row>
    <row r="8852" spans="1:1" x14ac:dyDescent="0.25">
      <c r="A8852" s="1"/>
    </row>
    <row r="8853" spans="1:1" x14ac:dyDescent="0.25">
      <c r="A8853" s="1"/>
    </row>
    <row r="8854" spans="1:1" x14ac:dyDescent="0.25">
      <c r="A8854" s="1"/>
    </row>
    <row r="8855" spans="1:1" x14ac:dyDescent="0.25">
      <c r="A8855" s="1"/>
    </row>
    <row r="8856" spans="1:1" x14ac:dyDescent="0.25">
      <c r="A8856" s="1"/>
    </row>
    <row r="8857" spans="1:1" x14ac:dyDescent="0.25">
      <c r="A8857" s="1"/>
    </row>
    <row r="8858" spans="1:1" x14ac:dyDescent="0.25">
      <c r="A8858" s="1"/>
    </row>
    <row r="8859" spans="1:1" x14ac:dyDescent="0.25">
      <c r="A8859" s="1"/>
    </row>
    <row r="8860" spans="1:1" x14ac:dyDescent="0.25">
      <c r="A8860" s="1"/>
    </row>
    <row r="8861" spans="1:1" x14ac:dyDescent="0.25">
      <c r="A8861" s="1"/>
    </row>
    <row r="8862" spans="1:1" x14ac:dyDescent="0.25">
      <c r="A8862" s="1"/>
    </row>
    <row r="8863" spans="1:1" x14ac:dyDescent="0.25">
      <c r="A8863" s="1"/>
    </row>
    <row r="8864" spans="1:1" x14ac:dyDescent="0.25">
      <c r="A8864" s="1"/>
    </row>
    <row r="8865" spans="1:1" x14ac:dyDescent="0.25">
      <c r="A8865" s="1"/>
    </row>
    <row r="8866" spans="1:1" x14ac:dyDescent="0.25">
      <c r="A8866" s="1"/>
    </row>
    <row r="8867" spans="1:1" x14ac:dyDescent="0.25">
      <c r="A8867" s="1"/>
    </row>
    <row r="8868" spans="1:1" x14ac:dyDescent="0.25">
      <c r="A8868" s="1"/>
    </row>
    <row r="8869" spans="1:1" x14ac:dyDescent="0.25">
      <c r="A8869" s="1"/>
    </row>
    <row r="8870" spans="1:1" x14ac:dyDescent="0.25">
      <c r="A8870" s="1"/>
    </row>
    <row r="8871" spans="1:1" x14ac:dyDescent="0.25">
      <c r="A8871" s="1"/>
    </row>
    <row r="8872" spans="1:1" x14ac:dyDescent="0.25">
      <c r="A8872" s="1"/>
    </row>
    <row r="8873" spans="1:1" x14ac:dyDescent="0.25">
      <c r="A8873" s="1"/>
    </row>
    <row r="8874" spans="1:1" x14ac:dyDescent="0.25">
      <c r="A8874" s="1"/>
    </row>
    <row r="8875" spans="1:1" x14ac:dyDescent="0.25">
      <c r="A8875" s="1"/>
    </row>
    <row r="8876" spans="1:1" x14ac:dyDescent="0.25">
      <c r="A8876" s="1"/>
    </row>
    <row r="8877" spans="1:1" x14ac:dyDescent="0.25">
      <c r="A8877" s="1"/>
    </row>
    <row r="8878" spans="1:1" x14ac:dyDescent="0.25">
      <c r="A8878" s="1"/>
    </row>
    <row r="8879" spans="1:1" x14ac:dyDescent="0.25">
      <c r="A8879" s="1"/>
    </row>
    <row r="8880" spans="1:1" x14ac:dyDescent="0.25">
      <c r="A8880" s="1"/>
    </row>
    <row r="8881" spans="1:1" x14ac:dyDescent="0.25">
      <c r="A8881" s="1"/>
    </row>
    <row r="8882" spans="1:1" x14ac:dyDescent="0.25">
      <c r="A8882" s="1"/>
    </row>
    <row r="8883" spans="1:1" x14ac:dyDescent="0.25">
      <c r="A8883" s="1"/>
    </row>
    <row r="8884" spans="1:1" x14ac:dyDescent="0.25">
      <c r="A8884" s="1"/>
    </row>
    <row r="8885" spans="1:1" x14ac:dyDescent="0.25">
      <c r="A8885" s="1"/>
    </row>
    <row r="8886" spans="1:1" x14ac:dyDescent="0.25">
      <c r="A8886" s="1"/>
    </row>
    <row r="8887" spans="1:1" x14ac:dyDescent="0.25">
      <c r="A8887" s="1"/>
    </row>
    <row r="8888" spans="1:1" x14ac:dyDescent="0.25">
      <c r="A8888" s="1"/>
    </row>
    <row r="8889" spans="1:1" x14ac:dyDescent="0.25">
      <c r="A8889" s="1"/>
    </row>
    <row r="8890" spans="1:1" x14ac:dyDescent="0.25">
      <c r="A8890" s="1"/>
    </row>
    <row r="8891" spans="1:1" x14ac:dyDescent="0.25">
      <c r="A8891" s="1"/>
    </row>
    <row r="8892" spans="1:1" x14ac:dyDescent="0.25">
      <c r="A8892" s="1"/>
    </row>
    <row r="8893" spans="1:1" x14ac:dyDescent="0.25">
      <c r="A8893" s="1"/>
    </row>
    <row r="8894" spans="1:1" x14ac:dyDescent="0.25">
      <c r="A8894" s="1"/>
    </row>
    <row r="8895" spans="1:1" x14ac:dyDescent="0.25">
      <c r="A8895" s="1"/>
    </row>
    <row r="8896" spans="1:1" x14ac:dyDescent="0.25">
      <c r="A8896" s="1"/>
    </row>
    <row r="8897" spans="1:1" x14ac:dyDescent="0.25">
      <c r="A8897" s="1"/>
    </row>
    <row r="8898" spans="1:1" x14ac:dyDescent="0.25">
      <c r="A8898" s="1"/>
    </row>
    <row r="8899" spans="1:1" x14ac:dyDescent="0.25">
      <c r="A8899" s="1"/>
    </row>
    <row r="8900" spans="1:1" x14ac:dyDescent="0.25">
      <c r="A8900" s="1"/>
    </row>
    <row r="8901" spans="1:1" x14ac:dyDescent="0.25">
      <c r="A8901" s="1"/>
    </row>
    <row r="8902" spans="1:1" x14ac:dyDescent="0.25">
      <c r="A8902" s="1"/>
    </row>
    <row r="8903" spans="1:1" x14ac:dyDescent="0.25">
      <c r="A8903" s="1"/>
    </row>
    <row r="8904" spans="1:1" x14ac:dyDescent="0.25">
      <c r="A8904" s="1"/>
    </row>
    <row r="8905" spans="1:1" x14ac:dyDescent="0.25">
      <c r="A8905" s="1"/>
    </row>
    <row r="8906" spans="1:1" x14ac:dyDescent="0.25">
      <c r="A8906" s="1"/>
    </row>
    <row r="8907" spans="1:1" x14ac:dyDescent="0.25">
      <c r="A8907" s="1"/>
    </row>
    <row r="8908" spans="1:1" x14ac:dyDescent="0.25">
      <c r="A8908" s="1"/>
    </row>
    <row r="8909" spans="1:1" x14ac:dyDescent="0.25">
      <c r="A8909" s="1"/>
    </row>
    <row r="8910" spans="1:1" x14ac:dyDescent="0.25">
      <c r="A8910" s="1"/>
    </row>
    <row r="8911" spans="1:1" x14ac:dyDescent="0.25">
      <c r="A8911" s="1"/>
    </row>
    <row r="8912" spans="1:1" x14ac:dyDescent="0.25">
      <c r="A8912" s="1"/>
    </row>
    <row r="8913" spans="1:1" x14ac:dyDescent="0.25">
      <c r="A8913" s="1"/>
    </row>
    <row r="8914" spans="1:1" x14ac:dyDescent="0.25">
      <c r="A8914" s="1"/>
    </row>
    <row r="8915" spans="1:1" x14ac:dyDescent="0.25">
      <c r="A8915" s="1"/>
    </row>
    <row r="8916" spans="1:1" x14ac:dyDescent="0.25">
      <c r="A8916" s="1"/>
    </row>
    <row r="8917" spans="1:1" x14ac:dyDescent="0.25">
      <c r="A8917" s="1"/>
    </row>
    <row r="8918" spans="1:1" x14ac:dyDescent="0.25">
      <c r="A8918" s="1"/>
    </row>
    <row r="8919" spans="1:1" x14ac:dyDescent="0.25">
      <c r="A8919" s="1"/>
    </row>
    <row r="8920" spans="1:1" x14ac:dyDescent="0.25">
      <c r="A8920" s="1"/>
    </row>
    <row r="8921" spans="1:1" x14ac:dyDescent="0.25">
      <c r="A8921" s="1"/>
    </row>
    <row r="8922" spans="1:1" x14ac:dyDescent="0.25">
      <c r="A8922" s="1"/>
    </row>
    <row r="8923" spans="1:1" x14ac:dyDescent="0.25">
      <c r="A8923" s="1"/>
    </row>
    <row r="8924" spans="1:1" x14ac:dyDescent="0.25">
      <c r="A8924" s="1"/>
    </row>
    <row r="8925" spans="1:1" x14ac:dyDescent="0.25">
      <c r="A8925" s="1"/>
    </row>
    <row r="8926" spans="1:1" x14ac:dyDescent="0.25">
      <c r="A8926" s="1"/>
    </row>
    <row r="8927" spans="1:1" x14ac:dyDescent="0.25">
      <c r="A8927" s="1"/>
    </row>
    <row r="8928" spans="1:1" x14ac:dyDescent="0.25">
      <c r="A8928" s="1"/>
    </row>
    <row r="8929" spans="1:1" x14ac:dyDescent="0.25">
      <c r="A8929" s="1"/>
    </row>
    <row r="8930" spans="1:1" x14ac:dyDescent="0.25">
      <c r="A8930" s="1"/>
    </row>
    <row r="8931" spans="1:1" x14ac:dyDescent="0.25">
      <c r="A8931" s="1"/>
    </row>
    <row r="8932" spans="1:1" x14ac:dyDescent="0.25">
      <c r="A8932" s="1"/>
    </row>
    <row r="8933" spans="1:1" x14ac:dyDescent="0.25">
      <c r="A8933" s="1"/>
    </row>
    <row r="8934" spans="1:1" x14ac:dyDescent="0.25">
      <c r="A8934" s="1"/>
    </row>
    <row r="8935" spans="1:1" x14ac:dyDescent="0.25">
      <c r="A8935" s="1"/>
    </row>
    <row r="8936" spans="1:1" x14ac:dyDescent="0.25">
      <c r="A8936" s="1"/>
    </row>
    <row r="8937" spans="1:1" x14ac:dyDescent="0.25">
      <c r="A8937" s="1"/>
    </row>
    <row r="8938" spans="1:1" x14ac:dyDescent="0.25">
      <c r="A8938" s="1"/>
    </row>
    <row r="8939" spans="1:1" x14ac:dyDescent="0.25">
      <c r="A8939" s="1"/>
    </row>
    <row r="8940" spans="1:1" x14ac:dyDescent="0.25">
      <c r="A8940" s="1"/>
    </row>
    <row r="8941" spans="1:1" x14ac:dyDescent="0.25">
      <c r="A8941" s="1"/>
    </row>
    <row r="8942" spans="1:1" x14ac:dyDescent="0.25">
      <c r="A8942" s="1"/>
    </row>
    <row r="8943" spans="1:1" x14ac:dyDescent="0.25">
      <c r="A8943" s="1"/>
    </row>
    <row r="8944" spans="1:1" x14ac:dyDescent="0.25">
      <c r="A8944" s="1"/>
    </row>
    <row r="8945" spans="1:1" x14ac:dyDescent="0.25">
      <c r="A8945" s="1"/>
    </row>
    <row r="8946" spans="1:1" x14ac:dyDescent="0.25">
      <c r="A8946" s="1"/>
    </row>
    <row r="8947" spans="1:1" x14ac:dyDescent="0.25">
      <c r="A8947" s="1"/>
    </row>
    <row r="8948" spans="1:1" x14ac:dyDescent="0.25">
      <c r="A8948" s="1"/>
    </row>
    <row r="8949" spans="1:1" x14ac:dyDescent="0.25">
      <c r="A8949" s="1"/>
    </row>
    <row r="8950" spans="1:1" x14ac:dyDescent="0.25">
      <c r="A8950" s="1"/>
    </row>
    <row r="8951" spans="1:1" x14ac:dyDescent="0.25">
      <c r="A8951" s="1"/>
    </row>
    <row r="8952" spans="1:1" x14ac:dyDescent="0.25">
      <c r="A8952" s="1"/>
    </row>
    <row r="8953" spans="1:1" x14ac:dyDescent="0.25">
      <c r="A8953" s="1"/>
    </row>
    <row r="8954" spans="1:1" x14ac:dyDescent="0.25">
      <c r="A8954" s="1"/>
    </row>
    <row r="8955" spans="1:1" x14ac:dyDescent="0.25">
      <c r="A8955" s="1"/>
    </row>
    <row r="8956" spans="1:1" x14ac:dyDescent="0.25">
      <c r="A8956" s="1"/>
    </row>
    <row r="8957" spans="1:1" x14ac:dyDescent="0.25">
      <c r="A8957" s="1"/>
    </row>
    <row r="8958" spans="1:1" x14ac:dyDescent="0.25">
      <c r="A8958" s="1"/>
    </row>
    <row r="8959" spans="1:1" x14ac:dyDescent="0.25">
      <c r="A8959" s="1"/>
    </row>
    <row r="8960" spans="1:1" x14ac:dyDescent="0.25">
      <c r="A8960" s="1"/>
    </row>
    <row r="8961" spans="1:1" x14ac:dyDescent="0.25">
      <c r="A8961" s="1"/>
    </row>
    <row r="8962" spans="1:1" x14ac:dyDescent="0.25">
      <c r="A8962" s="1"/>
    </row>
    <row r="8963" spans="1:1" x14ac:dyDescent="0.25">
      <c r="A8963" s="1"/>
    </row>
    <row r="8964" spans="1:1" x14ac:dyDescent="0.25">
      <c r="A8964" s="1"/>
    </row>
    <row r="8965" spans="1:1" x14ac:dyDescent="0.25">
      <c r="A8965" s="1"/>
    </row>
    <row r="8966" spans="1:1" x14ac:dyDescent="0.25">
      <c r="A8966" s="1"/>
    </row>
    <row r="8967" spans="1:1" x14ac:dyDescent="0.25">
      <c r="A8967" s="1"/>
    </row>
    <row r="8968" spans="1:1" x14ac:dyDescent="0.25">
      <c r="A8968" s="1"/>
    </row>
    <row r="8969" spans="1:1" x14ac:dyDescent="0.25">
      <c r="A8969" s="1"/>
    </row>
    <row r="8970" spans="1:1" x14ac:dyDescent="0.25">
      <c r="A8970" s="1"/>
    </row>
    <row r="8971" spans="1:1" x14ac:dyDescent="0.25">
      <c r="A8971" s="1"/>
    </row>
    <row r="8972" spans="1:1" x14ac:dyDescent="0.25">
      <c r="A8972" s="1"/>
    </row>
    <row r="8973" spans="1:1" x14ac:dyDescent="0.25">
      <c r="A8973" s="1"/>
    </row>
    <row r="8974" spans="1:1" x14ac:dyDescent="0.25">
      <c r="A8974" s="1"/>
    </row>
    <row r="8975" spans="1:1" x14ac:dyDescent="0.25">
      <c r="A8975" s="1"/>
    </row>
    <row r="8976" spans="1:1" x14ac:dyDescent="0.25">
      <c r="A8976" s="1"/>
    </row>
    <row r="8977" spans="1:1" x14ac:dyDescent="0.25">
      <c r="A8977" s="1"/>
    </row>
    <row r="8978" spans="1:1" x14ac:dyDescent="0.25">
      <c r="A8978" s="1"/>
    </row>
    <row r="8979" spans="1:1" x14ac:dyDescent="0.25">
      <c r="A8979" s="1"/>
    </row>
    <row r="8980" spans="1:1" x14ac:dyDescent="0.25">
      <c r="A8980" s="1"/>
    </row>
    <row r="8981" spans="1:1" x14ac:dyDescent="0.25">
      <c r="A8981" s="1"/>
    </row>
    <row r="8982" spans="1:1" x14ac:dyDescent="0.25">
      <c r="A8982" s="1"/>
    </row>
    <row r="8983" spans="1:1" x14ac:dyDescent="0.25">
      <c r="A8983" s="1"/>
    </row>
    <row r="8984" spans="1:1" x14ac:dyDescent="0.25">
      <c r="A8984" s="1"/>
    </row>
    <row r="8985" spans="1:1" x14ac:dyDescent="0.25">
      <c r="A8985" s="1"/>
    </row>
    <row r="8986" spans="1:1" x14ac:dyDescent="0.25">
      <c r="A8986" s="1"/>
    </row>
    <row r="8987" spans="1:1" x14ac:dyDescent="0.25">
      <c r="A8987" s="1"/>
    </row>
    <row r="8988" spans="1:1" x14ac:dyDescent="0.25">
      <c r="A8988" s="1"/>
    </row>
    <row r="8989" spans="1:1" x14ac:dyDescent="0.25">
      <c r="A8989" s="1"/>
    </row>
    <row r="8990" spans="1:1" x14ac:dyDescent="0.25">
      <c r="A8990" s="1"/>
    </row>
    <row r="8991" spans="1:1" x14ac:dyDescent="0.25">
      <c r="A8991" s="1"/>
    </row>
    <row r="8992" spans="1:1" x14ac:dyDescent="0.25">
      <c r="A8992" s="1"/>
    </row>
    <row r="8993" spans="1:1" x14ac:dyDescent="0.25">
      <c r="A8993" s="1"/>
    </row>
    <row r="8994" spans="1:1" x14ac:dyDescent="0.25">
      <c r="A8994" s="1"/>
    </row>
    <row r="8995" spans="1:1" x14ac:dyDescent="0.25">
      <c r="A8995" s="1"/>
    </row>
    <row r="8996" spans="1:1" x14ac:dyDescent="0.25">
      <c r="A8996" s="1"/>
    </row>
    <row r="8997" spans="1:1" x14ac:dyDescent="0.25">
      <c r="A8997" s="1"/>
    </row>
    <row r="8998" spans="1:1" x14ac:dyDescent="0.25">
      <c r="A8998" s="1"/>
    </row>
    <row r="8999" spans="1:1" x14ac:dyDescent="0.25">
      <c r="A8999" s="1"/>
    </row>
    <row r="9000" spans="1:1" x14ac:dyDescent="0.25">
      <c r="A9000" s="1"/>
    </row>
    <row r="9001" spans="1:1" x14ac:dyDescent="0.25">
      <c r="A9001" s="1"/>
    </row>
    <row r="9002" spans="1:1" x14ac:dyDescent="0.25">
      <c r="A9002" s="1"/>
    </row>
    <row r="9003" spans="1:1" x14ac:dyDescent="0.25">
      <c r="A9003" s="1"/>
    </row>
    <row r="9004" spans="1:1" x14ac:dyDescent="0.25">
      <c r="A9004" s="1"/>
    </row>
    <row r="9005" spans="1:1" x14ac:dyDescent="0.25">
      <c r="A9005" s="1"/>
    </row>
    <row r="9006" spans="1:1" x14ac:dyDescent="0.25">
      <c r="A9006" s="1"/>
    </row>
    <row r="9007" spans="1:1" x14ac:dyDescent="0.25">
      <c r="A9007" s="1"/>
    </row>
    <row r="9008" spans="1:1" x14ac:dyDescent="0.25">
      <c r="A9008" s="1"/>
    </row>
    <row r="9009" spans="1:1" x14ac:dyDescent="0.25">
      <c r="A9009" s="1"/>
    </row>
    <row r="9010" spans="1:1" x14ac:dyDescent="0.25">
      <c r="A9010" s="1"/>
    </row>
    <row r="9011" spans="1:1" x14ac:dyDescent="0.25">
      <c r="A9011" s="1"/>
    </row>
    <row r="9012" spans="1:1" x14ac:dyDescent="0.25">
      <c r="A9012" s="1"/>
    </row>
    <row r="9013" spans="1:1" x14ac:dyDescent="0.25">
      <c r="A9013" s="1"/>
    </row>
    <row r="9014" spans="1:1" x14ac:dyDescent="0.25">
      <c r="A9014" s="1"/>
    </row>
    <row r="9015" spans="1:1" x14ac:dyDescent="0.25">
      <c r="A9015" s="1"/>
    </row>
    <row r="9016" spans="1:1" x14ac:dyDescent="0.25">
      <c r="A9016" s="1"/>
    </row>
    <row r="9017" spans="1:1" x14ac:dyDescent="0.25">
      <c r="A9017" s="1"/>
    </row>
    <row r="9018" spans="1:1" x14ac:dyDescent="0.25">
      <c r="A9018" s="1"/>
    </row>
    <row r="9019" spans="1:1" x14ac:dyDescent="0.25">
      <c r="A9019" s="1"/>
    </row>
    <row r="9020" spans="1:1" x14ac:dyDescent="0.25">
      <c r="A9020" s="1"/>
    </row>
    <row r="9021" spans="1:1" x14ac:dyDescent="0.25">
      <c r="A9021" s="1"/>
    </row>
    <row r="9022" spans="1:1" x14ac:dyDescent="0.25">
      <c r="A9022" s="1"/>
    </row>
    <row r="9023" spans="1:1" x14ac:dyDescent="0.25">
      <c r="A9023" s="1"/>
    </row>
    <row r="9024" spans="1:1" x14ac:dyDescent="0.25">
      <c r="A9024" s="1"/>
    </row>
    <row r="9025" spans="1:1" x14ac:dyDescent="0.25">
      <c r="A9025" s="1"/>
    </row>
    <row r="9026" spans="1:1" x14ac:dyDescent="0.25">
      <c r="A9026" s="1"/>
    </row>
    <row r="9027" spans="1:1" x14ac:dyDescent="0.25">
      <c r="A9027" s="1"/>
    </row>
    <row r="9028" spans="1:1" x14ac:dyDescent="0.25">
      <c r="A9028" s="1"/>
    </row>
    <row r="9029" spans="1:1" x14ac:dyDescent="0.25">
      <c r="A9029" s="1"/>
    </row>
    <row r="9030" spans="1:1" x14ac:dyDescent="0.25">
      <c r="A9030" s="1"/>
    </row>
    <row r="9031" spans="1:1" x14ac:dyDescent="0.25">
      <c r="A9031" s="1"/>
    </row>
    <row r="9032" spans="1:1" x14ac:dyDescent="0.25">
      <c r="A9032" s="1"/>
    </row>
    <row r="9033" spans="1:1" x14ac:dyDescent="0.25">
      <c r="A9033" s="1"/>
    </row>
    <row r="9034" spans="1:1" x14ac:dyDescent="0.25">
      <c r="A9034" s="1"/>
    </row>
    <row r="9035" spans="1:1" x14ac:dyDescent="0.25">
      <c r="A9035" s="1"/>
    </row>
    <row r="9036" spans="1:1" x14ac:dyDescent="0.25">
      <c r="A9036" s="1"/>
    </row>
    <row r="9037" spans="1:1" x14ac:dyDescent="0.25">
      <c r="A9037" s="1"/>
    </row>
    <row r="9038" spans="1:1" x14ac:dyDescent="0.25">
      <c r="A9038" s="1"/>
    </row>
    <row r="9039" spans="1:1" x14ac:dyDescent="0.25">
      <c r="A9039" s="1"/>
    </row>
    <row r="9040" spans="1:1" x14ac:dyDescent="0.25">
      <c r="A9040" s="1"/>
    </row>
    <row r="9041" spans="1:1" x14ac:dyDescent="0.25">
      <c r="A9041" s="1"/>
    </row>
    <row r="9042" spans="1:1" x14ac:dyDescent="0.25">
      <c r="A9042" s="1"/>
    </row>
    <row r="9043" spans="1:1" x14ac:dyDescent="0.25">
      <c r="A9043" s="1"/>
    </row>
    <row r="9044" spans="1:1" x14ac:dyDescent="0.25">
      <c r="A9044" s="1"/>
    </row>
    <row r="9045" spans="1:1" x14ac:dyDescent="0.25">
      <c r="A9045" s="1"/>
    </row>
    <row r="9046" spans="1:1" x14ac:dyDescent="0.25">
      <c r="A9046" s="1"/>
    </row>
    <row r="9047" spans="1:1" x14ac:dyDescent="0.25">
      <c r="A9047" s="1"/>
    </row>
    <row r="9048" spans="1:1" x14ac:dyDescent="0.25">
      <c r="A9048" s="1"/>
    </row>
    <row r="9049" spans="1:1" x14ac:dyDescent="0.25">
      <c r="A9049" s="1"/>
    </row>
    <row r="9050" spans="1:1" x14ac:dyDescent="0.25">
      <c r="A9050" s="1"/>
    </row>
    <row r="9051" spans="1:1" x14ac:dyDescent="0.25">
      <c r="A9051" s="1"/>
    </row>
    <row r="9052" spans="1:1" x14ac:dyDescent="0.25">
      <c r="A9052" s="1"/>
    </row>
    <row r="9053" spans="1:1" x14ac:dyDescent="0.25">
      <c r="A9053" s="1"/>
    </row>
    <row r="9054" spans="1:1" x14ac:dyDescent="0.25">
      <c r="A9054" s="1"/>
    </row>
    <row r="9055" spans="1:1" x14ac:dyDescent="0.25">
      <c r="A9055" s="1"/>
    </row>
    <row r="9056" spans="1:1" x14ac:dyDescent="0.25">
      <c r="A9056" s="1"/>
    </row>
    <row r="9057" spans="1:1" x14ac:dyDescent="0.25">
      <c r="A9057" s="1"/>
    </row>
    <row r="9058" spans="1:1" x14ac:dyDescent="0.25">
      <c r="A9058" s="1"/>
    </row>
    <row r="9059" spans="1:1" x14ac:dyDescent="0.25">
      <c r="A9059" s="1"/>
    </row>
    <row r="9060" spans="1:1" x14ac:dyDescent="0.25">
      <c r="A9060" s="1"/>
    </row>
    <row r="9061" spans="1:1" x14ac:dyDescent="0.25">
      <c r="A9061" s="1"/>
    </row>
    <row r="9062" spans="1:1" x14ac:dyDescent="0.25">
      <c r="A9062" s="1"/>
    </row>
    <row r="9063" spans="1:1" x14ac:dyDescent="0.25">
      <c r="A9063" s="1"/>
    </row>
    <row r="9064" spans="1:1" x14ac:dyDescent="0.25">
      <c r="A9064" s="1"/>
    </row>
    <row r="9065" spans="1:1" x14ac:dyDescent="0.25">
      <c r="A9065" s="1"/>
    </row>
    <row r="9066" spans="1:1" x14ac:dyDescent="0.25">
      <c r="A9066" s="1"/>
    </row>
    <row r="9067" spans="1:1" x14ac:dyDescent="0.25">
      <c r="A9067" s="1"/>
    </row>
    <row r="9068" spans="1:1" x14ac:dyDescent="0.25">
      <c r="A9068" s="1"/>
    </row>
    <row r="9069" spans="1:1" x14ac:dyDescent="0.25">
      <c r="A9069" s="1"/>
    </row>
    <row r="9070" spans="1:1" x14ac:dyDescent="0.25">
      <c r="A9070" s="1"/>
    </row>
    <row r="9071" spans="1:1" x14ac:dyDescent="0.25">
      <c r="A9071" s="1"/>
    </row>
    <row r="9072" spans="1:1" x14ac:dyDescent="0.25">
      <c r="A9072" s="1"/>
    </row>
    <row r="9073" spans="1:1" x14ac:dyDescent="0.25">
      <c r="A9073" s="1"/>
    </row>
    <row r="9074" spans="1:1" x14ac:dyDescent="0.25">
      <c r="A9074" s="1"/>
    </row>
    <row r="9075" spans="1:1" x14ac:dyDescent="0.25">
      <c r="A9075" s="1"/>
    </row>
    <row r="9076" spans="1:1" x14ac:dyDescent="0.25">
      <c r="A9076" s="1"/>
    </row>
    <row r="9077" spans="1:1" x14ac:dyDescent="0.25">
      <c r="A9077" s="1"/>
    </row>
    <row r="9078" spans="1:1" x14ac:dyDescent="0.25">
      <c r="A9078" s="1"/>
    </row>
    <row r="9079" spans="1:1" x14ac:dyDescent="0.25">
      <c r="A9079" s="1"/>
    </row>
    <row r="9080" spans="1:1" x14ac:dyDescent="0.25">
      <c r="A9080" s="1"/>
    </row>
    <row r="9081" spans="1:1" x14ac:dyDescent="0.25">
      <c r="A9081" s="1"/>
    </row>
    <row r="9082" spans="1:1" x14ac:dyDescent="0.25">
      <c r="A9082" s="1"/>
    </row>
    <row r="9083" spans="1:1" x14ac:dyDescent="0.25">
      <c r="A9083" s="1"/>
    </row>
    <row r="9084" spans="1:1" x14ac:dyDescent="0.25">
      <c r="A9084" s="1"/>
    </row>
    <row r="9085" spans="1:1" x14ac:dyDescent="0.25">
      <c r="A9085" s="1"/>
    </row>
    <row r="9086" spans="1:1" x14ac:dyDescent="0.25">
      <c r="A9086" s="1"/>
    </row>
    <row r="9087" spans="1:1" x14ac:dyDescent="0.25">
      <c r="A9087" s="1"/>
    </row>
    <row r="9088" spans="1:1" x14ac:dyDescent="0.25">
      <c r="A9088" s="1"/>
    </row>
    <row r="9089" spans="1:1" x14ac:dyDescent="0.25">
      <c r="A9089" s="1"/>
    </row>
    <row r="9090" spans="1:1" x14ac:dyDescent="0.25">
      <c r="A9090" s="1"/>
    </row>
    <row r="9091" spans="1:1" x14ac:dyDescent="0.25">
      <c r="A9091" s="1"/>
    </row>
    <row r="9092" spans="1:1" x14ac:dyDescent="0.25">
      <c r="A9092" s="1"/>
    </row>
    <row r="9093" spans="1:1" x14ac:dyDescent="0.25">
      <c r="A9093" s="1"/>
    </row>
    <row r="9094" spans="1:1" x14ac:dyDescent="0.25">
      <c r="A9094" s="1"/>
    </row>
    <row r="9095" spans="1:1" x14ac:dyDescent="0.25">
      <c r="A9095" s="1"/>
    </row>
    <row r="9096" spans="1:1" x14ac:dyDescent="0.25">
      <c r="A9096" s="1"/>
    </row>
    <row r="9097" spans="1:1" x14ac:dyDescent="0.25">
      <c r="A9097" s="1"/>
    </row>
    <row r="9098" spans="1:1" x14ac:dyDescent="0.25">
      <c r="A9098" s="1"/>
    </row>
    <row r="9099" spans="1:1" x14ac:dyDescent="0.25">
      <c r="A9099" s="1"/>
    </row>
    <row r="9100" spans="1:1" x14ac:dyDescent="0.25">
      <c r="A9100" s="1"/>
    </row>
    <row r="9101" spans="1:1" x14ac:dyDescent="0.25">
      <c r="A9101" s="1"/>
    </row>
    <row r="9102" spans="1:1" x14ac:dyDescent="0.25">
      <c r="A9102" s="1"/>
    </row>
    <row r="9103" spans="1:1" x14ac:dyDescent="0.25">
      <c r="A9103" s="1"/>
    </row>
    <row r="9104" spans="1:1" x14ac:dyDescent="0.25">
      <c r="A9104" s="1"/>
    </row>
    <row r="9105" spans="1:1" x14ac:dyDescent="0.25">
      <c r="A9105" s="1"/>
    </row>
    <row r="9106" spans="1:1" x14ac:dyDescent="0.25">
      <c r="A9106" s="1"/>
    </row>
    <row r="9107" spans="1:1" x14ac:dyDescent="0.25">
      <c r="A9107" s="1"/>
    </row>
    <row r="9108" spans="1:1" x14ac:dyDescent="0.25">
      <c r="A9108" s="1"/>
    </row>
    <row r="9109" spans="1:1" x14ac:dyDescent="0.25">
      <c r="A9109" s="1"/>
    </row>
    <row r="9110" spans="1:1" x14ac:dyDescent="0.25">
      <c r="A9110" s="1"/>
    </row>
    <row r="9111" spans="1:1" x14ac:dyDescent="0.25">
      <c r="A9111" s="1"/>
    </row>
    <row r="9112" spans="1:1" x14ac:dyDescent="0.25">
      <c r="A9112" s="1"/>
    </row>
    <row r="9113" spans="1:1" x14ac:dyDescent="0.25">
      <c r="A9113" s="1"/>
    </row>
    <row r="9114" spans="1:1" x14ac:dyDescent="0.25">
      <c r="A9114" s="1"/>
    </row>
    <row r="9115" spans="1:1" x14ac:dyDescent="0.25">
      <c r="A9115" s="1"/>
    </row>
    <row r="9116" spans="1:1" x14ac:dyDescent="0.25">
      <c r="A9116" s="1"/>
    </row>
    <row r="9117" spans="1:1" x14ac:dyDescent="0.25">
      <c r="A9117" s="1"/>
    </row>
    <row r="9118" spans="1:1" x14ac:dyDescent="0.25">
      <c r="A9118" s="1"/>
    </row>
    <row r="9119" spans="1:1" x14ac:dyDescent="0.25">
      <c r="A9119" s="1"/>
    </row>
    <row r="9120" spans="1:1" x14ac:dyDescent="0.25">
      <c r="A9120" s="1"/>
    </row>
    <row r="9121" spans="1:1" x14ac:dyDescent="0.25">
      <c r="A9121" s="1"/>
    </row>
    <row r="9122" spans="1:1" x14ac:dyDescent="0.25">
      <c r="A9122" s="1"/>
    </row>
    <row r="9123" spans="1:1" x14ac:dyDescent="0.25">
      <c r="A9123" s="1"/>
    </row>
    <row r="9124" spans="1:1" x14ac:dyDescent="0.25">
      <c r="A9124" s="1"/>
    </row>
    <row r="9125" spans="1:1" x14ac:dyDescent="0.25">
      <c r="A9125" s="1"/>
    </row>
    <row r="9126" spans="1:1" x14ac:dyDescent="0.25">
      <c r="A9126" s="1"/>
    </row>
    <row r="9127" spans="1:1" x14ac:dyDescent="0.25">
      <c r="A9127" s="1"/>
    </row>
    <row r="9128" spans="1:1" x14ac:dyDescent="0.25">
      <c r="A9128" s="1"/>
    </row>
    <row r="9129" spans="1:1" x14ac:dyDescent="0.25">
      <c r="A9129" s="1"/>
    </row>
    <row r="9130" spans="1:1" x14ac:dyDescent="0.25">
      <c r="A9130" s="1"/>
    </row>
    <row r="9131" spans="1:1" x14ac:dyDescent="0.25">
      <c r="A9131" s="1"/>
    </row>
    <row r="9132" spans="1:1" x14ac:dyDescent="0.25">
      <c r="A9132" s="1"/>
    </row>
    <row r="9133" spans="1:1" x14ac:dyDescent="0.25">
      <c r="A9133" s="1"/>
    </row>
    <row r="9134" spans="1:1" x14ac:dyDescent="0.25">
      <c r="A9134" s="1"/>
    </row>
    <row r="9135" spans="1:1" x14ac:dyDescent="0.25">
      <c r="A9135" s="1"/>
    </row>
    <row r="9136" spans="1:1" x14ac:dyDescent="0.25">
      <c r="A9136" s="1"/>
    </row>
    <row r="9137" spans="1:1" x14ac:dyDescent="0.25">
      <c r="A9137" s="1"/>
    </row>
    <row r="9138" spans="1:1" x14ac:dyDescent="0.25">
      <c r="A9138" s="1"/>
    </row>
    <row r="9139" spans="1:1" x14ac:dyDescent="0.25">
      <c r="A9139" s="1"/>
    </row>
    <row r="9140" spans="1:1" x14ac:dyDescent="0.25">
      <c r="A9140" s="1"/>
    </row>
    <row r="9141" spans="1:1" x14ac:dyDescent="0.25">
      <c r="A9141" s="1"/>
    </row>
    <row r="9142" spans="1:1" x14ac:dyDescent="0.25">
      <c r="A9142" s="1"/>
    </row>
    <row r="9143" spans="1:1" x14ac:dyDescent="0.25">
      <c r="A9143" s="1"/>
    </row>
    <row r="9144" spans="1:1" x14ac:dyDescent="0.25">
      <c r="A9144" s="1"/>
    </row>
    <row r="9145" spans="1:1" x14ac:dyDescent="0.25">
      <c r="A9145" s="1"/>
    </row>
    <row r="9146" spans="1:1" x14ac:dyDescent="0.25">
      <c r="A9146" s="1"/>
    </row>
    <row r="9147" spans="1:1" x14ac:dyDescent="0.25">
      <c r="A9147" s="1"/>
    </row>
    <row r="9148" spans="1:1" x14ac:dyDescent="0.25">
      <c r="A9148" s="1"/>
    </row>
    <row r="9149" spans="1:1" x14ac:dyDescent="0.25">
      <c r="A9149" s="1"/>
    </row>
    <row r="9150" spans="1:1" x14ac:dyDescent="0.25">
      <c r="A9150" s="1"/>
    </row>
    <row r="9151" spans="1:1" x14ac:dyDescent="0.25">
      <c r="A9151" s="1"/>
    </row>
    <row r="9152" spans="1:1" x14ac:dyDescent="0.25">
      <c r="A9152" s="1"/>
    </row>
    <row r="9153" spans="1:1" x14ac:dyDescent="0.25">
      <c r="A9153" s="1"/>
    </row>
    <row r="9154" spans="1:1" x14ac:dyDescent="0.25">
      <c r="A9154" s="1"/>
    </row>
    <row r="9155" spans="1:1" x14ac:dyDescent="0.25">
      <c r="A9155" s="1"/>
    </row>
    <row r="9156" spans="1:1" x14ac:dyDescent="0.25">
      <c r="A9156" s="1"/>
    </row>
    <row r="9157" spans="1:1" x14ac:dyDescent="0.25">
      <c r="A9157" s="1"/>
    </row>
    <row r="9158" spans="1:1" x14ac:dyDescent="0.25">
      <c r="A9158" s="1"/>
    </row>
    <row r="9159" spans="1:1" x14ac:dyDescent="0.25">
      <c r="A9159" s="1"/>
    </row>
    <row r="9160" spans="1:1" x14ac:dyDescent="0.25">
      <c r="A9160" s="1"/>
    </row>
    <row r="9161" spans="1:1" x14ac:dyDescent="0.25">
      <c r="A9161" s="1"/>
    </row>
    <row r="9162" spans="1:1" x14ac:dyDescent="0.25">
      <c r="A9162" s="1"/>
    </row>
    <row r="9163" spans="1:1" x14ac:dyDescent="0.25">
      <c r="A9163" s="1"/>
    </row>
    <row r="9164" spans="1:1" x14ac:dyDescent="0.25">
      <c r="A9164" s="1"/>
    </row>
    <row r="9165" spans="1:1" x14ac:dyDescent="0.25">
      <c r="A9165" s="1"/>
    </row>
    <row r="9166" spans="1:1" x14ac:dyDescent="0.25">
      <c r="A9166" s="1"/>
    </row>
    <row r="9167" spans="1:1" x14ac:dyDescent="0.25">
      <c r="A9167" s="1"/>
    </row>
    <row r="9168" spans="1:1" x14ac:dyDescent="0.25">
      <c r="A9168" s="1"/>
    </row>
    <row r="9169" spans="1:1" x14ac:dyDescent="0.25">
      <c r="A9169" s="1"/>
    </row>
    <row r="9170" spans="1:1" x14ac:dyDescent="0.25">
      <c r="A9170" s="1"/>
    </row>
    <row r="9171" spans="1:1" x14ac:dyDescent="0.25">
      <c r="A9171" s="1"/>
    </row>
    <row r="9172" spans="1:1" x14ac:dyDescent="0.25">
      <c r="A9172" s="1"/>
    </row>
    <row r="9173" spans="1:1" x14ac:dyDescent="0.25">
      <c r="A9173" s="1"/>
    </row>
    <row r="9174" spans="1:1" x14ac:dyDescent="0.25">
      <c r="A9174" s="1"/>
    </row>
    <row r="9175" spans="1:1" x14ac:dyDescent="0.25">
      <c r="A9175" s="1"/>
    </row>
    <row r="9176" spans="1:1" x14ac:dyDescent="0.25">
      <c r="A9176" s="1"/>
    </row>
    <row r="9177" spans="1:1" x14ac:dyDescent="0.25">
      <c r="A9177" s="1"/>
    </row>
    <row r="9178" spans="1:1" x14ac:dyDescent="0.25">
      <c r="A9178" s="1"/>
    </row>
    <row r="9179" spans="1:1" x14ac:dyDescent="0.25">
      <c r="A9179" s="1"/>
    </row>
    <row r="9180" spans="1:1" x14ac:dyDescent="0.25">
      <c r="A9180" s="1"/>
    </row>
    <row r="9181" spans="1:1" x14ac:dyDescent="0.25">
      <c r="A9181" s="1"/>
    </row>
    <row r="9182" spans="1:1" x14ac:dyDescent="0.25">
      <c r="A9182" s="1"/>
    </row>
    <row r="9183" spans="1:1" x14ac:dyDescent="0.25">
      <c r="A9183" s="1"/>
    </row>
    <row r="9184" spans="1:1" x14ac:dyDescent="0.25">
      <c r="A9184" s="1"/>
    </row>
    <row r="9185" spans="1:1" x14ac:dyDescent="0.25">
      <c r="A9185" s="1"/>
    </row>
    <row r="9186" spans="1:1" x14ac:dyDescent="0.25">
      <c r="A9186" s="1"/>
    </row>
    <row r="9187" spans="1:1" x14ac:dyDescent="0.25">
      <c r="A9187" s="1"/>
    </row>
    <row r="9188" spans="1:1" x14ac:dyDescent="0.25">
      <c r="A9188" s="1"/>
    </row>
    <row r="9189" spans="1:1" x14ac:dyDescent="0.25">
      <c r="A9189" s="1"/>
    </row>
    <row r="9190" spans="1:1" x14ac:dyDescent="0.25">
      <c r="A9190" s="1"/>
    </row>
    <row r="9191" spans="1:1" x14ac:dyDescent="0.25">
      <c r="A9191" s="1"/>
    </row>
    <row r="9192" spans="1:1" x14ac:dyDescent="0.25">
      <c r="A9192" s="1"/>
    </row>
    <row r="9193" spans="1:1" x14ac:dyDescent="0.25">
      <c r="A9193" s="1"/>
    </row>
    <row r="9194" spans="1:1" x14ac:dyDescent="0.25">
      <c r="A9194" s="1"/>
    </row>
    <row r="9195" spans="1:1" x14ac:dyDescent="0.25">
      <c r="A9195" s="1"/>
    </row>
    <row r="9196" spans="1:1" x14ac:dyDescent="0.25">
      <c r="A9196" s="1"/>
    </row>
    <row r="9197" spans="1:1" x14ac:dyDescent="0.25">
      <c r="A9197" s="1"/>
    </row>
    <row r="9198" spans="1:1" x14ac:dyDescent="0.25">
      <c r="A9198" s="1"/>
    </row>
    <row r="9199" spans="1:1" x14ac:dyDescent="0.25">
      <c r="A9199" s="1"/>
    </row>
    <row r="9200" spans="1:1" x14ac:dyDescent="0.25">
      <c r="A9200" s="1"/>
    </row>
    <row r="9201" spans="1:1" x14ac:dyDescent="0.25">
      <c r="A9201" s="1"/>
    </row>
    <row r="9202" spans="1:1" x14ac:dyDescent="0.25">
      <c r="A9202" s="1"/>
    </row>
    <row r="9203" spans="1:1" x14ac:dyDescent="0.25">
      <c r="A9203" s="1"/>
    </row>
    <row r="9204" spans="1:1" x14ac:dyDescent="0.25">
      <c r="A9204" s="1"/>
    </row>
    <row r="9205" spans="1:1" x14ac:dyDescent="0.25">
      <c r="A9205" s="1"/>
    </row>
    <row r="9206" spans="1:1" x14ac:dyDescent="0.25">
      <c r="A9206" s="1"/>
    </row>
    <row r="9207" spans="1:1" x14ac:dyDescent="0.25">
      <c r="A9207" s="1"/>
    </row>
    <row r="9208" spans="1:1" x14ac:dyDescent="0.25">
      <c r="A9208" s="1"/>
    </row>
    <row r="9209" spans="1:1" x14ac:dyDescent="0.25">
      <c r="A9209" s="1"/>
    </row>
    <row r="9210" spans="1:1" x14ac:dyDescent="0.25">
      <c r="A9210" s="1"/>
    </row>
    <row r="9211" spans="1:1" x14ac:dyDescent="0.25">
      <c r="A9211" s="1"/>
    </row>
    <row r="9212" spans="1:1" x14ac:dyDescent="0.25">
      <c r="A9212" s="1"/>
    </row>
    <row r="9213" spans="1:1" x14ac:dyDescent="0.25">
      <c r="A9213" s="1"/>
    </row>
    <row r="9214" spans="1:1" x14ac:dyDescent="0.25">
      <c r="A9214" s="1"/>
    </row>
    <row r="9215" spans="1:1" x14ac:dyDescent="0.25">
      <c r="A9215" s="1"/>
    </row>
    <row r="9216" spans="1:1" x14ac:dyDescent="0.25">
      <c r="A9216" s="1"/>
    </row>
    <row r="9217" spans="1:1" x14ac:dyDescent="0.25">
      <c r="A9217" s="1"/>
    </row>
    <row r="9218" spans="1:1" x14ac:dyDescent="0.25">
      <c r="A9218" s="1"/>
    </row>
    <row r="9219" spans="1:1" x14ac:dyDescent="0.25">
      <c r="A9219" s="1"/>
    </row>
    <row r="9220" spans="1:1" x14ac:dyDescent="0.25">
      <c r="A9220" s="1"/>
    </row>
    <row r="9221" spans="1:1" x14ac:dyDescent="0.25">
      <c r="A9221" s="1"/>
    </row>
    <row r="9222" spans="1:1" x14ac:dyDescent="0.25">
      <c r="A9222" s="1"/>
    </row>
    <row r="9223" spans="1:1" x14ac:dyDescent="0.25">
      <c r="A9223" s="1"/>
    </row>
    <row r="9224" spans="1:1" x14ac:dyDescent="0.25">
      <c r="A9224" s="1"/>
    </row>
    <row r="9225" spans="1:1" x14ac:dyDescent="0.25">
      <c r="A9225" s="1"/>
    </row>
    <row r="9226" spans="1:1" x14ac:dyDescent="0.25">
      <c r="A9226" s="1"/>
    </row>
    <row r="9227" spans="1:1" x14ac:dyDescent="0.25">
      <c r="A9227" s="1"/>
    </row>
    <row r="9228" spans="1:1" x14ac:dyDescent="0.25">
      <c r="A9228" s="1"/>
    </row>
    <row r="9229" spans="1:1" x14ac:dyDescent="0.25">
      <c r="A9229" s="1"/>
    </row>
    <row r="9230" spans="1:1" x14ac:dyDescent="0.25">
      <c r="A9230" s="1"/>
    </row>
    <row r="9231" spans="1:1" x14ac:dyDescent="0.25">
      <c r="A9231" s="1"/>
    </row>
    <row r="9232" spans="1:1" x14ac:dyDescent="0.25">
      <c r="A9232" s="1"/>
    </row>
    <row r="9233" spans="1:1" x14ac:dyDescent="0.25">
      <c r="A9233" s="1"/>
    </row>
    <row r="9234" spans="1:1" x14ac:dyDescent="0.25">
      <c r="A9234" s="1"/>
    </row>
    <row r="9235" spans="1:1" x14ac:dyDescent="0.25">
      <c r="A9235" s="1"/>
    </row>
    <row r="9236" spans="1:1" x14ac:dyDescent="0.25">
      <c r="A9236" s="1"/>
    </row>
    <row r="9237" spans="1:1" x14ac:dyDescent="0.25">
      <c r="A9237" s="1"/>
    </row>
    <row r="9238" spans="1:1" x14ac:dyDescent="0.25">
      <c r="A9238" s="1"/>
    </row>
    <row r="9239" spans="1:1" x14ac:dyDescent="0.25">
      <c r="A9239" s="1"/>
    </row>
    <row r="9240" spans="1:1" x14ac:dyDescent="0.25">
      <c r="A9240" s="1"/>
    </row>
    <row r="9241" spans="1:1" x14ac:dyDescent="0.25">
      <c r="A9241" s="1"/>
    </row>
    <row r="9242" spans="1:1" x14ac:dyDescent="0.25">
      <c r="A9242" s="1"/>
    </row>
    <row r="9243" spans="1:1" x14ac:dyDescent="0.25">
      <c r="A9243" s="1"/>
    </row>
    <row r="9244" spans="1:1" x14ac:dyDescent="0.25">
      <c r="A9244" s="1"/>
    </row>
    <row r="9245" spans="1:1" x14ac:dyDescent="0.25">
      <c r="A9245" s="1"/>
    </row>
    <row r="9246" spans="1:1" x14ac:dyDescent="0.25">
      <c r="A9246" s="1"/>
    </row>
    <row r="9247" spans="1:1" x14ac:dyDescent="0.25">
      <c r="A9247" s="1"/>
    </row>
    <row r="9248" spans="1:1" x14ac:dyDescent="0.25">
      <c r="A9248" s="1"/>
    </row>
    <row r="9249" spans="1:1" x14ac:dyDescent="0.25">
      <c r="A9249" s="1"/>
    </row>
    <row r="9250" spans="1:1" x14ac:dyDescent="0.25">
      <c r="A9250" s="1"/>
    </row>
    <row r="9251" spans="1:1" x14ac:dyDescent="0.25">
      <c r="A9251" s="1"/>
    </row>
    <row r="9252" spans="1:1" x14ac:dyDescent="0.25">
      <c r="A9252" s="1"/>
    </row>
    <row r="9253" spans="1:1" x14ac:dyDescent="0.25">
      <c r="A9253" s="1"/>
    </row>
    <row r="9254" spans="1:1" x14ac:dyDescent="0.25">
      <c r="A9254" s="1"/>
    </row>
    <row r="9255" spans="1:1" x14ac:dyDescent="0.25">
      <c r="A9255" s="1"/>
    </row>
    <row r="9256" spans="1:1" x14ac:dyDescent="0.25">
      <c r="A9256" s="1"/>
    </row>
    <row r="9257" spans="1:1" x14ac:dyDescent="0.25">
      <c r="A9257" s="1"/>
    </row>
    <row r="9258" spans="1:1" x14ac:dyDescent="0.25">
      <c r="A9258" s="1"/>
    </row>
    <row r="9259" spans="1:1" x14ac:dyDescent="0.25">
      <c r="A9259" s="1"/>
    </row>
    <row r="9260" spans="1:1" x14ac:dyDescent="0.25">
      <c r="A9260" s="1"/>
    </row>
    <row r="9261" spans="1:1" x14ac:dyDescent="0.25">
      <c r="A9261" s="1"/>
    </row>
    <row r="9262" spans="1:1" x14ac:dyDescent="0.25">
      <c r="A9262" s="1"/>
    </row>
    <row r="9263" spans="1:1" x14ac:dyDescent="0.25">
      <c r="A9263" s="1"/>
    </row>
    <row r="9264" spans="1:1" x14ac:dyDescent="0.25">
      <c r="A9264" s="1"/>
    </row>
    <row r="9265" spans="1:1" x14ac:dyDescent="0.25">
      <c r="A9265" s="1"/>
    </row>
    <row r="9266" spans="1:1" x14ac:dyDescent="0.25">
      <c r="A9266" s="1"/>
    </row>
    <row r="9267" spans="1:1" x14ac:dyDescent="0.25">
      <c r="A9267" s="1"/>
    </row>
    <row r="9268" spans="1:1" x14ac:dyDescent="0.25">
      <c r="A9268" s="1"/>
    </row>
    <row r="9269" spans="1:1" x14ac:dyDescent="0.25">
      <c r="A9269" s="1"/>
    </row>
    <row r="9270" spans="1:1" x14ac:dyDescent="0.25">
      <c r="A9270" s="1"/>
    </row>
    <row r="9271" spans="1:1" x14ac:dyDescent="0.25">
      <c r="A9271" s="1"/>
    </row>
    <row r="9272" spans="1:1" x14ac:dyDescent="0.25">
      <c r="A9272" s="1"/>
    </row>
    <row r="9273" spans="1:1" x14ac:dyDescent="0.25">
      <c r="A9273" s="1"/>
    </row>
    <row r="9274" spans="1:1" x14ac:dyDescent="0.25">
      <c r="A9274" s="1"/>
    </row>
    <row r="9275" spans="1:1" x14ac:dyDescent="0.25">
      <c r="A9275" s="1"/>
    </row>
    <row r="9276" spans="1:1" x14ac:dyDescent="0.25">
      <c r="A9276" s="1"/>
    </row>
    <row r="9277" spans="1:1" x14ac:dyDescent="0.25">
      <c r="A9277" s="1"/>
    </row>
    <row r="9278" spans="1:1" x14ac:dyDescent="0.25">
      <c r="A9278" s="1"/>
    </row>
    <row r="9279" spans="1:1" x14ac:dyDescent="0.25">
      <c r="A9279" s="1"/>
    </row>
    <row r="9280" spans="1:1" x14ac:dyDescent="0.25">
      <c r="A9280" s="1"/>
    </row>
    <row r="9281" spans="1:1" x14ac:dyDescent="0.25">
      <c r="A9281" s="1"/>
    </row>
    <row r="9282" spans="1:1" x14ac:dyDescent="0.25">
      <c r="A9282" s="1"/>
    </row>
    <row r="9283" spans="1:1" x14ac:dyDescent="0.25">
      <c r="A9283" s="1"/>
    </row>
    <row r="9284" spans="1:1" x14ac:dyDescent="0.25">
      <c r="A9284" s="1"/>
    </row>
    <row r="9285" spans="1:1" x14ac:dyDescent="0.25">
      <c r="A9285" s="1"/>
    </row>
    <row r="9286" spans="1:1" x14ac:dyDescent="0.25">
      <c r="A9286" s="1"/>
    </row>
    <row r="9287" spans="1:1" x14ac:dyDescent="0.25">
      <c r="A9287" s="1"/>
    </row>
    <row r="9288" spans="1:1" x14ac:dyDescent="0.25">
      <c r="A9288" s="1"/>
    </row>
    <row r="9289" spans="1:1" x14ac:dyDescent="0.25">
      <c r="A9289" s="1"/>
    </row>
    <row r="9290" spans="1:1" x14ac:dyDescent="0.25">
      <c r="A9290" s="1"/>
    </row>
    <row r="9291" spans="1:1" x14ac:dyDescent="0.25">
      <c r="A9291" s="1"/>
    </row>
    <row r="9292" spans="1:1" x14ac:dyDescent="0.25">
      <c r="A9292" s="1"/>
    </row>
    <row r="9293" spans="1:1" x14ac:dyDescent="0.25">
      <c r="A9293" s="1"/>
    </row>
    <row r="9294" spans="1:1" x14ac:dyDescent="0.25">
      <c r="A9294" s="1"/>
    </row>
    <row r="9295" spans="1:1" x14ac:dyDescent="0.25">
      <c r="A9295" s="1"/>
    </row>
    <row r="9296" spans="1:1" x14ac:dyDescent="0.25">
      <c r="A9296" s="1"/>
    </row>
    <row r="9297" spans="1:1" x14ac:dyDescent="0.25">
      <c r="A9297" s="1"/>
    </row>
    <row r="9298" spans="1:1" x14ac:dyDescent="0.25">
      <c r="A9298" s="1"/>
    </row>
    <row r="9299" spans="1:1" x14ac:dyDescent="0.25">
      <c r="A9299" s="1"/>
    </row>
    <row r="9300" spans="1:1" x14ac:dyDescent="0.25">
      <c r="A9300" s="1"/>
    </row>
    <row r="9301" spans="1:1" x14ac:dyDescent="0.25">
      <c r="A9301" s="1"/>
    </row>
    <row r="9302" spans="1:1" x14ac:dyDescent="0.25">
      <c r="A9302" s="1"/>
    </row>
    <row r="9303" spans="1:1" x14ac:dyDescent="0.25">
      <c r="A9303" s="1"/>
    </row>
    <row r="9304" spans="1:1" x14ac:dyDescent="0.25">
      <c r="A9304" s="1"/>
    </row>
    <row r="9305" spans="1:1" x14ac:dyDescent="0.25">
      <c r="A9305" s="1"/>
    </row>
    <row r="9306" spans="1:1" x14ac:dyDescent="0.25">
      <c r="A9306" s="1"/>
    </row>
    <row r="9307" spans="1:1" x14ac:dyDescent="0.25">
      <c r="A9307" s="1"/>
    </row>
    <row r="9308" spans="1:1" x14ac:dyDescent="0.25">
      <c r="A9308" s="1"/>
    </row>
    <row r="9309" spans="1:1" x14ac:dyDescent="0.25">
      <c r="A9309" s="1"/>
    </row>
    <row r="9310" spans="1:1" x14ac:dyDescent="0.25">
      <c r="A9310" s="1"/>
    </row>
    <row r="9311" spans="1:1" x14ac:dyDescent="0.25">
      <c r="A9311" s="1"/>
    </row>
    <row r="9312" spans="1:1" x14ac:dyDescent="0.25">
      <c r="A9312" s="1"/>
    </row>
    <row r="9313" spans="1:1" x14ac:dyDescent="0.25">
      <c r="A9313" s="1"/>
    </row>
    <row r="9314" spans="1:1" x14ac:dyDescent="0.25">
      <c r="A9314" s="1"/>
    </row>
    <row r="9315" spans="1:1" x14ac:dyDescent="0.25">
      <c r="A9315" s="1"/>
    </row>
    <row r="9316" spans="1:1" x14ac:dyDescent="0.25">
      <c r="A9316" s="1"/>
    </row>
    <row r="9317" spans="1:1" x14ac:dyDescent="0.25">
      <c r="A9317" s="1"/>
    </row>
    <row r="9318" spans="1:1" x14ac:dyDescent="0.25">
      <c r="A9318" s="1"/>
    </row>
    <row r="9319" spans="1:1" x14ac:dyDescent="0.25">
      <c r="A9319" s="1"/>
    </row>
    <row r="9320" spans="1:1" x14ac:dyDescent="0.25">
      <c r="A9320" s="1"/>
    </row>
    <row r="9321" spans="1:1" x14ac:dyDescent="0.25">
      <c r="A9321" s="1"/>
    </row>
    <row r="9322" spans="1:1" x14ac:dyDescent="0.25">
      <c r="A9322" s="1"/>
    </row>
    <row r="9323" spans="1:1" x14ac:dyDescent="0.25">
      <c r="A9323" s="1"/>
    </row>
    <row r="9324" spans="1:1" x14ac:dyDescent="0.25">
      <c r="A9324" s="1"/>
    </row>
    <row r="9325" spans="1:1" x14ac:dyDescent="0.25">
      <c r="A9325" s="1"/>
    </row>
    <row r="9326" spans="1:1" x14ac:dyDescent="0.25">
      <c r="A9326" s="1"/>
    </row>
    <row r="9327" spans="1:1" x14ac:dyDescent="0.25">
      <c r="A9327" s="1"/>
    </row>
    <row r="9328" spans="1:1" x14ac:dyDescent="0.25">
      <c r="A9328" s="1"/>
    </row>
    <row r="9329" spans="1:1" x14ac:dyDescent="0.25">
      <c r="A9329" s="1"/>
    </row>
    <row r="9330" spans="1:1" x14ac:dyDescent="0.25">
      <c r="A9330" s="1"/>
    </row>
    <row r="9331" spans="1:1" x14ac:dyDescent="0.25">
      <c r="A9331" s="1"/>
    </row>
    <row r="9332" spans="1:1" x14ac:dyDescent="0.25">
      <c r="A9332" s="1"/>
    </row>
    <row r="9333" spans="1:1" x14ac:dyDescent="0.25">
      <c r="A9333" s="1"/>
    </row>
    <row r="9334" spans="1:1" x14ac:dyDescent="0.25">
      <c r="A9334" s="1"/>
    </row>
    <row r="9335" spans="1:1" x14ac:dyDescent="0.25">
      <c r="A9335" s="1"/>
    </row>
    <row r="9336" spans="1:1" x14ac:dyDescent="0.25">
      <c r="A9336" s="1"/>
    </row>
    <row r="9337" spans="1:1" x14ac:dyDescent="0.25">
      <c r="A9337" s="1"/>
    </row>
    <row r="9338" spans="1:1" x14ac:dyDescent="0.25">
      <c r="A9338" s="1"/>
    </row>
    <row r="9339" spans="1:1" x14ac:dyDescent="0.25">
      <c r="A9339" s="1"/>
    </row>
    <row r="9340" spans="1:1" x14ac:dyDescent="0.25">
      <c r="A9340" s="1"/>
    </row>
    <row r="9341" spans="1:1" x14ac:dyDescent="0.25">
      <c r="A9341" s="1"/>
    </row>
    <row r="9342" spans="1:1" x14ac:dyDescent="0.25">
      <c r="A9342" s="1"/>
    </row>
    <row r="9343" spans="1:1" x14ac:dyDescent="0.25">
      <c r="A9343" s="1"/>
    </row>
    <row r="9344" spans="1:1" x14ac:dyDescent="0.25">
      <c r="A9344" s="1"/>
    </row>
    <row r="9345" spans="1:1" x14ac:dyDescent="0.25">
      <c r="A9345" s="1"/>
    </row>
    <row r="9346" spans="1:1" x14ac:dyDescent="0.25">
      <c r="A9346" s="1"/>
    </row>
    <row r="9347" spans="1:1" x14ac:dyDescent="0.25">
      <c r="A9347" s="1"/>
    </row>
    <row r="9348" spans="1:1" x14ac:dyDescent="0.25">
      <c r="A9348" s="1"/>
    </row>
    <row r="9349" spans="1:1" x14ac:dyDescent="0.25">
      <c r="A9349" s="1"/>
    </row>
    <row r="9350" spans="1:1" x14ac:dyDescent="0.25">
      <c r="A9350" s="1"/>
    </row>
    <row r="9351" spans="1:1" x14ac:dyDescent="0.25">
      <c r="A9351" s="1"/>
    </row>
    <row r="9352" spans="1:1" x14ac:dyDescent="0.25">
      <c r="A9352" s="1"/>
    </row>
    <row r="9353" spans="1:1" x14ac:dyDescent="0.25">
      <c r="A9353" s="1"/>
    </row>
    <row r="9354" spans="1:1" x14ac:dyDescent="0.25">
      <c r="A9354" s="1"/>
    </row>
    <row r="9355" spans="1:1" x14ac:dyDescent="0.25">
      <c r="A9355" s="1"/>
    </row>
    <row r="9356" spans="1:1" x14ac:dyDescent="0.25">
      <c r="A9356" s="1"/>
    </row>
    <row r="9357" spans="1:1" x14ac:dyDescent="0.25">
      <c r="A9357" s="1"/>
    </row>
    <row r="9358" spans="1:1" x14ac:dyDescent="0.25">
      <c r="A9358" s="1"/>
    </row>
    <row r="9359" spans="1:1" x14ac:dyDescent="0.25">
      <c r="A9359" s="1"/>
    </row>
    <row r="9360" spans="1:1" x14ac:dyDescent="0.25">
      <c r="A9360" s="1"/>
    </row>
    <row r="9361" spans="1:1" x14ac:dyDescent="0.25">
      <c r="A9361" s="1"/>
    </row>
    <row r="9362" spans="1:1" x14ac:dyDescent="0.25">
      <c r="A9362" s="1"/>
    </row>
    <row r="9363" spans="1:1" x14ac:dyDescent="0.25">
      <c r="A9363" s="1"/>
    </row>
    <row r="9364" spans="1:1" x14ac:dyDescent="0.25">
      <c r="A9364" s="1"/>
    </row>
    <row r="9365" spans="1:1" x14ac:dyDescent="0.25">
      <c r="A9365" s="1"/>
    </row>
    <row r="9366" spans="1:1" x14ac:dyDescent="0.25">
      <c r="A9366" s="1"/>
    </row>
    <row r="9367" spans="1:1" x14ac:dyDescent="0.25">
      <c r="A9367" s="1"/>
    </row>
    <row r="9368" spans="1:1" x14ac:dyDescent="0.25">
      <c r="A9368" s="1"/>
    </row>
    <row r="9369" spans="1:1" x14ac:dyDescent="0.25">
      <c r="A9369" s="1"/>
    </row>
    <row r="9370" spans="1:1" x14ac:dyDescent="0.25">
      <c r="A9370" s="1"/>
    </row>
    <row r="9371" spans="1:1" x14ac:dyDescent="0.25">
      <c r="A9371" s="1"/>
    </row>
    <row r="9372" spans="1:1" x14ac:dyDescent="0.25">
      <c r="A9372" s="1"/>
    </row>
    <row r="9373" spans="1:1" x14ac:dyDescent="0.25">
      <c r="A9373" s="1"/>
    </row>
    <row r="9374" spans="1:1" x14ac:dyDescent="0.25">
      <c r="A9374" s="1"/>
    </row>
    <row r="9375" spans="1:1" x14ac:dyDescent="0.25">
      <c r="A9375" s="1"/>
    </row>
    <row r="9376" spans="1:1" x14ac:dyDescent="0.25">
      <c r="A9376" s="1"/>
    </row>
    <row r="9377" spans="1:1" x14ac:dyDescent="0.25">
      <c r="A9377" s="1"/>
    </row>
    <row r="9378" spans="1:1" x14ac:dyDescent="0.25">
      <c r="A9378" s="1"/>
    </row>
    <row r="9379" spans="1:1" x14ac:dyDescent="0.25">
      <c r="A9379" s="1"/>
    </row>
    <row r="9380" spans="1:1" x14ac:dyDescent="0.25">
      <c r="A9380" s="1"/>
    </row>
    <row r="9381" spans="1:1" x14ac:dyDescent="0.25">
      <c r="A9381" s="1"/>
    </row>
    <row r="9382" spans="1:1" x14ac:dyDescent="0.25">
      <c r="A9382" s="1"/>
    </row>
    <row r="9383" spans="1:1" x14ac:dyDescent="0.25">
      <c r="A9383" s="1"/>
    </row>
    <row r="9384" spans="1:1" x14ac:dyDescent="0.25">
      <c r="A9384" s="1"/>
    </row>
    <row r="9385" spans="1:1" x14ac:dyDescent="0.25">
      <c r="A9385" s="1"/>
    </row>
    <row r="9386" spans="1:1" x14ac:dyDescent="0.25">
      <c r="A9386" s="1"/>
    </row>
    <row r="9387" spans="1:1" x14ac:dyDescent="0.25">
      <c r="A9387" s="1"/>
    </row>
    <row r="9388" spans="1:1" x14ac:dyDescent="0.25">
      <c r="A9388" s="1"/>
    </row>
    <row r="9389" spans="1:1" x14ac:dyDescent="0.25">
      <c r="A9389" s="1"/>
    </row>
    <row r="9390" spans="1:1" x14ac:dyDescent="0.25">
      <c r="A9390" s="1"/>
    </row>
    <row r="9391" spans="1:1" x14ac:dyDescent="0.25">
      <c r="A9391" s="1"/>
    </row>
    <row r="9392" spans="1:1" x14ac:dyDescent="0.25">
      <c r="A9392" s="1"/>
    </row>
    <row r="9393" spans="1:1" x14ac:dyDescent="0.25">
      <c r="A9393" s="1"/>
    </row>
    <row r="9394" spans="1:1" x14ac:dyDescent="0.25">
      <c r="A9394" s="1"/>
    </row>
    <row r="9395" spans="1:1" x14ac:dyDescent="0.25">
      <c r="A9395" s="1"/>
    </row>
    <row r="9396" spans="1:1" x14ac:dyDescent="0.25">
      <c r="A9396" s="1"/>
    </row>
    <row r="9397" spans="1:1" x14ac:dyDescent="0.25">
      <c r="A9397" s="1"/>
    </row>
    <row r="9398" spans="1:1" x14ac:dyDescent="0.25">
      <c r="A9398" s="1"/>
    </row>
    <row r="9399" spans="1:1" x14ac:dyDescent="0.25">
      <c r="A9399" s="1"/>
    </row>
    <row r="9400" spans="1:1" x14ac:dyDescent="0.25">
      <c r="A9400" s="1"/>
    </row>
    <row r="9401" spans="1:1" x14ac:dyDescent="0.25">
      <c r="A9401" s="1"/>
    </row>
    <row r="9402" spans="1:1" x14ac:dyDescent="0.25">
      <c r="A9402" s="1"/>
    </row>
    <row r="9403" spans="1:1" x14ac:dyDescent="0.25">
      <c r="A9403" s="1"/>
    </row>
    <row r="9404" spans="1:1" x14ac:dyDescent="0.25">
      <c r="A9404" s="1"/>
    </row>
    <row r="9405" spans="1:1" x14ac:dyDescent="0.25">
      <c r="A9405" s="1"/>
    </row>
    <row r="9406" spans="1:1" x14ac:dyDescent="0.25">
      <c r="A9406" s="1"/>
    </row>
    <row r="9407" spans="1:1" x14ac:dyDescent="0.25">
      <c r="A9407" s="1"/>
    </row>
    <row r="9408" spans="1:1" x14ac:dyDescent="0.25">
      <c r="A9408" s="1"/>
    </row>
    <row r="9409" spans="1:1" x14ac:dyDescent="0.25">
      <c r="A9409" s="1"/>
    </row>
    <row r="9410" spans="1:1" x14ac:dyDescent="0.25">
      <c r="A9410" s="1"/>
    </row>
    <row r="9411" spans="1:1" x14ac:dyDescent="0.25">
      <c r="A9411" s="1"/>
    </row>
    <row r="9412" spans="1:1" x14ac:dyDescent="0.25">
      <c r="A9412" s="1"/>
    </row>
    <row r="9413" spans="1:1" x14ac:dyDescent="0.25">
      <c r="A9413" s="1"/>
    </row>
    <row r="9414" spans="1:1" x14ac:dyDescent="0.25">
      <c r="A9414" s="1"/>
    </row>
    <row r="9415" spans="1:1" x14ac:dyDescent="0.25">
      <c r="A9415" s="1"/>
    </row>
    <row r="9416" spans="1:1" x14ac:dyDescent="0.25">
      <c r="A9416" s="1"/>
    </row>
    <row r="9417" spans="1:1" x14ac:dyDescent="0.25">
      <c r="A9417" s="1"/>
    </row>
    <row r="9418" spans="1:1" x14ac:dyDescent="0.25">
      <c r="A9418" s="1"/>
    </row>
    <row r="9419" spans="1:1" x14ac:dyDescent="0.25">
      <c r="A9419" s="1"/>
    </row>
    <row r="9420" spans="1:1" x14ac:dyDescent="0.25">
      <c r="A9420" s="1"/>
    </row>
    <row r="9421" spans="1:1" x14ac:dyDescent="0.25">
      <c r="A9421" s="1"/>
    </row>
    <row r="9422" spans="1:1" x14ac:dyDescent="0.25">
      <c r="A9422" s="1"/>
    </row>
    <row r="9423" spans="1:1" x14ac:dyDescent="0.25">
      <c r="A9423" s="1"/>
    </row>
    <row r="9424" spans="1:1" x14ac:dyDescent="0.25">
      <c r="A9424" s="1"/>
    </row>
    <row r="9425" spans="1:1" x14ac:dyDescent="0.25">
      <c r="A9425" s="1"/>
    </row>
    <row r="9426" spans="1:1" x14ac:dyDescent="0.25">
      <c r="A9426" s="1"/>
    </row>
    <row r="9427" spans="1:1" x14ac:dyDescent="0.25">
      <c r="A9427" s="1"/>
    </row>
    <row r="9428" spans="1:1" x14ac:dyDescent="0.25">
      <c r="A9428" s="1"/>
    </row>
    <row r="9429" spans="1:1" x14ac:dyDescent="0.25">
      <c r="A9429" s="1"/>
    </row>
    <row r="9430" spans="1:1" x14ac:dyDescent="0.25">
      <c r="A9430" s="1"/>
    </row>
    <row r="9431" spans="1:1" x14ac:dyDescent="0.25">
      <c r="A9431" s="1"/>
    </row>
    <row r="9432" spans="1:1" x14ac:dyDescent="0.25">
      <c r="A9432" s="1"/>
    </row>
    <row r="9433" spans="1:1" x14ac:dyDescent="0.25">
      <c r="A9433" s="1"/>
    </row>
    <row r="9434" spans="1:1" x14ac:dyDescent="0.25">
      <c r="A9434" s="1"/>
    </row>
    <row r="9435" spans="1:1" x14ac:dyDescent="0.25">
      <c r="A9435" s="1"/>
    </row>
    <row r="9436" spans="1:1" x14ac:dyDescent="0.25">
      <c r="A9436" s="1"/>
    </row>
    <row r="9437" spans="1:1" x14ac:dyDescent="0.25">
      <c r="A9437" s="1"/>
    </row>
    <row r="9438" spans="1:1" x14ac:dyDescent="0.25">
      <c r="A9438" s="1"/>
    </row>
    <row r="9439" spans="1:1" x14ac:dyDescent="0.25">
      <c r="A9439" s="1"/>
    </row>
    <row r="9440" spans="1:1" x14ac:dyDescent="0.25">
      <c r="A9440" s="1"/>
    </row>
    <row r="9441" spans="1:1" x14ac:dyDescent="0.25">
      <c r="A9441" s="1"/>
    </row>
    <row r="9442" spans="1:1" x14ac:dyDescent="0.25">
      <c r="A9442" s="1"/>
    </row>
    <row r="9443" spans="1:1" x14ac:dyDescent="0.25">
      <c r="A9443" s="1"/>
    </row>
    <row r="9444" spans="1:1" x14ac:dyDescent="0.25">
      <c r="A9444" s="1"/>
    </row>
    <row r="9445" spans="1:1" x14ac:dyDescent="0.25">
      <c r="A9445" s="1"/>
    </row>
    <row r="9446" spans="1:1" x14ac:dyDescent="0.25">
      <c r="A9446" s="1"/>
    </row>
    <row r="9447" spans="1:1" x14ac:dyDescent="0.25">
      <c r="A9447" s="1"/>
    </row>
    <row r="9448" spans="1:1" x14ac:dyDescent="0.25">
      <c r="A9448" s="1"/>
    </row>
    <row r="9449" spans="1:1" x14ac:dyDescent="0.25">
      <c r="A9449" s="1"/>
    </row>
    <row r="9450" spans="1:1" x14ac:dyDescent="0.25">
      <c r="A9450" s="1"/>
    </row>
    <row r="9451" spans="1:1" x14ac:dyDescent="0.25">
      <c r="A9451" s="1"/>
    </row>
    <row r="9452" spans="1:1" x14ac:dyDescent="0.25">
      <c r="A9452" s="1"/>
    </row>
    <row r="9453" spans="1:1" x14ac:dyDescent="0.25">
      <c r="A9453" s="1"/>
    </row>
    <row r="9454" spans="1:1" x14ac:dyDescent="0.25">
      <c r="A9454" s="1"/>
    </row>
    <row r="9455" spans="1:1" x14ac:dyDescent="0.25">
      <c r="A9455" s="1"/>
    </row>
    <row r="9456" spans="1:1" x14ac:dyDescent="0.25">
      <c r="A9456" s="1"/>
    </row>
    <row r="9457" spans="1:1" x14ac:dyDescent="0.25">
      <c r="A9457" s="1"/>
    </row>
    <row r="9458" spans="1:1" x14ac:dyDescent="0.25">
      <c r="A9458" s="1"/>
    </row>
    <row r="9459" spans="1:1" x14ac:dyDescent="0.25">
      <c r="A9459" s="1"/>
    </row>
    <row r="9460" spans="1:1" x14ac:dyDescent="0.25">
      <c r="A9460" s="1"/>
    </row>
    <row r="9461" spans="1:1" x14ac:dyDescent="0.25">
      <c r="A9461" s="1"/>
    </row>
    <row r="9462" spans="1:1" x14ac:dyDescent="0.25">
      <c r="A9462" s="1"/>
    </row>
    <row r="9463" spans="1:1" x14ac:dyDescent="0.25">
      <c r="A9463" s="1"/>
    </row>
    <row r="9464" spans="1:1" x14ac:dyDescent="0.25">
      <c r="A9464" s="1"/>
    </row>
    <row r="9465" spans="1:1" x14ac:dyDescent="0.25">
      <c r="A9465" s="1"/>
    </row>
    <row r="9466" spans="1:1" x14ac:dyDescent="0.25">
      <c r="A9466" s="1"/>
    </row>
    <row r="9467" spans="1:1" x14ac:dyDescent="0.25">
      <c r="A9467" s="1"/>
    </row>
    <row r="9468" spans="1:1" x14ac:dyDescent="0.25">
      <c r="A9468" s="1"/>
    </row>
    <row r="9469" spans="1:1" x14ac:dyDescent="0.25">
      <c r="A9469" s="1"/>
    </row>
    <row r="9470" spans="1:1" x14ac:dyDescent="0.25">
      <c r="A9470" s="1"/>
    </row>
    <row r="9471" spans="1:1" x14ac:dyDescent="0.25">
      <c r="A9471" s="1"/>
    </row>
    <row r="9472" spans="1:1" x14ac:dyDescent="0.25">
      <c r="A9472" s="1"/>
    </row>
    <row r="9473" spans="1:1" x14ac:dyDescent="0.25">
      <c r="A9473" s="1"/>
    </row>
    <row r="9474" spans="1:1" x14ac:dyDescent="0.25">
      <c r="A9474" s="1"/>
    </row>
    <row r="9475" spans="1:1" x14ac:dyDescent="0.25">
      <c r="A9475" s="1"/>
    </row>
    <row r="9476" spans="1:1" x14ac:dyDescent="0.25">
      <c r="A9476" s="1"/>
    </row>
    <row r="9477" spans="1:1" x14ac:dyDescent="0.25">
      <c r="A9477" s="1"/>
    </row>
    <row r="9478" spans="1:1" x14ac:dyDescent="0.25">
      <c r="A9478" s="1"/>
    </row>
    <row r="9479" spans="1:1" x14ac:dyDescent="0.25">
      <c r="A9479" s="1"/>
    </row>
    <row r="9480" spans="1:1" x14ac:dyDescent="0.25">
      <c r="A9480" s="1"/>
    </row>
    <row r="9481" spans="1:1" x14ac:dyDescent="0.25">
      <c r="A9481" s="1"/>
    </row>
    <row r="9482" spans="1:1" x14ac:dyDescent="0.25">
      <c r="A9482" s="1"/>
    </row>
    <row r="9483" spans="1:1" x14ac:dyDescent="0.25">
      <c r="A9483" s="1"/>
    </row>
    <row r="9484" spans="1:1" x14ac:dyDescent="0.25">
      <c r="A9484" s="1"/>
    </row>
    <row r="9485" spans="1:1" x14ac:dyDescent="0.25">
      <c r="A9485" s="1"/>
    </row>
    <row r="9486" spans="1:1" x14ac:dyDescent="0.25">
      <c r="A9486" s="1"/>
    </row>
    <row r="9487" spans="1:1" x14ac:dyDescent="0.25">
      <c r="A9487" s="1"/>
    </row>
    <row r="9488" spans="1:1" x14ac:dyDescent="0.25">
      <c r="A9488" s="1"/>
    </row>
    <row r="9489" spans="1:1" x14ac:dyDescent="0.25">
      <c r="A9489" s="1"/>
    </row>
    <row r="9490" spans="1:1" x14ac:dyDescent="0.25">
      <c r="A9490" s="1"/>
    </row>
    <row r="9491" spans="1:1" x14ac:dyDescent="0.25">
      <c r="A9491" s="1"/>
    </row>
    <row r="9492" spans="1:1" x14ac:dyDescent="0.25">
      <c r="A9492" s="1"/>
    </row>
    <row r="9493" spans="1:1" x14ac:dyDescent="0.25">
      <c r="A9493" s="1"/>
    </row>
    <row r="9494" spans="1:1" x14ac:dyDescent="0.25">
      <c r="A9494" s="1"/>
    </row>
    <row r="9495" spans="1:1" x14ac:dyDescent="0.25">
      <c r="A9495" s="1"/>
    </row>
    <row r="9496" spans="1:1" x14ac:dyDescent="0.25">
      <c r="A9496" s="1"/>
    </row>
    <row r="9497" spans="1:1" x14ac:dyDescent="0.25">
      <c r="A9497" s="1"/>
    </row>
    <row r="9498" spans="1:1" x14ac:dyDescent="0.25">
      <c r="A9498" s="1"/>
    </row>
    <row r="9499" spans="1:1" x14ac:dyDescent="0.25">
      <c r="A9499" s="1"/>
    </row>
    <row r="9500" spans="1:1" x14ac:dyDescent="0.25">
      <c r="A9500" s="1"/>
    </row>
    <row r="9501" spans="1:1" x14ac:dyDescent="0.25">
      <c r="A9501" s="1"/>
    </row>
    <row r="9502" spans="1:1" x14ac:dyDescent="0.25">
      <c r="A9502" s="1"/>
    </row>
    <row r="9503" spans="1:1" x14ac:dyDescent="0.25">
      <c r="A9503" s="1"/>
    </row>
    <row r="9504" spans="1:1" x14ac:dyDescent="0.25">
      <c r="A9504" s="1"/>
    </row>
    <row r="9505" spans="1:1" x14ac:dyDescent="0.25">
      <c r="A9505" s="1"/>
    </row>
    <row r="9506" spans="1:1" x14ac:dyDescent="0.25">
      <c r="A9506" s="1"/>
    </row>
    <row r="9507" spans="1:1" x14ac:dyDescent="0.25">
      <c r="A9507" s="1"/>
    </row>
    <row r="9508" spans="1:1" x14ac:dyDescent="0.25">
      <c r="A9508" s="1"/>
    </row>
    <row r="9509" spans="1:1" x14ac:dyDescent="0.25">
      <c r="A9509" s="1"/>
    </row>
    <row r="9510" spans="1:1" x14ac:dyDescent="0.25">
      <c r="A9510" s="1"/>
    </row>
    <row r="9511" spans="1:1" x14ac:dyDescent="0.25">
      <c r="A9511" s="1"/>
    </row>
    <row r="9512" spans="1:1" x14ac:dyDescent="0.25">
      <c r="A9512" s="1"/>
    </row>
    <row r="9513" spans="1:1" x14ac:dyDescent="0.25">
      <c r="A9513" s="1"/>
    </row>
    <row r="9514" spans="1:1" x14ac:dyDescent="0.25">
      <c r="A9514" s="1"/>
    </row>
    <row r="9515" spans="1:1" x14ac:dyDescent="0.25">
      <c r="A9515" s="1"/>
    </row>
    <row r="9516" spans="1:1" x14ac:dyDescent="0.25">
      <c r="A9516" s="1"/>
    </row>
    <row r="9517" spans="1:1" x14ac:dyDescent="0.25">
      <c r="A9517" s="1"/>
    </row>
    <row r="9518" spans="1:1" x14ac:dyDescent="0.25">
      <c r="A9518" s="1"/>
    </row>
    <row r="9519" spans="1:1" x14ac:dyDescent="0.25">
      <c r="A9519" s="1"/>
    </row>
    <row r="9520" spans="1:1" x14ac:dyDescent="0.25">
      <c r="A9520" s="1"/>
    </row>
    <row r="9521" spans="1:1" x14ac:dyDescent="0.25">
      <c r="A9521" s="1"/>
    </row>
    <row r="9522" spans="1:1" x14ac:dyDescent="0.25">
      <c r="A9522" s="1"/>
    </row>
    <row r="9523" spans="1:1" x14ac:dyDescent="0.25">
      <c r="A9523" s="1"/>
    </row>
    <row r="9524" spans="1:1" x14ac:dyDescent="0.25">
      <c r="A9524" s="1"/>
    </row>
    <row r="9525" spans="1:1" x14ac:dyDescent="0.25">
      <c r="A9525" s="1"/>
    </row>
    <row r="9526" spans="1:1" x14ac:dyDescent="0.25">
      <c r="A9526" s="1"/>
    </row>
    <row r="9527" spans="1:1" x14ac:dyDescent="0.25">
      <c r="A9527" s="1"/>
    </row>
    <row r="9528" spans="1:1" x14ac:dyDescent="0.25">
      <c r="A9528" s="1"/>
    </row>
    <row r="9529" spans="1:1" x14ac:dyDescent="0.25">
      <c r="A9529" s="1"/>
    </row>
    <row r="9530" spans="1:1" x14ac:dyDescent="0.25">
      <c r="A9530" s="1"/>
    </row>
    <row r="9531" spans="1:1" x14ac:dyDescent="0.25">
      <c r="A9531" s="1"/>
    </row>
    <row r="9532" spans="1:1" x14ac:dyDescent="0.25">
      <c r="A9532" s="1"/>
    </row>
    <row r="9533" spans="1:1" x14ac:dyDescent="0.25">
      <c r="A9533" s="1"/>
    </row>
    <row r="9534" spans="1:1" x14ac:dyDescent="0.25">
      <c r="A9534" s="1"/>
    </row>
    <row r="9535" spans="1:1" x14ac:dyDescent="0.25">
      <c r="A9535" s="1"/>
    </row>
    <row r="9536" spans="1:1" x14ac:dyDescent="0.25">
      <c r="A9536" s="1"/>
    </row>
    <row r="9537" spans="1:1" x14ac:dyDescent="0.25">
      <c r="A9537" s="1"/>
    </row>
    <row r="9538" spans="1:1" x14ac:dyDescent="0.25">
      <c r="A9538" s="1"/>
    </row>
    <row r="9539" spans="1:1" x14ac:dyDescent="0.25">
      <c r="A9539" s="1"/>
    </row>
    <row r="9540" spans="1:1" x14ac:dyDescent="0.25">
      <c r="A9540" s="1"/>
    </row>
    <row r="9541" spans="1:1" x14ac:dyDescent="0.25">
      <c r="A9541" s="1"/>
    </row>
    <row r="9542" spans="1:1" x14ac:dyDescent="0.25">
      <c r="A9542" s="1"/>
    </row>
    <row r="9543" spans="1:1" x14ac:dyDescent="0.25">
      <c r="A9543" s="1"/>
    </row>
    <row r="9544" spans="1:1" x14ac:dyDescent="0.25">
      <c r="A9544" s="1"/>
    </row>
    <row r="9545" spans="1:1" x14ac:dyDescent="0.25">
      <c r="A9545" s="1"/>
    </row>
    <row r="9546" spans="1:1" x14ac:dyDescent="0.25">
      <c r="A9546" s="1"/>
    </row>
    <row r="9547" spans="1:1" x14ac:dyDescent="0.25">
      <c r="A9547" s="1"/>
    </row>
    <row r="9548" spans="1:1" x14ac:dyDescent="0.25">
      <c r="A9548" s="1"/>
    </row>
    <row r="9549" spans="1:1" x14ac:dyDescent="0.25">
      <c r="A9549" s="1"/>
    </row>
    <row r="9550" spans="1:1" x14ac:dyDescent="0.25">
      <c r="A9550" s="1"/>
    </row>
    <row r="9551" spans="1:1" x14ac:dyDescent="0.25">
      <c r="A9551" s="1"/>
    </row>
    <row r="9552" spans="1:1" x14ac:dyDescent="0.25">
      <c r="A9552" s="1"/>
    </row>
    <row r="9553" spans="1:1" x14ac:dyDescent="0.25">
      <c r="A9553" s="1"/>
    </row>
    <row r="9554" spans="1:1" x14ac:dyDescent="0.25">
      <c r="A9554" s="1"/>
    </row>
    <row r="9555" spans="1:1" x14ac:dyDescent="0.25">
      <c r="A9555" s="1"/>
    </row>
    <row r="9556" spans="1:1" x14ac:dyDescent="0.25">
      <c r="A9556" s="1"/>
    </row>
    <row r="9557" spans="1:1" x14ac:dyDescent="0.25">
      <c r="A9557" s="1"/>
    </row>
    <row r="9558" spans="1:1" x14ac:dyDescent="0.25">
      <c r="A9558" s="1"/>
    </row>
    <row r="9559" spans="1:1" x14ac:dyDescent="0.25">
      <c r="A9559" s="1"/>
    </row>
    <row r="9560" spans="1:1" x14ac:dyDescent="0.25">
      <c r="A9560" s="1"/>
    </row>
    <row r="9561" spans="1:1" x14ac:dyDescent="0.25">
      <c r="A9561" s="1"/>
    </row>
    <row r="9562" spans="1:1" x14ac:dyDescent="0.25">
      <c r="A9562" s="1"/>
    </row>
    <row r="9563" spans="1:1" x14ac:dyDescent="0.25">
      <c r="A9563" s="1"/>
    </row>
    <row r="9564" spans="1:1" x14ac:dyDescent="0.25">
      <c r="A9564" s="1"/>
    </row>
    <row r="9565" spans="1:1" x14ac:dyDescent="0.25">
      <c r="A9565" s="1"/>
    </row>
    <row r="9566" spans="1:1" x14ac:dyDescent="0.25">
      <c r="A9566" s="1"/>
    </row>
    <row r="9567" spans="1:1" x14ac:dyDescent="0.25">
      <c r="A9567" s="1"/>
    </row>
    <row r="9568" spans="1:1" x14ac:dyDescent="0.25">
      <c r="A9568" s="1"/>
    </row>
    <row r="9569" spans="1:1" x14ac:dyDescent="0.25">
      <c r="A9569" s="1"/>
    </row>
    <row r="9570" spans="1:1" x14ac:dyDescent="0.25">
      <c r="A9570" s="1"/>
    </row>
    <row r="9571" spans="1:1" x14ac:dyDescent="0.25">
      <c r="A9571" s="1"/>
    </row>
    <row r="9572" spans="1:1" x14ac:dyDescent="0.25">
      <c r="A9572" s="1"/>
    </row>
    <row r="9573" spans="1:1" x14ac:dyDescent="0.25">
      <c r="A9573" s="1"/>
    </row>
    <row r="9574" spans="1:1" x14ac:dyDescent="0.25">
      <c r="A9574" s="1"/>
    </row>
    <row r="9575" spans="1:1" x14ac:dyDescent="0.25">
      <c r="A9575" s="1"/>
    </row>
    <row r="9576" spans="1:1" x14ac:dyDescent="0.25">
      <c r="A9576" s="1"/>
    </row>
    <row r="9577" spans="1:1" x14ac:dyDescent="0.25">
      <c r="A9577" s="1"/>
    </row>
    <row r="9578" spans="1:1" x14ac:dyDescent="0.25">
      <c r="A9578" s="1"/>
    </row>
    <row r="9579" spans="1:1" x14ac:dyDescent="0.25">
      <c r="A9579" s="1"/>
    </row>
    <row r="9580" spans="1:1" x14ac:dyDescent="0.25">
      <c r="A9580" s="1"/>
    </row>
    <row r="9581" spans="1:1" x14ac:dyDescent="0.25">
      <c r="A9581" s="1"/>
    </row>
    <row r="9582" spans="1:1" x14ac:dyDescent="0.25">
      <c r="A9582" s="1"/>
    </row>
    <row r="9583" spans="1:1" x14ac:dyDescent="0.25">
      <c r="A9583" s="1"/>
    </row>
    <row r="9584" spans="1:1" x14ac:dyDescent="0.25">
      <c r="A9584" s="1"/>
    </row>
    <row r="9585" spans="1:1" x14ac:dyDescent="0.25">
      <c r="A9585" s="1"/>
    </row>
    <row r="9586" spans="1:1" x14ac:dyDescent="0.25">
      <c r="A9586" s="1"/>
    </row>
    <row r="9587" spans="1:1" x14ac:dyDescent="0.25">
      <c r="A9587" s="1"/>
    </row>
    <row r="9588" spans="1:1" x14ac:dyDescent="0.25">
      <c r="A9588" s="1"/>
    </row>
    <row r="9589" spans="1:1" x14ac:dyDescent="0.25">
      <c r="A9589" s="1"/>
    </row>
    <row r="9590" spans="1:1" x14ac:dyDescent="0.25">
      <c r="A9590" s="1"/>
    </row>
    <row r="9591" spans="1:1" x14ac:dyDescent="0.25">
      <c r="A9591" s="1"/>
    </row>
    <row r="9592" spans="1:1" x14ac:dyDescent="0.25">
      <c r="A9592" s="1"/>
    </row>
    <row r="9593" spans="1:1" x14ac:dyDescent="0.25">
      <c r="A9593" s="1"/>
    </row>
    <row r="9594" spans="1:1" x14ac:dyDescent="0.25">
      <c r="A9594" s="1"/>
    </row>
    <row r="9595" spans="1:1" x14ac:dyDescent="0.25">
      <c r="A9595" s="1"/>
    </row>
    <row r="9596" spans="1:1" x14ac:dyDescent="0.25">
      <c r="A9596" s="1"/>
    </row>
    <row r="9597" spans="1:1" x14ac:dyDescent="0.25">
      <c r="A9597" s="1"/>
    </row>
    <row r="9598" spans="1:1" x14ac:dyDescent="0.25">
      <c r="A9598" s="1"/>
    </row>
    <row r="9599" spans="1:1" x14ac:dyDescent="0.25">
      <c r="A9599" s="1"/>
    </row>
    <row r="9600" spans="1:1" x14ac:dyDescent="0.25">
      <c r="A9600" s="1"/>
    </row>
    <row r="9601" spans="1:1" x14ac:dyDescent="0.25">
      <c r="A9601" s="1"/>
    </row>
    <row r="9602" spans="1:1" x14ac:dyDescent="0.25">
      <c r="A9602" s="1"/>
    </row>
    <row r="9603" spans="1:1" x14ac:dyDescent="0.25">
      <c r="A9603" s="1"/>
    </row>
    <row r="9604" spans="1:1" x14ac:dyDescent="0.25">
      <c r="A9604" s="1"/>
    </row>
    <row r="9605" spans="1:1" x14ac:dyDescent="0.25">
      <c r="A9605" s="1"/>
    </row>
    <row r="9606" spans="1:1" x14ac:dyDescent="0.25">
      <c r="A9606" s="1"/>
    </row>
    <row r="9607" spans="1:1" x14ac:dyDescent="0.25">
      <c r="A9607" s="1"/>
    </row>
    <row r="9608" spans="1:1" x14ac:dyDescent="0.25">
      <c r="A9608" s="1"/>
    </row>
    <row r="9609" spans="1:1" x14ac:dyDescent="0.25">
      <c r="A9609" s="1"/>
    </row>
    <row r="9610" spans="1:1" x14ac:dyDescent="0.25">
      <c r="A9610" s="1"/>
    </row>
    <row r="9611" spans="1:1" x14ac:dyDescent="0.25">
      <c r="A9611" s="1"/>
    </row>
    <row r="9612" spans="1:1" x14ac:dyDescent="0.25">
      <c r="A9612" s="1"/>
    </row>
    <row r="9613" spans="1:1" x14ac:dyDescent="0.25">
      <c r="A9613" s="1"/>
    </row>
    <row r="9614" spans="1:1" x14ac:dyDescent="0.25">
      <c r="A9614" s="1"/>
    </row>
    <row r="9615" spans="1:1" x14ac:dyDescent="0.25">
      <c r="A9615" s="1"/>
    </row>
    <row r="9616" spans="1:1" x14ac:dyDescent="0.25">
      <c r="A9616" s="1"/>
    </row>
    <row r="9617" spans="1:1" x14ac:dyDescent="0.25">
      <c r="A9617" s="1"/>
    </row>
    <row r="9618" spans="1:1" x14ac:dyDescent="0.25">
      <c r="A9618" s="1"/>
    </row>
    <row r="9619" spans="1:1" x14ac:dyDescent="0.25">
      <c r="A9619" s="1"/>
    </row>
    <row r="9620" spans="1:1" x14ac:dyDescent="0.25">
      <c r="A9620" s="1"/>
    </row>
    <row r="9621" spans="1:1" x14ac:dyDescent="0.25">
      <c r="A9621" s="1"/>
    </row>
    <row r="9622" spans="1:1" x14ac:dyDescent="0.25">
      <c r="A9622" s="1"/>
    </row>
    <row r="9623" spans="1:1" x14ac:dyDescent="0.25">
      <c r="A9623" s="1"/>
    </row>
    <row r="9624" spans="1:1" x14ac:dyDescent="0.25">
      <c r="A9624" s="1"/>
    </row>
    <row r="9625" spans="1:1" x14ac:dyDescent="0.25">
      <c r="A9625" s="1"/>
    </row>
    <row r="9626" spans="1:1" x14ac:dyDescent="0.25">
      <c r="A9626" s="1"/>
    </row>
    <row r="9627" spans="1:1" x14ac:dyDescent="0.25">
      <c r="A9627" s="1"/>
    </row>
    <row r="9628" spans="1:1" x14ac:dyDescent="0.25">
      <c r="A9628" s="1"/>
    </row>
    <row r="9629" spans="1:1" x14ac:dyDescent="0.25">
      <c r="A9629" s="1"/>
    </row>
    <row r="9630" spans="1:1" x14ac:dyDescent="0.25">
      <c r="A9630" s="1"/>
    </row>
    <row r="9631" spans="1:1" x14ac:dyDescent="0.25">
      <c r="A9631" s="1"/>
    </row>
    <row r="9632" spans="1:1" x14ac:dyDescent="0.25">
      <c r="A9632" s="1"/>
    </row>
    <row r="9633" spans="1:1" x14ac:dyDescent="0.25">
      <c r="A9633" s="1"/>
    </row>
    <row r="9634" spans="1:1" x14ac:dyDescent="0.25">
      <c r="A9634" s="1"/>
    </row>
    <row r="9635" spans="1:1" x14ac:dyDescent="0.25">
      <c r="A9635" s="1"/>
    </row>
    <row r="9636" spans="1:1" x14ac:dyDescent="0.25">
      <c r="A9636" s="1"/>
    </row>
    <row r="9637" spans="1:1" x14ac:dyDescent="0.25">
      <c r="A9637" s="1"/>
    </row>
    <row r="9638" spans="1:1" x14ac:dyDescent="0.25">
      <c r="A9638" s="1"/>
    </row>
    <row r="9639" spans="1:1" x14ac:dyDescent="0.25">
      <c r="A9639" s="1"/>
    </row>
    <row r="9640" spans="1:1" x14ac:dyDescent="0.25">
      <c r="A9640" s="1"/>
    </row>
    <row r="9641" spans="1:1" x14ac:dyDescent="0.25">
      <c r="A9641" s="1"/>
    </row>
    <row r="9642" spans="1:1" x14ac:dyDescent="0.25">
      <c r="A9642" s="1"/>
    </row>
    <row r="9643" spans="1:1" x14ac:dyDescent="0.25">
      <c r="A9643" s="1"/>
    </row>
    <row r="9644" spans="1:1" x14ac:dyDescent="0.25">
      <c r="A9644" s="1"/>
    </row>
    <row r="9645" spans="1:1" x14ac:dyDescent="0.25">
      <c r="A9645" s="1"/>
    </row>
    <row r="9646" spans="1:1" x14ac:dyDescent="0.25">
      <c r="A9646" s="1"/>
    </row>
    <row r="9647" spans="1:1" x14ac:dyDescent="0.25">
      <c r="A9647" s="1"/>
    </row>
    <row r="9648" spans="1:1" x14ac:dyDescent="0.25">
      <c r="A9648" s="1"/>
    </row>
    <row r="9649" spans="1:1" x14ac:dyDescent="0.25">
      <c r="A9649" s="1"/>
    </row>
    <row r="9650" spans="1:1" x14ac:dyDescent="0.25">
      <c r="A9650" s="1"/>
    </row>
    <row r="9651" spans="1:1" x14ac:dyDescent="0.25">
      <c r="A9651" s="1"/>
    </row>
    <row r="9652" spans="1:1" x14ac:dyDescent="0.25">
      <c r="A9652" s="1"/>
    </row>
    <row r="9653" spans="1:1" x14ac:dyDescent="0.25">
      <c r="A9653" s="1"/>
    </row>
    <row r="9654" spans="1:1" x14ac:dyDescent="0.25">
      <c r="A9654" s="1"/>
    </row>
    <row r="9655" spans="1:1" x14ac:dyDescent="0.25">
      <c r="A9655" s="1"/>
    </row>
    <row r="9656" spans="1:1" x14ac:dyDescent="0.25">
      <c r="A9656" s="1"/>
    </row>
    <row r="9657" spans="1:1" x14ac:dyDescent="0.25">
      <c r="A9657" s="1"/>
    </row>
    <row r="9658" spans="1:1" x14ac:dyDescent="0.25">
      <c r="A9658" s="1"/>
    </row>
    <row r="9659" spans="1:1" x14ac:dyDescent="0.25">
      <c r="A9659" s="1"/>
    </row>
    <row r="9660" spans="1:1" x14ac:dyDescent="0.25">
      <c r="A9660" s="1"/>
    </row>
    <row r="9661" spans="1:1" x14ac:dyDescent="0.25">
      <c r="A9661" s="1"/>
    </row>
    <row r="9662" spans="1:1" x14ac:dyDescent="0.25">
      <c r="A9662" s="1"/>
    </row>
    <row r="9663" spans="1:1" x14ac:dyDescent="0.25">
      <c r="A9663" s="1"/>
    </row>
    <row r="9664" spans="1:1" x14ac:dyDescent="0.25">
      <c r="A9664" s="1"/>
    </row>
    <row r="9665" spans="1:1" x14ac:dyDescent="0.25">
      <c r="A9665" s="1"/>
    </row>
    <row r="9666" spans="1:1" x14ac:dyDescent="0.25">
      <c r="A9666" s="1"/>
    </row>
    <row r="9667" spans="1:1" x14ac:dyDescent="0.25">
      <c r="A9667" s="1"/>
    </row>
    <row r="9668" spans="1:1" x14ac:dyDescent="0.25">
      <c r="A9668" s="1"/>
    </row>
    <row r="9669" spans="1:1" x14ac:dyDescent="0.25">
      <c r="A9669" s="1"/>
    </row>
    <row r="9670" spans="1:1" x14ac:dyDescent="0.25">
      <c r="A9670" s="1"/>
    </row>
    <row r="9671" spans="1:1" x14ac:dyDescent="0.25">
      <c r="A9671" s="1"/>
    </row>
    <row r="9672" spans="1:1" x14ac:dyDescent="0.25">
      <c r="A9672" s="1"/>
    </row>
    <row r="9673" spans="1:1" x14ac:dyDescent="0.25">
      <c r="A9673" s="1"/>
    </row>
    <row r="9674" spans="1:1" x14ac:dyDescent="0.25">
      <c r="A9674" s="1"/>
    </row>
    <row r="9675" spans="1:1" x14ac:dyDescent="0.25">
      <c r="A9675" s="1"/>
    </row>
    <row r="9676" spans="1:1" x14ac:dyDescent="0.25">
      <c r="A9676" s="1"/>
    </row>
    <row r="9677" spans="1:1" x14ac:dyDescent="0.25">
      <c r="A9677" s="1"/>
    </row>
    <row r="9678" spans="1:1" x14ac:dyDescent="0.25">
      <c r="A9678" s="1"/>
    </row>
    <row r="9679" spans="1:1" x14ac:dyDescent="0.25">
      <c r="A9679" s="1"/>
    </row>
    <row r="9680" spans="1:1" x14ac:dyDescent="0.25">
      <c r="A9680" s="1"/>
    </row>
    <row r="9681" spans="1:1" x14ac:dyDescent="0.25">
      <c r="A9681" s="1"/>
    </row>
    <row r="9682" spans="1:1" x14ac:dyDescent="0.25">
      <c r="A9682" s="1"/>
    </row>
    <row r="9683" spans="1:1" x14ac:dyDescent="0.25">
      <c r="A9683" s="1"/>
    </row>
    <row r="9684" spans="1:1" x14ac:dyDescent="0.25">
      <c r="A9684" s="1"/>
    </row>
    <row r="9685" spans="1:1" x14ac:dyDescent="0.25">
      <c r="A9685" s="1"/>
    </row>
    <row r="9686" spans="1:1" x14ac:dyDescent="0.25">
      <c r="A9686" s="1"/>
    </row>
    <row r="9687" spans="1:1" x14ac:dyDescent="0.25">
      <c r="A9687" s="1"/>
    </row>
    <row r="9688" spans="1:1" x14ac:dyDescent="0.25">
      <c r="A9688" s="1"/>
    </row>
    <row r="9689" spans="1:1" x14ac:dyDescent="0.25">
      <c r="A9689" s="1"/>
    </row>
    <row r="9690" spans="1:1" x14ac:dyDescent="0.25">
      <c r="A9690" s="1"/>
    </row>
    <row r="9691" spans="1:1" x14ac:dyDescent="0.25">
      <c r="A9691" s="1"/>
    </row>
    <row r="9692" spans="1:1" x14ac:dyDescent="0.25">
      <c r="A9692" s="1"/>
    </row>
    <row r="9693" spans="1:1" x14ac:dyDescent="0.25">
      <c r="A9693" s="1"/>
    </row>
    <row r="9694" spans="1:1" x14ac:dyDescent="0.25">
      <c r="A9694" s="1"/>
    </row>
    <row r="9695" spans="1:1" x14ac:dyDescent="0.25">
      <c r="A9695" s="1"/>
    </row>
    <row r="9696" spans="1:1" x14ac:dyDescent="0.25">
      <c r="A9696" s="1"/>
    </row>
    <row r="9697" spans="1:1" x14ac:dyDescent="0.25">
      <c r="A9697" s="1"/>
    </row>
    <row r="9698" spans="1:1" x14ac:dyDescent="0.25">
      <c r="A9698" s="1"/>
    </row>
    <row r="9699" spans="1:1" x14ac:dyDescent="0.25">
      <c r="A9699" s="1"/>
    </row>
    <row r="9700" spans="1:1" x14ac:dyDescent="0.25">
      <c r="A9700" s="1"/>
    </row>
    <row r="9701" spans="1:1" x14ac:dyDescent="0.25">
      <c r="A9701" s="1"/>
    </row>
    <row r="9702" spans="1:1" x14ac:dyDescent="0.25">
      <c r="A9702" s="1"/>
    </row>
    <row r="9703" spans="1:1" x14ac:dyDescent="0.25">
      <c r="A9703" s="1"/>
    </row>
    <row r="9704" spans="1:1" x14ac:dyDescent="0.25">
      <c r="A9704" s="1"/>
    </row>
    <row r="9705" spans="1:1" x14ac:dyDescent="0.25">
      <c r="A9705" s="1"/>
    </row>
    <row r="9706" spans="1:1" x14ac:dyDescent="0.25">
      <c r="A9706" s="1"/>
    </row>
    <row r="9707" spans="1:1" x14ac:dyDescent="0.25">
      <c r="A9707" s="1"/>
    </row>
    <row r="9708" spans="1:1" x14ac:dyDescent="0.25">
      <c r="A9708" s="1"/>
    </row>
    <row r="9709" spans="1:1" x14ac:dyDescent="0.25">
      <c r="A9709" s="1"/>
    </row>
    <row r="9710" spans="1:1" x14ac:dyDescent="0.25">
      <c r="A9710" s="1"/>
    </row>
    <row r="9711" spans="1:1" x14ac:dyDescent="0.25">
      <c r="A9711" s="1"/>
    </row>
    <row r="9712" spans="1:1" x14ac:dyDescent="0.25">
      <c r="A9712" s="1"/>
    </row>
    <row r="9713" spans="1:1" x14ac:dyDescent="0.25">
      <c r="A9713" s="1"/>
    </row>
    <row r="9714" spans="1:1" x14ac:dyDescent="0.25">
      <c r="A9714" s="1"/>
    </row>
    <row r="9715" spans="1:1" x14ac:dyDescent="0.25">
      <c r="A9715" s="1"/>
    </row>
    <row r="9716" spans="1:1" x14ac:dyDescent="0.25">
      <c r="A9716" s="1"/>
    </row>
    <row r="9717" spans="1:1" x14ac:dyDescent="0.25">
      <c r="A9717" s="1"/>
    </row>
    <row r="9718" spans="1:1" x14ac:dyDescent="0.25">
      <c r="A9718" s="1"/>
    </row>
    <row r="9719" spans="1:1" x14ac:dyDescent="0.25">
      <c r="A9719" s="1"/>
    </row>
    <row r="9720" spans="1:1" x14ac:dyDescent="0.25">
      <c r="A9720" s="1"/>
    </row>
    <row r="9721" spans="1:1" x14ac:dyDescent="0.25">
      <c r="A9721" s="1"/>
    </row>
    <row r="9722" spans="1:1" x14ac:dyDescent="0.25">
      <c r="A9722" s="1"/>
    </row>
    <row r="9723" spans="1:1" x14ac:dyDescent="0.25">
      <c r="A9723" s="1"/>
    </row>
    <row r="9724" spans="1:1" x14ac:dyDescent="0.25">
      <c r="A9724" s="1"/>
    </row>
    <row r="9725" spans="1:1" x14ac:dyDescent="0.25">
      <c r="A9725" s="1"/>
    </row>
    <row r="9726" spans="1:1" x14ac:dyDescent="0.25">
      <c r="A9726" s="1"/>
    </row>
    <row r="9727" spans="1:1" x14ac:dyDescent="0.25">
      <c r="A9727" s="1"/>
    </row>
    <row r="9728" spans="1:1" x14ac:dyDescent="0.25">
      <c r="A9728" s="1"/>
    </row>
    <row r="9729" spans="1:1" x14ac:dyDescent="0.25">
      <c r="A9729" s="1"/>
    </row>
    <row r="9730" spans="1:1" x14ac:dyDescent="0.25">
      <c r="A9730" s="1"/>
    </row>
    <row r="9731" spans="1:1" x14ac:dyDescent="0.25">
      <c r="A9731" s="1"/>
    </row>
    <row r="9732" spans="1:1" x14ac:dyDescent="0.25">
      <c r="A9732" s="1"/>
    </row>
    <row r="9733" spans="1:1" x14ac:dyDescent="0.25">
      <c r="A9733" s="1"/>
    </row>
    <row r="9734" spans="1:1" x14ac:dyDescent="0.25">
      <c r="A9734" s="1"/>
    </row>
    <row r="9735" spans="1:1" x14ac:dyDescent="0.25">
      <c r="A9735" s="1"/>
    </row>
    <row r="9736" spans="1:1" x14ac:dyDescent="0.25">
      <c r="A9736" s="1"/>
    </row>
    <row r="9737" spans="1:1" x14ac:dyDescent="0.25">
      <c r="A9737" s="1"/>
    </row>
    <row r="9738" spans="1:1" x14ac:dyDescent="0.25">
      <c r="A9738" s="1"/>
    </row>
    <row r="9739" spans="1:1" x14ac:dyDescent="0.25">
      <c r="A9739" s="1"/>
    </row>
    <row r="9740" spans="1:1" x14ac:dyDescent="0.25">
      <c r="A9740" s="1"/>
    </row>
    <row r="9741" spans="1:1" x14ac:dyDescent="0.25">
      <c r="A9741" s="1"/>
    </row>
    <row r="9742" spans="1:1" x14ac:dyDescent="0.25">
      <c r="A9742" s="1"/>
    </row>
    <row r="9743" spans="1:1" x14ac:dyDescent="0.25">
      <c r="A9743" s="1"/>
    </row>
    <row r="9744" spans="1:1" x14ac:dyDescent="0.25">
      <c r="A9744" s="1"/>
    </row>
    <row r="9745" spans="1:1" x14ac:dyDescent="0.25">
      <c r="A9745" s="1"/>
    </row>
    <row r="9746" spans="1:1" x14ac:dyDescent="0.25">
      <c r="A9746" s="1"/>
    </row>
    <row r="9747" spans="1:1" x14ac:dyDescent="0.25">
      <c r="A9747" s="1"/>
    </row>
    <row r="9748" spans="1:1" x14ac:dyDescent="0.25">
      <c r="A9748" s="1"/>
    </row>
    <row r="9749" spans="1:1" x14ac:dyDescent="0.25">
      <c r="A9749" s="1"/>
    </row>
    <row r="9750" spans="1:1" x14ac:dyDescent="0.25">
      <c r="A9750" s="1"/>
    </row>
    <row r="9751" spans="1:1" x14ac:dyDescent="0.25">
      <c r="A9751" s="1"/>
    </row>
    <row r="9752" spans="1:1" x14ac:dyDescent="0.25">
      <c r="A9752" s="1"/>
    </row>
    <row r="9753" spans="1:1" x14ac:dyDescent="0.25">
      <c r="A9753" s="1"/>
    </row>
    <row r="9754" spans="1:1" x14ac:dyDescent="0.25">
      <c r="A9754" s="1"/>
    </row>
    <row r="9755" spans="1:1" x14ac:dyDescent="0.25">
      <c r="A9755" s="1"/>
    </row>
    <row r="9756" spans="1:1" x14ac:dyDescent="0.25">
      <c r="A9756" s="1"/>
    </row>
    <row r="9757" spans="1:1" x14ac:dyDescent="0.25">
      <c r="A9757" s="1"/>
    </row>
    <row r="9758" spans="1:1" x14ac:dyDescent="0.25">
      <c r="A9758" s="1"/>
    </row>
    <row r="9759" spans="1:1" x14ac:dyDescent="0.25">
      <c r="A9759" s="1"/>
    </row>
    <row r="9760" spans="1:1" x14ac:dyDescent="0.25">
      <c r="A9760" s="1"/>
    </row>
    <row r="9761" spans="1:1" x14ac:dyDescent="0.25">
      <c r="A9761" s="1"/>
    </row>
    <row r="9762" spans="1:1" x14ac:dyDescent="0.25">
      <c r="A9762" s="1"/>
    </row>
    <row r="9763" spans="1:1" x14ac:dyDescent="0.25">
      <c r="A9763" s="1"/>
    </row>
    <row r="9764" spans="1:1" x14ac:dyDescent="0.25">
      <c r="A9764" s="1"/>
    </row>
    <row r="9765" spans="1:1" x14ac:dyDescent="0.25">
      <c r="A9765" s="1"/>
    </row>
    <row r="9766" spans="1:1" x14ac:dyDescent="0.25">
      <c r="A9766" s="1"/>
    </row>
    <row r="9767" spans="1:1" x14ac:dyDescent="0.25">
      <c r="A9767" s="1"/>
    </row>
    <row r="9768" spans="1:1" x14ac:dyDescent="0.25">
      <c r="A9768" s="1"/>
    </row>
    <row r="9769" spans="1:1" x14ac:dyDescent="0.25">
      <c r="A9769" s="1"/>
    </row>
    <row r="9770" spans="1:1" x14ac:dyDescent="0.25">
      <c r="A9770" s="1"/>
    </row>
    <row r="9771" spans="1:1" x14ac:dyDescent="0.25">
      <c r="A9771" s="1"/>
    </row>
    <row r="9772" spans="1:1" x14ac:dyDescent="0.25">
      <c r="A9772" s="1"/>
    </row>
    <row r="9773" spans="1:1" x14ac:dyDescent="0.25">
      <c r="A9773" s="1"/>
    </row>
    <row r="9774" spans="1:1" x14ac:dyDescent="0.25">
      <c r="A9774" s="1"/>
    </row>
    <row r="9775" spans="1:1" x14ac:dyDescent="0.25">
      <c r="A9775" s="1"/>
    </row>
    <row r="9776" spans="1:1" x14ac:dyDescent="0.25">
      <c r="A9776" s="1"/>
    </row>
    <row r="9777" spans="1:1" x14ac:dyDescent="0.25">
      <c r="A9777" s="1"/>
    </row>
    <row r="9778" spans="1:1" x14ac:dyDescent="0.25">
      <c r="A9778" s="1"/>
    </row>
    <row r="9779" spans="1:1" x14ac:dyDescent="0.25">
      <c r="A9779" s="1"/>
    </row>
    <row r="9780" spans="1:1" x14ac:dyDescent="0.25">
      <c r="A9780" s="1"/>
    </row>
    <row r="9781" spans="1:1" x14ac:dyDescent="0.25">
      <c r="A9781" s="1"/>
    </row>
    <row r="9782" spans="1:1" x14ac:dyDescent="0.25">
      <c r="A9782" s="1"/>
    </row>
    <row r="9783" spans="1:1" x14ac:dyDescent="0.25">
      <c r="A9783" s="1"/>
    </row>
    <row r="9784" spans="1:1" x14ac:dyDescent="0.25">
      <c r="A9784" s="1"/>
    </row>
    <row r="9785" spans="1:1" x14ac:dyDescent="0.25">
      <c r="A9785" s="1"/>
    </row>
    <row r="9786" spans="1:1" x14ac:dyDescent="0.25">
      <c r="A9786" s="1"/>
    </row>
    <row r="9787" spans="1:1" x14ac:dyDescent="0.25">
      <c r="A9787" s="1"/>
    </row>
    <row r="9788" spans="1:1" x14ac:dyDescent="0.25">
      <c r="A9788" s="1"/>
    </row>
    <row r="9789" spans="1:1" x14ac:dyDescent="0.25">
      <c r="A9789" s="1"/>
    </row>
    <row r="9790" spans="1:1" x14ac:dyDescent="0.25">
      <c r="A9790" s="1"/>
    </row>
    <row r="9791" spans="1:1" x14ac:dyDescent="0.25">
      <c r="A9791" s="1"/>
    </row>
    <row r="9792" spans="1:1" x14ac:dyDescent="0.25">
      <c r="A9792" s="1"/>
    </row>
    <row r="9793" spans="1:1" x14ac:dyDescent="0.25">
      <c r="A9793" s="1"/>
    </row>
    <row r="9794" spans="1:1" x14ac:dyDescent="0.25">
      <c r="A9794" s="1"/>
    </row>
    <row r="9795" spans="1:1" x14ac:dyDescent="0.25">
      <c r="A9795" s="1"/>
    </row>
    <row r="9796" spans="1:1" x14ac:dyDescent="0.25">
      <c r="A9796" s="1"/>
    </row>
    <row r="9797" spans="1:1" x14ac:dyDescent="0.25">
      <c r="A9797" s="1"/>
    </row>
    <row r="9798" spans="1:1" x14ac:dyDescent="0.25">
      <c r="A9798" s="1"/>
    </row>
    <row r="9799" spans="1:1" x14ac:dyDescent="0.25">
      <c r="A9799" s="1"/>
    </row>
    <row r="9800" spans="1:1" x14ac:dyDescent="0.25">
      <c r="A9800" s="1"/>
    </row>
    <row r="9801" spans="1:1" x14ac:dyDescent="0.25">
      <c r="A9801" s="1"/>
    </row>
    <row r="9802" spans="1:1" x14ac:dyDescent="0.25">
      <c r="A9802" s="1"/>
    </row>
    <row r="9803" spans="1:1" x14ac:dyDescent="0.25">
      <c r="A9803" s="1"/>
    </row>
    <row r="9804" spans="1:1" x14ac:dyDescent="0.25">
      <c r="A9804" s="1"/>
    </row>
    <row r="9805" spans="1:1" x14ac:dyDescent="0.25">
      <c r="A9805" s="1"/>
    </row>
    <row r="9806" spans="1:1" x14ac:dyDescent="0.25">
      <c r="A9806" s="1"/>
    </row>
    <row r="9807" spans="1:1" x14ac:dyDescent="0.25">
      <c r="A9807" s="1"/>
    </row>
    <row r="9808" spans="1:1" x14ac:dyDescent="0.25">
      <c r="A9808" s="1"/>
    </row>
    <row r="9809" spans="1:1" x14ac:dyDescent="0.25">
      <c r="A9809" s="1"/>
    </row>
    <row r="9810" spans="1:1" x14ac:dyDescent="0.25">
      <c r="A9810" s="1"/>
    </row>
    <row r="9811" spans="1:1" x14ac:dyDescent="0.25">
      <c r="A9811" s="1"/>
    </row>
    <row r="9812" spans="1:1" x14ac:dyDescent="0.25">
      <c r="A9812" s="1"/>
    </row>
    <row r="9813" spans="1:1" x14ac:dyDescent="0.25">
      <c r="A9813" s="1"/>
    </row>
    <row r="9814" spans="1:1" x14ac:dyDescent="0.25">
      <c r="A9814" s="1"/>
    </row>
    <row r="9815" spans="1:1" x14ac:dyDescent="0.25">
      <c r="A9815" s="1"/>
    </row>
    <row r="9816" spans="1:1" x14ac:dyDescent="0.25">
      <c r="A9816" s="1"/>
    </row>
    <row r="9817" spans="1:1" x14ac:dyDescent="0.25">
      <c r="A9817" s="1"/>
    </row>
    <row r="9818" spans="1:1" x14ac:dyDescent="0.25">
      <c r="A9818" s="1"/>
    </row>
    <row r="9819" spans="1:1" x14ac:dyDescent="0.25">
      <c r="A9819" s="1"/>
    </row>
    <row r="9820" spans="1:1" x14ac:dyDescent="0.25">
      <c r="A9820" s="1"/>
    </row>
    <row r="9821" spans="1:1" x14ac:dyDescent="0.25">
      <c r="A9821" s="1"/>
    </row>
    <row r="9822" spans="1:1" x14ac:dyDescent="0.25">
      <c r="A9822" s="1"/>
    </row>
    <row r="9823" spans="1:1" x14ac:dyDescent="0.25">
      <c r="A9823" s="1"/>
    </row>
    <row r="9824" spans="1:1" x14ac:dyDescent="0.25">
      <c r="A9824" s="1"/>
    </row>
    <row r="9825" spans="1:1" x14ac:dyDescent="0.25">
      <c r="A9825" s="1"/>
    </row>
    <row r="9826" spans="1:1" x14ac:dyDescent="0.25">
      <c r="A9826" s="1"/>
    </row>
    <row r="9827" spans="1:1" x14ac:dyDescent="0.25">
      <c r="A9827" s="1"/>
    </row>
    <row r="9828" spans="1:1" x14ac:dyDescent="0.25">
      <c r="A9828" s="1"/>
    </row>
    <row r="9829" spans="1:1" x14ac:dyDescent="0.25">
      <c r="A9829" s="1"/>
    </row>
    <row r="9830" spans="1:1" x14ac:dyDescent="0.25">
      <c r="A9830" s="1"/>
    </row>
    <row r="9831" spans="1:1" x14ac:dyDescent="0.25">
      <c r="A9831" s="1"/>
    </row>
    <row r="9832" spans="1:1" x14ac:dyDescent="0.25">
      <c r="A9832" s="1"/>
    </row>
    <row r="9833" spans="1:1" x14ac:dyDescent="0.25">
      <c r="A9833" s="1"/>
    </row>
    <row r="9834" spans="1:1" x14ac:dyDescent="0.25">
      <c r="A9834" s="1"/>
    </row>
    <row r="9835" spans="1:1" x14ac:dyDescent="0.25">
      <c r="A9835" s="1"/>
    </row>
    <row r="9836" spans="1:1" x14ac:dyDescent="0.25">
      <c r="A9836" s="1"/>
    </row>
    <row r="9837" spans="1:1" x14ac:dyDescent="0.25">
      <c r="A9837" s="1"/>
    </row>
    <row r="9838" spans="1:1" x14ac:dyDescent="0.25">
      <c r="A9838" s="1"/>
    </row>
    <row r="9839" spans="1:1" x14ac:dyDescent="0.25">
      <c r="A9839" s="1"/>
    </row>
    <row r="9840" spans="1:1" x14ac:dyDescent="0.25">
      <c r="A9840" s="1"/>
    </row>
    <row r="9841" spans="1:1" x14ac:dyDescent="0.25">
      <c r="A9841" s="1"/>
    </row>
    <row r="9842" spans="1:1" x14ac:dyDescent="0.25">
      <c r="A9842" s="1"/>
    </row>
    <row r="9843" spans="1:1" x14ac:dyDescent="0.25">
      <c r="A9843" s="1"/>
    </row>
    <row r="9844" spans="1:1" x14ac:dyDescent="0.25">
      <c r="A9844" s="1"/>
    </row>
    <row r="9845" spans="1:1" x14ac:dyDescent="0.25">
      <c r="A9845" s="1"/>
    </row>
    <row r="9846" spans="1:1" x14ac:dyDescent="0.25">
      <c r="A9846" s="1"/>
    </row>
    <row r="9847" spans="1:1" x14ac:dyDescent="0.25">
      <c r="A9847" s="1"/>
    </row>
    <row r="9848" spans="1:1" x14ac:dyDescent="0.25">
      <c r="A9848" s="1"/>
    </row>
    <row r="9849" spans="1:1" x14ac:dyDescent="0.25">
      <c r="A9849" s="1"/>
    </row>
    <row r="9850" spans="1:1" x14ac:dyDescent="0.25">
      <c r="A9850" s="1"/>
    </row>
    <row r="9851" spans="1:1" x14ac:dyDescent="0.25">
      <c r="A9851" s="1"/>
    </row>
    <row r="9852" spans="1:1" x14ac:dyDescent="0.25">
      <c r="A9852" s="1"/>
    </row>
    <row r="9853" spans="1:1" x14ac:dyDescent="0.25">
      <c r="A9853" s="1"/>
    </row>
    <row r="9854" spans="1:1" x14ac:dyDescent="0.25">
      <c r="A9854" s="1"/>
    </row>
    <row r="9855" spans="1:1" x14ac:dyDescent="0.25">
      <c r="A9855" s="1"/>
    </row>
    <row r="9856" spans="1:1" x14ac:dyDescent="0.25">
      <c r="A9856" s="1"/>
    </row>
    <row r="9857" spans="1:1" x14ac:dyDescent="0.25">
      <c r="A9857" s="1"/>
    </row>
    <row r="9858" spans="1:1" x14ac:dyDescent="0.25">
      <c r="A9858" s="1"/>
    </row>
    <row r="9859" spans="1:1" x14ac:dyDescent="0.25">
      <c r="A9859" s="1"/>
    </row>
    <row r="9860" spans="1:1" x14ac:dyDescent="0.25">
      <c r="A9860" s="1"/>
    </row>
    <row r="9861" spans="1:1" x14ac:dyDescent="0.25">
      <c r="A9861" s="1"/>
    </row>
    <row r="9862" spans="1:1" x14ac:dyDescent="0.25">
      <c r="A9862" s="1"/>
    </row>
    <row r="9863" spans="1:1" x14ac:dyDescent="0.25">
      <c r="A9863" s="1"/>
    </row>
    <row r="9864" spans="1:1" x14ac:dyDescent="0.25">
      <c r="A9864" s="1"/>
    </row>
    <row r="9865" spans="1:1" x14ac:dyDescent="0.25">
      <c r="A9865" s="1"/>
    </row>
    <row r="9866" spans="1:1" x14ac:dyDescent="0.25">
      <c r="A9866" s="1"/>
    </row>
    <row r="9867" spans="1:1" x14ac:dyDescent="0.25">
      <c r="A9867" s="1"/>
    </row>
    <row r="9868" spans="1:1" x14ac:dyDescent="0.25">
      <c r="A9868" s="1"/>
    </row>
    <row r="9869" spans="1:1" x14ac:dyDescent="0.25">
      <c r="A9869" s="1"/>
    </row>
    <row r="9870" spans="1:1" x14ac:dyDescent="0.25">
      <c r="A9870" s="1"/>
    </row>
    <row r="9871" spans="1:1" x14ac:dyDescent="0.25">
      <c r="A9871" s="1"/>
    </row>
    <row r="9872" spans="1:1" x14ac:dyDescent="0.25">
      <c r="A9872" s="1"/>
    </row>
    <row r="9873" spans="1:1" x14ac:dyDescent="0.25">
      <c r="A9873" s="1"/>
    </row>
    <row r="9874" spans="1:1" x14ac:dyDescent="0.25">
      <c r="A9874" s="1"/>
    </row>
    <row r="9875" spans="1:1" x14ac:dyDescent="0.25">
      <c r="A9875" s="1"/>
    </row>
    <row r="9876" spans="1:1" x14ac:dyDescent="0.25">
      <c r="A9876" s="1"/>
    </row>
    <row r="9877" spans="1:1" x14ac:dyDescent="0.25">
      <c r="A9877" s="1"/>
    </row>
    <row r="9878" spans="1:1" x14ac:dyDescent="0.25">
      <c r="A9878" s="1"/>
    </row>
    <row r="9879" spans="1:1" x14ac:dyDescent="0.25">
      <c r="A9879" s="1"/>
    </row>
    <row r="9880" spans="1:1" x14ac:dyDescent="0.25">
      <c r="A9880" s="1"/>
    </row>
    <row r="9881" spans="1:1" x14ac:dyDescent="0.25">
      <c r="A9881" s="1"/>
    </row>
    <row r="9882" spans="1:1" x14ac:dyDescent="0.25">
      <c r="A9882" s="1"/>
    </row>
    <row r="9883" spans="1:1" x14ac:dyDescent="0.25">
      <c r="A9883" s="1"/>
    </row>
    <row r="9884" spans="1:1" x14ac:dyDescent="0.25">
      <c r="A9884" s="1"/>
    </row>
    <row r="9885" spans="1:1" x14ac:dyDescent="0.25">
      <c r="A9885" s="1"/>
    </row>
    <row r="9886" spans="1:1" x14ac:dyDescent="0.25">
      <c r="A9886" s="1"/>
    </row>
    <row r="9887" spans="1:1" x14ac:dyDescent="0.25">
      <c r="A9887" s="1"/>
    </row>
    <row r="9888" spans="1:1" x14ac:dyDescent="0.25">
      <c r="A9888" s="1"/>
    </row>
    <row r="9889" spans="1:1" x14ac:dyDescent="0.25">
      <c r="A9889" s="1"/>
    </row>
    <row r="9890" spans="1:1" x14ac:dyDescent="0.25">
      <c r="A9890" s="1"/>
    </row>
    <row r="9891" spans="1:1" x14ac:dyDescent="0.25">
      <c r="A9891" s="1"/>
    </row>
    <row r="9892" spans="1:1" x14ac:dyDescent="0.25">
      <c r="A9892" s="1"/>
    </row>
    <row r="9893" spans="1:1" x14ac:dyDescent="0.25">
      <c r="A9893" s="1"/>
    </row>
    <row r="9894" spans="1:1" x14ac:dyDescent="0.25">
      <c r="A9894" s="1"/>
    </row>
    <row r="9895" spans="1:1" x14ac:dyDescent="0.25">
      <c r="A9895" s="1"/>
    </row>
    <row r="9896" spans="1:1" x14ac:dyDescent="0.25">
      <c r="A9896" s="1"/>
    </row>
    <row r="9897" spans="1:1" x14ac:dyDescent="0.25">
      <c r="A9897" s="1"/>
    </row>
    <row r="9898" spans="1:1" x14ac:dyDescent="0.25">
      <c r="A9898" s="1"/>
    </row>
    <row r="9899" spans="1:1" x14ac:dyDescent="0.25">
      <c r="A9899" s="1"/>
    </row>
    <row r="9900" spans="1:1" x14ac:dyDescent="0.25">
      <c r="A9900" s="1"/>
    </row>
    <row r="9901" spans="1:1" x14ac:dyDescent="0.25">
      <c r="A9901" s="1"/>
    </row>
    <row r="9902" spans="1:1" x14ac:dyDescent="0.25">
      <c r="A9902" s="1"/>
    </row>
    <row r="9903" spans="1:1" x14ac:dyDescent="0.25">
      <c r="A9903" s="1"/>
    </row>
    <row r="9904" spans="1:1" x14ac:dyDescent="0.25">
      <c r="A9904" s="1"/>
    </row>
    <row r="9905" spans="1:1" x14ac:dyDescent="0.25">
      <c r="A9905" s="1"/>
    </row>
    <row r="9906" spans="1:1" x14ac:dyDescent="0.25">
      <c r="A9906" s="1"/>
    </row>
    <row r="9907" spans="1:1" x14ac:dyDescent="0.25">
      <c r="A9907" s="1"/>
    </row>
    <row r="9908" spans="1:1" x14ac:dyDescent="0.25">
      <c r="A9908" s="1"/>
    </row>
    <row r="9909" spans="1:1" x14ac:dyDescent="0.25">
      <c r="A9909" s="1"/>
    </row>
    <row r="9910" spans="1:1" x14ac:dyDescent="0.25">
      <c r="A9910" s="1"/>
    </row>
    <row r="9911" spans="1:1" x14ac:dyDescent="0.25">
      <c r="A9911" s="1"/>
    </row>
    <row r="9912" spans="1:1" x14ac:dyDescent="0.25">
      <c r="A9912" s="1"/>
    </row>
    <row r="9913" spans="1:1" x14ac:dyDescent="0.25">
      <c r="A9913" s="1"/>
    </row>
    <row r="9914" spans="1:1" x14ac:dyDescent="0.25">
      <c r="A9914" s="1"/>
    </row>
    <row r="9915" spans="1:1" x14ac:dyDescent="0.25">
      <c r="A9915" s="1"/>
    </row>
    <row r="9916" spans="1:1" x14ac:dyDescent="0.25">
      <c r="A9916" s="1"/>
    </row>
    <row r="9917" spans="1:1" x14ac:dyDescent="0.25">
      <c r="A9917" s="1"/>
    </row>
    <row r="9918" spans="1:1" x14ac:dyDescent="0.25">
      <c r="A9918" s="1"/>
    </row>
    <row r="9919" spans="1:1" x14ac:dyDescent="0.25">
      <c r="A9919" s="1"/>
    </row>
    <row r="9920" spans="1:1" x14ac:dyDescent="0.25">
      <c r="A9920" s="1"/>
    </row>
    <row r="9921" spans="1:1" x14ac:dyDescent="0.25">
      <c r="A9921" s="1"/>
    </row>
    <row r="9922" spans="1:1" x14ac:dyDescent="0.25">
      <c r="A9922" s="1"/>
    </row>
    <row r="9923" spans="1:1" x14ac:dyDescent="0.25">
      <c r="A9923" s="1"/>
    </row>
    <row r="9924" spans="1:1" x14ac:dyDescent="0.25">
      <c r="A9924" s="1"/>
    </row>
    <row r="9925" spans="1:1" x14ac:dyDescent="0.25">
      <c r="A9925" s="1"/>
    </row>
    <row r="9926" spans="1:1" x14ac:dyDescent="0.25">
      <c r="A9926" s="1"/>
    </row>
    <row r="9927" spans="1:1" x14ac:dyDescent="0.25">
      <c r="A9927" s="1"/>
    </row>
    <row r="9928" spans="1:1" x14ac:dyDescent="0.25">
      <c r="A9928" s="1"/>
    </row>
    <row r="9929" spans="1:1" x14ac:dyDescent="0.25">
      <c r="A9929" s="1"/>
    </row>
    <row r="9930" spans="1:1" x14ac:dyDescent="0.25">
      <c r="A9930" s="1"/>
    </row>
    <row r="9931" spans="1:1" x14ac:dyDescent="0.25">
      <c r="A9931" s="1"/>
    </row>
    <row r="9932" spans="1:1" x14ac:dyDescent="0.25">
      <c r="A9932" s="1"/>
    </row>
    <row r="9933" spans="1:1" x14ac:dyDescent="0.25">
      <c r="A9933" s="1"/>
    </row>
    <row r="9934" spans="1:1" x14ac:dyDescent="0.25">
      <c r="A9934" s="1"/>
    </row>
    <row r="9935" spans="1:1" x14ac:dyDescent="0.25">
      <c r="A9935" s="1"/>
    </row>
    <row r="9936" spans="1:1" x14ac:dyDescent="0.25">
      <c r="A9936" s="1"/>
    </row>
    <row r="9937" spans="1:1" x14ac:dyDescent="0.25">
      <c r="A9937" s="1"/>
    </row>
    <row r="9938" spans="1:1" x14ac:dyDescent="0.25">
      <c r="A9938" s="1"/>
    </row>
    <row r="9939" spans="1:1" x14ac:dyDescent="0.25">
      <c r="A9939" s="1"/>
    </row>
    <row r="9940" spans="1:1" x14ac:dyDescent="0.25">
      <c r="A9940" s="1"/>
    </row>
    <row r="9941" spans="1:1" x14ac:dyDescent="0.25">
      <c r="A9941" s="1"/>
    </row>
    <row r="9942" spans="1:1" x14ac:dyDescent="0.25">
      <c r="A9942" s="1"/>
    </row>
    <row r="9943" spans="1:1" x14ac:dyDescent="0.25">
      <c r="A9943" s="1"/>
    </row>
    <row r="9944" spans="1:1" x14ac:dyDescent="0.25">
      <c r="A9944" s="1"/>
    </row>
    <row r="9945" spans="1:1" x14ac:dyDescent="0.25">
      <c r="A9945" s="1"/>
    </row>
    <row r="9946" spans="1:1" x14ac:dyDescent="0.25">
      <c r="A9946" s="1"/>
    </row>
    <row r="9947" spans="1:1" x14ac:dyDescent="0.25">
      <c r="A9947" s="1"/>
    </row>
    <row r="9948" spans="1:1" x14ac:dyDescent="0.25">
      <c r="A9948" s="1"/>
    </row>
    <row r="9949" spans="1:1" x14ac:dyDescent="0.25">
      <c r="A9949" s="1"/>
    </row>
    <row r="9950" spans="1:1" x14ac:dyDescent="0.25">
      <c r="A9950" s="1"/>
    </row>
    <row r="9951" spans="1:1" x14ac:dyDescent="0.25">
      <c r="A9951" s="1"/>
    </row>
    <row r="9952" spans="1:1" x14ac:dyDescent="0.25">
      <c r="A9952" s="1"/>
    </row>
    <row r="9953" spans="1:1" x14ac:dyDescent="0.25">
      <c r="A9953" s="1"/>
    </row>
    <row r="9954" spans="1:1" x14ac:dyDescent="0.25">
      <c r="A9954" s="1"/>
    </row>
    <row r="9955" spans="1:1" x14ac:dyDescent="0.25">
      <c r="A9955" s="1"/>
    </row>
    <row r="9956" spans="1:1" x14ac:dyDescent="0.25">
      <c r="A9956" s="1"/>
    </row>
    <row r="9957" spans="1:1" x14ac:dyDescent="0.25">
      <c r="A9957" s="1"/>
    </row>
    <row r="9958" spans="1:1" x14ac:dyDescent="0.25">
      <c r="A9958" s="1"/>
    </row>
    <row r="9959" spans="1:1" x14ac:dyDescent="0.25">
      <c r="A9959" s="1"/>
    </row>
    <row r="9960" spans="1:1" x14ac:dyDescent="0.25">
      <c r="A9960" s="1"/>
    </row>
    <row r="9961" spans="1:1" x14ac:dyDescent="0.25">
      <c r="A9961" s="1"/>
    </row>
    <row r="9962" spans="1:1" x14ac:dyDescent="0.25">
      <c r="A9962" s="1"/>
    </row>
    <row r="9963" spans="1:1" x14ac:dyDescent="0.25">
      <c r="A9963" s="1"/>
    </row>
    <row r="9964" spans="1:1" x14ac:dyDescent="0.25">
      <c r="A9964" s="1"/>
    </row>
    <row r="9965" spans="1:1" x14ac:dyDescent="0.25">
      <c r="A9965" s="1"/>
    </row>
    <row r="9966" spans="1:1" x14ac:dyDescent="0.25">
      <c r="A9966" s="1"/>
    </row>
    <row r="9967" spans="1:1" x14ac:dyDescent="0.25">
      <c r="A9967" s="1"/>
    </row>
    <row r="9968" spans="1:1" x14ac:dyDescent="0.25">
      <c r="A9968" s="1"/>
    </row>
    <row r="9969" spans="1:1" x14ac:dyDescent="0.25">
      <c r="A9969" s="1"/>
    </row>
    <row r="9970" spans="1:1" x14ac:dyDescent="0.25">
      <c r="A9970" s="1"/>
    </row>
    <row r="9971" spans="1:1" x14ac:dyDescent="0.25">
      <c r="A9971" s="1"/>
    </row>
    <row r="9972" spans="1:1" x14ac:dyDescent="0.25">
      <c r="A9972" s="1"/>
    </row>
    <row r="9973" spans="1:1" x14ac:dyDescent="0.25">
      <c r="A9973" s="1"/>
    </row>
    <row r="9974" spans="1:1" x14ac:dyDescent="0.25">
      <c r="A9974" s="1"/>
    </row>
    <row r="9975" spans="1:1" x14ac:dyDescent="0.25">
      <c r="A9975" s="1"/>
    </row>
    <row r="9976" spans="1:1" x14ac:dyDescent="0.25">
      <c r="A9976" s="1"/>
    </row>
    <row r="9977" spans="1:1" x14ac:dyDescent="0.25">
      <c r="A9977" s="1"/>
    </row>
    <row r="9978" spans="1:1" x14ac:dyDescent="0.25">
      <c r="A9978" s="1"/>
    </row>
    <row r="9979" spans="1:1" x14ac:dyDescent="0.25">
      <c r="A9979" s="1"/>
    </row>
    <row r="9980" spans="1:1" x14ac:dyDescent="0.25">
      <c r="A9980" s="1"/>
    </row>
    <row r="9981" spans="1:1" x14ac:dyDescent="0.25">
      <c r="A9981" s="1"/>
    </row>
    <row r="9982" spans="1:1" x14ac:dyDescent="0.25">
      <c r="A9982" s="1"/>
    </row>
    <row r="9983" spans="1:1" x14ac:dyDescent="0.25">
      <c r="A9983" s="1"/>
    </row>
    <row r="9984" spans="1:1" x14ac:dyDescent="0.25">
      <c r="A9984" s="1"/>
    </row>
    <row r="9985" spans="1:1" x14ac:dyDescent="0.25">
      <c r="A9985" s="1"/>
    </row>
    <row r="9986" spans="1:1" x14ac:dyDescent="0.25">
      <c r="A9986" s="1"/>
    </row>
    <row r="9987" spans="1:1" x14ac:dyDescent="0.25">
      <c r="A9987" s="1"/>
    </row>
    <row r="9988" spans="1:1" x14ac:dyDescent="0.25">
      <c r="A9988" s="1"/>
    </row>
    <row r="9989" spans="1:1" x14ac:dyDescent="0.25">
      <c r="A9989" s="1"/>
    </row>
    <row r="9990" spans="1:1" x14ac:dyDescent="0.25">
      <c r="A9990" s="1"/>
    </row>
    <row r="9991" spans="1:1" x14ac:dyDescent="0.25">
      <c r="A9991" s="1"/>
    </row>
    <row r="9992" spans="1:1" x14ac:dyDescent="0.25">
      <c r="A9992" s="1"/>
    </row>
    <row r="9993" spans="1:1" x14ac:dyDescent="0.25">
      <c r="A9993" s="1"/>
    </row>
    <row r="9994" spans="1:1" x14ac:dyDescent="0.25">
      <c r="A9994" s="1"/>
    </row>
    <row r="9995" spans="1:1" x14ac:dyDescent="0.25">
      <c r="A9995" s="1"/>
    </row>
    <row r="9996" spans="1:1" x14ac:dyDescent="0.25">
      <c r="A9996" s="1"/>
    </row>
    <row r="9997" spans="1:1" x14ac:dyDescent="0.25">
      <c r="A9997" s="1"/>
    </row>
    <row r="9998" spans="1:1" x14ac:dyDescent="0.25">
      <c r="A9998" s="1"/>
    </row>
    <row r="9999" spans="1:1" x14ac:dyDescent="0.25">
      <c r="A9999" s="1"/>
    </row>
    <row r="10000" spans="1:1" x14ac:dyDescent="0.25">
      <c r="A10000" s="1"/>
    </row>
    <row r="10001" spans="1:1" x14ac:dyDescent="0.25">
      <c r="A10001" s="1"/>
    </row>
    <row r="10002" spans="1:1" x14ac:dyDescent="0.25">
      <c r="A10002" s="1"/>
    </row>
    <row r="10003" spans="1:1" x14ac:dyDescent="0.25">
      <c r="A10003" s="1"/>
    </row>
    <row r="10004" spans="1:1" x14ac:dyDescent="0.25">
      <c r="A10004" s="1"/>
    </row>
    <row r="10005" spans="1:1" x14ac:dyDescent="0.25">
      <c r="A10005" s="1"/>
    </row>
    <row r="10006" spans="1:1" x14ac:dyDescent="0.25">
      <c r="A10006" s="1"/>
    </row>
    <row r="10007" spans="1:1" x14ac:dyDescent="0.25">
      <c r="A10007" s="1"/>
    </row>
    <row r="10008" spans="1:1" x14ac:dyDescent="0.25">
      <c r="A10008" s="1"/>
    </row>
    <row r="10009" spans="1:1" x14ac:dyDescent="0.25">
      <c r="A10009" s="1"/>
    </row>
    <row r="10010" spans="1:1" x14ac:dyDescent="0.25">
      <c r="A10010" s="1"/>
    </row>
    <row r="10011" spans="1:1" x14ac:dyDescent="0.25">
      <c r="A10011" s="1"/>
    </row>
    <row r="10012" spans="1:1" x14ac:dyDescent="0.25">
      <c r="A10012" s="1"/>
    </row>
    <row r="10013" spans="1:1" x14ac:dyDescent="0.25">
      <c r="A10013" s="1"/>
    </row>
    <row r="10014" spans="1:1" x14ac:dyDescent="0.25">
      <c r="A10014" s="1"/>
    </row>
    <row r="10015" spans="1:1" x14ac:dyDescent="0.25">
      <c r="A10015" s="1"/>
    </row>
    <row r="10016" spans="1:1" x14ac:dyDescent="0.25">
      <c r="A10016" s="1"/>
    </row>
    <row r="10017" spans="1:1" x14ac:dyDescent="0.25">
      <c r="A10017" s="1"/>
    </row>
    <row r="10018" spans="1:1" x14ac:dyDescent="0.25">
      <c r="A10018" s="1"/>
    </row>
    <row r="10019" spans="1:1" x14ac:dyDescent="0.25">
      <c r="A10019" s="1"/>
    </row>
    <row r="10020" spans="1:1" x14ac:dyDescent="0.25">
      <c r="A10020" s="1"/>
    </row>
    <row r="10021" spans="1:1" x14ac:dyDescent="0.25">
      <c r="A10021" s="1"/>
    </row>
    <row r="10022" spans="1:1" x14ac:dyDescent="0.25">
      <c r="A10022" s="1"/>
    </row>
    <row r="10023" spans="1:1" x14ac:dyDescent="0.25">
      <c r="A10023" s="1"/>
    </row>
    <row r="10024" spans="1:1" x14ac:dyDescent="0.25">
      <c r="A10024" s="1"/>
    </row>
    <row r="10025" spans="1:1" x14ac:dyDescent="0.25">
      <c r="A10025" s="1"/>
    </row>
    <row r="10026" spans="1:1" x14ac:dyDescent="0.25">
      <c r="A10026" s="1"/>
    </row>
    <row r="10027" spans="1:1" x14ac:dyDescent="0.25">
      <c r="A10027" s="1"/>
    </row>
    <row r="10028" spans="1:1" x14ac:dyDescent="0.25">
      <c r="A10028" s="1"/>
    </row>
    <row r="10029" spans="1:1" x14ac:dyDescent="0.25">
      <c r="A10029" s="1"/>
    </row>
    <row r="10030" spans="1:1" x14ac:dyDescent="0.25">
      <c r="A10030" s="1"/>
    </row>
    <row r="10031" spans="1:1" x14ac:dyDescent="0.25">
      <c r="A10031" s="1"/>
    </row>
    <row r="10032" spans="1:1" x14ac:dyDescent="0.25">
      <c r="A10032" s="1"/>
    </row>
    <row r="10033" spans="1:1" x14ac:dyDescent="0.25">
      <c r="A10033" s="1"/>
    </row>
    <row r="10034" spans="1:1" x14ac:dyDescent="0.25">
      <c r="A10034" s="1"/>
    </row>
    <row r="10035" spans="1:1" x14ac:dyDescent="0.25">
      <c r="A10035" s="1"/>
    </row>
    <row r="10036" spans="1:1" x14ac:dyDescent="0.25">
      <c r="A10036" s="1"/>
    </row>
    <row r="10037" spans="1:1" x14ac:dyDescent="0.25">
      <c r="A10037" s="1"/>
    </row>
    <row r="10038" spans="1:1" x14ac:dyDescent="0.25">
      <c r="A10038" s="1"/>
    </row>
    <row r="10039" spans="1:1" x14ac:dyDescent="0.25">
      <c r="A10039" s="1"/>
    </row>
    <row r="10040" spans="1:1" x14ac:dyDescent="0.25">
      <c r="A10040" s="1"/>
    </row>
    <row r="10041" spans="1:1" x14ac:dyDescent="0.25">
      <c r="A10041" s="1"/>
    </row>
    <row r="10042" spans="1:1" x14ac:dyDescent="0.25">
      <c r="A10042" s="1"/>
    </row>
    <row r="10043" spans="1:1" x14ac:dyDescent="0.25">
      <c r="A10043" s="1"/>
    </row>
    <row r="10044" spans="1:1" x14ac:dyDescent="0.25">
      <c r="A10044" s="1"/>
    </row>
    <row r="10045" spans="1:1" x14ac:dyDescent="0.25">
      <c r="A10045" s="1"/>
    </row>
    <row r="10046" spans="1:1" x14ac:dyDescent="0.25">
      <c r="A10046" s="1"/>
    </row>
    <row r="10047" spans="1:1" x14ac:dyDescent="0.25">
      <c r="A10047" s="1"/>
    </row>
    <row r="10048" spans="1:1" x14ac:dyDescent="0.25">
      <c r="A10048" s="1"/>
    </row>
    <row r="10049" spans="1:1" x14ac:dyDescent="0.25">
      <c r="A10049" s="1"/>
    </row>
    <row r="10050" spans="1:1" x14ac:dyDescent="0.25">
      <c r="A10050" s="1"/>
    </row>
    <row r="10051" spans="1:1" x14ac:dyDescent="0.25">
      <c r="A10051" s="1"/>
    </row>
    <row r="10052" spans="1:1" x14ac:dyDescent="0.25">
      <c r="A10052" s="1"/>
    </row>
    <row r="10053" spans="1:1" x14ac:dyDescent="0.25">
      <c r="A10053" s="1"/>
    </row>
    <row r="10054" spans="1:1" x14ac:dyDescent="0.25">
      <c r="A10054" s="1"/>
    </row>
    <row r="10055" spans="1:1" x14ac:dyDescent="0.25">
      <c r="A10055" s="1"/>
    </row>
    <row r="10056" spans="1:1" x14ac:dyDescent="0.25">
      <c r="A10056" s="1"/>
    </row>
    <row r="10057" spans="1:1" x14ac:dyDescent="0.25">
      <c r="A10057" s="1"/>
    </row>
    <row r="10058" spans="1:1" x14ac:dyDescent="0.25">
      <c r="A10058" s="1"/>
    </row>
    <row r="10059" spans="1:1" x14ac:dyDescent="0.25">
      <c r="A10059" s="1"/>
    </row>
    <row r="10060" spans="1:1" x14ac:dyDescent="0.25">
      <c r="A10060" s="1"/>
    </row>
    <row r="10061" spans="1:1" x14ac:dyDescent="0.25">
      <c r="A10061" s="1"/>
    </row>
    <row r="10062" spans="1:1" x14ac:dyDescent="0.25">
      <c r="A10062" s="1"/>
    </row>
    <row r="10063" spans="1:1" x14ac:dyDescent="0.25">
      <c r="A10063" s="1"/>
    </row>
    <row r="10064" spans="1:1" x14ac:dyDescent="0.25">
      <c r="A10064" s="1"/>
    </row>
    <row r="10065" spans="1:1" x14ac:dyDescent="0.25">
      <c r="A10065" s="1"/>
    </row>
    <row r="10066" spans="1:1" x14ac:dyDescent="0.25">
      <c r="A10066" s="1"/>
    </row>
    <row r="10067" spans="1:1" x14ac:dyDescent="0.25">
      <c r="A10067" s="1"/>
    </row>
    <row r="10068" spans="1:1" x14ac:dyDescent="0.25">
      <c r="A10068" s="1"/>
    </row>
    <row r="10069" spans="1:1" x14ac:dyDescent="0.25">
      <c r="A10069" s="1"/>
    </row>
    <row r="10070" spans="1:1" x14ac:dyDescent="0.25">
      <c r="A10070" s="1"/>
    </row>
    <row r="10071" spans="1:1" x14ac:dyDescent="0.25">
      <c r="A10071" s="1"/>
    </row>
    <row r="10072" spans="1:1" x14ac:dyDescent="0.25">
      <c r="A10072" s="1"/>
    </row>
    <row r="10073" spans="1:1" x14ac:dyDescent="0.25">
      <c r="A10073" s="1"/>
    </row>
    <row r="10074" spans="1:1" x14ac:dyDescent="0.25">
      <c r="A10074" s="1"/>
    </row>
    <row r="10075" spans="1:1" x14ac:dyDescent="0.25">
      <c r="A10075" s="1"/>
    </row>
    <row r="10076" spans="1:1" x14ac:dyDescent="0.25">
      <c r="A10076" s="1"/>
    </row>
    <row r="10077" spans="1:1" x14ac:dyDescent="0.25">
      <c r="A10077" s="1"/>
    </row>
    <row r="10078" spans="1:1" x14ac:dyDescent="0.25">
      <c r="A10078" s="1"/>
    </row>
    <row r="10079" spans="1:1" x14ac:dyDescent="0.25">
      <c r="A10079" s="1"/>
    </row>
    <row r="10080" spans="1:1" x14ac:dyDescent="0.25">
      <c r="A10080" s="1"/>
    </row>
    <row r="10081" spans="1:1" x14ac:dyDescent="0.25">
      <c r="A10081" s="1"/>
    </row>
    <row r="10082" spans="1:1" x14ac:dyDescent="0.25">
      <c r="A10082" s="1"/>
    </row>
    <row r="10083" spans="1:1" x14ac:dyDescent="0.25">
      <c r="A10083" s="1"/>
    </row>
    <row r="10084" spans="1:1" x14ac:dyDescent="0.25">
      <c r="A10084" s="1"/>
    </row>
    <row r="10085" spans="1:1" x14ac:dyDescent="0.25">
      <c r="A10085" s="1"/>
    </row>
    <row r="10086" spans="1:1" x14ac:dyDescent="0.25">
      <c r="A10086" s="1"/>
    </row>
    <row r="10087" spans="1:1" x14ac:dyDescent="0.25">
      <c r="A10087" s="1"/>
    </row>
    <row r="10088" spans="1:1" x14ac:dyDescent="0.25">
      <c r="A10088" s="1"/>
    </row>
    <row r="10089" spans="1:1" x14ac:dyDescent="0.25">
      <c r="A10089" s="1"/>
    </row>
    <row r="10090" spans="1:1" x14ac:dyDescent="0.25">
      <c r="A10090" s="1"/>
    </row>
    <row r="10091" spans="1:1" x14ac:dyDescent="0.25">
      <c r="A10091" s="1"/>
    </row>
    <row r="10092" spans="1:1" x14ac:dyDescent="0.25">
      <c r="A10092" s="1"/>
    </row>
    <row r="10093" spans="1:1" x14ac:dyDescent="0.25">
      <c r="A10093" s="1"/>
    </row>
    <row r="10094" spans="1:1" x14ac:dyDescent="0.25">
      <c r="A10094" s="1"/>
    </row>
    <row r="10095" spans="1:1" x14ac:dyDescent="0.25">
      <c r="A10095" s="1"/>
    </row>
    <row r="10096" spans="1:1" x14ac:dyDescent="0.25">
      <c r="A10096" s="1"/>
    </row>
    <row r="10097" spans="1:1" x14ac:dyDescent="0.25">
      <c r="A10097" s="1"/>
    </row>
    <row r="10098" spans="1:1" x14ac:dyDescent="0.25">
      <c r="A10098" s="1"/>
    </row>
    <row r="10099" spans="1:1" x14ac:dyDescent="0.25">
      <c r="A10099" s="1"/>
    </row>
    <row r="10100" spans="1:1" x14ac:dyDescent="0.25">
      <c r="A10100" s="1"/>
    </row>
    <row r="10101" spans="1:1" x14ac:dyDescent="0.25">
      <c r="A10101" s="1"/>
    </row>
    <row r="10102" spans="1:1" x14ac:dyDescent="0.25">
      <c r="A10102" s="1"/>
    </row>
    <row r="10103" spans="1:1" x14ac:dyDescent="0.25">
      <c r="A10103" s="1"/>
    </row>
    <row r="10104" spans="1:1" x14ac:dyDescent="0.25">
      <c r="A10104" s="1"/>
    </row>
    <row r="10105" spans="1:1" x14ac:dyDescent="0.25">
      <c r="A10105" s="1"/>
    </row>
    <row r="10106" spans="1:1" x14ac:dyDescent="0.25">
      <c r="A10106" s="1"/>
    </row>
    <row r="10107" spans="1:1" x14ac:dyDescent="0.25">
      <c r="A10107" s="1"/>
    </row>
    <row r="10108" spans="1:1" x14ac:dyDescent="0.25">
      <c r="A10108" s="1"/>
    </row>
    <row r="10109" spans="1:1" x14ac:dyDescent="0.25">
      <c r="A10109" s="1"/>
    </row>
    <row r="10110" spans="1:1" x14ac:dyDescent="0.25">
      <c r="A10110" s="1"/>
    </row>
    <row r="10111" spans="1:1" x14ac:dyDescent="0.25">
      <c r="A10111" s="1"/>
    </row>
    <row r="10112" spans="1:1" x14ac:dyDescent="0.25">
      <c r="A10112" s="1"/>
    </row>
    <row r="10113" spans="1:1" x14ac:dyDescent="0.25">
      <c r="A10113" s="1"/>
    </row>
    <row r="10114" spans="1:1" x14ac:dyDescent="0.25">
      <c r="A10114" s="1"/>
    </row>
    <row r="10115" spans="1:1" x14ac:dyDescent="0.25">
      <c r="A10115" s="1"/>
    </row>
    <row r="10116" spans="1:1" x14ac:dyDescent="0.25">
      <c r="A10116" s="1"/>
    </row>
    <row r="10117" spans="1:1" x14ac:dyDescent="0.25">
      <c r="A10117" s="1"/>
    </row>
    <row r="10118" spans="1:1" x14ac:dyDescent="0.25">
      <c r="A10118" s="1"/>
    </row>
    <row r="10119" spans="1:1" x14ac:dyDescent="0.25">
      <c r="A10119" s="1"/>
    </row>
    <row r="10120" spans="1:1" x14ac:dyDescent="0.25">
      <c r="A10120" s="1"/>
    </row>
    <row r="10121" spans="1:1" x14ac:dyDescent="0.25">
      <c r="A10121" s="1"/>
    </row>
    <row r="10122" spans="1:1" x14ac:dyDescent="0.25">
      <c r="A10122" s="1"/>
    </row>
    <row r="10123" spans="1:1" x14ac:dyDescent="0.25">
      <c r="A10123" s="1"/>
    </row>
    <row r="10124" spans="1:1" x14ac:dyDescent="0.25">
      <c r="A10124" s="1"/>
    </row>
    <row r="10125" spans="1:1" x14ac:dyDescent="0.25">
      <c r="A10125" s="1"/>
    </row>
    <row r="10126" spans="1:1" x14ac:dyDescent="0.25">
      <c r="A10126" s="1"/>
    </row>
    <row r="10127" spans="1:1" x14ac:dyDescent="0.25">
      <c r="A10127" s="1"/>
    </row>
    <row r="10128" spans="1:1" x14ac:dyDescent="0.25">
      <c r="A10128" s="1"/>
    </row>
    <row r="10129" spans="1:1" x14ac:dyDescent="0.25">
      <c r="A10129" s="1"/>
    </row>
    <row r="10130" spans="1:1" x14ac:dyDescent="0.25">
      <c r="A10130" s="1"/>
    </row>
    <row r="10131" spans="1:1" x14ac:dyDescent="0.25">
      <c r="A10131" s="1"/>
    </row>
    <row r="10132" spans="1:1" x14ac:dyDescent="0.25">
      <c r="A10132" s="1"/>
    </row>
    <row r="10133" spans="1:1" x14ac:dyDescent="0.25">
      <c r="A10133" s="1"/>
    </row>
    <row r="10134" spans="1:1" x14ac:dyDescent="0.25">
      <c r="A10134" s="1"/>
    </row>
    <row r="10135" spans="1:1" x14ac:dyDescent="0.25">
      <c r="A10135" s="1"/>
    </row>
    <row r="10136" spans="1:1" x14ac:dyDescent="0.25">
      <c r="A10136" s="1"/>
    </row>
    <row r="10137" spans="1:1" x14ac:dyDescent="0.25">
      <c r="A10137" s="1"/>
    </row>
    <row r="10138" spans="1:1" x14ac:dyDescent="0.25">
      <c r="A10138" s="1"/>
    </row>
    <row r="10139" spans="1:1" x14ac:dyDescent="0.25">
      <c r="A10139" s="1"/>
    </row>
    <row r="10140" spans="1:1" x14ac:dyDescent="0.25">
      <c r="A10140" s="1"/>
    </row>
    <row r="10141" spans="1:1" x14ac:dyDescent="0.25">
      <c r="A10141" s="1"/>
    </row>
    <row r="10142" spans="1:1" x14ac:dyDescent="0.25">
      <c r="A10142" s="1"/>
    </row>
    <row r="10143" spans="1:1" x14ac:dyDescent="0.25">
      <c r="A10143" s="1"/>
    </row>
    <row r="10144" spans="1:1" x14ac:dyDescent="0.25">
      <c r="A10144" s="1"/>
    </row>
    <row r="10145" spans="1:1" x14ac:dyDescent="0.25">
      <c r="A10145" s="1"/>
    </row>
    <row r="10146" spans="1:1" x14ac:dyDescent="0.25">
      <c r="A10146" s="1"/>
    </row>
    <row r="10147" spans="1:1" x14ac:dyDescent="0.25">
      <c r="A10147" s="1"/>
    </row>
    <row r="10148" spans="1:1" x14ac:dyDescent="0.25">
      <c r="A10148" s="1"/>
    </row>
    <row r="10149" spans="1:1" x14ac:dyDescent="0.25">
      <c r="A10149" s="1"/>
    </row>
    <row r="10150" spans="1:1" x14ac:dyDescent="0.25">
      <c r="A10150" s="1"/>
    </row>
    <row r="10151" spans="1:1" x14ac:dyDescent="0.25">
      <c r="A10151" s="1"/>
    </row>
    <row r="10152" spans="1:1" x14ac:dyDescent="0.25">
      <c r="A10152" s="1"/>
    </row>
    <row r="10153" spans="1:1" x14ac:dyDescent="0.25">
      <c r="A10153" s="1"/>
    </row>
    <row r="10154" spans="1:1" x14ac:dyDescent="0.25">
      <c r="A10154" s="1"/>
    </row>
    <row r="10155" spans="1:1" x14ac:dyDescent="0.25">
      <c r="A10155" s="1"/>
    </row>
    <row r="10156" spans="1:1" x14ac:dyDescent="0.25">
      <c r="A10156" s="1"/>
    </row>
    <row r="10157" spans="1:1" x14ac:dyDescent="0.25">
      <c r="A10157" s="1"/>
    </row>
    <row r="10158" spans="1:1" x14ac:dyDescent="0.25">
      <c r="A10158" s="1"/>
    </row>
    <row r="10159" spans="1:1" x14ac:dyDescent="0.25">
      <c r="A10159" s="1"/>
    </row>
    <row r="10160" spans="1:1" x14ac:dyDescent="0.25">
      <c r="A10160" s="1"/>
    </row>
    <row r="10161" spans="1:1" x14ac:dyDescent="0.25">
      <c r="A10161" s="1"/>
    </row>
    <row r="10162" spans="1:1" x14ac:dyDescent="0.25">
      <c r="A10162" s="1"/>
    </row>
    <row r="10163" spans="1:1" x14ac:dyDescent="0.25">
      <c r="A10163" s="1"/>
    </row>
    <row r="10164" spans="1:1" x14ac:dyDescent="0.25">
      <c r="A10164" s="1"/>
    </row>
    <row r="10165" spans="1:1" x14ac:dyDescent="0.25">
      <c r="A10165" s="1"/>
    </row>
    <row r="10166" spans="1:1" x14ac:dyDescent="0.25">
      <c r="A10166" s="1"/>
    </row>
    <row r="10167" spans="1:1" x14ac:dyDescent="0.25">
      <c r="A10167" s="1"/>
    </row>
    <row r="10168" spans="1:1" x14ac:dyDescent="0.25">
      <c r="A10168" s="1"/>
    </row>
    <row r="10169" spans="1:1" x14ac:dyDescent="0.25">
      <c r="A10169" s="1"/>
    </row>
    <row r="10170" spans="1:1" x14ac:dyDescent="0.25">
      <c r="A10170" s="1"/>
    </row>
    <row r="10171" spans="1:1" x14ac:dyDescent="0.25">
      <c r="A10171" s="1"/>
    </row>
    <row r="10172" spans="1:1" x14ac:dyDescent="0.25">
      <c r="A10172" s="1"/>
    </row>
    <row r="10173" spans="1:1" x14ac:dyDescent="0.25">
      <c r="A10173" s="1"/>
    </row>
    <row r="10174" spans="1:1" x14ac:dyDescent="0.25">
      <c r="A10174" s="1"/>
    </row>
    <row r="10175" spans="1:1" x14ac:dyDescent="0.25">
      <c r="A10175" s="1"/>
    </row>
    <row r="10176" spans="1:1" x14ac:dyDescent="0.25">
      <c r="A10176" s="1"/>
    </row>
    <row r="10177" spans="1:1" x14ac:dyDescent="0.25">
      <c r="A10177" s="1"/>
    </row>
    <row r="10178" spans="1:1" x14ac:dyDescent="0.25">
      <c r="A10178" s="1"/>
    </row>
    <row r="10179" spans="1:1" x14ac:dyDescent="0.25">
      <c r="A10179" s="1"/>
    </row>
    <row r="10180" spans="1:1" x14ac:dyDescent="0.25">
      <c r="A10180" s="1"/>
    </row>
    <row r="10181" spans="1:1" x14ac:dyDescent="0.25">
      <c r="A10181" s="1"/>
    </row>
    <row r="10182" spans="1:1" x14ac:dyDescent="0.25">
      <c r="A10182" s="1"/>
    </row>
    <row r="10183" spans="1:1" x14ac:dyDescent="0.25">
      <c r="A10183" s="1"/>
    </row>
    <row r="10184" spans="1:1" x14ac:dyDescent="0.25">
      <c r="A10184" s="1"/>
    </row>
    <row r="10185" spans="1:1" x14ac:dyDescent="0.25">
      <c r="A10185" s="1"/>
    </row>
    <row r="10186" spans="1:1" x14ac:dyDescent="0.25">
      <c r="A10186" s="1"/>
    </row>
    <row r="10187" spans="1:1" x14ac:dyDescent="0.25">
      <c r="A10187" s="1"/>
    </row>
    <row r="10188" spans="1:1" x14ac:dyDescent="0.25">
      <c r="A10188" s="1"/>
    </row>
    <row r="10189" spans="1:1" x14ac:dyDescent="0.25">
      <c r="A10189" s="1"/>
    </row>
    <row r="10190" spans="1:1" x14ac:dyDescent="0.25">
      <c r="A10190" s="1"/>
    </row>
    <row r="10191" spans="1:1" x14ac:dyDescent="0.25">
      <c r="A10191" s="1"/>
    </row>
    <row r="10192" spans="1:1" x14ac:dyDescent="0.25">
      <c r="A10192" s="1"/>
    </row>
    <row r="10193" spans="1:1" x14ac:dyDescent="0.25">
      <c r="A10193" s="1"/>
    </row>
    <row r="10194" spans="1:1" x14ac:dyDescent="0.25">
      <c r="A10194" s="1"/>
    </row>
    <row r="10195" spans="1:1" x14ac:dyDescent="0.25">
      <c r="A10195" s="1"/>
    </row>
    <row r="10196" spans="1:1" x14ac:dyDescent="0.25">
      <c r="A10196" s="1"/>
    </row>
    <row r="10197" spans="1:1" x14ac:dyDescent="0.25">
      <c r="A10197" s="1"/>
    </row>
    <row r="10198" spans="1:1" x14ac:dyDescent="0.25">
      <c r="A10198" s="1"/>
    </row>
    <row r="10199" spans="1:1" x14ac:dyDescent="0.25">
      <c r="A10199" s="1"/>
    </row>
    <row r="10200" spans="1:1" x14ac:dyDescent="0.25">
      <c r="A10200" s="1"/>
    </row>
    <row r="10201" spans="1:1" x14ac:dyDescent="0.25">
      <c r="A10201" s="1"/>
    </row>
    <row r="10202" spans="1:1" x14ac:dyDescent="0.25">
      <c r="A10202" s="1"/>
    </row>
    <row r="10203" spans="1:1" x14ac:dyDescent="0.25">
      <c r="A10203" s="1"/>
    </row>
    <row r="10204" spans="1:1" x14ac:dyDescent="0.25">
      <c r="A10204" s="1"/>
    </row>
    <row r="10205" spans="1:1" x14ac:dyDescent="0.25">
      <c r="A10205" s="1"/>
    </row>
    <row r="10206" spans="1:1" x14ac:dyDescent="0.25">
      <c r="A10206" s="1"/>
    </row>
    <row r="10207" spans="1:1" x14ac:dyDescent="0.25">
      <c r="A10207" s="1"/>
    </row>
    <row r="10208" spans="1:1" x14ac:dyDescent="0.25">
      <c r="A10208" s="1"/>
    </row>
    <row r="10209" spans="1:1" x14ac:dyDescent="0.25">
      <c r="A10209" s="1"/>
    </row>
    <row r="10210" spans="1:1" x14ac:dyDescent="0.25">
      <c r="A10210" s="1"/>
    </row>
    <row r="10211" spans="1:1" x14ac:dyDescent="0.25">
      <c r="A10211" s="1"/>
    </row>
    <row r="10212" spans="1:1" x14ac:dyDescent="0.25">
      <c r="A10212" s="1"/>
    </row>
    <row r="10213" spans="1:1" x14ac:dyDescent="0.25">
      <c r="A10213" s="1"/>
    </row>
    <row r="10214" spans="1:1" x14ac:dyDescent="0.25">
      <c r="A10214" s="1"/>
    </row>
    <row r="10215" spans="1:1" x14ac:dyDescent="0.25">
      <c r="A10215" s="1"/>
    </row>
    <row r="10216" spans="1:1" x14ac:dyDescent="0.25">
      <c r="A10216" s="1"/>
    </row>
    <row r="10217" spans="1:1" x14ac:dyDescent="0.25">
      <c r="A10217" s="1"/>
    </row>
    <row r="10218" spans="1:1" x14ac:dyDescent="0.25">
      <c r="A10218" s="1"/>
    </row>
    <row r="10219" spans="1:1" x14ac:dyDescent="0.25">
      <c r="A10219" s="1"/>
    </row>
    <row r="10220" spans="1:1" x14ac:dyDescent="0.25">
      <c r="A10220" s="1"/>
    </row>
    <row r="10221" spans="1:1" x14ac:dyDescent="0.25">
      <c r="A10221" s="1"/>
    </row>
    <row r="10222" spans="1:1" x14ac:dyDescent="0.25">
      <c r="A10222" s="1"/>
    </row>
    <row r="10223" spans="1:1" x14ac:dyDescent="0.25">
      <c r="A10223" s="1"/>
    </row>
    <row r="10224" spans="1:1" x14ac:dyDescent="0.25">
      <c r="A10224" s="1"/>
    </row>
    <row r="10225" spans="1:1" x14ac:dyDescent="0.25">
      <c r="A10225" s="1"/>
    </row>
    <row r="10226" spans="1:1" x14ac:dyDescent="0.25">
      <c r="A10226" s="1"/>
    </row>
    <row r="10227" spans="1:1" x14ac:dyDescent="0.25">
      <c r="A10227" s="1"/>
    </row>
    <row r="10228" spans="1:1" x14ac:dyDescent="0.25">
      <c r="A10228" s="1"/>
    </row>
    <row r="10229" spans="1:1" x14ac:dyDescent="0.25">
      <c r="A10229" s="1"/>
    </row>
    <row r="10230" spans="1:1" x14ac:dyDescent="0.25">
      <c r="A10230" s="1"/>
    </row>
    <row r="10231" spans="1:1" x14ac:dyDescent="0.25">
      <c r="A10231" s="1"/>
    </row>
    <row r="10232" spans="1:1" x14ac:dyDescent="0.25">
      <c r="A10232" s="1"/>
    </row>
    <row r="10233" spans="1:1" x14ac:dyDescent="0.25">
      <c r="A10233" s="1"/>
    </row>
    <row r="10234" spans="1:1" x14ac:dyDescent="0.25">
      <c r="A10234" s="1"/>
    </row>
    <row r="10235" spans="1:1" x14ac:dyDescent="0.25">
      <c r="A10235" s="1"/>
    </row>
    <row r="10236" spans="1:1" x14ac:dyDescent="0.25">
      <c r="A10236" s="1"/>
    </row>
    <row r="10237" spans="1:1" x14ac:dyDescent="0.25">
      <c r="A10237" s="1"/>
    </row>
    <row r="10238" spans="1:1" x14ac:dyDescent="0.25">
      <c r="A10238" s="1"/>
    </row>
    <row r="10239" spans="1:1" x14ac:dyDescent="0.25">
      <c r="A10239" s="1"/>
    </row>
    <row r="10240" spans="1:1" x14ac:dyDescent="0.25">
      <c r="A10240" s="1"/>
    </row>
    <row r="10241" spans="1:1" x14ac:dyDescent="0.25">
      <c r="A10241" s="1"/>
    </row>
    <row r="10242" spans="1:1" x14ac:dyDescent="0.25">
      <c r="A10242" s="1"/>
    </row>
    <row r="10243" spans="1:1" x14ac:dyDescent="0.25">
      <c r="A10243" s="1"/>
    </row>
    <row r="10244" spans="1:1" x14ac:dyDescent="0.25">
      <c r="A10244" s="1"/>
    </row>
    <row r="10245" spans="1:1" x14ac:dyDescent="0.25">
      <c r="A10245" s="1"/>
    </row>
    <row r="10246" spans="1:1" x14ac:dyDescent="0.25">
      <c r="A10246" s="1"/>
    </row>
    <row r="10247" spans="1:1" x14ac:dyDescent="0.25">
      <c r="A10247" s="1"/>
    </row>
    <row r="10248" spans="1:1" x14ac:dyDescent="0.25">
      <c r="A10248" s="1"/>
    </row>
    <row r="10249" spans="1:1" x14ac:dyDescent="0.25">
      <c r="A10249" s="1"/>
    </row>
    <row r="10250" spans="1:1" x14ac:dyDescent="0.25">
      <c r="A10250" s="1"/>
    </row>
    <row r="10251" spans="1:1" x14ac:dyDescent="0.25">
      <c r="A10251" s="1"/>
    </row>
    <row r="10252" spans="1:1" x14ac:dyDescent="0.25">
      <c r="A10252" s="1"/>
    </row>
    <row r="10253" spans="1:1" x14ac:dyDescent="0.25">
      <c r="A10253" s="1"/>
    </row>
    <row r="10254" spans="1:1" x14ac:dyDescent="0.25">
      <c r="A10254" s="1"/>
    </row>
    <row r="10255" spans="1:1" x14ac:dyDescent="0.25">
      <c r="A10255" s="1"/>
    </row>
    <row r="10256" spans="1:1" x14ac:dyDescent="0.25">
      <c r="A10256" s="1"/>
    </row>
    <row r="10257" spans="1:1" x14ac:dyDescent="0.25">
      <c r="A10257" s="1"/>
    </row>
    <row r="10258" spans="1:1" x14ac:dyDescent="0.25">
      <c r="A10258" s="1"/>
    </row>
    <row r="10259" spans="1:1" x14ac:dyDescent="0.25">
      <c r="A10259" s="1"/>
    </row>
    <row r="10260" spans="1:1" x14ac:dyDescent="0.25">
      <c r="A10260" s="1"/>
    </row>
    <row r="10261" spans="1:1" x14ac:dyDescent="0.25">
      <c r="A10261" s="1"/>
    </row>
    <row r="10262" spans="1:1" x14ac:dyDescent="0.25">
      <c r="A10262" s="1"/>
    </row>
    <row r="10263" spans="1:1" x14ac:dyDescent="0.25">
      <c r="A10263" s="1"/>
    </row>
    <row r="10264" spans="1:1" x14ac:dyDescent="0.25">
      <c r="A10264" s="1"/>
    </row>
    <row r="10265" spans="1:1" x14ac:dyDescent="0.25">
      <c r="A10265" s="1"/>
    </row>
    <row r="10266" spans="1:1" x14ac:dyDescent="0.25">
      <c r="A10266" s="1"/>
    </row>
    <row r="10267" spans="1:1" x14ac:dyDescent="0.25">
      <c r="A10267" s="1"/>
    </row>
    <row r="10268" spans="1:1" x14ac:dyDescent="0.25">
      <c r="A10268" s="1"/>
    </row>
    <row r="10269" spans="1:1" x14ac:dyDescent="0.25">
      <c r="A10269" s="1"/>
    </row>
    <row r="10270" spans="1:1" x14ac:dyDescent="0.25">
      <c r="A10270" s="1"/>
    </row>
    <row r="10271" spans="1:1" x14ac:dyDescent="0.25">
      <c r="A10271" s="1"/>
    </row>
    <row r="10272" spans="1:1" x14ac:dyDescent="0.25">
      <c r="A10272" s="1"/>
    </row>
    <row r="10273" spans="1:1" x14ac:dyDescent="0.25">
      <c r="A10273" s="1"/>
    </row>
    <row r="10274" spans="1:1" x14ac:dyDescent="0.25">
      <c r="A10274" s="1"/>
    </row>
    <row r="10275" spans="1:1" x14ac:dyDescent="0.25">
      <c r="A10275" s="1"/>
    </row>
    <row r="10276" spans="1:1" x14ac:dyDescent="0.25">
      <c r="A10276" s="1"/>
    </row>
    <row r="10277" spans="1:1" x14ac:dyDescent="0.25">
      <c r="A10277" s="1"/>
    </row>
    <row r="10278" spans="1:1" x14ac:dyDescent="0.25">
      <c r="A10278" s="1"/>
    </row>
    <row r="10279" spans="1:1" x14ac:dyDescent="0.25">
      <c r="A10279" s="1"/>
    </row>
    <row r="10280" spans="1:1" x14ac:dyDescent="0.25">
      <c r="A10280" s="1"/>
    </row>
    <row r="10281" spans="1:1" x14ac:dyDescent="0.25">
      <c r="A10281" s="1"/>
    </row>
    <row r="10282" spans="1:1" x14ac:dyDescent="0.25">
      <c r="A10282" s="1"/>
    </row>
    <row r="10283" spans="1:1" x14ac:dyDescent="0.25">
      <c r="A10283" s="1"/>
    </row>
    <row r="10284" spans="1:1" x14ac:dyDescent="0.25">
      <c r="A10284" s="1"/>
    </row>
    <row r="10285" spans="1:1" x14ac:dyDescent="0.25">
      <c r="A10285" s="1"/>
    </row>
    <row r="10286" spans="1:1" x14ac:dyDescent="0.25">
      <c r="A10286" s="1"/>
    </row>
    <row r="10287" spans="1:1" x14ac:dyDescent="0.25">
      <c r="A10287" s="1"/>
    </row>
    <row r="10288" spans="1:1" x14ac:dyDescent="0.25">
      <c r="A10288" s="1"/>
    </row>
    <row r="10289" spans="1:1" x14ac:dyDescent="0.25">
      <c r="A10289" s="1"/>
    </row>
    <row r="10290" spans="1:1" x14ac:dyDescent="0.25">
      <c r="A10290" s="1"/>
    </row>
    <row r="10291" spans="1:1" x14ac:dyDescent="0.25">
      <c r="A10291" s="1"/>
    </row>
    <row r="10292" spans="1:1" x14ac:dyDescent="0.25">
      <c r="A10292" s="1"/>
    </row>
    <row r="10293" spans="1:1" x14ac:dyDescent="0.25">
      <c r="A10293" s="1"/>
    </row>
    <row r="10294" spans="1:1" x14ac:dyDescent="0.25">
      <c r="A10294" s="1"/>
    </row>
    <row r="10295" spans="1:1" x14ac:dyDescent="0.25">
      <c r="A10295" s="1"/>
    </row>
    <row r="10296" spans="1:1" x14ac:dyDescent="0.25">
      <c r="A10296" s="1"/>
    </row>
    <row r="10297" spans="1:1" x14ac:dyDescent="0.25">
      <c r="A10297" s="1"/>
    </row>
    <row r="10298" spans="1:1" x14ac:dyDescent="0.25">
      <c r="A10298" s="1"/>
    </row>
    <row r="10299" spans="1:1" x14ac:dyDescent="0.25">
      <c r="A10299" s="1"/>
    </row>
    <row r="10300" spans="1:1" x14ac:dyDescent="0.25">
      <c r="A10300" s="1"/>
    </row>
    <row r="10301" spans="1:1" x14ac:dyDescent="0.25">
      <c r="A10301" s="1"/>
    </row>
    <row r="10302" spans="1:1" x14ac:dyDescent="0.25">
      <c r="A10302" s="1"/>
    </row>
    <row r="10303" spans="1:1" x14ac:dyDescent="0.25">
      <c r="A10303" s="1"/>
    </row>
    <row r="10304" spans="1:1" x14ac:dyDescent="0.25">
      <c r="A10304" s="1"/>
    </row>
    <row r="10305" spans="1:1" x14ac:dyDescent="0.25">
      <c r="A10305" s="1"/>
    </row>
    <row r="10306" spans="1:1" x14ac:dyDescent="0.25">
      <c r="A10306" s="1"/>
    </row>
    <row r="10307" spans="1:1" x14ac:dyDescent="0.25">
      <c r="A10307" s="1"/>
    </row>
    <row r="10308" spans="1:1" x14ac:dyDescent="0.25">
      <c r="A10308" s="1"/>
    </row>
    <row r="10309" spans="1:1" x14ac:dyDescent="0.25">
      <c r="A10309" s="1"/>
    </row>
    <row r="10310" spans="1:1" x14ac:dyDescent="0.25">
      <c r="A10310" s="1"/>
    </row>
    <row r="10311" spans="1:1" x14ac:dyDescent="0.25">
      <c r="A10311" s="1"/>
    </row>
    <row r="10312" spans="1:1" x14ac:dyDescent="0.25">
      <c r="A10312" s="1"/>
    </row>
    <row r="10313" spans="1:1" x14ac:dyDescent="0.25">
      <c r="A10313" s="1"/>
    </row>
    <row r="10314" spans="1:1" x14ac:dyDescent="0.25">
      <c r="A10314" s="1"/>
    </row>
    <row r="10315" spans="1:1" x14ac:dyDescent="0.25">
      <c r="A10315" s="1"/>
    </row>
    <row r="10316" spans="1:1" x14ac:dyDescent="0.25">
      <c r="A10316" s="1"/>
    </row>
    <row r="10317" spans="1:1" x14ac:dyDescent="0.25">
      <c r="A10317" s="1"/>
    </row>
    <row r="10318" spans="1:1" x14ac:dyDescent="0.25">
      <c r="A10318" s="1"/>
    </row>
    <row r="10319" spans="1:1" x14ac:dyDescent="0.25">
      <c r="A10319" s="1"/>
    </row>
    <row r="10320" spans="1:1" x14ac:dyDescent="0.25">
      <c r="A10320" s="1"/>
    </row>
    <row r="10321" spans="1:1" x14ac:dyDescent="0.25">
      <c r="A10321" s="1"/>
    </row>
    <row r="10322" spans="1:1" x14ac:dyDescent="0.25">
      <c r="A10322" s="1"/>
    </row>
    <row r="10323" spans="1:1" x14ac:dyDescent="0.25">
      <c r="A10323" s="1"/>
    </row>
    <row r="10324" spans="1:1" x14ac:dyDescent="0.25">
      <c r="A10324" s="1"/>
    </row>
    <row r="10325" spans="1:1" x14ac:dyDescent="0.25">
      <c r="A10325" s="1"/>
    </row>
    <row r="10326" spans="1:1" x14ac:dyDescent="0.25">
      <c r="A10326" s="1"/>
    </row>
    <row r="10327" spans="1:1" x14ac:dyDescent="0.25">
      <c r="A10327" s="1"/>
    </row>
    <row r="10328" spans="1:1" x14ac:dyDescent="0.25">
      <c r="A10328" s="1"/>
    </row>
    <row r="10329" spans="1:1" x14ac:dyDescent="0.25">
      <c r="A10329" s="1"/>
    </row>
    <row r="10330" spans="1:1" x14ac:dyDescent="0.25">
      <c r="A10330" s="1"/>
    </row>
    <row r="10331" spans="1:1" x14ac:dyDescent="0.25">
      <c r="A10331" s="1"/>
    </row>
    <row r="10332" spans="1:1" x14ac:dyDescent="0.25">
      <c r="A10332" s="1"/>
    </row>
    <row r="10333" spans="1:1" x14ac:dyDescent="0.25">
      <c r="A10333" s="1"/>
    </row>
    <row r="10334" spans="1:1" x14ac:dyDescent="0.25">
      <c r="A10334" s="1"/>
    </row>
    <row r="10335" spans="1:1" x14ac:dyDescent="0.25">
      <c r="A10335" s="1"/>
    </row>
    <row r="10336" spans="1:1" x14ac:dyDescent="0.25">
      <c r="A10336" s="1"/>
    </row>
    <row r="10337" spans="1:1" x14ac:dyDescent="0.25">
      <c r="A10337" s="1"/>
    </row>
    <row r="10338" spans="1:1" x14ac:dyDescent="0.25">
      <c r="A10338" s="1"/>
    </row>
    <row r="10339" spans="1:1" x14ac:dyDescent="0.25">
      <c r="A10339" s="1"/>
    </row>
    <row r="10340" spans="1:1" x14ac:dyDescent="0.25">
      <c r="A10340" s="1"/>
    </row>
    <row r="10341" spans="1:1" x14ac:dyDescent="0.25">
      <c r="A10341" s="1"/>
    </row>
    <row r="10342" spans="1:1" x14ac:dyDescent="0.25">
      <c r="A10342" s="1"/>
    </row>
    <row r="10343" spans="1:1" x14ac:dyDescent="0.25">
      <c r="A10343" s="1"/>
    </row>
    <row r="10344" spans="1:1" x14ac:dyDescent="0.25">
      <c r="A10344" s="1"/>
    </row>
    <row r="10345" spans="1:1" x14ac:dyDescent="0.25">
      <c r="A10345" s="1"/>
    </row>
    <row r="10346" spans="1:1" x14ac:dyDescent="0.25">
      <c r="A10346" s="1"/>
    </row>
    <row r="10347" spans="1:1" x14ac:dyDescent="0.25">
      <c r="A10347" s="1"/>
    </row>
    <row r="10348" spans="1:1" x14ac:dyDescent="0.25">
      <c r="A10348" s="1"/>
    </row>
    <row r="10349" spans="1:1" x14ac:dyDescent="0.25">
      <c r="A10349" s="1"/>
    </row>
    <row r="10350" spans="1:1" x14ac:dyDescent="0.25">
      <c r="A10350" s="1"/>
    </row>
    <row r="10351" spans="1:1" x14ac:dyDescent="0.25">
      <c r="A10351" s="1"/>
    </row>
    <row r="10352" spans="1:1" x14ac:dyDescent="0.25">
      <c r="A10352" s="1"/>
    </row>
    <row r="10353" spans="1:1" x14ac:dyDescent="0.25">
      <c r="A10353" s="1"/>
    </row>
    <row r="10354" spans="1:1" x14ac:dyDescent="0.25">
      <c r="A10354" s="1"/>
    </row>
    <row r="10355" spans="1:1" x14ac:dyDescent="0.25">
      <c r="A10355" s="1"/>
    </row>
    <row r="10356" spans="1:1" x14ac:dyDescent="0.25">
      <c r="A10356" s="1"/>
    </row>
    <row r="10357" spans="1:1" x14ac:dyDescent="0.25">
      <c r="A10357" s="1"/>
    </row>
    <row r="10358" spans="1:1" x14ac:dyDescent="0.25">
      <c r="A10358" s="1"/>
    </row>
    <row r="10359" spans="1:1" x14ac:dyDescent="0.25">
      <c r="A10359" s="1"/>
    </row>
    <row r="10360" spans="1:1" x14ac:dyDescent="0.25">
      <c r="A10360" s="1"/>
    </row>
    <row r="10361" spans="1:1" x14ac:dyDescent="0.25">
      <c r="A10361" s="1"/>
    </row>
    <row r="10362" spans="1:1" x14ac:dyDescent="0.25">
      <c r="A10362" s="1"/>
    </row>
    <row r="10363" spans="1:1" x14ac:dyDescent="0.25">
      <c r="A10363" s="1"/>
    </row>
    <row r="10364" spans="1:1" x14ac:dyDescent="0.25">
      <c r="A10364" s="1"/>
    </row>
    <row r="10365" spans="1:1" x14ac:dyDescent="0.25">
      <c r="A10365" s="1"/>
    </row>
    <row r="10366" spans="1:1" x14ac:dyDescent="0.25">
      <c r="A10366" s="1"/>
    </row>
    <row r="10367" spans="1:1" x14ac:dyDescent="0.25">
      <c r="A10367" s="1"/>
    </row>
    <row r="10368" spans="1:1" x14ac:dyDescent="0.25">
      <c r="A10368" s="1"/>
    </row>
    <row r="10369" spans="1:1" x14ac:dyDescent="0.25">
      <c r="A10369" s="1"/>
    </row>
    <row r="10370" spans="1:1" x14ac:dyDescent="0.25">
      <c r="A10370" s="1"/>
    </row>
    <row r="10371" spans="1:1" x14ac:dyDescent="0.25">
      <c r="A10371" s="1"/>
    </row>
    <row r="10372" spans="1:1" x14ac:dyDescent="0.25">
      <c r="A10372" s="1"/>
    </row>
    <row r="10373" spans="1:1" x14ac:dyDescent="0.25">
      <c r="A10373" s="1"/>
    </row>
    <row r="10374" spans="1:1" x14ac:dyDescent="0.25">
      <c r="A10374" s="1"/>
    </row>
    <row r="10375" spans="1:1" x14ac:dyDescent="0.25">
      <c r="A10375" s="1"/>
    </row>
    <row r="10376" spans="1:1" x14ac:dyDescent="0.25">
      <c r="A10376" s="1"/>
    </row>
    <row r="10377" spans="1:1" x14ac:dyDescent="0.25">
      <c r="A10377" s="1"/>
    </row>
    <row r="10378" spans="1:1" x14ac:dyDescent="0.25">
      <c r="A10378" s="1"/>
    </row>
    <row r="10379" spans="1:1" x14ac:dyDescent="0.25">
      <c r="A10379" s="1"/>
    </row>
    <row r="10380" spans="1:1" x14ac:dyDescent="0.25">
      <c r="A10380" s="1"/>
    </row>
    <row r="10381" spans="1:1" x14ac:dyDescent="0.25">
      <c r="A10381" s="1"/>
    </row>
    <row r="10382" spans="1:1" x14ac:dyDescent="0.25">
      <c r="A10382" s="1"/>
    </row>
    <row r="10383" spans="1:1" x14ac:dyDescent="0.25">
      <c r="A10383" s="1"/>
    </row>
    <row r="10384" spans="1:1" x14ac:dyDescent="0.25">
      <c r="A10384" s="1"/>
    </row>
    <row r="10385" spans="1:1" x14ac:dyDescent="0.25">
      <c r="A10385" s="1"/>
    </row>
    <row r="10386" spans="1:1" x14ac:dyDescent="0.25">
      <c r="A10386" s="1"/>
    </row>
    <row r="10387" spans="1:1" x14ac:dyDescent="0.25">
      <c r="A10387" s="1"/>
    </row>
    <row r="10388" spans="1:1" x14ac:dyDescent="0.25">
      <c r="A10388" s="1"/>
    </row>
    <row r="10389" spans="1:1" x14ac:dyDescent="0.25">
      <c r="A10389" s="1"/>
    </row>
    <row r="10390" spans="1:1" x14ac:dyDescent="0.25">
      <c r="A10390" s="1"/>
    </row>
    <row r="10391" spans="1:1" x14ac:dyDescent="0.25">
      <c r="A10391" s="1"/>
    </row>
    <row r="10392" spans="1:1" x14ac:dyDescent="0.25">
      <c r="A10392" s="1"/>
    </row>
    <row r="10393" spans="1:1" x14ac:dyDescent="0.25">
      <c r="A10393" s="1"/>
    </row>
    <row r="10394" spans="1:1" x14ac:dyDescent="0.25">
      <c r="A10394" s="1"/>
    </row>
    <row r="10395" spans="1:1" x14ac:dyDescent="0.25">
      <c r="A10395" s="1"/>
    </row>
    <row r="10396" spans="1:1" x14ac:dyDescent="0.25">
      <c r="A10396" s="1"/>
    </row>
    <row r="10397" spans="1:1" x14ac:dyDescent="0.25">
      <c r="A10397" s="1"/>
    </row>
    <row r="10398" spans="1:1" x14ac:dyDescent="0.25">
      <c r="A10398" s="1"/>
    </row>
    <row r="10399" spans="1:1" x14ac:dyDescent="0.25">
      <c r="A10399" s="1"/>
    </row>
    <row r="10400" spans="1:1" x14ac:dyDescent="0.25">
      <c r="A10400" s="1"/>
    </row>
    <row r="10401" spans="1:1" x14ac:dyDescent="0.25">
      <c r="A10401" s="1"/>
    </row>
    <row r="10402" spans="1:1" x14ac:dyDescent="0.25">
      <c r="A10402" s="1"/>
    </row>
    <row r="10403" spans="1:1" x14ac:dyDescent="0.25">
      <c r="A10403" s="1"/>
    </row>
    <row r="10404" spans="1:1" x14ac:dyDescent="0.25">
      <c r="A10404" s="1"/>
    </row>
    <row r="10405" spans="1:1" x14ac:dyDescent="0.25">
      <c r="A10405" s="1"/>
    </row>
    <row r="10406" spans="1:1" x14ac:dyDescent="0.25">
      <c r="A10406" s="1"/>
    </row>
    <row r="10407" spans="1:1" x14ac:dyDescent="0.25">
      <c r="A10407" s="1"/>
    </row>
    <row r="10408" spans="1:1" x14ac:dyDescent="0.25">
      <c r="A10408" s="1"/>
    </row>
    <row r="10409" spans="1:1" x14ac:dyDescent="0.25">
      <c r="A10409" s="1"/>
    </row>
    <row r="10410" spans="1:1" x14ac:dyDescent="0.25">
      <c r="A10410" s="1"/>
    </row>
    <row r="10411" spans="1:1" x14ac:dyDescent="0.25">
      <c r="A10411" s="1"/>
    </row>
    <row r="10412" spans="1:1" x14ac:dyDescent="0.25">
      <c r="A10412" s="1"/>
    </row>
    <row r="10413" spans="1:1" x14ac:dyDescent="0.25">
      <c r="A10413" s="1"/>
    </row>
    <row r="10414" spans="1:1" x14ac:dyDescent="0.25">
      <c r="A10414" s="1"/>
    </row>
    <row r="10415" spans="1:1" x14ac:dyDescent="0.25">
      <c r="A10415" s="1"/>
    </row>
    <row r="10416" spans="1:1" x14ac:dyDescent="0.25">
      <c r="A10416" s="1"/>
    </row>
    <row r="10417" spans="1:1" x14ac:dyDescent="0.25">
      <c r="A10417" s="1"/>
    </row>
    <row r="10418" spans="1:1" x14ac:dyDescent="0.25">
      <c r="A10418" s="1"/>
    </row>
    <row r="10419" spans="1:1" x14ac:dyDescent="0.25">
      <c r="A10419" s="1"/>
    </row>
    <row r="10420" spans="1:1" x14ac:dyDescent="0.25">
      <c r="A10420" s="1"/>
    </row>
    <row r="10421" spans="1:1" x14ac:dyDescent="0.25">
      <c r="A10421" s="1"/>
    </row>
    <row r="10422" spans="1:1" x14ac:dyDescent="0.25">
      <c r="A10422" s="1"/>
    </row>
    <row r="10423" spans="1:1" x14ac:dyDescent="0.25">
      <c r="A10423" s="1"/>
    </row>
    <row r="10424" spans="1:1" x14ac:dyDescent="0.25">
      <c r="A10424" s="1"/>
    </row>
    <row r="10425" spans="1:1" x14ac:dyDescent="0.25">
      <c r="A10425" s="1"/>
    </row>
    <row r="10426" spans="1:1" x14ac:dyDescent="0.25">
      <c r="A10426" s="1"/>
    </row>
    <row r="10427" spans="1:1" x14ac:dyDescent="0.25">
      <c r="A10427" s="1"/>
    </row>
    <row r="10428" spans="1:1" x14ac:dyDescent="0.25">
      <c r="A10428" s="1"/>
    </row>
    <row r="10429" spans="1:1" x14ac:dyDescent="0.25">
      <c r="A10429" s="1"/>
    </row>
    <row r="10430" spans="1:1" x14ac:dyDescent="0.25">
      <c r="A10430" s="1"/>
    </row>
    <row r="10431" spans="1:1" x14ac:dyDescent="0.25">
      <c r="A10431" s="1"/>
    </row>
    <row r="10432" spans="1:1" x14ac:dyDescent="0.25">
      <c r="A10432" s="1"/>
    </row>
    <row r="10433" spans="1:1" x14ac:dyDescent="0.25">
      <c r="A10433" s="1"/>
    </row>
    <row r="10434" spans="1:1" x14ac:dyDescent="0.25">
      <c r="A10434" s="1"/>
    </row>
    <row r="10435" spans="1:1" x14ac:dyDescent="0.25">
      <c r="A10435" s="1"/>
    </row>
    <row r="10436" spans="1:1" x14ac:dyDescent="0.25">
      <c r="A10436" s="1"/>
    </row>
    <row r="10437" spans="1:1" x14ac:dyDescent="0.25">
      <c r="A10437" s="1"/>
    </row>
    <row r="10438" spans="1:1" x14ac:dyDescent="0.25">
      <c r="A10438" s="1"/>
    </row>
    <row r="10439" spans="1:1" x14ac:dyDescent="0.25">
      <c r="A10439" s="1"/>
    </row>
    <row r="10440" spans="1:1" x14ac:dyDescent="0.25">
      <c r="A10440" s="1"/>
    </row>
    <row r="10441" spans="1:1" x14ac:dyDescent="0.25">
      <c r="A10441" s="1"/>
    </row>
    <row r="10442" spans="1:1" x14ac:dyDescent="0.25">
      <c r="A10442" s="1"/>
    </row>
    <row r="10443" spans="1:1" x14ac:dyDescent="0.25">
      <c r="A10443" s="1"/>
    </row>
    <row r="10444" spans="1:1" x14ac:dyDescent="0.25">
      <c r="A10444" s="1"/>
    </row>
    <row r="10445" spans="1:1" x14ac:dyDescent="0.25">
      <c r="A10445" s="1"/>
    </row>
    <row r="10446" spans="1:1" x14ac:dyDescent="0.25">
      <c r="A10446" s="1"/>
    </row>
    <row r="10447" spans="1:1" x14ac:dyDescent="0.25">
      <c r="A10447" s="1"/>
    </row>
    <row r="10448" spans="1:1" x14ac:dyDescent="0.25">
      <c r="A10448" s="1"/>
    </row>
    <row r="10449" spans="1:1" x14ac:dyDescent="0.25">
      <c r="A10449" s="1"/>
    </row>
    <row r="10450" spans="1:1" x14ac:dyDescent="0.25">
      <c r="A10450" s="1"/>
    </row>
    <row r="10451" spans="1:1" x14ac:dyDescent="0.25">
      <c r="A10451" s="1"/>
    </row>
    <row r="10452" spans="1:1" x14ac:dyDescent="0.25">
      <c r="A10452" s="1"/>
    </row>
    <row r="10453" spans="1:1" x14ac:dyDescent="0.25">
      <c r="A10453" s="1"/>
    </row>
    <row r="10454" spans="1:1" x14ac:dyDescent="0.25">
      <c r="A10454" s="1"/>
    </row>
    <row r="10455" spans="1:1" x14ac:dyDescent="0.25">
      <c r="A10455" s="1"/>
    </row>
    <row r="10456" spans="1:1" x14ac:dyDescent="0.25">
      <c r="A10456" s="1"/>
    </row>
    <row r="10457" spans="1:1" x14ac:dyDescent="0.25">
      <c r="A10457" s="1"/>
    </row>
    <row r="10458" spans="1:1" x14ac:dyDescent="0.25">
      <c r="A10458" s="1"/>
    </row>
    <row r="10459" spans="1:1" x14ac:dyDescent="0.25">
      <c r="A10459" s="1"/>
    </row>
    <row r="10460" spans="1:1" x14ac:dyDescent="0.25">
      <c r="A10460" s="1"/>
    </row>
    <row r="10461" spans="1:1" x14ac:dyDescent="0.25">
      <c r="A10461" s="1"/>
    </row>
    <row r="10462" spans="1:1" x14ac:dyDescent="0.25">
      <c r="A10462" s="1"/>
    </row>
    <row r="10463" spans="1:1" x14ac:dyDescent="0.25">
      <c r="A10463" s="1"/>
    </row>
    <row r="10464" spans="1:1" x14ac:dyDescent="0.25">
      <c r="A10464" s="1"/>
    </row>
    <row r="10465" spans="1:1" x14ac:dyDescent="0.25">
      <c r="A10465" s="1"/>
    </row>
    <row r="10466" spans="1:1" x14ac:dyDescent="0.25">
      <c r="A10466" s="1"/>
    </row>
    <row r="10467" spans="1:1" x14ac:dyDescent="0.25">
      <c r="A10467" s="1"/>
    </row>
    <row r="10468" spans="1:1" x14ac:dyDescent="0.25">
      <c r="A10468" s="1"/>
    </row>
    <row r="10469" spans="1:1" x14ac:dyDescent="0.25">
      <c r="A10469" s="1"/>
    </row>
    <row r="10470" spans="1:1" x14ac:dyDescent="0.25">
      <c r="A10470" s="1"/>
    </row>
    <row r="10471" spans="1:1" x14ac:dyDescent="0.25">
      <c r="A10471" s="1"/>
    </row>
    <row r="10472" spans="1:1" x14ac:dyDescent="0.25">
      <c r="A10472" s="1"/>
    </row>
    <row r="10473" spans="1:1" x14ac:dyDescent="0.25">
      <c r="A10473" s="1"/>
    </row>
    <row r="10474" spans="1:1" x14ac:dyDescent="0.25">
      <c r="A10474" s="1"/>
    </row>
    <row r="10475" spans="1:1" x14ac:dyDescent="0.25">
      <c r="A10475" s="1"/>
    </row>
    <row r="10476" spans="1:1" x14ac:dyDescent="0.25">
      <c r="A10476" s="1"/>
    </row>
    <row r="10477" spans="1:1" x14ac:dyDescent="0.25">
      <c r="A10477" s="1"/>
    </row>
    <row r="10478" spans="1:1" x14ac:dyDescent="0.25">
      <c r="A10478" s="1"/>
    </row>
    <row r="10479" spans="1:1" x14ac:dyDescent="0.25">
      <c r="A10479" s="1"/>
    </row>
    <row r="10480" spans="1:1" x14ac:dyDescent="0.25">
      <c r="A10480" s="1"/>
    </row>
    <row r="10481" spans="1:1" x14ac:dyDescent="0.25">
      <c r="A10481" s="1"/>
    </row>
    <row r="10482" spans="1:1" x14ac:dyDescent="0.25">
      <c r="A10482" s="1"/>
    </row>
    <row r="10483" spans="1:1" x14ac:dyDescent="0.25">
      <c r="A10483" s="1"/>
    </row>
    <row r="10484" spans="1:1" x14ac:dyDescent="0.25">
      <c r="A10484" s="1"/>
    </row>
    <row r="10485" spans="1:1" x14ac:dyDescent="0.25">
      <c r="A10485" s="1"/>
    </row>
    <row r="10486" spans="1:1" x14ac:dyDescent="0.25">
      <c r="A10486" s="1"/>
    </row>
    <row r="10487" spans="1:1" x14ac:dyDescent="0.25">
      <c r="A10487" s="1"/>
    </row>
    <row r="10488" spans="1:1" x14ac:dyDescent="0.25">
      <c r="A10488" s="1"/>
    </row>
    <row r="10489" spans="1:1" x14ac:dyDescent="0.25">
      <c r="A10489" s="1"/>
    </row>
    <row r="10490" spans="1:1" x14ac:dyDescent="0.25">
      <c r="A10490" s="1"/>
    </row>
    <row r="10491" spans="1:1" x14ac:dyDescent="0.25">
      <c r="A10491" s="1"/>
    </row>
    <row r="10492" spans="1:1" x14ac:dyDescent="0.25">
      <c r="A10492" s="1"/>
    </row>
    <row r="10493" spans="1:1" x14ac:dyDescent="0.25">
      <c r="A10493" s="1"/>
    </row>
    <row r="10494" spans="1:1" x14ac:dyDescent="0.25">
      <c r="A10494" s="1"/>
    </row>
    <row r="10495" spans="1:1" x14ac:dyDescent="0.25">
      <c r="A10495" s="1"/>
    </row>
    <row r="10496" spans="1:1" x14ac:dyDescent="0.25">
      <c r="A10496" s="1"/>
    </row>
    <row r="10497" spans="1:1" x14ac:dyDescent="0.25">
      <c r="A10497" s="1"/>
    </row>
    <row r="10498" spans="1:1" x14ac:dyDescent="0.25">
      <c r="A10498" s="1"/>
    </row>
    <row r="10499" spans="1:1" x14ac:dyDescent="0.25">
      <c r="A10499" s="1"/>
    </row>
    <row r="10500" spans="1:1" x14ac:dyDescent="0.25">
      <c r="A10500" s="1"/>
    </row>
    <row r="10501" spans="1:1" x14ac:dyDescent="0.25">
      <c r="A10501" s="1"/>
    </row>
    <row r="10502" spans="1:1" x14ac:dyDescent="0.25">
      <c r="A10502" s="1"/>
    </row>
    <row r="10503" spans="1:1" x14ac:dyDescent="0.25">
      <c r="A10503" s="1"/>
    </row>
    <row r="10504" spans="1:1" x14ac:dyDescent="0.25">
      <c r="A10504" s="1"/>
    </row>
    <row r="10505" spans="1:1" x14ac:dyDescent="0.25">
      <c r="A10505" s="1"/>
    </row>
    <row r="10506" spans="1:1" x14ac:dyDescent="0.25">
      <c r="A10506" s="1"/>
    </row>
    <row r="10507" spans="1:1" x14ac:dyDescent="0.25">
      <c r="A10507" s="1"/>
    </row>
    <row r="10508" spans="1:1" x14ac:dyDescent="0.25">
      <c r="A10508" s="1"/>
    </row>
    <row r="10509" spans="1:1" x14ac:dyDescent="0.25">
      <c r="A10509" s="1"/>
    </row>
    <row r="10510" spans="1:1" x14ac:dyDescent="0.25">
      <c r="A10510" s="1"/>
    </row>
    <row r="10511" spans="1:1" x14ac:dyDescent="0.25">
      <c r="A10511" s="1"/>
    </row>
    <row r="10512" spans="1:1" x14ac:dyDescent="0.25">
      <c r="A10512" s="1"/>
    </row>
    <row r="10513" spans="1:1" x14ac:dyDescent="0.25">
      <c r="A10513" s="1"/>
    </row>
    <row r="10514" spans="1:1" x14ac:dyDescent="0.25">
      <c r="A10514" s="1"/>
    </row>
    <row r="10515" spans="1:1" x14ac:dyDescent="0.25">
      <c r="A10515" s="1"/>
    </row>
    <row r="10516" spans="1:1" x14ac:dyDescent="0.25">
      <c r="A10516" s="1"/>
    </row>
    <row r="10517" spans="1:1" x14ac:dyDescent="0.25">
      <c r="A10517" s="1"/>
    </row>
    <row r="10518" spans="1:1" x14ac:dyDescent="0.25">
      <c r="A10518" s="1"/>
    </row>
    <row r="10519" spans="1:1" x14ac:dyDescent="0.25">
      <c r="A10519" s="1"/>
    </row>
    <row r="10520" spans="1:1" x14ac:dyDescent="0.25">
      <c r="A10520" s="1"/>
    </row>
    <row r="10521" spans="1:1" x14ac:dyDescent="0.25">
      <c r="A10521" s="1"/>
    </row>
    <row r="10522" spans="1:1" x14ac:dyDescent="0.25">
      <c r="A10522" s="1"/>
    </row>
    <row r="10523" spans="1:1" x14ac:dyDescent="0.25">
      <c r="A10523" s="1"/>
    </row>
    <row r="10524" spans="1:1" x14ac:dyDescent="0.25">
      <c r="A10524" s="1"/>
    </row>
    <row r="10525" spans="1:1" x14ac:dyDescent="0.25">
      <c r="A10525" s="1"/>
    </row>
    <row r="10526" spans="1:1" x14ac:dyDescent="0.25">
      <c r="A10526" s="1"/>
    </row>
    <row r="10527" spans="1:1" x14ac:dyDescent="0.25">
      <c r="A10527" s="1"/>
    </row>
    <row r="10528" spans="1:1" x14ac:dyDescent="0.25">
      <c r="A10528" s="1"/>
    </row>
    <row r="10529" spans="1:1" x14ac:dyDescent="0.25">
      <c r="A10529" s="1"/>
    </row>
    <row r="10530" spans="1:1" x14ac:dyDescent="0.25">
      <c r="A10530" s="1"/>
    </row>
    <row r="10531" spans="1:1" x14ac:dyDescent="0.25">
      <c r="A10531" s="1"/>
    </row>
    <row r="10532" spans="1:1" x14ac:dyDescent="0.25">
      <c r="A10532" s="1"/>
    </row>
    <row r="10533" spans="1:1" x14ac:dyDescent="0.25">
      <c r="A10533" s="1"/>
    </row>
    <row r="10534" spans="1:1" x14ac:dyDescent="0.25">
      <c r="A10534" s="1"/>
    </row>
    <row r="10535" spans="1:1" x14ac:dyDescent="0.25">
      <c r="A10535" s="1"/>
    </row>
    <row r="10536" spans="1:1" x14ac:dyDescent="0.25">
      <c r="A10536" s="1"/>
    </row>
    <row r="10537" spans="1:1" x14ac:dyDescent="0.25">
      <c r="A10537" s="1"/>
    </row>
    <row r="10538" spans="1:1" x14ac:dyDescent="0.25">
      <c r="A10538" s="1"/>
    </row>
    <row r="10539" spans="1:1" x14ac:dyDescent="0.25">
      <c r="A10539" s="1"/>
    </row>
    <row r="10540" spans="1:1" x14ac:dyDescent="0.25">
      <c r="A10540" s="1"/>
    </row>
    <row r="10541" spans="1:1" x14ac:dyDescent="0.25">
      <c r="A10541" s="1"/>
    </row>
    <row r="10542" spans="1:1" x14ac:dyDescent="0.25">
      <c r="A10542" s="1"/>
    </row>
    <row r="10543" spans="1:1" x14ac:dyDescent="0.25">
      <c r="A10543" s="1"/>
    </row>
    <row r="10544" spans="1:1" x14ac:dyDescent="0.25">
      <c r="A10544" s="1"/>
    </row>
    <row r="10545" spans="1:1" x14ac:dyDescent="0.25">
      <c r="A10545" s="1"/>
    </row>
    <row r="10546" spans="1:1" x14ac:dyDescent="0.25">
      <c r="A10546" s="1"/>
    </row>
    <row r="10547" spans="1:1" x14ac:dyDescent="0.25">
      <c r="A10547" s="1"/>
    </row>
    <row r="10548" spans="1:1" x14ac:dyDescent="0.25">
      <c r="A10548" s="1"/>
    </row>
    <row r="10549" spans="1:1" x14ac:dyDescent="0.25">
      <c r="A10549" s="1"/>
    </row>
    <row r="10550" spans="1:1" x14ac:dyDescent="0.25">
      <c r="A10550" s="1"/>
    </row>
    <row r="10551" spans="1:1" x14ac:dyDescent="0.25">
      <c r="A10551" s="1"/>
    </row>
    <row r="10552" spans="1:1" x14ac:dyDescent="0.25">
      <c r="A10552" s="1"/>
    </row>
    <row r="10553" spans="1:1" x14ac:dyDescent="0.25">
      <c r="A10553" s="1"/>
    </row>
    <row r="10554" spans="1:1" x14ac:dyDescent="0.25">
      <c r="A10554" s="1"/>
    </row>
    <row r="10555" spans="1:1" x14ac:dyDescent="0.25">
      <c r="A10555" s="1"/>
    </row>
    <row r="10556" spans="1:1" x14ac:dyDescent="0.25">
      <c r="A10556" s="1"/>
    </row>
    <row r="10557" spans="1:1" x14ac:dyDescent="0.25">
      <c r="A10557" s="1"/>
    </row>
    <row r="10558" spans="1:1" x14ac:dyDescent="0.25">
      <c r="A10558" s="1"/>
    </row>
    <row r="10559" spans="1:1" x14ac:dyDescent="0.25">
      <c r="A10559" s="1"/>
    </row>
    <row r="10560" spans="1:1" x14ac:dyDescent="0.25">
      <c r="A10560" s="1"/>
    </row>
    <row r="10561" spans="1:1" x14ac:dyDescent="0.25">
      <c r="A10561" s="1"/>
    </row>
    <row r="10562" spans="1:1" x14ac:dyDescent="0.25">
      <c r="A10562" s="1"/>
    </row>
    <row r="10563" spans="1:1" x14ac:dyDescent="0.25">
      <c r="A10563" s="1"/>
    </row>
    <row r="10564" spans="1:1" x14ac:dyDescent="0.25">
      <c r="A10564" s="1"/>
    </row>
    <row r="10565" spans="1:1" x14ac:dyDescent="0.25">
      <c r="A10565" s="1"/>
    </row>
    <row r="10566" spans="1:1" x14ac:dyDescent="0.25">
      <c r="A10566" s="1"/>
    </row>
    <row r="10567" spans="1:1" x14ac:dyDescent="0.25">
      <c r="A10567" s="1"/>
    </row>
    <row r="10568" spans="1:1" x14ac:dyDescent="0.25">
      <c r="A10568" s="1"/>
    </row>
    <row r="10569" spans="1:1" x14ac:dyDescent="0.25">
      <c r="A10569" s="1"/>
    </row>
    <row r="10570" spans="1:1" x14ac:dyDescent="0.25">
      <c r="A10570" s="1"/>
    </row>
    <row r="10571" spans="1:1" x14ac:dyDescent="0.25">
      <c r="A10571" s="1"/>
    </row>
    <row r="10572" spans="1:1" x14ac:dyDescent="0.25">
      <c r="A10572" s="1"/>
    </row>
    <row r="10573" spans="1:1" x14ac:dyDescent="0.25">
      <c r="A10573" s="1"/>
    </row>
    <row r="10574" spans="1:1" x14ac:dyDescent="0.25">
      <c r="A10574" s="1"/>
    </row>
    <row r="10575" spans="1:1" x14ac:dyDescent="0.25">
      <c r="A10575" s="1"/>
    </row>
    <row r="10576" spans="1:1" x14ac:dyDescent="0.25">
      <c r="A10576" s="1"/>
    </row>
    <row r="10577" spans="1:1" x14ac:dyDescent="0.25">
      <c r="A10577" s="1"/>
    </row>
    <row r="10578" spans="1:1" x14ac:dyDescent="0.25">
      <c r="A10578" s="1"/>
    </row>
    <row r="10579" spans="1:1" x14ac:dyDescent="0.25">
      <c r="A10579" s="1"/>
    </row>
    <row r="10580" spans="1:1" x14ac:dyDescent="0.25">
      <c r="A10580" s="1"/>
    </row>
    <row r="10581" spans="1:1" x14ac:dyDescent="0.25">
      <c r="A10581" s="1"/>
    </row>
    <row r="10582" spans="1:1" x14ac:dyDescent="0.25">
      <c r="A10582" s="1"/>
    </row>
    <row r="10583" spans="1:1" x14ac:dyDescent="0.25">
      <c r="A10583" s="1"/>
    </row>
    <row r="10584" spans="1:1" x14ac:dyDescent="0.25">
      <c r="A10584" s="1"/>
    </row>
    <row r="10585" spans="1:1" x14ac:dyDescent="0.25">
      <c r="A10585" s="1"/>
    </row>
    <row r="10586" spans="1:1" x14ac:dyDescent="0.25">
      <c r="A10586" s="1"/>
    </row>
    <row r="10587" spans="1:1" x14ac:dyDescent="0.25">
      <c r="A10587" s="1"/>
    </row>
    <row r="10588" spans="1:1" x14ac:dyDescent="0.25">
      <c r="A10588" s="1"/>
    </row>
    <row r="10589" spans="1:1" x14ac:dyDescent="0.25">
      <c r="A10589" s="1"/>
    </row>
    <row r="10590" spans="1:1" x14ac:dyDescent="0.25">
      <c r="A10590" s="1"/>
    </row>
    <row r="10591" spans="1:1" x14ac:dyDescent="0.25">
      <c r="A10591" s="1"/>
    </row>
    <row r="10592" spans="1:1" x14ac:dyDescent="0.25">
      <c r="A10592" s="1"/>
    </row>
    <row r="10593" spans="1:1" x14ac:dyDescent="0.25">
      <c r="A10593" s="1"/>
    </row>
    <row r="10594" spans="1:1" x14ac:dyDescent="0.25">
      <c r="A10594" s="1"/>
    </row>
    <row r="10595" spans="1:1" x14ac:dyDescent="0.25">
      <c r="A10595" s="1"/>
    </row>
    <row r="10596" spans="1:1" x14ac:dyDescent="0.25">
      <c r="A10596" s="1"/>
    </row>
    <row r="10597" spans="1:1" x14ac:dyDescent="0.25">
      <c r="A10597" s="1"/>
    </row>
    <row r="10598" spans="1:1" x14ac:dyDescent="0.25">
      <c r="A10598" s="1"/>
    </row>
    <row r="10599" spans="1:1" x14ac:dyDescent="0.25">
      <c r="A10599" s="1"/>
    </row>
    <row r="10600" spans="1:1" x14ac:dyDescent="0.25">
      <c r="A10600" s="1"/>
    </row>
    <row r="10601" spans="1:1" x14ac:dyDescent="0.25">
      <c r="A10601" s="1"/>
    </row>
    <row r="10602" spans="1:1" x14ac:dyDescent="0.25">
      <c r="A10602" s="1"/>
    </row>
    <row r="10603" spans="1:1" x14ac:dyDescent="0.25">
      <c r="A10603" s="1"/>
    </row>
    <row r="10604" spans="1:1" x14ac:dyDescent="0.25">
      <c r="A10604" s="1"/>
    </row>
    <row r="10605" spans="1:1" x14ac:dyDescent="0.25">
      <c r="A10605" s="1"/>
    </row>
    <row r="10606" spans="1:1" x14ac:dyDescent="0.25">
      <c r="A10606" s="1"/>
    </row>
    <row r="10607" spans="1:1" x14ac:dyDescent="0.25">
      <c r="A10607" s="1"/>
    </row>
    <row r="10608" spans="1:1" x14ac:dyDescent="0.25">
      <c r="A10608" s="1"/>
    </row>
    <row r="10609" spans="1:1" x14ac:dyDescent="0.25">
      <c r="A10609" s="1"/>
    </row>
    <row r="10610" spans="1:1" x14ac:dyDescent="0.25">
      <c r="A10610" s="1"/>
    </row>
    <row r="10611" spans="1:1" x14ac:dyDescent="0.25">
      <c r="A10611" s="1"/>
    </row>
    <row r="10612" spans="1:1" x14ac:dyDescent="0.25">
      <c r="A10612" s="1"/>
    </row>
    <row r="10613" spans="1:1" x14ac:dyDescent="0.25">
      <c r="A10613" s="1"/>
    </row>
    <row r="10614" spans="1:1" x14ac:dyDescent="0.25">
      <c r="A10614" s="1"/>
    </row>
    <row r="10615" spans="1:1" x14ac:dyDescent="0.25">
      <c r="A10615" s="1"/>
    </row>
    <row r="10616" spans="1:1" x14ac:dyDescent="0.25">
      <c r="A10616" s="1"/>
    </row>
    <row r="10617" spans="1:1" x14ac:dyDescent="0.25">
      <c r="A10617" s="1"/>
    </row>
    <row r="10618" spans="1:1" x14ac:dyDescent="0.25">
      <c r="A10618" s="1"/>
    </row>
    <row r="10619" spans="1:1" x14ac:dyDescent="0.25">
      <c r="A10619" s="1"/>
    </row>
    <row r="10620" spans="1:1" x14ac:dyDescent="0.25">
      <c r="A10620" s="1"/>
    </row>
    <row r="10621" spans="1:1" x14ac:dyDescent="0.25">
      <c r="A10621" s="1"/>
    </row>
    <row r="10622" spans="1:1" x14ac:dyDescent="0.25">
      <c r="A10622" s="1"/>
    </row>
    <row r="10623" spans="1:1" x14ac:dyDescent="0.25">
      <c r="A10623" s="1"/>
    </row>
    <row r="10624" spans="1:1" x14ac:dyDescent="0.25">
      <c r="A10624" s="1"/>
    </row>
    <row r="10625" spans="1:1" x14ac:dyDescent="0.25">
      <c r="A10625" s="1"/>
    </row>
    <row r="10626" spans="1:1" x14ac:dyDescent="0.25">
      <c r="A10626" s="1"/>
    </row>
    <row r="10627" spans="1:1" x14ac:dyDescent="0.25">
      <c r="A10627" s="1"/>
    </row>
    <row r="10628" spans="1:1" x14ac:dyDescent="0.25">
      <c r="A10628" s="1"/>
    </row>
    <row r="10629" spans="1:1" x14ac:dyDescent="0.25">
      <c r="A10629" s="1"/>
    </row>
    <row r="10630" spans="1:1" x14ac:dyDescent="0.25">
      <c r="A10630" s="1"/>
    </row>
    <row r="10631" spans="1:1" x14ac:dyDescent="0.25">
      <c r="A10631" s="1"/>
    </row>
    <row r="10632" spans="1:1" x14ac:dyDescent="0.25">
      <c r="A10632" s="1"/>
    </row>
    <row r="10633" spans="1:1" x14ac:dyDescent="0.25">
      <c r="A10633" s="1"/>
    </row>
    <row r="10634" spans="1:1" x14ac:dyDescent="0.25">
      <c r="A10634" s="1"/>
    </row>
    <row r="10635" spans="1:1" x14ac:dyDescent="0.25">
      <c r="A10635" s="1"/>
    </row>
    <row r="10636" spans="1:1" x14ac:dyDescent="0.25">
      <c r="A10636" s="1"/>
    </row>
    <row r="10637" spans="1:1" x14ac:dyDescent="0.25">
      <c r="A10637" s="1"/>
    </row>
    <row r="10638" spans="1:1" x14ac:dyDescent="0.25">
      <c r="A10638" s="1"/>
    </row>
    <row r="10639" spans="1:1" x14ac:dyDescent="0.25">
      <c r="A10639" s="1"/>
    </row>
    <row r="10640" spans="1:1" x14ac:dyDescent="0.25">
      <c r="A10640" s="1"/>
    </row>
    <row r="10641" spans="1:1" x14ac:dyDescent="0.25">
      <c r="A10641" s="1"/>
    </row>
    <row r="10642" spans="1:1" x14ac:dyDescent="0.25">
      <c r="A10642" s="1"/>
    </row>
    <row r="10643" spans="1:1" x14ac:dyDescent="0.25">
      <c r="A10643" s="1"/>
    </row>
    <row r="10644" spans="1:1" x14ac:dyDescent="0.25">
      <c r="A10644" s="1"/>
    </row>
    <row r="10645" spans="1:1" x14ac:dyDescent="0.25">
      <c r="A10645" s="1"/>
    </row>
    <row r="10646" spans="1:1" x14ac:dyDescent="0.25">
      <c r="A10646" s="1"/>
    </row>
    <row r="10647" spans="1:1" x14ac:dyDescent="0.25">
      <c r="A10647" s="1"/>
    </row>
    <row r="10648" spans="1:1" x14ac:dyDescent="0.25">
      <c r="A10648" s="1"/>
    </row>
    <row r="10649" spans="1:1" x14ac:dyDescent="0.25">
      <c r="A10649" s="1"/>
    </row>
    <row r="10650" spans="1:1" x14ac:dyDescent="0.25">
      <c r="A10650" s="1"/>
    </row>
    <row r="10651" spans="1:1" x14ac:dyDescent="0.25">
      <c r="A10651" s="1"/>
    </row>
    <row r="10652" spans="1:1" x14ac:dyDescent="0.25">
      <c r="A10652" s="1"/>
    </row>
    <row r="10653" spans="1:1" x14ac:dyDescent="0.25">
      <c r="A10653" s="1"/>
    </row>
    <row r="10654" spans="1:1" x14ac:dyDescent="0.25">
      <c r="A10654" s="1"/>
    </row>
    <row r="10655" spans="1:1" x14ac:dyDescent="0.25">
      <c r="A10655" s="1"/>
    </row>
    <row r="10656" spans="1:1" x14ac:dyDescent="0.25">
      <c r="A10656" s="1"/>
    </row>
    <row r="10657" spans="1:1" x14ac:dyDescent="0.25">
      <c r="A10657" s="1"/>
    </row>
    <row r="10658" spans="1:1" x14ac:dyDescent="0.25">
      <c r="A10658" s="1"/>
    </row>
    <row r="10659" spans="1:1" x14ac:dyDescent="0.25">
      <c r="A10659" s="1"/>
    </row>
    <row r="10660" spans="1:1" x14ac:dyDescent="0.25">
      <c r="A10660" s="1"/>
    </row>
    <row r="10661" spans="1:1" x14ac:dyDescent="0.25">
      <c r="A10661" s="1"/>
    </row>
    <row r="10662" spans="1:1" x14ac:dyDescent="0.25">
      <c r="A10662" s="1"/>
    </row>
    <row r="10663" spans="1:1" x14ac:dyDescent="0.25">
      <c r="A10663" s="1"/>
    </row>
    <row r="10664" spans="1:1" x14ac:dyDescent="0.25">
      <c r="A10664" s="1"/>
    </row>
    <row r="10665" spans="1:1" x14ac:dyDescent="0.25">
      <c r="A10665" s="1"/>
    </row>
    <row r="10666" spans="1:1" x14ac:dyDescent="0.25">
      <c r="A10666" s="1"/>
    </row>
    <row r="10667" spans="1:1" x14ac:dyDescent="0.25">
      <c r="A10667" s="1"/>
    </row>
    <row r="10668" spans="1:1" x14ac:dyDescent="0.25">
      <c r="A10668" s="1"/>
    </row>
    <row r="10669" spans="1:1" x14ac:dyDescent="0.25">
      <c r="A10669" s="1"/>
    </row>
    <row r="10670" spans="1:1" x14ac:dyDescent="0.25">
      <c r="A10670" s="1"/>
    </row>
    <row r="10671" spans="1:1" x14ac:dyDescent="0.25">
      <c r="A10671" s="1"/>
    </row>
    <row r="10672" spans="1:1" x14ac:dyDescent="0.25">
      <c r="A10672" s="1"/>
    </row>
    <row r="10673" spans="1:1" x14ac:dyDescent="0.25">
      <c r="A10673" s="1"/>
    </row>
    <row r="10674" spans="1:1" x14ac:dyDescent="0.25">
      <c r="A10674" s="1"/>
    </row>
    <row r="10675" spans="1:1" x14ac:dyDescent="0.25">
      <c r="A10675" s="1"/>
    </row>
    <row r="10676" spans="1:1" x14ac:dyDescent="0.25">
      <c r="A10676" s="1"/>
    </row>
    <row r="10677" spans="1:1" x14ac:dyDescent="0.25">
      <c r="A10677" s="1"/>
    </row>
    <row r="10678" spans="1:1" x14ac:dyDescent="0.25">
      <c r="A10678" s="1"/>
    </row>
    <row r="10679" spans="1:1" x14ac:dyDescent="0.25">
      <c r="A10679" s="1"/>
    </row>
    <row r="10680" spans="1:1" x14ac:dyDescent="0.25">
      <c r="A10680" s="1"/>
    </row>
    <row r="10681" spans="1:1" x14ac:dyDescent="0.25">
      <c r="A10681" s="1"/>
    </row>
    <row r="10682" spans="1:1" x14ac:dyDescent="0.25">
      <c r="A10682" s="1"/>
    </row>
    <row r="10683" spans="1:1" x14ac:dyDescent="0.25">
      <c r="A10683" s="1"/>
    </row>
    <row r="10684" spans="1:1" x14ac:dyDescent="0.25">
      <c r="A10684" s="1"/>
    </row>
    <row r="10685" spans="1:1" x14ac:dyDescent="0.25">
      <c r="A10685" s="1"/>
    </row>
    <row r="10686" spans="1:1" x14ac:dyDescent="0.25">
      <c r="A10686" s="1"/>
    </row>
    <row r="10687" spans="1:1" x14ac:dyDescent="0.25">
      <c r="A10687" s="1"/>
    </row>
    <row r="10688" spans="1:1" x14ac:dyDescent="0.25">
      <c r="A10688" s="1"/>
    </row>
    <row r="10689" spans="1:1" x14ac:dyDescent="0.25">
      <c r="A10689" s="1"/>
    </row>
    <row r="10690" spans="1:1" x14ac:dyDescent="0.25">
      <c r="A10690" s="1"/>
    </row>
    <row r="10691" spans="1:1" x14ac:dyDescent="0.25">
      <c r="A10691" s="1"/>
    </row>
    <row r="10692" spans="1:1" x14ac:dyDescent="0.25">
      <c r="A10692" s="1"/>
    </row>
    <row r="10693" spans="1:1" x14ac:dyDescent="0.25">
      <c r="A10693" s="1"/>
    </row>
    <row r="10694" spans="1:1" x14ac:dyDescent="0.25">
      <c r="A10694" s="1"/>
    </row>
    <row r="10695" spans="1:1" x14ac:dyDescent="0.25">
      <c r="A10695" s="1"/>
    </row>
    <row r="10696" spans="1:1" x14ac:dyDescent="0.25">
      <c r="A10696" s="1"/>
    </row>
    <row r="10697" spans="1:1" x14ac:dyDescent="0.25">
      <c r="A10697" s="1"/>
    </row>
    <row r="10698" spans="1:1" x14ac:dyDescent="0.25">
      <c r="A10698" s="1"/>
    </row>
    <row r="10699" spans="1:1" x14ac:dyDescent="0.25">
      <c r="A10699" s="1"/>
    </row>
    <row r="10700" spans="1:1" x14ac:dyDescent="0.25">
      <c r="A10700" s="1"/>
    </row>
    <row r="10701" spans="1:1" x14ac:dyDescent="0.25">
      <c r="A10701" s="1"/>
    </row>
    <row r="10702" spans="1:1" x14ac:dyDescent="0.25">
      <c r="A10702" s="1"/>
    </row>
    <row r="10703" spans="1:1" x14ac:dyDescent="0.25">
      <c r="A10703" s="1"/>
    </row>
    <row r="10704" spans="1:1" x14ac:dyDescent="0.25">
      <c r="A10704" s="1"/>
    </row>
    <row r="10705" spans="1:1" x14ac:dyDescent="0.25">
      <c r="A10705" s="1"/>
    </row>
    <row r="10706" spans="1:1" x14ac:dyDescent="0.25">
      <c r="A10706" s="1"/>
    </row>
    <row r="10707" spans="1:1" x14ac:dyDescent="0.25">
      <c r="A10707" s="1"/>
    </row>
    <row r="10708" spans="1:1" x14ac:dyDescent="0.25">
      <c r="A10708" s="1"/>
    </row>
    <row r="10709" spans="1:1" x14ac:dyDescent="0.25">
      <c r="A10709" s="1"/>
    </row>
    <row r="10710" spans="1:1" x14ac:dyDescent="0.25">
      <c r="A10710" s="1"/>
    </row>
    <row r="10711" spans="1:1" x14ac:dyDescent="0.25">
      <c r="A10711" s="1"/>
    </row>
    <row r="10712" spans="1:1" x14ac:dyDescent="0.25">
      <c r="A10712" s="1"/>
    </row>
    <row r="10713" spans="1:1" x14ac:dyDescent="0.25">
      <c r="A10713" s="1"/>
    </row>
    <row r="10714" spans="1:1" x14ac:dyDescent="0.25">
      <c r="A10714" s="1"/>
    </row>
    <row r="10715" spans="1:1" x14ac:dyDescent="0.25">
      <c r="A10715" s="1"/>
    </row>
    <row r="10716" spans="1:1" x14ac:dyDescent="0.25">
      <c r="A10716" s="1"/>
    </row>
    <row r="10717" spans="1:1" x14ac:dyDescent="0.25">
      <c r="A10717" s="1"/>
    </row>
    <row r="10718" spans="1:1" x14ac:dyDescent="0.25">
      <c r="A10718" s="1"/>
    </row>
    <row r="10719" spans="1:1" x14ac:dyDescent="0.25">
      <c r="A10719" s="1"/>
    </row>
    <row r="10720" spans="1:1" x14ac:dyDescent="0.25">
      <c r="A10720" s="1"/>
    </row>
    <row r="10721" spans="1:1" x14ac:dyDescent="0.25">
      <c r="A10721" s="1"/>
    </row>
    <row r="10722" spans="1:1" x14ac:dyDescent="0.25">
      <c r="A10722" s="1"/>
    </row>
    <row r="10723" spans="1:1" x14ac:dyDescent="0.25">
      <c r="A10723" s="1"/>
    </row>
    <row r="10724" spans="1:1" x14ac:dyDescent="0.25">
      <c r="A10724" s="1"/>
    </row>
    <row r="10725" spans="1:1" x14ac:dyDescent="0.25">
      <c r="A10725" s="1"/>
    </row>
    <row r="10726" spans="1:1" x14ac:dyDescent="0.25">
      <c r="A10726" s="1"/>
    </row>
    <row r="10727" spans="1:1" x14ac:dyDescent="0.25">
      <c r="A10727" s="1"/>
    </row>
    <row r="10728" spans="1:1" x14ac:dyDescent="0.25">
      <c r="A10728" s="1"/>
    </row>
    <row r="10729" spans="1:1" x14ac:dyDescent="0.25">
      <c r="A10729" s="1"/>
    </row>
    <row r="10730" spans="1:1" x14ac:dyDescent="0.25">
      <c r="A10730" s="1"/>
    </row>
    <row r="10731" spans="1:1" x14ac:dyDescent="0.25">
      <c r="A10731" s="1"/>
    </row>
    <row r="10732" spans="1:1" x14ac:dyDescent="0.25">
      <c r="A10732" s="1"/>
    </row>
    <row r="10733" spans="1:1" x14ac:dyDescent="0.25">
      <c r="A10733" s="1"/>
    </row>
    <row r="10734" spans="1:1" x14ac:dyDescent="0.25">
      <c r="A10734" s="1"/>
    </row>
    <row r="10735" spans="1:1" x14ac:dyDescent="0.25">
      <c r="A10735" s="1"/>
    </row>
    <row r="10736" spans="1:1" x14ac:dyDescent="0.25">
      <c r="A10736" s="1"/>
    </row>
    <row r="10737" spans="1:1" x14ac:dyDescent="0.25">
      <c r="A10737" s="1"/>
    </row>
    <row r="10738" spans="1:1" x14ac:dyDescent="0.25">
      <c r="A10738" s="1"/>
    </row>
    <row r="10739" spans="1:1" x14ac:dyDescent="0.25">
      <c r="A10739" s="1"/>
    </row>
    <row r="10740" spans="1:1" x14ac:dyDescent="0.25">
      <c r="A10740" s="1"/>
    </row>
    <row r="10741" spans="1:1" x14ac:dyDescent="0.25">
      <c r="A10741" s="1"/>
    </row>
    <row r="10742" spans="1:1" x14ac:dyDescent="0.25">
      <c r="A10742" s="1"/>
    </row>
    <row r="10743" spans="1:1" x14ac:dyDescent="0.25">
      <c r="A10743" s="1"/>
    </row>
    <row r="10744" spans="1:1" x14ac:dyDescent="0.25">
      <c r="A10744" s="1"/>
    </row>
    <row r="10745" spans="1:1" x14ac:dyDescent="0.25">
      <c r="A10745" s="1"/>
    </row>
    <row r="10746" spans="1:1" x14ac:dyDescent="0.25">
      <c r="A10746" s="1"/>
    </row>
    <row r="10747" spans="1:1" x14ac:dyDescent="0.25">
      <c r="A10747" s="1"/>
    </row>
    <row r="10748" spans="1:1" x14ac:dyDescent="0.25">
      <c r="A10748" s="1"/>
    </row>
    <row r="10749" spans="1:1" x14ac:dyDescent="0.25">
      <c r="A10749" s="1"/>
    </row>
    <row r="10750" spans="1:1" x14ac:dyDescent="0.25">
      <c r="A10750" s="1"/>
    </row>
    <row r="10751" spans="1:1" x14ac:dyDescent="0.25">
      <c r="A10751" s="1"/>
    </row>
    <row r="10752" spans="1:1" x14ac:dyDescent="0.25">
      <c r="A10752" s="1"/>
    </row>
    <row r="10753" spans="1:1" x14ac:dyDescent="0.25">
      <c r="A10753" s="1"/>
    </row>
    <row r="10754" spans="1:1" x14ac:dyDescent="0.25">
      <c r="A10754" s="1"/>
    </row>
    <row r="10755" spans="1:1" x14ac:dyDescent="0.25">
      <c r="A10755" s="1"/>
    </row>
    <row r="10756" spans="1:1" x14ac:dyDescent="0.25">
      <c r="A10756" s="1"/>
    </row>
    <row r="10757" spans="1:1" x14ac:dyDescent="0.25">
      <c r="A10757" s="1"/>
    </row>
    <row r="10758" spans="1:1" x14ac:dyDescent="0.25">
      <c r="A10758" s="1"/>
    </row>
    <row r="10759" spans="1:1" x14ac:dyDescent="0.25">
      <c r="A10759" s="1"/>
    </row>
    <row r="10760" spans="1:1" x14ac:dyDescent="0.25">
      <c r="A10760" s="1"/>
    </row>
    <row r="10761" spans="1:1" x14ac:dyDescent="0.25">
      <c r="A10761" s="1"/>
    </row>
    <row r="10762" spans="1:1" x14ac:dyDescent="0.25">
      <c r="A10762" s="1"/>
    </row>
    <row r="10763" spans="1:1" x14ac:dyDescent="0.25">
      <c r="A10763" s="1"/>
    </row>
    <row r="10764" spans="1:1" x14ac:dyDescent="0.25">
      <c r="A10764" s="1"/>
    </row>
    <row r="10765" spans="1:1" x14ac:dyDescent="0.25">
      <c r="A10765" s="1"/>
    </row>
    <row r="10766" spans="1:1" x14ac:dyDescent="0.25">
      <c r="A10766" s="1"/>
    </row>
    <row r="10767" spans="1:1" x14ac:dyDescent="0.25">
      <c r="A10767" s="1"/>
    </row>
    <row r="10768" spans="1:1" x14ac:dyDescent="0.25">
      <c r="A10768" s="1"/>
    </row>
    <row r="10769" spans="1:1" x14ac:dyDescent="0.25">
      <c r="A10769" s="1"/>
    </row>
    <row r="10770" spans="1:1" x14ac:dyDescent="0.25">
      <c r="A10770" s="1"/>
    </row>
    <row r="10771" spans="1:1" x14ac:dyDescent="0.25">
      <c r="A10771" s="1"/>
    </row>
    <row r="10772" spans="1:1" x14ac:dyDescent="0.25">
      <c r="A10772" s="1"/>
    </row>
    <row r="10773" spans="1:1" x14ac:dyDescent="0.25">
      <c r="A10773" s="1"/>
    </row>
    <row r="10774" spans="1:1" x14ac:dyDescent="0.25">
      <c r="A10774" s="1"/>
    </row>
    <row r="10775" spans="1:1" x14ac:dyDescent="0.25">
      <c r="A10775" s="1"/>
    </row>
    <row r="10776" spans="1:1" x14ac:dyDescent="0.25">
      <c r="A10776" s="1"/>
    </row>
    <row r="10777" spans="1:1" x14ac:dyDescent="0.25">
      <c r="A10777" s="1"/>
    </row>
    <row r="10778" spans="1:1" x14ac:dyDescent="0.25">
      <c r="A10778" s="1"/>
    </row>
    <row r="10779" spans="1:1" x14ac:dyDescent="0.25">
      <c r="A10779" s="1"/>
    </row>
    <row r="10780" spans="1:1" x14ac:dyDescent="0.25">
      <c r="A10780" s="1"/>
    </row>
    <row r="10781" spans="1:1" x14ac:dyDescent="0.25">
      <c r="A10781" s="1"/>
    </row>
    <row r="10782" spans="1:1" x14ac:dyDescent="0.25">
      <c r="A10782" s="1"/>
    </row>
    <row r="10783" spans="1:1" x14ac:dyDescent="0.25">
      <c r="A10783" s="1"/>
    </row>
    <row r="10784" spans="1:1" x14ac:dyDescent="0.25">
      <c r="A10784" s="1"/>
    </row>
    <row r="10785" spans="1:1" x14ac:dyDescent="0.25">
      <c r="A10785" s="1"/>
    </row>
    <row r="10786" spans="1:1" x14ac:dyDescent="0.25">
      <c r="A10786" s="1"/>
    </row>
    <row r="10787" spans="1:1" x14ac:dyDescent="0.25">
      <c r="A10787" s="1"/>
    </row>
    <row r="10788" spans="1:1" x14ac:dyDescent="0.25">
      <c r="A10788" s="1"/>
    </row>
    <row r="10789" spans="1:1" x14ac:dyDescent="0.25">
      <c r="A10789" s="1"/>
    </row>
    <row r="10790" spans="1:1" x14ac:dyDescent="0.25">
      <c r="A10790" s="1"/>
    </row>
    <row r="10791" spans="1:1" x14ac:dyDescent="0.25">
      <c r="A10791" s="1"/>
    </row>
    <row r="10792" spans="1:1" x14ac:dyDescent="0.25">
      <c r="A10792" s="1"/>
    </row>
    <row r="10793" spans="1:1" x14ac:dyDescent="0.25">
      <c r="A10793" s="1"/>
    </row>
    <row r="10794" spans="1:1" x14ac:dyDescent="0.25">
      <c r="A10794" s="1"/>
    </row>
    <row r="10795" spans="1:1" x14ac:dyDescent="0.25">
      <c r="A10795" s="1"/>
    </row>
    <row r="10796" spans="1:1" x14ac:dyDescent="0.25">
      <c r="A10796" s="1"/>
    </row>
    <row r="10797" spans="1:1" x14ac:dyDescent="0.25">
      <c r="A10797" s="1"/>
    </row>
    <row r="10798" spans="1:1" x14ac:dyDescent="0.25">
      <c r="A10798" s="1"/>
    </row>
    <row r="10799" spans="1:1" x14ac:dyDescent="0.25">
      <c r="A10799" s="1"/>
    </row>
    <row r="10800" spans="1:1" x14ac:dyDescent="0.25">
      <c r="A10800" s="1"/>
    </row>
    <row r="10801" spans="1:1" x14ac:dyDescent="0.25">
      <c r="A10801" s="1"/>
    </row>
    <row r="10802" spans="1:1" x14ac:dyDescent="0.25">
      <c r="A10802" s="1"/>
    </row>
    <row r="10803" spans="1:1" x14ac:dyDescent="0.25">
      <c r="A10803" s="1"/>
    </row>
    <row r="10804" spans="1:1" x14ac:dyDescent="0.25">
      <c r="A10804" s="1"/>
    </row>
    <row r="10805" spans="1:1" x14ac:dyDescent="0.25">
      <c r="A10805" s="1"/>
    </row>
    <row r="10806" spans="1:1" x14ac:dyDescent="0.25">
      <c r="A10806" s="1"/>
    </row>
    <row r="10807" spans="1:1" x14ac:dyDescent="0.25">
      <c r="A10807" s="1"/>
    </row>
    <row r="10808" spans="1:1" x14ac:dyDescent="0.25">
      <c r="A10808" s="1"/>
    </row>
    <row r="10809" spans="1:1" x14ac:dyDescent="0.25">
      <c r="A10809" s="1"/>
    </row>
    <row r="10810" spans="1:1" x14ac:dyDescent="0.25">
      <c r="A10810" s="1"/>
    </row>
    <row r="10811" spans="1:1" x14ac:dyDescent="0.25">
      <c r="A10811" s="1"/>
    </row>
    <row r="10812" spans="1:1" x14ac:dyDescent="0.25">
      <c r="A10812" s="1"/>
    </row>
    <row r="10813" spans="1:1" x14ac:dyDescent="0.25">
      <c r="A10813" s="1"/>
    </row>
    <row r="10814" spans="1:1" x14ac:dyDescent="0.25">
      <c r="A10814" s="1"/>
    </row>
    <row r="10815" spans="1:1" x14ac:dyDescent="0.25">
      <c r="A10815" s="1"/>
    </row>
    <row r="10816" spans="1:1" x14ac:dyDescent="0.25">
      <c r="A10816" s="1"/>
    </row>
    <row r="10817" spans="1:1" x14ac:dyDescent="0.25">
      <c r="A10817" s="1"/>
    </row>
    <row r="10818" spans="1:1" x14ac:dyDescent="0.25">
      <c r="A10818" s="1"/>
    </row>
    <row r="10819" spans="1:1" x14ac:dyDescent="0.25">
      <c r="A10819" s="1"/>
    </row>
    <row r="10820" spans="1:1" x14ac:dyDescent="0.25">
      <c r="A10820" s="1"/>
    </row>
    <row r="10821" spans="1:1" x14ac:dyDescent="0.25">
      <c r="A10821" s="1"/>
    </row>
    <row r="10822" spans="1:1" x14ac:dyDescent="0.25">
      <c r="A10822" s="1"/>
    </row>
    <row r="10823" spans="1:1" x14ac:dyDescent="0.25">
      <c r="A10823" s="1"/>
    </row>
    <row r="10824" spans="1:1" x14ac:dyDescent="0.25">
      <c r="A10824" s="1"/>
    </row>
    <row r="10825" spans="1:1" x14ac:dyDescent="0.25">
      <c r="A10825" s="1"/>
    </row>
    <row r="10826" spans="1:1" x14ac:dyDescent="0.25">
      <c r="A10826" s="1"/>
    </row>
    <row r="10827" spans="1:1" x14ac:dyDescent="0.25">
      <c r="A10827" s="1"/>
    </row>
    <row r="10828" spans="1:1" x14ac:dyDescent="0.25">
      <c r="A10828" s="1"/>
    </row>
    <row r="10829" spans="1:1" x14ac:dyDescent="0.25">
      <c r="A10829" s="1"/>
    </row>
    <row r="10830" spans="1:1" x14ac:dyDescent="0.25">
      <c r="A10830" s="1"/>
    </row>
    <row r="10831" spans="1:1" x14ac:dyDescent="0.25">
      <c r="A10831" s="1"/>
    </row>
    <row r="10832" spans="1:1" x14ac:dyDescent="0.25">
      <c r="A10832" s="1"/>
    </row>
    <row r="10833" spans="1:1" x14ac:dyDescent="0.25">
      <c r="A10833" s="1"/>
    </row>
    <row r="10834" spans="1:1" x14ac:dyDescent="0.25">
      <c r="A10834" s="1"/>
    </row>
    <row r="10835" spans="1:1" x14ac:dyDescent="0.25">
      <c r="A10835" s="1"/>
    </row>
    <row r="10836" spans="1:1" x14ac:dyDescent="0.25">
      <c r="A10836" s="1"/>
    </row>
    <row r="10837" spans="1:1" x14ac:dyDescent="0.25">
      <c r="A10837" s="1"/>
    </row>
    <row r="10838" spans="1:1" x14ac:dyDescent="0.25">
      <c r="A10838" s="1"/>
    </row>
    <row r="10839" spans="1:1" x14ac:dyDescent="0.25">
      <c r="A10839" s="1"/>
    </row>
    <row r="10840" spans="1:1" x14ac:dyDescent="0.25">
      <c r="A10840" s="1"/>
    </row>
    <row r="10841" spans="1:1" x14ac:dyDescent="0.25">
      <c r="A10841" s="1"/>
    </row>
    <row r="10842" spans="1:1" x14ac:dyDescent="0.25">
      <c r="A10842" s="1"/>
    </row>
    <row r="10843" spans="1:1" x14ac:dyDescent="0.25">
      <c r="A10843" s="1"/>
    </row>
    <row r="10844" spans="1:1" x14ac:dyDescent="0.25">
      <c r="A10844" s="1"/>
    </row>
    <row r="10845" spans="1:1" x14ac:dyDescent="0.25">
      <c r="A10845" s="1"/>
    </row>
    <row r="10846" spans="1:1" x14ac:dyDescent="0.25">
      <c r="A10846" s="1"/>
    </row>
    <row r="10847" spans="1:1" x14ac:dyDescent="0.25">
      <c r="A10847" s="1"/>
    </row>
    <row r="10848" spans="1:1" x14ac:dyDescent="0.25">
      <c r="A10848" s="1"/>
    </row>
    <row r="10849" spans="1:1" x14ac:dyDescent="0.25">
      <c r="A10849" s="1"/>
    </row>
    <row r="10850" spans="1:1" x14ac:dyDescent="0.25">
      <c r="A10850" s="1"/>
    </row>
    <row r="10851" spans="1:1" x14ac:dyDescent="0.25">
      <c r="A10851" s="1"/>
    </row>
    <row r="10852" spans="1:1" x14ac:dyDescent="0.25">
      <c r="A10852" s="1"/>
    </row>
    <row r="10853" spans="1:1" x14ac:dyDescent="0.25">
      <c r="A10853" s="1"/>
    </row>
    <row r="10854" spans="1:1" x14ac:dyDescent="0.25">
      <c r="A10854" s="1"/>
    </row>
    <row r="10855" spans="1:1" x14ac:dyDescent="0.25">
      <c r="A10855" s="1"/>
    </row>
    <row r="10856" spans="1:1" x14ac:dyDescent="0.25">
      <c r="A10856" s="1"/>
    </row>
    <row r="10857" spans="1:1" x14ac:dyDescent="0.25">
      <c r="A10857" s="1"/>
    </row>
    <row r="10858" spans="1:1" x14ac:dyDescent="0.25">
      <c r="A10858" s="1"/>
    </row>
    <row r="10859" spans="1:1" x14ac:dyDescent="0.25">
      <c r="A10859" s="1"/>
    </row>
    <row r="10860" spans="1:1" x14ac:dyDescent="0.25">
      <c r="A10860" s="1"/>
    </row>
    <row r="10861" spans="1:1" x14ac:dyDescent="0.25">
      <c r="A10861" s="1"/>
    </row>
    <row r="10862" spans="1:1" x14ac:dyDescent="0.25">
      <c r="A10862" s="1"/>
    </row>
    <row r="10863" spans="1:1" x14ac:dyDescent="0.25">
      <c r="A10863" s="1"/>
    </row>
    <row r="10864" spans="1:1" x14ac:dyDescent="0.25">
      <c r="A10864" s="1"/>
    </row>
    <row r="10865" spans="1:1" x14ac:dyDescent="0.25">
      <c r="A10865" s="1"/>
    </row>
    <row r="10866" spans="1:1" x14ac:dyDescent="0.25">
      <c r="A10866" s="1"/>
    </row>
    <row r="10867" spans="1:1" x14ac:dyDescent="0.25">
      <c r="A10867" s="1"/>
    </row>
    <row r="10868" spans="1:1" x14ac:dyDescent="0.25">
      <c r="A10868" s="1"/>
    </row>
    <row r="10869" spans="1:1" x14ac:dyDescent="0.25">
      <c r="A10869" s="1"/>
    </row>
    <row r="10870" spans="1:1" x14ac:dyDescent="0.25">
      <c r="A10870" s="1"/>
    </row>
    <row r="10871" spans="1:1" x14ac:dyDescent="0.25">
      <c r="A10871" s="1"/>
    </row>
    <row r="10872" spans="1:1" x14ac:dyDescent="0.25">
      <c r="A10872" s="1"/>
    </row>
    <row r="10873" spans="1:1" x14ac:dyDescent="0.25">
      <c r="A10873" s="1"/>
    </row>
    <row r="10874" spans="1:1" x14ac:dyDescent="0.25">
      <c r="A10874" s="1"/>
    </row>
    <row r="10875" spans="1:1" x14ac:dyDescent="0.25">
      <c r="A10875" s="1"/>
    </row>
    <row r="10876" spans="1:1" x14ac:dyDescent="0.25">
      <c r="A10876" s="1"/>
    </row>
    <row r="10877" spans="1:1" x14ac:dyDescent="0.25">
      <c r="A10877" s="1"/>
    </row>
    <row r="10878" spans="1:1" x14ac:dyDescent="0.25">
      <c r="A10878" s="1"/>
    </row>
    <row r="10879" spans="1:1" x14ac:dyDescent="0.25">
      <c r="A10879" s="1"/>
    </row>
    <row r="10880" spans="1:1" x14ac:dyDescent="0.25">
      <c r="A10880" s="1"/>
    </row>
    <row r="10881" spans="1:1" x14ac:dyDescent="0.25">
      <c r="A10881" s="1"/>
    </row>
    <row r="10882" spans="1:1" x14ac:dyDescent="0.25">
      <c r="A10882" s="1"/>
    </row>
    <row r="10883" spans="1:1" x14ac:dyDescent="0.25">
      <c r="A10883" s="1"/>
    </row>
    <row r="10884" spans="1:1" x14ac:dyDescent="0.25">
      <c r="A10884" s="1"/>
    </row>
    <row r="10885" spans="1:1" x14ac:dyDescent="0.25">
      <c r="A10885" s="1"/>
    </row>
    <row r="10886" spans="1:1" x14ac:dyDescent="0.25">
      <c r="A10886" s="1"/>
    </row>
    <row r="10887" spans="1:1" x14ac:dyDescent="0.25">
      <c r="A10887" s="1"/>
    </row>
    <row r="10888" spans="1:1" x14ac:dyDescent="0.25">
      <c r="A10888" s="1"/>
    </row>
    <row r="10889" spans="1:1" x14ac:dyDescent="0.25">
      <c r="A10889" s="1"/>
    </row>
    <row r="10890" spans="1:1" x14ac:dyDescent="0.25">
      <c r="A10890" s="1"/>
    </row>
    <row r="10891" spans="1:1" x14ac:dyDescent="0.25">
      <c r="A10891" s="1"/>
    </row>
    <row r="10892" spans="1:1" x14ac:dyDescent="0.25">
      <c r="A10892" s="1"/>
    </row>
    <row r="10893" spans="1:1" x14ac:dyDescent="0.25">
      <c r="A10893" s="1"/>
    </row>
    <row r="10894" spans="1:1" x14ac:dyDescent="0.25">
      <c r="A10894" s="1"/>
    </row>
    <row r="10895" spans="1:1" x14ac:dyDescent="0.25">
      <c r="A10895" s="1"/>
    </row>
    <row r="10896" spans="1:1" x14ac:dyDescent="0.25">
      <c r="A10896" s="1"/>
    </row>
    <row r="10897" spans="1:1" x14ac:dyDescent="0.25">
      <c r="A10897" s="1"/>
    </row>
    <row r="10898" spans="1:1" x14ac:dyDescent="0.25">
      <c r="A10898" s="1"/>
    </row>
    <row r="10899" spans="1:1" x14ac:dyDescent="0.25">
      <c r="A10899" s="1"/>
    </row>
    <row r="10900" spans="1:1" x14ac:dyDescent="0.25">
      <c r="A10900" s="1"/>
    </row>
    <row r="10901" spans="1:1" x14ac:dyDescent="0.25">
      <c r="A10901" s="1"/>
    </row>
    <row r="10902" spans="1:1" x14ac:dyDescent="0.25">
      <c r="A10902" s="1"/>
    </row>
    <row r="10903" spans="1:1" x14ac:dyDescent="0.25">
      <c r="A10903" s="1"/>
    </row>
    <row r="10904" spans="1:1" x14ac:dyDescent="0.25">
      <c r="A10904" s="1"/>
    </row>
    <row r="10905" spans="1:1" x14ac:dyDescent="0.25">
      <c r="A10905" s="1"/>
    </row>
    <row r="10906" spans="1:1" x14ac:dyDescent="0.25">
      <c r="A10906" s="1"/>
    </row>
    <row r="10907" spans="1:1" x14ac:dyDescent="0.25">
      <c r="A10907" s="1"/>
    </row>
    <row r="10908" spans="1:1" x14ac:dyDescent="0.25">
      <c r="A10908" s="1"/>
    </row>
    <row r="10909" spans="1:1" x14ac:dyDescent="0.25">
      <c r="A10909" s="1"/>
    </row>
    <row r="10910" spans="1:1" x14ac:dyDescent="0.25">
      <c r="A10910" s="1"/>
    </row>
    <row r="10911" spans="1:1" x14ac:dyDescent="0.25">
      <c r="A10911" s="1"/>
    </row>
    <row r="10912" spans="1:1" x14ac:dyDescent="0.25">
      <c r="A10912" s="1"/>
    </row>
    <row r="10913" spans="1:1" x14ac:dyDescent="0.25">
      <c r="A10913" s="1"/>
    </row>
    <row r="10914" spans="1:1" x14ac:dyDescent="0.25">
      <c r="A10914" s="1"/>
    </row>
    <row r="10915" spans="1:1" x14ac:dyDescent="0.25">
      <c r="A10915" s="1"/>
    </row>
    <row r="10916" spans="1:1" x14ac:dyDescent="0.25">
      <c r="A10916" s="1"/>
    </row>
    <row r="10917" spans="1:1" x14ac:dyDescent="0.25">
      <c r="A10917" s="1"/>
    </row>
    <row r="10918" spans="1:1" x14ac:dyDescent="0.25">
      <c r="A10918" s="1"/>
    </row>
    <row r="10919" spans="1:1" x14ac:dyDescent="0.25">
      <c r="A10919" s="1"/>
    </row>
    <row r="10920" spans="1:1" x14ac:dyDescent="0.25">
      <c r="A10920" s="1"/>
    </row>
    <row r="10921" spans="1:1" x14ac:dyDescent="0.25">
      <c r="A10921" s="1"/>
    </row>
    <row r="10922" spans="1:1" x14ac:dyDescent="0.25">
      <c r="A10922" s="1"/>
    </row>
    <row r="10923" spans="1:1" x14ac:dyDescent="0.25">
      <c r="A10923" s="1"/>
    </row>
    <row r="10924" spans="1:1" x14ac:dyDescent="0.25">
      <c r="A10924" s="1"/>
    </row>
    <row r="10925" spans="1:1" x14ac:dyDescent="0.25">
      <c r="A10925" s="1"/>
    </row>
    <row r="10926" spans="1:1" x14ac:dyDescent="0.25">
      <c r="A10926" s="1"/>
    </row>
    <row r="10927" spans="1:1" x14ac:dyDescent="0.25">
      <c r="A10927" s="1"/>
    </row>
    <row r="10928" spans="1:1" x14ac:dyDescent="0.25">
      <c r="A10928" s="1"/>
    </row>
    <row r="10929" spans="1:1" x14ac:dyDescent="0.25">
      <c r="A10929" s="1"/>
    </row>
    <row r="10930" spans="1:1" x14ac:dyDescent="0.25">
      <c r="A10930" s="1"/>
    </row>
    <row r="10931" spans="1:1" x14ac:dyDescent="0.25">
      <c r="A10931" s="1"/>
    </row>
    <row r="10932" spans="1:1" x14ac:dyDescent="0.25">
      <c r="A10932" s="1"/>
    </row>
    <row r="10933" spans="1:1" x14ac:dyDescent="0.25">
      <c r="A10933" s="1"/>
    </row>
    <row r="10934" spans="1:1" x14ac:dyDescent="0.25">
      <c r="A10934" s="1"/>
    </row>
    <row r="10935" spans="1:1" x14ac:dyDescent="0.25">
      <c r="A10935" s="1"/>
    </row>
    <row r="10936" spans="1:1" x14ac:dyDescent="0.25">
      <c r="A10936" s="1"/>
    </row>
    <row r="10937" spans="1:1" x14ac:dyDescent="0.25">
      <c r="A10937" s="1"/>
    </row>
    <row r="10938" spans="1:1" x14ac:dyDescent="0.25">
      <c r="A10938" s="1"/>
    </row>
    <row r="10939" spans="1:1" x14ac:dyDescent="0.25">
      <c r="A10939" s="1"/>
    </row>
    <row r="10940" spans="1:1" x14ac:dyDescent="0.25">
      <c r="A10940" s="1"/>
    </row>
    <row r="10941" spans="1:1" x14ac:dyDescent="0.25">
      <c r="A10941" s="1"/>
    </row>
    <row r="10942" spans="1:1" x14ac:dyDescent="0.25">
      <c r="A10942" s="1"/>
    </row>
    <row r="10943" spans="1:1" x14ac:dyDescent="0.25">
      <c r="A10943" s="1"/>
    </row>
    <row r="10944" spans="1:1" x14ac:dyDescent="0.25">
      <c r="A10944" s="1"/>
    </row>
    <row r="10945" spans="1:1" x14ac:dyDescent="0.25">
      <c r="A10945" s="1"/>
    </row>
    <row r="10946" spans="1:1" x14ac:dyDescent="0.25">
      <c r="A10946" s="1"/>
    </row>
    <row r="10947" spans="1:1" x14ac:dyDescent="0.25">
      <c r="A10947" s="1"/>
    </row>
    <row r="10948" spans="1:1" x14ac:dyDescent="0.25">
      <c r="A10948" s="1"/>
    </row>
    <row r="10949" spans="1:1" x14ac:dyDescent="0.25">
      <c r="A10949" s="1"/>
    </row>
    <row r="10950" spans="1:1" x14ac:dyDescent="0.25">
      <c r="A10950" s="1"/>
    </row>
    <row r="10951" spans="1:1" x14ac:dyDescent="0.25">
      <c r="A10951" s="1"/>
    </row>
    <row r="10952" spans="1:1" x14ac:dyDescent="0.25">
      <c r="A10952" s="1"/>
    </row>
    <row r="10953" spans="1:1" x14ac:dyDescent="0.25">
      <c r="A10953" s="1"/>
    </row>
    <row r="10954" spans="1:1" x14ac:dyDescent="0.25">
      <c r="A10954" s="1"/>
    </row>
    <row r="10955" spans="1:1" x14ac:dyDescent="0.25">
      <c r="A10955" s="1"/>
    </row>
    <row r="10956" spans="1:1" x14ac:dyDescent="0.25">
      <c r="A10956" s="1"/>
    </row>
    <row r="10957" spans="1:1" x14ac:dyDescent="0.25">
      <c r="A10957" s="1"/>
    </row>
    <row r="10958" spans="1:1" x14ac:dyDescent="0.25">
      <c r="A10958" s="1"/>
    </row>
    <row r="10959" spans="1:1" x14ac:dyDescent="0.25">
      <c r="A10959" s="1"/>
    </row>
    <row r="10960" spans="1:1" x14ac:dyDescent="0.25">
      <c r="A10960" s="1"/>
    </row>
    <row r="10961" spans="1:1" x14ac:dyDescent="0.25">
      <c r="A10961" s="1"/>
    </row>
    <row r="10962" spans="1:1" x14ac:dyDescent="0.25">
      <c r="A10962" s="1"/>
    </row>
    <row r="10963" spans="1:1" x14ac:dyDescent="0.25">
      <c r="A10963" s="1"/>
    </row>
    <row r="10964" spans="1:1" x14ac:dyDescent="0.25">
      <c r="A10964" s="1"/>
    </row>
    <row r="10965" spans="1:1" x14ac:dyDescent="0.25">
      <c r="A10965" s="1"/>
    </row>
    <row r="10966" spans="1:1" x14ac:dyDescent="0.25">
      <c r="A10966" s="1"/>
    </row>
    <row r="10967" spans="1:1" x14ac:dyDescent="0.25">
      <c r="A10967" s="1"/>
    </row>
    <row r="10968" spans="1:1" x14ac:dyDescent="0.25">
      <c r="A10968" s="1"/>
    </row>
    <row r="10969" spans="1:1" x14ac:dyDescent="0.25">
      <c r="A10969" s="1"/>
    </row>
    <row r="10970" spans="1:1" x14ac:dyDescent="0.25">
      <c r="A10970" s="1"/>
    </row>
    <row r="10971" spans="1:1" x14ac:dyDescent="0.25">
      <c r="A10971" s="1"/>
    </row>
    <row r="10972" spans="1:1" x14ac:dyDescent="0.25">
      <c r="A10972" s="1"/>
    </row>
    <row r="10973" spans="1:1" x14ac:dyDescent="0.25">
      <c r="A10973" s="1"/>
    </row>
    <row r="10974" spans="1:1" x14ac:dyDescent="0.25">
      <c r="A10974" s="1"/>
    </row>
    <row r="10975" spans="1:1" x14ac:dyDescent="0.25">
      <c r="A10975" s="1"/>
    </row>
    <row r="10976" spans="1:1" x14ac:dyDescent="0.25">
      <c r="A10976" s="1"/>
    </row>
    <row r="10977" spans="1:1" x14ac:dyDescent="0.25">
      <c r="A10977" s="1"/>
    </row>
    <row r="10978" spans="1:1" x14ac:dyDescent="0.25">
      <c r="A10978" s="1"/>
    </row>
    <row r="10979" spans="1:1" x14ac:dyDescent="0.25">
      <c r="A10979" s="1"/>
    </row>
    <row r="10980" spans="1:1" x14ac:dyDescent="0.25">
      <c r="A10980" s="1"/>
    </row>
    <row r="10981" spans="1:1" x14ac:dyDescent="0.25">
      <c r="A10981" s="1"/>
    </row>
    <row r="10982" spans="1:1" x14ac:dyDescent="0.25">
      <c r="A10982" s="1"/>
    </row>
    <row r="10983" spans="1:1" x14ac:dyDescent="0.25">
      <c r="A10983" s="1"/>
    </row>
    <row r="10984" spans="1:1" x14ac:dyDescent="0.25">
      <c r="A10984" s="1"/>
    </row>
    <row r="10985" spans="1:1" x14ac:dyDescent="0.25">
      <c r="A10985" s="1"/>
    </row>
    <row r="10986" spans="1:1" x14ac:dyDescent="0.25">
      <c r="A10986" s="1"/>
    </row>
    <row r="10987" spans="1:1" x14ac:dyDescent="0.25">
      <c r="A10987" s="1"/>
    </row>
    <row r="10988" spans="1:1" x14ac:dyDescent="0.25">
      <c r="A10988" s="1"/>
    </row>
    <row r="10989" spans="1:1" x14ac:dyDescent="0.25">
      <c r="A10989" s="1"/>
    </row>
    <row r="10990" spans="1:1" x14ac:dyDescent="0.25">
      <c r="A10990" s="1"/>
    </row>
    <row r="10991" spans="1:1" x14ac:dyDescent="0.25">
      <c r="A10991" s="1"/>
    </row>
    <row r="10992" spans="1:1" x14ac:dyDescent="0.25">
      <c r="A10992" s="1"/>
    </row>
    <row r="10993" spans="1:1" x14ac:dyDescent="0.25">
      <c r="A10993" s="1"/>
    </row>
    <row r="10994" spans="1:1" x14ac:dyDescent="0.25">
      <c r="A10994" s="1"/>
    </row>
    <row r="10995" spans="1:1" x14ac:dyDescent="0.25">
      <c r="A10995" s="1"/>
    </row>
    <row r="10996" spans="1:1" x14ac:dyDescent="0.25">
      <c r="A10996" s="1"/>
    </row>
    <row r="10997" spans="1:1" x14ac:dyDescent="0.25">
      <c r="A10997" s="1"/>
    </row>
    <row r="10998" spans="1:1" x14ac:dyDescent="0.25">
      <c r="A10998" s="1"/>
    </row>
    <row r="10999" spans="1:1" x14ac:dyDescent="0.25">
      <c r="A10999" s="1"/>
    </row>
    <row r="11000" spans="1:1" x14ac:dyDescent="0.25">
      <c r="A11000" s="1"/>
    </row>
    <row r="11001" spans="1:1" x14ac:dyDescent="0.25">
      <c r="A11001" s="1"/>
    </row>
    <row r="11002" spans="1:1" x14ac:dyDescent="0.25">
      <c r="A11002" s="1"/>
    </row>
    <row r="11003" spans="1:1" x14ac:dyDescent="0.25">
      <c r="A11003" s="1"/>
    </row>
    <row r="11004" spans="1:1" x14ac:dyDescent="0.25">
      <c r="A11004" s="1"/>
    </row>
    <row r="11005" spans="1:1" x14ac:dyDescent="0.25">
      <c r="A11005" s="1"/>
    </row>
    <row r="11006" spans="1:1" x14ac:dyDescent="0.25">
      <c r="A11006" s="1"/>
    </row>
    <row r="11007" spans="1:1" x14ac:dyDescent="0.25">
      <c r="A11007" s="1"/>
    </row>
    <row r="11008" spans="1:1" x14ac:dyDescent="0.25">
      <c r="A11008" s="1"/>
    </row>
    <row r="11009" spans="1:1" x14ac:dyDescent="0.25">
      <c r="A11009" s="1"/>
    </row>
    <row r="11010" spans="1:1" x14ac:dyDescent="0.25">
      <c r="A11010" s="1"/>
    </row>
    <row r="11011" spans="1:1" x14ac:dyDescent="0.25">
      <c r="A11011" s="1"/>
    </row>
    <row r="11012" spans="1:1" x14ac:dyDescent="0.25">
      <c r="A11012" s="1"/>
    </row>
    <row r="11013" spans="1:1" x14ac:dyDescent="0.25">
      <c r="A11013" s="1"/>
    </row>
    <row r="11014" spans="1:1" x14ac:dyDescent="0.25">
      <c r="A11014" s="1"/>
    </row>
    <row r="11015" spans="1:1" x14ac:dyDescent="0.25">
      <c r="A11015" s="1"/>
    </row>
    <row r="11016" spans="1:1" x14ac:dyDescent="0.25">
      <c r="A11016" s="1"/>
    </row>
    <row r="11017" spans="1:1" x14ac:dyDescent="0.25">
      <c r="A11017" s="1"/>
    </row>
    <row r="11018" spans="1:1" x14ac:dyDescent="0.25">
      <c r="A11018" s="1"/>
    </row>
    <row r="11019" spans="1:1" x14ac:dyDescent="0.25">
      <c r="A11019" s="1"/>
    </row>
    <row r="11020" spans="1:1" x14ac:dyDescent="0.25">
      <c r="A11020" s="1"/>
    </row>
    <row r="11021" spans="1:1" x14ac:dyDescent="0.25">
      <c r="A11021" s="1"/>
    </row>
    <row r="11022" spans="1:1" x14ac:dyDescent="0.25">
      <c r="A11022" s="1"/>
    </row>
    <row r="11023" spans="1:1" x14ac:dyDescent="0.25">
      <c r="A11023" s="1"/>
    </row>
    <row r="11024" spans="1:1" x14ac:dyDescent="0.25">
      <c r="A11024" s="1"/>
    </row>
    <row r="11025" spans="1:1" x14ac:dyDescent="0.25">
      <c r="A11025" s="1"/>
    </row>
    <row r="11026" spans="1:1" x14ac:dyDescent="0.25">
      <c r="A11026" s="1"/>
    </row>
    <row r="11027" spans="1:1" x14ac:dyDescent="0.25">
      <c r="A11027" s="1"/>
    </row>
    <row r="11028" spans="1:1" x14ac:dyDescent="0.25">
      <c r="A11028" s="1"/>
    </row>
    <row r="11029" spans="1:1" x14ac:dyDescent="0.25">
      <c r="A11029" s="1"/>
    </row>
    <row r="11030" spans="1:1" x14ac:dyDescent="0.25">
      <c r="A11030" s="1"/>
    </row>
    <row r="11031" spans="1:1" x14ac:dyDescent="0.25">
      <c r="A11031" s="1"/>
    </row>
    <row r="11032" spans="1:1" x14ac:dyDescent="0.25">
      <c r="A11032" s="1"/>
    </row>
    <row r="11033" spans="1:1" x14ac:dyDescent="0.25">
      <c r="A11033" s="1"/>
    </row>
    <row r="11034" spans="1:1" x14ac:dyDescent="0.25">
      <c r="A11034" s="1"/>
    </row>
    <row r="11035" spans="1:1" x14ac:dyDescent="0.25">
      <c r="A11035" s="1"/>
    </row>
    <row r="11036" spans="1:1" x14ac:dyDescent="0.25">
      <c r="A11036" s="1"/>
    </row>
    <row r="11037" spans="1:1" x14ac:dyDescent="0.25">
      <c r="A11037" s="1"/>
    </row>
    <row r="11038" spans="1:1" x14ac:dyDescent="0.25">
      <c r="A11038" s="1"/>
    </row>
    <row r="11039" spans="1:1" x14ac:dyDescent="0.25">
      <c r="A11039" s="1"/>
    </row>
    <row r="11040" spans="1:1" x14ac:dyDescent="0.25">
      <c r="A11040" s="1"/>
    </row>
    <row r="11041" spans="1:1" x14ac:dyDescent="0.25">
      <c r="A11041" s="1"/>
    </row>
    <row r="11042" spans="1:1" x14ac:dyDescent="0.25">
      <c r="A11042" s="1"/>
    </row>
    <row r="11043" spans="1:1" x14ac:dyDescent="0.25">
      <c r="A11043" s="1"/>
    </row>
    <row r="11044" spans="1:1" x14ac:dyDescent="0.25">
      <c r="A11044" s="1"/>
    </row>
    <row r="11045" spans="1:1" x14ac:dyDescent="0.25">
      <c r="A11045" s="1"/>
    </row>
    <row r="11046" spans="1:1" x14ac:dyDescent="0.25">
      <c r="A11046" s="1"/>
    </row>
    <row r="11047" spans="1:1" x14ac:dyDescent="0.25">
      <c r="A11047" s="1"/>
    </row>
    <row r="11048" spans="1:1" x14ac:dyDescent="0.25">
      <c r="A11048" s="1"/>
    </row>
    <row r="11049" spans="1:1" x14ac:dyDescent="0.25">
      <c r="A11049" s="1"/>
    </row>
    <row r="11050" spans="1:1" x14ac:dyDescent="0.25">
      <c r="A11050" s="1"/>
    </row>
    <row r="11051" spans="1:1" x14ac:dyDescent="0.25">
      <c r="A11051" s="1"/>
    </row>
    <row r="11052" spans="1:1" x14ac:dyDescent="0.25">
      <c r="A11052" s="1"/>
    </row>
    <row r="11053" spans="1:1" x14ac:dyDescent="0.25">
      <c r="A11053" s="1"/>
    </row>
    <row r="11054" spans="1:1" x14ac:dyDescent="0.25">
      <c r="A11054" s="1"/>
    </row>
    <row r="11055" spans="1:1" x14ac:dyDescent="0.25">
      <c r="A11055" s="1"/>
    </row>
    <row r="11056" spans="1:1" x14ac:dyDescent="0.25">
      <c r="A11056" s="1"/>
    </row>
    <row r="11057" spans="1:1" x14ac:dyDescent="0.25">
      <c r="A11057" s="1"/>
    </row>
    <row r="11058" spans="1:1" x14ac:dyDescent="0.25">
      <c r="A11058" s="1"/>
    </row>
    <row r="11059" spans="1:1" x14ac:dyDescent="0.25">
      <c r="A11059" s="1"/>
    </row>
    <row r="11060" spans="1:1" x14ac:dyDescent="0.25">
      <c r="A11060" s="1"/>
    </row>
    <row r="11061" spans="1:1" x14ac:dyDescent="0.25">
      <c r="A11061" s="1"/>
    </row>
    <row r="11062" spans="1:1" x14ac:dyDescent="0.25">
      <c r="A11062" s="1"/>
    </row>
    <row r="11063" spans="1:1" x14ac:dyDescent="0.25">
      <c r="A11063" s="1"/>
    </row>
    <row r="11064" spans="1:1" x14ac:dyDescent="0.25">
      <c r="A11064" s="1"/>
    </row>
    <row r="11065" spans="1:1" x14ac:dyDescent="0.25">
      <c r="A11065" s="1"/>
    </row>
    <row r="11066" spans="1:1" x14ac:dyDescent="0.25">
      <c r="A11066" s="1"/>
    </row>
    <row r="11067" spans="1:1" x14ac:dyDescent="0.25">
      <c r="A11067" s="1"/>
    </row>
    <row r="11068" spans="1:1" x14ac:dyDescent="0.25">
      <c r="A11068" s="1"/>
    </row>
    <row r="11069" spans="1:1" x14ac:dyDescent="0.25">
      <c r="A11069" s="1"/>
    </row>
    <row r="11070" spans="1:1" x14ac:dyDescent="0.25">
      <c r="A11070" s="1"/>
    </row>
    <row r="11071" spans="1:1" x14ac:dyDescent="0.25">
      <c r="A11071" s="1"/>
    </row>
    <row r="11072" spans="1:1" x14ac:dyDescent="0.25">
      <c r="A11072" s="1"/>
    </row>
    <row r="11073" spans="1:1" x14ac:dyDescent="0.25">
      <c r="A11073" s="1"/>
    </row>
    <row r="11074" spans="1:1" x14ac:dyDescent="0.25">
      <c r="A11074" s="1"/>
    </row>
    <row r="11075" spans="1:1" x14ac:dyDescent="0.25">
      <c r="A11075" s="1"/>
    </row>
    <row r="11076" spans="1:1" x14ac:dyDescent="0.25">
      <c r="A11076" s="1"/>
    </row>
    <row r="11077" spans="1:1" x14ac:dyDescent="0.25">
      <c r="A11077" s="1"/>
    </row>
    <row r="11078" spans="1:1" x14ac:dyDescent="0.25">
      <c r="A11078" s="1"/>
    </row>
    <row r="11079" spans="1:1" x14ac:dyDescent="0.25">
      <c r="A11079" s="1"/>
    </row>
    <row r="11080" spans="1:1" x14ac:dyDescent="0.25">
      <c r="A11080" s="1"/>
    </row>
    <row r="11081" spans="1:1" x14ac:dyDescent="0.25">
      <c r="A11081" s="1"/>
    </row>
    <row r="11082" spans="1:1" x14ac:dyDescent="0.25">
      <c r="A11082" s="1"/>
    </row>
    <row r="11083" spans="1:1" x14ac:dyDescent="0.25">
      <c r="A11083" s="1"/>
    </row>
    <row r="11084" spans="1:1" x14ac:dyDescent="0.25">
      <c r="A11084" s="1"/>
    </row>
    <row r="11085" spans="1:1" x14ac:dyDescent="0.25">
      <c r="A11085" s="1"/>
    </row>
    <row r="11086" spans="1:1" x14ac:dyDescent="0.25">
      <c r="A11086" s="1"/>
    </row>
    <row r="11087" spans="1:1" x14ac:dyDescent="0.25">
      <c r="A11087" s="1"/>
    </row>
    <row r="11088" spans="1:1" x14ac:dyDescent="0.25">
      <c r="A11088" s="1"/>
    </row>
    <row r="11089" spans="1:1" x14ac:dyDescent="0.25">
      <c r="A11089" s="1"/>
    </row>
    <row r="11090" spans="1:1" x14ac:dyDescent="0.25">
      <c r="A11090" s="1"/>
    </row>
    <row r="11091" spans="1:1" x14ac:dyDescent="0.25">
      <c r="A11091" s="1"/>
    </row>
    <row r="11092" spans="1:1" x14ac:dyDescent="0.25">
      <c r="A11092" s="1"/>
    </row>
    <row r="11093" spans="1:1" x14ac:dyDescent="0.25">
      <c r="A11093" s="1"/>
    </row>
    <row r="11094" spans="1:1" x14ac:dyDescent="0.25">
      <c r="A11094" s="1"/>
    </row>
    <row r="11095" spans="1:1" x14ac:dyDescent="0.25">
      <c r="A11095" s="1"/>
    </row>
    <row r="11096" spans="1:1" x14ac:dyDescent="0.25">
      <c r="A11096" s="1"/>
    </row>
    <row r="11097" spans="1:1" x14ac:dyDescent="0.25">
      <c r="A11097" s="1"/>
    </row>
    <row r="11098" spans="1:1" x14ac:dyDescent="0.25">
      <c r="A11098" s="1"/>
    </row>
    <row r="11099" spans="1:1" x14ac:dyDescent="0.25">
      <c r="A11099" s="1"/>
    </row>
    <row r="11100" spans="1:1" x14ac:dyDescent="0.25">
      <c r="A11100" s="1"/>
    </row>
    <row r="11101" spans="1:1" x14ac:dyDescent="0.25">
      <c r="A11101" s="1"/>
    </row>
    <row r="11102" spans="1:1" x14ac:dyDescent="0.25">
      <c r="A11102" s="1"/>
    </row>
    <row r="11103" spans="1:1" x14ac:dyDescent="0.25">
      <c r="A11103" s="1"/>
    </row>
    <row r="11104" spans="1:1" x14ac:dyDescent="0.25">
      <c r="A11104" s="1"/>
    </row>
    <row r="11105" spans="1:1" x14ac:dyDescent="0.25">
      <c r="A11105" s="1"/>
    </row>
    <row r="11106" spans="1:1" x14ac:dyDescent="0.25">
      <c r="A11106" s="1"/>
    </row>
    <row r="11107" spans="1:1" x14ac:dyDescent="0.25">
      <c r="A11107" s="1"/>
    </row>
    <row r="11108" spans="1:1" x14ac:dyDescent="0.25">
      <c r="A11108" s="1"/>
    </row>
    <row r="11109" spans="1:1" x14ac:dyDescent="0.25">
      <c r="A11109" s="1"/>
    </row>
    <row r="11110" spans="1:1" x14ac:dyDescent="0.25">
      <c r="A11110" s="1"/>
    </row>
    <row r="11111" spans="1:1" x14ac:dyDescent="0.25">
      <c r="A11111" s="1"/>
    </row>
    <row r="11112" spans="1:1" x14ac:dyDescent="0.25">
      <c r="A11112" s="1"/>
    </row>
    <row r="11113" spans="1:1" x14ac:dyDescent="0.25">
      <c r="A11113" s="1"/>
    </row>
    <row r="11114" spans="1:1" x14ac:dyDescent="0.25">
      <c r="A11114" s="1"/>
    </row>
    <row r="11115" spans="1:1" x14ac:dyDescent="0.25">
      <c r="A11115" s="1"/>
    </row>
    <row r="11116" spans="1:1" x14ac:dyDescent="0.25">
      <c r="A11116" s="1"/>
    </row>
    <row r="11117" spans="1:1" x14ac:dyDescent="0.25">
      <c r="A11117" s="1"/>
    </row>
    <row r="11118" spans="1:1" x14ac:dyDescent="0.25">
      <c r="A11118" s="1"/>
    </row>
    <row r="11119" spans="1:1" x14ac:dyDescent="0.25">
      <c r="A11119" s="1"/>
    </row>
    <row r="11120" spans="1:1" x14ac:dyDescent="0.25">
      <c r="A11120" s="1"/>
    </row>
    <row r="11121" spans="1:1" x14ac:dyDescent="0.25">
      <c r="A11121" s="1"/>
    </row>
    <row r="11122" spans="1:1" x14ac:dyDescent="0.25">
      <c r="A11122" s="1"/>
    </row>
    <row r="11123" spans="1:1" x14ac:dyDescent="0.25">
      <c r="A11123" s="1"/>
    </row>
    <row r="11124" spans="1:1" x14ac:dyDescent="0.25">
      <c r="A11124" s="1"/>
    </row>
    <row r="11125" spans="1:1" x14ac:dyDescent="0.25">
      <c r="A11125" s="1"/>
    </row>
    <row r="11126" spans="1:1" x14ac:dyDescent="0.25">
      <c r="A11126" s="1"/>
    </row>
    <row r="11127" spans="1:1" x14ac:dyDescent="0.25">
      <c r="A11127" s="1"/>
    </row>
    <row r="11128" spans="1:1" x14ac:dyDescent="0.25">
      <c r="A11128" s="1"/>
    </row>
    <row r="11129" spans="1:1" x14ac:dyDescent="0.25">
      <c r="A11129" s="1"/>
    </row>
    <row r="11130" spans="1:1" x14ac:dyDescent="0.25">
      <c r="A11130" s="1"/>
    </row>
    <row r="11131" spans="1:1" x14ac:dyDescent="0.25">
      <c r="A11131" s="1"/>
    </row>
    <row r="11132" spans="1:1" x14ac:dyDescent="0.25">
      <c r="A11132" s="1"/>
    </row>
    <row r="11133" spans="1:1" x14ac:dyDescent="0.25">
      <c r="A11133" s="1"/>
    </row>
    <row r="11134" spans="1:1" x14ac:dyDescent="0.25">
      <c r="A11134" s="1"/>
    </row>
    <row r="11135" spans="1:1" x14ac:dyDescent="0.25">
      <c r="A11135" s="1"/>
    </row>
    <row r="11136" spans="1:1" x14ac:dyDescent="0.25">
      <c r="A11136" s="1"/>
    </row>
    <row r="11137" spans="1:1" x14ac:dyDescent="0.25">
      <c r="A11137" s="1"/>
    </row>
    <row r="11138" spans="1:1" x14ac:dyDescent="0.25">
      <c r="A11138" s="1"/>
    </row>
    <row r="11139" spans="1:1" x14ac:dyDescent="0.25">
      <c r="A11139" s="1"/>
    </row>
    <row r="11140" spans="1:1" x14ac:dyDescent="0.25">
      <c r="A11140" s="1"/>
    </row>
    <row r="11141" spans="1:1" x14ac:dyDescent="0.25">
      <c r="A11141" s="1"/>
    </row>
    <row r="11142" spans="1:1" x14ac:dyDescent="0.25">
      <c r="A11142" s="1"/>
    </row>
    <row r="11143" spans="1:1" x14ac:dyDescent="0.25">
      <c r="A11143" s="1"/>
    </row>
    <row r="11144" spans="1:1" x14ac:dyDescent="0.25">
      <c r="A11144" s="1"/>
    </row>
    <row r="11145" spans="1:1" x14ac:dyDescent="0.25">
      <c r="A11145" s="1"/>
    </row>
    <row r="11146" spans="1:1" x14ac:dyDescent="0.25">
      <c r="A11146" s="1"/>
    </row>
    <row r="11147" spans="1:1" x14ac:dyDescent="0.25">
      <c r="A11147" s="1"/>
    </row>
    <row r="11148" spans="1:1" x14ac:dyDescent="0.25">
      <c r="A11148" s="1"/>
    </row>
    <row r="11149" spans="1:1" x14ac:dyDescent="0.25">
      <c r="A11149" s="1"/>
    </row>
    <row r="11150" spans="1:1" x14ac:dyDescent="0.25">
      <c r="A11150" s="1"/>
    </row>
    <row r="11151" spans="1:1" x14ac:dyDescent="0.25">
      <c r="A11151" s="1"/>
    </row>
    <row r="11152" spans="1:1" x14ac:dyDescent="0.25">
      <c r="A11152" s="1"/>
    </row>
    <row r="11153" spans="1:1" x14ac:dyDescent="0.25">
      <c r="A11153" s="1"/>
    </row>
    <row r="11154" spans="1:1" x14ac:dyDescent="0.25">
      <c r="A11154" s="1"/>
    </row>
    <row r="11155" spans="1:1" x14ac:dyDescent="0.25">
      <c r="A11155" s="1"/>
    </row>
    <row r="11156" spans="1:1" x14ac:dyDescent="0.25">
      <c r="A11156" s="1"/>
    </row>
    <row r="11157" spans="1:1" x14ac:dyDescent="0.25">
      <c r="A11157" s="1"/>
    </row>
    <row r="11158" spans="1:1" x14ac:dyDescent="0.25">
      <c r="A11158" s="1"/>
    </row>
    <row r="11159" spans="1:1" x14ac:dyDescent="0.25">
      <c r="A11159" s="1"/>
    </row>
    <row r="11160" spans="1:1" x14ac:dyDescent="0.25">
      <c r="A11160" s="1"/>
    </row>
    <row r="11161" spans="1:1" x14ac:dyDescent="0.25">
      <c r="A11161" s="1"/>
    </row>
    <row r="11162" spans="1:1" x14ac:dyDescent="0.25">
      <c r="A11162" s="1"/>
    </row>
    <row r="11163" spans="1:1" x14ac:dyDescent="0.25">
      <c r="A11163" s="1"/>
    </row>
    <row r="11164" spans="1:1" x14ac:dyDescent="0.25">
      <c r="A11164" s="1"/>
    </row>
    <row r="11165" spans="1:1" x14ac:dyDescent="0.25">
      <c r="A11165" s="1"/>
    </row>
    <row r="11166" spans="1:1" x14ac:dyDescent="0.25">
      <c r="A11166" s="1"/>
    </row>
    <row r="11167" spans="1:1" x14ac:dyDescent="0.25">
      <c r="A11167" s="1"/>
    </row>
    <row r="11168" spans="1:1" x14ac:dyDescent="0.25">
      <c r="A11168" s="1"/>
    </row>
    <row r="11169" spans="1:1" x14ac:dyDescent="0.25">
      <c r="A11169" s="1"/>
    </row>
    <row r="11170" spans="1:1" x14ac:dyDescent="0.25">
      <c r="A11170" s="1"/>
    </row>
    <row r="11171" spans="1:1" x14ac:dyDescent="0.25">
      <c r="A11171" s="1"/>
    </row>
    <row r="11172" spans="1:1" x14ac:dyDescent="0.25">
      <c r="A11172" s="1"/>
    </row>
    <row r="11173" spans="1:1" x14ac:dyDescent="0.25">
      <c r="A11173" s="1"/>
    </row>
    <row r="11174" spans="1:1" x14ac:dyDescent="0.25">
      <c r="A11174" s="1"/>
    </row>
    <row r="11175" spans="1:1" x14ac:dyDescent="0.25">
      <c r="A11175" s="1"/>
    </row>
    <row r="11176" spans="1:1" x14ac:dyDescent="0.25">
      <c r="A11176" s="1"/>
    </row>
    <row r="11177" spans="1:1" x14ac:dyDescent="0.25">
      <c r="A11177" s="1"/>
    </row>
    <row r="11178" spans="1:1" x14ac:dyDescent="0.25">
      <c r="A11178" s="1"/>
    </row>
    <row r="11179" spans="1:1" x14ac:dyDescent="0.25">
      <c r="A11179" s="1"/>
    </row>
    <row r="11180" spans="1:1" x14ac:dyDescent="0.25">
      <c r="A11180" s="1"/>
    </row>
    <row r="11181" spans="1:1" x14ac:dyDescent="0.25">
      <c r="A11181" s="1"/>
    </row>
    <row r="11182" spans="1:1" x14ac:dyDescent="0.25">
      <c r="A11182" s="1"/>
    </row>
    <row r="11183" spans="1:1" x14ac:dyDescent="0.25">
      <c r="A11183" s="1"/>
    </row>
    <row r="11184" spans="1:1" x14ac:dyDescent="0.25">
      <c r="A11184" s="1"/>
    </row>
    <row r="11185" spans="1:1" x14ac:dyDescent="0.25">
      <c r="A11185" s="1"/>
    </row>
    <row r="11186" spans="1:1" x14ac:dyDescent="0.25">
      <c r="A11186" s="1"/>
    </row>
    <row r="11187" spans="1:1" x14ac:dyDescent="0.25">
      <c r="A11187" s="1"/>
    </row>
    <row r="11188" spans="1:1" x14ac:dyDescent="0.25">
      <c r="A11188" s="1"/>
    </row>
    <row r="11189" spans="1:1" x14ac:dyDescent="0.25">
      <c r="A11189" s="1"/>
    </row>
    <row r="11190" spans="1:1" x14ac:dyDescent="0.25">
      <c r="A11190" s="1"/>
    </row>
    <row r="11191" spans="1:1" x14ac:dyDescent="0.25">
      <c r="A11191" s="1"/>
    </row>
    <row r="11192" spans="1:1" x14ac:dyDescent="0.25">
      <c r="A11192" s="1"/>
    </row>
    <row r="11193" spans="1:1" x14ac:dyDescent="0.25">
      <c r="A11193" s="1"/>
    </row>
    <row r="11194" spans="1:1" x14ac:dyDescent="0.25">
      <c r="A11194" s="1"/>
    </row>
    <row r="11195" spans="1:1" x14ac:dyDescent="0.25">
      <c r="A11195" s="1"/>
    </row>
    <row r="11196" spans="1:1" x14ac:dyDescent="0.25">
      <c r="A11196" s="1"/>
    </row>
    <row r="11197" spans="1:1" x14ac:dyDescent="0.25">
      <c r="A11197" s="1"/>
    </row>
    <row r="11198" spans="1:1" x14ac:dyDescent="0.25">
      <c r="A11198" s="1"/>
    </row>
    <row r="11199" spans="1:1" x14ac:dyDescent="0.25">
      <c r="A11199" s="1"/>
    </row>
    <row r="11200" spans="1:1" x14ac:dyDescent="0.25">
      <c r="A11200" s="1"/>
    </row>
    <row r="11201" spans="1:1" x14ac:dyDescent="0.25">
      <c r="A11201" s="1"/>
    </row>
    <row r="11202" spans="1:1" x14ac:dyDescent="0.25">
      <c r="A11202" s="1"/>
    </row>
    <row r="11203" spans="1:1" x14ac:dyDescent="0.25">
      <c r="A11203" s="1"/>
    </row>
    <row r="11204" spans="1:1" x14ac:dyDescent="0.25">
      <c r="A11204" s="1"/>
    </row>
    <row r="11205" spans="1:1" x14ac:dyDescent="0.25">
      <c r="A11205" s="1"/>
    </row>
    <row r="11206" spans="1:1" x14ac:dyDescent="0.25">
      <c r="A11206" s="1"/>
    </row>
    <row r="11207" spans="1:1" x14ac:dyDescent="0.25">
      <c r="A11207" s="1"/>
    </row>
    <row r="11208" spans="1:1" x14ac:dyDescent="0.25">
      <c r="A11208" s="1"/>
    </row>
    <row r="11209" spans="1:1" x14ac:dyDescent="0.25">
      <c r="A11209" s="1"/>
    </row>
    <row r="11210" spans="1:1" x14ac:dyDescent="0.25">
      <c r="A11210" s="1"/>
    </row>
    <row r="11211" spans="1:1" x14ac:dyDescent="0.25">
      <c r="A11211" s="1"/>
    </row>
    <row r="11212" spans="1:1" x14ac:dyDescent="0.25">
      <c r="A11212" s="1"/>
    </row>
    <row r="11213" spans="1:1" x14ac:dyDescent="0.25">
      <c r="A11213" s="1"/>
    </row>
    <row r="11214" spans="1:1" x14ac:dyDescent="0.25">
      <c r="A11214" s="1"/>
    </row>
    <row r="11215" spans="1:1" x14ac:dyDescent="0.25">
      <c r="A11215" s="1"/>
    </row>
    <row r="11216" spans="1:1" x14ac:dyDescent="0.25">
      <c r="A11216" s="1"/>
    </row>
    <row r="11217" spans="1:1" x14ac:dyDescent="0.25">
      <c r="A11217" s="1"/>
    </row>
    <row r="11218" spans="1:1" x14ac:dyDescent="0.25">
      <c r="A11218" s="1"/>
    </row>
    <row r="11219" spans="1:1" x14ac:dyDescent="0.25">
      <c r="A11219" s="1"/>
    </row>
    <row r="11220" spans="1:1" x14ac:dyDescent="0.25">
      <c r="A11220" s="1"/>
    </row>
    <row r="11221" spans="1:1" x14ac:dyDescent="0.25">
      <c r="A11221" s="1"/>
    </row>
    <row r="11222" spans="1:1" x14ac:dyDescent="0.25">
      <c r="A11222" s="1"/>
    </row>
    <row r="11223" spans="1:1" x14ac:dyDescent="0.25">
      <c r="A11223" s="1"/>
    </row>
    <row r="11224" spans="1:1" x14ac:dyDescent="0.25">
      <c r="A11224" s="1"/>
    </row>
    <row r="11225" spans="1:1" x14ac:dyDescent="0.25">
      <c r="A11225" s="1"/>
    </row>
    <row r="11226" spans="1:1" x14ac:dyDescent="0.25">
      <c r="A11226" s="1"/>
    </row>
    <row r="11227" spans="1:1" x14ac:dyDescent="0.25">
      <c r="A11227" s="1"/>
    </row>
    <row r="11228" spans="1:1" x14ac:dyDescent="0.25">
      <c r="A11228" s="1"/>
    </row>
    <row r="11229" spans="1:1" x14ac:dyDescent="0.25">
      <c r="A11229" s="1"/>
    </row>
    <row r="11230" spans="1:1" x14ac:dyDescent="0.25">
      <c r="A11230" s="1"/>
    </row>
    <row r="11231" spans="1:1" x14ac:dyDescent="0.25">
      <c r="A11231" s="1"/>
    </row>
    <row r="11232" spans="1:1" x14ac:dyDescent="0.25">
      <c r="A11232" s="1"/>
    </row>
    <row r="11233" spans="1:1" x14ac:dyDescent="0.25">
      <c r="A11233" s="1"/>
    </row>
    <row r="11234" spans="1:1" x14ac:dyDescent="0.25">
      <c r="A11234" s="1"/>
    </row>
    <row r="11235" spans="1:1" x14ac:dyDescent="0.25">
      <c r="A11235" s="1"/>
    </row>
    <row r="11236" spans="1:1" x14ac:dyDescent="0.25">
      <c r="A11236" s="1"/>
    </row>
    <row r="11237" spans="1:1" x14ac:dyDescent="0.25">
      <c r="A11237" s="1"/>
    </row>
    <row r="11238" spans="1:1" x14ac:dyDescent="0.25">
      <c r="A11238" s="1"/>
    </row>
    <row r="11239" spans="1:1" x14ac:dyDescent="0.25">
      <c r="A11239" s="1"/>
    </row>
    <row r="11240" spans="1:1" x14ac:dyDescent="0.25">
      <c r="A11240" s="1"/>
    </row>
    <row r="11241" spans="1:1" x14ac:dyDescent="0.25">
      <c r="A11241" s="1"/>
    </row>
    <row r="11242" spans="1:1" x14ac:dyDescent="0.25">
      <c r="A11242" s="1"/>
    </row>
    <row r="11243" spans="1:1" x14ac:dyDescent="0.25">
      <c r="A11243" s="1"/>
    </row>
    <row r="11244" spans="1:1" x14ac:dyDescent="0.25">
      <c r="A11244" s="1"/>
    </row>
    <row r="11245" spans="1:1" x14ac:dyDescent="0.25">
      <c r="A11245" s="1"/>
    </row>
    <row r="11246" spans="1:1" x14ac:dyDescent="0.25">
      <c r="A11246" s="1"/>
    </row>
    <row r="11247" spans="1:1" x14ac:dyDescent="0.25">
      <c r="A11247" s="1"/>
    </row>
    <row r="11248" spans="1:1" x14ac:dyDescent="0.25">
      <c r="A11248" s="1"/>
    </row>
    <row r="11249" spans="1:1" x14ac:dyDescent="0.25">
      <c r="A11249" s="1"/>
    </row>
    <row r="11250" spans="1:1" x14ac:dyDescent="0.25">
      <c r="A11250" s="1"/>
    </row>
    <row r="11251" spans="1:1" x14ac:dyDescent="0.25">
      <c r="A11251" s="1"/>
    </row>
    <row r="11252" spans="1:1" x14ac:dyDescent="0.25">
      <c r="A11252" s="1"/>
    </row>
    <row r="11253" spans="1:1" x14ac:dyDescent="0.25">
      <c r="A11253" s="1"/>
    </row>
    <row r="11254" spans="1:1" x14ac:dyDescent="0.25">
      <c r="A11254" s="1"/>
    </row>
    <row r="11255" spans="1:1" x14ac:dyDescent="0.25">
      <c r="A11255" s="1"/>
    </row>
    <row r="11256" spans="1:1" x14ac:dyDescent="0.25">
      <c r="A11256" s="1"/>
    </row>
    <row r="11257" spans="1:1" x14ac:dyDescent="0.25">
      <c r="A11257" s="1"/>
    </row>
    <row r="11258" spans="1:1" x14ac:dyDescent="0.25">
      <c r="A11258" s="1"/>
    </row>
    <row r="11259" spans="1:1" x14ac:dyDescent="0.25">
      <c r="A11259" s="1"/>
    </row>
    <row r="11260" spans="1:1" x14ac:dyDescent="0.25">
      <c r="A11260" s="1"/>
    </row>
    <row r="11261" spans="1:1" x14ac:dyDescent="0.25">
      <c r="A11261" s="1"/>
    </row>
    <row r="11262" spans="1:1" x14ac:dyDescent="0.25">
      <c r="A11262" s="1"/>
    </row>
    <row r="11263" spans="1:1" x14ac:dyDescent="0.25">
      <c r="A11263" s="1"/>
    </row>
    <row r="11264" spans="1:1" x14ac:dyDescent="0.25">
      <c r="A11264" s="1"/>
    </row>
    <row r="11265" spans="1:1" x14ac:dyDescent="0.25">
      <c r="A11265" s="1"/>
    </row>
    <row r="11266" spans="1:1" x14ac:dyDescent="0.25">
      <c r="A11266" s="1"/>
    </row>
    <row r="11267" spans="1:1" x14ac:dyDescent="0.25">
      <c r="A11267" s="1"/>
    </row>
    <row r="11268" spans="1:1" x14ac:dyDescent="0.25">
      <c r="A11268" s="1"/>
    </row>
    <row r="11269" spans="1:1" x14ac:dyDescent="0.25">
      <c r="A11269" s="1"/>
    </row>
    <row r="11270" spans="1:1" x14ac:dyDescent="0.25">
      <c r="A11270" s="1"/>
    </row>
    <row r="11271" spans="1:1" x14ac:dyDescent="0.25">
      <c r="A11271" s="1"/>
    </row>
    <row r="11272" spans="1:1" x14ac:dyDescent="0.25">
      <c r="A11272" s="1"/>
    </row>
    <row r="11273" spans="1:1" x14ac:dyDescent="0.25">
      <c r="A11273" s="1"/>
    </row>
    <row r="11274" spans="1:1" x14ac:dyDescent="0.25">
      <c r="A11274" s="1"/>
    </row>
    <row r="11275" spans="1:1" x14ac:dyDescent="0.25">
      <c r="A11275" s="1"/>
    </row>
    <row r="11276" spans="1:1" x14ac:dyDescent="0.25">
      <c r="A11276" s="1"/>
    </row>
    <row r="11277" spans="1:1" x14ac:dyDescent="0.25">
      <c r="A11277" s="1"/>
    </row>
    <row r="11278" spans="1:1" x14ac:dyDescent="0.25">
      <c r="A11278" s="1"/>
    </row>
    <row r="11279" spans="1:1" x14ac:dyDescent="0.25">
      <c r="A11279" s="1"/>
    </row>
    <row r="11280" spans="1:1" x14ac:dyDescent="0.25">
      <c r="A11280" s="1"/>
    </row>
    <row r="11281" spans="1:1" x14ac:dyDescent="0.25">
      <c r="A11281" s="1"/>
    </row>
    <row r="11282" spans="1:1" x14ac:dyDescent="0.25">
      <c r="A11282" s="1"/>
    </row>
    <row r="11283" spans="1:1" x14ac:dyDescent="0.25">
      <c r="A11283" s="1"/>
    </row>
    <row r="11284" spans="1:1" x14ac:dyDescent="0.25">
      <c r="A11284" s="1"/>
    </row>
    <row r="11285" spans="1:1" x14ac:dyDescent="0.25">
      <c r="A11285" s="1"/>
    </row>
    <row r="11286" spans="1:1" x14ac:dyDescent="0.25">
      <c r="A11286" s="1"/>
    </row>
    <row r="11287" spans="1:1" x14ac:dyDescent="0.25">
      <c r="A11287" s="1"/>
    </row>
    <row r="11288" spans="1:1" x14ac:dyDescent="0.25">
      <c r="A11288" s="1"/>
    </row>
    <row r="11289" spans="1:1" x14ac:dyDescent="0.25">
      <c r="A11289" s="1"/>
    </row>
    <row r="11290" spans="1:1" x14ac:dyDescent="0.25">
      <c r="A11290" s="1"/>
    </row>
    <row r="11291" spans="1:1" x14ac:dyDescent="0.25">
      <c r="A11291" s="1"/>
    </row>
    <row r="11292" spans="1:1" x14ac:dyDescent="0.25">
      <c r="A11292" s="1"/>
    </row>
    <row r="11293" spans="1:1" x14ac:dyDescent="0.25">
      <c r="A11293" s="1"/>
    </row>
    <row r="11294" spans="1:1" x14ac:dyDescent="0.25">
      <c r="A11294" s="1"/>
    </row>
    <row r="11295" spans="1:1" x14ac:dyDescent="0.25">
      <c r="A11295" s="1"/>
    </row>
    <row r="11296" spans="1:1" x14ac:dyDescent="0.25">
      <c r="A11296" s="1"/>
    </row>
    <row r="11297" spans="1:1" x14ac:dyDescent="0.25">
      <c r="A11297" s="1"/>
    </row>
    <row r="11298" spans="1:1" x14ac:dyDescent="0.25">
      <c r="A11298" s="1"/>
    </row>
    <row r="11299" spans="1:1" x14ac:dyDescent="0.25">
      <c r="A11299" s="1"/>
    </row>
    <row r="11300" spans="1:1" x14ac:dyDescent="0.25">
      <c r="A11300" s="1"/>
    </row>
    <row r="11301" spans="1:1" x14ac:dyDescent="0.25">
      <c r="A11301" s="1"/>
    </row>
    <row r="11302" spans="1:1" x14ac:dyDescent="0.25">
      <c r="A11302" s="1"/>
    </row>
    <row r="11303" spans="1:1" x14ac:dyDescent="0.25">
      <c r="A11303" s="1"/>
    </row>
    <row r="11304" spans="1:1" x14ac:dyDescent="0.25">
      <c r="A11304" s="1"/>
    </row>
    <row r="11305" spans="1:1" x14ac:dyDescent="0.25">
      <c r="A11305" s="1"/>
    </row>
    <row r="11306" spans="1:1" x14ac:dyDescent="0.25">
      <c r="A11306" s="1"/>
    </row>
    <row r="11307" spans="1:1" x14ac:dyDescent="0.25">
      <c r="A11307" s="1"/>
    </row>
    <row r="11308" spans="1:1" x14ac:dyDescent="0.25">
      <c r="A11308" s="1"/>
    </row>
    <row r="11309" spans="1:1" x14ac:dyDescent="0.25">
      <c r="A11309" s="1"/>
    </row>
    <row r="11310" spans="1:1" x14ac:dyDescent="0.25">
      <c r="A11310" s="1"/>
    </row>
    <row r="11311" spans="1:1" x14ac:dyDescent="0.25">
      <c r="A11311" s="1"/>
    </row>
    <row r="11312" spans="1:1" x14ac:dyDescent="0.25">
      <c r="A11312" s="1"/>
    </row>
    <row r="11313" spans="1:1" x14ac:dyDescent="0.25">
      <c r="A11313" s="1"/>
    </row>
    <row r="11314" spans="1:1" x14ac:dyDescent="0.25">
      <c r="A11314" s="1"/>
    </row>
    <row r="11315" spans="1:1" x14ac:dyDescent="0.25">
      <c r="A11315" s="1"/>
    </row>
    <row r="11316" spans="1:1" x14ac:dyDescent="0.25">
      <c r="A11316" s="1"/>
    </row>
    <row r="11317" spans="1:1" x14ac:dyDescent="0.25">
      <c r="A11317" s="1"/>
    </row>
    <row r="11318" spans="1:1" x14ac:dyDescent="0.25">
      <c r="A11318" s="1"/>
    </row>
    <row r="11319" spans="1:1" x14ac:dyDescent="0.25">
      <c r="A11319" s="1"/>
    </row>
    <row r="11320" spans="1:1" x14ac:dyDescent="0.25">
      <c r="A11320" s="1"/>
    </row>
    <row r="11321" spans="1:1" x14ac:dyDescent="0.25">
      <c r="A11321" s="1"/>
    </row>
    <row r="11322" spans="1:1" x14ac:dyDescent="0.25">
      <c r="A11322" s="1"/>
    </row>
    <row r="11323" spans="1:1" x14ac:dyDescent="0.25">
      <c r="A11323" s="1"/>
    </row>
    <row r="11324" spans="1:1" x14ac:dyDescent="0.25">
      <c r="A11324" s="1"/>
    </row>
    <row r="11325" spans="1:1" x14ac:dyDescent="0.25">
      <c r="A11325" s="1"/>
    </row>
    <row r="11326" spans="1:1" x14ac:dyDescent="0.25">
      <c r="A11326" s="1"/>
    </row>
    <row r="11327" spans="1:1" x14ac:dyDescent="0.25">
      <c r="A11327" s="1"/>
    </row>
    <row r="11328" spans="1:1" x14ac:dyDescent="0.25">
      <c r="A11328" s="1"/>
    </row>
    <row r="11329" spans="1:1" x14ac:dyDescent="0.25">
      <c r="A11329" s="1"/>
    </row>
    <row r="11330" spans="1:1" x14ac:dyDescent="0.25">
      <c r="A11330" s="1"/>
    </row>
    <row r="11331" spans="1:1" x14ac:dyDescent="0.25">
      <c r="A11331" s="1"/>
    </row>
    <row r="11332" spans="1:1" x14ac:dyDescent="0.25">
      <c r="A11332" s="1"/>
    </row>
    <row r="11333" spans="1:1" x14ac:dyDescent="0.25">
      <c r="A11333" s="1"/>
    </row>
    <row r="11334" spans="1:1" x14ac:dyDescent="0.25">
      <c r="A11334" s="1"/>
    </row>
    <row r="11335" spans="1:1" x14ac:dyDescent="0.25">
      <c r="A11335" s="1"/>
    </row>
    <row r="11336" spans="1:1" x14ac:dyDescent="0.25">
      <c r="A11336" s="1"/>
    </row>
    <row r="11337" spans="1:1" x14ac:dyDescent="0.25">
      <c r="A11337" s="1"/>
    </row>
    <row r="11338" spans="1:1" x14ac:dyDescent="0.25">
      <c r="A11338" s="1"/>
    </row>
    <row r="11339" spans="1:1" x14ac:dyDescent="0.25">
      <c r="A11339" s="1"/>
    </row>
    <row r="11340" spans="1:1" x14ac:dyDescent="0.25">
      <c r="A11340" s="1"/>
    </row>
    <row r="11341" spans="1:1" x14ac:dyDescent="0.25">
      <c r="A11341" s="1"/>
    </row>
    <row r="11342" spans="1:1" x14ac:dyDescent="0.25">
      <c r="A11342" s="1"/>
    </row>
    <row r="11343" spans="1:1" x14ac:dyDescent="0.25">
      <c r="A11343" s="1"/>
    </row>
    <row r="11344" spans="1:1" x14ac:dyDescent="0.25">
      <c r="A11344" s="1"/>
    </row>
    <row r="11345" spans="1:1" x14ac:dyDescent="0.25">
      <c r="A11345" s="1"/>
    </row>
    <row r="11346" spans="1:1" x14ac:dyDescent="0.25">
      <c r="A11346" s="1"/>
    </row>
    <row r="11347" spans="1:1" x14ac:dyDescent="0.25">
      <c r="A11347" s="1"/>
    </row>
    <row r="11348" spans="1:1" x14ac:dyDescent="0.25">
      <c r="A11348" s="1"/>
    </row>
    <row r="11349" spans="1:1" x14ac:dyDescent="0.25">
      <c r="A11349" s="1"/>
    </row>
    <row r="11350" spans="1:1" x14ac:dyDescent="0.25">
      <c r="A11350" s="1"/>
    </row>
    <row r="11351" spans="1:1" x14ac:dyDescent="0.25">
      <c r="A11351" s="1"/>
    </row>
    <row r="11352" spans="1:1" x14ac:dyDescent="0.25">
      <c r="A11352" s="1"/>
    </row>
    <row r="11353" spans="1:1" x14ac:dyDescent="0.25">
      <c r="A11353" s="1"/>
    </row>
    <row r="11354" spans="1:1" x14ac:dyDescent="0.25">
      <c r="A11354" s="1"/>
    </row>
    <row r="11355" spans="1:1" x14ac:dyDescent="0.25">
      <c r="A11355" s="1"/>
    </row>
    <row r="11356" spans="1:1" x14ac:dyDescent="0.25">
      <c r="A11356" s="1"/>
    </row>
    <row r="11357" spans="1:1" x14ac:dyDescent="0.25">
      <c r="A11357" s="1"/>
    </row>
    <row r="11358" spans="1:1" x14ac:dyDescent="0.25">
      <c r="A11358" s="1"/>
    </row>
    <row r="11359" spans="1:1" x14ac:dyDescent="0.25">
      <c r="A11359" s="1"/>
    </row>
    <row r="11360" spans="1:1" x14ac:dyDescent="0.25">
      <c r="A11360" s="1"/>
    </row>
    <row r="11361" spans="1:1" x14ac:dyDescent="0.25">
      <c r="A11361" s="1"/>
    </row>
    <row r="11362" spans="1:1" x14ac:dyDescent="0.25">
      <c r="A11362" s="1"/>
    </row>
    <row r="11363" spans="1:1" x14ac:dyDescent="0.25">
      <c r="A11363" s="1"/>
    </row>
    <row r="11364" spans="1:1" x14ac:dyDescent="0.25">
      <c r="A11364" s="1"/>
    </row>
    <row r="11365" spans="1:1" x14ac:dyDescent="0.25">
      <c r="A11365" s="1"/>
    </row>
    <row r="11366" spans="1:1" x14ac:dyDescent="0.25">
      <c r="A11366" s="1"/>
    </row>
    <row r="11367" spans="1:1" x14ac:dyDescent="0.25">
      <c r="A11367" s="1"/>
    </row>
    <row r="11368" spans="1:1" x14ac:dyDescent="0.25">
      <c r="A11368" s="1"/>
    </row>
    <row r="11369" spans="1:1" x14ac:dyDescent="0.25">
      <c r="A11369" s="1"/>
    </row>
    <row r="11370" spans="1:1" x14ac:dyDescent="0.25">
      <c r="A11370" s="1"/>
    </row>
    <row r="11371" spans="1:1" x14ac:dyDescent="0.25">
      <c r="A11371" s="1"/>
    </row>
    <row r="11372" spans="1:1" x14ac:dyDescent="0.25">
      <c r="A11372" s="1"/>
    </row>
    <row r="11373" spans="1:1" x14ac:dyDescent="0.25">
      <c r="A11373" s="1"/>
    </row>
    <row r="11374" spans="1:1" x14ac:dyDescent="0.25">
      <c r="A11374" s="1"/>
    </row>
    <row r="11375" spans="1:1" x14ac:dyDescent="0.25">
      <c r="A11375" s="1"/>
    </row>
    <row r="11376" spans="1:1" x14ac:dyDescent="0.25">
      <c r="A11376" s="1"/>
    </row>
    <row r="11377" spans="1:1" x14ac:dyDescent="0.25">
      <c r="A11377" s="1"/>
    </row>
    <row r="11378" spans="1:1" x14ac:dyDescent="0.25">
      <c r="A11378" s="1"/>
    </row>
    <row r="11379" spans="1:1" x14ac:dyDescent="0.25">
      <c r="A11379" s="1"/>
    </row>
    <row r="11380" spans="1:1" x14ac:dyDescent="0.25">
      <c r="A11380" s="1"/>
    </row>
    <row r="11381" spans="1:1" x14ac:dyDescent="0.25">
      <c r="A11381" s="1"/>
    </row>
    <row r="11382" spans="1:1" x14ac:dyDescent="0.25">
      <c r="A11382" s="1"/>
    </row>
    <row r="11383" spans="1:1" x14ac:dyDescent="0.25">
      <c r="A11383" s="1"/>
    </row>
    <row r="11384" spans="1:1" x14ac:dyDescent="0.25">
      <c r="A11384" s="1"/>
    </row>
    <row r="11385" spans="1:1" x14ac:dyDescent="0.25">
      <c r="A11385" s="1"/>
    </row>
    <row r="11386" spans="1:1" x14ac:dyDescent="0.25">
      <c r="A11386" s="1"/>
    </row>
    <row r="11387" spans="1:1" x14ac:dyDescent="0.25">
      <c r="A11387" s="1"/>
    </row>
    <row r="11388" spans="1:1" x14ac:dyDescent="0.25">
      <c r="A11388" s="1"/>
    </row>
    <row r="11389" spans="1:1" x14ac:dyDescent="0.25">
      <c r="A11389" s="1"/>
    </row>
    <row r="11390" spans="1:1" x14ac:dyDescent="0.25">
      <c r="A11390" s="1"/>
    </row>
    <row r="11391" spans="1:1" x14ac:dyDescent="0.25">
      <c r="A11391" s="1"/>
    </row>
    <row r="11392" spans="1:1" x14ac:dyDescent="0.25">
      <c r="A11392" s="1"/>
    </row>
    <row r="11393" spans="1:1" x14ac:dyDescent="0.25">
      <c r="A11393" s="1"/>
    </row>
    <row r="11394" spans="1:1" x14ac:dyDescent="0.25">
      <c r="A11394" s="1"/>
    </row>
    <row r="11395" spans="1:1" x14ac:dyDescent="0.25">
      <c r="A11395" s="1"/>
    </row>
    <row r="11396" spans="1:1" x14ac:dyDescent="0.25">
      <c r="A11396" s="1"/>
    </row>
    <row r="11397" spans="1:1" x14ac:dyDescent="0.25">
      <c r="A11397" s="1"/>
    </row>
    <row r="11398" spans="1:1" x14ac:dyDescent="0.25">
      <c r="A11398" s="1"/>
    </row>
    <row r="11399" spans="1:1" x14ac:dyDescent="0.25">
      <c r="A11399" s="1"/>
    </row>
    <row r="11400" spans="1:1" x14ac:dyDescent="0.25">
      <c r="A11400" s="1"/>
    </row>
    <row r="11401" spans="1:1" x14ac:dyDescent="0.25">
      <c r="A11401" s="1"/>
    </row>
    <row r="11402" spans="1:1" x14ac:dyDescent="0.25">
      <c r="A11402" s="1"/>
    </row>
    <row r="11403" spans="1:1" x14ac:dyDescent="0.25">
      <c r="A11403" s="1"/>
    </row>
    <row r="11404" spans="1:1" x14ac:dyDescent="0.25">
      <c r="A11404" s="1"/>
    </row>
    <row r="11405" spans="1:1" x14ac:dyDescent="0.25">
      <c r="A11405" s="1"/>
    </row>
    <row r="11406" spans="1:1" x14ac:dyDescent="0.25">
      <c r="A11406" s="1"/>
    </row>
    <row r="11407" spans="1:1" x14ac:dyDescent="0.25">
      <c r="A11407" s="1"/>
    </row>
    <row r="11408" spans="1:1" x14ac:dyDescent="0.25">
      <c r="A11408" s="1"/>
    </row>
    <row r="11409" spans="1:1" x14ac:dyDescent="0.25">
      <c r="A11409" s="1"/>
    </row>
    <row r="11410" spans="1:1" x14ac:dyDescent="0.25">
      <c r="A11410" s="1"/>
    </row>
    <row r="11411" spans="1:1" x14ac:dyDescent="0.25">
      <c r="A11411" s="1"/>
    </row>
    <row r="11412" spans="1:1" x14ac:dyDescent="0.25">
      <c r="A11412" s="1"/>
    </row>
    <row r="11413" spans="1:1" x14ac:dyDescent="0.25">
      <c r="A11413" s="1"/>
    </row>
    <row r="11414" spans="1:1" x14ac:dyDescent="0.25">
      <c r="A11414" s="1"/>
    </row>
    <row r="11415" spans="1:1" x14ac:dyDescent="0.25">
      <c r="A11415" s="1"/>
    </row>
    <row r="11416" spans="1:1" x14ac:dyDescent="0.25">
      <c r="A11416" s="1"/>
    </row>
    <row r="11417" spans="1:1" x14ac:dyDescent="0.25">
      <c r="A11417" s="1"/>
    </row>
    <row r="11418" spans="1:1" x14ac:dyDescent="0.25">
      <c r="A11418" s="1"/>
    </row>
    <row r="11419" spans="1:1" x14ac:dyDescent="0.25">
      <c r="A11419" s="1"/>
    </row>
    <row r="11420" spans="1:1" x14ac:dyDescent="0.25">
      <c r="A11420" s="1"/>
    </row>
    <row r="11421" spans="1:1" x14ac:dyDescent="0.25">
      <c r="A11421" s="1"/>
    </row>
    <row r="11422" spans="1:1" x14ac:dyDescent="0.25">
      <c r="A11422" s="1"/>
    </row>
    <row r="11423" spans="1:1" x14ac:dyDescent="0.25">
      <c r="A11423" s="1"/>
    </row>
    <row r="11424" spans="1:1" x14ac:dyDescent="0.25">
      <c r="A11424" s="1"/>
    </row>
    <row r="11425" spans="1:1" x14ac:dyDescent="0.25">
      <c r="A11425" s="1"/>
    </row>
    <row r="11426" spans="1:1" x14ac:dyDescent="0.25">
      <c r="A11426" s="1"/>
    </row>
    <row r="11427" spans="1:1" x14ac:dyDescent="0.25">
      <c r="A11427" s="1"/>
    </row>
    <row r="11428" spans="1:1" x14ac:dyDescent="0.25">
      <c r="A11428" s="1"/>
    </row>
    <row r="11429" spans="1:1" x14ac:dyDescent="0.25">
      <c r="A11429" s="1"/>
    </row>
    <row r="11430" spans="1:1" x14ac:dyDescent="0.25">
      <c r="A11430" s="1"/>
    </row>
    <row r="11431" spans="1:1" x14ac:dyDescent="0.25">
      <c r="A11431" s="1"/>
    </row>
    <row r="11432" spans="1:1" x14ac:dyDescent="0.25">
      <c r="A11432" s="1"/>
    </row>
    <row r="11433" spans="1:1" x14ac:dyDescent="0.25">
      <c r="A11433" s="1"/>
    </row>
    <row r="11434" spans="1:1" x14ac:dyDescent="0.25">
      <c r="A11434" s="1"/>
    </row>
    <row r="11435" spans="1:1" x14ac:dyDescent="0.25">
      <c r="A11435" s="1"/>
    </row>
    <row r="11436" spans="1:1" x14ac:dyDescent="0.25">
      <c r="A11436" s="1"/>
    </row>
    <row r="11437" spans="1:1" x14ac:dyDescent="0.25">
      <c r="A11437" s="1"/>
    </row>
    <row r="11438" spans="1:1" x14ac:dyDescent="0.25">
      <c r="A11438" s="1"/>
    </row>
    <row r="11439" spans="1:1" x14ac:dyDescent="0.25">
      <c r="A11439" s="1"/>
    </row>
    <row r="11440" spans="1:1" x14ac:dyDescent="0.25">
      <c r="A11440" s="1"/>
    </row>
    <row r="11441" spans="1:1" x14ac:dyDescent="0.25">
      <c r="A11441" s="1"/>
    </row>
    <row r="11442" spans="1:1" x14ac:dyDescent="0.25">
      <c r="A11442" s="1"/>
    </row>
    <row r="11443" spans="1:1" x14ac:dyDescent="0.25">
      <c r="A11443" s="1"/>
    </row>
    <row r="11444" spans="1:1" x14ac:dyDescent="0.25">
      <c r="A11444" s="1"/>
    </row>
    <row r="11445" spans="1:1" x14ac:dyDescent="0.25">
      <c r="A11445" s="1"/>
    </row>
    <row r="11446" spans="1:1" x14ac:dyDescent="0.25">
      <c r="A11446" s="1"/>
    </row>
    <row r="11447" spans="1:1" x14ac:dyDescent="0.25">
      <c r="A11447" s="1"/>
    </row>
    <row r="11448" spans="1:1" x14ac:dyDescent="0.25">
      <c r="A11448" s="1"/>
    </row>
    <row r="11449" spans="1:1" x14ac:dyDescent="0.25">
      <c r="A11449" s="1"/>
    </row>
    <row r="11450" spans="1:1" x14ac:dyDescent="0.25">
      <c r="A11450" s="1"/>
    </row>
    <row r="11451" spans="1:1" x14ac:dyDescent="0.25">
      <c r="A11451" s="1"/>
    </row>
    <row r="11452" spans="1:1" x14ac:dyDescent="0.25">
      <c r="A11452" s="1"/>
    </row>
    <row r="11453" spans="1:1" x14ac:dyDescent="0.25">
      <c r="A11453" s="1"/>
    </row>
    <row r="11454" spans="1:1" x14ac:dyDescent="0.25">
      <c r="A11454" s="1"/>
    </row>
    <row r="11455" spans="1:1" x14ac:dyDescent="0.25">
      <c r="A11455" s="1"/>
    </row>
    <row r="11456" spans="1:1" x14ac:dyDescent="0.25">
      <c r="A11456" s="1"/>
    </row>
    <row r="11457" spans="1:1" x14ac:dyDescent="0.25">
      <c r="A11457" s="1"/>
    </row>
    <row r="11458" spans="1:1" x14ac:dyDescent="0.25">
      <c r="A11458" s="1"/>
    </row>
    <row r="11459" spans="1:1" x14ac:dyDescent="0.25">
      <c r="A11459" s="1"/>
    </row>
    <row r="11460" spans="1:1" x14ac:dyDescent="0.25">
      <c r="A11460" s="1"/>
    </row>
    <row r="11461" spans="1:1" x14ac:dyDescent="0.25">
      <c r="A11461" s="1"/>
    </row>
    <row r="11462" spans="1:1" x14ac:dyDescent="0.25">
      <c r="A11462" s="1"/>
    </row>
    <row r="11463" spans="1:1" x14ac:dyDescent="0.25">
      <c r="A11463" s="1"/>
    </row>
    <row r="11464" spans="1:1" x14ac:dyDescent="0.25">
      <c r="A11464" s="1"/>
    </row>
    <row r="11465" spans="1:1" x14ac:dyDescent="0.25">
      <c r="A11465" s="1"/>
    </row>
    <row r="11466" spans="1:1" x14ac:dyDescent="0.25">
      <c r="A11466" s="1"/>
    </row>
    <row r="11467" spans="1:1" x14ac:dyDescent="0.25">
      <c r="A11467" s="1"/>
    </row>
    <row r="11468" spans="1:1" x14ac:dyDescent="0.25">
      <c r="A11468" s="1"/>
    </row>
    <row r="11469" spans="1:1" x14ac:dyDescent="0.25">
      <c r="A11469" s="1"/>
    </row>
    <row r="11470" spans="1:1" x14ac:dyDescent="0.25">
      <c r="A11470" s="1"/>
    </row>
    <row r="11471" spans="1:1" x14ac:dyDescent="0.25">
      <c r="A11471" s="1"/>
    </row>
    <row r="11472" spans="1:1" x14ac:dyDescent="0.25">
      <c r="A11472" s="1"/>
    </row>
    <row r="11473" spans="1:1" x14ac:dyDescent="0.25">
      <c r="A11473" s="1"/>
    </row>
    <row r="11474" spans="1:1" x14ac:dyDescent="0.25">
      <c r="A11474" s="1"/>
    </row>
    <row r="11475" spans="1:1" x14ac:dyDescent="0.25">
      <c r="A11475" s="1"/>
    </row>
    <row r="11476" spans="1:1" x14ac:dyDescent="0.25">
      <c r="A11476" s="1"/>
    </row>
    <row r="11477" spans="1:1" x14ac:dyDescent="0.25">
      <c r="A11477" s="1"/>
    </row>
    <row r="11478" spans="1:1" x14ac:dyDescent="0.25">
      <c r="A11478" s="1"/>
    </row>
    <row r="11479" spans="1:1" x14ac:dyDescent="0.25">
      <c r="A11479" s="1"/>
    </row>
    <row r="11480" spans="1:1" x14ac:dyDescent="0.25">
      <c r="A11480" s="1"/>
    </row>
    <row r="11481" spans="1:1" x14ac:dyDescent="0.25">
      <c r="A11481" s="1"/>
    </row>
    <row r="11482" spans="1:1" x14ac:dyDescent="0.25">
      <c r="A11482" s="1"/>
    </row>
    <row r="11483" spans="1:1" x14ac:dyDescent="0.25">
      <c r="A11483" s="1"/>
    </row>
    <row r="11484" spans="1:1" x14ac:dyDescent="0.25">
      <c r="A11484" s="1"/>
    </row>
    <row r="11485" spans="1:1" x14ac:dyDescent="0.25">
      <c r="A11485" s="1"/>
    </row>
    <row r="11486" spans="1:1" x14ac:dyDescent="0.25">
      <c r="A11486" s="1"/>
    </row>
    <row r="11487" spans="1:1" x14ac:dyDescent="0.25">
      <c r="A11487" s="1"/>
    </row>
    <row r="11488" spans="1:1" x14ac:dyDescent="0.25">
      <c r="A11488" s="1"/>
    </row>
    <row r="11489" spans="1:1" x14ac:dyDescent="0.25">
      <c r="A11489" s="1"/>
    </row>
    <row r="11490" spans="1:1" x14ac:dyDescent="0.25">
      <c r="A11490" s="1"/>
    </row>
    <row r="11491" spans="1:1" x14ac:dyDescent="0.25">
      <c r="A11491" s="1"/>
    </row>
    <row r="11492" spans="1:1" x14ac:dyDescent="0.25">
      <c r="A11492" s="1"/>
    </row>
    <row r="11493" spans="1:1" x14ac:dyDescent="0.25">
      <c r="A11493" s="1"/>
    </row>
    <row r="11494" spans="1:1" x14ac:dyDescent="0.25">
      <c r="A11494" s="1"/>
    </row>
    <row r="11495" spans="1:1" x14ac:dyDescent="0.25">
      <c r="A11495" s="1"/>
    </row>
    <row r="11496" spans="1:1" x14ac:dyDescent="0.25">
      <c r="A11496" s="1"/>
    </row>
    <row r="11497" spans="1:1" x14ac:dyDescent="0.25">
      <c r="A11497" s="1"/>
    </row>
    <row r="11498" spans="1:1" x14ac:dyDescent="0.25">
      <c r="A11498" s="1"/>
    </row>
    <row r="11499" spans="1:1" x14ac:dyDescent="0.25">
      <c r="A11499" s="1"/>
    </row>
    <row r="11500" spans="1:1" x14ac:dyDescent="0.25">
      <c r="A11500" s="1"/>
    </row>
    <row r="11501" spans="1:1" x14ac:dyDescent="0.25">
      <c r="A11501" s="1"/>
    </row>
    <row r="11502" spans="1:1" x14ac:dyDescent="0.25">
      <c r="A11502" s="1"/>
    </row>
    <row r="11503" spans="1:1" x14ac:dyDescent="0.25">
      <c r="A11503" s="1"/>
    </row>
    <row r="11504" spans="1:1" x14ac:dyDescent="0.25">
      <c r="A11504" s="1"/>
    </row>
    <row r="11505" spans="1:1" x14ac:dyDescent="0.25">
      <c r="A11505" s="1"/>
    </row>
    <row r="11506" spans="1:1" x14ac:dyDescent="0.25">
      <c r="A11506" s="1"/>
    </row>
    <row r="11507" spans="1:1" x14ac:dyDescent="0.25">
      <c r="A11507" s="1"/>
    </row>
    <row r="11508" spans="1:1" x14ac:dyDescent="0.25">
      <c r="A11508" s="1"/>
    </row>
    <row r="11509" spans="1:1" x14ac:dyDescent="0.25">
      <c r="A11509" s="1"/>
    </row>
    <row r="11510" spans="1:1" x14ac:dyDescent="0.25">
      <c r="A11510" s="1"/>
    </row>
    <row r="11511" spans="1:1" x14ac:dyDescent="0.25">
      <c r="A11511" s="1"/>
    </row>
    <row r="11512" spans="1:1" x14ac:dyDescent="0.25">
      <c r="A11512" s="1"/>
    </row>
    <row r="11513" spans="1:1" x14ac:dyDescent="0.25">
      <c r="A11513" s="1"/>
    </row>
    <row r="11514" spans="1:1" x14ac:dyDescent="0.25">
      <c r="A11514" s="1"/>
    </row>
    <row r="11515" spans="1:1" x14ac:dyDescent="0.25">
      <c r="A11515" s="1"/>
    </row>
    <row r="11516" spans="1:1" x14ac:dyDescent="0.25">
      <c r="A11516" s="1"/>
    </row>
    <row r="11517" spans="1:1" x14ac:dyDescent="0.25">
      <c r="A11517" s="1"/>
    </row>
    <row r="11518" spans="1:1" x14ac:dyDescent="0.25">
      <c r="A11518" s="1"/>
    </row>
    <row r="11519" spans="1:1" x14ac:dyDescent="0.25">
      <c r="A11519" s="1"/>
    </row>
    <row r="11520" spans="1:1" x14ac:dyDescent="0.25">
      <c r="A11520" s="1"/>
    </row>
    <row r="11521" spans="1:1" x14ac:dyDescent="0.25">
      <c r="A11521" s="1"/>
    </row>
    <row r="11522" spans="1:1" x14ac:dyDescent="0.25">
      <c r="A11522" s="1"/>
    </row>
    <row r="11523" spans="1:1" x14ac:dyDescent="0.25">
      <c r="A11523" s="1"/>
    </row>
    <row r="11524" spans="1:1" x14ac:dyDescent="0.25">
      <c r="A11524" s="1"/>
    </row>
    <row r="11525" spans="1:1" x14ac:dyDescent="0.25">
      <c r="A11525" s="1"/>
    </row>
    <row r="11526" spans="1:1" x14ac:dyDescent="0.25">
      <c r="A11526" s="1"/>
    </row>
    <row r="11527" spans="1:1" x14ac:dyDescent="0.25">
      <c r="A11527" s="1"/>
    </row>
    <row r="11528" spans="1:1" x14ac:dyDescent="0.25">
      <c r="A11528" s="1"/>
    </row>
    <row r="11529" spans="1:1" x14ac:dyDescent="0.25">
      <c r="A11529" s="1"/>
    </row>
    <row r="11530" spans="1:1" x14ac:dyDescent="0.25">
      <c r="A11530" s="1"/>
    </row>
    <row r="11531" spans="1:1" x14ac:dyDescent="0.25">
      <c r="A11531" s="1"/>
    </row>
    <row r="11532" spans="1:1" x14ac:dyDescent="0.25">
      <c r="A11532" s="1"/>
    </row>
    <row r="11533" spans="1:1" x14ac:dyDescent="0.25">
      <c r="A11533" s="1"/>
    </row>
    <row r="11534" spans="1:1" x14ac:dyDescent="0.25">
      <c r="A11534" s="1"/>
    </row>
    <row r="11535" spans="1:1" x14ac:dyDescent="0.25">
      <c r="A11535" s="1"/>
    </row>
    <row r="11536" spans="1:1" x14ac:dyDescent="0.25">
      <c r="A11536" s="1"/>
    </row>
    <row r="11537" spans="1:1" x14ac:dyDescent="0.25">
      <c r="A11537" s="1"/>
    </row>
    <row r="11538" spans="1:1" x14ac:dyDescent="0.25">
      <c r="A11538" s="1"/>
    </row>
    <row r="11539" spans="1:1" x14ac:dyDescent="0.25">
      <c r="A11539" s="1"/>
    </row>
    <row r="11540" spans="1:1" x14ac:dyDescent="0.25">
      <c r="A11540" s="1"/>
    </row>
    <row r="11541" spans="1:1" x14ac:dyDescent="0.25">
      <c r="A11541" s="1"/>
    </row>
    <row r="11542" spans="1:1" x14ac:dyDescent="0.25">
      <c r="A11542" s="1"/>
    </row>
    <row r="11543" spans="1:1" x14ac:dyDescent="0.25">
      <c r="A11543" s="1"/>
    </row>
    <row r="11544" spans="1:1" x14ac:dyDescent="0.25">
      <c r="A11544" s="1"/>
    </row>
    <row r="11545" spans="1:1" x14ac:dyDescent="0.25">
      <c r="A11545" s="1"/>
    </row>
    <row r="11546" spans="1:1" x14ac:dyDescent="0.25">
      <c r="A11546" s="1"/>
    </row>
    <row r="11547" spans="1:1" x14ac:dyDescent="0.25">
      <c r="A11547" s="1"/>
    </row>
    <row r="11548" spans="1:1" x14ac:dyDescent="0.25">
      <c r="A11548" s="1"/>
    </row>
    <row r="11549" spans="1:1" x14ac:dyDescent="0.25">
      <c r="A11549" s="1"/>
    </row>
    <row r="11550" spans="1:1" x14ac:dyDescent="0.25">
      <c r="A11550" s="1"/>
    </row>
    <row r="11551" spans="1:1" x14ac:dyDescent="0.25">
      <c r="A11551" s="1"/>
    </row>
    <row r="11552" spans="1:1" x14ac:dyDescent="0.25">
      <c r="A11552" s="1"/>
    </row>
    <row r="11553" spans="1:1" x14ac:dyDescent="0.25">
      <c r="A11553" s="1"/>
    </row>
    <row r="11554" spans="1:1" x14ac:dyDescent="0.25">
      <c r="A11554" s="1"/>
    </row>
    <row r="11555" spans="1:1" x14ac:dyDescent="0.25">
      <c r="A11555" s="1"/>
    </row>
    <row r="11556" spans="1:1" x14ac:dyDescent="0.25">
      <c r="A11556" s="1"/>
    </row>
    <row r="11557" spans="1:1" x14ac:dyDescent="0.25">
      <c r="A11557" s="1"/>
    </row>
    <row r="11558" spans="1:1" x14ac:dyDescent="0.25">
      <c r="A11558" s="1"/>
    </row>
    <row r="11559" spans="1:1" x14ac:dyDescent="0.25">
      <c r="A11559" s="1"/>
    </row>
    <row r="11560" spans="1:1" x14ac:dyDescent="0.25">
      <c r="A11560" s="1"/>
    </row>
    <row r="11561" spans="1:1" x14ac:dyDescent="0.25">
      <c r="A11561" s="1"/>
    </row>
    <row r="11562" spans="1:1" x14ac:dyDescent="0.25">
      <c r="A11562" s="1"/>
    </row>
    <row r="11563" spans="1:1" x14ac:dyDescent="0.25">
      <c r="A11563" s="1"/>
    </row>
    <row r="11564" spans="1:1" x14ac:dyDescent="0.25">
      <c r="A11564" s="1"/>
    </row>
    <row r="11565" spans="1:1" x14ac:dyDescent="0.25">
      <c r="A11565" s="1"/>
    </row>
    <row r="11566" spans="1:1" x14ac:dyDescent="0.25">
      <c r="A11566" s="1"/>
    </row>
    <row r="11567" spans="1:1" x14ac:dyDescent="0.25">
      <c r="A11567" s="1"/>
    </row>
    <row r="11568" spans="1:1" x14ac:dyDescent="0.25">
      <c r="A11568" s="1"/>
    </row>
    <row r="11569" spans="1:1" x14ac:dyDescent="0.25">
      <c r="A11569" s="1"/>
    </row>
    <row r="11570" spans="1:1" x14ac:dyDescent="0.25">
      <c r="A11570" s="1"/>
    </row>
    <row r="11571" spans="1:1" x14ac:dyDescent="0.25">
      <c r="A11571" s="1"/>
    </row>
    <row r="11572" spans="1:1" x14ac:dyDescent="0.25">
      <c r="A11572" s="1"/>
    </row>
    <row r="11573" spans="1:1" x14ac:dyDescent="0.25">
      <c r="A11573" s="1"/>
    </row>
    <row r="11574" spans="1:1" x14ac:dyDescent="0.25">
      <c r="A11574" s="1"/>
    </row>
    <row r="11575" spans="1:1" x14ac:dyDescent="0.25">
      <c r="A11575" s="1"/>
    </row>
    <row r="11576" spans="1:1" x14ac:dyDescent="0.25">
      <c r="A11576" s="1"/>
    </row>
    <row r="11577" spans="1:1" x14ac:dyDescent="0.25">
      <c r="A11577" s="1"/>
    </row>
    <row r="11578" spans="1:1" x14ac:dyDescent="0.25">
      <c r="A11578" s="1"/>
    </row>
    <row r="11579" spans="1:1" x14ac:dyDescent="0.25">
      <c r="A11579" s="1"/>
    </row>
    <row r="11580" spans="1:1" x14ac:dyDescent="0.25">
      <c r="A11580" s="1"/>
    </row>
    <row r="11581" spans="1:1" x14ac:dyDescent="0.25">
      <c r="A11581" s="1"/>
    </row>
    <row r="11582" spans="1:1" x14ac:dyDescent="0.25">
      <c r="A11582" s="1"/>
    </row>
    <row r="11583" spans="1:1" x14ac:dyDescent="0.25">
      <c r="A11583" s="1"/>
    </row>
    <row r="11584" spans="1:1" x14ac:dyDescent="0.25">
      <c r="A11584" s="1"/>
    </row>
    <row r="11585" spans="1:1" x14ac:dyDescent="0.25">
      <c r="A11585" s="1"/>
    </row>
    <row r="11586" spans="1:1" x14ac:dyDescent="0.25">
      <c r="A11586" s="1"/>
    </row>
    <row r="11587" spans="1:1" x14ac:dyDescent="0.25">
      <c r="A11587" s="1"/>
    </row>
    <row r="11588" spans="1:1" x14ac:dyDescent="0.25">
      <c r="A11588" s="1"/>
    </row>
    <row r="11589" spans="1:1" x14ac:dyDescent="0.25">
      <c r="A11589" s="1"/>
    </row>
    <row r="11590" spans="1:1" x14ac:dyDescent="0.25">
      <c r="A11590" s="1"/>
    </row>
    <row r="11591" spans="1:1" x14ac:dyDescent="0.25">
      <c r="A11591" s="1"/>
    </row>
    <row r="11592" spans="1:1" x14ac:dyDescent="0.25">
      <c r="A11592" s="1"/>
    </row>
    <row r="11593" spans="1:1" x14ac:dyDescent="0.25">
      <c r="A11593" s="1"/>
    </row>
    <row r="11594" spans="1:1" x14ac:dyDescent="0.25">
      <c r="A11594" s="1"/>
    </row>
    <row r="11595" spans="1:1" x14ac:dyDescent="0.25">
      <c r="A11595" s="1"/>
    </row>
    <row r="11596" spans="1:1" x14ac:dyDescent="0.25">
      <c r="A11596" s="1"/>
    </row>
    <row r="11597" spans="1:1" x14ac:dyDescent="0.25">
      <c r="A11597" s="1"/>
    </row>
    <row r="11598" spans="1:1" x14ac:dyDescent="0.25">
      <c r="A11598" s="1"/>
    </row>
    <row r="11599" spans="1:1" x14ac:dyDescent="0.25">
      <c r="A11599" s="1"/>
    </row>
    <row r="11600" spans="1:1" x14ac:dyDescent="0.25">
      <c r="A11600" s="1"/>
    </row>
    <row r="11601" spans="1:1" x14ac:dyDescent="0.25">
      <c r="A11601" s="1"/>
    </row>
    <row r="11602" spans="1:1" x14ac:dyDescent="0.25">
      <c r="A11602" s="1"/>
    </row>
    <row r="11603" spans="1:1" x14ac:dyDescent="0.25">
      <c r="A11603" s="1"/>
    </row>
    <row r="11604" spans="1:1" x14ac:dyDescent="0.25">
      <c r="A11604" s="1"/>
    </row>
    <row r="11605" spans="1:1" x14ac:dyDescent="0.25">
      <c r="A11605" s="1"/>
    </row>
    <row r="11606" spans="1:1" x14ac:dyDescent="0.25">
      <c r="A11606" s="1"/>
    </row>
    <row r="11607" spans="1:1" x14ac:dyDescent="0.25">
      <c r="A11607" s="1"/>
    </row>
    <row r="11608" spans="1:1" x14ac:dyDescent="0.25">
      <c r="A11608" s="1"/>
    </row>
    <row r="11609" spans="1:1" x14ac:dyDescent="0.25">
      <c r="A11609" s="1"/>
    </row>
    <row r="11610" spans="1:1" x14ac:dyDescent="0.25">
      <c r="A11610" s="1"/>
    </row>
    <row r="11611" spans="1:1" x14ac:dyDescent="0.25">
      <c r="A11611" s="1"/>
    </row>
    <row r="11612" spans="1:1" x14ac:dyDescent="0.25">
      <c r="A11612" s="1"/>
    </row>
    <row r="11613" spans="1:1" x14ac:dyDescent="0.25">
      <c r="A11613" s="1"/>
    </row>
    <row r="11614" spans="1:1" x14ac:dyDescent="0.25">
      <c r="A11614" s="1"/>
    </row>
    <row r="11615" spans="1:1" x14ac:dyDescent="0.25">
      <c r="A11615" s="1"/>
    </row>
    <row r="11616" spans="1:1" x14ac:dyDescent="0.25">
      <c r="A11616" s="1"/>
    </row>
    <row r="11617" spans="1:1" x14ac:dyDescent="0.25">
      <c r="A11617" s="1"/>
    </row>
    <row r="11618" spans="1:1" x14ac:dyDescent="0.25">
      <c r="A11618" s="1"/>
    </row>
    <row r="11619" spans="1:1" x14ac:dyDescent="0.25">
      <c r="A11619" s="1"/>
    </row>
    <row r="11620" spans="1:1" x14ac:dyDescent="0.25">
      <c r="A11620" s="1"/>
    </row>
    <row r="11621" spans="1:1" x14ac:dyDescent="0.25">
      <c r="A11621" s="1"/>
    </row>
    <row r="11622" spans="1:1" x14ac:dyDescent="0.25">
      <c r="A11622" s="1"/>
    </row>
    <row r="11623" spans="1:1" x14ac:dyDescent="0.25">
      <c r="A11623" s="1"/>
    </row>
    <row r="11624" spans="1:1" x14ac:dyDescent="0.25">
      <c r="A11624" s="1"/>
    </row>
    <row r="11625" spans="1:1" x14ac:dyDescent="0.25">
      <c r="A11625" s="1"/>
    </row>
    <row r="11626" spans="1:1" x14ac:dyDescent="0.25">
      <c r="A11626" s="1"/>
    </row>
    <row r="11627" spans="1:1" x14ac:dyDescent="0.25">
      <c r="A11627" s="1"/>
    </row>
    <row r="11628" spans="1:1" x14ac:dyDescent="0.25">
      <c r="A11628" s="1"/>
    </row>
    <row r="11629" spans="1:1" x14ac:dyDescent="0.25">
      <c r="A11629" s="1"/>
    </row>
    <row r="11630" spans="1:1" x14ac:dyDescent="0.25">
      <c r="A11630" s="1"/>
    </row>
    <row r="11631" spans="1:1" x14ac:dyDescent="0.25">
      <c r="A11631" s="1"/>
    </row>
    <row r="11632" spans="1:1" x14ac:dyDescent="0.25">
      <c r="A11632" s="1"/>
    </row>
    <row r="11633" spans="1:1" x14ac:dyDescent="0.25">
      <c r="A11633" s="1"/>
    </row>
    <row r="11634" spans="1:1" x14ac:dyDescent="0.25">
      <c r="A11634" s="1"/>
    </row>
    <row r="11635" spans="1:1" x14ac:dyDescent="0.25">
      <c r="A11635" s="1"/>
    </row>
    <row r="11636" spans="1:1" x14ac:dyDescent="0.25">
      <c r="A11636" s="1"/>
    </row>
    <row r="11637" spans="1:1" x14ac:dyDescent="0.25">
      <c r="A11637" s="1"/>
    </row>
    <row r="11638" spans="1:1" x14ac:dyDescent="0.25">
      <c r="A11638" s="1"/>
    </row>
    <row r="11639" spans="1:1" x14ac:dyDescent="0.25">
      <c r="A11639" s="1"/>
    </row>
    <row r="11640" spans="1:1" x14ac:dyDescent="0.25">
      <c r="A11640" s="1"/>
    </row>
    <row r="11641" spans="1:1" x14ac:dyDescent="0.25">
      <c r="A11641" s="1"/>
    </row>
    <row r="11642" spans="1:1" x14ac:dyDescent="0.25">
      <c r="A11642" s="1"/>
    </row>
    <row r="11643" spans="1:1" x14ac:dyDescent="0.25">
      <c r="A11643" s="1"/>
    </row>
    <row r="11644" spans="1:1" x14ac:dyDescent="0.25">
      <c r="A11644" s="1"/>
    </row>
    <row r="11645" spans="1:1" x14ac:dyDescent="0.25">
      <c r="A11645" s="1"/>
    </row>
    <row r="11646" spans="1:1" x14ac:dyDescent="0.25">
      <c r="A11646" s="1"/>
    </row>
    <row r="11647" spans="1:1" x14ac:dyDescent="0.25">
      <c r="A11647" s="1"/>
    </row>
    <row r="11648" spans="1:1" x14ac:dyDescent="0.25">
      <c r="A11648" s="1"/>
    </row>
    <row r="11649" spans="1:1" x14ac:dyDescent="0.25">
      <c r="A11649" s="1"/>
    </row>
    <row r="11650" spans="1:1" x14ac:dyDescent="0.25">
      <c r="A11650" s="1"/>
    </row>
    <row r="11651" spans="1:1" x14ac:dyDescent="0.25">
      <c r="A11651" s="1"/>
    </row>
    <row r="11652" spans="1:1" x14ac:dyDescent="0.25">
      <c r="A11652" s="1"/>
    </row>
    <row r="11653" spans="1:1" x14ac:dyDescent="0.25">
      <c r="A11653" s="1"/>
    </row>
    <row r="11654" spans="1:1" x14ac:dyDescent="0.25">
      <c r="A11654" s="1"/>
    </row>
    <row r="11655" spans="1:1" x14ac:dyDescent="0.25">
      <c r="A11655" s="1"/>
    </row>
    <row r="11656" spans="1:1" x14ac:dyDescent="0.25">
      <c r="A11656" s="1"/>
    </row>
    <row r="11657" spans="1:1" x14ac:dyDescent="0.25">
      <c r="A11657" s="1"/>
    </row>
    <row r="11658" spans="1:1" x14ac:dyDescent="0.25">
      <c r="A11658" s="1"/>
    </row>
    <row r="11659" spans="1:1" x14ac:dyDescent="0.25">
      <c r="A11659" s="1"/>
    </row>
    <row r="11660" spans="1:1" x14ac:dyDescent="0.25">
      <c r="A11660" s="1"/>
    </row>
    <row r="11661" spans="1:1" x14ac:dyDescent="0.25">
      <c r="A11661" s="1"/>
    </row>
    <row r="11662" spans="1:1" x14ac:dyDescent="0.25">
      <c r="A11662" s="1"/>
    </row>
    <row r="11663" spans="1:1" x14ac:dyDescent="0.25">
      <c r="A11663" s="1"/>
    </row>
    <row r="11664" spans="1:1" x14ac:dyDescent="0.25">
      <c r="A11664" s="1"/>
    </row>
    <row r="11665" spans="1:1" x14ac:dyDescent="0.25">
      <c r="A11665" s="1"/>
    </row>
    <row r="11666" spans="1:1" x14ac:dyDescent="0.25">
      <c r="A11666" s="1"/>
    </row>
    <row r="11667" spans="1:1" x14ac:dyDescent="0.25">
      <c r="A11667" s="1"/>
    </row>
    <row r="11668" spans="1:1" x14ac:dyDescent="0.25">
      <c r="A11668" s="1"/>
    </row>
    <row r="11669" spans="1:1" x14ac:dyDescent="0.25">
      <c r="A11669" s="1"/>
    </row>
    <row r="11670" spans="1:1" x14ac:dyDescent="0.25">
      <c r="A11670" s="1"/>
    </row>
    <row r="11671" spans="1:1" x14ac:dyDescent="0.25">
      <c r="A11671" s="1"/>
    </row>
    <row r="11672" spans="1:1" x14ac:dyDescent="0.25">
      <c r="A11672" s="1"/>
    </row>
    <row r="11673" spans="1:1" x14ac:dyDescent="0.25">
      <c r="A11673" s="1"/>
    </row>
    <row r="11674" spans="1:1" x14ac:dyDescent="0.25">
      <c r="A11674" s="1"/>
    </row>
    <row r="11675" spans="1:1" x14ac:dyDescent="0.25">
      <c r="A11675" s="1"/>
    </row>
    <row r="11676" spans="1:1" x14ac:dyDescent="0.25">
      <c r="A11676" s="1"/>
    </row>
    <row r="11677" spans="1:1" x14ac:dyDescent="0.25">
      <c r="A11677" s="1"/>
    </row>
    <row r="11678" spans="1:1" x14ac:dyDescent="0.25">
      <c r="A11678" s="1"/>
    </row>
    <row r="11679" spans="1:1" x14ac:dyDescent="0.25">
      <c r="A11679" s="1"/>
    </row>
    <row r="11680" spans="1:1" x14ac:dyDescent="0.25">
      <c r="A11680" s="1"/>
    </row>
    <row r="11681" spans="1:1" x14ac:dyDescent="0.25">
      <c r="A11681" s="1"/>
    </row>
    <row r="11682" spans="1:1" x14ac:dyDescent="0.25">
      <c r="A11682" s="1"/>
    </row>
    <row r="11683" spans="1:1" x14ac:dyDescent="0.25">
      <c r="A11683" s="1"/>
    </row>
    <row r="11684" spans="1:1" x14ac:dyDescent="0.25">
      <c r="A11684" s="1"/>
    </row>
    <row r="11685" spans="1:1" x14ac:dyDescent="0.25">
      <c r="A11685" s="1"/>
    </row>
    <row r="11686" spans="1:1" x14ac:dyDescent="0.25">
      <c r="A11686" s="1"/>
    </row>
    <row r="11687" spans="1:1" x14ac:dyDescent="0.25">
      <c r="A11687" s="1"/>
    </row>
    <row r="11688" spans="1:1" x14ac:dyDescent="0.25">
      <c r="A11688" s="1"/>
    </row>
    <row r="11689" spans="1:1" x14ac:dyDescent="0.25">
      <c r="A11689" s="1"/>
    </row>
    <row r="11690" spans="1:1" x14ac:dyDescent="0.25">
      <c r="A11690" s="1"/>
    </row>
    <row r="11691" spans="1:1" x14ac:dyDescent="0.25">
      <c r="A11691" s="1"/>
    </row>
    <row r="11692" spans="1:1" x14ac:dyDescent="0.25">
      <c r="A11692" s="1"/>
    </row>
    <row r="11693" spans="1:1" x14ac:dyDescent="0.25">
      <c r="A11693" s="1"/>
    </row>
    <row r="11694" spans="1:1" x14ac:dyDescent="0.25">
      <c r="A11694" s="1"/>
    </row>
    <row r="11695" spans="1:1" x14ac:dyDescent="0.25">
      <c r="A11695" s="1"/>
    </row>
    <row r="11696" spans="1:1" x14ac:dyDescent="0.25">
      <c r="A11696" s="1"/>
    </row>
    <row r="11697" spans="1:1" x14ac:dyDescent="0.25">
      <c r="A11697" s="1"/>
    </row>
    <row r="11698" spans="1:1" x14ac:dyDescent="0.25">
      <c r="A11698" s="1"/>
    </row>
    <row r="11699" spans="1:1" x14ac:dyDescent="0.25">
      <c r="A11699" s="1"/>
    </row>
    <row r="11700" spans="1:1" x14ac:dyDescent="0.25">
      <c r="A11700" s="1"/>
    </row>
    <row r="11701" spans="1:1" x14ac:dyDescent="0.25">
      <c r="A11701" s="1"/>
    </row>
    <row r="11702" spans="1:1" x14ac:dyDescent="0.25">
      <c r="A11702" s="1"/>
    </row>
    <row r="11703" spans="1:1" x14ac:dyDescent="0.25">
      <c r="A11703" s="1"/>
    </row>
    <row r="11704" spans="1:1" x14ac:dyDescent="0.25">
      <c r="A11704" s="1"/>
    </row>
    <row r="11705" spans="1:1" x14ac:dyDescent="0.25">
      <c r="A11705" s="1"/>
    </row>
    <row r="11706" spans="1:1" x14ac:dyDescent="0.25">
      <c r="A11706" s="1"/>
    </row>
    <row r="11707" spans="1:1" x14ac:dyDescent="0.25">
      <c r="A11707" s="1"/>
    </row>
    <row r="11708" spans="1:1" x14ac:dyDescent="0.25">
      <c r="A11708" s="1"/>
    </row>
    <row r="11709" spans="1:1" x14ac:dyDescent="0.25">
      <c r="A11709" s="1"/>
    </row>
    <row r="11710" spans="1:1" x14ac:dyDescent="0.25">
      <c r="A11710" s="1"/>
    </row>
    <row r="11711" spans="1:1" x14ac:dyDescent="0.25">
      <c r="A11711" s="1"/>
    </row>
    <row r="11712" spans="1:1" x14ac:dyDescent="0.25">
      <c r="A11712" s="1"/>
    </row>
    <row r="11713" spans="1:1" x14ac:dyDescent="0.25">
      <c r="A11713" s="1"/>
    </row>
    <row r="11714" spans="1:1" x14ac:dyDescent="0.25">
      <c r="A11714" s="1"/>
    </row>
    <row r="11715" spans="1:1" x14ac:dyDescent="0.25">
      <c r="A11715" s="1"/>
    </row>
    <row r="11716" spans="1:1" x14ac:dyDescent="0.25">
      <c r="A11716" s="1"/>
    </row>
    <row r="11717" spans="1:1" x14ac:dyDescent="0.25">
      <c r="A11717" s="1"/>
    </row>
    <row r="11718" spans="1:1" x14ac:dyDescent="0.25">
      <c r="A11718" s="1"/>
    </row>
    <row r="11719" spans="1:1" x14ac:dyDescent="0.25">
      <c r="A11719" s="1"/>
    </row>
    <row r="11720" spans="1:1" x14ac:dyDescent="0.25">
      <c r="A11720" s="1"/>
    </row>
    <row r="11721" spans="1:1" x14ac:dyDescent="0.25">
      <c r="A11721" s="1"/>
    </row>
    <row r="11722" spans="1:1" x14ac:dyDescent="0.25">
      <c r="A11722" s="1"/>
    </row>
    <row r="11723" spans="1:1" x14ac:dyDescent="0.25">
      <c r="A11723" s="1"/>
    </row>
    <row r="11724" spans="1:1" x14ac:dyDescent="0.25">
      <c r="A11724" s="1"/>
    </row>
    <row r="11725" spans="1:1" x14ac:dyDescent="0.25">
      <c r="A11725" s="1"/>
    </row>
    <row r="11726" spans="1:1" x14ac:dyDescent="0.25">
      <c r="A11726" s="1"/>
    </row>
    <row r="11727" spans="1:1" x14ac:dyDescent="0.25">
      <c r="A11727" s="1"/>
    </row>
    <row r="11728" spans="1:1" x14ac:dyDescent="0.25">
      <c r="A11728" s="1"/>
    </row>
    <row r="11729" spans="1:1" x14ac:dyDescent="0.25">
      <c r="A11729" s="1"/>
    </row>
    <row r="11730" spans="1:1" x14ac:dyDescent="0.25">
      <c r="A11730" s="1"/>
    </row>
    <row r="11731" spans="1:1" x14ac:dyDescent="0.25">
      <c r="A11731" s="1"/>
    </row>
    <row r="11732" spans="1:1" x14ac:dyDescent="0.25">
      <c r="A11732" s="1"/>
    </row>
    <row r="11733" spans="1:1" x14ac:dyDescent="0.25">
      <c r="A11733" s="1"/>
    </row>
    <row r="11734" spans="1:1" x14ac:dyDescent="0.25">
      <c r="A11734" s="1"/>
    </row>
    <row r="11735" spans="1:1" x14ac:dyDescent="0.25">
      <c r="A11735" s="1"/>
    </row>
    <row r="11736" spans="1:1" x14ac:dyDescent="0.25">
      <c r="A11736" s="1"/>
    </row>
    <row r="11737" spans="1:1" x14ac:dyDescent="0.25">
      <c r="A11737" s="1"/>
    </row>
    <row r="11738" spans="1:1" x14ac:dyDescent="0.25">
      <c r="A11738" s="1"/>
    </row>
    <row r="11739" spans="1:1" x14ac:dyDescent="0.25">
      <c r="A11739" s="1"/>
    </row>
    <row r="11740" spans="1:1" x14ac:dyDescent="0.25">
      <c r="A11740" s="1"/>
    </row>
    <row r="11741" spans="1:1" x14ac:dyDescent="0.25">
      <c r="A11741" s="1"/>
    </row>
    <row r="11742" spans="1:1" x14ac:dyDescent="0.25">
      <c r="A11742" s="1"/>
    </row>
    <row r="11743" spans="1:1" x14ac:dyDescent="0.25">
      <c r="A11743" s="1"/>
    </row>
    <row r="11744" spans="1:1" x14ac:dyDescent="0.25">
      <c r="A11744" s="1"/>
    </row>
    <row r="11745" spans="1:1" x14ac:dyDescent="0.25">
      <c r="A11745" s="1"/>
    </row>
    <row r="11746" spans="1:1" x14ac:dyDescent="0.25">
      <c r="A11746" s="1"/>
    </row>
    <row r="11747" spans="1:1" x14ac:dyDescent="0.25">
      <c r="A11747" s="1"/>
    </row>
    <row r="11748" spans="1:1" x14ac:dyDescent="0.25">
      <c r="A11748" s="1"/>
    </row>
    <row r="11749" spans="1:1" x14ac:dyDescent="0.25">
      <c r="A11749" s="1"/>
    </row>
    <row r="11750" spans="1:1" x14ac:dyDescent="0.25">
      <c r="A11750" s="1"/>
    </row>
    <row r="11751" spans="1:1" x14ac:dyDescent="0.25">
      <c r="A11751" s="1"/>
    </row>
    <row r="11752" spans="1:1" x14ac:dyDescent="0.25">
      <c r="A11752" s="1"/>
    </row>
    <row r="11753" spans="1:1" x14ac:dyDescent="0.25">
      <c r="A11753" s="1"/>
    </row>
    <row r="11754" spans="1:1" x14ac:dyDescent="0.25">
      <c r="A11754" s="1"/>
    </row>
    <row r="11755" spans="1:1" x14ac:dyDescent="0.25">
      <c r="A11755" s="1"/>
    </row>
    <row r="11756" spans="1:1" x14ac:dyDescent="0.25">
      <c r="A11756" s="1"/>
    </row>
    <row r="11757" spans="1:1" x14ac:dyDescent="0.25">
      <c r="A11757" s="1"/>
    </row>
    <row r="11758" spans="1:1" x14ac:dyDescent="0.25">
      <c r="A11758" s="1"/>
    </row>
    <row r="11759" spans="1:1" x14ac:dyDescent="0.25">
      <c r="A11759" s="1"/>
    </row>
    <row r="11760" spans="1:1" x14ac:dyDescent="0.25">
      <c r="A11760" s="1"/>
    </row>
    <row r="11761" spans="1:1" x14ac:dyDescent="0.25">
      <c r="A11761" s="1"/>
    </row>
    <row r="11762" spans="1:1" x14ac:dyDescent="0.25">
      <c r="A11762" s="1"/>
    </row>
    <row r="11763" spans="1:1" x14ac:dyDescent="0.25">
      <c r="A11763" s="1"/>
    </row>
    <row r="11764" spans="1:1" x14ac:dyDescent="0.25">
      <c r="A11764" s="1"/>
    </row>
    <row r="11765" spans="1:1" x14ac:dyDescent="0.25">
      <c r="A11765" s="1"/>
    </row>
    <row r="11766" spans="1:1" x14ac:dyDescent="0.25">
      <c r="A11766" s="1"/>
    </row>
    <row r="11767" spans="1:1" x14ac:dyDescent="0.25">
      <c r="A11767" s="1"/>
    </row>
    <row r="11768" spans="1:1" x14ac:dyDescent="0.25">
      <c r="A11768" s="1"/>
    </row>
    <row r="11769" spans="1:1" x14ac:dyDescent="0.25">
      <c r="A11769" s="1"/>
    </row>
    <row r="11770" spans="1:1" x14ac:dyDescent="0.25">
      <c r="A11770" s="1"/>
    </row>
    <row r="11771" spans="1:1" x14ac:dyDescent="0.25">
      <c r="A11771" s="1"/>
    </row>
    <row r="11772" spans="1:1" x14ac:dyDescent="0.25">
      <c r="A11772" s="1"/>
    </row>
    <row r="11773" spans="1:1" x14ac:dyDescent="0.25">
      <c r="A11773" s="1"/>
    </row>
    <row r="11774" spans="1:1" x14ac:dyDescent="0.25">
      <c r="A11774" s="1"/>
    </row>
    <row r="11775" spans="1:1" x14ac:dyDescent="0.25">
      <c r="A11775" s="1"/>
    </row>
    <row r="11776" spans="1:1" x14ac:dyDescent="0.25">
      <c r="A11776" s="1"/>
    </row>
    <row r="11777" spans="1:1" x14ac:dyDescent="0.25">
      <c r="A11777" s="1"/>
    </row>
    <row r="11778" spans="1:1" x14ac:dyDescent="0.25">
      <c r="A11778" s="1"/>
    </row>
    <row r="11779" spans="1:1" x14ac:dyDescent="0.25">
      <c r="A11779" s="1"/>
    </row>
    <row r="11780" spans="1:1" x14ac:dyDescent="0.25">
      <c r="A11780" s="1"/>
    </row>
    <row r="11781" spans="1:1" x14ac:dyDescent="0.25">
      <c r="A11781" s="1"/>
    </row>
    <row r="11782" spans="1:1" x14ac:dyDescent="0.25">
      <c r="A11782" s="1"/>
    </row>
    <row r="11783" spans="1:1" x14ac:dyDescent="0.25">
      <c r="A11783" s="1"/>
    </row>
    <row r="11784" spans="1:1" x14ac:dyDescent="0.25">
      <c r="A11784" s="1"/>
    </row>
    <row r="11785" spans="1:1" x14ac:dyDescent="0.25">
      <c r="A11785" s="1"/>
    </row>
    <row r="11786" spans="1:1" x14ac:dyDescent="0.25">
      <c r="A11786" s="1"/>
    </row>
    <row r="11787" spans="1:1" x14ac:dyDescent="0.25">
      <c r="A11787" s="1"/>
    </row>
    <row r="11788" spans="1:1" x14ac:dyDescent="0.25">
      <c r="A11788" s="1"/>
    </row>
    <row r="11789" spans="1:1" x14ac:dyDescent="0.25">
      <c r="A11789" s="1"/>
    </row>
    <row r="11790" spans="1:1" x14ac:dyDescent="0.25">
      <c r="A11790" s="1"/>
    </row>
    <row r="11791" spans="1:1" x14ac:dyDescent="0.25">
      <c r="A11791" s="1"/>
    </row>
    <row r="11792" spans="1:1" x14ac:dyDescent="0.25">
      <c r="A11792" s="1"/>
    </row>
    <row r="11793" spans="1:1" x14ac:dyDescent="0.25">
      <c r="A11793" s="1"/>
    </row>
    <row r="11794" spans="1:1" x14ac:dyDescent="0.25">
      <c r="A11794" s="1"/>
    </row>
    <row r="11795" spans="1:1" x14ac:dyDescent="0.25">
      <c r="A11795" s="1"/>
    </row>
    <row r="11796" spans="1:1" x14ac:dyDescent="0.25">
      <c r="A11796" s="1"/>
    </row>
    <row r="11797" spans="1:1" x14ac:dyDescent="0.25">
      <c r="A11797" s="1"/>
    </row>
    <row r="11798" spans="1:1" x14ac:dyDescent="0.25">
      <c r="A11798" s="1"/>
    </row>
    <row r="11799" spans="1:1" x14ac:dyDescent="0.25">
      <c r="A11799" s="1"/>
    </row>
    <row r="11800" spans="1:1" x14ac:dyDescent="0.25">
      <c r="A11800" s="1"/>
    </row>
    <row r="11801" spans="1:1" x14ac:dyDescent="0.25">
      <c r="A11801" s="1"/>
    </row>
    <row r="11802" spans="1:1" x14ac:dyDescent="0.25">
      <c r="A11802" s="1"/>
    </row>
    <row r="11803" spans="1:1" x14ac:dyDescent="0.25">
      <c r="A11803" s="1"/>
    </row>
    <row r="11804" spans="1:1" x14ac:dyDescent="0.25">
      <c r="A11804" s="1"/>
    </row>
    <row r="11805" spans="1:1" x14ac:dyDescent="0.25">
      <c r="A11805" s="1"/>
    </row>
    <row r="11806" spans="1:1" x14ac:dyDescent="0.25">
      <c r="A11806" s="1"/>
    </row>
    <row r="11807" spans="1:1" x14ac:dyDescent="0.25">
      <c r="A11807" s="1"/>
    </row>
    <row r="11808" spans="1:1" x14ac:dyDescent="0.25">
      <c r="A11808" s="1"/>
    </row>
    <row r="11809" spans="1:1" x14ac:dyDescent="0.25">
      <c r="A11809" s="1"/>
    </row>
    <row r="11810" spans="1:1" x14ac:dyDescent="0.25">
      <c r="A11810" s="1"/>
    </row>
    <row r="11811" spans="1:1" x14ac:dyDescent="0.25">
      <c r="A11811" s="1"/>
    </row>
    <row r="11812" spans="1:1" x14ac:dyDescent="0.25">
      <c r="A11812" s="1"/>
    </row>
    <row r="11813" spans="1:1" x14ac:dyDescent="0.25">
      <c r="A11813" s="1"/>
    </row>
    <row r="11814" spans="1:1" x14ac:dyDescent="0.25">
      <c r="A11814" s="1"/>
    </row>
    <row r="11815" spans="1:1" x14ac:dyDescent="0.25">
      <c r="A11815" s="1"/>
    </row>
    <row r="11816" spans="1:1" x14ac:dyDescent="0.25">
      <c r="A11816" s="1"/>
    </row>
    <row r="11817" spans="1:1" x14ac:dyDescent="0.25">
      <c r="A11817" s="1"/>
    </row>
    <row r="11818" spans="1:1" x14ac:dyDescent="0.25">
      <c r="A11818" s="1"/>
    </row>
    <row r="11819" spans="1:1" x14ac:dyDescent="0.25">
      <c r="A11819" s="1"/>
    </row>
    <row r="11820" spans="1:1" x14ac:dyDescent="0.25">
      <c r="A11820" s="1"/>
    </row>
    <row r="11821" spans="1:1" x14ac:dyDescent="0.25">
      <c r="A11821" s="1"/>
    </row>
    <row r="11822" spans="1:1" x14ac:dyDescent="0.25">
      <c r="A11822" s="1"/>
    </row>
    <row r="11823" spans="1:1" x14ac:dyDescent="0.25">
      <c r="A11823" s="1"/>
    </row>
    <row r="11824" spans="1:1" x14ac:dyDescent="0.25">
      <c r="A11824" s="1"/>
    </row>
    <row r="11825" spans="1:1" x14ac:dyDescent="0.25">
      <c r="A11825" s="1"/>
    </row>
    <row r="11826" spans="1:1" x14ac:dyDescent="0.25">
      <c r="A11826" s="1"/>
    </row>
    <row r="11827" spans="1:1" x14ac:dyDescent="0.25">
      <c r="A11827" s="1"/>
    </row>
    <row r="11828" spans="1:1" x14ac:dyDescent="0.25">
      <c r="A11828" s="1"/>
    </row>
    <row r="11829" spans="1:1" x14ac:dyDescent="0.25">
      <c r="A11829" s="1"/>
    </row>
    <row r="11830" spans="1:1" x14ac:dyDescent="0.25">
      <c r="A11830" s="1"/>
    </row>
    <row r="11831" spans="1:1" x14ac:dyDescent="0.25">
      <c r="A11831" s="1"/>
    </row>
    <row r="11832" spans="1:1" x14ac:dyDescent="0.25">
      <c r="A11832" s="1"/>
    </row>
    <row r="11833" spans="1:1" x14ac:dyDescent="0.25">
      <c r="A11833" s="1"/>
    </row>
    <row r="11834" spans="1:1" x14ac:dyDescent="0.25">
      <c r="A11834" s="1"/>
    </row>
    <row r="11835" spans="1:1" x14ac:dyDescent="0.25">
      <c r="A11835" s="1"/>
    </row>
    <row r="11836" spans="1:1" x14ac:dyDescent="0.25">
      <c r="A11836" s="1"/>
    </row>
    <row r="11837" spans="1:1" x14ac:dyDescent="0.25">
      <c r="A11837" s="1"/>
    </row>
    <row r="11838" spans="1:1" x14ac:dyDescent="0.25">
      <c r="A11838" s="1"/>
    </row>
    <row r="11839" spans="1:1" x14ac:dyDescent="0.25">
      <c r="A11839" s="1"/>
    </row>
    <row r="11840" spans="1:1" x14ac:dyDescent="0.25">
      <c r="A11840" s="1"/>
    </row>
    <row r="11841" spans="1:1" x14ac:dyDescent="0.25">
      <c r="A11841" s="1"/>
    </row>
    <row r="11842" spans="1:1" x14ac:dyDescent="0.25">
      <c r="A11842" s="1"/>
    </row>
    <row r="11843" spans="1:1" x14ac:dyDescent="0.25">
      <c r="A11843" s="1"/>
    </row>
    <row r="11844" spans="1:1" x14ac:dyDescent="0.25">
      <c r="A11844" s="1"/>
    </row>
    <row r="11845" spans="1:1" x14ac:dyDescent="0.25">
      <c r="A11845" s="1"/>
    </row>
    <row r="11846" spans="1:1" x14ac:dyDescent="0.25">
      <c r="A11846" s="1"/>
    </row>
    <row r="11847" spans="1:1" x14ac:dyDescent="0.25">
      <c r="A11847" s="1"/>
    </row>
    <row r="11848" spans="1:1" x14ac:dyDescent="0.25">
      <c r="A11848" s="1"/>
    </row>
    <row r="11849" spans="1:1" x14ac:dyDescent="0.25">
      <c r="A11849" s="1"/>
    </row>
    <row r="11850" spans="1:1" x14ac:dyDescent="0.25">
      <c r="A11850" s="1"/>
    </row>
    <row r="11851" spans="1:1" x14ac:dyDescent="0.25">
      <c r="A11851" s="1"/>
    </row>
    <row r="11852" spans="1:1" x14ac:dyDescent="0.25">
      <c r="A11852" s="1"/>
    </row>
    <row r="11853" spans="1:1" x14ac:dyDescent="0.25">
      <c r="A11853" s="1"/>
    </row>
    <row r="11854" spans="1:1" x14ac:dyDescent="0.25">
      <c r="A11854" s="1"/>
    </row>
    <row r="11855" spans="1:1" x14ac:dyDescent="0.25">
      <c r="A11855" s="1"/>
    </row>
    <row r="11856" spans="1:1" x14ac:dyDescent="0.25">
      <c r="A11856" s="1"/>
    </row>
    <row r="11857" spans="1:1" x14ac:dyDescent="0.25">
      <c r="A11857" s="1"/>
    </row>
    <row r="11858" spans="1:1" x14ac:dyDescent="0.25">
      <c r="A11858" s="1"/>
    </row>
    <row r="11859" spans="1:1" x14ac:dyDescent="0.25">
      <c r="A11859" s="1"/>
    </row>
    <row r="11860" spans="1:1" x14ac:dyDescent="0.25">
      <c r="A11860" s="1"/>
    </row>
    <row r="11861" spans="1:1" x14ac:dyDescent="0.25">
      <c r="A11861" s="1"/>
    </row>
    <row r="11862" spans="1:1" x14ac:dyDescent="0.25">
      <c r="A11862" s="1"/>
    </row>
    <row r="11863" spans="1:1" x14ac:dyDescent="0.25">
      <c r="A11863" s="1"/>
    </row>
    <row r="11864" spans="1:1" x14ac:dyDescent="0.25">
      <c r="A11864" s="1"/>
    </row>
    <row r="11865" spans="1:1" x14ac:dyDescent="0.25">
      <c r="A11865" s="1"/>
    </row>
    <row r="11866" spans="1:1" x14ac:dyDescent="0.25">
      <c r="A11866" s="1"/>
    </row>
    <row r="11867" spans="1:1" x14ac:dyDescent="0.25">
      <c r="A11867" s="1"/>
    </row>
    <row r="11868" spans="1:1" x14ac:dyDescent="0.25">
      <c r="A11868" s="1"/>
    </row>
    <row r="11869" spans="1:1" x14ac:dyDescent="0.25">
      <c r="A11869" s="1"/>
    </row>
    <row r="11870" spans="1:1" x14ac:dyDescent="0.25">
      <c r="A11870" s="1"/>
    </row>
    <row r="11871" spans="1:1" x14ac:dyDescent="0.25">
      <c r="A11871" s="1"/>
    </row>
    <row r="11872" spans="1:1" x14ac:dyDescent="0.25">
      <c r="A11872" s="1"/>
    </row>
    <row r="11873" spans="1:1" x14ac:dyDescent="0.25">
      <c r="A11873" s="1"/>
    </row>
    <row r="11874" spans="1:1" x14ac:dyDescent="0.25">
      <c r="A11874" s="1"/>
    </row>
    <row r="11875" spans="1:1" x14ac:dyDescent="0.25">
      <c r="A11875" s="1"/>
    </row>
    <row r="11876" spans="1:1" x14ac:dyDescent="0.25">
      <c r="A11876" s="1"/>
    </row>
    <row r="11877" spans="1:1" x14ac:dyDescent="0.25">
      <c r="A11877" s="1"/>
    </row>
    <row r="11878" spans="1:1" x14ac:dyDescent="0.25">
      <c r="A11878" s="1"/>
    </row>
    <row r="11879" spans="1:1" x14ac:dyDescent="0.25">
      <c r="A11879" s="1"/>
    </row>
    <row r="11880" spans="1:1" x14ac:dyDescent="0.25">
      <c r="A11880" s="1"/>
    </row>
    <row r="11881" spans="1:1" x14ac:dyDescent="0.25">
      <c r="A11881" s="1"/>
    </row>
    <row r="11882" spans="1:1" x14ac:dyDescent="0.25">
      <c r="A11882" s="1"/>
    </row>
    <row r="11883" spans="1:1" x14ac:dyDescent="0.25">
      <c r="A11883" s="1"/>
    </row>
    <row r="11884" spans="1:1" x14ac:dyDescent="0.25">
      <c r="A11884" s="1"/>
    </row>
    <row r="11885" spans="1:1" x14ac:dyDescent="0.25">
      <c r="A11885" s="1"/>
    </row>
    <row r="11886" spans="1:1" x14ac:dyDescent="0.25">
      <c r="A11886" s="1"/>
    </row>
    <row r="11887" spans="1:1" x14ac:dyDescent="0.25">
      <c r="A11887" s="1"/>
    </row>
    <row r="11888" spans="1:1" x14ac:dyDescent="0.25">
      <c r="A11888" s="1"/>
    </row>
    <row r="11889" spans="1:1" x14ac:dyDescent="0.25">
      <c r="A11889" s="1"/>
    </row>
    <row r="11890" spans="1:1" x14ac:dyDescent="0.25">
      <c r="A11890" s="1"/>
    </row>
    <row r="11891" spans="1:1" x14ac:dyDescent="0.25">
      <c r="A11891" s="1"/>
    </row>
    <row r="11892" spans="1:1" x14ac:dyDescent="0.25">
      <c r="A11892" s="1"/>
    </row>
    <row r="11893" spans="1:1" x14ac:dyDescent="0.25">
      <c r="A11893" s="1"/>
    </row>
    <row r="11894" spans="1:1" x14ac:dyDescent="0.25">
      <c r="A11894" s="1"/>
    </row>
    <row r="11895" spans="1:1" x14ac:dyDescent="0.25">
      <c r="A11895" s="1"/>
    </row>
    <row r="11896" spans="1:1" x14ac:dyDescent="0.25">
      <c r="A11896" s="1"/>
    </row>
    <row r="11897" spans="1:1" x14ac:dyDescent="0.25">
      <c r="A11897" s="1"/>
    </row>
    <row r="11898" spans="1:1" x14ac:dyDescent="0.25">
      <c r="A11898" s="1"/>
    </row>
    <row r="11899" spans="1:1" x14ac:dyDescent="0.25">
      <c r="A11899" s="1"/>
    </row>
    <row r="11900" spans="1:1" x14ac:dyDescent="0.25">
      <c r="A11900" s="1"/>
    </row>
    <row r="11901" spans="1:1" x14ac:dyDescent="0.25">
      <c r="A11901" s="1"/>
    </row>
    <row r="11902" spans="1:1" x14ac:dyDescent="0.25">
      <c r="A11902" s="1"/>
    </row>
    <row r="11903" spans="1:1" x14ac:dyDescent="0.25">
      <c r="A11903" s="1"/>
    </row>
    <row r="11904" spans="1:1" x14ac:dyDescent="0.25">
      <c r="A11904" s="1"/>
    </row>
    <row r="11905" spans="1:1" x14ac:dyDescent="0.25">
      <c r="A11905" s="1"/>
    </row>
    <row r="11906" spans="1:1" x14ac:dyDescent="0.25">
      <c r="A11906" s="1"/>
    </row>
    <row r="11907" spans="1:1" x14ac:dyDescent="0.25">
      <c r="A11907" s="1"/>
    </row>
    <row r="11908" spans="1:1" x14ac:dyDescent="0.25">
      <c r="A11908" s="1"/>
    </row>
    <row r="11909" spans="1:1" x14ac:dyDescent="0.25">
      <c r="A11909" s="1"/>
    </row>
    <row r="11910" spans="1:1" x14ac:dyDescent="0.25">
      <c r="A11910" s="1"/>
    </row>
    <row r="11911" spans="1:1" x14ac:dyDescent="0.25">
      <c r="A11911" s="1"/>
    </row>
    <row r="11912" spans="1:1" x14ac:dyDescent="0.25">
      <c r="A11912" s="1"/>
    </row>
    <row r="11913" spans="1:1" x14ac:dyDescent="0.25">
      <c r="A11913" s="1"/>
    </row>
    <row r="11914" spans="1:1" x14ac:dyDescent="0.25">
      <c r="A11914" s="1"/>
    </row>
    <row r="11915" spans="1:1" x14ac:dyDescent="0.25">
      <c r="A11915" s="1"/>
    </row>
    <row r="11916" spans="1:1" x14ac:dyDescent="0.25">
      <c r="A11916" s="1"/>
    </row>
    <row r="11917" spans="1:1" x14ac:dyDescent="0.25">
      <c r="A11917" s="1"/>
    </row>
    <row r="11918" spans="1:1" x14ac:dyDescent="0.25">
      <c r="A11918" s="1"/>
    </row>
    <row r="11919" spans="1:1" x14ac:dyDescent="0.25">
      <c r="A11919" s="1"/>
    </row>
    <row r="11920" spans="1:1" x14ac:dyDescent="0.25">
      <c r="A11920" s="1"/>
    </row>
    <row r="11921" spans="1:1" x14ac:dyDescent="0.25">
      <c r="A11921" s="1"/>
    </row>
    <row r="11922" spans="1:1" x14ac:dyDescent="0.25">
      <c r="A11922" s="1"/>
    </row>
    <row r="11923" spans="1:1" x14ac:dyDescent="0.25">
      <c r="A11923" s="1"/>
    </row>
    <row r="11924" spans="1:1" x14ac:dyDescent="0.25">
      <c r="A11924" s="1"/>
    </row>
    <row r="11925" spans="1:1" x14ac:dyDescent="0.25">
      <c r="A11925" s="1"/>
    </row>
    <row r="11926" spans="1:1" x14ac:dyDescent="0.25">
      <c r="A11926" s="1"/>
    </row>
    <row r="11927" spans="1:1" x14ac:dyDescent="0.25">
      <c r="A11927" s="1"/>
    </row>
    <row r="11928" spans="1:1" x14ac:dyDescent="0.25">
      <c r="A11928" s="1"/>
    </row>
    <row r="11929" spans="1:1" x14ac:dyDescent="0.25">
      <c r="A11929" s="1"/>
    </row>
    <row r="11930" spans="1:1" x14ac:dyDescent="0.25">
      <c r="A11930" s="1"/>
    </row>
    <row r="11931" spans="1:1" x14ac:dyDescent="0.25">
      <c r="A11931" s="1"/>
    </row>
    <row r="11932" spans="1:1" x14ac:dyDescent="0.25">
      <c r="A11932" s="1"/>
    </row>
    <row r="11933" spans="1:1" x14ac:dyDescent="0.25">
      <c r="A11933" s="1"/>
    </row>
    <row r="11934" spans="1:1" x14ac:dyDescent="0.25">
      <c r="A11934" s="1"/>
    </row>
    <row r="11935" spans="1:1" x14ac:dyDescent="0.25">
      <c r="A11935" s="1"/>
    </row>
    <row r="11936" spans="1:1" x14ac:dyDescent="0.25">
      <c r="A11936" s="1"/>
    </row>
    <row r="11937" spans="1:1" x14ac:dyDescent="0.25">
      <c r="A11937" s="1"/>
    </row>
    <row r="11938" spans="1:1" x14ac:dyDescent="0.25">
      <c r="A11938" s="1"/>
    </row>
    <row r="11939" spans="1:1" x14ac:dyDescent="0.25">
      <c r="A11939" s="1"/>
    </row>
    <row r="11940" spans="1:1" x14ac:dyDescent="0.25">
      <c r="A11940" s="1"/>
    </row>
    <row r="11941" spans="1:1" x14ac:dyDescent="0.25">
      <c r="A11941" s="1"/>
    </row>
    <row r="11942" spans="1:1" x14ac:dyDescent="0.25">
      <c r="A11942" s="1"/>
    </row>
    <row r="11943" spans="1:1" x14ac:dyDescent="0.25">
      <c r="A11943" s="1"/>
    </row>
    <row r="11944" spans="1:1" x14ac:dyDescent="0.25">
      <c r="A11944" s="1"/>
    </row>
    <row r="11945" spans="1:1" x14ac:dyDescent="0.25">
      <c r="A11945" s="1"/>
    </row>
    <row r="11946" spans="1:1" x14ac:dyDescent="0.25">
      <c r="A11946" s="1"/>
    </row>
    <row r="11947" spans="1:1" x14ac:dyDescent="0.25">
      <c r="A11947" s="1"/>
    </row>
    <row r="11948" spans="1:1" x14ac:dyDescent="0.25">
      <c r="A11948" s="1"/>
    </row>
    <row r="11949" spans="1:1" x14ac:dyDescent="0.25">
      <c r="A11949" s="1"/>
    </row>
    <row r="11950" spans="1:1" x14ac:dyDescent="0.25">
      <c r="A11950" s="1"/>
    </row>
    <row r="11951" spans="1:1" x14ac:dyDescent="0.25">
      <c r="A11951" s="1"/>
    </row>
    <row r="11952" spans="1:1" x14ac:dyDescent="0.25">
      <c r="A11952" s="1"/>
    </row>
    <row r="11953" spans="1:1" x14ac:dyDescent="0.25">
      <c r="A11953" s="1"/>
    </row>
    <row r="11954" spans="1:1" x14ac:dyDescent="0.25">
      <c r="A11954" s="1"/>
    </row>
    <row r="11955" spans="1:1" x14ac:dyDescent="0.25">
      <c r="A11955" s="1"/>
    </row>
    <row r="11956" spans="1:1" x14ac:dyDescent="0.25">
      <c r="A11956" s="1"/>
    </row>
    <row r="11957" spans="1:1" x14ac:dyDescent="0.25">
      <c r="A11957" s="1"/>
    </row>
    <row r="11958" spans="1:1" x14ac:dyDescent="0.25">
      <c r="A11958" s="1"/>
    </row>
    <row r="11959" spans="1:1" x14ac:dyDescent="0.25">
      <c r="A11959" s="1"/>
    </row>
    <row r="11960" spans="1:1" x14ac:dyDescent="0.25">
      <c r="A11960" s="1"/>
    </row>
    <row r="11961" spans="1:1" x14ac:dyDescent="0.25">
      <c r="A11961" s="1"/>
    </row>
    <row r="11962" spans="1:1" x14ac:dyDescent="0.25">
      <c r="A11962" s="1"/>
    </row>
    <row r="11963" spans="1:1" x14ac:dyDescent="0.25">
      <c r="A11963" s="1"/>
    </row>
    <row r="11964" spans="1:1" x14ac:dyDescent="0.25">
      <c r="A11964" s="1"/>
    </row>
    <row r="11965" spans="1:1" x14ac:dyDescent="0.25">
      <c r="A11965" s="1"/>
    </row>
    <row r="11966" spans="1:1" x14ac:dyDescent="0.25">
      <c r="A11966" s="1"/>
    </row>
    <row r="11967" spans="1:1" x14ac:dyDescent="0.25">
      <c r="A11967" s="1"/>
    </row>
    <row r="11968" spans="1:1" x14ac:dyDescent="0.25">
      <c r="A11968" s="1"/>
    </row>
    <row r="11969" spans="1:1" x14ac:dyDescent="0.25">
      <c r="A11969" s="1"/>
    </row>
    <row r="11970" spans="1:1" x14ac:dyDescent="0.25">
      <c r="A11970" s="1"/>
    </row>
    <row r="11971" spans="1:1" x14ac:dyDescent="0.25">
      <c r="A11971" s="1"/>
    </row>
    <row r="11972" spans="1:1" x14ac:dyDescent="0.25">
      <c r="A11972" s="1"/>
    </row>
    <row r="11973" spans="1:1" x14ac:dyDescent="0.25">
      <c r="A11973" s="1"/>
    </row>
    <row r="11974" spans="1:1" x14ac:dyDescent="0.25">
      <c r="A11974" s="1"/>
    </row>
    <row r="11975" spans="1:1" x14ac:dyDescent="0.25">
      <c r="A11975" s="1"/>
    </row>
    <row r="11976" spans="1:1" x14ac:dyDescent="0.25">
      <c r="A11976" s="1"/>
    </row>
    <row r="11977" spans="1:1" x14ac:dyDescent="0.25">
      <c r="A11977" s="1"/>
    </row>
    <row r="11978" spans="1:1" x14ac:dyDescent="0.25">
      <c r="A11978" s="1"/>
    </row>
    <row r="11979" spans="1:1" x14ac:dyDescent="0.25">
      <c r="A11979" s="1"/>
    </row>
    <row r="11980" spans="1:1" x14ac:dyDescent="0.25">
      <c r="A11980" s="1"/>
    </row>
    <row r="11981" spans="1:1" x14ac:dyDescent="0.25">
      <c r="A11981" s="1"/>
    </row>
    <row r="11982" spans="1:1" x14ac:dyDescent="0.25">
      <c r="A11982" s="1"/>
    </row>
    <row r="11983" spans="1:1" x14ac:dyDescent="0.25">
      <c r="A11983" s="1"/>
    </row>
    <row r="11984" spans="1:1" x14ac:dyDescent="0.25">
      <c r="A11984" s="1"/>
    </row>
    <row r="11985" spans="1:1" x14ac:dyDescent="0.25">
      <c r="A11985" s="1"/>
    </row>
    <row r="11986" spans="1:1" x14ac:dyDescent="0.25">
      <c r="A11986" s="1"/>
    </row>
    <row r="11987" spans="1:1" x14ac:dyDescent="0.25">
      <c r="A11987" s="1"/>
    </row>
    <row r="11988" spans="1:1" x14ac:dyDescent="0.25">
      <c r="A11988" s="1"/>
    </row>
    <row r="11989" spans="1:1" x14ac:dyDescent="0.25">
      <c r="A11989" s="1"/>
    </row>
    <row r="11990" spans="1:1" x14ac:dyDescent="0.25">
      <c r="A11990" s="1"/>
    </row>
    <row r="11991" spans="1:1" x14ac:dyDescent="0.25">
      <c r="A11991" s="1"/>
    </row>
    <row r="11992" spans="1:1" x14ac:dyDescent="0.25">
      <c r="A11992" s="1"/>
    </row>
    <row r="11993" spans="1:1" x14ac:dyDescent="0.25">
      <c r="A11993" s="1"/>
    </row>
    <row r="11994" spans="1:1" x14ac:dyDescent="0.25">
      <c r="A11994" s="1"/>
    </row>
    <row r="11995" spans="1:1" x14ac:dyDescent="0.25">
      <c r="A11995" s="1"/>
    </row>
    <row r="11996" spans="1:1" x14ac:dyDescent="0.25">
      <c r="A11996" s="1"/>
    </row>
    <row r="11997" spans="1:1" x14ac:dyDescent="0.25">
      <c r="A11997" s="1"/>
    </row>
    <row r="11998" spans="1:1" x14ac:dyDescent="0.25">
      <c r="A11998" s="1"/>
    </row>
    <row r="11999" spans="1:1" x14ac:dyDescent="0.25">
      <c r="A11999" s="1"/>
    </row>
    <row r="12000" spans="1:1" x14ac:dyDescent="0.25">
      <c r="A12000" s="1"/>
    </row>
    <row r="12001" spans="1:1" x14ac:dyDescent="0.25">
      <c r="A12001" s="1"/>
    </row>
    <row r="12002" spans="1:1" x14ac:dyDescent="0.25">
      <c r="A12002" s="1"/>
    </row>
    <row r="12003" spans="1:1" x14ac:dyDescent="0.25">
      <c r="A12003" s="1"/>
    </row>
    <row r="12004" spans="1:1" x14ac:dyDescent="0.25">
      <c r="A12004" s="1"/>
    </row>
    <row r="12005" spans="1:1" x14ac:dyDescent="0.25">
      <c r="A12005" s="1"/>
    </row>
    <row r="12006" spans="1:1" x14ac:dyDescent="0.25">
      <c r="A12006" s="1"/>
    </row>
    <row r="12007" spans="1:1" x14ac:dyDescent="0.25">
      <c r="A12007" s="1"/>
    </row>
    <row r="12008" spans="1:1" x14ac:dyDescent="0.25">
      <c r="A12008" s="1"/>
    </row>
    <row r="12009" spans="1:1" x14ac:dyDescent="0.25">
      <c r="A12009" s="1"/>
    </row>
    <row r="12010" spans="1:1" x14ac:dyDescent="0.25">
      <c r="A12010" s="1"/>
    </row>
    <row r="12011" spans="1:1" x14ac:dyDescent="0.25">
      <c r="A12011" s="1"/>
    </row>
    <row r="12012" spans="1:1" x14ac:dyDescent="0.25">
      <c r="A12012" s="1"/>
    </row>
    <row r="12013" spans="1:1" x14ac:dyDescent="0.25">
      <c r="A12013" s="1"/>
    </row>
    <row r="12014" spans="1:1" x14ac:dyDescent="0.25">
      <c r="A12014" s="1"/>
    </row>
    <row r="12015" spans="1:1" x14ac:dyDescent="0.25">
      <c r="A12015" s="1"/>
    </row>
    <row r="12016" spans="1:1" x14ac:dyDescent="0.25">
      <c r="A12016" s="1"/>
    </row>
    <row r="12017" spans="1:1" x14ac:dyDescent="0.25">
      <c r="A12017" s="1"/>
    </row>
    <row r="12018" spans="1:1" x14ac:dyDescent="0.25">
      <c r="A12018" s="1"/>
    </row>
    <row r="12019" spans="1:1" x14ac:dyDescent="0.25">
      <c r="A12019" s="1"/>
    </row>
    <row r="12020" spans="1:1" x14ac:dyDescent="0.25">
      <c r="A12020" s="1"/>
    </row>
    <row r="12021" spans="1:1" x14ac:dyDescent="0.25">
      <c r="A12021" s="1"/>
    </row>
    <row r="12022" spans="1:1" x14ac:dyDescent="0.25">
      <c r="A12022" s="1"/>
    </row>
    <row r="12023" spans="1:1" x14ac:dyDescent="0.25">
      <c r="A12023" s="1"/>
    </row>
    <row r="12024" spans="1:1" x14ac:dyDescent="0.25">
      <c r="A12024" s="1"/>
    </row>
    <row r="12025" spans="1:1" x14ac:dyDescent="0.25">
      <c r="A12025" s="1"/>
    </row>
    <row r="12026" spans="1:1" x14ac:dyDescent="0.25">
      <c r="A12026" s="1"/>
    </row>
    <row r="12027" spans="1:1" x14ac:dyDescent="0.25">
      <c r="A12027" s="1"/>
    </row>
    <row r="12028" spans="1:1" x14ac:dyDescent="0.25">
      <c r="A12028" s="1"/>
    </row>
    <row r="12029" spans="1:1" x14ac:dyDescent="0.25">
      <c r="A12029" s="1"/>
    </row>
    <row r="12030" spans="1:1" x14ac:dyDescent="0.25">
      <c r="A12030" s="1"/>
    </row>
    <row r="12031" spans="1:1" x14ac:dyDescent="0.25">
      <c r="A12031" s="1"/>
    </row>
    <row r="12032" spans="1:1" x14ac:dyDescent="0.25">
      <c r="A12032" s="1"/>
    </row>
    <row r="12033" spans="1:1" x14ac:dyDescent="0.25">
      <c r="A12033" s="1"/>
    </row>
    <row r="12034" spans="1:1" x14ac:dyDescent="0.25">
      <c r="A12034" s="1"/>
    </row>
    <row r="12035" spans="1:1" x14ac:dyDescent="0.25">
      <c r="A12035" s="1"/>
    </row>
    <row r="12036" spans="1:1" x14ac:dyDescent="0.25">
      <c r="A12036" s="1"/>
    </row>
    <row r="12037" spans="1:1" x14ac:dyDescent="0.25">
      <c r="A12037" s="1"/>
    </row>
    <row r="12038" spans="1:1" x14ac:dyDescent="0.25">
      <c r="A12038" s="1"/>
    </row>
    <row r="12039" spans="1:1" x14ac:dyDescent="0.25">
      <c r="A12039" s="1"/>
    </row>
    <row r="12040" spans="1:1" x14ac:dyDescent="0.25">
      <c r="A12040" s="1"/>
    </row>
    <row r="12041" spans="1:1" x14ac:dyDescent="0.25">
      <c r="A12041" s="1"/>
    </row>
    <row r="12042" spans="1:1" x14ac:dyDescent="0.25">
      <c r="A12042" s="1"/>
    </row>
    <row r="12043" spans="1:1" x14ac:dyDescent="0.25">
      <c r="A12043" s="1"/>
    </row>
    <row r="12044" spans="1:1" x14ac:dyDescent="0.25">
      <c r="A12044" s="1"/>
    </row>
    <row r="12045" spans="1:1" x14ac:dyDescent="0.25">
      <c r="A12045" s="1"/>
    </row>
    <row r="12046" spans="1:1" x14ac:dyDescent="0.25">
      <c r="A12046" s="1"/>
    </row>
    <row r="12047" spans="1:1" x14ac:dyDescent="0.25">
      <c r="A12047" s="1"/>
    </row>
    <row r="12048" spans="1:1" x14ac:dyDescent="0.25">
      <c r="A12048" s="1"/>
    </row>
    <row r="12049" spans="1:1" x14ac:dyDescent="0.25">
      <c r="A12049" s="1"/>
    </row>
    <row r="12050" spans="1:1" x14ac:dyDescent="0.25">
      <c r="A12050" s="1"/>
    </row>
    <row r="12051" spans="1:1" x14ac:dyDescent="0.25">
      <c r="A12051" s="1"/>
    </row>
    <row r="12052" spans="1:1" x14ac:dyDescent="0.25">
      <c r="A12052" s="1"/>
    </row>
    <row r="12053" spans="1:1" x14ac:dyDescent="0.25">
      <c r="A12053" s="1"/>
    </row>
    <row r="12054" spans="1:1" x14ac:dyDescent="0.25">
      <c r="A12054" s="1"/>
    </row>
    <row r="12055" spans="1:1" x14ac:dyDescent="0.25">
      <c r="A12055" s="1"/>
    </row>
    <row r="12056" spans="1:1" x14ac:dyDescent="0.25">
      <c r="A12056" s="1"/>
    </row>
    <row r="12057" spans="1:1" x14ac:dyDescent="0.25">
      <c r="A12057" s="1"/>
    </row>
    <row r="12058" spans="1:1" x14ac:dyDescent="0.25">
      <c r="A12058" s="1"/>
    </row>
    <row r="12059" spans="1:1" x14ac:dyDescent="0.25">
      <c r="A12059" s="1"/>
    </row>
    <row r="12060" spans="1:1" x14ac:dyDescent="0.25">
      <c r="A12060" s="1"/>
    </row>
    <row r="12061" spans="1:1" x14ac:dyDescent="0.25">
      <c r="A12061" s="1"/>
    </row>
    <row r="12062" spans="1:1" x14ac:dyDescent="0.25">
      <c r="A12062" s="1"/>
    </row>
    <row r="12063" spans="1:1" x14ac:dyDescent="0.25">
      <c r="A12063" s="1"/>
    </row>
    <row r="12064" spans="1:1" x14ac:dyDescent="0.25">
      <c r="A12064" s="1"/>
    </row>
    <row r="12065" spans="1:1" x14ac:dyDescent="0.25">
      <c r="A12065" s="1"/>
    </row>
    <row r="12066" spans="1:1" x14ac:dyDescent="0.25">
      <c r="A12066" s="1"/>
    </row>
    <row r="12067" spans="1:1" x14ac:dyDescent="0.25">
      <c r="A12067" s="1"/>
    </row>
    <row r="12068" spans="1:1" x14ac:dyDescent="0.25">
      <c r="A12068" s="1"/>
    </row>
    <row r="12069" spans="1:1" x14ac:dyDescent="0.25">
      <c r="A12069" s="1"/>
    </row>
    <row r="12070" spans="1:1" x14ac:dyDescent="0.25">
      <c r="A12070" s="1"/>
    </row>
    <row r="12071" spans="1:1" x14ac:dyDescent="0.25">
      <c r="A12071" s="1"/>
    </row>
    <row r="12072" spans="1:1" x14ac:dyDescent="0.25">
      <c r="A12072" s="1"/>
    </row>
    <row r="12073" spans="1:1" x14ac:dyDescent="0.25">
      <c r="A12073" s="1"/>
    </row>
    <row r="12074" spans="1:1" x14ac:dyDescent="0.25">
      <c r="A12074" s="1"/>
    </row>
    <row r="12075" spans="1:1" x14ac:dyDescent="0.25">
      <c r="A12075" s="1"/>
    </row>
    <row r="12076" spans="1:1" x14ac:dyDescent="0.25">
      <c r="A12076" s="1"/>
    </row>
    <row r="12077" spans="1:1" x14ac:dyDescent="0.25">
      <c r="A12077" s="1"/>
    </row>
    <row r="12078" spans="1:1" x14ac:dyDescent="0.25">
      <c r="A12078" s="1"/>
    </row>
    <row r="12079" spans="1:1" x14ac:dyDescent="0.25">
      <c r="A12079" s="1"/>
    </row>
    <row r="12080" spans="1:1" x14ac:dyDescent="0.25">
      <c r="A12080" s="1"/>
    </row>
    <row r="12081" spans="1:1" x14ac:dyDescent="0.25">
      <c r="A12081" s="1"/>
    </row>
    <row r="12082" spans="1:1" x14ac:dyDescent="0.25">
      <c r="A12082" s="1"/>
    </row>
    <row r="12083" spans="1:1" x14ac:dyDescent="0.25">
      <c r="A12083" s="1"/>
    </row>
    <row r="12084" spans="1:1" x14ac:dyDescent="0.25">
      <c r="A12084" s="1"/>
    </row>
    <row r="12085" spans="1:1" x14ac:dyDescent="0.25">
      <c r="A12085" s="1"/>
    </row>
    <row r="12086" spans="1:1" x14ac:dyDescent="0.25">
      <c r="A12086" s="1"/>
    </row>
    <row r="12087" spans="1:1" x14ac:dyDescent="0.25">
      <c r="A12087" s="1"/>
    </row>
    <row r="12088" spans="1:1" x14ac:dyDescent="0.25">
      <c r="A12088" s="1"/>
    </row>
    <row r="12089" spans="1:1" x14ac:dyDescent="0.25">
      <c r="A12089" s="1"/>
    </row>
    <row r="12090" spans="1:1" x14ac:dyDescent="0.25">
      <c r="A12090" s="1"/>
    </row>
    <row r="12091" spans="1:1" x14ac:dyDescent="0.25">
      <c r="A12091" s="1"/>
    </row>
    <row r="12092" spans="1:1" x14ac:dyDescent="0.25">
      <c r="A12092" s="1"/>
    </row>
    <row r="12093" spans="1:1" x14ac:dyDescent="0.25">
      <c r="A12093" s="1"/>
    </row>
    <row r="12094" spans="1:1" x14ac:dyDescent="0.25">
      <c r="A12094" s="1"/>
    </row>
    <row r="12095" spans="1:1" x14ac:dyDescent="0.25">
      <c r="A12095" s="1"/>
    </row>
    <row r="12096" spans="1:1" x14ac:dyDescent="0.25">
      <c r="A12096" s="1"/>
    </row>
    <row r="12097" spans="1:1" x14ac:dyDescent="0.25">
      <c r="A12097" s="1"/>
    </row>
    <row r="12098" spans="1:1" x14ac:dyDescent="0.25">
      <c r="A12098" s="1"/>
    </row>
    <row r="12099" spans="1:1" x14ac:dyDescent="0.25">
      <c r="A12099" s="1"/>
    </row>
    <row r="12100" spans="1:1" x14ac:dyDescent="0.25">
      <c r="A12100" s="1"/>
    </row>
    <row r="12101" spans="1:1" x14ac:dyDescent="0.25">
      <c r="A12101" s="1"/>
    </row>
    <row r="12102" spans="1:1" x14ac:dyDescent="0.25">
      <c r="A12102" s="1"/>
    </row>
    <row r="12103" spans="1:1" x14ac:dyDescent="0.25">
      <c r="A12103" s="1"/>
    </row>
    <row r="12104" spans="1:1" x14ac:dyDescent="0.25">
      <c r="A12104" s="1"/>
    </row>
    <row r="12105" spans="1:1" x14ac:dyDescent="0.25">
      <c r="A12105" s="1"/>
    </row>
    <row r="12106" spans="1:1" x14ac:dyDescent="0.25">
      <c r="A12106" s="1"/>
    </row>
    <row r="12107" spans="1:1" x14ac:dyDescent="0.25">
      <c r="A12107" s="1"/>
    </row>
    <row r="12108" spans="1:1" x14ac:dyDescent="0.25">
      <c r="A12108" s="1"/>
    </row>
    <row r="12109" spans="1:1" x14ac:dyDescent="0.25">
      <c r="A12109" s="1"/>
    </row>
    <row r="12110" spans="1:1" x14ac:dyDescent="0.25">
      <c r="A12110" s="1"/>
    </row>
    <row r="12111" spans="1:1" x14ac:dyDescent="0.25">
      <c r="A12111" s="1"/>
    </row>
    <row r="12112" spans="1:1" x14ac:dyDescent="0.25">
      <c r="A12112" s="1"/>
    </row>
    <row r="12113" spans="1:1" x14ac:dyDescent="0.25">
      <c r="A12113" s="1"/>
    </row>
    <row r="12114" spans="1:1" x14ac:dyDescent="0.25">
      <c r="A12114" s="1"/>
    </row>
    <row r="12115" spans="1:1" x14ac:dyDescent="0.25">
      <c r="A12115" s="1"/>
    </row>
    <row r="12116" spans="1:1" x14ac:dyDescent="0.25">
      <c r="A12116" s="1"/>
    </row>
    <row r="12117" spans="1:1" x14ac:dyDescent="0.25">
      <c r="A12117" s="1"/>
    </row>
    <row r="12118" spans="1:1" x14ac:dyDescent="0.25">
      <c r="A12118" s="1"/>
    </row>
    <row r="12119" spans="1:1" x14ac:dyDescent="0.25">
      <c r="A12119" s="1"/>
    </row>
    <row r="12120" spans="1:1" x14ac:dyDescent="0.25">
      <c r="A12120" s="1"/>
    </row>
    <row r="12121" spans="1:1" x14ac:dyDescent="0.25">
      <c r="A12121" s="1"/>
    </row>
    <row r="12122" spans="1:1" x14ac:dyDescent="0.25">
      <c r="A12122" s="1"/>
    </row>
    <row r="12123" spans="1:1" x14ac:dyDescent="0.25">
      <c r="A12123" s="1"/>
    </row>
    <row r="12124" spans="1:1" x14ac:dyDescent="0.25">
      <c r="A12124" s="1"/>
    </row>
    <row r="12125" spans="1:1" x14ac:dyDescent="0.25">
      <c r="A12125" s="1"/>
    </row>
    <row r="12126" spans="1:1" x14ac:dyDescent="0.25">
      <c r="A12126" s="1"/>
    </row>
    <row r="12127" spans="1:1" x14ac:dyDescent="0.25">
      <c r="A12127" s="1"/>
    </row>
    <row r="12128" spans="1:1" x14ac:dyDescent="0.25">
      <c r="A12128" s="1"/>
    </row>
    <row r="12129" spans="1:1" x14ac:dyDescent="0.25">
      <c r="A12129" s="1"/>
    </row>
    <row r="12130" spans="1:1" x14ac:dyDescent="0.25">
      <c r="A12130" s="1"/>
    </row>
    <row r="12131" spans="1:1" x14ac:dyDescent="0.25">
      <c r="A12131" s="1"/>
    </row>
    <row r="12132" spans="1:1" x14ac:dyDescent="0.25">
      <c r="A12132" s="1"/>
    </row>
    <row r="12133" spans="1:1" x14ac:dyDescent="0.25">
      <c r="A12133" s="1"/>
    </row>
    <row r="12134" spans="1:1" x14ac:dyDescent="0.25">
      <c r="A12134" s="1"/>
    </row>
    <row r="12135" spans="1:1" x14ac:dyDescent="0.25">
      <c r="A12135" s="1"/>
    </row>
    <row r="12136" spans="1:1" x14ac:dyDescent="0.25">
      <c r="A12136" s="1"/>
    </row>
    <row r="12137" spans="1:1" x14ac:dyDescent="0.25">
      <c r="A12137" s="1"/>
    </row>
    <row r="12138" spans="1:1" x14ac:dyDescent="0.25">
      <c r="A12138" s="1"/>
    </row>
    <row r="12139" spans="1:1" x14ac:dyDescent="0.25">
      <c r="A12139" s="1"/>
    </row>
    <row r="12140" spans="1:1" x14ac:dyDescent="0.25">
      <c r="A12140" s="1"/>
    </row>
    <row r="12141" spans="1:1" x14ac:dyDescent="0.25">
      <c r="A12141" s="1"/>
    </row>
    <row r="12142" spans="1:1" x14ac:dyDescent="0.25">
      <c r="A12142" s="1"/>
    </row>
    <row r="12143" spans="1:1" x14ac:dyDescent="0.25">
      <c r="A12143" s="1"/>
    </row>
    <row r="12144" spans="1:1" x14ac:dyDescent="0.25">
      <c r="A12144" s="1"/>
    </row>
    <row r="12145" spans="1:1" x14ac:dyDescent="0.25">
      <c r="A12145" s="1"/>
    </row>
    <row r="12146" spans="1:1" x14ac:dyDescent="0.25">
      <c r="A12146" s="1"/>
    </row>
    <row r="12147" spans="1:1" x14ac:dyDescent="0.25">
      <c r="A12147" s="1"/>
    </row>
    <row r="12148" spans="1:1" x14ac:dyDescent="0.25">
      <c r="A12148" s="1"/>
    </row>
    <row r="12149" spans="1:1" x14ac:dyDescent="0.25">
      <c r="A12149" s="1"/>
    </row>
    <row r="12150" spans="1:1" x14ac:dyDescent="0.25">
      <c r="A12150" s="1"/>
    </row>
    <row r="12151" spans="1:1" x14ac:dyDescent="0.25">
      <c r="A12151" s="1"/>
    </row>
    <row r="12152" spans="1:1" x14ac:dyDescent="0.25">
      <c r="A12152" s="1"/>
    </row>
    <row r="12153" spans="1:1" x14ac:dyDescent="0.25">
      <c r="A12153" s="1"/>
    </row>
    <row r="12154" spans="1:1" x14ac:dyDescent="0.25">
      <c r="A12154" s="1"/>
    </row>
    <row r="12155" spans="1:1" x14ac:dyDescent="0.25">
      <c r="A12155" s="1"/>
    </row>
    <row r="12156" spans="1:1" x14ac:dyDescent="0.25">
      <c r="A12156" s="1"/>
    </row>
    <row r="12157" spans="1:1" x14ac:dyDescent="0.25">
      <c r="A12157" s="1"/>
    </row>
    <row r="12158" spans="1:1" x14ac:dyDescent="0.25">
      <c r="A12158" s="1"/>
    </row>
    <row r="12159" spans="1:1" x14ac:dyDescent="0.25">
      <c r="A12159" s="1"/>
    </row>
    <row r="12160" spans="1:1" x14ac:dyDescent="0.25">
      <c r="A12160" s="1"/>
    </row>
    <row r="12161" spans="1:1" x14ac:dyDescent="0.25">
      <c r="A12161" s="1"/>
    </row>
    <row r="12162" spans="1:1" x14ac:dyDescent="0.25">
      <c r="A12162" s="1"/>
    </row>
    <row r="12163" spans="1:1" x14ac:dyDescent="0.25">
      <c r="A12163" s="1"/>
    </row>
    <row r="12164" spans="1:1" x14ac:dyDescent="0.25">
      <c r="A12164" s="1"/>
    </row>
    <row r="12165" spans="1:1" x14ac:dyDescent="0.25">
      <c r="A12165" s="1"/>
    </row>
    <row r="12166" spans="1:1" x14ac:dyDescent="0.25">
      <c r="A12166" s="1"/>
    </row>
    <row r="12167" spans="1:1" x14ac:dyDescent="0.25">
      <c r="A12167" s="1"/>
    </row>
    <row r="12168" spans="1:1" x14ac:dyDescent="0.25">
      <c r="A12168" s="1"/>
    </row>
    <row r="12169" spans="1:1" x14ac:dyDescent="0.25">
      <c r="A12169" s="1"/>
    </row>
    <row r="12170" spans="1:1" x14ac:dyDescent="0.25">
      <c r="A12170" s="1"/>
    </row>
    <row r="12171" spans="1:1" x14ac:dyDescent="0.25">
      <c r="A12171" s="1"/>
    </row>
    <row r="12172" spans="1:1" x14ac:dyDescent="0.25">
      <c r="A12172" s="1"/>
    </row>
    <row r="12173" spans="1:1" x14ac:dyDescent="0.25">
      <c r="A12173" s="1"/>
    </row>
    <row r="12174" spans="1:1" x14ac:dyDescent="0.25">
      <c r="A12174" s="1"/>
    </row>
    <row r="12175" spans="1:1" x14ac:dyDescent="0.25">
      <c r="A12175" s="1"/>
    </row>
    <row r="12176" spans="1:1" x14ac:dyDescent="0.25">
      <c r="A12176" s="1"/>
    </row>
    <row r="12177" spans="1:1" x14ac:dyDescent="0.25">
      <c r="A12177" s="1"/>
    </row>
    <row r="12178" spans="1:1" x14ac:dyDescent="0.25">
      <c r="A12178" s="1"/>
    </row>
    <row r="12179" spans="1:1" x14ac:dyDescent="0.25">
      <c r="A12179" s="1"/>
    </row>
    <row r="12180" spans="1:1" x14ac:dyDescent="0.25">
      <c r="A12180" s="1"/>
    </row>
    <row r="12181" spans="1:1" x14ac:dyDescent="0.25">
      <c r="A12181" s="1"/>
    </row>
    <row r="12182" spans="1:1" x14ac:dyDescent="0.25">
      <c r="A12182" s="1"/>
    </row>
    <row r="12183" spans="1:1" x14ac:dyDescent="0.25">
      <c r="A12183" s="1"/>
    </row>
    <row r="12184" spans="1:1" x14ac:dyDescent="0.25">
      <c r="A12184" s="1"/>
    </row>
    <row r="12185" spans="1:1" x14ac:dyDescent="0.25">
      <c r="A12185" s="1"/>
    </row>
    <row r="12186" spans="1:1" x14ac:dyDescent="0.25">
      <c r="A12186" s="1"/>
    </row>
    <row r="12187" spans="1:1" x14ac:dyDescent="0.25">
      <c r="A12187" s="1"/>
    </row>
    <row r="12188" spans="1:1" x14ac:dyDescent="0.25">
      <c r="A12188" s="1"/>
    </row>
    <row r="12189" spans="1:1" x14ac:dyDescent="0.25">
      <c r="A12189" s="1"/>
    </row>
    <row r="12190" spans="1:1" x14ac:dyDescent="0.25">
      <c r="A12190" s="1"/>
    </row>
    <row r="12191" spans="1:1" x14ac:dyDescent="0.25">
      <c r="A12191" s="1"/>
    </row>
    <row r="12192" spans="1:1" x14ac:dyDescent="0.25">
      <c r="A12192" s="1"/>
    </row>
    <row r="12193" spans="1:1" x14ac:dyDescent="0.25">
      <c r="A12193" s="1"/>
    </row>
    <row r="12194" spans="1:1" x14ac:dyDescent="0.25">
      <c r="A12194" s="1"/>
    </row>
    <row r="12195" spans="1:1" x14ac:dyDescent="0.25">
      <c r="A12195" s="1"/>
    </row>
    <row r="12196" spans="1:1" x14ac:dyDescent="0.25">
      <c r="A12196" s="1"/>
    </row>
    <row r="12197" spans="1:1" x14ac:dyDescent="0.25">
      <c r="A12197" s="1"/>
    </row>
    <row r="12198" spans="1:1" x14ac:dyDescent="0.25">
      <c r="A12198" s="1"/>
    </row>
    <row r="12199" spans="1:1" x14ac:dyDescent="0.25">
      <c r="A12199" s="1"/>
    </row>
    <row r="12200" spans="1:1" x14ac:dyDescent="0.25">
      <c r="A12200" s="1"/>
    </row>
    <row r="12201" spans="1:1" x14ac:dyDescent="0.25">
      <c r="A12201" s="1"/>
    </row>
    <row r="12202" spans="1:1" x14ac:dyDescent="0.25">
      <c r="A12202" s="1"/>
    </row>
    <row r="12203" spans="1:1" x14ac:dyDescent="0.25">
      <c r="A12203" s="1"/>
    </row>
    <row r="12204" spans="1:1" x14ac:dyDescent="0.25">
      <c r="A12204" s="1"/>
    </row>
    <row r="12205" spans="1:1" x14ac:dyDescent="0.25">
      <c r="A12205" s="1"/>
    </row>
    <row r="12206" spans="1:1" x14ac:dyDescent="0.25">
      <c r="A12206" s="1"/>
    </row>
    <row r="12207" spans="1:1" x14ac:dyDescent="0.25">
      <c r="A12207" s="1"/>
    </row>
    <row r="12208" spans="1:1" x14ac:dyDescent="0.25">
      <c r="A12208" s="1"/>
    </row>
    <row r="12209" spans="1:1" x14ac:dyDescent="0.25">
      <c r="A12209" s="1"/>
    </row>
    <row r="12210" spans="1:1" x14ac:dyDescent="0.25">
      <c r="A12210" s="1"/>
    </row>
    <row r="12211" spans="1:1" x14ac:dyDescent="0.25">
      <c r="A12211" s="1"/>
    </row>
    <row r="12212" spans="1:1" x14ac:dyDescent="0.25">
      <c r="A12212" s="1"/>
    </row>
    <row r="12213" spans="1:1" x14ac:dyDescent="0.25">
      <c r="A12213" s="1"/>
    </row>
    <row r="12214" spans="1:1" x14ac:dyDescent="0.25">
      <c r="A12214" s="1"/>
    </row>
    <row r="12215" spans="1:1" x14ac:dyDescent="0.25">
      <c r="A12215" s="1"/>
    </row>
    <row r="12216" spans="1:1" x14ac:dyDescent="0.25">
      <c r="A12216" s="1"/>
    </row>
    <row r="12217" spans="1:1" x14ac:dyDescent="0.25">
      <c r="A12217" s="1"/>
    </row>
    <row r="12218" spans="1:1" x14ac:dyDescent="0.25">
      <c r="A12218" s="1"/>
    </row>
    <row r="12219" spans="1:1" x14ac:dyDescent="0.25">
      <c r="A12219" s="1"/>
    </row>
    <row r="12220" spans="1:1" x14ac:dyDescent="0.25">
      <c r="A12220" s="1"/>
    </row>
    <row r="12221" spans="1:1" x14ac:dyDescent="0.25">
      <c r="A12221" s="1"/>
    </row>
    <row r="12222" spans="1:1" x14ac:dyDescent="0.25">
      <c r="A12222" s="1"/>
    </row>
    <row r="12223" spans="1:1" x14ac:dyDescent="0.25">
      <c r="A12223" s="1"/>
    </row>
    <row r="12224" spans="1:1" x14ac:dyDescent="0.25">
      <c r="A12224" s="1"/>
    </row>
    <row r="12225" spans="1:1" x14ac:dyDescent="0.25">
      <c r="A12225" s="1"/>
    </row>
    <row r="12226" spans="1:1" x14ac:dyDescent="0.25">
      <c r="A12226" s="1"/>
    </row>
    <row r="12227" spans="1:1" x14ac:dyDescent="0.25">
      <c r="A12227" s="1"/>
    </row>
    <row r="12228" spans="1:1" x14ac:dyDescent="0.25">
      <c r="A12228" s="1"/>
    </row>
    <row r="12229" spans="1:1" x14ac:dyDescent="0.25">
      <c r="A12229" s="1"/>
    </row>
    <row r="12230" spans="1:1" x14ac:dyDescent="0.25">
      <c r="A12230" s="1"/>
    </row>
    <row r="12231" spans="1:1" x14ac:dyDescent="0.25">
      <c r="A12231" s="1"/>
    </row>
    <row r="12232" spans="1:1" x14ac:dyDescent="0.25">
      <c r="A12232" s="1"/>
    </row>
    <row r="12233" spans="1:1" x14ac:dyDescent="0.25">
      <c r="A12233" s="1"/>
    </row>
    <row r="12234" spans="1:1" x14ac:dyDescent="0.25">
      <c r="A12234" s="1"/>
    </row>
    <row r="12235" spans="1:1" x14ac:dyDescent="0.25">
      <c r="A12235" s="1"/>
    </row>
    <row r="12236" spans="1:1" x14ac:dyDescent="0.25">
      <c r="A12236" s="1"/>
    </row>
    <row r="12237" spans="1:1" x14ac:dyDescent="0.25">
      <c r="A12237" s="1"/>
    </row>
    <row r="12238" spans="1:1" x14ac:dyDescent="0.25">
      <c r="A12238" s="1"/>
    </row>
    <row r="12239" spans="1:1" x14ac:dyDescent="0.25">
      <c r="A12239" s="1"/>
    </row>
    <row r="12240" spans="1:1" x14ac:dyDescent="0.25">
      <c r="A12240" s="1"/>
    </row>
    <row r="12241" spans="1:1" x14ac:dyDescent="0.25">
      <c r="A12241" s="1"/>
    </row>
    <row r="12242" spans="1:1" x14ac:dyDescent="0.25">
      <c r="A12242" s="1"/>
    </row>
    <row r="12243" spans="1:1" x14ac:dyDescent="0.25">
      <c r="A12243" s="1"/>
    </row>
    <row r="12244" spans="1:1" x14ac:dyDescent="0.25">
      <c r="A12244" s="1"/>
    </row>
    <row r="12245" spans="1:1" x14ac:dyDescent="0.25">
      <c r="A12245" s="1"/>
    </row>
    <row r="12246" spans="1:1" x14ac:dyDescent="0.25">
      <c r="A12246" s="1"/>
    </row>
    <row r="12247" spans="1:1" x14ac:dyDescent="0.25">
      <c r="A12247" s="1"/>
    </row>
    <row r="12248" spans="1:1" x14ac:dyDescent="0.25">
      <c r="A12248" s="1"/>
    </row>
    <row r="12249" spans="1:1" x14ac:dyDescent="0.25">
      <c r="A12249" s="1"/>
    </row>
    <row r="12250" spans="1:1" x14ac:dyDescent="0.25">
      <c r="A12250" s="1"/>
    </row>
    <row r="12251" spans="1:1" x14ac:dyDescent="0.25">
      <c r="A12251" s="1"/>
    </row>
    <row r="12252" spans="1:1" x14ac:dyDescent="0.25">
      <c r="A12252" s="1"/>
    </row>
    <row r="12253" spans="1:1" x14ac:dyDescent="0.25">
      <c r="A12253" s="1"/>
    </row>
    <row r="12254" spans="1:1" x14ac:dyDescent="0.25">
      <c r="A12254" s="1"/>
    </row>
    <row r="12255" spans="1:1" x14ac:dyDescent="0.25">
      <c r="A12255" s="1"/>
    </row>
    <row r="12256" spans="1:1" x14ac:dyDescent="0.25">
      <c r="A12256" s="1"/>
    </row>
    <row r="12257" spans="1:1" x14ac:dyDescent="0.25">
      <c r="A12257" s="1"/>
    </row>
    <row r="12258" spans="1:1" x14ac:dyDescent="0.25">
      <c r="A12258" s="1"/>
    </row>
    <row r="12259" spans="1:1" x14ac:dyDescent="0.25">
      <c r="A12259" s="1"/>
    </row>
    <row r="12260" spans="1:1" x14ac:dyDescent="0.25">
      <c r="A12260" s="1"/>
    </row>
    <row r="12261" spans="1:1" x14ac:dyDescent="0.25">
      <c r="A12261" s="1"/>
    </row>
    <row r="12262" spans="1:1" x14ac:dyDescent="0.25">
      <c r="A12262" s="1"/>
    </row>
    <row r="12263" spans="1:1" x14ac:dyDescent="0.25">
      <c r="A12263" s="1"/>
    </row>
    <row r="12264" spans="1:1" x14ac:dyDescent="0.25">
      <c r="A12264" s="1"/>
    </row>
    <row r="12265" spans="1:1" x14ac:dyDescent="0.25">
      <c r="A12265" s="1"/>
    </row>
    <row r="12266" spans="1:1" x14ac:dyDescent="0.25">
      <c r="A12266" s="1"/>
    </row>
    <row r="12267" spans="1:1" x14ac:dyDescent="0.25">
      <c r="A12267" s="1"/>
    </row>
    <row r="12268" spans="1:1" x14ac:dyDescent="0.25">
      <c r="A12268" s="1"/>
    </row>
    <row r="12269" spans="1:1" x14ac:dyDescent="0.25">
      <c r="A12269" s="1"/>
    </row>
    <row r="12270" spans="1:1" x14ac:dyDescent="0.25">
      <c r="A12270" s="1"/>
    </row>
    <row r="12271" spans="1:1" x14ac:dyDescent="0.25">
      <c r="A12271" s="1"/>
    </row>
    <row r="12272" spans="1:1" x14ac:dyDescent="0.25">
      <c r="A12272" s="1"/>
    </row>
    <row r="12273" spans="1:1" x14ac:dyDescent="0.25">
      <c r="A12273" s="1"/>
    </row>
    <row r="12274" spans="1:1" x14ac:dyDescent="0.25">
      <c r="A12274" s="1"/>
    </row>
    <row r="12275" spans="1:1" x14ac:dyDescent="0.25">
      <c r="A12275" s="1"/>
    </row>
    <row r="12276" spans="1:1" x14ac:dyDescent="0.25">
      <c r="A12276" s="1"/>
    </row>
    <row r="12277" spans="1:1" x14ac:dyDescent="0.25">
      <c r="A12277" s="1"/>
    </row>
    <row r="12278" spans="1:1" x14ac:dyDescent="0.25">
      <c r="A12278" s="1"/>
    </row>
    <row r="12279" spans="1:1" x14ac:dyDescent="0.25">
      <c r="A12279" s="1"/>
    </row>
    <row r="12280" spans="1:1" x14ac:dyDescent="0.25">
      <c r="A12280" s="1"/>
    </row>
    <row r="12281" spans="1:1" x14ac:dyDescent="0.25">
      <c r="A12281" s="1"/>
    </row>
    <row r="12282" spans="1:1" x14ac:dyDescent="0.25">
      <c r="A12282" s="1"/>
    </row>
    <row r="12283" spans="1:1" x14ac:dyDescent="0.25">
      <c r="A12283" s="1"/>
    </row>
    <row r="12284" spans="1:1" x14ac:dyDescent="0.25">
      <c r="A12284" s="1"/>
    </row>
    <row r="12285" spans="1:1" x14ac:dyDescent="0.25">
      <c r="A12285" s="1"/>
    </row>
    <row r="12286" spans="1:1" x14ac:dyDescent="0.25">
      <c r="A12286" s="1"/>
    </row>
    <row r="12287" spans="1:1" x14ac:dyDescent="0.25">
      <c r="A12287" s="1"/>
    </row>
    <row r="12288" spans="1:1" x14ac:dyDescent="0.25">
      <c r="A12288" s="1"/>
    </row>
    <row r="12289" spans="1:1" x14ac:dyDescent="0.25">
      <c r="A12289" s="1"/>
    </row>
    <row r="12290" spans="1:1" x14ac:dyDescent="0.25">
      <c r="A12290" s="1"/>
    </row>
    <row r="12291" spans="1:1" x14ac:dyDescent="0.25">
      <c r="A12291" s="1"/>
    </row>
    <row r="12292" spans="1:1" x14ac:dyDescent="0.25">
      <c r="A12292" s="1"/>
    </row>
    <row r="12293" spans="1:1" x14ac:dyDescent="0.25">
      <c r="A12293" s="1"/>
    </row>
    <row r="12294" spans="1:1" x14ac:dyDescent="0.25">
      <c r="A12294" s="1"/>
    </row>
    <row r="12295" spans="1:1" x14ac:dyDescent="0.25">
      <c r="A12295" s="1"/>
    </row>
    <row r="12296" spans="1:1" x14ac:dyDescent="0.25">
      <c r="A12296" s="1"/>
    </row>
    <row r="12297" spans="1:1" x14ac:dyDescent="0.25">
      <c r="A12297" s="1"/>
    </row>
    <row r="12298" spans="1:1" x14ac:dyDescent="0.25">
      <c r="A12298" s="1"/>
    </row>
    <row r="12299" spans="1:1" x14ac:dyDescent="0.25">
      <c r="A12299" s="1"/>
    </row>
    <row r="12300" spans="1:1" x14ac:dyDescent="0.25">
      <c r="A12300" s="1"/>
    </row>
    <row r="12301" spans="1:1" x14ac:dyDescent="0.25">
      <c r="A12301" s="1"/>
    </row>
    <row r="12302" spans="1:1" x14ac:dyDescent="0.25">
      <c r="A12302" s="1"/>
    </row>
    <row r="12303" spans="1:1" x14ac:dyDescent="0.25">
      <c r="A12303" s="1"/>
    </row>
    <row r="12304" spans="1:1" x14ac:dyDescent="0.25">
      <c r="A12304" s="1"/>
    </row>
    <row r="12305" spans="1:1" x14ac:dyDescent="0.25">
      <c r="A12305" s="1"/>
    </row>
    <row r="12306" spans="1:1" x14ac:dyDescent="0.25">
      <c r="A12306" s="1"/>
    </row>
    <row r="12307" spans="1:1" x14ac:dyDescent="0.25">
      <c r="A12307" s="1"/>
    </row>
    <row r="12308" spans="1:1" x14ac:dyDescent="0.25">
      <c r="A12308" s="1"/>
    </row>
    <row r="12309" spans="1:1" x14ac:dyDescent="0.25">
      <c r="A12309" s="1"/>
    </row>
    <row r="12310" spans="1:1" x14ac:dyDescent="0.25">
      <c r="A12310" s="1"/>
    </row>
    <row r="12311" spans="1:1" x14ac:dyDescent="0.25">
      <c r="A12311" s="1"/>
    </row>
    <row r="12312" spans="1:1" x14ac:dyDescent="0.25">
      <c r="A12312" s="1"/>
    </row>
    <row r="12313" spans="1:1" x14ac:dyDescent="0.25">
      <c r="A12313" s="1"/>
    </row>
    <row r="12314" spans="1:1" x14ac:dyDescent="0.25">
      <c r="A12314" s="1"/>
    </row>
    <row r="12315" spans="1:1" x14ac:dyDescent="0.25">
      <c r="A12315" s="1"/>
    </row>
    <row r="12316" spans="1:1" x14ac:dyDescent="0.25">
      <c r="A12316" s="1"/>
    </row>
    <row r="12317" spans="1:1" x14ac:dyDescent="0.25">
      <c r="A12317" s="1"/>
    </row>
    <row r="12318" spans="1:1" x14ac:dyDescent="0.25">
      <c r="A12318" s="1"/>
    </row>
    <row r="12319" spans="1:1" x14ac:dyDescent="0.25">
      <c r="A12319" s="1"/>
    </row>
    <row r="12320" spans="1:1" x14ac:dyDescent="0.25">
      <c r="A12320" s="1"/>
    </row>
    <row r="12321" spans="1:1" x14ac:dyDescent="0.25">
      <c r="A12321" s="1"/>
    </row>
    <row r="12322" spans="1:1" x14ac:dyDescent="0.25">
      <c r="A12322" s="1"/>
    </row>
    <row r="12323" spans="1:1" x14ac:dyDescent="0.25">
      <c r="A12323" s="1"/>
    </row>
    <row r="12324" spans="1:1" x14ac:dyDescent="0.25">
      <c r="A12324" s="1"/>
    </row>
    <row r="12325" spans="1:1" x14ac:dyDescent="0.25">
      <c r="A12325" s="1"/>
    </row>
    <row r="12326" spans="1:1" x14ac:dyDescent="0.25">
      <c r="A12326" s="1"/>
    </row>
    <row r="12327" spans="1:1" x14ac:dyDescent="0.25">
      <c r="A12327" s="1"/>
    </row>
    <row r="12328" spans="1:1" x14ac:dyDescent="0.25">
      <c r="A12328" s="1"/>
    </row>
    <row r="12329" spans="1:1" x14ac:dyDescent="0.25">
      <c r="A12329" s="1"/>
    </row>
    <row r="12330" spans="1:1" x14ac:dyDescent="0.25">
      <c r="A12330" s="1"/>
    </row>
    <row r="12331" spans="1:1" x14ac:dyDescent="0.25">
      <c r="A12331" s="1"/>
    </row>
    <row r="12332" spans="1:1" x14ac:dyDescent="0.25">
      <c r="A12332" s="1"/>
    </row>
    <row r="12333" spans="1:1" x14ac:dyDescent="0.25">
      <c r="A12333" s="1"/>
    </row>
    <row r="12334" spans="1:1" x14ac:dyDescent="0.25">
      <c r="A12334" s="1"/>
    </row>
    <row r="12335" spans="1:1" x14ac:dyDescent="0.25">
      <c r="A12335" s="1"/>
    </row>
    <row r="12336" spans="1:1" x14ac:dyDescent="0.25">
      <c r="A12336" s="1"/>
    </row>
    <row r="12337" spans="1:1" x14ac:dyDescent="0.25">
      <c r="A12337" s="1"/>
    </row>
    <row r="12338" spans="1:1" x14ac:dyDescent="0.25">
      <c r="A12338" s="1"/>
    </row>
    <row r="12339" spans="1:1" x14ac:dyDescent="0.25">
      <c r="A12339" s="1"/>
    </row>
    <row r="12340" spans="1:1" x14ac:dyDescent="0.25">
      <c r="A12340" s="1"/>
    </row>
    <row r="12341" spans="1:1" x14ac:dyDescent="0.25">
      <c r="A12341" s="1"/>
    </row>
    <row r="12342" spans="1:1" x14ac:dyDescent="0.25">
      <c r="A12342" s="1"/>
    </row>
    <row r="12343" spans="1:1" x14ac:dyDescent="0.25">
      <c r="A12343" s="1"/>
    </row>
    <row r="12344" spans="1:1" x14ac:dyDescent="0.25">
      <c r="A12344" s="1"/>
    </row>
    <row r="12345" spans="1:1" x14ac:dyDescent="0.25">
      <c r="A12345" s="1"/>
    </row>
    <row r="12346" spans="1:1" x14ac:dyDescent="0.25">
      <c r="A12346" s="1"/>
    </row>
    <row r="12347" spans="1:1" x14ac:dyDescent="0.25">
      <c r="A12347" s="1"/>
    </row>
    <row r="12348" spans="1:1" x14ac:dyDescent="0.25">
      <c r="A12348" s="1"/>
    </row>
    <row r="12349" spans="1:1" x14ac:dyDescent="0.25">
      <c r="A12349" s="1"/>
    </row>
    <row r="12350" spans="1:1" x14ac:dyDescent="0.25">
      <c r="A12350" s="1"/>
    </row>
    <row r="12351" spans="1:1" x14ac:dyDescent="0.25">
      <c r="A12351" s="1"/>
    </row>
    <row r="12352" spans="1:1" x14ac:dyDescent="0.25">
      <c r="A12352" s="1"/>
    </row>
    <row r="12353" spans="1:1" x14ac:dyDescent="0.25">
      <c r="A12353" s="1"/>
    </row>
    <row r="12354" spans="1:1" x14ac:dyDescent="0.25">
      <c r="A12354" s="1"/>
    </row>
    <row r="12355" spans="1:1" x14ac:dyDescent="0.25">
      <c r="A12355" s="1"/>
    </row>
    <row r="12356" spans="1:1" x14ac:dyDescent="0.25">
      <c r="A12356" s="1"/>
    </row>
    <row r="12357" spans="1:1" x14ac:dyDescent="0.25">
      <c r="A12357" s="1"/>
    </row>
    <row r="12358" spans="1:1" x14ac:dyDescent="0.25">
      <c r="A12358" s="1"/>
    </row>
    <row r="12359" spans="1:1" x14ac:dyDescent="0.25">
      <c r="A12359" s="1"/>
    </row>
    <row r="12360" spans="1:1" x14ac:dyDescent="0.25">
      <c r="A12360" s="1"/>
    </row>
    <row r="12361" spans="1:1" x14ac:dyDescent="0.25">
      <c r="A12361" s="1"/>
    </row>
    <row r="12362" spans="1:1" x14ac:dyDescent="0.25">
      <c r="A12362" s="1"/>
    </row>
    <row r="12363" spans="1:1" x14ac:dyDescent="0.25">
      <c r="A12363" s="1"/>
    </row>
    <row r="12364" spans="1:1" x14ac:dyDescent="0.25">
      <c r="A12364" s="1"/>
    </row>
    <row r="12365" spans="1:1" x14ac:dyDescent="0.25">
      <c r="A12365" s="1"/>
    </row>
    <row r="12366" spans="1:1" x14ac:dyDescent="0.25">
      <c r="A12366" s="1"/>
    </row>
    <row r="12367" spans="1:1" x14ac:dyDescent="0.25">
      <c r="A12367" s="1"/>
    </row>
    <row r="12368" spans="1:1" x14ac:dyDescent="0.25">
      <c r="A12368" s="1"/>
    </row>
    <row r="12369" spans="1:1" x14ac:dyDescent="0.25">
      <c r="A12369" s="1"/>
    </row>
    <row r="12370" spans="1:1" x14ac:dyDescent="0.25">
      <c r="A12370" s="1"/>
    </row>
    <row r="12371" spans="1:1" x14ac:dyDescent="0.25">
      <c r="A12371" s="1"/>
    </row>
    <row r="12372" spans="1:1" x14ac:dyDescent="0.25">
      <c r="A12372" s="1"/>
    </row>
    <row r="12373" spans="1:1" x14ac:dyDescent="0.25">
      <c r="A12373" s="1"/>
    </row>
    <row r="12374" spans="1:1" x14ac:dyDescent="0.25">
      <c r="A12374" s="1"/>
    </row>
    <row r="12375" spans="1:1" x14ac:dyDescent="0.25">
      <c r="A12375" s="1"/>
    </row>
    <row r="12376" spans="1:1" x14ac:dyDescent="0.25">
      <c r="A12376" s="1"/>
    </row>
    <row r="12377" spans="1:1" x14ac:dyDescent="0.25">
      <c r="A12377" s="1"/>
    </row>
    <row r="12378" spans="1:1" x14ac:dyDescent="0.25">
      <c r="A12378" s="1"/>
    </row>
    <row r="12379" spans="1:1" x14ac:dyDescent="0.25">
      <c r="A12379" s="1"/>
    </row>
    <row r="12380" spans="1:1" x14ac:dyDescent="0.25">
      <c r="A12380" s="1"/>
    </row>
    <row r="12381" spans="1:1" x14ac:dyDescent="0.25">
      <c r="A12381" s="1"/>
    </row>
    <row r="12382" spans="1:1" x14ac:dyDescent="0.25">
      <c r="A12382" s="1"/>
    </row>
    <row r="12383" spans="1:1" x14ac:dyDescent="0.25">
      <c r="A12383" s="1"/>
    </row>
    <row r="12384" spans="1:1" x14ac:dyDescent="0.25">
      <c r="A12384" s="1"/>
    </row>
    <row r="12385" spans="1:1" x14ac:dyDescent="0.25">
      <c r="A12385" s="1"/>
    </row>
    <row r="12386" spans="1:1" x14ac:dyDescent="0.25">
      <c r="A12386" s="1"/>
    </row>
    <row r="12387" spans="1:1" x14ac:dyDescent="0.25">
      <c r="A12387" s="1"/>
    </row>
    <row r="12388" spans="1:1" x14ac:dyDescent="0.25">
      <c r="A12388" s="1"/>
    </row>
    <row r="12389" spans="1:1" x14ac:dyDescent="0.25">
      <c r="A12389" s="1"/>
    </row>
    <row r="12390" spans="1:1" x14ac:dyDescent="0.25">
      <c r="A12390" s="1"/>
    </row>
    <row r="12391" spans="1:1" x14ac:dyDescent="0.25">
      <c r="A12391" s="1"/>
    </row>
    <row r="12392" spans="1:1" x14ac:dyDescent="0.25">
      <c r="A12392" s="1"/>
    </row>
    <row r="12393" spans="1:1" x14ac:dyDescent="0.25">
      <c r="A12393" s="1"/>
    </row>
    <row r="12394" spans="1:1" x14ac:dyDescent="0.25">
      <c r="A12394" s="1"/>
    </row>
    <row r="12395" spans="1:1" x14ac:dyDescent="0.25">
      <c r="A12395" s="1"/>
    </row>
    <row r="12396" spans="1:1" x14ac:dyDescent="0.25">
      <c r="A12396" s="1"/>
    </row>
    <row r="12397" spans="1:1" x14ac:dyDescent="0.25">
      <c r="A12397" s="1"/>
    </row>
    <row r="12398" spans="1:1" x14ac:dyDescent="0.25">
      <c r="A12398" s="1"/>
    </row>
    <row r="12399" spans="1:1" x14ac:dyDescent="0.25">
      <c r="A12399" s="1"/>
    </row>
    <row r="12400" spans="1:1" x14ac:dyDescent="0.25">
      <c r="A12400" s="1"/>
    </row>
    <row r="12401" spans="1:1" x14ac:dyDescent="0.25">
      <c r="A12401" s="1"/>
    </row>
    <row r="12402" spans="1:1" x14ac:dyDescent="0.25">
      <c r="A12402" s="1"/>
    </row>
    <row r="12403" spans="1:1" x14ac:dyDescent="0.25">
      <c r="A12403" s="1"/>
    </row>
    <row r="12404" spans="1:1" x14ac:dyDescent="0.25">
      <c r="A12404" s="1"/>
    </row>
    <row r="12405" spans="1:1" x14ac:dyDescent="0.25">
      <c r="A12405" s="1"/>
    </row>
    <row r="12406" spans="1:1" x14ac:dyDescent="0.25">
      <c r="A12406" s="1"/>
    </row>
    <row r="12407" spans="1:1" x14ac:dyDescent="0.25">
      <c r="A12407" s="1"/>
    </row>
    <row r="12408" spans="1:1" x14ac:dyDescent="0.25">
      <c r="A12408" s="1"/>
    </row>
    <row r="12409" spans="1:1" x14ac:dyDescent="0.25">
      <c r="A12409" s="1"/>
    </row>
    <row r="12410" spans="1:1" x14ac:dyDescent="0.25">
      <c r="A12410" s="1"/>
    </row>
    <row r="12411" spans="1:1" x14ac:dyDescent="0.25">
      <c r="A12411" s="1"/>
    </row>
    <row r="12412" spans="1:1" x14ac:dyDescent="0.25">
      <c r="A12412" s="1"/>
    </row>
    <row r="12413" spans="1:1" x14ac:dyDescent="0.25">
      <c r="A12413" s="1"/>
    </row>
    <row r="12414" spans="1:1" x14ac:dyDescent="0.25">
      <c r="A12414" s="1"/>
    </row>
    <row r="12415" spans="1:1" x14ac:dyDescent="0.25">
      <c r="A12415" s="1"/>
    </row>
    <row r="12416" spans="1:1" x14ac:dyDescent="0.25">
      <c r="A12416" s="1"/>
    </row>
    <row r="12417" spans="1:1" x14ac:dyDescent="0.25">
      <c r="A12417" s="1"/>
    </row>
    <row r="12418" spans="1:1" x14ac:dyDescent="0.25">
      <c r="A12418" s="1"/>
    </row>
    <row r="12419" spans="1:1" x14ac:dyDescent="0.25">
      <c r="A12419" s="1"/>
    </row>
    <row r="12420" spans="1:1" x14ac:dyDescent="0.25">
      <c r="A12420" s="1"/>
    </row>
    <row r="12421" spans="1:1" x14ac:dyDescent="0.25">
      <c r="A12421" s="1"/>
    </row>
    <row r="12422" spans="1:1" x14ac:dyDescent="0.25">
      <c r="A12422" s="1"/>
    </row>
    <row r="12423" spans="1:1" x14ac:dyDescent="0.25">
      <c r="A12423" s="1"/>
    </row>
    <row r="12424" spans="1:1" x14ac:dyDescent="0.25">
      <c r="A12424" s="1"/>
    </row>
    <row r="12425" spans="1:1" x14ac:dyDescent="0.25">
      <c r="A12425" s="1"/>
    </row>
    <row r="12426" spans="1:1" x14ac:dyDescent="0.25">
      <c r="A12426" s="1"/>
    </row>
    <row r="12427" spans="1:1" x14ac:dyDescent="0.25">
      <c r="A12427" s="1"/>
    </row>
    <row r="12428" spans="1:1" x14ac:dyDescent="0.25">
      <c r="A12428" s="1"/>
    </row>
    <row r="12429" spans="1:1" x14ac:dyDescent="0.25">
      <c r="A12429" s="1"/>
    </row>
    <row r="12430" spans="1:1" x14ac:dyDescent="0.25">
      <c r="A12430" s="1"/>
    </row>
    <row r="12431" spans="1:1" x14ac:dyDescent="0.25">
      <c r="A12431" s="1"/>
    </row>
    <row r="12432" spans="1:1" x14ac:dyDescent="0.25">
      <c r="A12432" s="1"/>
    </row>
    <row r="12433" spans="1:1" x14ac:dyDescent="0.25">
      <c r="A12433" s="1"/>
    </row>
    <row r="12434" spans="1:1" x14ac:dyDescent="0.25">
      <c r="A12434" s="1"/>
    </row>
    <row r="12435" spans="1:1" x14ac:dyDescent="0.25">
      <c r="A12435" s="1"/>
    </row>
    <row r="12436" spans="1:1" x14ac:dyDescent="0.25">
      <c r="A12436" s="1"/>
    </row>
    <row r="12437" spans="1:1" x14ac:dyDescent="0.25">
      <c r="A12437" s="1"/>
    </row>
    <row r="12438" spans="1:1" x14ac:dyDescent="0.25">
      <c r="A12438" s="1"/>
    </row>
    <row r="12439" spans="1:1" x14ac:dyDescent="0.25">
      <c r="A12439" s="1"/>
    </row>
    <row r="12440" spans="1:1" x14ac:dyDescent="0.25">
      <c r="A12440" s="1"/>
    </row>
    <row r="12441" spans="1:1" x14ac:dyDescent="0.25">
      <c r="A12441" s="1"/>
    </row>
    <row r="12442" spans="1:1" x14ac:dyDescent="0.25">
      <c r="A12442" s="1"/>
    </row>
    <row r="12443" spans="1:1" x14ac:dyDescent="0.25">
      <c r="A12443" s="1"/>
    </row>
    <row r="12444" spans="1:1" x14ac:dyDescent="0.25">
      <c r="A12444" s="1"/>
    </row>
    <row r="12445" spans="1:1" x14ac:dyDescent="0.25">
      <c r="A12445" s="1"/>
    </row>
    <row r="12446" spans="1:1" x14ac:dyDescent="0.25">
      <c r="A12446" s="1"/>
    </row>
    <row r="12447" spans="1:1" x14ac:dyDescent="0.25">
      <c r="A12447" s="1"/>
    </row>
    <row r="12448" spans="1:1" x14ac:dyDescent="0.25">
      <c r="A12448" s="1"/>
    </row>
    <row r="12449" spans="1:1" x14ac:dyDescent="0.25">
      <c r="A12449" s="1"/>
    </row>
    <row r="12450" spans="1:1" x14ac:dyDescent="0.25">
      <c r="A12450" s="1"/>
    </row>
    <row r="12451" spans="1:1" x14ac:dyDescent="0.25">
      <c r="A12451" s="1"/>
    </row>
    <row r="12452" spans="1:1" x14ac:dyDescent="0.25">
      <c r="A12452" s="1"/>
    </row>
    <row r="12453" spans="1:1" x14ac:dyDescent="0.25">
      <c r="A12453" s="1"/>
    </row>
    <row r="12454" spans="1:1" x14ac:dyDescent="0.25">
      <c r="A12454" s="1"/>
    </row>
    <row r="12455" spans="1:1" x14ac:dyDescent="0.25">
      <c r="A12455" s="1"/>
    </row>
    <row r="12456" spans="1:1" x14ac:dyDescent="0.25">
      <c r="A12456" s="1"/>
    </row>
    <row r="12457" spans="1:1" x14ac:dyDescent="0.25">
      <c r="A12457" s="1"/>
    </row>
    <row r="12458" spans="1:1" x14ac:dyDescent="0.25">
      <c r="A12458" s="1"/>
    </row>
    <row r="12459" spans="1:1" x14ac:dyDescent="0.25">
      <c r="A12459" s="1"/>
    </row>
    <row r="12460" spans="1:1" x14ac:dyDescent="0.25">
      <c r="A12460" s="1"/>
    </row>
    <row r="12461" spans="1:1" x14ac:dyDescent="0.25">
      <c r="A12461" s="1"/>
    </row>
    <row r="12462" spans="1:1" x14ac:dyDescent="0.25">
      <c r="A12462" s="1"/>
    </row>
    <row r="12463" spans="1:1" x14ac:dyDescent="0.25">
      <c r="A12463" s="1"/>
    </row>
    <row r="12464" spans="1:1" x14ac:dyDescent="0.25">
      <c r="A12464" s="1"/>
    </row>
    <row r="12465" spans="1:1" x14ac:dyDescent="0.25">
      <c r="A12465" s="1"/>
    </row>
    <row r="12466" spans="1:1" x14ac:dyDescent="0.25">
      <c r="A12466" s="1"/>
    </row>
    <row r="12467" spans="1:1" x14ac:dyDescent="0.25">
      <c r="A12467" s="1"/>
    </row>
    <row r="12468" spans="1:1" x14ac:dyDescent="0.25">
      <c r="A12468" s="1"/>
    </row>
    <row r="12469" spans="1:1" x14ac:dyDescent="0.25">
      <c r="A12469" s="1"/>
    </row>
    <row r="12470" spans="1:1" x14ac:dyDescent="0.25">
      <c r="A12470" s="1"/>
    </row>
    <row r="12471" spans="1:1" x14ac:dyDescent="0.25">
      <c r="A12471" s="1"/>
    </row>
    <row r="12472" spans="1:1" x14ac:dyDescent="0.25">
      <c r="A12472" s="1"/>
    </row>
    <row r="12473" spans="1:1" x14ac:dyDescent="0.25">
      <c r="A12473" s="1"/>
    </row>
    <row r="12474" spans="1:1" x14ac:dyDescent="0.25">
      <c r="A12474" s="1"/>
    </row>
    <row r="12475" spans="1:1" x14ac:dyDescent="0.25">
      <c r="A12475" s="1"/>
    </row>
    <row r="12476" spans="1:1" x14ac:dyDescent="0.25">
      <c r="A12476" s="1"/>
    </row>
    <row r="12477" spans="1:1" x14ac:dyDescent="0.25">
      <c r="A12477" s="1"/>
    </row>
    <row r="12478" spans="1:1" x14ac:dyDescent="0.25">
      <c r="A12478" s="1"/>
    </row>
    <row r="12479" spans="1:1" x14ac:dyDescent="0.25">
      <c r="A12479" s="1"/>
    </row>
    <row r="12480" spans="1:1" x14ac:dyDescent="0.25">
      <c r="A12480" s="1"/>
    </row>
    <row r="12481" spans="1:1" x14ac:dyDescent="0.25">
      <c r="A12481" s="1"/>
    </row>
    <row r="12482" spans="1:1" x14ac:dyDescent="0.25">
      <c r="A12482" s="1"/>
    </row>
    <row r="12483" spans="1:1" x14ac:dyDescent="0.25">
      <c r="A12483" s="1"/>
    </row>
    <row r="12484" spans="1:1" x14ac:dyDescent="0.25">
      <c r="A12484" s="1"/>
    </row>
    <row r="12485" spans="1:1" x14ac:dyDescent="0.25">
      <c r="A12485" s="1"/>
    </row>
    <row r="12486" spans="1:1" x14ac:dyDescent="0.25">
      <c r="A12486" s="1"/>
    </row>
    <row r="12487" spans="1:1" x14ac:dyDescent="0.25">
      <c r="A12487" s="1"/>
    </row>
    <row r="12488" spans="1:1" x14ac:dyDescent="0.25">
      <c r="A12488" s="1"/>
    </row>
    <row r="12489" spans="1:1" x14ac:dyDescent="0.25">
      <c r="A12489" s="1"/>
    </row>
    <row r="12490" spans="1:1" x14ac:dyDescent="0.25">
      <c r="A12490" s="1"/>
    </row>
    <row r="12491" spans="1:1" x14ac:dyDescent="0.25">
      <c r="A12491" s="1"/>
    </row>
    <row r="12492" spans="1:1" x14ac:dyDescent="0.25">
      <c r="A12492" s="1"/>
    </row>
    <row r="12493" spans="1:1" x14ac:dyDescent="0.25">
      <c r="A12493" s="1"/>
    </row>
    <row r="12494" spans="1:1" x14ac:dyDescent="0.25">
      <c r="A12494" s="1"/>
    </row>
    <row r="12495" spans="1:1" x14ac:dyDescent="0.25">
      <c r="A12495" s="1"/>
    </row>
    <row r="12496" spans="1:1" x14ac:dyDescent="0.25">
      <c r="A12496" s="1"/>
    </row>
    <row r="12497" spans="1:1" x14ac:dyDescent="0.25">
      <c r="A12497" s="1"/>
    </row>
    <row r="12498" spans="1:1" x14ac:dyDescent="0.25">
      <c r="A12498" s="1"/>
    </row>
    <row r="12499" spans="1:1" x14ac:dyDescent="0.25">
      <c r="A12499" s="1"/>
    </row>
    <row r="12500" spans="1:1" x14ac:dyDescent="0.25">
      <c r="A12500" s="1"/>
    </row>
    <row r="12501" spans="1:1" x14ac:dyDescent="0.25">
      <c r="A12501" s="1"/>
    </row>
    <row r="12502" spans="1:1" x14ac:dyDescent="0.25">
      <c r="A12502" s="1"/>
    </row>
    <row r="12503" spans="1:1" x14ac:dyDescent="0.25">
      <c r="A12503" s="1"/>
    </row>
    <row r="12504" spans="1:1" x14ac:dyDescent="0.25">
      <c r="A12504" s="1"/>
    </row>
    <row r="12505" spans="1:1" x14ac:dyDescent="0.25">
      <c r="A12505" s="1"/>
    </row>
    <row r="12506" spans="1:1" x14ac:dyDescent="0.25">
      <c r="A12506" s="1"/>
    </row>
    <row r="12507" spans="1:1" x14ac:dyDescent="0.25">
      <c r="A12507" s="1"/>
    </row>
    <row r="12508" spans="1:1" x14ac:dyDescent="0.25">
      <c r="A12508" s="1"/>
    </row>
    <row r="12509" spans="1:1" x14ac:dyDescent="0.25">
      <c r="A12509" s="1"/>
    </row>
    <row r="12510" spans="1:1" x14ac:dyDescent="0.25">
      <c r="A12510" s="1"/>
    </row>
    <row r="12511" spans="1:1" x14ac:dyDescent="0.25">
      <c r="A12511" s="1"/>
    </row>
    <row r="12512" spans="1:1" x14ac:dyDescent="0.25">
      <c r="A12512" s="1"/>
    </row>
    <row r="12513" spans="1:1" x14ac:dyDescent="0.25">
      <c r="A12513" s="1"/>
    </row>
    <row r="12514" spans="1:1" x14ac:dyDescent="0.25">
      <c r="A12514" s="1"/>
    </row>
    <row r="12515" spans="1:1" x14ac:dyDescent="0.25">
      <c r="A12515" s="1"/>
    </row>
    <row r="12516" spans="1:1" x14ac:dyDescent="0.25">
      <c r="A12516" s="1"/>
    </row>
    <row r="12517" spans="1:1" x14ac:dyDescent="0.25">
      <c r="A12517" s="1"/>
    </row>
    <row r="12518" spans="1:1" x14ac:dyDescent="0.25">
      <c r="A12518" s="1"/>
    </row>
    <row r="12519" spans="1:1" x14ac:dyDescent="0.25">
      <c r="A12519" s="1"/>
    </row>
    <row r="12520" spans="1:1" x14ac:dyDescent="0.25">
      <c r="A12520" s="1"/>
    </row>
    <row r="12521" spans="1:1" x14ac:dyDescent="0.25">
      <c r="A12521" s="1"/>
    </row>
    <row r="12522" spans="1:1" x14ac:dyDescent="0.25">
      <c r="A12522" s="1"/>
    </row>
    <row r="12523" spans="1:1" x14ac:dyDescent="0.25">
      <c r="A12523" s="1"/>
    </row>
    <row r="12524" spans="1:1" x14ac:dyDescent="0.25">
      <c r="A12524" s="1"/>
    </row>
    <row r="12525" spans="1:1" x14ac:dyDescent="0.25">
      <c r="A12525" s="1"/>
    </row>
    <row r="12526" spans="1:1" x14ac:dyDescent="0.25">
      <c r="A12526" s="1"/>
    </row>
    <row r="12527" spans="1:1" x14ac:dyDescent="0.25">
      <c r="A12527" s="1"/>
    </row>
    <row r="12528" spans="1:1" x14ac:dyDescent="0.25">
      <c r="A12528" s="1"/>
    </row>
    <row r="12529" spans="1:1" x14ac:dyDescent="0.25">
      <c r="A12529" s="1"/>
    </row>
    <row r="12530" spans="1:1" x14ac:dyDescent="0.25">
      <c r="A12530" s="1"/>
    </row>
    <row r="12531" spans="1:1" x14ac:dyDescent="0.25">
      <c r="A12531" s="1"/>
    </row>
    <row r="12532" spans="1:1" x14ac:dyDescent="0.25">
      <c r="A12532" s="1"/>
    </row>
    <row r="12533" spans="1:1" x14ac:dyDescent="0.25">
      <c r="A12533" s="1"/>
    </row>
    <row r="12534" spans="1:1" x14ac:dyDescent="0.25">
      <c r="A12534" s="1"/>
    </row>
    <row r="12535" spans="1:1" x14ac:dyDescent="0.25">
      <c r="A12535" s="1"/>
    </row>
    <row r="12536" spans="1:1" x14ac:dyDescent="0.25">
      <c r="A12536" s="1"/>
    </row>
    <row r="12537" spans="1:1" x14ac:dyDescent="0.25">
      <c r="A12537" s="1"/>
    </row>
    <row r="12538" spans="1:1" x14ac:dyDescent="0.25">
      <c r="A12538" s="1"/>
    </row>
    <row r="12539" spans="1:1" x14ac:dyDescent="0.25">
      <c r="A12539" s="1"/>
    </row>
    <row r="12540" spans="1:1" x14ac:dyDescent="0.25">
      <c r="A12540" s="1"/>
    </row>
    <row r="12541" spans="1:1" x14ac:dyDescent="0.25">
      <c r="A12541" s="1"/>
    </row>
    <row r="12542" spans="1:1" x14ac:dyDescent="0.25">
      <c r="A12542" s="1"/>
    </row>
    <row r="12543" spans="1:1" x14ac:dyDescent="0.25">
      <c r="A12543" s="1"/>
    </row>
    <row r="12544" spans="1:1" x14ac:dyDescent="0.25">
      <c r="A12544" s="1"/>
    </row>
    <row r="12545" spans="1:1" x14ac:dyDescent="0.25">
      <c r="A12545" s="1"/>
    </row>
    <row r="12546" spans="1:1" x14ac:dyDescent="0.25">
      <c r="A12546" s="1"/>
    </row>
    <row r="12547" spans="1:1" x14ac:dyDescent="0.25">
      <c r="A12547" s="1"/>
    </row>
    <row r="12548" spans="1:1" x14ac:dyDescent="0.25">
      <c r="A12548" s="1"/>
    </row>
    <row r="12549" spans="1:1" x14ac:dyDescent="0.25">
      <c r="A12549" s="1"/>
    </row>
    <row r="12550" spans="1:1" x14ac:dyDescent="0.25">
      <c r="A12550" s="1"/>
    </row>
    <row r="12551" spans="1:1" x14ac:dyDescent="0.25">
      <c r="A12551" s="1"/>
    </row>
    <row r="12552" spans="1:1" x14ac:dyDescent="0.25">
      <c r="A12552" s="1"/>
    </row>
    <row r="12553" spans="1:1" x14ac:dyDescent="0.25">
      <c r="A12553" s="1"/>
    </row>
    <row r="12554" spans="1:1" x14ac:dyDescent="0.25">
      <c r="A12554" s="1"/>
    </row>
    <row r="12555" spans="1:1" x14ac:dyDescent="0.25">
      <c r="A12555" s="1"/>
    </row>
    <row r="12556" spans="1:1" x14ac:dyDescent="0.25">
      <c r="A12556" s="1"/>
    </row>
    <row r="12557" spans="1:1" x14ac:dyDescent="0.25">
      <c r="A12557" s="1"/>
    </row>
    <row r="12558" spans="1:1" x14ac:dyDescent="0.25">
      <c r="A12558" s="1"/>
    </row>
    <row r="12559" spans="1:1" x14ac:dyDescent="0.25">
      <c r="A12559" s="1"/>
    </row>
    <row r="12560" spans="1:1" x14ac:dyDescent="0.25">
      <c r="A12560" s="1"/>
    </row>
    <row r="12561" spans="1:1" x14ac:dyDescent="0.25">
      <c r="A12561" s="1"/>
    </row>
    <row r="12562" spans="1:1" x14ac:dyDescent="0.25">
      <c r="A12562" s="1"/>
    </row>
    <row r="12563" spans="1:1" x14ac:dyDescent="0.25">
      <c r="A12563" s="1"/>
    </row>
    <row r="12564" spans="1:1" x14ac:dyDescent="0.25">
      <c r="A12564" s="1"/>
    </row>
    <row r="12565" spans="1:1" x14ac:dyDescent="0.25">
      <c r="A12565" s="1"/>
    </row>
    <row r="12566" spans="1:1" x14ac:dyDescent="0.25">
      <c r="A12566" s="1"/>
    </row>
    <row r="12567" spans="1:1" x14ac:dyDescent="0.25">
      <c r="A12567" s="1"/>
    </row>
    <row r="12568" spans="1:1" x14ac:dyDescent="0.25">
      <c r="A12568" s="1"/>
    </row>
    <row r="12569" spans="1:1" x14ac:dyDescent="0.25">
      <c r="A12569" s="1"/>
    </row>
    <row r="12570" spans="1:1" x14ac:dyDescent="0.25">
      <c r="A12570" s="1"/>
    </row>
    <row r="12571" spans="1:1" x14ac:dyDescent="0.25">
      <c r="A12571" s="1"/>
    </row>
    <row r="12572" spans="1:1" x14ac:dyDescent="0.25">
      <c r="A12572" s="1"/>
    </row>
    <row r="12573" spans="1:1" x14ac:dyDescent="0.25">
      <c r="A12573" s="1"/>
    </row>
    <row r="12574" spans="1:1" x14ac:dyDescent="0.25">
      <c r="A12574" s="1"/>
    </row>
    <row r="12575" spans="1:1" x14ac:dyDescent="0.25">
      <c r="A12575" s="1"/>
    </row>
    <row r="12576" spans="1:1" x14ac:dyDescent="0.25">
      <c r="A12576" s="1"/>
    </row>
    <row r="12577" spans="1:1" x14ac:dyDescent="0.25">
      <c r="A12577" s="1"/>
    </row>
    <row r="12578" spans="1:1" x14ac:dyDescent="0.25">
      <c r="A12578" s="1"/>
    </row>
    <row r="12579" spans="1:1" x14ac:dyDescent="0.25">
      <c r="A12579" s="1"/>
    </row>
    <row r="12580" spans="1:1" x14ac:dyDescent="0.25">
      <c r="A12580" s="1"/>
    </row>
    <row r="12581" spans="1:1" x14ac:dyDescent="0.25">
      <c r="A12581" s="1"/>
    </row>
    <row r="12582" spans="1:1" x14ac:dyDescent="0.25">
      <c r="A12582" s="1"/>
    </row>
    <row r="12583" spans="1:1" x14ac:dyDescent="0.25">
      <c r="A12583" s="1"/>
    </row>
    <row r="12584" spans="1:1" x14ac:dyDescent="0.25">
      <c r="A12584" s="1"/>
    </row>
    <row r="12585" spans="1:1" x14ac:dyDescent="0.25">
      <c r="A12585" s="1"/>
    </row>
    <row r="12586" spans="1:1" x14ac:dyDescent="0.25">
      <c r="A12586" s="1"/>
    </row>
    <row r="12587" spans="1:1" x14ac:dyDescent="0.25">
      <c r="A12587" s="1"/>
    </row>
    <row r="12588" spans="1:1" x14ac:dyDescent="0.25">
      <c r="A12588" s="1"/>
    </row>
    <row r="12589" spans="1:1" x14ac:dyDescent="0.25">
      <c r="A12589" s="1"/>
    </row>
    <row r="12590" spans="1:1" x14ac:dyDescent="0.25">
      <c r="A12590" s="1"/>
    </row>
    <row r="12591" spans="1:1" x14ac:dyDescent="0.25">
      <c r="A12591" s="1"/>
    </row>
    <row r="12592" spans="1:1" x14ac:dyDescent="0.25">
      <c r="A12592" s="1"/>
    </row>
    <row r="12593" spans="1:1" x14ac:dyDescent="0.25">
      <c r="A12593" s="1"/>
    </row>
    <row r="12594" spans="1:1" x14ac:dyDescent="0.25">
      <c r="A12594" s="1"/>
    </row>
    <row r="12595" spans="1:1" x14ac:dyDescent="0.25">
      <c r="A12595" s="1"/>
    </row>
    <row r="12596" spans="1:1" x14ac:dyDescent="0.25">
      <c r="A12596" s="1"/>
    </row>
    <row r="12597" spans="1:1" x14ac:dyDescent="0.25">
      <c r="A12597" s="1"/>
    </row>
    <row r="12598" spans="1:1" x14ac:dyDescent="0.25">
      <c r="A12598" s="1"/>
    </row>
    <row r="12599" spans="1:1" x14ac:dyDescent="0.25">
      <c r="A12599" s="1"/>
    </row>
    <row r="12600" spans="1:1" x14ac:dyDescent="0.25">
      <c r="A12600" s="1"/>
    </row>
    <row r="12601" spans="1:1" x14ac:dyDescent="0.25">
      <c r="A12601" s="1"/>
    </row>
    <row r="12602" spans="1:1" x14ac:dyDescent="0.25">
      <c r="A12602" s="1"/>
    </row>
    <row r="12603" spans="1:1" x14ac:dyDescent="0.25">
      <c r="A12603" s="1"/>
    </row>
    <row r="12604" spans="1:1" x14ac:dyDescent="0.25">
      <c r="A12604" s="1"/>
    </row>
    <row r="12605" spans="1:1" x14ac:dyDescent="0.25">
      <c r="A12605" s="1"/>
    </row>
    <row r="12606" spans="1:1" x14ac:dyDescent="0.25">
      <c r="A12606" s="1"/>
    </row>
    <row r="12607" spans="1:1" x14ac:dyDescent="0.25">
      <c r="A12607" s="1"/>
    </row>
    <row r="12608" spans="1:1" x14ac:dyDescent="0.25">
      <c r="A12608" s="1"/>
    </row>
    <row r="12609" spans="1:1" x14ac:dyDescent="0.25">
      <c r="A12609" s="1"/>
    </row>
    <row r="12610" spans="1:1" x14ac:dyDescent="0.25">
      <c r="A12610" s="1"/>
    </row>
    <row r="12611" spans="1:1" x14ac:dyDescent="0.25">
      <c r="A12611" s="1"/>
    </row>
    <row r="12612" spans="1:1" x14ac:dyDescent="0.25">
      <c r="A12612" s="1"/>
    </row>
    <row r="12613" spans="1:1" x14ac:dyDescent="0.25">
      <c r="A12613" s="1"/>
    </row>
    <row r="12614" spans="1:1" x14ac:dyDescent="0.25">
      <c r="A12614" s="1"/>
    </row>
    <row r="12615" spans="1:1" x14ac:dyDescent="0.25">
      <c r="A12615" s="1"/>
    </row>
    <row r="12616" spans="1:1" x14ac:dyDescent="0.25">
      <c r="A12616" s="1"/>
    </row>
    <row r="12617" spans="1:1" x14ac:dyDescent="0.25">
      <c r="A12617" s="1"/>
    </row>
    <row r="12618" spans="1:1" x14ac:dyDescent="0.25">
      <c r="A12618" s="1"/>
    </row>
    <row r="12619" spans="1:1" x14ac:dyDescent="0.25">
      <c r="A12619" s="1"/>
    </row>
    <row r="12620" spans="1:1" x14ac:dyDescent="0.25">
      <c r="A12620" s="1"/>
    </row>
    <row r="12621" spans="1:1" x14ac:dyDescent="0.25">
      <c r="A12621" s="1"/>
    </row>
    <row r="12622" spans="1:1" x14ac:dyDescent="0.25">
      <c r="A12622" s="1"/>
    </row>
    <row r="12623" spans="1:1" x14ac:dyDescent="0.25">
      <c r="A12623" s="1"/>
    </row>
    <row r="12624" spans="1:1" x14ac:dyDescent="0.25">
      <c r="A12624" s="1"/>
    </row>
    <row r="12625" spans="1:1" x14ac:dyDescent="0.25">
      <c r="A12625" s="1"/>
    </row>
    <row r="12626" spans="1:1" x14ac:dyDescent="0.25">
      <c r="A12626" s="1"/>
    </row>
    <row r="12627" spans="1:1" x14ac:dyDescent="0.25">
      <c r="A12627" s="1"/>
    </row>
    <row r="12628" spans="1:1" x14ac:dyDescent="0.25">
      <c r="A12628" s="1"/>
    </row>
    <row r="12629" spans="1:1" x14ac:dyDescent="0.25">
      <c r="A12629" s="1"/>
    </row>
    <row r="12630" spans="1:1" x14ac:dyDescent="0.25">
      <c r="A12630" s="1"/>
    </row>
    <row r="12631" spans="1:1" x14ac:dyDescent="0.25">
      <c r="A12631" s="1"/>
    </row>
    <row r="12632" spans="1:1" x14ac:dyDescent="0.25">
      <c r="A12632" s="1"/>
    </row>
    <row r="12633" spans="1:1" x14ac:dyDescent="0.25">
      <c r="A12633" s="1"/>
    </row>
    <row r="12634" spans="1:1" x14ac:dyDescent="0.25">
      <c r="A12634" s="1"/>
    </row>
    <row r="12635" spans="1:1" x14ac:dyDescent="0.25">
      <c r="A12635" s="1"/>
    </row>
    <row r="12636" spans="1:1" x14ac:dyDescent="0.25">
      <c r="A12636" s="1"/>
    </row>
    <row r="12637" spans="1:1" x14ac:dyDescent="0.25">
      <c r="A12637" s="1"/>
    </row>
    <row r="12638" spans="1:1" x14ac:dyDescent="0.25">
      <c r="A12638" s="1"/>
    </row>
    <row r="12639" spans="1:1" x14ac:dyDescent="0.25">
      <c r="A12639" s="1"/>
    </row>
    <row r="12640" spans="1:1" x14ac:dyDescent="0.25">
      <c r="A12640" s="1"/>
    </row>
    <row r="12641" spans="1:1" x14ac:dyDescent="0.25">
      <c r="A12641" s="1"/>
    </row>
    <row r="12642" spans="1:1" x14ac:dyDescent="0.25">
      <c r="A12642" s="1"/>
    </row>
    <row r="12643" spans="1:1" x14ac:dyDescent="0.25">
      <c r="A12643" s="1"/>
    </row>
    <row r="12644" spans="1:1" x14ac:dyDescent="0.25">
      <c r="A12644" s="1"/>
    </row>
    <row r="12645" spans="1:1" x14ac:dyDescent="0.25">
      <c r="A12645" s="1"/>
    </row>
    <row r="12646" spans="1:1" x14ac:dyDescent="0.25">
      <c r="A12646" s="1"/>
    </row>
    <row r="12647" spans="1:1" x14ac:dyDescent="0.25">
      <c r="A12647" s="1"/>
    </row>
    <row r="12648" spans="1:1" x14ac:dyDescent="0.25">
      <c r="A12648" s="1"/>
    </row>
    <row r="12649" spans="1:1" x14ac:dyDescent="0.25">
      <c r="A12649" s="1"/>
    </row>
    <row r="12650" spans="1:1" x14ac:dyDescent="0.25">
      <c r="A12650" s="1"/>
    </row>
    <row r="12651" spans="1:1" x14ac:dyDescent="0.25">
      <c r="A12651" s="1"/>
    </row>
    <row r="12652" spans="1:1" x14ac:dyDescent="0.25">
      <c r="A12652" s="1"/>
    </row>
    <row r="12653" spans="1:1" x14ac:dyDescent="0.25">
      <c r="A12653" s="1"/>
    </row>
    <row r="12654" spans="1:1" x14ac:dyDescent="0.25">
      <c r="A12654" s="1"/>
    </row>
    <row r="12655" spans="1:1" x14ac:dyDescent="0.25">
      <c r="A12655" s="1"/>
    </row>
    <row r="12656" spans="1:1" x14ac:dyDescent="0.25">
      <c r="A12656" s="1"/>
    </row>
    <row r="12657" spans="1:1" x14ac:dyDescent="0.25">
      <c r="A12657" s="1"/>
    </row>
    <row r="12658" spans="1:1" x14ac:dyDescent="0.25">
      <c r="A12658" s="1"/>
    </row>
    <row r="12659" spans="1:1" x14ac:dyDescent="0.25">
      <c r="A12659" s="1"/>
    </row>
    <row r="12660" spans="1:1" x14ac:dyDescent="0.25">
      <c r="A12660" s="1"/>
    </row>
    <row r="12661" spans="1:1" x14ac:dyDescent="0.25">
      <c r="A12661" s="1"/>
    </row>
    <row r="12662" spans="1:1" x14ac:dyDescent="0.25">
      <c r="A12662" s="1"/>
    </row>
    <row r="12663" spans="1:1" x14ac:dyDescent="0.25">
      <c r="A12663" s="1"/>
    </row>
    <row r="12664" spans="1:1" x14ac:dyDescent="0.25">
      <c r="A12664" s="1"/>
    </row>
    <row r="12665" spans="1:1" x14ac:dyDescent="0.25">
      <c r="A12665" s="1"/>
    </row>
    <row r="12666" spans="1:1" x14ac:dyDescent="0.25">
      <c r="A12666" s="1"/>
    </row>
    <row r="12667" spans="1:1" x14ac:dyDescent="0.25">
      <c r="A12667" s="1"/>
    </row>
    <row r="12668" spans="1:1" x14ac:dyDescent="0.25">
      <c r="A12668" s="1"/>
    </row>
    <row r="12669" spans="1:1" x14ac:dyDescent="0.25">
      <c r="A12669" s="1"/>
    </row>
    <row r="12670" spans="1:1" x14ac:dyDescent="0.25">
      <c r="A12670" s="1"/>
    </row>
    <row r="12671" spans="1:1" x14ac:dyDescent="0.25">
      <c r="A12671" s="1"/>
    </row>
    <row r="12672" spans="1:1" x14ac:dyDescent="0.25">
      <c r="A12672" s="1"/>
    </row>
    <row r="12673" spans="1:1" x14ac:dyDescent="0.25">
      <c r="A12673" s="1"/>
    </row>
    <row r="12674" spans="1:1" x14ac:dyDescent="0.25">
      <c r="A12674" s="1"/>
    </row>
    <row r="12675" spans="1:1" x14ac:dyDescent="0.25">
      <c r="A12675" s="1"/>
    </row>
    <row r="12676" spans="1:1" x14ac:dyDescent="0.25">
      <c r="A12676" s="1"/>
    </row>
    <row r="12677" spans="1:1" x14ac:dyDescent="0.25">
      <c r="A12677" s="1"/>
    </row>
    <row r="12678" spans="1:1" x14ac:dyDescent="0.25">
      <c r="A12678" s="1"/>
    </row>
    <row r="12679" spans="1:1" x14ac:dyDescent="0.25">
      <c r="A12679" s="1"/>
    </row>
    <row r="12680" spans="1:1" x14ac:dyDescent="0.25">
      <c r="A12680" s="1"/>
    </row>
    <row r="12681" spans="1:1" x14ac:dyDescent="0.25">
      <c r="A12681" s="1"/>
    </row>
    <row r="12682" spans="1:1" x14ac:dyDescent="0.25">
      <c r="A12682" s="1"/>
    </row>
    <row r="12683" spans="1:1" x14ac:dyDescent="0.25">
      <c r="A12683" s="1"/>
    </row>
    <row r="12684" spans="1:1" x14ac:dyDescent="0.25">
      <c r="A12684" s="1"/>
    </row>
    <row r="12685" spans="1:1" x14ac:dyDescent="0.25">
      <c r="A12685" s="1"/>
    </row>
    <row r="12686" spans="1:1" x14ac:dyDescent="0.25">
      <c r="A12686" s="1"/>
    </row>
    <row r="12687" spans="1:1" x14ac:dyDescent="0.25">
      <c r="A12687" s="1"/>
    </row>
    <row r="12688" spans="1:1" x14ac:dyDescent="0.25">
      <c r="A12688" s="1"/>
    </row>
    <row r="12689" spans="1:1" x14ac:dyDescent="0.25">
      <c r="A12689" s="1"/>
    </row>
    <row r="12690" spans="1:1" x14ac:dyDescent="0.25">
      <c r="A12690" s="1"/>
    </row>
    <row r="12691" spans="1:1" x14ac:dyDescent="0.25">
      <c r="A12691" s="1"/>
    </row>
    <row r="12692" spans="1:1" x14ac:dyDescent="0.25">
      <c r="A12692" s="1"/>
    </row>
    <row r="12693" spans="1:1" x14ac:dyDescent="0.25">
      <c r="A12693" s="1"/>
    </row>
    <row r="12694" spans="1:1" x14ac:dyDescent="0.25">
      <c r="A12694" s="1"/>
    </row>
    <row r="12695" spans="1:1" x14ac:dyDescent="0.25">
      <c r="A12695" s="1"/>
    </row>
    <row r="12696" spans="1:1" x14ac:dyDescent="0.25">
      <c r="A12696" s="1"/>
    </row>
    <row r="12697" spans="1:1" x14ac:dyDescent="0.25">
      <c r="A12697" s="1"/>
    </row>
    <row r="12698" spans="1:1" x14ac:dyDescent="0.25">
      <c r="A12698" s="1"/>
    </row>
    <row r="12699" spans="1:1" x14ac:dyDescent="0.25">
      <c r="A12699" s="1"/>
    </row>
    <row r="12700" spans="1:1" x14ac:dyDescent="0.25">
      <c r="A12700" s="1"/>
    </row>
    <row r="12701" spans="1:1" x14ac:dyDescent="0.25">
      <c r="A12701" s="1"/>
    </row>
    <row r="12702" spans="1:1" x14ac:dyDescent="0.25">
      <c r="A12702" s="1"/>
    </row>
    <row r="12703" spans="1:1" x14ac:dyDescent="0.25">
      <c r="A12703" s="1"/>
    </row>
    <row r="12704" spans="1:1" x14ac:dyDescent="0.25">
      <c r="A12704" s="1"/>
    </row>
    <row r="12705" spans="1:1" x14ac:dyDescent="0.25">
      <c r="A12705" s="1"/>
    </row>
    <row r="12706" spans="1:1" x14ac:dyDescent="0.25">
      <c r="A12706" s="1"/>
    </row>
    <row r="12707" spans="1:1" x14ac:dyDescent="0.25">
      <c r="A12707" s="1"/>
    </row>
    <row r="12708" spans="1:1" x14ac:dyDescent="0.25">
      <c r="A12708" s="1"/>
    </row>
    <row r="12709" spans="1:1" x14ac:dyDescent="0.25">
      <c r="A12709" s="1"/>
    </row>
    <row r="12710" spans="1:1" x14ac:dyDescent="0.25">
      <c r="A12710" s="1"/>
    </row>
    <row r="12711" spans="1:1" x14ac:dyDescent="0.25">
      <c r="A12711" s="1"/>
    </row>
    <row r="12712" spans="1:1" x14ac:dyDescent="0.25">
      <c r="A12712" s="1"/>
    </row>
    <row r="12713" spans="1:1" x14ac:dyDescent="0.25">
      <c r="A12713" s="1"/>
    </row>
    <row r="12714" spans="1:1" x14ac:dyDescent="0.25">
      <c r="A12714" s="1"/>
    </row>
    <row r="12715" spans="1:1" x14ac:dyDescent="0.25">
      <c r="A12715" s="1"/>
    </row>
    <row r="12716" spans="1:1" x14ac:dyDescent="0.25">
      <c r="A12716" s="1"/>
    </row>
    <row r="12717" spans="1:1" x14ac:dyDescent="0.25">
      <c r="A12717" s="1"/>
    </row>
    <row r="12718" spans="1:1" x14ac:dyDescent="0.25">
      <c r="A12718" s="1"/>
    </row>
    <row r="12719" spans="1:1" x14ac:dyDescent="0.25">
      <c r="A12719" s="1"/>
    </row>
    <row r="12720" spans="1:1" x14ac:dyDescent="0.25">
      <c r="A12720" s="1"/>
    </row>
    <row r="12721" spans="1:1" x14ac:dyDescent="0.25">
      <c r="A12721" s="1"/>
    </row>
    <row r="12722" spans="1:1" x14ac:dyDescent="0.25">
      <c r="A12722" s="1"/>
    </row>
    <row r="12723" spans="1:1" x14ac:dyDescent="0.25">
      <c r="A12723" s="1"/>
    </row>
    <row r="12724" spans="1:1" x14ac:dyDescent="0.25">
      <c r="A12724" s="1"/>
    </row>
    <row r="12725" spans="1:1" x14ac:dyDescent="0.25">
      <c r="A12725" s="1"/>
    </row>
    <row r="12726" spans="1:1" x14ac:dyDescent="0.25">
      <c r="A12726" s="1"/>
    </row>
    <row r="12727" spans="1:1" x14ac:dyDescent="0.25">
      <c r="A12727" s="1"/>
    </row>
    <row r="12728" spans="1:1" x14ac:dyDescent="0.25">
      <c r="A12728" s="1"/>
    </row>
    <row r="12729" spans="1:1" x14ac:dyDescent="0.25">
      <c r="A12729" s="1"/>
    </row>
    <row r="12730" spans="1:1" x14ac:dyDescent="0.25">
      <c r="A12730" s="1"/>
    </row>
    <row r="12731" spans="1:1" x14ac:dyDescent="0.25">
      <c r="A12731" s="1"/>
    </row>
    <row r="12732" spans="1:1" x14ac:dyDescent="0.25">
      <c r="A12732" s="1"/>
    </row>
    <row r="12733" spans="1:1" x14ac:dyDescent="0.25">
      <c r="A12733" s="1"/>
    </row>
    <row r="12734" spans="1:1" x14ac:dyDescent="0.25">
      <c r="A12734" s="1"/>
    </row>
    <row r="12735" spans="1:1" x14ac:dyDescent="0.25">
      <c r="A12735" s="1"/>
    </row>
    <row r="12736" spans="1:1" x14ac:dyDescent="0.25">
      <c r="A12736" s="1"/>
    </row>
    <row r="12737" spans="1:1" x14ac:dyDescent="0.25">
      <c r="A12737" s="1"/>
    </row>
    <row r="12738" spans="1:1" x14ac:dyDescent="0.25">
      <c r="A12738" s="1"/>
    </row>
    <row r="12739" spans="1:1" x14ac:dyDescent="0.25">
      <c r="A12739" s="1"/>
    </row>
    <row r="12740" spans="1:1" x14ac:dyDescent="0.25">
      <c r="A12740" s="1"/>
    </row>
    <row r="12741" spans="1:1" x14ac:dyDescent="0.25">
      <c r="A12741" s="1"/>
    </row>
    <row r="12742" spans="1:1" x14ac:dyDescent="0.25">
      <c r="A12742" s="1"/>
    </row>
    <row r="12743" spans="1:1" x14ac:dyDescent="0.25">
      <c r="A12743" s="1"/>
    </row>
    <row r="12744" spans="1:1" x14ac:dyDescent="0.25">
      <c r="A12744" s="1"/>
    </row>
    <row r="12745" spans="1:1" x14ac:dyDescent="0.25">
      <c r="A12745" s="1"/>
    </row>
    <row r="12746" spans="1:1" x14ac:dyDescent="0.25">
      <c r="A12746" s="1"/>
    </row>
    <row r="12747" spans="1:1" x14ac:dyDescent="0.25">
      <c r="A12747" s="1"/>
    </row>
    <row r="12748" spans="1:1" x14ac:dyDescent="0.25">
      <c r="A12748" s="1"/>
    </row>
    <row r="12749" spans="1:1" x14ac:dyDescent="0.25">
      <c r="A12749" s="1"/>
    </row>
    <row r="12750" spans="1:1" x14ac:dyDescent="0.25">
      <c r="A12750" s="1"/>
    </row>
    <row r="12751" spans="1:1" x14ac:dyDescent="0.25">
      <c r="A12751" s="1"/>
    </row>
    <row r="12752" spans="1:1" x14ac:dyDescent="0.25">
      <c r="A12752" s="1"/>
    </row>
    <row r="12753" spans="1:1" x14ac:dyDescent="0.25">
      <c r="A12753" s="1"/>
    </row>
    <row r="12754" spans="1:1" x14ac:dyDescent="0.25">
      <c r="A12754" s="1"/>
    </row>
    <row r="12755" spans="1:1" x14ac:dyDescent="0.25">
      <c r="A12755" s="1"/>
    </row>
    <row r="12756" spans="1:1" x14ac:dyDescent="0.25">
      <c r="A12756" s="1"/>
    </row>
    <row r="12757" spans="1:1" x14ac:dyDescent="0.25">
      <c r="A12757" s="1"/>
    </row>
    <row r="12758" spans="1:1" x14ac:dyDescent="0.25">
      <c r="A12758" s="1"/>
    </row>
    <row r="12759" spans="1:1" x14ac:dyDescent="0.25">
      <c r="A12759" s="1"/>
    </row>
    <row r="12760" spans="1:1" x14ac:dyDescent="0.25">
      <c r="A12760" s="1"/>
    </row>
    <row r="12761" spans="1:1" x14ac:dyDescent="0.25">
      <c r="A12761" s="1"/>
    </row>
    <row r="12762" spans="1:1" x14ac:dyDescent="0.25">
      <c r="A12762" s="1"/>
    </row>
    <row r="12763" spans="1:1" x14ac:dyDescent="0.25">
      <c r="A12763" s="1"/>
    </row>
    <row r="12764" spans="1:1" x14ac:dyDescent="0.25">
      <c r="A12764" s="1"/>
    </row>
    <row r="12765" spans="1:1" x14ac:dyDescent="0.25">
      <c r="A12765" s="1"/>
    </row>
    <row r="12766" spans="1:1" x14ac:dyDescent="0.25">
      <c r="A12766" s="1"/>
    </row>
    <row r="12767" spans="1:1" x14ac:dyDescent="0.25">
      <c r="A12767" s="1"/>
    </row>
    <row r="12768" spans="1:1" x14ac:dyDescent="0.25">
      <c r="A12768" s="1"/>
    </row>
    <row r="12769" spans="1:1" x14ac:dyDescent="0.25">
      <c r="A12769" s="1"/>
    </row>
    <row r="12770" spans="1:1" x14ac:dyDescent="0.25">
      <c r="A12770" s="1"/>
    </row>
    <row r="12771" spans="1:1" x14ac:dyDescent="0.25">
      <c r="A12771" s="1"/>
    </row>
    <row r="12772" spans="1:1" x14ac:dyDescent="0.25">
      <c r="A12772" s="1"/>
    </row>
    <row r="12773" spans="1:1" x14ac:dyDescent="0.25">
      <c r="A12773" s="1"/>
    </row>
    <row r="12774" spans="1:1" x14ac:dyDescent="0.25">
      <c r="A12774" s="1"/>
    </row>
    <row r="12775" spans="1:1" x14ac:dyDescent="0.25">
      <c r="A12775" s="1"/>
    </row>
    <row r="12776" spans="1:1" x14ac:dyDescent="0.25">
      <c r="A12776" s="1"/>
    </row>
    <row r="12777" spans="1:1" x14ac:dyDescent="0.25">
      <c r="A12777" s="1"/>
    </row>
    <row r="12778" spans="1:1" x14ac:dyDescent="0.25">
      <c r="A12778" s="1"/>
    </row>
    <row r="12779" spans="1:1" x14ac:dyDescent="0.25">
      <c r="A12779" s="1"/>
    </row>
    <row r="12780" spans="1:1" x14ac:dyDescent="0.25">
      <c r="A12780" s="1"/>
    </row>
    <row r="12781" spans="1:1" x14ac:dyDescent="0.25">
      <c r="A12781" s="1"/>
    </row>
    <row r="12782" spans="1:1" x14ac:dyDescent="0.25">
      <c r="A12782" s="1"/>
    </row>
    <row r="12783" spans="1:1" x14ac:dyDescent="0.25">
      <c r="A12783" s="1"/>
    </row>
    <row r="12784" spans="1:1" x14ac:dyDescent="0.25">
      <c r="A12784" s="1"/>
    </row>
    <row r="12785" spans="1:1" x14ac:dyDescent="0.25">
      <c r="A12785" s="1"/>
    </row>
    <row r="12786" spans="1:1" x14ac:dyDescent="0.25">
      <c r="A12786" s="1"/>
    </row>
    <row r="12787" spans="1:1" x14ac:dyDescent="0.25">
      <c r="A12787" s="1"/>
    </row>
    <row r="12788" spans="1:1" x14ac:dyDescent="0.25">
      <c r="A12788" s="1"/>
    </row>
    <row r="12789" spans="1:1" x14ac:dyDescent="0.25">
      <c r="A12789" s="1"/>
    </row>
    <row r="12790" spans="1:1" x14ac:dyDescent="0.25">
      <c r="A12790" s="1"/>
    </row>
    <row r="12791" spans="1:1" x14ac:dyDescent="0.25">
      <c r="A12791" s="1"/>
    </row>
    <row r="12792" spans="1:1" x14ac:dyDescent="0.25">
      <c r="A12792" s="1"/>
    </row>
    <row r="12793" spans="1:1" x14ac:dyDescent="0.25">
      <c r="A12793" s="1"/>
    </row>
    <row r="12794" spans="1:1" x14ac:dyDescent="0.25">
      <c r="A12794" s="1"/>
    </row>
    <row r="12795" spans="1:1" x14ac:dyDescent="0.25">
      <c r="A12795" s="1"/>
    </row>
    <row r="12796" spans="1:1" x14ac:dyDescent="0.25">
      <c r="A12796" s="1"/>
    </row>
    <row r="12797" spans="1:1" x14ac:dyDescent="0.25">
      <c r="A12797" s="1"/>
    </row>
    <row r="12798" spans="1:1" x14ac:dyDescent="0.25">
      <c r="A12798" s="1"/>
    </row>
    <row r="12799" spans="1:1" x14ac:dyDescent="0.25">
      <c r="A12799" s="1"/>
    </row>
    <row r="12800" spans="1:1" x14ac:dyDescent="0.25">
      <c r="A12800" s="1"/>
    </row>
    <row r="12801" spans="1:1" x14ac:dyDescent="0.25">
      <c r="A12801" s="1"/>
    </row>
    <row r="12802" spans="1:1" x14ac:dyDescent="0.25">
      <c r="A12802" s="1"/>
    </row>
    <row r="12803" spans="1:1" x14ac:dyDescent="0.25">
      <c r="A12803" s="1"/>
    </row>
    <row r="12804" spans="1:1" x14ac:dyDescent="0.25">
      <c r="A12804" s="1"/>
    </row>
    <row r="12805" spans="1:1" x14ac:dyDescent="0.25">
      <c r="A12805" s="1"/>
    </row>
    <row r="12806" spans="1:1" x14ac:dyDescent="0.25">
      <c r="A12806" s="1"/>
    </row>
    <row r="12807" spans="1:1" x14ac:dyDescent="0.25">
      <c r="A12807" s="1"/>
    </row>
    <row r="12808" spans="1:1" x14ac:dyDescent="0.25">
      <c r="A12808" s="1"/>
    </row>
    <row r="12809" spans="1:1" x14ac:dyDescent="0.25">
      <c r="A12809" s="1"/>
    </row>
    <row r="12810" spans="1:1" x14ac:dyDescent="0.25">
      <c r="A12810" s="1"/>
    </row>
    <row r="12811" spans="1:1" x14ac:dyDescent="0.25">
      <c r="A12811" s="1"/>
    </row>
    <row r="12812" spans="1:1" x14ac:dyDescent="0.25">
      <c r="A12812" s="1"/>
    </row>
    <row r="12813" spans="1:1" x14ac:dyDescent="0.25">
      <c r="A12813" s="1"/>
    </row>
    <row r="12814" spans="1:1" x14ac:dyDescent="0.25">
      <c r="A12814" s="1"/>
    </row>
    <row r="12815" spans="1:1" x14ac:dyDescent="0.25">
      <c r="A12815" s="1"/>
    </row>
    <row r="12816" spans="1:1" x14ac:dyDescent="0.25">
      <c r="A12816" s="1"/>
    </row>
    <row r="12817" spans="1:1" x14ac:dyDescent="0.25">
      <c r="A12817" s="1"/>
    </row>
    <row r="12818" spans="1:1" x14ac:dyDescent="0.25">
      <c r="A12818" s="1"/>
    </row>
    <row r="12819" spans="1:1" x14ac:dyDescent="0.25">
      <c r="A12819" s="1"/>
    </row>
    <row r="12820" spans="1:1" x14ac:dyDescent="0.25">
      <c r="A12820" s="1"/>
    </row>
    <row r="12821" spans="1:1" x14ac:dyDescent="0.25">
      <c r="A12821" s="1"/>
    </row>
    <row r="12822" spans="1:1" x14ac:dyDescent="0.25">
      <c r="A12822" s="1"/>
    </row>
    <row r="12823" spans="1:1" x14ac:dyDescent="0.25">
      <c r="A12823" s="1"/>
    </row>
    <row r="12824" spans="1:1" x14ac:dyDescent="0.25">
      <c r="A12824" s="1"/>
    </row>
    <row r="12825" spans="1:1" x14ac:dyDescent="0.25">
      <c r="A12825" s="1"/>
    </row>
    <row r="12826" spans="1:1" x14ac:dyDescent="0.25">
      <c r="A12826" s="1"/>
    </row>
    <row r="12827" spans="1:1" x14ac:dyDescent="0.25">
      <c r="A12827" s="1"/>
    </row>
    <row r="12828" spans="1:1" x14ac:dyDescent="0.25">
      <c r="A12828" s="1"/>
    </row>
    <row r="12829" spans="1:1" x14ac:dyDescent="0.25">
      <c r="A12829" s="1"/>
    </row>
    <row r="12830" spans="1:1" x14ac:dyDescent="0.25">
      <c r="A12830" s="1"/>
    </row>
    <row r="12831" spans="1:1" x14ac:dyDescent="0.25">
      <c r="A12831" s="1"/>
    </row>
    <row r="12832" spans="1:1" x14ac:dyDescent="0.25">
      <c r="A12832" s="1"/>
    </row>
    <row r="12833" spans="1:1" x14ac:dyDescent="0.25">
      <c r="A12833" s="1"/>
    </row>
    <row r="12834" spans="1:1" x14ac:dyDescent="0.25">
      <c r="A12834" s="1"/>
    </row>
    <row r="12835" spans="1:1" x14ac:dyDescent="0.25">
      <c r="A12835" s="1"/>
    </row>
    <row r="12836" spans="1:1" x14ac:dyDescent="0.25">
      <c r="A12836" s="1"/>
    </row>
    <row r="12837" spans="1:1" x14ac:dyDescent="0.25">
      <c r="A12837" s="1"/>
    </row>
    <row r="12838" spans="1:1" x14ac:dyDescent="0.25">
      <c r="A12838" s="1"/>
    </row>
    <row r="12839" spans="1:1" x14ac:dyDescent="0.25">
      <c r="A12839" s="1"/>
    </row>
    <row r="12840" spans="1:1" x14ac:dyDescent="0.25">
      <c r="A12840" s="1"/>
    </row>
    <row r="12841" spans="1:1" x14ac:dyDescent="0.25">
      <c r="A12841" s="1"/>
    </row>
    <row r="12842" spans="1:1" x14ac:dyDescent="0.25">
      <c r="A12842" s="1"/>
    </row>
    <row r="12843" spans="1:1" x14ac:dyDescent="0.25">
      <c r="A12843" s="1"/>
    </row>
    <row r="12844" spans="1:1" x14ac:dyDescent="0.25">
      <c r="A12844" s="1"/>
    </row>
    <row r="12845" spans="1:1" x14ac:dyDescent="0.25">
      <c r="A12845" s="1"/>
    </row>
    <row r="12846" spans="1:1" x14ac:dyDescent="0.25">
      <c r="A12846" s="1"/>
    </row>
    <row r="12847" spans="1:1" x14ac:dyDescent="0.25">
      <c r="A12847" s="1"/>
    </row>
    <row r="12848" spans="1:1" x14ac:dyDescent="0.25">
      <c r="A12848" s="1"/>
    </row>
    <row r="12849" spans="1:1" x14ac:dyDescent="0.25">
      <c r="A12849" s="1"/>
    </row>
    <row r="12850" spans="1:1" x14ac:dyDescent="0.25">
      <c r="A12850" s="1"/>
    </row>
    <row r="12851" spans="1:1" x14ac:dyDescent="0.25">
      <c r="A12851" s="1"/>
    </row>
    <row r="12852" spans="1:1" x14ac:dyDescent="0.25">
      <c r="A12852" s="1"/>
    </row>
    <row r="12853" spans="1:1" x14ac:dyDescent="0.25">
      <c r="A12853" s="1"/>
    </row>
    <row r="12854" spans="1:1" x14ac:dyDescent="0.25">
      <c r="A12854" s="1"/>
    </row>
    <row r="12855" spans="1:1" x14ac:dyDescent="0.25">
      <c r="A12855" s="1"/>
    </row>
    <row r="12856" spans="1:1" x14ac:dyDescent="0.25">
      <c r="A12856" s="1"/>
    </row>
    <row r="12857" spans="1:1" x14ac:dyDescent="0.25">
      <c r="A12857" s="1"/>
    </row>
    <row r="12858" spans="1:1" x14ac:dyDescent="0.25">
      <c r="A12858" s="1"/>
    </row>
    <row r="12859" spans="1:1" x14ac:dyDescent="0.25">
      <c r="A12859" s="1"/>
    </row>
    <row r="12860" spans="1:1" x14ac:dyDescent="0.25">
      <c r="A12860" s="1"/>
    </row>
    <row r="12861" spans="1:1" x14ac:dyDescent="0.25">
      <c r="A12861" s="1"/>
    </row>
    <row r="12862" spans="1:1" x14ac:dyDescent="0.25">
      <c r="A12862" s="1"/>
    </row>
    <row r="12863" spans="1:1" x14ac:dyDescent="0.25">
      <c r="A12863" s="1"/>
    </row>
    <row r="12864" spans="1:1" x14ac:dyDescent="0.25">
      <c r="A12864" s="1"/>
    </row>
    <row r="12865" spans="1:1" x14ac:dyDescent="0.25">
      <c r="A12865" s="1"/>
    </row>
    <row r="12866" spans="1:1" x14ac:dyDescent="0.25">
      <c r="A12866" s="1"/>
    </row>
    <row r="12867" spans="1:1" x14ac:dyDescent="0.25">
      <c r="A12867" s="1"/>
    </row>
    <row r="12868" spans="1:1" x14ac:dyDescent="0.25">
      <c r="A12868" s="1"/>
    </row>
    <row r="12869" spans="1:1" x14ac:dyDescent="0.25">
      <c r="A12869" s="1"/>
    </row>
    <row r="12870" spans="1:1" x14ac:dyDescent="0.25">
      <c r="A12870" s="1"/>
    </row>
    <row r="12871" spans="1:1" x14ac:dyDescent="0.25">
      <c r="A12871" s="1"/>
    </row>
    <row r="12872" spans="1:1" x14ac:dyDescent="0.25">
      <c r="A12872" s="1"/>
    </row>
    <row r="12873" spans="1:1" x14ac:dyDescent="0.25">
      <c r="A12873" s="1"/>
    </row>
    <row r="12874" spans="1:1" x14ac:dyDescent="0.25">
      <c r="A12874" s="1"/>
    </row>
    <row r="12875" spans="1:1" x14ac:dyDescent="0.25">
      <c r="A12875" s="1"/>
    </row>
    <row r="12876" spans="1:1" x14ac:dyDescent="0.25">
      <c r="A12876" s="1"/>
    </row>
    <row r="12877" spans="1:1" x14ac:dyDescent="0.25">
      <c r="A12877" s="1"/>
    </row>
    <row r="12878" spans="1:1" x14ac:dyDescent="0.25">
      <c r="A12878" s="1"/>
    </row>
    <row r="12879" spans="1:1" x14ac:dyDescent="0.25">
      <c r="A12879" s="1"/>
    </row>
    <row r="12880" spans="1:1" x14ac:dyDescent="0.25">
      <c r="A12880" s="1"/>
    </row>
    <row r="12881" spans="1:1" x14ac:dyDescent="0.25">
      <c r="A12881" s="1"/>
    </row>
    <row r="12882" spans="1:1" x14ac:dyDescent="0.25">
      <c r="A12882" s="1"/>
    </row>
    <row r="12883" spans="1:1" x14ac:dyDescent="0.25">
      <c r="A12883" s="1"/>
    </row>
    <row r="12884" spans="1:1" x14ac:dyDescent="0.25">
      <c r="A12884" s="1"/>
    </row>
    <row r="12885" spans="1:1" x14ac:dyDescent="0.25">
      <c r="A12885" s="1"/>
    </row>
    <row r="12886" spans="1:1" x14ac:dyDescent="0.25">
      <c r="A12886" s="1"/>
    </row>
    <row r="12887" spans="1:1" x14ac:dyDescent="0.25">
      <c r="A12887" s="1"/>
    </row>
    <row r="12888" spans="1:1" x14ac:dyDescent="0.25">
      <c r="A12888" s="1"/>
    </row>
    <row r="12889" spans="1:1" x14ac:dyDescent="0.25">
      <c r="A12889" s="1"/>
    </row>
    <row r="12890" spans="1:1" x14ac:dyDescent="0.25">
      <c r="A12890" s="1"/>
    </row>
    <row r="12891" spans="1:1" x14ac:dyDescent="0.25">
      <c r="A12891" s="1"/>
    </row>
    <row r="12892" spans="1:1" x14ac:dyDescent="0.25">
      <c r="A12892" s="1"/>
    </row>
    <row r="12893" spans="1:1" x14ac:dyDescent="0.25">
      <c r="A12893" s="1"/>
    </row>
    <row r="12894" spans="1:1" x14ac:dyDescent="0.25">
      <c r="A12894" s="1"/>
    </row>
    <row r="12895" spans="1:1" x14ac:dyDescent="0.25">
      <c r="A12895" s="1"/>
    </row>
    <row r="12896" spans="1:1" x14ac:dyDescent="0.25">
      <c r="A12896" s="1"/>
    </row>
    <row r="12897" spans="1:1" x14ac:dyDescent="0.25">
      <c r="A12897" s="1"/>
    </row>
    <row r="12898" spans="1:1" x14ac:dyDescent="0.25">
      <c r="A12898" s="1"/>
    </row>
    <row r="12899" spans="1:1" x14ac:dyDescent="0.25">
      <c r="A12899" s="1"/>
    </row>
    <row r="12900" spans="1:1" x14ac:dyDescent="0.25">
      <c r="A12900" s="1"/>
    </row>
    <row r="12901" spans="1:1" x14ac:dyDescent="0.25">
      <c r="A12901" s="1"/>
    </row>
    <row r="12902" spans="1:1" x14ac:dyDescent="0.25">
      <c r="A12902" s="1"/>
    </row>
    <row r="12903" spans="1:1" x14ac:dyDescent="0.25">
      <c r="A12903" s="1"/>
    </row>
    <row r="12904" spans="1:1" x14ac:dyDescent="0.25">
      <c r="A12904" s="1"/>
    </row>
    <row r="12905" spans="1:1" x14ac:dyDescent="0.25">
      <c r="A12905" s="1"/>
    </row>
    <row r="12906" spans="1:1" x14ac:dyDescent="0.25">
      <c r="A12906" s="1"/>
    </row>
    <row r="12907" spans="1:1" x14ac:dyDescent="0.25">
      <c r="A12907" s="1"/>
    </row>
    <row r="12908" spans="1:1" x14ac:dyDescent="0.25">
      <c r="A12908" s="1"/>
    </row>
    <row r="12909" spans="1:1" x14ac:dyDescent="0.25">
      <c r="A12909" s="1"/>
    </row>
    <row r="12910" spans="1:1" x14ac:dyDescent="0.25">
      <c r="A12910" s="1"/>
    </row>
    <row r="12911" spans="1:1" x14ac:dyDescent="0.25">
      <c r="A12911" s="1"/>
    </row>
    <row r="12912" spans="1:1" x14ac:dyDescent="0.25">
      <c r="A12912" s="1"/>
    </row>
    <row r="12913" spans="1:1" x14ac:dyDescent="0.25">
      <c r="A12913" s="1"/>
    </row>
    <row r="12914" spans="1:1" x14ac:dyDescent="0.25">
      <c r="A12914" s="1"/>
    </row>
    <row r="12915" spans="1:1" x14ac:dyDescent="0.25">
      <c r="A12915" s="1"/>
    </row>
    <row r="12916" spans="1:1" x14ac:dyDescent="0.25">
      <c r="A12916" s="1"/>
    </row>
    <row r="12917" spans="1:1" x14ac:dyDescent="0.25">
      <c r="A12917" s="1"/>
    </row>
    <row r="12918" spans="1:1" x14ac:dyDescent="0.25">
      <c r="A12918" s="1"/>
    </row>
    <row r="12919" spans="1:1" x14ac:dyDescent="0.25">
      <c r="A12919" s="1"/>
    </row>
    <row r="12920" spans="1:1" x14ac:dyDescent="0.25">
      <c r="A12920" s="1"/>
    </row>
    <row r="12921" spans="1:1" x14ac:dyDescent="0.25">
      <c r="A12921" s="1"/>
    </row>
    <row r="12922" spans="1:1" x14ac:dyDescent="0.25">
      <c r="A12922" s="1"/>
    </row>
    <row r="12923" spans="1:1" x14ac:dyDescent="0.25">
      <c r="A12923" s="1"/>
    </row>
    <row r="12924" spans="1:1" x14ac:dyDescent="0.25">
      <c r="A12924" s="1"/>
    </row>
    <row r="12925" spans="1:1" x14ac:dyDescent="0.25">
      <c r="A12925" s="1"/>
    </row>
    <row r="12926" spans="1:1" x14ac:dyDescent="0.25">
      <c r="A12926" s="1"/>
    </row>
    <row r="12927" spans="1:1" x14ac:dyDescent="0.25">
      <c r="A12927" s="1"/>
    </row>
    <row r="12928" spans="1:1" x14ac:dyDescent="0.25">
      <c r="A12928" s="1"/>
    </row>
    <row r="12929" spans="1:1" x14ac:dyDescent="0.25">
      <c r="A12929" s="1"/>
    </row>
    <row r="12930" spans="1:1" x14ac:dyDescent="0.25">
      <c r="A12930" s="1"/>
    </row>
    <row r="12931" spans="1:1" x14ac:dyDescent="0.25">
      <c r="A12931" s="1"/>
    </row>
    <row r="12932" spans="1:1" x14ac:dyDescent="0.25">
      <c r="A12932" s="1"/>
    </row>
    <row r="12933" spans="1:1" x14ac:dyDescent="0.25">
      <c r="A12933" s="1"/>
    </row>
    <row r="12934" spans="1:1" x14ac:dyDescent="0.25">
      <c r="A12934" s="1"/>
    </row>
    <row r="12935" spans="1:1" x14ac:dyDescent="0.25">
      <c r="A12935" s="1"/>
    </row>
    <row r="12936" spans="1:1" x14ac:dyDescent="0.25">
      <c r="A12936" s="1"/>
    </row>
    <row r="12937" spans="1:1" x14ac:dyDescent="0.25">
      <c r="A12937" s="1"/>
    </row>
    <row r="12938" spans="1:1" x14ac:dyDescent="0.25">
      <c r="A12938" s="1"/>
    </row>
    <row r="12939" spans="1:1" x14ac:dyDescent="0.25">
      <c r="A12939" s="1"/>
    </row>
    <row r="12940" spans="1:1" x14ac:dyDescent="0.25">
      <c r="A12940" s="1"/>
    </row>
    <row r="12941" spans="1:1" x14ac:dyDescent="0.25">
      <c r="A12941" s="1"/>
    </row>
    <row r="12942" spans="1:1" x14ac:dyDescent="0.25">
      <c r="A12942" s="1"/>
    </row>
    <row r="12943" spans="1:1" x14ac:dyDescent="0.25">
      <c r="A12943" s="1"/>
    </row>
    <row r="12944" spans="1:1" x14ac:dyDescent="0.25">
      <c r="A12944" s="1"/>
    </row>
    <row r="12945" spans="1:1" x14ac:dyDescent="0.25">
      <c r="A12945" s="1"/>
    </row>
    <row r="12946" spans="1:1" x14ac:dyDescent="0.25">
      <c r="A12946" s="1"/>
    </row>
    <row r="12947" spans="1:1" x14ac:dyDescent="0.25">
      <c r="A12947" s="1"/>
    </row>
    <row r="12948" spans="1:1" x14ac:dyDescent="0.25">
      <c r="A12948" s="1"/>
    </row>
    <row r="12949" spans="1:1" x14ac:dyDescent="0.25">
      <c r="A12949" s="1"/>
    </row>
    <row r="12950" spans="1:1" x14ac:dyDescent="0.25">
      <c r="A12950" s="1"/>
    </row>
    <row r="12951" spans="1:1" x14ac:dyDescent="0.25">
      <c r="A12951" s="1"/>
    </row>
    <row r="12952" spans="1:1" x14ac:dyDescent="0.25">
      <c r="A12952" s="1"/>
    </row>
    <row r="12953" spans="1:1" x14ac:dyDescent="0.25">
      <c r="A12953" s="1"/>
    </row>
    <row r="12954" spans="1:1" x14ac:dyDescent="0.25">
      <c r="A12954" s="1"/>
    </row>
    <row r="12955" spans="1:1" x14ac:dyDescent="0.25">
      <c r="A12955" s="1"/>
    </row>
    <row r="12956" spans="1:1" x14ac:dyDescent="0.25">
      <c r="A12956" s="1"/>
    </row>
    <row r="12957" spans="1:1" x14ac:dyDescent="0.25">
      <c r="A12957" s="1"/>
    </row>
    <row r="12958" spans="1:1" x14ac:dyDescent="0.25">
      <c r="A12958" s="1"/>
    </row>
    <row r="12959" spans="1:1" x14ac:dyDescent="0.25">
      <c r="A12959" s="1"/>
    </row>
    <row r="12960" spans="1:1" x14ac:dyDescent="0.25">
      <c r="A12960" s="1"/>
    </row>
    <row r="12961" spans="1:1" x14ac:dyDescent="0.25">
      <c r="A12961" s="1"/>
    </row>
    <row r="12962" spans="1:1" x14ac:dyDescent="0.25">
      <c r="A12962" s="1"/>
    </row>
    <row r="12963" spans="1:1" x14ac:dyDescent="0.25">
      <c r="A12963" s="1"/>
    </row>
    <row r="12964" spans="1:1" x14ac:dyDescent="0.25">
      <c r="A12964" s="1"/>
    </row>
    <row r="12965" spans="1:1" x14ac:dyDescent="0.25">
      <c r="A12965" s="1"/>
    </row>
    <row r="12966" spans="1:1" x14ac:dyDescent="0.25">
      <c r="A12966" s="1"/>
    </row>
    <row r="12967" spans="1:1" x14ac:dyDescent="0.25">
      <c r="A12967" s="1"/>
    </row>
    <row r="12968" spans="1:1" x14ac:dyDescent="0.25">
      <c r="A12968" s="1"/>
    </row>
    <row r="12969" spans="1:1" x14ac:dyDescent="0.25">
      <c r="A12969" s="1"/>
    </row>
    <row r="12970" spans="1:1" x14ac:dyDescent="0.25">
      <c r="A12970" s="1"/>
    </row>
    <row r="12971" spans="1:1" x14ac:dyDescent="0.25">
      <c r="A12971" s="1"/>
    </row>
    <row r="12972" spans="1:1" x14ac:dyDescent="0.25">
      <c r="A12972" s="1"/>
    </row>
    <row r="12973" spans="1:1" x14ac:dyDescent="0.25">
      <c r="A12973" s="1"/>
    </row>
    <row r="12974" spans="1:1" x14ac:dyDescent="0.25">
      <c r="A12974" s="1"/>
    </row>
    <row r="12975" spans="1:1" x14ac:dyDescent="0.25">
      <c r="A12975" s="1"/>
    </row>
    <row r="12976" spans="1:1" x14ac:dyDescent="0.25">
      <c r="A12976" s="1"/>
    </row>
    <row r="12977" spans="1:1" x14ac:dyDescent="0.25">
      <c r="A12977" s="1"/>
    </row>
    <row r="12978" spans="1:1" x14ac:dyDescent="0.25">
      <c r="A12978" s="1"/>
    </row>
    <row r="12979" spans="1:1" x14ac:dyDescent="0.25">
      <c r="A12979" s="1"/>
    </row>
    <row r="12980" spans="1:1" x14ac:dyDescent="0.25">
      <c r="A12980" s="1"/>
    </row>
    <row r="12981" spans="1:1" x14ac:dyDescent="0.25">
      <c r="A12981" s="1"/>
    </row>
    <row r="12982" spans="1:1" x14ac:dyDescent="0.25">
      <c r="A12982" s="1"/>
    </row>
    <row r="12983" spans="1:1" x14ac:dyDescent="0.25">
      <c r="A12983" s="1"/>
    </row>
    <row r="12984" spans="1:1" x14ac:dyDescent="0.25">
      <c r="A12984" s="1"/>
    </row>
    <row r="12985" spans="1:1" x14ac:dyDescent="0.25">
      <c r="A12985" s="1"/>
    </row>
    <row r="12986" spans="1:1" x14ac:dyDescent="0.25">
      <c r="A12986" s="1"/>
    </row>
    <row r="12987" spans="1:1" x14ac:dyDescent="0.25">
      <c r="A12987" s="1"/>
    </row>
    <row r="12988" spans="1:1" x14ac:dyDescent="0.25">
      <c r="A12988" s="1"/>
    </row>
    <row r="12989" spans="1:1" x14ac:dyDescent="0.25">
      <c r="A12989" s="1"/>
    </row>
    <row r="12990" spans="1:1" x14ac:dyDescent="0.25">
      <c r="A12990" s="1"/>
    </row>
    <row r="12991" spans="1:1" x14ac:dyDescent="0.25">
      <c r="A12991" s="1"/>
    </row>
    <row r="12992" spans="1:1" x14ac:dyDescent="0.25">
      <c r="A12992" s="1"/>
    </row>
    <row r="12993" spans="1:1" x14ac:dyDescent="0.25">
      <c r="A12993" s="1"/>
    </row>
    <row r="12994" spans="1:1" x14ac:dyDescent="0.25">
      <c r="A12994" s="1"/>
    </row>
    <row r="12995" spans="1:1" x14ac:dyDescent="0.25">
      <c r="A12995" s="1"/>
    </row>
    <row r="12996" spans="1:1" x14ac:dyDescent="0.25">
      <c r="A12996" s="1"/>
    </row>
    <row r="12997" spans="1:1" x14ac:dyDescent="0.25">
      <c r="A12997" s="1"/>
    </row>
    <row r="12998" spans="1:1" x14ac:dyDescent="0.25">
      <c r="A12998" s="1"/>
    </row>
    <row r="12999" spans="1:1" x14ac:dyDescent="0.25">
      <c r="A12999" s="1"/>
    </row>
    <row r="13000" spans="1:1" x14ac:dyDescent="0.25">
      <c r="A13000" s="1"/>
    </row>
    <row r="13001" spans="1:1" x14ac:dyDescent="0.25">
      <c r="A13001" s="1"/>
    </row>
    <row r="13002" spans="1:1" x14ac:dyDescent="0.25">
      <c r="A13002" s="1"/>
    </row>
    <row r="13003" spans="1:1" x14ac:dyDescent="0.25">
      <c r="A13003" s="1"/>
    </row>
    <row r="13004" spans="1:1" x14ac:dyDescent="0.25">
      <c r="A13004" s="1"/>
    </row>
    <row r="13005" spans="1:1" x14ac:dyDescent="0.25">
      <c r="A13005" s="1"/>
    </row>
    <row r="13006" spans="1:1" x14ac:dyDescent="0.25">
      <c r="A13006" s="1"/>
    </row>
    <row r="13007" spans="1:1" x14ac:dyDescent="0.25">
      <c r="A13007" s="1"/>
    </row>
    <row r="13008" spans="1:1" x14ac:dyDescent="0.25">
      <c r="A13008" s="1"/>
    </row>
    <row r="13009" spans="1:1" x14ac:dyDescent="0.25">
      <c r="A13009" s="1"/>
    </row>
    <row r="13010" spans="1:1" x14ac:dyDescent="0.25">
      <c r="A13010" s="1"/>
    </row>
    <row r="13011" spans="1:1" x14ac:dyDescent="0.25">
      <c r="A13011" s="1"/>
    </row>
    <row r="13012" spans="1:1" x14ac:dyDescent="0.25">
      <c r="A13012" s="1"/>
    </row>
    <row r="13013" spans="1:1" x14ac:dyDescent="0.25">
      <c r="A13013" s="1"/>
    </row>
    <row r="13014" spans="1:1" x14ac:dyDescent="0.25">
      <c r="A13014" s="1"/>
    </row>
    <row r="13015" spans="1:1" x14ac:dyDescent="0.25">
      <c r="A13015" s="1"/>
    </row>
    <row r="13016" spans="1:1" x14ac:dyDescent="0.25">
      <c r="A13016" s="1"/>
    </row>
    <row r="13017" spans="1:1" x14ac:dyDescent="0.25">
      <c r="A13017" s="1"/>
    </row>
    <row r="13018" spans="1:1" x14ac:dyDescent="0.25">
      <c r="A13018" s="1"/>
    </row>
    <row r="13019" spans="1:1" x14ac:dyDescent="0.25">
      <c r="A13019" s="1"/>
    </row>
    <row r="13020" spans="1:1" x14ac:dyDescent="0.25">
      <c r="A13020" s="1"/>
    </row>
    <row r="13021" spans="1:1" x14ac:dyDescent="0.25">
      <c r="A13021" s="1"/>
    </row>
    <row r="13022" spans="1:1" x14ac:dyDescent="0.25">
      <c r="A13022" s="1"/>
    </row>
    <row r="13023" spans="1:1" x14ac:dyDescent="0.25">
      <c r="A13023" s="1"/>
    </row>
    <row r="13024" spans="1:1" x14ac:dyDescent="0.25">
      <c r="A13024" s="1"/>
    </row>
    <row r="13025" spans="1:1" x14ac:dyDescent="0.25">
      <c r="A13025" s="1"/>
    </row>
    <row r="13026" spans="1:1" x14ac:dyDescent="0.25">
      <c r="A13026" s="1"/>
    </row>
    <row r="13027" spans="1:1" x14ac:dyDescent="0.25">
      <c r="A13027" s="1"/>
    </row>
    <row r="13028" spans="1:1" x14ac:dyDescent="0.25">
      <c r="A13028" s="1"/>
    </row>
    <row r="13029" spans="1:1" x14ac:dyDescent="0.25">
      <c r="A13029" s="1"/>
    </row>
    <row r="13030" spans="1:1" x14ac:dyDescent="0.25">
      <c r="A13030" s="1"/>
    </row>
    <row r="13031" spans="1:1" x14ac:dyDescent="0.25">
      <c r="A13031" s="1"/>
    </row>
    <row r="13032" spans="1:1" x14ac:dyDescent="0.25">
      <c r="A13032" s="1"/>
    </row>
    <row r="13033" spans="1:1" x14ac:dyDescent="0.25">
      <c r="A13033" s="1"/>
    </row>
    <row r="13034" spans="1:1" x14ac:dyDescent="0.25">
      <c r="A13034" s="1"/>
    </row>
    <row r="13035" spans="1:1" x14ac:dyDescent="0.25">
      <c r="A13035" s="1"/>
    </row>
    <row r="13036" spans="1:1" x14ac:dyDescent="0.25">
      <c r="A13036" s="1"/>
    </row>
    <row r="13037" spans="1:1" x14ac:dyDescent="0.25">
      <c r="A13037" s="1"/>
    </row>
    <row r="13038" spans="1:1" x14ac:dyDescent="0.25">
      <c r="A13038" s="1"/>
    </row>
    <row r="13039" spans="1:1" x14ac:dyDescent="0.25">
      <c r="A13039" s="1"/>
    </row>
    <row r="13040" spans="1:1" x14ac:dyDescent="0.25">
      <c r="A13040" s="1"/>
    </row>
    <row r="13041" spans="1:1" x14ac:dyDescent="0.25">
      <c r="A13041" s="1"/>
    </row>
    <row r="13042" spans="1:1" x14ac:dyDescent="0.25">
      <c r="A13042" s="1"/>
    </row>
    <row r="13043" spans="1:1" x14ac:dyDescent="0.25">
      <c r="A13043" s="1"/>
    </row>
    <row r="13044" spans="1:1" x14ac:dyDescent="0.25">
      <c r="A13044" s="1"/>
    </row>
    <row r="13045" spans="1:1" x14ac:dyDescent="0.25">
      <c r="A13045" s="1"/>
    </row>
    <row r="13046" spans="1:1" x14ac:dyDescent="0.25">
      <c r="A13046" s="1"/>
    </row>
    <row r="13047" spans="1:1" x14ac:dyDescent="0.25">
      <c r="A13047" s="1"/>
    </row>
    <row r="13048" spans="1:1" x14ac:dyDescent="0.25">
      <c r="A13048" s="1"/>
    </row>
    <row r="13049" spans="1:1" x14ac:dyDescent="0.25">
      <c r="A13049" s="1"/>
    </row>
    <row r="13050" spans="1:1" x14ac:dyDescent="0.25">
      <c r="A13050" s="1"/>
    </row>
    <row r="13051" spans="1:1" x14ac:dyDescent="0.25">
      <c r="A13051" s="1"/>
    </row>
    <row r="13052" spans="1:1" x14ac:dyDescent="0.25">
      <c r="A13052" s="1"/>
    </row>
    <row r="13053" spans="1:1" x14ac:dyDescent="0.25">
      <c r="A13053" s="1"/>
    </row>
    <row r="13054" spans="1:1" x14ac:dyDescent="0.25">
      <c r="A13054" s="1"/>
    </row>
    <row r="13055" spans="1:1" x14ac:dyDescent="0.25">
      <c r="A13055" s="1"/>
    </row>
    <row r="13056" spans="1:1" x14ac:dyDescent="0.25">
      <c r="A13056" s="1"/>
    </row>
    <row r="13057" spans="1:1" x14ac:dyDescent="0.25">
      <c r="A13057" s="1"/>
    </row>
    <row r="13058" spans="1:1" x14ac:dyDescent="0.25">
      <c r="A13058" s="1"/>
    </row>
    <row r="13059" spans="1:1" x14ac:dyDescent="0.25">
      <c r="A13059" s="1"/>
    </row>
    <row r="13060" spans="1:1" x14ac:dyDescent="0.25">
      <c r="A13060" s="1"/>
    </row>
    <row r="13061" spans="1:1" x14ac:dyDescent="0.25">
      <c r="A13061" s="1"/>
    </row>
    <row r="13062" spans="1:1" x14ac:dyDescent="0.25">
      <c r="A13062" s="1"/>
    </row>
    <row r="13063" spans="1:1" x14ac:dyDescent="0.25">
      <c r="A13063" s="1"/>
    </row>
    <row r="13064" spans="1:1" x14ac:dyDescent="0.25">
      <c r="A13064" s="1"/>
    </row>
    <row r="13065" spans="1:1" x14ac:dyDescent="0.25">
      <c r="A13065" s="1"/>
    </row>
    <row r="13066" spans="1:1" x14ac:dyDescent="0.25">
      <c r="A13066" s="1"/>
    </row>
    <row r="13067" spans="1:1" x14ac:dyDescent="0.25">
      <c r="A13067" s="1"/>
    </row>
    <row r="13068" spans="1:1" x14ac:dyDescent="0.25">
      <c r="A13068" s="1"/>
    </row>
    <row r="13069" spans="1:1" x14ac:dyDescent="0.25">
      <c r="A13069" s="1"/>
    </row>
    <row r="13070" spans="1:1" x14ac:dyDescent="0.25">
      <c r="A13070" s="1"/>
    </row>
    <row r="13071" spans="1:1" x14ac:dyDescent="0.25">
      <c r="A13071" s="1"/>
    </row>
    <row r="13072" spans="1:1" x14ac:dyDescent="0.25">
      <c r="A13072" s="1"/>
    </row>
    <row r="13073" spans="1:1" x14ac:dyDescent="0.25">
      <c r="A13073" s="1"/>
    </row>
    <row r="13074" spans="1:1" x14ac:dyDescent="0.25">
      <c r="A13074" s="1"/>
    </row>
    <row r="13075" spans="1:1" x14ac:dyDescent="0.25">
      <c r="A13075" s="1"/>
    </row>
    <row r="13076" spans="1:1" x14ac:dyDescent="0.25">
      <c r="A13076" s="1"/>
    </row>
    <row r="13077" spans="1:1" x14ac:dyDescent="0.25">
      <c r="A13077" s="1"/>
    </row>
    <row r="13078" spans="1:1" x14ac:dyDescent="0.25">
      <c r="A13078" s="1"/>
    </row>
    <row r="13079" spans="1:1" x14ac:dyDescent="0.25">
      <c r="A13079" s="1"/>
    </row>
    <row r="13080" spans="1:1" x14ac:dyDescent="0.25">
      <c r="A13080" s="1"/>
    </row>
    <row r="13081" spans="1:1" x14ac:dyDescent="0.25">
      <c r="A13081" s="1"/>
    </row>
    <row r="13082" spans="1:1" x14ac:dyDescent="0.25">
      <c r="A13082" s="1"/>
    </row>
    <row r="13083" spans="1:1" x14ac:dyDescent="0.25">
      <c r="A13083" s="1"/>
    </row>
    <row r="13084" spans="1:1" x14ac:dyDescent="0.25">
      <c r="A13084" s="1"/>
    </row>
    <row r="13085" spans="1:1" x14ac:dyDescent="0.25">
      <c r="A13085" s="1"/>
    </row>
    <row r="13086" spans="1:1" x14ac:dyDescent="0.25">
      <c r="A13086" s="1"/>
    </row>
    <row r="13087" spans="1:1" x14ac:dyDescent="0.25">
      <c r="A13087" s="1"/>
    </row>
    <row r="13088" spans="1:1" x14ac:dyDescent="0.25">
      <c r="A13088" s="1"/>
    </row>
    <row r="13089" spans="1:1" x14ac:dyDescent="0.25">
      <c r="A13089" s="1"/>
    </row>
    <row r="13090" spans="1:1" x14ac:dyDescent="0.25">
      <c r="A13090" s="1"/>
    </row>
    <row r="13091" spans="1:1" x14ac:dyDescent="0.25">
      <c r="A13091" s="1"/>
    </row>
    <row r="13092" spans="1:1" x14ac:dyDescent="0.25">
      <c r="A13092" s="1"/>
    </row>
    <row r="13093" spans="1:1" x14ac:dyDescent="0.25">
      <c r="A13093" s="1"/>
    </row>
    <row r="13094" spans="1:1" x14ac:dyDescent="0.25">
      <c r="A13094" s="1"/>
    </row>
    <row r="13095" spans="1:1" x14ac:dyDescent="0.25">
      <c r="A13095" s="1"/>
    </row>
    <row r="13096" spans="1:1" x14ac:dyDescent="0.25">
      <c r="A13096" s="1"/>
    </row>
    <row r="13097" spans="1:1" x14ac:dyDescent="0.25">
      <c r="A13097" s="1"/>
    </row>
    <row r="13098" spans="1:1" x14ac:dyDescent="0.25">
      <c r="A13098" s="1"/>
    </row>
    <row r="13099" spans="1:1" x14ac:dyDescent="0.25">
      <c r="A13099" s="1"/>
    </row>
    <row r="13100" spans="1:1" x14ac:dyDescent="0.25">
      <c r="A13100" s="1"/>
    </row>
    <row r="13101" spans="1:1" x14ac:dyDescent="0.25">
      <c r="A13101" s="1"/>
    </row>
    <row r="13102" spans="1:1" x14ac:dyDescent="0.25">
      <c r="A13102" s="1"/>
    </row>
    <row r="13103" spans="1:1" x14ac:dyDescent="0.25">
      <c r="A13103" s="1"/>
    </row>
    <row r="13104" spans="1:1" x14ac:dyDescent="0.25">
      <c r="A13104" s="1"/>
    </row>
    <row r="13105" spans="1:1" x14ac:dyDescent="0.25">
      <c r="A13105" s="1"/>
    </row>
    <row r="13106" spans="1:1" x14ac:dyDescent="0.25">
      <c r="A13106" s="1"/>
    </row>
    <row r="13107" spans="1:1" x14ac:dyDescent="0.25">
      <c r="A13107" s="1"/>
    </row>
    <row r="13108" spans="1:1" x14ac:dyDescent="0.25">
      <c r="A13108" s="1"/>
    </row>
    <row r="13109" spans="1:1" x14ac:dyDescent="0.25">
      <c r="A13109" s="1"/>
    </row>
    <row r="13110" spans="1:1" x14ac:dyDescent="0.25">
      <c r="A13110" s="1"/>
    </row>
    <row r="13111" spans="1:1" x14ac:dyDescent="0.25">
      <c r="A13111" s="1"/>
    </row>
    <row r="13112" spans="1:1" x14ac:dyDescent="0.25">
      <c r="A13112" s="1"/>
    </row>
    <row r="13113" spans="1:1" x14ac:dyDescent="0.25">
      <c r="A13113" s="1"/>
    </row>
    <row r="13114" spans="1:1" x14ac:dyDescent="0.25">
      <c r="A13114" s="1"/>
    </row>
    <row r="13115" spans="1:1" x14ac:dyDescent="0.25">
      <c r="A13115" s="1"/>
    </row>
    <row r="13116" spans="1:1" x14ac:dyDescent="0.25">
      <c r="A13116" s="1"/>
    </row>
    <row r="13117" spans="1:1" x14ac:dyDescent="0.25">
      <c r="A13117" s="1"/>
    </row>
    <row r="13118" spans="1:1" x14ac:dyDescent="0.25">
      <c r="A13118" s="1"/>
    </row>
    <row r="13119" spans="1:1" x14ac:dyDescent="0.25">
      <c r="A13119" s="1"/>
    </row>
    <row r="13120" spans="1:1" x14ac:dyDescent="0.25">
      <c r="A13120" s="1"/>
    </row>
    <row r="13121" spans="1:1" x14ac:dyDescent="0.25">
      <c r="A13121" s="1"/>
    </row>
    <row r="13122" spans="1:1" x14ac:dyDescent="0.25">
      <c r="A13122" s="1"/>
    </row>
    <row r="13123" spans="1:1" x14ac:dyDescent="0.25">
      <c r="A13123" s="1"/>
    </row>
    <row r="13124" spans="1:1" x14ac:dyDescent="0.25">
      <c r="A13124" s="1"/>
    </row>
    <row r="13125" spans="1:1" x14ac:dyDescent="0.25">
      <c r="A13125" s="1"/>
    </row>
    <row r="13126" spans="1:1" x14ac:dyDescent="0.25">
      <c r="A13126" s="1"/>
    </row>
    <row r="13127" spans="1:1" x14ac:dyDescent="0.25">
      <c r="A13127" s="1"/>
    </row>
    <row r="13128" spans="1:1" x14ac:dyDescent="0.25">
      <c r="A13128" s="1"/>
    </row>
    <row r="13129" spans="1:1" x14ac:dyDescent="0.25">
      <c r="A13129" s="1"/>
    </row>
    <row r="13130" spans="1:1" x14ac:dyDescent="0.25">
      <c r="A13130" s="1"/>
    </row>
    <row r="13131" spans="1:1" x14ac:dyDescent="0.25">
      <c r="A13131" s="1"/>
    </row>
    <row r="13132" spans="1:1" x14ac:dyDescent="0.25">
      <c r="A13132" s="1"/>
    </row>
    <row r="13133" spans="1:1" x14ac:dyDescent="0.25">
      <c r="A13133" s="1"/>
    </row>
    <row r="13134" spans="1:1" x14ac:dyDescent="0.25">
      <c r="A13134" s="1"/>
    </row>
    <row r="13135" spans="1:1" x14ac:dyDescent="0.25">
      <c r="A13135" s="1"/>
    </row>
    <row r="13136" spans="1:1" x14ac:dyDescent="0.25">
      <c r="A13136" s="1"/>
    </row>
    <row r="13137" spans="1:1" x14ac:dyDescent="0.25">
      <c r="A13137" s="1"/>
    </row>
    <row r="13138" spans="1:1" x14ac:dyDescent="0.25">
      <c r="A13138" s="1"/>
    </row>
    <row r="13139" spans="1:1" x14ac:dyDescent="0.25">
      <c r="A13139" s="1"/>
    </row>
    <row r="13140" spans="1:1" x14ac:dyDescent="0.25">
      <c r="A13140" s="1"/>
    </row>
    <row r="13141" spans="1:1" x14ac:dyDescent="0.25">
      <c r="A13141" s="1"/>
    </row>
    <row r="13142" spans="1:1" x14ac:dyDescent="0.25">
      <c r="A13142" s="1"/>
    </row>
    <row r="13143" spans="1:1" x14ac:dyDescent="0.25">
      <c r="A13143" s="1"/>
    </row>
    <row r="13144" spans="1:1" x14ac:dyDescent="0.25">
      <c r="A13144" s="1"/>
    </row>
    <row r="13145" spans="1:1" x14ac:dyDescent="0.25">
      <c r="A13145" s="1"/>
    </row>
    <row r="13146" spans="1:1" x14ac:dyDescent="0.25">
      <c r="A13146" s="1"/>
    </row>
    <row r="13147" spans="1:1" x14ac:dyDescent="0.25">
      <c r="A13147" s="1"/>
    </row>
    <row r="13148" spans="1:1" x14ac:dyDescent="0.25">
      <c r="A13148" s="1"/>
    </row>
    <row r="13149" spans="1:1" x14ac:dyDescent="0.25">
      <c r="A13149" s="1"/>
    </row>
    <row r="13150" spans="1:1" x14ac:dyDescent="0.25">
      <c r="A13150" s="1"/>
    </row>
    <row r="13151" spans="1:1" x14ac:dyDescent="0.25">
      <c r="A13151" s="1"/>
    </row>
    <row r="13152" spans="1:1" x14ac:dyDescent="0.25">
      <c r="A13152" s="1"/>
    </row>
    <row r="13153" spans="1:1" x14ac:dyDescent="0.25">
      <c r="A13153" s="1"/>
    </row>
    <row r="13154" spans="1:1" x14ac:dyDescent="0.25">
      <c r="A13154" s="1"/>
    </row>
    <row r="13155" spans="1:1" x14ac:dyDescent="0.25">
      <c r="A13155" s="1"/>
    </row>
    <row r="13156" spans="1:1" x14ac:dyDescent="0.25">
      <c r="A13156" s="1"/>
    </row>
    <row r="13157" spans="1:1" x14ac:dyDescent="0.25">
      <c r="A13157" s="1"/>
    </row>
    <row r="13158" spans="1:1" x14ac:dyDescent="0.25">
      <c r="A13158" s="1"/>
    </row>
    <row r="13159" spans="1:1" x14ac:dyDescent="0.25">
      <c r="A13159" s="1"/>
    </row>
    <row r="13160" spans="1:1" x14ac:dyDescent="0.25">
      <c r="A13160" s="1"/>
    </row>
    <row r="13161" spans="1:1" x14ac:dyDescent="0.25">
      <c r="A13161" s="1"/>
    </row>
    <row r="13162" spans="1:1" x14ac:dyDescent="0.25">
      <c r="A13162" s="1"/>
    </row>
    <row r="13163" spans="1:1" x14ac:dyDescent="0.25">
      <c r="A13163" s="1"/>
    </row>
    <row r="13164" spans="1:1" x14ac:dyDescent="0.25">
      <c r="A13164" s="1"/>
    </row>
    <row r="13165" spans="1:1" x14ac:dyDescent="0.25">
      <c r="A13165" s="1"/>
    </row>
    <row r="13166" spans="1:1" x14ac:dyDescent="0.25">
      <c r="A13166" s="1"/>
    </row>
    <row r="13167" spans="1:1" x14ac:dyDescent="0.25">
      <c r="A13167" s="1"/>
    </row>
    <row r="13168" spans="1:1" x14ac:dyDescent="0.25">
      <c r="A13168" s="1"/>
    </row>
    <row r="13169" spans="1:1" x14ac:dyDescent="0.25">
      <c r="A13169" s="1"/>
    </row>
    <row r="13170" spans="1:1" x14ac:dyDescent="0.25">
      <c r="A13170" s="1"/>
    </row>
    <row r="13171" spans="1:1" x14ac:dyDescent="0.25">
      <c r="A13171" s="1"/>
    </row>
    <row r="13172" spans="1:1" x14ac:dyDescent="0.25">
      <c r="A13172" s="1"/>
    </row>
    <row r="13173" spans="1:1" x14ac:dyDescent="0.25">
      <c r="A13173" s="1"/>
    </row>
    <row r="13174" spans="1:1" x14ac:dyDescent="0.25">
      <c r="A13174" s="1"/>
    </row>
    <row r="13175" spans="1:1" x14ac:dyDescent="0.25">
      <c r="A13175" s="1"/>
    </row>
    <row r="13176" spans="1:1" x14ac:dyDescent="0.25">
      <c r="A13176" s="1"/>
    </row>
    <row r="13177" spans="1:1" x14ac:dyDescent="0.25">
      <c r="A13177" s="1"/>
    </row>
    <row r="13178" spans="1:1" x14ac:dyDescent="0.25">
      <c r="A13178" s="1"/>
    </row>
    <row r="13179" spans="1:1" x14ac:dyDescent="0.25">
      <c r="A13179" s="1"/>
    </row>
    <row r="13180" spans="1:1" x14ac:dyDescent="0.25">
      <c r="A13180" s="1"/>
    </row>
    <row r="13181" spans="1:1" x14ac:dyDescent="0.25">
      <c r="A13181" s="1"/>
    </row>
    <row r="13182" spans="1:1" x14ac:dyDescent="0.25">
      <c r="A13182" s="1"/>
    </row>
    <row r="13183" spans="1:1" x14ac:dyDescent="0.25">
      <c r="A13183" s="1"/>
    </row>
    <row r="13184" spans="1:1" x14ac:dyDescent="0.25">
      <c r="A13184" s="1"/>
    </row>
    <row r="13185" spans="1:1" x14ac:dyDescent="0.25">
      <c r="A13185" s="1"/>
    </row>
    <row r="13186" spans="1:1" x14ac:dyDescent="0.25">
      <c r="A13186" s="1"/>
    </row>
    <row r="13187" spans="1:1" x14ac:dyDescent="0.25">
      <c r="A13187" s="1"/>
    </row>
    <row r="13188" spans="1:1" x14ac:dyDescent="0.25">
      <c r="A13188" s="1"/>
    </row>
    <row r="13189" spans="1:1" x14ac:dyDescent="0.25">
      <c r="A13189" s="1"/>
    </row>
    <row r="13190" spans="1:1" x14ac:dyDescent="0.25">
      <c r="A13190" s="1"/>
    </row>
    <row r="13191" spans="1:1" x14ac:dyDescent="0.25">
      <c r="A13191" s="1"/>
    </row>
    <row r="13192" spans="1:1" x14ac:dyDescent="0.25">
      <c r="A13192" s="1"/>
    </row>
    <row r="13193" spans="1:1" x14ac:dyDescent="0.25">
      <c r="A13193" s="1"/>
    </row>
    <row r="13194" spans="1:1" x14ac:dyDescent="0.25">
      <c r="A13194" s="1"/>
    </row>
    <row r="13195" spans="1:1" x14ac:dyDescent="0.25">
      <c r="A13195" s="1"/>
    </row>
    <row r="13196" spans="1:1" x14ac:dyDescent="0.25">
      <c r="A13196" s="1"/>
    </row>
    <row r="13197" spans="1:1" x14ac:dyDescent="0.25">
      <c r="A13197" s="1"/>
    </row>
    <row r="13198" spans="1:1" x14ac:dyDescent="0.25">
      <c r="A13198" s="1"/>
    </row>
    <row r="13199" spans="1:1" x14ac:dyDescent="0.25">
      <c r="A13199" s="1"/>
    </row>
    <row r="13200" spans="1:1" x14ac:dyDescent="0.25">
      <c r="A13200" s="1"/>
    </row>
    <row r="13201" spans="1:1" x14ac:dyDescent="0.25">
      <c r="A13201" s="1"/>
    </row>
    <row r="13202" spans="1:1" x14ac:dyDescent="0.25">
      <c r="A13202" s="1"/>
    </row>
    <row r="13203" spans="1:1" x14ac:dyDescent="0.25">
      <c r="A13203" s="1"/>
    </row>
    <row r="13204" spans="1:1" x14ac:dyDescent="0.25">
      <c r="A13204" s="1"/>
    </row>
    <row r="13205" spans="1:1" x14ac:dyDescent="0.25">
      <c r="A13205" s="1"/>
    </row>
    <row r="13206" spans="1:1" x14ac:dyDescent="0.25">
      <c r="A13206" s="1"/>
    </row>
    <row r="13207" spans="1:1" x14ac:dyDescent="0.25">
      <c r="A13207" s="1"/>
    </row>
    <row r="13208" spans="1:1" x14ac:dyDescent="0.25">
      <c r="A13208" s="1"/>
    </row>
    <row r="13209" spans="1:1" x14ac:dyDescent="0.25">
      <c r="A13209" s="1"/>
    </row>
    <row r="13210" spans="1:1" x14ac:dyDescent="0.25">
      <c r="A13210" s="1"/>
    </row>
    <row r="13211" spans="1:1" x14ac:dyDescent="0.25">
      <c r="A13211" s="1"/>
    </row>
    <row r="13212" spans="1:1" x14ac:dyDescent="0.25">
      <c r="A13212" s="1"/>
    </row>
    <row r="13213" spans="1:1" x14ac:dyDescent="0.25">
      <c r="A13213" s="1"/>
    </row>
    <row r="13214" spans="1:1" x14ac:dyDescent="0.25">
      <c r="A13214" s="1"/>
    </row>
    <row r="13215" spans="1:1" x14ac:dyDescent="0.25">
      <c r="A13215" s="1"/>
    </row>
    <row r="13216" spans="1:1" x14ac:dyDescent="0.25">
      <c r="A13216" s="1"/>
    </row>
    <row r="13217" spans="1:1" x14ac:dyDescent="0.25">
      <c r="A13217" s="1"/>
    </row>
    <row r="13218" spans="1:1" x14ac:dyDescent="0.25">
      <c r="A13218" s="1"/>
    </row>
    <row r="13219" spans="1:1" x14ac:dyDescent="0.25">
      <c r="A13219" s="1"/>
    </row>
    <row r="13220" spans="1:1" x14ac:dyDescent="0.25">
      <c r="A13220" s="1"/>
    </row>
    <row r="13221" spans="1:1" x14ac:dyDescent="0.25">
      <c r="A13221" s="1"/>
    </row>
    <row r="13222" spans="1:1" x14ac:dyDescent="0.25">
      <c r="A13222" s="1"/>
    </row>
    <row r="13223" spans="1:1" x14ac:dyDescent="0.25">
      <c r="A13223" s="1"/>
    </row>
    <row r="13224" spans="1:1" x14ac:dyDescent="0.25">
      <c r="A13224" s="1"/>
    </row>
    <row r="13225" spans="1:1" x14ac:dyDescent="0.25">
      <c r="A13225" s="1"/>
    </row>
    <row r="13226" spans="1:1" x14ac:dyDescent="0.25">
      <c r="A13226" s="1"/>
    </row>
    <row r="13227" spans="1:1" x14ac:dyDescent="0.25">
      <c r="A13227" s="1"/>
    </row>
    <row r="13228" spans="1:1" x14ac:dyDescent="0.25">
      <c r="A13228" s="1"/>
    </row>
    <row r="13229" spans="1:1" x14ac:dyDescent="0.25">
      <c r="A13229" s="1"/>
    </row>
    <row r="13230" spans="1:1" x14ac:dyDescent="0.25">
      <c r="A13230" s="1"/>
    </row>
    <row r="13231" spans="1:1" x14ac:dyDescent="0.25">
      <c r="A13231" s="1"/>
    </row>
    <row r="13232" spans="1:1" x14ac:dyDescent="0.25">
      <c r="A13232" s="1"/>
    </row>
    <row r="13233" spans="1:1" x14ac:dyDescent="0.25">
      <c r="A13233" s="1"/>
    </row>
    <row r="13234" spans="1:1" x14ac:dyDescent="0.25">
      <c r="A13234" s="1"/>
    </row>
    <row r="13235" spans="1:1" x14ac:dyDescent="0.25">
      <c r="A13235" s="1"/>
    </row>
    <row r="13236" spans="1:1" x14ac:dyDescent="0.25">
      <c r="A13236" s="1"/>
    </row>
    <row r="13237" spans="1:1" x14ac:dyDescent="0.25">
      <c r="A13237" s="1"/>
    </row>
    <row r="13238" spans="1:1" x14ac:dyDescent="0.25">
      <c r="A13238" s="1"/>
    </row>
    <row r="13239" spans="1:1" x14ac:dyDescent="0.25">
      <c r="A13239" s="1"/>
    </row>
    <row r="13240" spans="1:1" x14ac:dyDescent="0.25">
      <c r="A13240" s="1"/>
    </row>
    <row r="13241" spans="1:1" x14ac:dyDescent="0.25">
      <c r="A13241" s="1"/>
    </row>
    <row r="13242" spans="1:1" x14ac:dyDescent="0.25">
      <c r="A13242" s="1"/>
    </row>
    <row r="13243" spans="1:1" x14ac:dyDescent="0.25">
      <c r="A13243" s="1"/>
    </row>
    <row r="13244" spans="1:1" x14ac:dyDescent="0.25">
      <c r="A13244" s="1"/>
    </row>
    <row r="13245" spans="1:1" x14ac:dyDescent="0.25">
      <c r="A13245" s="1"/>
    </row>
    <row r="13246" spans="1:1" x14ac:dyDescent="0.25">
      <c r="A13246" s="1"/>
    </row>
    <row r="13247" spans="1:1" x14ac:dyDescent="0.25">
      <c r="A13247" s="1"/>
    </row>
    <row r="13248" spans="1:1" x14ac:dyDescent="0.25">
      <c r="A13248" s="1"/>
    </row>
    <row r="13249" spans="1:1" x14ac:dyDescent="0.25">
      <c r="A13249" s="1"/>
    </row>
    <row r="13250" spans="1:1" x14ac:dyDescent="0.25">
      <c r="A13250" s="1"/>
    </row>
    <row r="13251" spans="1:1" x14ac:dyDescent="0.25">
      <c r="A13251" s="1"/>
    </row>
    <row r="13252" spans="1:1" x14ac:dyDescent="0.25">
      <c r="A13252" s="1"/>
    </row>
    <row r="13253" spans="1:1" x14ac:dyDescent="0.25">
      <c r="A13253" s="1"/>
    </row>
    <row r="13254" spans="1:1" x14ac:dyDescent="0.25">
      <c r="A13254" s="1"/>
    </row>
    <row r="13255" spans="1:1" x14ac:dyDescent="0.25">
      <c r="A13255" s="1"/>
    </row>
    <row r="13256" spans="1:1" x14ac:dyDescent="0.25">
      <c r="A13256" s="1"/>
    </row>
    <row r="13257" spans="1:1" x14ac:dyDescent="0.25">
      <c r="A13257" s="1"/>
    </row>
    <row r="13258" spans="1:1" x14ac:dyDescent="0.25">
      <c r="A13258" s="1"/>
    </row>
    <row r="13259" spans="1:1" x14ac:dyDescent="0.25">
      <c r="A13259" s="1"/>
    </row>
    <row r="13260" spans="1:1" x14ac:dyDescent="0.25">
      <c r="A13260" s="1"/>
    </row>
    <row r="13261" spans="1:1" x14ac:dyDescent="0.25">
      <c r="A13261" s="1"/>
    </row>
    <row r="13262" spans="1:1" x14ac:dyDescent="0.25">
      <c r="A13262" s="1"/>
    </row>
    <row r="13263" spans="1:1" x14ac:dyDescent="0.25">
      <c r="A13263" s="1"/>
    </row>
    <row r="13264" spans="1:1" x14ac:dyDescent="0.25">
      <c r="A13264" s="1"/>
    </row>
    <row r="13265" spans="1:1" x14ac:dyDescent="0.25">
      <c r="A13265" s="1"/>
    </row>
    <row r="13266" spans="1:1" x14ac:dyDescent="0.25">
      <c r="A13266" s="1"/>
    </row>
    <row r="13267" spans="1:1" x14ac:dyDescent="0.25">
      <c r="A13267" s="1"/>
    </row>
    <row r="13268" spans="1:1" x14ac:dyDescent="0.25">
      <c r="A13268" s="1"/>
    </row>
    <row r="13269" spans="1:1" x14ac:dyDescent="0.25">
      <c r="A13269" s="1"/>
    </row>
    <row r="13270" spans="1:1" x14ac:dyDescent="0.25">
      <c r="A13270" s="1"/>
    </row>
    <row r="13271" spans="1:1" x14ac:dyDescent="0.25">
      <c r="A13271" s="1"/>
    </row>
    <row r="13272" spans="1:1" x14ac:dyDescent="0.25">
      <c r="A13272" s="1"/>
    </row>
    <row r="13273" spans="1:1" x14ac:dyDescent="0.25">
      <c r="A13273" s="1"/>
    </row>
    <row r="13274" spans="1:1" x14ac:dyDescent="0.25">
      <c r="A13274" s="1"/>
    </row>
    <row r="13275" spans="1:1" x14ac:dyDescent="0.25">
      <c r="A13275" s="1"/>
    </row>
    <row r="13276" spans="1:1" x14ac:dyDescent="0.25">
      <c r="A13276" s="1"/>
    </row>
    <row r="13277" spans="1:1" x14ac:dyDescent="0.25">
      <c r="A13277" s="1"/>
    </row>
    <row r="13278" spans="1:1" x14ac:dyDescent="0.25">
      <c r="A13278" s="1"/>
    </row>
    <row r="13279" spans="1:1" x14ac:dyDescent="0.25">
      <c r="A13279" s="1"/>
    </row>
    <row r="13280" spans="1:1" x14ac:dyDescent="0.25">
      <c r="A13280" s="1"/>
    </row>
    <row r="13281" spans="1:1" x14ac:dyDescent="0.25">
      <c r="A13281" s="1"/>
    </row>
    <row r="13282" spans="1:1" x14ac:dyDescent="0.25">
      <c r="A13282" s="1"/>
    </row>
    <row r="13283" spans="1:1" x14ac:dyDescent="0.25">
      <c r="A13283" s="1"/>
    </row>
    <row r="13284" spans="1:1" x14ac:dyDescent="0.25">
      <c r="A13284" s="1"/>
    </row>
    <row r="13285" spans="1:1" x14ac:dyDescent="0.25">
      <c r="A13285" s="1"/>
    </row>
    <row r="13286" spans="1:1" x14ac:dyDescent="0.25">
      <c r="A13286" s="1"/>
    </row>
    <row r="13287" spans="1:1" x14ac:dyDescent="0.25">
      <c r="A13287" s="1"/>
    </row>
    <row r="13288" spans="1:1" x14ac:dyDescent="0.25">
      <c r="A13288" s="1"/>
    </row>
    <row r="13289" spans="1:1" x14ac:dyDescent="0.25">
      <c r="A13289" s="1"/>
    </row>
    <row r="13290" spans="1:1" x14ac:dyDescent="0.25">
      <c r="A13290" s="1"/>
    </row>
    <row r="13291" spans="1:1" x14ac:dyDescent="0.25">
      <c r="A13291" s="1"/>
    </row>
    <row r="13292" spans="1:1" x14ac:dyDescent="0.25">
      <c r="A13292" s="1"/>
    </row>
    <row r="13293" spans="1:1" x14ac:dyDescent="0.25">
      <c r="A13293" s="1"/>
    </row>
    <row r="13294" spans="1:1" x14ac:dyDescent="0.25">
      <c r="A13294" s="1"/>
    </row>
    <row r="13295" spans="1:1" x14ac:dyDescent="0.25">
      <c r="A13295" s="1"/>
    </row>
    <row r="13296" spans="1:1" x14ac:dyDescent="0.25">
      <c r="A13296" s="1"/>
    </row>
    <row r="13297" spans="1:1" x14ac:dyDescent="0.25">
      <c r="A13297" s="1"/>
    </row>
    <row r="13298" spans="1:1" x14ac:dyDescent="0.25">
      <c r="A13298" s="1"/>
    </row>
    <row r="13299" spans="1:1" x14ac:dyDescent="0.25">
      <c r="A13299" s="1"/>
    </row>
    <row r="13300" spans="1:1" x14ac:dyDescent="0.25">
      <c r="A13300" s="1"/>
    </row>
    <row r="13301" spans="1:1" x14ac:dyDescent="0.25">
      <c r="A13301" s="1"/>
    </row>
    <row r="13302" spans="1:1" x14ac:dyDescent="0.25">
      <c r="A13302" s="1"/>
    </row>
    <row r="13303" spans="1:1" x14ac:dyDescent="0.25">
      <c r="A13303" s="1"/>
    </row>
    <row r="13304" spans="1:1" x14ac:dyDescent="0.25">
      <c r="A13304" s="1"/>
    </row>
    <row r="13305" spans="1:1" x14ac:dyDescent="0.25">
      <c r="A13305" s="1"/>
    </row>
    <row r="13306" spans="1:1" x14ac:dyDescent="0.25">
      <c r="A13306" s="1"/>
    </row>
    <row r="13307" spans="1:1" x14ac:dyDescent="0.25">
      <c r="A13307" s="1"/>
    </row>
    <row r="13308" spans="1:1" x14ac:dyDescent="0.25">
      <c r="A13308" s="1"/>
    </row>
    <row r="13309" spans="1:1" x14ac:dyDescent="0.25">
      <c r="A13309" s="1"/>
    </row>
    <row r="13310" spans="1:1" x14ac:dyDescent="0.25">
      <c r="A13310" s="1"/>
    </row>
    <row r="13311" spans="1:1" x14ac:dyDescent="0.25">
      <c r="A13311" s="1"/>
    </row>
    <row r="13312" spans="1:1" x14ac:dyDescent="0.25">
      <c r="A13312" s="1"/>
    </row>
    <row r="13313" spans="1:1" x14ac:dyDescent="0.25">
      <c r="A13313" s="1"/>
    </row>
    <row r="13314" spans="1:1" x14ac:dyDescent="0.25">
      <c r="A13314" s="1"/>
    </row>
    <row r="13315" spans="1:1" x14ac:dyDescent="0.25">
      <c r="A13315" s="1"/>
    </row>
    <row r="13316" spans="1:1" x14ac:dyDescent="0.25">
      <c r="A13316" s="1"/>
    </row>
    <row r="13317" spans="1:1" x14ac:dyDescent="0.25">
      <c r="A13317" s="1"/>
    </row>
    <row r="13318" spans="1:1" x14ac:dyDescent="0.25">
      <c r="A13318" s="1"/>
    </row>
    <row r="13319" spans="1:1" x14ac:dyDescent="0.25">
      <c r="A13319" s="1"/>
    </row>
    <row r="13320" spans="1:1" x14ac:dyDescent="0.25">
      <c r="A13320" s="1"/>
    </row>
    <row r="13321" spans="1:1" x14ac:dyDescent="0.25">
      <c r="A13321" s="1"/>
    </row>
    <row r="13322" spans="1:1" x14ac:dyDescent="0.25">
      <c r="A13322" s="1"/>
    </row>
    <row r="13323" spans="1:1" x14ac:dyDescent="0.25">
      <c r="A13323" s="1"/>
    </row>
    <row r="13324" spans="1:1" x14ac:dyDescent="0.25">
      <c r="A13324" s="1"/>
    </row>
    <row r="13325" spans="1:1" x14ac:dyDescent="0.25">
      <c r="A13325" s="1"/>
    </row>
    <row r="13326" spans="1:1" x14ac:dyDescent="0.25">
      <c r="A13326" s="1"/>
    </row>
    <row r="13327" spans="1:1" x14ac:dyDescent="0.25">
      <c r="A13327" s="1"/>
    </row>
    <row r="13328" spans="1:1" x14ac:dyDescent="0.25">
      <c r="A13328" s="1"/>
    </row>
    <row r="13329" spans="1:1" x14ac:dyDescent="0.25">
      <c r="A13329" s="1"/>
    </row>
    <row r="13330" spans="1:1" x14ac:dyDescent="0.25">
      <c r="A13330" s="1"/>
    </row>
    <row r="13331" spans="1:1" x14ac:dyDescent="0.25">
      <c r="A13331" s="1"/>
    </row>
    <row r="13332" spans="1:1" x14ac:dyDescent="0.25">
      <c r="A13332" s="1"/>
    </row>
    <row r="13333" spans="1:1" x14ac:dyDescent="0.25">
      <c r="A13333" s="1"/>
    </row>
    <row r="13334" spans="1:1" x14ac:dyDescent="0.25">
      <c r="A13334" s="1"/>
    </row>
    <row r="13335" spans="1:1" x14ac:dyDescent="0.25">
      <c r="A13335" s="1"/>
    </row>
    <row r="13336" spans="1:1" x14ac:dyDescent="0.25">
      <c r="A13336" s="1"/>
    </row>
    <row r="13337" spans="1:1" x14ac:dyDescent="0.25">
      <c r="A13337" s="1"/>
    </row>
    <row r="13338" spans="1:1" x14ac:dyDescent="0.25">
      <c r="A13338" s="1"/>
    </row>
    <row r="13339" spans="1:1" x14ac:dyDescent="0.25">
      <c r="A13339" s="1"/>
    </row>
    <row r="13340" spans="1:1" x14ac:dyDescent="0.25">
      <c r="A13340" s="1"/>
    </row>
    <row r="13341" spans="1:1" x14ac:dyDescent="0.25">
      <c r="A13341" s="1"/>
    </row>
    <row r="13342" spans="1:1" x14ac:dyDescent="0.25">
      <c r="A13342" s="1"/>
    </row>
    <row r="13343" spans="1:1" x14ac:dyDescent="0.25">
      <c r="A13343" s="1"/>
    </row>
    <row r="13344" spans="1:1" x14ac:dyDescent="0.25">
      <c r="A13344" s="1"/>
    </row>
    <row r="13345" spans="1:1" x14ac:dyDescent="0.25">
      <c r="A13345" s="1"/>
    </row>
    <row r="13346" spans="1:1" x14ac:dyDescent="0.25">
      <c r="A13346" s="1"/>
    </row>
    <row r="13347" spans="1:1" x14ac:dyDescent="0.25">
      <c r="A13347" s="1"/>
    </row>
    <row r="13348" spans="1:1" x14ac:dyDescent="0.25">
      <c r="A13348" s="1"/>
    </row>
    <row r="13349" spans="1:1" x14ac:dyDescent="0.25">
      <c r="A13349" s="1"/>
    </row>
    <row r="13350" spans="1:1" x14ac:dyDescent="0.25">
      <c r="A13350" s="1"/>
    </row>
    <row r="13351" spans="1:1" x14ac:dyDescent="0.25">
      <c r="A13351" s="1"/>
    </row>
    <row r="13352" spans="1:1" x14ac:dyDescent="0.25">
      <c r="A13352" s="1"/>
    </row>
    <row r="13353" spans="1:1" x14ac:dyDescent="0.25">
      <c r="A13353" s="1"/>
    </row>
    <row r="13354" spans="1:1" x14ac:dyDescent="0.25">
      <c r="A13354" s="1"/>
    </row>
    <row r="13355" spans="1:1" x14ac:dyDescent="0.25">
      <c r="A13355" s="1"/>
    </row>
    <row r="13356" spans="1:1" x14ac:dyDescent="0.25">
      <c r="A13356" s="1"/>
    </row>
    <row r="13357" spans="1:1" x14ac:dyDescent="0.25">
      <c r="A13357" s="1"/>
    </row>
    <row r="13358" spans="1:1" x14ac:dyDescent="0.25">
      <c r="A13358" s="1"/>
    </row>
    <row r="13359" spans="1:1" x14ac:dyDescent="0.25">
      <c r="A13359" s="1"/>
    </row>
    <row r="13360" spans="1:1" x14ac:dyDescent="0.25">
      <c r="A13360" s="1"/>
    </row>
    <row r="13361" spans="1:1" x14ac:dyDescent="0.25">
      <c r="A13361" s="1"/>
    </row>
    <row r="13362" spans="1:1" x14ac:dyDescent="0.25">
      <c r="A13362" s="1"/>
    </row>
    <row r="13363" spans="1:1" x14ac:dyDescent="0.25">
      <c r="A13363" s="1"/>
    </row>
    <row r="13364" spans="1:1" x14ac:dyDescent="0.25">
      <c r="A13364" s="1"/>
    </row>
    <row r="13365" spans="1:1" x14ac:dyDescent="0.25">
      <c r="A13365" s="1"/>
    </row>
    <row r="13366" spans="1:1" x14ac:dyDescent="0.25">
      <c r="A13366" s="1"/>
    </row>
    <row r="13367" spans="1:1" x14ac:dyDescent="0.25">
      <c r="A13367" s="1"/>
    </row>
    <row r="13368" spans="1:1" x14ac:dyDescent="0.25">
      <c r="A13368" s="1"/>
    </row>
    <row r="13369" spans="1:1" x14ac:dyDescent="0.25">
      <c r="A13369" s="1"/>
    </row>
    <row r="13370" spans="1:1" x14ac:dyDescent="0.25">
      <c r="A13370" s="1"/>
    </row>
    <row r="13371" spans="1:1" x14ac:dyDescent="0.25">
      <c r="A13371" s="1"/>
    </row>
    <row r="13372" spans="1:1" x14ac:dyDescent="0.25">
      <c r="A13372" s="1"/>
    </row>
    <row r="13373" spans="1:1" x14ac:dyDescent="0.25">
      <c r="A13373" s="1"/>
    </row>
    <row r="13374" spans="1:1" x14ac:dyDescent="0.25">
      <c r="A13374" s="1"/>
    </row>
    <row r="13375" spans="1:1" x14ac:dyDescent="0.25">
      <c r="A13375" s="1"/>
    </row>
    <row r="13376" spans="1:1" x14ac:dyDescent="0.25">
      <c r="A13376" s="1"/>
    </row>
    <row r="13377" spans="1:1" x14ac:dyDescent="0.25">
      <c r="A13377" s="1"/>
    </row>
    <row r="13378" spans="1:1" x14ac:dyDescent="0.25">
      <c r="A13378" s="1"/>
    </row>
    <row r="13379" spans="1:1" x14ac:dyDescent="0.25">
      <c r="A13379" s="1"/>
    </row>
    <row r="13380" spans="1:1" x14ac:dyDescent="0.25">
      <c r="A13380" s="1"/>
    </row>
    <row r="13381" spans="1:1" x14ac:dyDescent="0.25">
      <c r="A13381" s="1"/>
    </row>
    <row r="13382" spans="1:1" x14ac:dyDescent="0.25">
      <c r="A13382" s="1"/>
    </row>
    <row r="13383" spans="1:1" x14ac:dyDescent="0.25">
      <c r="A13383" s="1"/>
    </row>
    <row r="13384" spans="1:1" x14ac:dyDescent="0.25">
      <c r="A13384" s="1"/>
    </row>
    <row r="13385" spans="1:1" x14ac:dyDescent="0.25">
      <c r="A13385" s="1"/>
    </row>
    <row r="13386" spans="1:1" x14ac:dyDescent="0.25">
      <c r="A13386" s="1"/>
    </row>
    <row r="13387" spans="1:1" x14ac:dyDescent="0.25">
      <c r="A13387" s="1"/>
    </row>
    <row r="13388" spans="1:1" x14ac:dyDescent="0.25">
      <c r="A13388" s="1"/>
    </row>
    <row r="13389" spans="1:1" x14ac:dyDescent="0.25">
      <c r="A13389" s="1"/>
    </row>
    <row r="13390" spans="1:1" x14ac:dyDescent="0.25">
      <c r="A13390" s="1"/>
    </row>
    <row r="13391" spans="1:1" x14ac:dyDescent="0.25">
      <c r="A13391" s="1"/>
    </row>
    <row r="13392" spans="1:1" x14ac:dyDescent="0.25">
      <c r="A13392" s="1"/>
    </row>
    <row r="13393" spans="1:1" x14ac:dyDescent="0.25">
      <c r="A13393" s="1"/>
    </row>
    <row r="13394" spans="1:1" x14ac:dyDescent="0.25">
      <c r="A13394" s="1"/>
    </row>
    <row r="13395" spans="1:1" x14ac:dyDescent="0.25">
      <c r="A13395" s="1"/>
    </row>
    <row r="13396" spans="1:1" x14ac:dyDescent="0.25">
      <c r="A13396" s="1"/>
    </row>
    <row r="13397" spans="1:1" x14ac:dyDescent="0.25">
      <c r="A13397" s="1"/>
    </row>
    <row r="13398" spans="1:1" x14ac:dyDescent="0.25">
      <c r="A13398" s="1"/>
    </row>
    <row r="13399" spans="1:1" x14ac:dyDescent="0.25">
      <c r="A13399" s="1"/>
    </row>
    <row r="13400" spans="1:1" x14ac:dyDescent="0.25">
      <c r="A13400" s="1"/>
    </row>
    <row r="13401" spans="1:1" x14ac:dyDescent="0.25">
      <c r="A13401" s="1"/>
    </row>
    <row r="13402" spans="1:1" x14ac:dyDescent="0.25">
      <c r="A13402" s="1"/>
    </row>
    <row r="13403" spans="1:1" x14ac:dyDescent="0.25">
      <c r="A13403" s="1"/>
    </row>
    <row r="13404" spans="1:1" x14ac:dyDescent="0.25">
      <c r="A13404" s="1"/>
    </row>
    <row r="13405" spans="1:1" x14ac:dyDescent="0.25">
      <c r="A13405" s="1"/>
    </row>
    <row r="13406" spans="1:1" x14ac:dyDescent="0.25">
      <c r="A13406" s="1"/>
    </row>
    <row r="13407" spans="1:1" x14ac:dyDescent="0.25">
      <c r="A13407" s="1"/>
    </row>
    <row r="13408" spans="1:1" x14ac:dyDescent="0.25">
      <c r="A13408" s="1"/>
    </row>
    <row r="13409" spans="1:1" x14ac:dyDescent="0.25">
      <c r="A13409" s="1"/>
    </row>
    <row r="13410" spans="1:1" x14ac:dyDescent="0.25">
      <c r="A13410" s="1"/>
    </row>
    <row r="13411" spans="1:1" x14ac:dyDescent="0.25">
      <c r="A13411" s="1"/>
    </row>
    <row r="13412" spans="1:1" x14ac:dyDescent="0.25">
      <c r="A13412" s="1"/>
    </row>
    <row r="13413" spans="1:1" x14ac:dyDescent="0.25">
      <c r="A13413" s="1"/>
    </row>
    <row r="13414" spans="1:1" x14ac:dyDescent="0.25">
      <c r="A13414" s="1"/>
    </row>
    <row r="13415" spans="1:1" x14ac:dyDescent="0.25">
      <c r="A13415" s="1"/>
    </row>
    <row r="13416" spans="1:1" x14ac:dyDescent="0.25">
      <c r="A13416" s="1"/>
    </row>
    <row r="13417" spans="1:1" x14ac:dyDescent="0.25">
      <c r="A13417" s="1"/>
    </row>
    <row r="13418" spans="1:1" x14ac:dyDescent="0.25">
      <c r="A13418" s="1"/>
    </row>
    <row r="13419" spans="1:1" x14ac:dyDescent="0.25">
      <c r="A13419" s="1"/>
    </row>
    <row r="13420" spans="1:1" x14ac:dyDescent="0.25">
      <c r="A13420" s="1"/>
    </row>
    <row r="13421" spans="1:1" x14ac:dyDescent="0.25">
      <c r="A13421" s="1"/>
    </row>
    <row r="13422" spans="1:1" x14ac:dyDescent="0.25">
      <c r="A13422" s="1"/>
    </row>
    <row r="13423" spans="1:1" x14ac:dyDescent="0.25">
      <c r="A13423" s="1"/>
    </row>
    <row r="13424" spans="1:1" x14ac:dyDescent="0.25">
      <c r="A13424" s="1"/>
    </row>
    <row r="13425" spans="1:1" x14ac:dyDescent="0.25">
      <c r="A13425" s="1"/>
    </row>
    <row r="13426" spans="1:1" x14ac:dyDescent="0.25">
      <c r="A13426" s="1"/>
    </row>
    <row r="13427" spans="1:1" x14ac:dyDescent="0.25">
      <c r="A13427" s="1"/>
    </row>
    <row r="13428" spans="1:1" x14ac:dyDescent="0.25">
      <c r="A13428" s="1"/>
    </row>
    <row r="13429" spans="1:1" x14ac:dyDescent="0.25">
      <c r="A13429" s="1"/>
    </row>
    <row r="13430" spans="1:1" x14ac:dyDescent="0.25">
      <c r="A13430" s="1"/>
    </row>
    <row r="13431" spans="1:1" x14ac:dyDescent="0.25">
      <c r="A13431" s="1"/>
    </row>
    <row r="13432" spans="1:1" x14ac:dyDescent="0.25">
      <c r="A13432" s="1"/>
    </row>
    <row r="13433" spans="1:1" x14ac:dyDescent="0.25">
      <c r="A13433" s="1"/>
    </row>
    <row r="13434" spans="1:1" x14ac:dyDescent="0.25">
      <c r="A13434" s="1"/>
    </row>
    <row r="13435" spans="1:1" x14ac:dyDescent="0.25">
      <c r="A13435" s="1"/>
    </row>
    <row r="13436" spans="1:1" x14ac:dyDescent="0.25">
      <c r="A13436" s="1"/>
    </row>
    <row r="13437" spans="1:1" x14ac:dyDescent="0.25">
      <c r="A13437" s="1"/>
    </row>
    <row r="13438" spans="1:1" x14ac:dyDescent="0.25">
      <c r="A13438" s="1"/>
    </row>
    <row r="13439" spans="1:1" x14ac:dyDescent="0.25">
      <c r="A13439" s="1"/>
    </row>
    <row r="13440" spans="1:1" x14ac:dyDescent="0.25">
      <c r="A13440" s="1"/>
    </row>
    <row r="13441" spans="1:1" x14ac:dyDescent="0.25">
      <c r="A13441" s="1"/>
    </row>
    <row r="13442" spans="1:1" x14ac:dyDescent="0.25">
      <c r="A13442" s="1"/>
    </row>
    <row r="13443" spans="1:1" x14ac:dyDescent="0.25">
      <c r="A13443" s="1"/>
    </row>
    <row r="13444" spans="1:1" x14ac:dyDescent="0.25">
      <c r="A13444" s="1"/>
    </row>
    <row r="13445" spans="1:1" x14ac:dyDescent="0.25">
      <c r="A13445" s="1"/>
    </row>
    <row r="13446" spans="1:1" x14ac:dyDescent="0.25">
      <c r="A13446" s="1"/>
    </row>
    <row r="13447" spans="1:1" x14ac:dyDescent="0.25">
      <c r="A13447" s="1"/>
    </row>
    <row r="13448" spans="1:1" x14ac:dyDescent="0.25">
      <c r="A13448" s="1"/>
    </row>
    <row r="13449" spans="1:1" x14ac:dyDescent="0.25">
      <c r="A13449" s="1"/>
    </row>
    <row r="13450" spans="1:1" x14ac:dyDescent="0.25">
      <c r="A13450" s="1"/>
    </row>
    <row r="13451" spans="1:1" x14ac:dyDescent="0.25">
      <c r="A13451" s="1"/>
    </row>
    <row r="13452" spans="1:1" x14ac:dyDescent="0.25">
      <c r="A13452" s="1"/>
    </row>
    <row r="13453" spans="1:1" x14ac:dyDescent="0.25">
      <c r="A13453" s="1"/>
    </row>
    <row r="13454" spans="1:1" x14ac:dyDescent="0.25">
      <c r="A13454" s="1"/>
    </row>
    <row r="13455" spans="1:1" x14ac:dyDescent="0.25">
      <c r="A13455" s="1"/>
    </row>
    <row r="13456" spans="1:1" x14ac:dyDescent="0.25">
      <c r="A13456" s="1"/>
    </row>
    <row r="13457" spans="1:1" x14ac:dyDescent="0.25">
      <c r="A13457" s="1"/>
    </row>
    <row r="13458" spans="1:1" x14ac:dyDescent="0.25">
      <c r="A13458" s="1"/>
    </row>
    <row r="13459" spans="1:1" x14ac:dyDescent="0.25">
      <c r="A13459" s="1"/>
    </row>
    <row r="13460" spans="1:1" x14ac:dyDescent="0.25">
      <c r="A13460" s="1"/>
    </row>
    <row r="13461" spans="1:1" x14ac:dyDescent="0.25">
      <c r="A13461" s="1"/>
    </row>
    <row r="13462" spans="1:1" x14ac:dyDescent="0.25">
      <c r="A13462" s="1"/>
    </row>
    <row r="13463" spans="1:1" x14ac:dyDescent="0.25">
      <c r="A13463" s="1"/>
    </row>
    <row r="13464" spans="1:1" x14ac:dyDescent="0.25">
      <c r="A13464" s="1"/>
    </row>
    <row r="13465" spans="1:1" x14ac:dyDescent="0.25">
      <c r="A13465" s="1"/>
    </row>
    <row r="13466" spans="1:1" x14ac:dyDescent="0.25">
      <c r="A13466" s="1"/>
    </row>
    <row r="13467" spans="1:1" x14ac:dyDescent="0.25">
      <c r="A13467" s="1"/>
    </row>
    <row r="13468" spans="1:1" x14ac:dyDescent="0.25">
      <c r="A13468" s="1"/>
    </row>
    <row r="13469" spans="1:1" x14ac:dyDescent="0.25">
      <c r="A13469" s="1"/>
    </row>
    <row r="13470" spans="1:1" x14ac:dyDescent="0.25">
      <c r="A13470" s="1"/>
    </row>
    <row r="13471" spans="1:1" x14ac:dyDescent="0.25">
      <c r="A13471" s="1"/>
    </row>
    <row r="13472" spans="1:1" x14ac:dyDescent="0.25">
      <c r="A13472" s="1"/>
    </row>
    <row r="13473" spans="1:1" x14ac:dyDescent="0.25">
      <c r="A13473" s="1"/>
    </row>
    <row r="13474" spans="1:1" x14ac:dyDescent="0.25">
      <c r="A13474" s="1"/>
    </row>
    <row r="13475" spans="1:1" x14ac:dyDescent="0.25">
      <c r="A13475" s="1"/>
    </row>
    <row r="13476" spans="1:1" x14ac:dyDescent="0.25">
      <c r="A13476" s="1"/>
    </row>
    <row r="13477" spans="1:1" x14ac:dyDescent="0.25">
      <c r="A13477" s="1"/>
    </row>
    <row r="13478" spans="1:1" x14ac:dyDescent="0.25">
      <c r="A13478" s="1"/>
    </row>
    <row r="13479" spans="1:1" x14ac:dyDescent="0.25">
      <c r="A13479" s="1"/>
    </row>
    <row r="13480" spans="1:1" x14ac:dyDescent="0.25">
      <c r="A13480" s="1"/>
    </row>
    <row r="13481" spans="1:1" x14ac:dyDescent="0.25">
      <c r="A13481" s="1"/>
    </row>
    <row r="13482" spans="1:1" x14ac:dyDescent="0.25">
      <c r="A13482" s="1"/>
    </row>
    <row r="13483" spans="1:1" x14ac:dyDescent="0.25">
      <c r="A13483" s="1"/>
    </row>
    <row r="13484" spans="1:1" x14ac:dyDescent="0.25">
      <c r="A13484" s="1"/>
    </row>
    <row r="13485" spans="1:1" x14ac:dyDescent="0.25">
      <c r="A13485" s="1"/>
    </row>
    <row r="13486" spans="1:1" x14ac:dyDescent="0.25">
      <c r="A13486" s="1"/>
    </row>
    <row r="13487" spans="1:1" x14ac:dyDescent="0.25">
      <c r="A13487" s="1"/>
    </row>
    <row r="13488" spans="1:1" x14ac:dyDescent="0.25">
      <c r="A13488" s="1"/>
    </row>
    <row r="13489" spans="1:1" x14ac:dyDescent="0.25">
      <c r="A13489" s="1"/>
    </row>
    <row r="13490" spans="1:1" x14ac:dyDescent="0.25">
      <c r="A13490" s="1"/>
    </row>
    <row r="13491" spans="1:1" x14ac:dyDescent="0.25">
      <c r="A13491" s="1"/>
    </row>
    <row r="13492" spans="1:1" x14ac:dyDescent="0.25">
      <c r="A13492" s="1"/>
    </row>
    <row r="13493" spans="1:1" x14ac:dyDescent="0.25">
      <c r="A13493" s="1"/>
    </row>
    <row r="13494" spans="1:1" x14ac:dyDescent="0.25">
      <c r="A13494" s="1"/>
    </row>
    <row r="13495" spans="1:1" x14ac:dyDescent="0.25">
      <c r="A13495" s="1"/>
    </row>
    <row r="13496" spans="1:1" x14ac:dyDescent="0.25">
      <c r="A13496" s="1"/>
    </row>
    <row r="13497" spans="1:1" x14ac:dyDescent="0.25">
      <c r="A13497" s="1"/>
    </row>
    <row r="13498" spans="1:1" x14ac:dyDescent="0.25">
      <c r="A13498" s="1"/>
    </row>
    <row r="13499" spans="1:1" x14ac:dyDescent="0.25">
      <c r="A13499" s="1"/>
    </row>
    <row r="13500" spans="1:1" x14ac:dyDescent="0.25">
      <c r="A13500" s="1"/>
    </row>
    <row r="13501" spans="1:1" x14ac:dyDescent="0.25">
      <c r="A13501" s="1"/>
    </row>
    <row r="13502" spans="1:1" x14ac:dyDescent="0.25">
      <c r="A13502" s="1"/>
    </row>
    <row r="13503" spans="1:1" x14ac:dyDescent="0.25">
      <c r="A13503" s="1"/>
    </row>
    <row r="13504" spans="1:1" x14ac:dyDescent="0.25">
      <c r="A13504" s="1"/>
    </row>
    <row r="13505" spans="1:1" x14ac:dyDescent="0.25">
      <c r="A13505" s="1"/>
    </row>
    <row r="13506" spans="1:1" x14ac:dyDescent="0.25">
      <c r="A13506" s="1"/>
    </row>
    <row r="13507" spans="1:1" x14ac:dyDescent="0.25">
      <c r="A13507" s="1"/>
    </row>
    <row r="13508" spans="1:1" x14ac:dyDescent="0.25">
      <c r="A13508" s="1"/>
    </row>
    <row r="13509" spans="1:1" x14ac:dyDescent="0.25">
      <c r="A13509" s="1"/>
    </row>
    <row r="13510" spans="1:1" x14ac:dyDescent="0.25">
      <c r="A13510" s="1"/>
    </row>
    <row r="13511" spans="1:1" x14ac:dyDescent="0.25">
      <c r="A13511" s="1"/>
    </row>
    <row r="13512" spans="1:1" x14ac:dyDescent="0.25">
      <c r="A13512" s="1"/>
    </row>
    <row r="13513" spans="1:1" x14ac:dyDescent="0.25">
      <c r="A13513" s="1"/>
    </row>
    <row r="13514" spans="1:1" x14ac:dyDescent="0.25">
      <c r="A13514" s="1"/>
    </row>
    <row r="13515" spans="1:1" x14ac:dyDescent="0.25">
      <c r="A13515" s="1"/>
    </row>
    <row r="13516" spans="1:1" x14ac:dyDescent="0.25">
      <c r="A13516" s="1"/>
    </row>
    <row r="13517" spans="1:1" x14ac:dyDescent="0.25">
      <c r="A13517" s="1"/>
    </row>
    <row r="13518" spans="1:1" x14ac:dyDescent="0.25">
      <c r="A13518" s="1"/>
    </row>
    <row r="13519" spans="1:1" x14ac:dyDescent="0.25">
      <c r="A13519" s="1"/>
    </row>
    <row r="13520" spans="1:1" x14ac:dyDescent="0.25">
      <c r="A13520" s="1"/>
    </row>
    <row r="13521" spans="1:1" x14ac:dyDescent="0.25">
      <c r="A13521" s="1"/>
    </row>
    <row r="13522" spans="1:1" x14ac:dyDescent="0.25">
      <c r="A13522" s="1"/>
    </row>
    <row r="13523" spans="1:1" x14ac:dyDescent="0.25">
      <c r="A13523" s="1"/>
    </row>
    <row r="13524" spans="1:1" x14ac:dyDescent="0.25">
      <c r="A13524" s="1"/>
    </row>
    <row r="13525" spans="1:1" x14ac:dyDescent="0.25">
      <c r="A13525" s="1"/>
    </row>
    <row r="13526" spans="1:1" x14ac:dyDescent="0.25">
      <c r="A13526" s="1"/>
    </row>
    <row r="13527" spans="1:1" x14ac:dyDescent="0.25">
      <c r="A13527" s="1"/>
    </row>
    <row r="13528" spans="1:1" x14ac:dyDescent="0.25">
      <c r="A13528" s="1"/>
    </row>
    <row r="13529" spans="1:1" x14ac:dyDescent="0.25">
      <c r="A13529" s="1"/>
    </row>
    <row r="13530" spans="1:1" x14ac:dyDescent="0.25">
      <c r="A13530" s="1"/>
    </row>
    <row r="13531" spans="1:1" x14ac:dyDescent="0.25">
      <c r="A13531" s="1"/>
    </row>
    <row r="13532" spans="1:1" x14ac:dyDescent="0.25">
      <c r="A13532" s="1"/>
    </row>
    <row r="13533" spans="1:1" x14ac:dyDescent="0.25">
      <c r="A13533" s="1"/>
    </row>
    <row r="13534" spans="1:1" x14ac:dyDescent="0.25">
      <c r="A13534" s="1"/>
    </row>
    <row r="13535" spans="1:1" x14ac:dyDescent="0.25">
      <c r="A13535" s="1"/>
    </row>
    <row r="13536" spans="1:1" x14ac:dyDescent="0.25">
      <c r="A13536" s="1"/>
    </row>
    <row r="13537" spans="1:1" x14ac:dyDescent="0.25">
      <c r="A13537" s="1"/>
    </row>
    <row r="13538" spans="1:1" x14ac:dyDescent="0.25">
      <c r="A13538" s="1"/>
    </row>
    <row r="13539" spans="1:1" x14ac:dyDescent="0.25">
      <c r="A13539" s="1"/>
    </row>
    <row r="13540" spans="1:1" x14ac:dyDescent="0.25">
      <c r="A13540" s="1"/>
    </row>
    <row r="13541" spans="1:1" x14ac:dyDescent="0.25">
      <c r="A13541" s="1"/>
    </row>
    <row r="13542" spans="1:1" x14ac:dyDescent="0.25">
      <c r="A13542" s="1"/>
    </row>
    <row r="13543" spans="1:1" x14ac:dyDescent="0.25">
      <c r="A13543" s="1"/>
    </row>
    <row r="13544" spans="1:1" x14ac:dyDescent="0.25">
      <c r="A13544" s="1"/>
    </row>
    <row r="13545" spans="1:1" x14ac:dyDescent="0.25">
      <c r="A13545" s="1"/>
    </row>
    <row r="13546" spans="1:1" x14ac:dyDescent="0.25">
      <c r="A13546" s="1"/>
    </row>
    <row r="13547" spans="1:1" x14ac:dyDescent="0.25">
      <c r="A13547" s="1"/>
    </row>
    <row r="13548" spans="1:1" x14ac:dyDescent="0.25">
      <c r="A13548" s="1"/>
    </row>
    <row r="13549" spans="1:1" x14ac:dyDescent="0.25">
      <c r="A13549" s="1"/>
    </row>
    <row r="13550" spans="1:1" x14ac:dyDescent="0.25">
      <c r="A13550" s="1"/>
    </row>
    <row r="13551" spans="1:1" x14ac:dyDescent="0.25">
      <c r="A13551" s="1"/>
    </row>
    <row r="13552" spans="1:1" x14ac:dyDescent="0.25">
      <c r="A13552" s="1"/>
    </row>
    <row r="13553" spans="1:1" x14ac:dyDescent="0.25">
      <c r="A13553" s="1"/>
    </row>
    <row r="13554" spans="1:1" x14ac:dyDescent="0.25">
      <c r="A13554" s="1"/>
    </row>
    <row r="13555" spans="1:1" x14ac:dyDescent="0.25">
      <c r="A13555" s="1"/>
    </row>
    <row r="13556" spans="1:1" x14ac:dyDescent="0.25">
      <c r="A13556" s="1"/>
    </row>
    <row r="13557" spans="1:1" x14ac:dyDescent="0.25">
      <c r="A13557" s="1"/>
    </row>
    <row r="13558" spans="1:1" x14ac:dyDescent="0.25">
      <c r="A13558" s="1"/>
    </row>
    <row r="13559" spans="1:1" x14ac:dyDescent="0.25">
      <c r="A13559" s="1"/>
    </row>
    <row r="13560" spans="1:1" x14ac:dyDescent="0.25">
      <c r="A13560" s="1"/>
    </row>
    <row r="13561" spans="1:1" x14ac:dyDescent="0.25">
      <c r="A13561" s="1"/>
    </row>
    <row r="13562" spans="1:1" x14ac:dyDescent="0.25">
      <c r="A13562" s="1"/>
    </row>
    <row r="13563" spans="1:1" x14ac:dyDescent="0.25">
      <c r="A13563" s="1"/>
    </row>
    <row r="13564" spans="1:1" x14ac:dyDescent="0.25">
      <c r="A13564" s="1"/>
    </row>
    <row r="13565" spans="1:1" x14ac:dyDescent="0.25">
      <c r="A13565" s="1"/>
    </row>
    <row r="13566" spans="1:1" x14ac:dyDescent="0.25">
      <c r="A13566" s="1"/>
    </row>
    <row r="13567" spans="1:1" x14ac:dyDescent="0.25">
      <c r="A13567" s="1"/>
    </row>
    <row r="13568" spans="1:1" x14ac:dyDescent="0.25">
      <c r="A13568" s="1"/>
    </row>
    <row r="13569" spans="1:1" x14ac:dyDescent="0.25">
      <c r="A13569" s="1"/>
    </row>
    <row r="13570" spans="1:1" x14ac:dyDescent="0.25">
      <c r="A13570" s="1"/>
    </row>
    <row r="13571" spans="1:1" x14ac:dyDescent="0.25">
      <c r="A13571" s="1"/>
    </row>
    <row r="13572" spans="1:1" x14ac:dyDescent="0.25">
      <c r="A13572" s="1"/>
    </row>
    <row r="13573" spans="1:1" x14ac:dyDescent="0.25">
      <c r="A13573" s="1"/>
    </row>
    <row r="13574" spans="1:1" x14ac:dyDescent="0.25">
      <c r="A13574" s="1"/>
    </row>
    <row r="13575" spans="1:1" x14ac:dyDescent="0.25">
      <c r="A13575" s="1"/>
    </row>
    <row r="13576" spans="1:1" x14ac:dyDescent="0.25">
      <c r="A13576" s="1"/>
    </row>
    <row r="13577" spans="1:1" x14ac:dyDescent="0.25">
      <c r="A13577" s="1"/>
    </row>
    <row r="13578" spans="1:1" x14ac:dyDescent="0.25">
      <c r="A13578" s="1"/>
    </row>
    <row r="13579" spans="1:1" x14ac:dyDescent="0.25">
      <c r="A13579" s="1"/>
    </row>
    <row r="13580" spans="1:1" x14ac:dyDescent="0.25">
      <c r="A13580" s="1"/>
    </row>
    <row r="13581" spans="1:1" x14ac:dyDescent="0.25">
      <c r="A13581" s="1"/>
    </row>
    <row r="13582" spans="1:1" x14ac:dyDescent="0.25">
      <c r="A13582" s="1"/>
    </row>
    <row r="13583" spans="1:1" x14ac:dyDescent="0.25">
      <c r="A13583" s="1"/>
    </row>
    <row r="13584" spans="1:1" x14ac:dyDescent="0.25">
      <c r="A13584" s="1"/>
    </row>
    <row r="13585" spans="1:1" x14ac:dyDescent="0.25">
      <c r="A13585" s="1"/>
    </row>
    <row r="13586" spans="1:1" x14ac:dyDescent="0.25">
      <c r="A13586" s="1"/>
    </row>
    <row r="13587" spans="1:1" x14ac:dyDescent="0.25">
      <c r="A13587" s="1"/>
    </row>
    <row r="13588" spans="1:1" x14ac:dyDescent="0.25">
      <c r="A13588" s="1"/>
    </row>
    <row r="13589" spans="1:1" x14ac:dyDescent="0.25">
      <c r="A13589" s="1"/>
    </row>
    <row r="13590" spans="1:1" x14ac:dyDescent="0.25">
      <c r="A13590" s="1"/>
    </row>
    <row r="13591" spans="1:1" x14ac:dyDescent="0.25">
      <c r="A13591" s="1"/>
    </row>
    <row r="13592" spans="1:1" x14ac:dyDescent="0.25">
      <c r="A13592" s="1"/>
    </row>
    <row r="13593" spans="1:1" x14ac:dyDescent="0.25">
      <c r="A13593" s="1"/>
    </row>
    <row r="13594" spans="1:1" x14ac:dyDescent="0.25">
      <c r="A13594" s="1"/>
    </row>
    <row r="13595" spans="1:1" x14ac:dyDescent="0.25">
      <c r="A13595" s="1"/>
    </row>
    <row r="13596" spans="1:1" x14ac:dyDescent="0.25">
      <c r="A13596" s="1"/>
    </row>
    <row r="13597" spans="1:1" x14ac:dyDescent="0.25">
      <c r="A13597" s="1"/>
    </row>
    <row r="13598" spans="1:1" x14ac:dyDescent="0.25">
      <c r="A13598" s="1"/>
    </row>
    <row r="13599" spans="1:1" x14ac:dyDescent="0.25">
      <c r="A13599" s="1"/>
    </row>
    <row r="13600" spans="1:1" x14ac:dyDescent="0.25">
      <c r="A13600" s="1"/>
    </row>
    <row r="13601" spans="1:1" x14ac:dyDescent="0.25">
      <c r="A13601" s="1"/>
    </row>
    <row r="13602" spans="1:1" x14ac:dyDescent="0.25">
      <c r="A13602" s="1"/>
    </row>
    <row r="13603" spans="1:1" x14ac:dyDescent="0.25">
      <c r="A13603" s="1"/>
    </row>
    <row r="13604" spans="1:1" x14ac:dyDescent="0.25">
      <c r="A13604" s="1"/>
    </row>
    <row r="13605" spans="1:1" x14ac:dyDescent="0.25">
      <c r="A13605" s="1"/>
    </row>
    <row r="13606" spans="1:1" x14ac:dyDescent="0.25">
      <c r="A13606" s="1"/>
    </row>
    <row r="13607" spans="1:1" x14ac:dyDescent="0.25">
      <c r="A13607" s="1"/>
    </row>
    <row r="13608" spans="1:1" x14ac:dyDescent="0.25">
      <c r="A13608" s="1"/>
    </row>
    <row r="13609" spans="1:1" x14ac:dyDescent="0.25">
      <c r="A13609" s="1"/>
    </row>
    <row r="13610" spans="1:1" x14ac:dyDescent="0.25">
      <c r="A13610" s="1"/>
    </row>
    <row r="13611" spans="1:1" x14ac:dyDescent="0.25">
      <c r="A13611" s="1"/>
    </row>
    <row r="13612" spans="1:1" x14ac:dyDescent="0.25">
      <c r="A13612" s="1"/>
    </row>
    <row r="13613" spans="1:1" x14ac:dyDescent="0.25">
      <c r="A13613" s="1"/>
    </row>
    <row r="13614" spans="1:1" x14ac:dyDescent="0.25">
      <c r="A13614" s="1"/>
    </row>
    <row r="13615" spans="1:1" x14ac:dyDescent="0.25">
      <c r="A13615" s="1"/>
    </row>
    <row r="13616" spans="1:1" x14ac:dyDescent="0.25">
      <c r="A13616" s="1"/>
    </row>
    <row r="13617" spans="1:1" x14ac:dyDescent="0.25">
      <c r="A13617" s="1"/>
    </row>
    <row r="13618" spans="1:1" x14ac:dyDescent="0.25">
      <c r="A13618" s="1"/>
    </row>
    <row r="13619" spans="1:1" x14ac:dyDescent="0.25">
      <c r="A13619" s="1"/>
    </row>
    <row r="13620" spans="1:1" x14ac:dyDescent="0.25">
      <c r="A13620" s="1"/>
    </row>
    <row r="13621" spans="1:1" x14ac:dyDescent="0.25">
      <c r="A13621" s="1"/>
    </row>
    <row r="13622" spans="1:1" x14ac:dyDescent="0.25">
      <c r="A13622" s="1"/>
    </row>
    <row r="13623" spans="1:1" x14ac:dyDescent="0.25">
      <c r="A13623" s="1"/>
    </row>
    <row r="13624" spans="1:1" x14ac:dyDescent="0.25">
      <c r="A13624" s="1"/>
    </row>
    <row r="13625" spans="1:1" x14ac:dyDescent="0.25">
      <c r="A13625" s="1"/>
    </row>
    <row r="13626" spans="1:1" x14ac:dyDescent="0.25">
      <c r="A13626" s="1"/>
    </row>
    <row r="13627" spans="1:1" x14ac:dyDescent="0.25">
      <c r="A13627" s="1"/>
    </row>
    <row r="13628" spans="1:1" x14ac:dyDescent="0.25">
      <c r="A13628" s="1"/>
    </row>
    <row r="13629" spans="1:1" x14ac:dyDescent="0.25">
      <c r="A13629" s="1"/>
    </row>
    <row r="13630" spans="1:1" x14ac:dyDescent="0.25">
      <c r="A13630" s="1"/>
    </row>
    <row r="13631" spans="1:1" x14ac:dyDescent="0.25">
      <c r="A13631" s="1"/>
    </row>
    <row r="13632" spans="1:1" x14ac:dyDescent="0.25">
      <c r="A13632" s="1"/>
    </row>
    <row r="13633" spans="1:1" x14ac:dyDescent="0.25">
      <c r="A13633" s="1"/>
    </row>
    <row r="13634" spans="1:1" x14ac:dyDescent="0.25">
      <c r="A13634" s="1"/>
    </row>
    <row r="13635" spans="1:1" x14ac:dyDescent="0.25">
      <c r="A13635" s="1"/>
    </row>
    <row r="13636" spans="1:1" x14ac:dyDescent="0.25">
      <c r="A13636" s="1"/>
    </row>
    <row r="13637" spans="1:1" x14ac:dyDescent="0.25">
      <c r="A13637" s="1"/>
    </row>
    <row r="13638" spans="1:1" x14ac:dyDescent="0.25">
      <c r="A13638" s="1"/>
    </row>
    <row r="13639" spans="1:1" x14ac:dyDescent="0.25">
      <c r="A13639" s="1"/>
    </row>
    <row r="13640" spans="1:1" x14ac:dyDescent="0.25">
      <c r="A13640" s="1"/>
    </row>
    <row r="13641" spans="1:1" x14ac:dyDescent="0.25">
      <c r="A13641" s="1"/>
    </row>
    <row r="13642" spans="1:1" x14ac:dyDescent="0.25">
      <c r="A13642" s="1"/>
    </row>
    <row r="13643" spans="1:1" x14ac:dyDescent="0.25">
      <c r="A13643" s="1"/>
    </row>
    <row r="13644" spans="1:1" x14ac:dyDescent="0.25">
      <c r="A13644" s="1"/>
    </row>
    <row r="13645" spans="1:1" x14ac:dyDescent="0.25">
      <c r="A13645" s="1"/>
    </row>
    <row r="13646" spans="1:1" x14ac:dyDescent="0.25">
      <c r="A13646" s="1"/>
    </row>
    <row r="13647" spans="1:1" x14ac:dyDescent="0.25">
      <c r="A13647" s="1"/>
    </row>
    <row r="13648" spans="1:1" x14ac:dyDescent="0.25">
      <c r="A13648" s="1"/>
    </row>
    <row r="13649" spans="1:1" x14ac:dyDescent="0.25">
      <c r="A13649" s="1"/>
    </row>
    <row r="13650" spans="1:1" x14ac:dyDescent="0.25">
      <c r="A13650" s="1"/>
    </row>
    <row r="13651" spans="1:1" x14ac:dyDescent="0.25">
      <c r="A13651" s="1"/>
    </row>
    <row r="13652" spans="1:1" x14ac:dyDescent="0.25">
      <c r="A13652" s="1"/>
    </row>
    <row r="13653" spans="1:1" x14ac:dyDescent="0.25">
      <c r="A13653" s="1"/>
    </row>
    <row r="13654" spans="1:1" x14ac:dyDescent="0.25">
      <c r="A13654" s="1"/>
    </row>
    <row r="13655" spans="1:1" x14ac:dyDescent="0.25">
      <c r="A13655" s="1"/>
    </row>
    <row r="13656" spans="1:1" x14ac:dyDescent="0.25">
      <c r="A13656" s="1"/>
    </row>
    <row r="13657" spans="1:1" x14ac:dyDescent="0.25">
      <c r="A13657" s="1"/>
    </row>
    <row r="13658" spans="1:1" x14ac:dyDescent="0.25">
      <c r="A13658" s="1"/>
    </row>
    <row r="13659" spans="1:1" x14ac:dyDescent="0.25">
      <c r="A13659" s="1"/>
    </row>
    <row r="13660" spans="1:1" x14ac:dyDescent="0.25">
      <c r="A13660" s="1"/>
    </row>
    <row r="13661" spans="1:1" x14ac:dyDescent="0.25">
      <c r="A13661" s="1"/>
    </row>
    <row r="13662" spans="1:1" x14ac:dyDescent="0.25">
      <c r="A13662" s="1"/>
    </row>
    <row r="13663" spans="1:1" x14ac:dyDescent="0.25">
      <c r="A13663" s="1"/>
    </row>
    <row r="13664" spans="1:1" x14ac:dyDescent="0.25">
      <c r="A13664" s="1"/>
    </row>
    <row r="13665" spans="1:1" x14ac:dyDescent="0.25">
      <c r="A13665" s="1"/>
    </row>
    <row r="13666" spans="1:1" x14ac:dyDescent="0.25">
      <c r="A13666" s="1"/>
    </row>
    <row r="13667" spans="1:1" x14ac:dyDescent="0.25">
      <c r="A13667" s="1"/>
    </row>
    <row r="13668" spans="1:1" x14ac:dyDescent="0.25">
      <c r="A13668" s="1"/>
    </row>
    <row r="13669" spans="1:1" x14ac:dyDescent="0.25">
      <c r="A13669" s="1"/>
    </row>
    <row r="13670" spans="1:1" x14ac:dyDescent="0.25">
      <c r="A13670" s="1"/>
    </row>
    <row r="13671" spans="1:1" x14ac:dyDescent="0.25">
      <c r="A13671" s="1"/>
    </row>
    <row r="13672" spans="1:1" x14ac:dyDescent="0.25">
      <c r="A13672" s="1"/>
    </row>
    <row r="13673" spans="1:1" x14ac:dyDescent="0.25">
      <c r="A13673" s="1"/>
    </row>
    <row r="13674" spans="1:1" x14ac:dyDescent="0.25">
      <c r="A13674" s="1"/>
    </row>
    <row r="13675" spans="1:1" x14ac:dyDescent="0.25">
      <c r="A13675" s="1"/>
    </row>
    <row r="13676" spans="1:1" x14ac:dyDescent="0.25">
      <c r="A13676" s="1"/>
    </row>
    <row r="13677" spans="1:1" x14ac:dyDescent="0.25">
      <c r="A13677" s="1"/>
    </row>
    <row r="13678" spans="1:1" x14ac:dyDescent="0.25">
      <c r="A13678" s="1"/>
    </row>
    <row r="13679" spans="1:1" x14ac:dyDescent="0.25">
      <c r="A13679" s="1"/>
    </row>
    <row r="13680" spans="1:1" x14ac:dyDescent="0.25">
      <c r="A13680" s="1"/>
    </row>
    <row r="13681" spans="1:1" x14ac:dyDescent="0.25">
      <c r="A13681" s="1"/>
    </row>
    <row r="13682" spans="1:1" x14ac:dyDescent="0.25">
      <c r="A13682" s="1"/>
    </row>
    <row r="13683" spans="1:1" x14ac:dyDescent="0.25">
      <c r="A13683" s="1"/>
    </row>
    <row r="13684" spans="1:1" x14ac:dyDescent="0.25">
      <c r="A13684" s="1"/>
    </row>
    <row r="13685" spans="1:1" x14ac:dyDescent="0.25">
      <c r="A13685" s="1"/>
    </row>
    <row r="13686" spans="1:1" x14ac:dyDescent="0.25">
      <c r="A13686" s="1"/>
    </row>
    <row r="13687" spans="1:1" x14ac:dyDescent="0.25">
      <c r="A13687" s="1"/>
    </row>
    <row r="13688" spans="1:1" x14ac:dyDescent="0.25">
      <c r="A13688" s="1"/>
    </row>
    <row r="13689" spans="1:1" x14ac:dyDescent="0.25">
      <c r="A13689" s="1"/>
    </row>
    <row r="13690" spans="1:1" x14ac:dyDescent="0.25">
      <c r="A13690" s="1"/>
    </row>
    <row r="13691" spans="1:1" x14ac:dyDescent="0.25">
      <c r="A13691" s="1"/>
    </row>
    <row r="13692" spans="1:1" x14ac:dyDescent="0.25">
      <c r="A13692" s="1"/>
    </row>
    <row r="13693" spans="1:1" x14ac:dyDescent="0.25">
      <c r="A13693" s="1"/>
    </row>
    <row r="13694" spans="1:1" x14ac:dyDescent="0.25">
      <c r="A13694" s="1"/>
    </row>
    <row r="13695" spans="1:1" x14ac:dyDescent="0.25">
      <c r="A13695" s="1"/>
    </row>
    <row r="13696" spans="1:1" x14ac:dyDescent="0.25">
      <c r="A13696" s="1"/>
    </row>
    <row r="13697" spans="1:1" x14ac:dyDescent="0.25">
      <c r="A13697" s="1"/>
    </row>
    <row r="13698" spans="1:1" x14ac:dyDescent="0.25">
      <c r="A13698" s="1"/>
    </row>
    <row r="13699" spans="1:1" x14ac:dyDescent="0.25">
      <c r="A13699" s="1"/>
    </row>
    <row r="13700" spans="1:1" x14ac:dyDescent="0.25">
      <c r="A13700" s="1"/>
    </row>
    <row r="13701" spans="1:1" x14ac:dyDescent="0.25">
      <c r="A13701" s="1"/>
    </row>
    <row r="13702" spans="1:1" x14ac:dyDescent="0.25">
      <c r="A13702" s="1"/>
    </row>
    <row r="13703" spans="1:1" x14ac:dyDescent="0.25">
      <c r="A13703" s="1"/>
    </row>
    <row r="13704" spans="1:1" x14ac:dyDescent="0.25">
      <c r="A13704" s="1"/>
    </row>
    <row r="13705" spans="1:1" x14ac:dyDescent="0.25">
      <c r="A13705" s="1"/>
    </row>
    <row r="13706" spans="1:1" x14ac:dyDescent="0.25">
      <c r="A13706" s="1"/>
    </row>
    <row r="13707" spans="1:1" x14ac:dyDescent="0.25">
      <c r="A13707" s="1"/>
    </row>
    <row r="13708" spans="1:1" x14ac:dyDescent="0.25">
      <c r="A13708" s="1"/>
    </row>
    <row r="13709" spans="1:1" x14ac:dyDescent="0.25">
      <c r="A13709" s="1"/>
    </row>
    <row r="13710" spans="1:1" x14ac:dyDescent="0.25">
      <c r="A13710" s="1"/>
    </row>
    <row r="13711" spans="1:1" x14ac:dyDescent="0.25">
      <c r="A13711" s="1"/>
    </row>
    <row r="13712" spans="1:1" x14ac:dyDescent="0.25">
      <c r="A13712" s="1"/>
    </row>
    <row r="13713" spans="1:1" x14ac:dyDescent="0.25">
      <c r="A13713" s="1"/>
    </row>
    <row r="13714" spans="1:1" x14ac:dyDescent="0.25">
      <c r="A13714" s="1"/>
    </row>
    <row r="13715" spans="1:1" x14ac:dyDescent="0.25">
      <c r="A13715" s="1"/>
    </row>
    <row r="13716" spans="1:1" x14ac:dyDescent="0.25">
      <c r="A13716" s="1"/>
    </row>
    <row r="13717" spans="1:1" x14ac:dyDescent="0.25">
      <c r="A13717" s="1"/>
    </row>
    <row r="13718" spans="1:1" x14ac:dyDescent="0.25">
      <c r="A13718" s="1"/>
    </row>
    <row r="13719" spans="1:1" x14ac:dyDescent="0.25">
      <c r="A13719" s="1"/>
    </row>
    <row r="13720" spans="1:1" x14ac:dyDescent="0.25">
      <c r="A13720" s="1"/>
    </row>
    <row r="13721" spans="1:1" x14ac:dyDescent="0.25">
      <c r="A13721" s="1"/>
    </row>
    <row r="13722" spans="1:1" x14ac:dyDescent="0.25">
      <c r="A13722" s="1"/>
    </row>
    <row r="13723" spans="1:1" x14ac:dyDescent="0.25">
      <c r="A13723" s="1"/>
    </row>
    <row r="13724" spans="1:1" x14ac:dyDescent="0.25">
      <c r="A13724" s="1"/>
    </row>
    <row r="13725" spans="1:1" x14ac:dyDescent="0.25">
      <c r="A13725" s="1"/>
    </row>
    <row r="13726" spans="1:1" x14ac:dyDescent="0.25">
      <c r="A13726" s="1"/>
    </row>
    <row r="13727" spans="1:1" x14ac:dyDescent="0.25">
      <c r="A13727" s="1"/>
    </row>
    <row r="13728" spans="1:1" x14ac:dyDescent="0.25">
      <c r="A13728" s="1"/>
    </row>
    <row r="13729" spans="1:1" x14ac:dyDescent="0.25">
      <c r="A13729" s="1"/>
    </row>
    <row r="13730" spans="1:1" x14ac:dyDescent="0.25">
      <c r="A13730" s="1"/>
    </row>
    <row r="13731" spans="1:1" x14ac:dyDescent="0.25">
      <c r="A13731" s="1"/>
    </row>
    <row r="13732" spans="1:1" x14ac:dyDescent="0.25">
      <c r="A13732" s="1"/>
    </row>
    <row r="13733" spans="1:1" x14ac:dyDescent="0.25">
      <c r="A13733" s="1"/>
    </row>
    <row r="13734" spans="1:1" x14ac:dyDescent="0.25">
      <c r="A13734" s="1"/>
    </row>
    <row r="13735" spans="1:1" x14ac:dyDescent="0.25">
      <c r="A13735" s="1"/>
    </row>
    <row r="13736" spans="1:1" x14ac:dyDescent="0.25">
      <c r="A13736" s="1"/>
    </row>
    <row r="13737" spans="1:1" x14ac:dyDescent="0.25">
      <c r="A13737" s="1"/>
    </row>
    <row r="13738" spans="1:1" x14ac:dyDescent="0.25">
      <c r="A13738" s="1"/>
    </row>
    <row r="13739" spans="1:1" x14ac:dyDescent="0.25">
      <c r="A13739" s="1"/>
    </row>
    <row r="13740" spans="1:1" x14ac:dyDescent="0.25">
      <c r="A13740" s="1"/>
    </row>
    <row r="13741" spans="1:1" x14ac:dyDescent="0.25">
      <c r="A13741" s="1"/>
    </row>
    <row r="13742" spans="1:1" x14ac:dyDescent="0.25">
      <c r="A13742" s="1"/>
    </row>
    <row r="13743" spans="1:1" x14ac:dyDescent="0.25">
      <c r="A13743" s="1"/>
    </row>
    <row r="13744" spans="1:1" x14ac:dyDescent="0.25">
      <c r="A13744" s="1"/>
    </row>
    <row r="13745" spans="1:1" x14ac:dyDescent="0.25">
      <c r="A13745" s="1"/>
    </row>
    <row r="13746" spans="1:1" x14ac:dyDescent="0.25">
      <c r="A13746" s="1"/>
    </row>
    <row r="13747" spans="1:1" x14ac:dyDescent="0.25">
      <c r="A13747" s="1"/>
    </row>
    <row r="13748" spans="1:1" x14ac:dyDescent="0.25">
      <c r="A13748" s="1"/>
    </row>
    <row r="13749" spans="1:1" x14ac:dyDescent="0.25">
      <c r="A13749" s="1"/>
    </row>
    <row r="13750" spans="1:1" x14ac:dyDescent="0.25">
      <c r="A13750" s="1"/>
    </row>
    <row r="13751" spans="1:1" x14ac:dyDescent="0.25">
      <c r="A13751" s="1"/>
    </row>
    <row r="13752" spans="1:1" x14ac:dyDescent="0.25">
      <c r="A13752" s="1"/>
    </row>
    <row r="13753" spans="1:1" x14ac:dyDescent="0.25">
      <c r="A13753" s="1"/>
    </row>
    <row r="13754" spans="1:1" x14ac:dyDescent="0.25">
      <c r="A13754" s="1"/>
    </row>
    <row r="13755" spans="1:1" x14ac:dyDescent="0.25">
      <c r="A13755" s="1"/>
    </row>
    <row r="13756" spans="1:1" x14ac:dyDescent="0.25">
      <c r="A13756" s="1"/>
    </row>
    <row r="13757" spans="1:1" x14ac:dyDescent="0.25">
      <c r="A13757" s="1"/>
    </row>
    <row r="13758" spans="1:1" x14ac:dyDescent="0.25">
      <c r="A13758" s="1"/>
    </row>
    <row r="13759" spans="1:1" x14ac:dyDescent="0.25">
      <c r="A13759" s="1"/>
    </row>
    <row r="13760" spans="1:1" x14ac:dyDescent="0.25">
      <c r="A13760" s="1"/>
    </row>
    <row r="13761" spans="1:1" x14ac:dyDescent="0.25">
      <c r="A13761" s="1"/>
    </row>
    <row r="13762" spans="1:1" x14ac:dyDescent="0.25">
      <c r="A13762" s="1"/>
    </row>
    <row r="13763" spans="1:1" x14ac:dyDescent="0.25">
      <c r="A13763" s="1"/>
    </row>
    <row r="13764" spans="1:1" x14ac:dyDescent="0.25">
      <c r="A13764" s="1"/>
    </row>
    <row r="13765" spans="1:1" x14ac:dyDescent="0.25">
      <c r="A13765" s="1"/>
    </row>
    <row r="13766" spans="1:1" x14ac:dyDescent="0.25">
      <c r="A13766" s="1"/>
    </row>
    <row r="13767" spans="1:1" x14ac:dyDescent="0.25">
      <c r="A13767" s="1"/>
    </row>
    <row r="13768" spans="1:1" x14ac:dyDescent="0.25">
      <c r="A13768" s="1"/>
    </row>
    <row r="13769" spans="1:1" x14ac:dyDescent="0.25">
      <c r="A13769" s="1"/>
    </row>
    <row r="13770" spans="1:1" x14ac:dyDescent="0.25">
      <c r="A13770" s="1"/>
    </row>
    <row r="13771" spans="1:1" x14ac:dyDescent="0.25">
      <c r="A13771" s="1"/>
    </row>
    <row r="13772" spans="1:1" x14ac:dyDescent="0.25">
      <c r="A13772" s="1"/>
    </row>
    <row r="13773" spans="1:1" x14ac:dyDescent="0.25">
      <c r="A13773" s="1"/>
    </row>
    <row r="13774" spans="1:1" x14ac:dyDescent="0.25">
      <c r="A13774" s="1"/>
    </row>
    <row r="13775" spans="1:1" x14ac:dyDescent="0.25">
      <c r="A13775" s="1"/>
    </row>
    <row r="13776" spans="1:1" x14ac:dyDescent="0.25">
      <c r="A13776" s="1"/>
    </row>
    <row r="13777" spans="1:1" x14ac:dyDescent="0.25">
      <c r="A13777" s="1"/>
    </row>
    <row r="13778" spans="1:1" x14ac:dyDescent="0.25">
      <c r="A13778" s="1"/>
    </row>
    <row r="13779" spans="1:1" x14ac:dyDescent="0.25">
      <c r="A13779" s="1"/>
    </row>
    <row r="13780" spans="1:1" x14ac:dyDescent="0.25">
      <c r="A13780" s="1"/>
    </row>
    <row r="13781" spans="1:1" x14ac:dyDescent="0.25">
      <c r="A13781" s="1"/>
    </row>
    <row r="13782" spans="1:1" x14ac:dyDescent="0.25">
      <c r="A13782" s="1"/>
    </row>
    <row r="13783" spans="1:1" x14ac:dyDescent="0.25">
      <c r="A13783" s="1"/>
    </row>
    <row r="13784" spans="1:1" x14ac:dyDescent="0.25">
      <c r="A13784" s="1"/>
    </row>
    <row r="13785" spans="1:1" x14ac:dyDescent="0.25">
      <c r="A13785" s="1"/>
    </row>
    <row r="13786" spans="1:1" x14ac:dyDescent="0.25">
      <c r="A13786" s="1"/>
    </row>
    <row r="13787" spans="1:1" x14ac:dyDescent="0.25">
      <c r="A13787" s="1"/>
    </row>
    <row r="13788" spans="1:1" x14ac:dyDescent="0.25">
      <c r="A13788" s="1"/>
    </row>
    <row r="13789" spans="1:1" x14ac:dyDescent="0.25">
      <c r="A13789" s="1"/>
    </row>
    <row r="13790" spans="1:1" x14ac:dyDescent="0.25">
      <c r="A13790" s="1"/>
    </row>
    <row r="13791" spans="1:1" x14ac:dyDescent="0.25">
      <c r="A13791" s="1"/>
    </row>
    <row r="13792" spans="1:1" x14ac:dyDescent="0.25">
      <c r="A13792" s="1"/>
    </row>
    <row r="13793" spans="1:1" x14ac:dyDescent="0.25">
      <c r="A13793" s="1"/>
    </row>
    <row r="13794" spans="1:1" x14ac:dyDescent="0.25">
      <c r="A13794" s="1"/>
    </row>
    <row r="13795" spans="1:1" x14ac:dyDescent="0.25">
      <c r="A13795" s="1"/>
    </row>
    <row r="13796" spans="1:1" x14ac:dyDescent="0.25">
      <c r="A13796" s="1"/>
    </row>
    <row r="13797" spans="1:1" x14ac:dyDescent="0.25">
      <c r="A13797" s="1"/>
    </row>
    <row r="13798" spans="1:1" x14ac:dyDescent="0.25">
      <c r="A13798" s="1"/>
    </row>
    <row r="13799" spans="1:1" x14ac:dyDescent="0.25">
      <c r="A13799" s="1"/>
    </row>
    <row r="13800" spans="1:1" x14ac:dyDescent="0.25">
      <c r="A13800" s="1"/>
    </row>
    <row r="13801" spans="1:1" x14ac:dyDescent="0.25">
      <c r="A13801" s="1"/>
    </row>
    <row r="13802" spans="1:1" x14ac:dyDescent="0.25">
      <c r="A13802" s="1"/>
    </row>
    <row r="13803" spans="1:1" x14ac:dyDescent="0.25">
      <c r="A13803" s="1"/>
    </row>
    <row r="13804" spans="1:1" x14ac:dyDescent="0.25">
      <c r="A13804" s="1"/>
    </row>
    <row r="13805" spans="1:1" x14ac:dyDescent="0.25">
      <c r="A13805" s="1"/>
    </row>
    <row r="13806" spans="1:1" x14ac:dyDescent="0.25">
      <c r="A13806" s="1"/>
    </row>
    <row r="13807" spans="1:1" x14ac:dyDescent="0.25">
      <c r="A13807" s="1"/>
    </row>
    <row r="13808" spans="1:1" x14ac:dyDescent="0.25">
      <c r="A13808" s="1"/>
    </row>
    <row r="13809" spans="1:1" x14ac:dyDescent="0.25">
      <c r="A13809" s="1"/>
    </row>
    <row r="13810" spans="1:1" x14ac:dyDescent="0.25">
      <c r="A13810" s="1"/>
    </row>
    <row r="13811" spans="1:1" x14ac:dyDescent="0.25">
      <c r="A13811" s="1"/>
    </row>
    <row r="13812" spans="1:1" x14ac:dyDescent="0.25">
      <c r="A13812" s="1"/>
    </row>
    <row r="13813" spans="1:1" x14ac:dyDescent="0.25">
      <c r="A13813" s="1"/>
    </row>
    <row r="13814" spans="1:1" x14ac:dyDescent="0.25">
      <c r="A13814" s="1"/>
    </row>
    <row r="13815" spans="1:1" x14ac:dyDescent="0.25">
      <c r="A13815" s="1"/>
    </row>
    <row r="13816" spans="1:1" x14ac:dyDescent="0.25">
      <c r="A13816" s="1"/>
    </row>
    <row r="13817" spans="1:1" x14ac:dyDescent="0.25">
      <c r="A13817" s="1"/>
    </row>
    <row r="13818" spans="1:1" x14ac:dyDescent="0.25">
      <c r="A13818" s="1"/>
    </row>
    <row r="13819" spans="1:1" x14ac:dyDescent="0.25">
      <c r="A13819" s="1"/>
    </row>
    <row r="13820" spans="1:1" x14ac:dyDescent="0.25">
      <c r="A13820" s="1"/>
    </row>
    <row r="13821" spans="1:1" x14ac:dyDescent="0.25">
      <c r="A13821" s="1"/>
    </row>
    <row r="13822" spans="1:1" x14ac:dyDescent="0.25">
      <c r="A13822" s="1"/>
    </row>
    <row r="13823" spans="1:1" x14ac:dyDescent="0.25">
      <c r="A13823" s="1"/>
    </row>
    <row r="13824" spans="1:1" x14ac:dyDescent="0.25">
      <c r="A13824" s="1"/>
    </row>
    <row r="13825" spans="1:1" x14ac:dyDescent="0.25">
      <c r="A13825" s="1"/>
    </row>
    <row r="13826" spans="1:1" x14ac:dyDescent="0.25">
      <c r="A13826" s="1"/>
    </row>
    <row r="13827" spans="1:1" x14ac:dyDescent="0.25">
      <c r="A13827" s="1"/>
    </row>
    <row r="13828" spans="1:1" x14ac:dyDescent="0.25">
      <c r="A13828" s="1"/>
    </row>
    <row r="13829" spans="1:1" x14ac:dyDescent="0.25">
      <c r="A13829" s="1"/>
    </row>
    <row r="13830" spans="1:1" x14ac:dyDescent="0.25">
      <c r="A13830" s="1"/>
    </row>
    <row r="13831" spans="1:1" x14ac:dyDescent="0.25">
      <c r="A13831" s="1"/>
    </row>
    <row r="13832" spans="1:1" x14ac:dyDescent="0.25">
      <c r="A13832" s="1"/>
    </row>
    <row r="13833" spans="1:1" x14ac:dyDescent="0.25">
      <c r="A13833" s="1"/>
    </row>
    <row r="13834" spans="1:1" x14ac:dyDescent="0.25">
      <c r="A13834" s="1"/>
    </row>
    <row r="13835" spans="1:1" x14ac:dyDescent="0.25">
      <c r="A13835" s="1"/>
    </row>
    <row r="13836" spans="1:1" x14ac:dyDescent="0.25">
      <c r="A13836" s="1"/>
    </row>
    <row r="13837" spans="1:1" x14ac:dyDescent="0.25">
      <c r="A13837" s="1"/>
    </row>
    <row r="13838" spans="1:1" x14ac:dyDescent="0.25">
      <c r="A13838" s="1"/>
    </row>
    <row r="13839" spans="1:1" x14ac:dyDescent="0.25">
      <c r="A13839" s="1"/>
    </row>
    <row r="13840" spans="1:1" x14ac:dyDescent="0.25">
      <c r="A13840" s="1"/>
    </row>
    <row r="13841" spans="1:1" x14ac:dyDescent="0.25">
      <c r="A13841" s="1"/>
    </row>
    <row r="13842" spans="1:1" x14ac:dyDescent="0.25">
      <c r="A13842" s="1"/>
    </row>
    <row r="13843" spans="1:1" x14ac:dyDescent="0.25">
      <c r="A13843" s="1"/>
    </row>
    <row r="13844" spans="1:1" x14ac:dyDescent="0.25">
      <c r="A13844" s="1"/>
    </row>
    <row r="13845" spans="1:1" x14ac:dyDescent="0.25">
      <c r="A13845" s="1"/>
    </row>
    <row r="13846" spans="1:1" x14ac:dyDescent="0.25">
      <c r="A13846" s="1"/>
    </row>
    <row r="13847" spans="1:1" x14ac:dyDescent="0.25">
      <c r="A13847" s="1"/>
    </row>
    <row r="13848" spans="1:1" x14ac:dyDescent="0.25">
      <c r="A13848" s="1"/>
    </row>
    <row r="13849" spans="1:1" x14ac:dyDescent="0.25">
      <c r="A13849" s="1"/>
    </row>
    <row r="13850" spans="1:1" x14ac:dyDescent="0.25">
      <c r="A13850" s="1"/>
    </row>
    <row r="13851" spans="1:1" x14ac:dyDescent="0.25">
      <c r="A13851" s="1"/>
    </row>
    <row r="13852" spans="1:1" x14ac:dyDescent="0.25">
      <c r="A13852" s="1"/>
    </row>
    <row r="13853" spans="1:1" x14ac:dyDescent="0.25">
      <c r="A13853" s="1"/>
    </row>
    <row r="13854" spans="1:1" x14ac:dyDescent="0.25">
      <c r="A13854" s="1"/>
    </row>
    <row r="13855" spans="1:1" x14ac:dyDescent="0.25">
      <c r="A13855" s="1"/>
    </row>
    <row r="13856" spans="1:1" x14ac:dyDescent="0.25">
      <c r="A13856" s="1"/>
    </row>
    <row r="13857" spans="1:1" x14ac:dyDescent="0.25">
      <c r="A13857" s="1"/>
    </row>
    <row r="13858" spans="1:1" x14ac:dyDescent="0.25">
      <c r="A13858" s="1"/>
    </row>
    <row r="13859" spans="1:1" x14ac:dyDescent="0.25">
      <c r="A13859" s="1"/>
    </row>
    <row r="13860" spans="1:1" x14ac:dyDescent="0.25">
      <c r="A13860" s="1"/>
    </row>
    <row r="13861" spans="1:1" x14ac:dyDescent="0.25">
      <c r="A13861" s="1"/>
    </row>
    <row r="13862" spans="1:1" x14ac:dyDescent="0.25">
      <c r="A13862" s="1"/>
    </row>
    <row r="13863" spans="1:1" x14ac:dyDescent="0.25">
      <c r="A13863" s="1"/>
    </row>
    <row r="13864" spans="1:1" x14ac:dyDescent="0.25">
      <c r="A13864" s="1"/>
    </row>
    <row r="13865" spans="1:1" x14ac:dyDescent="0.25">
      <c r="A13865" s="1"/>
    </row>
    <row r="13866" spans="1:1" x14ac:dyDescent="0.25">
      <c r="A13866" s="1"/>
    </row>
    <row r="13867" spans="1:1" x14ac:dyDescent="0.25">
      <c r="A13867" s="1"/>
    </row>
    <row r="13868" spans="1:1" x14ac:dyDescent="0.25">
      <c r="A13868" s="1"/>
    </row>
    <row r="13869" spans="1:1" x14ac:dyDescent="0.25">
      <c r="A13869" s="1"/>
    </row>
    <row r="13870" spans="1:1" x14ac:dyDescent="0.25">
      <c r="A13870" s="1"/>
    </row>
    <row r="13871" spans="1:1" x14ac:dyDescent="0.25">
      <c r="A13871" s="1"/>
    </row>
    <row r="13872" spans="1:1" x14ac:dyDescent="0.25">
      <c r="A13872" s="1"/>
    </row>
    <row r="13873" spans="1:1" x14ac:dyDescent="0.25">
      <c r="A13873" s="1"/>
    </row>
    <row r="13874" spans="1:1" x14ac:dyDescent="0.25">
      <c r="A13874" s="1"/>
    </row>
    <row r="13875" spans="1:1" x14ac:dyDescent="0.25">
      <c r="A13875" s="1"/>
    </row>
    <row r="13876" spans="1:1" x14ac:dyDescent="0.25">
      <c r="A13876" s="1"/>
    </row>
    <row r="13877" spans="1:1" x14ac:dyDescent="0.25">
      <c r="A13877" s="1"/>
    </row>
    <row r="13878" spans="1:1" x14ac:dyDescent="0.25">
      <c r="A13878" s="1"/>
    </row>
    <row r="13879" spans="1:1" x14ac:dyDescent="0.25">
      <c r="A13879" s="1"/>
    </row>
    <row r="13880" spans="1:1" x14ac:dyDescent="0.25">
      <c r="A13880" s="1"/>
    </row>
    <row r="13881" spans="1:1" x14ac:dyDescent="0.25">
      <c r="A13881" s="1"/>
    </row>
    <row r="13882" spans="1:1" x14ac:dyDescent="0.25">
      <c r="A13882" s="1"/>
    </row>
    <row r="13883" spans="1:1" x14ac:dyDescent="0.25">
      <c r="A13883" s="1"/>
    </row>
    <row r="13884" spans="1:1" x14ac:dyDescent="0.25">
      <c r="A13884" s="1"/>
    </row>
    <row r="13885" spans="1:1" x14ac:dyDescent="0.25">
      <c r="A13885" s="1"/>
    </row>
    <row r="13886" spans="1:1" x14ac:dyDescent="0.25">
      <c r="A13886" s="1"/>
    </row>
    <row r="13887" spans="1:1" x14ac:dyDescent="0.25">
      <c r="A13887" s="1"/>
    </row>
    <row r="13888" spans="1:1" x14ac:dyDescent="0.25">
      <c r="A13888" s="1"/>
    </row>
    <row r="13889" spans="1:1" x14ac:dyDescent="0.25">
      <c r="A13889" s="1"/>
    </row>
    <row r="13890" spans="1:1" x14ac:dyDescent="0.25">
      <c r="A13890" s="1"/>
    </row>
    <row r="13891" spans="1:1" x14ac:dyDescent="0.25">
      <c r="A13891" s="1"/>
    </row>
    <row r="13892" spans="1:1" x14ac:dyDescent="0.25">
      <c r="A13892" s="1"/>
    </row>
    <row r="13893" spans="1:1" x14ac:dyDescent="0.25">
      <c r="A13893" s="1"/>
    </row>
    <row r="13894" spans="1:1" x14ac:dyDescent="0.25">
      <c r="A13894" s="1"/>
    </row>
    <row r="13895" spans="1:1" x14ac:dyDescent="0.25">
      <c r="A13895" s="1"/>
    </row>
    <row r="13896" spans="1:1" x14ac:dyDescent="0.25">
      <c r="A13896" s="1"/>
    </row>
    <row r="13897" spans="1:1" x14ac:dyDescent="0.25">
      <c r="A13897" s="1"/>
    </row>
    <row r="13898" spans="1:1" x14ac:dyDescent="0.25">
      <c r="A13898" s="1"/>
    </row>
    <row r="13899" spans="1:1" x14ac:dyDescent="0.25">
      <c r="A13899" s="1"/>
    </row>
    <row r="13900" spans="1:1" x14ac:dyDescent="0.25">
      <c r="A13900" s="1"/>
    </row>
    <row r="13901" spans="1:1" x14ac:dyDescent="0.25">
      <c r="A13901" s="1"/>
    </row>
    <row r="13902" spans="1:1" x14ac:dyDescent="0.25">
      <c r="A13902" s="1"/>
    </row>
    <row r="13903" spans="1:1" x14ac:dyDescent="0.25">
      <c r="A13903" s="1"/>
    </row>
    <row r="13904" spans="1:1" x14ac:dyDescent="0.25">
      <c r="A13904" s="1"/>
    </row>
    <row r="13905" spans="1:1" x14ac:dyDescent="0.25">
      <c r="A13905" s="1"/>
    </row>
    <row r="13906" spans="1:1" x14ac:dyDescent="0.25">
      <c r="A13906" s="1"/>
    </row>
    <row r="13907" spans="1:1" x14ac:dyDescent="0.25">
      <c r="A13907" s="1"/>
    </row>
    <row r="13908" spans="1:1" x14ac:dyDescent="0.25">
      <c r="A13908" s="1"/>
    </row>
    <row r="13909" spans="1:1" x14ac:dyDescent="0.25">
      <c r="A13909" s="1"/>
    </row>
    <row r="13910" spans="1:1" x14ac:dyDescent="0.25">
      <c r="A13910" s="1"/>
    </row>
    <row r="13911" spans="1:1" x14ac:dyDescent="0.25">
      <c r="A13911" s="1"/>
    </row>
    <row r="13912" spans="1:1" x14ac:dyDescent="0.25">
      <c r="A13912" s="1"/>
    </row>
    <row r="13913" spans="1:1" x14ac:dyDescent="0.25">
      <c r="A13913" s="1"/>
    </row>
    <row r="13914" spans="1:1" x14ac:dyDescent="0.25">
      <c r="A13914" s="1"/>
    </row>
    <row r="13915" spans="1:1" x14ac:dyDescent="0.25">
      <c r="A13915" s="1"/>
    </row>
    <row r="13916" spans="1:1" x14ac:dyDescent="0.25">
      <c r="A13916" s="1"/>
    </row>
    <row r="13917" spans="1:1" x14ac:dyDescent="0.25">
      <c r="A13917" s="1"/>
    </row>
    <row r="13918" spans="1:1" x14ac:dyDescent="0.25">
      <c r="A13918" s="1"/>
    </row>
    <row r="13919" spans="1:1" x14ac:dyDescent="0.25">
      <c r="A13919" s="1"/>
    </row>
    <row r="13920" spans="1:1" x14ac:dyDescent="0.25">
      <c r="A13920" s="1"/>
    </row>
    <row r="13921" spans="1:1" x14ac:dyDescent="0.25">
      <c r="A13921" s="1"/>
    </row>
    <row r="13922" spans="1:1" x14ac:dyDescent="0.25">
      <c r="A13922" s="1"/>
    </row>
    <row r="13923" spans="1:1" x14ac:dyDescent="0.25">
      <c r="A13923" s="1"/>
    </row>
    <row r="13924" spans="1:1" x14ac:dyDescent="0.25">
      <c r="A13924" s="1"/>
    </row>
    <row r="13925" spans="1:1" x14ac:dyDescent="0.25">
      <c r="A13925" s="1"/>
    </row>
    <row r="13926" spans="1:1" x14ac:dyDescent="0.25">
      <c r="A13926" s="1"/>
    </row>
    <row r="13927" spans="1:1" x14ac:dyDescent="0.25">
      <c r="A13927" s="1"/>
    </row>
    <row r="13928" spans="1:1" x14ac:dyDescent="0.25">
      <c r="A13928" s="1"/>
    </row>
    <row r="13929" spans="1:1" x14ac:dyDescent="0.25">
      <c r="A13929" s="1"/>
    </row>
    <row r="13930" spans="1:1" x14ac:dyDescent="0.25">
      <c r="A13930" s="1"/>
    </row>
    <row r="13931" spans="1:1" x14ac:dyDescent="0.25">
      <c r="A13931" s="1"/>
    </row>
    <row r="13932" spans="1:1" x14ac:dyDescent="0.25">
      <c r="A13932" s="1"/>
    </row>
    <row r="13933" spans="1:1" x14ac:dyDescent="0.25">
      <c r="A13933" s="1"/>
    </row>
    <row r="13934" spans="1:1" x14ac:dyDescent="0.25">
      <c r="A13934" s="1"/>
    </row>
    <row r="13935" spans="1:1" x14ac:dyDescent="0.25">
      <c r="A13935" s="1"/>
    </row>
    <row r="13936" spans="1:1" x14ac:dyDescent="0.25">
      <c r="A13936" s="1"/>
    </row>
    <row r="13937" spans="1:1" x14ac:dyDescent="0.25">
      <c r="A13937" s="1"/>
    </row>
    <row r="13938" spans="1:1" x14ac:dyDescent="0.25">
      <c r="A13938" s="1"/>
    </row>
    <row r="13939" spans="1:1" x14ac:dyDescent="0.25">
      <c r="A13939" s="1"/>
    </row>
    <row r="13940" spans="1:1" x14ac:dyDescent="0.25">
      <c r="A13940" s="1"/>
    </row>
    <row r="13941" spans="1:1" x14ac:dyDescent="0.25">
      <c r="A13941" s="1"/>
    </row>
    <row r="13942" spans="1:1" x14ac:dyDescent="0.25">
      <c r="A13942" s="1"/>
    </row>
    <row r="13943" spans="1:1" x14ac:dyDescent="0.25">
      <c r="A13943" s="1"/>
    </row>
    <row r="13944" spans="1:1" x14ac:dyDescent="0.25">
      <c r="A13944" s="1"/>
    </row>
    <row r="13945" spans="1:1" x14ac:dyDescent="0.25">
      <c r="A13945" s="1"/>
    </row>
    <row r="13946" spans="1:1" x14ac:dyDescent="0.25">
      <c r="A13946" s="1"/>
    </row>
    <row r="13947" spans="1:1" x14ac:dyDescent="0.25">
      <c r="A13947" s="1"/>
    </row>
    <row r="13948" spans="1:1" x14ac:dyDescent="0.25">
      <c r="A13948" s="1"/>
    </row>
    <row r="13949" spans="1:1" x14ac:dyDescent="0.25">
      <c r="A13949" s="1"/>
    </row>
    <row r="13950" spans="1:1" x14ac:dyDescent="0.25">
      <c r="A13950" s="1"/>
    </row>
    <row r="13951" spans="1:1" x14ac:dyDescent="0.25">
      <c r="A13951" s="1"/>
    </row>
    <row r="13952" spans="1:1" x14ac:dyDescent="0.25">
      <c r="A13952" s="1"/>
    </row>
    <row r="13953" spans="1:1" x14ac:dyDescent="0.25">
      <c r="A13953" s="1"/>
    </row>
    <row r="13954" spans="1:1" x14ac:dyDescent="0.25">
      <c r="A13954" s="1"/>
    </row>
    <row r="13955" spans="1:1" x14ac:dyDescent="0.25">
      <c r="A13955" s="1"/>
    </row>
    <row r="13956" spans="1:1" x14ac:dyDescent="0.25">
      <c r="A13956" s="1"/>
    </row>
    <row r="13957" spans="1:1" x14ac:dyDescent="0.25">
      <c r="A13957" s="1"/>
    </row>
    <row r="13958" spans="1:1" x14ac:dyDescent="0.25">
      <c r="A13958" s="1"/>
    </row>
    <row r="13959" spans="1:1" x14ac:dyDescent="0.25">
      <c r="A13959" s="1"/>
    </row>
    <row r="13960" spans="1:1" x14ac:dyDescent="0.25">
      <c r="A13960" s="1"/>
    </row>
    <row r="13961" spans="1:1" x14ac:dyDescent="0.25">
      <c r="A13961" s="1"/>
    </row>
    <row r="13962" spans="1:1" x14ac:dyDescent="0.25">
      <c r="A13962" s="1"/>
    </row>
    <row r="13963" spans="1:1" x14ac:dyDescent="0.25">
      <c r="A13963" s="1"/>
    </row>
    <row r="13964" spans="1:1" x14ac:dyDescent="0.25">
      <c r="A13964" s="1"/>
    </row>
    <row r="13965" spans="1:1" x14ac:dyDescent="0.25">
      <c r="A13965" s="1"/>
    </row>
    <row r="13966" spans="1:1" x14ac:dyDescent="0.25">
      <c r="A13966" s="1"/>
    </row>
    <row r="13967" spans="1:1" x14ac:dyDescent="0.25">
      <c r="A13967" s="1"/>
    </row>
    <row r="13968" spans="1:1" x14ac:dyDescent="0.25">
      <c r="A13968" s="1"/>
    </row>
    <row r="13969" spans="1:1" x14ac:dyDescent="0.25">
      <c r="A13969" s="1"/>
    </row>
    <row r="13970" spans="1:1" x14ac:dyDescent="0.25">
      <c r="A13970" s="1"/>
    </row>
    <row r="13971" spans="1:1" x14ac:dyDescent="0.25">
      <c r="A13971" s="1"/>
    </row>
    <row r="13972" spans="1:1" x14ac:dyDescent="0.25">
      <c r="A13972" s="1"/>
    </row>
    <row r="13973" spans="1:1" x14ac:dyDescent="0.25">
      <c r="A13973" s="1"/>
    </row>
    <row r="13974" spans="1:1" x14ac:dyDescent="0.25">
      <c r="A13974" s="1"/>
    </row>
    <row r="13975" spans="1:1" x14ac:dyDescent="0.25">
      <c r="A13975" s="1"/>
    </row>
    <row r="13976" spans="1:1" x14ac:dyDescent="0.25">
      <c r="A13976" s="1"/>
    </row>
    <row r="13977" spans="1:1" x14ac:dyDescent="0.25">
      <c r="A13977" s="1"/>
    </row>
    <row r="13978" spans="1:1" x14ac:dyDescent="0.25">
      <c r="A13978" s="1"/>
    </row>
    <row r="13979" spans="1:1" x14ac:dyDescent="0.25">
      <c r="A13979" s="1"/>
    </row>
    <row r="13980" spans="1:1" x14ac:dyDescent="0.25">
      <c r="A13980" s="1"/>
    </row>
    <row r="13981" spans="1:1" x14ac:dyDescent="0.25">
      <c r="A13981" s="1"/>
    </row>
    <row r="13982" spans="1:1" x14ac:dyDescent="0.25">
      <c r="A13982" s="1"/>
    </row>
    <row r="13983" spans="1:1" x14ac:dyDescent="0.25">
      <c r="A13983" s="1"/>
    </row>
    <row r="13984" spans="1:1" x14ac:dyDescent="0.25">
      <c r="A13984" s="1"/>
    </row>
    <row r="13985" spans="1:1" x14ac:dyDescent="0.25">
      <c r="A13985" s="1"/>
    </row>
    <row r="13986" spans="1:1" x14ac:dyDescent="0.25">
      <c r="A13986" s="1"/>
    </row>
    <row r="13987" spans="1:1" x14ac:dyDescent="0.25">
      <c r="A13987" s="1"/>
    </row>
    <row r="13988" spans="1:1" x14ac:dyDescent="0.25">
      <c r="A13988" s="1"/>
    </row>
    <row r="13989" spans="1:1" x14ac:dyDescent="0.25">
      <c r="A13989" s="1"/>
    </row>
    <row r="13990" spans="1:1" x14ac:dyDescent="0.25">
      <c r="A13990" s="1"/>
    </row>
    <row r="13991" spans="1:1" x14ac:dyDescent="0.25">
      <c r="A13991" s="1"/>
    </row>
    <row r="13992" spans="1:1" x14ac:dyDescent="0.25">
      <c r="A13992" s="1"/>
    </row>
    <row r="13993" spans="1:1" x14ac:dyDescent="0.25">
      <c r="A13993" s="1"/>
    </row>
    <row r="13994" spans="1:1" x14ac:dyDescent="0.25">
      <c r="A13994" s="1"/>
    </row>
    <row r="13995" spans="1:1" x14ac:dyDescent="0.25">
      <c r="A13995" s="1"/>
    </row>
    <row r="13996" spans="1:1" x14ac:dyDescent="0.25">
      <c r="A13996" s="1"/>
    </row>
    <row r="13997" spans="1:1" x14ac:dyDescent="0.25">
      <c r="A13997" s="1"/>
    </row>
    <row r="13998" spans="1:1" x14ac:dyDescent="0.25">
      <c r="A13998" s="1"/>
    </row>
    <row r="13999" spans="1:1" x14ac:dyDescent="0.25">
      <c r="A13999" s="1"/>
    </row>
    <row r="14000" spans="1:1" x14ac:dyDescent="0.25">
      <c r="A14000" s="1"/>
    </row>
    <row r="14001" spans="1:1" x14ac:dyDescent="0.25">
      <c r="A14001" s="1"/>
    </row>
    <row r="14002" spans="1:1" x14ac:dyDescent="0.25">
      <c r="A14002" s="1"/>
    </row>
    <row r="14003" spans="1:1" x14ac:dyDescent="0.25">
      <c r="A14003" s="1"/>
    </row>
    <row r="14004" spans="1:1" x14ac:dyDescent="0.25">
      <c r="A14004" s="1"/>
    </row>
    <row r="14005" spans="1:1" x14ac:dyDescent="0.25">
      <c r="A14005" s="1"/>
    </row>
    <row r="14006" spans="1:1" x14ac:dyDescent="0.25">
      <c r="A14006" s="1"/>
    </row>
    <row r="14007" spans="1:1" x14ac:dyDescent="0.25">
      <c r="A14007" s="1"/>
    </row>
    <row r="14008" spans="1:1" x14ac:dyDescent="0.25">
      <c r="A14008" s="1"/>
    </row>
    <row r="14009" spans="1:1" x14ac:dyDescent="0.25">
      <c r="A14009" s="1"/>
    </row>
    <row r="14010" spans="1:1" x14ac:dyDescent="0.25">
      <c r="A14010" s="1"/>
    </row>
    <row r="14011" spans="1:1" x14ac:dyDescent="0.25">
      <c r="A14011" s="1"/>
    </row>
    <row r="14012" spans="1:1" x14ac:dyDescent="0.25">
      <c r="A14012" s="1"/>
    </row>
    <row r="14013" spans="1:1" x14ac:dyDescent="0.25">
      <c r="A14013" s="1"/>
    </row>
    <row r="14014" spans="1:1" x14ac:dyDescent="0.25">
      <c r="A14014" s="1"/>
    </row>
    <row r="14015" spans="1:1" x14ac:dyDescent="0.25">
      <c r="A14015" s="1"/>
    </row>
    <row r="14016" spans="1:1" x14ac:dyDescent="0.25">
      <c r="A14016" s="1"/>
    </row>
    <row r="14017" spans="1:1" x14ac:dyDescent="0.25">
      <c r="A14017" s="1"/>
    </row>
    <row r="14018" spans="1:1" x14ac:dyDescent="0.25">
      <c r="A14018" s="1"/>
    </row>
    <row r="14019" spans="1:1" x14ac:dyDescent="0.25">
      <c r="A14019" s="1"/>
    </row>
    <row r="14020" spans="1:1" x14ac:dyDescent="0.25">
      <c r="A14020" s="1"/>
    </row>
    <row r="14021" spans="1:1" x14ac:dyDescent="0.25">
      <c r="A14021" s="1"/>
    </row>
    <row r="14022" spans="1:1" x14ac:dyDescent="0.25">
      <c r="A14022" s="1"/>
    </row>
    <row r="14023" spans="1:1" x14ac:dyDescent="0.25">
      <c r="A14023" s="1"/>
    </row>
    <row r="14024" spans="1:1" x14ac:dyDescent="0.25">
      <c r="A14024" s="1"/>
    </row>
    <row r="14025" spans="1:1" x14ac:dyDescent="0.25">
      <c r="A14025" s="1"/>
    </row>
    <row r="14026" spans="1:1" x14ac:dyDescent="0.25">
      <c r="A14026" s="1"/>
    </row>
    <row r="14027" spans="1:1" x14ac:dyDescent="0.25">
      <c r="A14027" s="1"/>
    </row>
    <row r="14028" spans="1:1" x14ac:dyDescent="0.25">
      <c r="A14028" s="1"/>
    </row>
    <row r="14029" spans="1:1" x14ac:dyDescent="0.25">
      <c r="A14029" s="1"/>
    </row>
    <row r="14030" spans="1:1" x14ac:dyDescent="0.25">
      <c r="A14030" s="1"/>
    </row>
    <row r="14031" spans="1:1" x14ac:dyDescent="0.25">
      <c r="A14031" s="1"/>
    </row>
    <row r="14032" spans="1:1" x14ac:dyDescent="0.25">
      <c r="A14032" s="1"/>
    </row>
    <row r="14033" spans="1:1" x14ac:dyDescent="0.25">
      <c r="A14033" s="1"/>
    </row>
    <row r="14034" spans="1:1" x14ac:dyDescent="0.25">
      <c r="A14034" s="1"/>
    </row>
    <row r="14035" spans="1:1" x14ac:dyDescent="0.25">
      <c r="A14035" s="1"/>
    </row>
    <row r="14036" spans="1:1" x14ac:dyDescent="0.25">
      <c r="A14036" s="1"/>
    </row>
    <row r="14037" spans="1:1" x14ac:dyDescent="0.25">
      <c r="A14037" s="1"/>
    </row>
    <row r="14038" spans="1:1" x14ac:dyDescent="0.25">
      <c r="A14038" s="1"/>
    </row>
    <row r="14039" spans="1:1" x14ac:dyDescent="0.25">
      <c r="A14039" s="1"/>
    </row>
    <row r="14040" spans="1:1" x14ac:dyDescent="0.25">
      <c r="A14040" s="1"/>
    </row>
    <row r="14041" spans="1:1" x14ac:dyDescent="0.25">
      <c r="A14041" s="1"/>
    </row>
    <row r="14042" spans="1:1" x14ac:dyDescent="0.25">
      <c r="A14042" s="1"/>
    </row>
    <row r="14043" spans="1:1" x14ac:dyDescent="0.25">
      <c r="A14043" s="1"/>
    </row>
    <row r="14044" spans="1:1" x14ac:dyDescent="0.25">
      <c r="A14044" s="1"/>
    </row>
    <row r="14045" spans="1:1" x14ac:dyDescent="0.25">
      <c r="A14045" s="1"/>
    </row>
    <row r="14046" spans="1:1" x14ac:dyDescent="0.25">
      <c r="A14046" s="1"/>
    </row>
    <row r="14047" spans="1:1" x14ac:dyDescent="0.25">
      <c r="A14047" s="1"/>
    </row>
    <row r="14048" spans="1:1" x14ac:dyDescent="0.25">
      <c r="A14048" s="1"/>
    </row>
    <row r="14049" spans="1:1" x14ac:dyDescent="0.25">
      <c r="A14049" s="1"/>
    </row>
    <row r="14050" spans="1:1" x14ac:dyDescent="0.25">
      <c r="A14050" s="1"/>
    </row>
    <row r="14051" spans="1:1" x14ac:dyDescent="0.25">
      <c r="A14051" s="1"/>
    </row>
    <row r="14052" spans="1:1" x14ac:dyDescent="0.25">
      <c r="A14052" s="1"/>
    </row>
    <row r="14053" spans="1:1" x14ac:dyDescent="0.25">
      <c r="A14053" s="1"/>
    </row>
    <row r="14054" spans="1:1" x14ac:dyDescent="0.25">
      <c r="A14054" s="1"/>
    </row>
    <row r="14055" spans="1:1" x14ac:dyDescent="0.25">
      <c r="A14055" s="1"/>
    </row>
    <row r="14056" spans="1:1" x14ac:dyDescent="0.25">
      <c r="A14056" s="1"/>
    </row>
    <row r="14057" spans="1:1" x14ac:dyDescent="0.25">
      <c r="A14057" s="1"/>
    </row>
    <row r="14058" spans="1:1" x14ac:dyDescent="0.25">
      <c r="A14058" s="1"/>
    </row>
    <row r="14059" spans="1:1" x14ac:dyDescent="0.25">
      <c r="A14059" s="1"/>
    </row>
    <row r="14060" spans="1:1" x14ac:dyDescent="0.25">
      <c r="A14060" s="1"/>
    </row>
    <row r="14061" spans="1:1" x14ac:dyDescent="0.25">
      <c r="A14061" s="1"/>
    </row>
    <row r="14062" spans="1:1" x14ac:dyDescent="0.25">
      <c r="A14062" s="1"/>
    </row>
    <row r="14063" spans="1:1" x14ac:dyDescent="0.25">
      <c r="A14063" s="1"/>
    </row>
    <row r="14064" spans="1:1" x14ac:dyDescent="0.25">
      <c r="A14064" s="1"/>
    </row>
    <row r="14065" spans="1:1" x14ac:dyDescent="0.25">
      <c r="A14065" s="1"/>
    </row>
    <row r="14066" spans="1:1" x14ac:dyDescent="0.25">
      <c r="A14066" s="1"/>
    </row>
    <row r="14067" spans="1:1" x14ac:dyDescent="0.25">
      <c r="A14067" s="1"/>
    </row>
    <row r="14068" spans="1:1" x14ac:dyDescent="0.25">
      <c r="A14068" s="1"/>
    </row>
    <row r="14069" spans="1:1" x14ac:dyDescent="0.25">
      <c r="A14069" s="1"/>
    </row>
    <row r="14070" spans="1:1" x14ac:dyDescent="0.25">
      <c r="A14070" s="1"/>
    </row>
    <row r="14071" spans="1:1" x14ac:dyDescent="0.25">
      <c r="A14071" s="1"/>
    </row>
    <row r="14072" spans="1:1" x14ac:dyDescent="0.25">
      <c r="A14072" s="1"/>
    </row>
    <row r="14073" spans="1:1" x14ac:dyDescent="0.25">
      <c r="A14073" s="1"/>
    </row>
    <row r="14074" spans="1:1" x14ac:dyDescent="0.25">
      <c r="A14074" s="1"/>
    </row>
    <row r="14075" spans="1:1" x14ac:dyDescent="0.25">
      <c r="A14075" s="1"/>
    </row>
    <row r="14076" spans="1:1" x14ac:dyDescent="0.25">
      <c r="A14076" s="1"/>
    </row>
    <row r="14077" spans="1:1" x14ac:dyDescent="0.25">
      <c r="A14077" s="1"/>
    </row>
    <row r="14078" spans="1:1" x14ac:dyDescent="0.25">
      <c r="A14078" s="1"/>
    </row>
    <row r="14079" spans="1:1" x14ac:dyDescent="0.25">
      <c r="A14079" s="1"/>
    </row>
    <row r="14080" spans="1:1" x14ac:dyDescent="0.25">
      <c r="A14080" s="1"/>
    </row>
    <row r="14081" spans="1:1" x14ac:dyDescent="0.25">
      <c r="A14081" s="1"/>
    </row>
    <row r="14082" spans="1:1" x14ac:dyDescent="0.25">
      <c r="A14082" s="1"/>
    </row>
    <row r="14083" spans="1:1" x14ac:dyDescent="0.25">
      <c r="A14083" s="1"/>
    </row>
    <row r="14084" spans="1:1" x14ac:dyDescent="0.25">
      <c r="A14084" s="1"/>
    </row>
    <row r="14085" spans="1:1" x14ac:dyDescent="0.25">
      <c r="A14085" s="1"/>
    </row>
    <row r="14086" spans="1:1" x14ac:dyDescent="0.25">
      <c r="A14086" s="1"/>
    </row>
    <row r="14087" spans="1:1" x14ac:dyDescent="0.25">
      <c r="A14087" s="1"/>
    </row>
    <row r="14088" spans="1:1" x14ac:dyDescent="0.25">
      <c r="A14088" s="1"/>
    </row>
    <row r="14089" spans="1:1" x14ac:dyDescent="0.25">
      <c r="A14089" s="1"/>
    </row>
    <row r="14090" spans="1:1" x14ac:dyDescent="0.25">
      <c r="A14090" s="1"/>
    </row>
    <row r="14091" spans="1:1" x14ac:dyDescent="0.25">
      <c r="A14091" s="1"/>
    </row>
    <row r="14092" spans="1:1" x14ac:dyDescent="0.25">
      <c r="A14092" s="1"/>
    </row>
    <row r="14093" spans="1:1" x14ac:dyDescent="0.25">
      <c r="A14093" s="1"/>
    </row>
    <row r="14094" spans="1:1" x14ac:dyDescent="0.25">
      <c r="A14094" s="1"/>
    </row>
    <row r="14095" spans="1:1" x14ac:dyDescent="0.25">
      <c r="A14095" s="1"/>
    </row>
    <row r="14096" spans="1:1" x14ac:dyDescent="0.25">
      <c r="A14096" s="1"/>
    </row>
    <row r="14097" spans="1:1" x14ac:dyDescent="0.25">
      <c r="A14097" s="1"/>
    </row>
    <row r="14098" spans="1:1" x14ac:dyDescent="0.25">
      <c r="A14098" s="1"/>
    </row>
    <row r="14099" spans="1:1" x14ac:dyDescent="0.25">
      <c r="A14099" s="1"/>
    </row>
    <row r="14100" spans="1:1" x14ac:dyDescent="0.25">
      <c r="A14100" s="1"/>
    </row>
    <row r="14101" spans="1:1" x14ac:dyDescent="0.25">
      <c r="A14101" s="1"/>
    </row>
    <row r="14102" spans="1:1" x14ac:dyDescent="0.25">
      <c r="A14102" s="1"/>
    </row>
    <row r="14103" spans="1:1" x14ac:dyDescent="0.25">
      <c r="A14103" s="1"/>
    </row>
    <row r="14104" spans="1:1" x14ac:dyDescent="0.25">
      <c r="A14104" s="1"/>
    </row>
    <row r="14105" spans="1:1" x14ac:dyDescent="0.25">
      <c r="A14105" s="1"/>
    </row>
    <row r="14106" spans="1:1" x14ac:dyDescent="0.25">
      <c r="A14106" s="1"/>
    </row>
    <row r="14107" spans="1:1" x14ac:dyDescent="0.25">
      <c r="A14107" s="1"/>
    </row>
    <row r="14108" spans="1:1" x14ac:dyDescent="0.25">
      <c r="A14108" s="1"/>
    </row>
    <row r="14109" spans="1:1" x14ac:dyDescent="0.25">
      <c r="A14109" s="1"/>
    </row>
    <row r="14110" spans="1:1" x14ac:dyDescent="0.25">
      <c r="A14110" s="1"/>
    </row>
    <row r="14111" spans="1:1" x14ac:dyDescent="0.25">
      <c r="A14111" s="1"/>
    </row>
    <row r="14112" spans="1:1" x14ac:dyDescent="0.25">
      <c r="A14112" s="1"/>
    </row>
    <row r="14113" spans="1:1" x14ac:dyDescent="0.25">
      <c r="A14113" s="1"/>
    </row>
    <row r="14114" spans="1:1" x14ac:dyDescent="0.25">
      <c r="A14114" s="1"/>
    </row>
    <row r="14115" spans="1:1" x14ac:dyDescent="0.25">
      <c r="A14115" s="1"/>
    </row>
    <row r="14116" spans="1:1" x14ac:dyDescent="0.25">
      <c r="A14116" s="1"/>
    </row>
    <row r="14117" spans="1:1" x14ac:dyDescent="0.25">
      <c r="A14117" s="1"/>
    </row>
    <row r="14118" spans="1:1" x14ac:dyDescent="0.25">
      <c r="A14118" s="1"/>
    </row>
    <row r="14119" spans="1:1" x14ac:dyDescent="0.25">
      <c r="A14119" s="1"/>
    </row>
    <row r="14120" spans="1:1" x14ac:dyDescent="0.25">
      <c r="A14120" s="1"/>
    </row>
    <row r="14121" spans="1:1" x14ac:dyDescent="0.25">
      <c r="A14121" s="1"/>
    </row>
    <row r="14122" spans="1:1" x14ac:dyDescent="0.25">
      <c r="A14122" s="1"/>
    </row>
    <row r="14123" spans="1:1" x14ac:dyDescent="0.25">
      <c r="A14123" s="1"/>
    </row>
    <row r="14124" spans="1:1" x14ac:dyDescent="0.25">
      <c r="A14124" s="1"/>
    </row>
    <row r="14125" spans="1:1" x14ac:dyDescent="0.25">
      <c r="A14125" s="1"/>
    </row>
    <row r="14126" spans="1:1" x14ac:dyDescent="0.25">
      <c r="A14126" s="1"/>
    </row>
    <row r="14127" spans="1:1" x14ac:dyDescent="0.25">
      <c r="A14127" s="1"/>
    </row>
    <row r="14128" spans="1:1" x14ac:dyDescent="0.25">
      <c r="A14128" s="1"/>
    </row>
    <row r="14129" spans="1:1" x14ac:dyDescent="0.25">
      <c r="A14129" s="1"/>
    </row>
    <row r="14130" spans="1:1" x14ac:dyDescent="0.25">
      <c r="A14130" s="1"/>
    </row>
    <row r="14131" spans="1:1" x14ac:dyDescent="0.25">
      <c r="A14131" s="1"/>
    </row>
    <row r="14132" spans="1:1" x14ac:dyDescent="0.25">
      <c r="A14132" s="1"/>
    </row>
    <row r="14133" spans="1:1" x14ac:dyDescent="0.25">
      <c r="A14133" s="1"/>
    </row>
    <row r="14134" spans="1:1" x14ac:dyDescent="0.25">
      <c r="A14134" s="1"/>
    </row>
    <row r="14135" spans="1:1" x14ac:dyDescent="0.25">
      <c r="A14135" s="1"/>
    </row>
    <row r="14136" spans="1:1" x14ac:dyDescent="0.25">
      <c r="A14136" s="1"/>
    </row>
    <row r="14137" spans="1:1" x14ac:dyDescent="0.25">
      <c r="A14137" s="1"/>
    </row>
    <row r="14138" spans="1:1" x14ac:dyDescent="0.25">
      <c r="A14138" s="1"/>
    </row>
    <row r="14139" spans="1:1" x14ac:dyDescent="0.25">
      <c r="A14139" s="1"/>
    </row>
    <row r="14140" spans="1:1" x14ac:dyDescent="0.25">
      <c r="A14140" s="1"/>
    </row>
    <row r="14141" spans="1:1" x14ac:dyDescent="0.25">
      <c r="A14141" s="1"/>
    </row>
    <row r="14142" spans="1:1" x14ac:dyDescent="0.25">
      <c r="A14142" s="1"/>
    </row>
    <row r="14143" spans="1:1" x14ac:dyDescent="0.25">
      <c r="A14143" s="1"/>
    </row>
    <row r="14144" spans="1:1" x14ac:dyDescent="0.25">
      <c r="A14144" s="1"/>
    </row>
    <row r="14145" spans="1:1" x14ac:dyDescent="0.25">
      <c r="A14145" s="1"/>
    </row>
    <row r="14146" spans="1:1" x14ac:dyDescent="0.25">
      <c r="A14146" s="1"/>
    </row>
    <row r="14147" spans="1:1" x14ac:dyDescent="0.25">
      <c r="A14147" s="1"/>
    </row>
    <row r="14148" spans="1:1" x14ac:dyDescent="0.25">
      <c r="A14148" s="1"/>
    </row>
    <row r="14149" spans="1:1" x14ac:dyDescent="0.25">
      <c r="A14149" s="1"/>
    </row>
    <row r="14150" spans="1:1" x14ac:dyDescent="0.25">
      <c r="A14150" s="1"/>
    </row>
    <row r="14151" spans="1:1" x14ac:dyDescent="0.25">
      <c r="A14151" s="1"/>
    </row>
    <row r="14152" spans="1:1" x14ac:dyDescent="0.25">
      <c r="A14152" s="1"/>
    </row>
    <row r="14153" spans="1:1" x14ac:dyDescent="0.25">
      <c r="A14153" s="1"/>
    </row>
    <row r="14154" spans="1:1" x14ac:dyDescent="0.25">
      <c r="A14154" s="1"/>
    </row>
    <row r="14155" spans="1:1" x14ac:dyDescent="0.25">
      <c r="A14155" s="1"/>
    </row>
    <row r="14156" spans="1:1" x14ac:dyDescent="0.25">
      <c r="A14156" s="1"/>
    </row>
    <row r="14157" spans="1:1" x14ac:dyDescent="0.25">
      <c r="A14157" s="1"/>
    </row>
    <row r="14158" spans="1:1" x14ac:dyDescent="0.25">
      <c r="A14158" s="1"/>
    </row>
    <row r="14159" spans="1:1" x14ac:dyDescent="0.25">
      <c r="A14159" s="1"/>
    </row>
    <row r="14160" spans="1:1" x14ac:dyDescent="0.25">
      <c r="A14160" s="1"/>
    </row>
    <row r="14161" spans="1:1" x14ac:dyDescent="0.25">
      <c r="A14161" s="1"/>
    </row>
    <row r="14162" spans="1:1" x14ac:dyDescent="0.25">
      <c r="A14162" s="1"/>
    </row>
    <row r="14163" spans="1:1" x14ac:dyDescent="0.25">
      <c r="A14163" s="1"/>
    </row>
    <row r="14164" spans="1:1" x14ac:dyDescent="0.25">
      <c r="A14164" s="1"/>
    </row>
    <row r="14165" spans="1:1" x14ac:dyDescent="0.25">
      <c r="A14165" s="1"/>
    </row>
    <row r="14166" spans="1:1" x14ac:dyDescent="0.25">
      <c r="A14166" s="1"/>
    </row>
    <row r="14167" spans="1:1" x14ac:dyDescent="0.25">
      <c r="A14167" s="1"/>
    </row>
    <row r="14168" spans="1:1" x14ac:dyDescent="0.25">
      <c r="A14168" s="1"/>
    </row>
    <row r="14169" spans="1:1" x14ac:dyDescent="0.25">
      <c r="A14169" s="1"/>
    </row>
    <row r="14170" spans="1:1" x14ac:dyDescent="0.25">
      <c r="A14170" s="1"/>
    </row>
    <row r="14171" spans="1:1" x14ac:dyDescent="0.25">
      <c r="A14171" s="1"/>
    </row>
    <row r="14172" spans="1:1" x14ac:dyDescent="0.25">
      <c r="A14172" s="1"/>
    </row>
    <row r="14173" spans="1:1" x14ac:dyDescent="0.25">
      <c r="A14173" s="1"/>
    </row>
    <row r="14174" spans="1:1" x14ac:dyDescent="0.25">
      <c r="A14174" s="1"/>
    </row>
    <row r="14175" spans="1:1" x14ac:dyDescent="0.25">
      <c r="A14175" s="1"/>
    </row>
    <row r="14176" spans="1:1" x14ac:dyDescent="0.25">
      <c r="A14176" s="1"/>
    </row>
    <row r="14177" spans="1:1" x14ac:dyDescent="0.25">
      <c r="A14177" s="1"/>
    </row>
    <row r="14178" spans="1:1" x14ac:dyDescent="0.25">
      <c r="A14178" s="1"/>
    </row>
    <row r="14179" spans="1:1" x14ac:dyDescent="0.25">
      <c r="A14179" s="1"/>
    </row>
    <row r="14180" spans="1:1" x14ac:dyDescent="0.25">
      <c r="A14180" s="1"/>
    </row>
    <row r="14181" spans="1:1" x14ac:dyDescent="0.25">
      <c r="A14181" s="1"/>
    </row>
    <row r="14182" spans="1:1" x14ac:dyDescent="0.25">
      <c r="A14182" s="1"/>
    </row>
    <row r="14183" spans="1:1" x14ac:dyDescent="0.25">
      <c r="A14183" s="1"/>
    </row>
    <row r="14184" spans="1:1" x14ac:dyDescent="0.25">
      <c r="A14184" s="1"/>
    </row>
    <row r="14185" spans="1:1" x14ac:dyDescent="0.25">
      <c r="A14185" s="1"/>
    </row>
    <row r="14186" spans="1:1" x14ac:dyDescent="0.25">
      <c r="A14186" s="1"/>
    </row>
    <row r="14187" spans="1:1" x14ac:dyDescent="0.25">
      <c r="A14187" s="1"/>
    </row>
    <row r="14188" spans="1:1" x14ac:dyDescent="0.25">
      <c r="A14188" s="1"/>
    </row>
    <row r="14189" spans="1:1" x14ac:dyDescent="0.25">
      <c r="A14189" s="1"/>
    </row>
    <row r="14190" spans="1:1" x14ac:dyDescent="0.25">
      <c r="A14190" s="1"/>
    </row>
    <row r="14191" spans="1:1" x14ac:dyDescent="0.25">
      <c r="A14191" s="1"/>
    </row>
    <row r="14192" spans="1:1" x14ac:dyDescent="0.25">
      <c r="A14192" s="1"/>
    </row>
    <row r="14193" spans="1:1" x14ac:dyDescent="0.25">
      <c r="A14193" s="1"/>
    </row>
    <row r="14194" spans="1:1" x14ac:dyDescent="0.25">
      <c r="A14194" s="1"/>
    </row>
    <row r="14195" spans="1:1" x14ac:dyDescent="0.25">
      <c r="A14195" s="1"/>
    </row>
    <row r="14196" spans="1:1" x14ac:dyDescent="0.25">
      <c r="A14196" s="1"/>
    </row>
    <row r="14197" spans="1:1" x14ac:dyDescent="0.25">
      <c r="A14197" s="1"/>
    </row>
    <row r="14198" spans="1:1" x14ac:dyDescent="0.25">
      <c r="A14198" s="1"/>
    </row>
    <row r="14199" spans="1:1" x14ac:dyDescent="0.25">
      <c r="A14199" s="1"/>
    </row>
    <row r="14200" spans="1:1" x14ac:dyDescent="0.25">
      <c r="A14200" s="1"/>
    </row>
    <row r="14201" spans="1:1" x14ac:dyDescent="0.25">
      <c r="A14201" s="1"/>
    </row>
    <row r="14202" spans="1:1" x14ac:dyDescent="0.25">
      <c r="A14202" s="1"/>
    </row>
    <row r="14203" spans="1:1" x14ac:dyDescent="0.25">
      <c r="A14203" s="1"/>
    </row>
    <row r="14204" spans="1:1" x14ac:dyDescent="0.25">
      <c r="A14204" s="1"/>
    </row>
    <row r="14205" spans="1:1" x14ac:dyDescent="0.25">
      <c r="A14205" s="1"/>
    </row>
    <row r="14206" spans="1:1" x14ac:dyDescent="0.25">
      <c r="A14206" s="1"/>
    </row>
    <row r="14207" spans="1:1" x14ac:dyDescent="0.25">
      <c r="A14207" s="1"/>
    </row>
    <row r="14208" spans="1:1" x14ac:dyDescent="0.25">
      <c r="A14208" s="1"/>
    </row>
    <row r="14209" spans="1:1" x14ac:dyDescent="0.25">
      <c r="A14209" s="1"/>
    </row>
    <row r="14210" spans="1:1" x14ac:dyDescent="0.25">
      <c r="A14210" s="1"/>
    </row>
    <row r="14211" spans="1:1" x14ac:dyDescent="0.25">
      <c r="A14211" s="1"/>
    </row>
    <row r="14212" spans="1:1" x14ac:dyDescent="0.25">
      <c r="A14212" s="1"/>
    </row>
    <row r="14213" spans="1:1" x14ac:dyDescent="0.25">
      <c r="A14213" s="1"/>
    </row>
    <row r="14214" spans="1:1" x14ac:dyDescent="0.25">
      <c r="A14214" s="1"/>
    </row>
    <row r="14215" spans="1:1" x14ac:dyDescent="0.25">
      <c r="A14215" s="1"/>
    </row>
    <row r="14216" spans="1:1" x14ac:dyDescent="0.25">
      <c r="A14216" s="1"/>
    </row>
    <row r="14217" spans="1:1" x14ac:dyDescent="0.25">
      <c r="A14217" s="1"/>
    </row>
    <row r="14218" spans="1:1" x14ac:dyDescent="0.25">
      <c r="A14218" s="1"/>
    </row>
    <row r="14219" spans="1:1" x14ac:dyDescent="0.25">
      <c r="A14219" s="1"/>
    </row>
    <row r="14220" spans="1:1" x14ac:dyDescent="0.25">
      <c r="A14220" s="1"/>
    </row>
    <row r="14221" spans="1:1" x14ac:dyDescent="0.25">
      <c r="A14221" s="1"/>
    </row>
    <row r="14222" spans="1:1" x14ac:dyDescent="0.25">
      <c r="A14222" s="1"/>
    </row>
    <row r="14223" spans="1:1" x14ac:dyDescent="0.25">
      <c r="A14223" s="1"/>
    </row>
    <row r="14224" spans="1:1" x14ac:dyDescent="0.25">
      <c r="A14224" s="1"/>
    </row>
    <row r="14225" spans="1:1" x14ac:dyDescent="0.25">
      <c r="A14225" s="1"/>
    </row>
    <row r="14226" spans="1:1" x14ac:dyDescent="0.25">
      <c r="A14226" s="1"/>
    </row>
    <row r="14227" spans="1:1" x14ac:dyDescent="0.25">
      <c r="A14227" s="1"/>
    </row>
    <row r="14228" spans="1:1" x14ac:dyDescent="0.25">
      <c r="A14228" s="1"/>
    </row>
    <row r="14229" spans="1:1" x14ac:dyDescent="0.25">
      <c r="A14229" s="1"/>
    </row>
    <row r="14230" spans="1:1" x14ac:dyDescent="0.25">
      <c r="A14230" s="1"/>
    </row>
    <row r="14231" spans="1:1" x14ac:dyDescent="0.25">
      <c r="A14231" s="1"/>
    </row>
    <row r="14232" spans="1:1" x14ac:dyDescent="0.25">
      <c r="A14232" s="1"/>
    </row>
    <row r="14233" spans="1:1" x14ac:dyDescent="0.25">
      <c r="A14233" s="1"/>
    </row>
    <row r="14234" spans="1:1" x14ac:dyDescent="0.25">
      <c r="A14234" s="1"/>
    </row>
    <row r="14235" spans="1:1" x14ac:dyDescent="0.25">
      <c r="A14235" s="1"/>
    </row>
    <row r="14236" spans="1:1" x14ac:dyDescent="0.25">
      <c r="A14236" s="1"/>
    </row>
    <row r="14237" spans="1:1" x14ac:dyDescent="0.25">
      <c r="A14237" s="1"/>
    </row>
    <row r="14238" spans="1:1" x14ac:dyDescent="0.25">
      <c r="A14238" s="1"/>
    </row>
    <row r="14239" spans="1:1" x14ac:dyDescent="0.25">
      <c r="A14239" s="1"/>
    </row>
    <row r="14240" spans="1:1" x14ac:dyDescent="0.25">
      <c r="A14240" s="1"/>
    </row>
    <row r="14241" spans="1:1" x14ac:dyDescent="0.25">
      <c r="A14241" s="1"/>
    </row>
    <row r="14242" spans="1:1" x14ac:dyDescent="0.25">
      <c r="A14242" s="1"/>
    </row>
    <row r="14243" spans="1:1" x14ac:dyDescent="0.25">
      <c r="A14243" s="1"/>
    </row>
    <row r="14244" spans="1:1" x14ac:dyDescent="0.25">
      <c r="A14244" s="1"/>
    </row>
    <row r="14245" spans="1:1" x14ac:dyDescent="0.25">
      <c r="A14245" s="1"/>
    </row>
    <row r="14246" spans="1:1" x14ac:dyDescent="0.25">
      <c r="A14246" s="1"/>
    </row>
    <row r="14247" spans="1:1" x14ac:dyDescent="0.25">
      <c r="A14247" s="1"/>
    </row>
    <row r="14248" spans="1:1" x14ac:dyDescent="0.25">
      <c r="A14248" s="1"/>
    </row>
    <row r="14249" spans="1:1" x14ac:dyDescent="0.25">
      <c r="A14249" s="1"/>
    </row>
    <row r="14250" spans="1:1" x14ac:dyDescent="0.25">
      <c r="A14250" s="1"/>
    </row>
    <row r="14251" spans="1:1" x14ac:dyDescent="0.25">
      <c r="A14251" s="1"/>
    </row>
    <row r="14252" spans="1:1" x14ac:dyDescent="0.25">
      <c r="A14252" s="1"/>
    </row>
    <row r="14253" spans="1:1" x14ac:dyDescent="0.25">
      <c r="A14253" s="1"/>
    </row>
    <row r="14254" spans="1:1" x14ac:dyDescent="0.25">
      <c r="A14254" s="1"/>
    </row>
    <row r="14255" spans="1:1" x14ac:dyDescent="0.25">
      <c r="A14255" s="1"/>
    </row>
    <row r="14256" spans="1:1" x14ac:dyDescent="0.25">
      <c r="A14256" s="1"/>
    </row>
    <row r="14257" spans="1:1" x14ac:dyDescent="0.25">
      <c r="A14257" s="1"/>
    </row>
    <row r="14258" spans="1:1" x14ac:dyDescent="0.25">
      <c r="A14258" s="1"/>
    </row>
    <row r="14259" spans="1:1" x14ac:dyDescent="0.25">
      <c r="A14259" s="1"/>
    </row>
    <row r="14260" spans="1:1" x14ac:dyDescent="0.25">
      <c r="A14260" s="1"/>
    </row>
    <row r="14261" spans="1:1" x14ac:dyDescent="0.25">
      <c r="A14261" s="1"/>
    </row>
    <row r="14262" spans="1:1" x14ac:dyDescent="0.25">
      <c r="A14262" s="1"/>
    </row>
    <row r="14263" spans="1:1" x14ac:dyDescent="0.25">
      <c r="A14263" s="1"/>
    </row>
    <row r="14264" spans="1:1" x14ac:dyDescent="0.25">
      <c r="A14264" s="1"/>
    </row>
    <row r="14265" spans="1:1" x14ac:dyDescent="0.25">
      <c r="A14265" s="1"/>
    </row>
    <row r="14266" spans="1:1" x14ac:dyDescent="0.25">
      <c r="A14266" s="1"/>
    </row>
    <row r="14267" spans="1:1" x14ac:dyDescent="0.25">
      <c r="A14267" s="1"/>
    </row>
    <row r="14268" spans="1:1" x14ac:dyDescent="0.25">
      <c r="A14268" s="1"/>
    </row>
    <row r="14269" spans="1:1" x14ac:dyDescent="0.25">
      <c r="A14269" s="1"/>
    </row>
    <row r="14270" spans="1:1" x14ac:dyDescent="0.25">
      <c r="A14270" s="1"/>
    </row>
    <row r="14271" spans="1:1" x14ac:dyDescent="0.25">
      <c r="A14271" s="1"/>
    </row>
    <row r="14272" spans="1:1" x14ac:dyDescent="0.25">
      <c r="A14272" s="1"/>
    </row>
    <row r="14273" spans="1:1" x14ac:dyDescent="0.25">
      <c r="A14273" s="1"/>
    </row>
    <row r="14274" spans="1:1" x14ac:dyDescent="0.25">
      <c r="A14274" s="1"/>
    </row>
    <row r="14275" spans="1:1" x14ac:dyDescent="0.25">
      <c r="A14275" s="1"/>
    </row>
    <row r="14276" spans="1:1" x14ac:dyDescent="0.25">
      <c r="A14276" s="1"/>
    </row>
    <row r="14277" spans="1:1" x14ac:dyDescent="0.25">
      <c r="A14277" s="1"/>
    </row>
    <row r="14278" spans="1:1" x14ac:dyDescent="0.25">
      <c r="A14278" s="1"/>
    </row>
    <row r="14279" spans="1:1" x14ac:dyDescent="0.25">
      <c r="A14279" s="1"/>
    </row>
    <row r="14280" spans="1:1" x14ac:dyDescent="0.25">
      <c r="A14280" s="1"/>
    </row>
    <row r="14281" spans="1:1" x14ac:dyDescent="0.25">
      <c r="A14281" s="1"/>
    </row>
    <row r="14282" spans="1:1" x14ac:dyDescent="0.25">
      <c r="A14282" s="1"/>
    </row>
    <row r="14283" spans="1:1" x14ac:dyDescent="0.25">
      <c r="A14283" s="1"/>
    </row>
    <row r="14284" spans="1:1" x14ac:dyDescent="0.25">
      <c r="A14284" s="1"/>
    </row>
    <row r="14285" spans="1:1" x14ac:dyDescent="0.25">
      <c r="A14285" s="1"/>
    </row>
    <row r="14286" spans="1:1" x14ac:dyDescent="0.25">
      <c r="A14286" s="1"/>
    </row>
    <row r="14287" spans="1:1" x14ac:dyDescent="0.25">
      <c r="A14287" s="1"/>
    </row>
    <row r="14288" spans="1:1" x14ac:dyDescent="0.25">
      <c r="A14288" s="1"/>
    </row>
    <row r="14289" spans="1:1" x14ac:dyDescent="0.25">
      <c r="A14289" s="1"/>
    </row>
    <row r="14290" spans="1:1" x14ac:dyDescent="0.25">
      <c r="A14290" s="1"/>
    </row>
    <row r="14291" spans="1:1" x14ac:dyDescent="0.25">
      <c r="A14291" s="1"/>
    </row>
    <row r="14292" spans="1:1" x14ac:dyDescent="0.25">
      <c r="A14292" s="1"/>
    </row>
    <row r="14293" spans="1:1" x14ac:dyDescent="0.25">
      <c r="A14293" s="1"/>
    </row>
    <row r="14294" spans="1:1" x14ac:dyDescent="0.25">
      <c r="A14294" s="1"/>
    </row>
    <row r="14295" spans="1:1" x14ac:dyDescent="0.25">
      <c r="A14295" s="1"/>
    </row>
    <row r="14296" spans="1:1" x14ac:dyDescent="0.25">
      <c r="A14296" s="1"/>
    </row>
    <row r="14297" spans="1:1" x14ac:dyDescent="0.25">
      <c r="A14297" s="1"/>
    </row>
    <row r="14298" spans="1:1" x14ac:dyDescent="0.25">
      <c r="A14298" s="1"/>
    </row>
    <row r="14299" spans="1:1" x14ac:dyDescent="0.25">
      <c r="A14299" s="1"/>
    </row>
    <row r="14300" spans="1:1" x14ac:dyDescent="0.25">
      <c r="A14300" s="1"/>
    </row>
    <row r="14301" spans="1:1" x14ac:dyDescent="0.25">
      <c r="A14301" s="1"/>
    </row>
    <row r="14302" spans="1:1" x14ac:dyDescent="0.25">
      <c r="A14302" s="1"/>
    </row>
    <row r="14303" spans="1:1" x14ac:dyDescent="0.25">
      <c r="A14303" s="1"/>
    </row>
    <row r="14304" spans="1:1" x14ac:dyDescent="0.25">
      <c r="A14304" s="1"/>
    </row>
    <row r="14305" spans="1:1" x14ac:dyDescent="0.25">
      <c r="A14305" s="1"/>
    </row>
    <row r="14306" spans="1:1" x14ac:dyDescent="0.25">
      <c r="A14306" s="1"/>
    </row>
    <row r="14307" spans="1:1" x14ac:dyDescent="0.25">
      <c r="A14307" s="1"/>
    </row>
    <row r="14308" spans="1:1" x14ac:dyDescent="0.25">
      <c r="A14308" s="1"/>
    </row>
    <row r="14309" spans="1:1" x14ac:dyDescent="0.25">
      <c r="A14309" s="1"/>
    </row>
    <row r="14310" spans="1:1" x14ac:dyDescent="0.25">
      <c r="A14310" s="1"/>
    </row>
    <row r="14311" spans="1:1" x14ac:dyDescent="0.25">
      <c r="A14311" s="1"/>
    </row>
    <row r="14312" spans="1:1" x14ac:dyDescent="0.25">
      <c r="A14312" s="1"/>
    </row>
    <row r="14313" spans="1:1" x14ac:dyDescent="0.25">
      <c r="A14313" s="1"/>
    </row>
    <row r="14314" spans="1:1" x14ac:dyDescent="0.25">
      <c r="A14314" s="1"/>
    </row>
    <row r="14315" spans="1:1" x14ac:dyDescent="0.25">
      <c r="A14315" s="1"/>
    </row>
    <row r="14316" spans="1:1" x14ac:dyDescent="0.25">
      <c r="A14316" s="1"/>
    </row>
    <row r="14317" spans="1:1" x14ac:dyDescent="0.25">
      <c r="A14317" s="1"/>
    </row>
    <row r="14318" spans="1:1" x14ac:dyDescent="0.25">
      <c r="A14318" s="1"/>
    </row>
    <row r="14319" spans="1:1" x14ac:dyDescent="0.25">
      <c r="A14319" s="1"/>
    </row>
    <row r="14320" spans="1:1" x14ac:dyDescent="0.25">
      <c r="A14320" s="1"/>
    </row>
    <row r="14321" spans="1:1" x14ac:dyDescent="0.25">
      <c r="A14321" s="1"/>
    </row>
    <row r="14322" spans="1:1" x14ac:dyDescent="0.25">
      <c r="A14322" s="1"/>
    </row>
    <row r="14323" spans="1:1" x14ac:dyDescent="0.25">
      <c r="A14323" s="1"/>
    </row>
    <row r="14324" spans="1:1" x14ac:dyDescent="0.25">
      <c r="A14324" s="1"/>
    </row>
    <row r="14325" spans="1:1" x14ac:dyDescent="0.25">
      <c r="A14325" s="1"/>
    </row>
    <row r="14326" spans="1:1" x14ac:dyDescent="0.25">
      <c r="A14326" s="1"/>
    </row>
    <row r="14327" spans="1:1" x14ac:dyDescent="0.25">
      <c r="A14327" s="1"/>
    </row>
    <row r="14328" spans="1:1" x14ac:dyDescent="0.25">
      <c r="A14328" s="1"/>
    </row>
    <row r="14329" spans="1:1" x14ac:dyDescent="0.25">
      <c r="A14329" s="1"/>
    </row>
    <row r="14330" spans="1:1" x14ac:dyDescent="0.25">
      <c r="A14330" s="1"/>
    </row>
    <row r="14331" spans="1:1" x14ac:dyDescent="0.25">
      <c r="A14331" s="1"/>
    </row>
    <row r="14332" spans="1:1" x14ac:dyDescent="0.25">
      <c r="A14332" s="1"/>
    </row>
    <row r="14333" spans="1:1" x14ac:dyDescent="0.25">
      <c r="A14333" s="1"/>
    </row>
    <row r="14334" spans="1:1" x14ac:dyDescent="0.25">
      <c r="A14334" s="1"/>
    </row>
    <row r="14335" spans="1:1" x14ac:dyDescent="0.25">
      <c r="A14335" s="1"/>
    </row>
    <row r="14336" spans="1:1" x14ac:dyDescent="0.25">
      <c r="A14336" s="1"/>
    </row>
    <row r="14337" spans="1:1" x14ac:dyDescent="0.25">
      <c r="A14337" s="1"/>
    </row>
    <row r="14338" spans="1:1" x14ac:dyDescent="0.25">
      <c r="A14338" s="1"/>
    </row>
    <row r="14339" spans="1:1" x14ac:dyDescent="0.25">
      <c r="A14339" s="1"/>
    </row>
    <row r="14340" spans="1:1" x14ac:dyDescent="0.25">
      <c r="A14340" s="1"/>
    </row>
    <row r="14341" spans="1:1" x14ac:dyDescent="0.25">
      <c r="A14341" s="1"/>
    </row>
    <row r="14342" spans="1:1" x14ac:dyDescent="0.25">
      <c r="A14342" s="1"/>
    </row>
    <row r="14343" spans="1:1" x14ac:dyDescent="0.25">
      <c r="A14343" s="1"/>
    </row>
    <row r="14344" spans="1:1" x14ac:dyDescent="0.25">
      <c r="A14344" s="1"/>
    </row>
    <row r="14345" spans="1:1" x14ac:dyDescent="0.25">
      <c r="A14345" s="1"/>
    </row>
    <row r="14346" spans="1:1" x14ac:dyDescent="0.25">
      <c r="A14346" s="1"/>
    </row>
    <row r="14347" spans="1:1" x14ac:dyDescent="0.25">
      <c r="A14347" s="1"/>
    </row>
    <row r="14348" spans="1:1" x14ac:dyDescent="0.25">
      <c r="A14348" s="1"/>
    </row>
    <row r="14349" spans="1:1" x14ac:dyDescent="0.25">
      <c r="A14349" s="1"/>
    </row>
    <row r="14350" spans="1:1" x14ac:dyDescent="0.25">
      <c r="A14350" s="1"/>
    </row>
    <row r="14351" spans="1:1" x14ac:dyDescent="0.25">
      <c r="A14351" s="1"/>
    </row>
    <row r="14352" spans="1:1" x14ac:dyDescent="0.25">
      <c r="A14352" s="1"/>
    </row>
    <row r="14353" spans="1:1" x14ac:dyDescent="0.25">
      <c r="A14353" s="1"/>
    </row>
    <row r="14354" spans="1:1" x14ac:dyDescent="0.25">
      <c r="A14354" s="1"/>
    </row>
    <row r="14355" spans="1:1" x14ac:dyDescent="0.25">
      <c r="A14355" s="1"/>
    </row>
    <row r="14356" spans="1:1" x14ac:dyDescent="0.25">
      <c r="A14356" s="1"/>
    </row>
    <row r="14357" spans="1:1" x14ac:dyDescent="0.25">
      <c r="A14357" s="1"/>
    </row>
    <row r="14358" spans="1:1" x14ac:dyDescent="0.25">
      <c r="A14358" s="1"/>
    </row>
    <row r="14359" spans="1:1" x14ac:dyDescent="0.25">
      <c r="A14359" s="1"/>
    </row>
    <row r="14360" spans="1:1" x14ac:dyDescent="0.25">
      <c r="A14360" s="1"/>
    </row>
    <row r="14361" spans="1:1" x14ac:dyDescent="0.25">
      <c r="A14361" s="1"/>
    </row>
    <row r="14362" spans="1:1" x14ac:dyDescent="0.25">
      <c r="A14362" s="1"/>
    </row>
    <row r="14363" spans="1:1" x14ac:dyDescent="0.25">
      <c r="A14363" s="1"/>
    </row>
    <row r="14364" spans="1:1" x14ac:dyDescent="0.25">
      <c r="A14364" s="1"/>
    </row>
    <row r="14365" spans="1:1" x14ac:dyDescent="0.25">
      <c r="A14365" s="1"/>
    </row>
    <row r="14366" spans="1:1" x14ac:dyDescent="0.25">
      <c r="A14366" s="1"/>
    </row>
    <row r="14367" spans="1:1" x14ac:dyDescent="0.25">
      <c r="A14367" s="1"/>
    </row>
    <row r="14368" spans="1:1" x14ac:dyDescent="0.25">
      <c r="A14368" s="1"/>
    </row>
    <row r="14369" spans="1:1" x14ac:dyDescent="0.25">
      <c r="A14369" s="1"/>
    </row>
    <row r="14370" spans="1:1" x14ac:dyDescent="0.25">
      <c r="A14370" s="1"/>
    </row>
    <row r="14371" spans="1:1" x14ac:dyDescent="0.25">
      <c r="A14371" s="1"/>
    </row>
    <row r="14372" spans="1:1" x14ac:dyDescent="0.25">
      <c r="A14372" s="1"/>
    </row>
    <row r="14373" spans="1:1" x14ac:dyDescent="0.25">
      <c r="A14373" s="1"/>
    </row>
    <row r="14374" spans="1:1" x14ac:dyDescent="0.25">
      <c r="A14374" s="1"/>
    </row>
    <row r="14375" spans="1:1" x14ac:dyDescent="0.25">
      <c r="A14375" s="1"/>
    </row>
    <row r="14376" spans="1:1" x14ac:dyDescent="0.25">
      <c r="A14376" s="1"/>
    </row>
    <row r="14377" spans="1:1" x14ac:dyDescent="0.25">
      <c r="A14377" s="1"/>
    </row>
    <row r="14378" spans="1:1" x14ac:dyDescent="0.25">
      <c r="A14378" s="1"/>
    </row>
    <row r="14379" spans="1:1" x14ac:dyDescent="0.25">
      <c r="A14379" s="1"/>
    </row>
    <row r="14380" spans="1:1" x14ac:dyDescent="0.25">
      <c r="A14380" s="1"/>
    </row>
    <row r="14381" spans="1:1" x14ac:dyDescent="0.25">
      <c r="A14381" s="1"/>
    </row>
    <row r="14382" spans="1:1" x14ac:dyDescent="0.25">
      <c r="A14382" s="1"/>
    </row>
    <row r="14383" spans="1:1" x14ac:dyDescent="0.25">
      <c r="A14383" s="1"/>
    </row>
    <row r="14384" spans="1:1" x14ac:dyDescent="0.25">
      <c r="A14384" s="1"/>
    </row>
    <row r="14385" spans="1:1" x14ac:dyDescent="0.25">
      <c r="A14385" s="1"/>
    </row>
    <row r="14386" spans="1:1" x14ac:dyDescent="0.25">
      <c r="A14386" s="1"/>
    </row>
    <row r="14387" spans="1:1" x14ac:dyDescent="0.25">
      <c r="A14387" s="1"/>
    </row>
    <row r="14388" spans="1:1" x14ac:dyDescent="0.25">
      <c r="A14388" s="1"/>
    </row>
    <row r="14389" spans="1:1" x14ac:dyDescent="0.25">
      <c r="A14389" s="1"/>
    </row>
    <row r="14390" spans="1:1" x14ac:dyDescent="0.25">
      <c r="A14390" s="1"/>
    </row>
    <row r="14391" spans="1:1" x14ac:dyDescent="0.25">
      <c r="A14391" s="1"/>
    </row>
    <row r="14392" spans="1:1" x14ac:dyDescent="0.25">
      <c r="A14392" s="1"/>
    </row>
    <row r="14393" spans="1:1" x14ac:dyDescent="0.25">
      <c r="A14393" s="1"/>
    </row>
    <row r="14394" spans="1:1" x14ac:dyDescent="0.25">
      <c r="A14394" s="1"/>
    </row>
    <row r="14395" spans="1:1" x14ac:dyDescent="0.25">
      <c r="A14395" s="1"/>
    </row>
    <row r="14396" spans="1:1" x14ac:dyDescent="0.25">
      <c r="A14396" s="1"/>
    </row>
    <row r="14397" spans="1:1" x14ac:dyDescent="0.25">
      <c r="A14397" s="1"/>
    </row>
    <row r="14398" spans="1:1" x14ac:dyDescent="0.25">
      <c r="A14398" s="1"/>
    </row>
    <row r="14399" spans="1:1" x14ac:dyDescent="0.25">
      <c r="A14399" s="1"/>
    </row>
    <row r="14400" spans="1:1" x14ac:dyDescent="0.25">
      <c r="A14400" s="1"/>
    </row>
    <row r="14401" spans="1:1" x14ac:dyDescent="0.25">
      <c r="A14401" s="1"/>
    </row>
    <row r="14402" spans="1:1" x14ac:dyDescent="0.25">
      <c r="A14402" s="1"/>
    </row>
    <row r="14403" spans="1:1" x14ac:dyDescent="0.25">
      <c r="A14403" s="1"/>
    </row>
    <row r="14404" spans="1:1" x14ac:dyDescent="0.25">
      <c r="A14404" s="1"/>
    </row>
    <row r="14405" spans="1:1" x14ac:dyDescent="0.25">
      <c r="A14405" s="1"/>
    </row>
    <row r="14406" spans="1:1" x14ac:dyDescent="0.25">
      <c r="A14406" s="1"/>
    </row>
    <row r="14407" spans="1:1" x14ac:dyDescent="0.25">
      <c r="A14407" s="1"/>
    </row>
    <row r="14408" spans="1:1" x14ac:dyDescent="0.25">
      <c r="A14408" s="1"/>
    </row>
    <row r="14409" spans="1:1" x14ac:dyDescent="0.25">
      <c r="A14409" s="1"/>
    </row>
    <row r="14410" spans="1:1" x14ac:dyDescent="0.25">
      <c r="A14410" s="1"/>
    </row>
    <row r="14411" spans="1:1" x14ac:dyDescent="0.25">
      <c r="A14411" s="1"/>
    </row>
    <row r="14412" spans="1:1" x14ac:dyDescent="0.25">
      <c r="A14412" s="1"/>
    </row>
    <row r="14413" spans="1:1" x14ac:dyDescent="0.25">
      <c r="A14413" s="1"/>
    </row>
    <row r="14414" spans="1:1" x14ac:dyDescent="0.25">
      <c r="A14414" s="1"/>
    </row>
    <row r="14415" spans="1:1" x14ac:dyDescent="0.25">
      <c r="A14415" s="1"/>
    </row>
    <row r="14416" spans="1:1" x14ac:dyDescent="0.25">
      <c r="A14416" s="1"/>
    </row>
    <row r="14417" spans="1:1" x14ac:dyDescent="0.25">
      <c r="A14417" s="1"/>
    </row>
    <row r="14418" spans="1:1" x14ac:dyDescent="0.25">
      <c r="A14418" s="1"/>
    </row>
    <row r="14419" spans="1:1" x14ac:dyDescent="0.25">
      <c r="A14419" s="1"/>
    </row>
    <row r="14420" spans="1:1" x14ac:dyDescent="0.25">
      <c r="A14420" s="1"/>
    </row>
    <row r="14421" spans="1:1" x14ac:dyDescent="0.25">
      <c r="A14421" s="1"/>
    </row>
    <row r="14422" spans="1:1" x14ac:dyDescent="0.25">
      <c r="A14422" s="1"/>
    </row>
    <row r="14423" spans="1:1" x14ac:dyDescent="0.25">
      <c r="A14423" s="1"/>
    </row>
    <row r="14424" spans="1:1" x14ac:dyDescent="0.25">
      <c r="A14424" s="1"/>
    </row>
    <row r="14425" spans="1:1" x14ac:dyDescent="0.25">
      <c r="A14425" s="1"/>
    </row>
    <row r="14426" spans="1:1" x14ac:dyDescent="0.25">
      <c r="A14426" s="1"/>
    </row>
    <row r="14427" spans="1:1" x14ac:dyDescent="0.25">
      <c r="A14427" s="1"/>
    </row>
    <row r="14428" spans="1:1" x14ac:dyDescent="0.25">
      <c r="A14428" s="1"/>
    </row>
    <row r="14429" spans="1:1" x14ac:dyDescent="0.25">
      <c r="A14429" s="1"/>
    </row>
    <row r="14430" spans="1:1" x14ac:dyDescent="0.25">
      <c r="A14430" s="1"/>
    </row>
    <row r="14431" spans="1:1" x14ac:dyDescent="0.25">
      <c r="A14431" s="1"/>
    </row>
    <row r="14432" spans="1:1" x14ac:dyDescent="0.25">
      <c r="A14432" s="1"/>
    </row>
    <row r="14433" spans="1:1" x14ac:dyDescent="0.25">
      <c r="A14433" s="1"/>
    </row>
    <row r="14434" spans="1:1" x14ac:dyDescent="0.25">
      <c r="A14434" s="1"/>
    </row>
    <row r="14435" spans="1:1" x14ac:dyDescent="0.25">
      <c r="A14435" s="1"/>
    </row>
    <row r="14436" spans="1:1" x14ac:dyDescent="0.25">
      <c r="A14436" s="1"/>
    </row>
    <row r="14437" spans="1:1" x14ac:dyDescent="0.25">
      <c r="A14437" s="1"/>
    </row>
    <row r="14438" spans="1:1" x14ac:dyDescent="0.25">
      <c r="A14438" s="1"/>
    </row>
    <row r="14439" spans="1:1" x14ac:dyDescent="0.25">
      <c r="A14439" s="1"/>
    </row>
    <row r="14440" spans="1:1" x14ac:dyDescent="0.25">
      <c r="A14440" s="1"/>
    </row>
    <row r="14441" spans="1:1" x14ac:dyDescent="0.25">
      <c r="A14441" s="1"/>
    </row>
    <row r="14442" spans="1:1" x14ac:dyDescent="0.25">
      <c r="A14442" s="1"/>
    </row>
    <row r="14443" spans="1:1" x14ac:dyDescent="0.25">
      <c r="A14443" s="1"/>
    </row>
    <row r="14444" spans="1:1" x14ac:dyDescent="0.25">
      <c r="A14444" s="1"/>
    </row>
    <row r="14445" spans="1:1" x14ac:dyDescent="0.25">
      <c r="A14445" s="1"/>
    </row>
    <row r="14446" spans="1:1" x14ac:dyDescent="0.25">
      <c r="A14446" s="1"/>
    </row>
    <row r="14447" spans="1:1" x14ac:dyDescent="0.25">
      <c r="A14447" s="1"/>
    </row>
    <row r="14448" spans="1:1" x14ac:dyDescent="0.25">
      <c r="A14448" s="1"/>
    </row>
    <row r="14449" spans="1:1" x14ac:dyDescent="0.25">
      <c r="A14449" s="1"/>
    </row>
    <row r="14450" spans="1:1" x14ac:dyDescent="0.25">
      <c r="A14450" s="1"/>
    </row>
    <row r="14451" spans="1:1" x14ac:dyDescent="0.25">
      <c r="A14451" s="1"/>
    </row>
    <row r="14452" spans="1:1" x14ac:dyDescent="0.25">
      <c r="A14452" s="1"/>
    </row>
    <row r="14453" spans="1:1" x14ac:dyDescent="0.25">
      <c r="A14453" s="1"/>
    </row>
    <row r="14454" spans="1:1" x14ac:dyDescent="0.25">
      <c r="A14454" s="1"/>
    </row>
    <row r="14455" spans="1:1" x14ac:dyDescent="0.25">
      <c r="A14455" s="1"/>
    </row>
    <row r="14456" spans="1:1" x14ac:dyDescent="0.25">
      <c r="A14456" s="1"/>
    </row>
    <row r="14457" spans="1:1" x14ac:dyDescent="0.25">
      <c r="A14457" s="1"/>
    </row>
    <row r="14458" spans="1:1" x14ac:dyDescent="0.25">
      <c r="A14458" s="1"/>
    </row>
    <row r="14459" spans="1:1" x14ac:dyDescent="0.25">
      <c r="A14459" s="1"/>
    </row>
    <row r="14460" spans="1:1" x14ac:dyDescent="0.25">
      <c r="A14460" s="1"/>
    </row>
    <row r="14461" spans="1:1" x14ac:dyDescent="0.25">
      <c r="A14461" s="1"/>
    </row>
    <row r="14462" spans="1:1" x14ac:dyDescent="0.25">
      <c r="A14462" s="1"/>
    </row>
    <row r="14463" spans="1:1" x14ac:dyDescent="0.25">
      <c r="A14463" s="1"/>
    </row>
    <row r="14464" spans="1:1" x14ac:dyDescent="0.25">
      <c r="A14464" s="1"/>
    </row>
    <row r="14465" spans="1:1" x14ac:dyDescent="0.25">
      <c r="A14465" s="1"/>
    </row>
    <row r="14466" spans="1:1" x14ac:dyDescent="0.25">
      <c r="A14466" s="1"/>
    </row>
    <row r="14467" spans="1:1" x14ac:dyDescent="0.25">
      <c r="A14467" s="1"/>
    </row>
    <row r="14468" spans="1:1" x14ac:dyDescent="0.25">
      <c r="A14468" s="1"/>
    </row>
    <row r="14469" spans="1:1" x14ac:dyDescent="0.25">
      <c r="A14469" s="1"/>
    </row>
    <row r="14470" spans="1:1" x14ac:dyDescent="0.25">
      <c r="A14470" s="1"/>
    </row>
    <row r="14471" spans="1:1" x14ac:dyDescent="0.25">
      <c r="A14471" s="1"/>
    </row>
    <row r="14472" spans="1:1" x14ac:dyDescent="0.25">
      <c r="A14472" s="1"/>
    </row>
    <row r="14473" spans="1:1" x14ac:dyDescent="0.25">
      <c r="A14473" s="1"/>
    </row>
    <row r="14474" spans="1:1" x14ac:dyDescent="0.25">
      <c r="A14474" s="1"/>
    </row>
    <row r="14475" spans="1:1" x14ac:dyDescent="0.25">
      <c r="A14475" s="1"/>
    </row>
    <row r="14476" spans="1:1" x14ac:dyDescent="0.25">
      <c r="A14476" s="1"/>
    </row>
    <row r="14477" spans="1:1" x14ac:dyDescent="0.25">
      <c r="A14477" s="1"/>
    </row>
    <row r="14478" spans="1:1" x14ac:dyDescent="0.25">
      <c r="A14478" s="1"/>
    </row>
    <row r="14479" spans="1:1" x14ac:dyDescent="0.25">
      <c r="A14479" s="1"/>
    </row>
    <row r="14480" spans="1:1" x14ac:dyDescent="0.25">
      <c r="A14480" s="1"/>
    </row>
    <row r="14481" spans="1:1" x14ac:dyDescent="0.25">
      <c r="A14481" s="1"/>
    </row>
    <row r="14482" spans="1:1" x14ac:dyDescent="0.25">
      <c r="A14482" s="1"/>
    </row>
    <row r="14483" spans="1:1" x14ac:dyDescent="0.25">
      <c r="A14483" s="1"/>
    </row>
    <row r="14484" spans="1:1" x14ac:dyDescent="0.25">
      <c r="A14484" s="1"/>
    </row>
    <row r="14485" spans="1:1" x14ac:dyDescent="0.25">
      <c r="A14485" s="1"/>
    </row>
    <row r="14486" spans="1:1" x14ac:dyDescent="0.25">
      <c r="A14486" s="1"/>
    </row>
    <row r="14487" spans="1:1" x14ac:dyDescent="0.25">
      <c r="A14487" s="1"/>
    </row>
    <row r="14488" spans="1:1" x14ac:dyDescent="0.25">
      <c r="A14488" s="1"/>
    </row>
    <row r="14489" spans="1:1" x14ac:dyDescent="0.25">
      <c r="A14489" s="1"/>
    </row>
    <row r="14490" spans="1:1" x14ac:dyDescent="0.25">
      <c r="A14490" s="1"/>
    </row>
    <row r="14491" spans="1:1" x14ac:dyDescent="0.25">
      <c r="A14491" s="1"/>
    </row>
    <row r="14492" spans="1:1" x14ac:dyDescent="0.25">
      <c r="A14492" s="1"/>
    </row>
    <row r="14493" spans="1:1" x14ac:dyDescent="0.25">
      <c r="A14493" s="1"/>
    </row>
    <row r="14494" spans="1:1" x14ac:dyDescent="0.25">
      <c r="A14494" s="1"/>
    </row>
    <row r="14495" spans="1:1" x14ac:dyDescent="0.25">
      <c r="A14495" s="1"/>
    </row>
    <row r="14496" spans="1:1" x14ac:dyDescent="0.25">
      <c r="A14496" s="1"/>
    </row>
    <row r="14497" spans="1:1" x14ac:dyDescent="0.25">
      <c r="A14497" s="1"/>
    </row>
    <row r="14498" spans="1:1" x14ac:dyDescent="0.25">
      <c r="A14498" s="1"/>
    </row>
    <row r="14499" spans="1:1" x14ac:dyDescent="0.25">
      <c r="A14499" s="1"/>
    </row>
    <row r="14500" spans="1:1" x14ac:dyDescent="0.25">
      <c r="A14500" s="1"/>
    </row>
    <row r="14501" spans="1:1" x14ac:dyDescent="0.25">
      <c r="A14501" s="1"/>
    </row>
    <row r="14502" spans="1:1" x14ac:dyDescent="0.25">
      <c r="A14502" s="1"/>
    </row>
    <row r="14503" spans="1:1" x14ac:dyDescent="0.25">
      <c r="A14503" s="1"/>
    </row>
    <row r="14504" spans="1:1" x14ac:dyDescent="0.25">
      <c r="A14504" s="1"/>
    </row>
    <row r="14505" spans="1:1" x14ac:dyDescent="0.25">
      <c r="A14505" s="1"/>
    </row>
    <row r="14506" spans="1:1" x14ac:dyDescent="0.25">
      <c r="A14506" s="1"/>
    </row>
    <row r="14507" spans="1:1" x14ac:dyDescent="0.25">
      <c r="A14507" s="1"/>
    </row>
    <row r="14508" spans="1:1" x14ac:dyDescent="0.25">
      <c r="A14508" s="1"/>
    </row>
    <row r="14509" spans="1:1" x14ac:dyDescent="0.25">
      <c r="A14509" s="1"/>
    </row>
    <row r="14510" spans="1:1" x14ac:dyDescent="0.25">
      <c r="A14510" s="1"/>
    </row>
    <row r="14511" spans="1:1" x14ac:dyDescent="0.25">
      <c r="A14511" s="1"/>
    </row>
    <row r="14512" spans="1:1" x14ac:dyDescent="0.25">
      <c r="A14512" s="1"/>
    </row>
    <row r="14513" spans="1:1" x14ac:dyDescent="0.25">
      <c r="A14513" s="1"/>
    </row>
    <row r="14514" spans="1:1" x14ac:dyDescent="0.25">
      <c r="A14514" s="1"/>
    </row>
    <row r="14515" spans="1:1" x14ac:dyDescent="0.25">
      <c r="A14515" s="1"/>
    </row>
    <row r="14516" spans="1:1" x14ac:dyDescent="0.25">
      <c r="A14516" s="1"/>
    </row>
    <row r="14517" spans="1:1" x14ac:dyDescent="0.25">
      <c r="A14517" s="1"/>
    </row>
    <row r="14518" spans="1:1" x14ac:dyDescent="0.25">
      <c r="A14518" s="1"/>
    </row>
    <row r="14519" spans="1:1" x14ac:dyDescent="0.25">
      <c r="A14519" s="1"/>
    </row>
    <row r="14520" spans="1:1" x14ac:dyDescent="0.25">
      <c r="A14520" s="1"/>
    </row>
    <row r="14521" spans="1:1" x14ac:dyDescent="0.25">
      <c r="A14521" s="1"/>
    </row>
    <row r="14522" spans="1:1" x14ac:dyDescent="0.25">
      <c r="A14522" s="1"/>
    </row>
    <row r="14523" spans="1:1" x14ac:dyDescent="0.25">
      <c r="A14523" s="1"/>
    </row>
    <row r="14524" spans="1:1" x14ac:dyDescent="0.25">
      <c r="A14524" s="1"/>
    </row>
    <row r="14525" spans="1:1" x14ac:dyDescent="0.25">
      <c r="A14525" s="1"/>
    </row>
    <row r="14526" spans="1:1" x14ac:dyDescent="0.25">
      <c r="A14526" s="1"/>
    </row>
    <row r="14527" spans="1:1" x14ac:dyDescent="0.25">
      <c r="A14527" s="1"/>
    </row>
    <row r="14528" spans="1:1" x14ac:dyDescent="0.25">
      <c r="A14528" s="1"/>
    </row>
    <row r="14529" spans="1:1" x14ac:dyDescent="0.25">
      <c r="A14529" s="1"/>
    </row>
    <row r="14530" spans="1:1" x14ac:dyDescent="0.25">
      <c r="A14530" s="1"/>
    </row>
    <row r="14531" spans="1:1" x14ac:dyDescent="0.25">
      <c r="A14531" s="1"/>
    </row>
    <row r="14532" spans="1:1" x14ac:dyDescent="0.25">
      <c r="A14532" s="1"/>
    </row>
    <row r="14533" spans="1:1" x14ac:dyDescent="0.25">
      <c r="A14533" s="1"/>
    </row>
    <row r="14534" spans="1:1" x14ac:dyDescent="0.25">
      <c r="A14534" s="1"/>
    </row>
    <row r="14535" spans="1:1" x14ac:dyDescent="0.25">
      <c r="A14535" s="1"/>
    </row>
    <row r="14536" spans="1:1" x14ac:dyDescent="0.25">
      <c r="A14536" s="1"/>
    </row>
    <row r="14537" spans="1:1" x14ac:dyDescent="0.25">
      <c r="A14537" s="1"/>
    </row>
    <row r="14538" spans="1:1" x14ac:dyDescent="0.25">
      <c r="A14538" s="1"/>
    </row>
    <row r="14539" spans="1:1" x14ac:dyDescent="0.25">
      <c r="A14539" s="1"/>
    </row>
    <row r="14540" spans="1:1" x14ac:dyDescent="0.25">
      <c r="A14540" s="1"/>
    </row>
    <row r="14541" spans="1:1" x14ac:dyDescent="0.25">
      <c r="A14541" s="1"/>
    </row>
    <row r="14542" spans="1:1" x14ac:dyDescent="0.25">
      <c r="A14542" s="1"/>
    </row>
    <row r="14543" spans="1:1" x14ac:dyDescent="0.25">
      <c r="A14543" s="1"/>
    </row>
    <row r="14544" spans="1:1" x14ac:dyDescent="0.25">
      <c r="A14544" s="1"/>
    </row>
    <row r="14545" spans="1:1" x14ac:dyDescent="0.25">
      <c r="A14545" s="1"/>
    </row>
    <row r="14546" spans="1:1" x14ac:dyDescent="0.25">
      <c r="A14546" s="1"/>
    </row>
    <row r="14547" spans="1:1" x14ac:dyDescent="0.25">
      <c r="A14547" s="1"/>
    </row>
    <row r="14548" spans="1:1" x14ac:dyDescent="0.25">
      <c r="A14548" s="1"/>
    </row>
    <row r="14549" spans="1:1" x14ac:dyDescent="0.25">
      <c r="A14549" s="1"/>
    </row>
    <row r="14550" spans="1:1" x14ac:dyDescent="0.25">
      <c r="A14550" s="1"/>
    </row>
    <row r="14551" spans="1:1" x14ac:dyDescent="0.25">
      <c r="A14551" s="1"/>
    </row>
    <row r="14552" spans="1:1" x14ac:dyDescent="0.25">
      <c r="A14552" s="1"/>
    </row>
    <row r="14553" spans="1:1" x14ac:dyDescent="0.25">
      <c r="A14553" s="1"/>
    </row>
    <row r="14554" spans="1:1" x14ac:dyDescent="0.25">
      <c r="A14554" s="1"/>
    </row>
    <row r="14555" spans="1:1" x14ac:dyDescent="0.25">
      <c r="A14555" s="1"/>
    </row>
    <row r="14556" spans="1:1" x14ac:dyDescent="0.25">
      <c r="A14556" s="1"/>
    </row>
    <row r="14557" spans="1:1" x14ac:dyDescent="0.25">
      <c r="A14557" s="1"/>
    </row>
    <row r="14558" spans="1:1" x14ac:dyDescent="0.25">
      <c r="A14558" s="1"/>
    </row>
    <row r="14559" spans="1:1" x14ac:dyDescent="0.25">
      <c r="A14559" s="1"/>
    </row>
    <row r="14560" spans="1:1" x14ac:dyDescent="0.25">
      <c r="A14560" s="1"/>
    </row>
    <row r="14561" spans="1:1" x14ac:dyDescent="0.25">
      <c r="A14561" s="1"/>
    </row>
    <row r="14562" spans="1:1" x14ac:dyDescent="0.25">
      <c r="A14562" s="1"/>
    </row>
    <row r="14563" spans="1:1" x14ac:dyDescent="0.25">
      <c r="A14563" s="1"/>
    </row>
    <row r="14564" spans="1:1" x14ac:dyDescent="0.25">
      <c r="A14564" s="1"/>
    </row>
    <row r="14565" spans="1:1" x14ac:dyDescent="0.25">
      <c r="A14565" s="1"/>
    </row>
    <row r="14566" spans="1:1" x14ac:dyDescent="0.25">
      <c r="A14566" s="1"/>
    </row>
    <row r="14567" spans="1:1" x14ac:dyDescent="0.25">
      <c r="A14567" s="1"/>
    </row>
    <row r="14568" spans="1:1" x14ac:dyDescent="0.25">
      <c r="A14568" s="1"/>
    </row>
    <row r="14569" spans="1:1" x14ac:dyDescent="0.25">
      <c r="A14569" s="1"/>
    </row>
    <row r="14570" spans="1:1" x14ac:dyDescent="0.25">
      <c r="A14570" s="1"/>
    </row>
    <row r="14571" spans="1:1" x14ac:dyDescent="0.25">
      <c r="A14571" s="1"/>
    </row>
    <row r="14572" spans="1:1" x14ac:dyDescent="0.25">
      <c r="A14572" s="1"/>
    </row>
    <row r="14573" spans="1:1" x14ac:dyDescent="0.25">
      <c r="A14573" s="1"/>
    </row>
    <row r="14574" spans="1:1" x14ac:dyDescent="0.25">
      <c r="A14574" s="1"/>
    </row>
    <row r="14575" spans="1:1" x14ac:dyDescent="0.25">
      <c r="A14575" s="1"/>
    </row>
    <row r="14576" spans="1:1" x14ac:dyDescent="0.25">
      <c r="A14576" s="1"/>
    </row>
    <row r="14577" spans="1:1" x14ac:dyDescent="0.25">
      <c r="A14577" s="1"/>
    </row>
    <row r="14578" spans="1:1" x14ac:dyDescent="0.25">
      <c r="A14578" s="1"/>
    </row>
    <row r="14579" spans="1:1" x14ac:dyDescent="0.25">
      <c r="A14579" s="1"/>
    </row>
    <row r="14580" spans="1:1" x14ac:dyDescent="0.25">
      <c r="A14580" s="1"/>
    </row>
    <row r="14581" spans="1:1" x14ac:dyDescent="0.25">
      <c r="A14581" s="1"/>
    </row>
    <row r="14582" spans="1:1" x14ac:dyDescent="0.25">
      <c r="A14582" s="1"/>
    </row>
    <row r="14583" spans="1:1" x14ac:dyDescent="0.25">
      <c r="A14583" s="1"/>
    </row>
    <row r="14584" spans="1:1" x14ac:dyDescent="0.25">
      <c r="A14584" s="1"/>
    </row>
    <row r="14585" spans="1:1" x14ac:dyDescent="0.25">
      <c r="A14585" s="1"/>
    </row>
    <row r="14586" spans="1:1" x14ac:dyDescent="0.25">
      <c r="A14586" s="1"/>
    </row>
    <row r="14587" spans="1:1" x14ac:dyDescent="0.25">
      <c r="A14587" s="1"/>
    </row>
    <row r="14588" spans="1:1" x14ac:dyDescent="0.25">
      <c r="A14588" s="1"/>
    </row>
    <row r="14589" spans="1:1" x14ac:dyDescent="0.25">
      <c r="A14589" s="1"/>
    </row>
    <row r="14590" spans="1:1" x14ac:dyDescent="0.25">
      <c r="A14590" s="1"/>
    </row>
    <row r="14591" spans="1:1" x14ac:dyDescent="0.25">
      <c r="A14591" s="1"/>
    </row>
    <row r="14592" spans="1:1" x14ac:dyDescent="0.25">
      <c r="A14592" s="1"/>
    </row>
    <row r="14593" spans="1:1" x14ac:dyDescent="0.25">
      <c r="A14593" s="1"/>
    </row>
    <row r="14594" spans="1:1" x14ac:dyDescent="0.25">
      <c r="A14594" s="1"/>
    </row>
    <row r="14595" spans="1:1" x14ac:dyDescent="0.25">
      <c r="A14595" s="1"/>
    </row>
    <row r="14596" spans="1:1" x14ac:dyDescent="0.25">
      <c r="A14596" s="1"/>
    </row>
    <row r="14597" spans="1:1" x14ac:dyDescent="0.25">
      <c r="A14597" s="1"/>
    </row>
    <row r="14598" spans="1:1" x14ac:dyDescent="0.25">
      <c r="A14598" s="1"/>
    </row>
    <row r="14599" spans="1:1" x14ac:dyDescent="0.25">
      <c r="A14599" s="1"/>
    </row>
    <row r="14600" spans="1:1" x14ac:dyDescent="0.25">
      <c r="A14600" s="1"/>
    </row>
    <row r="14601" spans="1:1" x14ac:dyDescent="0.25">
      <c r="A14601" s="1"/>
    </row>
    <row r="14602" spans="1:1" x14ac:dyDescent="0.25">
      <c r="A14602" s="1"/>
    </row>
    <row r="14603" spans="1:1" x14ac:dyDescent="0.25">
      <c r="A14603" s="1"/>
    </row>
    <row r="14604" spans="1:1" x14ac:dyDescent="0.25">
      <c r="A14604" s="1"/>
    </row>
    <row r="14605" spans="1:1" x14ac:dyDescent="0.25">
      <c r="A14605" s="1"/>
    </row>
    <row r="14606" spans="1:1" x14ac:dyDescent="0.25">
      <c r="A14606" s="1"/>
    </row>
    <row r="14607" spans="1:1" x14ac:dyDescent="0.25">
      <c r="A14607" s="1"/>
    </row>
    <row r="14608" spans="1:1" x14ac:dyDescent="0.25">
      <c r="A14608" s="1"/>
    </row>
    <row r="14609" spans="1:1" x14ac:dyDescent="0.25">
      <c r="A14609" s="1"/>
    </row>
    <row r="14610" spans="1:1" x14ac:dyDescent="0.25">
      <c r="A14610" s="1"/>
    </row>
    <row r="14611" spans="1:1" x14ac:dyDescent="0.25">
      <c r="A14611" s="1"/>
    </row>
    <row r="14612" spans="1:1" x14ac:dyDescent="0.25">
      <c r="A14612" s="1"/>
    </row>
    <row r="14613" spans="1:1" x14ac:dyDescent="0.25">
      <c r="A14613" s="1"/>
    </row>
    <row r="14614" spans="1:1" x14ac:dyDescent="0.25">
      <c r="A14614" s="1"/>
    </row>
    <row r="14615" spans="1:1" x14ac:dyDescent="0.25">
      <c r="A14615" s="1"/>
    </row>
    <row r="14616" spans="1:1" x14ac:dyDescent="0.25">
      <c r="A14616" s="1"/>
    </row>
    <row r="14617" spans="1:1" x14ac:dyDescent="0.25">
      <c r="A14617" s="1"/>
    </row>
    <row r="14618" spans="1:1" x14ac:dyDescent="0.25">
      <c r="A14618" s="1"/>
    </row>
    <row r="14619" spans="1:1" x14ac:dyDescent="0.25">
      <c r="A14619" s="1"/>
    </row>
    <row r="14620" spans="1:1" x14ac:dyDescent="0.25">
      <c r="A14620" s="1"/>
    </row>
    <row r="14621" spans="1:1" x14ac:dyDescent="0.25">
      <c r="A14621" s="1"/>
    </row>
    <row r="14622" spans="1:1" x14ac:dyDescent="0.25">
      <c r="A14622" s="1"/>
    </row>
    <row r="14623" spans="1:1" x14ac:dyDescent="0.25">
      <c r="A14623" s="1"/>
    </row>
    <row r="14624" spans="1:1" x14ac:dyDescent="0.25">
      <c r="A14624" s="1"/>
    </row>
    <row r="14625" spans="1:1" x14ac:dyDescent="0.25">
      <c r="A14625" s="1"/>
    </row>
    <row r="14626" spans="1:1" x14ac:dyDescent="0.25">
      <c r="A14626" s="1"/>
    </row>
    <row r="14627" spans="1:1" x14ac:dyDescent="0.25">
      <c r="A14627" s="1"/>
    </row>
    <row r="14628" spans="1:1" x14ac:dyDescent="0.25">
      <c r="A14628" s="1"/>
    </row>
    <row r="14629" spans="1:1" x14ac:dyDescent="0.25">
      <c r="A14629" s="1"/>
    </row>
    <row r="14630" spans="1:1" x14ac:dyDescent="0.25">
      <c r="A14630" s="1"/>
    </row>
    <row r="14631" spans="1:1" x14ac:dyDescent="0.25">
      <c r="A14631" s="1"/>
    </row>
    <row r="14632" spans="1:1" x14ac:dyDescent="0.25">
      <c r="A14632" s="1"/>
    </row>
    <row r="14633" spans="1:1" x14ac:dyDescent="0.25">
      <c r="A14633" s="1"/>
    </row>
    <row r="14634" spans="1:1" x14ac:dyDescent="0.25">
      <c r="A14634" s="1"/>
    </row>
    <row r="14635" spans="1:1" x14ac:dyDescent="0.25">
      <c r="A14635" s="1"/>
    </row>
    <row r="14636" spans="1:1" x14ac:dyDescent="0.25">
      <c r="A14636" s="1"/>
    </row>
    <row r="14637" spans="1:1" x14ac:dyDescent="0.25">
      <c r="A14637" s="1"/>
    </row>
    <row r="14638" spans="1:1" x14ac:dyDescent="0.25">
      <c r="A14638" s="1"/>
    </row>
    <row r="14639" spans="1:1" x14ac:dyDescent="0.25">
      <c r="A14639" s="1"/>
    </row>
    <row r="14640" spans="1:1" x14ac:dyDescent="0.25">
      <c r="A14640" s="1"/>
    </row>
    <row r="14641" spans="1:1" x14ac:dyDescent="0.25">
      <c r="A14641" s="1"/>
    </row>
    <row r="14642" spans="1:1" x14ac:dyDescent="0.25">
      <c r="A14642" s="1"/>
    </row>
    <row r="14643" spans="1:1" x14ac:dyDescent="0.25">
      <c r="A14643" s="1"/>
    </row>
    <row r="14644" spans="1:1" x14ac:dyDescent="0.25">
      <c r="A14644" s="1"/>
    </row>
    <row r="14645" spans="1:1" x14ac:dyDescent="0.25">
      <c r="A14645" s="1"/>
    </row>
    <row r="14646" spans="1:1" x14ac:dyDescent="0.25">
      <c r="A14646" s="1"/>
    </row>
    <row r="14647" spans="1:1" x14ac:dyDescent="0.25">
      <c r="A14647" s="1"/>
    </row>
    <row r="14648" spans="1:1" x14ac:dyDescent="0.25">
      <c r="A14648" s="1"/>
    </row>
    <row r="14649" spans="1:1" x14ac:dyDescent="0.25">
      <c r="A14649" s="1"/>
    </row>
    <row r="14650" spans="1:1" x14ac:dyDescent="0.25">
      <c r="A14650" s="1"/>
    </row>
    <row r="14651" spans="1:1" x14ac:dyDescent="0.25">
      <c r="A14651" s="1"/>
    </row>
    <row r="14652" spans="1:1" x14ac:dyDescent="0.25">
      <c r="A14652" s="1"/>
    </row>
    <row r="14653" spans="1:1" x14ac:dyDescent="0.25">
      <c r="A14653" s="1"/>
    </row>
    <row r="14654" spans="1:1" x14ac:dyDescent="0.25">
      <c r="A14654" s="1"/>
    </row>
    <row r="14655" spans="1:1" x14ac:dyDescent="0.25">
      <c r="A14655" s="1"/>
    </row>
    <row r="14656" spans="1:1" x14ac:dyDescent="0.25">
      <c r="A14656" s="1"/>
    </row>
    <row r="14657" spans="1:1" x14ac:dyDescent="0.25">
      <c r="A14657" s="1"/>
    </row>
    <row r="14658" spans="1:1" x14ac:dyDescent="0.25">
      <c r="A14658" s="1"/>
    </row>
    <row r="14659" spans="1:1" x14ac:dyDescent="0.25">
      <c r="A14659" s="1"/>
    </row>
    <row r="14660" spans="1:1" x14ac:dyDescent="0.25">
      <c r="A14660" s="1"/>
    </row>
    <row r="14661" spans="1:1" x14ac:dyDescent="0.25">
      <c r="A14661" s="1"/>
    </row>
    <row r="14662" spans="1:1" x14ac:dyDescent="0.25">
      <c r="A14662" s="1"/>
    </row>
    <row r="14663" spans="1:1" x14ac:dyDescent="0.25">
      <c r="A14663" s="1"/>
    </row>
    <row r="14664" spans="1:1" x14ac:dyDescent="0.25">
      <c r="A14664" s="1"/>
    </row>
    <row r="14665" spans="1:1" x14ac:dyDescent="0.25">
      <c r="A14665" s="1"/>
    </row>
    <row r="14666" spans="1:1" x14ac:dyDescent="0.25">
      <c r="A14666" s="1"/>
    </row>
    <row r="14667" spans="1:1" x14ac:dyDescent="0.25">
      <c r="A14667" s="1"/>
    </row>
    <row r="14668" spans="1:1" x14ac:dyDescent="0.25">
      <c r="A14668" s="1"/>
    </row>
    <row r="14669" spans="1:1" x14ac:dyDescent="0.25">
      <c r="A14669" s="1"/>
    </row>
    <row r="14670" spans="1:1" x14ac:dyDescent="0.25">
      <c r="A14670" s="1"/>
    </row>
    <row r="14671" spans="1:1" x14ac:dyDescent="0.25">
      <c r="A14671" s="1"/>
    </row>
    <row r="14672" spans="1:1" x14ac:dyDescent="0.25">
      <c r="A14672" s="1"/>
    </row>
    <row r="14673" spans="1:1" x14ac:dyDescent="0.25">
      <c r="A14673" s="1"/>
    </row>
    <row r="14674" spans="1:1" x14ac:dyDescent="0.25">
      <c r="A14674" s="1"/>
    </row>
    <row r="14675" spans="1:1" x14ac:dyDescent="0.25">
      <c r="A14675" s="1"/>
    </row>
    <row r="14676" spans="1:1" x14ac:dyDescent="0.25">
      <c r="A14676" s="1"/>
    </row>
    <row r="14677" spans="1:1" x14ac:dyDescent="0.25">
      <c r="A14677" s="1"/>
    </row>
    <row r="14678" spans="1:1" x14ac:dyDescent="0.25">
      <c r="A14678" s="1"/>
    </row>
    <row r="14679" spans="1:1" x14ac:dyDescent="0.25">
      <c r="A14679" s="1"/>
    </row>
    <row r="14680" spans="1:1" x14ac:dyDescent="0.25">
      <c r="A14680" s="1"/>
    </row>
    <row r="14681" spans="1:1" x14ac:dyDescent="0.25">
      <c r="A14681" s="1"/>
    </row>
    <row r="14682" spans="1:1" x14ac:dyDescent="0.25">
      <c r="A14682" s="1"/>
    </row>
    <row r="14683" spans="1:1" x14ac:dyDescent="0.25">
      <c r="A14683" s="1"/>
    </row>
    <row r="14684" spans="1:1" x14ac:dyDescent="0.25">
      <c r="A14684" s="1"/>
    </row>
    <row r="14685" spans="1:1" x14ac:dyDescent="0.25">
      <c r="A14685" s="1"/>
    </row>
    <row r="14686" spans="1:1" x14ac:dyDescent="0.25">
      <c r="A14686" s="1"/>
    </row>
    <row r="14687" spans="1:1" x14ac:dyDescent="0.25">
      <c r="A14687" s="1"/>
    </row>
    <row r="14688" spans="1:1" x14ac:dyDescent="0.25">
      <c r="A14688" s="1"/>
    </row>
    <row r="14689" spans="1:1" x14ac:dyDescent="0.25">
      <c r="A14689" s="1"/>
    </row>
    <row r="14690" spans="1:1" x14ac:dyDescent="0.25">
      <c r="A14690" s="1"/>
    </row>
    <row r="14691" spans="1:1" x14ac:dyDescent="0.25">
      <c r="A14691" s="1"/>
    </row>
    <row r="14692" spans="1:1" x14ac:dyDescent="0.25">
      <c r="A14692" s="1"/>
    </row>
    <row r="14693" spans="1:1" x14ac:dyDescent="0.25">
      <c r="A14693" s="1"/>
    </row>
    <row r="14694" spans="1:1" x14ac:dyDescent="0.25">
      <c r="A14694" s="1"/>
    </row>
    <row r="14695" spans="1:1" x14ac:dyDescent="0.25">
      <c r="A14695" s="1"/>
    </row>
    <row r="14696" spans="1:1" x14ac:dyDescent="0.25">
      <c r="A14696" s="1"/>
    </row>
    <row r="14697" spans="1:1" x14ac:dyDescent="0.25">
      <c r="A14697" s="1"/>
    </row>
    <row r="14698" spans="1:1" x14ac:dyDescent="0.25">
      <c r="A14698" s="1"/>
    </row>
    <row r="14699" spans="1:1" x14ac:dyDescent="0.25">
      <c r="A14699" s="1"/>
    </row>
    <row r="14700" spans="1:1" x14ac:dyDescent="0.25">
      <c r="A14700" s="1"/>
    </row>
    <row r="14701" spans="1:1" x14ac:dyDescent="0.25">
      <c r="A14701" s="1"/>
    </row>
    <row r="14702" spans="1:1" x14ac:dyDescent="0.25">
      <c r="A14702" s="1"/>
    </row>
    <row r="14703" spans="1:1" x14ac:dyDescent="0.25">
      <c r="A14703" s="1"/>
    </row>
    <row r="14704" spans="1:1" x14ac:dyDescent="0.25">
      <c r="A14704" s="1"/>
    </row>
    <row r="14705" spans="1:1" x14ac:dyDescent="0.25">
      <c r="A14705" s="1"/>
    </row>
    <row r="14706" spans="1:1" x14ac:dyDescent="0.25">
      <c r="A14706" s="1"/>
    </row>
    <row r="14707" spans="1:1" x14ac:dyDescent="0.25">
      <c r="A14707" s="1"/>
    </row>
    <row r="14708" spans="1:1" x14ac:dyDescent="0.25">
      <c r="A14708" s="1"/>
    </row>
    <row r="14709" spans="1:1" x14ac:dyDescent="0.25">
      <c r="A14709" s="1"/>
    </row>
    <row r="14710" spans="1:1" x14ac:dyDescent="0.25">
      <c r="A14710" s="1"/>
    </row>
    <row r="14711" spans="1:1" x14ac:dyDescent="0.25">
      <c r="A14711" s="1"/>
    </row>
    <row r="14712" spans="1:1" x14ac:dyDescent="0.25">
      <c r="A14712" s="1"/>
    </row>
    <row r="14713" spans="1:1" x14ac:dyDescent="0.25">
      <c r="A14713" s="1"/>
    </row>
    <row r="14714" spans="1:1" x14ac:dyDescent="0.25">
      <c r="A14714" s="1"/>
    </row>
    <row r="14715" spans="1:1" x14ac:dyDescent="0.25">
      <c r="A14715" s="1"/>
    </row>
    <row r="14716" spans="1:1" x14ac:dyDescent="0.25">
      <c r="A14716" s="1"/>
    </row>
    <row r="14717" spans="1:1" x14ac:dyDescent="0.25">
      <c r="A14717" s="1"/>
    </row>
    <row r="14718" spans="1:1" x14ac:dyDescent="0.25">
      <c r="A14718" s="1"/>
    </row>
    <row r="14719" spans="1:1" x14ac:dyDescent="0.25">
      <c r="A14719" s="1"/>
    </row>
    <row r="14720" spans="1:1" x14ac:dyDescent="0.25">
      <c r="A14720" s="1"/>
    </row>
    <row r="14721" spans="1:1" x14ac:dyDescent="0.25">
      <c r="A14721" s="1"/>
    </row>
    <row r="14722" spans="1:1" x14ac:dyDescent="0.25">
      <c r="A14722" s="1"/>
    </row>
    <row r="14723" spans="1:1" x14ac:dyDescent="0.25">
      <c r="A14723" s="1"/>
    </row>
    <row r="14724" spans="1:1" x14ac:dyDescent="0.25">
      <c r="A14724" s="1"/>
    </row>
    <row r="14725" spans="1:1" x14ac:dyDescent="0.25">
      <c r="A14725" s="1"/>
    </row>
    <row r="14726" spans="1:1" x14ac:dyDescent="0.25">
      <c r="A14726" s="1"/>
    </row>
    <row r="14727" spans="1:1" x14ac:dyDescent="0.25">
      <c r="A14727" s="1"/>
    </row>
    <row r="14728" spans="1:1" x14ac:dyDescent="0.25">
      <c r="A14728" s="1"/>
    </row>
    <row r="14729" spans="1:1" x14ac:dyDescent="0.25">
      <c r="A14729" s="1"/>
    </row>
    <row r="14730" spans="1:1" x14ac:dyDescent="0.25">
      <c r="A14730" s="1"/>
    </row>
    <row r="14731" spans="1:1" x14ac:dyDescent="0.25">
      <c r="A14731" s="1"/>
    </row>
    <row r="14732" spans="1:1" x14ac:dyDescent="0.25">
      <c r="A14732" s="1"/>
    </row>
    <row r="14733" spans="1:1" x14ac:dyDescent="0.25">
      <c r="A14733" s="1"/>
    </row>
    <row r="14734" spans="1:1" x14ac:dyDescent="0.25">
      <c r="A14734" s="1"/>
    </row>
    <row r="14735" spans="1:1" x14ac:dyDescent="0.25">
      <c r="A14735" s="1"/>
    </row>
    <row r="14736" spans="1:1" x14ac:dyDescent="0.25">
      <c r="A14736" s="1"/>
    </row>
    <row r="14737" spans="1:1" x14ac:dyDescent="0.25">
      <c r="A14737" s="1"/>
    </row>
    <row r="14738" spans="1:1" x14ac:dyDescent="0.25">
      <c r="A14738" s="1"/>
    </row>
    <row r="14739" spans="1:1" x14ac:dyDescent="0.25">
      <c r="A14739" s="1"/>
    </row>
    <row r="14740" spans="1:1" x14ac:dyDescent="0.25">
      <c r="A14740" s="1"/>
    </row>
    <row r="14741" spans="1:1" x14ac:dyDescent="0.25">
      <c r="A14741" s="1"/>
    </row>
    <row r="14742" spans="1:1" x14ac:dyDescent="0.25">
      <c r="A14742" s="1"/>
    </row>
    <row r="14743" spans="1:1" x14ac:dyDescent="0.25">
      <c r="A14743" s="1"/>
    </row>
    <row r="14744" spans="1:1" x14ac:dyDescent="0.25">
      <c r="A14744" s="1"/>
    </row>
    <row r="14745" spans="1:1" x14ac:dyDescent="0.25">
      <c r="A14745" s="1"/>
    </row>
    <row r="14746" spans="1:1" x14ac:dyDescent="0.25">
      <c r="A14746" s="1"/>
    </row>
    <row r="14747" spans="1:1" x14ac:dyDescent="0.25">
      <c r="A14747" s="1"/>
    </row>
    <row r="14748" spans="1:1" x14ac:dyDescent="0.25">
      <c r="A14748" s="1"/>
    </row>
    <row r="14749" spans="1:1" x14ac:dyDescent="0.25">
      <c r="A14749" s="1"/>
    </row>
    <row r="14750" spans="1:1" x14ac:dyDescent="0.25">
      <c r="A14750" s="1"/>
    </row>
    <row r="14751" spans="1:1" x14ac:dyDescent="0.25">
      <c r="A14751" s="1"/>
    </row>
    <row r="14752" spans="1:1" x14ac:dyDescent="0.25">
      <c r="A14752" s="1"/>
    </row>
    <row r="14753" spans="1:1" x14ac:dyDescent="0.25">
      <c r="A14753" s="1"/>
    </row>
    <row r="14754" spans="1:1" x14ac:dyDescent="0.25">
      <c r="A14754" s="1"/>
    </row>
    <row r="14755" spans="1:1" x14ac:dyDescent="0.25">
      <c r="A14755" s="1"/>
    </row>
    <row r="14756" spans="1:1" x14ac:dyDescent="0.25">
      <c r="A14756" s="1"/>
    </row>
    <row r="14757" spans="1:1" x14ac:dyDescent="0.25">
      <c r="A14757" s="1"/>
    </row>
    <row r="14758" spans="1:1" x14ac:dyDescent="0.25">
      <c r="A14758" s="1"/>
    </row>
    <row r="14759" spans="1:1" x14ac:dyDescent="0.25">
      <c r="A14759" s="1"/>
    </row>
    <row r="14760" spans="1:1" x14ac:dyDescent="0.25">
      <c r="A14760" s="1"/>
    </row>
    <row r="14761" spans="1:1" x14ac:dyDescent="0.25">
      <c r="A14761" s="1"/>
    </row>
    <row r="14762" spans="1:1" x14ac:dyDescent="0.25">
      <c r="A14762" s="1"/>
    </row>
    <row r="14763" spans="1:1" x14ac:dyDescent="0.25">
      <c r="A14763" s="1"/>
    </row>
    <row r="14764" spans="1:1" x14ac:dyDescent="0.25">
      <c r="A14764" s="1"/>
    </row>
    <row r="14765" spans="1:1" x14ac:dyDescent="0.25">
      <c r="A14765" s="1"/>
    </row>
    <row r="14766" spans="1:1" x14ac:dyDescent="0.25">
      <c r="A14766" s="1"/>
    </row>
    <row r="14767" spans="1:1" x14ac:dyDescent="0.25">
      <c r="A14767" s="1"/>
    </row>
    <row r="14768" spans="1:1" x14ac:dyDescent="0.25">
      <c r="A14768" s="1"/>
    </row>
    <row r="14769" spans="1:1" x14ac:dyDescent="0.25">
      <c r="A14769" s="1"/>
    </row>
    <row r="14770" spans="1:1" x14ac:dyDescent="0.25">
      <c r="A14770" s="1"/>
    </row>
    <row r="14771" spans="1:1" x14ac:dyDescent="0.25">
      <c r="A14771" s="1"/>
    </row>
    <row r="14772" spans="1:1" x14ac:dyDescent="0.25">
      <c r="A14772" s="1"/>
    </row>
    <row r="14773" spans="1:1" x14ac:dyDescent="0.25">
      <c r="A14773" s="1"/>
    </row>
    <row r="14774" spans="1:1" x14ac:dyDescent="0.25">
      <c r="A14774" s="1"/>
    </row>
    <row r="14775" spans="1:1" x14ac:dyDescent="0.25">
      <c r="A14775" s="1"/>
    </row>
    <row r="14776" spans="1:1" x14ac:dyDescent="0.25">
      <c r="A14776" s="1"/>
    </row>
    <row r="14777" spans="1:1" x14ac:dyDescent="0.25">
      <c r="A14777" s="1"/>
    </row>
    <row r="14778" spans="1:1" x14ac:dyDescent="0.25">
      <c r="A14778" s="1"/>
    </row>
    <row r="14779" spans="1:1" x14ac:dyDescent="0.25">
      <c r="A14779" s="1"/>
    </row>
    <row r="14780" spans="1:1" x14ac:dyDescent="0.25">
      <c r="A14780" s="1"/>
    </row>
    <row r="14781" spans="1:1" x14ac:dyDescent="0.25">
      <c r="A14781" s="1"/>
    </row>
    <row r="14782" spans="1:1" x14ac:dyDescent="0.25">
      <c r="A14782" s="1"/>
    </row>
    <row r="14783" spans="1:1" x14ac:dyDescent="0.25">
      <c r="A14783" s="1"/>
    </row>
    <row r="14784" spans="1:1" x14ac:dyDescent="0.25">
      <c r="A14784" s="1"/>
    </row>
    <row r="14785" spans="1:1" x14ac:dyDescent="0.25">
      <c r="A14785" s="1"/>
    </row>
    <row r="14786" spans="1:1" x14ac:dyDescent="0.25">
      <c r="A14786" s="1"/>
    </row>
    <row r="14787" spans="1:1" x14ac:dyDescent="0.25">
      <c r="A14787" s="1"/>
    </row>
    <row r="14788" spans="1:1" x14ac:dyDescent="0.25">
      <c r="A14788" s="1"/>
    </row>
    <row r="14789" spans="1:1" x14ac:dyDescent="0.25">
      <c r="A14789" s="1"/>
    </row>
    <row r="14790" spans="1:1" x14ac:dyDescent="0.25">
      <c r="A14790" s="1"/>
    </row>
    <row r="14791" spans="1:1" x14ac:dyDescent="0.25">
      <c r="A14791" s="1"/>
    </row>
    <row r="14792" spans="1:1" x14ac:dyDescent="0.25">
      <c r="A14792" s="1"/>
    </row>
    <row r="14793" spans="1:1" x14ac:dyDescent="0.25">
      <c r="A14793" s="1"/>
    </row>
    <row r="14794" spans="1:1" x14ac:dyDescent="0.25">
      <c r="A14794" s="1"/>
    </row>
    <row r="14795" spans="1:1" x14ac:dyDescent="0.25">
      <c r="A14795" s="1"/>
    </row>
    <row r="14796" spans="1:1" x14ac:dyDescent="0.25">
      <c r="A14796" s="1"/>
    </row>
    <row r="14797" spans="1:1" x14ac:dyDescent="0.25">
      <c r="A14797" s="1"/>
    </row>
    <row r="14798" spans="1:1" x14ac:dyDescent="0.25">
      <c r="A14798" s="1"/>
    </row>
    <row r="14799" spans="1:1" x14ac:dyDescent="0.25">
      <c r="A14799" s="1"/>
    </row>
    <row r="14800" spans="1:1" x14ac:dyDescent="0.25">
      <c r="A14800" s="1"/>
    </row>
    <row r="14801" spans="1:1" x14ac:dyDescent="0.25">
      <c r="A14801" s="1"/>
    </row>
    <row r="14802" spans="1:1" x14ac:dyDescent="0.25">
      <c r="A14802" s="1"/>
    </row>
    <row r="14803" spans="1:1" x14ac:dyDescent="0.25">
      <c r="A14803" s="1"/>
    </row>
    <row r="14804" spans="1:1" x14ac:dyDescent="0.25">
      <c r="A14804" s="1"/>
    </row>
    <row r="14805" spans="1:1" x14ac:dyDescent="0.25">
      <c r="A14805" s="1"/>
    </row>
    <row r="14806" spans="1:1" x14ac:dyDescent="0.25">
      <c r="A14806" s="1"/>
    </row>
    <row r="14807" spans="1:1" x14ac:dyDescent="0.25">
      <c r="A14807" s="1"/>
    </row>
    <row r="14808" spans="1:1" x14ac:dyDescent="0.25">
      <c r="A14808" s="1"/>
    </row>
    <row r="14809" spans="1:1" x14ac:dyDescent="0.25">
      <c r="A14809" s="1"/>
    </row>
    <row r="14810" spans="1:1" x14ac:dyDescent="0.25">
      <c r="A14810" s="1"/>
    </row>
    <row r="14811" spans="1:1" x14ac:dyDescent="0.25">
      <c r="A14811" s="1"/>
    </row>
    <row r="14812" spans="1:1" x14ac:dyDescent="0.25">
      <c r="A14812" s="1"/>
    </row>
    <row r="14813" spans="1:1" x14ac:dyDescent="0.25">
      <c r="A14813" s="1"/>
    </row>
    <row r="14814" spans="1:1" x14ac:dyDescent="0.25">
      <c r="A14814" s="1"/>
    </row>
    <row r="14815" spans="1:1" x14ac:dyDescent="0.25">
      <c r="A14815" s="1"/>
    </row>
    <row r="14816" spans="1:1" x14ac:dyDescent="0.25">
      <c r="A14816" s="1"/>
    </row>
    <row r="14817" spans="1:1" x14ac:dyDescent="0.25">
      <c r="A14817" s="1"/>
    </row>
    <row r="14818" spans="1:1" x14ac:dyDescent="0.25">
      <c r="A14818" s="1"/>
    </row>
    <row r="14819" spans="1:1" x14ac:dyDescent="0.25">
      <c r="A14819" s="1"/>
    </row>
    <row r="14820" spans="1:1" x14ac:dyDescent="0.25">
      <c r="A14820" s="1"/>
    </row>
    <row r="14821" spans="1:1" x14ac:dyDescent="0.25">
      <c r="A14821" s="1"/>
    </row>
    <row r="14822" spans="1:1" x14ac:dyDescent="0.25">
      <c r="A14822" s="1"/>
    </row>
    <row r="14823" spans="1:1" x14ac:dyDescent="0.25">
      <c r="A14823" s="1"/>
    </row>
    <row r="14824" spans="1:1" x14ac:dyDescent="0.25">
      <c r="A14824" s="1"/>
    </row>
    <row r="14825" spans="1:1" x14ac:dyDescent="0.25">
      <c r="A14825" s="1"/>
    </row>
    <row r="14826" spans="1:1" x14ac:dyDescent="0.25">
      <c r="A14826" s="1"/>
    </row>
    <row r="14827" spans="1:1" x14ac:dyDescent="0.25">
      <c r="A14827" s="1"/>
    </row>
    <row r="14828" spans="1:1" x14ac:dyDescent="0.25">
      <c r="A14828" s="1"/>
    </row>
    <row r="14829" spans="1:1" x14ac:dyDescent="0.25">
      <c r="A14829" s="1"/>
    </row>
    <row r="14830" spans="1:1" x14ac:dyDescent="0.25">
      <c r="A14830" s="1"/>
    </row>
    <row r="14831" spans="1:1" x14ac:dyDescent="0.25">
      <c r="A14831" s="1"/>
    </row>
    <row r="14832" spans="1:1" x14ac:dyDescent="0.25">
      <c r="A14832" s="1"/>
    </row>
    <row r="14833" spans="1:1" x14ac:dyDescent="0.25">
      <c r="A14833" s="1"/>
    </row>
    <row r="14834" spans="1:1" x14ac:dyDescent="0.25">
      <c r="A14834" s="1"/>
    </row>
    <row r="14835" spans="1:1" x14ac:dyDescent="0.25">
      <c r="A14835" s="1"/>
    </row>
    <row r="14836" spans="1:1" x14ac:dyDescent="0.25">
      <c r="A14836" s="1"/>
    </row>
    <row r="14837" spans="1:1" x14ac:dyDescent="0.25">
      <c r="A14837" s="1"/>
    </row>
    <row r="14838" spans="1:1" x14ac:dyDescent="0.25">
      <c r="A14838" s="1"/>
    </row>
    <row r="14839" spans="1:1" x14ac:dyDescent="0.25">
      <c r="A14839" s="1"/>
    </row>
    <row r="14840" spans="1:1" x14ac:dyDescent="0.25">
      <c r="A14840" s="1"/>
    </row>
    <row r="14841" spans="1:1" x14ac:dyDescent="0.25">
      <c r="A14841" s="1"/>
    </row>
    <row r="14842" spans="1:1" x14ac:dyDescent="0.25">
      <c r="A14842" s="1"/>
    </row>
    <row r="14843" spans="1:1" x14ac:dyDescent="0.25">
      <c r="A14843" s="1"/>
    </row>
    <row r="14844" spans="1:1" x14ac:dyDescent="0.25">
      <c r="A14844" s="1"/>
    </row>
    <row r="14845" spans="1:1" x14ac:dyDescent="0.25">
      <c r="A14845" s="1"/>
    </row>
    <row r="14846" spans="1:1" x14ac:dyDescent="0.25">
      <c r="A14846" s="1"/>
    </row>
    <row r="14847" spans="1:1" x14ac:dyDescent="0.25">
      <c r="A14847" s="1"/>
    </row>
    <row r="14848" spans="1:1" x14ac:dyDescent="0.25">
      <c r="A14848" s="1"/>
    </row>
    <row r="14849" spans="1:1" x14ac:dyDescent="0.25">
      <c r="A14849" s="1"/>
    </row>
    <row r="14850" spans="1:1" x14ac:dyDescent="0.25">
      <c r="A14850" s="1"/>
    </row>
    <row r="14851" spans="1:1" x14ac:dyDescent="0.25">
      <c r="A14851" s="1"/>
    </row>
    <row r="14852" spans="1:1" x14ac:dyDescent="0.25">
      <c r="A14852" s="1"/>
    </row>
    <row r="14853" spans="1:1" x14ac:dyDescent="0.25">
      <c r="A14853" s="1"/>
    </row>
    <row r="14854" spans="1:1" x14ac:dyDescent="0.25">
      <c r="A14854" s="1"/>
    </row>
    <row r="14855" spans="1:1" x14ac:dyDescent="0.25">
      <c r="A14855" s="1"/>
    </row>
    <row r="14856" spans="1:1" x14ac:dyDescent="0.25">
      <c r="A14856" s="1"/>
    </row>
    <row r="14857" spans="1:1" x14ac:dyDescent="0.25">
      <c r="A14857" s="1"/>
    </row>
    <row r="14858" spans="1:1" x14ac:dyDescent="0.25">
      <c r="A14858" s="1"/>
    </row>
    <row r="14859" spans="1:1" x14ac:dyDescent="0.25">
      <c r="A14859" s="1"/>
    </row>
    <row r="14860" spans="1:1" x14ac:dyDescent="0.25">
      <c r="A14860" s="1"/>
    </row>
    <row r="14861" spans="1:1" x14ac:dyDescent="0.25">
      <c r="A14861" s="1"/>
    </row>
    <row r="14862" spans="1:1" x14ac:dyDescent="0.25">
      <c r="A14862" s="1"/>
    </row>
    <row r="14863" spans="1:1" x14ac:dyDescent="0.25">
      <c r="A14863" s="1"/>
    </row>
    <row r="14864" spans="1:1" x14ac:dyDescent="0.25">
      <c r="A14864" s="1"/>
    </row>
    <row r="14865" spans="1:1" x14ac:dyDescent="0.25">
      <c r="A14865" s="1"/>
    </row>
    <row r="14866" spans="1:1" x14ac:dyDescent="0.25">
      <c r="A14866" s="1"/>
    </row>
    <row r="14867" spans="1:1" x14ac:dyDescent="0.25">
      <c r="A14867" s="1"/>
    </row>
    <row r="14868" spans="1:1" x14ac:dyDescent="0.25">
      <c r="A14868" s="1"/>
    </row>
    <row r="14869" spans="1:1" x14ac:dyDescent="0.25">
      <c r="A14869" s="1"/>
    </row>
    <row r="14870" spans="1:1" x14ac:dyDescent="0.25">
      <c r="A14870" s="1"/>
    </row>
    <row r="14871" spans="1:1" x14ac:dyDescent="0.25">
      <c r="A14871" s="1"/>
    </row>
    <row r="14872" spans="1:1" x14ac:dyDescent="0.25">
      <c r="A14872" s="1"/>
    </row>
    <row r="14873" spans="1:1" x14ac:dyDescent="0.25">
      <c r="A14873" s="1"/>
    </row>
    <row r="14874" spans="1:1" x14ac:dyDescent="0.25">
      <c r="A14874" s="1"/>
    </row>
    <row r="14875" spans="1:1" x14ac:dyDescent="0.25">
      <c r="A14875" s="1"/>
    </row>
    <row r="14876" spans="1:1" x14ac:dyDescent="0.25">
      <c r="A14876" s="1"/>
    </row>
    <row r="14877" spans="1:1" x14ac:dyDescent="0.25">
      <c r="A14877" s="1"/>
    </row>
    <row r="14878" spans="1:1" x14ac:dyDescent="0.25">
      <c r="A14878" s="1"/>
    </row>
    <row r="14879" spans="1:1" x14ac:dyDescent="0.25">
      <c r="A14879" s="1"/>
    </row>
    <row r="14880" spans="1:1" x14ac:dyDescent="0.25">
      <c r="A14880" s="1"/>
    </row>
    <row r="14881" spans="1:1" x14ac:dyDescent="0.25">
      <c r="A14881" s="1"/>
    </row>
    <row r="14882" spans="1:1" x14ac:dyDescent="0.25">
      <c r="A14882" s="1"/>
    </row>
    <row r="14883" spans="1:1" x14ac:dyDescent="0.25">
      <c r="A14883" s="1"/>
    </row>
    <row r="14884" spans="1:1" x14ac:dyDescent="0.25">
      <c r="A14884" s="1"/>
    </row>
    <row r="14885" spans="1:1" x14ac:dyDescent="0.25">
      <c r="A14885" s="1"/>
    </row>
    <row r="14886" spans="1:1" x14ac:dyDescent="0.25">
      <c r="A14886" s="1"/>
    </row>
    <row r="14887" spans="1:1" x14ac:dyDescent="0.25">
      <c r="A14887" s="1"/>
    </row>
    <row r="14888" spans="1:1" x14ac:dyDescent="0.25">
      <c r="A14888" s="1"/>
    </row>
    <row r="14889" spans="1:1" x14ac:dyDescent="0.25">
      <c r="A14889" s="1"/>
    </row>
    <row r="14890" spans="1:1" x14ac:dyDescent="0.25">
      <c r="A14890" s="1"/>
    </row>
    <row r="14891" spans="1:1" x14ac:dyDescent="0.25">
      <c r="A14891" s="1"/>
    </row>
    <row r="14892" spans="1:1" x14ac:dyDescent="0.25">
      <c r="A14892" s="1"/>
    </row>
    <row r="14893" spans="1:1" x14ac:dyDescent="0.25">
      <c r="A14893" s="1"/>
    </row>
    <row r="14894" spans="1:1" x14ac:dyDescent="0.25">
      <c r="A14894" s="1"/>
    </row>
    <row r="14895" spans="1:1" x14ac:dyDescent="0.25">
      <c r="A14895" s="1"/>
    </row>
    <row r="14896" spans="1:1" x14ac:dyDescent="0.25">
      <c r="A14896" s="1"/>
    </row>
    <row r="14897" spans="1:1" x14ac:dyDescent="0.25">
      <c r="A14897" s="1"/>
    </row>
    <row r="14898" spans="1:1" x14ac:dyDescent="0.25">
      <c r="A14898" s="1"/>
    </row>
    <row r="14899" spans="1:1" x14ac:dyDescent="0.25">
      <c r="A14899" s="1"/>
    </row>
    <row r="14900" spans="1:1" x14ac:dyDescent="0.25">
      <c r="A14900" s="1"/>
    </row>
    <row r="14901" spans="1:1" x14ac:dyDescent="0.25">
      <c r="A14901" s="1"/>
    </row>
    <row r="14902" spans="1:1" x14ac:dyDescent="0.25">
      <c r="A14902" s="1"/>
    </row>
    <row r="14903" spans="1:1" x14ac:dyDescent="0.25">
      <c r="A14903" s="1"/>
    </row>
    <row r="14904" spans="1:1" x14ac:dyDescent="0.25">
      <c r="A14904" s="1"/>
    </row>
    <row r="14905" spans="1:1" x14ac:dyDescent="0.25">
      <c r="A14905" s="1"/>
    </row>
    <row r="14906" spans="1:1" x14ac:dyDescent="0.25">
      <c r="A14906" s="1"/>
    </row>
    <row r="14907" spans="1:1" x14ac:dyDescent="0.25">
      <c r="A14907" s="1"/>
    </row>
    <row r="14908" spans="1:1" x14ac:dyDescent="0.25">
      <c r="A14908" s="1"/>
    </row>
    <row r="14909" spans="1:1" x14ac:dyDescent="0.25">
      <c r="A14909" s="1"/>
    </row>
    <row r="14910" spans="1:1" x14ac:dyDescent="0.25">
      <c r="A14910" s="1"/>
    </row>
    <row r="14911" spans="1:1" x14ac:dyDescent="0.25">
      <c r="A14911" s="1"/>
    </row>
    <row r="14912" spans="1:1" x14ac:dyDescent="0.25">
      <c r="A14912" s="1"/>
    </row>
    <row r="14913" spans="1:1" x14ac:dyDescent="0.25">
      <c r="A14913" s="1"/>
    </row>
    <row r="14914" spans="1:1" x14ac:dyDescent="0.25">
      <c r="A14914" s="1"/>
    </row>
    <row r="14915" spans="1:1" x14ac:dyDescent="0.25">
      <c r="A14915" s="1"/>
    </row>
    <row r="14916" spans="1:1" x14ac:dyDescent="0.25">
      <c r="A14916" s="1"/>
    </row>
    <row r="14917" spans="1:1" x14ac:dyDescent="0.25">
      <c r="A14917" s="1"/>
    </row>
    <row r="14918" spans="1:1" x14ac:dyDescent="0.25">
      <c r="A14918" s="1"/>
    </row>
    <row r="14919" spans="1:1" x14ac:dyDescent="0.25">
      <c r="A14919" s="1"/>
    </row>
    <row r="14920" spans="1:1" x14ac:dyDescent="0.25">
      <c r="A14920" s="1"/>
    </row>
    <row r="14921" spans="1:1" x14ac:dyDescent="0.25">
      <c r="A14921" s="1"/>
    </row>
    <row r="14922" spans="1:1" x14ac:dyDescent="0.25">
      <c r="A14922" s="1"/>
    </row>
    <row r="14923" spans="1:1" x14ac:dyDescent="0.25">
      <c r="A14923" s="1"/>
    </row>
    <row r="14924" spans="1:1" x14ac:dyDescent="0.25">
      <c r="A14924" s="1"/>
    </row>
    <row r="14925" spans="1:1" x14ac:dyDescent="0.25">
      <c r="A14925" s="1"/>
    </row>
    <row r="14926" spans="1:1" x14ac:dyDescent="0.25">
      <c r="A14926" s="1"/>
    </row>
    <row r="14927" spans="1:1" x14ac:dyDescent="0.25">
      <c r="A14927" s="1"/>
    </row>
    <row r="14928" spans="1:1" x14ac:dyDescent="0.25">
      <c r="A14928" s="1"/>
    </row>
    <row r="14929" spans="1:1" x14ac:dyDescent="0.25">
      <c r="A14929" s="1"/>
    </row>
    <row r="14930" spans="1:1" x14ac:dyDescent="0.25">
      <c r="A14930" s="1"/>
    </row>
    <row r="14931" spans="1:1" x14ac:dyDescent="0.25">
      <c r="A14931" s="1"/>
    </row>
    <row r="14932" spans="1:1" x14ac:dyDescent="0.25">
      <c r="A14932" s="1"/>
    </row>
    <row r="14933" spans="1:1" x14ac:dyDescent="0.25">
      <c r="A14933" s="1"/>
    </row>
    <row r="14934" spans="1:1" x14ac:dyDescent="0.25">
      <c r="A14934" s="1"/>
    </row>
    <row r="14935" spans="1:1" x14ac:dyDescent="0.25">
      <c r="A14935" s="1"/>
    </row>
    <row r="14936" spans="1:1" x14ac:dyDescent="0.25">
      <c r="A14936" s="1"/>
    </row>
    <row r="14937" spans="1:1" x14ac:dyDescent="0.25">
      <c r="A14937" s="1"/>
    </row>
    <row r="14938" spans="1:1" x14ac:dyDescent="0.25">
      <c r="A14938" s="1"/>
    </row>
    <row r="14939" spans="1:1" x14ac:dyDescent="0.25">
      <c r="A14939" s="1"/>
    </row>
    <row r="14940" spans="1:1" x14ac:dyDescent="0.25">
      <c r="A14940" s="1"/>
    </row>
    <row r="14941" spans="1:1" x14ac:dyDescent="0.25">
      <c r="A14941" s="1"/>
    </row>
    <row r="14942" spans="1:1" x14ac:dyDescent="0.25">
      <c r="A14942" s="1"/>
    </row>
    <row r="14943" spans="1:1" x14ac:dyDescent="0.25">
      <c r="A14943" s="1"/>
    </row>
    <row r="14944" spans="1:1" x14ac:dyDescent="0.25">
      <c r="A14944" s="1"/>
    </row>
    <row r="14945" spans="1:1" x14ac:dyDescent="0.25">
      <c r="A14945" s="1"/>
    </row>
    <row r="14946" spans="1:1" x14ac:dyDescent="0.25">
      <c r="A14946" s="1"/>
    </row>
    <row r="14947" spans="1:1" x14ac:dyDescent="0.25">
      <c r="A14947" s="1"/>
    </row>
    <row r="14948" spans="1:1" x14ac:dyDescent="0.25">
      <c r="A14948" s="1"/>
    </row>
    <row r="14949" spans="1:1" x14ac:dyDescent="0.25">
      <c r="A14949" s="1"/>
    </row>
    <row r="14950" spans="1:1" x14ac:dyDescent="0.25">
      <c r="A14950" s="1"/>
    </row>
    <row r="14951" spans="1:1" x14ac:dyDescent="0.25">
      <c r="A14951" s="1"/>
    </row>
    <row r="14952" spans="1:1" x14ac:dyDescent="0.25">
      <c r="A14952" s="1"/>
    </row>
    <row r="14953" spans="1:1" x14ac:dyDescent="0.25">
      <c r="A14953" s="1"/>
    </row>
    <row r="14954" spans="1:1" x14ac:dyDescent="0.25">
      <c r="A14954" s="1"/>
    </row>
    <row r="14955" spans="1:1" x14ac:dyDescent="0.25">
      <c r="A14955" s="1"/>
    </row>
    <row r="14956" spans="1:1" x14ac:dyDescent="0.25">
      <c r="A14956" s="1"/>
    </row>
    <row r="14957" spans="1:1" x14ac:dyDescent="0.25">
      <c r="A14957" s="1"/>
    </row>
    <row r="14958" spans="1:1" x14ac:dyDescent="0.25">
      <c r="A14958" s="1"/>
    </row>
    <row r="14959" spans="1:1" x14ac:dyDescent="0.25">
      <c r="A14959" s="1"/>
    </row>
    <row r="14960" spans="1:1" x14ac:dyDescent="0.25">
      <c r="A14960" s="1"/>
    </row>
    <row r="14961" spans="1:1" x14ac:dyDescent="0.25">
      <c r="A14961" s="1"/>
    </row>
    <row r="14962" spans="1:1" x14ac:dyDescent="0.25">
      <c r="A14962" s="1"/>
    </row>
    <row r="14963" spans="1:1" x14ac:dyDescent="0.25">
      <c r="A14963" s="1"/>
    </row>
    <row r="14964" spans="1:1" x14ac:dyDescent="0.25">
      <c r="A14964" s="1"/>
    </row>
    <row r="14965" spans="1:1" x14ac:dyDescent="0.25">
      <c r="A14965" s="1"/>
    </row>
    <row r="14966" spans="1:1" x14ac:dyDescent="0.25">
      <c r="A14966" s="1"/>
    </row>
    <row r="14967" spans="1:1" x14ac:dyDescent="0.25">
      <c r="A14967" s="1"/>
    </row>
    <row r="14968" spans="1:1" x14ac:dyDescent="0.25">
      <c r="A14968" s="1"/>
    </row>
    <row r="14969" spans="1:1" x14ac:dyDescent="0.25">
      <c r="A14969" s="1"/>
    </row>
    <row r="14970" spans="1:1" x14ac:dyDescent="0.25">
      <c r="A14970" s="1"/>
    </row>
    <row r="14971" spans="1:1" x14ac:dyDescent="0.25">
      <c r="A14971" s="1"/>
    </row>
    <row r="14972" spans="1:1" x14ac:dyDescent="0.25">
      <c r="A14972" s="1"/>
    </row>
    <row r="14973" spans="1:1" x14ac:dyDescent="0.25">
      <c r="A14973" s="1"/>
    </row>
    <row r="14974" spans="1:1" x14ac:dyDescent="0.25">
      <c r="A14974" s="1"/>
    </row>
    <row r="14975" spans="1:1" x14ac:dyDescent="0.25">
      <c r="A14975" s="1"/>
    </row>
    <row r="14976" spans="1:1" x14ac:dyDescent="0.25">
      <c r="A14976" s="1"/>
    </row>
    <row r="14977" spans="1:1" x14ac:dyDescent="0.25">
      <c r="A14977" s="1"/>
    </row>
    <row r="14978" spans="1:1" x14ac:dyDescent="0.25">
      <c r="A14978" s="1"/>
    </row>
    <row r="14979" spans="1:1" x14ac:dyDescent="0.25">
      <c r="A14979" s="1"/>
    </row>
    <row r="14980" spans="1:1" x14ac:dyDescent="0.25">
      <c r="A14980" s="1"/>
    </row>
    <row r="14981" spans="1:1" x14ac:dyDescent="0.25">
      <c r="A14981" s="1"/>
    </row>
    <row r="14982" spans="1:1" x14ac:dyDescent="0.25">
      <c r="A14982" s="1"/>
    </row>
    <row r="14983" spans="1:1" x14ac:dyDescent="0.25">
      <c r="A14983" s="1"/>
    </row>
    <row r="14984" spans="1:1" x14ac:dyDescent="0.25">
      <c r="A14984" s="1"/>
    </row>
    <row r="14985" spans="1:1" x14ac:dyDescent="0.25">
      <c r="A14985" s="1"/>
    </row>
    <row r="14986" spans="1:1" x14ac:dyDescent="0.25">
      <c r="A14986" s="1"/>
    </row>
    <row r="14987" spans="1:1" x14ac:dyDescent="0.25">
      <c r="A14987" s="1"/>
    </row>
    <row r="14988" spans="1:1" x14ac:dyDescent="0.25">
      <c r="A14988" s="1"/>
    </row>
    <row r="14989" spans="1:1" x14ac:dyDescent="0.25">
      <c r="A14989" s="1"/>
    </row>
    <row r="14990" spans="1:1" x14ac:dyDescent="0.25">
      <c r="A14990" s="1"/>
    </row>
    <row r="14991" spans="1:1" x14ac:dyDescent="0.25">
      <c r="A14991" s="1"/>
    </row>
    <row r="14992" spans="1:1" x14ac:dyDescent="0.25">
      <c r="A14992" s="1"/>
    </row>
    <row r="14993" spans="1:1" x14ac:dyDescent="0.25">
      <c r="A14993" s="1"/>
    </row>
    <row r="14994" spans="1:1" x14ac:dyDescent="0.25">
      <c r="A14994" s="1"/>
    </row>
    <row r="14995" spans="1:1" x14ac:dyDescent="0.25">
      <c r="A14995" s="1"/>
    </row>
    <row r="14996" spans="1:1" x14ac:dyDescent="0.25">
      <c r="A14996" s="1"/>
    </row>
    <row r="14997" spans="1:1" x14ac:dyDescent="0.25">
      <c r="A14997" s="1"/>
    </row>
    <row r="14998" spans="1:1" x14ac:dyDescent="0.25">
      <c r="A14998" s="1"/>
    </row>
    <row r="14999" spans="1:1" x14ac:dyDescent="0.25">
      <c r="A14999" s="1"/>
    </row>
    <row r="15000" spans="1:1" x14ac:dyDescent="0.25">
      <c r="A15000" s="1"/>
    </row>
    <row r="15001" spans="1:1" x14ac:dyDescent="0.25">
      <c r="A15001" s="1"/>
    </row>
    <row r="15002" spans="1:1" x14ac:dyDescent="0.25">
      <c r="A15002" s="1"/>
    </row>
    <row r="15003" spans="1:1" x14ac:dyDescent="0.25">
      <c r="A15003" s="1"/>
    </row>
    <row r="15004" spans="1:1" x14ac:dyDescent="0.25">
      <c r="A15004" s="1"/>
    </row>
    <row r="15005" spans="1:1" x14ac:dyDescent="0.25">
      <c r="A15005" s="1"/>
    </row>
    <row r="15006" spans="1:1" x14ac:dyDescent="0.25">
      <c r="A15006" s="1"/>
    </row>
    <row r="15007" spans="1:1" x14ac:dyDescent="0.25">
      <c r="A15007" s="1"/>
    </row>
    <row r="15008" spans="1:1" x14ac:dyDescent="0.25">
      <c r="A15008" s="1"/>
    </row>
    <row r="15009" spans="1:1" x14ac:dyDescent="0.25">
      <c r="A15009" s="1"/>
    </row>
    <row r="15010" spans="1:1" x14ac:dyDescent="0.25">
      <c r="A15010" s="1"/>
    </row>
    <row r="15011" spans="1:1" x14ac:dyDescent="0.25">
      <c r="A15011" s="1"/>
    </row>
    <row r="15012" spans="1:1" x14ac:dyDescent="0.25">
      <c r="A15012" s="1"/>
    </row>
    <row r="15013" spans="1:1" x14ac:dyDescent="0.25">
      <c r="A15013" s="1"/>
    </row>
    <row r="15014" spans="1:1" x14ac:dyDescent="0.25">
      <c r="A15014" s="1"/>
    </row>
    <row r="15015" spans="1:1" x14ac:dyDescent="0.25">
      <c r="A15015" s="1"/>
    </row>
    <row r="15016" spans="1:1" x14ac:dyDescent="0.25">
      <c r="A15016" s="1"/>
    </row>
    <row r="15017" spans="1:1" x14ac:dyDescent="0.25">
      <c r="A15017" s="1"/>
    </row>
    <row r="15018" spans="1:1" x14ac:dyDescent="0.25">
      <c r="A15018" s="1"/>
    </row>
    <row r="15019" spans="1:1" x14ac:dyDescent="0.25">
      <c r="A15019" s="1"/>
    </row>
    <row r="15020" spans="1:1" x14ac:dyDescent="0.25">
      <c r="A15020" s="1"/>
    </row>
    <row r="15021" spans="1:1" x14ac:dyDescent="0.25">
      <c r="A15021" s="1"/>
    </row>
    <row r="15022" spans="1:1" x14ac:dyDescent="0.25">
      <c r="A15022" s="1"/>
    </row>
    <row r="15023" spans="1:1" x14ac:dyDescent="0.25">
      <c r="A15023" s="1"/>
    </row>
    <row r="15024" spans="1:1" x14ac:dyDescent="0.25">
      <c r="A15024" s="1"/>
    </row>
    <row r="15025" spans="1:1" x14ac:dyDescent="0.25">
      <c r="A15025" s="1"/>
    </row>
    <row r="15026" spans="1:1" x14ac:dyDescent="0.25">
      <c r="A15026" s="1"/>
    </row>
    <row r="15027" spans="1:1" x14ac:dyDescent="0.25">
      <c r="A15027" s="1"/>
    </row>
    <row r="15028" spans="1:1" x14ac:dyDescent="0.25">
      <c r="A15028" s="1"/>
    </row>
    <row r="15029" spans="1:1" x14ac:dyDescent="0.25">
      <c r="A15029" s="1"/>
    </row>
    <row r="15030" spans="1:1" x14ac:dyDescent="0.25">
      <c r="A15030" s="1"/>
    </row>
    <row r="15031" spans="1:1" x14ac:dyDescent="0.25">
      <c r="A15031" s="1"/>
    </row>
    <row r="15032" spans="1:1" x14ac:dyDescent="0.25">
      <c r="A15032" s="1"/>
    </row>
    <row r="15033" spans="1:1" x14ac:dyDescent="0.25">
      <c r="A15033" s="1"/>
    </row>
    <row r="15034" spans="1:1" x14ac:dyDescent="0.25">
      <c r="A15034" s="1"/>
    </row>
    <row r="15035" spans="1:1" x14ac:dyDescent="0.25">
      <c r="A15035" s="1"/>
    </row>
    <row r="15036" spans="1:1" x14ac:dyDescent="0.25">
      <c r="A15036" s="1"/>
    </row>
    <row r="15037" spans="1:1" x14ac:dyDescent="0.25">
      <c r="A15037" s="1"/>
    </row>
    <row r="15038" spans="1:1" x14ac:dyDescent="0.25">
      <c r="A15038" s="1"/>
    </row>
    <row r="15039" spans="1:1" x14ac:dyDescent="0.25">
      <c r="A15039" s="1"/>
    </row>
    <row r="15040" spans="1:1" x14ac:dyDescent="0.25">
      <c r="A15040" s="1"/>
    </row>
    <row r="15041" spans="1:1" x14ac:dyDescent="0.25">
      <c r="A15041" s="1"/>
    </row>
    <row r="15042" spans="1:1" x14ac:dyDescent="0.25">
      <c r="A15042" s="1"/>
    </row>
    <row r="15043" spans="1:1" x14ac:dyDescent="0.25">
      <c r="A15043" s="1"/>
    </row>
    <row r="15044" spans="1:1" x14ac:dyDescent="0.25">
      <c r="A15044" s="1"/>
    </row>
    <row r="15045" spans="1:1" x14ac:dyDescent="0.25">
      <c r="A15045" s="1"/>
    </row>
    <row r="15046" spans="1:1" x14ac:dyDescent="0.25">
      <c r="A15046" s="1"/>
    </row>
    <row r="15047" spans="1:1" x14ac:dyDescent="0.25">
      <c r="A15047" s="1"/>
    </row>
    <row r="15048" spans="1:1" x14ac:dyDescent="0.25">
      <c r="A15048" s="1"/>
    </row>
    <row r="15049" spans="1:1" x14ac:dyDescent="0.25">
      <c r="A15049" s="1"/>
    </row>
    <row r="15050" spans="1:1" x14ac:dyDescent="0.25">
      <c r="A15050" s="1"/>
    </row>
    <row r="15051" spans="1:1" x14ac:dyDescent="0.25">
      <c r="A15051" s="1"/>
    </row>
    <row r="15052" spans="1:1" x14ac:dyDescent="0.25">
      <c r="A15052" s="1"/>
    </row>
    <row r="15053" spans="1:1" x14ac:dyDescent="0.25">
      <c r="A15053" s="1"/>
    </row>
    <row r="15054" spans="1:1" x14ac:dyDescent="0.25">
      <c r="A15054" s="1"/>
    </row>
    <row r="15055" spans="1:1" x14ac:dyDescent="0.25">
      <c r="A15055" s="1"/>
    </row>
    <row r="15056" spans="1:1" x14ac:dyDescent="0.25">
      <c r="A15056" s="1"/>
    </row>
    <row r="15057" spans="1:1" x14ac:dyDescent="0.25">
      <c r="A15057" s="1"/>
    </row>
    <row r="15058" spans="1:1" x14ac:dyDescent="0.25">
      <c r="A15058" s="1"/>
    </row>
    <row r="15059" spans="1:1" x14ac:dyDescent="0.25">
      <c r="A15059" s="1"/>
    </row>
    <row r="15060" spans="1:1" x14ac:dyDescent="0.25">
      <c r="A15060" s="1"/>
    </row>
    <row r="15061" spans="1:1" x14ac:dyDescent="0.25">
      <c r="A15061" s="1"/>
    </row>
    <row r="15062" spans="1:1" x14ac:dyDescent="0.25">
      <c r="A15062" s="1"/>
    </row>
    <row r="15063" spans="1:1" x14ac:dyDescent="0.25">
      <c r="A15063" s="1"/>
    </row>
    <row r="15064" spans="1:1" x14ac:dyDescent="0.25">
      <c r="A15064" s="1"/>
    </row>
    <row r="15065" spans="1:1" x14ac:dyDescent="0.25">
      <c r="A15065" s="1"/>
    </row>
    <row r="15066" spans="1:1" x14ac:dyDescent="0.25">
      <c r="A15066" s="1"/>
    </row>
    <row r="15067" spans="1:1" x14ac:dyDescent="0.25">
      <c r="A15067" s="1"/>
    </row>
    <row r="15068" spans="1:1" x14ac:dyDescent="0.25">
      <c r="A15068" s="1"/>
    </row>
    <row r="15069" spans="1:1" x14ac:dyDescent="0.25">
      <c r="A15069" s="1"/>
    </row>
    <row r="15070" spans="1:1" x14ac:dyDescent="0.25">
      <c r="A15070" s="1"/>
    </row>
    <row r="15071" spans="1:1" x14ac:dyDescent="0.25">
      <c r="A15071" s="1"/>
    </row>
    <row r="15072" spans="1:1" x14ac:dyDescent="0.25">
      <c r="A15072" s="1"/>
    </row>
    <row r="15073" spans="1:1" x14ac:dyDescent="0.25">
      <c r="A15073" s="1"/>
    </row>
    <row r="15074" spans="1:1" x14ac:dyDescent="0.25">
      <c r="A15074" s="1"/>
    </row>
    <row r="15075" spans="1:1" x14ac:dyDescent="0.25">
      <c r="A15075" s="1"/>
    </row>
    <row r="15076" spans="1:1" x14ac:dyDescent="0.25">
      <c r="A15076" s="1"/>
    </row>
    <row r="15077" spans="1:1" x14ac:dyDescent="0.25">
      <c r="A15077" s="1"/>
    </row>
    <row r="15078" spans="1:1" x14ac:dyDescent="0.25">
      <c r="A15078" s="1"/>
    </row>
    <row r="15079" spans="1:1" x14ac:dyDescent="0.25">
      <c r="A15079" s="1"/>
    </row>
    <row r="15080" spans="1:1" x14ac:dyDescent="0.25">
      <c r="A15080" s="1"/>
    </row>
    <row r="15081" spans="1:1" x14ac:dyDescent="0.25">
      <c r="A15081" s="1"/>
    </row>
    <row r="15082" spans="1:1" x14ac:dyDescent="0.25">
      <c r="A15082" s="1"/>
    </row>
    <row r="15083" spans="1:1" x14ac:dyDescent="0.25">
      <c r="A15083" s="1"/>
    </row>
    <row r="15084" spans="1:1" x14ac:dyDescent="0.25">
      <c r="A15084" s="1"/>
    </row>
    <row r="15085" spans="1:1" x14ac:dyDescent="0.25">
      <c r="A15085" s="1"/>
    </row>
    <row r="15086" spans="1:1" x14ac:dyDescent="0.25">
      <c r="A15086" s="1"/>
    </row>
    <row r="15087" spans="1:1" x14ac:dyDescent="0.25">
      <c r="A15087" s="1"/>
    </row>
    <row r="15088" spans="1:1" x14ac:dyDescent="0.25">
      <c r="A15088" s="1"/>
    </row>
    <row r="15089" spans="1:1" x14ac:dyDescent="0.25">
      <c r="A15089" s="1"/>
    </row>
    <row r="15090" spans="1:1" x14ac:dyDescent="0.25">
      <c r="A15090" s="1"/>
    </row>
    <row r="15091" spans="1:1" x14ac:dyDescent="0.25">
      <c r="A15091" s="1"/>
    </row>
    <row r="15092" spans="1:1" x14ac:dyDescent="0.25">
      <c r="A15092" s="1"/>
    </row>
    <row r="15093" spans="1:1" x14ac:dyDescent="0.25">
      <c r="A15093" s="1"/>
    </row>
    <row r="15094" spans="1:1" x14ac:dyDescent="0.25">
      <c r="A15094" s="1"/>
    </row>
    <row r="15095" spans="1:1" x14ac:dyDescent="0.25">
      <c r="A15095" s="1"/>
    </row>
    <row r="15096" spans="1:1" x14ac:dyDescent="0.25">
      <c r="A15096" s="1"/>
    </row>
    <row r="15097" spans="1:1" x14ac:dyDescent="0.25">
      <c r="A15097" s="1"/>
    </row>
    <row r="15098" spans="1:1" x14ac:dyDescent="0.25">
      <c r="A15098" s="1"/>
    </row>
    <row r="15099" spans="1:1" x14ac:dyDescent="0.25">
      <c r="A15099" s="1"/>
    </row>
    <row r="15100" spans="1:1" x14ac:dyDescent="0.25">
      <c r="A15100" s="1"/>
    </row>
    <row r="15101" spans="1:1" x14ac:dyDescent="0.25">
      <c r="A15101" s="1"/>
    </row>
    <row r="15102" spans="1:1" x14ac:dyDescent="0.25">
      <c r="A15102" s="1"/>
    </row>
    <row r="15103" spans="1:1" x14ac:dyDescent="0.25">
      <c r="A15103" s="1"/>
    </row>
    <row r="15104" spans="1:1" x14ac:dyDescent="0.25">
      <c r="A15104" s="1"/>
    </row>
    <row r="15105" spans="1:1" x14ac:dyDescent="0.25">
      <c r="A15105" s="1"/>
    </row>
    <row r="15106" spans="1:1" x14ac:dyDescent="0.25">
      <c r="A15106" s="1"/>
    </row>
    <row r="15107" spans="1:1" x14ac:dyDescent="0.25">
      <c r="A15107" s="1"/>
    </row>
    <row r="15108" spans="1:1" x14ac:dyDescent="0.25">
      <c r="A15108" s="1"/>
    </row>
    <row r="15109" spans="1:1" x14ac:dyDescent="0.25">
      <c r="A15109" s="1"/>
    </row>
    <row r="15110" spans="1:1" x14ac:dyDescent="0.25">
      <c r="A15110" s="1"/>
    </row>
    <row r="15111" spans="1:1" x14ac:dyDescent="0.25">
      <c r="A15111" s="1"/>
    </row>
    <row r="15112" spans="1:1" x14ac:dyDescent="0.25">
      <c r="A15112" s="1"/>
    </row>
    <row r="15113" spans="1:1" x14ac:dyDescent="0.25">
      <c r="A15113" s="1"/>
    </row>
    <row r="15114" spans="1:1" x14ac:dyDescent="0.25">
      <c r="A15114" s="1"/>
    </row>
    <row r="15115" spans="1:1" x14ac:dyDescent="0.25">
      <c r="A15115" s="1"/>
    </row>
    <row r="15116" spans="1:1" x14ac:dyDescent="0.25">
      <c r="A15116" s="1"/>
    </row>
    <row r="15117" spans="1:1" x14ac:dyDescent="0.25">
      <c r="A15117" s="1"/>
    </row>
    <row r="15118" spans="1:1" x14ac:dyDescent="0.25">
      <c r="A15118" s="1"/>
    </row>
    <row r="15119" spans="1:1" x14ac:dyDescent="0.25">
      <c r="A15119" s="1"/>
    </row>
    <row r="15120" spans="1:1" x14ac:dyDescent="0.25">
      <c r="A15120" s="1"/>
    </row>
    <row r="15121" spans="1:1" x14ac:dyDescent="0.25">
      <c r="A15121" s="1"/>
    </row>
    <row r="15122" spans="1:1" x14ac:dyDescent="0.25">
      <c r="A15122" s="1"/>
    </row>
    <row r="15123" spans="1:1" x14ac:dyDescent="0.25">
      <c r="A15123" s="1"/>
    </row>
    <row r="15124" spans="1:1" x14ac:dyDescent="0.25">
      <c r="A15124" s="1"/>
    </row>
    <row r="15125" spans="1:1" x14ac:dyDescent="0.25">
      <c r="A15125" s="1"/>
    </row>
    <row r="15126" spans="1:1" x14ac:dyDescent="0.25">
      <c r="A15126" s="1"/>
    </row>
    <row r="15127" spans="1:1" x14ac:dyDescent="0.25">
      <c r="A15127" s="1"/>
    </row>
    <row r="15128" spans="1:1" x14ac:dyDescent="0.25">
      <c r="A15128" s="1"/>
    </row>
    <row r="15129" spans="1:1" x14ac:dyDescent="0.25">
      <c r="A15129" s="1"/>
    </row>
    <row r="15130" spans="1:1" x14ac:dyDescent="0.25">
      <c r="A15130" s="1"/>
    </row>
    <row r="15131" spans="1:1" x14ac:dyDescent="0.25">
      <c r="A15131" s="1"/>
    </row>
    <row r="15132" spans="1:1" x14ac:dyDescent="0.25">
      <c r="A15132" s="1"/>
    </row>
    <row r="15133" spans="1:1" x14ac:dyDescent="0.25">
      <c r="A15133" s="1"/>
    </row>
    <row r="15134" spans="1:1" x14ac:dyDescent="0.25">
      <c r="A15134" s="1"/>
    </row>
    <row r="15135" spans="1:1" x14ac:dyDescent="0.25">
      <c r="A15135" s="1"/>
    </row>
    <row r="15136" spans="1:1" x14ac:dyDescent="0.25">
      <c r="A15136" s="1"/>
    </row>
    <row r="15137" spans="1:1" x14ac:dyDescent="0.25">
      <c r="A15137" s="1"/>
    </row>
    <row r="15138" spans="1:1" x14ac:dyDescent="0.25">
      <c r="A15138" s="1"/>
    </row>
    <row r="15139" spans="1:1" x14ac:dyDescent="0.25">
      <c r="A15139" s="1"/>
    </row>
    <row r="15140" spans="1:1" x14ac:dyDescent="0.25">
      <c r="A15140" s="1"/>
    </row>
    <row r="15141" spans="1:1" x14ac:dyDescent="0.25">
      <c r="A15141" s="1"/>
    </row>
    <row r="15142" spans="1:1" x14ac:dyDescent="0.25">
      <c r="A15142" s="1"/>
    </row>
    <row r="15143" spans="1:1" x14ac:dyDescent="0.25">
      <c r="A15143" s="1"/>
    </row>
    <row r="15144" spans="1:1" x14ac:dyDescent="0.25">
      <c r="A15144" s="1"/>
    </row>
    <row r="15145" spans="1:1" x14ac:dyDescent="0.25">
      <c r="A15145" s="1"/>
    </row>
    <row r="15146" spans="1:1" x14ac:dyDescent="0.25">
      <c r="A15146" s="1"/>
    </row>
    <row r="15147" spans="1:1" x14ac:dyDescent="0.25">
      <c r="A15147" s="1"/>
    </row>
    <row r="15148" spans="1:1" x14ac:dyDescent="0.25">
      <c r="A15148" s="1"/>
    </row>
    <row r="15149" spans="1:1" x14ac:dyDescent="0.25">
      <c r="A15149" s="1"/>
    </row>
    <row r="15150" spans="1:1" x14ac:dyDescent="0.25">
      <c r="A15150" s="1"/>
    </row>
    <row r="15151" spans="1:1" x14ac:dyDescent="0.25">
      <c r="A15151" s="1"/>
    </row>
    <row r="15152" spans="1:1" x14ac:dyDescent="0.25">
      <c r="A15152" s="1"/>
    </row>
    <row r="15153" spans="1:1" x14ac:dyDescent="0.25">
      <c r="A15153" s="1"/>
    </row>
    <row r="15154" spans="1:1" x14ac:dyDescent="0.25">
      <c r="A15154" s="1"/>
    </row>
    <row r="15155" spans="1:1" x14ac:dyDescent="0.25">
      <c r="A15155" s="1"/>
    </row>
    <row r="15156" spans="1:1" x14ac:dyDescent="0.25">
      <c r="A15156" s="1"/>
    </row>
    <row r="15157" spans="1:1" x14ac:dyDescent="0.25">
      <c r="A15157" s="1"/>
    </row>
    <row r="15158" spans="1:1" x14ac:dyDescent="0.25">
      <c r="A15158" s="1"/>
    </row>
    <row r="15159" spans="1:1" x14ac:dyDescent="0.25">
      <c r="A15159" s="1"/>
    </row>
    <row r="15160" spans="1:1" x14ac:dyDescent="0.25">
      <c r="A15160" s="1"/>
    </row>
    <row r="15161" spans="1:1" x14ac:dyDescent="0.25">
      <c r="A15161" s="1"/>
    </row>
    <row r="15162" spans="1:1" x14ac:dyDescent="0.25">
      <c r="A15162" s="1"/>
    </row>
    <row r="15163" spans="1:1" x14ac:dyDescent="0.25">
      <c r="A15163" s="1"/>
    </row>
    <row r="15164" spans="1:1" x14ac:dyDescent="0.25">
      <c r="A15164" s="1"/>
    </row>
    <row r="15165" spans="1:1" x14ac:dyDescent="0.25">
      <c r="A15165" s="1"/>
    </row>
    <row r="15166" spans="1:1" x14ac:dyDescent="0.25">
      <c r="A15166" s="1"/>
    </row>
    <row r="15167" spans="1:1" x14ac:dyDescent="0.25">
      <c r="A15167" s="1"/>
    </row>
    <row r="15168" spans="1:1" x14ac:dyDescent="0.25">
      <c r="A15168" s="1"/>
    </row>
    <row r="15169" spans="1:1" x14ac:dyDescent="0.25">
      <c r="A15169" s="1"/>
    </row>
    <row r="15170" spans="1:1" x14ac:dyDescent="0.25">
      <c r="A15170" s="1"/>
    </row>
    <row r="15171" spans="1:1" x14ac:dyDescent="0.25">
      <c r="A15171" s="1"/>
    </row>
    <row r="15172" spans="1:1" x14ac:dyDescent="0.25">
      <c r="A15172" s="1"/>
    </row>
    <row r="15173" spans="1:1" x14ac:dyDescent="0.25">
      <c r="A15173" s="1"/>
    </row>
    <row r="15174" spans="1:1" x14ac:dyDescent="0.25">
      <c r="A15174" s="1"/>
    </row>
    <row r="15175" spans="1:1" x14ac:dyDescent="0.25">
      <c r="A15175" s="1"/>
    </row>
    <row r="15176" spans="1:1" x14ac:dyDescent="0.25">
      <c r="A15176" s="1"/>
    </row>
    <row r="15177" spans="1:1" x14ac:dyDescent="0.25">
      <c r="A15177" s="1"/>
    </row>
    <row r="15178" spans="1:1" x14ac:dyDescent="0.25">
      <c r="A15178" s="1"/>
    </row>
    <row r="15179" spans="1:1" x14ac:dyDescent="0.25">
      <c r="A15179" s="1"/>
    </row>
    <row r="15180" spans="1:1" x14ac:dyDescent="0.25">
      <c r="A15180" s="1"/>
    </row>
    <row r="15181" spans="1:1" x14ac:dyDescent="0.25">
      <c r="A15181" s="1"/>
    </row>
    <row r="15182" spans="1:1" x14ac:dyDescent="0.25">
      <c r="A15182" s="1"/>
    </row>
    <row r="15183" spans="1:1" x14ac:dyDescent="0.25">
      <c r="A15183" s="1"/>
    </row>
    <row r="15184" spans="1:1" x14ac:dyDescent="0.25">
      <c r="A15184" s="1"/>
    </row>
    <row r="15185" spans="1:1" x14ac:dyDescent="0.25">
      <c r="A15185" s="1"/>
    </row>
    <row r="15186" spans="1:1" x14ac:dyDescent="0.25">
      <c r="A15186" s="1"/>
    </row>
    <row r="15187" spans="1:1" x14ac:dyDescent="0.25">
      <c r="A15187" s="1"/>
    </row>
    <row r="15188" spans="1:1" x14ac:dyDescent="0.25">
      <c r="A15188" s="1"/>
    </row>
    <row r="15189" spans="1:1" x14ac:dyDescent="0.25">
      <c r="A15189" s="1"/>
    </row>
    <row r="15190" spans="1:1" x14ac:dyDescent="0.25">
      <c r="A15190" s="1"/>
    </row>
    <row r="15191" spans="1:1" x14ac:dyDescent="0.25">
      <c r="A15191" s="1"/>
    </row>
    <row r="15192" spans="1:1" x14ac:dyDescent="0.25">
      <c r="A15192" s="1"/>
    </row>
    <row r="15193" spans="1:1" x14ac:dyDescent="0.25">
      <c r="A15193" s="1"/>
    </row>
    <row r="15194" spans="1:1" x14ac:dyDescent="0.25">
      <c r="A15194" s="1"/>
    </row>
    <row r="15195" spans="1:1" x14ac:dyDescent="0.25">
      <c r="A15195" s="1"/>
    </row>
    <row r="15196" spans="1:1" x14ac:dyDescent="0.25">
      <c r="A15196" s="1"/>
    </row>
    <row r="15197" spans="1:1" x14ac:dyDescent="0.25">
      <c r="A15197" s="1"/>
    </row>
    <row r="15198" spans="1:1" x14ac:dyDescent="0.25">
      <c r="A15198" s="1"/>
    </row>
    <row r="15199" spans="1:1" x14ac:dyDescent="0.25">
      <c r="A15199" s="1"/>
    </row>
    <row r="15200" spans="1:1" x14ac:dyDescent="0.25">
      <c r="A15200" s="1"/>
    </row>
    <row r="15201" spans="1:1" x14ac:dyDescent="0.25">
      <c r="A15201" s="1"/>
    </row>
    <row r="15202" spans="1:1" x14ac:dyDescent="0.25">
      <c r="A15202" s="1"/>
    </row>
    <row r="15203" spans="1:1" x14ac:dyDescent="0.25">
      <c r="A15203" s="1"/>
    </row>
    <row r="15204" spans="1:1" x14ac:dyDescent="0.25">
      <c r="A15204" s="1"/>
    </row>
    <row r="15205" spans="1:1" x14ac:dyDescent="0.25">
      <c r="A15205" s="1"/>
    </row>
    <row r="15206" spans="1:1" x14ac:dyDescent="0.25">
      <c r="A15206" s="1"/>
    </row>
    <row r="15207" spans="1:1" x14ac:dyDescent="0.25">
      <c r="A15207" s="1"/>
    </row>
    <row r="15208" spans="1:1" x14ac:dyDescent="0.25">
      <c r="A15208" s="1"/>
    </row>
    <row r="15209" spans="1:1" x14ac:dyDescent="0.25">
      <c r="A15209" s="1"/>
    </row>
    <row r="15210" spans="1:1" x14ac:dyDescent="0.25">
      <c r="A15210" s="1"/>
    </row>
    <row r="15211" spans="1:1" x14ac:dyDescent="0.25">
      <c r="A15211" s="1"/>
    </row>
    <row r="15212" spans="1:1" x14ac:dyDescent="0.25">
      <c r="A15212" s="1"/>
    </row>
    <row r="15213" spans="1:1" x14ac:dyDescent="0.25">
      <c r="A15213" s="1"/>
    </row>
    <row r="15214" spans="1:1" x14ac:dyDescent="0.25">
      <c r="A15214" s="1"/>
    </row>
    <row r="15215" spans="1:1" x14ac:dyDescent="0.25">
      <c r="A15215" s="1"/>
    </row>
    <row r="15216" spans="1:1" x14ac:dyDescent="0.25">
      <c r="A15216" s="1"/>
    </row>
    <row r="15217" spans="1:1" x14ac:dyDescent="0.25">
      <c r="A15217" s="1"/>
    </row>
    <row r="15218" spans="1:1" x14ac:dyDescent="0.25">
      <c r="A15218" s="1"/>
    </row>
    <row r="15219" spans="1:1" x14ac:dyDescent="0.25">
      <c r="A15219" s="1"/>
    </row>
    <row r="15220" spans="1:1" x14ac:dyDescent="0.25">
      <c r="A15220" s="1"/>
    </row>
    <row r="15221" spans="1:1" x14ac:dyDescent="0.25">
      <c r="A15221" s="1"/>
    </row>
    <row r="15222" spans="1:1" x14ac:dyDescent="0.25">
      <c r="A15222" s="1"/>
    </row>
    <row r="15223" spans="1:1" x14ac:dyDescent="0.25">
      <c r="A15223" s="1"/>
    </row>
    <row r="15224" spans="1:1" x14ac:dyDescent="0.25">
      <c r="A15224" s="1"/>
    </row>
    <row r="15225" spans="1:1" x14ac:dyDescent="0.25">
      <c r="A15225" s="1"/>
    </row>
    <row r="15226" spans="1:1" x14ac:dyDescent="0.25">
      <c r="A15226" s="1"/>
    </row>
    <row r="15227" spans="1:1" x14ac:dyDescent="0.25">
      <c r="A15227" s="1"/>
    </row>
    <row r="15228" spans="1:1" x14ac:dyDescent="0.25">
      <c r="A15228" s="1"/>
    </row>
    <row r="15229" spans="1:1" x14ac:dyDescent="0.25">
      <c r="A15229" s="1"/>
    </row>
    <row r="15230" spans="1:1" x14ac:dyDescent="0.25">
      <c r="A15230" s="1"/>
    </row>
    <row r="15231" spans="1:1" x14ac:dyDescent="0.25">
      <c r="A15231" s="1"/>
    </row>
    <row r="15232" spans="1:1" x14ac:dyDescent="0.25">
      <c r="A15232" s="1"/>
    </row>
    <row r="15233" spans="1:1" x14ac:dyDescent="0.25">
      <c r="A15233" s="1"/>
    </row>
    <row r="15234" spans="1:1" x14ac:dyDescent="0.25">
      <c r="A15234" s="1"/>
    </row>
    <row r="15235" spans="1:1" x14ac:dyDescent="0.25">
      <c r="A15235" s="1"/>
    </row>
    <row r="15236" spans="1:1" x14ac:dyDescent="0.25">
      <c r="A15236" s="1"/>
    </row>
    <row r="15237" spans="1:1" x14ac:dyDescent="0.25">
      <c r="A15237" s="1"/>
    </row>
    <row r="15238" spans="1:1" x14ac:dyDescent="0.25">
      <c r="A15238" s="1"/>
    </row>
    <row r="15239" spans="1:1" x14ac:dyDescent="0.25">
      <c r="A15239" s="1"/>
    </row>
    <row r="15240" spans="1:1" x14ac:dyDescent="0.25">
      <c r="A15240" s="1"/>
    </row>
    <row r="15241" spans="1:1" x14ac:dyDescent="0.25">
      <c r="A15241" s="1"/>
    </row>
    <row r="15242" spans="1:1" x14ac:dyDescent="0.25">
      <c r="A15242" s="1"/>
    </row>
    <row r="15243" spans="1:1" x14ac:dyDescent="0.25">
      <c r="A15243" s="1"/>
    </row>
    <row r="15244" spans="1:1" x14ac:dyDescent="0.25">
      <c r="A15244" s="1"/>
    </row>
    <row r="15245" spans="1:1" x14ac:dyDescent="0.25">
      <c r="A15245" s="1"/>
    </row>
    <row r="15246" spans="1:1" x14ac:dyDescent="0.25">
      <c r="A15246" s="1"/>
    </row>
    <row r="15247" spans="1:1" x14ac:dyDescent="0.25">
      <c r="A15247" s="1"/>
    </row>
    <row r="15248" spans="1:1" x14ac:dyDescent="0.25">
      <c r="A15248" s="1"/>
    </row>
    <row r="15249" spans="1:1" x14ac:dyDescent="0.25">
      <c r="A15249" s="1"/>
    </row>
    <row r="15250" spans="1:1" x14ac:dyDescent="0.25">
      <c r="A15250" s="1"/>
    </row>
    <row r="15251" spans="1:1" x14ac:dyDescent="0.25">
      <c r="A15251" s="1"/>
    </row>
    <row r="15252" spans="1:1" x14ac:dyDescent="0.25">
      <c r="A15252" s="1"/>
    </row>
    <row r="15253" spans="1:1" x14ac:dyDescent="0.25">
      <c r="A15253" s="1"/>
    </row>
    <row r="15254" spans="1:1" x14ac:dyDescent="0.25">
      <c r="A15254" s="1"/>
    </row>
    <row r="15255" spans="1:1" x14ac:dyDescent="0.25">
      <c r="A15255" s="1"/>
    </row>
    <row r="15256" spans="1:1" x14ac:dyDescent="0.25">
      <c r="A15256" s="1"/>
    </row>
    <row r="15257" spans="1:1" x14ac:dyDescent="0.25">
      <c r="A15257" s="1"/>
    </row>
    <row r="15258" spans="1:1" x14ac:dyDescent="0.25">
      <c r="A15258" s="1"/>
    </row>
    <row r="15259" spans="1:1" x14ac:dyDescent="0.25">
      <c r="A15259" s="1"/>
    </row>
    <row r="15260" spans="1:1" x14ac:dyDescent="0.25">
      <c r="A15260" s="1"/>
    </row>
    <row r="15261" spans="1:1" x14ac:dyDescent="0.25">
      <c r="A15261" s="1"/>
    </row>
    <row r="15262" spans="1:1" x14ac:dyDescent="0.25">
      <c r="A15262" s="1"/>
    </row>
    <row r="15263" spans="1:1" x14ac:dyDescent="0.25">
      <c r="A15263" s="1"/>
    </row>
    <row r="15264" spans="1:1" x14ac:dyDescent="0.25">
      <c r="A15264" s="1"/>
    </row>
    <row r="15265" spans="1:1" x14ac:dyDescent="0.25">
      <c r="A15265" s="1"/>
    </row>
    <row r="15266" spans="1:1" x14ac:dyDescent="0.25">
      <c r="A15266" s="1"/>
    </row>
    <row r="15267" spans="1:1" x14ac:dyDescent="0.25">
      <c r="A15267" s="1"/>
    </row>
    <row r="15268" spans="1:1" x14ac:dyDescent="0.25">
      <c r="A15268" s="1"/>
    </row>
    <row r="15269" spans="1:1" x14ac:dyDescent="0.25">
      <c r="A15269" s="1"/>
    </row>
    <row r="15270" spans="1:1" x14ac:dyDescent="0.25">
      <c r="A15270" s="1"/>
    </row>
    <row r="15271" spans="1:1" x14ac:dyDescent="0.25">
      <c r="A15271" s="1"/>
    </row>
    <row r="15272" spans="1:1" x14ac:dyDescent="0.25">
      <c r="A15272" s="1"/>
    </row>
    <row r="15273" spans="1:1" x14ac:dyDescent="0.25">
      <c r="A15273" s="1"/>
    </row>
    <row r="15274" spans="1:1" x14ac:dyDescent="0.25">
      <c r="A15274" s="1"/>
    </row>
    <row r="15275" spans="1:1" x14ac:dyDescent="0.25">
      <c r="A15275" s="1"/>
    </row>
    <row r="15276" spans="1:1" x14ac:dyDescent="0.25">
      <c r="A15276" s="1"/>
    </row>
    <row r="15277" spans="1:1" x14ac:dyDescent="0.25">
      <c r="A15277" s="1"/>
    </row>
    <row r="15278" spans="1:1" x14ac:dyDescent="0.25">
      <c r="A15278" s="1"/>
    </row>
    <row r="15279" spans="1:1" x14ac:dyDescent="0.25">
      <c r="A15279" s="1"/>
    </row>
    <row r="15280" spans="1:1" x14ac:dyDescent="0.25">
      <c r="A15280" s="1"/>
    </row>
    <row r="15281" spans="1:1" x14ac:dyDescent="0.25">
      <c r="A15281" s="1"/>
    </row>
    <row r="15282" spans="1:1" x14ac:dyDescent="0.25">
      <c r="A15282" s="1"/>
    </row>
    <row r="15283" spans="1:1" x14ac:dyDescent="0.25">
      <c r="A15283" s="1"/>
    </row>
    <row r="15284" spans="1:1" x14ac:dyDescent="0.25">
      <c r="A15284" s="1"/>
    </row>
    <row r="15285" spans="1:1" x14ac:dyDescent="0.25">
      <c r="A15285" s="1"/>
    </row>
    <row r="15286" spans="1:1" x14ac:dyDescent="0.25">
      <c r="A15286" s="1"/>
    </row>
    <row r="15287" spans="1:1" x14ac:dyDescent="0.25">
      <c r="A15287" s="1"/>
    </row>
    <row r="15288" spans="1:1" x14ac:dyDescent="0.25">
      <c r="A15288" s="1"/>
    </row>
    <row r="15289" spans="1:1" x14ac:dyDescent="0.25">
      <c r="A15289" s="1"/>
    </row>
    <row r="15290" spans="1:1" x14ac:dyDescent="0.25">
      <c r="A15290" s="1"/>
    </row>
    <row r="15291" spans="1:1" x14ac:dyDescent="0.25">
      <c r="A15291" s="1"/>
    </row>
    <row r="15292" spans="1:1" x14ac:dyDescent="0.25">
      <c r="A15292" s="1"/>
    </row>
    <row r="15293" spans="1:1" x14ac:dyDescent="0.25">
      <c r="A15293" s="1"/>
    </row>
    <row r="15294" spans="1:1" x14ac:dyDescent="0.25">
      <c r="A15294" s="1"/>
    </row>
    <row r="15295" spans="1:1" x14ac:dyDescent="0.25">
      <c r="A15295" s="1"/>
    </row>
    <row r="15296" spans="1:1" x14ac:dyDescent="0.25">
      <c r="A15296" s="1"/>
    </row>
    <row r="15297" spans="1:1" x14ac:dyDescent="0.25">
      <c r="A15297" s="1"/>
    </row>
    <row r="15298" spans="1:1" x14ac:dyDescent="0.25">
      <c r="A15298" s="1"/>
    </row>
    <row r="15299" spans="1:1" x14ac:dyDescent="0.25">
      <c r="A15299" s="1"/>
    </row>
    <row r="15300" spans="1:1" x14ac:dyDescent="0.25">
      <c r="A15300" s="1"/>
    </row>
    <row r="15301" spans="1:1" x14ac:dyDescent="0.25">
      <c r="A15301" s="1"/>
    </row>
    <row r="15302" spans="1:1" x14ac:dyDescent="0.25">
      <c r="A15302" s="1"/>
    </row>
    <row r="15303" spans="1:1" x14ac:dyDescent="0.25">
      <c r="A15303" s="1"/>
    </row>
    <row r="15304" spans="1:1" x14ac:dyDescent="0.25">
      <c r="A15304" s="1"/>
    </row>
    <row r="15305" spans="1:1" x14ac:dyDescent="0.25">
      <c r="A15305" s="1"/>
    </row>
    <row r="15306" spans="1:1" x14ac:dyDescent="0.25">
      <c r="A15306" s="1"/>
    </row>
    <row r="15307" spans="1:1" x14ac:dyDescent="0.25">
      <c r="A15307" s="1"/>
    </row>
    <row r="15308" spans="1:1" x14ac:dyDescent="0.25">
      <c r="A15308" s="1"/>
    </row>
    <row r="15309" spans="1:1" x14ac:dyDescent="0.25">
      <c r="A15309" s="1"/>
    </row>
    <row r="15310" spans="1:1" x14ac:dyDescent="0.25">
      <c r="A15310" s="1"/>
    </row>
    <row r="15311" spans="1:1" x14ac:dyDescent="0.25">
      <c r="A15311" s="1"/>
    </row>
    <row r="15312" spans="1:1" x14ac:dyDescent="0.25">
      <c r="A15312" s="1"/>
    </row>
    <row r="15313" spans="1:1" x14ac:dyDescent="0.25">
      <c r="A15313" s="1"/>
    </row>
    <row r="15314" spans="1:1" x14ac:dyDescent="0.25">
      <c r="A15314" s="1"/>
    </row>
    <row r="15315" spans="1:1" x14ac:dyDescent="0.25">
      <c r="A15315" s="1"/>
    </row>
    <row r="15316" spans="1:1" x14ac:dyDescent="0.25">
      <c r="A15316" s="1"/>
    </row>
    <row r="15317" spans="1:1" x14ac:dyDescent="0.25">
      <c r="A15317" s="1"/>
    </row>
    <row r="15318" spans="1:1" x14ac:dyDescent="0.25">
      <c r="A15318" s="1"/>
    </row>
    <row r="15319" spans="1:1" x14ac:dyDescent="0.25">
      <c r="A15319" s="1"/>
    </row>
    <row r="15320" spans="1:1" x14ac:dyDescent="0.25">
      <c r="A15320" s="1"/>
    </row>
    <row r="15321" spans="1:1" x14ac:dyDescent="0.25">
      <c r="A15321" s="1"/>
    </row>
    <row r="15322" spans="1:1" x14ac:dyDescent="0.25">
      <c r="A15322" s="1"/>
    </row>
    <row r="15323" spans="1:1" x14ac:dyDescent="0.25">
      <c r="A15323" s="1"/>
    </row>
    <row r="15324" spans="1:1" x14ac:dyDescent="0.25">
      <c r="A15324" s="1"/>
    </row>
    <row r="15325" spans="1:1" x14ac:dyDescent="0.25">
      <c r="A15325" s="1"/>
    </row>
    <row r="15326" spans="1:1" x14ac:dyDescent="0.25">
      <c r="A15326" s="1"/>
    </row>
    <row r="15327" spans="1:1" x14ac:dyDescent="0.25">
      <c r="A15327" s="1"/>
    </row>
    <row r="15328" spans="1:1" x14ac:dyDescent="0.25">
      <c r="A15328" s="1"/>
    </row>
    <row r="15329" spans="1:1" x14ac:dyDescent="0.25">
      <c r="A15329" s="1"/>
    </row>
    <row r="15330" spans="1:1" x14ac:dyDescent="0.25">
      <c r="A15330" s="1"/>
    </row>
    <row r="15331" spans="1:1" x14ac:dyDescent="0.25">
      <c r="A15331" s="1"/>
    </row>
    <row r="15332" spans="1:1" x14ac:dyDescent="0.25">
      <c r="A15332" s="1"/>
    </row>
    <row r="15333" spans="1:1" x14ac:dyDescent="0.25">
      <c r="A15333" s="1"/>
    </row>
    <row r="15334" spans="1:1" x14ac:dyDescent="0.25">
      <c r="A15334" s="1"/>
    </row>
    <row r="15335" spans="1:1" x14ac:dyDescent="0.25">
      <c r="A15335" s="1"/>
    </row>
    <row r="15336" spans="1:1" x14ac:dyDescent="0.25">
      <c r="A15336" s="1"/>
    </row>
    <row r="15337" spans="1:1" x14ac:dyDescent="0.25">
      <c r="A15337" s="1"/>
    </row>
    <row r="15338" spans="1:1" x14ac:dyDescent="0.25">
      <c r="A15338" s="1"/>
    </row>
    <row r="15339" spans="1:1" x14ac:dyDescent="0.25">
      <c r="A15339" s="1"/>
    </row>
    <row r="15340" spans="1:1" x14ac:dyDescent="0.25">
      <c r="A15340" s="1"/>
    </row>
    <row r="15341" spans="1:1" x14ac:dyDescent="0.25">
      <c r="A15341" s="1"/>
    </row>
    <row r="15342" spans="1:1" x14ac:dyDescent="0.25">
      <c r="A15342" s="1"/>
    </row>
    <row r="15343" spans="1:1" x14ac:dyDescent="0.25">
      <c r="A15343" s="1"/>
    </row>
    <row r="15344" spans="1:1" x14ac:dyDescent="0.25">
      <c r="A15344" s="1"/>
    </row>
    <row r="15345" spans="1:1" x14ac:dyDescent="0.25">
      <c r="A15345" s="1"/>
    </row>
    <row r="15346" spans="1:1" x14ac:dyDescent="0.25">
      <c r="A15346" s="1"/>
    </row>
    <row r="15347" spans="1:1" x14ac:dyDescent="0.25">
      <c r="A15347" s="1"/>
    </row>
    <row r="15348" spans="1:1" x14ac:dyDescent="0.25">
      <c r="A15348" s="1"/>
    </row>
    <row r="15349" spans="1:1" x14ac:dyDescent="0.25">
      <c r="A15349" s="1"/>
    </row>
    <row r="15350" spans="1:1" x14ac:dyDescent="0.25">
      <c r="A15350" s="1"/>
    </row>
    <row r="15351" spans="1:1" x14ac:dyDescent="0.25">
      <c r="A15351" s="1"/>
    </row>
    <row r="15352" spans="1:1" x14ac:dyDescent="0.25">
      <c r="A15352" s="1"/>
    </row>
    <row r="15353" spans="1:1" x14ac:dyDescent="0.25">
      <c r="A15353" s="1"/>
    </row>
    <row r="15354" spans="1:1" x14ac:dyDescent="0.25">
      <c r="A15354" s="1"/>
    </row>
    <row r="15355" spans="1:1" x14ac:dyDescent="0.25">
      <c r="A15355" s="1"/>
    </row>
    <row r="15356" spans="1:1" x14ac:dyDescent="0.25">
      <c r="A15356" s="1"/>
    </row>
    <row r="15357" spans="1:1" x14ac:dyDescent="0.25">
      <c r="A15357" s="1"/>
    </row>
    <row r="15358" spans="1:1" x14ac:dyDescent="0.25">
      <c r="A15358" s="1"/>
    </row>
    <row r="15359" spans="1:1" x14ac:dyDescent="0.25">
      <c r="A15359" s="1"/>
    </row>
    <row r="15360" spans="1:1" x14ac:dyDescent="0.25">
      <c r="A15360" s="1"/>
    </row>
    <row r="15361" spans="1:1" x14ac:dyDescent="0.25">
      <c r="A15361" s="1"/>
    </row>
    <row r="15362" spans="1:1" x14ac:dyDescent="0.25">
      <c r="A15362" s="1"/>
    </row>
    <row r="15363" spans="1:1" x14ac:dyDescent="0.25">
      <c r="A15363" s="1"/>
    </row>
    <row r="15364" spans="1:1" x14ac:dyDescent="0.25">
      <c r="A15364" s="1"/>
    </row>
    <row r="15365" spans="1:1" x14ac:dyDescent="0.25">
      <c r="A15365" s="1"/>
    </row>
    <row r="15366" spans="1:1" x14ac:dyDescent="0.25">
      <c r="A15366" s="1"/>
    </row>
    <row r="15367" spans="1:1" x14ac:dyDescent="0.25">
      <c r="A15367" s="1"/>
    </row>
    <row r="15368" spans="1:1" x14ac:dyDescent="0.25">
      <c r="A15368" s="1"/>
    </row>
    <row r="15369" spans="1:1" x14ac:dyDescent="0.25">
      <c r="A15369" s="1"/>
    </row>
    <row r="15370" spans="1:1" x14ac:dyDescent="0.25">
      <c r="A15370" s="1"/>
    </row>
    <row r="15371" spans="1:1" x14ac:dyDescent="0.25">
      <c r="A15371" s="1"/>
    </row>
    <row r="15372" spans="1:1" x14ac:dyDescent="0.25">
      <c r="A15372" s="1"/>
    </row>
    <row r="15373" spans="1:1" x14ac:dyDescent="0.25">
      <c r="A15373" s="1"/>
    </row>
    <row r="15374" spans="1:1" x14ac:dyDescent="0.25">
      <c r="A15374" s="1"/>
    </row>
    <row r="15375" spans="1:1" x14ac:dyDescent="0.25">
      <c r="A15375" s="1"/>
    </row>
    <row r="15376" spans="1:1" x14ac:dyDescent="0.25">
      <c r="A15376" s="1"/>
    </row>
    <row r="15377" spans="1:1" x14ac:dyDescent="0.25">
      <c r="A15377" s="1"/>
    </row>
    <row r="15378" spans="1:1" x14ac:dyDescent="0.25">
      <c r="A15378" s="1"/>
    </row>
    <row r="15379" spans="1:1" x14ac:dyDescent="0.25">
      <c r="A15379" s="1"/>
    </row>
    <row r="15380" spans="1:1" x14ac:dyDescent="0.25">
      <c r="A15380" s="1"/>
    </row>
    <row r="15381" spans="1:1" x14ac:dyDescent="0.25">
      <c r="A15381" s="1"/>
    </row>
    <row r="15382" spans="1:1" x14ac:dyDescent="0.25">
      <c r="A15382" s="1"/>
    </row>
    <row r="15383" spans="1:1" x14ac:dyDescent="0.25">
      <c r="A15383" s="1"/>
    </row>
    <row r="15384" spans="1:1" x14ac:dyDescent="0.25">
      <c r="A15384" s="1"/>
    </row>
    <row r="15385" spans="1:1" x14ac:dyDescent="0.25">
      <c r="A15385" s="1"/>
    </row>
    <row r="15386" spans="1:1" x14ac:dyDescent="0.25">
      <c r="A15386" s="1"/>
    </row>
    <row r="15387" spans="1:1" x14ac:dyDescent="0.25">
      <c r="A15387" s="1"/>
    </row>
    <row r="15388" spans="1:1" x14ac:dyDescent="0.25">
      <c r="A15388" s="1"/>
    </row>
    <row r="15389" spans="1:1" x14ac:dyDescent="0.25">
      <c r="A15389" s="1"/>
    </row>
    <row r="15390" spans="1:1" x14ac:dyDescent="0.25">
      <c r="A15390" s="1"/>
    </row>
    <row r="15391" spans="1:1" x14ac:dyDescent="0.25">
      <c r="A15391" s="1"/>
    </row>
    <row r="15392" spans="1:1" x14ac:dyDescent="0.25">
      <c r="A15392" s="1"/>
    </row>
    <row r="15393" spans="1:1" x14ac:dyDescent="0.25">
      <c r="A15393" s="1"/>
    </row>
    <row r="15394" spans="1:1" x14ac:dyDescent="0.25">
      <c r="A15394" s="1"/>
    </row>
    <row r="15395" spans="1:1" x14ac:dyDescent="0.25">
      <c r="A15395" s="1"/>
    </row>
    <row r="15396" spans="1:1" x14ac:dyDescent="0.25">
      <c r="A15396" s="1"/>
    </row>
    <row r="15397" spans="1:1" x14ac:dyDescent="0.25">
      <c r="A15397" s="1"/>
    </row>
    <row r="15398" spans="1:1" x14ac:dyDescent="0.25">
      <c r="A15398" s="1"/>
    </row>
    <row r="15399" spans="1:1" x14ac:dyDescent="0.25">
      <c r="A15399" s="1"/>
    </row>
    <row r="15400" spans="1:1" x14ac:dyDescent="0.25">
      <c r="A15400" s="1"/>
    </row>
    <row r="15401" spans="1:1" x14ac:dyDescent="0.25">
      <c r="A15401" s="1"/>
    </row>
    <row r="15402" spans="1:1" x14ac:dyDescent="0.25">
      <c r="A15402" s="1"/>
    </row>
    <row r="15403" spans="1:1" x14ac:dyDescent="0.25">
      <c r="A15403" s="1"/>
    </row>
    <row r="15404" spans="1:1" x14ac:dyDescent="0.25">
      <c r="A15404" s="1"/>
    </row>
    <row r="15405" spans="1:1" x14ac:dyDescent="0.25">
      <c r="A15405" s="1"/>
    </row>
    <row r="15406" spans="1:1" x14ac:dyDescent="0.25">
      <c r="A15406" s="1"/>
    </row>
    <row r="15407" spans="1:1" x14ac:dyDescent="0.25">
      <c r="A15407" s="1"/>
    </row>
    <row r="15408" spans="1:1" x14ac:dyDescent="0.25">
      <c r="A15408" s="1"/>
    </row>
    <row r="15409" spans="1:1" x14ac:dyDescent="0.25">
      <c r="A15409" s="1"/>
    </row>
    <row r="15410" spans="1:1" x14ac:dyDescent="0.25">
      <c r="A15410" s="1"/>
    </row>
    <row r="15411" spans="1:1" x14ac:dyDescent="0.25">
      <c r="A15411" s="1"/>
    </row>
    <row r="15412" spans="1:1" x14ac:dyDescent="0.25">
      <c r="A15412" s="1"/>
    </row>
    <row r="15413" spans="1:1" x14ac:dyDescent="0.25">
      <c r="A15413" s="1"/>
    </row>
    <row r="15414" spans="1:1" x14ac:dyDescent="0.25">
      <c r="A15414" s="1"/>
    </row>
    <row r="15415" spans="1:1" x14ac:dyDescent="0.25">
      <c r="A15415" s="1"/>
    </row>
    <row r="15416" spans="1:1" x14ac:dyDescent="0.25">
      <c r="A15416" s="1"/>
    </row>
    <row r="15417" spans="1:1" x14ac:dyDescent="0.25">
      <c r="A15417" s="1"/>
    </row>
    <row r="15418" spans="1:1" x14ac:dyDescent="0.25">
      <c r="A15418" s="1"/>
    </row>
    <row r="15419" spans="1:1" x14ac:dyDescent="0.25">
      <c r="A15419" s="1"/>
    </row>
    <row r="15420" spans="1:1" x14ac:dyDescent="0.25">
      <c r="A15420" s="1"/>
    </row>
    <row r="15421" spans="1:1" x14ac:dyDescent="0.25">
      <c r="A15421" s="1"/>
    </row>
    <row r="15422" spans="1:1" x14ac:dyDescent="0.25">
      <c r="A15422" s="1"/>
    </row>
    <row r="15423" spans="1:1" x14ac:dyDescent="0.25">
      <c r="A15423" s="1"/>
    </row>
    <row r="15424" spans="1:1" x14ac:dyDescent="0.25">
      <c r="A15424" s="1"/>
    </row>
    <row r="15425" spans="1:1" x14ac:dyDescent="0.25">
      <c r="A15425" s="1"/>
    </row>
    <row r="15426" spans="1:1" x14ac:dyDescent="0.25">
      <c r="A15426" s="1"/>
    </row>
    <row r="15427" spans="1:1" x14ac:dyDescent="0.25">
      <c r="A15427" s="1"/>
    </row>
    <row r="15428" spans="1:1" x14ac:dyDescent="0.25">
      <c r="A15428" s="1"/>
    </row>
    <row r="15429" spans="1:1" x14ac:dyDescent="0.25">
      <c r="A15429" s="1"/>
    </row>
    <row r="15430" spans="1:1" x14ac:dyDescent="0.25">
      <c r="A15430" s="1"/>
    </row>
    <row r="15431" spans="1:1" x14ac:dyDescent="0.25">
      <c r="A15431" s="1"/>
    </row>
    <row r="15432" spans="1:1" x14ac:dyDescent="0.25">
      <c r="A15432" s="1"/>
    </row>
    <row r="15433" spans="1:1" x14ac:dyDescent="0.25">
      <c r="A15433" s="1"/>
    </row>
    <row r="15434" spans="1:1" x14ac:dyDescent="0.25">
      <c r="A15434" s="1"/>
    </row>
    <row r="15435" spans="1:1" x14ac:dyDescent="0.25">
      <c r="A15435" s="1"/>
    </row>
    <row r="15436" spans="1:1" x14ac:dyDescent="0.25">
      <c r="A15436" s="1"/>
    </row>
    <row r="15437" spans="1:1" x14ac:dyDescent="0.25">
      <c r="A15437" s="1"/>
    </row>
    <row r="15438" spans="1:1" x14ac:dyDescent="0.25">
      <c r="A15438" s="1"/>
    </row>
    <row r="15439" spans="1:1" x14ac:dyDescent="0.25">
      <c r="A15439" s="1"/>
    </row>
    <row r="15440" spans="1:1" x14ac:dyDescent="0.25">
      <c r="A15440" s="1"/>
    </row>
    <row r="15441" spans="1:1" x14ac:dyDescent="0.25">
      <c r="A15441" s="1"/>
    </row>
    <row r="15442" spans="1:1" x14ac:dyDescent="0.25">
      <c r="A15442" s="1"/>
    </row>
    <row r="15443" spans="1:1" x14ac:dyDescent="0.25">
      <c r="A15443" s="1"/>
    </row>
    <row r="15444" spans="1:1" x14ac:dyDescent="0.25">
      <c r="A15444" s="1"/>
    </row>
    <row r="15445" spans="1:1" x14ac:dyDescent="0.25">
      <c r="A15445" s="1"/>
    </row>
    <row r="15446" spans="1:1" x14ac:dyDescent="0.25">
      <c r="A15446" s="1"/>
    </row>
    <row r="15447" spans="1:1" x14ac:dyDescent="0.25">
      <c r="A15447" s="1"/>
    </row>
    <row r="15448" spans="1:1" x14ac:dyDescent="0.25">
      <c r="A15448" s="1"/>
    </row>
    <row r="15449" spans="1:1" x14ac:dyDescent="0.25">
      <c r="A15449" s="1"/>
    </row>
    <row r="15450" spans="1:1" x14ac:dyDescent="0.25">
      <c r="A15450" s="1"/>
    </row>
    <row r="15451" spans="1:1" x14ac:dyDescent="0.25">
      <c r="A15451" s="1"/>
    </row>
    <row r="15452" spans="1:1" x14ac:dyDescent="0.25">
      <c r="A15452" s="1"/>
    </row>
    <row r="15453" spans="1:1" x14ac:dyDescent="0.25">
      <c r="A15453" s="1"/>
    </row>
    <row r="15454" spans="1:1" x14ac:dyDescent="0.25">
      <c r="A15454" s="1"/>
    </row>
    <row r="15455" spans="1:1" x14ac:dyDescent="0.25">
      <c r="A15455" s="1"/>
    </row>
    <row r="15456" spans="1:1" x14ac:dyDescent="0.25">
      <c r="A15456" s="1"/>
    </row>
    <row r="15457" spans="1:1" x14ac:dyDescent="0.25">
      <c r="A15457" s="1"/>
    </row>
    <row r="15458" spans="1:1" x14ac:dyDescent="0.25">
      <c r="A15458" s="1"/>
    </row>
    <row r="15459" spans="1:1" x14ac:dyDescent="0.25">
      <c r="A15459" s="1"/>
    </row>
    <row r="15460" spans="1:1" x14ac:dyDescent="0.25">
      <c r="A15460" s="1"/>
    </row>
    <row r="15461" spans="1:1" x14ac:dyDescent="0.25">
      <c r="A15461" s="1"/>
    </row>
    <row r="15462" spans="1:1" x14ac:dyDescent="0.25">
      <c r="A15462" s="1"/>
    </row>
    <row r="15463" spans="1:1" x14ac:dyDescent="0.25">
      <c r="A15463" s="1"/>
    </row>
    <row r="15464" spans="1:1" x14ac:dyDescent="0.25">
      <c r="A15464" s="1"/>
    </row>
    <row r="15465" spans="1:1" x14ac:dyDescent="0.25">
      <c r="A15465" s="1"/>
    </row>
    <row r="15466" spans="1:1" x14ac:dyDescent="0.25">
      <c r="A15466" s="1"/>
    </row>
    <row r="15467" spans="1:1" x14ac:dyDescent="0.25">
      <c r="A15467" s="1"/>
    </row>
    <row r="15468" spans="1:1" x14ac:dyDescent="0.25">
      <c r="A15468" s="1"/>
    </row>
    <row r="15469" spans="1:1" x14ac:dyDescent="0.25">
      <c r="A15469" s="1"/>
    </row>
    <row r="15470" spans="1:1" x14ac:dyDescent="0.25">
      <c r="A15470" s="1"/>
    </row>
    <row r="15471" spans="1:1" x14ac:dyDescent="0.25">
      <c r="A15471" s="1"/>
    </row>
    <row r="15472" spans="1:1" x14ac:dyDescent="0.25">
      <c r="A15472" s="1"/>
    </row>
    <row r="15473" spans="1:1" x14ac:dyDescent="0.25">
      <c r="A15473" s="1"/>
    </row>
    <row r="15474" spans="1:1" x14ac:dyDescent="0.25">
      <c r="A15474" s="1"/>
    </row>
    <row r="15475" spans="1:1" x14ac:dyDescent="0.25">
      <c r="A15475" s="1"/>
    </row>
    <row r="15476" spans="1:1" x14ac:dyDescent="0.25">
      <c r="A15476" s="1"/>
    </row>
    <row r="15477" spans="1:1" x14ac:dyDescent="0.25">
      <c r="A15477" s="1"/>
    </row>
    <row r="15478" spans="1:1" x14ac:dyDescent="0.25">
      <c r="A15478" s="1"/>
    </row>
    <row r="15479" spans="1:1" x14ac:dyDescent="0.25">
      <c r="A15479" s="1"/>
    </row>
    <row r="15480" spans="1:1" x14ac:dyDescent="0.25">
      <c r="A15480" s="1"/>
    </row>
    <row r="15481" spans="1:1" x14ac:dyDescent="0.25">
      <c r="A15481" s="1"/>
    </row>
    <row r="15482" spans="1:1" x14ac:dyDescent="0.25">
      <c r="A15482" s="1"/>
    </row>
    <row r="15483" spans="1:1" x14ac:dyDescent="0.25">
      <c r="A15483" s="1"/>
    </row>
    <row r="15484" spans="1:1" x14ac:dyDescent="0.25">
      <c r="A15484" s="1"/>
    </row>
    <row r="15485" spans="1:1" x14ac:dyDescent="0.25">
      <c r="A15485" s="1"/>
    </row>
    <row r="15486" spans="1:1" x14ac:dyDescent="0.25">
      <c r="A15486" s="1"/>
    </row>
    <row r="15487" spans="1:1" x14ac:dyDescent="0.25">
      <c r="A15487" s="1"/>
    </row>
    <row r="15488" spans="1:1" x14ac:dyDescent="0.25">
      <c r="A15488" s="1"/>
    </row>
    <row r="15489" spans="1:1" x14ac:dyDescent="0.25">
      <c r="A15489" s="1"/>
    </row>
    <row r="15490" spans="1:1" x14ac:dyDescent="0.25">
      <c r="A15490" s="1"/>
    </row>
    <row r="15491" spans="1:1" x14ac:dyDescent="0.25">
      <c r="A15491" s="1"/>
    </row>
    <row r="15492" spans="1:1" x14ac:dyDescent="0.25">
      <c r="A15492" s="1"/>
    </row>
    <row r="15493" spans="1:1" x14ac:dyDescent="0.25">
      <c r="A15493" s="1"/>
    </row>
    <row r="15494" spans="1:1" x14ac:dyDescent="0.25">
      <c r="A15494" s="1"/>
    </row>
    <row r="15495" spans="1:1" x14ac:dyDescent="0.25">
      <c r="A15495" s="1"/>
    </row>
    <row r="15496" spans="1:1" x14ac:dyDescent="0.25">
      <c r="A15496" s="1"/>
    </row>
    <row r="15497" spans="1:1" x14ac:dyDescent="0.25">
      <c r="A15497" s="1"/>
    </row>
    <row r="15498" spans="1:1" x14ac:dyDescent="0.25">
      <c r="A15498" s="1"/>
    </row>
    <row r="15499" spans="1:1" x14ac:dyDescent="0.25">
      <c r="A15499" s="1"/>
    </row>
    <row r="15500" spans="1:1" x14ac:dyDescent="0.25">
      <c r="A15500" s="1"/>
    </row>
    <row r="15501" spans="1:1" x14ac:dyDescent="0.25">
      <c r="A15501" s="1"/>
    </row>
    <row r="15502" spans="1:1" x14ac:dyDescent="0.25">
      <c r="A15502" s="1"/>
    </row>
    <row r="15503" spans="1:1" x14ac:dyDescent="0.25">
      <c r="A15503" s="1"/>
    </row>
    <row r="15504" spans="1:1" x14ac:dyDescent="0.25">
      <c r="A15504" s="1"/>
    </row>
    <row r="15505" spans="1:1" x14ac:dyDescent="0.25">
      <c r="A15505" s="1"/>
    </row>
    <row r="15506" spans="1:1" x14ac:dyDescent="0.25">
      <c r="A15506" s="1"/>
    </row>
    <row r="15507" spans="1:1" x14ac:dyDescent="0.25">
      <c r="A15507" s="1"/>
    </row>
    <row r="15508" spans="1:1" x14ac:dyDescent="0.25">
      <c r="A15508" s="1"/>
    </row>
    <row r="15509" spans="1:1" x14ac:dyDescent="0.25">
      <c r="A15509" s="1"/>
    </row>
    <row r="15510" spans="1:1" x14ac:dyDescent="0.25">
      <c r="A15510" s="1"/>
    </row>
    <row r="15511" spans="1:1" x14ac:dyDescent="0.25">
      <c r="A15511" s="1"/>
    </row>
    <row r="15512" spans="1:1" x14ac:dyDescent="0.25">
      <c r="A15512" s="1"/>
    </row>
    <row r="15513" spans="1:1" x14ac:dyDescent="0.25">
      <c r="A15513" s="1"/>
    </row>
    <row r="15514" spans="1:1" x14ac:dyDescent="0.25">
      <c r="A15514" s="1"/>
    </row>
    <row r="15515" spans="1:1" x14ac:dyDescent="0.25">
      <c r="A15515" s="1"/>
    </row>
    <row r="15516" spans="1:1" x14ac:dyDescent="0.25">
      <c r="A15516" s="1"/>
    </row>
    <row r="15517" spans="1:1" x14ac:dyDescent="0.25">
      <c r="A15517" s="1"/>
    </row>
    <row r="15518" spans="1:1" x14ac:dyDescent="0.25">
      <c r="A15518" s="1"/>
    </row>
    <row r="15519" spans="1:1" x14ac:dyDescent="0.25">
      <c r="A15519" s="1"/>
    </row>
    <row r="15520" spans="1:1" x14ac:dyDescent="0.25">
      <c r="A15520" s="1"/>
    </row>
    <row r="15521" spans="1:1" x14ac:dyDescent="0.25">
      <c r="A15521" s="1"/>
    </row>
    <row r="15522" spans="1:1" x14ac:dyDescent="0.25">
      <c r="A15522" s="1"/>
    </row>
    <row r="15523" spans="1:1" x14ac:dyDescent="0.25">
      <c r="A15523" s="1"/>
    </row>
    <row r="15524" spans="1:1" x14ac:dyDescent="0.25">
      <c r="A15524" s="1"/>
    </row>
    <row r="15525" spans="1:1" x14ac:dyDescent="0.25">
      <c r="A15525" s="1"/>
    </row>
    <row r="15526" spans="1:1" x14ac:dyDescent="0.25">
      <c r="A15526" s="1"/>
    </row>
    <row r="15527" spans="1:1" x14ac:dyDescent="0.25">
      <c r="A15527" s="1"/>
    </row>
    <row r="15528" spans="1:1" x14ac:dyDescent="0.25">
      <c r="A15528" s="1"/>
    </row>
    <row r="15529" spans="1:1" x14ac:dyDescent="0.25">
      <c r="A15529" s="1"/>
    </row>
    <row r="15530" spans="1:1" x14ac:dyDescent="0.25">
      <c r="A15530" s="1"/>
    </row>
    <row r="15531" spans="1:1" x14ac:dyDescent="0.25">
      <c r="A15531" s="1"/>
    </row>
    <row r="15532" spans="1:1" x14ac:dyDescent="0.25">
      <c r="A15532" s="1"/>
    </row>
    <row r="15533" spans="1:1" x14ac:dyDescent="0.25">
      <c r="A15533" s="1"/>
    </row>
    <row r="15534" spans="1:1" x14ac:dyDescent="0.25">
      <c r="A15534" s="1"/>
    </row>
    <row r="15535" spans="1:1" x14ac:dyDescent="0.25">
      <c r="A15535" s="1"/>
    </row>
    <row r="15536" spans="1:1" x14ac:dyDescent="0.25">
      <c r="A15536" s="1"/>
    </row>
    <row r="15537" spans="1:1" x14ac:dyDescent="0.25">
      <c r="A15537" s="1"/>
    </row>
    <row r="15538" spans="1:1" x14ac:dyDescent="0.25">
      <c r="A15538" s="1"/>
    </row>
    <row r="15539" spans="1:1" x14ac:dyDescent="0.25">
      <c r="A15539" s="1"/>
    </row>
    <row r="15540" spans="1:1" x14ac:dyDescent="0.25">
      <c r="A15540" s="1"/>
    </row>
    <row r="15541" spans="1:1" x14ac:dyDescent="0.25">
      <c r="A15541" s="1"/>
    </row>
    <row r="15542" spans="1:1" x14ac:dyDescent="0.25">
      <c r="A15542" s="1"/>
    </row>
    <row r="15543" spans="1:1" x14ac:dyDescent="0.25">
      <c r="A15543" s="1"/>
    </row>
    <row r="15544" spans="1:1" x14ac:dyDescent="0.25">
      <c r="A15544" s="1"/>
    </row>
    <row r="15545" spans="1:1" x14ac:dyDescent="0.25">
      <c r="A15545" s="1"/>
    </row>
    <row r="15546" spans="1:1" x14ac:dyDescent="0.25">
      <c r="A15546" s="1"/>
    </row>
    <row r="15547" spans="1:1" x14ac:dyDescent="0.25">
      <c r="A15547" s="1"/>
    </row>
    <row r="15548" spans="1:1" x14ac:dyDescent="0.25">
      <c r="A15548" s="1"/>
    </row>
    <row r="15549" spans="1:1" x14ac:dyDescent="0.25">
      <c r="A15549" s="1"/>
    </row>
    <row r="15550" spans="1:1" x14ac:dyDescent="0.25">
      <c r="A15550" s="1"/>
    </row>
    <row r="15551" spans="1:1" x14ac:dyDescent="0.25">
      <c r="A15551" s="1"/>
    </row>
    <row r="15552" spans="1:1" x14ac:dyDescent="0.25">
      <c r="A15552" s="1"/>
    </row>
    <row r="15553" spans="1:1" x14ac:dyDescent="0.25">
      <c r="A15553" s="1"/>
    </row>
    <row r="15554" spans="1:1" x14ac:dyDescent="0.25">
      <c r="A15554" s="1"/>
    </row>
    <row r="15555" spans="1:1" x14ac:dyDescent="0.25">
      <c r="A15555" s="1"/>
    </row>
    <row r="15556" spans="1:1" x14ac:dyDescent="0.25">
      <c r="A15556" s="1"/>
    </row>
    <row r="15557" spans="1:1" x14ac:dyDescent="0.25">
      <c r="A15557" s="1"/>
    </row>
    <row r="15558" spans="1:1" x14ac:dyDescent="0.25">
      <c r="A15558" s="1"/>
    </row>
    <row r="15559" spans="1:1" x14ac:dyDescent="0.25">
      <c r="A15559" s="1"/>
    </row>
    <row r="15560" spans="1:1" x14ac:dyDescent="0.25">
      <c r="A15560" s="1"/>
    </row>
    <row r="15561" spans="1:1" x14ac:dyDescent="0.25">
      <c r="A15561" s="1"/>
    </row>
    <row r="15562" spans="1:1" x14ac:dyDescent="0.25">
      <c r="A15562" s="1"/>
    </row>
    <row r="15563" spans="1:1" x14ac:dyDescent="0.25">
      <c r="A15563" s="1"/>
    </row>
    <row r="15564" spans="1:1" x14ac:dyDescent="0.25">
      <c r="A15564" s="1"/>
    </row>
    <row r="15565" spans="1:1" x14ac:dyDescent="0.25">
      <c r="A15565" s="1"/>
    </row>
    <row r="15566" spans="1:1" x14ac:dyDescent="0.25">
      <c r="A15566" s="1"/>
    </row>
    <row r="15567" spans="1:1" x14ac:dyDescent="0.25">
      <c r="A15567" s="1"/>
    </row>
    <row r="15568" spans="1:1" x14ac:dyDescent="0.25">
      <c r="A15568" s="1"/>
    </row>
    <row r="15569" spans="1:1" x14ac:dyDescent="0.25">
      <c r="A15569" s="1"/>
    </row>
    <row r="15570" spans="1:1" x14ac:dyDescent="0.25">
      <c r="A15570" s="1"/>
    </row>
    <row r="15571" spans="1:1" x14ac:dyDescent="0.25">
      <c r="A15571" s="1"/>
    </row>
    <row r="15572" spans="1:1" x14ac:dyDescent="0.25">
      <c r="A15572" s="1"/>
    </row>
    <row r="15573" spans="1:1" x14ac:dyDescent="0.25">
      <c r="A15573" s="1"/>
    </row>
    <row r="15574" spans="1:1" x14ac:dyDescent="0.25">
      <c r="A15574" s="1"/>
    </row>
    <row r="15575" spans="1:1" x14ac:dyDescent="0.25">
      <c r="A15575" s="1"/>
    </row>
    <row r="15576" spans="1:1" x14ac:dyDescent="0.25">
      <c r="A15576" s="1"/>
    </row>
    <row r="15577" spans="1:1" x14ac:dyDescent="0.25">
      <c r="A15577" s="1"/>
    </row>
    <row r="15578" spans="1:1" x14ac:dyDescent="0.25">
      <c r="A15578" s="1"/>
    </row>
    <row r="15579" spans="1:1" x14ac:dyDescent="0.25">
      <c r="A15579" s="1"/>
    </row>
    <row r="15580" spans="1:1" x14ac:dyDescent="0.25">
      <c r="A15580" s="1"/>
    </row>
    <row r="15581" spans="1:1" x14ac:dyDescent="0.25">
      <c r="A15581" s="1"/>
    </row>
    <row r="15582" spans="1:1" x14ac:dyDescent="0.25">
      <c r="A15582" s="1"/>
    </row>
    <row r="15583" spans="1:1" x14ac:dyDescent="0.25">
      <c r="A15583" s="1"/>
    </row>
    <row r="15584" spans="1:1" x14ac:dyDescent="0.25">
      <c r="A15584" s="1"/>
    </row>
    <row r="15585" spans="1:1" x14ac:dyDescent="0.25">
      <c r="A15585" s="1"/>
    </row>
    <row r="15586" spans="1:1" x14ac:dyDescent="0.25">
      <c r="A15586" s="1"/>
    </row>
    <row r="15587" spans="1:1" x14ac:dyDescent="0.25">
      <c r="A15587" s="1"/>
    </row>
    <row r="15588" spans="1:1" x14ac:dyDescent="0.25">
      <c r="A15588" s="1"/>
    </row>
    <row r="15589" spans="1:1" x14ac:dyDescent="0.25">
      <c r="A15589" s="1"/>
    </row>
    <row r="15590" spans="1:1" x14ac:dyDescent="0.25">
      <c r="A15590" s="1"/>
    </row>
    <row r="15591" spans="1:1" x14ac:dyDescent="0.25">
      <c r="A15591" s="1"/>
    </row>
    <row r="15592" spans="1:1" x14ac:dyDescent="0.25">
      <c r="A15592" s="1"/>
    </row>
    <row r="15593" spans="1:1" x14ac:dyDescent="0.25">
      <c r="A15593" s="1"/>
    </row>
    <row r="15594" spans="1:1" x14ac:dyDescent="0.25">
      <c r="A15594" s="1"/>
    </row>
    <row r="15595" spans="1:1" x14ac:dyDescent="0.25">
      <c r="A15595" s="1"/>
    </row>
    <row r="15596" spans="1:1" x14ac:dyDescent="0.25">
      <c r="A15596" s="1"/>
    </row>
    <row r="15597" spans="1:1" x14ac:dyDescent="0.25">
      <c r="A15597" s="1"/>
    </row>
    <row r="15598" spans="1:1" x14ac:dyDescent="0.25">
      <c r="A15598" s="1"/>
    </row>
    <row r="15599" spans="1:1" x14ac:dyDescent="0.25">
      <c r="A15599" s="1"/>
    </row>
    <row r="15600" spans="1:1" x14ac:dyDescent="0.25">
      <c r="A15600" s="1"/>
    </row>
    <row r="15601" spans="1:1" x14ac:dyDescent="0.25">
      <c r="A15601" s="1"/>
    </row>
    <row r="15602" spans="1:1" x14ac:dyDescent="0.25">
      <c r="A15602" s="1"/>
    </row>
    <row r="15603" spans="1:1" x14ac:dyDescent="0.25">
      <c r="A15603" s="1"/>
    </row>
    <row r="15604" spans="1:1" x14ac:dyDescent="0.25">
      <c r="A15604" s="1"/>
    </row>
    <row r="15605" spans="1:1" x14ac:dyDescent="0.25">
      <c r="A15605" s="1"/>
    </row>
    <row r="15606" spans="1:1" x14ac:dyDescent="0.25">
      <c r="A15606" s="1"/>
    </row>
    <row r="15607" spans="1:1" x14ac:dyDescent="0.25">
      <c r="A15607" s="1"/>
    </row>
    <row r="15608" spans="1:1" x14ac:dyDescent="0.25">
      <c r="A15608" s="1"/>
    </row>
    <row r="15609" spans="1:1" x14ac:dyDescent="0.25">
      <c r="A15609" s="1"/>
    </row>
    <row r="15610" spans="1:1" x14ac:dyDescent="0.25">
      <c r="A15610" s="1"/>
    </row>
    <row r="15611" spans="1:1" x14ac:dyDescent="0.25">
      <c r="A15611" s="1"/>
    </row>
    <row r="15612" spans="1:1" x14ac:dyDescent="0.25">
      <c r="A15612" s="1"/>
    </row>
    <row r="15613" spans="1:1" x14ac:dyDescent="0.25">
      <c r="A15613" s="1"/>
    </row>
    <row r="15614" spans="1:1" x14ac:dyDescent="0.25">
      <c r="A15614" s="1"/>
    </row>
    <row r="15615" spans="1:1" x14ac:dyDescent="0.25">
      <c r="A15615" s="1"/>
    </row>
    <row r="15616" spans="1:1" x14ac:dyDescent="0.25">
      <c r="A15616" s="1"/>
    </row>
    <row r="15617" spans="1:1" x14ac:dyDescent="0.25">
      <c r="A15617" s="1"/>
    </row>
    <row r="15618" spans="1:1" x14ac:dyDescent="0.25">
      <c r="A15618" s="1"/>
    </row>
    <row r="15619" spans="1:1" x14ac:dyDescent="0.25">
      <c r="A15619" s="1"/>
    </row>
    <row r="15620" spans="1:1" x14ac:dyDescent="0.25">
      <c r="A15620" s="1"/>
    </row>
    <row r="15621" spans="1:1" x14ac:dyDescent="0.25">
      <c r="A15621" s="1"/>
    </row>
    <row r="15622" spans="1:1" x14ac:dyDescent="0.25">
      <c r="A15622" s="1"/>
    </row>
    <row r="15623" spans="1:1" x14ac:dyDescent="0.25">
      <c r="A15623" s="1"/>
    </row>
    <row r="15624" spans="1:1" x14ac:dyDescent="0.25">
      <c r="A15624" s="1"/>
    </row>
    <row r="15625" spans="1:1" x14ac:dyDescent="0.25">
      <c r="A15625" s="1"/>
    </row>
    <row r="15626" spans="1:1" x14ac:dyDescent="0.25">
      <c r="A15626" s="1"/>
    </row>
    <row r="15627" spans="1:1" x14ac:dyDescent="0.25">
      <c r="A15627" s="1"/>
    </row>
    <row r="15628" spans="1:1" x14ac:dyDescent="0.25">
      <c r="A15628" s="1"/>
    </row>
    <row r="15629" spans="1:1" x14ac:dyDescent="0.25">
      <c r="A15629" s="1"/>
    </row>
    <row r="15630" spans="1:1" x14ac:dyDescent="0.25">
      <c r="A15630" s="1"/>
    </row>
    <row r="15631" spans="1:1" x14ac:dyDescent="0.25">
      <c r="A15631" s="1"/>
    </row>
    <row r="15632" spans="1:1" x14ac:dyDescent="0.25">
      <c r="A15632" s="1"/>
    </row>
    <row r="15633" spans="1:1" x14ac:dyDescent="0.25">
      <c r="A15633" s="1"/>
    </row>
    <row r="15634" spans="1:1" x14ac:dyDescent="0.25">
      <c r="A15634" s="1"/>
    </row>
    <row r="15635" spans="1:1" x14ac:dyDescent="0.25">
      <c r="A15635" s="1"/>
    </row>
    <row r="15636" spans="1:1" x14ac:dyDescent="0.25">
      <c r="A15636" s="1"/>
    </row>
    <row r="15637" spans="1:1" x14ac:dyDescent="0.25">
      <c r="A15637" s="1"/>
    </row>
    <row r="15638" spans="1:1" x14ac:dyDescent="0.25">
      <c r="A15638" s="1"/>
    </row>
    <row r="15639" spans="1:1" x14ac:dyDescent="0.25">
      <c r="A15639" s="1"/>
    </row>
    <row r="15640" spans="1:1" x14ac:dyDescent="0.25">
      <c r="A15640" s="1"/>
    </row>
    <row r="15641" spans="1:1" x14ac:dyDescent="0.25">
      <c r="A15641" s="1"/>
    </row>
    <row r="15642" spans="1:1" x14ac:dyDescent="0.25">
      <c r="A15642" s="1"/>
    </row>
    <row r="15643" spans="1:1" x14ac:dyDescent="0.25">
      <c r="A15643" s="1"/>
    </row>
    <row r="15644" spans="1:1" x14ac:dyDescent="0.25">
      <c r="A15644" s="1"/>
    </row>
    <row r="15645" spans="1:1" x14ac:dyDescent="0.25">
      <c r="A15645" s="1"/>
    </row>
    <row r="15646" spans="1:1" x14ac:dyDescent="0.25">
      <c r="A15646" s="1"/>
    </row>
    <row r="15647" spans="1:1" x14ac:dyDescent="0.25">
      <c r="A15647" s="1"/>
    </row>
    <row r="15648" spans="1:1" x14ac:dyDescent="0.25">
      <c r="A15648" s="1"/>
    </row>
    <row r="15649" spans="1:1" x14ac:dyDescent="0.25">
      <c r="A15649" s="1"/>
    </row>
    <row r="15650" spans="1:1" x14ac:dyDescent="0.25">
      <c r="A15650" s="1"/>
    </row>
    <row r="15651" spans="1:1" x14ac:dyDescent="0.25">
      <c r="A15651" s="1"/>
    </row>
    <row r="15652" spans="1:1" x14ac:dyDescent="0.25">
      <c r="A15652" s="1"/>
    </row>
    <row r="15653" spans="1:1" x14ac:dyDescent="0.25">
      <c r="A15653" s="1"/>
    </row>
    <row r="15654" spans="1:1" x14ac:dyDescent="0.25">
      <c r="A15654" s="1"/>
    </row>
    <row r="15655" spans="1:1" x14ac:dyDescent="0.25">
      <c r="A15655" s="1"/>
    </row>
    <row r="15656" spans="1:1" x14ac:dyDescent="0.25">
      <c r="A15656" s="1"/>
    </row>
    <row r="15657" spans="1:1" x14ac:dyDescent="0.25">
      <c r="A15657" s="1"/>
    </row>
    <row r="15658" spans="1:1" x14ac:dyDescent="0.25">
      <c r="A15658" s="1"/>
    </row>
    <row r="15659" spans="1:1" x14ac:dyDescent="0.25">
      <c r="A15659" s="1"/>
    </row>
    <row r="15660" spans="1:1" x14ac:dyDescent="0.25">
      <c r="A15660" s="1"/>
    </row>
    <row r="15661" spans="1:1" x14ac:dyDescent="0.25">
      <c r="A15661" s="1"/>
    </row>
    <row r="15662" spans="1:1" x14ac:dyDescent="0.25">
      <c r="A15662" s="1"/>
    </row>
    <row r="15663" spans="1:1" x14ac:dyDescent="0.25">
      <c r="A15663" s="1"/>
    </row>
    <row r="15664" spans="1:1" x14ac:dyDescent="0.25">
      <c r="A15664" s="1"/>
    </row>
    <row r="15665" spans="1:1" x14ac:dyDescent="0.25">
      <c r="A15665" s="1"/>
    </row>
    <row r="15666" spans="1:1" x14ac:dyDescent="0.25">
      <c r="A15666" s="1"/>
    </row>
    <row r="15667" spans="1:1" x14ac:dyDescent="0.25">
      <c r="A15667" s="1"/>
    </row>
    <row r="15668" spans="1:1" x14ac:dyDescent="0.25">
      <c r="A15668" s="1"/>
    </row>
    <row r="15669" spans="1:1" x14ac:dyDescent="0.25">
      <c r="A15669" s="1"/>
    </row>
    <row r="15670" spans="1:1" x14ac:dyDescent="0.25">
      <c r="A15670" s="1"/>
    </row>
    <row r="15671" spans="1:1" x14ac:dyDescent="0.25">
      <c r="A15671" s="1"/>
    </row>
    <row r="15672" spans="1:1" x14ac:dyDescent="0.25">
      <c r="A15672" s="1"/>
    </row>
    <row r="15673" spans="1:1" x14ac:dyDescent="0.25">
      <c r="A15673" s="1"/>
    </row>
    <row r="15674" spans="1:1" x14ac:dyDescent="0.25">
      <c r="A15674" s="1"/>
    </row>
    <row r="15675" spans="1:1" x14ac:dyDescent="0.25">
      <c r="A15675" s="1"/>
    </row>
    <row r="15676" spans="1:1" x14ac:dyDescent="0.25">
      <c r="A15676" s="1"/>
    </row>
    <row r="15677" spans="1:1" x14ac:dyDescent="0.25">
      <c r="A15677" s="1"/>
    </row>
    <row r="15678" spans="1:1" x14ac:dyDescent="0.25">
      <c r="A15678" s="1"/>
    </row>
    <row r="15679" spans="1:1" x14ac:dyDescent="0.25">
      <c r="A15679" s="1"/>
    </row>
    <row r="15680" spans="1:1" x14ac:dyDescent="0.25">
      <c r="A15680" s="1"/>
    </row>
    <row r="15681" spans="1:1" x14ac:dyDescent="0.25">
      <c r="A15681" s="1"/>
    </row>
    <row r="15682" spans="1:1" x14ac:dyDescent="0.25">
      <c r="A15682" s="1"/>
    </row>
    <row r="15683" spans="1:1" x14ac:dyDescent="0.25">
      <c r="A15683" s="1"/>
    </row>
    <row r="15684" spans="1:1" x14ac:dyDescent="0.25">
      <c r="A15684" s="1"/>
    </row>
    <row r="15685" spans="1:1" x14ac:dyDescent="0.25">
      <c r="A15685" s="1"/>
    </row>
    <row r="15686" spans="1:1" x14ac:dyDescent="0.25">
      <c r="A15686" s="1"/>
    </row>
    <row r="15687" spans="1:1" x14ac:dyDescent="0.25">
      <c r="A15687" s="1"/>
    </row>
    <row r="15688" spans="1:1" x14ac:dyDescent="0.25">
      <c r="A15688" s="1"/>
    </row>
    <row r="15689" spans="1:1" x14ac:dyDescent="0.25">
      <c r="A15689" s="1"/>
    </row>
    <row r="15690" spans="1:1" x14ac:dyDescent="0.25">
      <c r="A15690" s="1"/>
    </row>
    <row r="15691" spans="1:1" x14ac:dyDescent="0.25">
      <c r="A15691" s="1"/>
    </row>
    <row r="15692" spans="1:1" x14ac:dyDescent="0.25">
      <c r="A15692" s="1"/>
    </row>
    <row r="15693" spans="1:1" x14ac:dyDescent="0.25">
      <c r="A15693" s="1"/>
    </row>
    <row r="15694" spans="1:1" x14ac:dyDescent="0.25">
      <c r="A15694" s="1"/>
    </row>
    <row r="15695" spans="1:1" x14ac:dyDescent="0.25">
      <c r="A15695" s="1"/>
    </row>
    <row r="15696" spans="1:1" x14ac:dyDescent="0.25">
      <c r="A15696" s="1"/>
    </row>
    <row r="15697" spans="1:1" x14ac:dyDescent="0.25">
      <c r="A15697" s="1"/>
    </row>
    <row r="15698" spans="1:1" x14ac:dyDescent="0.25">
      <c r="A15698" s="1"/>
    </row>
    <row r="15699" spans="1:1" x14ac:dyDescent="0.25">
      <c r="A15699" s="1"/>
    </row>
    <row r="15700" spans="1:1" x14ac:dyDescent="0.25">
      <c r="A15700" s="1"/>
    </row>
    <row r="15701" spans="1:1" x14ac:dyDescent="0.25">
      <c r="A15701" s="1"/>
    </row>
    <row r="15702" spans="1:1" x14ac:dyDescent="0.25">
      <c r="A15702" s="1"/>
    </row>
    <row r="15703" spans="1:1" x14ac:dyDescent="0.25">
      <c r="A15703" s="1"/>
    </row>
    <row r="15704" spans="1:1" x14ac:dyDescent="0.25">
      <c r="A15704" s="1"/>
    </row>
    <row r="15705" spans="1:1" x14ac:dyDescent="0.25">
      <c r="A15705" s="1"/>
    </row>
    <row r="15706" spans="1:1" x14ac:dyDescent="0.25">
      <c r="A15706" s="1"/>
    </row>
    <row r="15707" spans="1:1" x14ac:dyDescent="0.25">
      <c r="A15707" s="1"/>
    </row>
    <row r="15708" spans="1:1" x14ac:dyDescent="0.25">
      <c r="A15708" s="1"/>
    </row>
    <row r="15709" spans="1:1" x14ac:dyDescent="0.25">
      <c r="A15709" s="1"/>
    </row>
    <row r="15710" spans="1:1" x14ac:dyDescent="0.25">
      <c r="A15710" s="1"/>
    </row>
    <row r="15711" spans="1:1" x14ac:dyDescent="0.25">
      <c r="A15711" s="1"/>
    </row>
    <row r="15712" spans="1:1" x14ac:dyDescent="0.25">
      <c r="A15712" s="1"/>
    </row>
    <row r="15713" spans="1:1" x14ac:dyDescent="0.25">
      <c r="A15713" s="1"/>
    </row>
    <row r="15714" spans="1:1" x14ac:dyDescent="0.25">
      <c r="A15714" s="1"/>
    </row>
    <row r="15715" spans="1:1" x14ac:dyDescent="0.25">
      <c r="A15715" s="1"/>
    </row>
    <row r="15716" spans="1:1" x14ac:dyDescent="0.25">
      <c r="A15716" s="1"/>
    </row>
    <row r="15717" spans="1:1" x14ac:dyDescent="0.25">
      <c r="A15717" s="1"/>
    </row>
    <row r="15718" spans="1:1" x14ac:dyDescent="0.25">
      <c r="A15718" s="1"/>
    </row>
    <row r="15719" spans="1:1" x14ac:dyDescent="0.25">
      <c r="A15719" s="1"/>
    </row>
    <row r="15720" spans="1:1" x14ac:dyDescent="0.25">
      <c r="A15720" s="1"/>
    </row>
    <row r="15721" spans="1:1" x14ac:dyDescent="0.25">
      <c r="A15721" s="1"/>
    </row>
    <row r="15722" spans="1:1" x14ac:dyDescent="0.25">
      <c r="A15722" s="1"/>
    </row>
    <row r="15723" spans="1:1" x14ac:dyDescent="0.25">
      <c r="A15723" s="1"/>
    </row>
    <row r="15724" spans="1:1" x14ac:dyDescent="0.25">
      <c r="A15724" s="1"/>
    </row>
    <row r="15725" spans="1:1" x14ac:dyDescent="0.25">
      <c r="A15725" s="1"/>
    </row>
    <row r="15726" spans="1:1" x14ac:dyDescent="0.25">
      <c r="A15726" s="1"/>
    </row>
    <row r="15727" spans="1:1" x14ac:dyDescent="0.25">
      <c r="A15727" s="1"/>
    </row>
    <row r="15728" spans="1:1" x14ac:dyDescent="0.25">
      <c r="A15728" s="1"/>
    </row>
    <row r="15729" spans="1:1" x14ac:dyDescent="0.25">
      <c r="A15729" s="1"/>
    </row>
    <row r="15730" spans="1:1" x14ac:dyDescent="0.25">
      <c r="A15730" s="1"/>
    </row>
    <row r="15731" spans="1:1" x14ac:dyDescent="0.25">
      <c r="A15731" s="1"/>
    </row>
    <row r="15732" spans="1:1" x14ac:dyDescent="0.25">
      <c r="A15732" s="1"/>
    </row>
    <row r="15733" spans="1:1" x14ac:dyDescent="0.25">
      <c r="A15733" s="1"/>
    </row>
    <row r="15734" spans="1:1" x14ac:dyDescent="0.25">
      <c r="A15734" s="1"/>
    </row>
    <row r="15735" spans="1:1" x14ac:dyDescent="0.25">
      <c r="A15735" s="1"/>
    </row>
    <row r="15736" spans="1:1" x14ac:dyDescent="0.25">
      <c r="A15736" s="1"/>
    </row>
    <row r="15737" spans="1:1" x14ac:dyDescent="0.25">
      <c r="A15737" s="1"/>
    </row>
    <row r="15738" spans="1:1" x14ac:dyDescent="0.25">
      <c r="A15738" s="1"/>
    </row>
    <row r="15739" spans="1:1" x14ac:dyDescent="0.25">
      <c r="A15739" s="1"/>
    </row>
    <row r="15740" spans="1:1" x14ac:dyDescent="0.25">
      <c r="A15740" s="1"/>
    </row>
    <row r="15741" spans="1:1" x14ac:dyDescent="0.25">
      <c r="A15741" s="1"/>
    </row>
    <row r="15742" spans="1:1" x14ac:dyDescent="0.25">
      <c r="A15742" s="1"/>
    </row>
    <row r="15743" spans="1:1" x14ac:dyDescent="0.25">
      <c r="A15743" s="1"/>
    </row>
    <row r="15744" spans="1:1" x14ac:dyDescent="0.25">
      <c r="A15744" s="1"/>
    </row>
    <row r="15745" spans="1:1" x14ac:dyDescent="0.25">
      <c r="A15745" s="1"/>
    </row>
    <row r="15746" spans="1:1" x14ac:dyDescent="0.25">
      <c r="A15746" s="1"/>
    </row>
    <row r="15747" spans="1:1" x14ac:dyDescent="0.25">
      <c r="A15747" s="1"/>
    </row>
    <row r="15748" spans="1:1" x14ac:dyDescent="0.25">
      <c r="A15748" s="1"/>
    </row>
    <row r="15749" spans="1:1" x14ac:dyDescent="0.25">
      <c r="A15749" s="1"/>
    </row>
    <row r="15750" spans="1:1" x14ac:dyDescent="0.25">
      <c r="A15750" s="1"/>
    </row>
    <row r="15751" spans="1:1" x14ac:dyDescent="0.25">
      <c r="A15751" s="1"/>
    </row>
    <row r="15752" spans="1:1" x14ac:dyDescent="0.25">
      <c r="A15752" s="1"/>
    </row>
    <row r="15753" spans="1:1" x14ac:dyDescent="0.25">
      <c r="A15753" s="1"/>
    </row>
    <row r="15754" spans="1:1" x14ac:dyDescent="0.25">
      <c r="A15754" s="1"/>
    </row>
    <row r="15755" spans="1:1" x14ac:dyDescent="0.25">
      <c r="A15755" s="1"/>
    </row>
    <row r="15756" spans="1:1" x14ac:dyDescent="0.25">
      <c r="A15756" s="1"/>
    </row>
    <row r="15757" spans="1:1" x14ac:dyDescent="0.25">
      <c r="A15757" s="1"/>
    </row>
    <row r="15758" spans="1:1" x14ac:dyDescent="0.25">
      <c r="A15758" s="1"/>
    </row>
    <row r="15759" spans="1:1" x14ac:dyDescent="0.25">
      <c r="A15759" s="1"/>
    </row>
    <row r="15760" spans="1:1" x14ac:dyDescent="0.25">
      <c r="A15760" s="1"/>
    </row>
    <row r="15761" spans="1:1" x14ac:dyDescent="0.25">
      <c r="A15761" s="1"/>
    </row>
    <row r="15762" spans="1:1" x14ac:dyDescent="0.25">
      <c r="A15762" s="1"/>
    </row>
    <row r="15763" spans="1:1" x14ac:dyDescent="0.25">
      <c r="A15763" s="1"/>
    </row>
    <row r="15764" spans="1:1" x14ac:dyDescent="0.25">
      <c r="A15764" s="1"/>
    </row>
    <row r="15765" spans="1:1" x14ac:dyDescent="0.25">
      <c r="A15765" s="1"/>
    </row>
    <row r="15766" spans="1:1" x14ac:dyDescent="0.25">
      <c r="A15766" s="1"/>
    </row>
    <row r="15767" spans="1:1" x14ac:dyDescent="0.25">
      <c r="A15767" s="1"/>
    </row>
    <row r="15768" spans="1:1" x14ac:dyDescent="0.25">
      <c r="A15768" s="1"/>
    </row>
    <row r="15769" spans="1:1" x14ac:dyDescent="0.25">
      <c r="A15769" s="1"/>
    </row>
    <row r="15770" spans="1:1" x14ac:dyDescent="0.25">
      <c r="A15770" s="1"/>
    </row>
    <row r="15771" spans="1:1" x14ac:dyDescent="0.25">
      <c r="A15771" s="1"/>
    </row>
    <row r="15772" spans="1:1" x14ac:dyDescent="0.25">
      <c r="A15772" s="1"/>
    </row>
    <row r="15773" spans="1:1" x14ac:dyDescent="0.25">
      <c r="A15773" s="1"/>
    </row>
    <row r="15774" spans="1:1" x14ac:dyDescent="0.25">
      <c r="A15774" s="1"/>
    </row>
    <row r="15775" spans="1:1" x14ac:dyDescent="0.25">
      <c r="A15775" s="1"/>
    </row>
    <row r="15776" spans="1:1" x14ac:dyDescent="0.25">
      <c r="A15776" s="1"/>
    </row>
    <row r="15777" spans="1:1" x14ac:dyDescent="0.25">
      <c r="A15777" s="1"/>
    </row>
    <row r="15778" spans="1:1" x14ac:dyDescent="0.25">
      <c r="A15778" s="1"/>
    </row>
    <row r="15779" spans="1:1" x14ac:dyDescent="0.25">
      <c r="A15779" s="1"/>
    </row>
    <row r="15780" spans="1:1" x14ac:dyDescent="0.25">
      <c r="A15780" s="1"/>
    </row>
    <row r="15781" spans="1:1" x14ac:dyDescent="0.25">
      <c r="A15781" s="1"/>
    </row>
    <row r="15782" spans="1:1" x14ac:dyDescent="0.25">
      <c r="A15782" s="1"/>
    </row>
    <row r="15783" spans="1:1" x14ac:dyDescent="0.25">
      <c r="A15783" s="1"/>
    </row>
    <row r="15784" spans="1:1" x14ac:dyDescent="0.25">
      <c r="A15784" s="1"/>
    </row>
    <row r="15785" spans="1:1" x14ac:dyDescent="0.25">
      <c r="A15785" s="1"/>
    </row>
    <row r="15786" spans="1:1" x14ac:dyDescent="0.25">
      <c r="A15786" s="1"/>
    </row>
    <row r="15787" spans="1:1" x14ac:dyDescent="0.25">
      <c r="A15787" s="1"/>
    </row>
    <row r="15788" spans="1:1" x14ac:dyDescent="0.25">
      <c r="A15788" s="1"/>
    </row>
    <row r="15789" spans="1:1" x14ac:dyDescent="0.25">
      <c r="A15789" s="1"/>
    </row>
    <row r="15790" spans="1:1" x14ac:dyDescent="0.25">
      <c r="A15790" s="1"/>
    </row>
    <row r="15791" spans="1:1" x14ac:dyDescent="0.25">
      <c r="A15791" s="1"/>
    </row>
    <row r="15792" spans="1:1" x14ac:dyDescent="0.25">
      <c r="A15792" s="1"/>
    </row>
    <row r="15793" spans="1:1" x14ac:dyDescent="0.25">
      <c r="A15793" s="1"/>
    </row>
    <row r="15794" spans="1:1" x14ac:dyDescent="0.25">
      <c r="A15794" s="1"/>
    </row>
    <row r="15795" spans="1:1" x14ac:dyDescent="0.25">
      <c r="A15795" s="1"/>
    </row>
    <row r="15796" spans="1:1" x14ac:dyDescent="0.25">
      <c r="A15796" s="1"/>
    </row>
    <row r="15797" spans="1:1" x14ac:dyDescent="0.25">
      <c r="A15797" s="1"/>
    </row>
    <row r="15798" spans="1:1" x14ac:dyDescent="0.25">
      <c r="A15798" s="1"/>
    </row>
    <row r="15799" spans="1:1" x14ac:dyDescent="0.25">
      <c r="A15799" s="1"/>
    </row>
    <row r="15800" spans="1:1" x14ac:dyDescent="0.25">
      <c r="A15800" s="1"/>
    </row>
    <row r="15801" spans="1:1" x14ac:dyDescent="0.25">
      <c r="A15801" s="1"/>
    </row>
    <row r="15802" spans="1:1" x14ac:dyDescent="0.25">
      <c r="A15802" s="1"/>
    </row>
    <row r="15803" spans="1:1" x14ac:dyDescent="0.25">
      <c r="A15803" s="1"/>
    </row>
    <row r="15804" spans="1:1" x14ac:dyDescent="0.25">
      <c r="A15804" s="1"/>
    </row>
    <row r="15805" spans="1:1" x14ac:dyDescent="0.25">
      <c r="A15805" s="1"/>
    </row>
    <row r="15806" spans="1:1" x14ac:dyDescent="0.25">
      <c r="A15806" s="1"/>
    </row>
    <row r="15807" spans="1:1" x14ac:dyDescent="0.25">
      <c r="A15807" s="1"/>
    </row>
    <row r="15808" spans="1:1" x14ac:dyDescent="0.25">
      <c r="A15808" s="1"/>
    </row>
    <row r="15809" spans="1:1" x14ac:dyDescent="0.25">
      <c r="A15809" s="1"/>
    </row>
    <row r="15810" spans="1:1" x14ac:dyDescent="0.25">
      <c r="A15810" s="1"/>
    </row>
    <row r="15811" spans="1:1" x14ac:dyDescent="0.25">
      <c r="A15811" s="1"/>
    </row>
    <row r="15812" spans="1:1" x14ac:dyDescent="0.25">
      <c r="A15812" s="1"/>
    </row>
    <row r="15813" spans="1:1" x14ac:dyDescent="0.25">
      <c r="A15813" s="1"/>
    </row>
    <row r="15814" spans="1:1" x14ac:dyDescent="0.25">
      <c r="A15814" s="1"/>
    </row>
    <row r="15815" spans="1:1" x14ac:dyDescent="0.25">
      <c r="A15815" s="1"/>
    </row>
    <row r="15816" spans="1:1" x14ac:dyDescent="0.25">
      <c r="A15816" s="1"/>
    </row>
    <row r="15817" spans="1:1" x14ac:dyDescent="0.25">
      <c r="A15817" s="1"/>
    </row>
    <row r="15818" spans="1:1" x14ac:dyDescent="0.25">
      <c r="A15818" s="1"/>
    </row>
    <row r="15819" spans="1:1" x14ac:dyDescent="0.25">
      <c r="A15819" s="1"/>
    </row>
    <row r="15820" spans="1:1" x14ac:dyDescent="0.25">
      <c r="A15820" s="1"/>
    </row>
    <row r="15821" spans="1:1" x14ac:dyDescent="0.25">
      <c r="A15821" s="1"/>
    </row>
    <row r="15822" spans="1:1" x14ac:dyDescent="0.25">
      <c r="A15822" s="1"/>
    </row>
    <row r="15823" spans="1:1" x14ac:dyDescent="0.25">
      <c r="A15823" s="1"/>
    </row>
    <row r="15824" spans="1:1" x14ac:dyDescent="0.25">
      <c r="A15824" s="1"/>
    </row>
    <row r="15825" spans="1:1" x14ac:dyDescent="0.25">
      <c r="A15825" s="1"/>
    </row>
    <row r="15826" spans="1:1" x14ac:dyDescent="0.25">
      <c r="A15826" s="1"/>
    </row>
    <row r="15827" spans="1:1" x14ac:dyDescent="0.25">
      <c r="A15827" s="1"/>
    </row>
    <row r="15828" spans="1:1" x14ac:dyDescent="0.25">
      <c r="A15828" s="1"/>
    </row>
    <row r="15829" spans="1:1" x14ac:dyDescent="0.25">
      <c r="A15829" s="1"/>
    </row>
    <row r="15830" spans="1:1" x14ac:dyDescent="0.25">
      <c r="A15830" s="1"/>
    </row>
    <row r="15831" spans="1:1" x14ac:dyDescent="0.25">
      <c r="A15831" s="1"/>
    </row>
    <row r="15832" spans="1:1" x14ac:dyDescent="0.25">
      <c r="A15832" s="1"/>
    </row>
    <row r="15833" spans="1:1" x14ac:dyDescent="0.25">
      <c r="A15833" s="1"/>
    </row>
    <row r="15834" spans="1:1" x14ac:dyDescent="0.25">
      <c r="A15834" s="1"/>
    </row>
    <row r="15835" spans="1:1" x14ac:dyDescent="0.25">
      <c r="A15835" s="1"/>
    </row>
    <row r="15836" spans="1:1" x14ac:dyDescent="0.25">
      <c r="A15836" s="1"/>
    </row>
    <row r="15837" spans="1:1" x14ac:dyDescent="0.25">
      <c r="A15837" s="1"/>
    </row>
    <row r="15838" spans="1:1" x14ac:dyDescent="0.25">
      <c r="A15838" s="1"/>
    </row>
    <row r="15839" spans="1:1" x14ac:dyDescent="0.25">
      <c r="A15839" s="1"/>
    </row>
    <row r="15840" spans="1:1" x14ac:dyDescent="0.25">
      <c r="A15840" s="1"/>
    </row>
    <row r="15841" spans="1:1" x14ac:dyDescent="0.25">
      <c r="A15841" s="1"/>
    </row>
    <row r="15842" spans="1:1" x14ac:dyDescent="0.25">
      <c r="A15842" s="1"/>
    </row>
    <row r="15843" spans="1:1" x14ac:dyDescent="0.25">
      <c r="A15843" s="1"/>
    </row>
    <row r="15844" spans="1:1" x14ac:dyDescent="0.25">
      <c r="A15844" s="1"/>
    </row>
    <row r="15845" spans="1:1" x14ac:dyDescent="0.25">
      <c r="A15845" s="1"/>
    </row>
    <row r="15846" spans="1:1" x14ac:dyDescent="0.25">
      <c r="A15846" s="1"/>
    </row>
    <row r="15847" spans="1:1" x14ac:dyDescent="0.25">
      <c r="A15847" s="1"/>
    </row>
    <row r="15848" spans="1:1" x14ac:dyDescent="0.25">
      <c r="A15848" s="1"/>
    </row>
    <row r="15849" spans="1:1" x14ac:dyDescent="0.25">
      <c r="A15849" s="1"/>
    </row>
    <row r="15850" spans="1:1" x14ac:dyDescent="0.25">
      <c r="A15850" s="1"/>
    </row>
    <row r="15851" spans="1:1" x14ac:dyDescent="0.25">
      <c r="A15851" s="1"/>
    </row>
    <row r="15852" spans="1:1" x14ac:dyDescent="0.25">
      <c r="A15852" s="1"/>
    </row>
    <row r="15853" spans="1:1" x14ac:dyDescent="0.25">
      <c r="A15853" s="1"/>
    </row>
    <row r="15854" spans="1:1" x14ac:dyDescent="0.25">
      <c r="A15854" s="1"/>
    </row>
    <row r="15855" spans="1:1" x14ac:dyDescent="0.25">
      <c r="A15855" s="1"/>
    </row>
    <row r="15856" spans="1:1" x14ac:dyDescent="0.25">
      <c r="A15856" s="1"/>
    </row>
    <row r="15857" spans="1:1" x14ac:dyDescent="0.25">
      <c r="A15857" s="1"/>
    </row>
    <row r="15858" spans="1:1" x14ac:dyDescent="0.25">
      <c r="A15858" s="1"/>
    </row>
    <row r="15859" spans="1:1" x14ac:dyDescent="0.25">
      <c r="A15859" s="1"/>
    </row>
    <row r="15860" spans="1:1" x14ac:dyDescent="0.25">
      <c r="A15860" s="1"/>
    </row>
    <row r="15861" spans="1:1" x14ac:dyDescent="0.25">
      <c r="A15861" s="1"/>
    </row>
    <row r="15862" spans="1:1" x14ac:dyDescent="0.25">
      <c r="A15862" s="1"/>
    </row>
    <row r="15863" spans="1:1" x14ac:dyDescent="0.25">
      <c r="A15863" s="1"/>
    </row>
    <row r="15864" spans="1:1" x14ac:dyDescent="0.25">
      <c r="A15864" s="1"/>
    </row>
    <row r="15865" spans="1:1" x14ac:dyDescent="0.25">
      <c r="A15865" s="1"/>
    </row>
    <row r="15866" spans="1:1" x14ac:dyDescent="0.25">
      <c r="A15866" s="1"/>
    </row>
    <row r="15867" spans="1:1" x14ac:dyDescent="0.25">
      <c r="A15867" s="1"/>
    </row>
    <row r="15868" spans="1:1" x14ac:dyDescent="0.25">
      <c r="A15868" s="1"/>
    </row>
    <row r="15869" spans="1:1" x14ac:dyDescent="0.25">
      <c r="A15869" s="1"/>
    </row>
    <row r="15870" spans="1:1" x14ac:dyDescent="0.25">
      <c r="A15870" s="1"/>
    </row>
    <row r="15871" spans="1:1" x14ac:dyDescent="0.25">
      <c r="A15871" s="1"/>
    </row>
    <row r="15872" spans="1:1" x14ac:dyDescent="0.25">
      <c r="A15872" s="1"/>
    </row>
    <row r="15873" spans="1:1" x14ac:dyDescent="0.25">
      <c r="A15873" s="1"/>
    </row>
    <row r="15874" spans="1:1" x14ac:dyDescent="0.25">
      <c r="A15874" s="1"/>
    </row>
    <row r="15875" spans="1:1" x14ac:dyDescent="0.25">
      <c r="A15875" s="1"/>
    </row>
    <row r="15876" spans="1:1" x14ac:dyDescent="0.25">
      <c r="A15876" s="1"/>
    </row>
    <row r="15877" spans="1:1" x14ac:dyDescent="0.25">
      <c r="A15877" s="1"/>
    </row>
    <row r="15878" spans="1:1" x14ac:dyDescent="0.25">
      <c r="A15878" s="1"/>
    </row>
    <row r="15879" spans="1:1" x14ac:dyDescent="0.25">
      <c r="A15879" s="1"/>
    </row>
    <row r="15880" spans="1:1" x14ac:dyDescent="0.25">
      <c r="A15880" s="1"/>
    </row>
    <row r="15881" spans="1:1" x14ac:dyDescent="0.25">
      <c r="A15881" s="1"/>
    </row>
    <row r="15882" spans="1:1" x14ac:dyDescent="0.25">
      <c r="A15882" s="1"/>
    </row>
    <row r="15883" spans="1:1" x14ac:dyDescent="0.25">
      <c r="A15883" s="1"/>
    </row>
    <row r="15884" spans="1:1" x14ac:dyDescent="0.25">
      <c r="A15884" s="1"/>
    </row>
    <row r="15885" spans="1:1" x14ac:dyDescent="0.25">
      <c r="A15885" s="1"/>
    </row>
    <row r="15886" spans="1:1" x14ac:dyDescent="0.25">
      <c r="A15886" s="1"/>
    </row>
    <row r="15887" spans="1:1" x14ac:dyDescent="0.25">
      <c r="A15887" s="1"/>
    </row>
    <row r="15888" spans="1:1" x14ac:dyDescent="0.25">
      <c r="A15888" s="1"/>
    </row>
    <row r="15889" spans="1:1" x14ac:dyDescent="0.25">
      <c r="A15889" s="1"/>
    </row>
    <row r="15890" spans="1:1" x14ac:dyDescent="0.25">
      <c r="A15890" s="1"/>
    </row>
    <row r="15891" spans="1:1" x14ac:dyDescent="0.25">
      <c r="A15891" s="1"/>
    </row>
    <row r="15892" spans="1:1" x14ac:dyDescent="0.25">
      <c r="A15892" s="1"/>
    </row>
    <row r="15893" spans="1:1" x14ac:dyDescent="0.25">
      <c r="A15893" s="1"/>
    </row>
    <row r="15894" spans="1:1" x14ac:dyDescent="0.25">
      <c r="A15894" s="1"/>
    </row>
    <row r="15895" spans="1:1" x14ac:dyDescent="0.25">
      <c r="A15895" s="1"/>
    </row>
    <row r="15896" spans="1:1" x14ac:dyDescent="0.25">
      <c r="A15896" s="1"/>
    </row>
    <row r="15897" spans="1:1" x14ac:dyDescent="0.25">
      <c r="A15897" s="1"/>
    </row>
    <row r="15898" spans="1:1" x14ac:dyDescent="0.25">
      <c r="A15898" s="1"/>
    </row>
    <row r="15899" spans="1:1" x14ac:dyDescent="0.25">
      <c r="A15899" s="1"/>
    </row>
    <row r="15900" spans="1:1" x14ac:dyDescent="0.25">
      <c r="A15900" s="1"/>
    </row>
    <row r="15901" spans="1:1" x14ac:dyDescent="0.25">
      <c r="A15901" s="1"/>
    </row>
    <row r="15902" spans="1:1" x14ac:dyDescent="0.25">
      <c r="A15902" s="1"/>
    </row>
    <row r="15903" spans="1:1" x14ac:dyDescent="0.25">
      <c r="A15903" s="1"/>
    </row>
    <row r="15904" spans="1:1" x14ac:dyDescent="0.25">
      <c r="A15904" s="1"/>
    </row>
    <row r="15905" spans="1:1" x14ac:dyDescent="0.25">
      <c r="A15905" s="1"/>
    </row>
    <row r="15906" spans="1:1" x14ac:dyDescent="0.25">
      <c r="A15906" s="1"/>
    </row>
    <row r="15907" spans="1:1" x14ac:dyDescent="0.25">
      <c r="A15907" s="1"/>
    </row>
    <row r="15908" spans="1:1" x14ac:dyDescent="0.25">
      <c r="A15908" s="1"/>
    </row>
    <row r="15909" spans="1:1" x14ac:dyDescent="0.25">
      <c r="A15909" s="1"/>
    </row>
    <row r="15910" spans="1:1" x14ac:dyDescent="0.25">
      <c r="A15910" s="1"/>
    </row>
    <row r="15911" spans="1:1" x14ac:dyDescent="0.25">
      <c r="A15911" s="1"/>
    </row>
    <row r="15912" spans="1:1" x14ac:dyDescent="0.25">
      <c r="A15912" s="1"/>
    </row>
    <row r="15913" spans="1:1" x14ac:dyDescent="0.25">
      <c r="A15913" s="1"/>
    </row>
    <row r="15914" spans="1:1" x14ac:dyDescent="0.25">
      <c r="A15914" s="1"/>
    </row>
    <row r="15915" spans="1:1" x14ac:dyDescent="0.25">
      <c r="A15915" s="1"/>
    </row>
    <row r="15916" spans="1:1" x14ac:dyDescent="0.25">
      <c r="A15916" s="1"/>
    </row>
    <row r="15917" spans="1:1" x14ac:dyDescent="0.25">
      <c r="A15917" s="1"/>
    </row>
    <row r="15918" spans="1:1" x14ac:dyDescent="0.25">
      <c r="A15918" s="1"/>
    </row>
    <row r="15919" spans="1:1" x14ac:dyDescent="0.25">
      <c r="A15919" s="1"/>
    </row>
    <row r="15920" spans="1:1" x14ac:dyDescent="0.25">
      <c r="A15920" s="1"/>
    </row>
    <row r="15921" spans="1:1" x14ac:dyDescent="0.25">
      <c r="A15921" s="1"/>
    </row>
    <row r="15922" spans="1:1" x14ac:dyDescent="0.25">
      <c r="A15922" s="1"/>
    </row>
    <row r="15923" spans="1:1" x14ac:dyDescent="0.25">
      <c r="A15923" s="1"/>
    </row>
    <row r="15924" spans="1:1" x14ac:dyDescent="0.25">
      <c r="A15924" s="1"/>
    </row>
    <row r="15925" spans="1:1" x14ac:dyDescent="0.25">
      <c r="A15925" s="1"/>
    </row>
    <row r="15926" spans="1:1" x14ac:dyDescent="0.25">
      <c r="A15926" s="1"/>
    </row>
    <row r="15927" spans="1:1" x14ac:dyDescent="0.25">
      <c r="A15927" s="1"/>
    </row>
    <row r="15928" spans="1:1" x14ac:dyDescent="0.25">
      <c r="A15928" s="1"/>
    </row>
    <row r="15929" spans="1:1" x14ac:dyDescent="0.25">
      <c r="A15929" s="1"/>
    </row>
    <row r="15930" spans="1:1" x14ac:dyDescent="0.25">
      <c r="A15930" s="1"/>
    </row>
    <row r="15931" spans="1:1" x14ac:dyDescent="0.25">
      <c r="A15931" s="1"/>
    </row>
    <row r="15932" spans="1:1" x14ac:dyDescent="0.25">
      <c r="A15932" s="1"/>
    </row>
    <row r="15933" spans="1:1" x14ac:dyDescent="0.25">
      <c r="A15933" s="1"/>
    </row>
    <row r="15934" spans="1:1" x14ac:dyDescent="0.25">
      <c r="A15934" s="1"/>
    </row>
    <row r="15935" spans="1:1" x14ac:dyDescent="0.25">
      <c r="A15935" s="1"/>
    </row>
    <row r="15936" spans="1:1" x14ac:dyDescent="0.25">
      <c r="A15936" s="1"/>
    </row>
    <row r="15937" spans="1:1" x14ac:dyDescent="0.25">
      <c r="A15937" s="1"/>
    </row>
    <row r="15938" spans="1:1" x14ac:dyDescent="0.25">
      <c r="A15938" s="1"/>
    </row>
    <row r="15939" spans="1:1" x14ac:dyDescent="0.25">
      <c r="A15939" s="1"/>
    </row>
    <row r="15940" spans="1:1" x14ac:dyDescent="0.25">
      <c r="A15940" s="1"/>
    </row>
    <row r="15941" spans="1:1" x14ac:dyDescent="0.25">
      <c r="A15941" s="1"/>
    </row>
    <row r="15942" spans="1:1" x14ac:dyDescent="0.25">
      <c r="A15942" s="1"/>
    </row>
    <row r="15943" spans="1:1" x14ac:dyDescent="0.25">
      <c r="A15943" s="1"/>
    </row>
    <row r="15944" spans="1:1" x14ac:dyDescent="0.25">
      <c r="A15944" s="1"/>
    </row>
    <row r="15945" spans="1:1" x14ac:dyDescent="0.25">
      <c r="A15945" s="1"/>
    </row>
    <row r="15946" spans="1:1" x14ac:dyDescent="0.25">
      <c r="A15946" s="1"/>
    </row>
    <row r="15947" spans="1:1" x14ac:dyDescent="0.25">
      <c r="A15947" s="1"/>
    </row>
    <row r="15948" spans="1:1" x14ac:dyDescent="0.25">
      <c r="A15948" s="1"/>
    </row>
    <row r="15949" spans="1:1" x14ac:dyDescent="0.25">
      <c r="A15949" s="1"/>
    </row>
    <row r="15950" spans="1:1" x14ac:dyDescent="0.25">
      <c r="A15950" s="1"/>
    </row>
    <row r="15951" spans="1:1" x14ac:dyDescent="0.25">
      <c r="A15951" s="1"/>
    </row>
    <row r="15952" spans="1:1" x14ac:dyDescent="0.25">
      <c r="A15952" s="1"/>
    </row>
    <row r="15953" spans="1:1" x14ac:dyDescent="0.25">
      <c r="A15953" s="1"/>
    </row>
    <row r="15954" spans="1:1" x14ac:dyDescent="0.25">
      <c r="A15954" s="1"/>
    </row>
    <row r="15955" spans="1:1" x14ac:dyDescent="0.25">
      <c r="A15955" s="1"/>
    </row>
    <row r="15956" spans="1:1" x14ac:dyDescent="0.25">
      <c r="A15956" s="1"/>
    </row>
    <row r="15957" spans="1:1" x14ac:dyDescent="0.25">
      <c r="A15957" s="1"/>
    </row>
    <row r="15958" spans="1:1" x14ac:dyDescent="0.25">
      <c r="A15958" s="1"/>
    </row>
    <row r="15959" spans="1:1" x14ac:dyDescent="0.25">
      <c r="A15959" s="1"/>
    </row>
    <row r="15960" spans="1:1" x14ac:dyDescent="0.25">
      <c r="A15960" s="1"/>
    </row>
    <row r="15961" spans="1:1" x14ac:dyDescent="0.25">
      <c r="A15961" s="1"/>
    </row>
    <row r="15962" spans="1:1" x14ac:dyDescent="0.25">
      <c r="A15962" s="1"/>
    </row>
    <row r="15963" spans="1:1" x14ac:dyDescent="0.25">
      <c r="A15963" s="1"/>
    </row>
    <row r="15964" spans="1:1" x14ac:dyDescent="0.25">
      <c r="A15964" s="1"/>
    </row>
    <row r="15965" spans="1:1" x14ac:dyDescent="0.25">
      <c r="A15965" s="1"/>
    </row>
    <row r="15966" spans="1:1" x14ac:dyDescent="0.25">
      <c r="A15966" s="1"/>
    </row>
    <row r="15967" spans="1:1" x14ac:dyDescent="0.25">
      <c r="A15967" s="1"/>
    </row>
    <row r="15968" spans="1:1" x14ac:dyDescent="0.25">
      <c r="A15968" s="1"/>
    </row>
    <row r="15969" spans="1:1" x14ac:dyDescent="0.25">
      <c r="A15969" s="1"/>
    </row>
    <row r="15970" spans="1:1" x14ac:dyDescent="0.25">
      <c r="A15970" s="1"/>
    </row>
    <row r="15971" spans="1:1" x14ac:dyDescent="0.25">
      <c r="A15971" s="1"/>
    </row>
    <row r="15972" spans="1:1" x14ac:dyDescent="0.25">
      <c r="A15972" s="1"/>
    </row>
    <row r="15973" spans="1:1" x14ac:dyDescent="0.25">
      <c r="A15973" s="1"/>
    </row>
    <row r="15974" spans="1:1" x14ac:dyDescent="0.25">
      <c r="A15974" s="1"/>
    </row>
    <row r="15975" spans="1:1" x14ac:dyDescent="0.25">
      <c r="A15975" s="1"/>
    </row>
    <row r="15976" spans="1:1" x14ac:dyDescent="0.25">
      <c r="A15976" s="1"/>
    </row>
    <row r="15977" spans="1:1" x14ac:dyDescent="0.25">
      <c r="A15977" s="1"/>
    </row>
    <row r="15978" spans="1:1" x14ac:dyDescent="0.25">
      <c r="A15978" s="1"/>
    </row>
    <row r="15979" spans="1:1" x14ac:dyDescent="0.25">
      <c r="A15979" s="1"/>
    </row>
    <row r="15980" spans="1:1" x14ac:dyDescent="0.25">
      <c r="A15980" s="1"/>
    </row>
    <row r="15981" spans="1:1" x14ac:dyDescent="0.25">
      <c r="A15981" s="1"/>
    </row>
    <row r="15982" spans="1:1" x14ac:dyDescent="0.25">
      <c r="A15982" s="1"/>
    </row>
    <row r="15983" spans="1:1" x14ac:dyDescent="0.25">
      <c r="A15983" s="1"/>
    </row>
    <row r="15984" spans="1:1" x14ac:dyDescent="0.25">
      <c r="A15984" s="1"/>
    </row>
    <row r="15985" spans="1:1" x14ac:dyDescent="0.25">
      <c r="A15985" s="1"/>
    </row>
    <row r="15986" spans="1:1" x14ac:dyDescent="0.25">
      <c r="A15986" s="1"/>
    </row>
    <row r="15987" spans="1:1" x14ac:dyDescent="0.25">
      <c r="A15987" s="1"/>
    </row>
    <row r="15988" spans="1:1" x14ac:dyDescent="0.25">
      <c r="A15988" s="1"/>
    </row>
    <row r="15989" spans="1:1" x14ac:dyDescent="0.25">
      <c r="A15989" s="1"/>
    </row>
    <row r="15990" spans="1:1" x14ac:dyDescent="0.25">
      <c r="A15990" s="1"/>
    </row>
    <row r="15991" spans="1:1" x14ac:dyDescent="0.25">
      <c r="A15991" s="1"/>
    </row>
    <row r="15992" spans="1:1" x14ac:dyDescent="0.25">
      <c r="A15992" s="1"/>
    </row>
    <row r="15993" spans="1:1" x14ac:dyDescent="0.25">
      <c r="A15993" s="1"/>
    </row>
    <row r="15994" spans="1:1" x14ac:dyDescent="0.25">
      <c r="A15994" s="1"/>
    </row>
    <row r="15995" spans="1:1" x14ac:dyDescent="0.25">
      <c r="A15995" s="1"/>
    </row>
    <row r="15996" spans="1:1" x14ac:dyDescent="0.25">
      <c r="A15996" s="1"/>
    </row>
    <row r="15997" spans="1:1" x14ac:dyDescent="0.25">
      <c r="A15997" s="1"/>
    </row>
    <row r="15998" spans="1:1" x14ac:dyDescent="0.25">
      <c r="A15998" s="1"/>
    </row>
    <row r="15999" spans="1:1" x14ac:dyDescent="0.25">
      <c r="A15999" s="1"/>
    </row>
    <row r="16000" spans="1:1" x14ac:dyDescent="0.25">
      <c r="A16000" s="1"/>
    </row>
    <row r="16001" spans="1:1" x14ac:dyDescent="0.25">
      <c r="A16001" s="1"/>
    </row>
    <row r="16002" spans="1:1" x14ac:dyDescent="0.25">
      <c r="A16002" s="1"/>
    </row>
    <row r="16003" spans="1:1" x14ac:dyDescent="0.25">
      <c r="A16003" s="1"/>
    </row>
    <row r="16004" spans="1:1" x14ac:dyDescent="0.25">
      <c r="A16004" s="1"/>
    </row>
    <row r="16005" spans="1:1" x14ac:dyDescent="0.25">
      <c r="A16005" s="1"/>
    </row>
    <row r="16006" spans="1:1" x14ac:dyDescent="0.25">
      <c r="A16006" s="1"/>
    </row>
    <row r="16007" spans="1:1" x14ac:dyDescent="0.25">
      <c r="A16007" s="1"/>
    </row>
    <row r="16008" spans="1:1" x14ac:dyDescent="0.25">
      <c r="A16008" s="1"/>
    </row>
    <row r="16009" spans="1:1" x14ac:dyDescent="0.25">
      <c r="A16009" s="1"/>
    </row>
    <row r="16010" spans="1:1" x14ac:dyDescent="0.25">
      <c r="A16010" s="1"/>
    </row>
    <row r="16011" spans="1:1" x14ac:dyDescent="0.25">
      <c r="A16011" s="1"/>
    </row>
    <row r="16012" spans="1:1" x14ac:dyDescent="0.25">
      <c r="A16012" s="1"/>
    </row>
    <row r="16013" spans="1:1" x14ac:dyDescent="0.25">
      <c r="A16013" s="1"/>
    </row>
    <row r="16014" spans="1:1" x14ac:dyDescent="0.25">
      <c r="A16014" s="1"/>
    </row>
    <row r="16015" spans="1:1" x14ac:dyDescent="0.25">
      <c r="A16015" s="1"/>
    </row>
    <row r="16016" spans="1:1" x14ac:dyDescent="0.25">
      <c r="A16016" s="1"/>
    </row>
    <row r="16017" spans="1:1" x14ac:dyDescent="0.25">
      <c r="A16017" s="1"/>
    </row>
    <row r="16018" spans="1:1" x14ac:dyDescent="0.25">
      <c r="A16018" s="1"/>
    </row>
    <row r="16019" spans="1:1" x14ac:dyDescent="0.25">
      <c r="A16019" s="1"/>
    </row>
    <row r="16020" spans="1:1" x14ac:dyDescent="0.25">
      <c r="A16020" s="1"/>
    </row>
    <row r="16021" spans="1:1" x14ac:dyDescent="0.25">
      <c r="A16021" s="1"/>
    </row>
    <row r="16022" spans="1:1" x14ac:dyDescent="0.25">
      <c r="A16022" s="1"/>
    </row>
    <row r="16023" spans="1:1" x14ac:dyDescent="0.25">
      <c r="A16023" s="1"/>
    </row>
    <row r="16024" spans="1:1" x14ac:dyDescent="0.25">
      <c r="A16024" s="1"/>
    </row>
    <row r="16025" spans="1:1" x14ac:dyDescent="0.25">
      <c r="A16025" s="1"/>
    </row>
    <row r="16026" spans="1:1" x14ac:dyDescent="0.25">
      <c r="A16026" s="1"/>
    </row>
    <row r="16027" spans="1:1" x14ac:dyDescent="0.25">
      <c r="A16027" s="1"/>
    </row>
    <row r="16028" spans="1:1" x14ac:dyDescent="0.25">
      <c r="A16028" s="1"/>
    </row>
    <row r="16029" spans="1:1" x14ac:dyDescent="0.25">
      <c r="A16029" s="1"/>
    </row>
    <row r="16030" spans="1:1" x14ac:dyDescent="0.25">
      <c r="A16030" s="1"/>
    </row>
    <row r="16031" spans="1:1" x14ac:dyDescent="0.25">
      <c r="A16031" s="1"/>
    </row>
    <row r="16032" spans="1:1" x14ac:dyDescent="0.25">
      <c r="A16032" s="1"/>
    </row>
    <row r="16033" spans="1:1" x14ac:dyDescent="0.25">
      <c r="A16033" s="1"/>
    </row>
    <row r="16034" spans="1:1" x14ac:dyDescent="0.25">
      <c r="A16034" s="1"/>
    </row>
    <row r="16035" spans="1:1" x14ac:dyDescent="0.25">
      <c r="A16035" s="1"/>
    </row>
    <row r="16036" spans="1:1" x14ac:dyDescent="0.25">
      <c r="A16036" s="1"/>
    </row>
    <row r="16037" spans="1:1" x14ac:dyDescent="0.25">
      <c r="A16037" s="1"/>
    </row>
    <row r="16038" spans="1:1" x14ac:dyDescent="0.25">
      <c r="A16038" s="1"/>
    </row>
    <row r="16039" spans="1:1" x14ac:dyDescent="0.25">
      <c r="A16039" s="1"/>
    </row>
    <row r="16040" spans="1:1" x14ac:dyDescent="0.25">
      <c r="A16040" s="1"/>
    </row>
    <row r="16041" spans="1:1" x14ac:dyDescent="0.25">
      <c r="A16041" s="1"/>
    </row>
    <row r="16042" spans="1:1" x14ac:dyDescent="0.25">
      <c r="A16042" s="1"/>
    </row>
    <row r="16043" spans="1:1" x14ac:dyDescent="0.25">
      <c r="A16043" s="1"/>
    </row>
    <row r="16044" spans="1:1" x14ac:dyDescent="0.25">
      <c r="A16044" s="1"/>
    </row>
    <row r="16045" spans="1:1" x14ac:dyDescent="0.25">
      <c r="A16045" s="1"/>
    </row>
    <row r="16046" spans="1:1" x14ac:dyDescent="0.25">
      <c r="A16046" s="1"/>
    </row>
    <row r="16047" spans="1:1" x14ac:dyDescent="0.25">
      <c r="A16047" s="1"/>
    </row>
    <row r="16048" spans="1:1" x14ac:dyDescent="0.25">
      <c r="A16048" s="1"/>
    </row>
    <row r="16049" spans="1:1" x14ac:dyDescent="0.25">
      <c r="A16049" s="1"/>
    </row>
    <row r="16050" spans="1:1" x14ac:dyDescent="0.25">
      <c r="A16050" s="1"/>
    </row>
    <row r="16051" spans="1:1" x14ac:dyDescent="0.25">
      <c r="A16051" s="1"/>
    </row>
    <row r="16052" spans="1:1" x14ac:dyDescent="0.25">
      <c r="A16052" s="1"/>
    </row>
    <row r="16053" spans="1:1" x14ac:dyDescent="0.25">
      <c r="A16053" s="1"/>
    </row>
    <row r="16054" spans="1:1" x14ac:dyDescent="0.25">
      <c r="A16054" s="1"/>
    </row>
    <row r="16055" spans="1:1" x14ac:dyDescent="0.25">
      <c r="A16055" s="1"/>
    </row>
    <row r="16056" spans="1:1" x14ac:dyDescent="0.25">
      <c r="A16056" s="1"/>
    </row>
    <row r="16057" spans="1:1" x14ac:dyDescent="0.25">
      <c r="A16057" s="1"/>
    </row>
    <row r="16058" spans="1:1" x14ac:dyDescent="0.25">
      <c r="A16058" s="1"/>
    </row>
    <row r="16059" spans="1:1" x14ac:dyDescent="0.25">
      <c r="A16059" s="1"/>
    </row>
    <row r="16060" spans="1:1" x14ac:dyDescent="0.25">
      <c r="A16060" s="1"/>
    </row>
    <row r="16061" spans="1:1" x14ac:dyDescent="0.25">
      <c r="A16061" s="1"/>
    </row>
    <row r="16062" spans="1:1" x14ac:dyDescent="0.25">
      <c r="A16062" s="1"/>
    </row>
    <row r="16063" spans="1:1" x14ac:dyDescent="0.25">
      <c r="A16063" s="1"/>
    </row>
    <row r="16064" spans="1:1" x14ac:dyDescent="0.25">
      <c r="A16064" s="1"/>
    </row>
    <row r="16065" spans="1:1" x14ac:dyDescent="0.25">
      <c r="A16065" s="1"/>
    </row>
    <row r="16066" spans="1:1" x14ac:dyDescent="0.25">
      <c r="A16066" s="1"/>
    </row>
    <row r="16067" spans="1:1" x14ac:dyDescent="0.25">
      <c r="A16067" s="1"/>
    </row>
    <row r="16068" spans="1:1" x14ac:dyDescent="0.25">
      <c r="A16068" s="1"/>
    </row>
    <row r="16069" spans="1:1" x14ac:dyDescent="0.25">
      <c r="A16069" s="1"/>
    </row>
    <row r="16070" spans="1:1" x14ac:dyDescent="0.25">
      <c r="A16070" s="1"/>
    </row>
    <row r="16071" spans="1:1" x14ac:dyDescent="0.25">
      <c r="A16071" s="1"/>
    </row>
    <row r="16072" spans="1:1" x14ac:dyDescent="0.25">
      <c r="A16072" s="1"/>
    </row>
    <row r="16073" spans="1:1" x14ac:dyDescent="0.25">
      <c r="A16073" s="1"/>
    </row>
    <row r="16074" spans="1:1" x14ac:dyDescent="0.25">
      <c r="A16074" s="1"/>
    </row>
    <row r="16075" spans="1:1" x14ac:dyDescent="0.25">
      <c r="A16075" s="1"/>
    </row>
    <row r="16076" spans="1:1" x14ac:dyDescent="0.25">
      <c r="A16076" s="1"/>
    </row>
    <row r="16077" spans="1:1" x14ac:dyDescent="0.25">
      <c r="A16077" s="1"/>
    </row>
    <row r="16078" spans="1:1" x14ac:dyDescent="0.25">
      <c r="A16078" s="1"/>
    </row>
    <row r="16079" spans="1:1" x14ac:dyDescent="0.25">
      <c r="A16079" s="1"/>
    </row>
    <row r="16080" spans="1:1" x14ac:dyDescent="0.25">
      <c r="A16080" s="1"/>
    </row>
    <row r="16081" spans="1:1" x14ac:dyDescent="0.25">
      <c r="A16081" s="1"/>
    </row>
    <row r="16082" spans="1:1" x14ac:dyDescent="0.25">
      <c r="A16082" s="1"/>
    </row>
    <row r="16083" spans="1:1" x14ac:dyDescent="0.25">
      <c r="A16083" s="1"/>
    </row>
    <row r="16084" spans="1:1" x14ac:dyDescent="0.25">
      <c r="A16084" s="1"/>
    </row>
    <row r="16085" spans="1:1" x14ac:dyDescent="0.25">
      <c r="A16085" s="1"/>
    </row>
    <row r="16086" spans="1:1" x14ac:dyDescent="0.25">
      <c r="A16086" s="1"/>
    </row>
    <row r="16087" spans="1:1" x14ac:dyDescent="0.25">
      <c r="A16087" s="1"/>
    </row>
    <row r="16088" spans="1:1" x14ac:dyDescent="0.25">
      <c r="A16088" s="1"/>
    </row>
    <row r="16089" spans="1:1" x14ac:dyDescent="0.25">
      <c r="A16089" s="1"/>
    </row>
    <row r="16090" spans="1:1" x14ac:dyDescent="0.25">
      <c r="A16090" s="1"/>
    </row>
    <row r="16091" spans="1:1" x14ac:dyDescent="0.25">
      <c r="A16091" s="1"/>
    </row>
    <row r="16092" spans="1:1" x14ac:dyDescent="0.25">
      <c r="A16092" s="1"/>
    </row>
    <row r="16093" spans="1:1" x14ac:dyDescent="0.25">
      <c r="A16093" s="1"/>
    </row>
    <row r="16094" spans="1:1" x14ac:dyDescent="0.25">
      <c r="A16094" s="1"/>
    </row>
    <row r="16095" spans="1:1" x14ac:dyDescent="0.25">
      <c r="A16095" s="1"/>
    </row>
    <row r="16096" spans="1:1" x14ac:dyDescent="0.25">
      <c r="A16096" s="1"/>
    </row>
    <row r="16097" spans="1:1" x14ac:dyDescent="0.25">
      <c r="A16097" s="1"/>
    </row>
    <row r="16098" spans="1:1" x14ac:dyDescent="0.25">
      <c r="A16098" s="1"/>
    </row>
    <row r="16099" spans="1:1" x14ac:dyDescent="0.25">
      <c r="A16099" s="1"/>
    </row>
    <row r="16100" spans="1:1" x14ac:dyDescent="0.25">
      <c r="A16100" s="1"/>
    </row>
    <row r="16101" spans="1:1" x14ac:dyDescent="0.25">
      <c r="A16101" s="1"/>
    </row>
    <row r="16102" spans="1:1" x14ac:dyDescent="0.25">
      <c r="A16102" s="1"/>
    </row>
    <row r="16103" spans="1:1" x14ac:dyDescent="0.25">
      <c r="A16103" s="1"/>
    </row>
    <row r="16104" spans="1:1" x14ac:dyDescent="0.25">
      <c r="A16104" s="1"/>
    </row>
    <row r="16105" spans="1:1" x14ac:dyDescent="0.25">
      <c r="A16105" s="1"/>
    </row>
    <row r="16106" spans="1:1" x14ac:dyDescent="0.25">
      <c r="A16106" s="1"/>
    </row>
    <row r="16107" spans="1:1" x14ac:dyDescent="0.25">
      <c r="A16107" s="1"/>
    </row>
    <row r="16108" spans="1:1" x14ac:dyDescent="0.25">
      <c r="A16108" s="1"/>
    </row>
    <row r="16109" spans="1:1" x14ac:dyDescent="0.25">
      <c r="A16109" s="1"/>
    </row>
    <row r="16110" spans="1:1" x14ac:dyDescent="0.25">
      <c r="A16110" s="1"/>
    </row>
    <row r="16111" spans="1:1" x14ac:dyDescent="0.25">
      <c r="A16111" s="1"/>
    </row>
    <row r="16112" spans="1:1" x14ac:dyDescent="0.25">
      <c r="A16112" s="1"/>
    </row>
    <row r="16113" spans="1:1" x14ac:dyDescent="0.25">
      <c r="A16113" s="1"/>
    </row>
    <row r="16114" spans="1:1" x14ac:dyDescent="0.25">
      <c r="A16114" s="1"/>
    </row>
    <row r="16115" spans="1:1" x14ac:dyDescent="0.25">
      <c r="A16115" s="1"/>
    </row>
    <row r="16116" spans="1:1" x14ac:dyDescent="0.25">
      <c r="A16116" s="1"/>
    </row>
    <row r="16117" spans="1:1" x14ac:dyDescent="0.25">
      <c r="A16117" s="1"/>
    </row>
    <row r="16118" spans="1:1" x14ac:dyDescent="0.25">
      <c r="A16118" s="1"/>
    </row>
    <row r="16119" spans="1:1" x14ac:dyDescent="0.25">
      <c r="A16119" s="1"/>
    </row>
    <row r="16120" spans="1:1" x14ac:dyDescent="0.25">
      <c r="A16120" s="1"/>
    </row>
    <row r="16121" spans="1:1" x14ac:dyDescent="0.25">
      <c r="A16121" s="1"/>
    </row>
    <row r="16122" spans="1:1" x14ac:dyDescent="0.25">
      <c r="A16122" s="1"/>
    </row>
    <row r="16123" spans="1:1" x14ac:dyDescent="0.25">
      <c r="A16123" s="1"/>
    </row>
    <row r="16124" spans="1:1" x14ac:dyDescent="0.25">
      <c r="A16124" s="1"/>
    </row>
    <row r="16125" spans="1:1" x14ac:dyDescent="0.25">
      <c r="A16125" s="1"/>
    </row>
    <row r="16126" spans="1:1" x14ac:dyDescent="0.25">
      <c r="A16126" s="1"/>
    </row>
    <row r="16127" spans="1:1" x14ac:dyDescent="0.25">
      <c r="A16127" s="1"/>
    </row>
    <row r="16128" spans="1:1" x14ac:dyDescent="0.25">
      <c r="A16128" s="1"/>
    </row>
    <row r="16129" spans="1:1" x14ac:dyDescent="0.25">
      <c r="A16129" s="1"/>
    </row>
    <row r="16130" spans="1:1" x14ac:dyDescent="0.25">
      <c r="A16130" s="1"/>
    </row>
    <row r="16131" spans="1:1" x14ac:dyDescent="0.25">
      <c r="A16131" s="1"/>
    </row>
    <row r="16132" spans="1:1" x14ac:dyDescent="0.25">
      <c r="A16132" s="1"/>
    </row>
    <row r="16133" spans="1:1" x14ac:dyDescent="0.25">
      <c r="A16133" s="1"/>
    </row>
    <row r="16134" spans="1:1" x14ac:dyDescent="0.25">
      <c r="A16134" s="1"/>
    </row>
    <row r="16135" spans="1:1" x14ac:dyDescent="0.25">
      <c r="A16135" s="1"/>
    </row>
    <row r="16136" spans="1:1" x14ac:dyDescent="0.25">
      <c r="A16136" s="1"/>
    </row>
    <row r="16137" spans="1:1" x14ac:dyDescent="0.25">
      <c r="A16137" s="1"/>
    </row>
    <row r="16138" spans="1:1" x14ac:dyDescent="0.25">
      <c r="A16138" s="1"/>
    </row>
    <row r="16139" spans="1:1" x14ac:dyDescent="0.25">
      <c r="A16139" s="1"/>
    </row>
    <row r="16140" spans="1:1" x14ac:dyDescent="0.25">
      <c r="A16140" s="1"/>
    </row>
    <row r="16141" spans="1:1" x14ac:dyDescent="0.25">
      <c r="A16141" s="1"/>
    </row>
    <row r="16142" spans="1:1" x14ac:dyDescent="0.25">
      <c r="A16142" s="1"/>
    </row>
    <row r="16143" spans="1:1" x14ac:dyDescent="0.25">
      <c r="A16143" s="1"/>
    </row>
    <row r="16144" spans="1:1" x14ac:dyDescent="0.25">
      <c r="A16144" s="1"/>
    </row>
    <row r="16145" spans="1:1" x14ac:dyDescent="0.25">
      <c r="A16145" s="1"/>
    </row>
    <row r="16146" spans="1:1" x14ac:dyDescent="0.25">
      <c r="A16146" s="1"/>
    </row>
    <row r="16147" spans="1:1" x14ac:dyDescent="0.25">
      <c r="A16147" s="1"/>
    </row>
    <row r="16148" spans="1:1" x14ac:dyDescent="0.25">
      <c r="A16148" s="1"/>
    </row>
    <row r="16149" spans="1:1" x14ac:dyDescent="0.25">
      <c r="A16149" s="1"/>
    </row>
    <row r="16150" spans="1:1" x14ac:dyDescent="0.25">
      <c r="A16150" s="1"/>
    </row>
    <row r="16151" spans="1:1" x14ac:dyDescent="0.25">
      <c r="A16151" s="1"/>
    </row>
    <row r="16152" spans="1:1" x14ac:dyDescent="0.25">
      <c r="A16152" s="1"/>
    </row>
    <row r="16153" spans="1:1" x14ac:dyDescent="0.25">
      <c r="A16153" s="1"/>
    </row>
    <row r="16154" spans="1:1" x14ac:dyDescent="0.25">
      <c r="A16154" s="1"/>
    </row>
    <row r="16155" spans="1:1" x14ac:dyDescent="0.25">
      <c r="A16155" s="1"/>
    </row>
    <row r="16156" spans="1:1" x14ac:dyDescent="0.25">
      <c r="A16156" s="1"/>
    </row>
    <row r="16157" spans="1:1" x14ac:dyDescent="0.25">
      <c r="A16157" s="1"/>
    </row>
    <row r="16158" spans="1:1" x14ac:dyDescent="0.25">
      <c r="A16158" s="1"/>
    </row>
    <row r="16159" spans="1:1" x14ac:dyDescent="0.25">
      <c r="A16159" s="1"/>
    </row>
    <row r="16160" spans="1:1" x14ac:dyDescent="0.25">
      <c r="A16160" s="1"/>
    </row>
    <row r="16161" spans="1:1" x14ac:dyDescent="0.25">
      <c r="A16161" s="1"/>
    </row>
    <row r="16162" spans="1:1" x14ac:dyDescent="0.25">
      <c r="A16162" s="1"/>
    </row>
    <row r="16163" spans="1:1" x14ac:dyDescent="0.25">
      <c r="A16163" s="1"/>
    </row>
    <row r="16164" spans="1:1" x14ac:dyDescent="0.25">
      <c r="A16164" s="1"/>
    </row>
    <row r="16165" spans="1:1" x14ac:dyDescent="0.25">
      <c r="A16165" s="1"/>
    </row>
    <row r="16166" spans="1:1" x14ac:dyDescent="0.25">
      <c r="A16166" s="1"/>
    </row>
    <row r="16167" spans="1:1" x14ac:dyDescent="0.25">
      <c r="A16167" s="1"/>
    </row>
    <row r="16168" spans="1:1" x14ac:dyDescent="0.25">
      <c r="A16168" s="1"/>
    </row>
    <row r="16169" spans="1:1" x14ac:dyDescent="0.25">
      <c r="A16169" s="1"/>
    </row>
    <row r="16170" spans="1:1" x14ac:dyDescent="0.25">
      <c r="A16170" s="1"/>
    </row>
    <row r="16171" spans="1:1" x14ac:dyDescent="0.25">
      <c r="A16171" s="1"/>
    </row>
    <row r="16172" spans="1:1" x14ac:dyDescent="0.25">
      <c r="A16172" s="1"/>
    </row>
    <row r="16173" spans="1:1" x14ac:dyDescent="0.25">
      <c r="A16173" s="1"/>
    </row>
    <row r="16174" spans="1:1" x14ac:dyDescent="0.25">
      <c r="A16174" s="1"/>
    </row>
    <row r="16175" spans="1:1" x14ac:dyDescent="0.25">
      <c r="A16175" s="1"/>
    </row>
    <row r="16176" spans="1:1" x14ac:dyDescent="0.25">
      <c r="A16176" s="1"/>
    </row>
    <row r="16177" spans="1:1" x14ac:dyDescent="0.25">
      <c r="A16177" s="1"/>
    </row>
    <row r="16178" spans="1:1" x14ac:dyDescent="0.25">
      <c r="A16178" s="1"/>
    </row>
    <row r="16179" spans="1:1" x14ac:dyDescent="0.25">
      <c r="A16179" s="1"/>
    </row>
    <row r="16180" spans="1:1" x14ac:dyDescent="0.25">
      <c r="A16180" s="1"/>
    </row>
    <row r="16181" spans="1:1" x14ac:dyDescent="0.25">
      <c r="A16181" s="1"/>
    </row>
    <row r="16182" spans="1:1" x14ac:dyDescent="0.25">
      <c r="A16182" s="1"/>
    </row>
    <row r="16183" spans="1:1" x14ac:dyDescent="0.25">
      <c r="A16183" s="1"/>
    </row>
    <row r="16184" spans="1:1" x14ac:dyDescent="0.25">
      <c r="A16184" s="1"/>
    </row>
    <row r="16185" spans="1:1" x14ac:dyDescent="0.25">
      <c r="A16185" s="1"/>
    </row>
    <row r="16186" spans="1:1" x14ac:dyDescent="0.25">
      <c r="A16186" s="1"/>
    </row>
    <row r="16187" spans="1:1" x14ac:dyDescent="0.25">
      <c r="A16187" s="1"/>
    </row>
    <row r="16188" spans="1:1" x14ac:dyDescent="0.25">
      <c r="A16188" s="1"/>
    </row>
    <row r="16189" spans="1:1" x14ac:dyDescent="0.25">
      <c r="A16189" s="1"/>
    </row>
    <row r="16190" spans="1:1" x14ac:dyDescent="0.25">
      <c r="A16190" s="1"/>
    </row>
    <row r="16191" spans="1:1" x14ac:dyDescent="0.25">
      <c r="A16191" s="1"/>
    </row>
    <row r="16192" spans="1:1" x14ac:dyDescent="0.25">
      <c r="A16192" s="1"/>
    </row>
    <row r="16193" spans="1:1" x14ac:dyDescent="0.25">
      <c r="A16193" s="1"/>
    </row>
    <row r="16194" spans="1:1" x14ac:dyDescent="0.25">
      <c r="A16194" s="1"/>
    </row>
    <row r="16195" spans="1:1" x14ac:dyDescent="0.25">
      <c r="A16195" s="1"/>
    </row>
    <row r="16196" spans="1:1" x14ac:dyDescent="0.25">
      <c r="A16196" s="1"/>
    </row>
    <row r="16197" spans="1:1" x14ac:dyDescent="0.25">
      <c r="A16197" s="1"/>
    </row>
    <row r="16198" spans="1:1" x14ac:dyDescent="0.25">
      <c r="A16198" s="1"/>
    </row>
    <row r="16199" spans="1:1" x14ac:dyDescent="0.25">
      <c r="A16199" s="1"/>
    </row>
    <row r="16200" spans="1:1" x14ac:dyDescent="0.25">
      <c r="A16200" s="1"/>
    </row>
    <row r="16201" spans="1:1" x14ac:dyDescent="0.25">
      <c r="A16201" s="1"/>
    </row>
    <row r="16202" spans="1:1" x14ac:dyDescent="0.25">
      <c r="A16202" s="1"/>
    </row>
    <row r="16203" spans="1:1" x14ac:dyDescent="0.25">
      <c r="A16203" s="1"/>
    </row>
    <row r="16204" spans="1:1" x14ac:dyDescent="0.25">
      <c r="A16204" s="1"/>
    </row>
    <row r="16205" spans="1:1" x14ac:dyDescent="0.25">
      <c r="A16205" s="1"/>
    </row>
    <row r="16206" spans="1:1" x14ac:dyDescent="0.25">
      <c r="A16206" s="1"/>
    </row>
    <row r="16207" spans="1:1" x14ac:dyDescent="0.25">
      <c r="A16207" s="1"/>
    </row>
    <row r="16208" spans="1:1" x14ac:dyDescent="0.25">
      <c r="A16208" s="1"/>
    </row>
    <row r="16209" spans="1:1" x14ac:dyDescent="0.25">
      <c r="A16209" s="1"/>
    </row>
    <row r="16210" spans="1:1" x14ac:dyDescent="0.25">
      <c r="A16210" s="1"/>
    </row>
    <row r="16211" spans="1:1" x14ac:dyDescent="0.25">
      <c r="A16211" s="1"/>
    </row>
    <row r="16212" spans="1:1" x14ac:dyDescent="0.25">
      <c r="A16212" s="1"/>
    </row>
    <row r="16213" spans="1:1" x14ac:dyDescent="0.25">
      <c r="A16213" s="1"/>
    </row>
    <row r="16214" spans="1:1" x14ac:dyDescent="0.25">
      <c r="A16214" s="1"/>
    </row>
    <row r="16215" spans="1:1" x14ac:dyDescent="0.25">
      <c r="A16215" s="1"/>
    </row>
    <row r="16216" spans="1:1" x14ac:dyDescent="0.25">
      <c r="A16216" s="1"/>
    </row>
    <row r="16217" spans="1:1" x14ac:dyDescent="0.25">
      <c r="A16217" s="1"/>
    </row>
    <row r="16218" spans="1:1" x14ac:dyDescent="0.25">
      <c r="A16218" s="1"/>
    </row>
    <row r="16219" spans="1:1" x14ac:dyDescent="0.25">
      <c r="A16219" s="1"/>
    </row>
    <row r="16220" spans="1:1" x14ac:dyDescent="0.25">
      <c r="A16220" s="1"/>
    </row>
    <row r="16221" spans="1:1" x14ac:dyDescent="0.25">
      <c r="A16221" s="1"/>
    </row>
    <row r="16222" spans="1:1" x14ac:dyDescent="0.25">
      <c r="A16222" s="1"/>
    </row>
    <row r="16223" spans="1:1" x14ac:dyDescent="0.25">
      <c r="A16223" s="1"/>
    </row>
    <row r="16224" spans="1:1" x14ac:dyDescent="0.25">
      <c r="A16224" s="1"/>
    </row>
    <row r="16225" spans="1:1" x14ac:dyDescent="0.25">
      <c r="A16225" s="1"/>
    </row>
    <row r="16226" spans="1:1" x14ac:dyDescent="0.25">
      <c r="A16226" s="1"/>
    </row>
    <row r="16227" spans="1:1" x14ac:dyDescent="0.25">
      <c r="A16227" s="1"/>
    </row>
    <row r="16228" spans="1:1" x14ac:dyDescent="0.25">
      <c r="A16228" s="1"/>
    </row>
    <row r="16229" spans="1:1" x14ac:dyDescent="0.25">
      <c r="A16229" s="1"/>
    </row>
    <row r="16230" spans="1:1" x14ac:dyDescent="0.25">
      <c r="A16230" s="1"/>
    </row>
    <row r="16231" spans="1:1" x14ac:dyDescent="0.25">
      <c r="A16231" s="1"/>
    </row>
    <row r="16232" spans="1:1" x14ac:dyDescent="0.25">
      <c r="A16232" s="1"/>
    </row>
    <row r="16233" spans="1:1" x14ac:dyDescent="0.25">
      <c r="A16233" s="1"/>
    </row>
    <row r="16234" spans="1:1" x14ac:dyDescent="0.25">
      <c r="A16234" s="1"/>
    </row>
    <row r="16235" spans="1:1" x14ac:dyDescent="0.25">
      <c r="A16235" s="1"/>
    </row>
    <row r="16236" spans="1:1" x14ac:dyDescent="0.25">
      <c r="A16236" s="1"/>
    </row>
    <row r="16237" spans="1:1" x14ac:dyDescent="0.25">
      <c r="A16237" s="1"/>
    </row>
    <row r="16238" spans="1:1" x14ac:dyDescent="0.25">
      <c r="A16238" s="1"/>
    </row>
    <row r="16239" spans="1:1" x14ac:dyDescent="0.25">
      <c r="A16239" s="1"/>
    </row>
    <row r="16240" spans="1:1" x14ac:dyDescent="0.25">
      <c r="A16240" s="1"/>
    </row>
    <row r="16241" spans="1:1" x14ac:dyDescent="0.25">
      <c r="A16241" s="1"/>
    </row>
    <row r="16242" spans="1:1" x14ac:dyDescent="0.25">
      <c r="A16242" s="1"/>
    </row>
    <row r="16243" spans="1:1" x14ac:dyDescent="0.25">
      <c r="A16243" s="1"/>
    </row>
    <row r="16244" spans="1:1" x14ac:dyDescent="0.25">
      <c r="A16244" s="1"/>
    </row>
    <row r="16245" spans="1:1" x14ac:dyDescent="0.25">
      <c r="A16245" s="1"/>
    </row>
    <row r="16246" spans="1:1" x14ac:dyDescent="0.25">
      <c r="A16246" s="1"/>
    </row>
    <row r="16247" spans="1:1" x14ac:dyDescent="0.25">
      <c r="A16247" s="1"/>
    </row>
    <row r="16248" spans="1:1" x14ac:dyDescent="0.25">
      <c r="A16248" s="1"/>
    </row>
    <row r="16249" spans="1:1" x14ac:dyDescent="0.25">
      <c r="A16249" s="1"/>
    </row>
    <row r="16250" spans="1:1" x14ac:dyDescent="0.25">
      <c r="A16250" s="1"/>
    </row>
    <row r="16251" spans="1:1" x14ac:dyDescent="0.25">
      <c r="A16251" s="1"/>
    </row>
    <row r="16252" spans="1:1" x14ac:dyDescent="0.25">
      <c r="A16252" s="1"/>
    </row>
    <row r="16253" spans="1:1" x14ac:dyDescent="0.25">
      <c r="A16253" s="1"/>
    </row>
    <row r="16254" spans="1:1" x14ac:dyDescent="0.25">
      <c r="A16254" s="1"/>
    </row>
    <row r="16255" spans="1:1" x14ac:dyDescent="0.25">
      <c r="A16255" s="1"/>
    </row>
    <row r="16256" spans="1:1" x14ac:dyDescent="0.25">
      <c r="A16256" s="1"/>
    </row>
    <row r="16257" spans="1:1" x14ac:dyDescent="0.25">
      <c r="A16257" s="1"/>
    </row>
    <row r="16258" spans="1:1" x14ac:dyDescent="0.25">
      <c r="A16258" s="1"/>
    </row>
    <row r="16259" spans="1:1" x14ac:dyDescent="0.25">
      <c r="A16259" s="1"/>
    </row>
    <row r="16260" spans="1:1" x14ac:dyDescent="0.25">
      <c r="A16260" s="1"/>
    </row>
    <row r="16261" spans="1:1" x14ac:dyDescent="0.25">
      <c r="A16261" s="1"/>
    </row>
    <row r="16262" spans="1:1" x14ac:dyDescent="0.25">
      <c r="A16262" s="1"/>
    </row>
    <row r="16263" spans="1:1" x14ac:dyDescent="0.25">
      <c r="A16263" s="1"/>
    </row>
    <row r="16264" spans="1:1" x14ac:dyDescent="0.25">
      <c r="A16264" s="1"/>
    </row>
    <row r="16265" spans="1:1" x14ac:dyDescent="0.25">
      <c r="A16265" s="1"/>
    </row>
    <row r="16266" spans="1:1" x14ac:dyDescent="0.25">
      <c r="A16266" s="1"/>
    </row>
    <row r="16267" spans="1:1" x14ac:dyDescent="0.25">
      <c r="A16267" s="1"/>
    </row>
    <row r="16268" spans="1:1" x14ac:dyDescent="0.25">
      <c r="A16268" s="1"/>
    </row>
    <row r="16269" spans="1:1" x14ac:dyDescent="0.25">
      <c r="A16269" s="1"/>
    </row>
    <row r="16270" spans="1:1" x14ac:dyDescent="0.25">
      <c r="A16270" s="1"/>
    </row>
    <row r="16271" spans="1:1" x14ac:dyDescent="0.25">
      <c r="A16271" s="1"/>
    </row>
    <row r="16272" spans="1:1" x14ac:dyDescent="0.25">
      <c r="A16272" s="1"/>
    </row>
    <row r="16273" spans="1:1" x14ac:dyDescent="0.25">
      <c r="A16273" s="1"/>
    </row>
    <row r="16274" spans="1:1" x14ac:dyDescent="0.25">
      <c r="A16274" s="1"/>
    </row>
    <row r="16275" spans="1:1" x14ac:dyDescent="0.25">
      <c r="A16275" s="1"/>
    </row>
    <row r="16276" spans="1:1" x14ac:dyDescent="0.25">
      <c r="A16276" s="1"/>
    </row>
    <row r="16277" spans="1:1" x14ac:dyDescent="0.25">
      <c r="A16277" s="1"/>
    </row>
    <row r="16278" spans="1:1" x14ac:dyDescent="0.25">
      <c r="A16278" s="1"/>
    </row>
    <row r="16279" spans="1:1" x14ac:dyDescent="0.25">
      <c r="A16279" s="1"/>
    </row>
    <row r="16280" spans="1:1" x14ac:dyDescent="0.25">
      <c r="A16280" s="1"/>
    </row>
    <row r="16281" spans="1:1" x14ac:dyDescent="0.25">
      <c r="A16281" s="1"/>
    </row>
    <row r="16282" spans="1:1" x14ac:dyDescent="0.25">
      <c r="A16282" s="1"/>
    </row>
    <row r="16283" spans="1:1" x14ac:dyDescent="0.25">
      <c r="A16283" s="1"/>
    </row>
    <row r="16284" spans="1:1" x14ac:dyDescent="0.25">
      <c r="A16284" s="1"/>
    </row>
    <row r="16285" spans="1:1" x14ac:dyDescent="0.25">
      <c r="A16285" s="1"/>
    </row>
    <row r="16286" spans="1:1" x14ac:dyDescent="0.25">
      <c r="A16286" s="1"/>
    </row>
    <row r="16287" spans="1:1" x14ac:dyDescent="0.25">
      <c r="A16287" s="1"/>
    </row>
    <row r="16288" spans="1:1" x14ac:dyDescent="0.25">
      <c r="A16288" s="1"/>
    </row>
    <row r="16289" spans="1:1" x14ac:dyDescent="0.25">
      <c r="A16289" s="1"/>
    </row>
    <row r="16290" spans="1:1" x14ac:dyDescent="0.25">
      <c r="A16290" s="1"/>
    </row>
    <row r="16291" spans="1:1" x14ac:dyDescent="0.25">
      <c r="A16291" s="1"/>
    </row>
    <row r="16292" spans="1:1" x14ac:dyDescent="0.25">
      <c r="A16292" s="1"/>
    </row>
    <row r="16293" spans="1:1" x14ac:dyDescent="0.25">
      <c r="A16293" s="1"/>
    </row>
    <row r="16294" spans="1:1" x14ac:dyDescent="0.25">
      <c r="A16294" s="1"/>
    </row>
    <row r="16295" spans="1:1" x14ac:dyDescent="0.25">
      <c r="A16295" s="1"/>
    </row>
    <row r="16296" spans="1:1" x14ac:dyDescent="0.25">
      <c r="A16296" s="1"/>
    </row>
    <row r="16297" spans="1:1" x14ac:dyDescent="0.25">
      <c r="A16297" s="1"/>
    </row>
    <row r="16298" spans="1:1" x14ac:dyDescent="0.25">
      <c r="A16298" s="1"/>
    </row>
    <row r="16299" spans="1:1" x14ac:dyDescent="0.25">
      <c r="A16299" s="1"/>
    </row>
    <row r="16300" spans="1:1" x14ac:dyDescent="0.25">
      <c r="A16300" s="1"/>
    </row>
    <row r="16301" spans="1:1" x14ac:dyDescent="0.25">
      <c r="A16301" s="1"/>
    </row>
    <row r="16302" spans="1:1" x14ac:dyDescent="0.25">
      <c r="A16302" s="1"/>
    </row>
    <row r="16303" spans="1:1" x14ac:dyDescent="0.25">
      <c r="A16303" s="1"/>
    </row>
    <row r="16304" spans="1:1" x14ac:dyDescent="0.25">
      <c r="A16304" s="1"/>
    </row>
    <row r="16305" spans="1:1" x14ac:dyDescent="0.25">
      <c r="A16305" s="1"/>
    </row>
    <row r="16306" spans="1:1" x14ac:dyDescent="0.25">
      <c r="A16306" s="1"/>
    </row>
    <row r="16307" spans="1:1" x14ac:dyDescent="0.25">
      <c r="A16307" s="1"/>
    </row>
    <row r="16308" spans="1:1" x14ac:dyDescent="0.25">
      <c r="A16308" s="1"/>
    </row>
    <row r="16309" spans="1:1" x14ac:dyDescent="0.25">
      <c r="A16309" s="1"/>
    </row>
    <row r="16310" spans="1:1" x14ac:dyDescent="0.25">
      <c r="A16310" s="1"/>
    </row>
    <row r="16311" spans="1:1" x14ac:dyDescent="0.25">
      <c r="A16311" s="1"/>
    </row>
    <row r="16312" spans="1:1" x14ac:dyDescent="0.25">
      <c r="A16312" s="1"/>
    </row>
    <row r="16313" spans="1:1" x14ac:dyDescent="0.25">
      <c r="A16313" s="1"/>
    </row>
    <row r="16314" spans="1:1" x14ac:dyDescent="0.25">
      <c r="A16314" s="1"/>
    </row>
    <row r="16315" spans="1:1" x14ac:dyDescent="0.25">
      <c r="A16315" s="1"/>
    </row>
    <row r="16316" spans="1:1" x14ac:dyDescent="0.25">
      <c r="A16316" s="1"/>
    </row>
    <row r="16317" spans="1:1" x14ac:dyDescent="0.25">
      <c r="A16317" s="1"/>
    </row>
    <row r="16318" spans="1:1" x14ac:dyDescent="0.25">
      <c r="A16318" s="1"/>
    </row>
    <row r="16319" spans="1:1" x14ac:dyDescent="0.25">
      <c r="A16319" s="1"/>
    </row>
    <row r="16320" spans="1:1" x14ac:dyDescent="0.25">
      <c r="A16320" s="1"/>
    </row>
    <row r="16321" spans="1:1" x14ac:dyDescent="0.25">
      <c r="A16321" s="1"/>
    </row>
    <row r="16322" spans="1:1" x14ac:dyDescent="0.25">
      <c r="A16322" s="1"/>
    </row>
    <row r="16323" spans="1:1" x14ac:dyDescent="0.25">
      <c r="A16323" s="1"/>
    </row>
    <row r="16324" spans="1:1" x14ac:dyDescent="0.25">
      <c r="A16324" s="1"/>
    </row>
    <row r="16325" spans="1:1" x14ac:dyDescent="0.25">
      <c r="A16325" s="1"/>
    </row>
    <row r="16326" spans="1:1" x14ac:dyDescent="0.25">
      <c r="A16326" s="1"/>
    </row>
    <row r="16327" spans="1:1" x14ac:dyDescent="0.25">
      <c r="A16327" s="1"/>
    </row>
    <row r="16328" spans="1:1" x14ac:dyDescent="0.25">
      <c r="A16328" s="1"/>
    </row>
    <row r="16329" spans="1:1" x14ac:dyDescent="0.25">
      <c r="A16329" s="1"/>
    </row>
    <row r="16330" spans="1:1" x14ac:dyDescent="0.25">
      <c r="A16330" s="1"/>
    </row>
    <row r="16331" spans="1:1" x14ac:dyDescent="0.25">
      <c r="A16331" s="1"/>
    </row>
    <row r="16332" spans="1:1" x14ac:dyDescent="0.25">
      <c r="A16332" s="1"/>
    </row>
    <row r="16333" spans="1:1" x14ac:dyDescent="0.25">
      <c r="A16333" s="1"/>
    </row>
    <row r="16334" spans="1:1" x14ac:dyDescent="0.25">
      <c r="A16334" s="1"/>
    </row>
    <row r="16335" spans="1:1" x14ac:dyDescent="0.25">
      <c r="A16335" s="1"/>
    </row>
    <row r="16336" spans="1:1" x14ac:dyDescent="0.25">
      <c r="A16336" s="1"/>
    </row>
    <row r="16337" spans="1:1" x14ac:dyDescent="0.25">
      <c r="A16337" s="1"/>
    </row>
    <row r="16338" spans="1:1" x14ac:dyDescent="0.25">
      <c r="A16338" s="1"/>
    </row>
    <row r="16339" spans="1:1" x14ac:dyDescent="0.25">
      <c r="A16339" s="1"/>
    </row>
    <row r="16340" spans="1:1" x14ac:dyDescent="0.25">
      <c r="A16340" s="1"/>
    </row>
    <row r="16341" spans="1:1" x14ac:dyDescent="0.25">
      <c r="A16341" s="1"/>
    </row>
    <row r="16342" spans="1:1" x14ac:dyDescent="0.25">
      <c r="A16342" s="1"/>
    </row>
    <row r="16343" spans="1:1" x14ac:dyDescent="0.25">
      <c r="A16343" s="1"/>
    </row>
    <row r="16344" spans="1:1" x14ac:dyDescent="0.25">
      <c r="A16344" s="1"/>
    </row>
    <row r="16345" spans="1:1" x14ac:dyDescent="0.25">
      <c r="A16345" s="1"/>
    </row>
    <row r="16346" spans="1:1" x14ac:dyDescent="0.25">
      <c r="A16346" s="1"/>
    </row>
    <row r="16347" spans="1:1" x14ac:dyDescent="0.25">
      <c r="A16347" s="1"/>
    </row>
    <row r="16348" spans="1:1" x14ac:dyDescent="0.25">
      <c r="A16348" s="1"/>
    </row>
    <row r="16349" spans="1:1" x14ac:dyDescent="0.25">
      <c r="A16349" s="1"/>
    </row>
    <row r="16350" spans="1:1" x14ac:dyDescent="0.25">
      <c r="A16350" s="1"/>
    </row>
    <row r="16351" spans="1:1" x14ac:dyDescent="0.25">
      <c r="A16351" s="1"/>
    </row>
    <row r="16352" spans="1:1" x14ac:dyDescent="0.25">
      <c r="A16352" s="1"/>
    </row>
    <row r="16353" spans="1:1" x14ac:dyDescent="0.25">
      <c r="A16353" s="1"/>
    </row>
    <row r="16354" spans="1:1" x14ac:dyDescent="0.25">
      <c r="A16354" s="1"/>
    </row>
    <row r="16355" spans="1:1" x14ac:dyDescent="0.25">
      <c r="A16355" s="1"/>
    </row>
    <row r="16356" spans="1:1" x14ac:dyDescent="0.25">
      <c r="A16356" s="1"/>
    </row>
    <row r="16357" spans="1:1" x14ac:dyDescent="0.25">
      <c r="A16357" s="1"/>
    </row>
    <row r="16358" spans="1:1" x14ac:dyDescent="0.25">
      <c r="A16358" s="1"/>
    </row>
    <row r="16359" spans="1:1" x14ac:dyDescent="0.25">
      <c r="A16359" s="1"/>
    </row>
    <row r="16360" spans="1:1" x14ac:dyDescent="0.25">
      <c r="A16360" s="1"/>
    </row>
    <row r="16361" spans="1:1" x14ac:dyDescent="0.25">
      <c r="A16361" s="1"/>
    </row>
    <row r="16362" spans="1:1" x14ac:dyDescent="0.25">
      <c r="A16362" s="1"/>
    </row>
    <row r="16363" spans="1:1" x14ac:dyDescent="0.25">
      <c r="A16363" s="1"/>
    </row>
    <row r="16364" spans="1:1" x14ac:dyDescent="0.25">
      <c r="A16364" s="1"/>
    </row>
    <row r="16365" spans="1:1" x14ac:dyDescent="0.25">
      <c r="A16365" s="1"/>
    </row>
    <row r="16366" spans="1:1" x14ac:dyDescent="0.25">
      <c r="A16366" s="1"/>
    </row>
    <row r="16367" spans="1:1" x14ac:dyDescent="0.25">
      <c r="A16367" s="1"/>
    </row>
    <row r="16368" spans="1:1" x14ac:dyDescent="0.25">
      <c r="A16368" s="1"/>
    </row>
    <row r="16369" spans="1:1" x14ac:dyDescent="0.25">
      <c r="A16369" s="1"/>
    </row>
    <row r="16370" spans="1:1" x14ac:dyDescent="0.25">
      <c r="A16370" s="1"/>
    </row>
    <row r="16371" spans="1:1" x14ac:dyDescent="0.25">
      <c r="A16371" s="1"/>
    </row>
    <row r="16372" spans="1:1" x14ac:dyDescent="0.25">
      <c r="A16372" s="1"/>
    </row>
    <row r="16373" spans="1:1" x14ac:dyDescent="0.25">
      <c r="A16373" s="1"/>
    </row>
    <row r="16374" spans="1:1" x14ac:dyDescent="0.25">
      <c r="A16374" s="1"/>
    </row>
    <row r="16375" spans="1:1" x14ac:dyDescent="0.25">
      <c r="A16375" s="1"/>
    </row>
    <row r="16376" spans="1:1" x14ac:dyDescent="0.25">
      <c r="A16376" s="1"/>
    </row>
    <row r="16377" spans="1:1" x14ac:dyDescent="0.25">
      <c r="A16377" s="1"/>
    </row>
    <row r="16378" spans="1:1" x14ac:dyDescent="0.25">
      <c r="A16378" s="1"/>
    </row>
    <row r="16379" spans="1:1" x14ac:dyDescent="0.25">
      <c r="A16379" s="1"/>
    </row>
    <row r="16380" spans="1:1" x14ac:dyDescent="0.25">
      <c r="A16380" s="1"/>
    </row>
    <row r="16381" spans="1:1" x14ac:dyDescent="0.25">
      <c r="A16381" s="1"/>
    </row>
    <row r="16382" spans="1:1" x14ac:dyDescent="0.25">
      <c r="A16382" s="1"/>
    </row>
    <row r="16383" spans="1:1" x14ac:dyDescent="0.25">
      <c r="A16383" s="1"/>
    </row>
    <row r="16384" spans="1:1" x14ac:dyDescent="0.25">
      <c r="A16384" s="1"/>
    </row>
    <row r="16385" spans="1:1" x14ac:dyDescent="0.25">
      <c r="A16385" s="1"/>
    </row>
    <row r="16386" spans="1:1" x14ac:dyDescent="0.25">
      <c r="A16386" s="1"/>
    </row>
    <row r="16387" spans="1:1" x14ac:dyDescent="0.25">
      <c r="A16387" s="1"/>
    </row>
    <row r="16388" spans="1:1" x14ac:dyDescent="0.25">
      <c r="A16388" s="1"/>
    </row>
    <row r="16389" spans="1:1" x14ac:dyDescent="0.25">
      <c r="A16389" s="1"/>
    </row>
    <row r="16390" spans="1:1" x14ac:dyDescent="0.25">
      <c r="A16390" s="1"/>
    </row>
    <row r="16391" spans="1:1" x14ac:dyDescent="0.25">
      <c r="A16391" s="1"/>
    </row>
    <row r="16392" spans="1:1" x14ac:dyDescent="0.25">
      <c r="A16392" s="1"/>
    </row>
    <row r="16393" spans="1:1" x14ac:dyDescent="0.25">
      <c r="A16393" s="1"/>
    </row>
    <row r="16394" spans="1:1" x14ac:dyDescent="0.25">
      <c r="A16394" s="1"/>
    </row>
    <row r="16395" spans="1:1" x14ac:dyDescent="0.25">
      <c r="A16395" s="1"/>
    </row>
    <row r="16396" spans="1:1" x14ac:dyDescent="0.25">
      <c r="A16396" s="1"/>
    </row>
    <row r="16397" spans="1:1" x14ac:dyDescent="0.25">
      <c r="A16397" s="1"/>
    </row>
    <row r="16398" spans="1:1" x14ac:dyDescent="0.25">
      <c r="A16398" s="1"/>
    </row>
    <row r="16399" spans="1:1" x14ac:dyDescent="0.25">
      <c r="A16399" s="1"/>
    </row>
    <row r="16400" spans="1:1" x14ac:dyDescent="0.25">
      <c r="A16400" s="1"/>
    </row>
    <row r="16401" spans="1:1" x14ac:dyDescent="0.25">
      <c r="A16401" s="1"/>
    </row>
    <row r="16402" spans="1:1" x14ac:dyDescent="0.25">
      <c r="A16402" s="1"/>
    </row>
    <row r="16403" spans="1:1" x14ac:dyDescent="0.25">
      <c r="A16403" s="1"/>
    </row>
    <row r="16404" spans="1:1" x14ac:dyDescent="0.25">
      <c r="A16404" s="1"/>
    </row>
    <row r="16405" spans="1:1" x14ac:dyDescent="0.25">
      <c r="A16405" s="1"/>
    </row>
    <row r="16406" spans="1:1" x14ac:dyDescent="0.25">
      <c r="A16406" s="1"/>
    </row>
    <row r="16407" spans="1:1" x14ac:dyDescent="0.25">
      <c r="A16407" s="1"/>
    </row>
    <row r="16408" spans="1:1" x14ac:dyDescent="0.25">
      <c r="A16408" s="1"/>
    </row>
    <row r="16409" spans="1:1" x14ac:dyDescent="0.25">
      <c r="A16409" s="1"/>
    </row>
    <row r="16410" spans="1:1" x14ac:dyDescent="0.25">
      <c r="A16410" s="1"/>
    </row>
    <row r="16411" spans="1:1" x14ac:dyDescent="0.25">
      <c r="A16411" s="1"/>
    </row>
    <row r="16412" spans="1:1" x14ac:dyDescent="0.25">
      <c r="A16412" s="1"/>
    </row>
    <row r="16413" spans="1:1" x14ac:dyDescent="0.25">
      <c r="A16413" s="1"/>
    </row>
    <row r="16414" spans="1:1" x14ac:dyDescent="0.25">
      <c r="A16414" s="1"/>
    </row>
    <row r="16415" spans="1:1" x14ac:dyDescent="0.25">
      <c r="A16415" s="1"/>
    </row>
    <row r="16416" spans="1:1" x14ac:dyDescent="0.25">
      <c r="A16416" s="1"/>
    </row>
    <row r="16417" spans="1:1" x14ac:dyDescent="0.25">
      <c r="A16417" s="1"/>
    </row>
    <row r="16418" spans="1:1" x14ac:dyDescent="0.25">
      <c r="A16418" s="1"/>
    </row>
    <row r="16419" spans="1:1" x14ac:dyDescent="0.25">
      <c r="A16419" s="1"/>
    </row>
    <row r="16420" spans="1:1" x14ac:dyDescent="0.25">
      <c r="A16420" s="1"/>
    </row>
    <row r="16421" spans="1:1" x14ac:dyDescent="0.25">
      <c r="A16421" s="1"/>
    </row>
    <row r="16422" spans="1:1" x14ac:dyDescent="0.25">
      <c r="A16422" s="1"/>
    </row>
    <row r="16423" spans="1:1" x14ac:dyDescent="0.25">
      <c r="A16423" s="1"/>
    </row>
    <row r="16424" spans="1:1" x14ac:dyDescent="0.25">
      <c r="A16424" s="1"/>
    </row>
    <row r="16425" spans="1:1" x14ac:dyDescent="0.25">
      <c r="A16425" s="1"/>
    </row>
    <row r="16426" spans="1:1" x14ac:dyDescent="0.25">
      <c r="A16426" s="1"/>
    </row>
    <row r="16427" spans="1:1" x14ac:dyDescent="0.25">
      <c r="A16427" s="1"/>
    </row>
    <row r="16428" spans="1:1" x14ac:dyDescent="0.25">
      <c r="A16428" s="1"/>
    </row>
    <row r="16429" spans="1:1" x14ac:dyDescent="0.25">
      <c r="A16429" s="1"/>
    </row>
    <row r="16430" spans="1:1" x14ac:dyDescent="0.25">
      <c r="A16430" s="1"/>
    </row>
    <row r="16431" spans="1:1" x14ac:dyDescent="0.25">
      <c r="A16431" s="1"/>
    </row>
    <row r="16432" spans="1:1" x14ac:dyDescent="0.25">
      <c r="A16432" s="1"/>
    </row>
    <row r="16433" spans="1:1" x14ac:dyDescent="0.25">
      <c r="A16433" s="1"/>
    </row>
    <row r="16434" spans="1:1" x14ac:dyDescent="0.25">
      <c r="A16434" s="1"/>
    </row>
    <row r="16435" spans="1:1" x14ac:dyDescent="0.25">
      <c r="A16435" s="1"/>
    </row>
    <row r="16436" spans="1:1" x14ac:dyDescent="0.25">
      <c r="A16436" s="1"/>
    </row>
    <row r="16437" spans="1:1" x14ac:dyDescent="0.25">
      <c r="A16437" s="1"/>
    </row>
    <row r="16438" spans="1:1" x14ac:dyDescent="0.25">
      <c r="A16438" s="1"/>
    </row>
    <row r="16439" spans="1:1" x14ac:dyDescent="0.25">
      <c r="A16439" s="1"/>
    </row>
    <row r="16440" spans="1:1" x14ac:dyDescent="0.25">
      <c r="A16440" s="1"/>
    </row>
    <row r="16441" spans="1:1" x14ac:dyDescent="0.25">
      <c r="A16441" s="1"/>
    </row>
    <row r="16442" spans="1:1" x14ac:dyDescent="0.25">
      <c r="A16442" s="1"/>
    </row>
    <row r="16443" spans="1:1" x14ac:dyDescent="0.25">
      <c r="A16443" s="1"/>
    </row>
    <row r="16444" spans="1:1" x14ac:dyDescent="0.25">
      <c r="A16444" s="1"/>
    </row>
    <row r="16445" spans="1:1" x14ac:dyDescent="0.25">
      <c r="A16445" s="1"/>
    </row>
    <row r="16446" spans="1:1" x14ac:dyDescent="0.25">
      <c r="A16446" s="1"/>
    </row>
    <row r="16447" spans="1:1" x14ac:dyDescent="0.25">
      <c r="A16447" s="1"/>
    </row>
    <row r="16448" spans="1:1" x14ac:dyDescent="0.25">
      <c r="A16448" s="1"/>
    </row>
    <row r="16449" spans="1:1" x14ac:dyDescent="0.25">
      <c r="A16449" s="1"/>
    </row>
    <row r="16450" spans="1:1" x14ac:dyDescent="0.25">
      <c r="A16450" s="1"/>
    </row>
    <row r="16451" spans="1:1" x14ac:dyDescent="0.25">
      <c r="A16451" s="1"/>
    </row>
    <row r="16452" spans="1:1" x14ac:dyDescent="0.25">
      <c r="A16452" s="1"/>
    </row>
    <row r="16453" spans="1:1" x14ac:dyDescent="0.25">
      <c r="A16453" s="1"/>
    </row>
    <row r="16454" spans="1:1" x14ac:dyDescent="0.25">
      <c r="A16454" s="1"/>
    </row>
    <row r="16455" spans="1:1" x14ac:dyDescent="0.25">
      <c r="A16455" s="1"/>
    </row>
    <row r="16456" spans="1:1" x14ac:dyDescent="0.25">
      <c r="A16456" s="1"/>
    </row>
    <row r="16457" spans="1:1" x14ac:dyDescent="0.25">
      <c r="A16457" s="1"/>
    </row>
    <row r="16458" spans="1:1" x14ac:dyDescent="0.25">
      <c r="A16458" s="1"/>
    </row>
    <row r="16459" spans="1:1" x14ac:dyDescent="0.25">
      <c r="A16459" s="1"/>
    </row>
    <row r="16460" spans="1:1" x14ac:dyDescent="0.25">
      <c r="A16460" s="1"/>
    </row>
    <row r="16461" spans="1:1" x14ac:dyDescent="0.25">
      <c r="A16461" s="1"/>
    </row>
    <row r="16462" spans="1:1" x14ac:dyDescent="0.25">
      <c r="A16462" s="1"/>
    </row>
    <row r="16463" spans="1:1" x14ac:dyDescent="0.25">
      <c r="A16463" s="1"/>
    </row>
    <row r="16464" spans="1:1" x14ac:dyDescent="0.25">
      <c r="A16464" s="1"/>
    </row>
    <row r="16465" spans="1:1" x14ac:dyDescent="0.25">
      <c r="A16465" s="1"/>
    </row>
    <row r="16466" spans="1:1" x14ac:dyDescent="0.25">
      <c r="A16466" s="1"/>
    </row>
    <row r="16467" spans="1:1" x14ac:dyDescent="0.25">
      <c r="A16467" s="1"/>
    </row>
    <row r="16468" spans="1:1" x14ac:dyDescent="0.25">
      <c r="A16468" s="1"/>
    </row>
    <row r="16469" spans="1:1" x14ac:dyDescent="0.25">
      <c r="A16469" s="1"/>
    </row>
    <row r="16470" spans="1:1" x14ac:dyDescent="0.25">
      <c r="A16470" s="1"/>
    </row>
    <row r="16471" spans="1:1" x14ac:dyDescent="0.25">
      <c r="A16471" s="1"/>
    </row>
    <row r="16472" spans="1:1" x14ac:dyDescent="0.25">
      <c r="A16472" s="1"/>
    </row>
    <row r="16473" spans="1:1" x14ac:dyDescent="0.25">
      <c r="A16473" s="1"/>
    </row>
    <row r="16474" spans="1:1" x14ac:dyDescent="0.25">
      <c r="A16474" s="1"/>
    </row>
    <row r="16475" spans="1:1" x14ac:dyDescent="0.25">
      <c r="A16475" s="1"/>
    </row>
    <row r="16476" spans="1:1" x14ac:dyDescent="0.25">
      <c r="A16476" s="1"/>
    </row>
    <row r="16477" spans="1:1" x14ac:dyDescent="0.25">
      <c r="A16477" s="1"/>
    </row>
    <row r="16478" spans="1:1" x14ac:dyDescent="0.25">
      <c r="A16478" s="1"/>
    </row>
    <row r="16479" spans="1:1" x14ac:dyDescent="0.25">
      <c r="A16479" s="1"/>
    </row>
    <row r="16480" spans="1:1" x14ac:dyDescent="0.25">
      <c r="A16480" s="1"/>
    </row>
    <row r="16481" spans="1:1" x14ac:dyDescent="0.25">
      <c r="A16481" s="1"/>
    </row>
    <row r="16482" spans="1:1" x14ac:dyDescent="0.25">
      <c r="A16482" s="1"/>
    </row>
    <row r="16483" spans="1:1" x14ac:dyDescent="0.25">
      <c r="A16483" s="1"/>
    </row>
    <row r="16484" spans="1:1" x14ac:dyDescent="0.25">
      <c r="A16484" s="1"/>
    </row>
    <row r="16485" spans="1:1" x14ac:dyDescent="0.25">
      <c r="A16485" s="1"/>
    </row>
    <row r="16486" spans="1:1" x14ac:dyDescent="0.25">
      <c r="A16486" s="1"/>
    </row>
    <row r="16487" spans="1:1" x14ac:dyDescent="0.25">
      <c r="A16487" s="1"/>
    </row>
    <row r="16488" spans="1:1" x14ac:dyDescent="0.25">
      <c r="A16488" s="1"/>
    </row>
    <row r="16489" spans="1:1" x14ac:dyDescent="0.25">
      <c r="A16489" s="1"/>
    </row>
    <row r="16490" spans="1:1" x14ac:dyDescent="0.25">
      <c r="A16490" s="1"/>
    </row>
    <row r="16491" spans="1:1" x14ac:dyDescent="0.25">
      <c r="A16491" s="1"/>
    </row>
    <row r="16492" spans="1:1" x14ac:dyDescent="0.25">
      <c r="A16492" s="1"/>
    </row>
    <row r="16493" spans="1:1" x14ac:dyDescent="0.25">
      <c r="A16493" s="1"/>
    </row>
    <row r="16494" spans="1:1" x14ac:dyDescent="0.25">
      <c r="A16494" s="1"/>
    </row>
    <row r="16495" spans="1:1" x14ac:dyDescent="0.25">
      <c r="A16495" s="1"/>
    </row>
    <row r="16496" spans="1:1" x14ac:dyDescent="0.25">
      <c r="A16496" s="1"/>
    </row>
    <row r="16497" spans="1:1" x14ac:dyDescent="0.25">
      <c r="A16497" s="1"/>
    </row>
    <row r="16498" spans="1:1" x14ac:dyDescent="0.25">
      <c r="A16498" s="1"/>
    </row>
    <row r="16499" spans="1:1" x14ac:dyDescent="0.25">
      <c r="A16499" s="1"/>
    </row>
    <row r="16500" spans="1:1" x14ac:dyDescent="0.25">
      <c r="A16500" s="1"/>
    </row>
    <row r="16501" spans="1:1" x14ac:dyDescent="0.25">
      <c r="A16501" s="1"/>
    </row>
    <row r="16502" spans="1:1" x14ac:dyDescent="0.25">
      <c r="A16502" s="1"/>
    </row>
    <row r="16503" spans="1:1" x14ac:dyDescent="0.25">
      <c r="A16503" s="1"/>
    </row>
    <row r="16504" spans="1:1" x14ac:dyDescent="0.25">
      <c r="A16504" s="1"/>
    </row>
    <row r="16505" spans="1:1" x14ac:dyDescent="0.25">
      <c r="A16505" s="1"/>
    </row>
    <row r="16506" spans="1:1" x14ac:dyDescent="0.25">
      <c r="A16506" s="1"/>
    </row>
    <row r="16507" spans="1:1" x14ac:dyDescent="0.25">
      <c r="A16507" s="1"/>
    </row>
    <row r="16508" spans="1:1" x14ac:dyDescent="0.25">
      <c r="A16508" s="1"/>
    </row>
    <row r="16509" spans="1:1" x14ac:dyDescent="0.25">
      <c r="A16509" s="1"/>
    </row>
    <row r="16510" spans="1:1" x14ac:dyDescent="0.25">
      <c r="A16510" s="1"/>
    </row>
    <row r="16511" spans="1:1" x14ac:dyDescent="0.25">
      <c r="A16511" s="1"/>
    </row>
    <row r="16512" spans="1:1" x14ac:dyDescent="0.25">
      <c r="A16512" s="1"/>
    </row>
    <row r="16513" spans="1:1" x14ac:dyDescent="0.25">
      <c r="A16513" s="1"/>
    </row>
    <row r="16514" spans="1:1" x14ac:dyDescent="0.25">
      <c r="A16514" s="1"/>
    </row>
    <row r="16515" spans="1:1" x14ac:dyDescent="0.25">
      <c r="A16515" s="1"/>
    </row>
    <row r="16516" spans="1:1" x14ac:dyDescent="0.25">
      <c r="A16516" s="1"/>
    </row>
    <row r="16517" spans="1:1" x14ac:dyDescent="0.25">
      <c r="A16517" s="1"/>
    </row>
    <row r="16518" spans="1:1" x14ac:dyDescent="0.25">
      <c r="A16518" s="1"/>
    </row>
    <row r="16519" spans="1:1" x14ac:dyDescent="0.25">
      <c r="A16519" s="1"/>
    </row>
    <row r="16520" spans="1:1" x14ac:dyDescent="0.25">
      <c r="A16520" s="1"/>
    </row>
    <row r="16521" spans="1:1" x14ac:dyDescent="0.25">
      <c r="A16521" s="1"/>
    </row>
    <row r="16522" spans="1:1" x14ac:dyDescent="0.25">
      <c r="A16522" s="1"/>
    </row>
    <row r="16523" spans="1:1" x14ac:dyDescent="0.25">
      <c r="A16523" s="1"/>
    </row>
    <row r="16524" spans="1:1" x14ac:dyDescent="0.25">
      <c r="A16524" s="1"/>
    </row>
    <row r="16525" spans="1:1" x14ac:dyDescent="0.25">
      <c r="A16525" s="1"/>
    </row>
    <row r="16526" spans="1:1" x14ac:dyDescent="0.25">
      <c r="A16526" s="1"/>
    </row>
    <row r="16527" spans="1:1" x14ac:dyDescent="0.25">
      <c r="A16527" s="1"/>
    </row>
    <row r="16528" spans="1:1" x14ac:dyDescent="0.25">
      <c r="A16528" s="1"/>
    </row>
    <row r="16529" spans="1:1" x14ac:dyDescent="0.25">
      <c r="A16529" s="1"/>
    </row>
    <row r="16530" spans="1:1" x14ac:dyDescent="0.25">
      <c r="A16530" s="1"/>
    </row>
    <row r="16531" spans="1:1" x14ac:dyDescent="0.25">
      <c r="A16531" s="1"/>
    </row>
    <row r="16532" spans="1:1" x14ac:dyDescent="0.25">
      <c r="A16532" s="1"/>
    </row>
    <row r="16533" spans="1:1" x14ac:dyDescent="0.25">
      <c r="A16533" s="1"/>
    </row>
    <row r="16534" spans="1:1" x14ac:dyDescent="0.25">
      <c r="A16534" s="1"/>
    </row>
    <row r="16535" spans="1:1" x14ac:dyDescent="0.25">
      <c r="A16535" s="1"/>
    </row>
    <row r="16536" spans="1:1" x14ac:dyDescent="0.25">
      <c r="A16536" s="1"/>
    </row>
    <row r="16537" spans="1:1" x14ac:dyDescent="0.25">
      <c r="A16537" s="1"/>
    </row>
    <row r="16538" spans="1:1" x14ac:dyDescent="0.25">
      <c r="A16538" s="1"/>
    </row>
    <row r="16539" spans="1:1" x14ac:dyDescent="0.25">
      <c r="A16539" s="1"/>
    </row>
    <row r="16540" spans="1:1" x14ac:dyDescent="0.25">
      <c r="A16540" s="1"/>
    </row>
    <row r="16541" spans="1:1" x14ac:dyDescent="0.25">
      <c r="A16541" s="1"/>
    </row>
    <row r="16542" spans="1:1" x14ac:dyDescent="0.25">
      <c r="A16542" s="1"/>
    </row>
    <row r="16543" spans="1:1" x14ac:dyDescent="0.25">
      <c r="A16543" s="1"/>
    </row>
    <row r="16544" spans="1:1" x14ac:dyDescent="0.25">
      <c r="A16544" s="1"/>
    </row>
    <row r="16545" spans="1:1" x14ac:dyDescent="0.25">
      <c r="A16545" s="1"/>
    </row>
    <row r="16546" spans="1:1" x14ac:dyDescent="0.25">
      <c r="A16546" s="1"/>
    </row>
    <row r="16547" spans="1:1" x14ac:dyDescent="0.25">
      <c r="A16547" s="1"/>
    </row>
    <row r="16548" spans="1:1" x14ac:dyDescent="0.25">
      <c r="A16548" s="1"/>
    </row>
    <row r="16549" spans="1:1" x14ac:dyDescent="0.25">
      <c r="A16549" s="1"/>
    </row>
    <row r="16550" spans="1:1" x14ac:dyDescent="0.25">
      <c r="A16550" s="1"/>
    </row>
    <row r="16551" spans="1:1" x14ac:dyDescent="0.25">
      <c r="A16551" s="1"/>
    </row>
    <row r="16552" spans="1:1" x14ac:dyDescent="0.25">
      <c r="A16552" s="1"/>
    </row>
    <row r="16553" spans="1:1" x14ac:dyDescent="0.25">
      <c r="A16553" s="1"/>
    </row>
    <row r="16554" spans="1:1" x14ac:dyDescent="0.25">
      <c r="A16554" s="1"/>
    </row>
    <row r="16555" spans="1:1" x14ac:dyDescent="0.25">
      <c r="A16555" s="1"/>
    </row>
    <row r="16556" spans="1:1" x14ac:dyDescent="0.25">
      <c r="A16556" s="1"/>
    </row>
    <row r="16557" spans="1:1" x14ac:dyDescent="0.25">
      <c r="A16557" s="1"/>
    </row>
    <row r="16558" spans="1:1" x14ac:dyDescent="0.25">
      <c r="A16558" s="1"/>
    </row>
    <row r="16559" spans="1:1" x14ac:dyDescent="0.25">
      <c r="A16559" s="1"/>
    </row>
    <row r="16560" spans="1:1" x14ac:dyDescent="0.25">
      <c r="A16560" s="1"/>
    </row>
    <row r="16561" spans="1:1" x14ac:dyDescent="0.25">
      <c r="A16561" s="1"/>
    </row>
    <row r="16562" spans="1:1" x14ac:dyDescent="0.25">
      <c r="A16562" s="1"/>
    </row>
    <row r="16563" spans="1:1" x14ac:dyDescent="0.25">
      <c r="A16563" s="1"/>
    </row>
    <row r="16564" spans="1:1" x14ac:dyDescent="0.25">
      <c r="A16564" s="1"/>
    </row>
    <row r="16565" spans="1:1" x14ac:dyDescent="0.25">
      <c r="A16565" s="1"/>
    </row>
    <row r="16566" spans="1:1" x14ac:dyDescent="0.25">
      <c r="A16566" s="1"/>
    </row>
    <row r="16567" spans="1:1" x14ac:dyDescent="0.25">
      <c r="A16567" s="1"/>
    </row>
    <row r="16568" spans="1:1" x14ac:dyDescent="0.25">
      <c r="A16568" s="1"/>
    </row>
    <row r="16569" spans="1:1" x14ac:dyDescent="0.25">
      <c r="A16569" s="1"/>
    </row>
    <row r="16570" spans="1:1" x14ac:dyDescent="0.25">
      <c r="A16570" s="1"/>
    </row>
    <row r="16571" spans="1:1" x14ac:dyDescent="0.25">
      <c r="A16571" s="1"/>
    </row>
    <row r="16572" spans="1:1" x14ac:dyDescent="0.25">
      <c r="A16572" s="1"/>
    </row>
    <row r="16573" spans="1:1" x14ac:dyDescent="0.25">
      <c r="A16573" s="1"/>
    </row>
    <row r="16574" spans="1:1" x14ac:dyDescent="0.25">
      <c r="A16574" s="1"/>
    </row>
    <row r="16575" spans="1:1" x14ac:dyDescent="0.25">
      <c r="A16575" s="1"/>
    </row>
    <row r="16576" spans="1:1" x14ac:dyDescent="0.25">
      <c r="A16576" s="1"/>
    </row>
    <row r="16577" spans="1:1" x14ac:dyDescent="0.25">
      <c r="A16577" s="1"/>
    </row>
    <row r="16578" spans="1:1" x14ac:dyDescent="0.25">
      <c r="A16578" s="1"/>
    </row>
    <row r="16579" spans="1:1" x14ac:dyDescent="0.25">
      <c r="A16579" s="1"/>
    </row>
    <row r="16580" spans="1:1" x14ac:dyDescent="0.25">
      <c r="A16580" s="1"/>
    </row>
    <row r="16581" spans="1:1" x14ac:dyDescent="0.25">
      <c r="A16581" s="1"/>
    </row>
    <row r="16582" spans="1:1" x14ac:dyDescent="0.25">
      <c r="A16582" s="1"/>
    </row>
    <row r="16583" spans="1:1" x14ac:dyDescent="0.25">
      <c r="A16583" s="1"/>
    </row>
    <row r="16584" spans="1:1" x14ac:dyDescent="0.25">
      <c r="A16584" s="1"/>
    </row>
    <row r="16585" spans="1:1" x14ac:dyDescent="0.25">
      <c r="A16585" s="1"/>
    </row>
    <row r="16586" spans="1:1" x14ac:dyDescent="0.25">
      <c r="A16586" s="1"/>
    </row>
    <row r="16587" spans="1:1" x14ac:dyDescent="0.25">
      <c r="A16587" s="1"/>
    </row>
    <row r="16588" spans="1:1" x14ac:dyDescent="0.25">
      <c r="A16588" s="1"/>
    </row>
    <row r="16589" spans="1:1" x14ac:dyDescent="0.25">
      <c r="A16589" s="1"/>
    </row>
    <row r="16590" spans="1:1" x14ac:dyDescent="0.25">
      <c r="A16590" s="1"/>
    </row>
    <row r="16591" spans="1:1" x14ac:dyDescent="0.25">
      <c r="A16591" s="1"/>
    </row>
    <row r="16592" spans="1:1" x14ac:dyDescent="0.25">
      <c r="A16592" s="1"/>
    </row>
    <row r="16593" spans="1:1" x14ac:dyDescent="0.25">
      <c r="A16593" s="1"/>
    </row>
    <row r="16594" spans="1:1" x14ac:dyDescent="0.25">
      <c r="A16594" s="1"/>
    </row>
    <row r="16595" spans="1:1" x14ac:dyDescent="0.25">
      <c r="A16595" s="1"/>
    </row>
    <row r="16596" spans="1:1" x14ac:dyDescent="0.25">
      <c r="A16596" s="1"/>
    </row>
    <row r="16597" spans="1:1" x14ac:dyDescent="0.25">
      <c r="A16597" s="1"/>
    </row>
    <row r="16598" spans="1:1" x14ac:dyDescent="0.25">
      <c r="A16598" s="1"/>
    </row>
    <row r="16599" spans="1:1" x14ac:dyDescent="0.25">
      <c r="A16599" s="1"/>
    </row>
    <row r="16600" spans="1:1" x14ac:dyDescent="0.25">
      <c r="A16600" s="1"/>
    </row>
    <row r="16601" spans="1:1" x14ac:dyDescent="0.25">
      <c r="A16601" s="1"/>
    </row>
    <row r="16602" spans="1:1" x14ac:dyDescent="0.25">
      <c r="A16602" s="1"/>
    </row>
    <row r="16603" spans="1:1" x14ac:dyDescent="0.25">
      <c r="A16603" s="1"/>
    </row>
    <row r="16604" spans="1:1" x14ac:dyDescent="0.25">
      <c r="A16604" s="1"/>
    </row>
    <row r="16605" spans="1:1" x14ac:dyDescent="0.25">
      <c r="A16605" s="1"/>
    </row>
    <row r="16606" spans="1:1" x14ac:dyDescent="0.25">
      <c r="A16606" s="1"/>
    </row>
    <row r="16607" spans="1:1" x14ac:dyDescent="0.25">
      <c r="A16607" s="1"/>
    </row>
    <row r="16608" spans="1:1" x14ac:dyDescent="0.25">
      <c r="A16608" s="1"/>
    </row>
    <row r="16609" spans="1:1" x14ac:dyDescent="0.25">
      <c r="A16609" s="1"/>
    </row>
    <row r="16610" spans="1:1" x14ac:dyDescent="0.25">
      <c r="A16610" s="1"/>
    </row>
    <row r="16611" spans="1:1" x14ac:dyDescent="0.25">
      <c r="A16611" s="1"/>
    </row>
    <row r="16612" spans="1:1" x14ac:dyDescent="0.25">
      <c r="A16612" s="1"/>
    </row>
    <row r="16613" spans="1:1" x14ac:dyDescent="0.25">
      <c r="A16613" s="1"/>
    </row>
    <row r="16614" spans="1:1" x14ac:dyDescent="0.25">
      <c r="A16614" s="1"/>
    </row>
    <row r="16615" spans="1:1" x14ac:dyDescent="0.25">
      <c r="A16615" s="1"/>
    </row>
    <row r="16616" spans="1:1" x14ac:dyDescent="0.25">
      <c r="A16616" s="1"/>
    </row>
    <row r="16617" spans="1:1" x14ac:dyDescent="0.25">
      <c r="A16617" s="1"/>
    </row>
    <row r="16618" spans="1:1" x14ac:dyDescent="0.25">
      <c r="A16618" s="1"/>
    </row>
    <row r="16619" spans="1:1" x14ac:dyDescent="0.25">
      <c r="A16619" s="1"/>
    </row>
    <row r="16620" spans="1:1" x14ac:dyDescent="0.25">
      <c r="A16620" s="1"/>
    </row>
    <row r="16621" spans="1:1" x14ac:dyDescent="0.25">
      <c r="A16621" s="1"/>
    </row>
    <row r="16622" spans="1:1" x14ac:dyDescent="0.25">
      <c r="A16622" s="1"/>
    </row>
    <row r="16623" spans="1:1" x14ac:dyDescent="0.25">
      <c r="A16623" s="1"/>
    </row>
    <row r="16624" spans="1:1" x14ac:dyDescent="0.25">
      <c r="A16624" s="1"/>
    </row>
    <row r="16625" spans="1:1" x14ac:dyDescent="0.25">
      <c r="A16625" s="1"/>
    </row>
    <row r="16626" spans="1:1" x14ac:dyDescent="0.25">
      <c r="A16626" s="1"/>
    </row>
    <row r="16627" spans="1:1" x14ac:dyDescent="0.25">
      <c r="A16627" s="1"/>
    </row>
    <row r="16628" spans="1:1" x14ac:dyDescent="0.25">
      <c r="A16628" s="1"/>
    </row>
    <row r="16629" spans="1:1" x14ac:dyDescent="0.25">
      <c r="A16629" s="1"/>
    </row>
    <row r="16630" spans="1:1" x14ac:dyDescent="0.25">
      <c r="A16630" s="1"/>
    </row>
    <row r="16631" spans="1:1" x14ac:dyDescent="0.25">
      <c r="A16631" s="1"/>
    </row>
    <row r="16632" spans="1:1" x14ac:dyDescent="0.25">
      <c r="A16632" s="1"/>
    </row>
    <row r="16633" spans="1:1" x14ac:dyDescent="0.25">
      <c r="A16633" s="1"/>
    </row>
    <row r="16634" spans="1:1" x14ac:dyDescent="0.25">
      <c r="A16634" s="1"/>
    </row>
    <row r="16635" spans="1:1" x14ac:dyDescent="0.25">
      <c r="A16635" s="1"/>
    </row>
    <row r="16636" spans="1:1" x14ac:dyDescent="0.25">
      <c r="A16636" s="1"/>
    </row>
    <row r="16637" spans="1:1" x14ac:dyDescent="0.25">
      <c r="A16637" s="1"/>
    </row>
    <row r="16638" spans="1:1" x14ac:dyDescent="0.25">
      <c r="A16638" s="1"/>
    </row>
    <row r="16639" spans="1:1" x14ac:dyDescent="0.25">
      <c r="A16639" s="1"/>
    </row>
    <row r="16640" spans="1:1" x14ac:dyDescent="0.25">
      <c r="A16640" s="1"/>
    </row>
    <row r="16641" spans="1:1" x14ac:dyDescent="0.25">
      <c r="A16641" s="1"/>
    </row>
    <row r="16642" spans="1:1" x14ac:dyDescent="0.25">
      <c r="A16642" s="1"/>
    </row>
    <row r="16643" spans="1:1" x14ac:dyDescent="0.25">
      <c r="A16643" s="1"/>
    </row>
    <row r="16644" spans="1:1" x14ac:dyDescent="0.25">
      <c r="A16644" s="1"/>
    </row>
    <row r="16645" spans="1:1" x14ac:dyDescent="0.25">
      <c r="A16645" s="1"/>
    </row>
    <row r="16646" spans="1:1" x14ac:dyDescent="0.25">
      <c r="A16646" s="1"/>
    </row>
    <row r="16647" spans="1:1" x14ac:dyDescent="0.25">
      <c r="A16647" s="1"/>
    </row>
    <row r="16648" spans="1:1" x14ac:dyDescent="0.25">
      <c r="A16648" s="1"/>
    </row>
    <row r="16649" spans="1:1" x14ac:dyDescent="0.25">
      <c r="A16649" s="1"/>
    </row>
    <row r="16650" spans="1:1" x14ac:dyDescent="0.25">
      <c r="A16650" s="1"/>
    </row>
    <row r="16651" spans="1:1" x14ac:dyDescent="0.25">
      <c r="A16651" s="1"/>
    </row>
    <row r="16652" spans="1:1" x14ac:dyDescent="0.25">
      <c r="A16652" s="1"/>
    </row>
    <row r="16653" spans="1:1" x14ac:dyDescent="0.25">
      <c r="A16653" s="1"/>
    </row>
    <row r="16654" spans="1:1" x14ac:dyDescent="0.25">
      <c r="A16654" s="1"/>
    </row>
    <row r="16655" spans="1:1" x14ac:dyDescent="0.25">
      <c r="A16655" s="1"/>
    </row>
    <row r="16656" spans="1:1" x14ac:dyDescent="0.25">
      <c r="A16656" s="1"/>
    </row>
    <row r="16657" spans="1:1" x14ac:dyDescent="0.25">
      <c r="A16657" s="1"/>
    </row>
    <row r="16658" spans="1:1" x14ac:dyDescent="0.25">
      <c r="A16658" s="1"/>
    </row>
    <row r="16659" spans="1:1" x14ac:dyDescent="0.25">
      <c r="A16659" s="1"/>
    </row>
    <row r="16660" spans="1:1" x14ac:dyDescent="0.25">
      <c r="A16660" s="1"/>
    </row>
    <row r="16661" spans="1:1" x14ac:dyDescent="0.25">
      <c r="A16661" s="1"/>
    </row>
    <row r="16662" spans="1:1" x14ac:dyDescent="0.25">
      <c r="A16662" s="1"/>
    </row>
    <row r="16663" spans="1:1" x14ac:dyDescent="0.25">
      <c r="A16663" s="1"/>
    </row>
    <row r="16664" spans="1:1" x14ac:dyDescent="0.25">
      <c r="A16664" s="1"/>
    </row>
    <row r="16665" spans="1:1" x14ac:dyDescent="0.25">
      <c r="A16665" s="1"/>
    </row>
    <row r="16666" spans="1:1" x14ac:dyDescent="0.25">
      <c r="A16666" s="1"/>
    </row>
    <row r="16667" spans="1:1" x14ac:dyDescent="0.25">
      <c r="A16667" s="1"/>
    </row>
    <row r="16668" spans="1:1" x14ac:dyDescent="0.25">
      <c r="A16668" s="1"/>
    </row>
    <row r="16669" spans="1:1" x14ac:dyDescent="0.25">
      <c r="A16669" s="1"/>
    </row>
    <row r="16670" spans="1:1" x14ac:dyDescent="0.25">
      <c r="A16670" s="1"/>
    </row>
    <row r="16671" spans="1:1" x14ac:dyDescent="0.25">
      <c r="A16671" s="1"/>
    </row>
    <row r="16672" spans="1:1" x14ac:dyDescent="0.25">
      <c r="A16672" s="1"/>
    </row>
    <row r="16673" spans="1:1" x14ac:dyDescent="0.25">
      <c r="A16673" s="1"/>
    </row>
    <row r="16674" spans="1:1" x14ac:dyDescent="0.25">
      <c r="A16674" s="1"/>
    </row>
    <row r="16675" spans="1:1" x14ac:dyDescent="0.25">
      <c r="A16675" s="1"/>
    </row>
    <row r="16676" spans="1:1" x14ac:dyDescent="0.25">
      <c r="A16676" s="1"/>
    </row>
    <row r="16677" spans="1:1" x14ac:dyDescent="0.25">
      <c r="A16677" s="1"/>
    </row>
    <row r="16678" spans="1:1" x14ac:dyDescent="0.25">
      <c r="A16678" s="1"/>
    </row>
    <row r="16679" spans="1:1" x14ac:dyDescent="0.25">
      <c r="A16679" s="1"/>
    </row>
    <row r="16680" spans="1:1" x14ac:dyDescent="0.25">
      <c r="A16680" s="1"/>
    </row>
    <row r="16681" spans="1:1" x14ac:dyDescent="0.25">
      <c r="A16681" s="1"/>
    </row>
    <row r="16682" spans="1:1" x14ac:dyDescent="0.25">
      <c r="A16682" s="1"/>
    </row>
    <row r="16683" spans="1:1" x14ac:dyDescent="0.25">
      <c r="A16683" s="1"/>
    </row>
    <row r="16684" spans="1:1" x14ac:dyDescent="0.25">
      <c r="A16684" s="1"/>
    </row>
    <row r="16685" spans="1:1" x14ac:dyDescent="0.25">
      <c r="A16685" s="1"/>
    </row>
    <row r="16686" spans="1:1" x14ac:dyDescent="0.25">
      <c r="A16686" s="1"/>
    </row>
    <row r="16687" spans="1:1" x14ac:dyDescent="0.25">
      <c r="A16687" s="1"/>
    </row>
    <row r="16688" spans="1:1" x14ac:dyDescent="0.25">
      <c r="A16688" s="1"/>
    </row>
    <row r="16689" spans="1:1" x14ac:dyDescent="0.25">
      <c r="A16689" s="1"/>
    </row>
    <row r="16690" spans="1:1" x14ac:dyDescent="0.25">
      <c r="A16690" s="1"/>
    </row>
    <row r="16691" spans="1:1" x14ac:dyDescent="0.25">
      <c r="A16691" s="1"/>
    </row>
    <row r="16692" spans="1:1" x14ac:dyDescent="0.25">
      <c r="A16692" s="1"/>
    </row>
    <row r="16693" spans="1:1" x14ac:dyDescent="0.25">
      <c r="A16693" s="1"/>
    </row>
    <row r="16694" spans="1:1" x14ac:dyDescent="0.25">
      <c r="A16694" s="1"/>
    </row>
    <row r="16695" spans="1:1" x14ac:dyDescent="0.25">
      <c r="A16695" s="1"/>
    </row>
    <row r="16696" spans="1:1" x14ac:dyDescent="0.25">
      <c r="A16696" s="1"/>
    </row>
    <row r="16697" spans="1:1" x14ac:dyDescent="0.25">
      <c r="A16697" s="1"/>
    </row>
    <row r="16698" spans="1:1" x14ac:dyDescent="0.25">
      <c r="A16698" s="1"/>
    </row>
    <row r="16699" spans="1:1" x14ac:dyDescent="0.25">
      <c r="A16699" s="1"/>
    </row>
    <row r="16700" spans="1:1" x14ac:dyDescent="0.25">
      <c r="A16700" s="1"/>
    </row>
    <row r="16701" spans="1:1" x14ac:dyDescent="0.25">
      <c r="A16701" s="1"/>
    </row>
    <row r="16702" spans="1:1" x14ac:dyDescent="0.25">
      <c r="A16702" s="1"/>
    </row>
    <row r="16703" spans="1:1" x14ac:dyDescent="0.25">
      <c r="A16703" s="1"/>
    </row>
    <row r="16704" spans="1:1" x14ac:dyDescent="0.25">
      <c r="A16704" s="1"/>
    </row>
    <row r="16705" spans="1:1" x14ac:dyDescent="0.25">
      <c r="A16705" s="1"/>
    </row>
    <row r="16706" spans="1:1" x14ac:dyDescent="0.25">
      <c r="A16706" s="1"/>
    </row>
    <row r="16707" spans="1:1" x14ac:dyDescent="0.25">
      <c r="A16707" s="1"/>
    </row>
    <row r="16708" spans="1:1" x14ac:dyDescent="0.25">
      <c r="A16708" s="1"/>
    </row>
    <row r="16709" spans="1:1" x14ac:dyDescent="0.25">
      <c r="A16709" s="1"/>
    </row>
    <row r="16710" spans="1:1" x14ac:dyDescent="0.25">
      <c r="A16710" s="1"/>
    </row>
    <row r="16711" spans="1:1" x14ac:dyDescent="0.25">
      <c r="A16711" s="1"/>
    </row>
    <row r="16712" spans="1:1" x14ac:dyDescent="0.25">
      <c r="A16712" s="1"/>
    </row>
    <row r="16713" spans="1:1" x14ac:dyDescent="0.25">
      <c r="A16713" s="1"/>
    </row>
    <row r="16714" spans="1:1" x14ac:dyDescent="0.25">
      <c r="A16714" s="1"/>
    </row>
    <row r="16715" spans="1:1" x14ac:dyDescent="0.25">
      <c r="A16715" s="1"/>
    </row>
    <row r="16716" spans="1:1" x14ac:dyDescent="0.25">
      <c r="A16716" s="1"/>
    </row>
    <row r="16717" spans="1:1" x14ac:dyDescent="0.25">
      <c r="A16717" s="1"/>
    </row>
    <row r="16718" spans="1:1" x14ac:dyDescent="0.25">
      <c r="A16718" s="1"/>
    </row>
    <row r="16719" spans="1:1" x14ac:dyDescent="0.25">
      <c r="A16719" s="1"/>
    </row>
    <row r="16720" spans="1:1" x14ac:dyDescent="0.25">
      <c r="A16720" s="1"/>
    </row>
    <row r="16721" spans="1:1" x14ac:dyDescent="0.25">
      <c r="A16721" s="1"/>
    </row>
    <row r="16722" spans="1:1" x14ac:dyDescent="0.25">
      <c r="A16722" s="1"/>
    </row>
    <row r="16723" spans="1:1" x14ac:dyDescent="0.25">
      <c r="A16723" s="1"/>
    </row>
    <row r="16724" spans="1:1" x14ac:dyDescent="0.25">
      <c r="A16724" s="1"/>
    </row>
    <row r="16725" spans="1:1" x14ac:dyDescent="0.25">
      <c r="A16725" s="1"/>
    </row>
    <row r="16726" spans="1:1" x14ac:dyDescent="0.25">
      <c r="A16726" s="1"/>
    </row>
    <row r="16727" spans="1:1" x14ac:dyDescent="0.25">
      <c r="A16727" s="1"/>
    </row>
    <row r="16728" spans="1:1" x14ac:dyDescent="0.25">
      <c r="A16728" s="1"/>
    </row>
    <row r="16729" spans="1:1" x14ac:dyDescent="0.25">
      <c r="A16729" s="1"/>
    </row>
    <row r="16730" spans="1:1" x14ac:dyDescent="0.25">
      <c r="A16730" s="1"/>
    </row>
    <row r="16731" spans="1:1" x14ac:dyDescent="0.25">
      <c r="A16731" s="1"/>
    </row>
    <row r="16732" spans="1:1" x14ac:dyDescent="0.25">
      <c r="A16732" s="1"/>
    </row>
    <row r="16733" spans="1:1" x14ac:dyDescent="0.25">
      <c r="A16733" s="1"/>
    </row>
    <row r="16734" spans="1:1" x14ac:dyDescent="0.25">
      <c r="A16734" s="1"/>
    </row>
    <row r="16735" spans="1:1" x14ac:dyDescent="0.25">
      <c r="A16735" s="1"/>
    </row>
    <row r="16736" spans="1:1" x14ac:dyDescent="0.25">
      <c r="A16736" s="1"/>
    </row>
    <row r="16737" spans="1:1" x14ac:dyDescent="0.25">
      <c r="A16737" s="1"/>
    </row>
    <row r="16738" spans="1:1" x14ac:dyDescent="0.25">
      <c r="A16738" s="1"/>
    </row>
    <row r="16739" spans="1:1" x14ac:dyDescent="0.25">
      <c r="A16739" s="1"/>
    </row>
    <row r="16740" spans="1:1" x14ac:dyDescent="0.25">
      <c r="A16740" s="1"/>
    </row>
    <row r="16741" spans="1:1" x14ac:dyDescent="0.25">
      <c r="A16741" s="1"/>
    </row>
    <row r="16742" spans="1:1" x14ac:dyDescent="0.25">
      <c r="A16742" s="1"/>
    </row>
    <row r="16743" spans="1:1" x14ac:dyDescent="0.25">
      <c r="A16743" s="1"/>
    </row>
    <row r="16744" spans="1:1" x14ac:dyDescent="0.25">
      <c r="A16744" s="1"/>
    </row>
    <row r="16745" spans="1:1" x14ac:dyDescent="0.25">
      <c r="A16745" s="1"/>
    </row>
    <row r="16746" spans="1:1" x14ac:dyDescent="0.25">
      <c r="A16746" s="1"/>
    </row>
    <row r="16747" spans="1:1" x14ac:dyDescent="0.25">
      <c r="A16747" s="1"/>
    </row>
    <row r="16748" spans="1:1" x14ac:dyDescent="0.25">
      <c r="A16748" s="1"/>
    </row>
    <row r="16749" spans="1:1" x14ac:dyDescent="0.25">
      <c r="A16749" s="1"/>
    </row>
    <row r="16750" spans="1:1" x14ac:dyDescent="0.25">
      <c r="A16750" s="1"/>
    </row>
    <row r="16751" spans="1:1" x14ac:dyDescent="0.25">
      <c r="A16751" s="1"/>
    </row>
    <row r="16752" spans="1:1" x14ac:dyDescent="0.25">
      <c r="A16752" s="1"/>
    </row>
    <row r="16753" spans="1:1" x14ac:dyDescent="0.25">
      <c r="A16753" s="1"/>
    </row>
    <row r="16754" spans="1:1" x14ac:dyDescent="0.25">
      <c r="A16754" s="1"/>
    </row>
    <row r="16755" spans="1:1" x14ac:dyDescent="0.25">
      <c r="A16755" s="1"/>
    </row>
    <row r="16756" spans="1:1" x14ac:dyDescent="0.25">
      <c r="A16756" s="1"/>
    </row>
    <row r="16757" spans="1:1" x14ac:dyDescent="0.25">
      <c r="A16757" s="1"/>
    </row>
    <row r="16758" spans="1:1" x14ac:dyDescent="0.25">
      <c r="A16758" s="1"/>
    </row>
    <row r="16759" spans="1:1" x14ac:dyDescent="0.25">
      <c r="A16759" s="1"/>
    </row>
    <row r="16760" spans="1:1" x14ac:dyDescent="0.25">
      <c r="A16760" s="1"/>
    </row>
    <row r="16761" spans="1:1" x14ac:dyDescent="0.25">
      <c r="A16761" s="1"/>
    </row>
    <row r="16762" spans="1:1" x14ac:dyDescent="0.25">
      <c r="A16762" s="1"/>
    </row>
    <row r="16763" spans="1:1" x14ac:dyDescent="0.25">
      <c r="A16763" s="1"/>
    </row>
    <row r="16764" spans="1:1" x14ac:dyDescent="0.25">
      <c r="A16764" s="1"/>
    </row>
    <row r="16765" spans="1:1" x14ac:dyDescent="0.25">
      <c r="A16765" s="1"/>
    </row>
    <row r="16766" spans="1:1" x14ac:dyDescent="0.25">
      <c r="A16766" s="1"/>
    </row>
    <row r="16767" spans="1:1" x14ac:dyDescent="0.25">
      <c r="A16767" s="1"/>
    </row>
    <row r="16768" spans="1:1" x14ac:dyDescent="0.25">
      <c r="A16768" s="1"/>
    </row>
    <row r="16769" spans="1:1" x14ac:dyDescent="0.25">
      <c r="A16769" s="1"/>
    </row>
    <row r="16770" spans="1:1" x14ac:dyDescent="0.25">
      <c r="A16770" s="1"/>
    </row>
    <row r="16771" spans="1:1" x14ac:dyDescent="0.25">
      <c r="A16771" s="1"/>
    </row>
    <row r="16772" spans="1:1" x14ac:dyDescent="0.25">
      <c r="A16772" s="1"/>
    </row>
    <row r="16773" spans="1:1" x14ac:dyDescent="0.25">
      <c r="A16773" s="1"/>
    </row>
    <row r="16774" spans="1:1" x14ac:dyDescent="0.25">
      <c r="A16774" s="1"/>
    </row>
    <row r="16775" spans="1:1" x14ac:dyDescent="0.25">
      <c r="A16775" s="1"/>
    </row>
    <row r="16776" spans="1:1" x14ac:dyDescent="0.25">
      <c r="A16776" s="1"/>
    </row>
    <row r="16777" spans="1:1" x14ac:dyDescent="0.25">
      <c r="A16777" s="1"/>
    </row>
    <row r="16778" spans="1:1" x14ac:dyDescent="0.25">
      <c r="A16778" s="1"/>
    </row>
    <row r="16779" spans="1:1" x14ac:dyDescent="0.25">
      <c r="A16779" s="1"/>
    </row>
    <row r="16780" spans="1:1" x14ac:dyDescent="0.25">
      <c r="A16780" s="1"/>
    </row>
    <row r="16781" spans="1:1" x14ac:dyDescent="0.25">
      <c r="A16781" s="1"/>
    </row>
    <row r="16782" spans="1:1" x14ac:dyDescent="0.25">
      <c r="A16782" s="1"/>
    </row>
    <row r="16783" spans="1:1" x14ac:dyDescent="0.25">
      <c r="A16783" s="1"/>
    </row>
    <row r="16784" spans="1:1" x14ac:dyDescent="0.25">
      <c r="A16784" s="1"/>
    </row>
    <row r="16785" spans="1:1" x14ac:dyDescent="0.25">
      <c r="A16785" s="1"/>
    </row>
    <row r="16786" spans="1:1" x14ac:dyDescent="0.25">
      <c r="A16786" s="1"/>
    </row>
    <row r="16787" spans="1:1" x14ac:dyDescent="0.25">
      <c r="A16787" s="1"/>
    </row>
    <row r="16788" spans="1:1" x14ac:dyDescent="0.25">
      <c r="A16788" s="1"/>
    </row>
    <row r="16789" spans="1:1" x14ac:dyDescent="0.25">
      <c r="A16789" s="1"/>
    </row>
    <row r="16790" spans="1:1" x14ac:dyDescent="0.25">
      <c r="A16790" s="1"/>
    </row>
    <row r="16791" spans="1:1" x14ac:dyDescent="0.25">
      <c r="A16791" s="1"/>
    </row>
    <row r="16792" spans="1:1" x14ac:dyDescent="0.25">
      <c r="A16792" s="1"/>
    </row>
    <row r="16793" spans="1:1" x14ac:dyDescent="0.25">
      <c r="A16793" s="1"/>
    </row>
    <row r="16794" spans="1:1" x14ac:dyDescent="0.25">
      <c r="A16794" s="1"/>
    </row>
    <row r="16795" spans="1:1" x14ac:dyDescent="0.25">
      <c r="A16795" s="1"/>
    </row>
    <row r="16796" spans="1:1" x14ac:dyDescent="0.25">
      <c r="A16796" s="1"/>
    </row>
    <row r="16797" spans="1:1" x14ac:dyDescent="0.25">
      <c r="A16797" s="1"/>
    </row>
    <row r="16798" spans="1:1" x14ac:dyDescent="0.25">
      <c r="A16798" s="1"/>
    </row>
    <row r="16799" spans="1:1" x14ac:dyDescent="0.25">
      <c r="A16799" s="1"/>
    </row>
    <row r="16800" spans="1:1" x14ac:dyDescent="0.25">
      <c r="A16800" s="1"/>
    </row>
    <row r="16801" spans="1:1" x14ac:dyDescent="0.25">
      <c r="A16801" s="1"/>
    </row>
    <row r="16802" spans="1:1" x14ac:dyDescent="0.25">
      <c r="A16802" s="1"/>
    </row>
    <row r="16803" spans="1:1" x14ac:dyDescent="0.25">
      <c r="A16803" s="1"/>
    </row>
    <row r="16804" spans="1:1" x14ac:dyDescent="0.25">
      <c r="A16804" s="1"/>
    </row>
    <row r="16805" spans="1:1" x14ac:dyDescent="0.25">
      <c r="A16805" s="1"/>
    </row>
    <row r="16806" spans="1:1" x14ac:dyDescent="0.25">
      <c r="A16806" s="1"/>
    </row>
    <row r="16807" spans="1:1" x14ac:dyDescent="0.25">
      <c r="A16807" s="1"/>
    </row>
    <row r="16808" spans="1:1" x14ac:dyDescent="0.25">
      <c r="A16808" s="1"/>
    </row>
    <row r="16809" spans="1:1" x14ac:dyDescent="0.25">
      <c r="A16809" s="1"/>
    </row>
    <row r="16810" spans="1:1" x14ac:dyDescent="0.25">
      <c r="A16810" s="1"/>
    </row>
    <row r="16811" spans="1:1" x14ac:dyDescent="0.25">
      <c r="A16811" s="1"/>
    </row>
    <row r="16812" spans="1:1" x14ac:dyDescent="0.25">
      <c r="A16812" s="1"/>
    </row>
    <row r="16813" spans="1:1" x14ac:dyDescent="0.25">
      <c r="A16813" s="1"/>
    </row>
    <row r="16814" spans="1:1" x14ac:dyDescent="0.25">
      <c r="A16814" s="1"/>
    </row>
    <row r="16815" spans="1:1" x14ac:dyDescent="0.25">
      <c r="A16815" s="1"/>
    </row>
    <row r="16816" spans="1:1" x14ac:dyDescent="0.25">
      <c r="A16816" s="1"/>
    </row>
    <row r="16817" spans="1:1" x14ac:dyDescent="0.25">
      <c r="A16817" s="1"/>
    </row>
    <row r="16818" spans="1:1" x14ac:dyDescent="0.25">
      <c r="A16818" s="1"/>
    </row>
    <row r="16819" spans="1:1" x14ac:dyDescent="0.25">
      <c r="A16819" s="1"/>
    </row>
    <row r="16820" spans="1:1" x14ac:dyDescent="0.25">
      <c r="A16820" s="1"/>
    </row>
    <row r="16821" spans="1:1" x14ac:dyDescent="0.25">
      <c r="A16821" s="1"/>
    </row>
    <row r="16822" spans="1:1" x14ac:dyDescent="0.25">
      <c r="A16822" s="1"/>
    </row>
    <row r="16823" spans="1:1" x14ac:dyDescent="0.25">
      <c r="A16823" s="1"/>
    </row>
    <row r="16824" spans="1:1" x14ac:dyDescent="0.25">
      <c r="A16824" s="1"/>
    </row>
    <row r="16825" spans="1:1" x14ac:dyDescent="0.25">
      <c r="A16825" s="1"/>
    </row>
    <row r="16826" spans="1:1" x14ac:dyDescent="0.25">
      <c r="A16826" s="1"/>
    </row>
    <row r="16827" spans="1:1" x14ac:dyDescent="0.25">
      <c r="A16827" s="1"/>
    </row>
    <row r="16828" spans="1:1" x14ac:dyDescent="0.25">
      <c r="A16828" s="1"/>
    </row>
    <row r="16829" spans="1:1" x14ac:dyDescent="0.25">
      <c r="A16829" s="1"/>
    </row>
    <row r="16830" spans="1:1" x14ac:dyDescent="0.25">
      <c r="A16830" s="1"/>
    </row>
    <row r="16831" spans="1:1" x14ac:dyDescent="0.25">
      <c r="A16831" s="1"/>
    </row>
    <row r="16832" spans="1:1" x14ac:dyDescent="0.25">
      <c r="A16832" s="1"/>
    </row>
    <row r="16833" spans="1:1" x14ac:dyDescent="0.25">
      <c r="A16833" s="1"/>
    </row>
    <row r="16834" spans="1:1" x14ac:dyDescent="0.25">
      <c r="A16834" s="1"/>
    </row>
    <row r="16835" spans="1:1" x14ac:dyDescent="0.25">
      <c r="A16835" s="1"/>
    </row>
    <row r="16836" spans="1:1" x14ac:dyDescent="0.25">
      <c r="A16836" s="1"/>
    </row>
    <row r="16837" spans="1:1" x14ac:dyDescent="0.25">
      <c r="A16837" s="1"/>
    </row>
    <row r="16838" spans="1:1" x14ac:dyDescent="0.25">
      <c r="A16838" s="1"/>
    </row>
    <row r="16839" spans="1:1" x14ac:dyDescent="0.25">
      <c r="A16839" s="1"/>
    </row>
    <row r="16840" spans="1:1" x14ac:dyDescent="0.25">
      <c r="A16840" s="1"/>
    </row>
    <row r="16841" spans="1:1" x14ac:dyDescent="0.25">
      <c r="A16841" s="1"/>
    </row>
    <row r="16842" spans="1:1" x14ac:dyDescent="0.25">
      <c r="A16842" s="1"/>
    </row>
    <row r="16843" spans="1:1" x14ac:dyDescent="0.25">
      <c r="A16843" s="1"/>
    </row>
    <row r="16844" spans="1:1" x14ac:dyDescent="0.25">
      <c r="A16844" s="1"/>
    </row>
    <row r="16845" spans="1:1" x14ac:dyDescent="0.25">
      <c r="A16845" s="1"/>
    </row>
    <row r="16846" spans="1:1" x14ac:dyDescent="0.25">
      <c r="A16846" s="1"/>
    </row>
    <row r="16847" spans="1:1" x14ac:dyDescent="0.25">
      <c r="A16847" s="1"/>
    </row>
    <row r="16848" spans="1:1" x14ac:dyDescent="0.25">
      <c r="A16848" s="1"/>
    </row>
    <row r="16849" spans="1:1" x14ac:dyDescent="0.25">
      <c r="A16849" s="1"/>
    </row>
    <row r="16850" spans="1:1" x14ac:dyDescent="0.25">
      <c r="A16850" s="1"/>
    </row>
    <row r="16851" spans="1:1" x14ac:dyDescent="0.25">
      <c r="A16851" s="1"/>
    </row>
    <row r="16852" spans="1:1" x14ac:dyDescent="0.25">
      <c r="A16852" s="1"/>
    </row>
    <row r="16853" spans="1:1" x14ac:dyDescent="0.25">
      <c r="A16853" s="1"/>
    </row>
    <row r="16854" spans="1:1" x14ac:dyDescent="0.25">
      <c r="A16854" s="1"/>
    </row>
    <row r="16855" spans="1:1" x14ac:dyDescent="0.25">
      <c r="A16855" s="1"/>
    </row>
    <row r="16856" spans="1:1" x14ac:dyDescent="0.25">
      <c r="A16856" s="1"/>
    </row>
    <row r="16857" spans="1:1" x14ac:dyDescent="0.25">
      <c r="A16857" s="1"/>
    </row>
    <row r="16858" spans="1:1" x14ac:dyDescent="0.25">
      <c r="A16858" s="1"/>
    </row>
    <row r="16859" spans="1:1" x14ac:dyDescent="0.25">
      <c r="A16859" s="1"/>
    </row>
    <row r="16860" spans="1:1" x14ac:dyDescent="0.25">
      <c r="A16860" s="1"/>
    </row>
    <row r="16861" spans="1:1" x14ac:dyDescent="0.25">
      <c r="A16861" s="1"/>
    </row>
    <row r="16862" spans="1:1" x14ac:dyDescent="0.25">
      <c r="A16862" s="1"/>
    </row>
    <row r="16863" spans="1:1" x14ac:dyDescent="0.25">
      <c r="A16863" s="1"/>
    </row>
    <row r="16864" spans="1:1" x14ac:dyDescent="0.25">
      <c r="A16864" s="1"/>
    </row>
    <row r="16865" spans="1:1" x14ac:dyDescent="0.25">
      <c r="A16865" s="1"/>
    </row>
    <row r="16866" spans="1:1" x14ac:dyDescent="0.25">
      <c r="A16866" s="1"/>
    </row>
    <row r="16867" spans="1:1" x14ac:dyDescent="0.25">
      <c r="A16867" s="1"/>
    </row>
    <row r="16868" spans="1:1" x14ac:dyDescent="0.25">
      <c r="A16868" s="1"/>
    </row>
    <row r="16869" spans="1:1" x14ac:dyDescent="0.25">
      <c r="A16869" s="1"/>
    </row>
    <row r="16870" spans="1:1" x14ac:dyDescent="0.25">
      <c r="A16870" s="1"/>
    </row>
    <row r="16871" spans="1:1" x14ac:dyDescent="0.25">
      <c r="A16871" s="1"/>
    </row>
    <row r="16872" spans="1:1" x14ac:dyDescent="0.25">
      <c r="A16872" s="1"/>
    </row>
    <row r="16873" spans="1:1" x14ac:dyDescent="0.25">
      <c r="A16873" s="1"/>
    </row>
    <row r="16874" spans="1:1" x14ac:dyDescent="0.25">
      <c r="A16874" s="1"/>
    </row>
    <row r="16875" spans="1:1" x14ac:dyDescent="0.25">
      <c r="A16875" s="1"/>
    </row>
    <row r="16876" spans="1:1" x14ac:dyDescent="0.25">
      <c r="A16876" s="1"/>
    </row>
    <row r="16877" spans="1:1" x14ac:dyDescent="0.25">
      <c r="A16877" s="1"/>
    </row>
    <row r="16878" spans="1:1" x14ac:dyDescent="0.25">
      <c r="A16878" s="1"/>
    </row>
    <row r="16879" spans="1:1" x14ac:dyDescent="0.25">
      <c r="A16879" s="1"/>
    </row>
    <row r="16880" spans="1:1" x14ac:dyDescent="0.25">
      <c r="A16880" s="1"/>
    </row>
    <row r="16881" spans="1:1" x14ac:dyDescent="0.25">
      <c r="A16881" s="1"/>
    </row>
    <row r="16882" spans="1:1" x14ac:dyDescent="0.25">
      <c r="A16882" s="1"/>
    </row>
    <row r="16883" spans="1:1" x14ac:dyDescent="0.25">
      <c r="A16883" s="1"/>
    </row>
    <row r="16884" spans="1:1" x14ac:dyDescent="0.25">
      <c r="A16884" s="1"/>
    </row>
    <row r="16885" spans="1:1" x14ac:dyDescent="0.25">
      <c r="A16885" s="1"/>
    </row>
    <row r="16886" spans="1:1" x14ac:dyDescent="0.25">
      <c r="A16886" s="1"/>
    </row>
    <row r="16887" spans="1:1" x14ac:dyDescent="0.25">
      <c r="A16887" s="1"/>
    </row>
    <row r="16888" spans="1:1" x14ac:dyDescent="0.25">
      <c r="A16888" s="1"/>
    </row>
    <row r="16889" spans="1:1" x14ac:dyDescent="0.25">
      <c r="A16889" s="1"/>
    </row>
    <row r="16890" spans="1:1" x14ac:dyDescent="0.25">
      <c r="A16890" s="1"/>
    </row>
    <row r="16891" spans="1:1" x14ac:dyDescent="0.25">
      <c r="A16891" s="1"/>
    </row>
    <row r="16892" spans="1:1" x14ac:dyDescent="0.25">
      <c r="A16892" s="1"/>
    </row>
    <row r="16893" spans="1:1" x14ac:dyDescent="0.25">
      <c r="A16893" s="1"/>
    </row>
    <row r="16894" spans="1:1" x14ac:dyDescent="0.25">
      <c r="A16894" s="1"/>
    </row>
    <row r="16895" spans="1:1" x14ac:dyDescent="0.25">
      <c r="A16895" s="1"/>
    </row>
    <row r="16896" spans="1:1" x14ac:dyDescent="0.25">
      <c r="A16896" s="1"/>
    </row>
    <row r="16897" spans="1:1" x14ac:dyDescent="0.25">
      <c r="A16897" s="1"/>
    </row>
    <row r="16898" spans="1:1" x14ac:dyDescent="0.25">
      <c r="A16898" s="1"/>
    </row>
    <row r="16899" spans="1:1" x14ac:dyDescent="0.25">
      <c r="A16899" s="1"/>
    </row>
    <row r="16900" spans="1:1" x14ac:dyDescent="0.25">
      <c r="A16900" s="1"/>
    </row>
    <row r="16901" spans="1:1" x14ac:dyDescent="0.25">
      <c r="A16901" s="1"/>
    </row>
    <row r="16902" spans="1:1" x14ac:dyDescent="0.25">
      <c r="A16902" s="1"/>
    </row>
    <row r="16903" spans="1:1" x14ac:dyDescent="0.25">
      <c r="A16903" s="1"/>
    </row>
    <row r="16904" spans="1:1" x14ac:dyDescent="0.25">
      <c r="A16904" s="1"/>
    </row>
    <row r="16905" spans="1:1" x14ac:dyDescent="0.25">
      <c r="A16905" s="1"/>
    </row>
    <row r="16906" spans="1:1" x14ac:dyDescent="0.25">
      <c r="A16906" s="1"/>
    </row>
    <row r="16907" spans="1:1" x14ac:dyDescent="0.25">
      <c r="A16907" s="1"/>
    </row>
    <row r="16908" spans="1:1" x14ac:dyDescent="0.25">
      <c r="A16908" s="1"/>
    </row>
    <row r="16909" spans="1:1" x14ac:dyDescent="0.25">
      <c r="A16909" s="1"/>
    </row>
    <row r="16910" spans="1:1" x14ac:dyDescent="0.25">
      <c r="A16910" s="1"/>
    </row>
    <row r="16911" spans="1:1" x14ac:dyDescent="0.25">
      <c r="A16911" s="1"/>
    </row>
    <row r="16912" spans="1:1" x14ac:dyDescent="0.25">
      <c r="A16912" s="1"/>
    </row>
    <row r="16913" spans="1:1" x14ac:dyDescent="0.25">
      <c r="A16913" s="1"/>
    </row>
    <row r="16914" spans="1:1" x14ac:dyDescent="0.25">
      <c r="A16914" s="1"/>
    </row>
    <row r="16915" spans="1:1" x14ac:dyDescent="0.25">
      <c r="A16915" s="1"/>
    </row>
    <row r="16916" spans="1:1" x14ac:dyDescent="0.25">
      <c r="A16916" s="1"/>
    </row>
    <row r="16917" spans="1:1" x14ac:dyDescent="0.25">
      <c r="A16917" s="1"/>
    </row>
    <row r="16918" spans="1:1" x14ac:dyDescent="0.25">
      <c r="A16918" s="1"/>
    </row>
    <row r="16919" spans="1:1" x14ac:dyDescent="0.25">
      <c r="A16919" s="1"/>
    </row>
    <row r="16920" spans="1:1" x14ac:dyDescent="0.25">
      <c r="A16920" s="1"/>
    </row>
    <row r="16921" spans="1:1" x14ac:dyDescent="0.25">
      <c r="A16921" s="1"/>
    </row>
    <row r="16922" spans="1:1" x14ac:dyDescent="0.25">
      <c r="A16922" s="1"/>
    </row>
    <row r="16923" spans="1:1" x14ac:dyDescent="0.25">
      <c r="A16923" s="1"/>
    </row>
    <row r="16924" spans="1:1" x14ac:dyDescent="0.25">
      <c r="A16924" s="1"/>
    </row>
    <row r="16925" spans="1:1" x14ac:dyDescent="0.25">
      <c r="A16925" s="1"/>
    </row>
    <row r="16926" spans="1:1" x14ac:dyDescent="0.25">
      <c r="A16926" s="1"/>
    </row>
    <row r="16927" spans="1:1" x14ac:dyDescent="0.25">
      <c r="A16927" s="1"/>
    </row>
    <row r="16928" spans="1:1" x14ac:dyDescent="0.25">
      <c r="A16928" s="1"/>
    </row>
    <row r="16929" spans="1:1" x14ac:dyDescent="0.25">
      <c r="A16929" s="1"/>
    </row>
    <row r="16930" spans="1:1" x14ac:dyDescent="0.25">
      <c r="A16930" s="1"/>
    </row>
    <row r="16931" spans="1:1" x14ac:dyDescent="0.25">
      <c r="A16931" s="1"/>
    </row>
    <row r="16932" spans="1:1" x14ac:dyDescent="0.25">
      <c r="A16932" s="1"/>
    </row>
    <row r="16933" spans="1:1" x14ac:dyDescent="0.25">
      <c r="A16933" s="1"/>
    </row>
    <row r="16934" spans="1:1" x14ac:dyDescent="0.25">
      <c r="A16934" s="1"/>
    </row>
    <row r="16935" spans="1:1" x14ac:dyDescent="0.25">
      <c r="A16935" s="1"/>
    </row>
    <row r="16936" spans="1:1" x14ac:dyDescent="0.25">
      <c r="A16936" s="1"/>
    </row>
    <row r="16937" spans="1:1" x14ac:dyDescent="0.25">
      <c r="A16937" s="1"/>
    </row>
    <row r="16938" spans="1:1" x14ac:dyDescent="0.25">
      <c r="A16938" s="1"/>
    </row>
    <row r="16939" spans="1:1" x14ac:dyDescent="0.25">
      <c r="A16939" s="1"/>
    </row>
    <row r="16940" spans="1:1" x14ac:dyDescent="0.25">
      <c r="A16940" s="1"/>
    </row>
    <row r="16941" spans="1:1" x14ac:dyDescent="0.25">
      <c r="A16941" s="1"/>
    </row>
    <row r="16942" spans="1:1" x14ac:dyDescent="0.25">
      <c r="A16942" s="1"/>
    </row>
    <row r="16943" spans="1:1" x14ac:dyDescent="0.25">
      <c r="A16943" s="1"/>
    </row>
    <row r="16944" spans="1:1" x14ac:dyDescent="0.25">
      <c r="A16944" s="1"/>
    </row>
    <row r="16945" spans="1:1" x14ac:dyDescent="0.25">
      <c r="A16945" s="1"/>
    </row>
    <row r="16946" spans="1:1" x14ac:dyDescent="0.25">
      <c r="A16946" s="1"/>
    </row>
    <row r="16947" spans="1:1" x14ac:dyDescent="0.25">
      <c r="A16947" s="1"/>
    </row>
    <row r="16948" spans="1:1" x14ac:dyDescent="0.25">
      <c r="A16948" s="1"/>
    </row>
    <row r="16949" spans="1:1" x14ac:dyDescent="0.25">
      <c r="A16949" s="1"/>
    </row>
    <row r="16950" spans="1:1" x14ac:dyDescent="0.25">
      <c r="A16950" s="1"/>
    </row>
    <row r="16951" spans="1:1" x14ac:dyDescent="0.25">
      <c r="A16951" s="1"/>
    </row>
    <row r="16952" spans="1:1" x14ac:dyDescent="0.25">
      <c r="A16952" s="1"/>
    </row>
    <row r="16953" spans="1:1" x14ac:dyDescent="0.25">
      <c r="A16953" s="1"/>
    </row>
    <row r="16954" spans="1:1" x14ac:dyDescent="0.25">
      <c r="A16954" s="1"/>
    </row>
    <row r="16955" spans="1:1" x14ac:dyDescent="0.25">
      <c r="A16955" s="1"/>
    </row>
    <row r="16956" spans="1:1" x14ac:dyDescent="0.25">
      <c r="A16956" s="1"/>
    </row>
    <row r="16957" spans="1:1" x14ac:dyDescent="0.25">
      <c r="A16957" s="1"/>
    </row>
    <row r="16958" spans="1:1" x14ac:dyDescent="0.25">
      <c r="A16958" s="1"/>
    </row>
    <row r="16959" spans="1:1" x14ac:dyDescent="0.25">
      <c r="A16959" s="1"/>
    </row>
    <row r="16960" spans="1:1" x14ac:dyDescent="0.25">
      <c r="A16960" s="1"/>
    </row>
    <row r="16961" spans="1:1" x14ac:dyDescent="0.25">
      <c r="A16961" s="1"/>
    </row>
    <row r="16962" spans="1:1" x14ac:dyDescent="0.25">
      <c r="A16962" s="1"/>
    </row>
    <row r="16963" spans="1:1" x14ac:dyDescent="0.25">
      <c r="A16963" s="1"/>
    </row>
    <row r="16964" spans="1:1" x14ac:dyDescent="0.25">
      <c r="A16964" s="1"/>
    </row>
    <row r="16965" spans="1:1" x14ac:dyDescent="0.25">
      <c r="A16965" s="1"/>
    </row>
    <row r="16966" spans="1:1" x14ac:dyDescent="0.25">
      <c r="A16966" s="1"/>
    </row>
    <row r="16967" spans="1:1" x14ac:dyDescent="0.25">
      <c r="A16967" s="1"/>
    </row>
    <row r="16968" spans="1:1" x14ac:dyDescent="0.25">
      <c r="A16968" s="1"/>
    </row>
    <row r="16969" spans="1:1" x14ac:dyDescent="0.25">
      <c r="A16969" s="1"/>
    </row>
    <row r="16970" spans="1:1" x14ac:dyDescent="0.25">
      <c r="A16970" s="1"/>
    </row>
    <row r="16971" spans="1:1" x14ac:dyDescent="0.25">
      <c r="A16971" s="1"/>
    </row>
    <row r="16972" spans="1:1" x14ac:dyDescent="0.25">
      <c r="A16972" s="1"/>
    </row>
    <row r="16973" spans="1:1" x14ac:dyDescent="0.25">
      <c r="A16973" s="1"/>
    </row>
    <row r="16974" spans="1:1" x14ac:dyDescent="0.25">
      <c r="A16974" s="1"/>
    </row>
    <row r="16975" spans="1:1" x14ac:dyDescent="0.25">
      <c r="A16975" s="1"/>
    </row>
    <row r="16976" spans="1:1" x14ac:dyDescent="0.25">
      <c r="A16976" s="1"/>
    </row>
    <row r="16977" spans="1:1" x14ac:dyDescent="0.25">
      <c r="A16977" s="1"/>
    </row>
    <row r="16978" spans="1:1" x14ac:dyDescent="0.25">
      <c r="A16978" s="1"/>
    </row>
    <row r="16979" spans="1:1" x14ac:dyDescent="0.25">
      <c r="A16979" s="1"/>
    </row>
    <row r="16980" spans="1:1" x14ac:dyDescent="0.25">
      <c r="A16980" s="1"/>
    </row>
    <row r="16981" spans="1:1" x14ac:dyDescent="0.25">
      <c r="A16981" s="1"/>
    </row>
    <row r="16982" spans="1:1" x14ac:dyDescent="0.25">
      <c r="A16982" s="1"/>
    </row>
    <row r="16983" spans="1:1" x14ac:dyDescent="0.25">
      <c r="A16983" s="1"/>
    </row>
    <row r="16984" spans="1:1" x14ac:dyDescent="0.25">
      <c r="A16984" s="1"/>
    </row>
    <row r="16985" spans="1:1" x14ac:dyDescent="0.25">
      <c r="A16985" s="1"/>
    </row>
    <row r="16986" spans="1:1" x14ac:dyDescent="0.25">
      <c r="A16986" s="1"/>
    </row>
    <row r="16987" spans="1:1" x14ac:dyDescent="0.25">
      <c r="A16987" s="1"/>
    </row>
    <row r="16988" spans="1:1" x14ac:dyDescent="0.25">
      <c r="A16988" s="1"/>
    </row>
    <row r="16989" spans="1:1" x14ac:dyDescent="0.25">
      <c r="A16989" s="1"/>
    </row>
    <row r="16990" spans="1:1" x14ac:dyDescent="0.25">
      <c r="A16990" s="1"/>
    </row>
    <row r="16991" spans="1:1" x14ac:dyDescent="0.25">
      <c r="A16991" s="1"/>
    </row>
    <row r="16992" spans="1:1" x14ac:dyDescent="0.25">
      <c r="A16992" s="1"/>
    </row>
    <row r="16993" spans="1:1" x14ac:dyDescent="0.25">
      <c r="A16993" s="1"/>
    </row>
    <row r="16994" spans="1:1" x14ac:dyDescent="0.25">
      <c r="A16994" s="1"/>
    </row>
    <row r="16995" spans="1:1" x14ac:dyDescent="0.25">
      <c r="A16995" s="1"/>
    </row>
    <row r="16996" spans="1:1" x14ac:dyDescent="0.25">
      <c r="A16996" s="1"/>
    </row>
    <row r="16997" spans="1:1" x14ac:dyDescent="0.25">
      <c r="A16997" s="1"/>
    </row>
    <row r="16998" spans="1:1" x14ac:dyDescent="0.25">
      <c r="A16998" s="1"/>
    </row>
    <row r="16999" spans="1:1" x14ac:dyDescent="0.25">
      <c r="A16999" s="1"/>
    </row>
    <row r="17000" spans="1:1" x14ac:dyDescent="0.25">
      <c r="A17000" s="1"/>
    </row>
    <row r="17001" spans="1:1" x14ac:dyDescent="0.25">
      <c r="A17001" s="1"/>
    </row>
    <row r="17002" spans="1:1" x14ac:dyDescent="0.25">
      <c r="A17002" s="1"/>
    </row>
    <row r="17003" spans="1:1" x14ac:dyDescent="0.25">
      <c r="A17003" s="1"/>
    </row>
    <row r="17004" spans="1:1" x14ac:dyDescent="0.25">
      <c r="A17004" s="1"/>
    </row>
    <row r="17005" spans="1:1" x14ac:dyDescent="0.25">
      <c r="A17005" s="1"/>
    </row>
    <row r="17006" spans="1:1" x14ac:dyDescent="0.25">
      <c r="A17006" s="1"/>
    </row>
    <row r="17007" spans="1:1" x14ac:dyDescent="0.25">
      <c r="A17007" s="1"/>
    </row>
    <row r="17008" spans="1:1" x14ac:dyDescent="0.25">
      <c r="A17008" s="1"/>
    </row>
    <row r="17009" spans="1:1" x14ac:dyDescent="0.25">
      <c r="A17009" s="1"/>
    </row>
    <row r="17010" spans="1:1" x14ac:dyDescent="0.25">
      <c r="A17010" s="1"/>
    </row>
    <row r="17011" spans="1:1" x14ac:dyDescent="0.25">
      <c r="A17011" s="1"/>
    </row>
    <row r="17012" spans="1:1" x14ac:dyDescent="0.25">
      <c r="A17012" s="1"/>
    </row>
    <row r="17013" spans="1:1" x14ac:dyDescent="0.25">
      <c r="A17013" s="1"/>
    </row>
    <row r="17014" spans="1:1" x14ac:dyDescent="0.25">
      <c r="A17014" s="1"/>
    </row>
    <row r="17015" spans="1:1" x14ac:dyDescent="0.25">
      <c r="A17015" s="1"/>
    </row>
    <row r="17016" spans="1:1" x14ac:dyDescent="0.25">
      <c r="A17016" s="1"/>
    </row>
    <row r="17017" spans="1:1" x14ac:dyDescent="0.25">
      <c r="A17017" s="1"/>
    </row>
    <row r="17018" spans="1:1" x14ac:dyDescent="0.25">
      <c r="A17018" s="1"/>
    </row>
    <row r="17019" spans="1:1" x14ac:dyDescent="0.25">
      <c r="A17019" s="1"/>
    </row>
    <row r="17020" spans="1:1" x14ac:dyDescent="0.25">
      <c r="A17020" s="1"/>
    </row>
    <row r="17021" spans="1:1" x14ac:dyDescent="0.25">
      <c r="A17021" s="1"/>
    </row>
    <row r="17022" spans="1:1" x14ac:dyDescent="0.25">
      <c r="A17022" s="1"/>
    </row>
    <row r="17023" spans="1:1" x14ac:dyDescent="0.25">
      <c r="A17023" s="1"/>
    </row>
    <row r="17024" spans="1:1" x14ac:dyDescent="0.25">
      <c r="A17024" s="1"/>
    </row>
    <row r="17025" spans="1:1" x14ac:dyDescent="0.25">
      <c r="A17025" s="1"/>
    </row>
    <row r="17026" spans="1:1" x14ac:dyDescent="0.25">
      <c r="A17026" s="1"/>
    </row>
    <row r="17027" spans="1:1" x14ac:dyDescent="0.25">
      <c r="A17027" s="1"/>
    </row>
    <row r="17028" spans="1:1" x14ac:dyDescent="0.25">
      <c r="A17028" s="1"/>
    </row>
    <row r="17029" spans="1:1" x14ac:dyDescent="0.25">
      <c r="A17029" s="1"/>
    </row>
    <row r="17030" spans="1:1" x14ac:dyDescent="0.25">
      <c r="A17030" s="1"/>
    </row>
    <row r="17031" spans="1:1" x14ac:dyDescent="0.25">
      <c r="A17031" s="1"/>
    </row>
    <row r="17032" spans="1:1" x14ac:dyDescent="0.25">
      <c r="A17032" s="1"/>
    </row>
    <row r="17033" spans="1:1" x14ac:dyDescent="0.25">
      <c r="A17033" s="1"/>
    </row>
    <row r="17034" spans="1:1" x14ac:dyDescent="0.25">
      <c r="A17034" s="1"/>
    </row>
    <row r="17035" spans="1:1" x14ac:dyDescent="0.25">
      <c r="A17035" s="1"/>
    </row>
    <row r="17036" spans="1:1" x14ac:dyDescent="0.25">
      <c r="A17036" s="1"/>
    </row>
    <row r="17037" spans="1:1" x14ac:dyDescent="0.25">
      <c r="A17037" s="1"/>
    </row>
    <row r="17038" spans="1:1" x14ac:dyDescent="0.25">
      <c r="A17038" s="1"/>
    </row>
    <row r="17039" spans="1:1" x14ac:dyDescent="0.25">
      <c r="A17039" s="1"/>
    </row>
    <row r="17040" spans="1:1" x14ac:dyDescent="0.25">
      <c r="A17040" s="1"/>
    </row>
    <row r="17041" spans="1:1" x14ac:dyDescent="0.25">
      <c r="A17041" s="1"/>
    </row>
    <row r="17042" spans="1:1" x14ac:dyDescent="0.25">
      <c r="A17042" s="1"/>
    </row>
    <row r="17043" spans="1:1" x14ac:dyDescent="0.25">
      <c r="A17043" s="1"/>
    </row>
    <row r="17044" spans="1:1" x14ac:dyDescent="0.25">
      <c r="A17044" s="1"/>
    </row>
    <row r="17045" spans="1:1" x14ac:dyDescent="0.25">
      <c r="A17045" s="1"/>
    </row>
    <row r="17046" spans="1:1" x14ac:dyDescent="0.25">
      <c r="A17046" s="1"/>
    </row>
    <row r="17047" spans="1:1" x14ac:dyDescent="0.25">
      <c r="A17047" s="1"/>
    </row>
    <row r="17048" spans="1:1" x14ac:dyDescent="0.25">
      <c r="A17048" s="1"/>
    </row>
    <row r="17049" spans="1:1" x14ac:dyDescent="0.25">
      <c r="A17049" s="1"/>
    </row>
    <row r="17050" spans="1:1" x14ac:dyDescent="0.25">
      <c r="A17050" s="1"/>
    </row>
    <row r="17051" spans="1:1" x14ac:dyDescent="0.25">
      <c r="A17051" s="1"/>
    </row>
    <row r="17052" spans="1:1" x14ac:dyDescent="0.25">
      <c r="A17052" s="1"/>
    </row>
    <row r="17053" spans="1:1" x14ac:dyDescent="0.25">
      <c r="A17053" s="1"/>
    </row>
    <row r="17054" spans="1:1" x14ac:dyDescent="0.25">
      <c r="A17054" s="1"/>
    </row>
    <row r="17055" spans="1:1" x14ac:dyDescent="0.25">
      <c r="A17055" s="1"/>
    </row>
    <row r="17056" spans="1:1" x14ac:dyDescent="0.25">
      <c r="A17056" s="1"/>
    </row>
    <row r="17057" spans="1:1" x14ac:dyDescent="0.25">
      <c r="A17057" s="1"/>
    </row>
    <row r="17058" spans="1:1" x14ac:dyDescent="0.25">
      <c r="A17058" s="1"/>
    </row>
    <row r="17059" spans="1:1" x14ac:dyDescent="0.25">
      <c r="A17059" s="1"/>
    </row>
    <row r="17060" spans="1:1" x14ac:dyDescent="0.25">
      <c r="A17060" s="1"/>
    </row>
    <row r="17061" spans="1:1" x14ac:dyDescent="0.25">
      <c r="A17061" s="1"/>
    </row>
    <row r="17062" spans="1:1" x14ac:dyDescent="0.25">
      <c r="A17062" s="1"/>
    </row>
    <row r="17063" spans="1:1" x14ac:dyDescent="0.25">
      <c r="A17063" s="1"/>
    </row>
    <row r="17064" spans="1:1" x14ac:dyDescent="0.25">
      <c r="A17064" s="1"/>
    </row>
    <row r="17065" spans="1:1" x14ac:dyDescent="0.25">
      <c r="A17065" s="1"/>
    </row>
    <row r="17066" spans="1:1" x14ac:dyDescent="0.25">
      <c r="A17066" s="1"/>
    </row>
    <row r="17067" spans="1:1" x14ac:dyDescent="0.25">
      <c r="A17067" s="1"/>
    </row>
    <row r="17068" spans="1:1" x14ac:dyDescent="0.25">
      <c r="A17068" s="1"/>
    </row>
    <row r="17069" spans="1:1" x14ac:dyDescent="0.25">
      <c r="A17069" s="1"/>
    </row>
    <row r="17070" spans="1:1" x14ac:dyDescent="0.25">
      <c r="A17070" s="1"/>
    </row>
    <row r="17071" spans="1:1" x14ac:dyDescent="0.25">
      <c r="A17071" s="1"/>
    </row>
    <row r="17072" spans="1:1" x14ac:dyDescent="0.25">
      <c r="A17072" s="1"/>
    </row>
    <row r="17073" spans="1:1" x14ac:dyDescent="0.25">
      <c r="A17073" s="1"/>
    </row>
    <row r="17074" spans="1:1" x14ac:dyDescent="0.25">
      <c r="A17074" s="1"/>
    </row>
    <row r="17075" spans="1:1" x14ac:dyDescent="0.25">
      <c r="A17075" s="1"/>
    </row>
    <row r="17076" spans="1:1" x14ac:dyDescent="0.25">
      <c r="A17076" s="1"/>
    </row>
    <row r="17077" spans="1:1" x14ac:dyDescent="0.25">
      <c r="A17077" s="1"/>
    </row>
    <row r="17078" spans="1:1" x14ac:dyDescent="0.25">
      <c r="A17078" s="1"/>
    </row>
    <row r="17079" spans="1:1" x14ac:dyDescent="0.25">
      <c r="A17079" s="1"/>
    </row>
    <row r="17080" spans="1:1" x14ac:dyDescent="0.25">
      <c r="A17080" s="1"/>
    </row>
    <row r="17081" spans="1:1" x14ac:dyDescent="0.25">
      <c r="A17081" s="1"/>
    </row>
    <row r="17082" spans="1:1" x14ac:dyDescent="0.25">
      <c r="A17082" s="1"/>
    </row>
    <row r="17083" spans="1:1" x14ac:dyDescent="0.25">
      <c r="A17083" s="1"/>
    </row>
    <row r="17084" spans="1:1" x14ac:dyDescent="0.25">
      <c r="A17084" s="1"/>
    </row>
    <row r="17085" spans="1:1" x14ac:dyDescent="0.25">
      <c r="A17085" s="1"/>
    </row>
    <row r="17086" spans="1:1" x14ac:dyDescent="0.25">
      <c r="A17086" s="1"/>
    </row>
    <row r="17087" spans="1:1" x14ac:dyDescent="0.25">
      <c r="A17087" s="1"/>
    </row>
    <row r="17088" spans="1:1" x14ac:dyDescent="0.25">
      <c r="A17088" s="1"/>
    </row>
    <row r="17089" spans="1:1" x14ac:dyDescent="0.25">
      <c r="A17089" s="1"/>
    </row>
    <row r="17090" spans="1:1" x14ac:dyDescent="0.25">
      <c r="A17090" s="1"/>
    </row>
    <row r="17091" spans="1:1" x14ac:dyDescent="0.25">
      <c r="A17091" s="1"/>
    </row>
    <row r="17092" spans="1:1" x14ac:dyDescent="0.25">
      <c r="A17092" s="1"/>
    </row>
    <row r="17093" spans="1:1" x14ac:dyDescent="0.25">
      <c r="A17093" s="1"/>
    </row>
    <row r="17094" spans="1:1" x14ac:dyDescent="0.25">
      <c r="A17094" s="1"/>
    </row>
    <row r="17095" spans="1:1" x14ac:dyDescent="0.25">
      <c r="A17095" s="1"/>
    </row>
    <row r="17096" spans="1:1" x14ac:dyDescent="0.25">
      <c r="A17096" s="1"/>
    </row>
    <row r="17097" spans="1:1" x14ac:dyDescent="0.25">
      <c r="A17097" s="1"/>
    </row>
    <row r="17098" spans="1:1" x14ac:dyDescent="0.25">
      <c r="A17098" s="1"/>
    </row>
    <row r="17099" spans="1:1" x14ac:dyDescent="0.25">
      <c r="A17099" s="1"/>
    </row>
    <row r="17100" spans="1:1" x14ac:dyDescent="0.25">
      <c r="A17100" s="1"/>
    </row>
    <row r="17101" spans="1:1" x14ac:dyDescent="0.25">
      <c r="A17101" s="1"/>
    </row>
    <row r="17102" spans="1:1" x14ac:dyDescent="0.25">
      <c r="A17102" s="1"/>
    </row>
    <row r="17103" spans="1:1" x14ac:dyDescent="0.25">
      <c r="A17103" s="1"/>
    </row>
    <row r="17104" spans="1:1" x14ac:dyDescent="0.25">
      <c r="A17104" s="1"/>
    </row>
    <row r="17105" spans="1:1" x14ac:dyDescent="0.25">
      <c r="A17105" s="1"/>
    </row>
    <row r="17106" spans="1:1" x14ac:dyDescent="0.25">
      <c r="A17106" s="1"/>
    </row>
    <row r="17107" spans="1:1" x14ac:dyDescent="0.25">
      <c r="A17107" s="1"/>
    </row>
    <row r="17108" spans="1:1" x14ac:dyDescent="0.25">
      <c r="A17108" s="1"/>
    </row>
    <row r="17109" spans="1:1" x14ac:dyDescent="0.25">
      <c r="A17109" s="1"/>
    </row>
    <row r="17110" spans="1:1" x14ac:dyDescent="0.25">
      <c r="A17110" s="1"/>
    </row>
    <row r="17111" spans="1:1" x14ac:dyDescent="0.25">
      <c r="A17111" s="1"/>
    </row>
    <row r="17112" spans="1:1" x14ac:dyDescent="0.25">
      <c r="A17112" s="1"/>
    </row>
    <row r="17113" spans="1:1" x14ac:dyDescent="0.25">
      <c r="A17113" s="1"/>
    </row>
    <row r="17114" spans="1:1" x14ac:dyDescent="0.25">
      <c r="A17114" s="1"/>
    </row>
    <row r="17115" spans="1:1" x14ac:dyDescent="0.25">
      <c r="A17115" s="1"/>
    </row>
    <row r="17116" spans="1:1" x14ac:dyDescent="0.25">
      <c r="A17116" s="1"/>
    </row>
    <row r="17117" spans="1:1" x14ac:dyDescent="0.25">
      <c r="A17117" s="1"/>
    </row>
    <row r="17118" spans="1:1" x14ac:dyDescent="0.25">
      <c r="A17118" s="1"/>
    </row>
    <row r="17119" spans="1:1" x14ac:dyDescent="0.25">
      <c r="A17119" s="1"/>
    </row>
    <row r="17120" spans="1:1" x14ac:dyDescent="0.25">
      <c r="A17120" s="1"/>
    </row>
    <row r="17121" spans="1:1" x14ac:dyDescent="0.25">
      <c r="A17121" s="1"/>
    </row>
    <row r="17122" spans="1:1" x14ac:dyDescent="0.25">
      <c r="A17122" s="1"/>
    </row>
    <row r="17123" spans="1:1" x14ac:dyDescent="0.25">
      <c r="A17123" s="1"/>
    </row>
    <row r="17124" spans="1:1" x14ac:dyDescent="0.25">
      <c r="A17124" s="1"/>
    </row>
    <row r="17125" spans="1:1" x14ac:dyDescent="0.25">
      <c r="A17125" s="1"/>
    </row>
    <row r="17126" spans="1:1" x14ac:dyDescent="0.25">
      <c r="A17126" s="1"/>
    </row>
    <row r="17127" spans="1:1" x14ac:dyDescent="0.25">
      <c r="A17127" s="1"/>
    </row>
    <row r="17128" spans="1:1" x14ac:dyDescent="0.25">
      <c r="A17128" s="1"/>
    </row>
    <row r="17129" spans="1:1" x14ac:dyDescent="0.25">
      <c r="A17129" s="1"/>
    </row>
    <row r="17130" spans="1:1" x14ac:dyDescent="0.25">
      <c r="A17130" s="1"/>
    </row>
    <row r="17131" spans="1:1" x14ac:dyDescent="0.25">
      <c r="A17131" s="1"/>
    </row>
    <row r="17132" spans="1:1" x14ac:dyDescent="0.25">
      <c r="A17132" s="1"/>
    </row>
    <row r="17133" spans="1:1" x14ac:dyDescent="0.25">
      <c r="A17133" s="1"/>
    </row>
    <row r="17134" spans="1:1" x14ac:dyDescent="0.25">
      <c r="A17134" s="1"/>
    </row>
    <row r="17135" spans="1:1" x14ac:dyDescent="0.25">
      <c r="A17135" s="1"/>
    </row>
    <row r="17136" spans="1:1" x14ac:dyDescent="0.25">
      <c r="A17136" s="1"/>
    </row>
    <row r="17137" spans="1:1" x14ac:dyDescent="0.25">
      <c r="A17137" s="1"/>
    </row>
    <row r="17138" spans="1:1" x14ac:dyDescent="0.25">
      <c r="A17138" s="1"/>
    </row>
    <row r="17139" spans="1:1" x14ac:dyDescent="0.25">
      <c r="A17139" s="1"/>
    </row>
    <row r="17140" spans="1:1" x14ac:dyDescent="0.25">
      <c r="A17140" s="1"/>
    </row>
    <row r="17141" spans="1:1" x14ac:dyDescent="0.25">
      <c r="A17141" s="1"/>
    </row>
    <row r="17142" spans="1:1" x14ac:dyDescent="0.25">
      <c r="A17142" s="1"/>
    </row>
    <row r="17143" spans="1:1" x14ac:dyDescent="0.25">
      <c r="A17143" s="1"/>
    </row>
    <row r="17144" spans="1:1" x14ac:dyDescent="0.25">
      <c r="A17144" s="1"/>
    </row>
    <row r="17145" spans="1:1" x14ac:dyDescent="0.25">
      <c r="A17145" s="1"/>
    </row>
    <row r="17146" spans="1:1" x14ac:dyDescent="0.25">
      <c r="A17146" s="1"/>
    </row>
    <row r="17147" spans="1:1" x14ac:dyDescent="0.25">
      <c r="A17147" s="1"/>
    </row>
    <row r="17148" spans="1:1" x14ac:dyDescent="0.25">
      <c r="A17148" s="1"/>
    </row>
    <row r="17149" spans="1:1" x14ac:dyDescent="0.25">
      <c r="A17149" s="1"/>
    </row>
    <row r="17150" spans="1:1" x14ac:dyDescent="0.25">
      <c r="A17150" s="1"/>
    </row>
    <row r="17151" spans="1:1" x14ac:dyDescent="0.25">
      <c r="A17151" s="1"/>
    </row>
    <row r="17152" spans="1:1" x14ac:dyDescent="0.25">
      <c r="A17152" s="1"/>
    </row>
    <row r="17153" spans="1:1" x14ac:dyDescent="0.25">
      <c r="A17153" s="1"/>
    </row>
    <row r="17154" spans="1:1" x14ac:dyDescent="0.25">
      <c r="A17154" s="1"/>
    </row>
    <row r="17155" spans="1:1" x14ac:dyDescent="0.25">
      <c r="A17155" s="1"/>
    </row>
    <row r="17156" spans="1:1" x14ac:dyDescent="0.25">
      <c r="A17156" s="1"/>
    </row>
    <row r="17157" spans="1:1" x14ac:dyDescent="0.25">
      <c r="A17157" s="1"/>
    </row>
    <row r="17158" spans="1:1" x14ac:dyDescent="0.25">
      <c r="A17158" s="1"/>
    </row>
    <row r="17159" spans="1:1" x14ac:dyDescent="0.25">
      <c r="A17159" s="1"/>
    </row>
    <row r="17160" spans="1:1" x14ac:dyDescent="0.25">
      <c r="A17160" s="1"/>
    </row>
    <row r="17161" spans="1:1" x14ac:dyDescent="0.25">
      <c r="A17161" s="1"/>
    </row>
    <row r="17162" spans="1:1" x14ac:dyDescent="0.25">
      <c r="A17162" s="1"/>
    </row>
    <row r="17163" spans="1:1" x14ac:dyDescent="0.25">
      <c r="A17163" s="1"/>
    </row>
    <row r="17164" spans="1:1" x14ac:dyDescent="0.25">
      <c r="A17164" s="1"/>
    </row>
    <row r="17165" spans="1:1" x14ac:dyDescent="0.25">
      <c r="A17165" s="1"/>
    </row>
    <row r="17166" spans="1:1" x14ac:dyDescent="0.25">
      <c r="A17166" s="1"/>
    </row>
    <row r="17167" spans="1:1" x14ac:dyDescent="0.25">
      <c r="A17167" s="1"/>
    </row>
    <row r="17168" spans="1:1" x14ac:dyDescent="0.25">
      <c r="A17168" s="1"/>
    </row>
    <row r="17169" spans="1:1" x14ac:dyDescent="0.25">
      <c r="A17169" s="1"/>
    </row>
    <row r="17170" spans="1:1" x14ac:dyDescent="0.25">
      <c r="A17170" s="1"/>
    </row>
    <row r="17171" spans="1:1" x14ac:dyDescent="0.25">
      <c r="A17171" s="1"/>
    </row>
    <row r="17172" spans="1:1" x14ac:dyDescent="0.25">
      <c r="A17172" s="1"/>
    </row>
    <row r="17173" spans="1:1" x14ac:dyDescent="0.25">
      <c r="A17173" s="1"/>
    </row>
    <row r="17174" spans="1:1" x14ac:dyDescent="0.25">
      <c r="A17174" s="1"/>
    </row>
    <row r="17175" spans="1:1" x14ac:dyDescent="0.25">
      <c r="A17175" s="1"/>
    </row>
    <row r="17176" spans="1:1" x14ac:dyDescent="0.25">
      <c r="A17176" s="1"/>
    </row>
    <row r="17177" spans="1:1" x14ac:dyDescent="0.25">
      <c r="A17177" s="1"/>
    </row>
    <row r="17178" spans="1:1" x14ac:dyDescent="0.25">
      <c r="A17178" s="1"/>
    </row>
    <row r="17179" spans="1:1" x14ac:dyDescent="0.25">
      <c r="A17179" s="1"/>
    </row>
    <row r="17180" spans="1:1" x14ac:dyDescent="0.25">
      <c r="A17180" s="1"/>
    </row>
    <row r="17181" spans="1:1" x14ac:dyDescent="0.25">
      <c r="A17181" s="1"/>
    </row>
    <row r="17182" spans="1:1" x14ac:dyDescent="0.25">
      <c r="A17182" s="1"/>
    </row>
    <row r="17183" spans="1:1" x14ac:dyDescent="0.25">
      <c r="A17183" s="1"/>
    </row>
    <row r="17184" spans="1:1" x14ac:dyDescent="0.25">
      <c r="A17184" s="1"/>
    </row>
    <row r="17185" spans="1:1" x14ac:dyDescent="0.25">
      <c r="A17185" s="1"/>
    </row>
    <row r="17186" spans="1:1" x14ac:dyDescent="0.25">
      <c r="A17186" s="1"/>
    </row>
    <row r="17187" spans="1:1" x14ac:dyDescent="0.25">
      <c r="A17187" s="1"/>
    </row>
    <row r="17188" spans="1:1" x14ac:dyDescent="0.25">
      <c r="A17188" s="1"/>
    </row>
    <row r="17189" spans="1:1" x14ac:dyDescent="0.25">
      <c r="A17189" s="1"/>
    </row>
    <row r="17190" spans="1:1" x14ac:dyDescent="0.25">
      <c r="A17190" s="1"/>
    </row>
    <row r="17191" spans="1:1" x14ac:dyDescent="0.25">
      <c r="A17191" s="1"/>
    </row>
    <row r="17192" spans="1:1" x14ac:dyDescent="0.25">
      <c r="A17192" s="1"/>
    </row>
    <row r="17193" spans="1:1" x14ac:dyDescent="0.25">
      <c r="A17193" s="1"/>
    </row>
    <row r="17194" spans="1:1" x14ac:dyDescent="0.25">
      <c r="A17194" s="1"/>
    </row>
    <row r="17195" spans="1:1" x14ac:dyDescent="0.25">
      <c r="A17195" s="1"/>
    </row>
    <row r="17196" spans="1:1" x14ac:dyDescent="0.25">
      <c r="A17196" s="1"/>
    </row>
    <row r="17197" spans="1:1" x14ac:dyDescent="0.25">
      <c r="A17197" s="1"/>
    </row>
    <row r="17198" spans="1:1" x14ac:dyDescent="0.25">
      <c r="A17198" s="1"/>
    </row>
    <row r="17199" spans="1:1" x14ac:dyDescent="0.25">
      <c r="A17199" s="1"/>
    </row>
    <row r="17200" spans="1:1" x14ac:dyDescent="0.25">
      <c r="A17200" s="1"/>
    </row>
    <row r="17201" spans="1:1" x14ac:dyDescent="0.25">
      <c r="A17201" s="1"/>
    </row>
    <row r="17202" spans="1:1" x14ac:dyDescent="0.25">
      <c r="A17202" s="1"/>
    </row>
    <row r="17203" spans="1:1" x14ac:dyDescent="0.25">
      <c r="A17203" s="1"/>
    </row>
    <row r="17204" spans="1:1" x14ac:dyDescent="0.25">
      <c r="A17204" s="1"/>
    </row>
    <row r="17205" spans="1:1" x14ac:dyDescent="0.25">
      <c r="A17205" s="1"/>
    </row>
    <row r="17206" spans="1:1" x14ac:dyDescent="0.25">
      <c r="A17206" s="1"/>
    </row>
    <row r="17207" spans="1:1" x14ac:dyDescent="0.25">
      <c r="A17207" s="1"/>
    </row>
    <row r="17208" spans="1:1" x14ac:dyDescent="0.25">
      <c r="A17208" s="1"/>
    </row>
    <row r="17209" spans="1:1" x14ac:dyDescent="0.25">
      <c r="A17209" s="1"/>
    </row>
    <row r="17210" spans="1:1" x14ac:dyDescent="0.25">
      <c r="A17210" s="1"/>
    </row>
    <row r="17211" spans="1:1" x14ac:dyDescent="0.25">
      <c r="A17211" s="1"/>
    </row>
    <row r="17212" spans="1:1" x14ac:dyDescent="0.25">
      <c r="A17212" s="1"/>
    </row>
    <row r="17213" spans="1:1" x14ac:dyDescent="0.25">
      <c r="A17213" s="1"/>
    </row>
    <row r="17214" spans="1:1" x14ac:dyDescent="0.25">
      <c r="A17214" s="1"/>
    </row>
    <row r="17215" spans="1:1" x14ac:dyDescent="0.25">
      <c r="A17215" s="1"/>
    </row>
    <row r="17216" spans="1:1" x14ac:dyDescent="0.25">
      <c r="A17216" s="1"/>
    </row>
    <row r="17217" spans="1:1" x14ac:dyDescent="0.25">
      <c r="A17217" s="1"/>
    </row>
    <row r="17218" spans="1:1" x14ac:dyDescent="0.25">
      <c r="A17218" s="1"/>
    </row>
    <row r="17219" spans="1:1" x14ac:dyDescent="0.25">
      <c r="A17219" s="1"/>
    </row>
    <row r="17220" spans="1:1" x14ac:dyDescent="0.25">
      <c r="A17220" s="1"/>
    </row>
    <row r="17221" spans="1:1" x14ac:dyDescent="0.25">
      <c r="A17221" s="1"/>
    </row>
    <row r="17222" spans="1:1" x14ac:dyDescent="0.25">
      <c r="A17222" s="1"/>
    </row>
    <row r="17223" spans="1:1" x14ac:dyDescent="0.25">
      <c r="A17223" s="1"/>
    </row>
    <row r="17224" spans="1:1" x14ac:dyDescent="0.25">
      <c r="A17224" s="1"/>
    </row>
    <row r="17225" spans="1:1" x14ac:dyDescent="0.25">
      <c r="A17225" s="1"/>
    </row>
    <row r="17226" spans="1:1" x14ac:dyDescent="0.25">
      <c r="A17226" s="1"/>
    </row>
    <row r="17227" spans="1:1" x14ac:dyDescent="0.25">
      <c r="A17227" s="1"/>
    </row>
    <row r="17228" spans="1:1" x14ac:dyDescent="0.25">
      <c r="A17228" s="1"/>
    </row>
    <row r="17229" spans="1:1" x14ac:dyDescent="0.25">
      <c r="A17229" s="1"/>
    </row>
    <row r="17230" spans="1:1" x14ac:dyDescent="0.25">
      <c r="A17230" s="1"/>
    </row>
    <row r="17231" spans="1:1" x14ac:dyDescent="0.25">
      <c r="A17231" s="1"/>
    </row>
    <row r="17232" spans="1:1" x14ac:dyDescent="0.25">
      <c r="A17232" s="1"/>
    </row>
    <row r="17233" spans="1:1" x14ac:dyDescent="0.25">
      <c r="A17233" s="1"/>
    </row>
    <row r="17234" spans="1:1" x14ac:dyDescent="0.25">
      <c r="A17234" s="1"/>
    </row>
    <row r="17235" spans="1:1" x14ac:dyDescent="0.25">
      <c r="A17235" s="1"/>
    </row>
    <row r="17236" spans="1:1" x14ac:dyDescent="0.25">
      <c r="A17236" s="1"/>
    </row>
    <row r="17237" spans="1:1" x14ac:dyDescent="0.25">
      <c r="A17237" s="1"/>
    </row>
    <row r="17238" spans="1:1" x14ac:dyDescent="0.25">
      <c r="A17238" s="1"/>
    </row>
    <row r="17239" spans="1:1" x14ac:dyDescent="0.25">
      <c r="A17239" s="1"/>
    </row>
    <row r="17240" spans="1:1" x14ac:dyDescent="0.25">
      <c r="A17240" s="1"/>
    </row>
    <row r="17241" spans="1:1" x14ac:dyDescent="0.25">
      <c r="A17241" s="1"/>
    </row>
    <row r="17242" spans="1:1" x14ac:dyDescent="0.25">
      <c r="A17242" s="1"/>
    </row>
    <row r="17243" spans="1:1" x14ac:dyDescent="0.25">
      <c r="A17243" s="1"/>
    </row>
    <row r="17244" spans="1:1" x14ac:dyDescent="0.25">
      <c r="A17244" s="1"/>
    </row>
    <row r="17245" spans="1:1" x14ac:dyDescent="0.25">
      <c r="A17245" s="1"/>
    </row>
    <row r="17246" spans="1:1" x14ac:dyDescent="0.25">
      <c r="A17246" s="1"/>
    </row>
    <row r="17247" spans="1:1" x14ac:dyDescent="0.25">
      <c r="A17247" s="1"/>
    </row>
    <row r="17248" spans="1:1" x14ac:dyDescent="0.25">
      <c r="A17248" s="1"/>
    </row>
    <row r="17249" spans="1:1" x14ac:dyDescent="0.25">
      <c r="A17249" s="1"/>
    </row>
    <row r="17250" spans="1:1" x14ac:dyDescent="0.25">
      <c r="A17250" s="1"/>
    </row>
    <row r="17251" spans="1:1" x14ac:dyDescent="0.25">
      <c r="A17251" s="1"/>
    </row>
    <row r="17252" spans="1:1" x14ac:dyDescent="0.25">
      <c r="A17252" s="1"/>
    </row>
    <row r="17253" spans="1:1" x14ac:dyDescent="0.25">
      <c r="A17253" s="1"/>
    </row>
    <row r="17254" spans="1:1" x14ac:dyDescent="0.25">
      <c r="A17254" s="1"/>
    </row>
    <row r="17255" spans="1:1" x14ac:dyDescent="0.25">
      <c r="A17255" s="1"/>
    </row>
    <row r="17256" spans="1:1" x14ac:dyDescent="0.25">
      <c r="A17256" s="1"/>
    </row>
    <row r="17257" spans="1:1" x14ac:dyDescent="0.25">
      <c r="A17257" s="1"/>
    </row>
    <row r="17258" spans="1:1" x14ac:dyDescent="0.25">
      <c r="A17258" s="1"/>
    </row>
    <row r="17259" spans="1:1" x14ac:dyDescent="0.25">
      <c r="A17259" s="1"/>
    </row>
    <row r="17260" spans="1:1" x14ac:dyDescent="0.25">
      <c r="A17260" s="1"/>
    </row>
    <row r="17261" spans="1:1" x14ac:dyDescent="0.25">
      <c r="A17261" s="1"/>
    </row>
    <row r="17262" spans="1:1" x14ac:dyDescent="0.25">
      <c r="A17262" s="1"/>
    </row>
    <row r="17263" spans="1:1" x14ac:dyDescent="0.25">
      <c r="A17263" s="1"/>
    </row>
    <row r="17264" spans="1:1" x14ac:dyDescent="0.25">
      <c r="A17264" s="1"/>
    </row>
    <row r="17265" spans="1:1" x14ac:dyDescent="0.25">
      <c r="A17265" s="1"/>
    </row>
    <row r="17266" spans="1:1" x14ac:dyDescent="0.25">
      <c r="A17266" s="1"/>
    </row>
    <row r="17267" spans="1:1" x14ac:dyDescent="0.25">
      <c r="A17267" s="1"/>
    </row>
    <row r="17268" spans="1:1" x14ac:dyDescent="0.25">
      <c r="A17268" s="1"/>
    </row>
    <row r="17269" spans="1:1" x14ac:dyDescent="0.25">
      <c r="A17269" s="1"/>
    </row>
    <row r="17270" spans="1:1" x14ac:dyDescent="0.25">
      <c r="A17270" s="1"/>
    </row>
    <row r="17271" spans="1:1" x14ac:dyDescent="0.25">
      <c r="A17271" s="1"/>
    </row>
    <row r="17272" spans="1:1" x14ac:dyDescent="0.25">
      <c r="A17272" s="1"/>
    </row>
    <row r="17273" spans="1:1" x14ac:dyDescent="0.25">
      <c r="A17273" s="1"/>
    </row>
    <row r="17274" spans="1:1" x14ac:dyDescent="0.25">
      <c r="A17274" s="1"/>
    </row>
    <row r="17275" spans="1:1" x14ac:dyDescent="0.25">
      <c r="A17275" s="1"/>
    </row>
    <row r="17276" spans="1:1" x14ac:dyDescent="0.25">
      <c r="A17276" s="1"/>
    </row>
    <row r="17277" spans="1:1" x14ac:dyDescent="0.25">
      <c r="A17277" s="1"/>
    </row>
    <row r="17278" spans="1:1" x14ac:dyDescent="0.25">
      <c r="A17278" s="1"/>
    </row>
    <row r="17279" spans="1:1" x14ac:dyDescent="0.25">
      <c r="A17279" s="1"/>
    </row>
    <row r="17280" spans="1:1" x14ac:dyDescent="0.25">
      <c r="A17280" s="1"/>
    </row>
    <row r="17281" spans="1:1" x14ac:dyDescent="0.25">
      <c r="A17281" s="1"/>
    </row>
    <row r="17282" spans="1:1" x14ac:dyDescent="0.25">
      <c r="A17282" s="1"/>
    </row>
    <row r="17283" spans="1:1" x14ac:dyDescent="0.25">
      <c r="A17283" s="1"/>
    </row>
    <row r="17284" spans="1:1" x14ac:dyDescent="0.25">
      <c r="A17284" s="1"/>
    </row>
    <row r="17285" spans="1:1" x14ac:dyDescent="0.25">
      <c r="A17285" s="1"/>
    </row>
    <row r="17286" spans="1:1" x14ac:dyDescent="0.25">
      <c r="A17286" s="1"/>
    </row>
    <row r="17287" spans="1:1" x14ac:dyDescent="0.25">
      <c r="A17287" s="1"/>
    </row>
    <row r="17288" spans="1:1" x14ac:dyDescent="0.25">
      <c r="A17288" s="1"/>
    </row>
    <row r="17289" spans="1:1" x14ac:dyDescent="0.25">
      <c r="A17289" s="1"/>
    </row>
    <row r="17290" spans="1:1" x14ac:dyDescent="0.25">
      <c r="A17290" s="1"/>
    </row>
    <row r="17291" spans="1:1" x14ac:dyDescent="0.25">
      <c r="A17291" s="1"/>
    </row>
    <row r="17292" spans="1:1" x14ac:dyDescent="0.25">
      <c r="A17292" s="1"/>
    </row>
    <row r="17293" spans="1:1" x14ac:dyDescent="0.25">
      <c r="A17293" s="1"/>
    </row>
    <row r="17294" spans="1:1" x14ac:dyDescent="0.25">
      <c r="A17294" s="1"/>
    </row>
    <row r="17295" spans="1:1" x14ac:dyDescent="0.25">
      <c r="A17295" s="1"/>
    </row>
    <row r="17296" spans="1:1" x14ac:dyDescent="0.25">
      <c r="A17296" s="1"/>
    </row>
    <row r="17297" spans="1:1" x14ac:dyDescent="0.25">
      <c r="A17297" s="1"/>
    </row>
    <row r="17298" spans="1:1" x14ac:dyDescent="0.25">
      <c r="A17298" s="1"/>
    </row>
    <row r="17299" spans="1:1" x14ac:dyDescent="0.25">
      <c r="A17299" s="1"/>
    </row>
    <row r="17300" spans="1:1" x14ac:dyDescent="0.25">
      <c r="A17300" s="1"/>
    </row>
    <row r="17301" spans="1:1" x14ac:dyDescent="0.25">
      <c r="A17301" s="1"/>
    </row>
    <row r="17302" spans="1:1" x14ac:dyDescent="0.25">
      <c r="A17302" s="1"/>
    </row>
    <row r="17303" spans="1:1" x14ac:dyDescent="0.25">
      <c r="A17303" s="1"/>
    </row>
    <row r="17304" spans="1:1" x14ac:dyDescent="0.25">
      <c r="A17304" s="1"/>
    </row>
    <row r="17305" spans="1:1" x14ac:dyDescent="0.25">
      <c r="A17305" s="1"/>
    </row>
    <row r="17306" spans="1:1" x14ac:dyDescent="0.25">
      <c r="A17306" s="1"/>
    </row>
    <row r="17307" spans="1:1" x14ac:dyDescent="0.25">
      <c r="A17307" s="1"/>
    </row>
    <row r="17308" spans="1:1" x14ac:dyDescent="0.25">
      <c r="A17308" s="1"/>
    </row>
    <row r="17309" spans="1:1" x14ac:dyDescent="0.25">
      <c r="A17309" s="1"/>
    </row>
    <row r="17310" spans="1:1" x14ac:dyDescent="0.25">
      <c r="A17310" s="1"/>
    </row>
    <row r="17311" spans="1:1" x14ac:dyDescent="0.25">
      <c r="A17311" s="1"/>
    </row>
    <row r="17312" spans="1:1" x14ac:dyDescent="0.25">
      <c r="A17312" s="1"/>
    </row>
    <row r="17313" spans="1:1" x14ac:dyDescent="0.25">
      <c r="A17313" s="1"/>
    </row>
    <row r="17314" spans="1:1" x14ac:dyDescent="0.25">
      <c r="A17314" s="1"/>
    </row>
    <row r="17315" spans="1:1" x14ac:dyDescent="0.25">
      <c r="A17315" s="1"/>
    </row>
    <row r="17316" spans="1:1" x14ac:dyDescent="0.25">
      <c r="A17316" s="1"/>
    </row>
    <row r="17317" spans="1:1" x14ac:dyDescent="0.25">
      <c r="A17317" s="1"/>
    </row>
    <row r="17318" spans="1:1" x14ac:dyDescent="0.25">
      <c r="A17318" s="1"/>
    </row>
    <row r="17319" spans="1:1" x14ac:dyDescent="0.25">
      <c r="A17319" s="1"/>
    </row>
    <row r="17320" spans="1:1" x14ac:dyDescent="0.25">
      <c r="A17320" s="1"/>
    </row>
    <row r="17321" spans="1:1" x14ac:dyDescent="0.25">
      <c r="A17321" s="1"/>
    </row>
    <row r="17322" spans="1:1" x14ac:dyDescent="0.25">
      <c r="A17322" s="1"/>
    </row>
    <row r="17323" spans="1:1" x14ac:dyDescent="0.25">
      <c r="A17323" s="1"/>
    </row>
    <row r="17324" spans="1:1" x14ac:dyDescent="0.25">
      <c r="A17324" s="1"/>
    </row>
    <row r="17325" spans="1:1" x14ac:dyDescent="0.25">
      <c r="A17325" s="1"/>
    </row>
    <row r="17326" spans="1:1" x14ac:dyDescent="0.25">
      <c r="A17326" s="1"/>
    </row>
    <row r="17327" spans="1:1" x14ac:dyDescent="0.25">
      <c r="A17327" s="1"/>
    </row>
    <row r="17328" spans="1:1" x14ac:dyDescent="0.25">
      <c r="A17328" s="1"/>
    </row>
    <row r="17329" spans="1:1" x14ac:dyDescent="0.25">
      <c r="A17329" s="1"/>
    </row>
    <row r="17330" spans="1:1" x14ac:dyDescent="0.25">
      <c r="A17330" s="1"/>
    </row>
    <row r="17331" spans="1:1" x14ac:dyDescent="0.25">
      <c r="A17331" s="1"/>
    </row>
    <row r="17332" spans="1:1" x14ac:dyDescent="0.25">
      <c r="A17332" s="1"/>
    </row>
    <row r="17333" spans="1:1" x14ac:dyDescent="0.25">
      <c r="A17333" s="1"/>
    </row>
    <row r="17334" spans="1:1" x14ac:dyDescent="0.25">
      <c r="A17334" s="1"/>
    </row>
    <row r="17335" spans="1:1" x14ac:dyDescent="0.25">
      <c r="A17335" s="1"/>
    </row>
    <row r="17336" spans="1:1" x14ac:dyDescent="0.25">
      <c r="A17336" s="1"/>
    </row>
    <row r="17337" spans="1:1" x14ac:dyDescent="0.25">
      <c r="A17337" s="1"/>
    </row>
    <row r="17338" spans="1:1" x14ac:dyDescent="0.25">
      <c r="A17338" s="1"/>
    </row>
    <row r="17339" spans="1:1" x14ac:dyDescent="0.25">
      <c r="A17339" s="1"/>
    </row>
    <row r="17340" spans="1:1" x14ac:dyDescent="0.25">
      <c r="A17340" s="1"/>
    </row>
    <row r="17341" spans="1:1" x14ac:dyDescent="0.25">
      <c r="A17341" s="1"/>
    </row>
    <row r="17342" spans="1:1" x14ac:dyDescent="0.25">
      <c r="A17342" s="1"/>
    </row>
    <row r="17343" spans="1:1" x14ac:dyDescent="0.25">
      <c r="A17343" s="1"/>
    </row>
    <row r="17344" spans="1:1" x14ac:dyDescent="0.25">
      <c r="A17344" s="1"/>
    </row>
    <row r="17345" spans="1:1" x14ac:dyDescent="0.25">
      <c r="A17345" s="1"/>
    </row>
    <row r="17346" spans="1:1" x14ac:dyDescent="0.25">
      <c r="A17346" s="1"/>
    </row>
    <row r="17347" spans="1:1" x14ac:dyDescent="0.25">
      <c r="A17347" s="1"/>
    </row>
    <row r="17348" spans="1:1" x14ac:dyDescent="0.25">
      <c r="A17348" s="1"/>
    </row>
    <row r="17349" spans="1:1" x14ac:dyDescent="0.25">
      <c r="A17349" s="1"/>
    </row>
    <row r="17350" spans="1:1" x14ac:dyDescent="0.25">
      <c r="A17350" s="1"/>
    </row>
    <row r="17351" spans="1:1" x14ac:dyDescent="0.25">
      <c r="A17351" s="1"/>
    </row>
    <row r="17352" spans="1:1" x14ac:dyDescent="0.25">
      <c r="A17352" s="1"/>
    </row>
    <row r="17353" spans="1:1" x14ac:dyDescent="0.25">
      <c r="A17353" s="1"/>
    </row>
    <row r="17354" spans="1:1" x14ac:dyDescent="0.25">
      <c r="A17354" s="1"/>
    </row>
    <row r="17355" spans="1:1" x14ac:dyDescent="0.25">
      <c r="A17355" s="1"/>
    </row>
    <row r="17356" spans="1:1" x14ac:dyDescent="0.25">
      <c r="A17356" s="1"/>
    </row>
    <row r="17357" spans="1:1" x14ac:dyDescent="0.25">
      <c r="A17357" s="1"/>
    </row>
    <row r="17358" spans="1:1" x14ac:dyDescent="0.25">
      <c r="A17358" s="1"/>
    </row>
    <row r="17359" spans="1:1" x14ac:dyDescent="0.25">
      <c r="A17359" s="1"/>
    </row>
    <row r="17360" spans="1:1" x14ac:dyDescent="0.25">
      <c r="A17360" s="1"/>
    </row>
    <row r="17361" spans="1:1" x14ac:dyDescent="0.25">
      <c r="A17361" s="1"/>
    </row>
    <row r="17362" spans="1:1" x14ac:dyDescent="0.25">
      <c r="A17362" s="1"/>
    </row>
    <row r="17363" spans="1:1" x14ac:dyDescent="0.25">
      <c r="A17363" s="1"/>
    </row>
    <row r="17364" spans="1:1" x14ac:dyDescent="0.25">
      <c r="A17364" s="1"/>
    </row>
    <row r="17365" spans="1:1" x14ac:dyDescent="0.25">
      <c r="A17365" s="1"/>
    </row>
    <row r="17366" spans="1:1" x14ac:dyDescent="0.25">
      <c r="A17366" s="1"/>
    </row>
    <row r="17367" spans="1:1" x14ac:dyDescent="0.25">
      <c r="A17367" s="1"/>
    </row>
    <row r="17368" spans="1:1" x14ac:dyDescent="0.25">
      <c r="A17368" s="1"/>
    </row>
    <row r="17369" spans="1:1" x14ac:dyDescent="0.25">
      <c r="A17369" s="1"/>
    </row>
    <row r="17370" spans="1:1" x14ac:dyDescent="0.25">
      <c r="A17370" s="1"/>
    </row>
    <row r="17371" spans="1:1" x14ac:dyDescent="0.25">
      <c r="A17371" s="1"/>
    </row>
    <row r="17372" spans="1:1" x14ac:dyDescent="0.25">
      <c r="A17372" s="1"/>
    </row>
    <row r="17373" spans="1:1" x14ac:dyDescent="0.25">
      <c r="A17373" s="1"/>
    </row>
    <row r="17374" spans="1:1" x14ac:dyDescent="0.25">
      <c r="A17374" s="1"/>
    </row>
    <row r="17375" spans="1:1" x14ac:dyDescent="0.25">
      <c r="A17375" s="1"/>
    </row>
    <row r="17376" spans="1:1" x14ac:dyDescent="0.25">
      <c r="A17376" s="1"/>
    </row>
    <row r="17377" spans="1:1" x14ac:dyDescent="0.25">
      <c r="A17377" s="1"/>
    </row>
    <row r="17378" spans="1:1" x14ac:dyDescent="0.25">
      <c r="A17378" s="1"/>
    </row>
    <row r="17379" spans="1:1" x14ac:dyDescent="0.25">
      <c r="A17379" s="1"/>
    </row>
    <row r="17380" spans="1:1" x14ac:dyDescent="0.25">
      <c r="A17380" s="1"/>
    </row>
    <row r="17381" spans="1:1" x14ac:dyDescent="0.25">
      <c r="A17381" s="1"/>
    </row>
    <row r="17382" spans="1:1" x14ac:dyDescent="0.25">
      <c r="A17382" s="1"/>
    </row>
    <row r="17383" spans="1:1" x14ac:dyDescent="0.25">
      <c r="A17383" s="1"/>
    </row>
    <row r="17384" spans="1:1" x14ac:dyDescent="0.25">
      <c r="A17384" s="1"/>
    </row>
    <row r="17385" spans="1:1" x14ac:dyDescent="0.25">
      <c r="A17385" s="1"/>
    </row>
    <row r="17386" spans="1:1" x14ac:dyDescent="0.25">
      <c r="A17386" s="1"/>
    </row>
    <row r="17387" spans="1:1" x14ac:dyDescent="0.25">
      <c r="A17387" s="1"/>
    </row>
    <row r="17388" spans="1:1" x14ac:dyDescent="0.25">
      <c r="A17388" s="1"/>
    </row>
    <row r="17389" spans="1:1" x14ac:dyDescent="0.25">
      <c r="A17389" s="1"/>
    </row>
    <row r="17390" spans="1:1" x14ac:dyDescent="0.25">
      <c r="A17390" s="1"/>
    </row>
    <row r="17391" spans="1:1" x14ac:dyDescent="0.25">
      <c r="A17391" s="1"/>
    </row>
    <row r="17392" spans="1:1" x14ac:dyDescent="0.25">
      <c r="A17392" s="1"/>
    </row>
    <row r="17393" spans="1:1" x14ac:dyDescent="0.25">
      <c r="A17393" s="1"/>
    </row>
    <row r="17394" spans="1:1" x14ac:dyDescent="0.25">
      <c r="A17394" s="1"/>
    </row>
    <row r="17395" spans="1:1" x14ac:dyDescent="0.25">
      <c r="A17395" s="1"/>
    </row>
    <row r="17396" spans="1:1" x14ac:dyDescent="0.25">
      <c r="A17396" s="1"/>
    </row>
    <row r="17397" spans="1:1" x14ac:dyDescent="0.25">
      <c r="A17397" s="1"/>
    </row>
    <row r="17398" spans="1:1" x14ac:dyDescent="0.25">
      <c r="A17398" s="1"/>
    </row>
    <row r="17399" spans="1:1" x14ac:dyDescent="0.25">
      <c r="A17399" s="1"/>
    </row>
    <row r="17400" spans="1:1" x14ac:dyDescent="0.25">
      <c r="A17400" s="1"/>
    </row>
    <row r="17401" spans="1:1" x14ac:dyDescent="0.25">
      <c r="A17401" s="1"/>
    </row>
    <row r="17402" spans="1:1" x14ac:dyDescent="0.25">
      <c r="A17402" s="1"/>
    </row>
    <row r="17403" spans="1:1" x14ac:dyDescent="0.25">
      <c r="A17403" s="1"/>
    </row>
    <row r="17404" spans="1:1" x14ac:dyDescent="0.25">
      <c r="A17404" s="1"/>
    </row>
    <row r="17405" spans="1:1" x14ac:dyDescent="0.25">
      <c r="A17405" s="1"/>
    </row>
    <row r="17406" spans="1:1" x14ac:dyDescent="0.25">
      <c r="A17406" s="1"/>
    </row>
    <row r="17407" spans="1:1" x14ac:dyDescent="0.25">
      <c r="A17407" s="1"/>
    </row>
    <row r="17408" spans="1:1" x14ac:dyDescent="0.25">
      <c r="A17408" s="1"/>
    </row>
    <row r="17409" spans="1:1" x14ac:dyDescent="0.25">
      <c r="A17409" s="1"/>
    </row>
    <row r="17410" spans="1:1" x14ac:dyDescent="0.25">
      <c r="A17410" s="1"/>
    </row>
    <row r="17411" spans="1:1" x14ac:dyDescent="0.25">
      <c r="A17411" s="1"/>
    </row>
    <row r="17412" spans="1:1" x14ac:dyDescent="0.25">
      <c r="A17412" s="1"/>
    </row>
    <row r="17413" spans="1:1" x14ac:dyDescent="0.25">
      <c r="A17413" s="1"/>
    </row>
    <row r="17414" spans="1:1" x14ac:dyDescent="0.25">
      <c r="A17414" s="1"/>
    </row>
    <row r="17415" spans="1:1" x14ac:dyDescent="0.25">
      <c r="A17415" s="1"/>
    </row>
    <row r="17416" spans="1:1" x14ac:dyDescent="0.25">
      <c r="A17416" s="1"/>
    </row>
    <row r="17417" spans="1:1" x14ac:dyDescent="0.25">
      <c r="A17417" s="1"/>
    </row>
    <row r="17418" spans="1:1" x14ac:dyDescent="0.25">
      <c r="A17418" s="1"/>
    </row>
    <row r="17419" spans="1:1" x14ac:dyDescent="0.25">
      <c r="A17419" s="1"/>
    </row>
    <row r="17420" spans="1:1" x14ac:dyDescent="0.25">
      <c r="A17420" s="1"/>
    </row>
    <row r="17421" spans="1:1" x14ac:dyDescent="0.25">
      <c r="A17421" s="1"/>
    </row>
    <row r="17422" spans="1:1" x14ac:dyDescent="0.25">
      <c r="A17422" s="1"/>
    </row>
    <row r="17423" spans="1:1" x14ac:dyDescent="0.25">
      <c r="A17423" s="1"/>
    </row>
    <row r="17424" spans="1:1" x14ac:dyDescent="0.25">
      <c r="A17424" s="1"/>
    </row>
    <row r="17425" spans="1:1" x14ac:dyDescent="0.25">
      <c r="A17425" s="1"/>
    </row>
    <row r="17426" spans="1:1" x14ac:dyDescent="0.25">
      <c r="A17426" s="1"/>
    </row>
    <row r="17427" spans="1:1" x14ac:dyDescent="0.25">
      <c r="A17427" s="1"/>
    </row>
    <row r="17428" spans="1:1" x14ac:dyDescent="0.25">
      <c r="A17428" s="1"/>
    </row>
    <row r="17429" spans="1:1" x14ac:dyDescent="0.25">
      <c r="A17429" s="1"/>
    </row>
    <row r="17430" spans="1:1" x14ac:dyDescent="0.25">
      <c r="A17430" s="1"/>
    </row>
    <row r="17431" spans="1:1" x14ac:dyDescent="0.25">
      <c r="A17431" s="1"/>
    </row>
    <row r="17432" spans="1:1" x14ac:dyDescent="0.25">
      <c r="A17432" s="1"/>
    </row>
    <row r="17433" spans="1:1" x14ac:dyDescent="0.25">
      <c r="A17433" s="1"/>
    </row>
    <row r="17434" spans="1:1" x14ac:dyDescent="0.25">
      <c r="A17434" s="1"/>
    </row>
    <row r="17435" spans="1:1" x14ac:dyDescent="0.25">
      <c r="A17435" s="1"/>
    </row>
    <row r="17436" spans="1:1" x14ac:dyDescent="0.25">
      <c r="A17436" s="1"/>
    </row>
    <row r="17437" spans="1:1" x14ac:dyDescent="0.25">
      <c r="A17437" s="1"/>
    </row>
    <row r="17438" spans="1:1" x14ac:dyDescent="0.25">
      <c r="A17438" s="1"/>
    </row>
    <row r="17439" spans="1:1" x14ac:dyDescent="0.25">
      <c r="A17439" s="1"/>
    </row>
    <row r="17440" spans="1:1" x14ac:dyDescent="0.25">
      <c r="A17440" s="1"/>
    </row>
    <row r="17441" spans="1:1" x14ac:dyDescent="0.25">
      <c r="A17441" s="1"/>
    </row>
    <row r="17442" spans="1:1" x14ac:dyDescent="0.25">
      <c r="A17442" s="1"/>
    </row>
    <row r="17443" spans="1:1" x14ac:dyDescent="0.25">
      <c r="A17443" s="1"/>
    </row>
    <row r="17444" spans="1:1" x14ac:dyDescent="0.25">
      <c r="A17444" s="1"/>
    </row>
    <row r="17445" spans="1:1" x14ac:dyDescent="0.25">
      <c r="A17445" s="1"/>
    </row>
    <row r="17446" spans="1:1" x14ac:dyDescent="0.25">
      <c r="A17446" s="1"/>
    </row>
    <row r="17447" spans="1:1" x14ac:dyDescent="0.25">
      <c r="A17447" s="1"/>
    </row>
    <row r="17448" spans="1:1" x14ac:dyDescent="0.25">
      <c r="A17448" s="1"/>
    </row>
    <row r="17449" spans="1:1" x14ac:dyDescent="0.25">
      <c r="A17449" s="1"/>
    </row>
    <row r="17450" spans="1:1" x14ac:dyDescent="0.25">
      <c r="A17450" s="1"/>
    </row>
    <row r="17451" spans="1:1" x14ac:dyDescent="0.25">
      <c r="A17451" s="1"/>
    </row>
    <row r="17452" spans="1:1" x14ac:dyDescent="0.25">
      <c r="A17452" s="1"/>
    </row>
    <row r="17453" spans="1:1" x14ac:dyDescent="0.25">
      <c r="A17453" s="1"/>
    </row>
    <row r="17454" spans="1:1" x14ac:dyDescent="0.25">
      <c r="A17454" s="1"/>
    </row>
    <row r="17455" spans="1:1" x14ac:dyDescent="0.25">
      <c r="A17455" s="1"/>
    </row>
    <row r="17456" spans="1:1" x14ac:dyDescent="0.25">
      <c r="A17456" s="1"/>
    </row>
    <row r="17457" spans="1:1" x14ac:dyDescent="0.25">
      <c r="A17457" s="1"/>
    </row>
    <row r="17458" spans="1:1" x14ac:dyDescent="0.25">
      <c r="A17458" s="1"/>
    </row>
    <row r="17459" spans="1:1" x14ac:dyDescent="0.25">
      <c r="A17459" s="1"/>
    </row>
    <row r="17460" spans="1:1" x14ac:dyDescent="0.25">
      <c r="A17460" s="1"/>
    </row>
    <row r="17461" spans="1:1" x14ac:dyDescent="0.25">
      <c r="A17461" s="1"/>
    </row>
    <row r="17462" spans="1:1" x14ac:dyDescent="0.25">
      <c r="A17462" s="1"/>
    </row>
    <row r="17463" spans="1:1" x14ac:dyDescent="0.25">
      <c r="A17463" s="1"/>
    </row>
    <row r="17464" spans="1:1" x14ac:dyDescent="0.25">
      <c r="A17464" s="1"/>
    </row>
    <row r="17465" spans="1:1" x14ac:dyDescent="0.25">
      <c r="A17465" s="1"/>
    </row>
    <row r="17466" spans="1:1" x14ac:dyDescent="0.25">
      <c r="A17466" s="1"/>
    </row>
    <row r="17467" spans="1:1" x14ac:dyDescent="0.25">
      <c r="A17467" s="1"/>
    </row>
    <row r="17468" spans="1:1" x14ac:dyDescent="0.25">
      <c r="A17468" s="1"/>
    </row>
    <row r="17469" spans="1:1" x14ac:dyDescent="0.25">
      <c r="A17469" s="1"/>
    </row>
    <row r="17470" spans="1:1" x14ac:dyDescent="0.25">
      <c r="A17470" s="1"/>
    </row>
    <row r="17471" spans="1:1" x14ac:dyDescent="0.25">
      <c r="A17471" s="1"/>
    </row>
    <row r="17472" spans="1:1" x14ac:dyDescent="0.25">
      <c r="A17472" s="1"/>
    </row>
    <row r="17473" spans="1:1" x14ac:dyDescent="0.25">
      <c r="A17473" s="1"/>
    </row>
    <row r="17474" spans="1:1" x14ac:dyDescent="0.25">
      <c r="A17474" s="1"/>
    </row>
    <row r="17475" spans="1:1" x14ac:dyDescent="0.25">
      <c r="A17475" s="1"/>
    </row>
    <row r="17476" spans="1:1" x14ac:dyDescent="0.25">
      <c r="A17476" s="1"/>
    </row>
    <row r="17477" spans="1:1" x14ac:dyDescent="0.25">
      <c r="A17477" s="1"/>
    </row>
    <row r="17478" spans="1:1" x14ac:dyDescent="0.25">
      <c r="A17478" s="1"/>
    </row>
    <row r="17479" spans="1:1" x14ac:dyDescent="0.25">
      <c r="A17479" s="1"/>
    </row>
    <row r="17480" spans="1:1" x14ac:dyDescent="0.25">
      <c r="A17480" s="1"/>
    </row>
    <row r="17481" spans="1:1" x14ac:dyDescent="0.25">
      <c r="A17481" s="1"/>
    </row>
    <row r="17482" spans="1:1" x14ac:dyDescent="0.25">
      <c r="A17482" s="1"/>
    </row>
    <row r="17483" spans="1:1" x14ac:dyDescent="0.25">
      <c r="A17483" s="1"/>
    </row>
    <row r="17484" spans="1:1" x14ac:dyDescent="0.25">
      <c r="A17484" s="1"/>
    </row>
    <row r="17485" spans="1:1" x14ac:dyDescent="0.25">
      <c r="A17485" s="1"/>
    </row>
    <row r="17486" spans="1:1" x14ac:dyDescent="0.25">
      <c r="A17486" s="1"/>
    </row>
    <row r="17487" spans="1:1" x14ac:dyDescent="0.25">
      <c r="A17487" s="1"/>
    </row>
    <row r="17488" spans="1:1" x14ac:dyDescent="0.25">
      <c r="A17488" s="1"/>
    </row>
    <row r="17489" spans="1:1" x14ac:dyDescent="0.25">
      <c r="A17489" s="1"/>
    </row>
    <row r="17490" spans="1:1" x14ac:dyDescent="0.25">
      <c r="A17490" s="1"/>
    </row>
    <row r="17491" spans="1:1" x14ac:dyDescent="0.25">
      <c r="A17491" s="1"/>
    </row>
    <row r="17492" spans="1:1" x14ac:dyDescent="0.25">
      <c r="A17492" s="1"/>
    </row>
    <row r="17493" spans="1:1" x14ac:dyDescent="0.25">
      <c r="A17493" s="1"/>
    </row>
    <row r="17494" spans="1:1" x14ac:dyDescent="0.25">
      <c r="A17494" s="1"/>
    </row>
    <row r="17495" spans="1:1" x14ac:dyDescent="0.25">
      <c r="A17495" s="1"/>
    </row>
    <row r="17496" spans="1:1" x14ac:dyDescent="0.25">
      <c r="A17496" s="1"/>
    </row>
    <row r="17497" spans="1:1" x14ac:dyDescent="0.25">
      <c r="A17497" s="1"/>
    </row>
    <row r="17498" spans="1:1" x14ac:dyDescent="0.25">
      <c r="A17498" s="1"/>
    </row>
    <row r="17499" spans="1:1" x14ac:dyDescent="0.25">
      <c r="A17499" s="1"/>
    </row>
    <row r="17500" spans="1:1" x14ac:dyDescent="0.25">
      <c r="A17500" s="1"/>
    </row>
    <row r="17501" spans="1:1" x14ac:dyDescent="0.25">
      <c r="A17501" s="1"/>
    </row>
    <row r="17502" spans="1:1" x14ac:dyDescent="0.25">
      <c r="A17502" s="1"/>
    </row>
    <row r="17503" spans="1:1" x14ac:dyDescent="0.25">
      <c r="A17503" s="1"/>
    </row>
    <row r="17504" spans="1:1" x14ac:dyDescent="0.25">
      <c r="A17504" s="1"/>
    </row>
    <row r="17505" spans="1:1" x14ac:dyDescent="0.25">
      <c r="A17505" s="1"/>
    </row>
    <row r="17506" spans="1:1" x14ac:dyDescent="0.25">
      <c r="A17506" s="1"/>
    </row>
    <row r="17507" spans="1:1" x14ac:dyDescent="0.25">
      <c r="A17507" s="1"/>
    </row>
    <row r="17508" spans="1:1" x14ac:dyDescent="0.25">
      <c r="A17508" s="1"/>
    </row>
    <row r="17509" spans="1:1" x14ac:dyDescent="0.25">
      <c r="A17509" s="1"/>
    </row>
    <row r="17510" spans="1:1" x14ac:dyDescent="0.25">
      <c r="A17510" s="1"/>
    </row>
    <row r="17511" spans="1:1" x14ac:dyDescent="0.25">
      <c r="A17511" s="1"/>
    </row>
    <row r="17512" spans="1:1" x14ac:dyDescent="0.25">
      <c r="A17512" s="1"/>
    </row>
    <row r="17513" spans="1:1" x14ac:dyDescent="0.25">
      <c r="A17513" s="1"/>
    </row>
    <row r="17514" spans="1:1" x14ac:dyDescent="0.25">
      <c r="A17514" s="1"/>
    </row>
    <row r="17515" spans="1:1" x14ac:dyDescent="0.25">
      <c r="A17515" s="1"/>
    </row>
    <row r="17516" spans="1:1" x14ac:dyDescent="0.25">
      <c r="A17516" s="1"/>
    </row>
    <row r="17517" spans="1:1" x14ac:dyDescent="0.25">
      <c r="A17517" s="1"/>
    </row>
    <row r="17518" spans="1:1" x14ac:dyDescent="0.25">
      <c r="A17518" s="1"/>
    </row>
    <row r="17519" spans="1:1" x14ac:dyDescent="0.25">
      <c r="A17519" s="1"/>
    </row>
    <row r="17520" spans="1:1" x14ac:dyDescent="0.25">
      <c r="A17520" s="1"/>
    </row>
    <row r="17521" spans="1:1" x14ac:dyDescent="0.25">
      <c r="A17521" s="1"/>
    </row>
    <row r="17522" spans="1:1" x14ac:dyDescent="0.25">
      <c r="A17522" s="1"/>
    </row>
    <row r="17523" spans="1:1" x14ac:dyDescent="0.25">
      <c r="A17523" s="1"/>
    </row>
    <row r="17524" spans="1:1" x14ac:dyDescent="0.25">
      <c r="A17524" s="1"/>
    </row>
    <row r="17525" spans="1:1" x14ac:dyDescent="0.25">
      <c r="A17525" s="1"/>
    </row>
    <row r="17526" spans="1:1" x14ac:dyDescent="0.25">
      <c r="A17526" s="1"/>
    </row>
    <row r="17527" spans="1:1" x14ac:dyDescent="0.25">
      <c r="A17527" s="1"/>
    </row>
    <row r="17528" spans="1:1" x14ac:dyDescent="0.25">
      <c r="A17528" s="1"/>
    </row>
    <row r="17529" spans="1:1" x14ac:dyDescent="0.25">
      <c r="A17529" s="1"/>
    </row>
    <row r="17530" spans="1:1" x14ac:dyDescent="0.25">
      <c r="A17530" s="1"/>
    </row>
    <row r="17531" spans="1:1" x14ac:dyDescent="0.25">
      <c r="A17531" s="1"/>
    </row>
    <row r="17532" spans="1:1" x14ac:dyDescent="0.25">
      <c r="A17532" s="1"/>
    </row>
    <row r="17533" spans="1:1" x14ac:dyDescent="0.25">
      <c r="A17533" s="1"/>
    </row>
    <row r="17534" spans="1:1" x14ac:dyDescent="0.25">
      <c r="A17534" s="1"/>
    </row>
    <row r="17535" spans="1:1" x14ac:dyDescent="0.25">
      <c r="A17535" s="1"/>
    </row>
    <row r="17536" spans="1:1" x14ac:dyDescent="0.25">
      <c r="A17536" s="1"/>
    </row>
    <row r="17537" spans="1:1" x14ac:dyDescent="0.25">
      <c r="A17537" s="1"/>
    </row>
    <row r="17538" spans="1:1" x14ac:dyDescent="0.25">
      <c r="A17538" s="1"/>
    </row>
    <row r="17539" spans="1:1" x14ac:dyDescent="0.25">
      <c r="A17539" s="1"/>
    </row>
    <row r="17540" spans="1:1" x14ac:dyDescent="0.25">
      <c r="A17540" s="1"/>
    </row>
    <row r="17541" spans="1:1" x14ac:dyDescent="0.25">
      <c r="A17541" s="1"/>
    </row>
    <row r="17542" spans="1:1" x14ac:dyDescent="0.25">
      <c r="A17542" s="1"/>
    </row>
    <row r="17543" spans="1:1" x14ac:dyDescent="0.25">
      <c r="A17543" s="1"/>
    </row>
    <row r="17544" spans="1:1" x14ac:dyDescent="0.25">
      <c r="A17544" s="1"/>
    </row>
    <row r="17545" spans="1:1" x14ac:dyDescent="0.25">
      <c r="A17545" s="1"/>
    </row>
    <row r="17546" spans="1:1" x14ac:dyDescent="0.25">
      <c r="A17546" s="1"/>
    </row>
    <row r="17547" spans="1:1" x14ac:dyDescent="0.25">
      <c r="A17547" s="1"/>
    </row>
    <row r="17548" spans="1:1" x14ac:dyDescent="0.25">
      <c r="A17548" s="1"/>
    </row>
    <row r="17549" spans="1:1" x14ac:dyDescent="0.25">
      <c r="A17549" s="1"/>
    </row>
    <row r="17550" spans="1:1" x14ac:dyDescent="0.25">
      <c r="A17550" s="1"/>
    </row>
    <row r="17551" spans="1:1" x14ac:dyDescent="0.25">
      <c r="A17551" s="1"/>
    </row>
    <row r="17552" spans="1:1" x14ac:dyDescent="0.25">
      <c r="A17552" s="1"/>
    </row>
    <row r="17553" spans="1:1" x14ac:dyDescent="0.25">
      <c r="A17553" s="1"/>
    </row>
    <row r="17554" spans="1:1" x14ac:dyDescent="0.25">
      <c r="A17554" s="1"/>
    </row>
    <row r="17555" spans="1:1" x14ac:dyDescent="0.25">
      <c r="A17555" s="1"/>
    </row>
    <row r="17556" spans="1:1" x14ac:dyDescent="0.25">
      <c r="A17556" s="1"/>
    </row>
    <row r="17557" spans="1:1" x14ac:dyDescent="0.25">
      <c r="A17557" s="1"/>
    </row>
    <row r="17558" spans="1:1" x14ac:dyDescent="0.25">
      <c r="A17558" s="1"/>
    </row>
    <row r="17559" spans="1:1" x14ac:dyDescent="0.25">
      <c r="A17559" s="1"/>
    </row>
    <row r="17560" spans="1:1" x14ac:dyDescent="0.25">
      <c r="A17560" s="1"/>
    </row>
    <row r="17561" spans="1:1" x14ac:dyDescent="0.25">
      <c r="A17561" s="1"/>
    </row>
    <row r="17562" spans="1:1" x14ac:dyDescent="0.25">
      <c r="A17562" s="1"/>
    </row>
    <row r="17563" spans="1:1" x14ac:dyDescent="0.25">
      <c r="A17563" s="1"/>
    </row>
    <row r="17564" spans="1:1" x14ac:dyDescent="0.25">
      <c r="A17564" s="1"/>
    </row>
    <row r="17565" spans="1:1" x14ac:dyDescent="0.25">
      <c r="A17565" s="1"/>
    </row>
    <row r="17566" spans="1:1" x14ac:dyDescent="0.25">
      <c r="A17566" s="1"/>
    </row>
    <row r="17567" spans="1:1" x14ac:dyDescent="0.25">
      <c r="A17567" s="1"/>
    </row>
    <row r="17568" spans="1:1" x14ac:dyDescent="0.25">
      <c r="A17568" s="1"/>
    </row>
    <row r="17569" spans="1:1" x14ac:dyDescent="0.25">
      <c r="A17569" s="1"/>
    </row>
    <row r="17570" spans="1:1" x14ac:dyDescent="0.25">
      <c r="A17570" s="1"/>
    </row>
    <row r="17571" spans="1:1" x14ac:dyDescent="0.25">
      <c r="A17571" s="1"/>
    </row>
    <row r="17572" spans="1:1" x14ac:dyDescent="0.25">
      <c r="A17572" s="1"/>
    </row>
    <row r="17573" spans="1:1" x14ac:dyDescent="0.25">
      <c r="A17573" s="1"/>
    </row>
    <row r="17574" spans="1:1" x14ac:dyDescent="0.25">
      <c r="A17574" s="1"/>
    </row>
    <row r="17575" spans="1:1" x14ac:dyDescent="0.25">
      <c r="A17575" s="1"/>
    </row>
    <row r="17576" spans="1:1" x14ac:dyDescent="0.25">
      <c r="A17576" s="1"/>
    </row>
    <row r="17577" spans="1:1" x14ac:dyDescent="0.25">
      <c r="A17577" s="1"/>
    </row>
    <row r="17578" spans="1:1" x14ac:dyDescent="0.25">
      <c r="A17578" s="1"/>
    </row>
    <row r="17579" spans="1:1" x14ac:dyDescent="0.25">
      <c r="A17579" s="1"/>
    </row>
    <row r="17580" spans="1:1" x14ac:dyDescent="0.25">
      <c r="A17580" s="1"/>
    </row>
    <row r="17581" spans="1:1" x14ac:dyDescent="0.25">
      <c r="A17581" s="1"/>
    </row>
    <row r="17582" spans="1:1" x14ac:dyDescent="0.25">
      <c r="A17582" s="1"/>
    </row>
    <row r="17583" spans="1:1" x14ac:dyDescent="0.25">
      <c r="A17583" s="1"/>
    </row>
    <row r="17584" spans="1:1" x14ac:dyDescent="0.25">
      <c r="A17584" s="1"/>
    </row>
    <row r="17585" spans="1:1" x14ac:dyDescent="0.25">
      <c r="A17585" s="1"/>
    </row>
    <row r="17586" spans="1:1" x14ac:dyDescent="0.25">
      <c r="A17586" s="1"/>
    </row>
    <row r="17587" spans="1:1" x14ac:dyDescent="0.25">
      <c r="A17587" s="1"/>
    </row>
    <row r="17588" spans="1:1" x14ac:dyDescent="0.25">
      <c r="A17588" s="1"/>
    </row>
    <row r="17589" spans="1:1" x14ac:dyDescent="0.25">
      <c r="A17589" s="1"/>
    </row>
    <row r="17590" spans="1:1" x14ac:dyDescent="0.25">
      <c r="A17590" s="1"/>
    </row>
    <row r="17591" spans="1:1" x14ac:dyDescent="0.25">
      <c r="A17591" s="1"/>
    </row>
    <row r="17592" spans="1:1" x14ac:dyDescent="0.25">
      <c r="A17592" s="1"/>
    </row>
    <row r="17593" spans="1:1" x14ac:dyDescent="0.25">
      <c r="A17593" s="1"/>
    </row>
    <row r="17594" spans="1:1" x14ac:dyDescent="0.25">
      <c r="A17594" s="1"/>
    </row>
    <row r="17595" spans="1:1" x14ac:dyDescent="0.25">
      <c r="A17595" s="1"/>
    </row>
    <row r="17596" spans="1:1" x14ac:dyDescent="0.25">
      <c r="A17596" s="1"/>
    </row>
    <row r="17597" spans="1:1" x14ac:dyDescent="0.25">
      <c r="A17597" s="1"/>
    </row>
    <row r="17598" spans="1:1" x14ac:dyDescent="0.25">
      <c r="A17598" s="1"/>
    </row>
    <row r="17599" spans="1:1" x14ac:dyDescent="0.25">
      <c r="A17599" s="1"/>
    </row>
    <row r="17600" spans="1:1" x14ac:dyDescent="0.25">
      <c r="A17600" s="1"/>
    </row>
    <row r="17601" spans="1:1" x14ac:dyDescent="0.25">
      <c r="A17601" s="1"/>
    </row>
    <row r="17602" spans="1:1" x14ac:dyDescent="0.25">
      <c r="A17602" s="1"/>
    </row>
    <row r="17603" spans="1:1" x14ac:dyDescent="0.25">
      <c r="A17603" s="1"/>
    </row>
    <row r="17604" spans="1:1" x14ac:dyDescent="0.25">
      <c r="A17604" s="1"/>
    </row>
    <row r="17605" spans="1:1" x14ac:dyDescent="0.25">
      <c r="A17605" s="1"/>
    </row>
    <row r="17606" spans="1:1" x14ac:dyDescent="0.25">
      <c r="A17606" s="1"/>
    </row>
    <row r="17607" spans="1:1" x14ac:dyDescent="0.25">
      <c r="A17607" s="1"/>
    </row>
    <row r="17608" spans="1:1" x14ac:dyDescent="0.25">
      <c r="A17608" s="1"/>
    </row>
    <row r="17609" spans="1:1" x14ac:dyDescent="0.25">
      <c r="A17609" s="1"/>
    </row>
    <row r="17610" spans="1:1" x14ac:dyDescent="0.25">
      <c r="A17610" s="1"/>
    </row>
    <row r="17611" spans="1:1" x14ac:dyDescent="0.25">
      <c r="A17611" s="1"/>
    </row>
    <row r="17612" spans="1:1" x14ac:dyDescent="0.25">
      <c r="A17612" s="1"/>
    </row>
    <row r="17613" spans="1:1" x14ac:dyDescent="0.25">
      <c r="A17613" s="1"/>
    </row>
    <row r="17614" spans="1:1" x14ac:dyDescent="0.25">
      <c r="A17614" s="1"/>
    </row>
    <row r="17615" spans="1:1" x14ac:dyDescent="0.25">
      <c r="A17615" s="1"/>
    </row>
    <row r="17616" spans="1:1" x14ac:dyDescent="0.25">
      <c r="A17616" s="1"/>
    </row>
    <row r="17617" spans="1:1" x14ac:dyDescent="0.25">
      <c r="A17617" s="1"/>
    </row>
    <row r="17618" spans="1:1" x14ac:dyDescent="0.25">
      <c r="A17618" s="1"/>
    </row>
    <row r="17619" spans="1:1" x14ac:dyDescent="0.25">
      <c r="A17619" s="1"/>
    </row>
    <row r="17620" spans="1:1" x14ac:dyDescent="0.25">
      <c r="A17620" s="1"/>
    </row>
    <row r="17621" spans="1:1" x14ac:dyDescent="0.25">
      <c r="A17621" s="1"/>
    </row>
    <row r="17622" spans="1:1" x14ac:dyDescent="0.25">
      <c r="A17622" s="1"/>
    </row>
    <row r="17623" spans="1:1" x14ac:dyDescent="0.25">
      <c r="A17623" s="1"/>
    </row>
    <row r="17624" spans="1:1" x14ac:dyDescent="0.25">
      <c r="A17624" s="1"/>
    </row>
    <row r="17625" spans="1:1" x14ac:dyDescent="0.25">
      <c r="A17625" s="1"/>
    </row>
    <row r="17626" spans="1:1" x14ac:dyDescent="0.25">
      <c r="A17626" s="1"/>
    </row>
    <row r="17627" spans="1:1" x14ac:dyDescent="0.25">
      <c r="A17627" s="1"/>
    </row>
    <row r="17628" spans="1:1" x14ac:dyDescent="0.25">
      <c r="A17628" s="1"/>
    </row>
    <row r="17629" spans="1:1" x14ac:dyDescent="0.25">
      <c r="A17629" s="1"/>
    </row>
    <row r="17630" spans="1:1" x14ac:dyDescent="0.25">
      <c r="A17630" s="1"/>
    </row>
    <row r="17631" spans="1:1" x14ac:dyDescent="0.25">
      <c r="A17631" s="1"/>
    </row>
    <row r="17632" spans="1:1" x14ac:dyDescent="0.25">
      <c r="A17632" s="1"/>
    </row>
    <row r="17633" spans="1:1" x14ac:dyDescent="0.25">
      <c r="A17633" s="1"/>
    </row>
    <row r="17634" spans="1:1" x14ac:dyDescent="0.25">
      <c r="A17634" s="1"/>
    </row>
    <row r="17635" spans="1:1" x14ac:dyDescent="0.25">
      <c r="A17635" s="1"/>
    </row>
    <row r="17636" spans="1:1" x14ac:dyDescent="0.25">
      <c r="A17636" s="1"/>
    </row>
    <row r="17637" spans="1:1" x14ac:dyDescent="0.25">
      <c r="A17637" s="1"/>
    </row>
    <row r="17638" spans="1:1" x14ac:dyDescent="0.25">
      <c r="A17638" s="1"/>
    </row>
    <row r="17639" spans="1:1" x14ac:dyDescent="0.25">
      <c r="A17639" s="1"/>
    </row>
    <row r="17640" spans="1:1" x14ac:dyDescent="0.25">
      <c r="A17640" s="1"/>
    </row>
    <row r="17641" spans="1:1" x14ac:dyDescent="0.25">
      <c r="A17641" s="1"/>
    </row>
    <row r="17642" spans="1:1" x14ac:dyDescent="0.25">
      <c r="A17642" s="1"/>
    </row>
    <row r="17643" spans="1:1" x14ac:dyDescent="0.25">
      <c r="A17643" s="1"/>
    </row>
    <row r="17644" spans="1:1" x14ac:dyDescent="0.25">
      <c r="A17644" s="1"/>
    </row>
    <row r="17645" spans="1:1" x14ac:dyDescent="0.25">
      <c r="A17645" s="1"/>
    </row>
    <row r="17646" spans="1:1" x14ac:dyDescent="0.25">
      <c r="A17646" s="1"/>
    </row>
    <row r="17647" spans="1:1" x14ac:dyDescent="0.25">
      <c r="A17647" s="1"/>
    </row>
    <row r="17648" spans="1:1" x14ac:dyDescent="0.25">
      <c r="A17648" s="1"/>
    </row>
    <row r="17649" spans="1:1" x14ac:dyDescent="0.25">
      <c r="A17649" s="1"/>
    </row>
    <row r="17650" spans="1:1" x14ac:dyDescent="0.25">
      <c r="A17650" s="1"/>
    </row>
    <row r="17651" spans="1:1" x14ac:dyDescent="0.25">
      <c r="A17651" s="1"/>
    </row>
    <row r="17652" spans="1:1" x14ac:dyDescent="0.25">
      <c r="A17652" s="1"/>
    </row>
    <row r="17653" spans="1:1" x14ac:dyDescent="0.25">
      <c r="A17653" s="1"/>
    </row>
    <row r="17654" spans="1:1" x14ac:dyDescent="0.25">
      <c r="A17654" s="1"/>
    </row>
    <row r="17655" spans="1:1" x14ac:dyDescent="0.25">
      <c r="A17655" s="1"/>
    </row>
    <row r="17656" spans="1:1" x14ac:dyDescent="0.25">
      <c r="A17656" s="1"/>
    </row>
    <row r="17657" spans="1:1" x14ac:dyDescent="0.25">
      <c r="A17657" s="1"/>
    </row>
    <row r="17658" spans="1:1" x14ac:dyDescent="0.25">
      <c r="A17658" s="1"/>
    </row>
    <row r="17659" spans="1:1" x14ac:dyDescent="0.25">
      <c r="A17659" s="1"/>
    </row>
    <row r="17660" spans="1:1" x14ac:dyDescent="0.25">
      <c r="A17660" s="1"/>
    </row>
    <row r="17661" spans="1:1" x14ac:dyDescent="0.25">
      <c r="A17661" s="1"/>
    </row>
    <row r="17662" spans="1:1" x14ac:dyDescent="0.25">
      <c r="A17662" s="1"/>
    </row>
    <row r="17663" spans="1:1" x14ac:dyDescent="0.25">
      <c r="A17663" s="1"/>
    </row>
    <row r="17664" spans="1:1" x14ac:dyDescent="0.25">
      <c r="A17664" s="1"/>
    </row>
    <row r="17665" spans="1:1" x14ac:dyDescent="0.25">
      <c r="A17665" s="1"/>
    </row>
    <row r="17666" spans="1:1" x14ac:dyDescent="0.25">
      <c r="A17666" s="1"/>
    </row>
    <row r="17667" spans="1:1" x14ac:dyDescent="0.25">
      <c r="A17667" s="1"/>
    </row>
    <row r="17668" spans="1:1" x14ac:dyDescent="0.25">
      <c r="A17668" s="1"/>
    </row>
    <row r="17669" spans="1:1" x14ac:dyDescent="0.25">
      <c r="A17669" s="1"/>
    </row>
    <row r="17670" spans="1:1" x14ac:dyDescent="0.25">
      <c r="A17670" s="1"/>
    </row>
    <row r="17671" spans="1:1" x14ac:dyDescent="0.25">
      <c r="A17671" s="1"/>
    </row>
    <row r="17672" spans="1:1" x14ac:dyDescent="0.25">
      <c r="A17672" s="1"/>
    </row>
    <row r="17673" spans="1:1" x14ac:dyDescent="0.25">
      <c r="A17673" s="1"/>
    </row>
    <row r="17674" spans="1:1" x14ac:dyDescent="0.25">
      <c r="A17674" s="1"/>
    </row>
    <row r="17675" spans="1:1" x14ac:dyDescent="0.25">
      <c r="A17675" s="1"/>
    </row>
    <row r="17676" spans="1:1" x14ac:dyDescent="0.25">
      <c r="A17676" s="1"/>
    </row>
    <row r="17677" spans="1:1" x14ac:dyDescent="0.25">
      <c r="A17677" s="1"/>
    </row>
    <row r="17678" spans="1:1" x14ac:dyDescent="0.25">
      <c r="A17678" s="1"/>
    </row>
    <row r="17679" spans="1:1" x14ac:dyDescent="0.25">
      <c r="A17679" s="1"/>
    </row>
    <row r="17680" spans="1:1" x14ac:dyDescent="0.25">
      <c r="A17680" s="1"/>
    </row>
    <row r="17681" spans="1:1" x14ac:dyDescent="0.25">
      <c r="A17681" s="1"/>
    </row>
    <row r="17682" spans="1:1" x14ac:dyDescent="0.25">
      <c r="A17682" s="1"/>
    </row>
    <row r="17683" spans="1:1" x14ac:dyDescent="0.25">
      <c r="A17683" s="1"/>
    </row>
    <row r="17684" spans="1:1" x14ac:dyDescent="0.25">
      <c r="A17684" s="1"/>
    </row>
    <row r="17685" spans="1:1" x14ac:dyDescent="0.25">
      <c r="A17685" s="1"/>
    </row>
    <row r="17686" spans="1:1" x14ac:dyDescent="0.25">
      <c r="A17686" s="1"/>
    </row>
    <row r="17687" spans="1:1" x14ac:dyDescent="0.25">
      <c r="A17687" s="1"/>
    </row>
    <row r="17688" spans="1:1" x14ac:dyDescent="0.25">
      <c r="A17688" s="1"/>
    </row>
    <row r="17689" spans="1:1" x14ac:dyDescent="0.25">
      <c r="A17689" s="1"/>
    </row>
    <row r="17690" spans="1:1" x14ac:dyDescent="0.25">
      <c r="A17690" s="1"/>
    </row>
    <row r="17691" spans="1:1" x14ac:dyDescent="0.25">
      <c r="A17691" s="1"/>
    </row>
    <row r="17692" spans="1:1" x14ac:dyDescent="0.25">
      <c r="A17692" s="1"/>
    </row>
    <row r="17693" spans="1:1" x14ac:dyDescent="0.25">
      <c r="A17693" s="1"/>
    </row>
    <row r="17694" spans="1:1" x14ac:dyDescent="0.25">
      <c r="A17694" s="1"/>
    </row>
    <row r="17695" spans="1:1" x14ac:dyDescent="0.25">
      <c r="A17695" s="1"/>
    </row>
    <row r="17696" spans="1:1" x14ac:dyDescent="0.25">
      <c r="A17696" s="1"/>
    </row>
    <row r="17697" spans="1:1" x14ac:dyDescent="0.25">
      <c r="A17697" s="1"/>
    </row>
    <row r="17698" spans="1:1" x14ac:dyDescent="0.25">
      <c r="A17698" s="1"/>
    </row>
    <row r="17699" spans="1:1" x14ac:dyDescent="0.25">
      <c r="A17699" s="1"/>
    </row>
    <row r="17700" spans="1:1" x14ac:dyDescent="0.25">
      <c r="A17700" s="1"/>
    </row>
    <row r="17701" spans="1:1" x14ac:dyDescent="0.25">
      <c r="A17701" s="1"/>
    </row>
    <row r="17702" spans="1:1" x14ac:dyDescent="0.25">
      <c r="A17702" s="1"/>
    </row>
    <row r="17703" spans="1:1" x14ac:dyDescent="0.25">
      <c r="A17703" s="1"/>
    </row>
    <row r="17704" spans="1:1" x14ac:dyDescent="0.25">
      <c r="A17704" s="1"/>
    </row>
    <row r="17705" spans="1:1" x14ac:dyDescent="0.25">
      <c r="A17705" s="1"/>
    </row>
    <row r="17706" spans="1:1" x14ac:dyDescent="0.25">
      <c r="A17706" s="1"/>
    </row>
    <row r="17707" spans="1:1" x14ac:dyDescent="0.25">
      <c r="A17707" s="1"/>
    </row>
    <row r="17708" spans="1:1" x14ac:dyDescent="0.25">
      <c r="A17708" s="1"/>
    </row>
    <row r="17709" spans="1:1" x14ac:dyDescent="0.25">
      <c r="A17709" s="1"/>
    </row>
    <row r="17710" spans="1:1" x14ac:dyDescent="0.25">
      <c r="A17710" s="1"/>
    </row>
    <row r="17711" spans="1:1" x14ac:dyDescent="0.25">
      <c r="A17711" s="1"/>
    </row>
    <row r="17712" spans="1:1" x14ac:dyDescent="0.25">
      <c r="A17712" s="1"/>
    </row>
    <row r="17713" spans="1:1" x14ac:dyDescent="0.25">
      <c r="A17713" s="1"/>
    </row>
    <row r="17714" spans="1:1" x14ac:dyDescent="0.25">
      <c r="A17714" s="1"/>
    </row>
    <row r="17715" spans="1:1" x14ac:dyDescent="0.25">
      <c r="A17715" s="1"/>
    </row>
    <row r="17716" spans="1:1" x14ac:dyDescent="0.25">
      <c r="A17716" s="1"/>
    </row>
    <row r="17717" spans="1:1" x14ac:dyDescent="0.25">
      <c r="A17717" s="1"/>
    </row>
    <row r="17718" spans="1:1" x14ac:dyDescent="0.25">
      <c r="A17718" s="1"/>
    </row>
    <row r="17719" spans="1:1" x14ac:dyDescent="0.25">
      <c r="A17719" s="1"/>
    </row>
    <row r="17720" spans="1:1" x14ac:dyDescent="0.25">
      <c r="A17720" s="1"/>
    </row>
    <row r="17721" spans="1:1" x14ac:dyDescent="0.25">
      <c r="A17721" s="1"/>
    </row>
    <row r="17722" spans="1:1" x14ac:dyDescent="0.25">
      <c r="A17722" s="1"/>
    </row>
    <row r="17723" spans="1:1" x14ac:dyDescent="0.25">
      <c r="A17723" s="1"/>
    </row>
    <row r="17724" spans="1:1" x14ac:dyDescent="0.25">
      <c r="A17724" s="1"/>
    </row>
    <row r="17725" spans="1:1" x14ac:dyDescent="0.25">
      <c r="A17725" s="1"/>
    </row>
    <row r="17726" spans="1:1" x14ac:dyDescent="0.25">
      <c r="A17726" s="1"/>
    </row>
    <row r="17727" spans="1:1" x14ac:dyDescent="0.25">
      <c r="A17727" s="1"/>
    </row>
    <row r="17728" spans="1:1" x14ac:dyDescent="0.25">
      <c r="A17728" s="1"/>
    </row>
    <row r="17729" spans="1:1" x14ac:dyDescent="0.25">
      <c r="A17729" s="1"/>
    </row>
    <row r="17730" spans="1:1" x14ac:dyDescent="0.25">
      <c r="A17730" s="1"/>
    </row>
    <row r="17731" spans="1:1" x14ac:dyDescent="0.25">
      <c r="A17731" s="1"/>
    </row>
    <row r="17732" spans="1:1" x14ac:dyDescent="0.25">
      <c r="A17732" s="1"/>
    </row>
    <row r="17733" spans="1:1" x14ac:dyDescent="0.25">
      <c r="A17733" s="1"/>
    </row>
    <row r="17734" spans="1:1" x14ac:dyDescent="0.25">
      <c r="A17734" s="1"/>
    </row>
    <row r="17735" spans="1:1" x14ac:dyDescent="0.25">
      <c r="A17735" s="1"/>
    </row>
    <row r="17736" spans="1:1" x14ac:dyDescent="0.25">
      <c r="A17736" s="1"/>
    </row>
    <row r="17737" spans="1:1" x14ac:dyDescent="0.25">
      <c r="A17737" s="1"/>
    </row>
    <row r="17738" spans="1:1" x14ac:dyDescent="0.25">
      <c r="A17738" s="1"/>
    </row>
    <row r="17739" spans="1:1" x14ac:dyDescent="0.25">
      <c r="A17739" s="1"/>
    </row>
    <row r="17740" spans="1:1" x14ac:dyDescent="0.25">
      <c r="A17740" s="1"/>
    </row>
    <row r="17741" spans="1:1" x14ac:dyDescent="0.25">
      <c r="A17741" s="1"/>
    </row>
    <row r="17742" spans="1:1" x14ac:dyDescent="0.25">
      <c r="A17742" s="1"/>
    </row>
    <row r="17743" spans="1:1" x14ac:dyDescent="0.25">
      <c r="A17743" s="1"/>
    </row>
    <row r="17744" spans="1:1" x14ac:dyDescent="0.25">
      <c r="A17744" s="1"/>
    </row>
    <row r="17745" spans="1:1" x14ac:dyDescent="0.25">
      <c r="A17745" s="1"/>
    </row>
    <row r="17746" spans="1:1" x14ac:dyDescent="0.25">
      <c r="A17746" s="1"/>
    </row>
    <row r="17747" spans="1:1" x14ac:dyDescent="0.25">
      <c r="A17747" s="1"/>
    </row>
    <row r="17748" spans="1:1" x14ac:dyDescent="0.25">
      <c r="A17748" s="1"/>
    </row>
    <row r="17749" spans="1:1" x14ac:dyDescent="0.25">
      <c r="A17749" s="1"/>
    </row>
    <row r="17750" spans="1:1" x14ac:dyDescent="0.25">
      <c r="A17750" s="1"/>
    </row>
    <row r="17751" spans="1:1" x14ac:dyDescent="0.25">
      <c r="A17751" s="1"/>
    </row>
    <row r="17752" spans="1:1" x14ac:dyDescent="0.25">
      <c r="A17752" s="1"/>
    </row>
    <row r="17753" spans="1:1" x14ac:dyDescent="0.25">
      <c r="A17753" s="1"/>
    </row>
    <row r="17754" spans="1:1" x14ac:dyDescent="0.25">
      <c r="A17754" s="1"/>
    </row>
    <row r="17755" spans="1:1" x14ac:dyDescent="0.25">
      <c r="A17755" s="1"/>
    </row>
    <row r="17756" spans="1:1" x14ac:dyDescent="0.25">
      <c r="A17756" s="1"/>
    </row>
    <row r="17757" spans="1:1" x14ac:dyDescent="0.25">
      <c r="A17757" s="1"/>
    </row>
    <row r="17758" spans="1:1" x14ac:dyDescent="0.25">
      <c r="A17758" s="1"/>
    </row>
    <row r="17759" spans="1:1" x14ac:dyDescent="0.25">
      <c r="A17759" s="1"/>
    </row>
    <row r="17760" spans="1:1" x14ac:dyDescent="0.25">
      <c r="A17760" s="1"/>
    </row>
    <row r="17761" spans="1:1" x14ac:dyDescent="0.25">
      <c r="A17761" s="1"/>
    </row>
    <row r="17762" spans="1:1" x14ac:dyDescent="0.25">
      <c r="A17762" s="1"/>
    </row>
    <row r="17763" spans="1:1" x14ac:dyDescent="0.25">
      <c r="A17763" s="1"/>
    </row>
    <row r="17764" spans="1:1" x14ac:dyDescent="0.25">
      <c r="A17764" s="1"/>
    </row>
    <row r="17765" spans="1:1" x14ac:dyDescent="0.25">
      <c r="A17765" s="1"/>
    </row>
    <row r="17766" spans="1:1" x14ac:dyDescent="0.25">
      <c r="A17766" s="1"/>
    </row>
    <row r="17767" spans="1:1" x14ac:dyDescent="0.25">
      <c r="A17767" s="1"/>
    </row>
    <row r="17768" spans="1:1" x14ac:dyDescent="0.25">
      <c r="A17768" s="1"/>
    </row>
    <row r="17769" spans="1:1" x14ac:dyDescent="0.25">
      <c r="A17769" s="1"/>
    </row>
    <row r="17770" spans="1:1" x14ac:dyDescent="0.25">
      <c r="A17770" s="1"/>
    </row>
    <row r="17771" spans="1:1" x14ac:dyDescent="0.25">
      <c r="A17771" s="1"/>
    </row>
    <row r="17772" spans="1:1" x14ac:dyDescent="0.25">
      <c r="A17772" s="1"/>
    </row>
    <row r="17773" spans="1:1" x14ac:dyDescent="0.25">
      <c r="A17773" s="1"/>
    </row>
    <row r="17774" spans="1:1" x14ac:dyDescent="0.25">
      <c r="A17774" s="1"/>
    </row>
    <row r="17775" spans="1:1" x14ac:dyDescent="0.25">
      <c r="A17775" s="1"/>
    </row>
    <row r="17776" spans="1:1" x14ac:dyDescent="0.25">
      <c r="A17776" s="1"/>
    </row>
    <row r="17777" spans="1:1" x14ac:dyDescent="0.25">
      <c r="A17777" s="1"/>
    </row>
    <row r="17778" spans="1:1" x14ac:dyDescent="0.25">
      <c r="A17778" s="1"/>
    </row>
    <row r="17779" spans="1:1" x14ac:dyDescent="0.25">
      <c r="A17779" s="1"/>
    </row>
    <row r="17780" spans="1:1" x14ac:dyDescent="0.25">
      <c r="A17780" s="1"/>
    </row>
    <row r="17781" spans="1:1" x14ac:dyDescent="0.25">
      <c r="A17781" s="1"/>
    </row>
    <row r="17782" spans="1:1" x14ac:dyDescent="0.25">
      <c r="A17782" s="1"/>
    </row>
    <row r="17783" spans="1:1" x14ac:dyDescent="0.25">
      <c r="A17783" s="1"/>
    </row>
    <row r="17784" spans="1:1" x14ac:dyDescent="0.25">
      <c r="A17784" s="1"/>
    </row>
    <row r="17785" spans="1:1" x14ac:dyDescent="0.25">
      <c r="A17785" s="1"/>
    </row>
    <row r="17786" spans="1:1" x14ac:dyDescent="0.25">
      <c r="A17786" s="1"/>
    </row>
    <row r="17787" spans="1:1" x14ac:dyDescent="0.25">
      <c r="A17787" s="1"/>
    </row>
    <row r="17788" spans="1:1" x14ac:dyDescent="0.25">
      <c r="A17788" s="1"/>
    </row>
    <row r="17789" spans="1:1" x14ac:dyDescent="0.25">
      <c r="A17789" s="1"/>
    </row>
    <row r="17790" spans="1:1" x14ac:dyDescent="0.25">
      <c r="A17790" s="1"/>
    </row>
    <row r="17791" spans="1:1" x14ac:dyDescent="0.25">
      <c r="A17791" s="1"/>
    </row>
    <row r="17792" spans="1:1" x14ac:dyDescent="0.25">
      <c r="A17792" s="1"/>
    </row>
    <row r="17793" spans="1:1" x14ac:dyDescent="0.25">
      <c r="A17793" s="1"/>
    </row>
    <row r="17794" spans="1:1" x14ac:dyDescent="0.25">
      <c r="A17794" s="1"/>
    </row>
    <row r="17795" spans="1:1" x14ac:dyDescent="0.25">
      <c r="A17795" s="1"/>
    </row>
    <row r="17796" spans="1:1" x14ac:dyDescent="0.25">
      <c r="A17796" s="1"/>
    </row>
    <row r="17797" spans="1:1" x14ac:dyDescent="0.25">
      <c r="A17797" s="1"/>
    </row>
    <row r="17798" spans="1:1" x14ac:dyDescent="0.25">
      <c r="A17798" s="1"/>
    </row>
    <row r="17799" spans="1:1" x14ac:dyDescent="0.25">
      <c r="A17799" s="1"/>
    </row>
    <row r="17800" spans="1:1" x14ac:dyDescent="0.25">
      <c r="A17800" s="1"/>
    </row>
    <row r="17801" spans="1:1" x14ac:dyDescent="0.25">
      <c r="A17801" s="1"/>
    </row>
    <row r="17802" spans="1:1" x14ac:dyDescent="0.25">
      <c r="A17802" s="1"/>
    </row>
    <row r="17803" spans="1:1" x14ac:dyDescent="0.25">
      <c r="A17803" s="1"/>
    </row>
    <row r="17804" spans="1:1" x14ac:dyDescent="0.25">
      <c r="A17804" s="1"/>
    </row>
    <row r="17805" spans="1:1" x14ac:dyDescent="0.25">
      <c r="A17805" s="1"/>
    </row>
    <row r="17806" spans="1:1" x14ac:dyDescent="0.25">
      <c r="A17806" s="1"/>
    </row>
    <row r="17807" spans="1:1" x14ac:dyDescent="0.25">
      <c r="A17807" s="1"/>
    </row>
    <row r="17808" spans="1:1" x14ac:dyDescent="0.25">
      <c r="A17808" s="1"/>
    </row>
    <row r="17809" spans="1:1" x14ac:dyDescent="0.25">
      <c r="A17809" s="1"/>
    </row>
    <row r="17810" spans="1:1" x14ac:dyDescent="0.25">
      <c r="A17810" s="1"/>
    </row>
    <row r="17811" spans="1:1" x14ac:dyDescent="0.25">
      <c r="A17811" s="1"/>
    </row>
    <row r="17812" spans="1:1" x14ac:dyDescent="0.25">
      <c r="A17812" s="1"/>
    </row>
    <row r="17813" spans="1:1" x14ac:dyDescent="0.25">
      <c r="A17813" s="1"/>
    </row>
    <row r="17814" spans="1:1" x14ac:dyDescent="0.25">
      <c r="A17814" s="1"/>
    </row>
    <row r="17815" spans="1:1" x14ac:dyDescent="0.25">
      <c r="A17815" s="1"/>
    </row>
    <row r="17816" spans="1:1" x14ac:dyDescent="0.25">
      <c r="A17816" s="1"/>
    </row>
    <row r="17817" spans="1:1" x14ac:dyDescent="0.25">
      <c r="A17817" s="1"/>
    </row>
    <row r="17818" spans="1:1" x14ac:dyDescent="0.25">
      <c r="A17818" s="1"/>
    </row>
    <row r="17819" spans="1:1" x14ac:dyDescent="0.25">
      <c r="A17819" s="1"/>
    </row>
    <row r="17820" spans="1:1" x14ac:dyDescent="0.25">
      <c r="A17820" s="1"/>
    </row>
    <row r="17821" spans="1:1" x14ac:dyDescent="0.25">
      <c r="A17821" s="1"/>
    </row>
    <row r="17822" spans="1:1" x14ac:dyDescent="0.25">
      <c r="A17822" s="1"/>
    </row>
    <row r="17823" spans="1:1" x14ac:dyDescent="0.25">
      <c r="A17823" s="1"/>
    </row>
    <row r="17824" spans="1:1" x14ac:dyDescent="0.25">
      <c r="A17824" s="1"/>
    </row>
    <row r="17825" spans="1:1" x14ac:dyDescent="0.25">
      <c r="A17825" s="1"/>
    </row>
    <row r="17826" spans="1:1" x14ac:dyDescent="0.25">
      <c r="A17826" s="1"/>
    </row>
    <row r="17827" spans="1:1" x14ac:dyDescent="0.25">
      <c r="A17827" s="1"/>
    </row>
    <row r="17828" spans="1:1" x14ac:dyDescent="0.25">
      <c r="A17828" s="1"/>
    </row>
    <row r="17829" spans="1:1" x14ac:dyDescent="0.25">
      <c r="A17829" s="1"/>
    </row>
    <row r="17830" spans="1:1" x14ac:dyDescent="0.25">
      <c r="A17830" s="1"/>
    </row>
    <row r="17831" spans="1:1" x14ac:dyDescent="0.25">
      <c r="A17831" s="1"/>
    </row>
    <row r="17832" spans="1:1" x14ac:dyDescent="0.25">
      <c r="A17832" s="1"/>
    </row>
    <row r="17833" spans="1:1" x14ac:dyDescent="0.25">
      <c r="A17833" s="1"/>
    </row>
    <row r="17834" spans="1:1" x14ac:dyDescent="0.25">
      <c r="A17834" s="1"/>
    </row>
    <row r="17835" spans="1:1" x14ac:dyDescent="0.25">
      <c r="A17835" s="1"/>
    </row>
    <row r="17836" spans="1:1" x14ac:dyDescent="0.25">
      <c r="A17836" s="1"/>
    </row>
    <row r="17837" spans="1:1" x14ac:dyDescent="0.25">
      <c r="A17837" s="1"/>
    </row>
    <row r="17838" spans="1:1" x14ac:dyDescent="0.25">
      <c r="A17838" s="1"/>
    </row>
    <row r="17839" spans="1:1" x14ac:dyDescent="0.25">
      <c r="A17839" s="1"/>
    </row>
    <row r="17840" spans="1:1" x14ac:dyDescent="0.25">
      <c r="A17840" s="1"/>
    </row>
    <row r="17841" spans="1:1" x14ac:dyDescent="0.25">
      <c r="A17841" s="1"/>
    </row>
    <row r="17842" spans="1:1" x14ac:dyDescent="0.25">
      <c r="A17842" s="1"/>
    </row>
    <row r="17843" spans="1:1" x14ac:dyDescent="0.25">
      <c r="A17843" s="1"/>
    </row>
    <row r="17844" spans="1:1" x14ac:dyDescent="0.25">
      <c r="A17844" s="1"/>
    </row>
    <row r="17845" spans="1:1" x14ac:dyDescent="0.25">
      <c r="A17845" s="1"/>
    </row>
    <row r="17846" spans="1:1" x14ac:dyDescent="0.25">
      <c r="A17846" s="1"/>
    </row>
    <row r="17847" spans="1:1" x14ac:dyDescent="0.25">
      <c r="A17847" s="1"/>
    </row>
    <row r="17848" spans="1:1" x14ac:dyDescent="0.25">
      <c r="A17848" s="1"/>
    </row>
    <row r="17849" spans="1:1" x14ac:dyDescent="0.25">
      <c r="A17849" s="1"/>
    </row>
    <row r="17850" spans="1:1" x14ac:dyDescent="0.25">
      <c r="A17850" s="1"/>
    </row>
    <row r="17851" spans="1:1" x14ac:dyDescent="0.25">
      <c r="A17851" s="1"/>
    </row>
    <row r="17852" spans="1:1" x14ac:dyDescent="0.25">
      <c r="A17852" s="1"/>
    </row>
    <row r="17853" spans="1:1" x14ac:dyDescent="0.25">
      <c r="A17853" s="1"/>
    </row>
    <row r="17854" spans="1:1" x14ac:dyDescent="0.25">
      <c r="A17854" s="1"/>
    </row>
    <row r="17855" spans="1:1" x14ac:dyDescent="0.25">
      <c r="A17855" s="1"/>
    </row>
    <row r="17856" spans="1:1" x14ac:dyDescent="0.25">
      <c r="A17856" s="1"/>
    </row>
    <row r="17857" spans="1:1" x14ac:dyDescent="0.25">
      <c r="A17857" s="1"/>
    </row>
    <row r="17858" spans="1:1" x14ac:dyDescent="0.25">
      <c r="A17858" s="1"/>
    </row>
    <row r="17859" spans="1:1" x14ac:dyDescent="0.25">
      <c r="A17859" s="1"/>
    </row>
    <row r="17860" spans="1:1" x14ac:dyDescent="0.25">
      <c r="A17860" s="1"/>
    </row>
    <row r="17861" spans="1:1" x14ac:dyDescent="0.25">
      <c r="A17861" s="1"/>
    </row>
    <row r="17862" spans="1:1" x14ac:dyDescent="0.25">
      <c r="A17862" s="1"/>
    </row>
    <row r="17863" spans="1:1" x14ac:dyDescent="0.25">
      <c r="A17863" s="1"/>
    </row>
    <row r="17864" spans="1:1" x14ac:dyDescent="0.25">
      <c r="A17864" s="1"/>
    </row>
    <row r="17865" spans="1:1" x14ac:dyDescent="0.25">
      <c r="A17865" s="1"/>
    </row>
    <row r="17866" spans="1:1" x14ac:dyDescent="0.25">
      <c r="A17866" s="1"/>
    </row>
    <row r="17867" spans="1:1" x14ac:dyDescent="0.25">
      <c r="A17867" s="1"/>
    </row>
    <row r="17868" spans="1:1" x14ac:dyDescent="0.25">
      <c r="A17868" s="1"/>
    </row>
    <row r="17869" spans="1:1" x14ac:dyDescent="0.25">
      <c r="A17869" s="1"/>
    </row>
    <row r="17870" spans="1:1" x14ac:dyDescent="0.25">
      <c r="A17870" s="1"/>
    </row>
    <row r="17871" spans="1:1" x14ac:dyDescent="0.25">
      <c r="A17871" s="1"/>
    </row>
    <row r="17872" spans="1:1" x14ac:dyDescent="0.25">
      <c r="A17872" s="1"/>
    </row>
    <row r="17873" spans="1:1" x14ac:dyDescent="0.25">
      <c r="A17873" s="1"/>
    </row>
    <row r="17874" spans="1:1" x14ac:dyDescent="0.25">
      <c r="A17874" s="1"/>
    </row>
    <row r="17875" spans="1:1" x14ac:dyDescent="0.25">
      <c r="A17875" s="1"/>
    </row>
    <row r="17876" spans="1:1" x14ac:dyDescent="0.25">
      <c r="A17876" s="1"/>
    </row>
    <row r="17877" spans="1:1" x14ac:dyDescent="0.25">
      <c r="A17877" s="1"/>
    </row>
    <row r="17878" spans="1:1" x14ac:dyDescent="0.25">
      <c r="A17878" s="1"/>
    </row>
    <row r="17879" spans="1:1" x14ac:dyDescent="0.25">
      <c r="A17879" s="1"/>
    </row>
    <row r="17880" spans="1:1" x14ac:dyDescent="0.25">
      <c r="A17880" s="1"/>
    </row>
    <row r="17881" spans="1:1" x14ac:dyDescent="0.25">
      <c r="A17881" s="1"/>
    </row>
    <row r="17882" spans="1:1" x14ac:dyDescent="0.25">
      <c r="A17882" s="1"/>
    </row>
    <row r="17883" spans="1:1" x14ac:dyDescent="0.25">
      <c r="A17883" s="1"/>
    </row>
    <row r="17884" spans="1:1" x14ac:dyDescent="0.25">
      <c r="A17884" s="1"/>
    </row>
    <row r="17885" spans="1:1" x14ac:dyDescent="0.25">
      <c r="A17885" s="1"/>
    </row>
    <row r="17886" spans="1:1" x14ac:dyDescent="0.25">
      <c r="A17886" s="1"/>
    </row>
    <row r="17887" spans="1:1" x14ac:dyDescent="0.25">
      <c r="A17887" s="1"/>
    </row>
    <row r="17888" spans="1:1" x14ac:dyDescent="0.25">
      <c r="A17888" s="1"/>
    </row>
    <row r="17889" spans="1:1" x14ac:dyDescent="0.25">
      <c r="A17889" s="1"/>
    </row>
    <row r="17890" spans="1:1" x14ac:dyDescent="0.25">
      <c r="A17890" s="1"/>
    </row>
    <row r="17891" spans="1:1" x14ac:dyDescent="0.25">
      <c r="A17891" s="1"/>
    </row>
    <row r="17892" spans="1:1" x14ac:dyDescent="0.25">
      <c r="A17892" s="1"/>
    </row>
    <row r="17893" spans="1:1" x14ac:dyDescent="0.25">
      <c r="A17893" s="1"/>
    </row>
    <row r="17894" spans="1:1" x14ac:dyDescent="0.25">
      <c r="A17894" s="1"/>
    </row>
    <row r="17895" spans="1:1" x14ac:dyDescent="0.25">
      <c r="A17895" s="1"/>
    </row>
    <row r="17896" spans="1:1" x14ac:dyDescent="0.25">
      <c r="A17896" s="1"/>
    </row>
    <row r="17897" spans="1:1" x14ac:dyDescent="0.25">
      <c r="A17897" s="1"/>
    </row>
    <row r="17898" spans="1:1" x14ac:dyDescent="0.25">
      <c r="A17898" s="1"/>
    </row>
    <row r="17899" spans="1:1" x14ac:dyDescent="0.25">
      <c r="A17899" s="1"/>
    </row>
    <row r="17900" spans="1:1" x14ac:dyDescent="0.25">
      <c r="A17900" s="1"/>
    </row>
    <row r="17901" spans="1:1" x14ac:dyDescent="0.25">
      <c r="A17901" s="1"/>
    </row>
    <row r="17902" spans="1:1" x14ac:dyDescent="0.25">
      <c r="A17902" s="1"/>
    </row>
    <row r="17903" spans="1:1" x14ac:dyDescent="0.25">
      <c r="A17903" s="1"/>
    </row>
    <row r="17904" spans="1:1" x14ac:dyDescent="0.25">
      <c r="A17904" s="1"/>
    </row>
    <row r="17905" spans="1:1" x14ac:dyDescent="0.25">
      <c r="A17905" s="1"/>
    </row>
    <row r="17906" spans="1:1" x14ac:dyDescent="0.25">
      <c r="A17906" s="1"/>
    </row>
    <row r="17907" spans="1:1" x14ac:dyDescent="0.25">
      <c r="A17907" s="1"/>
    </row>
    <row r="17908" spans="1:1" x14ac:dyDescent="0.25">
      <c r="A17908" s="1"/>
    </row>
    <row r="17909" spans="1:1" x14ac:dyDescent="0.25">
      <c r="A17909" s="1"/>
    </row>
    <row r="17910" spans="1:1" x14ac:dyDescent="0.25">
      <c r="A17910" s="1"/>
    </row>
    <row r="17911" spans="1:1" x14ac:dyDescent="0.25">
      <c r="A17911" s="1"/>
    </row>
    <row r="17912" spans="1:1" x14ac:dyDescent="0.25">
      <c r="A17912" s="1"/>
    </row>
    <row r="17913" spans="1:1" x14ac:dyDescent="0.25">
      <c r="A17913" s="1"/>
    </row>
    <row r="17914" spans="1:1" x14ac:dyDescent="0.25">
      <c r="A17914" s="1"/>
    </row>
    <row r="17915" spans="1:1" x14ac:dyDescent="0.25">
      <c r="A17915" s="1"/>
    </row>
    <row r="17916" spans="1:1" x14ac:dyDescent="0.25">
      <c r="A17916" s="1"/>
    </row>
    <row r="17917" spans="1:1" x14ac:dyDescent="0.25">
      <c r="A17917" s="1"/>
    </row>
    <row r="17918" spans="1:1" x14ac:dyDescent="0.25">
      <c r="A17918" s="1"/>
    </row>
    <row r="17919" spans="1:1" x14ac:dyDescent="0.25">
      <c r="A17919" s="1"/>
    </row>
    <row r="17920" spans="1:1" x14ac:dyDescent="0.25">
      <c r="A17920" s="1"/>
    </row>
    <row r="17921" spans="1:1" x14ac:dyDescent="0.25">
      <c r="A17921" s="1"/>
    </row>
    <row r="17922" spans="1:1" x14ac:dyDescent="0.25">
      <c r="A17922" s="1"/>
    </row>
    <row r="17923" spans="1:1" x14ac:dyDescent="0.25">
      <c r="A17923" s="1"/>
    </row>
    <row r="17924" spans="1:1" x14ac:dyDescent="0.25">
      <c r="A17924" s="1"/>
    </row>
    <row r="17925" spans="1:1" x14ac:dyDescent="0.25">
      <c r="A17925" s="1"/>
    </row>
    <row r="17926" spans="1:1" x14ac:dyDescent="0.25">
      <c r="A17926" s="1"/>
    </row>
    <row r="17927" spans="1:1" x14ac:dyDescent="0.25">
      <c r="A17927" s="1"/>
    </row>
    <row r="17928" spans="1:1" x14ac:dyDescent="0.25">
      <c r="A17928" s="1"/>
    </row>
    <row r="17929" spans="1:1" x14ac:dyDescent="0.25">
      <c r="A17929" s="1"/>
    </row>
    <row r="17930" spans="1:1" x14ac:dyDescent="0.25">
      <c r="A17930" s="1"/>
    </row>
    <row r="17931" spans="1:1" x14ac:dyDescent="0.25">
      <c r="A17931" s="1"/>
    </row>
    <row r="17932" spans="1:1" x14ac:dyDescent="0.25">
      <c r="A17932" s="1"/>
    </row>
    <row r="17933" spans="1:1" x14ac:dyDescent="0.25">
      <c r="A17933" s="1"/>
    </row>
    <row r="17934" spans="1:1" x14ac:dyDescent="0.25">
      <c r="A17934" s="1"/>
    </row>
    <row r="17935" spans="1:1" x14ac:dyDescent="0.25">
      <c r="A17935" s="1"/>
    </row>
    <row r="17936" spans="1:1" x14ac:dyDescent="0.25">
      <c r="A17936" s="1"/>
    </row>
    <row r="17937" spans="1:1" x14ac:dyDescent="0.25">
      <c r="A17937" s="1"/>
    </row>
    <row r="17938" spans="1:1" x14ac:dyDescent="0.25">
      <c r="A17938" s="1"/>
    </row>
    <row r="17939" spans="1:1" x14ac:dyDescent="0.25">
      <c r="A17939" s="1"/>
    </row>
    <row r="17940" spans="1:1" x14ac:dyDescent="0.25">
      <c r="A17940" s="1"/>
    </row>
    <row r="17941" spans="1:1" x14ac:dyDescent="0.25">
      <c r="A17941" s="1"/>
    </row>
    <row r="17942" spans="1:1" x14ac:dyDescent="0.25">
      <c r="A17942" s="1"/>
    </row>
    <row r="17943" spans="1:1" x14ac:dyDescent="0.25">
      <c r="A17943" s="1"/>
    </row>
    <row r="17944" spans="1:1" x14ac:dyDescent="0.25">
      <c r="A17944" s="1"/>
    </row>
    <row r="17945" spans="1:1" x14ac:dyDescent="0.25">
      <c r="A17945" s="1"/>
    </row>
    <row r="17946" spans="1:1" x14ac:dyDescent="0.25">
      <c r="A17946" s="1"/>
    </row>
    <row r="17947" spans="1:1" x14ac:dyDescent="0.25">
      <c r="A17947" s="1"/>
    </row>
    <row r="17948" spans="1:1" x14ac:dyDescent="0.25">
      <c r="A17948" s="1"/>
    </row>
    <row r="17949" spans="1:1" x14ac:dyDescent="0.25">
      <c r="A17949" s="1"/>
    </row>
    <row r="17950" spans="1:1" x14ac:dyDescent="0.25">
      <c r="A17950" s="1"/>
    </row>
    <row r="17951" spans="1:1" x14ac:dyDescent="0.25">
      <c r="A17951" s="1"/>
    </row>
    <row r="17952" spans="1:1" x14ac:dyDescent="0.25">
      <c r="A17952" s="1"/>
    </row>
    <row r="17953" spans="1:1" x14ac:dyDescent="0.25">
      <c r="A17953" s="1"/>
    </row>
    <row r="17954" spans="1:1" x14ac:dyDescent="0.25">
      <c r="A17954" s="1"/>
    </row>
    <row r="17955" spans="1:1" x14ac:dyDescent="0.25">
      <c r="A17955" s="1"/>
    </row>
    <row r="17956" spans="1:1" x14ac:dyDescent="0.25">
      <c r="A17956" s="1"/>
    </row>
    <row r="17957" spans="1:1" x14ac:dyDescent="0.25">
      <c r="A17957" s="1"/>
    </row>
    <row r="17958" spans="1:1" x14ac:dyDescent="0.25">
      <c r="A17958" s="1"/>
    </row>
    <row r="17959" spans="1:1" x14ac:dyDescent="0.25">
      <c r="A17959" s="1"/>
    </row>
    <row r="17960" spans="1:1" x14ac:dyDescent="0.25">
      <c r="A17960" s="1"/>
    </row>
    <row r="17961" spans="1:1" x14ac:dyDescent="0.25">
      <c r="A17961" s="1"/>
    </row>
    <row r="17962" spans="1:1" x14ac:dyDescent="0.25">
      <c r="A17962" s="1"/>
    </row>
    <row r="17963" spans="1:1" x14ac:dyDescent="0.25">
      <c r="A17963" s="1"/>
    </row>
    <row r="17964" spans="1:1" x14ac:dyDescent="0.25">
      <c r="A17964" s="1"/>
    </row>
    <row r="17965" spans="1:1" x14ac:dyDescent="0.25">
      <c r="A17965" s="1"/>
    </row>
    <row r="17966" spans="1:1" x14ac:dyDescent="0.25">
      <c r="A17966" s="1"/>
    </row>
    <row r="17967" spans="1:1" x14ac:dyDescent="0.25">
      <c r="A17967" s="1"/>
    </row>
    <row r="17968" spans="1:1" x14ac:dyDescent="0.25">
      <c r="A17968" s="1"/>
    </row>
    <row r="17969" spans="1:1" x14ac:dyDescent="0.25">
      <c r="A17969" s="1"/>
    </row>
    <row r="17970" spans="1:1" x14ac:dyDescent="0.25">
      <c r="A17970" s="1"/>
    </row>
    <row r="17971" spans="1:1" x14ac:dyDescent="0.25">
      <c r="A17971" s="1"/>
    </row>
    <row r="17972" spans="1:1" x14ac:dyDescent="0.25">
      <c r="A17972" s="1"/>
    </row>
    <row r="17973" spans="1:1" x14ac:dyDescent="0.25">
      <c r="A17973" s="1"/>
    </row>
    <row r="17974" spans="1:1" x14ac:dyDescent="0.25">
      <c r="A17974" s="1"/>
    </row>
    <row r="17975" spans="1:1" x14ac:dyDescent="0.25">
      <c r="A17975" s="1"/>
    </row>
    <row r="17976" spans="1:1" x14ac:dyDescent="0.25">
      <c r="A17976" s="1"/>
    </row>
    <row r="17977" spans="1:1" x14ac:dyDescent="0.25">
      <c r="A17977" s="1"/>
    </row>
    <row r="17978" spans="1:1" x14ac:dyDescent="0.25">
      <c r="A17978" s="1"/>
    </row>
    <row r="17979" spans="1:1" x14ac:dyDescent="0.25">
      <c r="A17979" s="1"/>
    </row>
    <row r="17980" spans="1:1" x14ac:dyDescent="0.25">
      <c r="A17980" s="1"/>
    </row>
    <row r="17981" spans="1:1" x14ac:dyDescent="0.25">
      <c r="A17981" s="1"/>
    </row>
    <row r="17982" spans="1:1" x14ac:dyDescent="0.25">
      <c r="A17982" s="1"/>
    </row>
    <row r="17983" spans="1:1" x14ac:dyDescent="0.25">
      <c r="A17983" s="1"/>
    </row>
    <row r="17984" spans="1:1" x14ac:dyDescent="0.25">
      <c r="A17984" s="1"/>
    </row>
    <row r="17985" spans="1:1" x14ac:dyDescent="0.25">
      <c r="A17985" s="1"/>
    </row>
    <row r="17986" spans="1:1" x14ac:dyDescent="0.25">
      <c r="A17986" s="1"/>
    </row>
    <row r="17987" spans="1:1" x14ac:dyDescent="0.25">
      <c r="A17987" s="1"/>
    </row>
    <row r="17988" spans="1:1" x14ac:dyDescent="0.25">
      <c r="A17988" s="1"/>
    </row>
    <row r="17989" spans="1:1" x14ac:dyDescent="0.25">
      <c r="A17989" s="1"/>
    </row>
    <row r="17990" spans="1:1" x14ac:dyDescent="0.25">
      <c r="A17990" s="1"/>
    </row>
    <row r="17991" spans="1:1" x14ac:dyDescent="0.25">
      <c r="A17991" s="1"/>
    </row>
    <row r="17992" spans="1:1" x14ac:dyDescent="0.25">
      <c r="A17992" s="1"/>
    </row>
    <row r="17993" spans="1:1" x14ac:dyDescent="0.25">
      <c r="A17993" s="1"/>
    </row>
    <row r="17994" spans="1:1" x14ac:dyDescent="0.25">
      <c r="A17994" s="1"/>
    </row>
    <row r="17995" spans="1:1" x14ac:dyDescent="0.25">
      <c r="A17995" s="1"/>
    </row>
    <row r="17996" spans="1:1" x14ac:dyDescent="0.25">
      <c r="A17996" s="1"/>
    </row>
    <row r="17997" spans="1:1" x14ac:dyDescent="0.25">
      <c r="A17997" s="1"/>
    </row>
    <row r="17998" spans="1:1" x14ac:dyDescent="0.25">
      <c r="A17998" s="1"/>
    </row>
    <row r="17999" spans="1:1" x14ac:dyDescent="0.25">
      <c r="A17999" s="1"/>
    </row>
    <row r="18000" spans="1:1" x14ac:dyDescent="0.25">
      <c r="A18000" s="1"/>
    </row>
    <row r="18001" spans="1:1" x14ac:dyDescent="0.25">
      <c r="A18001" s="1"/>
    </row>
    <row r="18002" spans="1:1" x14ac:dyDescent="0.25">
      <c r="A18002" s="1"/>
    </row>
    <row r="18003" spans="1:1" x14ac:dyDescent="0.25">
      <c r="A18003" s="1"/>
    </row>
    <row r="18004" spans="1:1" x14ac:dyDescent="0.25">
      <c r="A18004" s="1"/>
    </row>
    <row r="18005" spans="1:1" x14ac:dyDescent="0.25">
      <c r="A18005" s="1"/>
    </row>
    <row r="18006" spans="1:1" x14ac:dyDescent="0.25">
      <c r="A18006" s="1"/>
    </row>
    <row r="18007" spans="1:1" x14ac:dyDescent="0.25">
      <c r="A18007" s="1"/>
    </row>
    <row r="18008" spans="1:1" x14ac:dyDescent="0.25">
      <c r="A18008" s="1"/>
    </row>
    <row r="18009" spans="1:1" x14ac:dyDescent="0.25">
      <c r="A18009" s="1"/>
    </row>
    <row r="18010" spans="1:1" x14ac:dyDescent="0.25">
      <c r="A18010" s="1"/>
    </row>
    <row r="18011" spans="1:1" x14ac:dyDescent="0.25">
      <c r="A18011" s="1"/>
    </row>
    <row r="18012" spans="1:1" x14ac:dyDescent="0.25">
      <c r="A18012" s="1"/>
    </row>
    <row r="18013" spans="1:1" x14ac:dyDescent="0.25">
      <c r="A18013" s="1"/>
    </row>
    <row r="18014" spans="1:1" x14ac:dyDescent="0.25">
      <c r="A18014" s="1"/>
    </row>
    <row r="18015" spans="1:1" x14ac:dyDescent="0.25">
      <c r="A18015" s="1"/>
    </row>
    <row r="18016" spans="1:1" x14ac:dyDescent="0.25">
      <c r="A18016" s="1"/>
    </row>
    <row r="18017" spans="1:1" x14ac:dyDescent="0.25">
      <c r="A18017" s="1"/>
    </row>
    <row r="18018" spans="1:1" x14ac:dyDescent="0.25">
      <c r="A18018" s="1"/>
    </row>
    <row r="18019" spans="1:1" x14ac:dyDescent="0.25">
      <c r="A18019" s="1"/>
    </row>
    <row r="18020" spans="1:1" x14ac:dyDescent="0.25">
      <c r="A18020" s="1"/>
    </row>
    <row r="18021" spans="1:1" x14ac:dyDescent="0.25">
      <c r="A18021" s="1"/>
    </row>
    <row r="18022" spans="1:1" x14ac:dyDescent="0.25">
      <c r="A18022" s="1"/>
    </row>
    <row r="18023" spans="1:1" x14ac:dyDescent="0.25">
      <c r="A18023" s="1"/>
    </row>
    <row r="18024" spans="1:1" x14ac:dyDescent="0.25">
      <c r="A18024" s="1"/>
    </row>
    <row r="18025" spans="1:1" x14ac:dyDescent="0.25">
      <c r="A18025" s="1"/>
    </row>
    <row r="18026" spans="1:1" x14ac:dyDescent="0.25">
      <c r="A18026" s="1"/>
    </row>
    <row r="18027" spans="1:1" x14ac:dyDescent="0.25">
      <c r="A18027" s="1"/>
    </row>
    <row r="18028" spans="1:1" x14ac:dyDescent="0.25">
      <c r="A18028" s="1"/>
    </row>
    <row r="18029" spans="1:1" x14ac:dyDescent="0.25">
      <c r="A18029" s="1"/>
    </row>
    <row r="18030" spans="1:1" x14ac:dyDescent="0.25">
      <c r="A18030" s="1"/>
    </row>
    <row r="18031" spans="1:1" x14ac:dyDescent="0.25">
      <c r="A18031" s="1"/>
    </row>
    <row r="18032" spans="1:1" x14ac:dyDescent="0.25">
      <c r="A18032" s="1"/>
    </row>
    <row r="18033" spans="1:1" x14ac:dyDescent="0.25">
      <c r="A18033" s="1"/>
    </row>
    <row r="18034" spans="1:1" x14ac:dyDescent="0.25">
      <c r="A18034" s="1"/>
    </row>
    <row r="18035" spans="1:1" x14ac:dyDescent="0.25">
      <c r="A18035" s="1"/>
    </row>
    <row r="18036" spans="1:1" x14ac:dyDescent="0.25">
      <c r="A18036" s="1"/>
    </row>
    <row r="18037" spans="1:1" x14ac:dyDescent="0.25">
      <c r="A18037" s="1"/>
    </row>
    <row r="18038" spans="1:1" x14ac:dyDescent="0.25">
      <c r="A18038" s="1"/>
    </row>
    <row r="18039" spans="1:1" x14ac:dyDescent="0.25">
      <c r="A18039" s="1"/>
    </row>
    <row r="18040" spans="1:1" x14ac:dyDescent="0.25">
      <c r="A18040" s="1"/>
    </row>
    <row r="18041" spans="1:1" x14ac:dyDescent="0.25">
      <c r="A18041" s="1"/>
    </row>
    <row r="18042" spans="1:1" x14ac:dyDescent="0.25">
      <c r="A18042" s="1"/>
    </row>
    <row r="18043" spans="1:1" x14ac:dyDescent="0.25">
      <c r="A18043" s="1"/>
    </row>
    <row r="18044" spans="1:1" x14ac:dyDescent="0.25">
      <c r="A18044" s="1"/>
    </row>
    <row r="18045" spans="1:1" x14ac:dyDescent="0.25">
      <c r="A18045" s="1"/>
    </row>
    <row r="18046" spans="1:1" x14ac:dyDescent="0.25">
      <c r="A18046" s="1"/>
    </row>
    <row r="18047" spans="1:1" x14ac:dyDescent="0.25">
      <c r="A18047" s="1"/>
    </row>
    <row r="18048" spans="1:1" x14ac:dyDescent="0.25">
      <c r="A18048" s="1"/>
    </row>
    <row r="18049" spans="1:1" x14ac:dyDescent="0.25">
      <c r="A18049" s="1"/>
    </row>
    <row r="18050" spans="1:1" x14ac:dyDescent="0.25">
      <c r="A18050" s="1"/>
    </row>
    <row r="18051" spans="1:1" x14ac:dyDescent="0.25">
      <c r="A18051" s="1"/>
    </row>
    <row r="18052" spans="1:1" x14ac:dyDescent="0.25">
      <c r="A18052" s="1"/>
    </row>
    <row r="18053" spans="1:1" x14ac:dyDescent="0.25">
      <c r="A18053" s="1"/>
    </row>
    <row r="18054" spans="1:1" x14ac:dyDescent="0.25">
      <c r="A18054" s="1"/>
    </row>
    <row r="18055" spans="1:1" x14ac:dyDescent="0.25">
      <c r="A18055" s="1"/>
    </row>
    <row r="18056" spans="1:1" x14ac:dyDescent="0.25">
      <c r="A18056" s="1"/>
    </row>
    <row r="18057" spans="1:1" x14ac:dyDescent="0.25">
      <c r="A18057" s="1"/>
    </row>
    <row r="18058" spans="1:1" x14ac:dyDescent="0.25">
      <c r="A18058" s="1"/>
    </row>
    <row r="18059" spans="1:1" x14ac:dyDescent="0.25">
      <c r="A18059" s="1"/>
    </row>
    <row r="18060" spans="1:1" x14ac:dyDescent="0.25">
      <c r="A18060" s="1"/>
    </row>
    <row r="18061" spans="1:1" x14ac:dyDescent="0.25">
      <c r="A18061" s="1"/>
    </row>
    <row r="18062" spans="1:1" x14ac:dyDescent="0.25">
      <c r="A18062" s="1"/>
    </row>
    <row r="18063" spans="1:1" x14ac:dyDescent="0.25">
      <c r="A18063" s="1"/>
    </row>
    <row r="18064" spans="1:1" x14ac:dyDescent="0.25">
      <c r="A18064" s="1"/>
    </row>
    <row r="18065" spans="1:1" x14ac:dyDescent="0.25">
      <c r="A18065" s="1"/>
    </row>
    <row r="18066" spans="1:1" x14ac:dyDescent="0.25">
      <c r="A18066" s="1"/>
    </row>
    <row r="18067" spans="1:1" x14ac:dyDescent="0.25">
      <c r="A18067" s="1"/>
    </row>
    <row r="18068" spans="1:1" x14ac:dyDescent="0.25">
      <c r="A18068" s="1"/>
    </row>
    <row r="18069" spans="1:1" x14ac:dyDescent="0.25">
      <c r="A18069" s="1"/>
    </row>
    <row r="18070" spans="1:1" x14ac:dyDescent="0.25">
      <c r="A18070" s="1"/>
    </row>
    <row r="18071" spans="1:1" x14ac:dyDescent="0.25">
      <c r="A18071" s="1"/>
    </row>
    <row r="18072" spans="1:1" x14ac:dyDescent="0.25">
      <c r="A18072" s="1"/>
    </row>
    <row r="18073" spans="1:1" x14ac:dyDescent="0.25">
      <c r="A18073" s="1"/>
    </row>
    <row r="18074" spans="1:1" x14ac:dyDescent="0.25">
      <c r="A18074" s="1"/>
    </row>
    <row r="18075" spans="1:1" x14ac:dyDescent="0.25">
      <c r="A18075" s="1"/>
    </row>
    <row r="18076" spans="1:1" x14ac:dyDescent="0.25">
      <c r="A18076" s="1"/>
    </row>
    <row r="18077" spans="1:1" x14ac:dyDescent="0.25">
      <c r="A18077" s="1"/>
    </row>
    <row r="18078" spans="1:1" x14ac:dyDescent="0.25">
      <c r="A18078" s="1"/>
    </row>
    <row r="18079" spans="1:1" x14ac:dyDescent="0.25">
      <c r="A18079" s="1"/>
    </row>
    <row r="18080" spans="1:1" x14ac:dyDescent="0.25">
      <c r="A18080" s="1"/>
    </row>
    <row r="18081" spans="1:1" x14ac:dyDescent="0.25">
      <c r="A18081" s="1"/>
    </row>
    <row r="18082" spans="1:1" x14ac:dyDescent="0.25">
      <c r="A18082" s="1"/>
    </row>
    <row r="18083" spans="1:1" x14ac:dyDescent="0.25">
      <c r="A18083" s="1"/>
    </row>
    <row r="18084" spans="1:1" x14ac:dyDescent="0.25">
      <c r="A18084" s="1"/>
    </row>
    <row r="18085" spans="1:1" x14ac:dyDescent="0.25">
      <c r="A18085" s="1"/>
    </row>
    <row r="18086" spans="1:1" x14ac:dyDescent="0.25">
      <c r="A18086" s="1"/>
    </row>
    <row r="18087" spans="1:1" x14ac:dyDescent="0.25">
      <c r="A18087" s="1"/>
    </row>
    <row r="18088" spans="1:1" x14ac:dyDescent="0.25">
      <c r="A18088" s="1"/>
    </row>
    <row r="18089" spans="1:1" x14ac:dyDescent="0.25">
      <c r="A18089" s="1"/>
    </row>
    <row r="18090" spans="1:1" x14ac:dyDescent="0.25">
      <c r="A18090" s="1"/>
    </row>
    <row r="18091" spans="1:1" x14ac:dyDescent="0.25">
      <c r="A18091" s="1"/>
    </row>
    <row r="18092" spans="1:1" x14ac:dyDescent="0.25">
      <c r="A18092" s="1"/>
    </row>
    <row r="18093" spans="1:1" x14ac:dyDescent="0.25">
      <c r="A18093" s="1"/>
    </row>
    <row r="18094" spans="1:1" x14ac:dyDescent="0.25">
      <c r="A18094" s="1"/>
    </row>
    <row r="18095" spans="1:1" x14ac:dyDescent="0.25">
      <c r="A18095" s="1"/>
    </row>
    <row r="18096" spans="1:1" x14ac:dyDescent="0.25">
      <c r="A18096" s="1"/>
    </row>
    <row r="18097" spans="1:1" x14ac:dyDescent="0.25">
      <c r="A18097" s="1"/>
    </row>
    <row r="18098" spans="1:1" x14ac:dyDescent="0.25">
      <c r="A18098" s="1"/>
    </row>
    <row r="18099" spans="1:1" x14ac:dyDescent="0.25">
      <c r="A18099" s="1"/>
    </row>
    <row r="18100" spans="1:1" x14ac:dyDescent="0.25">
      <c r="A18100" s="1"/>
    </row>
    <row r="18101" spans="1:1" x14ac:dyDescent="0.25">
      <c r="A18101" s="1"/>
    </row>
    <row r="18102" spans="1:1" x14ac:dyDescent="0.25">
      <c r="A18102" s="1"/>
    </row>
    <row r="18103" spans="1:1" x14ac:dyDescent="0.25">
      <c r="A18103" s="1"/>
    </row>
    <row r="18104" spans="1:1" x14ac:dyDescent="0.25">
      <c r="A18104" s="1"/>
    </row>
    <row r="18105" spans="1:1" x14ac:dyDescent="0.25">
      <c r="A18105" s="1"/>
    </row>
    <row r="18106" spans="1:1" x14ac:dyDescent="0.25">
      <c r="A18106" s="1"/>
    </row>
    <row r="18107" spans="1:1" x14ac:dyDescent="0.25">
      <c r="A18107" s="1"/>
    </row>
    <row r="18108" spans="1:1" x14ac:dyDescent="0.25">
      <c r="A18108" s="1"/>
    </row>
    <row r="18109" spans="1:1" x14ac:dyDescent="0.25">
      <c r="A18109" s="1"/>
    </row>
    <row r="18110" spans="1:1" x14ac:dyDescent="0.25">
      <c r="A18110" s="1"/>
    </row>
    <row r="18111" spans="1:1" x14ac:dyDescent="0.25">
      <c r="A18111" s="1"/>
    </row>
    <row r="18112" spans="1:1" x14ac:dyDescent="0.25">
      <c r="A18112" s="1"/>
    </row>
    <row r="18113" spans="1:1" x14ac:dyDescent="0.25">
      <c r="A18113" s="1"/>
    </row>
    <row r="18114" spans="1:1" x14ac:dyDescent="0.25">
      <c r="A18114" s="1"/>
    </row>
    <row r="18115" spans="1:1" x14ac:dyDescent="0.25">
      <c r="A18115" s="1"/>
    </row>
    <row r="18116" spans="1:1" x14ac:dyDescent="0.25">
      <c r="A18116" s="1"/>
    </row>
    <row r="18117" spans="1:1" x14ac:dyDescent="0.25">
      <c r="A18117" s="1"/>
    </row>
    <row r="18118" spans="1:1" x14ac:dyDescent="0.25">
      <c r="A18118" s="1"/>
    </row>
    <row r="18119" spans="1:1" x14ac:dyDescent="0.25">
      <c r="A18119" s="1"/>
    </row>
    <row r="18120" spans="1:1" x14ac:dyDescent="0.25">
      <c r="A18120" s="1"/>
    </row>
    <row r="18121" spans="1:1" x14ac:dyDescent="0.25">
      <c r="A18121" s="1"/>
    </row>
    <row r="18122" spans="1:1" x14ac:dyDescent="0.25">
      <c r="A18122" s="1"/>
    </row>
    <row r="18123" spans="1:1" x14ac:dyDescent="0.25">
      <c r="A18123" s="1"/>
    </row>
    <row r="18124" spans="1:1" x14ac:dyDescent="0.25">
      <c r="A18124" s="1"/>
    </row>
    <row r="18125" spans="1:1" x14ac:dyDescent="0.25">
      <c r="A18125" s="1"/>
    </row>
    <row r="18126" spans="1:1" x14ac:dyDescent="0.25">
      <c r="A18126" s="1"/>
    </row>
    <row r="18127" spans="1:1" x14ac:dyDescent="0.25">
      <c r="A18127" s="1"/>
    </row>
    <row r="18128" spans="1:1" x14ac:dyDescent="0.25">
      <c r="A18128" s="1"/>
    </row>
    <row r="18129" spans="1:1" x14ac:dyDescent="0.25">
      <c r="A18129" s="1"/>
    </row>
    <row r="18130" spans="1:1" x14ac:dyDescent="0.25">
      <c r="A18130" s="1"/>
    </row>
    <row r="18131" spans="1:1" x14ac:dyDescent="0.25">
      <c r="A18131" s="1"/>
    </row>
    <row r="18132" spans="1:1" x14ac:dyDescent="0.25">
      <c r="A18132" s="1"/>
    </row>
    <row r="18133" spans="1:1" x14ac:dyDescent="0.25">
      <c r="A18133" s="1"/>
    </row>
    <row r="18134" spans="1:1" x14ac:dyDescent="0.25">
      <c r="A18134" s="1"/>
    </row>
    <row r="18135" spans="1:1" x14ac:dyDescent="0.25">
      <c r="A18135" s="1"/>
    </row>
    <row r="18136" spans="1:1" x14ac:dyDescent="0.25">
      <c r="A18136" s="1"/>
    </row>
    <row r="18137" spans="1:1" x14ac:dyDescent="0.25">
      <c r="A18137" s="1"/>
    </row>
    <row r="18138" spans="1:1" x14ac:dyDescent="0.25">
      <c r="A18138" s="1"/>
    </row>
    <row r="18139" spans="1:1" x14ac:dyDescent="0.25">
      <c r="A18139" s="1"/>
    </row>
    <row r="18140" spans="1:1" x14ac:dyDescent="0.25">
      <c r="A18140" s="1"/>
    </row>
    <row r="18141" spans="1:1" x14ac:dyDescent="0.25">
      <c r="A18141" s="1"/>
    </row>
    <row r="18142" spans="1:1" x14ac:dyDescent="0.25">
      <c r="A18142" s="1"/>
    </row>
    <row r="18143" spans="1:1" x14ac:dyDescent="0.25">
      <c r="A18143" s="1"/>
    </row>
    <row r="18144" spans="1:1" x14ac:dyDescent="0.25">
      <c r="A18144" s="1"/>
    </row>
    <row r="18145" spans="1:1" x14ac:dyDescent="0.25">
      <c r="A18145" s="1"/>
    </row>
    <row r="18146" spans="1:1" x14ac:dyDescent="0.25">
      <c r="A18146" s="1"/>
    </row>
    <row r="18147" spans="1:1" x14ac:dyDescent="0.25">
      <c r="A18147" s="1"/>
    </row>
    <row r="18148" spans="1:1" x14ac:dyDescent="0.25">
      <c r="A18148" s="1"/>
    </row>
    <row r="18149" spans="1:1" x14ac:dyDescent="0.25">
      <c r="A18149" s="1"/>
    </row>
    <row r="18150" spans="1:1" x14ac:dyDescent="0.25">
      <c r="A18150" s="1"/>
    </row>
    <row r="18151" spans="1:1" x14ac:dyDescent="0.25">
      <c r="A18151" s="1"/>
    </row>
    <row r="18152" spans="1:1" x14ac:dyDescent="0.25">
      <c r="A18152" s="1"/>
    </row>
    <row r="18153" spans="1:1" x14ac:dyDescent="0.25">
      <c r="A18153" s="1"/>
    </row>
    <row r="18154" spans="1:1" x14ac:dyDescent="0.25">
      <c r="A18154" s="1"/>
    </row>
    <row r="18155" spans="1:1" x14ac:dyDescent="0.25">
      <c r="A18155" s="1"/>
    </row>
    <row r="18156" spans="1:1" x14ac:dyDescent="0.25">
      <c r="A18156" s="1"/>
    </row>
    <row r="18157" spans="1:1" x14ac:dyDescent="0.25">
      <c r="A18157" s="1"/>
    </row>
    <row r="18158" spans="1:1" x14ac:dyDescent="0.25">
      <c r="A18158" s="1"/>
    </row>
    <row r="18159" spans="1:1" x14ac:dyDescent="0.25">
      <c r="A18159" s="1"/>
    </row>
    <row r="18160" spans="1:1" x14ac:dyDescent="0.25">
      <c r="A18160" s="1"/>
    </row>
    <row r="18161" spans="1:1" x14ac:dyDescent="0.25">
      <c r="A18161" s="1"/>
    </row>
    <row r="18162" spans="1:1" x14ac:dyDescent="0.25">
      <c r="A18162" s="1"/>
    </row>
    <row r="18163" spans="1:1" x14ac:dyDescent="0.25">
      <c r="A18163" s="1"/>
    </row>
    <row r="18164" spans="1:1" x14ac:dyDescent="0.25">
      <c r="A18164" s="1"/>
    </row>
    <row r="18165" spans="1:1" x14ac:dyDescent="0.25">
      <c r="A18165" s="1"/>
    </row>
    <row r="18166" spans="1:1" x14ac:dyDescent="0.25">
      <c r="A18166" s="1"/>
    </row>
    <row r="18167" spans="1:1" x14ac:dyDescent="0.25">
      <c r="A18167" s="1"/>
    </row>
    <row r="18168" spans="1:1" x14ac:dyDescent="0.25">
      <c r="A18168" s="1"/>
    </row>
    <row r="18169" spans="1:1" x14ac:dyDescent="0.25">
      <c r="A18169" s="1"/>
    </row>
    <row r="18170" spans="1:1" x14ac:dyDescent="0.25">
      <c r="A18170" s="1"/>
    </row>
    <row r="18171" spans="1:1" x14ac:dyDescent="0.25">
      <c r="A18171" s="1"/>
    </row>
    <row r="18172" spans="1:1" x14ac:dyDescent="0.25">
      <c r="A18172" s="1"/>
    </row>
    <row r="18173" spans="1:1" x14ac:dyDescent="0.25">
      <c r="A18173" s="1"/>
    </row>
    <row r="18174" spans="1:1" x14ac:dyDescent="0.25">
      <c r="A18174" s="1"/>
    </row>
    <row r="18175" spans="1:1" x14ac:dyDescent="0.25">
      <c r="A18175" s="1"/>
    </row>
    <row r="18176" spans="1:1" x14ac:dyDescent="0.25">
      <c r="A18176" s="1"/>
    </row>
    <row r="18177" spans="1:1" x14ac:dyDescent="0.25">
      <c r="A18177" s="1"/>
    </row>
    <row r="18178" spans="1:1" x14ac:dyDescent="0.25">
      <c r="A18178" s="1"/>
    </row>
    <row r="18179" spans="1:1" x14ac:dyDescent="0.25">
      <c r="A18179" s="1"/>
    </row>
    <row r="18180" spans="1:1" x14ac:dyDescent="0.25">
      <c r="A18180" s="1"/>
    </row>
    <row r="18181" spans="1:1" x14ac:dyDescent="0.25">
      <c r="A18181" s="1"/>
    </row>
    <row r="18182" spans="1:1" x14ac:dyDescent="0.25">
      <c r="A18182" s="1"/>
    </row>
    <row r="18183" spans="1:1" x14ac:dyDescent="0.25">
      <c r="A18183" s="1"/>
    </row>
    <row r="18184" spans="1:1" x14ac:dyDescent="0.25">
      <c r="A18184" s="1"/>
    </row>
    <row r="18185" spans="1:1" x14ac:dyDescent="0.25">
      <c r="A18185" s="1"/>
    </row>
    <row r="18186" spans="1:1" x14ac:dyDescent="0.25">
      <c r="A18186" s="1"/>
    </row>
    <row r="18187" spans="1:1" x14ac:dyDescent="0.25">
      <c r="A18187" s="1"/>
    </row>
    <row r="18188" spans="1:1" x14ac:dyDescent="0.25">
      <c r="A18188" s="1"/>
    </row>
    <row r="18189" spans="1:1" x14ac:dyDescent="0.25">
      <c r="A18189" s="1"/>
    </row>
    <row r="18190" spans="1:1" x14ac:dyDescent="0.25">
      <c r="A18190" s="1"/>
    </row>
    <row r="18191" spans="1:1" x14ac:dyDescent="0.25">
      <c r="A18191" s="1"/>
    </row>
    <row r="18192" spans="1:1" x14ac:dyDescent="0.25">
      <c r="A18192" s="1"/>
    </row>
    <row r="18193" spans="1:1" x14ac:dyDescent="0.25">
      <c r="A18193" s="1"/>
    </row>
    <row r="18194" spans="1:1" x14ac:dyDescent="0.25">
      <c r="A18194" s="1"/>
    </row>
    <row r="18195" spans="1:1" x14ac:dyDescent="0.25">
      <c r="A18195" s="1"/>
    </row>
    <row r="18196" spans="1:1" x14ac:dyDescent="0.25">
      <c r="A18196" s="1"/>
    </row>
    <row r="18197" spans="1:1" x14ac:dyDescent="0.25">
      <c r="A18197" s="1"/>
    </row>
    <row r="18198" spans="1:1" x14ac:dyDescent="0.25">
      <c r="A18198" s="1"/>
    </row>
    <row r="18199" spans="1:1" x14ac:dyDescent="0.25">
      <c r="A18199" s="1"/>
    </row>
    <row r="18200" spans="1:1" x14ac:dyDescent="0.25">
      <c r="A18200" s="1"/>
    </row>
    <row r="18201" spans="1:1" x14ac:dyDescent="0.25">
      <c r="A18201" s="1"/>
    </row>
    <row r="18202" spans="1:1" x14ac:dyDescent="0.25">
      <c r="A18202" s="1"/>
    </row>
    <row r="18203" spans="1:1" x14ac:dyDescent="0.25">
      <c r="A18203" s="1"/>
    </row>
    <row r="18204" spans="1:1" x14ac:dyDescent="0.25">
      <c r="A18204" s="1"/>
    </row>
    <row r="18205" spans="1:1" x14ac:dyDescent="0.25">
      <c r="A18205" s="1"/>
    </row>
    <row r="18206" spans="1:1" x14ac:dyDescent="0.25">
      <c r="A18206" s="1"/>
    </row>
    <row r="18207" spans="1:1" x14ac:dyDescent="0.25">
      <c r="A18207" s="1"/>
    </row>
    <row r="18208" spans="1:1" x14ac:dyDescent="0.25">
      <c r="A18208" s="1"/>
    </row>
    <row r="18209" spans="1:1" x14ac:dyDescent="0.25">
      <c r="A18209" s="1"/>
    </row>
    <row r="18210" spans="1:1" x14ac:dyDescent="0.25">
      <c r="A18210" s="1"/>
    </row>
    <row r="18211" spans="1:1" x14ac:dyDescent="0.25">
      <c r="A18211" s="1"/>
    </row>
    <row r="18212" spans="1:1" x14ac:dyDescent="0.25">
      <c r="A18212" s="1"/>
    </row>
    <row r="18213" spans="1:1" x14ac:dyDescent="0.25">
      <c r="A18213" s="1"/>
    </row>
    <row r="18214" spans="1:1" x14ac:dyDescent="0.25">
      <c r="A18214" s="1"/>
    </row>
    <row r="18215" spans="1:1" x14ac:dyDescent="0.25">
      <c r="A18215" s="1"/>
    </row>
    <row r="18216" spans="1:1" x14ac:dyDescent="0.25">
      <c r="A18216" s="1"/>
    </row>
    <row r="18217" spans="1:1" x14ac:dyDescent="0.25">
      <c r="A18217" s="1"/>
    </row>
    <row r="18218" spans="1:1" x14ac:dyDescent="0.25">
      <c r="A18218" s="1"/>
    </row>
    <row r="18219" spans="1:1" x14ac:dyDescent="0.25">
      <c r="A18219" s="1"/>
    </row>
    <row r="18220" spans="1:1" x14ac:dyDescent="0.25">
      <c r="A18220" s="1"/>
    </row>
    <row r="18221" spans="1:1" x14ac:dyDescent="0.25">
      <c r="A18221" s="1"/>
    </row>
    <row r="18222" spans="1:1" x14ac:dyDescent="0.25">
      <c r="A18222" s="1"/>
    </row>
    <row r="18223" spans="1:1" x14ac:dyDescent="0.25">
      <c r="A18223" s="1"/>
    </row>
    <row r="18224" spans="1:1" x14ac:dyDescent="0.25">
      <c r="A18224" s="1"/>
    </row>
    <row r="18225" spans="1:1" x14ac:dyDescent="0.25">
      <c r="A18225" s="1"/>
    </row>
    <row r="18226" spans="1:1" x14ac:dyDescent="0.25">
      <c r="A18226" s="1"/>
    </row>
    <row r="18227" spans="1:1" x14ac:dyDescent="0.25">
      <c r="A18227" s="1"/>
    </row>
    <row r="18228" spans="1:1" x14ac:dyDescent="0.25">
      <c r="A18228" s="1"/>
    </row>
    <row r="18229" spans="1:1" x14ac:dyDescent="0.25">
      <c r="A18229" s="1"/>
    </row>
    <row r="18230" spans="1:1" x14ac:dyDescent="0.25">
      <c r="A18230" s="1"/>
    </row>
    <row r="18231" spans="1:1" x14ac:dyDescent="0.25">
      <c r="A18231" s="1"/>
    </row>
    <row r="18232" spans="1:1" x14ac:dyDescent="0.25">
      <c r="A18232" s="1"/>
    </row>
    <row r="18233" spans="1:1" x14ac:dyDescent="0.25">
      <c r="A18233" s="1"/>
    </row>
    <row r="18234" spans="1:1" x14ac:dyDescent="0.25">
      <c r="A18234" s="1"/>
    </row>
    <row r="18235" spans="1:1" x14ac:dyDescent="0.25">
      <c r="A18235" s="1"/>
    </row>
    <row r="18236" spans="1:1" x14ac:dyDescent="0.25">
      <c r="A18236" s="1"/>
    </row>
    <row r="18237" spans="1:1" x14ac:dyDescent="0.25">
      <c r="A18237" s="1"/>
    </row>
    <row r="18238" spans="1:1" x14ac:dyDescent="0.25">
      <c r="A18238" s="1"/>
    </row>
    <row r="18239" spans="1:1" x14ac:dyDescent="0.25">
      <c r="A18239" s="1"/>
    </row>
    <row r="18240" spans="1:1" x14ac:dyDescent="0.25">
      <c r="A18240" s="1"/>
    </row>
    <row r="18241" spans="1:1" x14ac:dyDescent="0.25">
      <c r="A18241" s="1"/>
    </row>
    <row r="18242" spans="1:1" x14ac:dyDescent="0.25">
      <c r="A18242" s="1"/>
    </row>
    <row r="18243" spans="1:1" x14ac:dyDescent="0.25">
      <c r="A18243" s="1"/>
    </row>
    <row r="18244" spans="1:1" x14ac:dyDescent="0.25">
      <c r="A18244" s="1"/>
    </row>
    <row r="18245" spans="1:1" x14ac:dyDescent="0.25">
      <c r="A18245" s="1"/>
    </row>
    <row r="18246" spans="1:1" x14ac:dyDescent="0.25">
      <c r="A18246" s="1"/>
    </row>
    <row r="18247" spans="1:1" x14ac:dyDescent="0.25">
      <c r="A18247" s="1"/>
    </row>
    <row r="18248" spans="1:1" x14ac:dyDescent="0.25">
      <c r="A18248" s="1"/>
    </row>
    <row r="18249" spans="1:1" x14ac:dyDescent="0.25">
      <c r="A18249" s="1"/>
    </row>
    <row r="18250" spans="1:1" x14ac:dyDescent="0.25">
      <c r="A18250" s="1"/>
    </row>
    <row r="18251" spans="1:1" x14ac:dyDescent="0.25">
      <c r="A18251" s="1"/>
    </row>
    <row r="18252" spans="1:1" x14ac:dyDescent="0.25">
      <c r="A18252" s="1"/>
    </row>
    <row r="18253" spans="1:1" x14ac:dyDescent="0.25">
      <c r="A18253" s="1"/>
    </row>
    <row r="18254" spans="1:1" x14ac:dyDescent="0.25">
      <c r="A18254" s="1"/>
    </row>
    <row r="18255" spans="1:1" x14ac:dyDescent="0.25">
      <c r="A18255" s="1"/>
    </row>
    <row r="18256" spans="1:1" x14ac:dyDescent="0.25">
      <c r="A18256" s="1"/>
    </row>
    <row r="18257" spans="1:1" x14ac:dyDescent="0.25">
      <c r="A18257" s="1"/>
    </row>
    <row r="18258" spans="1:1" x14ac:dyDescent="0.25">
      <c r="A18258" s="1"/>
    </row>
    <row r="18259" spans="1:1" x14ac:dyDescent="0.25">
      <c r="A18259" s="1"/>
    </row>
    <row r="18260" spans="1:1" x14ac:dyDescent="0.25">
      <c r="A18260" s="1"/>
    </row>
    <row r="18261" spans="1:1" x14ac:dyDescent="0.25">
      <c r="A18261" s="1"/>
    </row>
    <row r="18262" spans="1:1" x14ac:dyDescent="0.25">
      <c r="A18262" s="1"/>
    </row>
    <row r="18263" spans="1:1" x14ac:dyDescent="0.25">
      <c r="A18263" s="1"/>
    </row>
    <row r="18264" spans="1:1" x14ac:dyDescent="0.25">
      <c r="A18264" s="1"/>
    </row>
    <row r="18265" spans="1:1" x14ac:dyDescent="0.25">
      <c r="A18265" s="1"/>
    </row>
    <row r="18266" spans="1:1" x14ac:dyDescent="0.25">
      <c r="A18266" s="1"/>
    </row>
    <row r="18267" spans="1:1" x14ac:dyDescent="0.25">
      <c r="A18267" s="1"/>
    </row>
    <row r="18268" spans="1:1" x14ac:dyDescent="0.25">
      <c r="A18268" s="1"/>
    </row>
    <row r="18269" spans="1:1" x14ac:dyDescent="0.25">
      <c r="A18269" s="1"/>
    </row>
    <row r="18270" spans="1:1" x14ac:dyDescent="0.25">
      <c r="A18270" s="1"/>
    </row>
    <row r="18271" spans="1:1" x14ac:dyDescent="0.25">
      <c r="A18271" s="1"/>
    </row>
    <row r="18272" spans="1:1" x14ac:dyDescent="0.25">
      <c r="A18272" s="1"/>
    </row>
    <row r="18273" spans="1:1" x14ac:dyDescent="0.25">
      <c r="A18273" s="1"/>
    </row>
    <row r="18274" spans="1:1" x14ac:dyDescent="0.25">
      <c r="A18274" s="1"/>
    </row>
    <row r="18275" spans="1:1" x14ac:dyDescent="0.25">
      <c r="A18275" s="1"/>
    </row>
    <row r="18276" spans="1:1" x14ac:dyDescent="0.25">
      <c r="A18276" s="1"/>
    </row>
    <row r="18277" spans="1:1" x14ac:dyDescent="0.25">
      <c r="A18277" s="1"/>
    </row>
    <row r="18278" spans="1:1" x14ac:dyDescent="0.25">
      <c r="A18278" s="1"/>
    </row>
    <row r="18279" spans="1:1" x14ac:dyDescent="0.25">
      <c r="A18279" s="1"/>
    </row>
    <row r="18280" spans="1:1" x14ac:dyDescent="0.25">
      <c r="A18280" s="1"/>
    </row>
    <row r="18281" spans="1:1" x14ac:dyDescent="0.25">
      <c r="A18281" s="1"/>
    </row>
    <row r="18282" spans="1:1" x14ac:dyDescent="0.25">
      <c r="A18282" s="1"/>
    </row>
    <row r="18283" spans="1:1" x14ac:dyDescent="0.25">
      <c r="A18283" s="1"/>
    </row>
    <row r="18284" spans="1:1" x14ac:dyDescent="0.25">
      <c r="A18284" s="1"/>
    </row>
    <row r="18285" spans="1:1" x14ac:dyDescent="0.25">
      <c r="A18285" s="1"/>
    </row>
    <row r="18286" spans="1:1" x14ac:dyDescent="0.25">
      <c r="A18286" s="1"/>
    </row>
    <row r="18287" spans="1:1" x14ac:dyDescent="0.25">
      <c r="A18287" s="1"/>
    </row>
    <row r="18288" spans="1:1" x14ac:dyDescent="0.25">
      <c r="A18288" s="1"/>
    </row>
    <row r="18289" spans="1:1" x14ac:dyDescent="0.25">
      <c r="A18289" s="1"/>
    </row>
    <row r="18290" spans="1:1" x14ac:dyDescent="0.25">
      <c r="A18290" s="1"/>
    </row>
    <row r="18291" spans="1:1" x14ac:dyDescent="0.25">
      <c r="A18291" s="1"/>
    </row>
    <row r="18292" spans="1:1" x14ac:dyDescent="0.25">
      <c r="A18292" s="1"/>
    </row>
    <row r="18293" spans="1:1" x14ac:dyDescent="0.25">
      <c r="A18293" s="1"/>
    </row>
    <row r="18294" spans="1:1" x14ac:dyDescent="0.25">
      <c r="A18294" s="1"/>
    </row>
    <row r="18295" spans="1:1" x14ac:dyDescent="0.25">
      <c r="A18295" s="1"/>
    </row>
    <row r="18296" spans="1:1" x14ac:dyDescent="0.25">
      <c r="A18296" s="1"/>
    </row>
    <row r="18297" spans="1:1" x14ac:dyDescent="0.25">
      <c r="A18297" s="1"/>
    </row>
    <row r="18298" spans="1:1" x14ac:dyDescent="0.25">
      <c r="A18298" s="1"/>
    </row>
    <row r="18299" spans="1:1" x14ac:dyDescent="0.25">
      <c r="A18299" s="1"/>
    </row>
    <row r="18300" spans="1:1" x14ac:dyDescent="0.25">
      <c r="A18300" s="1"/>
    </row>
    <row r="18301" spans="1:1" x14ac:dyDescent="0.25">
      <c r="A18301" s="1"/>
    </row>
    <row r="18302" spans="1:1" x14ac:dyDescent="0.25">
      <c r="A18302" s="1"/>
    </row>
    <row r="18303" spans="1:1" x14ac:dyDescent="0.25">
      <c r="A18303" s="1"/>
    </row>
    <row r="18304" spans="1:1" x14ac:dyDescent="0.25">
      <c r="A18304" s="1"/>
    </row>
    <row r="18305" spans="1:1" x14ac:dyDescent="0.25">
      <c r="A18305" s="1"/>
    </row>
    <row r="18306" spans="1:1" x14ac:dyDescent="0.25">
      <c r="A18306" s="1"/>
    </row>
    <row r="18307" spans="1:1" x14ac:dyDescent="0.25">
      <c r="A18307" s="1"/>
    </row>
    <row r="18308" spans="1:1" x14ac:dyDescent="0.25">
      <c r="A18308" s="1"/>
    </row>
    <row r="18309" spans="1:1" x14ac:dyDescent="0.25">
      <c r="A18309" s="1"/>
    </row>
    <row r="18310" spans="1:1" x14ac:dyDescent="0.25">
      <c r="A18310" s="1"/>
    </row>
    <row r="18311" spans="1:1" x14ac:dyDescent="0.25">
      <c r="A18311" s="1"/>
    </row>
    <row r="18312" spans="1:1" x14ac:dyDescent="0.25">
      <c r="A18312" s="1"/>
    </row>
    <row r="18313" spans="1:1" x14ac:dyDescent="0.25">
      <c r="A18313" s="1"/>
    </row>
    <row r="18314" spans="1:1" x14ac:dyDescent="0.25">
      <c r="A18314" s="1"/>
    </row>
    <row r="18315" spans="1:1" x14ac:dyDescent="0.25">
      <c r="A18315" s="1"/>
    </row>
    <row r="18316" spans="1:1" x14ac:dyDescent="0.25">
      <c r="A18316" s="1"/>
    </row>
    <row r="18317" spans="1:1" x14ac:dyDescent="0.25">
      <c r="A18317" s="1"/>
    </row>
    <row r="18318" spans="1:1" x14ac:dyDescent="0.25">
      <c r="A18318" s="1"/>
    </row>
    <row r="18319" spans="1:1" x14ac:dyDescent="0.25">
      <c r="A18319" s="1"/>
    </row>
    <row r="18320" spans="1:1" x14ac:dyDescent="0.25">
      <c r="A18320" s="1"/>
    </row>
    <row r="18321" spans="1:1" x14ac:dyDescent="0.25">
      <c r="A18321" s="1"/>
    </row>
    <row r="18322" spans="1:1" x14ac:dyDescent="0.25">
      <c r="A18322" s="1"/>
    </row>
    <row r="18323" spans="1:1" x14ac:dyDescent="0.25">
      <c r="A18323" s="1"/>
    </row>
    <row r="18324" spans="1:1" x14ac:dyDescent="0.25">
      <c r="A18324" s="1"/>
    </row>
    <row r="18325" spans="1:1" x14ac:dyDescent="0.25">
      <c r="A18325" s="1"/>
    </row>
    <row r="18326" spans="1:1" x14ac:dyDescent="0.25">
      <c r="A18326" s="1"/>
    </row>
    <row r="18327" spans="1:1" x14ac:dyDescent="0.25">
      <c r="A18327" s="1"/>
    </row>
    <row r="18328" spans="1:1" x14ac:dyDescent="0.25">
      <c r="A18328" s="1"/>
    </row>
    <row r="18329" spans="1:1" x14ac:dyDescent="0.25">
      <c r="A18329" s="1"/>
    </row>
    <row r="18330" spans="1:1" x14ac:dyDescent="0.25">
      <c r="A18330" s="1"/>
    </row>
    <row r="18331" spans="1:1" x14ac:dyDescent="0.25">
      <c r="A18331" s="1"/>
    </row>
    <row r="18332" spans="1:1" x14ac:dyDescent="0.25">
      <c r="A18332" s="1"/>
    </row>
    <row r="18333" spans="1:1" x14ac:dyDescent="0.25">
      <c r="A18333" s="1"/>
    </row>
    <row r="18334" spans="1:1" x14ac:dyDescent="0.25">
      <c r="A18334" s="1"/>
    </row>
    <row r="18335" spans="1:1" x14ac:dyDescent="0.25">
      <c r="A18335" s="1"/>
    </row>
    <row r="18336" spans="1:1" x14ac:dyDescent="0.25">
      <c r="A18336" s="1"/>
    </row>
    <row r="18337" spans="1:1" x14ac:dyDescent="0.25">
      <c r="A18337" s="1"/>
    </row>
    <row r="18338" spans="1:1" x14ac:dyDescent="0.25">
      <c r="A18338" s="1"/>
    </row>
    <row r="18339" spans="1:1" x14ac:dyDescent="0.25">
      <c r="A18339" s="1"/>
    </row>
    <row r="18340" spans="1:1" x14ac:dyDescent="0.25">
      <c r="A18340" s="1"/>
    </row>
    <row r="18341" spans="1:1" x14ac:dyDescent="0.25">
      <c r="A18341" s="1"/>
    </row>
    <row r="18342" spans="1:1" x14ac:dyDescent="0.25">
      <c r="A18342" s="1"/>
    </row>
    <row r="18343" spans="1:1" x14ac:dyDescent="0.25">
      <c r="A18343" s="1"/>
    </row>
    <row r="18344" spans="1:1" x14ac:dyDescent="0.25">
      <c r="A18344" s="1"/>
    </row>
    <row r="18345" spans="1:1" x14ac:dyDescent="0.25">
      <c r="A18345" s="1"/>
    </row>
    <row r="18346" spans="1:1" x14ac:dyDescent="0.25">
      <c r="A18346" s="1"/>
    </row>
    <row r="18347" spans="1:1" x14ac:dyDescent="0.25">
      <c r="A18347" s="1"/>
    </row>
    <row r="18348" spans="1:1" x14ac:dyDescent="0.25">
      <c r="A18348" s="1"/>
    </row>
    <row r="18349" spans="1:1" x14ac:dyDescent="0.25">
      <c r="A18349" s="1"/>
    </row>
    <row r="18350" spans="1:1" x14ac:dyDescent="0.25">
      <c r="A18350" s="1"/>
    </row>
    <row r="18351" spans="1:1" x14ac:dyDescent="0.25">
      <c r="A18351" s="1"/>
    </row>
    <row r="18352" spans="1:1" x14ac:dyDescent="0.25">
      <c r="A18352" s="1"/>
    </row>
    <row r="18353" spans="1:1" x14ac:dyDescent="0.25">
      <c r="A18353" s="1"/>
    </row>
    <row r="18354" spans="1:1" x14ac:dyDescent="0.25">
      <c r="A18354" s="1"/>
    </row>
    <row r="18355" spans="1:1" x14ac:dyDescent="0.25">
      <c r="A18355" s="1"/>
    </row>
    <row r="18356" spans="1:1" x14ac:dyDescent="0.25">
      <c r="A18356" s="1"/>
    </row>
    <row r="18357" spans="1:1" x14ac:dyDescent="0.25">
      <c r="A18357" s="1"/>
    </row>
    <row r="18358" spans="1:1" x14ac:dyDescent="0.25">
      <c r="A18358" s="1"/>
    </row>
    <row r="18359" spans="1:1" x14ac:dyDescent="0.25">
      <c r="A18359" s="1"/>
    </row>
    <row r="18360" spans="1:1" x14ac:dyDescent="0.25">
      <c r="A18360" s="1"/>
    </row>
    <row r="18361" spans="1:1" x14ac:dyDescent="0.25">
      <c r="A18361" s="1"/>
    </row>
    <row r="18362" spans="1:1" x14ac:dyDescent="0.25">
      <c r="A18362" s="1"/>
    </row>
    <row r="18363" spans="1:1" x14ac:dyDescent="0.25">
      <c r="A18363" s="1"/>
    </row>
    <row r="18364" spans="1:1" x14ac:dyDescent="0.25">
      <c r="A18364" s="1"/>
    </row>
    <row r="18365" spans="1:1" x14ac:dyDescent="0.25">
      <c r="A18365" s="1"/>
    </row>
    <row r="18366" spans="1:1" x14ac:dyDescent="0.25">
      <c r="A18366" s="1"/>
    </row>
    <row r="18367" spans="1:1" x14ac:dyDescent="0.25">
      <c r="A18367" s="1"/>
    </row>
    <row r="18368" spans="1:1" x14ac:dyDescent="0.25">
      <c r="A18368" s="1"/>
    </row>
    <row r="18369" spans="1:1" x14ac:dyDescent="0.25">
      <c r="A18369" s="1"/>
    </row>
    <row r="18370" spans="1:1" x14ac:dyDescent="0.25">
      <c r="A18370" s="1"/>
    </row>
    <row r="18371" spans="1:1" x14ac:dyDescent="0.25">
      <c r="A18371" s="1"/>
    </row>
    <row r="18372" spans="1:1" x14ac:dyDescent="0.25">
      <c r="A18372" s="1"/>
    </row>
    <row r="18373" spans="1:1" x14ac:dyDescent="0.25">
      <c r="A18373" s="1"/>
    </row>
    <row r="18374" spans="1:1" x14ac:dyDescent="0.25">
      <c r="A18374" s="1"/>
    </row>
    <row r="18375" spans="1:1" x14ac:dyDescent="0.25">
      <c r="A18375" s="1"/>
    </row>
    <row r="18376" spans="1:1" x14ac:dyDescent="0.25">
      <c r="A18376" s="1"/>
    </row>
    <row r="18377" spans="1:1" x14ac:dyDescent="0.25">
      <c r="A18377" s="1"/>
    </row>
    <row r="18378" spans="1:1" x14ac:dyDescent="0.25">
      <c r="A18378" s="1"/>
    </row>
    <row r="18379" spans="1:1" x14ac:dyDescent="0.25">
      <c r="A18379" s="1"/>
    </row>
    <row r="18380" spans="1:1" x14ac:dyDescent="0.25">
      <c r="A18380" s="1"/>
    </row>
    <row r="18381" spans="1:1" x14ac:dyDescent="0.25">
      <c r="A18381" s="1"/>
    </row>
    <row r="18382" spans="1:1" x14ac:dyDescent="0.25">
      <c r="A18382" s="1"/>
    </row>
    <row r="18383" spans="1:1" x14ac:dyDescent="0.25">
      <c r="A18383" s="1"/>
    </row>
    <row r="18384" spans="1:1" x14ac:dyDescent="0.25">
      <c r="A18384" s="1"/>
    </row>
    <row r="18385" spans="1:1" x14ac:dyDescent="0.25">
      <c r="A18385" s="1"/>
    </row>
    <row r="18386" spans="1:1" x14ac:dyDescent="0.25">
      <c r="A18386" s="1"/>
    </row>
    <row r="18387" spans="1:1" x14ac:dyDescent="0.25">
      <c r="A18387" s="1"/>
    </row>
    <row r="18388" spans="1:1" x14ac:dyDescent="0.25">
      <c r="A18388" s="1"/>
    </row>
    <row r="18389" spans="1:1" x14ac:dyDescent="0.25">
      <c r="A18389" s="1"/>
    </row>
    <row r="18390" spans="1:1" x14ac:dyDescent="0.25">
      <c r="A18390" s="1"/>
    </row>
    <row r="18391" spans="1:1" x14ac:dyDescent="0.25">
      <c r="A18391" s="1"/>
    </row>
    <row r="18392" spans="1:1" x14ac:dyDescent="0.25">
      <c r="A18392" s="1"/>
    </row>
    <row r="18393" spans="1:1" x14ac:dyDescent="0.25">
      <c r="A18393" s="1"/>
    </row>
    <row r="18394" spans="1:1" x14ac:dyDescent="0.25">
      <c r="A18394" s="1"/>
    </row>
    <row r="18395" spans="1:1" x14ac:dyDescent="0.25">
      <c r="A18395" s="1"/>
    </row>
    <row r="18396" spans="1:1" x14ac:dyDescent="0.25">
      <c r="A18396" s="1"/>
    </row>
    <row r="18397" spans="1:1" x14ac:dyDescent="0.25">
      <c r="A18397" s="1"/>
    </row>
    <row r="18398" spans="1:1" x14ac:dyDescent="0.25">
      <c r="A18398" s="1"/>
    </row>
    <row r="18399" spans="1:1" x14ac:dyDescent="0.25">
      <c r="A18399" s="1"/>
    </row>
    <row r="18400" spans="1:1" x14ac:dyDescent="0.25">
      <c r="A18400" s="1"/>
    </row>
    <row r="18401" spans="1:1" x14ac:dyDescent="0.25">
      <c r="A18401" s="1"/>
    </row>
    <row r="18402" spans="1:1" x14ac:dyDescent="0.25">
      <c r="A18402" s="1"/>
    </row>
    <row r="18403" spans="1:1" x14ac:dyDescent="0.25">
      <c r="A18403" s="1"/>
    </row>
    <row r="18404" spans="1:1" x14ac:dyDescent="0.25">
      <c r="A18404" s="1"/>
    </row>
    <row r="18405" spans="1:1" x14ac:dyDescent="0.25">
      <c r="A18405" s="1"/>
    </row>
    <row r="18406" spans="1:1" x14ac:dyDescent="0.25">
      <c r="A18406" s="1"/>
    </row>
    <row r="18407" spans="1:1" x14ac:dyDescent="0.25">
      <c r="A18407" s="1"/>
    </row>
    <row r="18408" spans="1:1" x14ac:dyDescent="0.25">
      <c r="A18408" s="1"/>
    </row>
    <row r="18409" spans="1:1" x14ac:dyDescent="0.25">
      <c r="A18409" s="1"/>
    </row>
    <row r="18410" spans="1:1" x14ac:dyDescent="0.25">
      <c r="A18410" s="1"/>
    </row>
    <row r="18411" spans="1:1" x14ac:dyDescent="0.25">
      <c r="A18411" s="1"/>
    </row>
    <row r="18412" spans="1:1" x14ac:dyDescent="0.25">
      <c r="A18412" s="1"/>
    </row>
    <row r="18413" spans="1:1" x14ac:dyDescent="0.25">
      <c r="A18413" s="1"/>
    </row>
    <row r="18414" spans="1:1" x14ac:dyDescent="0.25">
      <c r="A18414" s="1"/>
    </row>
    <row r="18415" spans="1:1" x14ac:dyDescent="0.25">
      <c r="A18415" s="1"/>
    </row>
    <row r="18416" spans="1:1" x14ac:dyDescent="0.25">
      <c r="A18416" s="1"/>
    </row>
    <row r="18417" spans="1:1" x14ac:dyDescent="0.25">
      <c r="A18417" s="1"/>
    </row>
    <row r="18418" spans="1:1" x14ac:dyDescent="0.25">
      <c r="A18418" s="1"/>
    </row>
    <row r="18419" spans="1:1" x14ac:dyDescent="0.25">
      <c r="A18419" s="1"/>
    </row>
    <row r="18420" spans="1:1" x14ac:dyDescent="0.25">
      <c r="A18420" s="1"/>
    </row>
    <row r="18421" spans="1:1" x14ac:dyDescent="0.25">
      <c r="A18421" s="1"/>
    </row>
    <row r="18422" spans="1:1" x14ac:dyDescent="0.25">
      <c r="A18422" s="1"/>
    </row>
    <row r="18423" spans="1:1" x14ac:dyDescent="0.25">
      <c r="A18423" s="1"/>
    </row>
    <row r="18424" spans="1:1" x14ac:dyDescent="0.25">
      <c r="A18424" s="1"/>
    </row>
    <row r="18425" spans="1:1" x14ac:dyDescent="0.25">
      <c r="A18425" s="1"/>
    </row>
    <row r="18426" spans="1:1" x14ac:dyDescent="0.25">
      <c r="A18426" s="1"/>
    </row>
    <row r="18427" spans="1:1" x14ac:dyDescent="0.25">
      <c r="A18427" s="1"/>
    </row>
    <row r="18428" spans="1:1" x14ac:dyDescent="0.25">
      <c r="A18428" s="1"/>
    </row>
    <row r="18429" spans="1:1" x14ac:dyDescent="0.25">
      <c r="A18429" s="1"/>
    </row>
    <row r="18430" spans="1:1" x14ac:dyDescent="0.25">
      <c r="A18430" s="1"/>
    </row>
    <row r="18431" spans="1:1" x14ac:dyDescent="0.25">
      <c r="A18431" s="1"/>
    </row>
    <row r="18432" spans="1:1" x14ac:dyDescent="0.25">
      <c r="A18432" s="1"/>
    </row>
    <row r="18433" spans="1:1" x14ac:dyDescent="0.25">
      <c r="A18433" s="1"/>
    </row>
    <row r="18434" spans="1:1" x14ac:dyDescent="0.25">
      <c r="A18434" s="1"/>
    </row>
    <row r="18435" spans="1:1" x14ac:dyDescent="0.25">
      <c r="A18435" s="1"/>
    </row>
    <row r="18436" spans="1:1" x14ac:dyDescent="0.25">
      <c r="A18436" s="1"/>
    </row>
    <row r="18437" spans="1:1" x14ac:dyDescent="0.25">
      <c r="A18437" s="1"/>
    </row>
    <row r="18438" spans="1:1" x14ac:dyDescent="0.25">
      <c r="A18438" s="1"/>
    </row>
    <row r="18439" spans="1:1" x14ac:dyDescent="0.25">
      <c r="A18439" s="1"/>
    </row>
    <row r="18440" spans="1:1" x14ac:dyDescent="0.25">
      <c r="A18440" s="1"/>
    </row>
    <row r="18441" spans="1:1" x14ac:dyDescent="0.25">
      <c r="A18441" s="1"/>
    </row>
    <row r="18442" spans="1:1" x14ac:dyDescent="0.25">
      <c r="A18442" s="1"/>
    </row>
    <row r="18443" spans="1:1" x14ac:dyDescent="0.25">
      <c r="A18443" s="1"/>
    </row>
    <row r="18444" spans="1:1" x14ac:dyDescent="0.25">
      <c r="A18444" s="1"/>
    </row>
    <row r="18445" spans="1:1" x14ac:dyDescent="0.25">
      <c r="A18445" s="1"/>
    </row>
    <row r="18446" spans="1:1" x14ac:dyDescent="0.25">
      <c r="A18446" s="1"/>
    </row>
    <row r="18447" spans="1:1" x14ac:dyDescent="0.25">
      <c r="A18447" s="1"/>
    </row>
    <row r="18448" spans="1:1" x14ac:dyDescent="0.25">
      <c r="A18448" s="1"/>
    </row>
    <row r="18449" spans="1:1" x14ac:dyDescent="0.25">
      <c r="A18449" s="1"/>
    </row>
    <row r="18450" spans="1:1" x14ac:dyDescent="0.25">
      <c r="A18450" s="1"/>
    </row>
    <row r="18451" spans="1:1" x14ac:dyDescent="0.25">
      <c r="A18451" s="1"/>
    </row>
    <row r="18452" spans="1:1" x14ac:dyDescent="0.25">
      <c r="A18452" s="1"/>
    </row>
    <row r="18453" spans="1:1" x14ac:dyDescent="0.25">
      <c r="A18453" s="1"/>
    </row>
    <row r="18454" spans="1:1" x14ac:dyDescent="0.25">
      <c r="A18454" s="1"/>
    </row>
    <row r="18455" spans="1:1" x14ac:dyDescent="0.25">
      <c r="A18455" s="1"/>
    </row>
    <row r="18456" spans="1:1" x14ac:dyDescent="0.25">
      <c r="A18456" s="1"/>
    </row>
    <row r="18457" spans="1:1" x14ac:dyDescent="0.25">
      <c r="A18457" s="1"/>
    </row>
    <row r="18458" spans="1:1" x14ac:dyDescent="0.25">
      <c r="A18458" s="1"/>
    </row>
    <row r="18459" spans="1:1" x14ac:dyDescent="0.25">
      <c r="A18459" s="1"/>
    </row>
    <row r="18460" spans="1:1" x14ac:dyDescent="0.25">
      <c r="A18460" s="1"/>
    </row>
    <row r="18461" spans="1:1" x14ac:dyDescent="0.25">
      <c r="A18461" s="1"/>
    </row>
    <row r="18462" spans="1:1" x14ac:dyDescent="0.25">
      <c r="A18462" s="1"/>
    </row>
    <row r="18463" spans="1:1" x14ac:dyDescent="0.25">
      <c r="A18463" s="1"/>
    </row>
    <row r="18464" spans="1:1" x14ac:dyDescent="0.25">
      <c r="A18464" s="1"/>
    </row>
    <row r="18465" spans="1:1" x14ac:dyDescent="0.25">
      <c r="A18465" s="1"/>
    </row>
    <row r="18466" spans="1:1" x14ac:dyDescent="0.25">
      <c r="A18466" s="1"/>
    </row>
    <row r="18467" spans="1:1" x14ac:dyDescent="0.25">
      <c r="A18467" s="1"/>
    </row>
    <row r="18468" spans="1:1" x14ac:dyDescent="0.25">
      <c r="A18468" s="1"/>
    </row>
    <row r="18469" spans="1:1" x14ac:dyDescent="0.25">
      <c r="A18469" s="1"/>
    </row>
    <row r="18470" spans="1:1" x14ac:dyDescent="0.25">
      <c r="A18470" s="1"/>
    </row>
    <row r="18471" spans="1:1" x14ac:dyDescent="0.25">
      <c r="A18471" s="1"/>
    </row>
    <row r="18472" spans="1:1" x14ac:dyDescent="0.25">
      <c r="A18472" s="1"/>
    </row>
    <row r="18473" spans="1:1" x14ac:dyDescent="0.25">
      <c r="A18473" s="1"/>
    </row>
    <row r="18474" spans="1:1" x14ac:dyDescent="0.25">
      <c r="A18474" s="1"/>
    </row>
    <row r="18475" spans="1:1" x14ac:dyDescent="0.25">
      <c r="A18475" s="1"/>
    </row>
    <row r="18476" spans="1:1" x14ac:dyDescent="0.25">
      <c r="A18476" s="1"/>
    </row>
    <row r="18477" spans="1:1" x14ac:dyDescent="0.25">
      <c r="A18477" s="1"/>
    </row>
    <row r="18478" spans="1:1" x14ac:dyDescent="0.25">
      <c r="A18478" s="1"/>
    </row>
    <row r="18479" spans="1:1" x14ac:dyDescent="0.25">
      <c r="A18479" s="1"/>
    </row>
    <row r="18480" spans="1:1" x14ac:dyDescent="0.25">
      <c r="A18480" s="1"/>
    </row>
    <row r="18481" spans="1:1" x14ac:dyDescent="0.25">
      <c r="A18481" s="1"/>
    </row>
    <row r="18482" spans="1:1" x14ac:dyDescent="0.25">
      <c r="A18482" s="1"/>
    </row>
    <row r="18483" spans="1:1" x14ac:dyDescent="0.25">
      <c r="A18483" s="1"/>
    </row>
    <row r="18484" spans="1:1" x14ac:dyDescent="0.25">
      <c r="A18484" s="1"/>
    </row>
    <row r="18485" spans="1:1" x14ac:dyDescent="0.25">
      <c r="A18485" s="1"/>
    </row>
    <row r="18486" spans="1:1" x14ac:dyDescent="0.25">
      <c r="A18486" s="1"/>
    </row>
    <row r="18487" spans="1:1" x14ac:dyDescent="0.25">
      <c r="A18487" s="1"/>
    </row>
    <row r="18488" spans="1:1" x14ac:dyDescent="0.25">
      <c r="A18488" s="1"/>
    </row>
    <row r="18489" spans="1:1" x14ac:dyDescent="0.25">
      <c r="A18489" s="1"/>
    </row>
    <row r="18490" spans="1:1" x14ac:dyDescent="0.25">
      <c r="A18490" s="1"/>
    </row>
    <row r="18491" spans="1:1" x14ac:dyDescent="0.25">
      <c r="A18491" s="1"/>
    </row>
    <row r="18492" spans="1:1" x14ac:dyDescent="0.25">
      <c r="A18492" s="1"/>
    </row>
    <row r="18493" spans="1:1" x14ac:dyDescent="0.25">
      <c r="A18493" s="1"/>
    </row>
    <row r="18494" spans="1:1" x14ac:dyDescent="0.25">
      <c r="A18494" s="1"/>
    </row>
    <row r="18495" spans="1:1" x14ac:dyDescent="0.25">
      <c r="A18495" s="1"/>
    </row>
    <row r="18496" spans="1:1" x14ac:dyDescent="0.25">
      <c r="A18496" s="1"/>
    </row>
    <row r="18497" spans="1:1" x14ac:dyDescent="0.25">
      <c r="A18497" s="1"/>
    </row>
    <row r="18498" spans="1:1" x14ac:dyDescent="0.25">
      <c r="A18498" s="1"/>
    </row>
    <row r="18499" spans="1:1" x14ac:dyDescent="0.25">
      <c r="A18499" s="1"/>
    </row>
    <row r="18500" spans="1:1" x14ac:dyDescent="0.25">
      <c r="A18500" s="1"/>
    </row>
    <row r="18501" spans="1:1" x14ac:dyDescent="0.25">
      <c r="A18501" s="1"/>
    </row>
    <row r="18502" spans="1:1" x14ac:dyDescent="0.25">
      <c r="A18502" s="1"/>
    </row>
    <row r="18503" spans="1:1" x14ac:dyDescent="0.25">
      <c r="A18503" s="1"/>
    </row>
    <row r="18504" spans="1:1" x14ac:dyDescent="0.25">
      <c r="A18504" s="1"/>
    </row>
    <row r="18505" spans="1:1" x14ac:dyDescent="0.25">
      <c r="A18505" s="1"/>
    </row>
    <row r="18506" spans="1:1" x14ac:dyDescent="0.25">
      <c r="A18506" s="1"/>
    </row>
    <row r="18507" spans="1:1" x14ac:dyDescent="0.25">
      <c r="A18507" s="1"/>
    </row>
    <row r="18508" spans="1:1" x14ac:dyDescent="0.25">
      <c r="A18508" s="1"/>
    </row>
    <row r="18509" spans="1:1" x14ac:dyDescent="0.25">
      <c r="A18509" s="1"/>
    </row>
    <row r="18510" spans="1:1" x14ac:dyDescent="0.25">
      <c r="A18510" s="1"/>
    </row>
    <row r="18511" spans="1:1" x14ac:dyDescent="0.25">
      <c r="A18511" s="1"/>
    </row>
    <row r="18512" spans="1:1" x14ac:dyDescent="0.25">
      <c r="A18512" s="1"/>
    </row>
    <row r="18513" spans="1:1" x14ac:dyDescent="0.25">
      <c r="A18513" s="1"/>
    </row>
    <row r="18514" spans="1:1" x14ac:dyDescent="0.25">
      <c r="A18514" s="1"/>
    </row>
    <row r="18515" spans="1:1" x14ac:dyDescent="0.25">
      <c r="A18515" s="1"/>
    </row>
    <row r="18516" spans="1:1" x14ac:dyDescent="0.25">
      <c r="A18516" s="1"/>
    </row>
    <row r="18517" spans="1:1" x14ac:dyDescent="0.25">
      <c r="A18517" s="1"/>
    </row>
    <row r="18518" spans="1:1" x14ac:dyDescent="0.25">
      <c r="A18518" s="1"/>
    </row>
    <row r="18519" spans="1:1" x14ac:dyDescent="0.25">
      <c r="A18519" s="1"/>
    </row>
    <row r="18520" spans="1:1" x14ac:dyDescent="0.25">
      <c r="A18520" s="1"/>
    </row>
    <row r="18521" spans="1:1" x14ac:dyDescent="0.25">
      <c r="A18521" s="1"/>
    </row>
    <row r="18522" spans="1:1" x14ac:dyDescent="0.25">
      <c r="A18522" s="1"/>
    </row>
    <row r="18523" spans="1:1" x14ac:dyDescent="0.25">
      <c r="A18523" s="1"/>
    </row>
    <row r="18524" spans="1:1" x14ac:dyDescent="0.25">
      <c r="A18524" s="1"/>
    </row>
    <row r="18525" spans="1:1" x14ac:dyDescent="0.25">
      <c r="A18525" s="1"/>
    </row>
    <row r="18526" spans="1:1" x14ac:dyDescent="0.25">
      <c r="A18526" s="1"/>
    </row>
    <row r="18527" spans="1:1" x14ac:dyDescent="0.25">
      <c r="A18527" s="1"/>
    </row>
    <row r="18528" spans="1:1" x14ac:dyDescent="0.25">
      <c r="A18528" s="1"/>
    </row>
    <row r="18529" spans="1:1" x14ac:dyDescent="0.25">
      <c r="A18529" s="1"/>
    </row>
    <row r="18530" spans="1:1" x14ac:dyDescent="0.25">
      <c r="A18530" s="1"/>
    </row>
    <row r="18531" spans="1:1" x14ac:dyDescent="0.25">
      <c r="A18531" s="1"/>
    </row>
    <row r="18532" spans="1:1" x14ac:dyDescent="0.25">
      <c r="A18532" s="1"/>
    </row>
    <row r="18533" spans="1:1" x14ac:dyDescent="0.25">
      <c r="A18533" s="1"/>
    </row>
    <row r="18534" spans="1:1" x14ac:dyDescent="0.25">
      <c r="A18534" s="1"/>
    </row>
    <row r="18535" spans="1:1" x14ac:dyDescent="0.25">
      <c r="A18535" s="1"/>
    </row>
    <row r="18536" spans="1:1" x14ac:dyDescent="0.25">
      <c r="A18536" s="1"/>
    </row>
    <row r="18537" spans="1:1" x14ac:dyDescent="0.25">
      <c r="A18537" s="1"/>
    </row>
    <row r="18538" spans="1:1" x14ac:dyDescent="0.25">
      <c r="A18538" s="1"/>
    </row>
    <row r="18539" spans="1:1" x14ac:dyDescent="0.25">
      <c r="A18539" s="1"/>
    </row>
    <row r="18540" spans="1:1" x14ac:dyDescent="0.25">
      <c r="A18540" s="1"/>
    </row>
    <row r="18541" spans="1:1" x14ac:dyDescent="0.25">
      <c r="A18541" s="1"/>
    </row>
    <row r="18542" spans="1:1" x14ac:dyDescent="0.25">
      <c r="A18542" s="1"/>
    </row>
    <row r="18543" spans="1:1" x14ac:dyDescent="0.25">
      <c r="A18543" s="1"/>
    </row>
    <row r="18544" spans="1:1" x14ac:dyDescent="0.25">
      <c r="A18544" s="1"/>
    </row>
    <row r="18545" spans="1:1" x14ac:dyDescent="0.25">
      <c r="A18545" s="1"/>
    </row>
    <row r="18546" spans="1:1" x14ac:dyDescent="0.25">
      <c r="A18546" s="1"/>
    </row>
    <row r="18547" spans="1:1" x14ac:dyDescent="0.25">
      <c r="A18547" s="1"/>
    </row>
    <row r="18548" spans="1:1" x14ac:dyDescent="0.25">
      <c r="A18548" s="1"/>
    </row>
    <row r="18549" spans="1:1" x14ac:dyDescent="0.25">
      <c r="A18549" s="1"/>
    </row>
    <row r="18550" spans="1:1" x14ac:dyDescent="0.25">
      <c r="A18550" s="1"/>
    </row>
    <row r="18551" spans="1:1" x14ac:dyDescent="0.25">
      <c r="A18551" s="1"/>
    </row>
    <row r="18552" spans="1:1" x14ac:dyDescent="0.25">
      <c r="A18552" s="1"/>
    </row>
    <row r="18553" spans="1:1" x14ac:dyDescent="0.25">
      <c r="A18553" s="1"/>
    </row>
    <row r="18554" spans="1:1" x14ac:dyDescent="0.25">
      <c r="A18554" s="1"/>
    </row>
    <row r="18555" spans="1:1" x14ac:dyDescent="0.25">
      <c r="A18555" s="1"/>
    </row>
    <row r="18556" spans="1:1" x14ac:dyDescent="0.25">
      <c r="A18556" s="1"/>
    </row>
    <row r="18557" spans="1:1" x14ac:dyDescent="0.25">
      <c r="A18557" s="1"/>
    </row>
    <row r="18558" spans="1:1" x14ac:dyDescent="0.25">
      <c r="A18558" s="1"/>
    </row>
    <row r="18559" spans="1:1" x14ac:dyDescent="0.25">
      <c r="A18559" s="1"/>
    </row>
    <row r="18560" spans="1:1" x14ac:dyDescent="0.25">
      <c r="A18560" s="1"/>
    </row>
    <row r="18561" spans="1:1" x14ac:dyDescent="0.25">
      <c r="A18561" s="1"/>
    </row>
    <row r="18562" spans="1:1" x14ac:dyDescent="0.25">
      <c r="A18562" s="1"/>
    </row>
    <row r="18563" spans="1:1" x14ac:dyDescent="0.25">
      <c r="A18563" s="1"/>
    </row>
    <row r="18564" spans="1:1" x14ac:dyDescent="0.25">
      <c r="A18564" s="1"/>
    </row>
    <row r="18565" spans="1:1" x14ac:dyDescent="0.25">
      <c r="A18565" s="1"/>
    </row>
    <row r="18566" spans="1:1" x14ac:dyDescent="0.25">
      <c r="A18566" s="1"/>
    </row>
    <row r="18567" spans="1:1" x14ac:dyDescent="0.25">
      <c r="A18567" s="1"/>
    </row>
    <row r="18568" spans="1:1" x14ac:dyDescent="0.25">
      <c r="A18568" s="1"/>
    </row>
    <row r="18569" spans="1:1" x14ac:dyDescent="0.25">
      <c r="A18569" s="1"/>
    </row>
    <row r="18570" spans="1:1" x14ac:dyDescent="0.25">
      <c r="A18570" s="1"/>
    </row>
    <row r="18571" spans="1:1" x14ac:dyDescent="0.25">
      <c r="A18571" s="1"/>
    </row>
    <row r="18572" spans="1:1" x14ac:dyDescent="0.25">
      <c r="A18572" s="1"/>
    </row>
    <row r="18573" spans="1:1" x14ac:dyDescent="0.25">
      <c r="A18573" s="1"/>
    </row>
    <row r="18574" spans="1:1" x14ac:dyDescent="0.25">
      <c r="A18574" s="1"/>
    </row>
    <row r="18575" spans="1:1" x14ac:dyDescent="0.25">
      <c r="A18575" s="1"/>
    </row>
    <row r="18576" spans="1:1" x14ac:dyDescent="0.25">
      <c r="A18576" s="1"/>
    </row>
    <row r="18577" spans="1:1" x14ac:dyDescent="0.25">
      <c r="A18577" s="1"/>
    </row>
    <row r="18578" spans="1:1" x14ac:dyDescent="0.25">
      <c r="A18578" s="1"/>
    </row>
    <row r="18579" spans="1:1" x14ac:dyDescent="0.25">
      <c r="A18579" s="1"/>
    </row>
    <row r="18580" spans="1:1" x14ac:dyDescent="0.25">
      <c r="A18580" s="1"/>
    </row>
    <row r="18581" spans="1:1" x14ac:dyDescent="0.25">
      <c r="A18581" s="1"/>
    </row>
    <row r="18582" spans="1:1" x14ac:dyDescent="0.25">
      <c r="A18582" s="1"/>
    </row>
    <row r="18583" spans="1:1" x14ac:dyDescent="0.25">
      <c r="A18583" s="1"/>
    </row>
    <row r="18584" spans="1:1" x14ac:dyDescent="0.25">
      <c r="A18584" s="1"/>
    </row>
    <row r="18585" spans="1:1" x14ac:dyDescent="0.25">
      <c r="A18585" s="1"/>
    </row>
    <row r="18586" spans="1:1" x14ac:dyDescent="0.25">
      <c r="A18586" s="1"/>
    </row>
    <row r="18587" spans="1:1" x14ac:dyDescent="0.25">
      <c r="A18587" s="1"/>
    </row>
    <row r="18588" spans="1:1" x14ac:dyDescent="0.25">
      <c r="A18588" s="1"/>
    </row>
    <row r="18589" spans="1:1" x14ac:dyDescent="0.25">
      <c r="A18589" s="1"/>
    </row>
    <row r="18590" spans="1:1" x14ac:dyDescent="0.25">
      <c r="A18590" s="1"/>
    </row>
    <row r="18591" spans="1:1" x14ac:dyDescent="0.25">
      <c r="A18591" s="1"/>
    </row>
    <row r="18592" spans="1:1" x14ac:dyDescent="0.25">
      <c r="A18592" s="1"/>
    </row>
    <row r="18593" spans="1:1" x14ac:dyDescent="0.25">
      <c r="A18593" s="1"/>
    </row>
    <row r="18594" spans="1:1" x14ac:dyDescent="0.25">
      <c r="A18594" s="1"/>
    </row>
    <row r="18595" spans="1:1" x14ac:dyDescent="0.25">
      <c r="A18595" s="1"/>
    </row>
    <row r="18596" spans="1:1" x14ac:dyDescent="0.25">
      <c r="A18596" s="1"/>
    </row>
    <row r="18597" spans="1:1" x14ac:dyDescent="0.25">
      <c r="A18597" s="1"/>
    </row>
    <row r="18598" spans="1:1" x14ac:dyDescent="0.25">
      <c r="A18598" s="1"/>
    </row>
    <row r="18599" spans="1:1" x14ac:dyDescent="0.25">
      <c r="A18599" s="1"/>
    </row>
    <row r="18600" spans="1:1" x14ac:dyDescent="0.25">
      <c r="A18600" s="1"/>
    </row>
    <row r="18601" spans="1:1" x14ac:dyDescent="0.25">
      <c r="A18601" s="1"/>
    </row>
    <row r="18602" spans="1:1" x14ac:dyDescent="0.25">
      <c r="A18602" s="1"/>
    </row>
    <row r="18603" spans="1:1" x14ac:dyDescent="0.25">
      <c r="A18603" s="1"/>
    </row>
    <row r="18604" spans="1:1" x14ac:dyDescent="0.25">
      <c r="A18604" s="1"/>
    </row>
    <row r="18605" spans="1:1" x14ac:dyDescent="0.25">
      <c r="A18605" s="1"/>
    </row>
    <row r="18606" spans="1:1" x14ac:dyDescent="0.25">
      <c r="A18606" s="1"/>
    </row>
    <row r="18607" spans="1:1" x14ac:dyDescent="0.25">
      <c r="A18607" s="1"/>
    </row>
    <row r="18608" spans="1:1" x14ac:dyDescent="0.25">
      <c r="A18608" s="1"/>
    </row>
    <row r="18609" spans="1:1" x14ac:dyDescent="0.25">
      <c r="A18609" s="1"/>
    </row>
    <row r="18610" spans="1:1" x14ac:dyDescent="0.25">
      <c r="A18610" s="1"/>
    </row>
    <row r="18611" spans="1:1" x14ac:dyDescent="0.25">
      <c r="A18611" s="1"/>
    </row>
    <row r="18612" spans="1:1" x14ac:dyDescent="0.25">
      <c r="A18612" s="1"/>
    </row>
    <row r="18613" spans="1:1" x14ac:dyDescent="0.25">
      <c r="A18613" s="1"/>
    </row>
    <row r="18614" spans="1:1" x14ac:dyDescent="0.25">
      <c r="A18614" s="1"/>
    </row>
    <row r="18615" spans="1:1" x14ac:dyDescent="0.25">
      <c r="A18615" s="1"/>
    </row>
    <row r="18616" spans="1:1" x14ac:dyDescent="0.25">
      <c r="A18616" s="1"/>
    </row>
    <row r="18617" spans="1:1" x14ac:dyDescent="0.25">
      <c r="A18617" s="1"/>
    </row>
    <row r="18618" spans="1:1" x14ac:dyDescent="0.25">
      <c r="A18618" s="1"/>
    </row>
    <row r="18619" spans="1:1" x14ac:dyDescent="0.25">
      <c r="A18619" s="1"/>
    </row>
    <row r="18620" spans="1:1" x14ac:dyDescent="0.25">
      <c r="A18620" s="1"/>
    </row>
    <row r="18621" spans="1:1" x14ac:dyDescent="0.25">
      <c r="A18621" s="1"/>
    </row>
    <row r="18622" spans="1:1" x14ac:dyDescent="0.25">
      <c r="A18622" s="1"/>
    </row>
    <row r="18623" spans="1:1" x14ac:dyDescent="0.25">
      <c r="A18623" s="1"/>
    </row>
    <row r="18624" spans="1:1" x14ac:dyDescent="0.25">
      <c r="A18624" s="1"/>
    </row>
    <row r="18625" spans="1:1" x14ac:dyDescent="0.25">
      <c r="A18625" s="1"/>
    </row>
    <row r="18626" spans="1:1" x14ac:dyDescent="0.25">
      <c r="A18626" s="1"/>
    </row>
    <row r="18627" spans="1:1" x14ac:dyDescent="0.25">
      <c r="A18627" s="1"/>
    </row>
    <row r="18628" spans="1:1" x14ac:dyDescent="0.25">
      <c r="A18628" s="1"/>
    </row>
    <row r="18629" spans="1:1" x14ac:dyDescent="0.25">
      <c r="A18629" s="1"/>
    </row>
    <row r="18630" spans="1:1" x14ac:dyDescent="0.25">
      <c r="A18630" s="1"/>
    </row>
    <row r="18631" spans="1:1" x14ac:dyDescent="0.25">
      <c r="A18631" s="1"/>
    </row>
    <row r="18632" spans="1:1" x14ac:dyDescent="0.25">
      <c r="A18632" s="1"/>
    </row>
    <row r="18633" spans="1:1" x14ac:dyDescent="0.25">
      <c r="A18633" s="1"/>
    </row>
    <row r="18634" spans="1:1" x14ac:dyDescent="0.25">
      <c r="A18634" s="1"/>
    </row>
    <row r="18635" spans="1:1" x14ac:dyDescent="0.25">
      <c r="A18635" s="1"/>
    </row>
    <row r="18636" spans="1:1" x14ac:dyDescent="0.25">
      <c r="A18636" s="1"/>
    </row>
    <row r="18637" spans="1:1" x14ac:dyDescent="0.25">
      <c r="A18637" s="1"/>
    </row>
    <row r="18638" spans="1:1" x14ac:dyDescent="0.25">
      <c r="A18638" s="1"/>
    </row>
    <row r="18639" spans="1:1" x14ac:dyDescent="0.25">
      <c r="A18639" s="1"/>
    </row>
    <row r="18640" spans="1:1" x14ac:dyDescent="0.25">
      <c r="A18640" s="1"/>
    </row>
    <row r="18641" spans="1:1" x14ac:dyDescent="0.25">
      <c r="A18641" s="1"/>
    </row>
    <row r="18642" spans="1:1" x14ac:dyDescent="0.25">
      <c r="A18642" s="1"/>
    </row>
    <row r="18643" spans="1:1" x14ac:dyDescent="0.25">
      <c r="A18643" s="1"/>
    </row>
    <row r="18644" spans="1:1" x14ac:dyDescent="0.25">
      <c r="A18644" s="1"/>
    </row>
    <row r="18645" spans="1:1" x14ac:dyDescent="0.25">
      <c r="A18645" s="1"/>
    </row>
    <row r="18646" spans="1:1" x14ac:dyDescent="0.25">
      <c r="A18646" s="1"/>
    </row>
    <row r="18647" spans="1:1" x14ac:dyDescent="0.25">
      <c r="A18647" s="1"/>
    </row>
    <row r="18648" spans="1:1" x14ac:dyDescent="0.25">
      <c r="A18648" s="1"/>
    </row>
    <row r="18649" spans="1:1" x14ac:dyDescent="0.25">
      <c r="A18649" s="1"/>
    </row>
    <row r="18650" spans="1:1" x14ac:dyDescent="0.25">
      <c r="A18650" s="1"/>
    </row>
    <row r="18651" spans="1:1" x14ac:dyDescent="0.25">
      <c r="A18651" s="1"/>
    </row>
    <row r="18652" spans="1:1" x14ac:dyDescent="0.25">
      <c r="A18652" s="1"/>
    </row>
    <row r="18653" spans="1:1" x14ac:dyDescent="0.25">
      <c r="A18653" s="1"/>
    </row>
    <row r="18654" spans="1:1" x14ac:dyDescent="0.25">
      <c r="A18654" s="1"/>
    </row>
    <row r="18655" spans="1:1" x14ac:dyDescent="0.25">
      <c r="A18655" s="1"/>
    </row>
    <row r="18656" spans="1:1" x14ac:dyDescent="0.25">
      <c r="A18656" s="1"/>
    </row>
    <row r="18657" spans="1:1" x14ac:dyDescent="0.25">
      <c r="A18657" s="1"/>
    </row>
    <row r="18658" spans="1:1" x14ac:dyDescent="0.25">
      <c r="A18658" s="1"/>
    </row>
    <row r="18659" spans="1:1" x14ac:dyDescent="0.25">
      <c r="A18659" s="1"/>
    </row>
    <row r="18660" spans="1:1" x14ac:dyDescent="0.25">
      <c r="A18660" s="1"/>
    </row>
    <row r="18661" spans="1:1" x14ac:dyDescent="0.25">
      <c r="A18661" s="1"/>
    </row>
    <row r="18662" spans="1:1" x14ac:dyDescent="0.25">
      <c r="A18662" s="1"/>
    </row>
    <row r="18663" spans="1:1" x14ac:dyDescent="0.25">
      <c r="A18663" s="1"/>
    </row>
    <row r="18664" spans="1:1" x14ac:dyDescent="0.25">
      <c r="A18664" s="1"/>
    </row>
    <row r="18665" spans="1:1" x14ac:dyDescent="0.25">
      <c r="A18665" s="1"/>
    </row>
    <row r="18666" spans="1:1" x14ac:dyDescent="0.25">
      <c r="A18666" s="1"/>
    </row>
    <row r="18667" spans="1:1" x14ac:dyDescent="0.25">
      <c r="A18667" s="1"/>
    </row>
    <row r="18668" spans="1:1" x14ac:dyDescent="0.25">
      <c r="A18668" s="1"/>
    </row>
    <row r="18669" spans="1:1" x14ac:dyDescent="0.25">
      <c r="A18669" s="1"/>
    </row>
    <row r="18670" spans="1:1" x14ac:dyDescent="0.25">
      <c r="A18670" s="1"/>
    </row>
    <row r="18671" spans="1:1" x14ac:dyDescent="0.25">
      <c r="A18671" s="1"/>
    </row>
    <row r="18672" spans="1:1" x14ac:dyDescent="0.25">
      <c r="A18672" s="1"/>
    </row>
    <row r="18673" spans="1:1" x14ac:dyDescent="0.25">
      <c r="A18673" s="1"/>
    </row>
    <row r="18674" spans="1:1" x14ac:dyDescent="0.25">
      <c r="A18674" s="1"/>
    </row>
    <row r="18675" spans="1:1" x14ac:dyDescent="0.25">
      <c r="A18675" s="1"/>
    </row>
    <row r="18676" spans="1:1" x14ac:dyDescent="0.25">
      <c r="A18676" s="1"/>
    </row>
    <row r="18677" spans="1:1" x14ac:dyDescent="0.25">
      <c r="A18677" s="1"/>
    </row>
    <row r="18678" spans="1:1" x14ac:dyDescent="0.25">
      <c r="A18678" s="1"/>
    </row>
    <row r="18679" spans="1:1" x14ac:dyDescent="0.25">
      <c r="A18679" s="1"/>
    </row>
    <row r="18680" spans="1:1" x14ac:dyDescent="0.25">
      <c r="A18680" s="1"/>
    </row>
    <row r="18681" spans="1:1" x14ac:dyDescent="0.25">
      <c r="A18681" s="1"/>
    </row>
    <row r="18682" spans="1:1" x14ac:dyDescent="0.25">
      <c r="A18682" s="1"/>
    </row>
    <row r="18683" spans="1:1" x14ac:dyDescent="0.25">
      <c r="A18683" s="1"/>
    </row>
    <row r="18684" spans="1:1" x14ac:dyDescent="0.25">
      <c r="A18684" s="1"/>
    </row>
    <row r="18685" spans="1:1" x14ac:dyDescent="0.25">
      <c r="A18685" s="1"/>
    </row>
    <row r="18686" spans="1:1" x14ac:dyDescent="0.25">
      <c r="A18686" s="1"/>
    </row>
    <row r="18687" spans="1:1" x14ac:dyDescent="0.25">
      <c r="A18687" s="1"/>
    </row>
    <row r="18688" spans="1:1" x14ac:dyDescent="0.25">
      <c r="A18688" s="1"/>
    </row>
    <row r="18689" spans="1:1" x14ac:dyDescent="0.25">
      <c r="A18689" s="1"/>
    </row>
    <row r="18690" spans="1:1" x14ac:dyDescent="0.25">
      <c r="A18690" s="1"/>
    </row>
    <row r="18691" spans="1:1" x14ac:dyDescent="0.25">
      <c r="A18691" s="1"/>
    </row>
    <row r="18692" spans="1:1" x14ac:dyDescent="0.25">
      <c r="A18692" s="1"/>
    </row>
    <row r="18693" spans="1:1" x14ac:dyDescent="0.25">
      <c r="A18693" s="1"/>
    </row>
    <row r="18694" spans="1:1" x14ac:dyDescent="0.25">
      <c r="A18694" s="1"/>
    </row>
    <row r="18695" spans="1:1" x14ac:dyDescent="0.25">
      <c r="A18695" s="1"/>
    </row>
    <row r="18696" spans="1:1" x14ac:dyDescent="0.25">
      <c r="A18696" s="1"/>
    </row>
    <row r="18697" spans="1:1" x14ac:dyDescent="0.25">
      <c r="A18697" s="1"/>
    </row>
    <row r="18698" spans="1:1" x14ac:dyDescent="0.25">
      <c r="A18698" s="1"/>
    </row>
    <row r="18699" spans="1:1" x14ac:dyDescent="0.25">
      <c r="A18699" s="1"/>
    </row>
    <row r="18700" spans="1:1" x14ac:dyDescent="0.25">
      <c r="A18700" s="1"/>
    </row>
    <row r="18701" spans="1:1" x14ac:dyDescent="0.25">
      <c r="A18701" s="1"/>
    </row>
    <row r="18702" spans="1:1" x14ac:dyDescent="0.25">
      <c r="A18702" s="1"/>
    </row>
    <row r="18703" spans="1:1" x14ac:dyDescent="0.25">
      <c r="A18703" s="1"/>
    </row>
    <row r="18704" spans="1:1" x14ac:dyDescent="0.25">
      <c r="A18704" s="1"/>
    </row>
    <row r="18705" spans="1:1" x14ac:dyDescent="0.25">
      <c r="A18705" s="1"/>
    </row>
    <row r="18706" spans="1:1" x14ac:dyDescent="0.25">
      <c r="A18706" s="1"/>
    </row>
    <row r="18707" spans="1:1" x14ac:dyDescent="0.25">
      <c r="A18707" s="1"/>
    </row>
    <row r="18708" spans="1:1" x14ac:dyDescent="0.25">
      <c r="A18708" s="1"/>
    </row>
    <row r="18709" spans="1:1" x14ac:dyDescent="0.25">
      <c r="A18709" s="1"/>
    </row>
    <row r="18710" spans="1:1" x14ac:dyDescent="0.25">
      <c r="A18710" s="1"/>
    </row>
    <row r="18711" spans="1:1" x14ac:dyDescent="0.25">
      <c r="A18711" s="1"/>
    </row>
    <row r="18712" spans="1:1" x14ac:dyDescent="0.25">
      <c r="A18712" s="1"/>
    </row>
    <row r="18713" spans="1:1" x14ac:dyDescent="0.25">
      <c r="A18713" s="1"/>
    </row>
    <row r="18714" spans="1:1" x14ac:dyDescent="0.25">
      <c r="A18714" s="1"/>
    </row>
    <row r="18715" spans="1:1" x14ac:dyDescent="0.25">
      <c r="A18715" s="1"/>
    </row>
    <row r="18716" spans="1:1" x14ac:dyDescent="0.25">
      <c r="A18716" s="1"/>
    </row>
    <row r="18717" spans="1:1" x14ac:dyDescent="0.25">
      <c r="A18717" s="1"/>
    </row>
    <row r="18718" spans="1:1" x14ac:dyDescent="0.25">
      <c r="A18718" s="1"/>
    </row>
    <row r="18719" spans="1:1" x14ac:dyDescent="0.25">
      <c r="A18719" s="1"/>
    </row>
    <row r="18720" spans="1:1" x14ac:dyDescent="0.25">
      <c r="A18720" s="1"/>
    </row>
    <row r="18721" spans="1:1" x14ac:dyDescent="0.25">
      <c r="A18721" s="1"/>
    </row>
    <row r="18722" spans="1:1" x14ac:dyDescent="0.25">
      <c r="A18722" s="1"/>
    </row>
    <row r="18723" spans="1:1" x14ac:dyDescent="0.25">
      <c r="A18723" s="1"/>
    </row>
    <row r="18724" spans="1:1" x14ac:dyDescent="0.25">
      <c r="A18724" s="1"/>
    </row>
    <row r="18725" spans="1:1" x14ac:dyDescent="0.25">
      <c r="A18725" s="1"/>
    </row>
    <row r="18726" spans="1:1" x14ac:dyDescent="0.25">
      <c r="A18726" s="1"/>
    </row>
    <row r="18727" spans="1:1" x14ac:dyDescent="0.25">
      <c r="A18727" s="1"/>
    </row>
    <row r="18728" spans="1:1" x14ac:dyDescent="0.25">
      <c r="A18728" s="1"/>
    </row>
    <row r="18729" spans="1:1" x14ac:dyDescent="0.25">
      <c r="A18729" s="1"/>
    </row>
    <row r="18730" spans="1:1" x14ac:dyDescent="0.25">
      <c r="A18730" s="1"/>
    </row>
    <row r="18731" spans="1:1" x14ac:dyDescent="0.25">
      <c r="A18731" s="1"/>
    </row>
    <row r="18732" spans="1:1" x14ac:dyDescent="0.25">
      <c r="A18732" s="1"/>
    </row>
    <row r="18733" spans="1:1" x14ac:dyDescent="0.25">
      <c r="A18733" s="1"/>
    </row>
    <row r="18734" spans="1:1" x14ac:dyDescent="0.25">
      <c r="A18734" s="1"/>
    </row>
    <row r="18735" spans="1:1" x14ac:dyDescent="0.25">
      <c r="A18735" s="1"/>
    </row>
    <row r="18736" spans="1:1" x14ac:dyDescent="0.25">
      <c r="A18736" s="1"/>
    </row>
    <row r="18737" spans="1:1" x14ac:dyDescent="0.25">
      <c r="A18737" s="1"/>
    </row>
    <row r="18738" spans="1:1" x14ac:dyDescent="0.25">
      <c r="A18738" s="1"/>
    </row>
    <row r="18739" spans="1:1" x14ac:dyDescent="0.25">
      <c r="A18739" s="1"/>
    </row>
    <row r="18740" spans="1:1" x14ac:dyDescent="0.25">
      <c r="A18740" s="1"/>
    </row>
    <row r="18741" spans="1:1" x14ac:dyDescent="0.25">
      <c r="A18741" s="1"/>
    </row>
    <row r="18742" spans="1:1" x14ac:dyDescent="0.25">
      <c r="A18742" s="1"/>
    </row>
    <row r="18743" spans="1:1" x14ac:dyDescent="0.25">
      <c r="A18743" s="1"/>
    </row>
    <row r="18744" spans="1:1" x14ac:dyDescent="0.25">
      <c r="A18744" s="1"/>
    </row>
    <row r="18745" spans="1:1" x14ac:dyDescent="0.25">
      <c r="A18745" s="1"/>
    </row>
    <row r="18746" spans="1:1" x14ac:dyDescent="0.25">
      <c r="A18746" s="1"/>
    </row>
    <row r="18747" spans="1:1" x14ac:dyDescent="0.25">
      <c r="A18747" s="1"/>
    </row>
    <row r="18748" spans="1:1" x14ac:dyDescent="0.25">
      <c r="A18748" s="1"/>
    </row>
    <row r="18749" spans="1:1" x14ac:dyDescent="0.25">
      <c r="A18749" s="1"/>
    </row>
    <row r="18750" spans="1:1" x14ac:dyDescent="0.25">
      <c r="A18750" s="1"/>
    </row>
    <row r="18751" spans="1:1" x14ac:dyDescent="0.25">
      <c r="A18751" s="1"/>
    </row>
    <row r="18752" spans="1:1" x14ac:dyDescent="0.25">
      <c r="A18752" s="1"/>
    </row>
    <row r="18753" spans="1:1" x14ac:dyDescent="0.25">
      <c r="A18753" s="1"/>
    </row>
    <row r="18754" spans="1:1" x14ac:dyDescent="0.25">
      <c r="A18754" s="1"/>
    </row>
    <row r="18755" spans="1:1" x14ac:dyDescent="0.25">
      <c r="A18755" s="1"/>
    </row>
    <row r="18756" spans="1:1" x14ac:dyDescent="0.25">
      <c r="A18756" s="1"/>
    </row>
    <row r="18757" spans="1:1" x14ac:dyDescent="0.25">
      <c r="A18757" s="1"/>
    </row>
    <row r="18758" spans="1:1" x14ac:dyDescent="0.25">
      <c r="A18758" s="1"/>
    </row>
    <row r="18759" spans="1:1" x14ac:dyDescent="0.25">
      <c r="A18759" s="1"/>
    </row>
    <row r="18760" spans="1:1" x14ac:dyDescent="0.25">
      <c r="A18760" s="1"/>
    </row>
    <row r="18761" spans="1:1" x14ac:dyDescent="0.25">
      <c r="A18761" s="1"/>
    </row>
    <row r="18762" spans="1:1" x14ac:dyDescent="0.25">
      <c r="A18762" s="1"/>
    </row>
    <row r="18763" spans="1:1" x14ac:dyDescent="0.25">
      <c r="A18763" s="1"/>
    </row>
    <row r="18764" spans="1:1" x14ac:dyDescent="0.25">
      <c r="A18764" s="1"/>
    </row>
    <row r="18765" spans="1:1" x14ac:dyDescent="0.25">
      <c r="A18765" s="1"/>
    </row>
    <row r="18766" spans="1:1" x14ac:dyDescent="0.25">
      <c r="A18766" s="1"/>
    </row>
    <row r="18767" spans="1:1" x14ac:dyDescent="0.25">
      <c r="A18767" s="1"/>
    </row>
    <row r="18768" spans="1:1" x14ac:dyDescent="0.25">
      <c r="A18768" s="1"/>
    </row>
    <row r="18769" spans="1:1" x14ac:dyDescent="0.25">
      <c r="A18769" s="1"/>
    </row>
    <row r="18770" spans="1:1" x14ac:dyDescent="0.25">
      <c r="A18770" s="1"/>
    </row>
    <row r="18771" spans="1:1" x14ac:dyDescent="0.25">
      <c r="A18771" s="1"/>
    </row>
    <row r="18772" spans="1:1" x14ac:dyDescent="0.25">
      <c r="A18772" s="1"/>
    </row>
    <row r="18773" spans="1:1" x14ac:dyDescent="0.25">
      <c r="A18773" s="1"/>
    </row>
    <row r="18774" spans="1:1" x14ac:dyDescent="0.25">
      <c r="A18774" s="1"/>
    </row>
    <row r="18775" spans="1:1" x14ac:dyDescent="0.25">
      <c r="A18775" s="1"/>
    </row>
    <row r="18776" spans="1:1" x14ac:dyDescent="0.25">
      <c r="A18776" s="1"/>
    </row>
    <row r="18777" spans="1:1" x14ac:dyDescent="0.25">
      <c r="A18777" s="1"/>
    </row>
    <row r="18778" spans="1:1" x14ac:dyDescent="0.25">
      <c r="A18778" s="1"/>
    </row>
    <row r="18779" spans="1:1" x14ac:dyDescent="0.25">
      <c r="A18779" s="1"/>
    </row>
    <row r="18780" spans="1:1" x14ac:dyDescent="0.25">
      <c r="A18780" s="1"/>
    </row>
    <row r="18781" spans="1:1" x14ac:dyDescent="0.25">
      <c r="A18781" s="1"/>
    </row>
    <row r="18782" spans="1:1" x14ac:dyDescent="0.25">
      <c r="A18782" s="1"/>
    </row>
    <row r="18783" spans="1:1" x14ac:dyDescent="0.25">
      <c r="A18783" s="1"/>
    </row>
    <row r="18784" spans="1:1" x14ac:dyDescent="0.25">
      <c r="A18784" s="1"/>
    </row>
    <row r="18785" spans="1:1" x14ac:dyDescent="0.25">
      <c r="A18785" s="1"/>
    </row>
    <row r="18786" spans="1:1" x14ac:dyDescent="0.25">
      <c r="A18786" s="1"/>
    </row>
    <row r="18787" spans="1:1" x14ac:dyDescent="0.25">
      <c r="A18787" s="1"/>
    </row>
    <row r="18788" spans="1:1" x14ac:dyDescent="0.25">
      <c r="A18788" s="1"/>
    </row>
    <row r="18789" spans="1:1" x14ac:dyDescent="0.25">
      <c r="A18789" s="1"/>
    </row>
    <row r="18790" spans="1:1" x14ac:dyDescent="0.25">
      <c r="A18790" s="1"/>
    </row>
    <row r="18791" spans="1:1" x14ac:dyDescent="0.25">
      <c r="A18791" s="1"/>
    </row>
    <row r="18792" spans="1:1" x14ac:dyDescent="0.25">
      <c r="A18792" s="1"/>
    </row>
    <row r="18793" spans="1:1" x14ac:dyDescent="0.25">
      <c r="A18793" s="1"/>
    </row>
    <row r="18794" spans="1:1" x14ac:dyDescent="0.25">
      <c r="A18794" s="1"/>
    </row>
    <row r="18795" spans="1:1" x14ac:dyDescent="0.25">
      <c r="A18795" s="1"/>
    </row>
    <row r="18796" spans="1:1" x14ac:dyDescent="0.25">
      <c r="A18796" s="1"/>
    </row>
    <row r="18797" spans="1:1" x14ac:dyDescent="0.25">
      <c r="A18797" s="1"/>
    </row>
    <row r="18798" spans="1:1" x14ac:dyDescent="0.25">
      <c r="A18798" s="1"/>
    </row>
    <row r="18799" spans="1:1" x14ac:dyDescent="0.25">
      <c r="A18799" s="1"/>
    </row>
    <row r="18800" spans="1:1" x14ac:dyDescent="0.25">
      <c r="A18800" s="1"/>
    </row>
    <row r="18801" spans="1:1" x14ac:dyDescent="0.25">
      <c r="A18801" s="1"/>
    </row>
    <row r="18802" spans="1:1" x14ac:dyDescent="0.25">
      <c r="A18802" s="1"/>
    </row>
    <row r="18803" spans="1:1" x14ac:dyDescent="0.25">
      <c r="A18803" s="1"/>
    </row>
    <row r="18804" spans="1:1" x14ac:dyDescent="0.25">
      <c r="A18804" s="1"/>
    </row>
    <row r="18805" spans="1:1" x14ac:dyDescent="0.25">
      <c r="A18805" s="1"/>
    </row>
    <row r="18806" spans="1:1" x14ac:dyDescent="0.25">
      <c r="A18806" s="1"/>
    </row>
    <row r="18807" spans="1:1" x14ac:dyDescent="0.25">
      <c r="A18807" s="1"/>
    </row>
    <row r="18808" spans="1:1" x14ac:dyDescent="0.25">
      <c r="A18808" s="1"/>
    </row>
    <row r="18809" spans="1:1" x14ac:dyDescent="0.25">
      <c r="A18809" s="1"/>
    </row>
    <row r="18810" spans="1:1" x14ac:dyDescent="0.25">
      <c r="A18810" s="1"/>
    </row>
    <row r="18811" spans="1:1" x14ac:dyDescent="0.25">
      <c r="A18811" s="1"/>
    </row>
    <row r="18812" spans="1:1" x14ac:dyDescent="0.25">
      <c r="A18812" s="1"/>
    </row>
    <row r="18813" spans="1:1" x14ac:dyDescent="0.25">
      <c r="A18813" s="1"/>
    </row>
    <row r="18814" spans="1:1" x14ac:dyDescent="0.25">
      <c r="A18814" s="1"/>
    </row>
    <row r="18815" spans="1:1" x14ac:dyDescent="0.25">
      <c r="A18815" s="1"/>
    </row>
    <row r="18816" spans="1:1" x14ac:dyDescent="0.25">
      <c r="A18816" s="1"/>
    </row>
    <row r="18817" spans="1:1" x14ac:dyDescent="0.25">
      <c r="A18817" s="1"/>
    </row>
    <row r="18818" spans="1:1" x14ac:dyDescent="0.25">
      <c r="A18818" s="1"/>
    </row>
    <row r="18819" spans="1:1" x14ac:dyDescent="0.25">
      <c r="A18819" s="1"/>
    </row>
    <row r="18820" spans="1:1" x14ac:dyDescent="0.25">
      <c r="A18820" s="1"/>
    </row>
    <row r="18821" spans="1:1" x14ac:dyDescent="0.25">
      <c r="A18821" s="1"/>
    </row>
    <row r="18822" spans="1:1" x14ac:dyDescent="0.25">
      <c r="A18822" s="1"/>
    </row>
    <row r="18823" spans="1:1" x14ac:dyDescent="0.25">
      <c r="A18823" s="1"/>
    </row>
    <row r="18824" spans="1:1" x14ac:dyDescent="0.25">
      <c r="A18824" s="1"/>
    </row>
    <row r="18825" spans="1:1" x14ac:dyDescent="0.25">
      <c r="A18825" s="1"/>
    </row>
    <row r="18826" spans="1:1" x14ac:dyDescent="0.25">
      <c r="A18826" s="1"/>
    </row>
    <row r="18827" spans="1:1" x14ac:dyDescent="0.25">
      <c r="A18827" s="1"/>
    </row>
    <row r="18828" spans="1:1" x14ac:dyDescent="0.25">
      <c r="A18828" s="1"/>
    </row>
    <row r="18829" spans="1:1" x14ac:dyDescent="0.25">
      <c r="A18829" s="1"/>
    </row>
    <row r="18830" spans="1:1" x14ac:dyDescent="0.25">
      <c r="A18830" s="1"/>
    </row>
    <row r="18831" spans="1:1" x14ac:dyDescent="0.25">
      <c r="A18831" s="1"/>
    </row>
    <row r="18832" spans="1:1" x14ac:dyDescent="0.25">
      <c r="A18832" s="1"/>
    </row>
    <row r="18833" spans="1:1" x14ac:dyDescent="0.25">
      <c r="A18833" s="1"/>
    </row>
    <row r="18834" spans="1:1" x14ac:dyDescent="0.25">
      <c r="A18834" s="1"/>
    </row>
    <row r="18835" spans="1:1" x14ac:dyDescent="0.25">
      <c r="A18835" s="1"/>
    </row>
    <row r="18836" spans="1:1" x14ac:dyDescent="0.25">
      <c r="A18836" s="1"/>
    </row>
    <row r="18837" spans="1:1" x14ac:dyDescent="0.25">
      <c r="A18837" s="1"/>
    </row>
    <row r="18838" spans="1:1" x14ac:dyDescent="0.25">
      <c r="A18838" s="1"/>
    </row>
    <row r="18839" spans="1:1" x14ac:dyDescent="0.25">
      <c r="A18839" s="1"/>
    </row>
    <row r="18840" spans="1:1" x14ac:dyDescent="0.25">
      <c r="A18840" s="1"/>
    </row>
    <row r="18841" spans="1:1" x14ac:dyDescent="0.25">
      <c r="A18841" s="1"/>
    </row>
    <row r="18842" spans="1:1" x14ac:dyDescent="0.25">
      <c r="A18842" s="1"/>
    </row>
    <row r="18843" spans="1:1" x14ac:dyDescent="0.25">
      <c r="A18843" s="1"/>
    </row>
    <row r="18844" spans="1:1" x14ac:dyDescent="0.25">
      <c r="A18844" s="1"/>
    </row>
    <row r="18845" spans="1:1" x14ac:dyDescent="0.25">
      <c r="A18845" s="1"/>
    </row>
    <row r="18846" spans="1:1" x14ac:dyDescent="0.25">
      <c r="A18846" s="1"/>
    </row>
    <row r="18847" spans="1:1" x14ac:dyDescent="0.25">
      <c r="A18847" s="1"/>
    </row>
    <row r="18848" spans="1:1" x14ac:dyDescent="0.25">
      <c r="A18848" s="1"/>
    </row>
    <row r="18849" spans="1:1" x14ac:dyDescent="0.25">
      <c r="A18849" s="1"/>
    </row>
    <row r="18850" spans="1:1" x14ac:dyDescent="0.25">
      <c r="A18850" s="1"/>
    </row>
    <row r="18851" spans="1:1" x14ac:dyDescent="0.25">
      <c r="A18851" s="1"/>
    </row>
    <row r="18852" spans="1:1" x14ac:dyDescent="0.25">
      <c r="A18852" s="1"/>
    </row>
    <row r="18853" spans="1:1" x14ac:dyDescent="0.25">
      <c r="A18853" s="1"/>
    </row>
    <row r="18854" spans="1:1" x14ac:dyDescent="0.25">
      <c r="A18854" s="1"/>
    </row>
    <row r="18855" spans="1:1" x14ac:dyDescent="0.25">
      <c r="A18855" s="1"/>
    </row>
    <row r="18856" spans="1:1" x14ac:dyDescent="0.25">
      <c r="A18856" s="1"/>
    </row>
    <row r="18857" spans="1:1" x14ac:dyDescent="0.25">
      <c r="A18857" s="1"/>
    </row>
    <row r="18858" spans="1:1" x14ac:dyDescent="0.25">
      <c r="A18858" s="1"/>
    </row>
    <row r="18859" spans="1:1" x14ac:dyDescent="0.25">
      <c r="A18859" s="1"/>
    </row>
    <row r="18860" spans="1:1" x14ac:dyDescent="0.25">
      <c r="A18860" s="1"/>
    </row>
    <row r="18861" spans="1:1" x14ac:dyDescent="0.25">
      <c r="A18861" s="1"/>
    </row>
    <row r="18862" spans="1:1" x14ac:dyDescent="0.25">
      <c r="A18862" s="1"/>
    </row>
    <row r="18863" spans="1:1" x14ac:dyDescent="0.25">
      <c r="A18863" s="1"/>
    </row>
    <row r="18864" spans="1:1" x14ac:dyDescent="0.25">
      <c r="A18864" s="1"/>
    </row>
    <row r="18865" spans="1:1" x14ac:dyDescent="0.25">
      <c r="A18865" s="1"/>
    </row>
    <row r="18866" spans="1:1" x14ac:dyDescent="0.25">
      <c r="A18866" s="1"/>
    </row>
    <row r="18867" spans="1:1" x14ac:dyDescent="0.25">
      <c r="A18867" s="1"/>
    </row>
    <row r="18868" spans="1:1" x14ac:dyDescent="0.25">
      <c r="A18868" s="1"/>
    </row>
    <row r="18869" spans="1:1" x14ac:dyDescent="0.25">
      <c r="A18869" s="1"/>
    </row>
    <row r="18870" spans="1:1" x14ac:dyDescent="0.25">
      <c r="A18870" s="1"/>
    </row>
    <row r="18871" spans="1:1" x14ac:dyDescent="0.25">
      <c r="A18871" s="1"/>
    </row>
    <row r="18872" spans="1:1" x14ac:dyDescent="0.25">
      <c r="A18872" s="1"/>
    </row>
    <row r="18873" spans="1:1" x14ac:dyDescent="0.25">
      <c r="A18873" s="1"/>
    </row>
    <row r="18874" spans="1:1" x14ac:dyDescent="0.25">
      <c r="A18874" s="1"/>
    </row>
    <row r="18875" spans="1:1" x14ac:dyDescent="0.25">
      <c r="A18875" s="1"/>
    </row>
    <row r="18876" spans="1:1" x14ac:dyDescent="0.25">
      <c r="A18876" s="1"/>
    </row>
    <row r="18877" spans="1:1" x14ac:dyDescent="0.25">
      <c r="A18877" s="1"/>
    </row>
    <row r="18878" spans="1:1" x14ac:dyDescent="0.25">
      <c r="A18878" s="1"/>
    </row>
    <row r="18879" spans="1:1" x14ac:dyDescent="0.25">
      <c r="A18879" s="1"/>
    </row>
    <row r="18880" spans="1:1" x14ac:dyDescent="0.25">
      <c r="A18880" s="1"/>
    </row>
    <row r="18881" spans="1:1" x14ac:dyDescent="0.25">
      <c r="A18881" s="1"/>
    </row>
    <row r="18882" spans="1:1" x14ac:dyDescent="0.25">
      <c r="A18882" s="1"/>
    </row>
    <row r="18883" spans="1:1" x14ac:dyDescent="0.25">
      <c r="A18883" s="1"/>
    </row>
    <row r="18884" spans="1:1" x14ac:dyDescent="0.25">
      <c r="A18884" s="1"/>
    </row>
    <row r="18885" spans="1:1" x14ac:dyDescent="0.25">
      <c r="A18885" s="1"/>
    </row>
    <row r="18886" spans="1:1" x14ac:dyDescent="0.25">
      <c r="A18886" s="1"/>
    </row>
    <row r="18887" spans="1:1" x14ac:dyDescent="0.25">
      <c r="A18887" s="1"/>
    </row>
    <row r="18888" spans="1:1" x14ac:dyDescent="0.25">
      <c r="A18888" s="1"/>
    </row>
    <row r="18889" spans="1:1" x14ac:dyDescent="0.25">
      <c r="A18889" s="1"/>
    </row>
    <row r="18890" spans="1:1" x14ac:dyDescent="0.25">
      <c r="A18890" s="1"/>
    </row>
    <row r="18891" spans="1:1" x14ac:dyDescent="0.25">
      <c r="A18891" s="1"/>
    </row>
    <row r="18892" spans="1:1" x14ac:dyDescent="0.25">
      <c r="A18892" s="1"/>
    </row>
    <row r="18893" spans="1:1" x14ac:dyDescent="0.25">
      <c r="A18893" s="1"/>
    </row>
    <row r="18894" spans="1:1" x14ac:dyDescent="0.25">
      <c r="A18894" s="1"/>
    </row>
    <row r="18895" spans="1:1" x14ac:dyDescent="0.25">
      <c r="A18895" s="1"/>
    </row>
    <row r="18896" spans="1:1" x14ac:dyDescent="0.25">
      <c r="A18896" s="1"/>
    </row>
    <row r="18897" spans="1:1" x14ac:dyDescent="0.25">
      <c r="A18897" s="1"/>
    </row>
    <row r="18898" spans="1:1" x14ac:dyDescent="0.25">
      <c r="A18898" s="1"/>
    </row>
    <row r="18899" spans="1:1" x14ac:dyDescent="0.25">
      <c r="A18899" s="1"/>
    </row>
    <row r="18900" spans="1:1" x14ac:dyDescent="0.25">
      <c r="A18900" s="1"/>
    </row>
    <row r="18901" spans="1:1" x14ac:dyDescent="0.25">
      <c r="A18901" s="1"/>
    </row>
    <row r="18902" spans="1:1" x14ac:dyDescent="0.25">
      <c r="A18902" s="1"/>
    </row>
    <row r="18903" spans="1:1" x14ac:dyDescent="0.25">
      <c r="A18903" s="1"/>
    </row>
    <row r="18904" spans="1:1" x14ac:dyDescent="0.25">
      <c r="A18904" s="1"/>
    </row>
    <row r="18905" spans="1:1" x14ac:dyDescent="0.25">
      <c r="A18905" s="1"/>
    </row>
    <row r="18906" spans="1:1" x14ac:dyDescent="0.25">
      <c r="A18906" s="1"/>
    </row>
    <row r="18907" spans="1:1" x14ac:dyDescent="0.25">
      <c r="A18907" s="1"/>
    </row>
    <row r="18908" spans="1:1" x14ac:dyDescent="0.25">
      <c r="A18908" s="1"/>
    </row>
    <row r="18909" spans="1:1" x14ac:dyDescent="0.25">
      <c r="A18909" s="1"/>
    </row>
    <row r="18910" spans="1:1" x14ac:dyDescent="0.25">
      <c r="A18910" s="1"/>
    </row>
    <row r="18911" spans="1:1" x14ac:dyDescent="0.25">
      <c r="A18911" s="1"/>
    </row>
    <row r="18912" spans="1:1" x14ac:dyDescent="0.25">
      <c r="A18912" s="1"/>
    </row>
    <row r="18913" spans="1:1" x14ac:dyDescent="0.25">
      <c r="A18913" s="1"/>
    </row>
    <row r="18914" spans="1:1" x14ac:dyDescent="0.25">
      <c r="A18914" s="1"/>
    </row>
    <row r="18915" spans="1:1" x14ac:dyDescent="0.25">
      <c r="A18915" s="1"/>
    </row>
    <row r="18916" spans="1:1" x14ac:dyDescent="0.25">
      <c r="A18916" s="1"/>
    </row>
    <row r="18917" spans="1:1" x14ac:dyDescent="0.25">
      <c r="A18917" s="1"/>
    </row>
    <row r="18918" spans="1:1" x14ac:dyDescent="0.25">
      <c r="A18918" s="1"/>
    </row>
    <row r="18919" spans="1:1" x14ac:dyDescent="0.25">
      <c r="A18919" s="1"/>
    </row>
    <row r="18920" spans="1:1" x14ac:dyDescent="0.25">
      <c r="A18920" s="1"/>
    </row>
    <row r="18921" spans="1:1" x14ac:dyDescent="0.25">
      <c r="A18921" s="1"/>
    </row>
    <row r="18922" spans="1:1" x14ac:dyDescent="0.25">
      <c r="A18922" s="1"/>
    </row>
    <row r="18923" spans="1:1" x14ac:dyDescent="0.25">
      <c r="A18923" s="1"/>
    </row>
    <row r="18924" spans="1:1" x14ac:dyDescent="0.25">
      <c r="A18924" s="1"/>
    </row>
    <row r="18925" spans="1:1" x14ac:dyDescent="0.25">
      <c r="A18925" s="1"/>
    </row>
    <row r="18926" spans="1:1" x14ac:dyDescent="0.25">
      <c r="A18926" s="1"/>
    </row>
    <row r="18927" spans="1:1" x14ac:dyDescent="0.25">
      <c r="A18927" s="1"/>
    </row>
    <row r="18928" spans="1:1" x14ac:dyDescent="0.25">
      <c r="A18928" s="1"/>
    </row>
    <row r="18929" spans="1:1" x14ac:dyDescent="0.25">
      <c r="A18929" s="1"/>
    </row>
    <row r="18930" spans="1:1" x14ac:dyDescent="0.25">
      <c r="A18930" s="1"/>
    </row>
    <row r="18931" spans="1:1" x14ac:dyDescent="0.25">
      <c r="A18931" s="1"/>
    </row>
    <row r="18932" spans="1:1" x14ac:dyDescent="0.25">
      <c r="A18932" s="1"/>
    </row>
    <row r="18933" spans="1:1" x14ac:dyDescent="0.25">
      <c r="A18933" s="1"/>
    </row>
    <row r="18934" spans="1:1" x14ac:dyDescent="0.25">
      <c r="A18934" s="1"/>
    </row>
    <row r="18935" spans="1:1" x14ac:dyDescent="0.25">
      <c r="A18935" s="1"/>
    </row>
    <row r="18936" spans="1:1" x14ac:dyDescent="0.25">
      <c r="A18936" s="1"/>
    </row>
    <row r="18937" spans="1:1" x14ac:dyDescent="0.25">
      <c r="A18937" s="1"/>
    </row>
    <row r="18938" spans="1:1" x14ac:dyDescent="0.25">
      <c r="A18938" s="1"/>
    </row>
    <row r="18939" spans="1:1" x14ac:dyDescent="0.25">
      <c r="A18939" s="1"/>
    </row>
    <row r="18940" spans="1:1" x14ac:dyDescent="0.25">
      <c r="A18940" s="1"/>
    </row>
    <row r="18941" spans="1:1" x14ac:dyDescent="0.25">
      <c r="A18941" s="1"/>
    </row>
    <row r="18942" spans="1:1" x14ac:dyDescent="0.25">
      <c r="A18942" s="1"/>
    </row>
    <row r="18943" spans="1:1" x14ac:dyDescent="0.25">
      <c r="A18943" s="1"/>
    </row>
    <row r="18944" spans="1:1" x14ac:dyDescent="0.25">
      <c r="A18944" s="1"/>
    </row>
    <row r="18945" spans="1:1" x14ac:dyDescent="0.25">
      <c r="A18945" s="1"/>
    </row>
    <row r="18946" spans="1:1" x14ac:dyDescent="0.25">
      <c r="A18946" s="1"/>
    </row>
    <row r="18947" spans="1:1" x14ac:dyDescent="0.25">
      <c r="A18947" s="1"/>
    </row>
    <row r="18948" spans="1:1" x14ac:dyDescent="0.25">
      <c r="A18948" s="1"/>
    </row>
    <row r="18949" spans="1:1" x14ac:dyDescent="0.25">
      <c r="A18949" s="1"/>
    </row>
    <row r="18950" spans="1:1" x14ac:dyDescent="0.25">
      <c r="A18950" s="1"/>
    </row>
    <row r="18951" spans="1:1" x14ac:dyDescent="0.25">
      <c r="A18951" s="1"/>
    </row>
    <row r="18952" spans="1:1" x14ac:dyDescent="0.25">
      <c r="A18952" s="1"/>
    </row>
    <row r="18953" spans="1:1" x14ac:dyDescent="0.25">
      <c r="A18953" s="1"/>
    </row>
    <row r="18954" spans="1:1" x14ac:dyDescent="0.25">
      <c r="A18954" s="1"/>
    </row>
    <row r="18955" spans="1:1" x14ac:dyDescent="0.25">
      <c r="A18955" s="1"/>
    </row>
    <row r="18956" spans="1:1" x14ac:dyDescent="0.25">
      <c r="A18956" s="1"/>
    </row>
    <row r="18957" spans="1:1" x14ac:dyDescent="0.25">
      <c r="A18957" s="1"/>
    </row>
    <row r="18958" spans="1:1" x14ac:dyDescent="0.25">
      <c r="A18958" s="1"/>
    </row>
    <row r="18959" spans="1:1" x14ac:dyDescent="0.25">
      <c r="A18959" s="1"/>
    </row>
    <row r="18960" spans="1:1" x14ac:dyDescent="0.25">
      <c r="A18960" s="1"/>
    </row>
    <row r="18961" spans="1:1" x14ac:dyDescent="0.25">
      <c r="A18961" s="1"/>
    </row>
    <row r="18962" spans="1:1" x14ac:dyDescent="0.25">
      <c r="A18962" s="1"/>
    </row>
    <row r="18963" spans="1:1" x14ac:dyDescent="0.25">
      <c r="A18963" s="1"/>
    </row>
    <row r="18964" spans="1:1" x14ac:dyDescent="0.25">
      <c r="A18964" s="1"/>
    </row>
    <row r="18965" spans="1:1" x14ac:dyDescent="0.25">
      <c r="A18965" s="1"/>
    </row>
    <row r="18966" spans="1:1" x14ac:dyDescent="0.25">
      <c r="A18966" s="1"/>
    </row>
    <row r="18967" spans="1:1" x14ac:dyDescent="0.25">
      <c r="A18967" s="1"/>
    </row>
    <row r="18968" spans="1:1" x14ac:dyDescent="0.25">
      <c r="A18968" s="1"/>
    </row>
    <row r="18969" spans="1:1" x14ac:dyDescent="0.25">
      <c r="A18969" s="1"/>
    </row>
    <row r="18970" spans="1:1" x14ac:dyDescent="0.25">
      <c r="A18970" s="1"/>
    </row>
    <row r="18971" spans="1:1" x14ac:dyDescent="0.25">
      <c r="A18971" s="1"/>
    </row>
    <row r="18972" spans="1:1" x14ac:dyDescent="0.25">
      <c r="A18972" s="1"/>
    </row>
    <row r="18973" spans="1:1" x14ac:dyDescent="0.25">
      <c r="A18973" s="1"/>
    </row>
    <row r="18974" spans="1:1" x14ac:dyDescent="0.25">
      <c r="A18974" s="1"/>
    </row>
    <row r="18975" spans="1:1" x14ac:dyDescent="0.25">
      <c r="A18975" s="1"/>
    </row>
    <row r="18976" spans="1:1" x14ac:dyDescent="0.25">
      <c r="A18976" s="1"/>
    </row>
    <row r="18977" spans="1:1" x14ac:dyDescent="0.25">
      <c r="A18977" s="1"/>
    </row>
    <row r="18978" spans="1:1" x14ac:dyDescent="0.25">
      <c r="A18978" s="1"/>
    </row>
    <row r="18979" spans="1:1" x14ac:dyDescent="0.25">
      <c r="A18979" s="1"/>
    </row>
    <row r="18980" spans="1:1" x14ac:dyDescent="0.25">
      <c r="A18980" s="1"/>
    </row>
    <row r="18981" spans="1:1" x14ac:dyDescent="0.25">
      <c r="A18981" s="1"/>
    </row>
    <row r="18982" spans="1:1" x14ac:dyDescent="0.25">
      <c r="A18982" s="1"/>
    </row>
    <row r="18983" spans="1:1" x14ac:dyDescent="0.25">
      <c r="A18983" s="1"/>
    </row>
    <row r="18984" spans="1:1" x14ac:dyDescent="0.25">
      <c r="A18984" s="1"/>
    </row>
    <row r="18985" spans="1:1" x14ac:dyDescent="0.25">
      <c r="A18985" s="1"/>
    </row>
    <row r="18986" spans="1:1" x14ac:dyDescent="0.25">
      <c r="A18986" s="1"/>
    </row>
    <row r="18987" spans="1:1" x14ac:dyDescent="0.25">
      <c r="A18987" s="1"/>
    </row>
    <row r="18988" spans="1:1" x14ac:dyDescent="0.25">
      <c r="A18988" s="1"/>
    </row>
    <row r="18989" spans="1:1" x14ac:dyDescent="0.25">
      <c r="A18989" s="1"/>
    </row>
    <row r="18990" spans="1:1" x14ac:dyDescent="0.25">
      <c r="A18990" s="1"/>
    </row>
    <row r="18991" spans="1:1" x14ac:dyDescent="0.25">
      <c r="A18991" s="1"/>
    </row>
    <row r="18992" spans="1:1" x14ac:dyDescent="0.25">
      <c r="A18992" s="1"/>
    </row>
    <row r="18993" spans="1:1" x14ac:dyDescent="0.25">
      <c r="A18993" s="1"/>
    </row>
    <row r="18994" spans="1:1" x14ac:dyDescent="0.25">
      <c r="A18994" s="1"/>
    </row>
    <row r="18995" spans="1:1" x14ac:dyDescent="0.25">
      <c r="A18995" s="1"/>
    </row>
    <row r="18996" spans="1:1" x14ac:dyDescent="0.25">
      <c r="A18996" s="1"/>
    </row>
    <row r="18997" spans="1:1" x14ac:dyDescent="0.25">
      <c r="A18997" s="1"/>
    </row>
    <row r="18998" spans="1:1" x14ac:dyDescent="0.25">
      <c r="A18998" s="1"/>
    </row>
    <row r="18999" spans="1:1" x14ac:dyDescent="0.25">
      <c r="A18999" s="1"/>
    </row>
    <row r="19000" spans="1:1" x14ac:dyDescent="0.25">
      <c r="A19000" s="1"/>
    </row>
    <row r="19001" spans="1:1" x14ac:dyDescent="0.25">
      <c r="A19001" s="1"/>
    </row>
    <row r="19002" spans="1:1" x14ac:dyDescent="0.25">
      <c r="A19002" s="1"/>
    </row>
    <row r="19003" spans="1:1" x14ac:dyDescent="0.25">
      <c r="A19003" s="1"/>
    </row>
    <row r="19004" spans="1:1" x14ac:dyDescent="0.25">
      <c r="A19004" s="1"/>
    </row>
    <row r="19005" spans="1:1" x14ac:dyDescent="0.25">
      <c r="A19005" s="1"/>
    </row>
    <row r="19006" spans="1:1" x14ac:dyDescent="0.25">
      <c r="A19006" s="1"/>
    </row>
    <row r="19007" spans="1:1" x14ac:dyDescent="0.25">
      <c r="A19007" s="1"/>
    </row>
    <row r="19008" spans="1:1" x14ac:dyDescent="0.25">
      <c r="A19008" s="1"/>
    </row>
    <row r="19009" spans="1:1" x14ac:dyDescent="0.25">
      <c r="A19009" s="1"/>
    </row>
    <row r="19010" spans="1:1" x14ac:dyDescent="0.25">
      <c r="A19010" s="1"/>
    </row>
    <row r="19011" spans="1:1" x14ac:dyDescent="0.25">
      <c r="A19011" s="1"/>
    </row>
    <row r="19012" spans="1:1" x14ac:dyDescent="0.25">
      <c r="A19012" s="1"/>
    </row>
    <row r="19013" spans="1:1" x14ac:dyDescent="0.25">
      <c r="A19013" s="1"/>
    </row>
    <row r="19014" spans="1:1" x14ac:dyDescent="0.25">
      <c r="A19014" s="1"/>
    </row>
    <row r="19015" spans="1:1" x14ac:dyDescent="0.25">
      <c r="A19015" s="1"/>
    </row>
    <row r="19016" spans="1:1" x14ac:dyDescent="0.25">
      <c r="A19016" s="1"/>
    </row>
    <row r="19017" spans="1:1" x14ac:dyDescent="0.25">
      <c r="A19017" s="1"/>
    </row>
    <row r="19018" spans="1:1" x14ac:dyDescent="0.25">
      <c r="A19018" s="1"/>
    </row>
    <row r="19019" spans="1:1" x14ac:dyDescent="0.25">
      <c r="A19019" s="1"/>
    </row>
    <row r="19020" spans="1:1" x14ac:dyDescent="0.25">
      <c r="A19020" s="1"/>
    </row>
    <row r="19021" spans="1:1" x14ac:dyDescent="0.25">
      <c r="A19021" s="1"/>
    </row>
    <row r="19022" spans="1:1" x14ac:dyDescent="0.25">
      <c r="A19022" s="1"/>
    </row>
    <row r="19023" spans="1:1" x14ac:dyDescent="0.25">
      <c r="A19023" s="1"/>
    </row>
    <row r="19024" spans="1:1" x14ac:dyDescent="0.25">
      <c r="A19024" s="1"/>
    </row>
    <row r="19025" spans="1:1" x14ac:dyDescent="0.25">
      <c r="A19025" s="1"/>
    </row>
    <row r="19026" spans="1:1" x14ac:dyDescent="0.25">
      <c r="A19026" s="1"/>
    </row>
    <row r="19027" spans="1:1" x14ac:dyDescent="0.25">
      <c r="A19027" s="1"/>
    </row>
    <row r="19028" spans="1:1" x14ac:dyDescent="0.25">
      <c r="A19028" s="1"/>
    </row>
    <row r="19029" spans="1:1" x14ac:dyDescent="0.25">
      <c r="A19029" s="1"/>
    </row>
    <row r="19030" spans="1:1" x14ac:dyDescent="0.25">
      <c r="A19030" s="1"/>
    </row>
    <row r="19031" spans="1:1" x14ac:dyDescent="0.25">
      <c r="A19031" s="1"/>
    </row>
    <row r="19032" spans="1:1" x14ac:dyDescent="0.25">
      <c r="A19032" s="1"/>
    </row>
    <row r="19033" spans="1:1" x14ac:dyDescent="0.25">
      <c r="A19033" s="1"/>
    </row>
    <row r="19034" spans="1:1" x14ac:dyDescent="0.25">
      <c r="A19034" s="1"/>
    </row>
    <row r="19035" spans="1:1" x14ac:dyDescent="0.25">
      <c r="A19035" s="1"/>
    </row>
    <row r="19036" spans="1:1" x14ac:dyDescent="0.25">
      <c r="A19036" s="1"/>
    </row>
    <row r="19037" spans="1:1" x14ac:dyDescent="0.25">
      <c r="A19037" s="1"/>
    </row>
    <row r="19038" spans="1:1" x14ac:dyDescent="0.25">
      <c r="A19038" s="1"/>
    </row>
    <row r="19039" spans="1:1" x14ac:dyDescent="0.25">
      <c r="A19039" s="1"/>
    </row>
    <row r="19040" spans="1:1" x14ac:dyDescent="0.25">
      <c r="A19040" s="1"/>
    </row>
    <row r="19041" spans="1:1" x14ac:dyDescent="0.25">
      <c r="A19041" s="1"/>
    </row>
    <row r="19042" spans="1:1" x14ac:dyDescent="0.25">
      <c r="A19042" s="1"/>
    </row>
    <row r="19043" spans="1:1" x14ac:dyDescent="0.25">
      <c r="A19043" s="1"/>
    </row>
    <row r="19044" spans="1:1" x14ac:dyDescent="0.25">
      <c r="A19044" s="1"/>
    </row>
    <row r="19045" spans="1:1" x14ac:dyDescent="0.25">
      <c r="A19045" s="1"/>
    </row>
    <row r="19046" spans="1:1" x14ac:dyDescent="0.25">
      <c r="A19046" s="1"/>
    </row>
    <row r="19047" spans="1:1" x14ac:dyDescent="0.25">
      <c r="A19047" s="1"/>
    </row>
    <row r="19048" spans="1:1" x14ac:dyDescent="0.25">
      <c r="A19048" s="1"/>
    </row>
    <row r="19049" spans="1:1" x14ac:dyDescent="0.25">
      <c r="A19049" s="1"/>
    </row>
    <row r="19050" spans="1:1" x14ac:dyDescent="0.25">
      <c r="A19050" s="1"/>
    </row>
    <row r="19051" spans="1:1" x14ac:dyDescent="0.25">
      <c r="A19051" s="1"/>
    </row>
    <row r="19052" spans="1:1" x14ac:dyDescent="0.25">
      <c r="A19052" s="1"/>
    </row>
    <row r="19053" spans="1:1" x14ac:dyDescent="0.25">
      <c r="A19053" s="1"/>
    </row>
    <row r="19054" spans="1:1" x14ac:dyDescent="0.25">
      <c r="A19054" s="1"/>
    </row>
    <row r="19055" spans="1:1" x14ac:dyDescent="0.25">
      <c r="A19055" s="1"/>
    </row>
    <row r="19056" spans="1:1" x14ac:dyDescent="0.25">
      <c r="A19056" s="1"/>
    </row>
    <row r="19057" spans="1:1" x14ac:dyDescent="0.25">
      <c r="A19057" s="1"/>
    </row>
    <row r="19058" spans="1:1" x14ac:dyDescent="0.25">
      <c r="A19058" s="1"/>
    </row>
    <row r="19059" spans="1:1" x14ac:dyDescent="0.25">
      <c r="A19059" s="1"/>
    </row>
    <row r="19060" spans="1:1" x14ac:dyDescent="0.25">
      <c r="A19060" s="1"/>
    </row>
    <row r="19061" spans="1:1" x14ac:dyDescent="0.25">
      <c r="A19061" s="1"/>
    </row>
    <row r="19062" spans="1:1" x14ac:dyDescent="0.25">
      <c r="A19062" s="1"/>
    </row>
    <row r="19063" spans="1:1" x14ac:dyDescent="0.25">
      <c r="A19063" s="1"/>
    </row>
    <row r="19064" spans="1:1" x14ac:dyDescent="0.25">
      <c r="A19064" s="1"/>
    </row>
    <row r="19065" spans="1:1" x14ac:dyDescent="0.25">
      <c r="A19065" s="1"/>
    </row>
    <row r="19066" spans="1:1" x14ac:dyDescent="0.25">
      <c r="A19066" s="1"/>
    </row>
    <row r="19067" spans="1:1" x14ac:dyDescent="0.25">
      <c r="A19067" s="1"/>
    </row>
    <row r="19068" spans="1:1" x14ac:dyDescent="0.25">
      <c r="A19068" s="1"/>
    </row>
    <row r="19069" spans="1:1" x14ac:dyDescent="0.25">
      <c r="A19069" s="1"/>
    </row>
    <row r="19070" spans="1:1" x14ac:dyDescent="0.25">
      <c r="A19070" s="1"/>
    </row>
    <row r="19071" spans="1:1" x14ac:dyDescent="0.25">
      <c r="A19071" s="1"/>
    </row>
    <row r="19072" spans="1:1" x14ac:dyDescent="0.25">
      <c r="A19072" s="1"/>
    </row>
    <row r="19073" spans="1:1" x14ac:dyDescent="0.25">
      <c r="A19073" s="1"/>
    </row>
    <row r="19074" spans="1:1" x14ac:dyDescent="0.25">
      <c r="A19074" s="1"/>
    </row>
    <row r="19075" spans="1:1" x14ac:dyDescent="0.25">
      <c r="A19075" s="1"/>
    </row>
    <row r="19076" spans="1:1" x14ac:dyDescent="0.25">
      <c r="A19076" s="1"/>
    </row>
    <row r="19077" spans="1:1" x14ac:dyDescent="0.25">
      <c r="A19077" s="1"/>
    </row>
    <row r="19078" spans="1:1" x14ac:dyDescent="0.25">
      <c r="A19078" s="1"/>
    </row>
    <row r="19079" spans="1:1" x14ac:dyDescent="0.25">
      <c r="A19079" s="1"/>
    </row>
    <row r="19080" spans="1:1" x14ac:dyDescent="0.25">
      <c r="A19080" s="1"/>
    </row>
    <row r="19081" spans="1:1" x14ac:dyDescent="0.25">
      <c r="A19081" s="1"/>
    </row>
    <row r="19082" spans="1:1" x14ac:dyDescent="0.25">
      <c r="A19082" s="1"/>
    </row>
    <row r="19083" spans="1:1" x14ac:dyDescent="0.25">
      <c r="A19083" s="1"/>
    </row>
    <row r="19084" spans="1:1" x14ac:dyDescent="0.25">
      <c r="A19084" s="1"/>
    </row>
    <row r="19085" spans="1:1" x14ac:dyDescent="0.25">
      <c r="A19085" s="1"/>
    </row>
    <row r="19086" spans="1:1" x14ac:dyDescent="0.25">
      <c r="A19086" s="1"/>
    </row>
    <row r="19087" spans="1:1" x14ac:dyDescent="0.25">
      <c r="A19087" s="1"/>
    </row>
    <row r="19088" spans="1:1" x14ac:dyDescent="0.25">
      <c r="A19088" s="1"/>
    </row>
    <row r="19089" spans="1:1" x14ac:dyDescent="0.25">
      <c r="A19089" s="1"/>
    </row>
    <row r="19090" spans="1:1" x14ac:dyDescent="0.25">
      <c r="A19090" s="1"/>
    </row>
    <row r="19091" spans="1:1" x14ac:dyDescent="0.25">
      <c r="A19091" s="1"/>
    </row>
    <row r="19092" spans="1:1" x14ac:dyDescent="0.25">
      <c r="A19092" s="1"/>
    </row>
    <row r="19093" spans="1:1" x14ac:dyDescent="0.25">
      <c r="A19093" s="1"/>
    </row>
    <row r="19094" spans="1:1" x14ac:dyDescent="0.25">
      <c r="A19094" s="1"/>
    </row>
    <row r="19095" spans="1:1" x14ac:dyDescent="0.25">
      <c r="A19095" s="1"/>
    </row>
    <row r="19096" spans="1:1" x14ac:dyDescent="0.25">
      <c r="A19096" s="1"/>
    </row>
    <row r="19097" spans="1:1" x14ac:dyDescent="0.25">
      <c r="A19097" s="1"/>
    </row>
    <row r="19098" spans="1:1" x14ac:dyDescent="0.25">
      <c r="A19098" s="1"/>
    </row>
    <row r="19099" spans="1:1" x14ac:dyDescent="0.25">
      <c r="A19099" s="1"/>
    </row>
    <row r="19100" spans="1:1" x14ac:dyDescent="0.25">
      <c r="A19100" s="1"/>
    </row>
    <row r="19101" spans="1:1" x14ac:dyDescent="0.25">
      <c r="A19101" s="1"/>
    </row>
    <row r="19102" spans="1:1" x14ac:dyDescent="0.25">
      <c r="A19102" s="1"/>
    </row>
    <row r="19103" spans="1:1" x14ac:dyDescent="0.25">
      <c r="A19103" s="1"/>
    </row>
    <row r="19104" spans="1:1" x14ac:dyDescent="0.25">
      <c r="A19104" s="1"/>
    </row>
    <row r="19105" spans="1:1" x14ac:dyDescent="0.25">
      <c r="A19105" s="1"/>
    </row>
    <row r="19106" spans="1:1" x14ac:dyDescent="0.25">
      <c r="A19106" s="1"/>
    </row>
    <row r="19107" spans="1:1" x14ac:dyDescent="0.25">
      <c r="A19107" s="1"/>
    </row>
    <row r="19108" spans="1:1" x14ac:dyDescent="0.25">
      <c r="A19108" s="1"/>
    </row>
    <row r="19109" spans="1:1" x14ac:dyDescent="0.25">
      <c r="A19109" s="1"/>
    </row>
    <row r="19110" spans="1:1" x14ac:dyDescent="0.25">
      <c r="A19110" s="1"/>
    </row>
    <row r="19111" spans="1:1" x14ac:dyDescent="0.25">
      <c r="A19111" s="1"/>
    </row>
    <row r="19112" spans="1:1" x14ac:dyDescent="0.25">
      <c r="A19112" s="1"/>
    </row>
    <row r="19113" spans="1:1" x14ac:dyDescent="0.25">
      <c r="A19113" s="1"/>
    </row>
    <row r="19114" spans="1:1" x14ac:dyDescent="0.25">
      <c r="A19114" s="1"/>
    </row>
    <row r="19115" spans="1:1" x14ac:dyDescent="0.25">
      <c r="A19115" s="1"/>
    </row>
    <row r="19116" spans="1:1" x14ac:dyDescent="0.25">
      <c r="A19116" s="1"/>
    </row>
    <row r="19117" spans="1:1" x14ac:dyDescent="0.25">
      <c r="A19117" s="1"/>
    </row>
    <row r="19118" spans="1:1" x14ac:dyDescent="0.25">
      <c r="A19118" s="1"/>
    </row>
    <row r="19119" spans="1:1" x14ac:dyDescent="0.25">
      <c r="A19119" s="1"/>
    </row>
    <row r="19120" spans="1:1" x14ac:dyDescent="0.25">
      <c r="A19120" s="1"/>
    </row>
    <row r="19121" spans="1:1" x14ac:dyDescent="0.25">
      <c r="A19121" s="1"/>
    </row>
    <row r="19122" spans="1:1" x14ac:dyDescent="0.25">
      <c r="A19122" s="1"/>
    </row>
    <row r="19123" spans="1:1" x14ac:dyDescent="0.25">
      <c r="A19123" s="1"/>
    </row>
    <row r="19124" spans="1:1" x14ac:dyDescent="0.25">
      <c r="A19124" s="1"/>
    </row>
    <row r="19125" spans="1:1" x14ac:dyDescent="0.25">
      <c r="A19125" s="1"/>
    </row>
    <row r="19126" spans="1:1" x14ac:dyDescent="0.25">
      <c r="A19126" s="1"/>
    </row>
    <row r="19127" spans="1:1" x14ac:dyDescent="0.25">
      <c r="A19127" s="1"/>
    </row>
    <row r="19128" spans="1:1" x14ac:dyDescent="0.25">
      <c r="A19128" s="1"/>
    </row>
    <row r="19129" spans="1:1" x14ac:dyDescent="0.25">
      <c r="A19129" s="1"/>
    </row>
    <row r="19130" spans="1:1" x14ac:dyDescent="0.25">
      <c r="A19130" s="1"/>
    </row>
    <row r="19131" spans="1:1" x14ac:dyDescent="0.25">
      <c r="A19131" s="1"/>
    </row>
    <row r="19132" spans="1:1" x14ac:dyDescent="0.25">
      <c r="A19132" s="1"/>
    </row>
    <row r="19133" spans="1:1" x14ac:dyDescent="0.25">
      <c r="A19133" s="1"/>
    </row>
    <row r="19134" spans="1:1" x14ac:dyDescent="0.25">
      <c r="A19134" s="1"/>
    </row>
    <row r="19135" spans="1:1" x14ac:dyDescent="0.25">
      <c r="A19135" s="1"/>
    </row>
    <row r="19136" spans="1:1" x14ac:dyDescent="0.25">
      <c r="A19136" s="1"/>
    </row>
    <row r="19137" spans="1:1" x14ac:dyDescent="0.25">
      <c r="A19137" s="1"/>
    </row>
    <row r="19138" spans="1:1" x14ac:dyDescent="0.25">
      <c r="A19138" s="1"/>
    </row>
    <row r="19139" spans="1:1" x14ac:dyDescent="0.25">
      <c r="A19139" s="1"/>
    </row>
    <row r="19140" spans="1:1" x14ac:dyDescent="0.25">
      <c r="A19140" s="1"/>
    </row>
    <row r="19141" spans="1:1" x14ac:dyDescent="0.25">
      <c r="A19141" s="1"/>
    </row>
    <row r="19142" spans="1:1" x14ac:dyDescent="0.25">
      <c r="A19142" s="1"/>
    </row>
    <row r="19143" spans="1:1" x14ac:dyDescent="0.25">
      <c r="A19143" s="1"/>
    </row>
    <row r="19144" spans="1:1" x14ac:dyDescent="0.25">
      <c r="A19144" s="1"/>
    </row>
    <row r="19145" spans="1:1" x14ac:dyDescent="0.25">
      <c r="A19145" s="1"/>
    </row>
    <row r="19146" spans="1:1" x14ac:dyDescent="0.25">
      <c r="A19146" s="1"/>
    </row>
    <row r="19147" spans="1:1" x14ac:dyDescent="0.25">
      <c r="A19147" s="1"/>
    </row>
    <row r="19148" spans="1:1" x14ac:dyDescent="0.25">
      <c r="A19148" s="1"/>
    </row>
    <row r="19149" spans="1:1" x14ac:dyDescent="0.25">
      <c r="A19149" s="1"/>
    </row>
    <row r="19150" spans="1:1" x14ac:dyDescent="0.25">
      <c r="A19150" s="1"/>
    </row>
    <row r="19151" spans="1:1" x14ac:dyDescent="0.25">
      <c r="A19151" s="1"/>
    </row>
    <row r="19152" spans="1:1" x14ac:dyDescent="0.25">
      <c r="A19152" s="1"/>
    </row>
    <row r="19153" spans="1:1" x14ac:dyDescent="0.25">
      <c r="A19153" s="1"/>
    </row>
    <row r="19154" spans="1:1" x14ac:dyDescent="0.25">
      <c r="A19154" s="1"/>
    </row>
    <row r="19155" spans="1:1" x14ac:dyDescent="0.25">
      <c r="A19155" s="1"/>
    </row>
    <row r="19156" spans="1:1" x14ac:dyDescent="0.25">
      <c r="A19156" s="1"/>
    </row>
    <row r="19157" spans="1:1" x14ac:dyDescent="0.25">
      <c r="A19157" s="1"/>
    </row>
    <row r="19158" spans="1:1" x14ac:dyDescent="0.25">
      <c r="A19158" s="1"/>
    </row>
    <row r="19159" spans="1:1" x14ac:dyDescent="0.25">
      <c r="A19159" s="1"/>
    </row>
    <row r="19160" spans="1:1" x14ac:dyDescent="0.25">
      <c r="A19160" s="1"/>
    </row>
    <row r="19161" spans="1:1" x14ac:dyDescent="0.25">
      <c r="A19161" s="1"/>
    </row>
    <row r="19162" spans="1:1" x14ac:dyDescent="0.25">
      <c r="A19162" s="1"/>
    </row>
    <row r="19163" spans="1:1" x14ac:dyDescent="0.25">
      <c r="A19163" s="1"/>
    </row>
    <row r="19164" spans="1:1" x14ac:dyDescent="0.25">
      <c r="A19164" s="1"/>
    </row>
    <row r="19165" spans="1:1" x14ac:dyDescent="0.25">
      <c r="A19165" s="1"/>
    </row>
    <row r="19166" spans="1:1" x14ac:dyDescent="0.25">
      <c r="A19166" s="1"/>
    </row>
    <row r="19167" spans="1:1" x14ac:dyDescent="0.25">
      <c r="A19167" s="1"/>
    </row>
    <row r="19168" spans="1:1" x14ac:dyDescent="0.25">
      <c r="A19168" s="1"/>
    </row>
    <row r="19169" spans="1:1" x14ac:dyDescent="0.25">
      <c r="A19169" s="1"/>
    </row>
    <row r="19170" spans="1:1" x14ac:dyDescent="0.25">
      <c r="A19170" s="1"/>
    </row>
    <row r="19171" spans="1:1" x14ac:dyDescent="0.25">
      <c r="A19171" s="1"/>
    </row>
    <row r="19172" spans="1:1" x14ac:dyDescent="0.25">
      <c r="A19172" s="1"/>
    </row>
    <row r="19173" spans="1:1" x14ac:dyDescent="0.25">
      <c r="A19173" s="1"/>
    </row>
    <row r="19174" spans="1:1" x14ac:dyDescent="0.25">
      <c r="A19174" s="1"/>
    </row>
    <row r="19175" spans="1:1" x14ac:dyDescent="0.25">
      <c r="A19175" s="1"/>
    </row>
    <row r="19176" spans="1:1" x14ac:dyDescent="0.25">
      <c r="A19176" s="1"/>
    </row>
    <row r="19177" spans="1:1" x14ac:dyDescent="0.25">
      <c r="A19177" s="1"/>
    </row>
    <row r="19178" spans="1:1" x14ac:dyDescent="0.25">
      <c r="A19178" s="1"/>
    </row>
    <row r="19179" spans="1:1" x14ac:dyDescent="0.25">
      <c r="A19179" s="1"/>
    </row>
    <row r="19180" spans="1:1" x14ac:dyDescent="0.25">
      <c r="A19180" s="1"/>
    </row>
    <row r="19181" spans="1:1" x14ac:dyDescent="0.25">
      <c r="A19181" s="1"/>
    </row>
    <row r="19182" spans="1:1" x14ac:dyDescent="0.25">
      <c r="A19182" s="1"/>
    </row>
    <row r="19183" spans="1:1" x14ac:dyDescent="0.25">
      <c r="A19183" s="1"/>
    </row>
    <row r="19184" spans="1:1" x14ac:dyDescent="0.25">
      <c r="A19184" s="1"/>
    </row>
    <row r="19185" spans="1:1" x14ac:dyDescent="0.25">
      <c r="A19185" s="1"/>
    </row>
    <row r="19186" spans="1:1" x14ac:dyDescent="0.25">
      <c r="A19186" s="1"/>
    </row>
    <row r="19187" spans="1:1" x14ac:dyDescent="0.25">
      <c r="A19187" s="1"/>
    </row>
    <row r="19188" spans="1:1" x14ac:dyDescent="0.25">
      <c r="A19188" s="1"/>
    </row>
    <row r="19189" spans="1:1" x14ac:dyDescent="0.25">
      <c r="A19189" s="1"/>
    </row>
    <row r="19190" spans="1:1" x14ac:dyDescent="0.25">
      <c r="A19190" s="1"/>
    </row>
    <row r="19191" spans="1:1" x14ac:dyDescent="0.25">
      <c r="A19191" s="1"/>
    </row>
    <row r="19192" spans="1:1" x14ac:dyDescent="0.25">
      <c r="A19192" s="1"/>
    </row>
    <row r="19193" spans="1:1" x14ac:dyDescent="0.25">
      <c r="A19193" s="1"/>
    </row>
    <row r="19194" spans="1:1" x14ac:dyDescent="0.25">
      <c r="A19194" s="1"/>
    </row>
    <row r="19195" spans="1:1" x14ac:dyDescent="0.25">
      <c r="A19195" s="1"/>
    </row>
    <row r="19196" spans="1:1" x14ac:dyDescent="0.25">
      <c r="A19196" s="1"/>
    </row>
    <row r="19197" spans="1:1" x14ac:dyDescent="0.25">
      <c r="A19197" s="1"/>
    </row>
    <row r="19198" spans="1:1" x14ac:dyDescent="0.25">
      <c r="A19198" s="1"/>
    </row>
    <row r="19199" spans="1:1" x14ac:dyDescent="0.25">
      <c r="A19199" s="1"/>
    </row>
    <row r="19200" spans="1:1" x14ac:dyDescent="0.25">
      <c r="A19200" s="1"/>
    </row>
    <row r="19201" spans="1:1" x14ac:dyDescent="0.25">
      <c r="A19201" s="1"/>
    </row>
    <row r="19202" spans="1:1" x14ac:dyDescent="0.25">
      <c r="A19202" s="1"/>
    </row>
    <row r="19203" spans="1:1" x14ac:dyDescent="0.25">
      <c r="A19203" s="1"/>
    </row>
    <row r="19204" spans="1:1" x14ac:dyDescent="0.25">
      <c r="A19204" s="1"/>
    </row>
    <row r="19205" spans="1:1" x14ac:dyDescent="0.25">
      <c r="A19205" s="1"/>
    </row>
    <row r="19206" spans="1:1" x14ac:dyDescent="0.25">
      <c r="A19206" s="1"/>
    </row>
    <row r="19207" spans="1:1" x14ac:dyDescent="0.25">
      <c r="A19207" s="1"/>
    </row>
    <row r="19208" spans="1:1" x14ac:dyDescent="0.25">
      <c r="A19208" s="1"/>
    </row>
    <row r="19209" spans="1:1" x14ac:dyDescent="0.25">
      <c r="A19209" s="1"/>
    </row>
    <row r="19210" spans="1:1" x14ac:dyDescent="0.25">
      <c r="A19210" s="1"/>
    </row>
    <row r="19211" spans="1:1" x14ac:dyDescent="0.25">
      <c r="A19211" s="1"/>
    </row>
    <row r="19212" spans="1:1" x14ac:dyDescent="0.25">
      <c r="A19212" s="1"/>
    </row>
    <row r="19213" spans="1:1" x14ac:dyDescent="0.25">
      <c r="A19213" s="1"/>
    </row>
    <row r="19214" spans="1:1" x14ac:dyDescent="0.25">
      <c r="A19214" s="1"/>
    </row>
    <row r="19215" spans="1:1" x14ac:dyDescent="0.25">
      <c r="A19215" s="1"/>
    </row>
    <row r="19216" spans="1:1" x14ac:dyDescent="0.25">
      <c r="A19216" s="1"/>
    </row>
    <row r="19217" spans="1:1" x14ac:dyDescent="0.25">
      <c r="A19217" s="1"/>
    </row>
    <row r="19218" spans="1:1" x14ac:dyDescent="0.25">
      <c r="A19218" s="1"/>
    </row>
    <row r="19219" spans="1:1" x14ac:dyDescent="0.25">
      <c r="A19219" s="1"/>
    </row>
    <row r="19220" spans="1:1" x14ac:dyDescent="0.25">
      <c r="A19220" s="1"/>
    </row>
    <row r="19221" spans="1:1" x14ac:dyDescent="0.25">
      <c r="A19221" s="1"/>
    </row>
    <row r="19222" spans="1:1" x14ac:dyDescent="0.25">
      <c r="A19222" s="1"/>
    </row>
    <row r="19223" spans="1:1" x14ac:dyDescent="0.25">
      <c r="A19223" s="1"/>
    </row>
    <row r="19224" spans="1:1" x14ac:dyDescent="0.25">
      <c r="A19224" s="1"/>
    </row>
    <row r="19225" spans="1:1" x14ac:dyDescent="0.25">
      <c r="A19225" s="1"/>
    </row>
    <row r="19226" spans="1:1" x14ac:dyDescent="0.25">
      <c r="A19226" s="1"/>
    </row>
    <row r="19227" spans="1:1" x14ac:dyDescent="0.25">
      <c r="A19227" s="1"/>
    </row>
    <row r="19228" spans="1:1" x14ac:dyDescent="0.25">
      <c r="A19228" s="1"/>
    </row>
    <row r="19229" spans="1:1" x14ac:dyDescent="0.25">
      <c r="A19229" s="1"/>
    </row>
    <row r="19230" spans="1:1" x14ac:dyDescent="0.25">
      <c r="A19230" s="1"/>
    </row>
    <row r="19231" spans="1:1" x14ac:dyDescent="0.25">
      <c r="A19231" s="1"/>
    </row>
    <row r="19232" spans="1:1" x14ac:dyDescent="0.25">
      <c r="A19232" s="1"/>
    </row>
    <row r="19233" spans="1:1" x14ac:dyDescent="0.25">
      <c r="A19233" s="1"/>
    </row>
    <row r="19234" spans="1:1" x14ac:dyDescent="0.25">
      <c r="A19234" s="1"/>
    </row>
    <row r="19235" spans="1:1" x14ac:dyDescent="0.25">
      <c r="A19235" s="1"/>
    </row>
    <row r="19236" spans="1:1" x14ac:dyDescent="0.25">
      <c r="A19236" s="1"/>
    </row>
    <row r="19237" spans="1:1" x14ac:dyDescent="0.25">
      <c r="A19237" s="1"/>
    </row>
    <row r="19238" spans="1:1" x14ac:dyDescent="0.25">
      <c r="A19238" s="1"/>
    </row>
    <row r="19239" spans="1:1" x14ac:dyDescent="0.25">
      <c r="A19239" s="1"/>
    </row>
    <row r="19240" spans="1:1" x14ac:dyDescent="0.25">
      <c r="A19240" s="1"/>
    </row>
    <row r="19241" spans="1:1" x14ac:dyDescent="0.25">
      <c r="A19241" s="1"/>
    </row>
    <row r="19242" spans="1:1" x14ac:dyDescent="0.25">
      <c r="A19242" s="1"/>
    </row>
    <row r="19243" spans="1:1" x14ac:dyDescent="0.25">
      <c r="A19243" s="1"/>
    </row>
    <row r="19244" spans="1:1" x14ac:dyDescent="0.25">
      <c r="A19244" s="1"/>
    </row>
    <row r="19245" spans="1:1" x14ac:dyDescent="0.25">
      <c r="A19245" s="1"/>
    </row>
    <row r="19246" spans="1:1" x14ac:dyDescent="0.25">
      <c r="A19246" s="1"/>
    </row>
    <row r="19247" spans="1:1" x14ac:dyDescent="0.25">
      <c r="A19247" s="1"/>
    </row>
    <row r="19248" spans="1:1" x14ac:dyDescent="0.25">
      <c r="A19248" s="1"/>
    </row>
    <row r="19249" spans="1:1" x14ac:dyDescent="0.25">
      <c r="A19249" s="1"/>
    </row>
    <row r="19250" spans="1:1" x14ac:dyDescent="0.25">
      <c r="A19250" s="1"/>
    </row>
    <row r="19251" spans="1:1" x14ac:dyDescent="0.25">
      <c r="A19251" s="1"/>
    </row>
    <row r="19252" spans="1:1" x14ac:dyDescent="0.25">
      <c r="A19252" s="1"/>
    </row>
    <row r="19253" spans="1:1" x14ac:dyDescent="0.25">
      <c r="A19253" s="1"/>
    </row>
    <row r="19254" spans="1:1" x14ac:dyDescent="0.25">
      <c r="A19254" s="1"/>
    </row>
    <row r="19255" spans="1:1" x14ac:dyDescent="0.25">
      <c r="A19255" s="1"/>
    </row>
    <row r="19256" spans="1:1" x14ac:dyDescent="0.25">
      <c r="A19256" s="1"/>
    </row>
    <row r="19257" spans="1:1" x14ac:dyDescent="0.25">
      <c r="A19257" s="1"/>
    </row>
    <row r="19258" spans="1:1" x14ac:dyDescent="0.25">
      <c r="A19258" s="1"/>
    </row>
    <row r="19259" spans="1:1" x14ac:dyDescent="0.25">
      <c r="A19259" s="1"/>
    </row>
    <row r="19260" spans="1:1" x14ac:dyDescent="0.25">
      <c r="A19260" s="1"/>
    </row>
    <row r="19261" spans="1:1" x14ac:dyDescent="0.25">
      <c r="A19261" s="1"/>
    </row>
    <row r="19262" spans="1:1" x14ac:dyDescent="0.25">
      <c r="A19262" s="1"/>
    </row>
    <row r="19263" spans="1:1" x14ac:dyDescent="0.25">
      <c r="A19263" s="1"/>
    </row>
    <row r="19264" spans="1:1" x14ac:dyDescent="0.25">
      <c r="A19264" s="1"/>
    </row>
    <row r="19265" spans="1:1" x14ac:dyDescent="0.25">
      <c r="A19265" s="1"/>
    </row>
    <row r="19266" spans="1:1" x14ac:dyDescent="0.25">
      <c r="A19266" s="1"/>
    </row>
    <row r="19267" spans="1:1" x14ac:dyDescent="0.25">
      <c r="A19267" s="1"/>
    </row>
    <row r="19268" spans="1:1" x14ac:dyDescent="0.25">
      <c r="A19268" s="1"/>
    </row>
    <row r="19269" spans="1:1" x14ac:dyDescent="0.25">
      <c r="A19269" s="1"/>
    </row>
    <row r="19270" spans="1:1" x14ac:dyDescent="0.25">
      <c r="A19270" s="1"/>
    </row>
    <row r="19271" spans="1:1" x14ac:dyDescent="0.25">
      <c r="A19271" s="1"/>
    </row>
    <row r="19272" spans="1:1" x14ac:dyDescent="0.25">
      <c r="A19272" s="1"/>
    </row>
    <row r="19273" spans="1:1" x14ac:dyDescent="0.25">
      <c r="A19273" s="1"/>
    </row>
    <row r="19274" spans="1:1" x14ac:dyDescent="0.25">
      <c r="A19274" s="1"/>
    </row>
    <row r="19275" spans="1:1" x14ac:dyDescent="0.25">
      <c r="A19275" s="1"/>
    </row>
    <row r="19276" spans="1:1" x14ac:dyDescent="0.25">
      <c r="A19276" s="1"/>
    </row>
    <row r="19277" spans="1:1" x14ac:dyDescent="0.25">
      <c r="A19277" s="1"/>
    </row>
    <row r="19278" spans="1:1" x14ac:dyDescent="0.25">
      <c r="A19278" s="1"/>
    </row>
    <row r="19279" spans="1:1" x14ac:dyDescent="0.25">
      <c r="A19279" s="1"/>
    </row>
    <row r="19280" spans="1:1" x14ac:dyDescent="0.25">
      <c r="A19280" s="1"/>
    </row>
    <row r="19281" spans="1:1" x14ac:dyDescent="0.25">
      <c r="A19281" s="1"/>
    </row>
    <row r="19282" spans="1:1" x14ac:dyDescent="0.25">
      <c r="A19282" s="1"/>
    </row>
    <row r="19283" spans="1:1" x14ac:dyDescent="0.25">
      <c r="A19283" s="1"/>
    </row>
    <row r="19284" spans="1:1" x14ac:dyDescent="0.25">
      <c r="A19284" s="1"/>
    </row>
    <row r="19285" spans="1:1" x14ac:dyDescent="0.25">
      <c r="A19285" s="1"/>
    </row>
    <row r="19286" spans="1:1" x14ac:dyDescent="0.25">
      <c r="A19286" s="1"/>
    </row>
    <row r="19287" spans="1:1" x14ac:dyDescent="0.25">
      <c r="A19287" s="1"/>
    </row>
    <row r="19288" spans="1:1" x14ac:dyDescent="0.25">
      <c r="A19288" s="1"/>
    </row>
    <row r="19289" spans="1:1" x14ac:dyDescent="0.25">
      <c r="A19289" s="1"/>
    </row>
    <row r="19290" spans="1:1" x14ac:dyDescent="0.25">
      <c r="A19290" s="1"/>
    </row>
    <row r="19291" spans="1:1" x14ac:dyDescent="0.25">
      <c r="A19291" s="1"/>
    </row>
    <row r="19292" spans="1:1" x14ac:dyDescent="0.25">
      <c r="A19292" s="1"/>
    </row>
    <row r="19293" spans="1:1" x14ac:dyDescent="0.25">
      <c r="A19293" s="1"/>
    </row>
    <row r="19294" spans="1:1" x14ac:dyDescent="0.25">
      <c r="A19294" s="1"/>
    </row>
    <row r="19295" spans="1:1" x14ac:dyDescent="0.25">
      <c r="A19295" s="1"/>
    </row>
    <row r="19296" spans="1:1" x14ac:dyDescent="0.25">
      <c r="A19296" s="1"/>
    </row>
    <row r="19297" spans="1:1" x14ac:dyDescent="0.25">
      <c r="A19297" s="1"/>
    </row>
    <row r="19298" spans="1:1" x14ac:dyDescent="0.25">
      <c r="A19298" s="1"/>
    </row>
    <row r="19299" spans="1:1" x14ac:dyDescent="0.25">
      <c r="A19299" s="1"/>
    </row>
    <row r="19300" spans="1:1" x14ac:dyDescent="0.25">
      <c r="A19300" s="1"/>
    </row>
    <row r="19301" spans="1:1" x14ac:dyDescent="0.25">
      <c r="A19301" s="1"/>
    </row>
    <row r="19302" spans="1:1" x14ac:dyDescent="0.25">
      <c r="A19302" s="1"/>
    </row>
    <row r="19303" spans="1:1" x14ac:dyDescent="0.25">
      <c r="A19303" s="1"/>
    </row>
    <row r="19304" spans="1:1" x14ac:dyDescent="0.25">
      <c r="A19304" s="1"/>
    </row>
    <row r="19305" spans="1:1" x14ac:dyDescent="0.25">
      <c r="A19305" s="1"/>
    </row>
    <row r="19306" spans="1:1" x14ac:dyDescent="0.25">
      <c r="A19306" s="1"/>
    </row>
    <row r="19307" spans="1:1" x14ac:dyDescent="0.25">
      <c r="A19307" s="1"/>
    </row>
    <row r="19308" spans="1:1" x14ac:dyDescent="0.25">
      <c r="A19308" s="1"/>
    </row>
    <row r="19309" spans="1:1" x14ac:dyDescent="0.25">
      <c r="A19309" s="1"/>
    </row>
    <row r="19310" spans="1:1" x14ac:dyDescent="0.25">
      <c r="A19310" s="1"/>
    </row>
    <row r="19311" spans="1:1" x14ac:dyDescent="0.25">
      <c r="A19311" s="1"/>
    </row>
    <row r="19312" spans="1:1" x14ac:dyDescent="0.25">
      <c r="A19312" s="1"/>
    </row>
    <row r="19313" spans="1:1" x14ac:dyDescent="0.25">
      <c r="A19313" s="1"/>
    </row>
    <row r="19314" spans="1:1" x14ac:dyDescent="0.25">
      <c r="A19314" s="1"/>
    </row>
    <row r="19315" spans="1:1" x14ac:dyDescent="0.25">
      <c r="A19315" s="1"/>
    </row>
    <row r="19316" spans="1:1" x14ac:dyDescent="0.25">
      <c r="A19316" s="1"/>
    </row>
    <row r="19317" spans="1:1" x14ac:dyDescent="0.25">
      <c r="A19317" s="1"/>
    </row>
    <row r="19318" spans="1:1" x14ac:dyDescent="0.25">
      <c r="A19318" s="1"/>
    </row>
    <row r="19319" spans="1:1" x14ac:dyDescent="0.25">
      <c r="A19319" s="1"/>
    </row>
    <row r="19320" spans="1:1" x14ac:dyDescent="0.25">
      <c r="A19320" s="1"/>
    </row>
    <row r="19321" spans="1:1" x14ac:dyDescent="0.25">
      <c r="A19321" s="1"/>
    </row>
    <row r="19322" spans="1:1" x14ac:dyDescent="0.25">
      <c r="A19322" s="1"/>
    </row>
    <row r="19323" spans="1:1" x14ac:dyDescent="0.25">
      <c r="A19323" s="1"/>
    </row>
    <row r="19324" spans="1:1" x14ac:dyDescent="0.25">
      <c r="A19324" s="1"/>
    </row>
    <row r="19325" spans="1:1" x14ac:dyDescent="0.25">
      <c r="A19325" s="1"/>
    </row>
    <row r="19326" spans="1:1" x14ac:dyDescent="0.25">
      <c r="A19326" s="1"/>
    </row>
    <row r="19327" spans="1:1" x14ac:dyDescent="0.25">
      <c r="A19327" s="1"/>
    </row>
    <row r="19328" spans="1:1" x14ac:dyDescent="0.25">
      <c r="A19328" s="1"/>
    </row>
    <row r="19329" spans="1:1" x14ac:dyDescent="0.25">
      <c r="A19329" s="1"/>
    </row>
    <row r="19330" spans="1:1" x14ac:dyDescent="0.25">
      <c r="A19330" s="1"/>
    </row>
    <row r="19331" spans="1:1" x14ac:dyDescent="0.25">
      <c r="A19331" s="1"/>
    </row>
    <row r="19332" spans="1:1" x14ac:dyDescent="0.25">
      <c r="A19332" s="1"/>
    </row>
    <row r="19333" spans="1:1" x14ac:dyDescent="0.25">
      <c r="A19333" s="1"/>
    </row>
    <row r="19334" spans="1:1" x14ac:dyDescent="0.25">
      <c r="A19334" s="1"/>
    </row>
    <row r="19335" spans="1:1" x14ac:dyDescent="0.25">
      <c r="A19335" s="1"/>
    </row>
    <row r="19336" spans="1:1" x14ac:dyDescent="0.25">
      <c r="A19336" s="1"/>
    </row>
    <row r="19337" spans="1:1" x14ac:dyDescent="0.25">
      <c r="A19337" s="1"/>
    </row>
    <row r="19338" spans="1:1" x14ac:dyDescent="0.25">
      <c r="A19338" s="1"/>
    </row>
    <row r="19339" spans="1:1" x14ac:dyDescent="0.25">
      <c r="A19339" s="1"/>
    </row>
    <row r="19340" spans="1:1" x14ac:dyDescent="0.25">
      <c r="A19340" s="1"/>
    </row>
    <row r="19341" spans="1:1" x14ac:dyDescent="0.25">
      <c r="A19341" s="1"/>
    </row>
    <row r="19342" spans="1:1" x14ac:dyDescent="0.25">
      <c r="A19342" s="1"/>
    </row>
    <row r="19343" spans="1:1" x14ac:dyDescent="0.25">
      <c r="A19343" s="1"/>
    </row>
    <row r="19344" spans="1:1" x14ac:dyDescent="0.25">
      <c r="A19344" s="1"/>
    </row>
    <row r="19345" spans="1:1" x14ac:dyDescent="0.25">
      <c r="A19345" s="1"/>
    </row>
    <row r="19346" spans="1:1" x14ac:dyDescent="0.25">
      <c r="A19346" s="1"/>
    </row>
    <row r="19347" spans="1:1" x14ac:dyDescent="0.25">
      <c r="A19347" s="1"/>
    </row>
    <row r="19348" spans="1:1" x14ac:dyDescent="0.25">
      <c r="A19348" s="1"/>
    </row>
    <row r="19349" spans="1:1" x14ac:dyDescent="0.25">
      <c r="A19349" s="1"/>
    </row>
    <row r="19350" spans="1:1" x14ac:dyDescent="0.25">
      <c r="A19350" s="1"/>
    </row>
    <row r="19351" spans="1:1" x14ac:dyDescent="0.25">
      <c r="A19351" s="1"/>
    </row>
    <row r="19352" spans="1:1" x14ac:dyDescent="0.25">
      <c r="A19352" s="1"/>
    </row>
    <row r="19353" spans="1:1" x14ac:dyDescent="0.25">
      <c r="A19353" s="1"/>
    </row>
    <row r="19354" spans="1:1" x14ac:dyDescent="0.25">
      <c r="A19354" s="1"/>
    </row>
    <row r="19355" spans="1:1" x14ac:dyDescent="0.25">
      <c r="A19355" s="1"/>
    </row>
    <row r="19356" spans="1:1" x14ac:dyDescent="0.25">
      <c r="A19356" s="1"/>
    </row>
    <row r="19357" spans="1:1" x14ac:dyDescent="0.25">
      <c r="A19357" s="1"/>
    </row>
    <row r="19358" spans="1:1" x14ac:dyDescent="0.25">
      <c r="A19358" s="1"/>
    </row>
    <row r="19359" spans="1:1" x14ac:dyDescent="0.25">
      <c r="A19359" s="1"/>
    </row>
    <row r="19360" spans="1:1" x14ac:dyDescent="0.25">
      <c r="A19360" s="1"/>
    </row>
    <row r="19361" spans="1:1" x14ac:dyDescent="0.25">
      <c r="A19361" s="1"/>
    </row>
    <row r="19362" spans="1:1" x14ac:dyDescent="0.25">
      <c r="A19362" s="1"/>
    </row>
    <row r="19363" spans="1:1" x14ac:dyDescent="0.25">
      <c r="A19363" s="1"/>
    </row>
    <row r="19364" spans="1:1" x14ac:dyDescent="0.25">
      <c r="A19364" s="1"/>
    </row>
    <row r="19365" spans="1:1" x14ac:dyDescent="0.25">
      <c r="A19365" s="1"/>
    </row>
    <row r="19366" spans="1:1" x14ac:dyDescent="0.25">
      <c r="A19366" s="1"/>
    </row>
    <row r="19367" spans="1:1" x14ac:dyDescent="0.25">
      <c r="A19367" s="1"/>
    </row>
    <row r="19368" spans="1:1" x14ac:dyDescent="0.25">
      <c r="A19368" s="1"/>
    </row>
    <row r="19369" spans="1:1" x14ac:dyDescent="0.25">
      <c r="A19369" s="1"/>
    </row>
    <row r="19370" spans="1:1" x14ac:dyDescent="0.25">
      <c r="A19370" s="1"/>
    </row>
    <row r="19371" spans="1:1" x14ac:dyDescent="0.25">
      <c r="A19371" s="1"/>
    </row>
    <row r="19372" spans="1:1" x14ac:dyDescent="0.25">
      <c r="A19372" s="1"/>
    </row>
    <row r="19373" spans="1:1" x14ac:dyDescent="0.25">
      <c r="A19373" s="1"/>
    </row>
    <row r="19374" spans="1:1" x14ac:dyDescent="0.25">
      <c r="A19374" s="1"/>
    </row>
    <row r="19375" spans="1:1" x14ac:dyDescent="0.25">
      <c r="A19375" s="1"/>
    </row>
    <row r="19376" spans="1:1" x14ac:dyDescent="0.25">
      <c r="A19376" s="1"/>
    </row>
    <row r="19377" spans="1:1" x14ac:dyDescent="0.25">
      <c r="A19377" s="1"/>
    </row>
    <row r="19378" spans="1:1" x14ac:dyDescent="0.25">
      <c r="A19378" s="1"/>
    </row>
    <row r="19379" spans="1:1" x14ac:dyDescent="0.25">
      <c r="A19379" s="1"/>
    </row>
    <row r="19380" spans="1:1" x14ac:dyDescent="0.25">
      <c r="A19380" s="1"/>
    </row>
    <row r="19381" spans="1:1" x14ac:dyDescent="0.25">
      <c r="A19381" s="1"/>
    </row>
    <row r="19382" spans="1:1" x14ac:dyDescent="0.25">
      <c r="A19382" s="1"/>
    </row>
    <row r="19383" spans="1:1" x14ac:dyDescent="0.25">
      <c r="A19383" s="1"/>
    </row>
    <row r="19384" spans="1:1" x14ac:dyDescent="0.25">
      <c r="A19384" s="1"/>
    </row>
    <row r="19385" spans="1:1" x14ac:dyDescent="0.25">
      <c r="A19385" s="1"/>
    </row>
    <row r="19386" spans="1:1" x14ac:dyDescent="0.25">
      <c r="A19386" s="1"/>
    </row>
    <row r="19387" spans="1:1" x14ac:dyDescent="0.25">
      <c r="A19387" s="1"/>
    </row>
    <row r="19388" spans="1:1" x14ac:dyDescent="0.25">
      <c r="A19388" s="1"/>
    </row>
    <row r="19389" spans="1:1" x14ac:dyDescent="0.25">
      <c r="A19389" s="1"/>
    </row>
    <row r="19390" spans="1:1" x14ac:dyDescent="0.25">
      <c r="A19390" s="1"/>
    </row>
    <row r="19391" spans="1:1" x14ac:dyDescent="0.25">
      <c r="A19391" s="1"/>
    </row>
    <row r="19392" spans="1:1" x14ac:dyDescent="0.25">
      <c r="A19392" s="1"/>
    </row>
    <row r="19393" spans="1:1" x14ac:dyDescent="0.25">
      <c r="A19393" s="1"/>
    </row>
    <row r="19394" spans="1:1" x14ac:dyDescent="0.25">
      <c r="A19394" s="1"/>
    </row>
    <row r="19395" spans="1:1" x14ac:dyDescent="0.25">
      <c r="A19395" s="1"/>
    </row>
    <row r="19396" spans="1:1" x14ac:dyDescent="0.25">
      <c r="A19396" s="1"/>
    </row>
    <row r="19397" spans="1:1" x14ac:dyDescent="0.25">
      <c r="A19397" s="1"/>
    </row>
    <row r="19398" spans="1:1" x14ac:dyDescent="0.25">
      <c r="A19398" s="1"/>
    </row>
    <row r="19399" spans="1:1" x14ac:dyDescent="0.25">
      <c r="A19399" s="1"/>
    </row>
    <row r="19400" spans="1:1" x14ac:dyDescent="0.25">
      <c r="A19400" s="1"/>
    </row>
    <row r="19401" spans="1:1" x14ac:dyDescent="0.25">
      <c r="A19401" s="1"/>
    </row>
    <row r="19402" spans="1:1" x14ac:dyDescent="0.25">
      <c r="A19402" s="1"/>
    </row>
    <row r="19403" spans="1:1" x14ac:dyDescent="0.25">
      <c r="A19403" s="1"/>
    </row>
    <row r="19404" spans="1:1" x14ac:dyDescent="0.25">
      <c r="A19404" s="1"/>
    </row>
    <row r="19405" spans="1:1" x14ac:dyDescent="0.25">
      <c r="A19405" s="1"/>
    </row>
    <row r="19406" spans="1:1" x14ac:dyDescent="0.25">
      <c r="A19406" s="1"/>
    </row>
    <row r="19407" spans="1:1" x14ac:dyDescent="0.25">
      <c r="A19407" s="1"/>
    </row>
    <row r="19408" spans="1:1" x14ac:dyDescent="0.25">
      <c r="A19408" s="1"/>
    </row>
    <row r="19409" spans="1:1" x14ac:dyDescent="0.25">
      <c r="A19409" s="1"/>
    </row>
    <row r="19410" spans="1:1" x14ac:dyDescent="0.25">
      <c r="A19410" s="1"/>
    </row>
    <row r="19411" spans="1:1" x14ac:dyDescent="0.25">
      <c r="A19411" s="1"/>
    </row>
    <row r="19412" spans="1:1" x14ac:dyDescent="0.25">
      <c r="A19412" s="1"/>
    </row>
    <row r="19413" spans="1:1" x14ac:dyDescent="0.25">
      <c r="A19413" s="1"/>
    </row>
    <row r="19414" spans="1:1" x14ac:dyDescent="0.25">
      <c r="A19414" s="1"/>
    </row>
    <row r="19415" spans="1:1" x14ac:dyDescent="0.25">
      <c r="A19415" s="1"/>
    </row>
    <row r="19416" spans="1:1" x14ac:dyDescent="0.25">
      <c r="A19416" s="1"/>
    </row>
    <row r="19417" spans="1:1" x14ac:dyDescent="0.25">
      <c r="A19417" s="1"/>
    </row>
    <row r="19418" spans="1:1" x14ac:dyDescent="0.25">
      <c r="A19418" s="1"/>
    </row>
    <row r="19419" spans="1:1" x14ac:dyDescent="0.25">
      <c r="A19419" s="1"/>
    </row>
    <row r="19420" spans="1:1" x14ac:dyDescent="0.25">
      <c r="A19420" s="1"/>
    </row>
    <row r="19421" spans="1:1" x14ac:dyDescent="0.25">
      <c r="A19421" s="1"/>
    </row>
    <row r="19422" spans="1:1" x14ac:dyDescent="0.25">
      <c r="A19422" s="1"/>
    </row>
    <row r="19423" spans="1:1" x14ac:dyDescent="0.25">
      <c r="A19423" s="1"/>
    </row>
    <row r="19424" spans="1:1" x14ac:dyDescent="0.25">
      <c r="A19424" s="1"/>
    </row>
    <row r="19425" spans="1:1" x14ac:dyDescent="0.25">
      <c r="A19425" s="1"/>
    </row>
    <row r="19426" spans="1:1" x14ac:dyDescent="0.25">
      <c r="A19426" s="1"/>
    </row>
    <row r="19427" spans="1:1" x14ac:dyDescent="0.25">
      <c r="A19427" s="1"/>
    </row>
    <row r="19428" spans="1:1" x14ac:dyDescent="0.25">
      <c r="A19428" s="1"/>
    </row>
    <row r="19429" spans="1:1" x14ac:dyDescent="0.25">
      <c r="A19429" s="1"/>
    </row>
    <row r="19430" spans="1:1" x14ac:dyDescent="0.25">
      <c r="A19430" s="1"/>
    </row>
    <row r="19431" spans="1:1" x14ac:dyDescent="0.25">
      <c r="A19431" s="1"/>
    </row>
    <row r="19432" spans="1:1" x14ac:dyDescent="0.25">
      <c r="A19432" s="1"/>
    </row>
    <row r="19433" spans="1:1" x14ac:dyDescent="0.25">
      <c r="A19433" s="1"/>
    </row>
    <row r="19434" spans="1:1" x14ac:dyDescent="0.25">
      <c r="A19434" s="1"/>
    </row>
    <row r="19435" spans="1:1" x14ac:dyDescent="0.25">
      <c r="A19435" s="1"/>
    </row>
    <row r="19436" spans="1:1" x14ac:dyDescent="0.25">
      <c r="A19436" s="1"/>
    </row>
    <row r="19437" spans="1:1" x14ac:dyDescent="0.25">
      <c r="A19437" s="1"/>
    </row>
    <row r="19438" spans="1:1" x14ac:dyDescent="0.25">
      <c r="A19438" s="1"/>
    </row>
    <row r="19439" spans="1:1" x14ac:dyDescent="0.25">
      <c r="A19439" s="1"/>
    </row>
    <row r="19440" spans="1:1" x14ac:dyDescent="0.25">
      <c r="A19440" s="1"/>
    </row>
    <row r="19441" spans="1:1" x14ac:dyDescent="0.25">
      <c r="A19441" s="1"/>
    </row>
    <row r="19442" spans="1:1" x14ac:dyDescent="0.25">
      <c r="A19442" s="1"/>
    </row>
    <row r="19443" spans="1:1" x14ac:dyDescent="0.25">
      <c r="A19443" s="1"/>
    </row>
    <row r="19444" spans="1:1" x14ac:dyDescent="0.25">
      <c r="A19444" s="1"/>
    </row>
    <row r="19445" spans="1:1" x14ac:dyDescent="0.25">
      <c r="A19445" s="1"/>
    </row>
    <row r="19446" spans="1:1" x14ac:dyDescent="0.25">
      <c r="A19446" s="1"/>
    </row>
    <row r="19447" spans="1:1" x14ac:dyDescent="0.25">
      <c r="A19447" s="1"/>
    </row>
    <row r="19448" spans="1:1" x14ac:dyDescent="0.25">
      <c r="A19448" s="1"/>
    </row>
    <row r="19449" spans="1:1" x14ac:dyDescent="0.25">
      <c r="A19449" s="1"/>
    </row>
    <row r="19450" spans="1:1" x14ac:dyDescent="0.25">
      <c r="A19450" s="1"/>
    </row>
    <row r="19451" spans="1:1" x14ac:dyDescent="0.25">
      <c r="A19451" s="1"/>
    </row>
    <row r="19452" spans="1:1" x14ac:dyDescent="0.25">
      <c r="A19452" s="1"/>
    </row>
    <row r="19453" spans="1:1" x14ac:dyDescent="0.25">
      <c r="A19453" s="1"/>
    </row>
    <row r="19454" spans="1:1" x14ac:dyDescent="0.25">
      <c r="A19454" s="1"/>
    </row>
    <row r="19455" spans="1:1" x14ac:dyDescent="0.25">
      <c r="A19455" s="1"/>
    </row>
    <row r="19456" spans="1:1" x14ac:dyDescent="0.25">
      <c r="A19456" s="1"/>
    </row>
    <row r="19457" spans="1:1" x14ac:dyDescent="0.25">
      <c r="A19457" s="1"/>
    </row>
    <row r="19458" spans="1:1" x14ac:dyDescent="0.25">
      <c r="A19458" s="1"/>
    </row>
    <row r="19459" spans="1:1" x14ac:dyDescent="0.25">
      <c r="A19459" s="1"/>
    </row>
    <row r="19460" spans="1:1" x14ac:dyDescent="0.25">
      <c r="A19460" s="1"/>
    </row>
    <row r="19461" spans="1:1" x14ac:dyDescent="0.25">
      <c r="A19461" s="1"/>
    </row>
    <row r="19462" spans="1:1" x14ac:dyDescent="0.25">
      <c r="A19462" s="1"/>
    </row>
    <row r="19463" spans="1:1" x14ac:dyDescent="0.25">
      <c r="A19463" s="1"/>
    </row>
    <row r="19464" spans="1:1" x14ac:dyDescent="0.25">
      <c r="A19464" s="1"/>
    </row>
    <row r="19465" spans="1:1" x14ac:dyDescent="0.25">
      <c r="A19465" s="1"/>
    </row>
    <row r="19466" spans="1:1" x14ac:dyDescent="0.25">
      <c r="A19466" s="1"/>
    </row>
    <row r="19467" spans="1:1" x14ac:dyDescent="0.25">
      <c r="A19467" s="1"/>
    </row>
    <row r="19468" spans="1:1" x14ac:dyDescent="0.25">
      <c r="A19468" s="1"/>
    </row>
    <row r="19469" spans="1:1" x14ac:dyDescent="0.25">
      <c r="A19469" s="1"/>
    </row>
    <row r="19470" spans="1:1" x14ac:dyDescent="0.25">
      <c r="A19470" s="1"/>
    </row>
    <row r="19471" spans="1:1" x14ac:dyDescent="0.25">
      <c r="A19471" s="1"/>
    </row>
    <row r="19472" spans="1:1" x14ac:dyDescent="0.25">
      <c r="A19472" s="1"/>
    </row>
    <row r="19473" spans="1:1" x14ac:dyDescent="0.25">
      <c r="A19473" s="1"/>
    </row>
    <row r="19474" spans="1:1" x14ac:dyDescent="0.25">
      <c r="A19474" s="1"/>
    </row>
    <row r="19475" spans="1:1" x14ac:dyDescent="0.25">
      <c r="A19475" s="1"/>
    </row>
    <row r="19476" spans="1:1" x14ac:dyDescent="0.25">
      <c r="A19476" s="1"/>
    </row>
    <row r="19477" spans="1:1" x14ac:dyDescent="0.25">
      <c r="A19477" s="1"/>
    </row>
    <row r="19478" spans="1:1" x14ac:dyDescent="0.25">
      <c r="A19478" s="1"/>
    </row>
    <row r="19479" spans="1:1" x14ac:dyDescent="0.25">
      <c r="A19479" s="1"/>
    </row>
    <row r="19480" spans="1:1" x14ac:dyDescent="0.25">
      <c r="A19480" s="1"/>
    </row>
    <row r="19481" spans="1:1" x14ac:dyDescent="0.25">
      <c r="A19481" s="1"/>
    </row>
    <row r="19482" spans="1:1" x14ac:dyDescent="0.25">
      <c r="A19482" s="1"/>
    </row>
    <row r="19483" spans="1:1" x14ac:dyDescent="0.25">
      <c r="A19483" s="1"/>
    </row>
    <row r="19484" spans="1:1" x14ac:dyDescent="0.25">
      <c r="A19484" s="1"/>
    </row>
    <row r="19485" spans="1:1" x14ac:dyDescent="0.25">
      <c r="A19485" s="1"/>
    </row>
    <row r="19486" spans="1:1" x14ac:dyDescent="0.25">
      <c r="A19486" s="1"/>
    </row>
    <row r="19487" spans="1:1" x14ac:dyDescent="0.25">
      <c r="A19487" s="1"/>
    </row>
    <row r="19488" spans="1:1" x14ac:dyDescent="0.25">
      <c r="A19488" s="1"/>
    </row>
    <row r="19489" spans="1:1" x14ac:dyDescent="0.25">
      <c r="A19489" s="1"/>
    </row>
    <row r="19490" spans="1:1" x14ac:dyDescent="0.25">
      <c r="A19490" s="1"/>
    </row>
    <row r="19491" spans="1:1" x14ac:dyDescent="0.25">
      <c r="A19491" s="1"/>
    </row>
    <row r="19492" spans="1:1" x14ac:dyDescent="0.25">
      <c r="A19492" s="1"/>
    </row>
    <row r="19493" spans="1:1" x14ac:dyDescent="0.25">
      <c r="A19493" s="1"/>
    </row>
    <row r="19494" spans="1:1" x14ac:dyDescent="0.25">
      <c r="A19494" s="1"/>
    </row>
    <row r="19495" spans="1:1" x14ac:dyDescent="0.25">
      <c r="A19495" s="1"/>
    </row>
    <row r="19496" spans="1:1" x14ac:dyDescent="0.25">
      <c r="A19496" s="1"/>
    </row>
    <row r="19497" spans="1:1" x14ac:dyDescent="0.25">
      <c r="A19497" s="1"/>
    </row>
    <row r="19498" spans="1:1" x14ac:dyDescent="0.25">
      <c r="A19498" s="1"/>
    </row>
    <row r="19499" spans="1:1" x14ac:dyDescent="0.25">
      <c r="A19499" s="1"/>
    </row>
    <row r="19500" spans="1:1" x14ac:dyDescent="0.25">
      <c r="A19500" s="1"/>
    </row>
    <row r="19501" spans="1:1" x14ac:dyDescent="0.25">
      <c r="A19501" s="1"/>
    </row>
    <row r="19502" spans="1:1" x14ac:dyDescent="0.25">
      <c r="A19502" s="1"/>
    </row>
    <row r="19503" spans="1:1" x14ac:dyDescent="0.25">
      <c r="A19503" s="1"/>
    </row>
    <row r="19504" spans="1:1" x14ac:dyDescent="0.25">
      <c r="A19504" s="1"/>
    </row>
    <row r="19505" spans="1:1" x14ac:dyDescent="0.25">
      <c r="A19505" s="1"/>
    </row>
    <row r="19506" spans="1:1" x14ac:dyDescent="0.25">
      <c r="A19506" s="1"/>
    </row>
    <row r="19507" spans="1:1" x14ac:dyDescent="0.25">
      <c r="A19507" s="1"/>
    </row>
    <row r="19508" spans="1:1" x14ac:dyDescent="0.25">
      <c r="A19508" s="1"/>
    </row>
    <row r="19509" spans="1:1" x14ac:dyDescent="0.25">
      <c r="A19509" s="1"/>
    </row>
    <row r="19510" spans="1:1" x14ac:dyDescent="0.25">
      <c r="A19510" s="1"/>
    </row>
    <row r="19511" spans="1:1" x14ac:dyDescent="0.25">
      <c r="A19511" s="1"/>
    </row>
    <row r="19512" spans="1:1" x14ac:dyDescent="0.25">
      <c r="A19512" s="1"/>
    </row>
    <row r="19513" spans="1:1" x14ac:dyDescent="0.25">
      <c r="A19513" s="1"/>
    </row>
    <row r="19514" spans="1:1" x14ac:dyDescent="0.25">
      <c r="A19514" s="1"/>
    </row>
    <row r="19515" spans="1:1" x14ac:dyDescent="0.25">
      <c r="A19515" s="1"/>
    </row>
    <row r="19516" spans="1:1" x14ac:dyDescent="0.25">
      <c r="A19516" s="1"/>
    </row>
    <row r="19517" spans="1:1" x14ac:dyDescent="0.25">
      <c r="A19517" s="1"/>
    </row>
    <row r="19518" spans="1:1" x14ac:dyDescent="0.25">
      <c r="A19518" s="1"/>
    </row>
    <row r="19519" spans="1:1" x14ac:dyDescent="0.25">
      <c r="A19519" s="1"/>
    </row>
    <row r="19520" spans="1:1" x14ac:dyDescent="0.25">
      <c r="A19520" s="1"/>
    </row>
    <row r="19521" spans="1:1" x14ac:dyDescent="0.25">
      <c r="A19521" s="1"/>
    </row>
    <row r="19522" spans="1:1" x14ac:dyDescent="0.25">
      <c r="A19522" s="1"/>
    </row>
    <row r="19523" spans="1:1" x14ac:dyDescent="0.25">
      <c r="A19523" s="1"/>
    </row>
    <row r="19524" spans="1:1" x14ac:dyDescent="0.25">
      <c r="A19524" s="1"/>
    </row>
    <row r="19525" spans="1:1" x14ac:dyDescent="0.25">
      <c r="A19525" s="1"/>
    </row>
    <row r="19526" spans="1:1" x14ac:dyDescent="0.25">
      <c r="A19526" s="1"/>
    </row>
    <row r="19527" spans="1:1" x14ac:dyDescent="0.25">
      <c r="A19527" s="1"/>
    </row>
    <row r="19528" spans="1:1" x14ac:dyDescent="0.25">
      <c r="A19528" s="1"/>
    </row>
    <row r="19529" spans="1:1" x14ac:dyDescent="0.25">
      <c r="A19529" s="1"/>
    </row>
    <row r="19530" spans="1:1" x14ac:dyDescent="0.25">
      <c r="A19530" s="1"/>
    </row>
    <row r="19531" spans="1:1" x14ac:dyDescent="0.25">
      <c r="A19531" s="1"/>
    </row>
    <row r="19532" spans="1:1" x14ac:dyDescent="0.25">
      <c r="A19532" s="1"/>
    </row>
    <row r="19533" spans="1:1" x14ac:dyDescent="0.25">
      <c r="A19533" s="1"/>
    </row>
    <row r="19534" spans="1:1" x14ac:dyDescent="0.25">
      <c r="A19534" s="1"/>
    </row>
    <row r="19535" spans="1:1" x14ac:dyDescent="0.25">
      <c r="A19535" s="1"/>
    </row>
    <row r="19536" spans="1:1" x14ac:dyDescent="0.25">
      <c r="A19536" s="1"/>
    </row>
    <row r="19537" spans="1:1" x14ac:dyDescent="0.25">
      <c r="A19537" s="1"/>
    </row>
    <row r="19538" spans="1:1" x14ac:dyDescent="0.25">
      <c r="A19538" s="1"/>
    </row>
    <row r="19539" spans="1:1" x14ac:dyDescent="0.25">
      <c r="A19539" s="1"/>
    </row>
    <row r="19540" spans="1:1" x14ac:dyDescent="0.25">
      <c r="A19540" s="1"/>
    </row>
    <row r="19541" spans="1:1" x14ac:dyDescent="0.25">
      <c r="A19541" s="1"/>
    </row>
    <row r="19542" spans="1:1" x14ac:dyDescent="0.25">
      <c r="A19542" s="1"/>
    </row>
    <row r="19543" spans="1:1" x14ac:dyDescent="0.25">
      <c r="A19543" s="1"/>
    </row>
    <row r="19544" spans="1:1" x14ac:dyDescent="0.25">
      <c r="A19544" s="1"/>
    </row>
    <row r="19545" spans="1:1" x14ac:dyDescent="0.25">
      <c r="A19545" s="1"/>
    </row>
    <row r="19546" spans="1:1" x14ac:dyDescent="0.25">
      <c r="A19546" s="1"/>
    </row>
    <row r="19547" spans="1:1" x14ac:dyDescent="0.25">
      <c r="A19547" s="1"/>
    </row>
    <row r="19548" spans="1:1" x14ac:dyDescent="0.25">
      <c r="A19548" s="1"/>
    </row>
    <row r="19549" spans="1:1" x14ac:dyDescent="0.25">
      <c r="A19549" s="1"/>
    </row>
    <row r="19550" spans="1:1" x14ac:dyDescent="0.25">
      <c r="A19550" s="1"/>
    </row>
    <row r="19551" spans="1:1" x14ac:dyDescent="0.25">
      <c r="A19551" s="1"/>
    </row>
    <row r="19552" spans="1:1" x14ac:dyDescent="0.25">
      <c r="A19552" s="1"/>
    </row>
    <row r="19553" spans="1:1" x14ac:dyDescent="0.25">
      <c r="A19553" s="1"/>
    </row>
    <row r="19554" spans="1:1" x14ac:dyDescent="0.25">
      <c r="A19554" s="1"/>
    </row>
    <row r="19555" spans="1:1" x14ac:dyDescent="0.25">
      <c r="A19555" s="1"/>
    </row>
    <row r="19556" spans="1:1" x14ac:dyDescent="0.25">
      <c r="A19556" s="1"/>
    </row>
    <row r="19557" spans="1:1" x14ac:dyDescent="0.25">
      <c r="A19557" s="1"/>
    </row>
    <row r="19558" spans="1:1" x14ac:dyDescent="0.25">
      <c r="A19558" s="1"/>
    </row>
    <row r="19559" spans="1:1" x14ac:dyDescent="0.25">
      <c r="A19559" s="1"/>
    </row>
    <row r="19560" spans="1:1" x14ac:dyDescent="0.25">
      <c r="A19560" s="1"/>
    </row>
    <row r="19561" spans="1:1" x14ac:dyDescent="0.25">
      <c r="A19561" s="1"/>
    </row>
    <row r="19562" spans="1:1" x14ac:dyDescent="0.25">
      <c r="A19562" s="1"/>
    </row>
    <row r="19563" spans="1:1" x14ac:dyDescent="0.25">
      <c r="A19563" s="1"/>
    </row>
    <row r="19564" spans="1:1" x14ac:dyDescent="0.25">
      <c r="A19564" s="1"/>
    </row>
    <row r="19565" spans="1:1" x14ac:dyDescent="0.25">
      <c r="A19565" s="1"/>
    </row>
    <row r="19566" spans="1:1" x14ac:dyDescent="0.25">
      <c r="A19566" s="1"/>
    </row>
    <row r="19567" spans="1:1" x14ac:dyDescent="0.25">
      <c r="A19567" s="1"/>
    </row>
    <row r="19568" spans="1:1" x14ac:dyDescent="0.25">
      <c r="A19568" s="1"/>
    </row>
    <row r="19569" spans="1:1" x14ac:dyDescent="0.25">
      <c r="A19569" s="1"/>
    </row>
    <row r="19570" spans="1:1" x14ac:dyDescent="0.25">
      <c r="A19570" s="1"/>
    </row>
    <row r="19571" spans="1:1" x14ac:dyDescent="0.25">
      <c r="A19571" s="1"/>
    </row>
    <row r="19572" spans="1:1" x14ac:dyDescent="0.25">
      <c r="A19572" s="1"/>
    </row>
    <row r="19573" spans="1:1" x14ac:dyDescent="0.25">
      <c r="A19573" s="1"/>
    </row>
    <row r="19574" spans="1:1" x14ac:dyDescent="0.25">
      <c r="A19574" s="1"/>
    </row>
    <row r="19575" spans="1:1" x14ac:dyDescent="0.25">
      <c r="A19575" s="1"/>
    </row>
    <row r="19576" spans="1:1" x14ac:dyDescent="0.25">
      <c r="A19576" s="1"/>
    </row>
    <row r="19577" spans="1:1" x14ac:dyDescent="0.25">
      <c r="A19577" s="1"/>
    </row>
    <row r="19578" spans="1:1" x14ac:dyDescent="0.25">
      <c r="A19578" s="1"/>
    </row>
    <row r="19579" spans="1:1" x14ac:dyDescent="0.25">
      <c r="A19579" s="1"/>
    </row>
    <row r="19580" spans="1:1" x14ac:dyDescent="0.25">
      <c r="A19580" s="1"/>
    </row>
    <row r="19581" spans="1:1" x14ac:dyDescent="0.25">
      <c r="A19581" s="1"/>
    </row>
    <row r="19582" spans="1:1" x14ac:dyDescent="0.25">
      <c r="A19582" s="1"/>
    </row>
    <row r="19583" spans="1:1" x14ac:dyDescent="0.25">
      <c r="A19583" s="1"/>
    </row>
    <row r="19584" spans="1:1" x14ac:dyDescent="0.25">
      <c r="A19584" s="1"/>
    </row>
    <row r="19585" spans="1:1" x14ac:dyDescent="0.25">
      <c r="A19585" s="1"/>
    </row>
    <row r="19586" spans="1:1" x14ac:dyDescent="0.25">
      <c r="A19586" s="1"/>
    </row>
    <row r="19587" spans="1:1" x14ac:dyDescent="0.25">
      <c r="A19587" s="1"/>
    </row>
    <row r="19588" spans="1:1" x14ac:dyDescent="0.25">
      <c r="A19588" s="1"/>
    </row>
    <row r="19589" spans="1:1" x14ac:dyDescent="0.25">
      <c r="A19589" s="1"/>
    </row>
    <row r="19590" spans="1:1" x14ac:dyDescent="0.25">
      <c r="A19590" s="1"/>
    </row>
    <row r="19591" spans="1:1" x14ac:dyDescent="0.25">
      <c r="A19591" s="1"/>
    </row>
    <row r="19592" spans="1:1" x14ac:dyDescent="0.25">
      <c r="A19592" s="1"/>
    </row>
    <row r="19593" spans="1:1" x14ac:dyDescent="0.25">
      <c r="A19593" s="1"/>
    </row>
    <row r="19594" spans="1:1" x14ac:dyDescent="0.25">
      <c r="A19594" s="1"/>
    </row>
    <row r="19595" spans="1:1" x14ac:dyDescent="0.25">
      <c r="A19595" s="1"/>
    </row>
    <row r="19596" spans="1:1" x14ac:dyDescent="0.25">
      <c r="A19596" s="1"/>
    </row>
    <row r="19597" spans="1:1" x14ac:dyDescent="0.25">
      <c r="A19597" s="1"/>
    </row>
    <row r="19598" spans="1:1" x14ac:dyDescent="0.25">
      <c r="A19598" s="1"/>
    </row>
    <row r="19599" spans="1:1" x14ac:dyDescent="0.25">
      <c r="A19599" s="1"/>
    </row>
    <row r="19600" spans="1:1" x14ac:dyDescent="0.25">
      <c r="A19600" s="1"/>
    </row>
    <row r="19601" spans="1:1" x14ac:dyDescent="0.25">
      <c r="A19601" s="1"/>
    </row>
    <row r="19602" spans="1:1" x14ac:dyDescent="0.25">
      <c r="A19602" s="1"/>
    </row>
    <row r="19603" spans="1:1" x14ac:dyDescent="0.25">
      <c r="A19603" s="1"/>
    </row>
    <row r="19604" spans="1:1" x14ac:dyDescent="0.25">
      <c r="A19604" s="1"/>
    </row>
    <row r="19605" spans="1:1" x14ac:dyDescent="0.25">
      <c r="A19605" s="1"/>
    </row>
    <row r="19606" spans="1:1" x14ac:dyDescent="0.25">
      <c r="A19606" s="1"/>
    </row>
    <row r="19607" spans="1:1" x14ac:dyDescent="0.25">
      <c r="A19607" s="1"/>
    </row>
    <row r="19608" spans="1:1" x14ac:dyDescent="0.25">
      <c r="A19608" s="1"/>
    </row>
    <row r="19609" spans="1:1" x14ac:dyDescent="0.25">
      <c r="A19609" s="1"/>
    </row>
    <row r="19610" spans="1:1" x14ac:dyDescent="0.25">
      <c r="A19610" s="1"/>
    </row>
    <row r="19611" spans="1:1" x14ac:dyDescent="0.25">
      <c r="A19611" s="1"/>
    </row>
    <row r="19612" spans="1:1" x14ac:dyDescent="0.25">
      <c r="A19612" s="1"/>
    </row>
    <row r="19613" spans="1:1" x14ac:dyDescent="0.25">
      <c r="A19613" s="1"/>
    </row>
    <row r="19614" spans="1:1" x14ac:dyDescent="0.25">
      <c r="A19614" s="1"/>
    </row>
    <row r="19615" spans="1:1" x14ac:dyDescent="0.25">
      <c r="A19615" s="1"/>
    </row>
    <row r="19616" spans="1:1" x14ac:dyDescent="0.25">
      <c r="A19616" s="1"/>
    </row>
    <row r="19617" spans="1:1" x14ac:dyDescent="0.25">
      <c r="A19617" s="1"/>
    </row>
    <row r="19618" spans="1:1" x14ac:dyDescent="0.25">
      <c r="A19618" s="1"/>
    </row>
    <row r="19619" spans="1:1" x14ac:dyDescent="0.25">
      <c r="A19619" s="1"/>
    </row>
    <row r="19620" spans="1:1" x14ac:dyDescent="0.25">
      <c r="A19620" s="1"/>
    </row>
    <row r="19621" spans="1:1" x14ac:dyDescent="0.25">
      <c r="A19621" s="1"/>
    </row>
    <row r="19622" spans="1:1" x14ac:dyDescent="0.25">
      <c r="A19622" s="1"/>
    </row>
    <row r="19623" spans="1:1" x14ac:dyDescent="0.25">
      <c r="A19623" s="1"/>
    </row>
    <row r="19624" spans="1:1" x14ac:dyDescent="0.25">
      <c r="A19624" s="1"/>
    </row>
    <row r="19625" spans="1:1" x14ac:dyDescent="0.25">
      <c r="A19625" s="1"/>
    </row>
    <row r="19626" spans="1:1" x14ac:dyDescent="0.25">
      <c r="A19626" s="1"/>
    </row>
    <row r="19627" spans="1:1" x14ac:dyDescent="0.25">
      <c r="A19627" s="1"/>
    </row>
    <row r="19628" spans="1:1" x14ac:dyDescent="0.25">
      <c r="A19628" s="1"/>
    </row>
    <row r="19629" spans="1:1" x14ac:dyDescent="0.25">
      <c r="A19629" s="1"/>
    </row>
    <row r="19630" spans="1:1" x14ac:dyDescent="0.25">
      <c r="A19630" s="1"/>
    </row>
    <row r="19631" spans="1:1" x14ac:dyDescent="0.25">
      <c r="A19631" s="1"/>
    </row>
    <row r="19632" spans="1:1" x14ac:dyDescent="0.25">
      <c r="A19632" s="1"/>
    </row>
    <row r="19633" spans="1:1" x14ac:dyDescent="0.25">
      <c r="A19633" s="1"/>
    </row>
    <row r="19634" spans="1:1" x14ac:dyDescent="0.25">
      <c r="A19634" s="1"/>
    </row>
    <row r="19635" spans="1:1" x14ac:dyDescent="0.25">
      <c r="A19635" s="1"/>
    </row>
    <row r="19636" spans="1:1" x14ac:dyDescent="0.25">
      <c r="A19636" s="1"/>
    </row>
    <row r="19637" spans="1:1" x14ac:dyDescent="0.25">
      <c r="A19637" s="1"/>
    </row>
    <row r="19638" spans="1:1" x14ac:dyDescent="0.25">
      <c r="A19638" s="1"/>
    </row>
    <row r="19639" spans="1:1" x14ac:dyDescent="0.25">
      <c r="A19639" s="1"/>
    </row>
    <row r="19640" spans="1:1" x14ac:dyDescent="0.25">
      <c r="A19640" s="1"/>
    </row>
    <row r="19641" spans="1:1" x14ac:dyDescent="0.25">
      <c r="A19641" s="1"/>
    </row>
    <row r="19642" spans="1:1" x14ac:dyDescent="0.25">
      <c r="A19642" s="1"/>
    </row>
    <row r="19643" spans="1:1" x14ac:dyDescent="0.25">
      <c r="A19643" s="1"/>
    </row>
    <row r="19644" spans="1:1" x14ac:dyDescent="0.25">
      <c r="A19644" s="1"/>
    </row>
    <row r="19645" spans="1:1" x14ac:dyDescent="0.25">
      <c r="A19645" s="1"/>
    </row>
    <row r="19646" spans="1:1" x14ac:dyDescent="0.25">
      <c r="A19646" s="1"/>
    </row>
    <row r="19647" spans="1:1" x14ac:dyDescent="0.25">
      <c r="A19647" s="1"/>
    </row>
    <row r="19648" spans="1:1" x14ac:dyDescent="0.25">
      <c r="A19648" s="1"/>
    </row>
    <row r="19649" spans="1:1" x14ac:dyDescent="0.25">
      <c r="A19649" s="1"/>
    </row>
    <row r="19650" spans="1:1" x14ac:dyDescent="0.25">
      <c r="A19650" s="1"/>
    </row>
    <row r="19651" spans="1:1" x14ac:dyDescent="0.25">
      <c r="A19651" s="1"/>
    </row>
    <row r="19652" spans="1:1" x14ac:dyDescent="0.25">
      <c r="A19652" s="1"/>
    </row>
    <row r="19653" spans="1:1" x14ac:dyDescent="0.25">
      <c r="A19653" s="1"/>
    </row>
    <row r="19654" spans="1:1" x14ac:dyDescent="0.25">
      <c r="A19654" s="1"/>
    </row>
    <row r="19655" spans="1:1" x14ac:dyDescent="0.25">
      <c r="A19655" s="1"/>
    </row>
    <row r="19656" spans="1:1" x14ac:dyDescent="0.25">
      <c r="A19656" s="1"/>
    </row>
    <row r="19657" spans="1:1" x14ac:dyDescent="0.25">
      <c r="A19657" s="1"/>
    </row>
    <row r="19658" spans="1:1" x14ac:dyDescent="0.25">
      <c r="A19658" s="1"/>
    </row>
    <row r="19659" spans="1:1" x14ac:dyDescent="0.25">
      <c r="A19659" s="1"/>
    </row>
    <row r="19660" spans="1:1" x14ac:dyDescent="0.25">
      <c r="A19660" s="1"/>
    </row>
    <row r="19661" spans="1:1" x14ac:dyDescent="0.25">
      <c r="A19661" s="1"/>
    </row>
    <row r="19662" spans="1:1" x14ac:dyDescent="0.25">
      <c r="A19662" s="1"/>
    </row>
    <row r="19663" spans="1:1" x14ac:dyDescent="0.25">
      <c r="A19663" s="1"/>
    </row>
    <row r="19664" spans="1:1" x14ac:dyDescent="0.25">
      <c r="A19664" s="1"/>
    </row>
    <row r="19665" spans="1:1" x14ac:dyDescent="0.25">
      <c r="A19665" s="1"/>
    </row>
    <row r="19666" spans="1:1" x14ac:dyDescent="0.25">
      <c r="A19666" s="1"/>
    </row>
    <row r="19667" spans="1:1" x14ac:dyDescent="0.25">
      <c r="A19667" s="1"/>
    </row>
    <row r="19668" spans="1:1" x14ac:dyDescent="0.25">
      <c r="A19668" s="1"/>
    </row>
    <row r="19669" spans="1:1" x14ac:dyDescent="0.25">
      <c r="A19669" s="1"/>
    </row>
    <row r="19670" spans="1:1" x14ac:dyDescent="0.25">
      <c r="A19670" s="1"/>
    </row>
    <row r="19671" spans="1:1" x14ac:dyDescent="0.25">
      <c r="A19671" s="1"/>
    </row>
    <row r="19672" spans="1:1" x14ac:dyDescent="0.25">
      <c r="A19672" s="1"/>
    </row>
    <row r="19673" spans="1:1" x14ac:dyDescent="0.25">
      <c r="A19673" s="1"/>
    </row>
    <row r="19674" spans="1:1" x14ac:dyDescent="0.25">
      <c r="A19674" s="1"/>
    </row>
    <row r="19675" spans="1:1" x14ac:dyDescent="0.25">
      <c r="A19675" s="1"/>
    </row>
    <row r="19676" spans="1:1" x14ac:dyDescent="0.25">
      <c r="A19676" s="1"/>
    </row>
    <row r="19677" spans="1:1" x14ac:dyDescent="0.25">
      <c r="A19677" s="1"/>
    </row>
    <row r="19678" spans="1:1" x14ac:dyDescent="0.25">
      <c r="A19678" s="1"/>
    </row>
    <row r="19679" spans="1:1" x14ac:dyDescent="0.25">
      <c r="A19679" s="1"/>
    </row>
    <row r="19680" spans="1:1" x14ac:dyDescent="0.25">
      <c r="A19680" s="1"/>
    </row>
    <row r="19681" spans="1:1" x14ac:dyDescent="0.25">
      <c r="A19681" s="1"/>
    </row>
    <row r="19682" spans="1:1" x14ac:dyDescent="0.25">
      <c r="A19682" s="1"/>
    </row>
    <row r="19683" spans="1:1" x14ac:dyDescent="0.25">
      <c r="A19683" s="1"/>
    </row>
    <row r="19684" spans="1:1" x14ac:dyDescent="0.25">
      <c r="A19684" s="1"/>
    </row>
    <row r="19685" spans="1:1" x14ac:dyDescent="0.25">
      <c r="A19685" s="1"/>
    </row>
    <row r="19686" spans="1:1" x14ac:dyDescent="0.25">
      <c r="A19686" s="1"/>
    </row>
    <row r="19687" spans="1:1" x14ac:dyDescent="0.25">
      <c r="A19687" s="1"/>
    </row>
    <row r="19688" spans="1:1" x14ac:dyDescent="0.25">
      <c r="A19688" s="1"/>
    </row>
    <row r="19689" spans="1:1" x14ac:dyDescent="0.25">
      <c r="A19689" s="1"/>
    </row>
    <row r="19690" spans="1:1" x14ac:dyDescent="0.25">
      <c r="A19690" s="1"/>
    </row>
    <row r="19691" spans="1:1" x14ac:dyDescent="0.25">
      <c r="A19691" s="1"/>
    </row>
    <row r="19692" spans="1:1" x14ac:dyDescent="0.25">
      <c r="A19692" s="1"/>
    </row>
    <row r="19693" spans="1:1" x14ac:dyDescent="0.25">
      <c r="A19693" s="1"/>
    </row>
    <row r="19694" spans="1:1" x14ac:dyDescent="0.25">
      <c r="A19694" s="1"/>
    </row>
    <row r="19695" spans="1:1" x14ac:dyDescent="0.25">
      <c r="A19695" s="1"/>
    </row>
    <row r="19696" spans="1:1" x14ac:dyDescent="0.25">
      <c r="A19696" s="1"/>
    </row>
    <row r="19697" spans="1:1" x14ac:dyDescent="0.25">
      <c r="A19697" s="1"/>
    </row>
    <row r="19698" spans="1:1" x14ac:dyDescent="0.25">
      <c r="A19698" s="1"/>
    </row>
    <row r="19699" spans="1:1" x14ac:dyDescent="0.25">
      <c r="A19699" s="1"/>
    </row>
    <row r="19700" spans="1:1" x14ac:dyDescent="0.25">
      <c r="A19700" s="1"/>
    </row>
    <row r="19701" spans="1:1" x14ac:dyDescent="0.25">
      <c r="A19701" s="1"/>
    </row>
    <row r="19702" spans="1:1" x14ac:dyDescent="0.25">
      <c r="A19702" s="1"/>
    </row>
    <row r="19703" spans="1:1" x14ac:dyDescent="0.25">
      <c r="A19703" s="1"/>
    </row>
    <row r="19704" spans="1:1" x14ac:dyDescent="0.25">
      <c r="A19704" s="1"/>
    </row>
    <row r="19705" spans="1:1" x14ac:dyDescent="0.25">
      <c r="A19705" s="1"/>
    </row>
    <row r="19706" spans="1:1" x14ac:dyDescent="0.25">
      <c r="A19706" s="1"/>
    </row>
    <row r="19707" spans="1:1" x14ac:dyDescent="0.25">
      <c r="A19707" s="1"/>
    </row>
    <row r="19708" spans="1:1" x14ac:dyDescent="0.25">
      <c r="A19708" s="1"/>
    </row>
    <row r="19709" spans="1:1" x14ac:dyDescent="0.25">
      <c r="A19709" s="1"/>
    </row>
    <row r="19710" spans="1:1" x14ac:dyDescent="0.25">
      <c r="A19710" s="1"/>
    </row>
    <row r="19711" spans="1:1" x14ac:dyDescent="0.25">
      <c r="A19711" s="1"/>
    </row>
    <row r="19712" spans="1:1" x14ac:dyDescent="0.25">
      <c r="A19712" s="1"/>
    </row>
    <row r="19713" spans="1:1" x14ac:dyDescent="0.25">
      <c r="A19713" s="1"/>
    </row>
    <row r="19714" spans="1:1" x14ac:dyDescent="0.25">
      <c r="A19714" s="1"/>
    </row>
    <row r="19715" spans="1:1" x14ac:dyDescent="0.25">
      <c r="A19715" s="1"/>
    </row>
    <row r="19716" spans="1:1" x14ac:dyDescent="0.25">
      <c r="A19716" s="1"/>
    </row>
    <row r="19717" spans="1:1" x14ac:dyDescent="0.25">
      <c r="A19717" s="1"/>
    </row>
    <row r="19718" spans="1:1" x14ac:dyDescent="0.25">
      <c r="A19718" s="1"/>
    </row>
    <row r="19719" spans="1:1" x14ac:dyDescent="0.25">
      <c r="A19719" s="1"/>
    </row>
    <row r="19720" spans="1:1" x14ac:dyDescent="0.25">
      <c r="A19720" s="1"/>
    </row>
    <row r="19721" spans="1:1" x14ac:dyDescent="0.25">
      <c r="A19721" s="1"/>
    </row>
    <row r="19722" spans="1:1" x14ac:dyDescent="0.25">
      <c r="A19722" s="1"/>
    </row>
    <row r="19723" spans="1:1" x14ac:dyDescent="0.25">
      <c r="A19723" s="1"/>
    </row>
    <row r="19724" spans="1:1" x14ac:dyDescent="0.25">
      <c r="A19724" s="1"/>
    </row>
    <row r="19725" spans="1:1" x14ac:dyDescent="0.25">
      <c r="A19725" s="1"/>
    </row>
    <row r="19726" spans="1:1" x14ac:dyDescent="0.25">
      <c r="A19726" s="1"/>
    </row>
    <row r="19727" spans="1:1" x14ac:dyDescent="0.25">
      <c r="A19727" s="1"/>
    </row>
    <row r="19728" spans="1:1" x14ac:dyDescent="0.25">
      <c r="A19728" s="1"/>
    </row>
    <row r="19729" spans="1:1" x14ac:dyDescent="0.25">
      <c r="A19729" s="1"/>
    </row>
    <row r="19730" spans="1:1" x14ac:dyDescent="0.25">
      <c r="A19730" s="1"/>
    </row>
    <row r="19731" spans="1:1" x14ac:dyDescent="0.25">
      <c r="A19731" s="1"/>
    </row>
    <row r="19732" spans="1:1" x14ac:dyDescent="0.25">
      <c r="A19732" s="1"/>
    </row>
    <row r="19733" spans="1:1" x14ac:dyDescent="0.25">
      <c r="A19733" s="1"/>
    </row>
    <row r="19734" spans="1:1" x14ac:dyDescent="0.25">
      <c r="A19734" s="1"/>
    </row>
    <row r="19735" spans="1:1" x14ac:dyDescent="0.25">
      <c r="A19735" s="1"/>
    </row>
    <row r="19736" spans="1:1" x14ac:dyDescent="0.25">
      <c r="A19736" s="1"/>
    </row>
    <row r="19737" spans="1:1" x14ac:dyDescent="0.25">
      <c r="A19737" s="1"/>
    </row>
    <row r="19738" spans="1:1" x14ac:dyDescent="0.25">
      <c r="A19738" s="1"/>
    </row>
    <row r="19739" spans="1:1" x14ac:dyDescent="0.25">
      <c r="A19739" s="1"/>
    </row>
    <row r="19740" spans="1:1" x14ac:dyDescent="0.25">
      <c r="A19740" s="1"/>
    </row>
    <row r="19741" spans="1:1" x14ac:dyDescent="0.25">
      <c r="A19741" s="1"/>
    </row>
    <row r="19742" spans="1:1" x14ac:dyDescent="0.25">
      <c r="A19742" s="1"/>
    </row>
    <row r="19743" spans="1:1" x14ac:dyDescent="0.25">
      <c r="A19743" s="1"/>
    </row>
    <row r="19744" spans="1:1" x14ac:dyDescent="0.25">
      <c r="A19744" s="1"/>
    </row>
    <row r="19745" spans="1:1" x14ac:dyDescent="0.25">
      <c r="A19745" s="1"/>
    </row>
    <row r="19746" spans="1:1" x14ac:dyDescent="0.25">
      <c r="A19746" s="1"/>
    </row>
    <row r="19747" spans="1:1" x14ac:dyDescent="0.25">
      <c r="A19747" s="1"/>
    </row>
    <row r="19748" spans="1:1" x14ac:dyDescent="0.25">
      <c r="A19748" s="1"/>
    </row>
    <row r="19749" spans="1:1" x14ac:dyDescent="0.25">
      <c r="A19749" s="1"/>
    </row>
    <row r="19750" spans="1:1" x14ac:dyDescent="0.25">
      <c r="A19750" s="1"/>
    </row>
    <row r="19751" spans="1:1" x14ac:dyDescent="0.25">
      <c r="A19751" s="1"/>
    </row>
    <row r="19752" spans="1:1" x14ac:dyDescent="0.25">
      <c r="A19752" s="1"/>
    </row>
    <row r="19753" spans="1:1" x14ac:dyDescent="0.25">
      <c r="A19753" s="1"/>
    </row>
    <row r="19754" spans="1:1" x14ac:dyDescent="0.25">
      <c r="A19754" s="1"/>
    </row>
    <row r="19755" spans="1:1" x14ac:dyDescent="0.25">
      <c r="A19755" s="1"/>
    </row>
    <row r="19756" spans="1:1" x14ac:dyDescent="0.25">
      <c r="A19756" s="1"/>
    </row>
    <row r="19757" spans="1:1" x14ac:dyDescent="0.25">
      <c r="A19757" s="1"/>
    </row>
    <row r="19758" spans="1:1" x14ac:dyDescent="0.25">
      <c r="A19758" s="1"/>
    </row>
    <row r="19759" spans="1:1" x14ac:dyDescent="0.25">
      <c r="A19759" s="1"/>
    </row>
    <row r="19760" spans="1:1" x14ac:dyDescent="0.25">
      <c r="A19760" s="1"/>
    </row>
    <row r="19761" spans="1:1" x14ac:dyDescent="0.25">
      <c r="A19761" s="1"/>
    </row>
    <row r="19762" spans="1:1" x14ac:dyDescent="0.25">
      <c r="A19762" s="1"/>
    </row>
    <row r="19763" spans="1:1" x14ac:dyDescent="0.25">
      <c r="A19763" s="1"/>
    </row>
    <row r="19764" spans="1:1" x14ac:dyDescent="0.25">
      <c r="A19764" s="1"/>
    </row>
    <row r="19765" spans="1:1" x14ac:dyDescent="0.25">
      <c r="A19765" s="1"/>
    </row>
    <row r="19766" spans="1:1" x14ac:dyDescent="0.25">
      <c r="A19766" s="1"/>
    </row>
    <row r="19767" spans="1:1" x14ac:dyDescent="0.25">
      <c r="A19767" s="1"/>
    </row>
    <row r="19768" spans="1:1" x14ac:dyDescent="0.25">
      <c r="A19768" s="1"/>
    </row>
    <row r="19769" spans="1:1" x14ac:dyDescent="0.25">
      <c r="A19769" s="1"/>
    </row>
    <row r="19770" spans="1:1" x14ac:dyDescent="0.25">
      <c r="A19770" s="1"/>
    </row>
    <row r="19771" spans="1:1" x14ac:dyDescent="0.25">
      <c r="A19771" s="1"/>
    </row>
    <row r="19772" spans="1:1" x14ac:dyDescent="0.25">
      <c r="A19772" s="1"/>
    </row>
    <row r="19773" spans="1:1" x14ac:dyDescent="0.25">
      <c r="A19773" s="1"/>
    </row>
    <row r="19774" spans="1:1" x14ac:dyDescent="0.25">
      <c r="A19774" s="1"/>
    </row>
    <row r="19775" spans="1:1" x14ac:dyDescent="0.25">
      <c r="A19775" s="1"/>
    </row>
    <row r="19776" spans="1:1" x14ac:dyDescent="0.25">
      <c r="A19776" s="1"/>
    </row>
    <row r="19777" spans="1:1" x14ac:dyDescent="0.25">
      <c r="A19777" s="1"/>
    </row>
    <row r="19778" spans="1:1" x14ac:dyDescent="0.25">
      <c r="A19778" s="1"/>
    </row>
    <row r="19779" spans="1:1" x14ac:dyDescent="0.25">
      <c r="A19779" s="1"/>
    </row>
    <row r="19780" spans="1:1" x14ac:dyDescent="0.25">
      <c r="A19780" s="1"/>
    </row>
    <row r="19781" spans="1:1" x14ac:dyDescent="0.25">
      <c r="A19781" s="1"/>
    </row>
    <row r="19782" spans="1:1" x14ac:dyDescent="0.25">
      <c r="A19782" s="1"/>
    </row>
    <row r="19783" spans="1:1" x14ac:dyDescent="0.25">
      <c r="A19783" s="1"/>
    </row>
    <row r="19784" spans="1:1" x14ac:dyDescent="0.25">
      <c r="A19784" s="1"/>
    </row>
    <row r="19785" spans="1:1" x14ac:dyDescent="0.25">
      <c r="A19785" s="1"/>
    </row>
    <row r="19786" spans="1:1" x14ac:dyDescent="0.25">
      <c r="A19786" s="1"/>
    </row>
    <row r="19787" spans="1:1" x14ac:dyDescent="0.25">
      <c r="A19787" s="1"/>
    </row>
    <row r="19788" spans="1:1" x14ac:dyDescent="0.25">
      <c r="A19788" s="1"/>
    </row>
    <row r="19789" spans="1:1" x14ac:dyDescent="0.25">
      <c r="A19789" s="1"/>
    </row>
    <row r="19790" spans="1:1" x14ac:dyDescent="0.25">
      <c r="A19790" s="1"/>
    </row>
    <row r="19791" spans="1:1" x14ac:dyDescent="0.25">
      <c r="A19791" s="1"/>
    </row>
    <row r="19792" spans="1:1" x14ac:dyDescent="0.25">
      <c r="A19792" s="1"/>
    </row>
    <row r="19793" spans="1:1" x14ac:dyDescent="0.25">
      <c r="A19793" s="1"/>
    </row>
    <row r="19794" spans="1:1" x14ac:dyDescent="0.25">
      <c r="A19794" s="1"/>
    </row>
    <row r="19795" spans="1:1" x14ac:dyDescent="0.25">
      <c r="A19795" s="1"/>
    </row>
    <row r="19796" spans="1:1" x14ac:dyDescent="0.25">
      <c r="A19796" s="1"/>
    </row>
    <row r="19797" spans="1:1" x14ac:dyDescent="0.25">
      <c r="A19797" s="1"/>
    </row>
    <row r="19798" spans="1:1" x14ac:dyDescent="0.25">
      <c r="A19798" s="1"/>
    </row>
    <row r="19799" spans="1:1" x14ac:dyDescent="0.25">
      <c r="A19799" s="1"/>
    </row>
    <row r="19800" spans="1:1" x14ac:dyDescent="0.25">
      <c r="A19800" s="1"/>
    </row>
    <row r="19801" spans="1:1" x14ac:dyDescent="0.25">
      <c r="A19801" s="1"/>
    </row>
    <row r="19802" spans="1:1" x14ac:dyDescent="0.25">
      <c r="A19802" s="1"/>
    </row>
    <row r="19803" spans="1:1" x14ac:dyDescent="0.25">
      <c r="A19803" s="1"/>
    </row>
    <row r="19804" spans="1:1" x14ac:dyDescent="0.25">
      <c r="A19804" s="1"/>
    </row>
    <row r="19805" spans="1:1" x14ac:dyDescent="0.25">
      <c r="A19805" s="1"/>
    </row>
    <row r="19806" spans="1:1" x14ac:dyDescent="0.25">
      <c r="A19806" s="1"/>
    </row>
    <row r="19807" spans="1:1" x14ac:dyDescent="0.25">
      <c r="A19807" s="1"/>
    </row>
    <row r="19808" spans="1:1" x14ac:dyDescent="0.25">
      <c r="A19808" s="1"/>
    </row>
    <row r="19809" spans="1:1" x14ac:dyDescent="0.25">
      <c r="A19809" s="1"/>
    </row>
    <row r="19810" spans="1:1" x14ac:dyDescent="0.25">
      <c r="A19810" s="1"/>
    </row>
    <row r="19811" spans="1:1" x14ac:dyDescent="0.25">
      <c r="A19811" s="1"/>
    </row>
    <row r="19812" spans="1:1" x14ac:dyDescent="0.25">
      <c r="A19812" s="1"/>
    </row>
    <row r="19813" spans="1:1" x14ac:dyDescent="0.25">
      <c r="A19813" s="1"/>
    </row>
    <row r="19814" spans="1:1" x14ac:dyDescent="0.25">
      <c r="A19814" s="1"/>
    </row>
    <row r="19815" spans="1:1" x14ac:dyDescent="0.25">
      <c r="A19815" s="1"/>
    </row>
    <row r="19816" spans="1:1" x14ac:dyDescent="0.25">
      <c r="A19816" s="1"/>
    </row>
    <row r="19817" spans="1:1" x14ac:dyDescent="0.25">
      <c r="A19817" s="1"/>
    </row>
    <row r="19818" spans="1:1" x14ac:dyDescent="0.25">
      <c r="A19818" s="1"/>
    </row>
    <row r="19819" spans="1:1" x14ac:dyDescent="0.25">
      <c r="A19819" s="1"/>
    </row>
    <row r="19820" spans="1:1" x14ac:dyDescent="0.25">
      <c r="A19820" s="1"/>
    </row>
    <row r="19821" spans="1:1" x14ac:dyDescent="0.25">
      <c r="A19821" s="1"/>
    </row>
    <row r="19822" spans="1:1" x14ac:dyDescent="0.25">
      <c r="A19822" s="1"/>
    </row>
    <row r="19823" spans="1:1" x14ac:dyDescent="0.25">
      <c r="A19823" s="1"/>
    </row>
    <row r="19824" spans="1:1" x14ac:dyDescent="0.25">
      <c r="A19824" s="1"/>
    </row>
    <row r="19825" spans="1:1" x14ac:dyDescent="0.25">
      <c r="A19825" s="1"/>
    </row>
    <row r="19826" spans="1:1" x14ac:dyDescent="0.25">
      <c r="A19826" s="1"/>
    </row>
    <row r="19827" spans="1:1" x14ac:dyDescent="0.25">
      <c r="A19827" s="1"/>
    </row>
    <row r="19828" spans="1:1" x14ac:dyDescent="0.25">
      <c r="A19828" s="1"/>
    </row>
    <row r="19829" spans="1:1" x14ac:dyDescent="0.25">
      <c r="A19829" s="1"/>
    </row>
    <row r="19830" spans="1:1" x14ac:dyDescent="0.25">
      <c r="A19830" s="1"/>
    </row>
    <row r="19831" spans="1:1" x14ac:dyDescent="0.25">
      <c r="A19831" s="1"/>
    </row>
    <row r="19832" spans="1:1" x14ac:dyDescent="0.25">
      <c r="A19832" s="1"/>
    </row>
    <row r="19833" spans="1:1" x14ac:dyDescent="0.25">
      <c r="A19833" s="1"/>
    </row>
    <row r="19834" spans="1:1" x14ac:dyDescent="0.25">
      <c r="A19834" s="1"/>
    </row>
    <row r="19835" spans="1:1" x14ac:dyDescent="0.25">
      <c r="A19835" s="1"/>
    </row>
    <row r="19836" spans="1:1" x14ac:dyDescent="0.25">
      <c r="A19836" s="1"/>
    </row>
    <row r="19837" spans="1:1" x14ac:dyDescent="0.25">
      <c r="A19837" s="1"/>
    </row>
    <row r="19838" spans="1:1" x14ac:dyDescent="0.25">
      <c r="A19838" s="1"/>
    </row>
    <row r="19839" spans="1:1" x14ac:dyDescent="0.25">
      <c r="A19839" s="1"/>
    </row>
    <row r="19840" spans="1:1" x14ac:dyDescent="0.25">
      <c r="A19840" s="1"/>
    </row>
    <row r="19841" spans="1:1" x14ac:dyDescent="0.25">
      <c r="A19841" s="1"/>
    </row>
    <row r="19842" spans="1:1" x14ac:dyDescent="0.25">
      <c r="A19842" s="1"/>
    </row>
    <row r="19843" spans="1:1" x14ac:dyDescent="0.25">
      <c r="A19843" s="1"/>
    </row>
    <row r="19844" spans="1:1" x14ac:dyDescent="0.25">
      <c r="A19844" s="1"/>
    </row>
    <row r="19845" spans="1:1" x14ac:dyDescent="0.25">
      <c r="A19845" s="1"/>
    </row>
    <row r="19846" spans="1:1" x14ac:dyDescent="0.25">
      <c r="A19846" s="1"/>
    </row>
    <row r="19847" spans="1:1" x14ac:dyDescent="0.25">
      <c r="A19847" s="1"/>
    </row>
    <row r="19848" spans="1:1" x14ac:dyDescent="0.25">
      <c r="A19848" s="1"/>
    </row>
    <row r="19849" spans="1:1" x14ac:dyDescent="0.25">
      <c r="A19849" s="1"/>
    </row>
    <row r="19850" spans="1:1" x14ac:dyDescent="0.25">
      <c r="A19850" s="1"/>
    </row>
    <row r="19851" spans="1:1" x14ac:dyDescent="0.25">
      <c r="A19851" s="1"/>
    </row>
    <row r="19852" spans="1:1" x14ac:dyDescent="0.25">
      <c r="A19852" s="1"/>
    </row>
    <row r="19853" spans="1:1" x14ac:dyDescent="0.25">
      <c r="A19853" s="1"/>
    </row>
    <row r="19854" spans="1:1" x14ac:dyDescent="0.25">
      <c r="A19854" s="1"/>
    </row>
    <row r="19855" spans="1:1" x14ac:dyDescent="0.25">
      <c r="A19855" s="1"/>
    </row>
    <row r="19856" spans="1:1" x14ac:dyDescent="0.25">
      <c r="A19856" s="1"/>
    </row>
    <row r="19857" spans="1:1" x14ac:dyDescent="0.25">
      <c r="A19857" s="1"/>
    </row>
    <row r="19858" spans="1:1" x14ac:dyDescent="0.25">
      <c r="A19858" s="1"/>
    </row>
    <row r="19859" spans="1:1" x14ac:dyDescent="0.25">
      <c r="A19859" s="1"/>
    </row>
    <row r="19860" spans="1:1" x14ac:dyDescent="0.25">
      <c r="A19860" s="1"/>
    </row>
    <row r="19861" spans="1:1" x14ac:dyDescent="0.25">
      <c r="A19861" s="1"/>
    </row>
    <row r="19862" spans="1:1" x14ac:dyDescent="0.25">
      <c r="A19862" s="1"/>
    </row>
    <row r="19863" spans="1:1" x14ac:dyDescent="0.25">
      <c r="A19863" s="1"/>
    </row>
    <row r="19864" spans="1:1" x14ac:dyDescent="0.25">
      <c r="A19864" s="1"/>
    </row>
    <row r="19865" spans="1:1" x14ac:dyDescent="0.25">
      <c r="A19865" s="1"/>
    </row>
    <row r="19866" spans="1:1" x14ac:dyDescent="0.25">
      <c r="A19866" s="1"/>
    </row>
    <row r="19867" spans="1:1" x14ac:dyDescent="0.25">
      <c r="A19867" s="1"/>
    </row>
    <row r="19868" spans="1:1" x14ac:dyDescent="0.25">
      <c r="A19868" s="1"/>
    </row>
    <row r="19869" spans="1:1" x14ac:dyDescent="0.25">
      <c r="A19869" s="1"/>
    </row>
    <row r="19870" spans="1:1" x14ac:dyDescent="0.25">
      <c r="A19870" s="1"/>
    </row>
    <row r="19871" spans="1:1" x14ac:dyDescent="0.25">
      <c r="A19871" s="1"/>
    </row>
    <row r="19872" spans="1:1" x14ac:dyDescent="0.25">
      <c r="A19872" s="1"/>
    </row>
    <row r="19873" spans="1:1" x14ac:dyDescent="0.25">
      <c r="A19873" s="1"/>
    </row>
    <row r="19874" spans="1:1" x14ac:dyDescent="0.25">
      <c r="A19874" s="1"/>
    </row>
    <row r="19875" spans="1:1" x14ac:dyDescent="0.25">
      <c r="A19875" s="1"/>
    </row>
    <row r="19876" spans="1:1" x14ac:dyDescent="0.25">
      <c r="A19876" s="1"/>
    </row>
    <row r="19877" spans="1:1" x14ac:dyDescent="0.25">
      <c r="A19877" s="1"/>
    </row>
    <row r="19878" spans="1:1" x14ac:dyDescent="0.25">
      <c r="A19878" s="1"/>
    </row>
    <row r="19879" spans="1:1" x14ac:dyDescent="0.25">
      <c r="A19879" s="1"/>
    </row>
    <row r="19880" spans="1:1" x14ac:dyDescent="0.25">
      <c r="A19880" s="1"/>
    </row>
    <row r="19881" spans="1:1" x14ac:dyDescent="0.25">
      <c r="A19881" s="1"/>
    </row>
    <row r="19882" spans="1:1" x14ac:dyDescent="0.25">
      <c r="A19882" s="1"/>
    </row>
    <row r="19883" spans="1:1" x14ac:dyDescent="0.25">
      <c r="A19883" s="1"/>
    </row>
    <row r="19884" spans="1:1" x14ac:dyDescent="0.25">
      <c r="A19884" s="1"/>
    </row>
    <row r="19885" spans="1:1" x14ac:dyDescent="0.25">
      <c r="A19885" s="1"/>
    </row>
    <row r="19886" spans="1:1" x14ac:dyDescent="0.25">
      <c r="A19886" s="1"/>
    </row>
    <row r="19887" spans="1:1" x14ac:dyDescent="0.25">
      <c r="A19887" s="1"/>
    </row>
    <row r="19888" spans="1:1" x14ac:dyDescent="0.25">
      <c r="A19888" s="1"/>
    </row>
    <row r="19889" spans="1:1" x14ac:dyDescent="0.25">
      <c r="A19889" s="1"/>
    </row>
    <row r="19890" spans="1:1" x14ac:dyDescent="0.25">
      <c r="A19890" s="1"/>
    </row>
    <row r="19891" spans="1:1" x14ac:dyDescent="0.25">
      <c r="A19891" s="1"/>
    </row>
    <row r="19892" spans="1:1" x14ac:dyDescent="0.25">
      <c r="A19892" s="1"/>
    </row>
    <row r="19893" spans="1:1" x14ac:dyDescent="0.25">
      <c r="A19893" s="1"/>
    </row>
    <row r="19894" spans="1:1" x14ac:dyDescent="0.25">
      <c r="A19894" s="1"/>
    </row>
    <row r="19895" spans="1:1" x14ac:dyDescent="0.25">
      <c r="A19895" s="1"/>
    </row>
    <row r="19896" spans="1:1" x14ac:dyDescent="0.25">
      <c r="A19896" s="1"/>
    </row>
    <row r="19897" spans="1:1" x14ac:dyDescent="0.25">
      <c r="A19897" s="1"/>
    </row>
    <row r="19898" spans="1:1" x14ac:dyDescent="0.25">
      <c r="A19898" s="1"/>
    </row>
    <row r="19899" spans="1:1" x14ac:dyDescent="0.25">
      <c r="A19899" s="1"/>
    </row>
    <row r="19900" spans="1:1" x14ac:dyDescent="0.25">
      <c r="A19900" s="1"/>
    </row>
    <row r="19901" spans="1:1" x14ac:dyDescent="0.25">
      <c r="A19901" s="1"/>
    </row>
    <row r="19902" spans="1:1" x14ac:dyDescent="0.25">
      <c r="A19902" s="1"/>
    </row>
    <row r="19903" spans="1:1" x14ac:dyDescent="0.25">
      <c r="A19903" s="1"/>
    </row>
    <row r="19904" spans="1:1" x14ac:dyDescent="0.25">
      <c r="A19904" s="1"/>
    </row>
    <row r="19905" spans="1:1" x14ac:dyDescent="0.25">
      <c r="A19905" s="1"/>
    </row>
    <row r="19906" spans="1:1" x14ac:dyDescent="0.25">
      <c r="A19906" s="1"/>
    </row>
    <row r="19907" spans="1:1" x14ac:dyDescent="0.25">
      <c r="A19907" s="1"/>
    </row>
    <row r="19908" spans="1:1" x14ac:dyDescent="0.25">
      <c r="A19908" s="1"/>
    </row>
    <row r="19909" spans="1:1" x14ac:dyDescent="0.25">
      <c r="A19909" s="1"/>
    </row>
    <row r="19910" spans="1:1" x14ac:dyDescent="0.25">
      <c r="A19910" s="1"/>
    </row>
    <row r="19911" spans="1:1" x14ac:dyDescent="0.25">
      <c r="A19911" s="1"/>
    </row>
    <row r="19912" spans="1:1" x14ac:dyDescent="0.25">
      <c r="A19912" s="1"/>
    </row>
    <row r="19913" spans="1:1" x14ac:dyDescent="0.25">
      <c r="A19913" s="1"/>
    </row>
    <row r="19914" spans="1:1" x14ac:dyDescent="0.25">
      <c r="A19914" s="1"/>
    </row>
    <row r="19915" spans="1:1" x14ac:dyDescent="0.25">
      <c r="A19915" s="1"/>
    </row>
    <row r="19916" spans="1:1" x14ac:dyDescent="0.25">
      <c r="A19916" s="1"/>
    </row>
    <row r="19917" spans="1:1" x14ac:dyDescent="0.25">
      <c r="A19917" s="1"/>
    </row>
    <row r="19918" spans="1:1" x14ac:dyDescent="0.25">
      <c r="A19918" s="1"/>
    </row>
    <row r="19919" spans="1:1" x14ac:dyDescent="0.25">
      <c r="A19919" s="1"/>
    </row>
    <row r="19920" spans="1:1" x14ac:dyDescent="0.25">
      <c r="A19920" s="1"/>
    </row>
    <row r="19921" spans="1:1" x14ac:dyDescent="0.25">
      <c r="A19921" s="1"/>
    </row>
    <row r="19922" spans="1:1" x14ac:dyDescent="0.25">
      <c r="A19922" s="1"/>
    </row>
    <row r="19923" spans="1:1" x14ac:dyDescent="0.25">
      <c r="A19923" s="1"/>
    </row>
    <row r="19924" spans="1:1" x14ac:dyDescent="0.25">
      <c r="A19924" s="1"/>
    </row>
    <row r="19925" spans="1:1" x14ac:dyDescent="0.25">
      <c r="A19925" s="1"/>
    </row>
    <row r="19926" spans="1:1" x14ac:dyDescent="0.25">
      <c r="A19926" s="1"/>
    </row>
    <row r="19927" spans="1:1" x14ac:dyDescent="0.25">
      <c r="A19927" s="1"/>
    </row>
    <row r="19928" spans="1:1" x14ac:dyDescent="0.25">
      <c r="A19928" s="1"/>
    </row>
    <row r="19929" spans="1:1" x14ac:dyDescent="0.25">
      <c r="A19929" s="1"/>
    </row>
    <row r="19930" spans="1:1" x14ac:dyDescent="0.25">
      <c r="A19930" s="1"/>
    </row>
    <row r="19931" spans="1:1" x14ac:dyDescent="0.25">
      <c r="A19931" s="1"/>
    </row>
    <row r="19932" spans="1:1" x14ac:dyDescent="0.25">
      <c r="A19932" s="1"/>
    </row>
    <row r="19933" spans="1:1" x14ac:dyDescent="0.25">
      <c r="A19933" s="1"/>
    </row>
    <row r="19934" spans="1:1" x14ac:dyDescent="0.25">
      <c r="A19934" s="1"/>
    </row>
    <row r="19935" spans="1:1" x14ac:dyDescent="0.25">
      <c r="A19935" s="1"/>
    </row>
    <row r="19936" spans="1:1" x14ac:dyDescent="0.25">
      <c r="A19936" s="1"/>
    </row>
    <row r="19937" spans="1:1" x14ac:dyDescent="0.25">
      <c r="A19937" s="1"/>
    </row>
    <row r="19938" spans="1:1" x14ac:dyDescent="0.25">
      <c r="A19938" s="1"/>
    </row>
    <row r="19939" spans="1:1" x14ac:dyDescent="0.25">
      <c r="A19939" s="1"/>
    </row>
    <row r="19940" spans="1:1" x14ac:dyDescent="0.25">
      <c r="A19940" s="1"/>
    </row>
    <row r="19941" spans="1:1" x14ac:dyDescent="0.25">
      <c r="A19941" s="1"/>
    </row>
    <row r="19942" spans="1:1" x14ac:dyDescent="0.25">
      <c r="A19942" s="1"/>
    </row>
    <row r="19943" spans="1:1" x14ac:dyDescent="0.25">
      <c r="A19943" s="1"/>
    </row>
    <row r="19944" spans="1:1" x14ac:dyDescent="0.25">
      <c r="A19944" s="1"/>
    </row>
    <row r="19945" spans="1:1" x14ac:dyDescent="0.25">
      <c r="A19945" s="1"/>
    </row>
    <row r="19946" spans="1:1" x14ac:dyDescent="0.25">
      <c r="A19946" s="1"/>
    </row>
    <row r="19947" spans="1:1" x14ac:dyDescent="0.25">
      <c r="A19947" s="1"/>
    </row>
    <row r="19948" spans="1:1" x14ac:dyDescent="0.25">
      <c r="A19948" s="1"/>
    </row>
    <row r="19949" spans="1:1" x14ac:dyDescent="0.25">
      <c r="A19949" s="1"/>
    </row>
    <row r="19950" spans="1:1" x14ac:dyDescent="0.25">
      <c r="A19950" s="1"/>
    </row>
    <row r="19951" spans="1:1" x14ac:dyDescent="0.25">
      <c r="A19951" s="1"/>
    </row>
    <row r="19952" spans="1:1" x14ac:dyDescent="0.25">
      <c r="A19952" s="1"/>
    </row>
    <row r="19953" spans="1:1" x14ac:dyDescent="0.25">
      <c r="A19953" s="1"/>
    </row>
    <row r="19954" spans="1:1" x14ac:dyDescent="0.25">
      <c r="A19954" s="1"/>
    </row>
    <row r="19955" spans="1:1" x14ac:dyDescent="0.25">
      <c r="A19955" s="1"/>
    </row>
    <row r="19956" spans="1:1" x14ac:dyDescent="0.25">
      <c r="A19956" s="1"/>
    </row>
    <row r="19957" spans="1:1" x14ac:dyDescent="0.25">
      <c r="A19957" s="1"/>
    </row>
    <row r="19958" spans="1:1" x14ac:dyDescent="0.25">
      <c r="A19958" s="1"/>
    </row>
    <row r="19959" spans="1:1" x14ac:dyDescent="0.25">
      <c r="A19959" s="1"/>
    </row>
    <row r="19960" spans="1:1" x14ac:dyDescent="0.25">
      <c r="A19960" s="1"/>
    </row>
    <row r="19961" spans="1:1" x14ac:dyDescent="0.25">
      <c r="A19961" s="1"/>
    </row>
    <row r="19962" spans="1:1" x14ac:dyDescent="0.25">
      <c r="A19962" s="1"/>
    </row>
    <row r="19963" spans="1:1" x14ac:dyDescent="0.25">
      <c r="A19963" s="1"/>
    </row>
    <row r="19964" spans="1:1" x14ac:dyDescent="0.25">
      <c r="A19964" s="1"/>
    </row>
    <row r="19965" spans="1:1" x14ac:dyDescent="0.25">
      <c r="A19965" s="1"/>
    </row>
    <row r="19966" spans="1:1" x14ac:dyDescent="0.25">
      <c r="A19966" s="1"/>
    </row>
    <row r="19967" spans="1:1" x14ac:dyDescent="0.25">
      <c r="A19967" s="1"/>
    </row>
    <row r="19968" spans="1:1" x14ac:dyDescent="0.25">
      <c r="A19968" s="1"/>
    </row>
    <row r="19969" spans="1:1" x14ac:dyDescent="0.25">
      <c r="A19969" s="1"/>
    </row>
    <row r="19970" spans="1:1" x14ac:dyDescent="0.25">
      <c r="A19970" s="1"/>
    </row>
    <row r="19971" spans="1:1" x14ac:dyDescent="0.25">
      <c r="A19971" s="1"/>
    </row>
    <row r="19972" spans="1:1" x14ac:dyDescent="0.25">
      <c r="A19972" s="1"/>
    </row>
    <row r="19973" spans="1:1" x14ac:dyDescent="0.25">
      <c r="A19973" s="1"/>
    </row>
    <row r="19974" spans="1:1" x14ac:dyDescent="0.25">
      <c r="A19974" s="1"/>
    </row>
    <row r="19975" spans="1:1" x14ac:dyDescent="0.25">
      <c r="A19975" s="1"/>
    </row>
    <row r="19976" spans="1:1" x14ac:dyDescent="0.25">
      <c r="A19976" s="1"/>
    </row>
    <row r="19977" spans="1:1" x14ac:dyDescent="0.25">
      <c r="A19977" s="1"/>
    </row>
    <row r="19978" spans="1:1" x14ac:dyDescent="0.25">
      <c r="A19978" s="1"/>
    </row>
    <row r="19979" spans="1:1" x14ac:dyDescent="0.25">
      <c r="A19979" s="1"/>
    </row>
    <row r="19980" spans="1:1" x14ac:dyDescent="0.25">
      <c r="A19980" s="1"/>
    </row>
    <row r="19981" spans="1:1" x14ac:dyDescent="0.25">
      <c r="A19981" s="1"/>
    </row>
    <row r="19982" spans="1:1" x14ac:dyDescent="0.25">
      <c r="A19982" s="1"/>
    </row>
    <row r="19983" spans="1:1" x14ac:dyDescent="0.25">
      <c r="A19983" s="1"/>
    </row>
    <row r="19984" spans="1:1" x14ac:dyDescent="0.25">
      <c r="A19984" s="1"/>
    </row>
    <row r="19985" spans="1:1" x14ac:dyDescent="0.25">
      <c r="A19985" s="1"/>
    </row>
    <row r="19986" spans="1:1" x14ac:dyDescent="0.25">
      <c r="A19986" s="1"/>
    </row>
    <row r="19987" spans="1:1" x14ac:dyDescent="0.25">
      <c r="A19987" s="1"/>
    </row>
    <row r="19988" spans="1:1" x14ac:dyDescent="0.25">
      <c r="A19988" s="1"/>
    </row>
    <row r="19989" spans="1:1" x14ac:dyDescent="0.25">
      <c r="A19989" s="1"/>
    </row>
    <row r="19990" spans="1:1" x14ac:dyDescent="0.25">
      <c r="A19990" s="1"/>
    </row>
    <row r="19991" spans="1:1" x14ac:dyDescent="0.25">
      <c r="A19991" s="1"/>
    </row>
    <row r="19992" spans="1:1" x14ac:dyDescent="0.25">
      <c r="A19992" s="1"/>
    </row>
    <row r="19993" spans="1:1" x14ac:dyDescent="0.25">
      <c r="A19993" s="1"/>
    </row>
    <row r="19994" spans="1:1" x14ac:dyDescent="0.25">
      <c r="A19994" s="1"/>
    </row>
    <row r="19995" spans="1:1" x14ac:dyDescent="0.25">
      <c r="A19995" s="1"/>
    </row>
    <row r="19996" spans="1:1" x14ac:dyDescent="0.25">
      <c r="A19996" s="1"/>
    </row>
    <row r="19997" spans="1:1" x14ac:dyDescent="0.25">
      <c r="A19997" s="1"/>
    </row>
    <row r="19998" spans="1:1" x14ac:dyDescent="0.25">
      <c r="A19998" s="1"/>
    </row>
    <row r="19999" spans="1:1" x14ac:dyDescent="0.25">
      <c r="A19999" s="1"/>
    </row>
    <row r="20000" spans="1:1" x14ac:dyDescent="0.25">
      <c r="A20000" s="1"/>
    </row>
    <row r="20001" spans="1:1" x14ac:dyDescent="0.25">
      <c r="A20001" s="1"/>
    </row>
    <row r="20002" spans="1:1" x14ac:dyDescent="0.25">
      <c r="A20002" s="1"/>
    </row>
    <row r="20003" spans="1:1" x14ac:dyDescent="0.25">
      <c r="A20003" s="1"/>
    </row>
    <row r="20004" spans="1:1" x14ac:dyDescent="0.25">
      <c r="A20004" s="1"/>
    </row>
    <row r="20005" spans="1:1" x14ac:dyDescent="0.25">
      <c r="A20005" s="1"/>
    </row>
    <row r="20006" spans="1:1" x14ac:dyDescent="0.25">
      <c r="A20006" s="1"/>
    </row>
    <row r="20007" spans="1:1" x14ac:dyDescent="0.25">
      <c r="A20007" s="1"/>
    </row>
    <row r="20008" spans="1:1" x14ac:dyDescent="0.25">
      <c r="A20008" s="1"/>
    </row>
    <row r="20009" spans="1:1" x14ac:dyDescent="0.25">
      <c r="A20009" s="1"/>
    </row>
    <row r="20010" spans="1:1" x14ac:dyDescent="0.25">
      <c r="A20010" s="1"/>
    </row>
    <row r="20011" spans="1:1" x14ac:dyDescent="0.25">
      <c r="A20011" s="1"/>
    </row>
    <row r="20012" spans="1:1" x14ac:dyDescent="0.25">
      <c r="A20012" s="1"/>
    </row>
    <row r="20013" spans="1:1" x14ac:dyDescent="0.25">
      <c r="A20013" s="1"/>
    </row>
    <row r="20014" spans="1:1" x14ac:dyDescent="0.25">
      <c r="A20014" s="1"/>
    </row>
    <row r="20015" spans="1:1" x14ac:dyDescent="0.25">
      <c r="A20015" s="1"/>
    </row>
    <row r="20016" spans="1:1" x14ac:dyDescent="0.25">
      <c r="A20016" s="1"/>
    </row>
    <row r="20017" spans="1:1" x14ac:dyDescent="0.25">
      <c r="A20017" s="1"/>
    </row>
    <row r="20018" spans="1:1" x14ac:dyDescent="0.25">
      <c r="A20018" s="1"/>
    </row>
    <row r="20019" spans="1:1" x14ac:dyDescent="0.25">
      <c r="A20019" s="1"/>
    </row>
    <row r="20020" spans="1:1" x14ac:dyDescent="0.25">
      <c r="A20020" s="1"/>
    </row>
    <row r="20021" spans="1:1" x14ac:dyDescent="0.25">
      <c r="A20021" s="1"/>
    </row>
    <row r="20022" spans="1:1" x14ac:dyDescent="0.25">
      <c r="A20022" s="1"/>
    </row>
    <row r="20023" spans="1:1" x14ac:dyDescent="0.25">
      <c r="A20023" s="1"/>
    </row>
    <row r="20024" spans="1:1" x14ac:dyDescent="0.25">
      <c r="A20024" s="1"/>
    </row>
    <row r="20025" spans="1:1" x14ac:dyDescent="0.25">
      <c r="A20025" s="1"/>
    </row>
    <row r="20026" spans="1:1" x14ac:dyDescent="0.25">
      <c r="A20026" s="1"/>
    </row>
    <row r="20027" spans="1:1" x14ac:dyDescent="0.25">
      <c r="A20027" s="1"/>
    </row>
    <row r="20028" spans="1:1" x14ac:dyDescent="0.25">
      <c r="A20028" s="1"/>
    </row>
    <row r="20029" spans="1:1" x14ac:dyDescent="0.25">
      <c r="A20029" s="1"/>
    </row>
    <row r="20030" spans="1:1" x14ac:dyDescent="0.25">
      <c r="A20030" s="1"/>
    </row>
    <row r="20031" spans="1:1" x14ac:dyDescent="0.25">
      <c r="A20031" s="1"/>
    </row>
    <row r="20032" spans="1:1" x14ac:dyDescent="0.25">
      <c r="A20032" s="1"/>
    </row>
    <row r="20033" spans="1:1" x14ac:dyDescent="0.25">
      <c r="A20033" s="1"/>
    </row>
    <row r="20034" spans="1:1" x14ac:dyDescent="0.25">
      <c r="A20034" s="1"/>
    </row>
    <row r="20035" spans="1:1" x14ac:dyDescent="0.25">
      <c r="A20035" s="1"/>
    </row>
    <row r="20036" spans="1:1" x14ac:dyDescent="0.25">
      <c r="A20036" s="1"/>
    </row>
    <row r="20037" spans="1:1" x14ac:dyDescent="0.25">
      <c r="A20037" s="1"/>
    </row>
    <row r="20038" spans="1:1" x14ac:dyDescent="0.25">
      <c r="A20038" s="1"/>
    </row>
    <row r="20039" spans="1:1" x14ac:dyDescent="0.25">
      <c r="A20039" s="1"/>
    </row>
    <row r="20040" spans="1:1" x14ac:dyDescent="0.25">
      <c r="A20040" s="1"/>
    </row>
    <row r="20041" spans="1:1" x14ac:dyDescent="0.25">
      <c r="A20041" s="1"/>
    </row>
    <row r="20042" spans="1:1" x14ac:dyDescent="0.25">
      <c r="A20042" s="1"/>
    </row>
    <row r="20043" spans="1:1" x14ac:dyDescent="0.25">
      <c r="A20043" s="1"/>
    </row>
    <row r="20044" spans="1:1" x14ac:dyDescent="0.25">
      <c r="A20044" s="1"/>
    </row>
    <row r="20045" spans="1:1" x14ac:dyDescent="0.25">
      <c r="A20045" s="1"/>
    </row>
    <row r="20046" spans="1:1" x14ac:dyDescent="0.25">
      <c r="A20046" s="1"/>
    </row>
    <row r="20047" spans="1:1" x14ac:dyDescent="0.25">
      <c r="A20047" s="1"/>
    </row>
    <row r="20048" spans="1:1" x14ac:dyDescent="0.25">
      <c r="A20048" s="1"/>
    </row>
    <row r="20049" spans="1:1" x14ac:dyDescent="0.25">
      <c r="A20049" s="1"/>
    </row>
    <row r="20050" spans="1:1" x14ac:dyDescent="0.25">
      <c r="A20050" s="1"/>
    </row>
    <row r="20051" spans="1:1" x14ac:dyDescent="0.25">
      <c r="A20051" s="1"/>
    </row>
    <row r="20052" spans="1:1" x14ac:dyDescent="0.25">
      <c r="A20052" s="1"/>
    </row>
    <row r="20053" spans="1:1" x14ac:dyDescent="0.25">
      <c r="A20053" s="1"/>
    </row>
    <row r="20054" spans="1:1" x14ac:dyDescent="0.25">
      <c r="A20054" s="1"/>
    </row>
    <row r="20055" spans="1:1" x14ac:dyDescent="0.25">
      <c r="A20055" s="1"/>
    </row>
    <row r="20056" spans="1:1" x14ac:dyDescent="0.25">
      <c r="A20056" s="1"/>
    </row>
    <row r="20057" spans="1:1" x14ac:dyDescent="0.25">
      <c r="A20057" s="1"/>
    </row>
    <row r="20058" spans="1:1" x14ac:dyDescent="0.25">
      <c r="A20058" s="1"/>
    </row>
    <row r="20059" spans="1:1" x14ac:dyDescent="0.25">
      <c r="A20059" s="1"/>
    </row>
    <row r="20060" spans="1:1" x14ac:dyDescent="0.25">
      <c r="A20060" s="1"/>
    </row>
    <row r="20061" spans="1:1" x14ac:dyDescent="0.25">
      <c r="A20061" s="1"/>
    </row>
    <row r="20062" spans="1:1" x14ac:dyDescent="0.25">
      <c r="A20062" s="1"/>
    </row>
    <row r="20063" spans="1:1" x14ac:dyDescent="0.25">
      <c r="A20063" s="1"/>
    </row>
    <row r="20064" spans="1:1" x14ac:dyDescent="0.25">
      <c r="A20064" s="1"/>
    </row>
    <row r="20065" spans="1:1" x14ac:dyDescent="0.25">
      <c r="A20065" s="1"/>
    </row>
    <row r="20066" spans="1:1" x14ac:dyDescent="0.25">
      <c r="A20066" s="1"/>
    </row>
    <row r="20067" spans="1:1" x14ac:dyDescent="0.25">
      <c r="A20067" s="1"/>
    </row>
    <row r="20068" spans="1:1" x14ac:dyDescent="0.25">
      <c r="A20068" s="1"/>
    </row>
    <row r="20069" spans="1:1" x14ac:dyDescent="0.25">
      <c r="A20069" s="1"/>
    </row>
    <row r="20070" spans="1:1" x14ac:dyDescent="0.25">
      <c r="A20070" s="1"/>
    </row>
    <row r="20071" spans="1:1" x14ac:dyDescent="0.25">
      <c r="A20071" s="1"/>
    </row>
    <row r="20072" spans="1:1" x14ac:dyDescent="0.25">
      <c r="A20072" s="1"/>
    </row>
    <row r="20073" spans="1:1" x14ac:dyDescent="0.25">
      <c r="A20073" s="1"/>
    </row>
    <row r="20074" spans="1:1" x14ac:dyDescent="0.25">
      <c r="A20074" s="1"/>
    </row>
    <row r="20075" spans="1:1" x14ac:dyDescent="0.25">
      <c r="A20075" s="1"/>
    </row>
    <row r="20076" spans="1:1" x14ac:dyDescent="0.25">
      <c r="A20076" s="1"/>
    </row>
    <row r="20077" spans="1:1" x14ac:dyDescent="0.25">
      <c r="A20077" s="1"/>
    </row>
    <row r="20078" spans="1:1" x14ac:dyDescent="0.25">
      <c r="A20078" s="1"/>
    </row>
    <row r="20079" spans="1:1" x14ac:dyDescent="0.25">
      <c r="A20079" s="1"/>
    </row>
    <row r="20080" spans="1:1" x14ac:dyDescent="0.25">
      <c r="A20080" s="1"/>
    </row>
    <row r="20081" spans="1:1" x14ac:dyDescent="0.25">
      <c r="A20081" s="1"/>
    </row>
    <row r="20082" spans="1:1" x14ac:dyDescent="0.25">
      <c r="A20082" s="1"/>
    </row>
    <row r="20083" spans="1:1" x14ac:dyDescent="0.25">
      <c r="A20083" s="1"/>
    </row>
    <row r="20084" spans="1:1" x14ac:dyDescent="0.25">
      <c r="A20084" s="1"/>
    </row>
    <row r="20085" spans="1:1" x14ac:dyDescent="0.25">
      <c r="A20085" s="1"/>
    </row>
    <row r="20086" spans="1:1" x14ac:dyDescent="0.25">
      <c r="A20086" s="1"/>
    </row>
    <row r="20087" spans="1:1" x14ac:dyDescent="0.25">
      <c r="A20087" s="1"/>
    </row>
    <row r="20088" spans="1:1" x14ac:dyDescent="0.25">
      <c r="A20088" s="1"/>
    </row>
    <row r="20089" spans="1:1" x14ac:dyDescent="0.25">
      <c r="A20089" s="1"/>
    </row>
    <row r="20090" spans="1:1" x14ac:dyDescent="0.25">
      <c r="A20090" s="1"/>
    </row>
    <row r="20091" spans="1:1" x14ac:dyDescent="0.25">
      <c r="A20091" s="1"/>
    </row>
    <row r="20092" spans="1:1" x14ac:dyDescent="0.25">
      <c r="A20092" s="1"/>
    </row>
    <row r="20093" spans="1:1" x14ac:dyDescent="0.25">
      <c r="A20093" s="1"/>
    </row>
    <row r="20094" spans="1:1" x14ac:dyDescent="0.25">
      <c r="A20094" s="1"/>
    </row>
    <row r="20095" spans="1:1" x14ac:dyDescent="0.25">
      <c r="A20095" s="1"/>
    </row>
    <row r="20096" spans="1:1" x14ac:dyDescent="0.25">
      <c r="A20096" s="1"/>
    </row>
    <row r="20097" spans="1:1" x14ac:dyDescent="0.25">
      <c r="A20097" s="1"/>
    </row>
    <row r="20098" spans="1:1" x14ac:dyDescent="0.25">
      <c r="A20098" s="1"/>
    </row>
    <row r="20099" spans="1:1" x14ac:dyDescent="0.25">
      <c r="A20099" s="1"/>
    </row>
    <row r="20100" spans="1:1" x14ac:dyDescent="0.25">
      <c r="A20100" s="1"/>
    </row>
    <row r="20101" spans="1:1" x14ac:dyDescent="0.25">
      <c r="A20101" s="1"/>
    </row>
    <row r="20102" spans="1:1" x14ac:dyDescent="0.25">
      <c r="A20102" s="1"/>
    </row>
    <row r="20103" spans="1:1" x14ac:dyDescent="0.25">
      <c r="A20103" s="1"/>
    </row>
    <row r="20104" spans="1:1" x14ac:dyDescent="0.25">
      <c r="A20104" s="1"/>
    </row>
    <row r="20105" spans="1:1" x14ac:dyDescent="0.25">
      <c r="A20105" s="1"/>
    </row>
    <row r="20106" spans="1:1" x14ac:dyDescent="0.25">
      <c r="A20106" s="1"/>
    </row>
    <row r="20107" spans="1:1" x14ac:dyDescent="0.25">
      <c r="A20107" s="1"/>
    </row>
    <row r="20108" spans="1:1" x14ac:dyDescent="0.25">
      <c r="A20108" s="1"/>
    </row>
    <row r="20109" spans="1:1" x14ac:dyDescent="0.25">
      <c r="A20109" s="1"/>
    </row>
    <row r="20110" spans="1:1" x14ac:dyDescent="0.25">
      <c r="A20110" s="1"/>
    </row>
    <row r="20111" spans="1:1" x14ac:dyDescent="0.25">
      <c r="A20111" s="1"/>
    </row>
    <row r="20112" spans="1:1" x14ac:dyDescent="0.25">
      <c r="A20112" s="1"/>
    </row>
    <row r="20113" spans="1:1" x14ac:dyDescent="0.25">
      <c r="A20113" s="1"/>
    </row>
    <row r="20114" spans="1:1" x14ac:dyDescent="0.25">
      <c r="A20114" s="1"/>
    </row>
    <row r="20115" spans="1:1" x14ac:dyDescent="0.25">
      <c r="A20115" s="1"/>
    </row>
    <row r="20116" spans="1:1" x14ac:dyDescent="0.25">
      <c r="A20116" s="1"/>
    </row>
    <row r="20117" spans="1:1" x14ac:dyDescent="0.25">
      <c r="A20117" s="1"/>
    </row>
    <row r="20118" spans="1:1" x14ac:dyDescent="0.25">
      <c r="A20118" s="1"/>
    </row>
    <row r="20119" spans="1:1" x14ac:dyDescent="0.25">
      <c r="A20119" s="1"/>
    </row>
    <row r="20120" spans="1:1" x14ac:dyDescent="0.25">
      <c r="A20120" s="1"/>
    </row>
    <row r="20121" spans="1:1" x14ac:dyDescent="0.25">
      <c r="A20121" s="1"/>
    </row>
    <row r="20122" spans="1:1" x14ac:dyDescent="0.25">
      <c r="A20122" s="1"/>
    </row>
    <row r="20123" spans="1:1" x14ac:dyDescent="0.25">
      <c r="A20123" s="1"/>
    </row>
    <row r="20124" spans="1:1" x14ac:dyDescent="0.25">
      <c r="A20124" s="1"/>
    </row>
    <row r="20125" spans="1:1" x14ac:dyDescent="0.25">
      <c r="A20125" s="1"/>
    </row>
    <row r="20126" spans="1:1" x14ac:dyDescent="0.25">
      <c r="A20126" s="1"/>
    </row>
    <row r="20127" spans="1:1" x14ac:dyDescent="0.25">
      <c r="A20127" s="1"/>
    </row>
    <row r="20128" spans="1:1" x14ac:dyDescent="0.25">
      <c r="A20128" s="1"/>
    </row>
    <row r="20129" spans="1:1" x14ac:dyDescent="0.25">
      <c r="A20129" s="1"/>
    </row>
    <row r="20130" spans="1:1" x14ac:dyDescent="0.25">
      <c r="A20130" s="1"/>
    </row>
    <row r="20131" spans="1:1" x14ac:dyDescent="0.25">
      <c r="A20131" s="1"/>
    </row>
    <row r="20132" spans="1:1" x14ac:dyDescent="0.25">
      <c r="A20132" s="1"/>
    </row>
    <row r="20133" spans="1:1" x14ac:dyDescent="0.25">
      <c r="A20133" s="1"/>
    </row>
    <row r="20134" spans="1:1" x14ac:dyDescent="0.25">
      <c r="A20134" s="1"/>
    </row>
    <row r="20135" spans="1:1" x14ac:dyDescent="0.25">
      <c r="A20135" s="1"/>
    </row>
    <row r="20136" spans="1:1" x14ac:dyDescent="0.25">
      <c r="A20136" s="1"/>
    </row>
    <row r="20137" spans="1:1" x14ac:dyDescent="0.25">
      <c r="A20137" s="1"/>
    </row>
    <row r="20138" spans="1:1" x14ac:dyDescent="0.25">
      <c r="A20138" s="1"/>
    </row>
    <row r="20139" spans="1:1" x14ac:dyDescent="0.25">
      <c r="A20139" s="1"/>
    </row>
    <row r="20140" spans="1:1" x14ac:dyDescent="0.25">
      <c r="A20140" s="1"/>
    </row>
    <row r="20141" spans="1:1" x14ac:dyDescent="0.25">
      <c r="A20141" s="1"/>
    </row>
    <row r="20142" spans="1:1" x14ac:dyDescent="0.25">
      <c r="A20142" s="1"/>
    </row>
    <row r="20143" spans="1:1" x14ac:dyDescent="0.25">
      <c r="A20143" s="1"/>
    </row>
    <row r="20144" spans="1:1" x14ac:dyDescent="0.25">
      <c r="A20144" s="1"/>
    </row>
    <row r="20145" spans="1:1" x14ac:dyDescent="0.25">
      <c r="A20145" s="1"/>
    </row>
    <row r="20146" spans="1:1" x14ac:dyDescent="0.25">
      <c r="A20146" s="1"/>
    </row>
    <row r="20147" spans="1:1" x14ac:dyDescent="0.25">
      <c r="A20147" s="1"/>
    </row>
    <row r="20148" spans="1:1" x14ac:dyDescent="0.25">
      <c r="A20148" s="1"/>
    </row>
    <row r="20149" spans="1:1" x14ac:dyDescent="0.25">
      <c r="A20149" s="1"/>
    </row>
    <row r="20150" spans="1:1" x14ac:dyDescent="0.25">
      <c r="A20150" s="1"/>
    </row>
    <row r="20151" spans="1:1" x14ac:dyDescent="0.25">
      <c r="A20151" s="1"/>
    </row>
    <row r="20152" spans="1:1" x14ac:dyDescent="0.25">
      <c r="A20152" s="1"/>
    </row>
    <row r="20153" spans="1:1" x14ac:dyDescent="0.25">
      <c r="A20153" s="1"/>
    </row>
    <row r="20154" spans="1:1" x14ac:dyDescent="0.25">
      <c r="A20154" s="1"/>
    </row>
    <row r="20155" spans="1:1" x14ac:dyDescent="0.25">
      <c r="A20155" s="1"/>
    </row>
    <row r="20156" spans="1:1" x14ac:dyDescent="0.25">
      <c r="A20156" s="1"/>
    </row>
    <row r="20157" spans="1:1" x14ac:dyDescent="0.25">
      <c r="A20157" s="1"/>
    </row>
    <row r="20158" spans="1:1" x14ac:dyDescent="0.25">
      <c r="A20158" s="1"/>
    </row>
    <row r="20159" spans="1:1" x14ac:dyDescent="0.25">
      <c r="A20159" s="1"/>
    </row>
    <row r="20160" spans="1:1" x14ac:dyDescent="0.25">
      <c r="A20160" s="1"/>
    </row>
    <row r="20161" spans="1:1" x14ac:dyDescent="0.25">
      <c r="A20161" s="1"/>
    </row>
    <row r="20162" spans="1:1" x14ac:dyDescent="0.25">
      <c r="A20162" s="1"/>
    </row>
    <row r="20163" spans="1:1" x14ac:dyDescent="0.25">
      <c r="A20163" s="1"/>
    </row>
    <row r="20164" spans="1:1" x14ac:dyDescent="0.25">
      <c r="A20164" s="1"/>
    </row>
    <row r="20165" spans="1:1" x14ac:dyDescent="0.25">
      <c r="A20165" s="1"/>
    </row>
    <row r="20166" spans="1:1" x14ac:dyDescent="0.25">
      <c r="A20166" s="1"/>
    </row>
    <row r="20167" spans="1:1" x14ac:dyDescent="0.25">
      <c r="A20167" s="1"/>
    </row>
    <row r="20168" spans="1:1" x14ac:dyDescent="0.25">
      <c r="A20168" s="1"/>
    </row>
    <row r="20169" spans="1:1" x14ac:dyDescent="0.25">
      <c r="A20169" s="1"/>
    </row>
    <row r="20170" spans="1:1" x14ac:dyDescent="0.25">
      <c r="A20170" s="1"/>
    </row>
    <row r="20171" spans="1:1" x14ac:dyDescent="0.25">
      <c r="A20171" s="1"/>
    </row>
    <row r="20172" spans="1:1" x14ac:dyDescent="0.25">
      <c r="A20172" s="1"/>
    </row>
    <row r="20173" spans="1:1" x14ac:dyDescent="0.25">
      <c r="A20173" s="1"/>
    </row>
    <row r="20174" spans="1:1" x14ac:dyDescent="0.25">
      <c r="A20174" s="1"/>
    </row>
    <row r="20175" spans="1:1" x14ac:dyDescent="0.25">
      <c r="A20175" s="1"/>
    </row>
    <row r="20176" spans="1:1" x14ac:dyDescent="0.25">
      <c r="A20176" s="1"/>
    </row>
    <row r="20177" spans="1:1" x14ac:dyDescent="0.25">
      <c r="A20177" s="1"/>
    </row>
    <row r="20178" spans="1:1" x14ac:dyDescent="0.25">
      <c r="A20178" s="1"/>
    </row>
    <row r="20179" spans="1:1" x14ac:dyDescent="0.25">
      <c r="A20179" s="1"/>
    </row>
    <row r="20180" spans="1:1" x14ac:dyDescent="0.25">
      <c r="A20180" s="1"/>
    </row>
    <row r="20181" spans="1:1" x14ac:dyDescent="0.25">
      <c r="A20181" s="1"/>
    </row>
    <row r="20182" spans="1:1" x14ac:dyDescent="0.25">
      <c r="A20182" s="1"/>
    </row>
    <row r="20183" spans="1:1" x14ac:dyDescent="0.25">
      <c r="A20183" s="1"/>
    </row>
    <row r="20184" spans="1:1" x14ac:dyDescent="0.25">
      <c r="A20184" s="1"/>
    </row>
    <row r="20185" spans="1:1" x14ac:dyDescent="0.25">
      <c r="A20185" s="1"/>
    </row>
    <row r="20186" spans="1:1" x14ac:dyDescent="0.25">
      <c r="A20186" s="1"/>
    </row>
    <row r="20187" spans="1:1" x14ac:dyDescent="0.25">
      <c r="A20187" s="1"/>
    </row>
    <row r="20188" spans="1:1" x14ac:dyDescent="0.25">
      <c r="A20188" s="1"/>
    </row>
    <row r="20189" spans="1:1" x14ac:dyDescent="0.25">
      <c r="A20189" s="1"/>
    </row>
    <row r="20190" spans="1:1" x14ac:dyDescent="0.25">
      <c r="A20190" s="1"/>
    </row>
    <row r="20191" spans="1:1" x14ac:dyDescent="0.25">
      <c r="A20191" s="1"/>
    </row>
    <row r="20192" spans="1:1" x14ac:dyDescent="0.25">
      <c r="A20192" s="1"/>
    </row>
    <row r="20193" spans="1:1" x14ac:dyDescent="0.25">
      <c r="A20193" s="1"/>
    </row>
    <row r="20194" spans="1:1" x14ac:dyDescent="0.25">
      <c r="A20194" s="1"/>
    </row>
    <row r="20195" spans="1:1" x14ac:dyDescent="0.25">
      <c r="A20195" s="1"/>
    </row>
    <row r="20196" spans="1:1" x14ac:dyDescent="0.25">
      <c r="A20196" s="1"/>
    </row>
    <row r="20197" spans="1:1" x14ac:dyDescent="0.25">
      <c r="A20197" s="1"/>
    </row>
    <row r="20198" spans="1:1" x14ac:dyDescent="0.25">
      <c r="A20198" s="1"/>
    </row>
    <row r="20199" spans="1:1" x14ac:dyDescent="0.25">
      <c r="A20199" s="1"/>
    </row>
    <row r="20200" spans="1:1" x14ac:dyDescent="0.25">
      <c r="A20200" s="1"/>
    </row>
    <row r="20201" spans="1:1" x14ac:dyDescent="0.25">
      <c r="A20201" s="1"/>
    </row>
    <row r="20202" spans="1:1" x14ac:dyDescent="0.25">
      <c r="A20202" s="1"/>
    </row>
    <row r="20203" spans="1:1" x14ac:dyDescent="0.25">
      <c r="A20203" s="1"/>
    </row>
    <row r="20204" spans="1:1" x14ac:dyDescent="0.25">
      <c r="A20204" s="1"/>
    </row>
    <row r="20205" spans="1:1" x14ac:dyDescent="0.25">
      <c r="A20205" s="1"/>
    </row>
    <row r="20206" spans="1:1" x14ac:dyDescent="0.25">
      <c r="A20206" s="1"/>
    </row>
    <row r="20207" spans="1:1" x14ac:dyDescent="0.25">
      <c r="A20207" s="1"/>
    </row>
    <row r="20208" spans="1:1" x14ac:dyDescent="0.25">
      <c r="A20208" s="1"/>
    </row>
    <row r="20209" spans="1:1" x14ac:dyDescent="0.25">
      <c r="A20209" s="1"/>
    </row>
    <row r="20210" spans="1:1" x14ac:dyDescent="0.25">
      <c r="A20210" s="1"/>
    </row>
    <row r="20211" spans="1:1" x14ac:dyDescent="0.25">
      <c r="A20211" s="1"/>
    </row>
    <row r="20212" spans="1:1" x14ac:dyDescent="0.25">
      <c r="A20212" s="1"/>
    </row>
    <row r="20213" spans="1:1" x14ac:dyDescent="0.25">
      <c r="A20213" s="1"/>
    </row>
    <row r="20214" spans="1:1" x14ac:dyDescent="0.25">
      <c r="A20214" s="1"/>
    </row>
    <row r="20215" spans="1:1" x14ac:dyDescent="0.25">
      <c r="A20215" s="1"/>
    </row>
    <row r="20216" spans="1:1" x14ac:dyDescent="0.25">
      <c r="A20216" s="1"/>
    </row>
    <row r="20217" spans="1:1" x14ac:dyDescent="0.25">
      <c r="A20217" s="1"/>
    </row>
    <row r="20218" spans="1:1" x14ac:dyDescent="0.25">
      <c r="A20218" s="1"/>
    </row>
    <row r="20219" spans="1:1" x14ac:dyDescent="0.25">
      <c r="A20219" s="1"/>
    </row>
    <row r="20220" spans="1:1" x14ac:dyDescent="0.25">
      <c r="A20220" s="1"/>
    </row>
    <row r="20221" spans="1:1" x14ac:dyDescent="0.25">
      <c r="A20221" s="1"/>
    </row>
    <row r="20222" spans="1:1" x14ac:dyDescent="0.25">
      <c r="A20222" s="1"/>
    </row>
    <row r="20223" spans="1:1" x14ac:dyDescent="0.25">
      <c r="A20223" s="1"/>
    </row>
    <row r="20224" spans="1:1" x14ac:dyDescent="0.25">
      <c r="A20224" s="1"/>
    </row>
    <row r="20225" spans="1:1" x14ac:dyDescent="0.25">
      <c r="A20225" s="1"/>
    </row>
    <row r="20226" spans="1:1" x14ac:dyDescent="0.25">
      <c r="A20226" s="1"/>
    </row>
    <row r="20227" spans="1:1" x14ac:dyDescent="0.25">
      <c r="A20227" s="1"/>
    </row>
    <row r="20228" spans="1:1" x14ac:dyDescent="0.25">
      <c r="A20228" s="1"/>
    </row>
    <row r="20229" spans="1:1" x14ac:dyDescent="0.25">
      <c r="A20229" s="1"/>
    </row>
    <row r="20230" spans="1:1" x14ac:dyDescent="0.25">
      <c r="A20230" s="1"/>
    </row>
    <row r="20231" spans="1:1" x14ac:dyDescent="0.25">
      <c r="A20231" s="1"/>
    </row>
    <row r="20232" spans="1:1" x14ac:dyDescent="0.25">
      <c r="A20232" s="1"/>
    </row>
    <row r="20233" spans="1:1" x14ac:dyDescent="0.25">
      <c r="A20233" s="1"/>
    </row>
    <row r="20234" spans="1:1" x14ac:dyDescent="0.25">
      <c r="A20234" s="1"/>
    </row>
    <row r="20235" spans="1:1" x14ac:dyDescent="0.25">
      <c r="A20235" s="1"/>
    </row>
    <row r="20236" spans="1:1" x14ac:dyDescent="0.25">
      <c r="A20236" s="1"/>
    </row>
    <row r="20237" spans="1:1" x14ac:dyDescent="0.25">
      <c r="A20237" s="1"/>
    </row>
    <row r="20238" spans="1:1" x14ac:dyDescent="0.25">
      <c r="A20238" s="1"/>
    </row>
    <row r="20239" spans="1:1" x14ac:dyDescent="0.25">
      <c r="A20239" s="1"/>
    </row>
    <row r="20240" spans="1:1" x14ac:dyDescent="0.25">
      <c r="A20240" s="1"/>
    </row>
    <row r="20241" spans="1:1" x14ac:dyDescent="0.25">
      <c r="A20241" s="1"/>
    </row>
    <row r="20242" spans="1:1" x14ac:dyDescent="0.25">
      <c r="A20242" s="1"/>
    </row>
    <row r="20243" spans="1:1" x14ac:dyDescent="0.25">
      <c r="A20243" s="1"/>
    </row>
    <row r="20244" spans="1:1" x14ac:dyDescent="0.25">
      <c r="A20244" s="1"/>
    </row>
    <row r="20245" spans="1:1" x14ac:dyDescent="0.25">
      <c r="A20245" s="1"/>
    </row>
    <row r="20246" spans="1:1" x14ac:dyDescent="0.25">
      <c r="A20246" s="1"/>
    </row>
    <row r="20247" spans="1:1" x14ac:dyDescent="0.25">
      <c r="A20247" s="1"/>
    </row>
    <row r="20248" spans="1:1" x14ac:dyDescent="0.25">
      <c r="A20248" s="1"/>
    </row>
    <row r="20249" spans="1:1" x14ac:dyDescent="0.25">
      <c r="A20249" s="1"/>
    </row>
    <row r="20250" spans="1:1" x14ac:dyDescent="0.25">
      <c r="A20250" s="1"/>
    </row>
    <row r="20251" spans="1:1" x14ac:dyDescent="0.25">
      <c r="A20251" s="1"/>
    </row>
    <row r="20252" spans="1:1" x14ac:dyDescent="0.25">
      <c r="A20252" s="1"/>
    </row>
    <row r="20253" spans="1:1" x14ac:dyDescent="0.25">
      <c r="A20253" s="1"/>
    </row>
    <row r="20254" spans="1:1" x14ac:dyDescent="0.25">
      <c r="A20254" s="1"/>
    </row>
    <row r="20255" spans="1:1" x14ac:dyDescent="0.25">
      <c r="A20255" s="1"/>
    </row>
    <row r="20256" spans="1:1" x14ac:dyDescent="0.25">
      <c r="A20256" s="1"/>
    </row>
    <row r="20257" spans="1:1" x14ac:dyDescent="0.25">
      <c r="A20257" s="1"/>
    </row>
    <row r="20258" spans="1:1" x14ac:dyDescent="0.25">
      <c r="A20258" s="1"/>
    </row>
    <row r="20259" spans="1:1" x14ac:dyDescent="0.25">
      <c r="A20259" s="1"/>
    </row>
    <row r="20260" spans="1:1" x14ac:dyDescent="0.25">
      <c r="A20260" s="1"/>
    </row>
    <row r="20261" spans="1:1" x14ac:dyDescent="0.25">
      <c r="A20261" s="1"/>
    </row>
    <row r="20262" spans="1:1" x14ac:dyDescent="0.25">
      <c r="A20262" s="1"/>
    </row>
    <row r="20263" spans="1:1" x14ac:dyDescent="0.25">
      <c r="A20263" s="1"/>
    </row>
    <row r="20264" spans="1:1" x14ac:dyDescent="0.25">
      <c r="A20264" s="1"/>
    </row>
    <row r="20265" spans="1:1" x14ac:dyDescent="0.25">
      <c r="A20265" s="1"/>
    </row>
    <row r="20266" spans="1:1" x14ac:dyDescent="0.25">
      <c r="A20266" s="1"/>
    </row>
    <row r="20267" spans="1:1" x14ac:dyDescent="0.25">
      <c r="A20267" s="1"/>
    </row>
    <row r="20268" spans="1:1" x14ac:dyDescent="0.25">
      <c r="A20268" s="1"/>
    </row>
    <row r="20269" spans="1:1" x14ac:dyDescent="0.25">
      <c r="A20269" s="1"/>
    </row>
    <row r="20270" spans="1:1" x14ac:dyDescent="0.25">
      <c r="A20270" s="1"/>
    </row>
    <row r="20271" spans="1:1" x14ac:dyDescent="0.25">
      <c r="A20271" s="1"/>
    </row>
    <row r="20272" spans="1:1" x14ac:dyDescent="0.25">
      <c r="A20272" s="1"/>
    </row>
    <row r="20273" spans="1:1" x14ac:dyDescent="0.25">
      <c r="A20273" s="1"/>
    </row>
    <row r="20274" spans="1:1" x14ac:dyDescent="0.25">
      <c r="A20274" s="1"/>
    </row>
    <row r="20275" spans="1:1" x14ac:dyDescent="0.25">
      <c r="A20275" s="1"/>
    </row>
    <row r="20276" spans="1:1" x14ac:dyDescent="0.25">
      <c r="A20276" s="1"/>
    </row>
    <row r="20277" spans="1:1" x14ac:dyDescent="0.25">
      <c r="A20277" s="1"/>
    </row>
    <row r="20278" spans="1:1" x14ac:dyDescent="0.25">
      <c r="A20278" s="1"/>
    </row>
    <row r="20279" spans="1:1" x14ac:dyDescent="0.25">
      <c r="A20279" s="1"/>
    </row>
    <row r="20280" spans="1:1" x14ac:dyDescent="0.25">
      <c r="A20280" s="1"/>
    </row>
    <row r="20281" spans="1:1" x14ac:dyDescent="0.25">
      <c r="A20281" s="1"/>
    </row>
    <row r="20282" spans="1:1" x14ac:dyDescent="0.25">
      <c r="A20282" s="1"/>
    </row>
    <row r="20283" spans="1:1" x14ac:dyDescent="0.25">
      <c r="A20283" s="1"/>
    </row>
    <row r="20284" spans="1:1" x14ac:dyDescent="0.25">
      <c r="A20284" s="1"/>
    </row>
    <row r="20285" spans="1:1" x14ac:dyDescent="0.25">
      <c r="A20285" s="1"/>
    </row>
    <row r="20286" spans="1:1" x14ac:dyDescent="0.25">
      <c r="A20286" s="1"/>
    </row>
    <row r="20287" spans="1:1" x14ac:dyDescent="0.25">
      <c r="A20287" s="1"/>
    </row>
    <row r="20288" spans="1:1" x14ac:dyDescent="0.25">
      <c r="A20288" s="1"/>
    </row>
    <row r="20289" spans="1:1" x14ac:dyDescent="0.25">
      <c r="A20289" s="1"/>
    </row>
    <row r="20290" spans="1:1" x14ac:dyDescent="0.25">
      <c r="A20290" s="1"/>
    </row>
    <row r="20291" spans="1:1" x14ac:dyDescent="0.25">
      <c r="A20291" s="1"/>
    </row>
    <row r="20292" spans="1:1" x14ac:dyDescent="0.25">
      <c r="A20292" s="1"/>
    </row>
    <row r="20293" spans="1:1" x14ac:dyDescent="0.25">
      <c r="A20293" s="1"/>
    </row>
    <row r="20294" spans="1:1" x14ac:dyDescent="0.25">
      <c r="A20294" s="1"/>
    </row>
    <row r="20295" spans="1:1" x14ac:dyDescent="0.25">
      <c r="A20295" s="1"/>
    </row>
    <row r="20296" spans="1:1" x14ac:dyDescent="0.25">
      <c r="A20296" s="1"/>
    </row>
    <row r="20297" spans="1:1" x14ac:dyDescent="0.25">
      <c r="A20297" s="1"/>
    </row>
    <row r="20298" spans="1:1" x14ac:dyDescent="0.25">
      <c r="A20298" s="1"/>
    </row>
    <row r="20299" spans="1:1" x14ac:dyDescent="0.25">
      <c r="A20299" s="1"/>
    </row>
    <row r="20300" spans="1:1" x14ac:dyDescent="0.25">
      <c r="A20300" s="1"/>
    </row>
    <row r="20301" spans="1:1" x14ac:dyDescent="0.25">
      <c r="A20301" s="1"/>
    </row>
    <row r="20302" spans="1:1" x14ac:dyDescent="0.25">
      <c r="A20302" s="1"/>
    </row>
    <row r="20303" spans="1:1" x14ac:dyDescent="0.25">
      <c r="A20303" s="1"/>
    </row>
    <row r="20304" spans="1:1" x14ac:dyDescent="0.25">
      <c r="A20304" s="1"/>
    </row>
    <row r="20305" spans="1:1" x14ac:dyDescent="0.25">
      <c r="A20305" s="1"/>
    </row>
    <row r="20306" spans="1:1" x14ac:dyDescent="0.25">
      <c r="A20306" s="1"/>
    </row>
    <row r="20307" spans="1:1" x14ac:dyDescent="0.25">
      <c r="A20307" s="1"/>
    </row>
    <row r="20308" spans="1:1" x14ac:dyDescent="0.25">
      <c r="A20308" s="1"/>
    </row>
    <row r="20309" spans="1:1" x14ac:dyDescent="0.25">
      <c r="A20309" s="1"/>
    </row>
    <row r="20310" spans="1:1" x14ac:dyDescent="0.25">
      <c r="A20310" s="1"/>
    </row>
    <row r="20311" spans="1:1" x14ac:dyDescent="0.25">
      <c r="A20311" s="1"/>
    </row>
    <row r="20312" spans="1:1" x14ac:dyDescent="0.25">
      <c r="A20312" s="1"/>
    </row>
    <row r="20313" spans="1:1" x14ac:dyDescent="0.25">
      <c r="A20313" s="1"/>
    </row>
    <row r="20314" spans="1:1" x14ac:dyDescent="0.25">
      <c r="A20314" s="1"/>
    </row>
    <row r="20315" spans="1:1" x14ac:dyDescent="0.25">
      <c r="A20315" s="1"/>
    </row>
    <row r="20316" spans="1:1" x14ac:dyDescent="0.25">
      <c r="A20316" s="1"/>
    </row>
    <row r="20317" spans="1:1" x14ac:dyDescent="0.25">
      <c r="A20317" s="1"/>
    </row>
    <row r="20318" spans="1:1" x14ac:dyDescent="0.25">
      <c r="A20318" s="1"/>
    </row>
    <row r="20319" spans="1:1" x14ac:dyDescent="0.25">
      <c r="A20319" s="1"/>
    </row>
    <row r="20320" spans="1:1" x14ac:dyDescent="0.25">
      <c r="A20320" s="1"/>
    </row>
    <row r="20321" spans="1:1" x14ac:dyDescent="0.25">
      <c r="A20321" s="1"/>
    </row>
    <row r="20322" spans="1:1" x14ac:dyDescent="0.25">
      <c r="A20322" s="1"/>
    </row>
    <row r="20323" spans="1:1" x14ac:dyDescent="0.25">
      <c r="A20323" s="1"/>
    </row>
    <row r="20324" spans="1:1" x14ac:dyDescent="0.25">
      <c r="A20324" s="1"/>
    </row>
    <row r="20325" spans="1:1" x14ac:dyDescent="0.25">
      <c r="A20325" s="1"/>
    </row>
    <row r="20326" spans="1:1" x14ac:dyDescent="0.25">
      <c r="A20326" s="1"/>
    </row>
    <row r="20327" spans="1:1" x14ac:dyDescent="0.25">
      <c r="A20327" s="1"/>
    </row>
    <row r="20328" spans="1:1" x14ac:dyDescent="0.25">
      <c r="A20328" s="1"/>
    </row>
    <row r="20329" spans="1:1" x14ac:dyDescent="0.25">
      <c r="A20329" s="1"/>
    </row>
    <row r="20330" spans="1:1" x14ac:dyDescent="0.25">
      <c r="A20330" s="1"/>
    </row>
    <row r="20331" spans="1:1" x14ac:dyDescent="0.25">
      <c r="A20331" s="1"/>
    </row>
    <row r="20332" spans="1:1" x14ac:dyDescent="0.25">
      <c r="A20332" s="1"/>
    </row>
    <row r="20333" spans="1:1" x14ac:dyDescent="0.25">
      <c r="A20333" s="1"/>
    </row>
    <row r="20334" spans="1:1" x14ac:dyDescent="0.25">
      <c r="A20334" s="1"/>
    </row>
    <row r="20335" spans="1:1" x14ac:dyDescent="0.25">
      <c r="A20335" s="1"/>
    </row>
    <row r="20336" spans="1:1" x14ac:dyDescent="0.25">
      <c r="A20336" s="1"/>
    </row>
    <row r="20337" spans="1:1" x14ac:dyDescent="0.25">
      <c r="A20337" s="1"/>
    </row>
    <row r="20338" spans="1:1" x14ac:dyDescent="0.25">
      <c r="A20338" s="1"/>
    </row>
    <row r="20339" spans="1:1" x14ac:dyDescent="0.25">
      <c r="A20339" s="1"/>
    </row>
    <row r="20340" spans="1:1" x14ac:dyDescent="0.25">
      <c r="A20340" s="1"/>
    </row>
    <row r="20341" spans="1:1" x14ac:dyDescent="0.25">
      <c r="A20341" s="1"/>
    </row>
    <row r="20342" spans="1:1" x14ac:dyDescent="0.25">
      <c r="A20342" s="1"/>
    </row>
    <row r="20343" spans="1:1" x14ac:dyDescent="0.25">
      <c r="A20343" s="1"/>
    </row>
    <row r="20344" spans="1:1" x14ac:dyDescent="0.25">
      <c r="A20344" s="1"/>
    </row>
    <row r="20345" spans="1:1" x14ac:dyDescent="0.25">
      <c r="A20345" s="1"/>
    </row>
    <row r="20346" spans="1:1" x14ac:dyDescent="0.25">
      <c r="A20346" s="1"/>
    </row>
    <row r="20347" spans="1:1" x14ac:dyDescent="0.25">
      <c r="A20347" s="1"/>
    </row>
    <row r="20348" spans="1:1" x14ac:dyDescent="0.25">
      <c r="A20348" s="1"/>
    </row>
    <row r="20349" spans="1:1" x14ac:dyDescent="0.25">
      <c r="A20349" s="1"/>
    </row>
    <row r="20350" spans="1:1" x14ac:dyDescent="0.25">
      <c r="A20350" s="1"/>
    </row>
    <row r="20351" spans="1:1" x14ac:dyDescent="0.25">
      <c r="A20351" s="1"/>
    </row>
    <row r="20352" spans="1:1" x14ac:dyDescent="0.25">
      <c r="A20352" s="1"/>
    </row>
    <row r="20353" spans="1:1" x14ac:dyDescent="0.25">
      <c r="A20353" s="1"/>
    </row>
    <row r="20354" spans="1:1" x14ac:dyDescent="0.25">
      <c r="A20354" s="1"/>
    </row>
    <row r="20355" spans="1:1" x14ac:dyDescent="0.25">
      <c r="A20355" s="1"/>
    </row>
    <row r="20356" spans="1:1" x14ac:dyDescent="0.25">
      <c r="A20356" s="1"/>
    </row>
    <row r="20357" spans="1:1" x14ac:dyDescent="0.25">
      <c r="A20357" s="1"/>
    </row>
    <row r="20358" spans="1:1" x14ac:dyDescent="0.25">
      <c r="A20358" s="1"/>
    </row>
    <row r="20359" spans="1:1" x14ac:dyDescent="0.25">
      <c r="A20359" s="1"/>
    </row>
    <row r="20360" spans="1:1" x14ac:dyDescent="0.25">
      <c r="A20360" s="1"/>
    </row>
    <row r="20361" spans="1:1" x14ac:dyDescent="0.25">
      <c r="A20361" s="1"/>
    </row>
    <row r="20362" spans="1:1" x14ac:dyDescent="0.25">
      <c r="A20362" s="1"/>
    </row>
    <row r="20363" spans="1:1" x14ac:dyDescent="0.25">
      <c r="A20363" s="1"/>
    </row>
    <row r="20364" spans="1:1" x14ac:dyDescent="0.25">
      <c r="A20364" s="1"/>
    </row>
    <row r="20365" spans="1:1" x14ac:dyDescent="0.25">
      <c r="A20365" s="1"/>
    </row>
    <row r="20366" spans="1:1" x14ac:dyDescent="0.25">
      <c r="A20366" s="1"/>
    </row>
    <row r="20367" spans="1:1" x14ac:dyDescent="0.25">
      <c r="A20367" s="1"/>
    </row>
    <row r="20368" spans="1:1" x14ac:dyDescent="0.25">
      <c r="A20368" s="1"/>
    </row>
    <row r="20369" spans="1:1" x14ac:dyDescent="0.25">
      <c r="A20369" s="1"/>
    </row>
    <row r="20370" spans="1:1" x14ac:dyDescent="0.25">
      <c r="A20370" s="1"/>
    </row>
    <row r="20371" spans="1:1" x14ac:dyDescent="0.25">
      <c r="A20371" s="1"/>
    </row>
    <row r="20372" spans="1:1" x14ac:dyDescent="0.25">
      <c r="A20372" s="1"/>
    </row>
    <row r="20373" spans="1:1" x14ac:dyDescent="0.25">
      <c r="A20373" s="1"/>
    </row>
    <row r="20374" spans="1:1" x14ac:dyDescent="0.25">
      <c r="A20374" s="1"/>
    </row>
    <row r="20375" spans="1:1" x14ac:dyDescent="0.25">
      <c r="A20375" s="1"/>
    </row>
    <row r="20376" spans="1:1" x14ac:dyDescent="0.25">
      <c r="A20376" s="1"/>
    </row>
    <row r="20377" spans="1:1" x14ac:dyDescent="0.25">
      <c r="A20377" s="1"/>
    </row>
    <row r="20378" spans="1:1" x14ac:dyDescent="0.25">
      <c r="A20378" s="1"/>
    </row>
    <row r="20379" spans="1:1" x14ac:dyDescent="0.25">
      <c r="A20379" s="1"/>
    </row>
    <row r="20380" spans="1:1" x14ac:dyDescent="0.25">
      <c r="A20380" s="1"/>
    </row>
    <row r="20381" spans="1:1" x14ac:dyDescent="0.25">
      <c r="A20381" s="1"/>
    </row>
    <row r="20382" spans="1:1" x14ac:dyDescent="0.25">
      <c r="A20382" s="1"/>
    </row>
    <row r="20383" spans="1:1" x14ac:dyDescent="0.25">
      <c r="A20383" s="1"/>
    </row>
    <row r="20384" spans="1:1" x14ac:dyDescent="0.25">
      <c r="A20384" s="1"/>
    </row>
    <row r="20385" spans="1:1" x14ac:dyDescent="0.25">
      <c r="A20385" s="1"/>
    </row>
    <row r="20386" spans="1:1" x14ac:dyDescent="0.25">
      <c r="A20386" s="1"/>
    </row>
    <row r="20387" spans="1:1" x14ac:dyDescent="0.25">
      <c r="A20387" s="1"/>
    </row>
    <row r="20388" spans="1:1" x14ac:dyDescent="0.25">
      <c r="A20388" s="1"/>
    </row>
    <row r="20389" spans="1:1" x14ac:dyDescent="0.25">
      <c r="A20389" s="1"/>
    </row>
    <row r="20390" spans="1:1" x14ac:dyDescent="0.25">
      <c r="A20390" s="1"/>
    </row>
    <row r="20391" spans="1:1" x14ac:dyDescent="0.25">
      <c r="A20391" s="1"/>
    </row>
    <row r="20392" spans="1:1" x14ac:dyDescent="0.25">
      <c r="A20392" s="1"/>
    </row>
    <row r="20393" spans="1:1" x14ac:dyDescent="0.25">
      <c r="A20393" s="1"/>
    </row>
    <row r="20394" spans="1:1" x14ac:dyDescent="0.25">
      <c r="A20394" s="1"/>
    </row>
    <row r="20395" spans="1:1" x14ac:dyDescent="0.25">
      <c r="A20395" s="1"/>
    </row>
    <row r="20396" spans="1:1" x14ac:dyDescent="0.25">
      <c r="A20396" s="1"/>
    </row>
    <row r="20397" spans="1:1" x14ac:dyDescent="0.25">
      <c r="A20397" s="1"/>
    </row>
    <row r="20398" spans="1:1" x14ac:dyDescent="0.25">
      <c r="A20398" s="1"/>
    </row>
    <row r="20399" spans="1:1" x14ac:dyDescent="0.25">
      <c r="A20399" s="1"/>
    </row>
    <row r="20400" spans="1:1" x14ac:dyDescent="0.25">
      <c r="A20400" s="1"/>
    </row>
    <row r="20401" spans="1:1" x14ac:dyDescent="0.25">
      <c r="A20401" s="1"/>
    </row>
    <row r="20402" spans="1:1" x14ac:dyDescent="0.25">
      <c r="A20402" s="1"/>
    </row>
    <row r="20403" spans="1:1" x14ac:dyDescent="0.25">
      <c r="A20403" s="1"/>
    </row>
    <row r="20404" spans="1:1" x14ac:dyDescent="0.25">
      <c r="A20404" s="1"/>
    </row>
    <row r="20405" spans="1:1" x14ac:dyDescent="0.25">
      <c r="A20405" s="1"/>
    </row>
    <row r="20406" spans="1:1" x14ac:dyDescent="0.25">
      <c r="A20406" s="1"/>
    </row>
    <row r="20407" spans="1:1" x14ac:dyDescent="0.25">
      <c r="A20407" s="1"/>
    </row>
    <row r="20408" spans="1:1" x14ac:dyDescent="0.25">
      <c r="A20408" s="1"/>
    </row>
    <row r="20409" spans="1:1" x14ac:dyDescent="0.25">
      <c r="A20409" s="1"/>
    </row>
    <row r="20410" spans="1:1" x14ac:dyDescent="0.25">
      <c r="A20410" s="1"/>
    </row>
    <row r="20411" spans="1:1" x14ac:dyDescent="0.25">
      <c r="A20411" s="1"/>
    </row>
    <row r="20412" spans="1:1" x14ac:dyDescent="0.25">
      <c r="A20412" s="1"/>
    </row>
    <row r="20413" spans="1:1" x14ac:dyDescent="0.25">
      <c r="A20413" s="1"/>
    </row>
    <row r="20414" spans="1:1" x14ac:dyDescent="0.25">
      <c r="A20414" s="1"/>
    </row>
    <row r="20415" spans="1:1" x14ac:dyDescent="0.25">
      <c r="A20415" s="1"/>
    </row>
    <row r="20416" spans="1:1" x14ac:dyDescent="0.25">
      <c r="A20416" s="1"/>
    </row>
    <row r="20417" spans="1:1" x14ac:dyDescent="0.25">
      <c r="A20417" s="1"/>
    </row>
    <row r="20418" spans="1:1" x14ac:dyDescent="0.25">
      <c r="A20418" s="1"/>
    </row>
    <row r="20419" spans="1:1" x14ac:dyDescent="0.25">
      <c r="A20419" s="1"/>
    </row>
    <row r="20420" spans="1:1" x14ac:dyDescent="0.25">
      <c r="A20420" s="1"/>
    </row>
    <row r="20421" spans="1:1" x14ac:dyDescent="0.25">
      <c r="A20421" s="1"/>
    </row>
    <row r="20422" spans="1:1" x14ac:dyDescent="0.25">
      <c r="A20422" s="1"/>
    </row>
    <row r="20423" spans="1:1" x14ac:dyDescent="0.25">
      <c r="A20423" s="1"/>
    </row>
    <row r="20424" spans="1:1" x14ac:dyDescent="0.25">
      <c r="A20424" s="1"/>
    </row>
    <row r="20425" spans="1:1" x14ac:dyDescent="0.25">
      <c r="A20425" s="1"/>
    </row>
    <row r="20426" spans="1:1" x14ac:dyDescent="0.25">
      <c r="A20426" s="1"/>
    </row>
    <row r="20427" spans="1:1" x14ac:dyDescent="0.25">
      <c r="A20427" s="1"/>
    </row>
    <row r="20428" spans="1:1" x14ac:dyDescent="0.25">
      <c r="A20428" s="1"/>
    </row>
    <row r="20429" spans="1:1" x14ac:dyDescent="0.25">
      <c r="A20429" s="1"/>
    </row>
    <row r="20430" spans="1:1" x14ac:dyDescent="0.25">
      <c r="A20430" s="1"/>
    </row>
    <row r="20431" spans="1:1" x14ac:dyDescent="0.25">
      <c r="A20431" s="1"/>
    </row>
    <row r="20432" spans="1:1" x14ac:dyDescent="0.25">
      <c r="A20432" s="1"/>
    </row>
    <row r="20433" spans="1:1" x14ac:dyDescent="0.25">
      <c r="A20433" s="1"/>
    </row>
    <row r="20434" spans="1:1" x14ac:dyDescent="0.25">
      <c r="A20434" s="1"/>
    </row>
    <row r="20435" spans="1:1" x14ac:dyDescent="0.25">
      <c r="A20435" s="1"/>
    </row>
    <row r="20436" spans="1:1" x14ac:dyDescent="0.25">
      <c r="A20436" s="1"/>
    </row>
    <row r="20437" spans="1:1" x14ac:dyDescent="0.25">
      <c r="A20437" s="1"/>
    </row>
    <row r="20438" spans="1:1" x14ac:dyDescent="0.25">
      <c r="A20438" s="1"/>
    </row>
    <row r="20439" spans="1:1" x14ac:dyDescent="0.25">
      <c r="A20439" s="1"/>
    </row>
    <row r="20440" spans="1:1" x14ac:dyDescent="0.25">
      <c r="A20440" s="1"/>
    </row>
    <row r="20441" spans="1:1" x14ac:dyDescent="0.25">
      <c r="A20441" s="1"/>
    </row>
    <row r="20442" spans="1:1" x14ac:dyDescent="0.25">
      <c r="A20442" s="1"/>
    </row>
    <row r="20443" spans="1:1" x14ac:dyDescent="0.25">
      <c r="A20443" s="1"/>
    </row>
    <row r="20444" spans="1:1" x14ac:dyDescent="0.25">
      <c r="A20444" s="1"/>
    </row>
    <row r="20445" spans="1:1" x14ac:dyDescent="0.25">
      <c r="A20445" s="1"/>
    </row>
    <row r="20446" spans="1:1" x14ac:dyDescent="0.25">
      <c r="A20446" s="1"/>
    </row>
    <row r="20447" spans="1:1" x14ac:dyDescent="0.25">
      <c r="A20447" s="1"/>
    </row>
    <row r="20448" spans="1:1" x14ac:dyDescent="0.25">
      <c r="A20448" s="1"/>
    </row>
    <row r="20449" spans="1:1" x14ac:dyDescent="0.25">
      <c r="A20449" s="1"/>
    </row>
    <row r="20450" spans="1:1" x14ac:dyDescent="0.25">
      <c r="A20450" s="1"/>
    </row>
    <row r="20451" spans="1:1" x14ac:dyDescent="0.25">
      <c r="A20451" s="1"/>
    </row>
    <row r="20452" spans="1:1" x14ac:dyDescent="0.25">
      <c r="A20452" s="1"/>
    </row>
    <row r="20453" spans="1:1" x14ac:dyDescent="0.25">
      <c r="A20453" s="1"/>
    </row>
    <row r="20454" spans="1:1" x14ac:dyDescent="0.25">
      <c r="A20454" s="1"/>
    </row>
    <row r="20455" spans="1:1" x14ac:dyDescent="0.25">
      <c r="A20455" s="1"/>
    </row>
    <row r="20456" spans="1:1" x14ac:dyDescent="0.25">
      <c r="A20456" s="1"/>
    </row>
    <row r="20457" spans="1:1" x14ac:dyDescent="0.25">
      <c r="A20457" s="1"/>
    </row>
    <row r="20458" spans="1:1" x14ac:dyDescent="0.25">
      <c r="A20458" s="1"/>
    </row>
    <row r="20459" spans="1:1" x14ac:dyDescent="0.25">
      <c r="A20459" s="1"/>
    </row>
    <row r="20460" spans="1:1" x14ac:dyDescent="0.25">
      <c r="A20460" s="1"/>
    </row>
    <row r="20461" spans="1:1" x14ac:dyDescent="0.25">
      <c r="A20461" s="1"/>
    </row>
    <row r="20462" spans="1:1" x14ac:dyDescent="0.25">
      <c r="A20462" s="1"/>
    </row>
    <row r="20463" spans="1:1" x14ac:dyDescent="0.25">
      <c r="A20463" s="1"/>
    </row>
    <row r="20464" spans="1:1" x14ac:dyDescent="0.25">
      <c r="A20464" s="1"/>
    </row>
    <row r="20465" spans="1:1" x14ac:dyDescent="0.25">
      <c r="A20465" s="1"/>
    </row>
    <row r="20466" spans="1:1" x14ac:dyDescent="0.25">
      <c r="A20466" s="1"/>
    </row>
    <row r="20467" spans="1:1" x14ac:dyDescent="0.25">
      <c r="A20467" s="1"/>
    </row>
    <row r="20468" spans="1:1" x14ac:dyDescent="0.25">
      <c r="A20468" s="1"/>
    </row>
    <row r="20469" spans="1:1" x14ac:dyDescent="0.25">
      <c r="A20469" s="1"/>
    </row>
    <row r="20470" spans="1:1" x14ac:dyDescent="0.25">
      <c r="A20470" s="1"/>
    </row>
    <row r="20471" spans="1:1" x14ac:dyDescent="0.25">
      <c r="A20471" s="1"/>
    </row>
    <row r="20472" spans="1:1" x14ac:dyDescent="0.25">
      <c r="A20472" s="1"/>
    </row>
    <row r="20473" spans="1:1" x14ac:dyDescent="0.25">
      <c r="A20473" s="1"/>
    </row>
    <row r="20474" spans="1:1" x14ac:dyDescent="0.25">
      <c r="A20474" s="1"/>
    </row>
    <row r="20475" spans="1:1" x14ac:dyDescent="0.25">
      <c r="A20475" s="1"/>
    </row>
    <row r="20476" spans="1:1" x14ac:dyDescent="0.25">
      <c r="A20476" s="1"/>
    </row>
    <row r="20477" spans="1:1" x14ac:dyDescent="0.25">
      <c r="A20477" s="1"/>
    </row>
    <row r="20478" spans="1:1" x14ac:dyDescent="0.25">
      <c r="A20478" s="1"/>
    </row>
    <row r="20479" spans="1:1" x14ac:dyDescent="0.25">
      <c r="A20479" s="1"/>
    </row>
    <row r="20480" spans="1:1" x14ac:dyDescent="0.25">
      <c r="A20480" s="1"/>
    </row>
    <row r="20481" spans="1:1" x14ac:dyDescent="0.25">
      <c r="A20481" s="1"/>
    </row>
    <row r="20482" spans="1:1" x14ac:dyDescent="0.25">
      <c r="A20482" s="1"/>
    </row>
    <row r="20483" spans="1:1" x14ac:dyDescent="0.25">
      <c r="A20483" s="1"/>
    </row>
    <row r="20484" spans="1:1" x14ac:dyDescent="0.25">
      <c r="A20484" s="1"/>
    </row>
    <row r="20485" spans="1:1" x14ac:dyDescent="0.25">
      <c r="A20485" s="1"/>
    </row>
    <row r="20486" spans="1:1" x14ac:dyDescent="0.25">
      <c r="A20486" s="1"/>
    </row>
    <row r="20487" spans="1:1" x14ac:dyDescent="0.25">
      <c r="A20487" s="1"/>
    </row>
    <row r="20488" spans="1:1" x14ac:dyDescent="0.25">
      <c r="A20488" s="1"/>
    </row>
    <row r="20489" spans="1:1" x14ac:dyDescent="0.25">
      <c r="A20489" s="1"/>
    </row>
    <row r="20490" spans="1:1" x14ac:dyDescent="0.25">
      <c r="A20490" s="1"/>
    </row>
    <row r="20491" spans="1:1" x14ac:dyDescent="0.25">
      <c r="A20491" s="1"/>
    </row>
    <row r="20492" spans="1:1" x14ac:dyDescent="0.25">
      <c r="A20492" s="1"/>
    </row>
    <row r="20493" spans="1:1" x14ac:dyDescent="0.25">
      <c r="A20493" s="1"/>
    </row>
    <row r="20494" spans="1:1" x14ac:dyDescent="0.25">
      <c r="A20494" s="1"/>
    </row>
    <row r="20495" spans="1:1" x14ac:dyDescent="0.25">
      <c r="A20495" s="1"/>
    </row>
    <row r="20496" spans="1:1" x14ac:dyDescent="0.25">
      <c r="A20496" s="1"/>
    </row>
    <row r="20497" spans="1:1" x14ac:dyDescent="0.25">
      <c r="A20497" s="1"/>
    </row>
    <row r="20498" spans="1:1" x14ac:dyDescent="0.25">
      <c r="A20498" s="1"/>
    </row>
    <row r="20499" spans="1:1" x14ac:dyDescent="0.25">
      <c r="A20499" s="1"/>
    </row>
    <row r="20500" spans="1:1" x14ac:dyDescent="0.25">
      <c r="A20500" s="1"/>
    </row>
    <row r="20501" spans="1:1" x14ac:dyDescent="0.25">
      <c r="A20501" s="1"/>
    </row>
    <row r="20502" spans="1:1" x14ac:dyDescent="0.25">
      <c r="A20502" s="1"/>
    </row>
    <row r="20503" spans="1:1" x14ac:dyDescent="0.25">
      <c r="A20503" s="1"/>
    </row>
    <row r="20504" spans="1:1" x14ac:dyDescent="0.25">
      <c r="A20504" s="1"/>
    </row>
    <row r="20505" spans="1:1" x14ac:dyDescent="0.25">
      <c r="A20505" s="1"/>
    </row>
    <row r="20506" spans="1:1" x14ac:dyDescent="0.25">
      <c r="A20506" s="1"/>
    </row>
    <row r="20507" spans="1:1" x14ac:dyDescent="0.25">
      <c r="A20507" s="1"/>
    </row>
    <row r="20508" spans="1:1" x14ac:dyDescent="0.25">
      <c r="A20508" s="1"/>
    </row>
    <row r="20509" spans="1:1" x14ac:dyDescent="0.25">
      <c r="A20509" s="1"/>
    </row>
    <row r="20510" spans="1:1" x14ac:dyDescent="0.25">
      <c r="A20510" s="1"/>
    </row>
    <row r="20511" spans="1:1" x14ac:dyDescent="0.25">
      <c r="A20511" s="1"/>
    </row>
    <row r="20512" spans="1:1" x14ac:dyDescent="0.25">
      <c r="A20512" s="1"/>
    </row>
    <row r="20513" spans="1:1" x14ac:dyDescent="0.25">
      <c r="A20513" s="1"/>
    </row>
    <row r="20514" spans="1:1" x14ac:dyDescent="0.25">
      <c r="A20514" s="1"/>
    </row>
    <row r="20515" spans="1:1" x14ac:dyDescent="0.25">
      <c r="A20515" s="1"/>
    </row>
    <row r="20516" spans="1:1" x14ac:dyDescent="0.25">
      <c r="A20516" s="1"/>
    </row>
    <row r="20517" spans="1:1" x14ac:dyDescent="0.25">
      <c r="A20517" s="1"/>
    </row>
    <row r="20518" spans="1:1" x14ac:dyDescent="0.25">
      <c r="A20518" s="1"/>
    </row>
    <row r="20519" spans="1:1" x14ac:dyDescent="0.25">
      <c r="A20519" s="1"/>
    </row>
    <row r="20520" spans="1:1" x14ac:dyDescent="0.25">
      <c r="A20520" s="1"/>
    </row>
    <row r="20521" spans="1:1" x14ac:dyDescent="0.25">
      <c r="A20521" s="1"/>
    </row>
    <row r="20522" spans="1:1" x14ac:dyDescent="0.25">
      <c r="A20522" s="1"/>
    </row>
    <row r="20523" spans="1:1" x14ac:dyDescent="0.25">
      <c r="A20523" s="1"/>
    </row>
    <row r="20524" spans="1:1" x14ac:dyDescent="0.25">
      <c r="A20524" s="1"/>
    </row>
    <row r="20525" spans="1:1" x14ac:dyDescent="0.25">
      <c r="A20525" s="1"/>
    </row>
    <row r="20526" spans="1:1" x14ac:dyDescent="0.25">
      <c r="A20526" s="1"/>
    </row>
    <row r="20527" spans="1:1" x14ac:dyDescent="0.25">
      <c r="A20527" s="1"/>
    </row>
    <row r="20528" spans="1:1" x14ac:dyDescent="0.25">
      <c r="A20528" s="1"/>
    </row>
    <row r="20529" spans="1:1" x14ac:dyDescent="0.25">
      <c r="A20529" s="1"/>
    </row>
    <row r="20530" spans="1:1" x14ac:dyDescent="0.25">
      <c r="A20530" s="1"/>
    </row>
    <row r="20531" spans="1:1" x14ac:dyDescent="0.25">
      <c r="A20531" s="1"/>
    </row>
    <row r="20532" spans="1:1" x14ac:dyDescent="0.25">
      <c r="A20532" s="1"/>
    </row>
    <row r="20533" spans="1:1" x14ac:dyDescent="0.25">
      <c r="A20533" s="1"/>
    </row>
    <row r="20534" spans="1:1" x14ac:dyDescent="0.25">
      <c r="A20534" s="1"/>
    </row>
    <row r="20535" spans="1:1" x14ac:dyDescent="0.25">
      <c r="A20535" s="1"/>
    </row>
    <row r="20536" spans="1:1" x14ac:dyDescent="0.25">
      <c r="A20536" s="1"/>
    </row>
    <row r="20537" spans="1:1" x14ac:dyDescent="0.25">
      <c r="A20537" s="1"/>
    </row>
    <row r="20538" spans="1:1" x14ac:dyDescent="0.25">
      <c r="A20538" s="1"/>
    </row>
    <row r="20539" spans="1:1" x14ac:dyDescent="0.25">
      <c r="A20539" s="1"/>
    </row>
    <row r="20540" spans="1:1" x14ac:dyDescent="0.25">
      <c r="A20540" s="1"/>
    </row>
    <row r="20541" spans="1:1" x14ac:dyDescent="0.25">
      <c r="A20541" s="1"/>
    </row>
    <row r="20542" spans="1:1" x14ac:dyDescent="0.25">
      <c r="A20542" s="1"/>
    </row>
    <row r="20543" spans="1:1" x14ac:dyDescent="0.25">
      <c r="A20543" s="1"/>
    </row>
    <row r="20544" spans="1:1" x14ac:dyDescent="0.25">
      <c r="A20544" s="1"/>
    </row>
    <row r="20545" spans="1:1" x14ac:dyDescent="0.25">
      <c r="A20545" s="1"/>
    </row>
    <row r="20546" spans="1:1" x14ac:dyDescent="0.25">
      <c r="A20546" s="1"/>
    </row>
    <row r="20547" spans="1:1" x14ac:dyDescent="0.25">
      <c r="A20547" s="1"/>
    </row>
    <row r="20548" spans="1:1" x14ac:dyDescent="0.25">
      <c r="A20548" s="1"/>
    </row>
    <row r="20549" spans="1:1" x14ac:dyDescent="0.25">
      <c r="A20549" s="1"/>
    </row>
    <row r="20550" spans="1:1" x14ac:dyDescent="0.25">
      <c r="A20550" s="1"/>
    </row>
    <row r="20551" spans="1:1" x14ac:dyDescent="0.25">
      <c r="A20551" s="1"/>
    </row>
    <row r="20552" spans="1:1" x14ac:dyDescent="0.25">
      <c r="A20552" s="1"/>
    </row>
    <row r="20553" spans="1:1" x14ac:dyDescent="0.25">
      <c r="A20553" s="1"/>
    </row>
    <row r="20554" spans="1:1" x14ac:dyDescent="0.25">
      <c r="A20554" s="1"/>
    </row>
    <row r="20555" spans="1:1" x14ac:dyDescent="0.25">
      <c r="A20555" s="1"/>
    </row>
    <row r="20556" spans="1:1" x14ac:dyDescent="0.25">
      <c r="A20556" s="1"/>
    </row>
    <row r="20557" spans="1:1" x14ac:dyDescent="0.25">
      <c r="A20557" s="1"/>
    </row>
    <row r="20558" spans="1:1" x14ac:dyDescent="0.25">
      <c r="A20558" s="1"/>
    </row>
    <row r="20559" spans="1:1" x14ac:dyDescent="0.25">
      <c r="A20559" s="1"/>
    </row>
    <row r="20560" spans="1:1" x14ac:dyDescent="0.25">
      <c r="A20560" s="1"/>
    </row>
    <row r="20561" spans="1:1" x14ac:dyDescent="0.25">
      <c r="A20561" s="1"/>
    </row>
    <row r="20562" spans="1:1" x14ac:dyDescent="0.25">
      <c r="A20562" s="1"/>
    </row>
    <row r="20563" spans="1:1" x14ac:dyDescent="0.25">
      <c r="A20563" s="1"/>
    </row>
    <row r="20564" spans="1:1" x14ac:dyDescent="0.25">
      <c r="A20564" s="1"/>
    </row>
    <row r="20565" spans="1:1" x14ac:dyDescent="0.25">
      <c r="A20565" s="1"/>
    </row>
    <row r="20566" spans="1:1" x14ac:dyDescent="0.25">
      <c r="A20566" s="1"/>
    </row>
    <row r="20567" spans="1:1" x14ac:dyDescent="0.25">
      <c r="A20567" s="1"/>
    </row>
    <row r="20568" spans="1:1" x14ac:dyDescent="0.25">
      <c r="A20568" s="1"/>
    </row>
    <row r="20569" spans="1:1" x14ac:dyDescent="0.25">
      <c r="A20569" s="1"/>
    </row>
    <row r="20570" spans="1:1" x14ac:dyDescent="0.25">
      <c r="A20570" s="1"/>
    </row>
    <row r="20571" spans="1:1" x14ac:dyDescent="0.25">
      <c r="A20571" s="1"/>
    </row>
    <row r="20572" spans="1:1" x14ac:dyDescent="0.25">
      <c r="A20572" s="1"/>
    </row>
    <row r="20573" spans="1:1" x14ac:dyDescent="0.25">
      <c r="A20573" s="1"/>
    </row>
    <row r="20574" spans="1:1" x14ac:dyDescent="0.25">
      <c r="A20574" s="1"/>
    </row>
    <row r="20575" spans="1:1" x14ac:dyDescent="0.25">
      <c r="A20575" s="1"/>
    </row>
    <row r="20576" spans="1:1" x14ac:dyDescent="0.25">
      <c r="A20576" s="1"/>
    </row>
    <row r="20577" spans="1:1" x14ac:dyDescent="0.25">
      <c r="A20577" s="1"/>
    </row>
    <row r="20578" spans="1:1" x14ac:dyDescent="0.25">
      <c r="A20578" s="1"/>
    </row>
    <row r="20579" spans="1:1" x14ac:dyDescent="0.25">
      <c r="A20579" s="1"/>
    </row>
    <row r="20580" spans="1:1" x14ac:dyDescent="0.25">
      <c r="A20580" s="1"/>
    </row>
    <row r="20581" spans="1:1" x14ac:dyDescent="0.25">
      <c r="A20581" s="1"/>
    </row>
    <row r="20582" spans="1:1" x14ac:dyDescent="0.25">
      <c r="A20582" s="1"/>
    </row>
    <row r="20583" spans="1:1" x14ac:dyDescent="0.25">
      <c r="A20583" s="1"/>
    </row>
    <row r="20584" spans="1:1" x14ac:dyDescent="0.25">
      <c r="A20584" s="1"/>
    </row>
    <row r="20585" spans="1:1" x14ac:dyDescent="0.25">
      <c r="A20585" s="1"/>
    </row>
    <row r="20586" spans="1:1" x14ac:dyDescent="0.25">
      <c r="A20586" s="1"/>
    </row>
    <row r="20587" spans="1:1" x14ac:dyDescent="0.25">
      <c r="A20587" s="1"/>
    </row>
    <row r="20588" spans="1:1" x14ac:dyDescent="0.25">
      <c r="A20588" s="1"/>
    </row>
    <row r="20589" spans="1:1" x14ac:dyDescent="0.25">
      <c r="A20589" s="1"/>
    </row>
    <row r="20590" spans="1:1" x14ac:dyDescent="0.25">
      <c r="A20590" s="1"/>
    </row>
    <row r="20591" spans="1:1" x14ac:dyDescent="0.25">
      <c r="A20591" s="1"/>
    </row>
    <row r="20592" spans="1:1" x14ac:dyDescent="0.25">
      <c r="A20592" s="1"/>
    </row>
    <row r="20593" spans="1:1" x14ac:dyDescent="0.25">
      <c r="A20593" s="1"/>
    </row>
    <row r="20594" spans="1:1" x14ac:dyDescent="0.25">
      <c r="A20594" s="1"/>
    </row>
    <row r="20595" spans="1:1" x14ac:dyDescent="0.25">
      <c r="A20595" s="1"/>
    </row>
    <row r="20596" spans="1:1" x14ac:dyDescent="0.25">
      <c r="A20596" s="1"/>
    </row>
    <row r="20597" spans="1:1" x14ac:dyDescent="0.25">
      <c r="A20597" s="1"/>
    </row>
    <row r="20598" spans="1:1" x14ac:dyDescent="0.25">
      <c r="A20598" s="1"/>
    </row>
    <row r="20599" spans="1:1" x14ac:dyDescent="0.25">
      <c r="A20599" s="1"/>
    </row>
    <row r="20600" spans="1:1" x14ac:dyDescent="0.25">
      <c r="A20600" s="1"/>
    </row>
    <row r="20601" spans="1:1" x14ac:dyDescent="0.25">
      <c r="A20601" s="1"/>
    </row>
    <row r="20602" spans="1:1" x14ac:dyDescent="0.25">
      <c r="A20602" s="1"/>
    </row>
    <row r="20603" spans="1:1" x14ac:dyDescent="0.25">
      <c r="A20603" s="1"/>
    </row>
    <row r="20604" spans="1:1" x14ac:dyDescent="0.25">
      <c r="A20604" s="1"/>
    </row>
    <row r="20605" spans="1:1" x14ac:dyDescent="0.25">
      <c r="A20605" s="1"/>
    </row>
    <row r="20606" spans="1:1" x14ac:dyDescent="0.25">
      <c r="A20606" s="1"/>
    </row>
    <row r="20607" spans="1:1" x14ac:dyDescent="0.25">
      <c r="A20607" s="1"/>
    </row>
    <row r="20608" spans="1:1" x14ac:dyDescent="0.25">
      <c r="A20608" s="1"/>
    </row>
    <row r="20609" spans="1:1" x14ac:dyDescent="0.25">
      <c r="A20609" s="1"/>
    </row>
    <row r="20610" spans="1:1" x14ac:dyDescent="0.25">
      <c r="A20610" s="1"/>
    </row>
    <row r="20611" spans="1:1" x14ac:dyDescent="0.25">
      <c r="A20611" s="1"/>
    </row>
    <row r="20612" spans="1:1" x14ac:dyDescent="0.25">
      <c r="A20612" s="1"/>
    </row>
    <row r="20613" spans="1:1" x14ac:dyDescent="0.25">
      <c r="A20613" s="1"/>
    </row>
    <row r="20614" spans="1:1" x14ac:dyDescent="0.25">
      <c r="A20614" s="1"/>
    </row>
    <row r="20615" spans="1:1" x14ac:dyDescent="0.25">
      <c r="A20615" s="1"/>
    </row>
    <row r="20616" spans="1:1" x14ac:dyDescent="0.25">
      <c r="A20616" s="1"/>
    </row>
    <row r="20617" spans="1:1" x14ac:dyDescent="0.25">
      <c r="A20617" s="1"/>
    </row>
    <row r="20618" spans="1:1" x14ac:dyDescent="0.25">
      <c r="A20618" s="1"/>
    </row>
    <row r="20619" spans="1:1" x14ac:dyDescent="0.25">
      <c r="A20619" s="1"/>
    </row>
    <row r="20620" spans="1:1" x14ac:dyDescent="0.25">
      <c r="A20620" s="1"/>
    </row>
    <row r="20621" spans="1:1" x14ac:dyDescent="0.25">
      <c r="A20621" s="1"/>
    </row>
    <row r="20622" spans="1:1" x14ac:dyDescent="0.25">
      <c r="A20622" s="1"/>
    </row>
    <row r="20623" spans="1:1" x14ac:dyDescent="0.25">
      <c r="A20623" s="1"/>
    </row>
    <row r="20624" spans="1:1" x14ac:dyDescent="0.25">
      <c r="A20624" s="1"/>
    </row>
    <row r="20625" spans="1:1" x14ac:dyDescent="0.25">
      <c r="A20625" s="1"/>
    </row>
    <row r="20626" spans="1:1" x14ac:dyDescent="0.25">
      <c r="A20626" s="1"/>
    </row>
    <row r="20627" spans="1:1" x14ac:dyDescent="0.25">
      <c r="A20627" s="1"/>
    </row>
    <row r="20628" spans="1:1" x14ac:dyDescent="0.25">
      <c r="A20628" s="1"/>
    </row>
    <row r="20629" spans="1:1" x14ac:dyDescent="0.25">
      <c r="A20629" s="1"/>
    </row>
    <row r="20630" spans="1:1" x14ac:dyDescent="0.25">
      <c r="A20630" s="1"/>
    </row>
    <row r="20631" spans="1:1" x14ac:dyDescent="0.25">
      <c r="A20631" s="1"/>
    </row>
    <row r="20632" spans="1:1" x14ac:dyDescent="0.25">
      <c r="A20632" s="1"/>
    </row>
    <row r="20633" spans="1:1" x14ac:dyDescent="0.25">
      <c r="A20633" s="1"/>
    </row>
    <row r="20634" spans="1:1" x14ac:dyDescent="0.25">
      <c r="A20634" s="1"/>
    </row>
    <row r="20635" spans="1:1" x14ac:dyDescent="0.25">
      <c r="A20635" s="1"/>
    </row>
    <row r="20636" spans="1:1" x14ac:dyDescent="0.25">
      <c r="A20636" s="1"/>
    </row>
    <row r="20637" spans="1:1" x14ac:dyDescent="0.25">
      <c r="A20637" s="1"/>
    </row>
    <row r="20638" spans="1:1" x14ac:dyDescent="0.25">
      <c r="A20638" s="1"/>
    </row>
    <row r="20639" spans="1:1" x14ac:dyDescent="0.25">
      <c r="A20639" s="1"/>
    </row>
    <row r="20640" spans="1:1" x14ac:dyDescent="0.25">
      <c r="A20640" s="1"/>
    </row>
    <row r="20641" spans="1:1" x14ac:dyDescent="0.25">
      <c r="A20641" s="1"/>
    </row>
    <row r="20642" spans="1:1" x14ac:dyDescent="0.25">
      <c r="A20642" s="1"/>
    </row>
    <row r="20643" spans="1:1" x14ac:dyDescent="0.25">
      <c r="A20643" s="1"/>
    </row>
    <row r="20644" spans="1:1" x14ac:dyDescent="0.25">
      <c r="A20644" s="1"/>
    </row>
    <row r="20645" spans="1:1" x14ac:dyDescent="0.25">
      <c r="A20645" s="1"/>
    </row>
    <row r="20646" spans="1:1" x14ac:dyDescent="0.25">
      <c r="A20646" s="1"/>
    </row>
    <row r="20647" spans="1:1" x14ac:dyDescent="0.25">
      <c r="A20647" s="1"/>
    </row>
    <row r="20648" spans="1:1" x14ac:dyDescent="0.25">
      <c r="A20648" s="1"/>
    </row>
    <row r="20649" spans="1:1" x14ac:dyDescent="0.25">
      <c r="A20649" s="1"/>
    </row>
    <row r="20650" spans="1:1" x14ac:dyDescent="0.25">
      <c r="A20650" s="1"/>
    </row>
    <row r="20651" spans="1:1" x14ac:dyDescent="0.25">
      <c r="A20651" s="1"/>
    </row>
    <row r="20652" spans="1:1" x14ac:dyDescent="0.25">
      <c r="A20652" s="1"/>
    </row>
    <row r="20653" spans="1:1" x14ac:dyDescent="0.25">
      <c r="A20653" s="1"/>
    </row>
    <row r="20654" spans="1:1" x14ac:dyDescent="0.25">
      <c r="A20654" s="1"/>
    </row>
    <row r="20655" spans="1:1" x14ac:dyDescent="0.25">
      <c r="A20655" s="1"/>
    </row>
    <row r="20656" spans="1:1" x14ac:dyDescent="0.25">
      <c r="A20656" s="1"/>
    </row>
    <row r="20657" spans="1:1" x14ac:dyDescent="0.25">
      <c r="A20657" s="1"/>
    </row>
    <row r="20658" spans="1:1" x14ac:dyDescent="0.25">
      <c r="A20658" s="1"/>
    </row>
    <row r="20659" spans="1:1" x14ac:dyDescent="0.25">
      <c r="A20659" s="1"/>
    </row>
    <row r="20660" spans="1:1" x14ac:dyDescent="0.25">
      <c r="A20660" s="1"/>
    </row>
    <row r="20661" spans="1:1" x14ac:dyDescent="0.25">
      <c r="A20661" s="1"/>
    </row>
    <row r="20662" spans="1:1" x14ac:dyDescent="0.25">
      <c r="A20662" s="1"/>
    </row>
    <row r="20663" spans="1:1" x14ac:dyDescent="0.25">
      <c r="A20663" s="1"/>
    </row>
    <row r="20664" spans="1:1" x14ac:dyDescent="0.25">
      <c r="A20664" s="1"/>
    </row>
    <row r="20665" spans="1:1" x14ac:dyDescent="0.25">
      <c r="A20665" s="1"/>
    </row>
    <row r="20666" spans="1:1" x14ac:dyDescent="0.25">
      <c r="A20666" s="1"/>
    </row>
    <row r="20667" spans="1:1" x14ac:dyDescent="0.25">
      <c r="A20667" s="1"/>
    </row>
    <row r="20668" spans="1:1" x14ac:dyDescent="0.25">
      <c r="A20668" s="1"/>
    </row>
    <row r="20669" spans="1:1" x14ac:dyDescent="0.25">
      <c r="A20669" s="1"/>
    </row>
    <row r="20670" spans="1:1" x14ac:dyDescent="0.25">
      <c r="A20670" s="1"/>
    </row>
    <row r="20671" spans="1:1" x14ac:dyDescent="0.25">
      <c r="A20671" s="1"/>
    </row>
    <row r="20672" spans="1:1" x14ac:dyDescent="0.25">
      <c r="A20672" s="1"/>
    </row>
    <row r="20673" spans="1:1" x14ac:dyDescent="0.25">
      <c r="A20673" s="1"/>
    </row>
    <row r="20674" spans="1:1" x14ac:dyDescent="0.25">
      <c r="A20674" s="1"/>
    </row>
    <row r="20675" spans="1:1" x14ac:dyDescent="0.25">
      <c r="A20675" s="1"/>
    </row>
    <row r="20676" spans="1:1" x14ac:dyDescent="0.25">
      <c r="A20676" s="1"/>
    </row>
    <row r="20677" spans="1:1" x14ac:dyDescent="0.25">
      <c r="A20677" s="1"/>
    </row>
    <row r="20678" spans="1:1" x14ac:dyDescent="0.25">
      <c r="A20678" s="1"/>
    </row>
    <row r="20679" spans="1:1" x14ac:dyDescent="0.25">
      <c r="A20679" s="1"/>
    </row>
    <row r="20680" spans="1:1" x14ac:dyDescent="0.25">
      <c r="A20680" s="1"/>
    </row>
    <row r="20681" spans="1:1" x14ac:dyDescent="0.25">
      <c r="A20681" s="1"/>
    </row>
    <row r="20682" spans="1:1" x14ac:dyDescent="0.25">
      <c r="A20682" s="1"/>
    </row>
    <row r="20683" spans="1:1" x14ac:dyDescent="0.25">
      <c r="A20683" s="1"/>
    </row>
    <row r="20684" spans="1:1" x14ac:dyDescent="0.25">
      <c r="A20684" s="1"/>
    </row>
    <row r="20685" spans="1:1" x14ac:dyDescent="0.25">
      <c r="A20685" s="1"/>
    </row>
    <row r="20686" spans="1:1" x14ac:dyDescent="0.25">
      <c r="A20686" s="1"/>
    </row>
    <row r="20687" spans="1:1" x14ac:dyDescent="0.25">
      <c r="A20687" s="1"/>
    </row>
    <row r="20688" spans="1:1" x14ac:dyDescent="0.25">
      <c r="A20688" s="1"/>
    </row>
    <row r="20689" spans="1:1" x14ac:dyDescent="0.25">
      <c r="A20689" s="1"/>
    </row>
    <row r="20690" spans="1:1" x14ac:dyDescent="0.25">
      <c r="A20690" s="1"/>
    </row>
    <row r="20691" spans="1:1" x14ac:dyDescent="0.25">
      <c r="A20691" s="1"/>
    </row>
    <row r="20692" spans="1:1" x14ac:dyDescent="0.25">
      <c r="A20692" s="1"/>
    </row>
    <row r="20693" spans="1:1" x14ac:dyDescent="0.25">
      <c r="A20693" s="1"/>
    </row>
    <row r="20694" spans="1:1" x14ac:dyDescent="0.25">
      <c r="A20694" s="1"/>
    </row>
    <row r="20695" spans="1:1" x14ac:dyDescent="0.25">
      <c r="A20695" s="1"/>
    </row>
    <row r="20696" spans="1:1" x14ac:dyDescent="0.25">
      <c r="A20696" s="1"/>
    </row>
    <row r="20697" spans="1:1" x14ac:dyDescent="0.25">
      <c r="A20697" s="1"/>
    </row>
    <row r="20698" spans="1:1" x14ac:dyDescent="0.25">
      <c r="A20698" s="1"/>
    </row>
    <row r="20699" spans="1:1" x14ac:dyDescent="0.25">
      <c r="A20699" s="1"/>
    </row>
    <row r="20700" spans="1:1" x14ac:dyDescent="0.25">
      <c r="A20700" s="1"/>
    </row>
    <row r="20701" spans="1:1" x14ac:dyDescent="0.25">
      <c r="A20701" s="1"/>
    </row>
    <row r="20702" spans="1:1" x14ac:dyDescent="0.25">
      <c r="A20702" s="1"/>
    </row>
    <row r="20703" spans="1:1" x14ac:dyDescent="0.25">
      <c r="A20703" s="1"/>
    </row>
    <row r="20704" spans="1:1" x14ac:dyDescent="0.25">
      <c r="A20704" s="1"/>
    </row>
    <row r="20705" spans="1:1" x14ac:dyDescent="0.25">
      <c r="A20705" s="1"/>
    </row>
    <row r="20706" spans="1:1" x14ac:dyDescent="0.25">
      <c r="A20706" s="1"/>
    </row>
    <row r="20707" spans="1:1" x14ac:dyDescent="0.25">
      <c r="A20707" s="1"/>
    </row>
    <row r="20708" spans="1:1" x14ac:dyDescent="0.25">
      <c r="A20708" s="1"/>
    </row>
    <row r="20709" spans="1:1" x14ac:dyDescent="0.25">
      <c r="A20709" s="1"/>
    </row>
    <row r="20710" spans="1:1" x14ac:dyDescent="0.25">
      <c r="A20710" s="1"/>
    </row>
    <row r="20711" spans="1:1" x14ac:dyDescent="0.25">
      <c r="A20711" s="1"/>
    </row>
    <row r="20712" spans="1:1" x14ac:dyDescent="0.25">
      <c r="A20712" s="1"/>
    </row>
    <row r="20713" spans="1:1" x14ac:dyDescent="0.25">
      <c r="A20713" s="1"/>
    </row>
    <row r="20714" spans="1:1" x14ac:dyDescent="0.25">
      <c r="A20714" s="1"/>
    </row>
    <row r="20715" spans="1:1" x14ac:dyDescent="0.25">
      <c r="A20715" s="1"/>
    </row>
    <row r="20716" spans="1:1" x14ac:dyDescent="0.25">
      <c r="A20716" s="1"/>
    </row>
    <row r="20717" spans="1:1" x14ac:dyDescent="0.25">
      <c r="A20717" s="1"/>
    </row>
    <row r="20718" spans="1:1" x14ac:dyDescent="0.25">
      <c r="A20718" s="1"/>
    </row>
    <row r="20719" spans="1:1" x14ac:dyDescent="0.25">
      <c r="A20719" s="1"/>
    </row>
    <row r="20720" spans="1:1" x14ac:dyDescent="0.25">
      <c r="A20720" s="1"/>
    </row>
    <row r="20721" spans="1:1" x14ac:dyDescent="0.25">
      <c r="A20721" s="1"/>
    </row>
    <row r="20722" spans="1:1" x14ac:dyDescent="0.25">
      <c r="A20722" s="1"/>
    </row>
    <row r="20723" spans="1:1" x14ac:dyDescent="0.25">
      <c r="A20723" s="1"/>
    </row>
    <row r="20724" spans="1:1" x14ac:dyDescent="0.25">
      <c r="A20724" s="1"/>
    </row>
    <row r="20725" spans="1:1" x14ac:dyDescent="0.25">
      <c r="A20725" s="1"/>
    </row>
    <row r="20726" spans="1:1" x14ac:dyDescent="0.25">
      <c r="A20726" s="1"/>
    </row>
    <row r="20727" spans="1:1" x14ac:dyDescent="0.25">
      <c r="A20727" s="1"/>
    </row>
    <row r="20728" spans="1:1" x14ac:dyDescent="0.25">
      <c r="A20728" s="1"/>
    </row>
    <row r="20729" spans="1:1" x14ac:dyDescent="0.25">
      <c r="A20729" s="1"/>
    </row>
    <row r="20730" spans="1:1" x14ac:dyDescent="0.25">
      <c r="A20730" s="1"/>
    </row>
    <row r="20731" spans="1:1" x14ac:dyDescent="0.25">
      <c r="A20731" s="1"/>
    </row>
    <row r="20732" spans="1:1" x14ac:dyDescent="0.25">
      <c r="A20732" s="1"/>
    </row>
    <row r="20733" spans="1:1" x14ac:dyDescent="0.25">
      <c r="A20733" s="1"/>
    </row>
    <row r="20734" spans="1:1" x14ac:dyDescent="0.25">
      <c r="A20734" s="1"/>
    </row>
    <row r="20735" spans="1:1" x14ac:dyDescent="0.25">
      <c r="A20735" s="1"/>
    </row>
    <row r="20736" spans="1:1" x14ac:dyDescent="0.25">
      <c r="A20736" s="1"/>
    </row>
    <row r="20737" spans="1:1" x14ac:dyDescent="0.25">
      <c r="A20737" s="1"/>
    </row>
    <row r="20738" spans="1:1" x14ac:dyDescent="0.25">
      <c r="A20738" s="1"/>
    </row>
    <row r="20739" spans="1:1" x14ac:dyDescent="0.25">
      <c r="A20739" s="1"/>
    </row>
    <row r="20740" spans="1:1" x14ac:dyDescent="0.25">
      <c r="A20740" s="1"/>
    </row>
    <row r="20741" spans="1:1" x14ac:dyDescent="0.25">
      <c r="A20741" s="1"/>
    </row>
    <row r="20742" spans="1:1" x14ac:dyDescent="0.25">
      <c r="A20742" s="1"/>
    </row>
    <row r="20743" spans="1:1" x14ac:dyDescent="0.25">
      <c r="A20743" s="1"/>
    </row>
    <row r="20744" spans="1:1" x14ac:dyDescent="0.25">
      <c r="A20744" s="1"/>
    </row>
    <row r="20745" spans="1:1" x14ac:dyDescent="0.25">
      <c r="A20745" s="1"/>
    </row>
    <row r="20746" spans="1:1" x14ac:dyDescent="0.25">
      <c r="A20746" s="1"/>
    </row>
    <row r="20747" spans="1:1" x14ac:dyDescent="0.25">
      <c r="A20747" s="1"/>
    </row>
    <row r="20748" spans="1:1" x14ac:dyDescent="0.25">
      <c r="A20748" s="1"/>
    </row>
    <row r="20749" spans="1:1" x14ac:dyDescent="0.25">
      <c r="A20749" s="1"/>
    </row>
    <row r="20750" spans="1:1" x14ac:dyDescent="0.25">
      <c r="A20750" s="1"/>
    </row>
    <row r="20751" spans="1:1" x14ac:dyDescent="0.25">
      <c r="A20751" s="1"/>
    </row>
    <row r="20752" spans="1:1" x14ac:dyDescent="0.25">
      <c r="A20752" s="1"/>
    </row>
    <row r="20753" spans="1:1" x14ac:dyDescent="0.25">
      <c r="A20753" s="1"/>
    </row>
    <row r="20754" spans="1:1" x14ac:dyDescent="0.25">
      <c r="A20754" s="1"/>
    </row>
    <row r="20755" spans="1:1" x14ac:dyDescent="0.25">
      <c r="A20755" s="1"/>
    </row>
    <row r="20756" spans="1:1" x14ac:dyDescent="0.25">
      <c r="A20756" s="1"/>
    </row>
    <row r="20757" spans="1:1" x14ac:dyDescent="0.25">
      <c r="A20757" s="1"/>
    </row>
    <row r="20758" spans="1:1" x14ac:dyDescent="0.25">
      <c r="A20758" s="1"/>
    </row>
    <row r="20759" spans="1:1" x14ac:dyDescent="0.25">
      <c r="A20759" s="1"/>
    </row>
    <row r="20760" spans="1:1" x14ac:dyDescent="0.25">
      <c r="A20760" s="1"/>
    </row>
    <row r="20761" spans="1:1" x14ac:dyDescent="0.25">
      <c r="A20761" s="1"/>
    </row>
    <row r="20762" spans="1:1" x14ac:dyDescent="0.25">
      <c r="A20762" s="1"/>
    </row>
    <row r="20763" spans="1:1" x14ac:dyDescent="0.25">
      <c r="A20763" s="1"/>
    </row>
    <row r="20764" spans="1:1" x14ac:dyDescent="0.25">
      <c r="A20764" s="1"/>
    </row>
    <row r="20765" spans="1:1" x14ac:dyDescent="0.25">
      <c r="A20765" s="1"/>
    </row>
    <row r="20766" spans="1:1" x14ac:dyDescent="0.25">
      <c r="A20766" s="1"/>
    </row>
    <row r="20767" spans="1:1" x14ac:dyDescent="0.25">
      <c r="A20767" s="1"/>
    </row>
    <row r="20768" spans="1:1" x14ac:dyDescent="0.25">
      <c r="A20768" s="1"/>
    </row>
    <row r="20769" spans="1:1" x14ac:dyDescent="0.25">
      <c r="A20769" s="1"/>
    </row>
    <row r="20770" spans="1:1" x14ac:dyDescent="0.25">
      <c r="A20770" s="1"/>
    </row>
    <row r="20771" spans="1:1" x14ac:dyDescent="0.25">
      <c r="A20771" s="1"/>
    </row>
    <row r="20772" spans="1:1" x14ac:dyDescent="0.25">
      <c r="A20772" s="1"/>
    </row>
    <row r="20773" spans="1:1" x14ac:dyDescent="0.25">
      <c r="A20773" s="1"/>
    </row>
    <row r="20774" spans="1:1" x14ac:dyDescent="0.25">
      <c r="A20774" s="1"/>
    </row>
    <row r="20775" spans="1:1" x14ac:dyDescent="0.25">
      <c r="A20775" s="1"/>
    </row>
    <row r="20776" spans="1:1" x14ac:dyDescent="0.25">
      <c r="A20776" s="1"/>
    </row>
    <row r="20777" spans="1:1" x14ac:dyDescent="0.25">
      <c r="A20777" s="1"/>
    </row>
    <row r="20778" spans="1:1" x14ac:dyDescent="0.25">
      <c r="A20778" s="1"/>
    </row>
    <row r="20779" spans="1:1" x14ac:dyDescent="0.25">
      <c r="A20779" s="1"/>
    </row>
    <row r="20780" spans="1:1" x14ac:dyDescent="0.25">
      <c r="A20780" s="1"/>
    </row>
    <row r="20781" spans="1:1" x14ac:dyDescent="0.25">
      <c r="A20781" s="1"/>
    </row>
    <row r="20782" spans="1:1" x14ac:dyDescent="0.25">
      <c r="A20782" s="1"/>
    </row>
    <row r="20783" spans="1:1" x14ac:dyDescent="0.25">
      <c r="A20783" s="1"/>
    </row>
    <row r="20784" spans="1:1" x14ac:dyDescent="0.25">
      <c r="A20784" s="1"/>
    </row>
    <row r="20785" spans="1:1" x14ac:dyDescent="0.25">
      <c r="A20785" s="1"/>
    </row>
    <row r="20786" spans="1:1" x14ac:dyDescent="0.25">
      <c r="A20786" s="1"/>
    </row>
    <row r="20787" spans="1:1" x14ac:dyDescent="0.25">
      <c r="A20787" s="1"/>
    </row>
    <row r="20788" spans="1:1" x14ac:dyDescent="0.25">
      <c r="A20788" s="1"/>
    </row>
    <row r="20789" spans="1:1" x14ac:dyDescent="0.25">
      <c r="A20789" s="1"/>
    </row>
    <row r="20790" spans="1:1" x14ac:dyDescent="0.25">
      <c r="A20790" s="1"/>
    </row>
    <row r="20791" spans="1:1" x14ac:dyDescent="0.25">
      <c r="A20791" s="1"/>
    </row>
    <row r="20792" spans="1:1" x14ac:dyDescent="0.25">
      <c r="A20792" s="1"/>
    </row>
    <row r="20793" spans="1:1" x14ac:dyDescent="0.25">
      <c r="A20793" s="1"/>
    </row>
    <row r="20794" spans="1:1" x14ac:dyDescent="0.25">
      <c r="A20794" s="1"/>
    </row>
    <row r="20795" spans="1:1" x14ac:dyDescent="0.25">
      <c r="A20795" s="1"/>
    </row>
    <row r="20796" spans="1:1" x14ac:dyDescent="0.25">
      <c r="A20796" s="1"/>
    </row>
    <row r="20797" spans="1:1" x14ac:dyDescent="0.25">
      <c r="A20797" s="1"/>
    </row>
    <row r="20798" spans="1:1" x14ac:dyDescent="0.25">
      <c r="A20798" s="1"/>
    </row>
    <row r="20799" spans="1:1" x14ac:dyDescent="0.25">
      <c r="A20799" s="1"/>
    </row>
    <row r="20800" spans="1:1" x14ac:dyDescent="0.25">
      <c r="A20800" s="1"/>
    </row>
    <row r="20801" spans="1:1" x14ac:dyDescent="0.25">
      <c r="A20801" s="1"/>
    </row>
    <row r="20802" spans="1:1" x14ac:dyDescent="0.25">
      <c r="A20802" s="1"/>
    </row>
    <row r="20803" spans="1:1" x14ac:dyDescent="0.25">
      <c r="A20803" s="1"/>
    </row>
    <row r="20804" spans="1:1" x14ac:dyDescent="0.25">
      <c r="A20804" s="1"/>
    </row>
    <row r="20805" spans="1:1" x14ac:dyDescent="0.25">
      <c r="A20805" s="1"/>
    </row>
    <row r="20806" spans="1:1" x14ac:dyDescent="0.25">
      <c r="A20806" s="1"/>
    </row>
    <row r="20807" spans="1:1" x14ac:dyDescent="0.25">
      <c r="A20807" s="1"/>
    </row>
    <row r="20808" spans="1:1" x14ac:dyDescent="0.25">
      <c r="A20808" s="1"/>
    </row>
    <row r="20809" spans="1:1" x14ac:dyDescent="0.25">
      <c r="A20809" s="1"/>
    </row>
    <row r="20810" spans="1:1" x14ac:dyDescent="0.25">
      <c r="A20810" s="1"/>
    </row>
    <row r="20811" spans="1:1" x14ac:dyDescent="0.25">
      <c r="A20811" s="1"/>
    </row>
    <row r="20812" spans="1:1" x14ac:dyDescent="0.25">
      <c r="A20812" s="1"/>
    </row>
    <row r="20813" spans="1:1" x14ac:dyDescent="0.25">
      <c r="A20813" s="1"/>
    </row>
    <row r="20814" spans="1:1" x14ac:dyDescent="0.25">
      <c r="A20814" s="1"/>
    </row>
    <row r="20815" spans="1:1" x14ac:dyDescent="0.25">
      <c r="A20815" s="1"/>
    </row>
    <row r="20816" spans="1:1" x14ac:dyDescent="0.25">
      <c r="A20816" s="1"/>
    </row>
    <row r="20817" spans="1:1" x14ac:dyDescent="0.25">
      <c r="A20817" s="1"/>
    </row>
    <row r="20818" spans="1:1" x14ac:dyDescent="0.25">
      <c r="A20818" s="1"/>
    </row>
    <row r="20819" spans="1:1" x14ac:dyDescent="0.25">
      <c r="A20819" s="1"/>
    </row>
    <row r="20820" spans="1:1" x14ac:dyDescent="0.25">
      <c r="A20820" s="1"/>
    </row>
    <row r="20821" spans="1:1" x14ac:dyDescent="0.25">
      <c r="A20821" s="1"/>
    </row>
    <row r="20822" spans="1:1" x14ac:dyDescent="0.25">
      <c r="A20822" s="1"/>
    </row>
    <row r="20823" spans="1:1" x14ac:dyDescent="0.25">
      <c r="A20823" s="1"/>
    </row>
    <row r="20824" spans="1:1" x14ac:dyDescent="0.25">
      <c r="A20824" s="1"/>
    </row>
    <row r="20825" spans="1:1" x14ac:dyDescent="0.25">
      <c r="A20825" s="1"/>
    </row>
    <row r="20826" spans="1:1" x14ac:dyDescent="0.25">
      <c r="A20826" s="1"/>
    </row>
    <row r="20827" spans="1:1" x14ac:dyDescent="0.25">
      <c r="A20827" s="1"/>
    </row>
    <row r="20828" spans="1:1" x14ac:dyDescent="0.25">
      <c r="A20828" s="1"/>
    </row>
    <row r="20829" spans="1:1" x14ac:dyDescent="0.25">
      <c r="A20829" s="1"/>
    </row>
    <row r="20830" spans="1:1" x14ac:dyDescent="0.25">
      <c r="A20830" s="1"/>
    </row>
    <row r="20831" spans="1:1" x14ac:dyDescent="0.25">
      <c r="A20831" s="1"/>
    </row>
    <row r="20832" spans="1:1" x14ac:dyDescent="0.25">
      <c r="A20832" s="1"/>
    </row>
    <row r="20833" spans="1:1" x14ac:dyDescent="0.25">
      <c r="A20833" s="1"/>
    </row>
    <row r="20834" spans="1:1" x14ac:dyDescent="0.25">
      <c r="A20834" s="1"/>
    </row>
    <row r="20835" spans="1:1" x14ac:dyDescent="0.25">
      <c r="A20835" s="1"/>
    </row>
    <row r="20836" spans="1:1" x14ac:dyDescent="0.25">
      <c r="A20836" s="1"/>
    </row>
    <row r="20837" spans="1:1" x14ac:dyDescent="0.25">
      <c r="A20837" s="1"/>
    </row>
    <row r="20838" spans="1:1" x14ac:dyDescent="0.25">
      <c r="A20838" s="1"/>
    </row>
    <row r="20839" spans="1:1" x14ac:dyDescent="0.25">
      <c r="A20839" s="1"/>
    </row>
    <row r="20840" spans="1:1" x14ac:dyDescent="0.25">
      <c r="A20840" s="1"/>
    </row>
    <row r="20841" spans="1:1" x14ac:dyDescent="0.25">
      <c r="A20841" s="1"/>
    </row>
    <row r="20842" spans="1:1" x14ac:dyDescent="0.25">
      <c r="A20842" s="1"/>
    </row>
    <row r="20843" spans="1:1" x14ac:dyDescent="0.25">
      <c r="A20843" s="1"/>
    </row>
    <row r="20844" spans="1:1" x14ac:dyDescent="0.25">
      <c r="A20844" s="1"/>
    </row>
    <row r="20845" spans="1:1" x14ac:dyDescent="0.25">
      <c r="A20845" s="1"/>
    </row>
    <row r="20846" spans="1:1" x14ac:dyDescent="0.25">
      <c r="A20846" s="1"/>
    </row>
    <row r="20847" spans="1:1" x14ac:dyDescent="0.25">
      <c r="A20847" s="1"/>
    </row>
    <row r="20848" spans="1:1" x14ac:dyDescent="0.25">
      <c r="A20848" s="1"/>
    </row>
    <row r="20849" spans="1:1" x14ac:dyDescent="0.25">
      <c r="A20849" s="1"/>
    </row>
    <row r="20850" spans="1:1" x14ac:dyDescent="0.25">
      <c r="A20850" s="1"/>
    </row>
    <row r="20851" spans="1:1" x14ac:dyDescent="0.25">
      <c r="A20851" s="1"/>
    </row>
    <row r="20852" spans="1:1" x14ac:dyDescent="0.25">
      <c r="A20852" s="1"/>
    </row>
    <row r="20853" spans="1:1" x14ac:dyDescent="0.25">
      <c r="A20853" s="1"/>
    </row>
    <row r="20854" spans="1:1" x14ac:dyDescent="0.25">
      <c r="A20854" s="1"/>
    </row>
    <row r="20855" spans="1:1" x14ac:dyDescent="0.25">
      <c r="A20855" s="1"/>
    </row>
    <row r="20856" spans="1:1" x14ac:dyDescent="0.25">
      <c r="A20856" s="1"/>
    </row>
    <row r="20857" spans="1:1" x14ac:dyDescent="0.25">
      <c r="A20857" s="1"/>
    </row>
    <row r="20858" spans="1:1" x14ac:dyDescent="0.25">
      <c r="A20858" s="1"/>
    </row>
    <row r="20859" spans="1:1" x14ac:dyDescent="0.25">
      <c r="A20859" s="1"/>
    </row>
    <row r="20860" spans="1:1" x14ac:dyDescent="0.25">
      <c r="A20860" s="1"/>
    </row>
    <row r="20861" spans="1:1" x14ac:dyDescent="0.25">
      <c r="A20861" s="1"/>
    </row>
    <row r="20862" spans="1:1" x14ac:dyDescent="0.25">
      <c r="A20862" s="1"/>
    </row>
    <row r="20863" spans="1:1" x14ac:dyDescent="0.25">
      <c r="A20863" s="1"/>
    </row>
    <row r="20864" spans="1:1" x14ac:dyDescent="0.25">
      <c r="A20864" s="1"/>
    </row>
    <row r="20865" spans="1:1" x14ac:dyDescent="0.25">
      <c r="A20865" s="1"/>
    </row>
    <row r="20866" spans="1:1" x14ac:dyDescent="0.25">
      <c r="A20866" s="1"/>
    </row>
    <row r="20867" spans="1:1" x14ac:dyDescent="0.25">
      <c r="A20867" s="1"/>
    </row>
    <row r="20868" spans="1:1" x14ac:dyDescent="0.25">
      <c r="A20868" s="1"/>
    </row>
    <row r="20869" spans="1:1" x14ac:dyDescent="0.25">
      <c r="A20869" s="1"/>
    </row>
    <row r="20870" spans="1:1" x14ac:dyDescent="0.25">
      <c r="A20870" s="1"/>
    </row>
    <row r="20871" spans="1:1" x14ac:dyDescent="0.25">
      <c r="A20871" s="1"/>
    </row>
    <row r="20872" spans="1:1" x14ac:dyDescent="0.25">
      <c r="A20872" s="1"/>
    </row>
    <row r="20873" spans="1:1" x14ac:dyDescent="0.25">
      <c r="A20873" s="1"/>
    </row>
    <row r="20874" spans="1:1" x14ac:dyDescent="0.25">
      <c r="A20874" s="1"/>
    </row>
    <row r="20875" spans="1:1" x14ac:dyDescent="0.25">
      <c r="A20875" s="1"/>
    </row>
    <row r="20876" spans="1:1" x14ac:dyDescent="0.25">
      <c r="A20876" s="1"/>
    </row>
    <row r="20877" spans="1:1" x14ac:dyDescent="0.25">
      <c r="A20877" s="1"/>
    </row>
    <row r="20878" spans="1:1" x14ac:dyDescent="0.25">
      <c r="A20878" s="1"/>
    </row>
    <row r="20879" spans="1:1" x14ac:dyDescent="0.25">
      <c r="A20879" s="1"/>
    </row>
    <row r="20880" spans="1:1" x14ac:dyDescent="0.25">
      <c r="A20880" s="1"/>
    </row>
    <row r="20881" spans="1:1" x14ac:dyDescent="0.25">
      <c r="A20881" s="1"/>
    </row>
    <row r="20882" spans="1:1" x14ac:dyDescent="0.25">
      <c r="A20882" s="1"/>
    </row>
    <row r="20883" spans="1:1" x14ac:dyDescent="0.25">
      <c r="A20883" s="1"/>
    </row>
    <row r="20884" spans="1:1" x14ac:dyDescent="0.25">
      <c r="A20884" s="1"/>
    </row>
    <row r="20885" spans="1:1" x14ac:dyDescent="0.25">
      <c r="A20885" s="1"/>
    </row>
    <row r="20886" spans="1:1" x14ac:dyDescent="0.25">
      <c r="A20886" s="1"/>
    </row>
    <row r="20887" spans="1:1" x14ac:dyDescent="0.25">
      <c r="A20887" s="1"/>
    </row>
    <row r="20888" spans="1:1" x14ac:dyDescent="0.25">
      <c r="A20888" s="1"/>
    </row>
    <row r="20889" spans="1:1" x14ac:dyDescent="0.25">
      <c r="A20889" s="1"/>
    </row>
    <row r="20890" spans="1:1" x14ac:dyDescent="0.25">
      <c r="A20890" s="1"/>
    </row>
    <row r="20891" spans="1:1" x14ac:dyDescent="0.25">
      <c r="A20891" s="1"/>
    </row>
    <row r="20892" spans="1:1" x14ac:dyDescent="0.25">
      <c r="A20892" s="1"/>
    </row>
    <row r="20893" spans="1:1" x14ac:dyDescent="0.25">
      <c r="A20893" s="1"/>
    </row>
    <row r="20894" spans="1:1" x14ac:dyDescent="0.25">
      <c r="A20894" s="1"/>
    </row>
    <row r="20895" spans="1:1" x14ac:dyDescent="0.25">
      <c r="A20895" s="1"/>
    </row>
    <row r="20896" spans="1:1" x14ac:dyDescent="0.25">
      <c r="A20896" s="1"/>
    </row>
    <row r="20897" spans="1:1" x14ac:dyDescent="0.25">
      <c r="A20897" s="1"/>
    </row>
    <row r="20898" spans="1:1" x14ac:dyDescent="0.25">
      <c r="A20898" s="1"/>
    </row>
    <row r="20899" spans="1:1" x14ac:dyDescent="0.25">
      <c r="A20899" s="1"/>
    </row>
    <row r="20900" spans="1:1" x14ac:dyDescent="0.25">
      <c r="A20900" s="1"/>
    </row>
    <row r="20901" spans="1:1" x14ac:dyDescent="0.25">
      <c r="A20901" s="1"/>
    </row>
    <row r="20902" spans="1:1" x14ac:dyDescent="0.25">
      <c r="A20902" s="1"/>
    </row>
    <row r="20903" spans="1:1" x14ac:dyDescent="0.25">
      <c r="A20903" s="1"/>
    </row>
    <row r="20904" spans="1:1" x14ac:dyDescent="0.25">
      <c r="A20904" s="1"/>
    </row>
    <row r="20905" spans="1:1" x14ac:dyDescent="0.25">
      <c r="A20905" s="1"/>
    </row>
    <row r="20906" spans="1:1" x14ac:dyDescent="0.25">
      <c r="A20906" s="1"/>
    </row>
    <row r="20907" spans="1:1" x14ac:dyDescent="0.25">
      <c r="A20907" s="1"/>
    </row>
    <row r="20908" spans="1:1" x14ac:dyDescent="0.25">
      <c r="A20908" s="1"/>
    </row>
    <row r="20909" spans="1:1" x14ac:dyDescent="0.25">
      <c r="A20909" s="1"/>
    </row>
    <row r="20910" spans="1:1" x14ac:dyDescent="0.25">
      <c r="A20910" s="1"/>
    </row>
    <row r="20911" spans="1:1" x14ac:dyDescent="0.25">
      <c r="A20911" s="1"/>
    </row>
    <row r="20912" spans="1:1" x14ac:dyDescent="0.25">
      <c r="A20912" s="1"/>
    </row>
    <row r="20913" spans="1:1" x14ac:dyDescent="0.25">
      <c r="A20913" s="1"/>
    </row>
    <row r="20914" spans="1:1" x14ac:dyDescent="0.25">
      <c r="A20914" s="1"/>
    </row>
    <row r="20915" spans="1:1" x14ac:dyDescent="0.25">
      <c r="A20915" s="1"/>
    </row>
    <row r="20916" spans="1:1" x14ac:dyDescent="0.25">
      <c r="A20916" s="1"/>
    </row>
    <row r="20917" spans="1:1" x14ac:dyDescent="0.25">
      <c r="A20917" s="1"/>
    </row>
    <row r="20918" spans="1:1" x14ac:dyDescent="0.25">
      <c r="A20918" s="1"/>
    </row>
    <row r="20919" spans="1:1" x14ac:dyDescent="0.25">
      <c r="A20919" s="1"/>
    </row>
    <row r="20920" spans="1:1" x14ac:dyDescent="0.25">
      <c r="A20920" s="1"/>
    </row>
    <row r="20921" spans="1:1" x14ac:dyDescent="0.25">
      <c r="A20921" s="1"/>
    </row>
    <row r="20922" spans="1:1" x14ac:dyDescent="0.25">
      <c r="A20922" s="1"/>
    </row>
    <row r="20923" spans="1:1" x14ac:dyDescent="0.25">
      <c r="A20923" s="1"/>
    </row>
    <row r="20924" spans="1:1" x14ac:dyDescent="0.25">
      <c r="A20924" s="1"/>
    </row>
    <row r="20925" spans="1:1" x14ac:dyDescent="0.25">
      <c r="A20925" s="1"/>
    </row>
    <row r="20926" spans="1:1" x14ac:dyDescent="0.25">
      <c r="A20926" s="1"/>
    </row>
    <row r="20927" spans="1:1" x14ac:dyDescent="0.25">
      <c r="A20927" s="1"/>
    </row>
    <row r="20928" spans="1:1" x14ac:dyDescent="0.25">
      <c r="A20928" s="1"/>
    </row>
    <row r="20929" spans="1:1" x14ac:dyDescent="0.25">
      <c r="A20929" s="1"/>
    </row>
    <row r="20930" spans="1:1" x14ac:dyDescent="0.25">
      <c r="A20930" s="1"/>
    </row>
    <row r="20931" spans="1:1" x14ac:dyDescent="0.25">
      <c r="A20931" s="1"/>
    </row>
    <row r="20932" spans="1:1" x14ac:dyDescent="0.25">
      <c r="A20932" s="1"/>
    </row>
    <row r="20933" spans="1:1" x14ac:dyDescent="0.25">
      <c r="A20933" s="1"/>
    </row>
    <row r="20934" spans="1:1" x14ac:dyDescent="0.25">
      <c r="A20934" s="1"/>
    </row>
    <row r="20935" spans="1:1" x14ac:dyDescent="0.25">
      <c r="A20935" s="1"/>
    </row>
    <row r="20936" spans="1:1" x14ac:dyDescent="0.25">
      <c r="A20936" s="1"/>
    </row>
    <row r="20937" spans="1:1" x14ac:dyDescent="0.25">
      <c r="A20937" s="1"/>
    </row>
    <row r="20938" spans="1:1" x14ac:dyDescent="0.25">
      <c r="A20938" s="1"/>
    </row>
    <row r="20939" spans="1:1" x14ac:dyDescent="0.25">
      <c r="A20939" s="1"/>
    </row>
    <row r="20940" spans="1:1" x14ac:dyDescent="0.25">
      <c r="A20940" s="1"/>
    </row>
    <row r="20941" spans="1:1" x14ac:dyDescent="0.25">
      <c r="A20941" s="1"/>
    </row>
    <row r="20942" spans="1:1" x14ac:dyDescent="0.25">
      <c r="A20942" s="1"/>
    </row>
    <row r="20943" spans="1:1" x14ac:dyDescent="0.25">
      <c r="A20943" s="1"/>
    </row>
    <row r="20944" spans="1:1" x14ac:dyDescent="0.25">
      <c r="A20944" s="1"/>
    </row>
    <row r="20945" spans="1:1" x14ac:dyDescent="0.25">
      <c r="A20945" s="1"/>
    </row>
    <row r="20946" spans="1:1" x14ac:dyDescent="0.25">
      <c r="A20946" s="1"/>
    </row>
    <row r="20947" spans="1:1" x14ac:dyDescent="0.25">
      <c r="A20947" s="1"/>
    </row>
    <row r="20948" spans="1:1" x14ac:dyDescent="0.25">
      <c r="A20948" s="1"/>
    </row>
    <row r="20949" spans="1:1" x14ac:dyDescent="0.25">
      <c r="A20949" s="1"/>
    </row>
    <row r="20950" spans="1:1" x14ac:dyDescent="0.25">
      <c r="A20950" s="1"/>
    </row>
    <row r="20951" spans="1:1" x14ac:dyDescent="0.25">
      <c r="A20951" s="1"/>
    </row>
    <row r="20952" spans="1:1" x14ac:dyDescent="0.25">
      <c r="A20952" s="1"/>
    </row>
    <row r="20953" spans="1:1" x14ac:dyDescent="0.25">
      <c r="A20953" s="1"/>
    </row>
    <row r="20954" spans="1:1" x14ac:dyDescent="0.25">
      <c r="A20954" s="1"/>
    </row>
    <row r="20955" spans="1:1" x14ac:dyDescent="0.25">
      <c r="A20955" s="1"/>
    </row>
    <row r="20956" spans="1:1" x14ac:dyDescent="0.25">
      <c r="A20956" s="1"/>
    </row>
    <row r="20957" spans="1:1" x14ac:dyDescent="0.25">
      <c r="A20957" s="1"/>
    </row>
    <row r="20958" spans="1:1" x14ac:dyDescent="0.25">
      <c r="A20958" s="1"/>
    </row>
    <row r="20959" spans="1:1" x14ac:dyDescent="0.25">
      <c r="A20959" s="1"/>
    </row>
    <row r="20960" spans="1:1" x14ac:dyDescent="0.25">
      <c r="A20960" s="1"/>
    </row>
    <row r="20961" spans="1:1" x14ac:dyDescent="0.25">
      <c r="A20961" s="1"/>
    </row>
    <row r="20962" spans="1:1" x14ac:dyDescent="0.25">
      <c r="A20962" s="1"/>
    </row>
    <row r="20963" spans="1:1" x14ac:dyDescent="0.25">
      <c r="A20963" s="1"/>
    </row>
    <row r="20964" spans="1:1" x14ac:dyDescent="0.25">
      <c r="A20964" s="1"/>
    </row>
    <row r="20965" spans="1:1" x14ac:dyDescent="0.25">
      <c r="A20965" s="1"/>
    </row>
    <row r="20966" spans="1:1" x14ac:dyDescent="0.25">
      <c r="A20966" s="1"/>
    </row>
    <row r="20967" spans="1:1" x14ac:dyDescent="0.25">
      <c r="A20967" s="1"/>
    </row>
    <row r="20968" spans="1:1" x14ac:dyDescent="0.25">
      <c r="A20968" s="1"/>
    </row>
    <row r="20969" spans="1:1" x14ac:dyDescent="0.25">
      <c r="A20969" s="1"/>
    </row>
    <row r="20970" spans="1:1" x14ac:dyDescent="0.25">
      <c r="A20970" s="1"/>
    </row>
    <row r="20971" spans="1:1" x14ac:dyDescent="0.25">
      <c r="A20971" s="1"/>
    </row>
    <row r="20972" spans="1:1" x14ac:dyDescent="0.25">
      <c r="A20972" s="1"/>
    </row>
    <row r="20973" spans="1:1" x14ac:dyDescent="0.25">
      <c r="A20973" s="1"/>
    </row>
    <row r="20974" spans="1:1" x14ac:dyDescent="0.25">
      <c r="A20974" s="1"/>
    </row>
    <row r="20975" spans="1:1" x14ac:dyDescent="0.25">
      <c r="A20975" s="1"/>
    </row>
    <row r="20976" spans="1:1" x14ac:dyDescent="0.25">
      <c r="A20976" s="1"/>
    </row>
    <row r="20977" spans="1:1" x14ac:dyDescent="0.25">
      <c r="A20977" s="1"/>
    </row>
    <row r="20978" spans="1:1" x14ac:dyDescent="0.25">
      <c r="A20978" s="1"/>
    </row>
    <row r="20979" spans="1:1" x14ac:dyDescent="0.25">
      <c r="A20979" s="1"/>
    </row>
    <row r="20980" spans="1:1" x14ac:dyDescent="0.25">
      <c r="A20980" s="1"/>
    </row>
    <row r="20981" spans="1:1" x14ac:dyDescent="0.25">
      <c r="A20981" s="1"/>
    </row>
    <row r="20982" spans="1:1" x14ac:dyDescent="0.25">
      <c r="A20982" s="1"/>
    </row>
    <row r="20983" spans="1:1" x14ac:dyDescent="0.25">
      <c r="A20983" s="1"/>
    </row>
    <row r="20984" spans="1:1" x14ac:dyDescent="0.25">
      <c r="A20984" s="1"/>
    </row>
    <row r="20985" spans="1:1" x14ac:dyDescent="0.25">
      <c r="A20985" s="1"/>
    </row>
    <row r="20986" spans="1:1" x14ac:dyDescent="0.25">
      <c r="A20986" s="1"/>
    </row>
    <row r="20987" spans="1:1" x14ac:dyDescent="0.25">
      <c r="A20987" s="1"/>
    </row>
    <row r="20988" spans="1:1" x14ac:dyDescent="0.25">
      <c r="A20988" s="1"/>
    </row>
    <row r="20989" spans="1:1" x14ac:dyDescent="0.25">
      <c r="A20989" s="1"/>
    </row>
    <row r="20990" spans="1:1" x14ac:dyDescent="0.25">
      <c r="A20990" s="1"/>
    </row>
    <row r="20991" spans="1:1" x14ac:dyDescent="0.25">
      <c r="A20991" s="1"/>
    </row>
    <row r="20992" spans="1:1" x14ac:dyDescent="0.25">
      <c r="A20992" s="1"/>
    </row>
    <row r="20993" spans="1:1" x14ac:dyDescent="0.25">
      <c r="A20993" s="1"/>
    </row>
    <row r="20994" spans="1:1" x14ac:dyDescent="0.25">
      <c r="A20994" s="1"/>
    </row>
    <row r="20995" spans="1:1" x14ac:dyDescent="0.25">
      <c r="A20995" s="1"/>
    </row>
    <row r="20996" spans="1:1" x14ac:dyDescent="0.25">
      <c r="A20996" s="1"/>
    </row>
    <row r="20997" spans="1:1" x14ac:dyDescent="0.25">
      <c r="A20997" s="1"/>
    </row>
    <row r="20998" spans="1:1" x14ac:dyDescent="0.25">
      <c r="A20998" s="1"/>
    </row>
    <row r="20999" spans="1:1" x14ac:dyDescent="0.25">
      <c r="A20999" s="1"/>
    </row>
    <row r="21000" spans="1:1" x14ac:dyDescent="0.25">
      <c r="A21000" s="1"/>
    </row>
    <row r="21001" spans="1:1" x14ac:dyDescent="0.25">
      <c r="A21001" s="1"/>
    </row>
    <row r="21002" spans="1:1" x14ac:dyDescent="0.25">
      <c r="A21002" s="1"/>
    </row>
    <row r="21003" spans="1:1" x14ac:dyDescent="0.25">
      <c r="A21003" s="1"/>
    </row>
    <row r="21004" spans="1:1" x14ac:dyDescent="0.25">
      <c r="A21004" s="1"/>
    </row>
    <row r="21005" spans="1:1" x14ac:dyDescent="0.25">
      <c r="A21005" s="1"/>
    </row>
    <row r="21006" spans="1:1" x14ac:dyDescent="0.25">
      <c r="A21006" s="1"/>
    </row>
    <row r="21007" spans="1:1" x14ac:dyDescent="0.25">
      <c r="A21007" s="1"/>
    </row>
    <row r="21008" spans="1:1" x14ac:dyDescent="0.25">
      <c r="A21008" s="1"/>
    </row>
    <row r="21009" spans="1:1" x14ac:dyDescent="0.25">
      <c r="A21009" s="1"/>
    </row>
    <row r="21010" spans="1:1" x14ac:dyDescent="0.25">
      <c r="A21010" s="1"/>
    </row>
    <row r="21011" spans="1:1" x14ac:dyDescent="0.25">
      <c r="A21011" s="1"/>
    </row>
    <row r="21012" spans="1:1" x14ac:dyDescent="0.25">
      <c r="A21012" s="1"/>
    </row>
    <row r="21013" spans="1:1" x14ac:dyDescent="0.25">
      <c r="A21013" s="1"/>
    </row>
    <row r="21014" spans="1:1" x14ac:dyDescent="0.25">
      <c r="A21014" s="1"/>
    </row>
    <row r="21015" spans="1:1" x14ac:dyDescent="0.25">
      <c r="A21015" s="1"/>
    </row>
    <row r="21016" spans="1:1" x14ac:dyDescent="0.25">
      <c r="A21016" s="1"/>
    </row>
    <row r="21017" spans="1:1" x14ac:dyDescent="0.25">
      <c r="A21017" s="1"/>
    </row>
    <row r="21018" spans="1:1" x14ac:dyDescent="0.25">
      <c r="A21018" s="1"/>
    </row>
    <row r="21019" spans="1:1" x14ac:dyDescent="0.25">
      <c r="A21019" s="1"/>
    </row>
    <row r="21020" spans="1:1" x14ac:dyDescent="0.25">
      <c r="A21020" s="1"/>
    </row>
    <row r="21021" spans="1:1" x14ac:dyDescent="0.25">
      <c r="A21021" s="1"/>
    </row>
    <row r="21022" spans="1:1" x14ac:dyDescent="0.25">
      <c r="A21022" s="1"/>
    </row>
    <row r="21023" spans="1:1" x14ac:dyDescent="0.25">
      <c r="A21023" s="1"/>
    </row>
    <row r="21024" spans="1:1" x14ac:dyDescent="0.25">
      <c r="A21024" s="1"/>
    </row>
    <row r="21025" spans="1:1" x14ac:dyDescent="0.25">
      <c r="A21025" s="1"/>
    </row>
    <row r="21026" spans="1:1" x14ac:dyDescent="0.25">
      <c r="A21026" s="1"/>
    </row>
    <row r="21027" spans="1:1" x14ac:dyDescent="0.25">
      <c r="A21027" s="1"/>
    </row>
    <row r="21028" spans="1:1" x14ac:dyDescent="0.25">
      <c r="A21028" s="1"/>
    </row>
    <row r="21029" spans="1:1" x14ac:dyDescent="0.25">
      <c r="A21029" s="1"/>
    </row>
    <row r="21030" spans="1:1" x14ac:dyDescent="0.25">
      <c r="A21030" s="1"/>
    </row>
    <row r="21031" spans="1:1" x14ac:dyDescent="0.25">
      <c r="A21031" s="1"/>
    </row>
    <row r="21032" spans="1:1" x14ac:dyDescent="0.25">
      <c r="A21032" s="1"/>
    </row>
    <row r="21033" spans="1:1" x14ac:dyDescent="0.25">
      <c r="A21033" s="1"/>
    </row>
    <row r="21034" spans="1:1" x14ac:dyDescent="0.25">
      <c r="A21034" s="1"/>
    </row>
    <row r="21035" spans="1:1" x14ac:dyDescent="0.25">
      <c r="A21035" s="1"/>
    </row>
    <row r="21036" spans="1:1" x14ac:dyDescent="0.25">
      <c r="A21036" s="1"/>
    </row>
    <row r="21037" spans="1:1" x14ac:dyDescent="0.25">
      <c r="A21037" s="1"/>
    </row>
    <row r="21038" spans="1:1" x14ac:dyDescent="0.25">
      <c r="A21038" s="1"/>
    </row>
    <row r="21039" spans="1:1" x14ac:dyDescent="0.25">
      <c r="A21039" s="1"/>
    </row>
    <row r="21040" spans="1:1" x14ac:dyDescent="0.25">
      <c r="A21040" s="1"/>
    </row>
    <row r="21041" spans="1:1" x14ac:dyDescent="0.25">
      <c r="A21041" s="1"/>
    </row>
    <row r="21042" spans="1:1" x14ac:dyDescent="0.25">
      <c r="A21042" s="1"/>
    </row>
    <row r="21043" spans="1:1" x14ac:dyDescent="0.25">
      <c r="A21043" s="1"/>
    </row>
    <row r="21044" spans="1:1" x14ac:dyDescent="0.25">
      <c r="A21044" s="1"/>
    </row>
    <row r="21045" spans="1:1" x14ac:dyDescent="0.25">
      <c r="A21045" s="1"/>
    </row>
    <row r="21046" spans="1:1" x14ac:dyDescent="0.25">
      <c r="A21046" s="1"/>
    </row>
    <row r="21047" spans="1:1" x14ac:dyDescent="0.25">
      <c r="A21047" s="1"/>
    </row>
    <row r="21048" spans="1:1" x14ac:dyDescent="0.25">
      <c r="A21048" s="1"/>
    </row>
    <row r="21049" spans="1:1" x14ac:dyDescent="0.25">
      <c r="A21049" s="1"/>
    </row>
    <row r="21050" spans="1:1" x14ac:dyDescent="0.25">
      <c r="A21050" s="1"/>
    </row>
    <row r="21051" spans="1:1" x14ac:dyDescent="0.25">
      <c r="A21051" s="1"/>
    </row>
    <row r="21052" spans="1:1" x14ac:dyDescent="0.25">
      <c r="A21052" s="1"/>
    </row>
    <row r="21053" spans="1:1" x14ac:dyDescent="0.25">
      <c r="A21053" s="1"/>
    </row>
    <row r="21054" spans="1:1" x14ac:dyDescent="0.25">
      <c r="A21054" s="1"/>
    </row>
    <row r="21055" spans="1:1" x14ac:dyDescent="0.25">
      <c r="A21055" s="1"/>
    </row>
    <row r="21056" spans="1:1" x14ac:dyDescent="0.25">
      <c r="A21056" s="1"/>
    </row>
    <row r="21057" spans="1:1" x14ac:dyDescent="0.25">
      <c r="A21057" s="1"/>
    </row>
    <row r="21058" spans="1:1" x14ac:dyDescent="0.25">
      <c r="A21058" s="1"/>
    </row>
    <row r="21059" spans="1:1" x14ac:dyDescent="0.25">
      <c r="A21059" s="1"/>
    </row>
    <row r="21060" spans="1:1" x14ac:dyDescent="0.25">
      <c r="A21060" s="1"/>
    </row>
    <row r="21061" spans="1:1" x14ac:dyDescent="0.25">
      <c r="A21061" s="1"/>
    </row>
    <row r="21062" spans="1:1" x14ac:dyDescent="0.25">
      <c r="A21062" s="1"/>
    </row>
    <row r="21063" spans="1:1" x14ac:dyDescent="0.25">
      <c r="A21063" s="1"/>
    </row>
    <row r="21064" spans="1:1" x14ac:dyDescent="0.25">
      <c r="A21064" s="1"/>
    </row>
    <row r="21065" spans="1:1" x14ac:dyDescent="0.25">
      <c r="A21065" s="1"/>
    </row>
    <row r="21066" spans="1:1" x14ac:dyDescent="0.25">
      <c r="A21066" s="1"/>
    </row>
    <row r="21067" spans="1:1" x14ac:dyDescent="0.25">
      <c r="A21067" s="1"/>
    </row>
    <row r="21068" spans="1:1" x14ac:dyDescent="0.25">
      <c r="A21068" s="1"/>
    </row>
    <row r="21069" spans="1:1" x14ac:dyDescent="0.25">
      <c r="A21069" s="1"/>
    </row>
    <row r="21070" spans="1:1" x14ac:dyDescent="0.25">
      <c r="A21070" s="1"/>
    </row>
    <row r="21071" spans="1:1" x14ac:dyDescent="0.25">
      <c r="A21071" s="1"/>
    </row>
    <row r="21072" spans="1:1" x14ac:dyDescent="0.25">
      <c r="A21072" s="1"/>
    </row>
    <row r="21073" spans="1:1" x14ac:dyDescent="0.25">
      <c r="A21073" s="1"/>
    </row>
    <row r="21074" spans="1:1" x14ac:dyDescent="0.25">
      <c r="A21074" s="1"/>
    </row>
    <row r="21075" spans="1:1" x14ac:dyDescent="0.25">
      <c r="A21075" s="1"/>
    </row>
    <row r="21076" spans="1:1" x14ac:dyDescent="0.25">
      <c r="A21076" s="1"/>
    </row>
    <row r="21077" spans="1:1" x14ac:dyDescent="0.25">
      <c r="A21077" s="1"/>
    </row>
    <row r="21078" spans="1:1" x14ac:dyDescent="0.25">
      <c r="A21078" s="1"/>
    </row>
    <row r="21079" spans="1:1" x14ac:dyDescent="0.25">
      <c r="A21079" s="1"/>
    </row>
    <row r="21080" spans="1:1" x14ac:dyDescent="0.25">
      <c r="A21080" s="1"/>
    </row>
    <row r="21081" spans="1:1" x14ac:dyDescent="0.25">
      <c r="A21081" s="1"/>
    </row>
    <row r="21082" spans="1:1" x14ac:dyDescent="0.25">
      <c r="A21082" s="1"/>
    </row>
    <row r="21083" spans="1:1" x14ac:dyDescent="0.25">
      <c r="A21083" s="1"/>
    </row>
    <row r="21084" spans="1:1" x14ac:dyDescent="0.25">
      <c r="A21084" s="1"/>
    </row>
    <row r="21085" spans="1:1" x14ac:dyDescent="0.25">
      <c r="A21085" s="1"/>
    </row>
    <row r="21086" spans="1:1" x14ac:dyDescent="0.25">
      <c r="A21086" s="1"/>
    </row>
    <row r="21087" spans="1:1" x14ac:dyDescent="0.25">
      <c r="A21087" s="1"/>
    </row>
    <row r="21088" spans="1:1" x14ac:dyDescent="0.25">
      <c r="A21088" s="1"/>
    </row>
    <row r="21089" spans="1:1" x14ac:dyDescent="0.25">
      <c r="A21089" s="1"/>
    </row>
    <row r="21090" spans="1:1" x14ac:dyDescent="0.25">
      <c r="A21090" s="1"/>
    </row>
    <row r="21091" spans="1:1" x14ac:dyDescent="0.25">
      <c r="A21091" s="1"/>
    </row>
    <row r="21092" spans="1:1" x14ac:dyDescent="0.25">
      <c r="A21092" s="1"/>
    </row>
    <row r="21093" spans="1:1" x14ac:dyDescent="0.25">
      <c r="A21093" s="1"/>
    </row>
    <row r="21094" spans="1:1" x14ac:dyDescent="0.25">
      <c r="A21094" s="1"/>
    </row>
    <row r="21095" spans="1:1" x14ac:dyDescent="0.25">
      <c r="A21095" s="1"/>
    </row>
    <row r="21096" spans="1:1" x14ac:dyDescent="0.25">
      <c r="A21096" s="1"/>
    </row>
    <row r="21097" spans="1:1" x14ac:dyDescent="0.25">
      <c r="A21097" s="1"/>
    </row>
    <row r="21098" spans="1:1" x14ac:dyDescent="0.25">
      <c r="A21098" s="1"/>
    </row>
    <row r="21099" spans="1:1" x14ac:dyDescent="0.25">
      <c r="A21099" s="1"/>
    </row>
    <row r="21100" spans="1:1" x14ac:dyDescent="0.25">
      <c r="A21100" s="1"/>
    </row>
    <row r="21101" spans="1:1" x14ac:dyDescent="0.25">
      <c r="A21101" s="1"/>
    </row>
    <row r="21102" spans="1:1" x14ac:dyDescent="0.25">
      <c r="A21102" s="1"/>
    </row>
    <row r="21103" spans="1:1" x14ac:dyDescent="0.25">
      <c r="A21103" s="1"/>
    </row>
    <row r="21104" spans="1:1" x14ac:dyDescent="0.25">
      <c r="A21104" s="1"/>
    </row>
    <row r="21105" spans="1:1" x14ac:dyDescent="0.25">
      <c r="A21105" s="1"/>
    </row>
    <row r="21106" spans="1:1" x14ac:dyDescent="0.25">
      <c r="A21106" s="1"/>
    </row>
    <row r="21107" spans="1:1" x14ac:dyDescent="0.25">
      <c r="A21107" s="1"/>
    </row>
    <row r="21108" spans="1:1" x14ac:dyDescent="0.25">
      <c r="A21108" s="1"/>
    </row>
    <row r="21109" spans="1:1" x14ac:dyDescent="0.25">
      <c r="A21109" s="1"/>
    </row>
    <row r="21110" spans="1:1" x14ac:dyDescent="0.25">
      <c r="A21110" s="1"/>
    </row>
    <row r="21111" spans="1:1" x14ac:dyDescent="0.25">
      <c r="A21111" s="1"/>
    </row>
    <row r="21112" spans="1:1" x14ac:dyDescent="0.25">
      <c r="A21112" s="1"/>
    </row>
    <row r="21113" spans="1:1" x14ac:dyDescent="0.25">
      <c r="A21113" s="1"/>
    </row>
    <row r="21114" spans="1:1" x14ac:dyDescent="0.25">
      <c r="A21114" s="1"/>
    </row>
    <row r="21115" spans="1:1" x14ac:dyDescent="0.25">
      <c r="A21115" s="1"/>
    </row>
    <row r="21116" spans="1:1" x14ac:dyDescent="0.25">
      <c r="A21116" s="1"/>
    </row>
    <row r="21117" spans="1:1" x14ac:dyDescent="0.25">
      <c r="A21117" s="1"/>
    </row>
    <row r="21118" spans="1:1" x14ac:dyDescent="0.25">
      <c r="A21118" s="1"/>
    </row>
    <row r="21119" spans="1:1" x14ac:dyDescent="0.25">
      <c r="A21119" s="1"/>
    </row>
    <row r="21120" spans="1:1" x14ac:dyDescent="0.25">
      <c r="A21120" s="1"/>
    </row>
    <row r="21121" spans="1:1" x14ac:dyDescent="0.25">
      <c r="A21121" s="1"/>
    </row>
    <row r="21122" spans="1:1" x14ac:dyDescent="0.25">
      <c r="A21122" s="1"/>
    </row>
    <row r="21123" spans="1:1" x14ac:dyDescent="0.25">
      <c r="A21123" s="1"/>
    </row>
    <row r="21124" spans="1:1" x14ac:dyDescent="0.25">
      <c r="A21124" s="1"/>
    </row>
    <row r="21125" spans="1:1" x14ac:dyDescent="0.25">
      <c r="A21125" s="1"/>
    </row>
    <row r="21126" spans="1:1" x14ac:dyDescent="0.25">
      <c r="A21126" s="1"/>
    </row>
    <row r="21127" spans="1:1" x14ac:dyDescent="0.25">
      <c r="A21127" s="1"/>
    </row>
    <row r="21128" spans="1:1" x14ac:dyDescent="0.25">
      <c r="A21128" s="1"/>
    </row>
    <row r="21129" spans="1:1" x14ac:dyDescent="0.25">
      <c r="A21129" s="1"/>
    </row>
    <row r="21130" spans="1:1" x14ac:dyDescent="0.25">
      <c r="A21130" s="1"/>
    </row>
    <row r="21131" spans="1:1" x14ac:dyDescent="0.25">
      <c r="A21131" s="1"/>
    </row>
    <row r="21132" spans="1:1" x14ac:dyDescent="0.25">
      <c r="A21132" s="1"/>
    </row>
    <row r="21133" spans="1:1" x14ac:dyDescent="0.25">
      <c r="A21133" s="1"/>
    </row>
    <row r="21134" spans="1:1" x14ac:dyDescent="0.25">
      <c r="A21134" s="1"/>
    </row>
    <row r="21135" spans="1:1" x14ac:dyDescent="0.25">
      <c r="A21135" s="1"/>
    </row>
    <row r="21136" spans="1:1" x14ac:dyDescent="0.25">
      <c r="A21136" s="1"/>
    </row>
    <row r="21137" spans="1:1" x14ac:dyDescent="0.25">
      <c r="A21137" s="1"/>
    </row>
    <row r="21138" spans="1:1" x14ac:dyDescent="0.25">
      <c r="A21138" s="1"/>
    </row>
    <row r="21139" spans="1:1" x14ac:dyDescent="0.25">
      <c r="A21139" s="1"/>
    </row>
    <row r="21140" spans="1:1" x14ac:dyDescent="0.25">
      <c r="A21140" s="1"/>
    </row>
    <row r="21141" spans="1:1" x14ac:dyDescent="0.25">
      <c r="A21141" s="1"/>
    </row>
    <row r="21142" spans="1:1" x14ac:dyDescent="0.25">
      <c r="A21142" s="1"/>
    </row>
    <row r="21143" spans="1:1" x14ac:dyDescent="0.25">
      <c r="A21143" s="1"/>
    </row>
    <row r="21144" spans="1:1" x14ac:dyDescent="0.25">
      <c r="A21144" s="1"/>
    </row>
    <row r="21145" spans="1:1" x14ac:dyDescent="0.25">
      <c r="A21145" s="1"/>
    </row>
    <row r="21146" spans="1:1" x14ac:dyDescent="0.25">
      <c r="A21146" s="1"/>
    </row>
    <row r="21147" spans="1:1" x14ac:dyDescent="0.25">
      <c r="A21147" s="1"/>
    </row>
    <row r="21148" spans="1:1" x14ac:dyDescent="0.25">
      <c r="A21148" s="1"/>
    </row>
    <row r="21149" spans="1:1" x14ac:dyDescent="0.25">
      <c r="A21149" s="1"/>
    </row>
    <row r="21150" spans="1:1" x14ac:dyDescent="0.25">
      <c r="A21150" s="1"/>
    </row>
    <row r="21151" spans="1:1" x14ac:dyDescent="0.25">
      <c r="A21151" s="1"/>
    </row>
    <row r="21152" spans="1:1" x14ac:dyDescent="0.25">
      <c r="A21152" s="1"/>
    </row>
    <row r="21153" spans="1:1" x14ac:dyDescent="0.25">
      <c r="A21153" s="1"/>
    </row>
    <row r="21154" spans="1:1" x14ac:dyDescent="0.25">
      <c r="A21154" s="1"/>
    </row>
    <row r="21155" spans="1:1" x14ac:dyDescent="0.25">
      <c r="A21155" s="1"/>
    </row>
    <row r="21156" spans="1:1" x14ac:dyDescent="0.25">
      <c r="A21156" s="1"/>
    </row>
    <row r="21157" spans="1:1" x14ac:dyDescent="0.25">
      <c r="A21157" s="1"/>
    </row>
    <row r="21158" spans="1:1" x14ac:dyDescent="0.25">
      <c r="A21158" s="1"/>
    </row>
    <row r="21159" spans="1:1" x14ac:dyDescent="0.25">
      <c r="A21159" s="1"/>
    </row>
    <row r="21160" spans="1:1" x14ac:dyDescent="0.25">
      <c r="A21160" s="1"/>
    </row>
    <row r="21161" spans="1:1" x14ac:dyDescent="0.25">
      <c r="A21161" s="1"/>
    </row>
    <row r="21162" spans="1:1" x14ac:dyDescent="0.25">
      <c r="A21162" s="1"/>
    </row>
    <row r="21163" spans="1:1" x14ac:dyDescent="0.25">
      <c r="A21163" s="1"/>
    </row>
    <row r="21164" spans="1:1" x14ac:dyDescent="0.25">
      <c r="A21164" s="1"/>
    </row>
    <row r="21165" spans="1:1" x14ac:dyDescent="0.25">
      <c r="A21165" s="1"/>
    </row>
    <row r="21166" spans="1:1" x14ac:dyDescent="0.25">
      <c r="A21166" s="1"/>
    </row>
    <row r="21167" spans="1:1" x14ac:dyDescent="0.25">
      <c r="A21167" s="1"/>
    </row>
    <row r="21168" spans="1:1" x14ac:dyDescent="0.25">
      <c r="A21168" s="1"/>
    </row>
    <row r="21169" spans="1:1" x14ac:dyDescent="0.25">
      <c r="A21169" s="1"/>
    </row>
    <row r="21170" spans="1:1" x14ac:dyDescent="0.25">
      <c r="A21170" s="1"/>
    </row>
    <row r="21171" spans="1:1" x14ac:dyDescent="0.25">
      <c r="A21171" s="1"/>
    </row>
    <row r="21172" spans="1:1" x14ac:dyDescent="0.25">
      <c r="A21172" s="1"/>
    </row>
    <row r="21173" spans="1:1" x14ac:dyDescent="0.25">
      <c r="A21173" s="1"/>
    </row>
    <row r="21174" spans="1:1" x14ac:dyDescent="0.25">
      <c r="A21174" s="1"/>
    </row>
    <row r="21175" spans="1:1" x14ac:dyDescent="0.25">
      <c r="A21175" s="1"/>
    </row>
    <row r="21176" spans="1:1" x14ac:dyDescent="0.25">
      <c r="A21176" s="1"/>
    </row>
    <row r="21177" spans="1:1" x14ac:dyDescent="0.25">
      <c r="A21177" s="1"/>
    </row>
    <row r="21178" spans="1:1" x14ac:dyDescent="0.25">
      <c r="A21178" s="1"/>
    </row>
    <row r="21179" spans="1:1" x14ac:dyDescent="0.25">
      <c r="A21179" s="1"/>
    </row>
    <row r="21180" spans="1:1" x14ac:dyDescent="0.25">
      <c r="A21180" s="1"/>
    </row>
    <row r="21181" spans="1:1" x14ac:dyDescent="0.25">
      <c r="A21181" s="1"/>
    </row>
    <row r="21182" spans="1:1" x14ac:dyDescent="0.25">
      <c r="A21182" s="1"/>
    </row>
    <row r="21183" spans="1:1" x14ac:dyDescent="0.25">
      <c r="A21183" s="1"/>
    </row>
    <row r="21184" spans="1:1" x14ac:dyDescent="0.25">
      <c r="A21184" s="1"/>
    </row>
    <row r="21185" spans="1:1" x14ac:dyDescent="0.25">
      <c r="A21185" s="1"/>
    </row>
    <row r="21186" spans="1:1" x14ac:dyDescent="0.25">
      <c r="A21186" s="1"/>
    </row>
    <row r="21187" spans="1:1" x14ac:dyDescent="0.25">
      <c r="A21187" s="1"/>
    </row>
    <row r="21188" spans="1:1" x14ac:dyDescent="0.25">
      <c r="A21188" s="1"/>
    </row>
    <row r="21189" spans="1:1" x14ac:dyDescent="0.25">
      <c r="A21189" s="1"/>
    </row>
    <row r="21190" spans="1:1" x14ac:dyDescent="0.25">
      <c r="A21190" s="1"/>
    </row>
    <row r="21191" spans="1:1" x14ac:dyDescent="0.25">
      <c r="A21191" s="1"/>
    </row>
    <row r="21192" spans="1:1" x14ac:dyDescent="0.25">
      <c r="A21192" s="1"/>
    </row>
    <row r="21193" spans="1:1" x14ac:dyDescent="0.25">
      <c r="A21193" s="1"/>
    </row>
    <row r="21194" spans="1:1" x14ac:dyDescent="0.25">
      <c r="A21194" s="1"/>
    </row>
    <row r="21195" spans="1:1" x14ac:dyDescent="0.25">
      <c r="A21195" s="1"/>
    </row>
    <row r="21196" spans="1:1" x14ac:dyDescent="0.25">
      <c r="A21196" s="1"/>
    </row>
    <row r="21197" spans="1:1" x14ac:dyDescent="0.25">
      <c r="A21197" s="1"/>
    </row>
    <row r="21198" spans="1:1" x14ac:dyDescent="0.25">
      <c r="A21198" s="1"/>
    </row>
    <row r="21199" spans="1:1" x14ac:dyDescent="0.25">
      <c r="A21199" s="1"/>
    </row>
    <row r="21200" spans="1:1" x14ac:dyDescent="0.25">
      <c r="A21200" s="1"/>
    </row>
    <row r="21201" spans="1:1" x14ac:dyDescent="0.25">
      <c r="A21201" s="1"/>
    </row>
    <row r="21202" spans="1:1" x14ac:dyDescent="0.25">
      <c r="A21202" s="1"/>
    </row>
    <row r="21203" spans="1:1" x14ac:dyDescent="0.25">
      <c r="A21203" s="1"/>
    </row>
    <row r="21204" spans="1:1" x14ac:dyDescent="0.25">
      <c r="A21204" s="1"/>
    </row>
    <row r="21205" spans="1:1" x14ac:dyDescent="0.25">
      <c r="A21205" s="1"/>
    </row>
    <row r="21206" spans="1:1" x14ac:dyDescent="0.25">
      <c r="A21206" s="1"/>
    </row>
    <row r="21207" spans="1:1" x14ac:dyDescent="0.25">
      <c r="A21207" s="1"/>
    </row>
    <row r="21208" spans="1:1" x14ac:dyDescent="0.25">
      <c r="A21208" s="1"/>
    </row>
    <row r="21209" spans="1:1" x14ac:dyDescent="0.25">
      <c r="A21209" s="1"/>
    </row>
    <row r="21210" spans="1:1" x14ac:dyDescent="0.25">
      <c r="A21210" s="1"/>
    </row>
    <row r="21211" spans="1:1" x14ac:dyDescent="0.25">
      <c r="A21211" s="1"/>
    </row>
    <row r="21212" spans="1:1" x14ac:dyDescent="0.25">
      <c r="A21212" s="1"/>
    </row>
    <row r="21213" spans="1:1" x14ac:dyDescent="0.25">
      <c r="A21213" s="1"/>
    </row>
    <row r="21214" spans="1:1" x14ac:dyDescent="0.25">
      <c r="A21214" s="1"/>
    </row>
    <row r="21215" spans="1:1" x14ac:dyDescent="0.25">
      <c r="A21215" s="1"/>
    </row>
    <row r="21216" spans="1:1" x14ac:dyDescent="0.25">
      <c r="A21216" s="1"/>
    </row>
    <row r="21217" spans="1:1" x14ac:dyDescent="0.25">
      <c r="A21217" s="1"/>
    </row>
    <row r="21218" spans="1:1" x14ac:dyDescent="0.25">
      <c r="A21218" s="1"/>
    </row>
    <row r="21219" spans="1:1" x14ac:dyDescent="0.25">
      <c r="A21219" s="1"/>
    </row>
    <row r="21220" spans="1:1" x14ac:dyDescent="0.25">
      <c r="A21220" s="1"/>
    </row>
    <row r="21221" spans="1:1" x14ac:dyDescent="0.25">
      <c r="A21221" s="1"/>
    </row>
    <row r="21222" spans="1:1" x14ac:dyDescent="0.25">
      <c r="A21222" s="1"/>
    </row>
    <row r="21223" spans="1:1" x14ac:dyDescent="0.25">
      <c r="A21223" s="1"/>
    </row>
    <row r="21224" spans="1:1" x14ac:dyDescent="0.25">
      <c r="A21224" s="1"/>
    </row>
    <row r="21225" spans="1:1" x14ac:dyDescent="0.25">
      <c r="A21225" s="1"/>
    </row>
    <row r="21226" spans="1:1" x14ac:dyDescent="0.25">
      <c r="A21226" s="1"/>
    </row>
    <row r="21227" spans="1:1" x14ac:dyDescent="0.25">
      <c r="A21227" s="1"/>
    </row>
    <row r="21228" spans="1:1" x14ac:dyDescent="0.25">
      <c r="A21228" s="1"/>
    </row>
    <row r="21229" spans="1:1" x14ac:dyDescent="0.25">
      <c r="A21229" s="1"/>
    </row>
    <row r="21230" spans="1:1" x14ac:dyDescent="0.25">
      <c r="A21230" s="1"/>
    </row>
    <row r="21231" spans="1:1" x14ac:dyDescent="0.25">
      <c r="A21231" s="1"/>
    </row>
    <row r="21232" spans="1:1" x14ac:dyDescent="0.25">
      <c r="A21232" s="1"/>
    </row>
    <row r="21233" spans="1:1" x14ac:dyDescent="0.25">
      <c r="A21233" s="1"/>
    </row>
    <row r="21234" spans="1:1" x14ac:dyDescent="0.25">
      <c r="A21234" s="1"/>
    </row>
    <row r="21235" spans="1:1" x14ac:dyDescent="0.25">
      <c r="A21235" s="1"/>
    </row>
    <row r="21236" spans="1:1" x14ac:dyDescent="0.25">
      <c r="A21236" s="1"/>
    </row>
    <row r="21237" spans="1:1" x14ac:dyDescent="0.25">
      <c r="A21237" s="1"/>
    </row>
    <row r="21238" spans="1:1" x14ac:dyDescent="0.25">
      <c r="A21238" s="1"/>
    </row>
    <row r="21239" spans="1:1" x14ac:dyDescent="0.25">
      <c r="A21239" s="1"/>
    </row>
    <row r="21240" spans="1:1" x14ac:dyDescent="0.25">
      <c r="A21240" s="1"/>
    </row>
    <row r="21241" spans="1:1" x14ac:dyDescent="0.25">
      <c r="A21241" s="1"/>
    </row>
    <row r="21242" spans="1:1" x14ac:dyDescent="0.25">
      <c r="A21242" s="1"/>
    </row>
    <row r="21243" spans="1:1" x14ac:dyDescent="0.25">
      <c r="A21243" s="1"/>
    </row>
    <row r="21244" spans="1:1" x14ac:dyDescent="0.25">
      <c r="A21244" s="1"/>
    </row>
    <row r="21245" spans="1:1" x14ac:dyDescent="0.25">
      <c r="A21245" s="1"/>
    </row>
    <row r="21246" spans="1:1" x14ac:dyDescent="0.25">
      <c r="A21246" s="1"/>
    </row>
    <row r="21247" spans="1:1" x14ac:dyDescent="0.25">
      <c r="A21247" s="1"/>
    </row>
    <row r="21248" spans="1:1" x14ac:dyDescent="0.25">
      <c r="A21248" s="1"/>
    </row>
    <row r="21249" spans="1:1" x14ac:dyDescent="0.25">
      <c r="A21249" s="1"/>
    </row>
    <row r="21250" spans="1:1" x14ac:dyDescent="0.25">
      <c r="A21250" s="1"/>
    </row>
    <row r="21251" spans="1:1" x14ac:dyDescent="0.25">
      <c r="A21251" s="1"/>
    </row>
    <row r="21252" spans="1:1" x14ac:dyDescent="0.25">
      <c r="A21252" s="1"/>
    </row>
    <row r="21253" spans="1:1" x14ac:dyDescent="0.25">
      <c r="A21253" s="1"/>
    </row>
    <row r="21254" spans="1:1" x14ac:dyDescent="0.25">
      <c r="A21254" s="1"/>
    </row>
    <row r="21255" spans="1:1" x14ac:dyDescent="0.25">
      <c r="A21255" s="1"/>
    </row>
    <row r="21256" spans="1:1" x14ac:dyDescent="0.25">
      <c r="A21256" s="1"/>
    </row>
    <row r="21257" spans="1:1" x14ac:dyDescent="0.25">
      <c r="A21257" s="1"/>
    </row>
    <row r="21258" spans="1:1" x14ac:dyDescent="0.25">
      <c r="A21258" s="1"/>
    </row>
    <row r="21259" spans="1:1" x14ac:dyDescent="0.25">
      <c r="A21259" s="1"/>
    </row>
    <row r="21260" spans="1:1" x14ac:dyDescent="0.25">
      <c r="A21260" s="1"/>
    </row>
    <row r="21261" spans="1:1" x14ac:dyDescent="0.25">
      <c r="A21261" s="1"/>
    </row>
    <row r="21262" spans="1:1" x14ac:dyDescent="0.25">
      <c r="A21262" s="1"/>
    </row>
    <row r="21263" spans="1:1" x14ac:dyDescent="0.25">
      <c r="A21263" s="1"/>
    </row>
    <row r="21264" spans="1:1" x14ac:dyDescent="0.25">
      <c r="A21264" s="1"/>
    </row>
    <row r="21265" spans="1:1" x14ac:dyDescent="0.25">
      <c r="A21265" s="1"/>
    </row>
    <row r="21266" spans="1:1" x14ac:dyDescent="0.25">
      <c r="A21266" s="1"/>
    </row>
    <row r="21267" spans="1:1" x14ac:dyDescent="0.25">
      <c r="A21267" s="1"/>
    </row>
    <row r="21268" spans="1:1" x14ac:dyDescent="0.25">
      <c r="A21268" s="1"/>
    </row>
    <row r="21269" spans="1:1" x14ac:dyDescent="0.25">
      <c r="A21269" s="1"/>
    </row>
    <row r="21270" spans="1:1" x14ac:dyDescent="0.25">
      <c r="A21270" s="1"/>
    </row>
    <row r="21271" spans="1:1" x14ac:dyDescent="0.25">
      <c r="A21271" s="1"/>
    </row>
    <row r="21272" spans="1:1" x14ac:dyDescent="0.25">
      <c r="A21272" s="1"/>
    </row>
    <row r="21273" spans="1:1" x14ac:dyDescent="0.25">
      <c r="A21273" s="1"/>
    </row>
    <row r="21274" spans="1:1" x14ac:dyDescent="0.25">
      <c r="A21274" s="1"/>
    </row>
    <row r="21275" spans="1:1" x14ac:dyDescent="0.25">
      <c r="A21275" s="1"/>
    </row>
    <row r="21276" spans="1:1" x14ac:dyDescent="0.25">
      <c r="A21276" s="1"/>
    </row>
    <row r="21277" spans="1:1" x14ac:dyDescent="0.25">
      <c r="A21277" s="1"/>
    </row>
    <row r="21278" spans="1:1" x14ac:dyDescent="0.25">
      <c r="A21278" s="1"/>
    </row>
    <row r="21279" spans="1:1" x14ac:dyDescent="0.25">
      <c r="A21279" s="1"/>
    </row>
    <row r="21280" spans="1:1" x14ac:dyDescent="0.25">
      <c r="A21280" s="1"/>
    </row>
    <row r="21281" spans="1:1" x14ac:dyDescent="0.25">
      <c r="A21281" s="1"/>
    </row>
    <row r="21282" spans="1:1" x14ac:dyDescent="0.25">
      <c r="A21282" s="1"/>
    </row>
    <row r="21283" spans="1:1" x14ac:dyDescent="0.25">
      <c r="A21283" s="1"/>
    </row>
    <row r="21284" spans="1:1" x14ac:dyDescent="0.25">
      <c r="A21284" s="1"/>
    </row>
    <row r="21285" spans="1:1" x14ac:dyDescent="0.25">
      <c r="A21285" s="1"/>
    </row>
    <row r="21286" spans="1:1" x14ac:dyDescent="0.25">
      <c r="A21286" s="1"/>
    </row>
    <row r="21287" spans="1:1" x14ac:dyDescent="0.25">
      <c r="A21287" s="1"/>
    </row>
    <row r="21288" spans="1:1" x14ac:dyDescent="0.25">
      <c r="A21288" s="1"/>
    </row>
    <row r="21289" spans="1:1" x14ac:dyDescent="0.25">
      <c r="A21289" s="1"/>
    </row>
    <row r="21290" spans="1:1" x14ac:dyDescent="0.25">
      <c r="A21290" s="1"/>
    </row>
    <row r="21291" spans="1:1" x14ac:dyDescent="0.25">
      <c r="A21291" s="1"/>
    </row>
    <row r="21292" spans="1:1" x14ac:dyDescent="0.25">
      <c r="A21292" s="1"/>
    </row>
    <row r="21293" spans="1:1" x14ac:dyDescent="0.25">
      <c r="A21293" s="1"/>
    </row>
    <row r="21294" spans="1:1" x14ac:dyDescent="0.25">
      <c r="A21294" s="1"/>
    </row>
    <row r="21295" spans="1:1" x14ac:dyDescent="0.25">
      <c r="A21295" s="1"/>
    </row>
    <row r="21296" spans="1:1" x14ac:dyDescent="0.25">
      <c r="A21296" s="1"/>
    </row>
    <row r="21297" spans="1:1" x14ac:dyDescent="0.25">
      <c r="A21297" s="1"/>
    </row>
    <row r="21298" spans="1:1" x14ac:dyDescent="0.25">
      <c r="A21298" s="1"/>
    </row>
    <row r="21299" spans="1:1" x14ac:dyDescent="0.25">
      <c r="A21299" s="1"/>
    </row>
    <row r="21300" spans="1:1" x14ac:dyDescent="0.25">
      <c r="A21300" s="1"/>
    </row>
    <row r="21301" spans="1:1" x14ac:dyDescent="0.25">
      <c r="A21301" s="1"/>
    </row>
    <row r="21302" spans="1:1" x14ac:dyDescent="0.25">
      <c r="A21302" s="1"/>
    </row>
    <row r="21303" spans="1:1" x14ac:dyDescent="0.25">
      <c r="A21303" s="1"/>
    </row>
    <row r="21304" spans="1:1" x14ac:dyDescent="0.25">
      <c r="A21304" s="1"/>
    </row>
    <row r="21305" spans="1:1" x14ac:dyDescent="0.25">
      <c r="A21305" s="1"/>
    </row>
    <row r="21306" spans="1:1" x14ac:dyDescent="0.25">
      <c r="A21306" s="1"/>
    </row>
    <row r="21307" spans="1:1" x14ac:dyDescent="0.25">
      <c r="A21307" s="1"/>
    </row>
    <row r="21308" spans="1:1" x14ac:dyDescent="0.25">
      <c r="A21308" s="1"/>
    </row>
    <row r="21309" spans="1:1" x14ac:dyDescent="0.25">
      <c r="A21309" s="1"/>
    </row>
    <row r="21310" spans="1:1" x14ac:dyDescent="0.25">
      <c r="A21310" s="1"/>
    </row>
    <row r="21311" spans="1:1" x14ac:dyDescent="0.25">
      <c r="A21311" s="1"/>
    </row>
    <row r="21312" spans="1:1" x14ac:dyDescent="0.25">
      <c r="A21312" s="1"/>
    </row>
    <row r="21313" spans="1:1" x14ac:dyDescent="0.25">
      <c r="A21313" s="1"/>
    </row>
    <row r="21314" spans="1:1" x14ac:dyDescent="0.25">
      <c r="A21314" s="1"/>
    </row>
    <row r="21315" spans="1:1" x14ac:dyDescent="0.25">
      <c r="A21315" s="1"/>
    </row>
    <row r="21316" spans="1:1" x14ac:dyDescent="0.25">
      <c r="A21316" s="1"/>
    </row>
    <row r="21317" spans="1:1" x14ac:dyDescent="0.25">
      <c r="A21317" s="1"/>
    </row>
    <row r="21318" spans="1:1" x14ac:dyDescent="0.25">
      <c r="A21318" s="1"/>
    </row>
    <row r="21319" spans="1:1" x14ac:dyDescent="0.25">
      <c r="A21319" s="1"/>
    </row>
    <row r="21320" spans="1:1" x14ac:dyDescent="0.25">
      <c r="A21320" s="1"/>
    </row>
    <row r="21321" spans="1:1" x14ac:dyDescent="0.25">
      <c r="A21321" s="1"/>
    </row>
    <row r="21322" spans="1:1" x14ac:dyDescent="0.25">
      <c r="A21322" s="1"/>
    </row>
    <row r="21323" spans="1:1" x14ac:dyDescent="0.25">
      <c r="A21323" s="1"/>
    </row>
    <row r="21324" spans="1:1" x14ac:dyDescent="0.25">
      <c r="A21324" s="1"/>
    </row>
    <row r="21325" spans="1:1" x14ac:dyDescent="0.25">
      <c r="A21325" s="1"/>
    </row>
    <row r="21326" spans="1:1" x14ac:dyDescent="0.25">
      <c r="A21326" s="1"/>
    </row>
    <row r="21327" spans="1:1" x14ac:dyDescent="0.25">
      <c r="A21327" s="1"/>
    </row>
    <row r="21328" spans="1:1" x14ac:dyDescent="0.25">
      <c r="A21328" s="1"/>
    </row>
    <row r="21329" spans="1:1" x14ac:dyDescent="0.25">
      <c r="A21329" s="1"/>
    </row>
    <row r="21330" spans="1:1" x14ac:dyDescent="0.25">
      <c r="A21330" s="1"/>
    </row>
    <row r="21331" spans="1:1" x14ac:dyDescent="0.25">
      <c r="A21331" s="1"/>
    </row>
    <row r="21332" spans="1:1" x14ac:dyDescent="0.25">
      <c r="A21332" s="1"/>
    </row>
    <row r="21333" spans="1:1" x14ac:dyDescent="0.25">
      <c r="A21333" s="1"/>
    </row>
    <row r="21334" spans="1:1" x14ac:dyDescent="0.25">
      <c r="A21334" s="1"/>
    </row>
    <row r="21335" spans="1:1" x14ac:dyDescent="0.25">
      <c r="A21335" s="1"/>
    </row>
    <row r="21336" spans="1:1" x14ac:dyDescent="0.25">
      <c r="A21336" s="1"/>
    </row>
    <row r="21337" spans="1:1" x14ac:dyDescent="0.25">
      <c r="A21337" s="1"/>
    </row>
    <row r="21338" spans="1:1" x14ac:dyDescent="0.25">
      <c r="A21338" s="1"/>
    </row>
    <row r="21339" spans="1:1" x14ac:dyDescent="0.25">
      <c r="A21339" s="1"/>
    </row>
    <row r="21340" spans="1:1" x14ac:dyDescent="0.25">
      <c r="A21340" s="1"/>
    </row>
    <row r="21341" spans="1:1" x14ac:dyDescent="0.25">
      <c r="A21341" s="1"/>
    </row>
    <row r="21342" spans="1:1" x14ac:dyDescent="0.25">
      <c r="A21342" s="1"/>
    </row>
    <row r="21343" spans="1:1" x14ac:dyDescent="0.25">
      <c r="A21343" s="1"/>
    </row>
    <row r="21344" spans="1:1" x14ac:dyDescent="0.25">
      <c r="A21344" s="1"/>
    </row>
    <row r="21345" spans="1:1" x14ac:dyDescent="0.25">
      <c r="A21345" s="1"/>
    </row>
    <row r="21346" spans="1:1" x14ac:dyDescent="0.25">
      <c r="A21346" s="1"/>
    </row>
    <row r="21347" spans="1:1" x14ac:dyDescent="0.25">
      <c r="A21347" s="1"/>
    </row>
    <row r="21348" spans="1:1" x14ac:dyDescent="0.25">
      <c r="A21348" s="1"/>
    </row>
    <row r="21349" spans="1:1" x14ac:dyDescent="0.25">
      <c r="A21349" s="1"/>
    </row>
    <row r="21350" spans="1:1" x14ac:dyDescent="0.25">
      <c r="A21350" s="1"/>
    </row>
    <row r="21351" spans="1:1" x14ac:dyDescent="0.25">
      <c r="A21351" s="1"/>
    </row>
    <row r="21352" spans="1:1" x14ac:dyDescent="0.25">
      <c r="A21352" s="1"/>
    </row>
    <row r="21353" spans="1:1" x14ac:dyDescent="0.25">
      <c r="A21353" s="1"/>
    </row>
    <row r="21354" spans="1:1" x14ac:dyDescent="0.25">
      <c r="A21354" s="1"/>
    </row>
    <row r="21355" spans="1:1" x14ac:dyDescent="0.25">
      <c r="A21355" s="1"/>
    </row>
    <row r="21356" spans="1:1" x14ac:dyDescent="0.25">
      <c r="A21356" s="1"/>
    </row>
    <row r="21357" spans="1:1" x14ac:dyDescent="0.25">
      <c r="A21357" s="1"/>
    </row>
    <row r="21358" spans="1:1" x14ac:dyDescent="0.25">
      <c r="A21358" s="1"/>
    </row>
    <row r="21359" spans="1:1" x14ac:dyDescent="0.25">
      <c r="A21359" s="1"/>
    </row>
    <row r="21360" spans="1:1" x14ac:dyDescent="0.25">
      <c r="A21360" s="1"/>
    </row>
    <row r="21361" spans="1:1" x14ac:dyDescent="0.25">
      <c r="A21361" s="1"/>
    </row>
    <row r="21362" spans="1:1" x14ac:dyDescent="0.25">
      <c r="A21362" s="1"/>
    </row>
    <row r="21363" spans="1:1" x14ac:dyDescent="0.25">
      <c r="A21363" s="1"/>
    </row>
    <row r="21364" spans="1:1" x14ac:dyDescent="0.25">
      <c r="A21364" s="1"/>
    </row>
    <row r="21365" spans="1:1" x14ac:dyDescent="0.25">
      <c r="A21365" s="1"/>
    </row>
    <row r="21366" spans="1:1" x14ac:dyDescent="0.25">
      <c r="A21366" s="1"/>
    </row>
    <row r="21367" spans="1:1" x14ac:dyDescent="0.25">
      <c r="A21367" s="1"/>
    </row>
    <row r="21368" spans="1:1" x14ac:dyDescent="0.25">
      <c r="A21368" s="1"/>
    </row>
    <row r="21369" spans="1:1" x14ac:dyDescent="0.25">
      <c r="A21369" s="1"/>
    </row>
    <row r="21370" spans="1:1" x14ac:dyDescent="0.25">
      <c r="A21370" s="1"/>
    </row>
    <row r="21371" spans="1:1" x14ac:dyDescent="0.25">
      <c r="A21371" s="1"/>
    </row>
    <row r="21372" spans="1:1" x14ac:dyDescent="0.25">
      <c r="A21372" s="1"/>
    </row>
    <row r="21373" spans="1:1" x14ac:dyDescent="0.25">
      <c r="A21373" s="1"/>
    </row>
    <row r="21374" spans="1:1" x14ac:dyDescent="0.25">
      <c r="A21374" s="1"/>
    </row>
    <row r="21375" spans="1:1" x14ac:dyDescent="0.25">
      <c r="A21375" s="1"/>
    </row>
    <row r="21376" spans="1:1" x14ac:dyDescent="0.25">
      <c r="A21376" s="1"/>
    </row>
    <row r="21377" spans="1:1" x14ac:dyDescent="0.25">
      <c r="A21377" s="1"/>
    </row>
    <row r="21378" spans="1:1" x14ac:dyDescent="0.25">
      <c r="A21378" s="1"/>
    </row>
    <row r="21379" spans="1:1" x14ac:dyDescent="0.25">
      <c r="A21379" s="1"/>
    </row>
    <row r="21380" spans="1:1" x14ac:dyDescent="0.25">
      <c r="A21380" s="1"/>
    </row>
    <row r="21381" spans="1:1" x14ac:dyDescent="0.25">
      <c r="A21381" s="1"/>
    </row>
    <row r="21382" spans="1:1" x14ac:dyDescent="0.25">
      <c r="A21382" s="1"/>
    </row>
    <row r="21383" spans="1:1" x14ac:dyDescent="0.25">
      <c r="A21383" s="1"/>
    </row>
    <row r="21384" spans="1:1" x14ac:dyDescent="0.25">
      <c r="A21384" s="1"/>
    </row>
    <row r="21385" spans="1:1" x14ac:dyDescent="0.25">
      <c r="A21385" s="1"/>
    </row>
    <row r="21386" spans="1:1" x14ac:dyDescent="0.25">
      <c r="A21386" s="1"/>
    </row>
    <row r="21387" spans="1:1" x14ac:dyDescent="0.25">
      <c r="A21387" s="1"/>
    </row>
    <row r="21388" spans="1:1" x14ac:dyDescent="0.25">
      <c r="A21388" s="1"/>
    </row>
    <row r="21389" spans="1:1" x14ac:dyDescent="0.25">
      <c r="A21389" s="1"/>
    </row>
    <row r="21390" spans="1:1" x14ac:dyDescent="0.25">
      <c r="A21390" s="1"/>
    </row>
    <row r="21391" spans="1:1" x14ac:dyDescent="0.25">
      <c r="A21391" s="1"/>
    </row>
    <row r="21392" spans="1:1" x14ac:dyDescent="0.25">
      <c r="A21392" s="1"/>
    </row>
    <row r="21393" spans="1:1" x14ac:dyDescent="0.25">
      <c r="A21393" s="1"/>
    </row>
    <row r="21394" spans="1:1" x14ac:dyDescent="0.25">
      <c r="A21394" s="1"/>
    </row>
    <row r="21395" spans="1:1" x14ac:dyDescent="0.25">
      <c r="A21395" s="1"/>
    </row>
    <row r="21396" spans="1:1" x14ac:dyDescent="0.25">
      <c r="A21396" s="1"/>
    </row>
    <row r="21397" spans="1:1" x14ac:dyDescent="0.25">
      <c r="A21397" s="1"/>
    </row>
    <row r="21398" spans="1:1" x14ac:dyDescent="0.25">
      <c r="A21398" s="1"/>
    </row>
    <row r="21399" spans="1:1" x14ac:dyDescent="0.25">
      <c r="A21399" s="1"/>
    </row>
    <row r="21400" spans="1:1" x14ac:dyDescent="0.25">
      <c r="A21400" s="1"/>
    </row>
    <row r="21401" spans="1:1" x14ac:dyDescent="0.25">
      <c r="A21401" s="1"/>
    </row>
    <row r="21402" spans="1:1" x14ac:dyDescent="0.25">
      <c r="A21402" s="1"/>
    </row>
    <row r="21403" spans="1:1" x14ac:dyDescent="0.25">
      <c r="A21403" s="1"/>
    </row>
    <row r="21404" spans="1:1" x14ac:dyDescent="0.25">
      <c r="A21404" s="1"/>
    </row>
    <row r="21405" spans="1:1" x14ac:dyDescent="0.25">
      <c r="A21405" s="1"/>
    </row>
    <row r="21406" spans="1:1" x14ac:dyDescent="0.25">
      <c r="A21406" s="1"/>
    </row>
    <row r="21407" spans="1:1" x14ac:dyDescent="0.25">
      <c r="A21407" s="1"/>
    </row>
    <row r="21408" spans="1:1" x14ac:dyDescent="0.25">
      <c r="A21408" s="1"/>
    </row>
    <row r="21409" spans="1:1" x14ac:dyDescent="0.25">
      <c r="A21409" s="1"/>
    </row>
    <row r="21410" spans="1:1" x14ac:dyDescent="0.25">
      <c r="A21410" s="1"/>
    </row>
    <row r="21411" spans="1:1" x14ac:dyDescent="0.25">
      <c r="A21411" s="1"/>
    </row>
    <row r="21412" spans="1:1" x14ac:dyDescent="0.25">
      <c r="A21412" s="1"/>
    </row>
    <row r="21413" spans="1:1" x14ac:dyDescent="0.25">
      <c r="A21413" s="1"/>
    </row>
    <row r="21414" spans="1:1" x14ac:dyDescent="0.25">
      <c r="A21414" s="1"/>
    </row>
    <row r="21415" spans="1:1" x14ac:dyDescent="0.25">
      <c r="A21415" s="1"/>
    </row>
    <row r="21416" spans="1:1" x14ac:dyDescent="0.25">
      <c r="A21416" s="1"/>
    </row>
    <row r="21417" spans="1:1" x14ac:dyDescent="0.25">
      <c r="A21417" s="1"/>
    </row>
    <row r="21418" spans="1:1" x14ac:dyDescent="0.25">
      <c r="A21418" s="1"/>
    </row>
    <row r="21419" spans="1:1" x14ac:dyDescent="0.25">
      <c r="A21419" s="1"/>
    </row>
    <row r="21420" spans="1:1" x14ac:dyDescent="0.25">
      <c r="A21420" s="1"/>
    </row>
    <row r="21421" spans="1:1" x14ac:dyDescent="0.25">
      <c r="A21421" s="1"/>
    </row>
    <row r="21422" spans="1:1" x14ac:dyDescent="0.25">
      <c r="A21422" s="1"/>
    </row>
    <row r="21423" spans="1:1" x14ac:dyDescent="0.25">
      <c r="A21423" s="1"/>
    </row>
    <row r="21424" spans="1:1" x14ac:dyDescent="0.25">
      <c r="A21424" s="1"/>
    </row>
    <row r="21425" spans="1:1" x14ac:dyDescent="0.25">
      <c r="A21425" s="1"/>
    </row>
    <row r="21426" spans="1:1" x14ac:dyDescent="0.25">
      <c r="A21426" s="1"/>
    </row>
    <row r="21427" spans="1:1" x14ac:dyDescent="0.25">
      <c r="A21427" s="1"/>
    </row>
    <row r="21428" spans="1:1" x14ac:dyDescent="0.25">
      <c r="A21428" s="1"/>
    </row>
    <row r="21429" spans="1:1" x14ac:dyDescent="0.25">
      <c r="A21429" s="1"/>
    </row>
    <row r="21430" spans="1:1" x14ac:dyDescent="0.25">
      <c r="A21430" s="1"/>
    </row>
    <row r="21431" spans="1:1" x14ac:dyDescent="0.25">
      <c r="A21431" s="1"/>
    </row>
    <row r="21432" spans="1:1" x14ac:dyDescent="0.25">
      <c r="A21432" s="1"/>
    </row>
    <row r="21433" spans="1:1" x14ac:dyDescent="0.25">
      <c r="A21433" s="1"/>
    </row>
    <row r="21434" spans="1:1" x14ac:dyDescent="0.25">
      <c r="A21434" s="1"/>
    </row>
    <row r="21435" spans="1:1" x14ac:dyDescent="0.25">
      <c r="A21435" s="1"/>
    </row>
    <row r="21436" spans="1:1" x14ac:dyDescent="0.25">
      <c r="A21436" s="1"/>
    </row>
    <row r="21437" spans="1:1" x14ac:dyDescent="0.25">
      <c r="A21437" s="1"/>
    </row>
    <row r="21438" spans="1:1" x14ac:dyDescent="0.25">
      <c r="A21438" s="1"/>
    </row>
    <row r="21439" spans="1:1" x14ac:dyDescent="0.25">
      <c r="A21439" s="1"/>
    </row>
    <row r="21440" spans="1:1" x14ac:dyDescent="0.25">
      <c r="A21440" s="1"/>
    </row>
    <row r="21441" spans="1:1" x14ac:dyDescent="0.25">
      <c r="A21441" s="1"/>
    </row>
    <row r="21442" spans="1:1" x14ac:dyDescent="0.25">
      <c r="A21442" s="1"/>
    </row>
    <row r="21443" spans="1:1" x14ac:dyDescent="0.25">
      <c r="A21443" s="1"/>
    </row>
    <row r="21444" spans="1:1" x14ac:dyDescent="0.25">
      <c r="A21444" s="1"/>
    </row>
    <row r="21445" spans="1:1" x14ac:dyDescent="0.25">
      <c r="A21445" s="1"/>
    </row>
    <row r="21446" spans="1:1" x14ac:dyDescent="0.25">
      <c r="A21446" s="1"/>
    </row>
    <row r="21447" spans="1:1" x14ac:dyDescent="0.25">
      <c r="A21447" s="1"/>
    </row>
    <row r="21448" spans="1:1" x14ac:dyDescent="0.25">
      <c r="A21448" s="1"/>
    </row>
    <row r="21449" spans="1:1" x14ac:dyDescent="0.25">
      <c r="A21449" s="1"/>
    </row>
    <row r="21450" spans="1:1" x14ac:dyDescent="0.25">
      <c r="A21450" s="1"/>
    </row>
    <row r="21451" spans="1:1" x14ac:dyDescent="0.25">
      <c r="A21451" s="1"/>
    </row>
    <row r="21452" spans="1:1" x14ac:dyDescent="0.25">
      <c r="A21452" s="1"/>
    </row>
    <row r="21453" spans="1:1" x14ac:dyDescent="0.25">
      <c r="A21453" s="1"/>
    </row>
    <row r="21454" spans="1:1" x14ac:dyDescent="0.25">
      <c r="A21454" s="1"/>
    </row>
    <row r="21455" spans="1:1" x14ac:dyDescent="0.25">
      <c r="A21455" s="1"/>
    </row>
    <row r="21456" spans="1:1" x14ac:dyDescent="0.25">
      <c r="A21456" s="1"/>
    </row>
    <row r="21457" spans="1:1" x14ac:dyDescent="0.25">
      <c r="A21457" s="1"/>
    </row>
    <row r="21458" spans="1:1" x14ac:dyDescent="0.25">
      <c r="A21458" s="1"/>
    </row>
    <row r="21459" spans="1:1" x14ac:dyDescent="0.25">
      <c r="A21459" s="1"/>
    </row>
    <row r="21460" spans="1:1" x14ac:dyDescent="0.25">
      <c r="A21460" s="1"/>
    </row>
    <row r="21461" spans="1:1" x14ac:dyDescent="0.25">
      <c r="A21461" s="1"/>
    </row>
    <row r="21462" spans="1:1" x14ac:dyDescent="0.25">
      <c r="A21462" s="1"/>
    </row>
    <row r="21463" spans="1:1" x14ac:dyDescent="0.25">
      <c r="A21463" s="1"/>
    </row>
    <row r="21464" spans="1:1" x14ac:dyDescent="0.25">
      <c r="A21464" s="1"/>
    </row>
    <row r="21465" spans="1:1" x14ac:dyDescent="0.25">
      <c r="A21465" s="1"/>
    </row>
    <row r="21466" spans="1:1" x14ac:dyDescent="0.25">
      <c r="A21466" s="1"/>
    </row>
    <row r="21467" spans="1:1" x14ac:dyDescent="0.25">
      <c r="A21467" s="1"/>
    </row>
    <row r="21468" spans="1:1" x14ac:dyDescent="0.25">
      <c r="A21468" s="1"/>
    </row>
    <row r="21469" spans="1:1" x14ac:dyDescent="0.25">
      <c r="A21469" s="1"/>
    </row>
    <row r="21470" spans="1:1" x14ac:dyDescent="0.25">
      <c r="A21470" s="1"/>
    </row>
    <row r="21471" spans="1:1" x14ac:dyDescent="0.25">
      <c r="A21471" s="1"/>
    </row>
    <row r="21472" spans="1:1" x14ac:dyDescent="0.25">
      <c r="A21472" s="1"/>
    </row>
    <row r="21473" spans="1:1" x14ac:dyDescent="0.25">
      <c r="A21473" s="1"/>
    </row>
    <row r="21474" spans="1:1" x14ac:dyDescent="0.25">
      <c r="A21474" s="1"/>
    </row>
    <row r="21475" spans="1:1" x14ac:dyDescent="0.25">
      <c r="A21475" s="1"/>
    </row>
    <row r="21476" spans="1:1" x14ac:dyDescent="0.25">
      <c r="A21476" s="1"/>
    </row>
    <row r="21477" spans="1:1" x14ac:dyDescent="0.25">
      <c r="A21477" s="1"/>
    </row>
    <row r="21478" spans="1:1" x14ac:dyDescent="0.25">
      <c r="A21478" s="1"/>
    </row>
    <row r="21479" spans="1:1" x14ac:dyDescent="0.25">
      <c r="A21479" s="1"/>
    </row>
    <row r="21480" spans="1:1" x14ac:dyDescent="0.25">
      <c r="A21480" s="1"/>
    </row>
    <row r="21481" spans="1:1" x14ac:dyDescent="0.25">
      <c r="A21481" s="1"/>
    </row>
    <row r="21482" spans="1:1" x14ac:dyDescent="0.25">
      <c r="A21482" s="1"/>
    </row>
    <row r="21483" spans="1:1" x14ac:dyDescent="0.25">
      <c r="A21483" s="1"/>
    </row>
    <row r="21484" spans="1:1" x14ac:dyDescent="0.25">
      <c r="A21484" s="1"/>
    </row>
    <row r="21485" spans="1:1" x14ac:dyDescent="0.25">
      <c r="A21485" s="1"/>
    </row>
    <row r="21486" spans="1:1" x14ac:dyDescent="0.25">
      <c r="A21486" s="1"/>
    </row>
    <row r="21487" spans="1:1" x14ac:dyDescent="0.25">
      <c r="A21487" s="1"/>
    </row>
    <row r="21488" spans="1:1" x14ac:dyDescent="0.25">
      <c r="A21488" s="1"/>
    </row>
    <row r="21489" spans="1:1" x14ac:dyDescent="0.25">
      <c r="A21489" s="1"/>
    </row>
    <row r="21490" spans="1:1" x14ac:dyDescent="0.25">
      <c r="A21490" s="1"/>
    </row>
    <row r="21491" spans="1:1" x14ac:dyDescent="0.25">
      <c r="A21491" s="1"/>
    </row>
    <row r="21492" spans="1:1" x14ac:dyDescent="0.25">
      <c r="A21492" s="1"/>
    </row>
    <row r="21493" spans="1:1" x14ac:dyDescent="0.25">
      <c r="A21493" s="1"/>
    </row>
    <row r="21494" spans="1:1" x14ac:dyDescent="0.25">
      <c r="A21494" s="1"/>
    </row>
    <row r="21495" spans="1:1" x14ac:dyDescent="0.25">
      <c r="A21495" s="1"/>
    </row>
    <row r="21496" spans="1:1" x14ac:dyDescent="0.25">
      <c r="A21496" s="1"/>
    </row>
    <row r="21497" spans="1:1" x14ac:dyDescent="0.25">
      <c r="A21497" s="1"/>
    </row>
    <row r="21498" spans="1:1" x14ac:dyDescent="0.25">
      <c r="A21498" s="1"/>
    </row>
    <row r="21499" spans="1:1" x14ac:dyDescent="0.25">
      <c r="A21499" s="1"/>
    </row>
    <row r="21500" spans="1:1" x14ac:dyDescent="0.25">
      <c r="A21500" s="1"/>
    </row>
    <row r="21501" spans="1:1" x14ac:dyDescent="0.25">
      <c r="A21501" s="1"/>
    </row>
    <row r="21502" spans="1:1" x14ac:dyDescent="0.25">
      <c r="A21502" s="1"/>
    </row>
    <row r="21503" spans="1:1" x14ac:dyDescent="0.25">
      <c r="A21503" s="1"/>
    </row>
    <row r="21504" spans="1:1" x14ac:dyDescent="0.25">
      <c r="A21504" s="1"/>
    </row>
    <row r="21505" spans="1:1" x14ac:dyDescent="0.25">
      <c r="A21505" s="1"/>
    </row>
    <row r="21506" spans="1:1" x14ac:dyDescent="0.25">
      <c r="A21506" s="1"/>
    </row>
    <row r="21507" spans="1:1" x14ac:dyDescent="0.25">
      <c r="A21507" s="1"/>
    </row>
    <row r="21508" spans="1:1" x14ac:dyDescent="0.25">
      <c r="A21508" s="1"/>
    </row>
    <row r="21509" spans="1:1" x14ac:dyDescent="0.25">
      <c r="A21509" s="1"/>
    </row>
    <row r="21510" spans="1:1" x14ac:dyDescent="0.25">
      <c r="A21510" s="1"/>
    </row>
    <row r="21511" spans="1:1" x14ac:dyDescent="0.25">
      <c r="A21511" s="1"/>
    </row>
    <row r="21512" spans="1:1" x14ac:dyDescent="0.25">
      <c r="A21512" s="1"/>
    </row>
    <row r="21513" spans="1:1" x14ac:dyDescent="0.25">
      <c r="A21513" s="1"/>
    </row>
    <row r="21514" spans="1:1" x14ac:dyDescent="0.25">
      <c r="A21514" s="1"/>
    </row>
    <row r="21515" spans="1:1" x14ac:dyDescent="0.25">
      <c r="A21515" s="1"/>
    </row>
    <row r="21516" spans="1:1" x14ac:dyDescent="0.25">
      <c r="A21516" s="1"/>
    </row>
    <row r="21517" spans="1:1" x14ac:dyDescent="0.25">
      <c r="A21517" s="1"/>
    </row>
    <row r="21518" spans="1:1" x14ac:dyDescent="0.25">
      <c r="A21518" s="1"/>
    </row>
    <row r="21519" spans="1:1" x14ac:dyDescent="0.25">
      <c r="A21519" s="1"/>
    </row>
    <row r="21520" spans="1:1" x14ac:dyDescent="0.25">
      <c r="A21520" s="1"/>
    </row>
    <row r="21521" spans="1:1" x14ac:dyDescent="0.25">
      <c r="A21521" s="1"/>
    </row>
    <row r="21522" spans="1:1" x14ac:dyDescent="0.25">
      <c r="A21522" s="1"/>
    </row>
    <row r="21523" spans="1:1" x14ac:dyDescent="0.25">
      <c r="A21523" s="1"/>
    </row>
    <row r="21524" spans="1:1" x14ac:dyDescent="0.25">
      <c r="A21524" s="1"/>
    </row>
    <row r="21525" spans="1:1" x14ac:dyDescent="0.25">
      <c r="A21525" s="1"/>
    </row>
    <row r="21526" spans="1:1" x14ac:dyDescent="0.25">
      <c r="A21526" s="1"/>
    </row>
    <row r="21527" spans="1:1" x14ac:dyDescent="0.25">
      <c r="A21527" s="1"/>
    </row>
    <row r="21528" spans="1:1" x14ac:dyDescent="0.25">
      <c r="A21528" s="1"/>
    </row>
    <row r="21529" spans="1:1" x14ac:dyDescent="0.25">
      <c r="A21529" s="1"/>
    </row>
    <row r="21530" spans="1:1" x14ac:dyDescent="0.25">
      <c r="A21530" s="1"/>
    </row>
    <row r="21531" spans="1:1" x14ac:dyDescent="0.25">
      <c r="A21531" s="1"/>
    </row>
    <row r="21532" spans="1:1" x14ac:dyDescent="0.25">
      <c r="A21532" s="1"/>
    </row>
    <row r="21533" spans="1:1" x14ac:dyDescent="0.25">
      <c r="A21533" s="1"/>
    </row>
    <row r="21534" spans="1:1" x14ac:dyDescent="0.25">
      <c r="A21534" s="1"/>
    </row>
    <row r="21535" spans="1:1" x14ac:dyDescent="0.25">
      <c r="A21535" s="1"/>
    </row>
    <row r="21536" spans="1:1" x14ac:dyDescent="0.25">
      <c r="A21536" s="1"/>
    </row>
    <row r="21537" spans="1:1" x14ac:dyDescent="0.25">
      <c r="A21537" s="1"/>
    </row>
    <row r="21538" spans="1:1" x14ac:dyDescent="0.25">
      <c r="A21538" s="1"/>
    </row>
    <row r="21539" spans="1:1" x14ac:dyDescent="0.25">
      <c r="A21539" s="1"/>
    </row>
    <row r="21540" spans="1:1" x14ac:dyDescent="0.25">
      <c r="A21540" s="1"/>
    </row>
    <row r="21541" spans="1:1" x14ac:dyDescent="0.25">
      <c r="A21541" s="1"/>
    </row>
    <row r="21542" spans="1:1" x14ac:dyDescent="0.25">
      <c r="A21542" s="1"/>
    </row>
    <row r="21543" spans="1:1" x14ac:dyDescent="0.25">
      <c r="A21543" s="1"/>
    </row>
    <row r="21544" spans="1:1" x14ac:dyDescent="0.25">
      <c r="A21544" s="1"/>
    </row>
    <row r="21545" spans="1:1" x14ac:dyDescent="0.25">
      <c r="A21545" s="1"/>
    </row>
    <row r="21546" spans="1:1" x14ac:dyDescent="0.25">
      <c r="A21546" s="1"/>
    </row>
    <row r="21547" spans="1:1" x14ac:dyDescent="0.25">
      <c r="A21547" s="1"/>
    </row>
    <row r="21548" spans="1:1" x14ac:dyDescent="0.25">
      <c r="A21548" s="1"/>
    </row>
    <row r="21549" spans="1:1" x14ac:dyDescent="0.25">
      <c r="A21549" s="1"/>
    </row>
    <row r="21550" spans="1:1" x14ac:dyDescent="0.25">
      <c r="A21550" s="1"/>
    </row>
    <row r="21551" spans="1:1" x14ac:dyDescent="0.25">
      <c r="A21551" s="1"/>
    </row>
    <row r="21552" spans="1:1" x14ac:dyDescent="0.25">
      <c r="A21552" s="1"/>
    </row>
    <row r="21553" spans="1:1" x14ac:dyDescent="0.25">
      <c r="A21553" s="1"/>
    </row>
    <row r="21554" spans="1:1" x14ac:dyDescent="0.25">
      <c r="A21554" s="1"/>
    </row>
    <row r="21555" spans="1:1" x14ac:dyDescent="0.25">
      <c r="A21555" s="1"/>
    </row>
    <row r="21556" spans="1:1" x14ac:dyDescent="0.25">
      <c r="A21556" s="1"/>
    </row>
    <row r="21557" spans="1:1" x14ac:dyDescent="0.25">
      <c r="A21557" s="1"/>
    </row>
    <row r="21558" spans="1:1" x14ac:dyDescent="0.25">
      <c r="A21558" s="1"/>
    </row>
    <row r="21559" spans="1:1" x14ac:dyDescent="0.25">
      <c r="A21559" s="1"/>
    </row>
    <row r="21560" spans="1:1" x14ac:dyDescent="0.25">
      <c r="A21560" s="1"/>
    </row>
    <row r="21561" spans="1:1" x14ac:dyDescent="0.25">
      <c r="A21561" s="1"/>
    </row>
    <row r="21562" spans="1:1" x14ac:dyDescent="0.25">
      <c r="A21562" s="1"/>
    </row>
    <row r="21563" spans="1:1" x14ac:dyDescent="0.25">
      <c r="A21563" s="1"/>
    </row>
    <row r="21564" spans="1:1" x14ac:dyDescent="0.25">
      <c r="A21564" s="1"/>
    </row>
    <row r="21565" spans="1:1" x14ac:dyDescent="0.25">
      <c r="A21565" s="1"/>
    </row>
    <row r="21566" spans="1:1" x14ac:dyDescent="0.25">
      <c r="A21566" s="1"/>
    </row>
    <row r="21567" spans="1:1" x14ac:dyDescent="0.25">
      <c r="A21567" s="1"/>
    </row>
    <row r="21568" spans="1:1" x14ac:dyDescent="0.25">
      <c r="A21568" s="1"/>
    </row>
    <row r="21569" spans="1:1" x14ac:dyDescent="0.25">
      <c r="A21569" s="1"/>
    </row>
    <row r="21570" spans="1:1" x14ac:dyDescent="0.25">
      <c r="A21570" s="1"/>
    </row>
    <row r="21571" spans="1:1" x14ac:dyDescent="0.25">
      <c r="A21571" s="1"/>
    </row>
    <row r="21572" spans="1:1" x14ac:dyDescent="0.25">
      <c r="A21572" s="1"/>
    </row>
    <row r="21573" spans="1:1" x14ac:dyDescent="0.25">
      <c r="A21573" s="1"/>
    </row>
    <row r="21574" spans="1:1" x14ac:dyDescent="0.25">
      <c r="A21574" s="1"/>
    </row>
    <row r="21575" spans="1:1" x14ac:dyDescent="0.25">
      <c r="A21575" s="1"/>
    </row>
    <row r="21576" spans="1:1" x14ac:dyDescent="0.25">
      <c r="A21576" s="1"/>
    </row>
    <row r="21577" spans="1:1" x14ac:dyDescent="0.25">
      <c r="A21577" s="1"/>
    </row>
    <row r="21578" spans="1:1" x14ac:dyDescent="0.25">
      <c r="A21578" s="1"/>
    </row>
    <row r="21579" spans="1:1" x14ac:dyDescent="0.25">
      <c r="A21579" s="1"/>
    </row>
    <row r="21580" spans="1:1" x14ac:dyDescent="0.25">
      <c r="A21580" s="1"/>
    </row>
    <row r="21581" spans="1:1" x14ac:dyDescent="0.25">
      <c r="A21581" s="1"/>
    </row>
    <row r="21582" spans="1:1" x14ac:dyDescent="0.25">
      <c r="A21582" s="1"/>
    </row>
    <row r="21583" spans="1:1" x14ac:dyDescent="0.25">
      <c r="A21583" s="1"/>
    </row>
    <row r="21584" spans="1:1" x14ac:dyDescent="0.25">
      <c r="A21584" s="1"/>
    </row>
    <row r="21585" spans="1:1" x14ac:dyDescent="0.25">
      <c r="A21585" s="1"/>
    </row>
    <row r="21586" spans="1:1" x14ac:dyDescent="0.25">
      <c r="A21586" s="1"/>
    </row>
    <row r="21587" spans="1:1" x14ac:dyDescent="0.25">
      <c r="A21587" s="1"/>
    </row>
    <row r="21588" spans="1:1" x14ac:dyDescent="0.25">
      <c r="A21588" s="1"/>
    </row>
    <row r="21589" spans="1:1" x14ac:dyDescent="0.25">
      <c r="A21589" s="1"/>
    </row>
    <row r="21590" spans="1:1" x14ac:dyDescent="0.25">
      <c r="A21590" s="1"/>
    </row>
    <row r="21591" spans="1:1" x14ac:dyDescent="0.25">
      <c r="A21591" s="1"/>
    </row>
    <row r="21592" spans="1:1" x14ac:dyDescent="0.25">
      <c r="A21592" s="1"/>
    </row>
    <row r="21593" spans="1:1" x14ac:dyDescent="0.25">
      <c r="A21593" s="1"/>
    </row>
    <row r="21594" spans="1:1" x14ac:dyDescent="0.25">
      <c r="A21594" s="1"/>
    </row>
    <row r="21595" spans="1:1" x14ac:dyDescent="0.25">
      <c r="A21595" s="1"/>
    </row>
    <row r="21596" spans="1:1" x14ac:dyDescent="0.25">
      <c r="A21596" s="1"/>
    </row>
    <row r="21597" spans="1:1" x14ac:dyDescent="0.25">
      <c r="A21597" s="1"/>
    </row>
    <row r="21598" spans="1:1" x14ac:dyDescent="0.25">
      <c r="A21598" s="1"/>
    </row>
    <row r="21599" spans="1:1" x14ac:dyDescent="0.25">
      <c r="A21599" s="1"/>
    </row>
    <row r="21600" spans="1:1" x14ac:dyDescent="0.25">
      <c r="A21600" s="1"/>
    </row>
    <row r="21601" spans="1:1" x14ac:dyDescent="0.25">
      <c r="A21601" s="1"/>
    </row>
    <row r="21602" spans="1:1" x14ac:dyDescent="0.25">
      <c r="A21602" s="1"/>
    </row>
    <row r="21603" spans="1:1" x14ac:dyDescent="0.25">
      <c r="A21603" s="1"/>
    </row>
    <row r="21604" spans="1:1" x14ac:dyDescent="0.25">
      <c r="A21604" s="1"/>
    </row>
    <row r="21605" spans="1:1" x14ac:dyDescent="0.25">
      <c r="A21605" s="1"/>
    </row>
    <row r="21606" spans="1:1" x14ac:dyDescent="0.25">
      <c r="A21606" s="1"/>
    </row>
    <row r="21607" spans="1:1" x14ac:dyDescent="0.25">
      <c r="A21607" s="1"/>
    </row>
    <row r="21608" spans="1:1" x14ac:dyDescent="0.25">
      <c r="A21608" s="1"/>
    </row>
    <row r="21609" spans="1:1" x14ac:dyDescent="0.25">
      <c r="A21609" s="1"/>
    </row>
    <row r="21610" spans="1:1" x14ac:dyDescent="0.25">
      <c r="A21610" s="1"/>
    </row>
    <row r="21611" spans="1:1" x14ac:dyDescent="0.25">
      <c r="A21611" s="1"/>
    </row>
    <row r="21612" spans="1:1" x14ac:dyDescent="0.25">
      <c r="A21612" s="1"/>
    </row>
    <row r="21613" spans="1:1" x14ac:dyDescent="0.25">
      <c r="A21613" s="1"/>
    </row>
    <row r="21614" spans="1:1" x14ac:dyDescent="0.25">
      <c r="A21614" s="1"/>
    </row>
    <row r="21615" spans="1:1" x14ac:dyDescent="0.25">
      <c r="A21615" s="1"/>
    </row>
    <row r="21616" spans="1:1" x14ac:dyDescent="0.25">
      <c r="A21616" s="1"/>
    </row>
    <row r="21617" spans="1:1" x14ac:dyDescent="0.25">
      <c r="A21617" s="1"/>
    </row>
    <row r="21618" spans="1:1" x14ac:dyDescent="0.25">
      <c r="A21618" s="1"/>
    </row>
    <row r="21619" spans="1:1" x14ac:dyDescent="0.25">
      <c r="A21619" s="1"/>
    </row>
    <row r="21620" spans="1:1" x14ac:dyDescent="0.25">
      <c r="A21620" s="1"/>
    </row>
    <row r="21621" spans="1:1" x14ac:dyDescent="0.25">
      <c r="A21621" s="1"/>
    </row>
    <row r="21622" spans="1:1" x14ac:dyDescent="0.25">
      <c r="A21622" s="1"/>
    </row>
    <row r="21623" spans="1:1" x14ac:dyDescent="0.25">
      <c r="A21623" s="1"/>
    </row>
    <row r="21624" spans="1:1" x14ac:dyDescent="0.25">
      <c r="A21624" s="1"/>
    </row>
    <row r="21625" spans="1:1" x14ac:dyDescent="0.25">
      <c r="A21625" s="1"/>
    </row>
    <row r="21626" spans="1:1" x14ac:dyDescent="0.25">
      <c r="A21626" s="1"/>
    </row>
    <row r="21627" spans="1:1" x14ac:dyDescent="0.25">
      <c r="A21627" s="1"/>
    </row>
    <row r="21628" spans="1:1" x14ac:dyDescent="0.25">
      <c r="A21628" s="1"/>
    </row>
    <row r="21629" spans="1:1" x14ac:dyDescent="0.25">
      <c r="A21629" s="1"/>
    </row>
    <row r="21630" spans="1:1" x14ac:dyDescent="0.25">
      <c r="A21630" s="1"/>
    </row>
    <row r="21631" spans="1:1" x14ac:dyDescent="0.25">
      <c r="A21631" s="1"/>
    </row>
    <row r="21632" spans="1:1" x14ac:dyDescent="0.25">
      <c r="A21632" s="1"/>
    </row>
    <row r="21633" spans="1:1" x14ac:dyDescent="0.25">
      <c r="A21633" s="1"/>
    </row>
    <row r="21634" spans="1:1" x14ac:dyDescent="0.25">
      <c r="A21634" s="1"/>
    </row>
    <row r="21635" spans="1:1" x14ac:dyDescent="0.25">
      <c r="A21635" s="1"/>
    </row>
    <row r="21636" spans="1:1" x14ac:dyDescent="0.25">
      <c r="A21636" s="1"/>
    </row>
    <row r="21637" spans="1:1" x14ac:dyDescent="0.25">
      <c r="A21637" s="1"/>
    </row>
    <row r="21638" spans="1:1" x14ac:dyDescent="0.25">
      <c r="A21638" s="1"/>
    </row>
    <row r="21639" spans="1:1" x14ac:dyDescent="0.25">
      <c r="A21639" s="1"/>
    </row>
    <row r="21640" spans="1:1" x14ac:dyDescent="0.25">
      <c r="A21640" s="1"/>
    </row>
    <row r="21641" spans="1:1" x14ac:dyDescent="0.25">
      <c r="A21641" s="1"/>
    </row>
    <row r="21642" spans="1:1" x14ac:dyDescent="0.25">
      <c r="A21642" s="1"/>
    </row>
    <row r="21643" spans="1:1" x14ac:dyDescent="0.25">
      <c r="A21643" s="1"/>
    </row>
    <row r="21644" spans="1:1" x14ac:dyDescent="0.25">
      <c r="A21644" s="1"/>
    </row>
    <row r="21645" spans="1:1" x14ac:dyDescent="0.25">
      <c r="A21645" s="1"/>
    </row>
    <row r="21646" spans="1:1" x14ac:dyDescent="0.25">
      <c r="A21646" s="1"/>
    </row>
    <row r="21647" spans="1:1" x14ac:dyDescent="0.25">
      <c r="A21647" s="1"/>
    </row>
    <row r="21648" spans="1:1" x14ac:dyDescent="0.25">
      <c r="A21648" s="1"/>
    </row>
    <row r="21649" spans="1:1" x14ac:dyDescent="0.25">
      <c r="A21649" s="1"/>
    </row>
    <row r="21650" spans="1:1" x14ac:dyDescent="0.25">
      <c r="A21650" s="1"/>
    </row>
    <row r="21651" spans="1:1" x14ac:dyDescent="0.25">
      <c r="A21651" s="1"/>
    </row>
    <row r="21652" spans="1:1" x14ac:dyDescent="0.25">
      <c r="A21652" s="1"/>
    </row>
    <row r="21653" spans="1:1" x14ac:dyDescent="0.25">
      <c r="A21653" s="1"/>
    </row>
    <row r="21654" spans="1:1" x14ac:dyDescent="0.25">
      <c r="A21654" s="1"/>
    </row>
    <row r="21655" spans="1:1" x14ac:dyDescent="0.25">
      <c r="A21655" s="1"/>
    </row>
    <row r="21656" spans="1:1" x14ac:dyDescent="0.25">
      <c r="A21656" s="1"/>
    </row>
    <row r="21657" spans="1:1" x14ac:dyDescent="0.25">
      <c r="A21657" s="1"/>
    </row>
    <row r="21658" spans="1:1" x14ac:dyDescent="0.25">
      <c r="A21658" s="1"/>
    </row>
    <row r="21659" spans="1:1" x14ac:dyDescent="0.25">
      <c r="A21659" s="1"/>
    </row>
    <row r="21660" spans="1:1" x14ac:dyDescent="0.25">
      <c r="A21660" s="1"/>
    </row>
    <row r="21661" spans="1:1" x14ac:dyDescent="0.25">
      <c r="A21661" s="1"/>
    </row>
    <row r="21662" spans="1:1" x14ac:dyDescent="0.25">
      <c r="A21662" s="1"/>
    </row>
    <row r="21663" spans="1:1" x14ac:dyDescent="0.25">
      <c r="A21663" s="1"/>
    </row>
    <row r="21664" spans="1:1" x14ac:dyDescent="0.25">
      <c r="A21664" s="1"/>
    </row>
    <row r="21665" spans="1:1" x14ac:dyDescent="0.25">
      <c r="A21665" s="1"/>
    </row>
    <row r="21666" spans="1:1" x14ac:dyDescent="0.25">
      <c r="A21666" s="1"/>
    </row>
    <row r="21667" spans="1:1" x14ac:dyDescent="0.25">
      <c r="A21667" s="1"/>
    </row>
    <row r="21668" spans="1:1" x14ac:dyDescent="0.25">
      <c r="A21668" s="1"/>
    </row>
    <row r="21669" spans="1:1" x14ac:dyDescent="0.25">
      <c r="A21669" s="1"/>
    </row>
    <row r="21670" spans="1:1" x14ac:dyDescent="0.25">
      <c r="A21670" s="1"/>
    </row>
    <row r="21671" spans="1:1" x14ac:dyDescent="0.25">
      <c r="A21671" s="1"/>
    </row>
    <row r="21672" spans="1:1" x14ac:dyDescent="0.25">
      <c r="A21672" s="1"/>
    </row>
    <row r="21673" spans="1:1" x14ac:dyDescent="0.25">
      <c r="A21673" s="1"/>
    </row>
    <row r="21674" spans="1:1" x14ac:dyDescent="0.25">
      <c r="A21674" s="1"/>
    </row>
    <row r="21675" spans="1:1" x14ac:dyDescent="0.25">
      <c r="A21675" s="1"/>
    </row>
    <row r="21676" spans="1:1" x14ac:dyDescent="0.25">
      <c r="A21676" s="1"/>
    </row>
    <row r="21677" spans="1:1" x14ac:dyDescent="0.25">
      <c r="A21677" s="1"/>
    </row>
    <row r="21678" spans="1:1" x14ac:dyDescent="0.25">
      <c r="A21678" s="1"/>
    </row>
    <row r="21679" spans="1:1" x14ac:dyDescent="0.25">
      <c r="A21679" s="1"/>
    </row>
    <row r="21680" spans="1:1" x14ac:dyDescent="0.25">
      <c r="A21680" s="1"/>
    </row>
    <row r="21681" spans="1:1" x14ac:dyDescent="0.25">
      <c r="A21681" s="1"/>
    </row>
    <row r="21682" spans="1:1" x14ac:dyDescent="0.25">
      <c r="A21682" s="1"/>
    </row>
    <row r="21683" spans="1:1" x14ac:dyDescent="0.25">
      <c r="A21683" s="1"/>
    </row>
    <row r="21684" spans="1:1" x14ac:dyDescent="0.25">
      <c r="A21684" s="1"/>
    </row>
    <row r="21685" spans="1:1" x14ac:dyDescent="0.25">
      <c r="A21685" s="1"/>
    </row>
    <row r="21686" spans="1:1" x14ac:dyDescent="0.25">
      <c r="A21686" s="1"/>
    </row>
    <row r="21687" spans="1:1" x14ac:dyDescent="0.25">
      <c r="A21687" s="1"/>
    </row>
    <row r="21688" spans="1:1" x14ac:dyDescent="0.25">
      <c r="A21688" s="1"/>
    </row>
    <row r="21689" spans="1:1" x14ac:dyDescent="0.25">
      <c r="A21689" s="1"/>
    </row>
    <row r="21690" spans="1:1" x14ac:dyDescent="0.25">
      <c r="A21690" s="1"/>
    </row>
    <row r="21691" spans="1:1" x14ac:dyDescent="0.25">
      <c r="A21691" s="1"/>
    </row>
    <row r="21692" spans="1:1" x14ac:dyDescent="0.25">
      <c r="A21692" s="1"/>
    </row>
    <row r="21693" spans="1:1" x14ac:dyDescent="0.25">
      <c r="A21693" s="1"/>
    </row>
    <row r="21694" spans="1:1" x14ac:dyDescent="0.25">
      <c r="A21694" s="1"/>
    </row>
    <row r="21695" spans="1:1" x14ac:dyDescent="0.25">
      <c r="A21695" s="1"/>
    </row>
    <row r="21696" spans="1:1" x14ac:dyDescent="0.25">
      <c r="A21696" s="1"/>
    </row>
    <row r="21697" spans="1:1" x14ac:dyDescent="0.25">
      <c r="A21697" s="1"/>
    </row>
    <row r="21698" spans="1:1" x14ac:dyDescent="0.25">
      <c r="A21698" s="1"/>
    </row>
    <row r="21699" spans="1:1" x14ac:dyDescent="0.25">
      <c r="A21699" s="1"/>
    </row>
    <row r="21700" spans="1:1" x14ac:dyDescent="0.25">
      <c r="A21700" s="1"/>
    </row>
    <row r="21701" spans="1:1" x14ac:dyDescent="0.25">
      <c r="A21701" s="1"/>
    </row>
    <row r="21702" spans="1:1" x14ac:dyDescent="0.25">
      <c r="A21702" s="1"/>
    </row>
    <row r="21703" spans="1:1" x14ac:dyDescent="0.25">
      <c r="A21703" s="1"/>
    </row>
    <row r="21704" spans="1:1" x14ac:dyDescent="0.25">
      <c r="A21704" s="1"/>
    </row>
    <row r="21705" spans="1:1" x14ac:dyDescent="0.25">
      <c r="A21705" s="1"/>
    </row>
    <row r="21706" spans="1:1" x14ac:dyDescent="0.25">
      <c r="A21706" s="1"/>
    </row>
    <row r="21707" spans="1:1" x14ac:dyDescent="0.25">
      <c r="A21707" s="1"/>
    </row>
    <row r="21708" spans="1:1" x14ac:dyDescent="0.25">
      <c r="A21708" s="1"/>
    </row>
    <row r="21709" spans="1:1" x14ac:dyDescent="0.25">
      <c r="A21709" s="1"/>
    </row>
    <row r="21710" spans="1:1" x14ac:dyDescent="0.25">
      <c r="A21710" s="1"/>
    </row>
    <row r="21711" spans="1:1" x14ac:dyDescent="0.25">
      <c r="A21711" s="1"/>
    </row>
    <row r="21712" spans="1:1" x14ac:dyDescent="0.25">
      <c r="A21712" s="1"/>
    </row>
    <row r="21713" spans="1:1" x14ac:dyDescent="0.25">
      <c r="A21713" s="1"/>
    </row>
    <row r="21714" spans="1:1" x14ac:dyDescent="0.25">
      <c r="A21714" s="1"/>
    </row>
    <row r="21715" spans="1:1" x14ac:dyDescent="0.25">
      <c r="A21715" s="1"/>
    </row>
    <row r="21716" spans="1:1" x14ac:dyDescent="0.25">
      <c r="A21716" s="1"/>
    </row>
    <row r="21717" spans="1:1" x14ac:dyDescent="0.25">
      <c r="A21717" s="1"/>
    </row>
    <row r="21718" spans="1:1" x14ac:dyDescent="0.25">
      <c r="A21718" s="1"/>
    </row>
    <row r="21719" spans="1:1" x14ac:dyDescent="0.25">
      <c r="A21719" s="1"/>
    </row>
    <row r="21720" spans="1:1" x14ac:dyDescent="0.25">
      <c r="A21720" s="1"/>
    </row>
    <row r="21721" spans="1:1" x14ac:dyDescent="0.25">
      <c r="A21721" s="1"/>
    </row>
    <row r="21722" spans="1:1" x14ac:dyDescent="0.25">
      <c r="A21722" s="1"/>
    </row>
    <row r="21723" spans="1:1" x14ac:dyDescent="0.25">
      <c r="A21723" s="1"/>
    </row>
    <row r="21724" spans="1:1" x14ac:dyDescent="0.25">
      <c r="A21724" s="1"/>
    </row>
    <row r="21725" spans="1:1" x14ac:dyDescent="0.25">
      <c r="A21725" s="1"/>
    </row>
    <row r="21726" spans="1:1" x14ac:dyDescent="0.25">
      <c r="A21726" s="1"/>
    </row>
    <row r="21727" spans="1:1" x14ac:dyDescent="0.25">
      <c r="A21727" s="1"/>
    </row>
    <row r="21728" spans="1:1" x14ac:dyDescent="0.25">
      <c r="A21728" s="1"/>
    </row>
    <row r="21729" spans="1:1" x14ac:dyDescent="0.25">
      <c r="A21729" s="1"/>
    </row>
    <row r="21730" spans="1:1" x14ac:dyDescent="0.25">
      <c r="A21730" s="1"/>
    </row>
    <row r="21731" spans="1:1" x14ac:dyDescent="0.25">
      <c r="A21731" s="1"/>
    </row>
    <row r="21732" spans="1:1" x14ac:dyDescent="0.25">
      <c r="A21732" s="1"/>
    </row>
    <row r="21733" spans="1:1" x14ac:dyDescent="0.25">
      <c r="A21733" s="1"/>
    </row>
    <row r="21734" spans="1:1" x14ac:dyDescent="0.25">
      <c r="A21734" s="1"/>
    </row>
    <row r="21735" spans="1:1" x14ac:dyDescent="0.25">
      <c r="A21735" s="1"/>
    </row>
    <row r="21736" spans="1:1" x14ac:dyDescent="0.25">
      <c r="A21736" s="1"/>
    </row>
    <row r="21737" spans="1:1" x14ac:dyDescent="0.25">
      <c r="A21737" s="1"/>
    </row>
    <row r="21738" spans="1:1" x14ac:dyDescent="0.25">
      <c r="A21738" s="1"/>
    </row>
    <row r="21739" spans="1:1" x14ac:dyDescent="0.25">
      <c r="A21739" s="1"/>
    </row>
    <row r="21740" spans="1:1" x14ac:dyDescent="0.25">
      <c r="A21740" s="1"/>
    </row>
    <row r="21741" spans="1:1" x14ac:dyDescent="0.25">
      <c r="A21741" s="1"/>
    </row>
    <row r="21742" spans="1:1" x14ac:dyDescent="0.25">
      <c r="A21742" s="1"/>
    </row>
    <row r="21743" spans="1:1" x14ac:dyDescent="0.25">
      <c r="A21743" s="1"/>
    </row>
    <row r="21744" spans="1:1" x14ac:dyDescent="0.25">
      <c r="A21744" s="1"/>
    </row>
    <row r="21745" spans="1:1" x14ac:dyDescent="0.25">
      <c r="A21745" s="1"/>
    </row>
    <row r="21746" spans="1:1" x14ac:dyDescent="0.25">
      <c r="A21746" s="1"/>
    </row>
    <row r="21747" spans="1:1" x14ac:dyDescent="0.25">
      <c r="A21747" s="1"/>
    </row>
    <row r="21748" spans="1:1" x14ac:dyDescent="0.25">
      <c r="A21748" s="1"/>
    </row>
    <row r="21749" spans="1:1" x14ac:dyDescent="0.25">
      <c r="A21749" s="1"/>
    </row>
    <row r="21750" spans="1:1" x14ac:dyDescent="0.25">
      <c r="A21750" s="1"/>
    </row>
    <row r="21751" spans="1:1" x14ac:dyDescent="0.25">
      <c r="A21751" s="1"/>
    </row>
    <row r="21752" spans="1:1" x14ac:dyDescent="0.25">
      <c r="A21752" s="1"/>
    </row>
    <row r="21753" spans="1:1" x14ac:dyDescent="0.25">
      <c r="A21753" s="1"/>
    </row>
    <row r="21754" spans="1:1" x14ac:dyDescent="0.25">
      <c r="A21754" s="1"/>
    </row>
    <row r="21755" spans="1:1" x14ac:dyDescent="0.25">
      <c r="A21755" s="1"/>
    </row>
    <row r="21756" spans="1:1" x14ac:dyDescent="0.25">
      <c r="A21756" s="1"/>
    </row>
    <row r="21757" spans="1:1" x14ac:dyDescent="0.25">
      <c r="A21757" s="1"/>
    </row>
    <row r="21758" spans="1:1" x14ac:dyDescent="0.25">
      <c r="A21758" s="1"/>
    </row>
    <row r="21759" spans="1:1" x14ac:dyDescent="0.25">
      <c r="A21759" s="1"/>
    </row>
    <row r="21760" spans="1:1" x14ac:dyDescent="0.25">
      <c r="A21760" s="1"/>
    </row>
    <row r="21761" spans="1:1" x14ac:dyDescent="0.25">
      <c r="A21761" s="1"/>
    </row>
    <row r="21762" spans="1:1" x14ac:dyDescent="0.25">
      <c r="A21762" s="1"/>
    </row>
    <row r="21763" spans="1:1" x14ac:dyDescent="0.25">
      <c r="A21763" s="1"/>
    </row>
    <row r="21764" spans="1:1" x14ac:dyDescent="0.25">
      <c r="A21764" s="1"/>
    </row>
    <row r="21765" spans="1:1" x14ac:dyDescent="0.25">
      <c r="A21765" s="1"/>
    </row>
    <row r="21766" spans="1:1" x14ac:dyDescent="0.25">
      <c r="A21766" s="1"/>
    </row>
    <row r="21767" spans="1:1" x14ac:dyDescent="0.25">
      <c r="A21767" s="1"/>
    </row>
    <row r="21768" spans="1:1" x14ac:dyDescent="0.25">
      <c r="A21768" s="1"/>
    </row>
    <row r="21769" spans="1:1" x14ac:dyDescent="0.25">
      <c r="A21769" s="1"/>
    </row>
    <row r="21770" spans="1:1" x14ac:dyDescent="0.25">
      <c r="A21770" s="1"/>
    </row>
    <row r="21771" spans="1:1" x14ac:dyDescent="0.25">
      <c r="A21771" s="1"/>
    </row>
    <row r="21772" spans="1:1" x14ac:dyDescent="0.25">
      <c r="A21772" s="1"/>
    </row>
    <row r="21773" spans="1:1" x14ac:dyDescent="0.25">
      <c r="A21773" s="1"/>
    </row>
    <row r="21774" spans="1:1" x14ac:dyDescent="0.25">
      <c r="A21774" s="1"/>
    </row>
    <row r="21775" spans="1:1" x14ac:dyDescent="0.25">
      <c r="A21775" s="1"/>
    </row>
    <row r="21776" spans="1:1" x14ac:dyDescent="0.25">
      <c r="A21776" s="1"/>
    </row>
    <row r="21777" spans="1:1" x14ac:dyDescent="0.25">
      <c r="A21777" s="1"/>
    </row>
    <row r="21778" spans="1:1" x14ac:dyDescent="0.25">
      <c r="A21778" s="1"/>
    </row>
    <row r="21779" spans="1:1" x14ac:dyDescent="0.25">
      <c r="A21779" s="1"/>
    </row>
    <row r="21780" spans="1:1" x14ac:dyDescent="0.25">
      <c r="A21780" s="1"/>
    </row>
    <row r="21781" spans="1:1" x14ac:dyDescent="0.25">
      <c r="A21781" s="1"/>
    </row>
    <row r="21782" spans="1:1" x14ac:dyDescent="0.25">
      <c r="A21782" s="1"/>
    </row>
    <row r="21783" spans="1:1" x14ac:dyDescent="0.25">
      <c r="A21783" s="1"/>
    </row>
    <row r="21784" spans="1:1" x14ac:dyDescent="0.25">
      <c r="A21784" s="1"/>
    </row>
    <row r="21785" spans="1:1" x14ac:dyDescent="0.25">
      <c r="A21785" s="1"/>
    </row>
    <row r="21786" spans="1:1" x14ac:dyDescent="0.25">
      <c r="A21786" s="1"/>
    </row>
    <row r="21787" spans="1:1" x14ac:dyDescent="0.25">
      <c r="A21787" s="1"/>
    </row>
    <row r="21788" spans="1:1" x14ac:dyDescent="0.25">
      <c r="A21788" s="1"/>
    </row>
    <row r="21789" spans="1:1" x14ac:dyDescent="0.25">
      <c r="A21789" s="1"/>
    </row>
    <row r="21790" spans="1:1" x14ac:dyDescent="0.25">
      <c r="A21790" s="1"/>
    </row>
    <row r="21791" spans="1:1" x14ac:dyDescent="0.25">
      <c r="A21791" s="1"/>
    </row>
    <row r="21792" spans="1:1" x14ac:dyDescent="0.25">
      <c r="A21792" s="1"/>
    </row>
    <row r="21793" spans="1:1" x14ac:dyDescent="0.25">
      <c r="A21793" s="1"/>
    </row>
    <row r="21794" spans="1:1" x14ac:dyDescent="0.25">
      <c r="A21794" s="1"/>
    </row>
    <row r="21795" spans="1:1" x14ac:dyDescent="0.25">
      <c r="A21795" s="1"/>
    </row>
    <row r="21796" spans="1:1" x14ac:dyDescent="0.25">
      <c r="A21796" s="1"/>
    </row>
    <row r="21797" spans="1:1" x14ac:dyDescent="0.25">
      <c r="A21797" s="1"/>
    </row>
    <row r="21798" spans="1:1" x14ac:dyDescent="0.25">
      <c r="A21798" s="1"/>
    </row>
    <row r="21799" spans="1:1" x14ac:dyDescent="0.25">
      <c r="A21799" s="1"/>
    </row>
    <row r="21800" spans="1:1" x14ac:dyDescent="0.25">
      <c r="A21800" s="1"/>
    </row>
    <row r="21801" spans="1:1" x14ac:dyDescent="0.25">
      <c r="A21801" s="1"/>
    </row>
    <row r="21802" spans="1:1" x14ac:dyDescent="0.25">
      <c r="A21802" s="1"/>
    </row>
    <row r="21803" spans="1:1" x14ac:dyDescent="0.25">
      <c r="A21803" s="1"/>
    </row>
    <row r="21804" spans="1:1" x14ac:dyDescent="0.25">
      <c r="A21804" s="1"/>
    </row>
    <row r="21805" spans="1:1" x14ac:dyDescent="0.25">
      <c r="A21805" s="1"/>
    </row>
    <row r="21806" spans="1:1" x14ac:dyDescent="0.25">
      <c r="A21806" s="1"/>
    </row>
    <row r="21807" spans="1:1" x14ac:dyDescent="0.25">
      <c r="A21807" s="1"/>
    </row>
    <row r="21808" spans="1:1" x14ac:dyDescent="0.25">
      <c r="A21808" s="1"/>
    </row>
    <row r="21809" spans="1:1" x14ac:dyDescent="0.25">
      <c r="A21809" s="1"/>
    </row>
    <row r="21810" spans="1:1" x14ac:dyDescent="0.25">
      <c r="A21810" s="1"/>
    </row>
    <row r="21811" spans="1:1" x14ac:dyDescent="0.25">
      <c r="A21811" s="1"/>
    </row>
    <row r="21812" spans="1:1" x14ac:dyDescent="0.25">
      <c r="A21812" s="1"/>
    </row>
    <row r="21813" spans="1:1" x14ac:dyDescent="0.25">
      <c r="A21813" s="1"/>
    </row>
    <row r="21814" spans="1:1" x14ac:dyDescent="0.25">
      <c r="A21814" s="1"/>
    </row>
    <row r="21815" spans="1:1" x14ac:dyDescent="0.25">
      <c r="A21815" s="1"/>
    </row>
    <row r="21816" spans="1:1" x14ac:dyDescent="0.25">
      <c r="A21816" s="1"/>
    </row>
    <row r="21817" spans="1:1" x14ac:dyDescent="0.25">
      <c r="A21817" s="1"/>
    </row>
    <row r="21818" spans="1:1" x14ac:dyDescent="0.25">
      <c r="A21818" s="1"/>
    </row>
    <row r="21819" spans="1:1" x14ac:dyDescent="0.25">
      <c r="A21819" s="1"/>
    </row>
    <row r="21820" spans="1:1" x14ac:dyDescent="0.25">
      <c r="A21820" s="1"/>
    </row>
    <row r="21821" spans="1:1" x14ac:dyDescent="0.25">
      <c r="A21821" s="1"/>
    </row>
    <row r="21822" spans="1:1" x14ac:dyDescent="0.25">
      <c r="A21822" s="1"/>
    </row>
    <row r="21823" spans="1:1" x14ac:dyDescent="0.25">
      <c r="A21823" s="1"/>
    </row>
    <row r="21824" spans="1:1" x14ac:dyDescent="0.25">
      <c r="A21824" s="1"/>
    </row>
    <row r="21825" spans="1:1" x14ac:dyDescent="0.25">
      <c r="A21825" s="1"/>
    </row>
    <row r="21826" spans="1:1" x14ac:dyDescent="0.25">
      <c r="A21826" s="1"/>
    </row>
    <row r="21827" spans="1:1" x14ac:dyDescent="0.25">
      <c r="A21827" s="1"/>
    </row>
    <row r="21828" spans="1:1" x14ac:dyDescent="0.25">
      <c r="A21828" s="1"/>
    </row>
    <row r="21829" spans="1:1" x14ac:dyDescent="0.25">
      <c r="A21829" s="1"/>
    </row>
    <row r="21830" spans="1:1" x14ac:dyDescent="0.25">
      <c r="A21830" s="1"/>
    </row>
    <row r="21831" spans="1:1" x14ac:dyDescent="0.25">
      <c r="A21831" s="1"/>
    </row>
    <row r="21832" spans="1:1" x14ac:dyDescent="0.25">
      <c r="A21832" s="1"/>
    </row>
    <row r="21833" spans="1:1" x14ac:dyDescent="0.25">
      <c r="A21833" s="1"/>
    </row>
    <row r="21834" spans="1:1" x14ac:dyDescent="0.25">
      <c r="A21834" s="1"/>
    </row>
    <row r="21835" spans="1:1" x14ac:dyDescent="0.25">
      <c r="A21835" s="1"/>
    </row>
    <row r="21836" spans="1:1" x14ac:dyDescent="0.25">
      <c r="A21836" s="1"/>
    </row>
    <row r="21837" spans="1:1" x14ac:dyDescent="0.25">
      <c r="A21837" s="1"/>
    </row>
    <row r="21838" spans="1:1" x14ac:dyDescent="0.25">
      <c r="A21838" s="1"/>
    </row>
    <row r="21839" spans="1:1" x14ac:dyDescent="0.25">
      <c r="A21839" s="1"/>
    </row>
    <row r="21840" spans="1:1" x14ac:dyDescent="0.25">
      <c r="A21840" s="1"/>
    </row>
    <row r="21841" spans="1:1" x14ac:dyDescent="0.25">
      <c r="A21841" s="1"/>
    </row>
    <row r="21842" spans="1:1" x14ac:dyDescent="0.25">
      <c r="A21842" s="1"/>
    </row>
    <row r="21843" spans="1:1" x14ac:dyDescent="0.25">
      <c r="A21843" s="1"/>
    </row>
    <row r="21844" spans="1:1" x14ac:dyDescent="0.25">
      <c r="A21844" s="1"/>
    </row>
    <row r="21845" spans="1:1" x14ac:dyDescent="0.25">
      <c r="A21845" s="1"/>
    </row>
    <row r="21846" spans="1:1" x14ac:dyDescent="0.25">
      <c r="A21846" s="1"/>
    </row>
    <row r="21847" spans="1:1" x14ac:dyDescent="0.25">
      <c r="A21847" s="1"/>
    </row>
    <row r="21848" spans="1:1" x14ac:dyDescent="0.25">
      <c r="A21848" s="1"/>
    </row>
    <row r="21849" spans="1:1" x14ac:dyDescent="0.25">
      <c r="A21849" s="1"/>
    </row>
    <row r="21850" spans="1:1" x14ac:dyDescent="0.25">
      <c r="A21850" s="1"/>
    </row>
    <row r="21851" spans="1:1" x14ac:dyDescent="0.25">
      <c r="A21851" s="1"/>
    </row>
    <row r="21852" spans="1:1" x14ac:dyDescent="0.25">
      <c r="A21852" s="1"/>
    </row>
    <row r="21853" spans="1:1" x14ac:dyDescent="0.25">
      <c r="A21853" s="1"/>
    </row>
    <row r="21854" spans="1:1" x14ac:dyDescent="0.25">
      <c r="A21854" s="1"/>
    </row>
    <row r="21855" spans="1:1" x14ac:dyDescent="0.25">
      <c r="A21855" s="1"/>
    </row>
    <row r="21856" spans="1:1" x14ac:dyDescent="0.25">
      <c r="A21856" s="1"/>
    </row>
    <row r="21857" spans="1:1" x14ac:dyDescent="0.25">
      <c r="A21857" s="1"/>
    </row>
    <row r="21858" spans="1:1" x14ac:dyDescent="0.25">
      <c r="A21858" s="1"/>
    </row>
    <row r="21859" spans="1:1" x14ac:dyDescent="0.25">
      <c r="A21859" s="1"/>
    </row>
    <row r="21860" spans="1:1" x14ac:dyDescent="0.25">
      <c r="A21860" s="1"/>
    </row>
    <row r="21861" spans="1:1" x14ac:dyDescent="0.25">
      <c r="A21861" s="1"/>
    </row>
    <row r="21862" spans="1:1" x14ac:dyDescent="0.25">
      <c r="A21862" s="1"/>
    </row>
    <row r="21863" spans="1:1" x14ac:dyDescent="0.25">
      <c r="A21863" s="1"/>
    </row>
    <row r="21864" spans="1:1" x14ac:dyDescent="0.25">
      <c r="A21864" s="1"/>
    </row>
    <row r="21865" spans="1:1" x14ac:dyDescent="0.25">
      <c r="A21865" s="1"/>
    </row>
    <row r="21866" spans="1:1" x14ac:dyDescent="0.25">
      <c r="A21866" s="1"/>
    </row>
    <row r="21867" spans="1:1" x14ac:dyDescent="0.25">
      <c r="A21867" s="1"/>
    </row>
    <row r="21868" spans="1:1" x14ac:dyDescent="0.25">
      <c r="A21868" s="1"/>
    </row>
    <row r="21869" spans="1:1" x14ac:dyDescent="0.25">
      <c r="A21869" s="1"/>
    </row>
    <row r="21870" spans="1:1" x14ac:dyDescent="0.25">
      <c r="A21870" s="1"/>
    </row>
    <row r="21871" spans="1:1" x14ac:dyDescent="0.25">
      <c r="A21871" s="1"/>
    </row>
    <row r="21872" spans="1:1" x14ac:dyDescent="0.25">
      <c r="A21872" s="1"/>
    </row>
    <row r="21873" spans="1:1" x14ac:dyDescent="0.25">
      <c r="A21873" s="1"/>
    </row>
    <row r="21874" spans="1:1" x14ac:dyDescent="0.25">
      <c r="A21874" s="1"/>
    </row>
    <row r="21875" spans="1:1" x14ac:dyDescent="0.25">
      <c r="A21875" s="1"/>
    </row>
    <row r="21876" spans="1:1" x14ac:dyDescent="0.25">
      <c r="A21876" s="1"/>
    </row>
    <row r="21877" spans="1:1" x14ac:dyDescent="0.25">
      <c r="A21877" s="1"/>
    </row>
    <row r="21878" spans="1:1" x14ac:dyDescent="0.25">
      <c r="A21878" s="1"/>
    </row>
    <row r="21879" spans="1:1" x14ac:dyDescent="0.25">
      <c r="A21879" s="1"/>
    </row>
    <row r="21880" spans="1:1" x14ac:dyDescent="0.25">
      <c r="A21880" s="1"/>
    </row>
    <row r="21881" spans="1:1" x14ac:dyDescent="0.25">
      <c r="A21881" s="1"/>
    </row>
    <row r="21882" spans="1:1" x14ac:dyDescent="0.25">
      <c r="A21882" s="1"/>
    </row>
    <row r="21883" spans="1:1" x14ac:dyDescent="0.25">
      <c r="A21883" s="1"/>
    </row>
    <row r="21884" spans="1:1" x14ac:dyDescent="0.25">
      <c r="A21884" s="1"/>
    </row>
    <row r="21885" spans="1:1" x14ac:dyDescent="0.25">
      <c r="A21885" s="1"/>
    </row>
    <row r="21886" spans="1:1" x14ac:dyDescent="0.25">
      <c r="A21886" s="1"/>
    </row>
    <row r="21887" spans="1:1" x14ac:dyDescent="0.25">
      <c r="A21887" s="1"/>
    </row>
    <row r="21888" spans="1:1" x14ac:dyDescent="0.25">
      <c r="A21888" s="1"/>
    </row>
    <row r="21889" spans="1:1" x14ac:dyDescent="0.25">
      <c r="A21889" s="1"/>
    </row>
    <row r="21890" spans="1:1" x14ac:dyDescent="0.25">
      <c r="A21890" s="1"/>
    </row>
    <row r="21891" spans="1:1" x14ac:dyDescent="0.25">
      <c r="A21891" s="1"/>
    </row>
    <row r="21892" spans="1:1" x14ac:dyDescent="0.25">
      <c r="A21892" s="1"/>
    </row>
    <row r="21893" spans="1:1" x14ac:dyDescent="0.25">
      <c r="A21893" s="1"/>
    </row>
    <row r="21894" spans="1:1" x14ac:dyDescent="0.25">
      <c r="A21894" s="1"/>
    </row>
    <row r="21895" spans="1:1" x14ac:dyDescent="0.25">
      <c r="A21895" s="1"/>
    </row>
    <row r="21896" spans="1:1" x14ac:dyDescent="0.25">
      <c r="A21896" s="1"/>
    </row>
    <row r="21897" spans="1:1" x14ac:dyDescent="0.25">
      <c r="A21897" s="1"/>
    </row>
    <row r="21898" spans="1:1" x14ac:dyDescent="0.25">
      <c r="A21898" s="1"/>
    </row>
    <row r="21899" spans="1:1" x14ac:dyDescent="0.25">
      <c r="A21899" s="1"/>
    </row>
    <row r="21900" spans="1:1" x14ac:dyDescent="0.25">
      <c r="A21900" s="1"/>
    </row>
    <row r="21901" spans="1:1" x14ac:dyDescent="0.25">
      <c r="A21901" s="1"/>
    </row>
    <row r="21902" spans="1:1" x14ac:dyDescent="0.25">
      <c r="A21902" s="1"/>
    </row>
    <row r="21903" spans="1:1" x14ac:dyDescent="0.25">
      <c r="A21903" s="1"/>
    </row>
    <row r="21904" spans="1:1" x14ac:dyDescent="0.25">
      <c r="A21904" s="1"/>
    </row>
    <row r="21905" spans="1:1" x14ac:dyDescent="0.25">
      <c r="A21905" s="1"/>
    </row>
    <row r="21906" spans="1:1" x14ac:dyDescent="0.25">
      <c r="A21906" s="1"/>
    </row>
    <row r="21907" spans="1:1" x14ac:dyDescent="0.25">
      <c r="A21907" s="1"/>
    </row>
    <row r="21908" spans="1:1" x14ac:dyDescent="0.25">
      <c r="A21908" s="1"/>
    </row>
    <row r="21909" spans="1:1" x14ac:dyDescent="0.25">
      <c r="A21909" s="1"/>
    </row>
    <row r="21910" spans="1:1" x14ac:dyDescent="0.25">
      <c r="A21910" s="1"/>
    </row>
    <row r="21911" spans="1:1" x14ac:dyDescent="0.25">
      <c r="A21911" s="1"/>
    </row>
    <row r="21912" spans="1:1" x14ac:dyDescent="0.25">
      <c r="A21912" s="1"/>
    </row>
    <row r="21913" spans="1:1" x14ac:dyDescent="0.25">
      <c r="A21913" s="1"/>
    </row>
    <row r="21914" spans="1:1" x14ac:dyDescent="0.25">
      <c r="A21914" s="1"/>
    </row>
    <row r="21915" spans="1:1" x14ac:dyDescent="0.25">
      <c r="A21915" s="1"/>
    </row>
    <row r="21916" spans="1:1" x14ac:dyDescent="0.25">
      <c r="A21916" s="1"/>
    </row>
    <row r="21917" spans="1:1" x14ac:dyDescent="0.25">
      <c r="A21917" s="1"/>
    </row>
    <row r="21918" spans="1:1" x14ac:dyDescent="0.25">
      <c r="A21918" s="1"/>
    </row>
    <row r="21919" spans="1:1" x14ac:dyDescent="0.25">
      <c r="A21919" s="1"/>
    </row>
    <row r="21920" spans="1:1" x14ac:dyDescent="0.25">
      <c r="A21920" s="1"/>
    </row>
    <row r="21921" spans="1:1" x14ac:dyDescent="0.25">
      <c r="A21921" s="1"/>
    </row>
    <row r="21922" spans="1:1" x14ac:dyDescent="0.25">
      <c r="A21922" s="1"/>
    </row>
    <row r="21923" spans="1:1" x14ac:dyDescent="0.25">
      <c r="A21923" s="1"/>
    </row>
    <row r="21924" spans="1:1" x14ac:dyDescent="0.25">
      <c r="A21924" s="1"/>
    </row>
    <row r="21925" spans="1:1" x14ac:dyDescent="0.25">
      <c r="A21925" s="1"/>
    </row>
    <row r="21926" spans="1:1" x14ac:dyDescent="0.25">
      <c r="A21926" s="1"/>
    </row>
    <row r="21927" spans="1:1" x14ac:dyDescent="0.25">
      <c r="A21927" s="1"/>
    </row>
    <row r="21928" spans="1:1" x14ac:dyDescent="0.25">
      <c r="A21928" s="1"/>
    </row>
    <row r="21929" spans="1:1" x14ac:dyDescent="0.25">
      <c r="A21929" s="1"/>
    </row>
    <row r="21930" spans="1:1" x14ac:dyDescent="0.25">
      <c r="A21930" s="1"/>
    </row>
    <row r="21931" spans="1:1" x14ac:dyDescent="0.25">
      <c r="A21931" s="1"/>
    </row>
    <row r="21932" spans="1:1" x14ac:dyDescent="0.25">
      <c r="A21932" s="1"/>
    </row>
    <row r="21933" spans="1:1" x14ac:dyDescent="0.25">
      <c r="A21933" s="1"/>
    </row>
    <row r="21934" spans="1:1" x14ac:dyDescent="0.25">
      <c r="A21934" s="1"/>
    </row>
    <row r="21935" spans="1:1" x14ac:dyDescent="0.25">
      <c r="A21935" s="1"/>
    </row>
    <row r="21936" spans="1:1" x14ac:dyDescent="0.25">
      <c r="A21936" s="1"/>
    </row>
    <row r="21937" spans="1:1" x14ac:dyDescent="0.25">
      <c r="A21937" s="1"/>
    </row>
    <row r="21938" spans="1:1" x14ac:dyDescent="0.25">
      <c r="A21938" s="1"/>
    </row>
    <row r="21939" spans="1:1" x14ac:dyDescent="0.25">
      <c r="A21939" s="1"/>
    </row>
    <row r="21940" spans="1:1" x14ac:dyDescent="0.25">
      <c r="A21940" s="1"/>
    </row>
    <row r="21941" spans="1:1" x14ac:dyDescent="0.25">
      <c r="A21941" s="1"/>
    </row>
    <row r="21942" spans="1:1" x14ac:dyDescent="0.25">
      <c r="A21942" s="1"/>
    </row>
    <row r="21943" spans="1:1" x14ac:dyDescent="0.25">
      <c r="A21943" s="1"/>
    </row>
    <row r="21944" spans="1:1" x14ac:dyDescent="0.25">
      <c r="A21944" s="1"/>
    </row>
    <row r="21945" spans="1:1" x14ac:dyDescent="0.25">
      <c r="A21945" s="1"/>
    </row>
    <row r="21946" spans="1:1" x14ac:dyDescent="0.25">
      <c r="A21946" s="1"/>
    </row>
    <row r="21947" spans="1:1" x14ac:dyDescent="0.25">
      <c r="A21947" s="1"/>
    </row>
    <row r="21948" spans="1:1" x14ac:dyDescent="0.25">
      <c r="A21948" s="1"/>
    </row>
    <row r="21949" spans="1:1" x14ac:dyDescent="0.25">
      <c r="A21949" s="1"/>
    </row>
    <row r="21950" spans="1:1" x14ac:dyDescent="0.25">
      <c r="A21950" s="1"/>
    </row>
    <row r="21951" spans="1:1" x14ac:dyDescent="0.25">
      <c r="A21951" s="1"/>
    </row>
    <row r="21952" spans="1:1" x14ac:dyDescent="0.25">
      <c r="A21952" s="1"/>
    </row>
    <row r="21953" spans="1:1" x14ac:dyDescent="0.25">
      <c r="A21953" s="1"/>
    </row>
    <row r="21954" spans="1:1" x14ac:dyDescent="0.25">
      <c r="A21954" s="1"/>
    </row>
    <row r="21955" spans="1:1" x14ac:dyDescent="0.25">
      <c r="A21955" s="1"/>
    </row>
    <row r="21956" spans="1:1" x14ac:dyDescent="0.25">
      <c r="A21956" s="1"/>
    </row>
    <row r="21957" spans="1:1" x14ac:dyDescent="0.25">
      <c r="A21957" s="1"/>
    </row>
    <row r="21958" spans="1:1" x14ac:dyDescent="0.25">
      <c r="A21958" s="1"/>
    </row>
    <row r="21959" spans="1:1" x14ac:dyDescent="0.25">
      <c r="A21959" s="1"/>
    </row>
    <row r="21960" spans="1:1" x14ac:dyDescent="0.25">
      <c r="A21960" s="1"/>
    </row>
    <row r="21961" spans="1:1" x14ac:dyDescent="0.25">
      <c r="A21961" s="1"/>
    </row>
    <row r="21962" spans="1:1" x14ac:dyDescent="0.25">
      <c r="A21962" s="1"/>
    </row>
    <row r="21963" spans="1:1" x14ac:dyDescent="0.25">
      <c r="A21963" s="1"/>
    </row>
    <row r="21964" spans="1:1" x14ac:dyDescent="0.25">
      <c r="A21964" s="1"/>
    </row>
    <row r="21965" spans="1:1" x14ac:dyDescent="0.25">
      <c r="A21965" s="1"/>
    </row>
    <row r="21966" spans="1:1" x14ac:dyDescent="0.25">
      <c r="A21966" s="1"/>
    </row>
    <row r="21967" spans="1:1" x14ac:dyDescent="0.25">
      <c r="A21967" s="1"/>
    </row>
    <row r="21968" spans="1:1" x14ac:dyDescent="0.25">
      <c r="A21968" s="1"/>
    </row>
    <row r="21969" spans="1:1" x14ac:dyDescent="0.25">
      <c r="A21969" s="1"/>
    </row>
    <row r="21970" spans="1:1" x14ac:dyDescent="0.25">
      <c r="A21970" s="1"/>
    </row>
    <row r="21971" spans="1:1" x14ac:dyDescent="0.25">
      <c r="A21971" s="1"/>
    </row>
    <row r="21972" spans="1:1" x14ac:dyDescent="0.25">
      <c r="A21972" s="1"/>
    </row>
    <row r="21973" spans="1:1" x14ac:dyDescent="0.25">
      <c r="A21973" s="1"/>
    </row>
    <row r="21974" spans="1:1" x14ac:dyDescent="0.25">
      <c r="A21974" s="1"/>
    </row>
    <row r="21975" spans="1:1" x14ac:dyDescent="0.25">
      <c r="A21975" s="1"/>
    </row>
    <row r="21976" spans="1:1" x14ac:dyDescent="0.25">
      <c r="A21976" s="1"/>
    </row>
    <row r="21977" spans="1:1" x14ac:dyDescent="0.25">
      <c r="A21977" s="1"/>
    </row>
    <row r="21978" spans="1:1" x14ac:dyDescent="0.25">
      <c r="A21978" s="1"/>
    </row>
    <row r="21979" spans="1:1" x14ac:dyDescent="0.25">
      <c r="A21979" s="1"/>
    </row>
    <row r="21980" spans="1:1" x14ac:dyDescent="0.25">
      <c r="A21980" s="1"/>
    </row>
    <row r="21981" spans="1:1" x14ac:dyDescent="0.25">
      <c r="A21981" s="1"/>
    </row>
    <row r="21982" spans="1:1" x14ac:dyDescent="0.25">
      <c r="A21982" s="1"/>
    </row>
    <row r="21983" spans="1:1" x14ac:dyDescent="0.25">
      <c r="A21983" s="1"/>
    </row>
    <row r="21984" spans="1:1" x14ac:dyDescent="0.25">
      <c r="A21984" s="1"/>
    </row>
    <row r="21985" spans="1:1" x14ac:dyDescent="0.25">
      <c r="A21985" s="1"/>
    </row>
    <row r="21986" spans="1:1" x14ac:dyDescent="0.25">
      <c r="A21986" s="1"/>
    </row>
    <row r="21987" spans="1:1" x14ac:dyDescent="0.25">
      <c r="A21987" s="1"/>
    </row>
    <row r="21988" spans="1:1" x14ac:dyDescent="0.25">
      <c r="A21988" s="1"/>
    </row>
    <row r="21989" spans="1:1" x14ac:dyDescent="0.25">
      <c r="A21989" s="1"/>
    </row>
    <row r="21990" spans="1:1" x14ac:dyDescent="0.25">
      <c r="A21990" s="1"/>
    </row>
    <row r="21991" spans="1:1" x14ac:dyDescent="0.25">
      <c r="A21991" s="1"/>
    </row>
    <row r="21992" spans="1:1" x14ac:dyDescent="0.25">
      <c r="A21992" s="1"/>
    </row>
    <row r="21993" spans="1:1" x14ac:dyDescent="0.25">
      <c r="A21993" s="1"/>
    </row>
    <row r="21994" spans="1:1" x14ac:dyDescent="0.25">
      <c r="A21994" s="1"/>
    </row>
    <row r="21995" spans="1:1" x14ac:dyDescent="0.25">
      <c r="A21995" s="1"/>
    </row>
    <row r="21996" spans="1:1" x14ac:dyDescent="0.25">
      <c r="A21996" s="1"/>
    </row>
    <row r="21997" spans="1:1" x14ac:dyDescent="0.25">
      <c r="A21997" s="1"/>
    </row>
    <row r="21998" spans="1:1" x14ac:dyDescent="0.25">
      <c r="A21998" s="1"/>
    </row>
    <row r="21999" spans="1:1" x14ac:dyDescent="0.25">
      <c r="A21999" s="1"/>
    </row>
    <row r="22000" spans="1:1" x14ac:dyDescent="0.25">
      <c r="A22000" s="1"/>
    </row>
    <row r="22001" spans="1:1" x14ac:dyDescent="0.25">
      <c r="A22001" s="1"/>
    </row>
    <row r="22002" spans="1:1" x14ac:dyDescent="0.25">
      <c r="A22002" s="1"/>
    </row>
    <row r="22003" spans="1:1" x14ac:dyDescent="0.25">
      <c r="A22003" s="1"/>
    </row>
    <row r="22004" spans="1:1" x14ac:dyDescent="0.25">
      <c r="A22004" s="1"/>
    </row>
    <row r="22005" spans="1:1" x14ac:dyDescent="0.25">
      <c r="A22005" s="1"/>
    </row>
    <row r="22006" spans="1:1" x14ac:dyDescent="0.25">
      <c r="A22006" s="1"/>
    </row>
    <row r="22007" spans="1:1" x14ac:dyDescent="0.25">
      <c r="A22007" s="1"/>
    </row>
    <row r="22008" spans="1:1" x14ac:dyDescent="0.25">
      <c r="A22008" s="1"/>
    </row>
    <row r="22009" spans="1:1" x14ac:dyDescent="0.25">
      <c r="A22009" s="1"/>
    </row>
    <row r="22010" spans="1:1" x14ac:dyDescent="0.25">
      <c r="A22010" s="1"/>
    </row>
    <row r="22011" spans="1:1" x14ac:dyDescent="0.25">
      <c r="A22011" s="1"/>
    </row>
    <row r="22012" spans="1:1" x14ac:dyDescent="0.25">
      <c r="A22012" s="1"/>
    </row>
    <row r="22013" spans="1:1" x14ac:dyDescent="0.25">
      <c r="A22013" s="1"/>
    </row>
    <row r="22014" spans="1:1" x14ac:dyDescent="0.25">
      <c r="A22014" s="1"/>
    </row>
    <row r="22015" spans="1:1" x14ac:dyDescent="0.25">
      <c r="A22015" s="1"/>
    </row>
    <row r="22016" spans="1:1" x14ac:dyDescent="0.25">
      <c r="A22016" s="1"/>
    </row>
    <row r="22017" spans="1:1" x14ac:dyDescent="0.25">
      <c r="A22017" s="1"/>
    </row>
    <row r="22018" spans="1:1" x14ac:dyDescent="0.25">
      <c r="A22018" s="1"/>
    </row>
    <row r="22019" spans="1:1" x14ac:dyDescent="0.25">
      <c r="A22019" s="1"/>
    </row>
    <row r="22020" spans="1:1" x14ac:dyDescent="0.25">
      <c r="A22020" s="1"/>
    </row>
    <row r="22021" spans="1:1" x14ac:dyDescent="0.25">
      <c r="A22021" s="1"/>
    </row>
    <row r="22022" spans="1:1" x14ac:dyDescent="0.25">
      <c r="A22022" s="1"/>
    </row>
    <row r="22023" spans="1:1" x14ac:dyDescent="0.25">
      <c r="A22023" s="1"/>
    </row>
    <row r="22024" spans="1:1" x14ac:dyDescent="0.25">
      <c r="A22024" s="1"/>
    </row>
    <row r="22025" spans="1:1" x14ac:dyDescent="0.25">
      <c r="A22025" s="1"/>
    </row>
    <row r="22026" spans="1:1" x14ac:dyDescent="0.25">
      <c r="A22026" s="1"/>
    </row>
    <row r="22027" spans="1:1" x14ac:dyDescent="0.25">
      <c r="A22027" s="1"/>
    </row>
    <row r="22028" spans="1:1" x14ac:dyDescent="0.25">
      <c r="A22028" s="1"/>
    </row>
    <row r="22029" spans="1:1" x14ac:dyDescent="0.25">
      <c r="A22029" s="1"/>
    </row>
    <row r="22030" spans="1:1" x14ac:dyDescent="0.25">
      <c r="A22030" s="1"/>
    </row>
    <row r="22031" spans="1:1" x14ac:dyDescent="0.25">
      <c r="A22031" s="1"/>
    </row>
    <row r="22032" spans="1:1" x14ac:dyDescent="0.25">
      <c r="A22032" s="1"/>
    </row>
    <row r="22033" spans="1:1" x14ac:dyDescent="0.25">
      <c r="A22033" s="1"/>
    </row>
    <row r="22034" spans="1:1" x14ac:dyDescent="0.25">
      <c r="A22034" s="1"/>
    </row>
    <row r="22035" spans="1:1" x14ac:dyDescent="0.25">
      <c r="A22035" s="1"/>
    </row>
    <row r="22036" spans="1:1" x14ac:dyDescent="0.25">
      <c r="A22036" s="1"/>
    </row>
    <row r="22037" spans="1:1" x14ac:dyDescent="0.25">
      <c r="A22037" s="1"/>
    </row>
    <row r="22038" spans="1:1" x14ac:dyDescent="0.25">
      <c r="A22038" s="1"/>
    </row>
    <row r="22039" spans="1:1" x14ac:dyDescent="0.25">
      <c r="A22039" s="1"/>
    </row>
    <row r="22040" spans="1:1" x14ac:dyDescent="0.25">
      <c r="A22040" s="1"/>
    </row>
    <row r="22041" spans="1:1" x14ac:dyDescent="0.25">
      <c r="A22041" s="1"/>
    </row>
    <row r="22042" spans="1:1" x14ac:dyDescent="0.25">
      <c r="A22042" s="1"/>
    </row>
    <row r="22043" spans="1:1" x14ac:dyDescent="0.25">
      <c r="A22043" s="1"/>
    </row>
    <row r="22044" spans="1:1" x14ac:dyDescent="0.25">
      <c r="A22044" s="1"/>
    </row>
    <row r="22045" spans="1:1" x14ac:dyDescent="0.25">
      <c r="A22045" s="1"/>
    </row>
    <row r="22046" spans="1:1" x14ac:dyDescent="0.25">
      <c r="A22046" s="1"/>
    </row>
    <row r="22047" spans="1:1" x14ac:dyDescent="0.25">
      <c r="A22047" s="1"/>
    </row>
    <row r="22048" spans="1:1" x14ac:dyDescent="0.25">
      <c r="A22048" s="1"/>
    </row>
    <row r="22049" spans="1:1" x14ac:dyDescent="0.25">
      <c r="A22049" s="1"/>
    </row>
    <row r="22050" spans="1:1" x14ac:dyDescent="0.25">
      <c r="A22050" s="1"/>
    </row>
    <row r="22051" spans="1:1" x14ac:dyDescent="0.25">
      <c r="A22051" s="1"/>
    </row>
    <row r="22052" spans="1:1" x14ac:dyDescent="0.25">
      <c r="A22052" s="1"/>
    </row>
    <row r="22053" spans="1:1" x14ac:dyDescent="0.25">
      <c r="A22053" s="1"/>
    </row>
    <row r="22054" spans="1:1" x14ac:dyDescent="0.25">
      <c r="A22054" s="1"/>
    </row>
    <row r="22055" spans="1:1" x14ac:dyDescent="0.25">
      <c r="A22055" s="1"/>
    </row>
    <row r="22056" spans="1:1" x14ac:dyDescent="0.25">
      <c r="A22056" s="1"/>
    </row>
    <row r="22057" spans="1:1" x14ac:dyDescent="0.25">
      <c r="A22057" s="1"/>
    </row>
    <row r="22058" spans="1:1" x14ac:dyDescent="0.25">
      <c r="A22058" s="1"/>
    </row>
    <row r="22059" spans="1:1" x14ac:dyDescent="0.25">
      <c r="A22059" s="1"/>
    </row>
    <row r="22060" spans="1:1" x14ac:dyDescent="0.25">
      <c r="A22060" s="1"/>
    </row>
    <row r="22061" spans="1:1" x14ac:dyDescent="0.25">
      <c r="A22061" s="1"/>
    </row>
    <row r="22062" spans="1:1" x14ac:dyDescent="0.25">
      <c r="A22062" s="1"/>
    </row>
    <row r="22063" spans="1:1" x14ac:dyDescent="0.25">
      <c r="A22063" s="1"/>
    </row>
    <row r="22064" spans="1:1" x14ac:dyDescent="0.25">
      <c r="A22064" s="1"/>
    </row>
    <row r="22065" spans="1:1" x14ac:dyDescent="0.25">
      <c r="A22065" s="1"/>
    </row>
    <row r="22066" spans="1:1" x14ac:dyDescent="0.25">
      <c r="A22066" s="1"/>
    </row>
    <row r="22067" spans="1:1" x14ac:dyDescent="0.25">
      <c r="A22067" s="1"/>
    </row>
    <row r="22068" spans="1:1" x14ac:dyDescent="0.25">
      <c r="A22068" s="1"/>
    </row>
    <row r="22069" spans="1:1" x14ac:dyDescent="0.25">
      <c r="A22069" s="1"/>
    </row>
    <row r="22070" spans="1:1" x14ac:dyDescent="0.25">
      <c r="A22070" s="1"/>
    </row>
    <row r="22071" spans="1:1" x14ac:dyDescent="0.25">
      <c r="A22071" s="1"/>
    </row>
    <row r="22072" spans="1:1" x14ac:dyDescent="0.25">
      <c r="A22072" s="1"/>
    </row>
    <row r="22073" spans="1:1" x14ac:dyDescent="0.25">
      <c r="A22073" s="1"/>
    </row>
    <row r="22074" spans="1:1" x14ac:dyDescent="0.25">
      <c r="A22074" s="1"/>
    </row>
    <row r="22075" spans="1:1" x14ac:dyDescent="0.25">
      <c r="A22075" s="1"/>
    </row>
    <row r="22076" spans="1:1" x14ac:dyDescent="0.25">
      <c r="A22076" s="1"/>
    </row>
    <row r="22077" spans="1:1" x14ac:dyDescent="0.25">
      <c r="A22077" s="1"/>
    </row>
    <row r="22078" spans="1:1" x14ac:dyDescent="0.25">
      <c r="A22078" s="1"/>
    </row>
    <row r="22079" spans="1:1" x14ac:dyDescent="0.25">
      <c r="A22079" s="1"/>
    </row>
    <row r="22080" spans="1:1" x14ac:dyDescent="0.25">
      <c r="A22080" s="1"/>
    </row>
    <row r="22081" spans="1:1" x14ac:dyDescent="0.25">
      <c r="A22081" s="1"/>
    </row>
    <row r="22082" spans="1:1" x14ac:dyDescent="0.25">
      <c r="A22082" s="1"/>
    </row>
    <row r="22083" spans="1:1" x14ac:dyDescent="0.25">
      <c r="A22083" s="1"/>
    </row>
    <row r="22084" spans="1:1" x14ac:dyDescent="0.25">
      <c r="A22084" s="1"/>
    </row>
    <row r="22085" spans="1:1" x14ac:dyDescent="0.25">
      <c r="A22085" s="1"/>
    </row>
    <row r="22086" spans="1:1" x14ac:dyDescent="0.25">
      <c r="A22086" s="1"/>
    </row>
    <row r="22087" spans="1:1" x14ac:dyDescent="0.25">
      <c r="A22087" s="1"/>
    </row>
    <row r="22088" spans="1:1" x14ac:dyDescent="0.25">
      <c r="A22088" s="1"/>
    </row>
    <row r="22089" spans="1:1" x14ac:dyDescent="0.25">
      <c r="A22089" s="1"/>
    </row>
    <row r="22090" spans="1:1" x14ac:dyDescent="0.25">
      <c r="A22090" s="1"/>
    </row>
    <row r="22091" spans="1:1" x14ac:dyDescent="0.25">
      <c r="A22091" s="1"/>
    </row>
    <row r="22092" spans="1:1" x14ac:dyDescent="0.25">
      <c r="A22092" s="1"/>
    </row>
    <row r="22093" spans="1:1" x14ac:dyDescent="0.25">
      <c r="A22093" s="1"/>
    </row>
    <row r="22094" spans="1:1" x14ac:dyDescent="0.25">
      <c r="A22094" s="1"/>
    </row>
    <row r="22095" spans="1:1" x14ac:dyDescent="0.25">
      <c r="A22095" s="1"/>
    </row>
    <row r="22096" spans="1:1" x14ac:dyDescent="0.25">
      <c r="A22096" s="1"/>
    </row>
    <row r="22097" spans="1:1" x14ac:dyDescent="0.25">
      <c r="A22097" s="1"/>
    </row>
    <row r="22098" spans="1:1" x14ac:dyDescent="0.25">
      <c r="A22098" s="1"/>
    </row>
    <row r="22099" spans="1:1" x14ac:dyDescent="0.25">
      <c r="A22099" s="1"/>
    </row>
    <row r="22100" spans="1:1" x14ac:dyDescent="0.25">
      <c r="A22100" s="1"/>
    </row>
    <row r="22101" spans="1:1" x14ac:dyDescent="0.25">
      <c r="A22101" s="1"/>
    </row>
    <row r="22102" spans="1:1" x14ac:dyDescent="0.25">
      <c r="A22102" s="1"/>
    </row>
    <row r="22103" spans="1:1" x14ac:dyDescent="0.25">
      <c r="A22103" s="1"/>
    </row>
    <row r="22104" spans="1:1" x14ac:dyDescent="0.25">
      <c r="A22104" s="1"/>
    </row>
    <row r="22105" spans="1:1" x14ac:dyDescent="0.25">
      <c r="A22105" s="1"/>
    </row>
    <row r="22106" spans="1:1" x14ac:dyDescent="0.25">
      <c r="A22106" s="1"/>
    </row>
    <row r="22107" spans="1:1" x14ac:dyDescent="0.25">
      <c r="A22107" s="1"/>
    </row>
    <row r="22108" spans="1:1" x14ac:dyDescent="0.25">
      <c r="A22108" s="1"/>
    </row>
    <row r="22109" spans="1:1" x14ac:dyDescent="0.25">
      <c r="A22109" s="1"/>
    </row>
    <row r="22110" spans="1:1" x14ac:dyDescent="0.25">
      <c r="A22110" s="1"/>
    </row>
    <row r="22111" spans="1:1" x14ac:dyDescent="0.25">
      <c r="A22111" s="1"/>
    </row>
    <row r="22112" spans="1:1" x14ac:dyDescent="0.25">
      <c r="A22112" s="1"/>
    </row>
    <row r="22113" spans="1:1" x14ac:dyDescent="0.25">
      <c r="A22113" s="1"/>
    </row>
    <row r="22114" spans="1:1" x14ac:dyDescent="0.25">
      <c r="A22114" s="1"/>
    </row>
    <row r="22115" spans="1:1" x14ac:dyDescent="0.25">
      <c r="A22115" s="1"/>
    </row>
    <row r="22116" spans="1:1" x14ac:dyDescent="0.25">
      <c r="A22116" s="1"/>
    </row>
    <row r="22117" spans="1:1" x14ac:dyDescent="0.25">
      <c r="A22117" s="1"/>
    </row>
    <row r="22118" spans="1:1" x14ac:dyDescent="0.25">
      <c r="A22118" s="1"/>
    </row>
    <row r="22119" spans="1:1" x14ac:dyDescent="0.25">
      <c r="A22119" s="1"/>
    </row>
    <row r="22120" spans="1:1" x14ac:dyDescent="0.25">
      <c r="A22120" s="1"/>
    </row>
    <row r="22121" spans="1:1" x14ac:dyDescent="0.25">
      <c r="A22121" s="1"/>
    </row>
    <row r="22122" spans="1:1" x14ac:dyDescent="0.25">
      <c r="A22122" s="1"/>
    </row>
    <row r="22123" spans="1:1" x14ac:dyDescent="0.25">
      <c r="A22123" s="1"/>
    </row>
    <row r="22124" spans="1:1" x14ac:dyDescent="0.25">
      <c r="A22124" s="1"/>
    </row>
    <row r="22125" spans="1:1" x14ac:dyDescent="0.25">
      <c r="A22125" s="1"/>
    </row>
    <row r="22126" spans="1:1" x14ac:dyDescent="0.25">
      <c r="A22126" s="1"/>
    </row>
    <row r="22127" spans="1:1" x14ac:dyDescent="0.25">
      <c r="A22127" s="1"/>
    </row>
    <row r="22128" spans="1:1" x14ac:dyDescent="0.25">
      <c r="A22128" s="1"/>
    </row>
    <row r="22129" spans="1:1" x14ac:dyDescent="0.25">
      <c r="A22129" s="1"/>
    </row>
    <row r="22130" spans="1:1" x14ac:dyDescent="0.25">
      <c r="A22130" s="1"/>
    </row>
    <row r="22131" spans="1:1" x14ac:dyDescent="0.25">
      <c r="A22131" s="1"/>
    </row>
    <row r="22132" spans="1:1" x14ac:dyDescent="0.25">
      <c r="A22132" s="1"/>
    </row>
    <row r="22133" spans="1:1" x14ac:dyDescent="0.25">
      <c r="A22133" s="1"/>
    </row>
    <row r="22134" spans="1:1" x14ac:dyDescent="0.25">
      <c r="A22134" s="1"/>
    </row>
    <row r="22135" spans="1:1" x14ac:dyDescent="0.25">
      <c r="A22135" s="1"/>
    </row>
    <row r="22136" spans="1:1" x14ac:dyDescent="0.25">
      <c r="A22136" s="1"/>
    </row>
    <row r="22137" spans="1:1" x14ac:dyDescent="0.25">
      <c r="A22137" s="1"/>
    </row>
    <row r="22138" spans="1:1" x14ac:dyDescent="0.25">
      <c r="A22138" s="1"/>
    </row>
    <row r="22139" spans="1:1" x14ac:dyDescent="0.25">
      <c r="A22139" s="1"/>
    </row>
    <row r="22140" spans="1:1" x14ac:dyDescent="0.25">
      <c r="A22140" s="1"/>
    </row>
    <row r="22141" spans="1:1" x14ac:dyDescent="0.25">
      <c r="A22141" s="1"/>
    </row>
    <row r="22142" spans="1:1" x14ac:dyDescent="0.25">
      <c r="A22142" s="1"/>
    </row>
    <row r="22143" spans="1:1" x14ac:dyDescent="0.25">
      <c r="A22143" s="1"/>
    </row>
    <row r="22144" spans="1:1" x14ac:dyDescent="0.25">
      <c r="A22144" s="1"/>
    </row>
    <row r="22145" spans="1:1" x14ac:dyDescent="0.25">
      <c r="A22145" s="1"/>
    </row>
    <row r="22146" spans="1:1" x14ac:dyDescent="0.25">
      <c r="A22146" s="1"/>
    </row>
    <row r="22147" spans="1:1" x14ac:dyDescent="0.25">
      <c r="A22147" s="1"/>
    </row>
    <row r="22148" spans="1:1" x14ac:dyDescent="0.25">
      <c r="A22148" s="1"/>
    </row>
    <row r="22149" spans="1:1" x14ac:dyDescent="0.25">
      <c r="A22149" s="1"/>
    </row>
    <row r="22150" spans="1:1" x14ac:dyDescent="0.25">
      <c r="A22150" s="1"/>
    </row>
    <row r="22151" spans="1:1" x14ac:dyDescent="0.25">
      <c r="A22151" s="1"/>
    </row>
    <row r="22152" spans="1:1" x14ac:dyDescent="0.25">
      <c r="A22152" s="1"/>
    </row>
    <row r="22153" spans="1:1" x14ac:dyDescent="0.25">
      <c r="A22153" s="1"/>
    </row>
    <row r="22154" spans="1:1" x14ac:dyDescent="0.25">
      <c r="A22154" s="1"/>
    </row>
    <row r="22155" spans="1:1" x14ac:dyDescent="0.25">
      <c r="A22155" s="1"/>
    </row>
    <row r="22156" spans="1:1" x14ac:dyDescent="0.25">
      <c r="A22156" s="1"/>
    </row>
    <row r="22157" spans="1:1" x14ac:dyDescent="0.25">
      <c r="A22157" s="1"/>
    </row>
    <row r="22158" spans="1:1" x14ac:dyDescent="0.25">
      <c r="A22158" s="1"/>
    </row>
    <row r="22159" spans="1:1" x14ac:dyDescent="0.25">
      <c r="A22159" s="1"/>
    </row>
    <row r="22160" spans="1:1" x14ac:dyDescent="0.25">
      <c r="A22160" s="1"/>
    </row>
    <row r="22161" spans="1:1" x14ac:dyDescent="0.25">
      <c r="A22161" s="1"/>
    </row>
    <row r="22162" spans="1:1" x14ac:dyDescent="0.25">
      <c r="A22162" s="1"/>
    </row>
    <row r="22163" spans="1:1" x14ac:dyDescent="0.25">
      <c r="A22163" s="1"/>
    </row>
    <row r="22164" spans="1:1" x14ac:dyDescent="0.25">
      <c r="A22164" s="1"/>
    </row>
    <row r="22165" spans="1:1" x14ac:dyDescent="0.25">
      <c r="A22165" s="1"/>
    </row>
    <row r="22166" spans="1:1" x14ac:dyDescent="0.25">
      <c r="A22166" s="1"/>
    </row>
    <row r="22167" spans="1:1" x14ac:dyDescent="0.25">
      <c r="A22167" s="1"/>
    </row>
    <row r="22168" spans="1:1" x14ac:dyDescent="0.25">
      <c r="A22168" s="1"/>
    </row>
    <row r="22169" spans="1:1" x14ac:dyDescent="0.25">
      <c r="A22169" s="1"/>
    </row>
    <row r="22170" spans="1:1" x14ac:dyDescent="0.25">
      <c r="A22170" s="1"/>
    </row>
    <row r="22171" spans="1:1" x14ac:dyDescent="0.25">
      <c r="A22171" s="1"/>
    </row>
    <row r="22172" spans="1:1" x14ac:dyDescent="0.25">
      <c r="A22172" s="1"/>
    </row>
    <row r="22173" spans="1:1" x14ac:dyDescent="0.25">
      <c r="A22173" s="1"/>
    </row>
    <row r="22174" spans="1:1" x14ac:dyDescent="0.25">
      <c r="A22174" s="1"/>
    </row>
    <row r="22175" spans="1:1" x14ac:dyDescent="0.25">
      <c r="A22175" s="1"/>
    </row>
    <row r="22176" spans="1:1" x14ac:dyDescent="0.25">
      <c r="A22176" s="1"/>
    </row>
    <row r="22177" spans="1:1" x14ac:dyDescent="0.25">
      <c r="A22177" s="1"/>
    </row>
    <row r="22178" spans="1:1" x14ac:dyDescent="0.25">
      <c r="A22178" s="1"/>
    </row>
    <row r="22179" spans="1:1" x14ac:dyDescent="0.25">
      <c r="A22179" s="1"/>
    </row>
    <row r="22180" spans="1:1" x14ac:dyDescent="0.25">
      <c r="A22180" s="1"/>
    </row>
    <row r="22181" spans="1:1" x14ac:dyDescent="0.25">
      <c r="A22181" s="1"/>
    </row>
    <row r="22182" spans="1:1" x14ac:dyDescent="0.25">
      <c r="A22182" s="1"/>
    </row>
    <row r="22183" spans="1:1" x14ac:dyDescent="0.25">
      <c r="A22183" s="1"/>
    </row>
    <row r="22184" spans="1:1" x14ac:dyDescent="0.25">
      <c r="A22184" s="1"/>
    </row>
    <row r="22185" spans="1:1" x14ac:dyDescent="0.25">
      <c r="A22185" s="1"/>
    </row>
    <row r="22186" spans="1:1" x14ac:dyDescent="0.25">
      <c r="A22186" s="1"/>
    </row>
    <row r="22187" spans="1:1" x14ac:dyDescent="0.25">
      <c r="A22187" s="1"/>
    </row>
    <row r="22188" spans="1:1" x14ac:dyDescent="0.25">
      <c r="A22188" s="1"/>
    </row>
    <row r="22189" spans="1:1" x14ac:dyDescent="0.25">
      <c r="A22189" s="1"/>
    </row>
    <row r="22190" spans="1:1" x14ac:dyDescent="0.25">
      <c r="A22190" s="1"/>
    </row>
    <row r="22191" spans="1:1" x14ac:dyDescent="0.25">
      <c r="A22191" s="1"/>
    </row>
    <row r="22192" spans="1:1" x14ac:dyDescent="0.25">
      <c r="A22192" s="1"/>
    </row>
    <row r="22193" spans="1:1" x14ac:dyDescent="0.25">
      <c r="A22193" s="1"/>
    </row>
    <row r="22194" spans="1:1" x14ac:dyDescent="0.25">
      <c r="A22194" s="1"/>
    </row>
    <row r="22195" spans="1:1" x14ac:dyDescent="0.25">
      <c r="A22195" s="1"/>
    </row>
    <row r="22196" spans="1:1" x14ac:dyDescent="0.25">
      <c r="A22196" s="1"/>
    </row>
    <row r="22197" spans="1:1" x14ac:dyDescent="0.25">
      <c r="A22197" s="1"/>
    </row>
    <row r="22198" spans="1:1" x14ac:dyDescent="0.25">
      <c r="A22198" s="1"/>
    </row>
    <row r="22199" spans="1:1" x14ac:dyDescent="0.25">
      <c r="A22199" s="1"/>
    </row>
    <row r="22200" spans="1:1" x14ac:dyDescent="0.25">
      <c r="A22200" s="1"/>
    </row>
    <row r="22201" spans="1:1" x14ac:dyDescent="0.25">
      <c r="A22201" s="1"/>
    </row>
    <row r="22202" spans="1:1" x14ac:dyDescent="0.25">
      <c r="A22202" s="1"/>
    </row>
    <row r="22203" spans="1:1" x14ac:dyDescent="0.25">
      <c r="A22203" s="1"/>
    </row>
    <row r="22204" spans="1:1" x14ac:dyDescent="0.25">
      <c r="A22204" s="1"/>
    </row>
    <row r="22205" spans="1:1" x14ac:dyDescent="0.25">
      <c r="A22205" s="1"/>
    </row>
    <row r="22206" spans="1:1" x14ac:dyDescent="0.25">
      <c r="A22206" s="1"/>
    </row>
    <row r="22207" spans="1:1" x14ac:dyDescent="0.25">
      <c r="A22207" s="1"/>
    </row>
    <row r="22208" spans="1:1" x14ac:dyDescent="0.25">
      <c r="A22208" s="1"/>
    </row>
    <row r="22209" spans="1:1" x14ac:dyDescent="0.25">
      <c r="A22209" s="1"/>
    </row>
    <row r="22210" spans="1:1" x14ac:dyDescent="0.25">
      <c r="A22210" s="1"/>
    </row>
    <row r="22211" spans="1:1" x14ac:dyDescent="0.25">
      <c r="A22211" s="1"/>
    </row>
    <row r="22212" spans="1:1" x14ac:dyDescent="0.25">
      <c r="A22212" s="1"/>
    </row>
    <row r="22213" spans="1:1" x14ac:dyDescent="0.25">
      <c r="A22213" s="1"/>
    </row>
    <row r="22214" spans="1:1" x14ac:dyDescent="0.25">
      <c r="A22214" s="1"/>
    </row>
    <row r="22215" spans="1:1" x14ac:dyDescent="0.25">
      <c r="A22215" s="1"/>
    </row>
    <row r="22216" spans="1:1" x14ac:dyDescent="0.25">
      <c r="A22216" s="1"/>
    </row>
    <row r="22217" spans="1:1" x14ac:dyDescent="0.25">
      <c r="A22217" s="1"/>
    </row>
    <row r="22218" spans="1:1" x14ac:dyDescent="0.25">
      <c r="A22218" s="1"/>
    </row>
    <row r="22219" spans="1:1" x14ac:dyDescent="0.25">
      <c r="A22219" s="1"/>
    </row>
    <row r="22220" spans="1:1" x14ac:dyDescent="0.25">
      <c r="A22220" s="1"/>
    </row>
    <row r="22221" spans="1:1" x14ac:dyDescent="0.25">
      <c r="A22221" s="1"/>
    </row>
    <row r="22222" spans="1:1" x14ac:dyDescent="0.25">
      <c r="A22222" s="1"/>
    </row>
    <row r="22223" spans="1:1" x14ac:dyDescent="0.25">
      <c r="A22223" s="1"/>
    </row>
    <row r="22224" spans="1:1" x14ac:dyDescent="0.25">
      <c r="A22224" s="1"/>
    </row>
    <row r="22225" spans="1:1" x14ac:dyDescent="0.25">
      <c r="A22225" s="1"/>
    </row>
    <row r="22226" spans="1:1" x14ac:dyDescent="0.25">
      <c r="A22226" s="1"/>
    </row>
    <row r="22227" spans="1:1" x14ac:dyDescent="0.25">
      <c r="A22227" s="1"/>
    </row>
    <row r="22228" spans="1:1" x14ac:dyDescent="0.25">
      <c r="A22228" s="1"/>
    </row>
    <row r="22229" spans="1:1" x14ac:dyDescent="0.25">
      <c r="A22229" s="1"/>
    </row>
    <row r="22230" spans="1:1" x14ac:dyDescent="0.25">
      <c r="A22230" s="1"/>
    </row>
    <row r="22231" spans="1:1" x14ac:dyDescent="0.25">
      <c r="A22231" s="1"/>
    </row>
    <row r="22232" spans="1:1" x14ac:dyDescent="0.25">
      <c r="A22232" s="1"/>
    </row>
    <row r="22233" spans="1:1" x14ac:dyDescent="0.25">
      <c r="A22233" s="1"/>
    </row>
    <row r="22234" spans="1:1" x14ac:dyDescent="0.25">
      <c r="A22234" s="1"/>
    </row>
    <row r="22235" spans="1:1" x14ac:dyDescent="0.25">
      <c r="A22235" s="1"/>
    </row>
    <row r="22236" spans="1:1" x14ac:dyDescent="0.25">
      <c r="A22236" s="1"/>
    </row>
    <row r="22237" spans="1:1" x14ac:dyDescent="0.25">
      <c r="A22237" s="1"/>
    </row>
    <row r="22238" spans="1:1" x14ac:dyDescent="0.25">
      <c r="A22238" s="1"/>
    </row>
    <row r="22239" spans="1:1" x14ac:dyDescent="0.25">
      <c r="A22239" s="1"/>
    </row>
    <row r="22240" spans="1:1" x14ac:dyDescent="0.25">
      <c r="A22240" s="1"/>
    </row>
    <row r="22241" spans="1:1" x14ac:dyDescent="0.25">
      <c r="A22241" s="1"/>
    </row>
    <row r="22242" spans="1:1" x14ac:dyDescent="0.25">
      <c r="A22242" s="1"/>
    </row>
    <row r="22243" spans="1:1" x14ac:dyDescent="0.25">
      <c r="A22243" s="1"/>
    </row>
    <row r="22244" spans="1:1" x14ac:dyDescent="0.25">
      <c r="A22244" s="1"/>
    </row>
    <row r="22245" spans="1:1" x14ac:dyDescent="0.25">
      <c r="A22245" s="1"/>
    </row>
    <row r="22246" spans="1:1" x14ac:dyDescent="0.25">
      <c r="A22246" s="1"/>
    </row>
    <row r="22247" spans="1:1" x14ac:dyDescent="0.25">
      <c r="A22247" s="1"/>
    </row>
    <row r="22248" spans="1:1" x14ac:dyDescent="0.25">
      <c r="A22248" s="1"/>
    </row>
    <row r="22249" spans="1:1" x14ac:dyDescent="0.25">
      <c r="A22249" s="1"/>
    </row>
    <row r="22250" spans="1:1" x14ac:dyDescent="0.25">
      <c r="A22250" s="1"/>
    </row>
    <row r="22251" spans="1:1" x14ac:dyDescent="0.25">
      <c r="A22251" s="1"/>
    </row>
    <row r="22252" spans="1:1" x14ac:dyDescent="0.25">
      <c r="A22252" s="1"/>
    </row>
    <row r="22253" spans="1:1" x14ac:dyDescent="0.25">
      <c r="A22253" s="1"/>
    </row>
    <row r="22254" spans="1:1" x14ac:dyDescent="0.25">
      <c r="A22254" s="1"/>
    </row>
    <row r="22255" spans="1:1" x14ac:dyDescent="0.25">
      <c r="A22255" s="1"/>
    </row>
    <row r="22256" spans="1:1" x14ac:dyDescent="0.25">
      <c r="A22256" s="1"/>
    </row>
    <row r="22257" spans="1:1" x14ac:dyDescent="0.25">
      <c r="A22257" s="1"/>
    </row>
    <row r="22258" spans="1:1" x14ac:dyDescent="0.25">
      <c r="A22258" s="1"/>
    </row>
    <row r="22259" spans="1:1" x14ac:dyDescent="0.25">
      <c r="A22259" s="1"/>
    </row>
    <row r="22260" spans="1:1" x14ac:dyDescent="0.25">
      <c r="A22260" s="1"/>
    </row>
    <row r="22261" spans="1:1" x14ac:dyDescent="0.25">
      <c r="A22261" s="1"/>
    </row>
    <row r="22262" spans="1:1" x14ac:dyDescent="0.25">
      <c r="A22262" s="1"/>
    </row>
    <row r="22263" spans="1:1" x14ac:dyDescent="0.25">
      <c r="A22263" s="1"/>
    </row>
    <row r="22264" spans="1:1" x14ac:dyDescent="0.25">
      <c r="A22264" s="1"/>
    </row>
    <row r="22265" spans="1:1" x14ac:dyDescent="0.25">
      <c r="A22265" s="1"/>
    </row>
    <row r="22266" spans="1:1" x14ac:dyDescent="0.25">
      <c r="A22266" s="1"/>
    </row>
    <row r="22267" spans="1:1" x14ac:dyDescent="0.25">
      <c r="A22267" s="1"/>
    </row>
    <row r="22268" spans="1:1" x14ac:dyDescent="0.25">
      <c r="A22268" s="1"/>
    </row>
    <row r="22269" spans="1:1" x14ac:dyDescent="0.25">
      <c r="A22269" s="1"/>
    </row>
    <row r="22270" spans="1:1" x14ac:dyDescent="0.25">
      <c r="A22270" s="1"/>
    </row>
    <row r="22271" spans="1:1" x14ac:dyDescent="0.25">
      <c r="A22271" s="1"/>
    </row>
    <row r="22272" spans="1:1" x14ac:dyDescent="0.25">
      <c r="A22272" s="1"/>
    </row>
    <row r="22273" spans="1:1" x14ac:dyDescent="0.25">
      <c r="A22273" s="1"/>
    </row>
    <row r="22274" spans="1:1" x14ac:dyDescent="0.25">
      <c r="A22274" s="1"/>
    </row>
    <row r="22275" spans="1:1" x14ac:dyDescent="0.25">
      <c r="A22275" s="1"/>
    </row>
    <row r="22276" spans="1:1" x14ac:dyDescent="0.25">
      <c r="A22276" s="1"/>
    </row>
    <row r="22277" spans="1:1" x14ac:dyDescent="0.25">
      <c r="A22277" s="1"/>
    </row>
    <row r="22278" spans="1:1" x14ac:dyDescent="0.25">
      <c r="A22278" s="1"/>
    </row>
    <row r="22279" spans="1:1" x14ac:dyDescent="0.25">
      <c r="A22279" s="1"/>
    </row>
    <row r="22280" spans="1:1" x14ac:dyDescent="0.25">
      <c r="A22280" s="1"/>
    </row>
    <row r="22281" spans="1:1" x14ac:dyDescent="0.25">
      <c r="A22281" s="1"/>
    </row>
    <row r="22282" spans="1:1" x14ac:dyDescent="0.25">
      <c r="A22282" s="1"/>
    </row>
    <row r="22283" spans="1:1" x14ac:dyDescent="0.25">
      <c r="A22283" s="1"/>
    </row>
    <row r="22284" spans="1:1" x14ac:dyDescent="0.25">
      <c r="A22284" s="1"/>
    </row>
    <row r="22285" spans="1:1" x14ac:dyDescent="0.25">
      <c r="A22285" s="1"/>
    </row>
    <row r="22286" spans="1:1" x14ac:dyDescent="0.25">
      <c r="A22286" s="1"/>
    </row>
    <row r="22287" spans="1:1" x14ac:dyDescent="0.25">
      <c r="A22287" s="1"/>
    </row>
    <row r="22288" spans="1:1" x14ac:dyDescent="0.25">
      <c r="A22288" s="1"/>
    </row>
    <row r="22289" spans="1:1" x14ac:dyDescent="0.25">
      <c r="A22289" s="1"/>
    </row>
    <row r="22290" spans="1:1" x14ac:dyDescent="0.25">
      <c r="A22290" s="1"/>
    </row>
    <row r="22291" spans="1:1" x14ac:dyDescent="0.25">
      <c r="A22291" s="1"/>
    </row>
    <row r="22292" spans="1:1" x14ac:dyDescent="0.25">
      <c r="A22292" s="1"/>
    </row>
    <row r="22293" spans="1:1" x14ac:dyDescent="0.25">
      <c r="A22293" s="1"/>
    </row>
    <row r="22294" spans="1:1" x14ac:dyDescent="0.25">
      <c r="A22294" s="1"/>
    </row>
    <row r="22295" spans="1:1" x14ac:dyDescent="0.25">
      <c r="A22295" s="1"/>
    </row>
    <row r="22296" spans="1:1" x14ac:dyDescent="0.25">
      <c r="A22296" s="1"/>
    </row>
    <row r="22297" spans="1:1" x14ac:dyDescent="0.25">
      <c r="A22297" s="1"/>
    </row>
    <row r="22298" spans="1:1" x14ac:dyDescent="0.25">
      <c r="A22298" s="1"/>
    </row>
    <row r="22299" spans="1:1" x14ac:dyDescent="0.25">
      <c r="A22299" s="1"/>
    </row>
    <row r="22300" spans="1:1" x14ac:dyDescent="0.25">
      <c r="A22300" s="1"/>
    </row>
    <row r="22301" spans="1:1" x14ac:dyDescent="0.25">
      <c r="A22301" s="1"/>
    </row>
    <row r="22302" spans="1:1" x14ac:dyDescent="0.25">
      <c r="A22302" s="1"/>
    </row>
    <row r="22303" spans="1:1" x14ac:dyDescent="0.25">
      <c r="A22303" s="1"/>
    </row>
    <row r="22304" spans="1:1" x14ac:dyDescent="0.25">
      <c r="A22304" s="1"/>
    </row>
    <row r="22305" spans="1:1" x14ac:dyDescent="0.25">
      <c r="A22305" s="1"/>
    </row>
    <row r="22306" spans="1:1" x14ac:dyDescent="0.25">
      <c r="A22306" s="1"/>
    </row>
    <row r="22307" spans="1:1" x14ac:dyDescent="0.25">
      <c r="A22307" s="1"/>
    </row>
    <row r="22308" spans="1:1" x14ac:dyDescent="0.25">
      <c r="A22308" s="1"/>
    </row>
    <row r="22309" spans="1:1" x14ac:dyDescent="0.25">
      <c r="A22309" s="1"/>
    </row>
    <row r="22310" spans="1:1" x14ac:dyDescent="0.25">
      <c r="A22310" s="1"/>
    </row>
    <row r="22311" spans="1:1" x14ac:dyDescent="0.25">
      <c r="A22311" s="1"/>
    </row>
    <row r="22312" spans="1:1" x14ac:dyDescent="0.25">
      <c r="A22312" s="1"/>
    </row>
    <row r="22313" spans="1:1" x14ac:dyDescent="0.25">
      <c r="A22313" s="1"/>
    </row>
    <row r="22314" spans="1:1" x14ac:dyDescent="0.25">
      <c r="A22314" s="1"/>
    </row>
    <row r="22315" spans="1:1" x14ac:dyDescent="0.25">
      <c r="A22315" s="1"/>
    </row>
    <row r="22316" spans="1:1" x14ac:dyDescent="0.25">
      <c r="A22316" s="1"/>
    </row>
    <row r="22317" spans="1:1" x14ac:dyDescent="0.25">
      <c r="A22317" s="1"/>
    </row>
    <row r="22318" spans="1:1" x14ac:dyDescent="0.25">
      <c r="A22318" s="1"/>
    </row>
    <row r="22319" spans="1:1" x14ac:dyDescent="0.25">
      <c r="A22319" s="1"/>
    </row>
    <row r="22320" spans="1:1" x14ac:dyDescent="0.25">
      <c r="A22320" s="1"/>
    </row>
    <row r="22321" spans="1:1" x14ac:dyDescent="0.25">
      <c r="A22321" s="1"/>
    </row>
    <row r="22322" spans="1:1" x14ac:dyDescent="0.25">
      <c r="A22322" s="1"/>
    </row>
    <row r="22323" spans="1:1" x14ac:dyDescent="0.25">
      <c r="A22323" s="1"/>
    </row>
    <row r="22324" spans="1:1" x14ac:dyDescent="0.25">
      <c r="A22324" s="1"/>
    </row>
    <row r="22325" spans="1:1" x14ac:dyDescent="0.25">
      <c r="A22325" s="1"/>
    </row>
    <row r="22326" spans="1:1" x14ac:dyDescent="0.25">
      <c r="A22326" s="1"/>
    </row>
    <row r="22327" spans="1:1" x14ac:dyDescent="0.25">
      <c r="A22327" s="1"/>
    </row>
    <row r="22328" spans="1:1" x14ac:dyDescent="0.25">
      <c r="A22328" s="1"/>
    </row>
    <row r="22329" spans="1:1" x14ac:dyDescent="0.25">
      <c r="A22329" s="1"/>
    </row>
    <row r="22330" spans="1:1" x14ac:dyDescent="0.25">
      <c r="A22330" s="1"/>
    </row>
    <row r="22331" spans="1:1" x14ac:dyDescent="0.25">
      <c r="A22331" s="1"/>
    </row>
    <row r="22332" spans="1:1" x14ac:dyDescent="0.25">
      <c r="A22332" s="1"/>
    </row>
    <row r="22333" spans="1:1" x14ac:dyDescent="0.25">
      <c r="A22333" s="1"/>
    </row>
    <row r="22334" spans="1:1" x14ac:dyDescent="0.25">
      <c r="A22334" s="1"/>
    </row>
    <row r="22335" spans="1:1" x14ac:dyDescent="0.25">
      <c r="A22335" s="1"/>
    </row>
    <row r="22336" spans="1:1" x14ac:dyDescent="0.25">
      <c r="A22336" s="1"/>
    </row>
    <row r="22337" spans="1:1" x14ac:dyDescent="0.25">
      <c r="A22337" s="1"/>
    </row>
    <row r="22338" spans="1:1" x14ac:dyDescent="0.25">
      <c r="A22338" s="1"/>
    </row>
    <row r="22339" spans="1:1" x14ac:dyDescent="0.25">
      <c r="A22339" s="1"/>
    </row>
    <row r="22340" spans="1:1" x14ac:dyDescent="0.25">
      <c r="A22340" s="1"/>
    </row>
    <row r="22341" spans="1:1" x14ac:dyDescent="0.25">
      <c r="A22341" s="1"/>
    </row>
    <row r="22342" spans="1:1" x14ac:dyDescent="0.25">
      <c r="A22342" s="1"/>
    </row>
    <row r="22343" spans="1:1" x14ac:dyDescent="0.25">
      <c r="A22343" s="1"/>
    </row>
    <row r="22344" spans="1:1" x14ac:dyDescent="0.25">
      <c r="A22344" s="1"/>
    </row>
    <row r="22345" spans="1:1" x14ac:dyDescent="0.25">
      <c r="A22345" s="1"/>
    </row>
    <row r="22346" spans="1:1" x14ac:dyDescent="0.25">
      <c r="A22346" s="1"/>
    </row>
    <row r="22347" spans="1:1" x14ac:dyDescent="0.25">
      <c r="A22347" s="1"/>
    </row>
    <row r="22348" spans="1:1" x14ac:dyDescent="0.25">
      <c r="A22348" s="1"/>
    </row>
    <row r="22349" spans="1:1" x14ac:dyDescent="0.25">
      <c r="A22349" s="1"/>
    </row>
    <row r="22350" spans="1:1" x14ac:dyDescent="0.25">
      <c r="A22350" s="1"/>
    </row>
    <row r="22351" spans="1:1" x14ac:dyDescent="0.25">
      <c r="A22351" s="1"/>
    </row>
    <row r="22352" spans="1:1" x14ac:dyDescent="0.25">
      <c r="A22352" s="1"/>
    </row>
    <row r="22353" spans="1:1" x14ac:dyDescent="0.25">
      <c r="A22353" s="1"/>
    </row>
    <row r="22354" spans="1:1" x14ac:dyDescent="0.25">
      <c r="A22354" s="1"/>
    </row>
    <row r="22355" spans="1:1" x14ac:dyDescent="0.25">
      <c r="A22355" s="1"/>
    </row>
    <row r="22356" spans="1:1" x14ac:dyDescent="0.25">
      <c r="A22356" s="1"/>
    </row>
    <row r="22357" spans="1:1" x14ac:dyDescent="0.25">
      <c r="A22357" s="1"/>
    </row>
    <row r="22358" spans="1:1" x14ac:dyDescent="0.25">
      <c r="A22358" s="1"/>
    </row>
    <row r="22359" spans="1:1" x14ac:dyDescent="0.25">
      <c r="A22359" s="1"/>
    </row>
    <row r="22360" spans="1:1" x14ac:dyDescent="0.25">
      <c r="A22360" s="1"/>
    </row>
    <row r="22361" spans="1:1" x14ac:dyDescent="0.25">
      <c r="A22361" s="1"/>
    </row>
    <row r="22362" spans="1:1" x14ac:dyDescent="0.25">
      <c r="A22362" s="1"/>
    </row>
    <row r="22363" spans="1:1" x14ac:dyDescent="0.25">
      <c r="A22363" s="1"/>
    </row>
    <row r="22364" spans="1:1" x14ac:dyDescent="0.25">
      <c r="A22364" s="1"/>
    </row>
    <row r="22365" spans="1:1" x14ac:dyDescent="0.25">
      <c r="A22365" s="1"/>
    </row>
    <row r="22366" spans="1:1" x14ac:dyDescent="0.25">
      <c r="A22366" s="1"/>
    </row>
    <row r="22367" spans="1:1" x14ac:dyDescent="0.25">
      <c r="A22367" s="1"/>
    </row>
    <row r="22368" spans="1:1" x14ac:dyDescent="0.25">
      <c r="A22368" s="1"/>
    </row>
    <row r="22369" spans="1:1" x14ac:dyDescent="0.25">
      <c r="A22369" s="1"/>
    </row>
    <row r="22370" spans="1:1" x14ac:dyDescent="0.25">
      <c r="A22370" s="1"/>
    </row>
    <row r="22371" spans="1:1" x14ac:dyDescent="0.25">
      <c r="A22371" s="1"/>
    </row>
    <row r="22372" spans="1:1" x14ac:dyDescent="0.25">
      <c r="A22372" s="1"/>
    </row>
    <row r="22373" spans="1:1" x14ac:dyDescent="0.25">
      <c r="A22373" s="1"/>
    </row>
    <row r="22374" spans="1:1" x14ac:dyDescent="0.25">
      <c r="A22374" s="1"/>
    </row>
    <row r="22375" spans="1:1" x14ac:dyDescent="0.25">
      <c r="A22375" s="1"/>
    </row>
    <row r="22376" spans="1:1" x14ac:dyDescent="0.25">
      <c r="A22376" s="1"/>
    </row>
    <row r="22377" spans="1:1" x14ac:dyDescent="0.25">
      <c r="A22377" s="1"/>
    </row>
    <row r="22378" spans="1:1" x14ac:dyDescent="0.25">
      <c r="A22378" s="1"/>
    </row>
    <row r="22379" spans="1:1" x14ac:dyDescent="0.25">
      <c r="A22379" s="1"/>
    </row>
    <row r="22380" spans="1:1" x14ac:dyDescent="0.25">
      <c r="A22380" s="1"/>
    </row>
    <row r="22381" spans="1:1" x14ac:dyDescent="0.25">
      <c r="A22381" s="1"/>
    </row>
    <row r="22382" spans="1:1" x14ac:dyDescent="0.25">
      <c r="A22382" s="1"/>
    </row>
    <row r="22383" spans="1:1" x14ac:dyDescent="0.25">
      <c r="A22383" s="1"/>
    </row>
    <row r="22384" spans="1:1" x14ac:dyDescent="0.25">
      <c r="A22384" s="1"/>
    </row>
    <row r="22385" spans="1:1" x14ac:dyDescent="0.25">
      <c r="A22385" s="1"/>
    </row>
    <row r="22386" spans="1:1" x14ac:dyDescent="0.25">
      <c r="A22386" s="1"/>
    </row>
    <row r="22387" spans="1:1" x14ac:dyDescent="0.25">
      <c r="A22387" s="1"/>
    </row>
    <row r="22388" spans="1:1" x14ac:dyDescent="0.25">
      <c r="A22388" s="1"/>
    </row>
    <row r="22389" spans="1:1" x14ac:dyDescent="0.25">
      <c r="A22389" s="1"/>
    </row>
    <row r="22390" spans="1:1" x14ac:dyDescent="0.25">
      <c r="A22390" s="1"/>
    </row>
    <row r="22391" spans="1:1" x14ac:dyDescent="0.25">
      <c r="A22391" s="1"/>
    </row>
    <row r="22392" spans="1:1" x14ac:dyDescent="0.25">
      <c r="A22392" s="1"/>
    </row>
    <row r="22393" spans="1:1" x14ac:dyDescent="0.25">
      <c r="A22393" s="1"/>
    </row>
    <row r="22394" spans="1:1" x14ac:dyDescent="0.25">
      <c r="A22394" s="1"/>
    </row>
    <row r="22395" spans="1:1" x14ac:dyDescent="0.25">
      <c r="A22395" s="1"/>
    </row>
    <row r="22396" spans="1:1" x14ac:dyDescent="0.25">
      <c r="A22396" s="1"/>
    </row>
    <row r="22397" spans="1:1" x14ac:dyDescent="0.25">
      <c r="A22397" s="1"/>
    </row>
    <row r="22398" spans="1:1" x14ac:dyDescent="0.25">
      <c r="A22398" s="1"/>
    </row>
    <row r="22399" spans="1:1" x14ac:dyDescent="0.25">
      <c r="A22399" s="1"/>
    </row>
    <row r="22400" spans="1:1" x14ac:dyDescent="0.25">
      <c r="A22400" s="1"/>
    </row>
    <row r="22401" spans="1:1" x14ac:dyDescent="0.25">
      <c r="A22401" s="1"/>
    </row>
    <row r="22402" spans="1:1" x14ac:dyDescent="0.25">
      <c r="A22402" s="1"/>
    </row>
    <row r="22403" spans="1:1" x14ac:dyDescent="0.25">
      <c r="A22403" s="1"/>
    </row>
    <row r="22404" spans="1:1" x14ac:dyDescent="0.25">
      <c r="A22404" s="1"/>
    </row>
    <row r="22405" spans="1:1" x14ac:dyDescent="0.25">
      <c r="A22405" s="1"/>
    </row>
    <row r="22406" spans="1:1" x14ac:dyDescent="0.25">
      <c r="A22406" s="1"/>
    </row>
    <row r="22407" spans="1:1" x14ac:dyDescent="0.25">
      <c r="A22407" s="1"/>
    </row>
    <row r="22408" spans="1:1" x14ac:dyDescent="0.25">
      <c r="A22408" s="1"/>
    </row>
    <row r="22409" spans="1:1" x14ac:dyDescent="0.25">
      <c r="A22409" s="1"/>
    </row>
    <row r="22410" spans="1:1" x14ac:dyDescent="0.25">
      <c r="A22410" s="1"/>
    </row>
    <row r="22411" spans="1:1" x14ac:dyDescent="0.25">
      <c r="A22411" s="1"/>
    </row>
    <row r="22412" spans="1:1" x14ac:dyDescent="0.25">
      <c r="A22412" s="1"/>
    </row>
    <row r="22413" spans="1:1" x14ac:dyDescent="0.25">
      <c r="A22413" s="1"/>
    </row>
    <row r="22414" spans="1:1" x14ac:dyDescent="0.25">
      <c r="A22414" s="1"/>
    </row>
    <row r="22415" spans="1:1" x14ac:dyDescent="0.25">
      <c r="A22415" s="1"/>
    </row>
    <row r="22416" spans="1:1" x14ac:dyDescent="0.25">
      <c r="A22416" s="1"/>
    </row>
    <row r="22417" spans="1:1" x14ac:dyDescent="0.25">
      <c r="A22417" s="1"/>
    </row>
    <row r="22418" spans="1:1" x14ac:dyDescent="0.25">
      <c r="A22418" s="1"/>
    </row>
    <row r="22419" spans="1:1" x14ac:dyDescent="0.25">
      <c r="A22419" s="1"/>
    </row>
    <row r="22420" spans="1:1" x14ac:dyDescent="0.25">
      <c r="A22420" s="1"/>
    </row>
    <row r="22421" spans="1:1" x14ac:dyDescent="0.25">
      <c r="A22421" s="1"/>
    </row>
    <row r="22422" spans="1:1" x14ac:dyDescent="0.25">
      <c r="A22422" s="1"/>
    </row>
    <row r="22423" spans="1:1" x14ac:dyDescent="0.25">
      <c r="A22423" s="1"/>
    </row>
    <row r="22424" spans="1:1" x14ac:dyDescent="0.25">
      <c r="A22424" s="1"/>
    </row>
    <row r="22425" spans="1:1" x14ac:dyDescent="0.25">
      <c r="A22425" s="1"/>
    </row>
    <row r="22426" spans="1:1" x14ac:dyDescent="0.25">
      <c r="A22426" s="1"/>
    </row>
    <row r="22427" spans="1:1" x14ac:dyDescent="0.25">
      <c r="A22427" s="1"/>
    </row>
    <row r="22428" spans="1:1" x14ac:dyDescent="0.25">
      <c r="A22428" s="1"/>
    </row>
    <row r="22429" spans="1:1" x14ac:dyDescent="0.25">
      <c r="A22429" s="1"/>
    </row>
    <row r="22430" spans="1:1" x14ac:dyDescent="0.25">
      <c r="A22430" s="1"/>
    </row>
    <row r="22431" spans="1:1" x14ac:dyDescent="0.25">
      <c r="A22431" s="1"/>
    </row>
    <row r="22432" spans="1:1" x14ac:dyDescent="0.25">
      <c r="A22432" s="1"/>
    </row>
    <row r="22433" spans="1:1" x14ac:dyDescent="0.25">
      <c r="A22433" s="1"/>
    </row>
    <row r="22434" spans="1:1" x14ac:dyDescent="0.25">
      <c r="A22434" s="1"/>
    </row>
    <row r="22435" spans="1:1" x14ac:dyDescent="0.25">
      <c r="A22435" s="1"/>
    </row>
    <row r="22436" spans="1:1" x14ac:dyDescent="0.25">
      <c r="A22436" s="1"/>
    </row>
    <row r="22437" spans="1:1" x14ac:dyDescent="0.25">
      <c r="A22437" s="1"/>
    </row>
    <row r="22438" spans="1:1" x14ac:dyDescent="0.25">
      <c r="A22438" s="1"/>
    </row>
    <row r="22439" spans="1:1" x14ac:dyDescent="0.25">
      <c r="A22439" s="1"/>
    </row>
    <row r="22440" spans="1:1" x14ac:dyDescent="0.25">
      <c r="A22440" s="1"/>
    </row>
    <row r="22441" spans="1:1" x14ac:dyDescent="0.25">
      <c r="A22441" s="1"/>
    </row>
    <row r="22442" spans="1:1" x14ac:dyDescent="0.25">
      <c r="A22442" s="1"/>
    </row>
    <row r="22443" spans="1:1" x14ac:dyDescent="0.25">
      <c r="A22443" s="1"/>
    </row>
    <row r="22444" spans="1:1" x14ac:dyDescent="0.25">
      <c r="A22444" s="1"/>
    </row>
    <row r="22445" spans="1:1" x14ac:dyDescent="0.25">
      <c r="A22445" s="1"/>
    </row>
    <row r="22446" spans="1:1" x14ac:dyDescent="0.25">
      <c r="A22446" s="1"/>
    </row>
    <row r="22447" spans="1:1" x14ac:dyDescent="0.25">
      <c r="A22447" s="1"/>
    </row>
    <row r="22448" spans="1:1" x14ac:dyDescent="0.25">
      <c r="A22448" s="1"/>
    </row>
    <row r="22449" spans="1:1" x14ac:dyDescent="0.25">
      <c r="A22449" s="1"/>
    </row>
    <row r="22450" spans="1:1" x14ac:dyDescent="0.25">
      <c r="A22450" s="1"/>
    </row>
    <row r="22451" spans="1:1" x14ac:dyDescent="0.25">
      <c r="A22451" s="1"/>
    </row>
    <row r="22452" spans="1:1" x14ac:dyDescent="0.25">
      <c r="A22452" s="1"/>
    </row>
    <row r="22453" spans="1:1" x14ac:dyDescent="0.25">
      <c r="A22453" s="1"/>
    </row>
    <row r="22454" spans="1:1" x14ac:dyDescent="0.25">
      <c r="A22454" s="1"/>
    </row>
    <row r="22455" spans="1:1" x14ac:dyDescent="0.25">
      <c r="A22455" s="1"/>
    </row>
    <row r="22456" spans="1:1" x14ac:dyDescent="0.25">
      <c r="A22456" s="1"/>
    </row>
    <row r="22457" spans="1:1" x14ac:dyDescent="0.25">
      <c r="A22457" s="1"/>
    </row>
    <row r="22458" spans="1:1" x14ac:dyDescent="0.25">
      <c r="A22458" s="1"/>
    </row>
    <row r="22459" spans="1:1" x14ac:dyDescent="0.25">
      <c r="A22459" s="1"/>
    </row>
    <row r="22460" spans="1:1" x14ac:dyDescent="0.25">
      <c r="A22460" s="1"/>
    </row>
    <row r="22461" spans="1:1" x14ac:dyDescent="0.25">
      <c r="A22461" s="1"/>
    </row>
    <row r="22462" spans="1:1" x14ac:dyDescent="0.25">
      <c r="A22462" s="1"/>
    </row>
    <row r="22463" spans="1:1" x14ac:dyDescent="0.25">
      <c r="A22463" s="1"/>
    </row>
    <row r="22464" spans="1:1" x14ac:dyDescent="0.25">
      <c r="A22464" s="1"/>
    </row>
    <row r="22465" spans="1:1" x14ac:dyDescent="0.25">
      <c r="A22465" s="1"/>
    </row>
    <row r="22466" spans="1:1" x14ac:dyDescent="0.25">
      <c r="A22466" s="1"/>
    </row>
    <row r="22467" spans="1:1" x14ac:dyDescent="0.25">
      <c r="A22467" s="1"/>
    </row>
    <row r="22468" spans="1:1" x14ac:dyDescent="0.25">
      <c r="A22468" s="1"/>
    </row>
    <row r="22469" spans="1:1" x14ac:dyDescent="0.25">
      <c r="A22469" s="1"/>
    </row>
    <row r="22470" spans="1:1" x14ac:dyDescent="0.25">
      <c r="A22470" s="1"/>
    </row>
    <row r="22471" spans="1:1" x14ac:dyDescent="0.25">
      <c r="A22471" s="1"/>
    </row>
    <row r="22472" spans="1:1" x14ac:dyDescent="0.25">
      <c r="A22472" s="1"/>
    </row>
    <row r="22473" spans="1:1" x14ac:dyDescent="0.25">
      <c r="A22473" s="1"/>
    </row>
    <row r="22474" spans="1:1" x14ac:dyDescent="0.25">
      <c r="A22474" s="1"/>
    </row>
    <row r="22475" spans="1:1" x14ac:dyDescent="0.25">
      <c r="A22475" s="1"/>
    </row>
    <row r="22476" spans="1:1" x14ac:dyDescent="0.25">
      <c r="A22476" s="1"/>
    </row>
    <row r="22477" spans="1:1" x14ac:dyDescent="0.25">
      <c r="A22477" s="1"/>
    </row>
    <row r="22478" spans="1:1" x14ac:dyDescent="0.25">
      <c r="A22478" s="1"/>
    </row>
    <row r="22479" spans="1:1" x14ac:dyDescent="0.25">
      <c r="A22479" s="1"/>
    </row>
    <row r="22480" spans="1:1" x14ac:dyDescent="0.25">
      <c r="A22480" s="1"/>
    </row>
    <row r="22481" spans="1:1" x14ac:dyDescent="0.25">
      <c r="A22481" s="1"/>
    </row>
    <row r="22482" spans="1:1" x14ac:dyDescent="0.25">
      <c r="A22482" s="1"/>
    </row>
    <row r="22483" spans="1:1" x14ac:dyDescent="0.25">
      <c r="A22483" s="1"/>
    </row>
    <row r="22484" spans="1:1" x14ac:dyDescent="0.25">
      <c r="A22484" s="1"/>
    </row>
    <row r="22485" spans="1:1" x14ac:dyDescent="0.25">
      <c r="A22485" s="1"/>
    </row>
    <row r="22486" spans="1:1" x14ac:dyDescent="0.25">
      <c r="A22486" s="1"/>
    </row>
    <row r="22487" spans="1:1" x14ac:dyDescent="0.25">
      <c r="A22487" s="1"/>
    </row>
    <row r="22488" spans="1:1" x14ac:dyDescent="0.25">
      <c r="A22488" s="1"/>
    </row>
    <row r="22489" spans="1:1" x14ac:dyDescent="0.25">
      <c r="A22489" s="1"/>
    </row>
    <row r="22490" spans="1:1" x14ac:dyDescent="0.25">
      <c r="A22490" s="1"/>
    </row>
    <row r="22491" spans="1:1" x14ac:dyDescent="0.25">
      <c r="A22491" s="1"/>
    </row>
    <row r="22492" spans="1:1" x14ac:dyDescent="0.25">
      <c r="A22492" s="1"/>
    </row>
    <row r="22493" spans="1:1" x14ac:dyDescent="0.25">
      <c r="A22493" s="1"/>
    </row>
    <row r="22494" spans="1:1" x14ac:dyDescent="0.25">
      <c r="A22494" s="1"/>
    </row>
    <row r="22495" spans="1:1" x14ac:dyDescent="0.25">
      <c r="A22495" s="1"/>
    </row>
    <row r="22496" spans="1:1" x14ac:dyDescent="0.25">
      <c r="A22496" s="1"/>
    </row>
    <row r="22497" spans="1:1" x14ac:dyDescent="0.25">
      <c r="A22497" s="1"/>
    </row>
    <row r="22498" spans="1:1" x14ac:dyDescent="0.25">
      <c r="A22498" s="1"/>
    </row>
    <row r="22499" spans="1:1" x14ac:dyDescent="0.25">
      <c r="A22499" s="1"/>
    </row>
    <row r="22500" spans="1:1" x14ac:dyDescent="0.25">
      <c r="A22500" s="1"/>
    </row>
    <row r="22501" spans="1:1" x14ac:dyDescent="0.25">
      <c r="A22501" s="1"/>
    </row>
    <row r="22502" spans="1:1" x14ac:dyDescent="0.25">
      <c r="A22502" s="1"/>
    </row>
    <row r="22503" spans="1:1" x14ac:dyDescent="0.25">
      <c r="A22503" s="1"/>
    </row>
    <row r="22504" spans="1:1" x14ac:dyDescent="0.25">
      <c r="A22504" s="1"/>
    </row>
    <row r="22505" spans="1:1" x14ac:dyDescent="0.25">
      <c r="A22505" s="1"/>
    </row>
    <row r="22506" spans="1:1" x14ac:dyDescent="0.25">
      <c r="A22506" s="1"/>
    </row>
    <row r="22507" spans="1:1" x14ac:dyDescent="0.25">
      <c r="A22507" s="1"/>
    </row>
    <row r="22508" spans="1:1" x14ac:dyDescent="0.25">
      <c r="A22508" s="1"/>
    </row>
    <row r="22509" spans="1:1" x14ac:dyDescent="0.25">
      <c r="A22509" s="1"/>
    </row>
    <row r="22510" spans="1:1" x14ac:dyDescent="0.25">
      <c r="A22510" s="1"/>
    </row>
    <row r="22511" spans="1:1" x14ac:dyDescent="0.25">
      <c r="A22511" s="1"/>
    </row>
    <row r="22512" spans="1:1" x14ac:dyDescent="0.25">
      <c r="A22512" s="1"/>
    </row>
    <row r="22513" spans="1:1" x14ac:dyDescent="0.25">
      <c r="A22513" s="1"/>
    </row>
    <row r="22514" spans="1:1" x14ac:dyDescent="0.25">
      <c r="A22514" s="1"/>
    </row>
    <row r="22515" spans="1:1" x14ac:dyDescent="0.25">
      <c r="A22515" s="1"/>
    </row>
    <row r="22516" spans="1:1" x14ac:dyDescent="0.25">
      <c r="A22516" s="1"/>
    </row>
    <row r="22517" spans="1:1" x14ac:dyDescent="0.25">
      <c r="A22517" s="1"/>
    </row>
    <row r="22518" spans="1:1" x14ac:dyDescent="0.25">
      <c r="A22518" s="1"/>
    </row>
    <row r="22519" spans="1:1" x14ac:dyDescent="0.25">
      <c r="A22519" s="1"/>
    </row>
    <row r="22520" spans="1:1" x14ac:dyDescent="0.25">
      <c r="A22520" s="1"/>
    </row>
    <row r="22521" spans="1:1" x14ac:dyDescent="0.25">
      <c r="A22521" s="1"/>
    </row>
    <row r="22522" spans="1:1" x14ac:dyDescent="0.25">
      <c r="A22522" s="1"/>
    </row>
    <row r="22523" spans="1:1" x14ac:dyDescent="0.25">
      <c r="A22523" s="1"/>
    </row>
    <row r="22524" spans="1:1" x14ac:dyDescent="0.25">
      <c r="A22524" s="1"/>
    </row>
    <row r="22525" spans="1:1" x14ac:dyDescent="0.25">
      <c r="A22525" s="1"/>
    </row>
    <row r="22526" spans="1:1" x14ac:dyDescent="0.25">
      <c r="A22526" s="1"/>
    </row>
    <row r="22527" spans="1:1" x14ac:dyDescent="0.25">
      <c r="A22527" s="1"/>
    </row>
    <row r="22528" spans="1:1" x14ac:dyDescent="0.25">
      <c r="A22528" s="1"/>
    </row>
    <row r="22529" spans="1:1" x14ac:dyDescent="0.25">
      <c r="A22529" s="1"/>
    </row>
    <row r="22530" spans="1:1" x14ac:dyDescent="0.25">
      <c r="A22530" s="1"/>
    </row>
    <row r="22531" spans="1:1" x14ac:dyDescent="0.25">
      <c r="A22531" s="1"/>
    </row>
    <row r="22532" spans="1:1" x14ac:dyDescent="0.25">
      <c r="A22532" s="1"/>
    </row>
    <row r="22533" spans="1:1" x14ac:dyDescent="0.25">
      <c r="A22533" s="1"/>
    </row>
    <row r="22534" spans="1:1" x14ac:dyDescent="0.25">
      <c r="A22534" s="1"/>
    </row>
    <row r="22535" spans="1:1" x14ac:dyDescent="0.25">
      <c r="A22535" s="1"/>
    </row>
    <row r="22536" spans="1:1" x14ac:dyDescent="0.25">
      <c r="A22536" s="1"/>
    </row>
    <row r="22537" spans="1:1" x14ac:dyDescent="0.25">
      <c r="A22537" s="1"/>
    </row>
    <row r="22538" spans="1:1" x14ac:dyDescent="0.25">
      <c r="A22538" s="1"/>
    </row>
    <row r="22539" spans="1:1" x14ac:dyDescent="0.25">
      <c r="A22539" s="1"/>
    </row>
    <row r="22540" spans="1:1" x14ac:dyDescent="0.25">
      <c r="A22540" s="1"/>
    </row>
    <row r="22541" spans="1:1" x14ac:dyDescent="0.25">
      <c r="A22541" s="1"/>
    </row>
    <row r="22542" spans="1:1" x14ac:dyDescent="0.25">
      <c r="A22542" s="1"/>
    </row>
    <row r="22543" spans="1:1" x14ac:dyDescent="0.25">
      <c r="A22543" s="1"/>
    </row>
    <row r="22544" spans="1:1" x14ac:dyDescent="0.25">
      <c r="A22544" s="1"/>
    </row>
    <row r="22545" spans="1:1" x14ac:dyDescent="0.25">
      <c r="A22545" s="1"/>
    </row>
    <row r="22546" spans="1:1" x14ac:dyDescent="0.25">
      <c r="A22546" s="1"/>
    </row>
    <row r="22547" spans="1:1" x14ac:dyDescent="0.25">
      <c r="A22547" s="1"/>
    </row>
    <row r="22548" spans="1:1" x14ac:dyDescent="0.25">
      <c r="A22548" s="1"/>
    </row>
    <row r="22549" spans="1:1" x14ac:dyDescent="0.25">
      <c r="A22549" s="1"/>
    </row>
    <row r="22550" spans="1:1" x14ac:dyDescent="0.25">
      <c r="A22550" s="1"/>
    </row>
    <row r="22551" spans="1:1" x14ac:dyDescent="0.25">
      <c r="A22551" s="1"/>
    </row>
    <row r="22552" spans="1:1" x14ac:dyDescent="0.25">
      <c r="A22552" s="1"/>
    </row>
    <row r="22553" spans="1:1" x14ac:dyDescent="0.25">
      <c r="A22553" s="1"/>
    </row>
    <row r="22554" spans="1:1" x14ac:dyDescent="0.25">
      <c r="A22554" s="1"/>
    </row>
    <row r="22555" spans="1:1" x14ac:dyDescent="0.25">
      <c r="A22555" s="1"/>
    </row>
    <row r="22556" spans="1:1" x14ac:dyDescent="0.25">
      <c r="A22556" s="1"/>
    </row>
    <row r="22557" spans="1:1" x14ac:dyDescent="0.25">
      <c r="A22557" s="1"/>
    </row>
    <row r="22558" spans="1:1" x14ac:dyDescent="0.25">
      <c r="A22558" s="1"/>
    </row>
    <row r="22559" spans="1:1" x14ac:dyDescent="0.25">
      <c r="A22559" s="1"/>
    </row>
    <row r="22560" spans="1:1" x14ac:dyDescent="0.25">
      <c r="A22560" s="1"/>
    </row>
    <row r="22561" spans="1:1" x14ac:dyDescent="0.25">
      <c r="A22561" s="1"/>
    </row>
    <row r="22562" spans="1:1" x14ac:dyDescent="0.25">
      <c r="A22562" s="1"/>
    </row>
    <row r="22563" spans="1:1" x14ac:dyDescent="0.25">
      <c r="A22563" s="1"/>
    </row>
    <row r="22564" spans="1:1" x14ac:dyDescent="0.25">
      <c r="A22564" s="1"/>
    </row>
    <row r="22565" spans="1:1" x14ac:dyDescent="0.25">
      <c r="A22565" s="1"/>
    </row>
    <row r="22566" spans="1:1" x14ac:dyDescent="0.25">
      <c r="A22566" s="1"/>
    </row>
    <row r="22567" spans="1:1" x14ac:dyDescent="0.25">
      <c r="A22567" s="1"/>
    </row>
    <row r="22568" spans="1:1" x14ac:dyDescent="0.25">
      <c r="A22568" s="1"/>
    </row>
    <row r="22569" spans="1:1" x14ac:dyDescent="0.25">
      <c r="A22569" s="1"/>
    </row>
    <row r="22570" spans="1:1" x14ac:dyDescent="0.25">
      <c r="A22570" s="1"/>
    </row>
    <row r="22571" spans="1:1" x14ac:dyDescent="0.25">
      <c r="A22571" s="1"/>
    </row>
    <row r="22572" spans="1:1" x14ac:dyDescent="0.25">
      <c r="A22572" s="1"/>
    </row>
    <row r="22573" spans="1:1" x14ac:dyDescent="0.25">
      <c r="A22573" s="1"/>
    </row>
    <row r="22574" spans="1:1" x14ac:dyDescent="0.25">
      <c r="A22574" s="1"/>
    </row>
    <row r="22575" spans="1:1" x14ac:dyDescent="0.25">
      <c r="A22575" s="1"/>
    </row>
    <row r="22576" spans="1:1" x14ac:dyDescent="0.25">
      <c r="A22576" s="1"/>
    </row>
    <row r="22577" spans="1:1" x14ac:dyDescent="0.25">
      <c r="A22577" s="1"/>
    </row>
    <row r="22578" spans="1:1" x14ac:dyDescent="0.25">
      <c r="A22578" s="1"/>
    </row>
    <row r="22579" spans="1:1" x14ac:dyDescent="0.25">
      <c r="A22579" s="1"/>
    </row>
    <row r="22580" spans="1:1" x14ac:dyDescent="0.25">
      <c r="A22580" s="1"/>
    </row>
    <row r="22581" spans="1:1" x14ac:dyDescent="0.25">
      <c r="A22581" s="1"/>
    </row>
    <row r="22582" spans="1:1" x14ac:dyDescent="0.25">
      <c r="A22582" s="1"/>
    </row>
    <row r="22583" spans="1:1" x14ac:dyDescent="0.25">
      <c r="A22583" s="1"/>
    </row>
    <row r="22584" spans="1:1" x14ac:dyDescent="0.25">
      <c r="A22584" s="1"/>
    </row>
    <row r="22585" spans="1:1" x14ac:dyDescent="0.25">
      <c r="A22585" s="1"/>
    </row>
    <row r="22586" spans="1:1" x14ac:dyDescent="0.25">
      <c r="A22586" s="1"/>
    </row>
    <row r="22587" spans="1:1" x14ac:dyDescent="0.25">
      <c r="A22587" s="1"/>
    </row>
    <row r="22588" spans="1:1" x14ac:dyDescent="0.25">
      <c r="A22588" s="1"/>
    </row>
    <row r="22589" spans="1:1" x14ac:dyDescent="0.25">
      <c r="A22589" s="1"/>
    </row>
    <row r="22590" spans="1:1" x14ac:dyDescent="0.25">
      <c r="A22590" s="1"/>
    </row>
    <row r="22591" spans="1:1" x14ac:dyDescent="0.25">
      <c r="A22591" s="1"/>
    </row>
    <row r="22592" spans="1:1" x14ac:dyDescent="0.25">
      <c r="A22592" s="1"/>
    </row>
    <row r="22593" spans="1:1" x14ac:dyDescent="0.25">
      <c r="A22593" s="1"/>
    </row>
    <row r="22594" spans="1:1" x14ac:dyDescent="0.25">
      <c r="A22594" s="1"/>
    </row>
    <row r="22595" spans="1:1" x14ac:dyDescent="0.25">
      <c r="A22595" s="1"/>
    </row>
    <row r="22596" spans="1:1" x14ac:dyDescent="0.25">
      <c r="A22596" s="1"/>
    </row>
    <row r="22597" spans="1:1" x14ac:dyDescent="0.25">
      <c r="A22597" s="1"/>
    </row>
    <row r="22598" spans="1:1" x14ac:dyDescent="0.25">
      <c r="A22598" s="1"/>
    </row>
    <row r="22599" spans="1:1" x14ac:dyDescent="0.25">
      <c r="A22599" s="1"/>
    </row>
    <row r="22600" spans="1:1" x14ac:dyDescent="0.25">
      <c r="A22600" s="1"/>
    </row>
    <row r="22601" spans="1:1" x14ac:dyDescent="0.25">
      <c r="A22601" s="1"/>
    </row>
    <row r="22602" spans="1:1" x14ac:dyDescent="0.25">
      <c r="A22602" s="1"/>
    </row>
    <row r="22603" spans="1:1" x14ac:dyDescent="0.25">
      <c r="A22603" s="1"/>
    </row>
    <row r="22604" spans="1:1" x14ac:dyDescent="0.25">
      <c r="A22604" s="1"/>
    </row>
    <row r="22605" spans="1:1" x14ac:dyDescent="0.25">
      <c r="A22605" s="1"/>
    </row>
    <row r="22606" spans="1:1" x14ac:dyDescent="0.25">
      <c r="A22606" s="1"/>
    </row>
    <row r="22607" spans="1:1" x14ac:dyDescent="0.25">
      <c r="A22607" s="1"/>
    </row>
    <row r="22608" spans="1:1" x14ac:dyDescent="0.25">
      <c r="A22608" s="1"/>
    </row>
    <row r="22609" spans="1:1" x14ac:dyDescent="0.25">
      <c r="A22609" s="1"/>
    </row>
    <row r="22610" spans="1:1" x14ac:dyDescent="0.25">
      <c r="A22610" s="1"/>
    </row>
    <row r="22611" spans="1:1" x14ac:dyDescent="0.25">
      <c r="A22611" s="1"/>
    </row>
    <row r="22612" spans="1:1" x14ac:dyDescent="0.25">
      <c r="A22612" s="1"/>
    </row>
    <row r="22613" spans="1:1" x14ac:dyDescent="0.25">
      <c r="A22613" s="1"/>
    </row>
    <row r="22614" spans="1:1" x14ac:dyDescent="0.25">
      <c r="A22614" s="1"/>
    </row>
    <row r="22615" spans="1:1" x14ac:dyDescent="0.25">
      <c r="A22615" s="1"/>
    </row>
    <row r="22616" spans="1:1" x14ac:dyDescent="0.25">
      <c r="A22616" s="1"/>
    </row>
    <row r="22617" spans="1:1" x14ac:dyDescent="0.25">
      <c r="A22617" s="1"/>
    </row>
    <row r="22618" spans="1:1" x14ac:dyDescent="0.25">
      <c r="A22618" s="1"/>
    </row>
    <row r="22619" spans="1:1" x14ac:dyDescent="0.25">
      <c r="A22619" s="1"/>
    </row>
    <row r="22620" spans="1:1" x14ac:dyDescent="0.25">
      <c r="A22620" s="1"/>
    </row>
    <row r="22621" spans="1:1" x14ac:dyDescent="0.25">
      <c r="A22621" s="1"/>
    </row>
    <row r="22622" spans="1:1" x14ac:dyDescent="0.25">
      <c r="A22622" s="1"/>
    </row>
    <row r="22623" spans="1:1" x14ac:dyDescent="0.25">
      <c r="A22623" s="1"/>
    </row>
    <row r="22624" spans="1:1" x14ac:dyDescent="0.25">
      <c r="A22624" s="1"/>
    </row>
    <row r="22625" spans="1:1" x14ac:dyDescent="0.25">
      <c r="A22625" s="1"/>
    </row>
    <row r="22626" spans="1:1" x14ac:dyDescent="0.25">
      <c r="A22626" s="1"/>
    </row>
    <row r="22627" spans="1:1" x14ac:dyDescent="0.25">
      <c r="A22627" s="1"/>
    </row>
    <row r="22628" spans="1:1" x14ac:dyDescent="0.25">
      <c r="A22628" s="1"/>
    </row>
    <row r="22629" spans="1:1" x14ac:dyDescent="0.25">
      <c r="A22629" s="1"/>
    </row>
    <row r="22630" spans="1:1" x14ac:dyDescent="0.25">
      <c r="A22630" s="1"/>
    </row>
    <row r="22631" spans="1:1" x14ac:dyDescent="0.25">
      <c r="A22631" s="1"/>
    </row>
    <row r="22632" spans="1:1" x14ac:dyDescent="0.25">
      <c r="A22632" s="1"/>
    </row>
    <row r="22633" spans="1:1" x14ac:dyDescent="0.25">
      <c r="A22633" s="1"/>
    </row>
    <row r="22634" spans="1:1" x14ac:dyDescent="0.25">
      <c r="A22634" s="1"/>
    </row>
    <row r="22635" spans="1:1" x14ac:dyDescent="0.25">
      <c r="A22635" s="1"/>
    </row>
    <row r="22636" spans="1:1" x14ac:dyDescent="0.25">
      <c r="A22636" s="1"/>
    </row>
    <row r="22637" spans="1:1" x14ac:dyDescent="0.25">
      <c r="A22637" s="1"/>
    </row>
    <row r="22638" spans="1:1" x14ac:dyDescent="0.25">
      <c r="A22638" s="1"/>
    </row>
    <row r="22639" spans="1:1" x14ac:dyDescent="0.25">
      <c r="A22639" s="1"/>
    </row>
    <row r="22640" spans="1:1" x14ac:dyDescent="0.25">
      <c r="A22640" s="1"/>
    </row>
    <row r="22641" spans="1:1" x14ac:dyDescent="0.25">
      <c r="A22641" s="1"/>
    </row>
    <row r="22642" spans="1:1" x14ac:dyDescent="0.25">
      <c r="A22642" s="1"/>
    </row>
    <row r="22643" spans="1:1" x14ac:dyDescent="0.25">
      <c r="A22643" s="1"/>
    </row>
    <row r="22644" spans="1:1" x14ac:dyDescent="0.25">
      <c r="A22644" s="1"/>
    </row>
    <row r="22645" spans="1:1" x14ac:dyDescent="0.25">
      <c r="A22645" s="1"/>
    </row>
    <row r="22646" spans="1:1" x14ac:dyDescent="0.25">
      <c r="A22646" s="1"/>
    </row>
    <row r="22647" spans="1:1" x14ac:dyDescent="0.25">
      <c r="A22647" s="1"/>
    </row>
    <row r="22648" spans="1:1" x14ac:dyDescent="0.25">
      <c r="A22648" s="1"/>
    </row>
    <row r="22649" spans="1:1" x14ac:dyDescent="0.25">
      <c r="A22649" s="1"/>
    </row>
    <row r="22650" spans="1:1" x14ac:dyDescent="0.25">
      <c r="A22650" s="1"/>
    </row>
    <row r="22651" spans="1:1" x14ac:dyDescent="0.25">
      <c r="A22651" s="1"/>
    </row>
    <row r="22652" spans="1:1" x14ac:dyDescent="0.25">
      <c r="A22652" s="1"/>
    </row>
    <row r="22653" spans="1:1" x14ac:dyDescent="0.25">
      <c r="A22653" s="1"/>
    </row>
    <row r="22654" spans="1:1" x14ac:dyDescent="0.25">
      <c r="A22654" s="1"/>
    </row>
    <row r="22655" spans="1:1" x14ac:dyDescent="0.25">
      <c r="A22655" s="1"/>
    </row>
    <row r="22656" spans="1:1" x14ac:dyDescent="0.25">
      <c r="A22656" s="1"/>
    </row>
    <row r="22657" spans="1:1" x14ac:dyDescent="0.25">
      <c r="A22657" s="1"/>
    </row>
    <row r="22658" spans="1:1" x14ac:dyDescent="0.25">
      <c r="A22658" s="1"/>
    </row>
    <row r="22659" spans="1:1" x14ac:dyDescent="0.25">
      <c r="A22659" s="1"/>
    </row>
    <row r="22660" spans="1:1" x14ac:dyDescent="0.25">
      <c r="A22660" s="1"/>
    </row>
    <row r="22661" spans="1:1" x14ac:dyDescent="0.25">
      <c r="A22661" s="1"/>
    </row>
    <row r="22662" spans="1:1" x14ac:dyDescent="0.25">
      <c r="A22662" s="1"/>
    </row>
    <row r="22663" spans="1:1" x14ac:dyDescent="0.25">
      <c r="A22663" s="1"/>
    </row>
    <row r="22664" spans="1:1" x14ac:dyDescent="0.25">
      <c r="A22664" s="1"/>
    </row>
    <row r="22665" spans="1:1" x14ac:dyDescent="0.25">
      <c r="A22665" s="1"/>
    </row>
    <row r="22666" spans="1:1" x14ac:dyDescent="0.25">
      <c r="A22666" s="1"/>
    </row>
    <row r="22667" spans="1:1" x14ac:dyDescent="0.25">
      <c r="A22667" s="1"/>
    </row>
    <row r="22668" spans="1:1" x14ac:dyDescent="0.25">
      <c r="A22668" s="1"/>
    </row>
    <row r="22669" spans="1:1" x14ac:dyDescent="0.25">
      <c r="A22669" s="1"/>
    </row>
    <row r="22670" spans="1:1" x14ac:dyDescent="0.25">
      <c r="A22670" s="1"/>
    </row>
    <row r="22671" spans="1:1" x14ac:dyDescent="0.25">
      <c r="A22671" s="1"/>
    </row>
    <row r="22672" spans="1:1" x14ac:dyDescent="0.25">
      <c r="A22672" s="1"/>
    </row>
    <row r="22673" spans="1:1" x14ac:dyDescent="0.25">
      <c r="A22673" s="1"/>
    </row>
    <row r="22674" spans="1:1" x14ac:dyDescent="0.25">
      <c r="A22674" s="1"/>
    </row>
    <row r="22675" spans="1:1" x14ac:dyDescent="0.25">
      <c r="A22675" s="1"/>
    </row>
    <row r="22676" spans="1:1" x14ac:dyDescent="0.25">
      <c r="A22676" s="1"/>
    </row>
    <row r="22677" spans="1:1" x14ac:dyDescent="0.25">
      <c r="A22677" s="1"/>
    </row>
    <row r="22678" spans="1:1" x14ac:dyDescent="0.25">
      <c r="A22678" s="1"/>
    </row>
    <row r="22679" spans="1:1" x14ac:dyDescent="0.25">
      <c r="A22679" s="1"/>
    </row>
    <row r="22680" spans="1:1" x14ac:dyDescent="0.25">
      <c r="A22680" s="1"/>
    </row>
    <row r="22681" spans="1:1" x14ac:dyDescent="0.25">
      <c r="A22681" s="1"/>
    </row>
    <row r="22682" spans="1:1" x14ac:dyDescent="0.25">
      <c r="A22682" s="1"/>
    </row>
    <row r="22683" spans="1:1" x14ac:dyDescent="0.25">
      <c r="A22683" s="1"/>
    </row>
    <row r="22684" spans="1:1" x14ac:dyDescent="0.25">
      <c r="A22684" s="1"/>
    </row>
    <row r="22685" spans="1:1" x14ac:dyDescent="0.25">
      <c r="A22685" s="1"/>
    </row>
    <row r="22686" spans="1:1" x14ac:dyDescent="0.25">
      <c r="A22686" s="1"/>
    </row>
    <row r="22687" spans="1:1" x14ac:dyDescent="0.25">
      <c r="A22687" s="1"/>
    </row>
    <row r="22688" spans="1:1" x14ac:dyDescent="0.25">
      <c r="A22688" s="1"/>
    </row>
    <row r="22689" spans="1:1" x14ac:dyDescent="0.25">
      <c r="A22689" s="1"/>
    </row>
    <row r="22690" spans="1:1" x14ac:dyDescent="0.25">
      <c r="A22690" s="1"/>
    </row>
    <row r="22691" spans="1:1" x14ac:dyDescent="0.25">
      <c r="A22691" s="1"/>
    </row>
    <row r="22692" spans="1:1" x14ac:dyDescent="0.25">
      <c r="A22692" s="1"/>
    </row>
    <row r="22693" spans="1:1" x14ac:dyDescent="0.25">
      <c r="A22693" s="1"/>
    </row>
    <row r="22694" spans="1:1" x14ac:dyDescent="0.25">
      <c r="A22694" s="1"/>
    </row>
    <row r="22695" spans="1:1" x14ac:dyDescent="0.25">
      <c r="A22695" s="1"/>
    </row>
    <row r="22696" spans="1:1" x14ac:dyDescent="0.25">
      <c r="A22696" s="1"/>
    </row>
    <row r="22697" spans="1:1" x14ac:dyDescent="0.25">
      <c r="A22697" s="1"/>
    </row>
    <row r="22698" spans="1:1" x14ac:dyDescent="0.25">
      <c r="A22698" s="1"/>
    </row>
    <row r="22699" spans="1:1" x14ac:dyDescent="0.25">
      <c r="A22699" s="1"/>
    </row>
    <row r="22700" spans="1:1" x14ac:dyDescent="0.25">
      <c r="A22700" s="1"/>
    </row>
    <row r="22701" spans="1:1" x14ac:dyDescent="0.25">
      <c r="A22701" s="1"/>
    </row>
    <row r="22702" spans="1:1" x14ac:dyDescent="0.25">
      <c r="A22702" s="1"/>
    </row>
    <row r="22703" spans="1:1" x14ac:dyDescent="0.25">
      <c r="A22703" s="1"/>
    </row>
    <row r="22704" spans="1:1" x14ac:dyDescent="0.25">
      <c r="A22704" s="1"/>
    </row>
    <row r="22705" spans="1:1" x14ac:dyDescent="0.25">
      <c r="A22705" s="1"/>
    </row>
    <row r="22706" spans="1:1" x14ac:dyDescent="0.25">
      <c r="A22706" s="1"/>
    </row>
    <row r="22707" spans="1:1" x14ac:dyDescent="0.25">
      <c r="A22707" s="1"/>
    </row>
    <row r="22708" spans="1:1" x14ac:dyDescent="0.25">
      <c r="A22708" s="1"/>
    </row>
    <row r="22709" spans="1:1" x14ac:dyDescent="0.25">
      <c r="A22709" s="1"/>
    </row>
    <row r="22710" spans="1:1" x14ac:dyDescent="0.25">
      <c r="A22710" s="1"/>
    </row>
    <row r="22711" spans="1:1" x14ac:dyDescent="0.25">
      <c r="A22711" s="1"/>
    </row>
    <row r="22712" spans="1:1" x14ac:dyDescent="0.25">
      <c r="A22712" s="1"/>
    </row>
    <row r="22713" spans="1:1" x14ac:dyDescent="0.25">
      <c r="A22713" s="1"/>
    </row>
    <row r="22714" spans="1:1" x14ac:dyDescent="0.25">
      <c r="A22714" s="1"/>
    </row>
    <row r="22715" spans="1:1" x14ac:dyDescent="0.25">
      <c r="A22715" s="1"/>
    </row>
    <row r="22716" spans="1:1" x14ac:dyDescent="0.25">
      <c r="A22716" s="1"/>
    </row>
    <row r="22717" spans="1:1" x14ac:dyDescent="0.25">
      <c r="A22717" s="1"/>
    </row>
    <row r="22718" spans="1:1" x14ac:dyDescent="0.25">
      <c r="A22718" s="1"/>
    </row>
    <row r="22719" spans="1:1" x14ac:dyDescent="0.25">
      <c r="A22719" s="1"/>
    </row>
    <row r="22720" spans="1:1" x14ac:dyDescent="0.25">
      <c r="A22720" s="1"/>
    </row>
    <row r="22721" spans="1:1" x14ac:dyDescent="0.25">
      <c r="A22721" s="1"/>
    </row>
    <row r="22722" spans="1:1" x14ac:dyDescent="0.25">
      <c r="A22722" s="1"/>
    </row>
    <row r="22723" spans="1:1" x14ac:dyDescent="0.25">
      <c r="A22723" s="1"/>
    </row>
    <row r="22724" spans="1:1" x14ac:dyDescent="0.25">
      <c r="A22724" s="1"/>
    </row>
    <row r="22725" spans="1:1" x14ac:dyDescent="0.25">
      <c r="A22725" s="1"/>
    </row>
    <row r="22726" spans="1:1" x14ac:dyDescent="0.25">
      <c r="A22726" s="1"/>
    </row>
    <row r="22727" spans="1:1" x14ac:dyDescent="0.25">
      <c r="A22727" s="1"/>
    </row>
    <row r="22728" spans="1:1" x14ac:dyDescent="0.25">
      <c r="A22728" s="1"/>
    </row>
    <row r="22729" spans="1:1" x14ac:dyDescent="0.25">
      <c r="A22729" s="1"/>
    </row>
    <row r="22730" spans="1:1" x14ac:dyDescent="0.25">
      <c r="A22730" s="1"/>
    </row>
    <row r="22731" spans="1:1" x14ac:dyDescent="0.25">
      <c r="A22731" s="1"/>
    </row>
    <row r="22732" spans="1:1" x14ac:dyDescent="0.25">
      <c r="A22732" s="1"/>
    </row>
    <row r="22733" spans="1:1" x14ac:dyDescent="0.25">
      <c r="A22733" s="1"/>
    </row>
    <row r="22734" spans="1:1" x14ac:dyDescent="0.25">
      <c r="A22734" s="1"/>
    </row>
    <row r="22735" spans="1:1" x14ac:dyDescent="0.25">
      <c r="A22735" s="1"/>
    </row>
    <row r="22736" spans="1:1" x14ac:dyDescent="0.25">
      <c r="A22736" s="1"/>
    </row>
    <row r="22737" spans="1:1" x14ac:dyDescent="0.25">
      <c r="A22737" s="1"/>
    </row>
    <row r="22738" spans="1:1" x14ac:dyDescent="0.25">
      <c r="A22738" s="1"/>
    </row>
    <row r="22739" spans="1:1" x14ac:dyDescent="0.25">
      <c r="A22739" s="1"/>
    </row>
    <row r="22740" spans="1:1" x14ac:dyDescent="0.25">
      <c r="A22740" s="1"/>
    </row>
    <row r="22741" spans="1:1" x14ac:dyDescent="0.25">
      <c r="A22741" s="1"/>
    </row>
    <row r="22742" spans="1:1" x14ac:dyDescent="0.25">
      <c r="A22742" s="1"/>
    </row>
    <row r="22743" spans="1:1" x14ac:dyDescent="0.25">
      <c r="A22743" s="1"/>
    </row>
    <row r="22744" spans="1:1" x14ac:dyDescent="0.25">
      <c r="A22744" s="1"/>
    </row>
    <row r="22745" spans="1:1" x14ac:dyDescent="0.25">
      <c r="A22745" s="1"/>
    </row>
    <row r="22746" spans="1:1" x14ac:dyDescent="0.25">
      <c r="A22746" s="1"/>
    </row>
    <row r="22747" spans="1:1" x14ac:dyDescent="0.25">
      <c r="A22747" s="1"/>
    </row>
    <row r="22748" spans="1:1" x14ac:dyDescent="0.25">
      <c r="A22748" s="1"/>
    </row>
    <row r="22749" spans="1:1" x14ac:dyDescent="0.25">
      <c r="A22749" s="1"/>
    </row>
    <row r="22750" spans="1:1" x14ac:dyDescent="0.25">
      <c r="A22750" s="1"/>
    </row>
    <row r="22751" spans="1:1" x14ac:dyDescent="0.25">
      <c r="A22751" s="1"/>
    </row>
    <row r="22752" spans="1:1" x14ac:dyDescent="0.25">
      <c r="A22752" s="1"/>
    </row>
    <row r="22753" spans="1:1" x14ac:dyDescent="0.25">
      <c r="A22753" s="1"/>
    </row>
    <row r="22754" spans="1:1" x14ac:dyDescent="0.25">
      <c r="A22754" s="1"/>
    </row>
    <row r="22755" spans="1:1" x14ac:dyDescent="0.25">
      <c r="A22755" s="1"/>
    </row>
    <row r="22756" spans="1:1" x14ac:dyDescent="0.25">
      <c r="A22756" s="1"/>
    </row>
    <row r="22757" spans="1:1" x14ac:dyDescent="0.25">
      <c r="A22757" s="1"/>
    </row>
    <row r="22758" spans="1:1" x14ac:dyDescent="0.25">
      <c r="A22758" s="1"/>
    </row>
    <row r="22759" spans="1:1" x14ac:dyDescent="0.25">
      <c r="A22759" s="1"/>
    </row>
    <row r="22760" spans="1:1" x14ac:dyDescent="0.25">
      <c r="A22760" s="1"/>
    </row>
    <row r="22761" spans="1:1" x14ac:dyDescent="0.25">
      <c r="A22761" s="1"/>
    </row>
    <row r="22762" spans="1:1" x14ac:dyDescent="0.25">
      <c r="A22762" s="1"/>
    </row>
    <row r="22763" spans="1:1" x14ac:dyDescent="0.25">
      <c r="A22763" s="1"/>
    </row>
    <row r="22764" spans="1:1" x14ac:dyDescent="0.25">
      <c r="A22764" s="1"/>
    </row>
    <row r="22765" spans="1:1" x14ac:dyDescent="0.25">
      <c r="A22765" s="1"/>
    </row>
    <row r="22766" spans="1:1" x14ac:dyDescent="0.25">
      <c r="A22766" s="1"/>
    </row>
    <row r="22767" spans="1:1" x14ac:dyDescent="0.25">
      <c r="A22767" s="1"/>
    </row>
    <row r="22768" spans="1:1" x14ac:dyDescent="0.25">
      <c r="A22768" s="1"/>
    </row>
    <row r="22769" spans="1:1" x14ac:dyDescent="0.25">
      <c r="A22769" s="1"/>
    </row>
    <row r="22770" spans="1:1" x14ac:dyDescent="0.25">
      <c r="A22770" s="1"/>
    </row>
    <row r="22771" spans="1:1" x14ac:dyDescent="0.25">
      <c r="A22771" s="1"/>
    </row>
    <row r="22772" spans="1:1" x14ac:dyDescent="0.25">
      <c r="A22772" s="1"/>
    </row>
    <row r="22773" spans="1:1" x14ac:dyDescent="0.25">
      <c r="A22773" s="1"/>
    </row>
    <row r="22774" spans="1:1" x14ac:dyDescent="0.25">
      <c r="A22774" s="1"/>
    </row>
    <row r="22775" spans="1:1" x14ac:dyDescent="0.25">
      <c r="A22775" s="1"/>
    </row>
    <row r="22776" spans="1:1" x14ac:dyDescent="0.25">
      <c r="A22776" s="1"/>
    </row>
    <row r="22777" spans="1:1" x14ac:dyDescent="0.25">
      <c r="A22777" s="1"/>
    </row>
    <row r="22778" spans="1:1" x14ac:dyDescent="0.25">
      <c r="A22778" s="1"/>
    </row>
    <row r="22779" spans="1:1" x14ac:dyDescent="0.25">
      <c r="A22779" s="1"/>
    </row>
    <row r="22780" spans="1:1" x14ac:dyDescent="0.25">
      <c r="A22780" s="1"/>
    </row>
    <row r="22781" spans="1:1" x14ac:dyDescent="0.25">
      <c r="A22781" s="1"/>
    </row>
    <row r="22782" spans="1:1" x14ac:dyDescent="0.25">
      <c r="A22782" s="1"/>
    </row>
    <row r="22783" spans="1:1" x14ac:dyDescent="0.25">
      <c r="A22783" s="1"/>
    </row>
    <row r="22784" spans="1:1" x14ac:dyDescent="0.25">
      <c r="A22784" s="1"/>
    </row>
    <row r="22785" spans="1:1" x14ac:dyDescent="0.25">
      <c r="A22785" s="1"/>
    </row>
    <row r="22786" spans="1:1" x14ac:dyDescent="0.25">
      <c r="A22786" s="1"/>
    </row>
    <row r="22787" spans="1:1" x14ac:dyDescent="0.25">
      <c r="A22787" s="1"/>
    </row>
    <row r="22788" spans="1:1" x14ac:dyDescent="0.25">
      <c r="A22788" s="1"/>
    </row>
    <row r="22789" spans="1:1" x14ac:dyDescent="0.25">
      <c r="A22789" s="1"/>
    </row>
    <row r="22790" spans="1:1" x14ac:dyDescent="0.25">
      <c r="A22790" s="1"/>
    </row>
    <row r="22791" spans="1:1" x14ac:dyDescent="0.25">
      <c r="A22791" s="1"/>
    </row>
    <row r="22792" spans="1:1" x14ac:dyDescent="0.25">
      <c r="A22792" s="1"/>
    </row>
    <row r="22793" spans="1:1" x14ac:dyDescent="0.25">
      <c r="A22793" s="1"/>
    </row>
    <row r="22794" spans="1:1" x14ac:dyDescent="0.25">
      <c r="A22794" s="1"/>
    </row>
    <row r="22795" spans="1:1" x14ac:dyDescent="0.25">
      <c r="A22795" s="1"/>
    </row>
    <row r="22796" spans="1:1" x14ac:dyDescent="0.25">
      <c r="A22796" s="1"/>
    </row>
    <row r="22797" spans="1:1" x14ac:dyDescent="0.25">
      <c r="A22797" s="1"/>
    </row>
    <row r="22798" spans="1:1" x14ac:dyDescent="0.25">
      <c r="A22798" s="1"/>
    </row>
    <row r="22799" spans="1:1" x14ac:dyDescent="0.25">
      <c r="A22799" s="1"/>
    </row>
    <row r="22800" spans="1:1" x14ac:dyDescent="0.25">
      <c r="A22800" s="1"/>
    </row>
    <row r="22801" spans="1:1" x14ac:dyDescent="0.25">
      <c r="A22801" s="1"/>
    </row>
    <row r="22802" spans="1:1" x14ac:dyDescent="0.25">
      <c r="A22802" s="1"/>
    </row>
    <row r="22803" spans="1:1" x14ac:dyDescent="0.25">
      <c r="A22803" s="1"/>
    </row>
    <row r="22804" spans="1:1" x14ac:dyDescent="0.25">
      <c r="A22804" s="1"/>
    </row>
    <row r="22805" spans="1:1" x14ac:dyDescent="0.25">
      <c r="A22805" s="1"/>
    </row>
    <row r="22806" spans="1:1" x14ac:dyDescent="0.25">
      <c r="A22806" s="1"/>
    </row>
    <row r="22807" spans="1:1" x14ac:dyDescent="0.25">
      <c r="A22807" s="1"/>
    </row>
    <row r="22808" spans="1:1" x14ac:dyDescent="0.25">
      <c r="A22808" s="1"/>
    </row>
    <row r="22809" spans="1:1" x14ac:dyDescent="0.25">
      <c r="A22809" s="1"/>
    </row>
    <row r="22810" spans="1:1" x14ac:dyDescent="0.25">
      <c r="A22810" s="1"/>
    </row>
    <row r="22811" spans="1:1" x14ac:dyDescent="0.25">
      <c r="A22811" s="1"/>
    </row>
    <row r="22812" spans="1:1" x14ac:dyDescent="0.25">
      <c r="A22812" s="1"/>
    </row>
    <row r="22813" spans="1:1" x14ac:dyDescent="0.25">
      <c r="A22813" s="1"/>
    </row>
    <row r="22814" spans="1:1" x14ac:dyDescent="0.25">
      <c r="A22814" s="1"/>
    </row>
    <row r="22815" spans="1:1" x14ac:dyDescent="0.25">
      <c r="A22815" s="1"/>
    </row>
    <row r="22816" spans="1:1" x14ac:dyDescent="0.25">
      <c r="A22816" s="1"/>
    </row>
    <row r="22817" spans="1:1" x14ac:dyDescent="0.25">
      <c r="A22817" s="1"/>
    </row>
    <row r="22818" spans="1:1" x14ac:dyDescent="0.25">
      <c r="A22818" s="1"/>
    </row>
    <row r="22819" spans="1:1" x14ac:dyDescent="0.25">
      <c r="A22819" s="1"/>
    </row>
    <row r="22820" spans="1:1" x14ac:dyDescent="0.25">
      <c r="A22820" s="1"/>
    </row>
    <row r="22821" spans="1:1" x14ac:dyDescent="0.25">
      <c r="A22821" s="1"/>
    </row>
    <row r="22822" spans="1:1" x14ac:dyDescent="0.25">
      <c r="A22822" s="1"/>
    </row>
    <row r="22823" spans="1:1" x14ac:dyDescent="0.25">
      <c r="A22823" s="1"/>
    </row>
    <row r="22824" spans="1:1" x14ac:dyDescent="0.25">
      <c r="A22824" s="1"/>
    </row>
    <row r="22825" spans="1:1" x14ac:dyDescent="0.25">
      <c r="A22825" s="1"/>
    </row>
    <row r="22826" spans="1:1" x14ac:dyDescent="0.25">
      <c r="A22826" s="1"/>
    </row>
    <row r="22827" spans="1:1" x14ac:dyDescent="0.25">
      <c r="A22827" s="1"/>
    </row>
    <row r="22828" spans="1:1" x14ac:dyDescent="0.25">
      <c r="A22828" s="1"/>
    </row>
    <row r="22829" spans="1:1" x14ac:dyDescent="0.25">
      <c r="A22829" s="1"/>
    </row>
    <row r="22830" spans="1:1" x14ac:dyDescent="0.25">
      <c r="A22830" s="1"/>
    </row>
    <row r="22831" spans="1:1" x14ac:dyDescent="0.25">
      <c r="A22831" s="1"/>
    </row>
    <row r="22832" spans="1:1" x14ac:dyDescent="0.25">
      <c r="A22832" s="1"/>
    </row>
    <row r="22833" spans="1:1" x14ac:dyDescent="0.25">
      <c r="A22833" s="1"/>
    </row>
    <row r="22834" spans="1:1" x14ac:dyDescent="0.25">
      <c r="A22834" s="1"/>
    </row>
    <row r="22835" spans="1:1" x14ac:dyDescent="0.25">
      <c r="A22835" s="1"/>
    </row>
    <row r="22836" spans="1:1" x14ac:dyDescent="0.25">
      <c r="A22836" s="1"/>
    </row>
    <row r="22837" spans="1:1" x14ac:dyDescent="0.25">
      <c r="A22837" s="1"/>
    </row>
    <row r="22838" spans="1:1" x14ac:dyDescent="0.25">
      <c r="A22838" s="1"/>
    </row>
    <row r="22839" spans="1:1" x14ac:dyDescent="0.25">
      <c r="A22839" s="1"/>
    </row>
    <row r="22840" spans="1:1" x14ac:dyDescent="0.25">
      <c r="A22840" s="1"/>
    </row>
    <row r="22841" spans="1:1" x14ac:dyDescent="0.25">
      <c r="A22841" s="1"/>
    </row>
    <row r="22842" spans="1:1" x14ac:dyDescent="0.25">
      <c r="A22842" s="1"/>
    </row>
    <row r="22843" spans="1:1" x14ac:dyDescent="0.25">
      <c r="A22843" s="1"/>
    </row>
    <row r="22844" spans="1:1" x14ac:dyDescent="0.25">
      <c r="A22844" s="1"/>
    </row>
    <row r="22845" spans="1:1" x14ac:dyDescent="0.25">
      <c r="A22845" s="1"/>
    </row>
    <row r="22846" spans="1:1" x14ac:dyDescent="0.25">
      <c r="A22846" s="1"/>
    </row>
    <row r="22847" spans="1:1" x14ac:dyDescent="0.25">
      <c r="A22847" s="1"/>
    </row>
    <row r="22848" spans="1:1" x14ac:dyDescent="0.25">
      <c r="A22848" s="1"/>
    </row>
    <row r="22849" spans="1:1" x14ac:dyDescent="0.25">
      <c r="A22849" s="1"/>
    </row>
    <row r="22850" spans="1:1" x14ac:dyDescent="0.25">
      <c r="A22850" s="1"/>
    </row>
    <row r="22851" spans="1:1" x14ac:dyDescent="0.25">
      <c r="A22851" s="1"/>
    </row>
    <row r="22852" spans="1:1" x14ac:dyDescent="0.25">
      <c r="A22852" s="1"/>
    </row>
    <row r="22853" spans="1:1" x14ac:dyDescent="0.25">
      <c r="A22853" s="1"/>
    </row>
    <row r="22854" spans="1:1" x14ac:dyDescent="0.25">
      <c r="A22854" s="1"/>
    </row>
    <row r="22855" spans="1:1" x14ac:dyDescent="0.25">
      <c r="A22855" s="1"/>
    </row>
    <row r="22856" spans="1:1" x14ac:dyDescent="0.25">
      <c r="A22856" s="1"/>
    </row>
    <row r="22857" spans="1:1" x14ac:dyDescent="0.25">
      <c r="A22857" s="1"/>
    </row>
    <row r="22858" spans="1:1" x14ac:dyDescent="0.25">
      <c r="A22858" s="1"/>
    </row>
    <row r="22859" spans="1:1" x14ac:dyDescent="0.25">
      <c r="A22859" s="1"/>
    </row>
    <row r="22860" spans="1:1" x14ac:dyDescent="0.25">
      <c r="A22860" s="1"/>
    </row>
    <row r="22861" spans="1:1" x14ac:dyDescent="0.25">
      <c r="A22861" s="1"/>
    </row>
    <row r="22862" spans="1:1" x14ac:dyDescent="0.25">
      <c r="A22862" s="1"/>
    </row>
    <row r="22863" spans="1:1" x14ac:dyDescent="0.25">
      <c r="A22863" s="1"/>
    </row>
    <row r="22864" spans="1:1" x14ac:dyDescent="0.25">
      <c r="A22864" s="1"/>
    </row>
    <row r="22865" spans="1:1" x14ac:dyDescent="0.25">
      <c r="A22865" s="1"/>
    </row>
    <row r="22866" spans="1:1" x14ac:dyDescent="0.25">
      <c r="A22866" s="1"/>
    </row>
    <row r="22867" spans="1:1" x14ac:dyDescent="0.25">
      <c r="A22867" s="1"/>
    </row>
    <row r="22868" spans="1:1" x14ac:dyDescent="0.25">
      <c r="A22868" s="1"/>
    </row>
    <row r="22869" spans="1:1" x14ac:dyDescent="0.25">
      <c r="A22869" s="1"/>
    </row>
    <row r="22870" spans="1:1" x14ac:dyDescent="0.25">
      <c r="A22870" s="1"/>
    </row>
    <row r="22871" spans="1:1" x14ac:dyDescent="0.25">
      <c r="A22871" s="1"/>
    </row>
    <row r="22872" spans="1:1" x14ac:dyDescent="0.25">
      <c r="A22872" s="1"/>
    </row>
    <row r="22873" spans="1:1" x14ac:dyDescent="0.25">
      <c r="A22873" s="1"/>
    </row>
    <row r="22874" spans="1:1" x14ac:dyDescent="0.25">
      <c r="A22874" s="1"/>
    </row>
    <row r="22875" spans="1:1" x14ac:dyDescent="0.25">
      <c r="A22875" s="1"/>
    </row>
    <row r="22876" spans="1:1" x14ac:dyDescent="0.25">
      <c r="A22876" s="1"/>
    </row>
    <row r="22877" spans="1:1" x14ac:dyDescent="0.25">
      <c r="A22877" s="1"/>
    </row>
    <row r="22878" spans="1:1" x14ac:dyDescent="0.25">
      <c r="A22878" s="1"/>
    </row>
    <row r="22879" spans="1:1" x14ac:dyDescent="0.25">
      <c r="A22879" s="1"/>
    </row>
    <row r="22880" spans="1:1" x14ac:dyDescent="0.25">
      <c r="A22880" s="1"/>
    </row>
    <row r="22881" spans="1:1" x14ac:dyDescent="0.25">
      <c r="A22881" s="1"/>
    </row>
    <row r="22882" spans="1:1" x14ac:dyDescent="0.25">
      <c r="A22882" s="1"/>
    </row>
    <row r="22883" spans="1:1" x14ac:dyDescent="0.25">
      <c r="A22883" s="1"/>
    </row>
    <row r="22884" spans="1:1" x14ac:dyDescent="0.25">
      <c r="A22884" s="1"/>
    </row>
    <row r="22885" spans="1:1" x14ac:dyDescent="0.25">
      <c r="A22885" s="1"/>
    </row>
    <row r="22886" spans="1:1" x14ac:dyDescent="0.25">
      <c r="A22886" s="1"/>
    </row>
    <row r="22887" spans="1:1" x14ac:dyDescent="0.25">
      <c r="A22887" s="1"/>
    </row>
    <row r="22888" spans="1:1" x14ac:dyDescent="0.25">
      <c r="A22888" s="1"/>
    </row>
    <row r="22889" spans="1:1" x14ac:dyDescent="0.25">
      <c r="A22889" s="1"/>
    </row>
    <row r="22890" spans="1:1" x14ac:dyDescent="0.25">
      <c r="A22890" s="1"/>
    </row>
    <row r="22891" spans="1:1" x14ac:dyDescent="0.25">
      <c r="A22891" s="1"/>
    </row>
    <row r="22892" spans="1:1" x14ac:dyDescent="0.25">
      <c r="A22892" s="1"/>
    </row>
    <row r="22893" spans="1:1" x14ac:dyDescent="0.25">
      <c r="A22893" s="1"/>
    </row>
    <row r="22894" spans="1:1" x14ac:dyDescent="0.25">
      <c r="A22894" s="1"/>
    </row>
    <row r="22895" spans="1:1" x14ac:dyDescent="0.25">
      <c r="A22895" s="1"/>
    </row>
    <row r="22896" spans="1:1" x14ac:dyDescent="0.25">
      <c r="A22896" s="1"/>
    </row>
    <row r="22897" spans="1:1" x14ac:dyDescent="0.25">
      <c r="A22897" s="1"/>
    </row>
    <row r="22898" spans="1:1" x14ac:dyDescent="0.25">
      <c r="A22898" s="1"/>
    </row>
    <row r="22899" spans="1:1" x14ac:dyDescent="0.25">
      <c r="A22899" s="1"/>
    </row>
    <row r="22900" spans="1:1" x14ac:dyDescent="0.25">
      <c r="A22900" s="1"/>
    </row>
    <row r="22901" spans="1:1" x14ac:dyDescent="0.25">
      <c r="A22901" s="1"/>
    </row>
    <row r="22902" spans="1:1" x14ac:dyDescent="0.25">
      <c r="A22902" s="1"/>
    </row>
    <row r="22903" spans="1:1" x14ac:dyDescent="0.25">
      <c r="A22903" s="1"/>
    </row>
    <row r="22904" spans="1:1" x14ac:dyDescent="0.25">
      <c r="A22904" s="1"/>
    </row>
    <row r="22905" spans="1:1" x14ac:dyDescent="0.25">
      <c r="A22905" s="1"/>
    </row>
    <row r="22906" spans="1:1" x14ac:dyDescent="0.25">
      <c r="A22906" s="1"/>
    </row>
    <row r="22907" spans="1:1" x14ac:dyDescent="0.25">
      <c r="A22907" s="1"/>
    </row>
    <row r="22908" spans="1:1" x14ac:dyDescent="0.25">
      <c r="A22908" s="1"/>
    </row>
    <row r="22909" spans="1:1" x14ac:dyDescent="0.25">
      <c r="A22909" s="1"/>
    </row>
    <row r="22910" spans="1:1" x14ac:dyDescent="0.25">
      <c r="A22910" s="1"/>
    </row>
    <row r="22911" spans="1:1" x14ac:dyDescent="0.25">
      <c r="A22911" s="1"/>
    </row>
    <row r="22912" spans="1:1" x14ac:dyDescent="0.25">
      <c r="A22912" s="1"/>
    </row>
    <row r="22913" spans="1:1" x14ac:dyDescent="0.25">
      <c r="A22913" s="1"/>
    </row>
    <row r="22914" spans="1:1" x14ac:dyDescent="0.25">
      <c r="A22914" s="1"/>
    </row>
    <row r="22915" spans="1:1" x14ac:dyDescent="0.25">
      <c r="A22915" s="1"/>
    </row>
    <row r="22916" spans="1:1" x14ac:dyDescent="0.25">
      <c r="A22916" s="1"/>
    </row>
    <row r="22917" spans="1:1" x14ac:dyDescent="0.25">
      <c r="A22917" s="1"/>
    </row>
    <row r="22918" spans="1:1" x14ac:dyDescent="0.25">
      <c r="A22918" s="1"/>
    </row>
    <row r="22919" spans="1:1" x14ac:dyDescent="0.25">
      <c r="A22919" s="1"/>
    </row>
    <row r="22920" spans="1:1" x14ac:dyDescent="0.25">
      <c r="A22920" s="1"/>
    </row>
    <row r="22921" spans="1:1" x14ac:dyDescent="0.25">
      <c r="A22921" s="1"/>
    </row>
    <row r="22922" spans="1:1" x14ac:dyDescent="0.25">
      <c r="A22922" s="1"/>
    </row>
    <row r="22923" spans="1:1" x14ac:dyDescent="0.25">
      <c r="A22923" s="1"/>
    </row>
    <row r="22924" spans="1:1" x14ac:dyDescent="0.25">
      <c r="A22924" s="1"/>
    </row>
    <row r="22925" spans="1:1" x14ac:dyDescent="0.25">
      <c r="A22925" s="1"/>
    </row>
    <row r="22926" spans="1:1" x14ac:dyDescent="0.25">
      <c r="A22926" s="1"/>
    </row>
    <row r="22927" spans="1:1" x14ac:dyDescent="0.25">
      <c r="A22927" s="1"/>
    </row>
    <row r="22928" spans="1:1" x14ac:dyDescent="0.25">
      <c r="A22928" s="1"/>
    </row>
    <row r="22929" spans="1:1" x14ac:dyDescent="0.25">
      <c r="A22929" s="1"/>
    </row>
    <row r="22930" spans="1:1" x14ac:dyDescent="0.25">
      <c r="A22930" s="1"/>
    </row>
    <row r="22931" spans="1:1" x14ac:dyDescent="0.25">
      <c r="A22931" s="1"/>
    </row>
    <row r="22932" spans="1:1" x14ac:dyDescent="0.25">
      <c r="A22932" s="1"/>
    </row>
    <row r="22933" spans="1:1" x14ac:dyDescent="0.25">
      <c r="A22933" s="1"/>
    </row>
    <row r="22934" spans="1:1" x14ac:dyDescent="0.25">
      <c r="A22934" s="1"/>
    </row>
    <row r="22935" spans="1:1" x14ac:dyDescent="0.25">
      <c r="A22935" s="1"/>
    </row>
    <row r="22936" spans="1:1" x14ac:dyDescent="0.25">
      <c r="A22936" s="1"/>
    </row>
    <row r="22937" spans="1:1" x14ac:dyDescent="0.25">
      <c r="A22937" s="1"/>
    </row>
    <row r="22938" spans="1:1" x14ac:dyDescent="0.25">
      <c r="A22938" s="1"/>
    </row>
    <row r="22939" spans="1:1" x14ac:dyDescent="0.25">
      <c r="A22939" s="1"/>
    </row>
    <row r="22940" spans="1:1" x14ac:dyDescent="0.25">
      <c r="A22940" s="1"/>
    </row>
    <row r="22941" spans="1:1" x14ac:dyDescent="0.25">
      <c r="A22941" s="1"/>
    </row>
    <row r="22942" spans="1:1" x14ac:dyDescent="0.25">
      <c r="A22942" s="1"/>
    </row>
    <row r="22943" spans="1:1" x14ac:dyDescent="0.25">
      <c r="A22943" s="1"/>
    </row>
    <row r="22944" spans="1:1" x14ac:dyDescent="0.25">
      <c r="A22944" s="1"/>
    </row>
    <row r="22945" spans="1:1" x14ac:dyDescent="0.25">
      <c r="A22945" s="1"/>
    </row>
    <row r="22946" spans="1:1" x14ac:dyDescent="0.25">
      <c r="A22946" s="1"/>
    </row>
    <row r="22947" spans="1:1" x14ac:dyDescent="0.25">
      <c r="A22947" s="1"/>
    </row>
    <row r="22948" spans="1:1" x14ac:dyDescent="0.25">
      <c r="A22948" s="1"/>
    </row>
    <row r="22949" spans="1:1" x14ac:dyDescent="0.25">
      <c r="A22949" s="1"/>
    </row>
    <row r="22950" spans="1:1" x14ac:dyDescent="0.25">
      <c r="A22950" s="1"/>
    </row>
    <row r="22951" spans="1:1" x14ac:dyDescent="0.25">
      <c r="A22951" s="1"/>
    </row>
    <row r="22952" spans="1:1" x14ac:dyDescent="0.25">
      <c r="A22952" s="1"/>
    </row>
    <row r="22953" spans="1:1" x14ac:dyDescent="0.25">
      <c r="A22953" s="1"/>
    </row>
    <row r="22954" spans="1:1" x14ac:dyDescent="0.25">
      <c r="A22954" s="1"/>
    </row>
    <row r="22955" spans="1:1" x14ac:dyDescent="0.25">
      <c r="A22955" s="1"/>
    </row>
    <row r="22956" spans="1:1" x14ac:dyDescent="0.25">
      <c r="A22956" s="1"/>
    </row>
    <row r="22957" spans="1:1" x14ac:dyDescent="0.25">
      <c r="A22957" s="1"/>
    </row>
    <row r="22958" spans="1:1" x14ac:dyDescent="0.25">
      <c r="A22958" s="1"/>
    </row>
    <row r="22959" spans="1:1" x14ac:dyDescent="0.25">
      <c r="A22959" s="1"/>
    </row>
    <row r="22960" spans="1:1" x14ac:dyDescent="0.25">
      <c r="A22960" s="1"/>
    </row>
    <row r="22961" spans="1:1" x14ac:dyDescent="0.25">
      <c r="A22961" s="1"/>
    </row>
    <row r="22962" spans="1:1" x14ac:dyDescent="0.25">
      <c r="A22962" s="1"/>
    </row>
    <row r="22963" spans="1:1" x14ac:dyDescent="0.25">
      <c r="A22963" s="1"/>
    </row>
    <row r="22964" spans="1:1" x14ac:dyDescent="0.25">
      <c r="A22964" s="1"/>
    </row>
    <row r="22965" spans="1:1" x14ac:dyDescent="0.25">
      <c r="A22965" s="1"/>
    </row>
    <row r="22966" spans="1:1" x14ac:dyDescent="0.25">
      <c r="A22966" s="1"/>
    </row>
    <row r="22967" spans="1:1" x14ac:dyDescent="0.25">
      <c r="A22967" s="1"/>
    </row>
    <row r="22968" spans="1:1" x14ac:dyDescent="0.25">
      <c r="A22968" s="1"/>
    </row>
    <row r="22969" spans="1:1" x14ac:dyDescent="0.25">
      <c r="A22969" s="1"/>
    </row>
    <row r="22970" spans="1:1" x14ac:dyDescent="0.25">
      <c r="A22970" s="1"/>
    </row>
    <row r="22971" spans="1:1" x14ac:dyDescent="0.25">
      <c r="A22971" s="1"/>
    </row>
    <row r="22972" spans="1:1" x14ac:dyDescent="0.25">
      <c r="A22972" s="1"/>
    </row>
    <row r="22973" spans="1:1" x14ac:dyDescent="0.25">
      <c r="A22973" s="1"/>
    </row>
    <row r="22974" spans="1:1" x14ac:dyDescent="0.25">
      <c r="A22974" s="1"/>
    </row>
    <row r="22975" spans="1:1" x14ac:dyDescent="0.25">
      <c r="A22975" s="1"/>
    </row>
    <row r="22976" spans="1:1" x14ac:dyDescent="0.25">
      <c r="A22976" s="1"/>
    </row>
    <row r="22977" spans="1:1" x14ac:dyDescent="0.25">
      <c r="A22977" s="1"/>
    </row>
    <row r="22978" spans="1:1" x14ac:dyDescent="0.25">
      <c r="A22978" s="1"/>
    </row>
    <row r="22979" spans="1:1" x14ac:dyDescent="0.25">
      <c r="A22979" s="1"/>
    </row>
    <row r="22980" spans="1:1" x14ac:dyDescent="0.25">
      <c r="A22980" s="1"/>
    </row>
    <row r="22981" spans="1:1" x14ac:dyDescent="0.25">
      <c r="A22981" s="1"/>
    </row>
    <row r="22982" spans="1:1" x14ac:dyDescent="0.25">
      <c r="A22982" s="1"/>
    </row>
    <row r="22983" spans="1:1" x14ac:dyDescent="0.25">
      <c r="A22983" s="1"/>
    </row>
    <row r="22984" spans="1:1" x14ac:dyDescent="0.25">
      <c r="A22984" s="1"/>
    </row>
    <row r="22985" spans="1:1" x14ac:dyDescent="0.25">
      <c r="A22985" s="1"/>
    </row>
    <row r="22986" spans="1:1" x14ac:dyDescent="0.25">
      <c r="A22986" s="1"/>
    </row>
    <row r="22987" spans="1:1" x14ac:dyDescent="0.25">
      <c r="A22987" s="1"/>
    </row>
    <row r="22988" spans="1:1" x14ac:dyDescent="0.25">
      <c r="A22988" s="1"/>
    </row>
    <row r="22989" spans="1:1" x14ac:dyDescent="0.25">
      <c r="A22989" s="1"/>
    </row>
    <row r="22990" spans="1:1" x14ac:dyDescent="0.25">
      <c r="A22990" s="1"/>
    </row>
    <row r="22991" spans="1:1" x14ac:dyDescent="0.25">
      <c r="A22991" s="1"/>
    </row>
    <row r="22992" spans="1:1" x14ac:dyDescent="0.25">
      <c r="A22992" s="1"/>
    </row>
    <row r="22993" spans="1:1" x14ac:dyDescent="0.25">
      <c r="A22993" s="1"/>
    </row>
    <row r="22994" spans="1:1" x14ac:dyDescent="0.25">
      <c r="A22994" s="1"/>
    </row>
    <row r="22995" spans="1:1" x14ac:dyDescent="0.25">
      <c r="A22995" s="1"/>
    </row>
    <row r="22996" spans="1:1" x14ac:dyDescent="0.25">
      <c r="A22996" s="1"/>
    </row>
    <row r="22997" spans="1:1" x14ac:dyDescent="0.25">
      <c r="A22997" s="1"/>
    </row>
    <row r="22998" spans="1:1" x14ac:dyDescent="0.25">
      <c r="A22998" s="1"/>
    </row>
    <row r="22999" spans="1:1" x14ac:dyDescent="0.25">
      <c r="A22999" s="1"/>
    </row>
    <row r="23000" spans="1:1" x14ac:dyDescent="0.25">
      <c r="A23000" s="1"/>
    </row>
    <row r="23001" spans="1:1" x14ac:dyDescent="0.25">
      <c r="A23001" s="1"/>
    </row>
    <row r="23002" spans="1:1" x14ac:dyDescent="0.25">
      <c r="A23002" s="1"/>
    </row>
    <row r="23003" spans="1:1" x14ac:dyDescent="0.25">
      <c r="A23003" s="1"/>
    </row>
    <row r="23004" spans="1:1" x14ac:dyDescent="0.25">
      <c r="A23004" s="1"/>
    </row>
    <row r="23005" spans="1:1" x14ac:dyDescent="0.25">
      <c r="A23005" s="1"/>
    </row>
    <row r="23006" spans="1:1" x14ac:dyDescent="0.25">
      <c r="A23006" s="1"/>
    </row>
    <row r="23007" spans="1:1" x14ac:dyDescent="0.25">
      <c r="A23007" s="1"/>
    </row>
    <row r="23008" spans="1:1" x14ac:dyDescent="0.25">
      <c r="A23008" s="1"/>
    </row>
    <row r="23009" spans="1:1" x14ac:dyDescent="0.25">
      <c r="A23009" s="1"/>
    </row>
    <row r="23010" spans="1:1" x14ac:dyDescent="0.25">
      <c r="A23010" s="1"/>
    </row>
    <row r="23011" spans="1:1" x14ac:dyDescent="0.25">
      <c r="A23011" s="1"/>
    </row>
    <row r="23012" spans="1:1" x14ac:dyDescent="0.25">
      <c r="A23012" s="1"/>
    </row>
    <row r="23013" spans="1:1" x14ac:dyDescent="0.25">
      <c r="A23013" s="1"/>
    </row>
    <row r="23014" spans="1:1" x14ac:dyDescent="0.25">
      <c r="A23014" s="1"/>
    </row>
    <row r="23015" spans="1:1" x14ac:dyDescent="0.25">
      <c r="A23015" s="1"/>
    </row>
    <row r="23016" spans="1:1" x14ac:dyDescent="0.25">
      <c r="A23016" s="1"/>
    </row>
    <row r="23017" spans="1:1" x14ac:dyDescent="0.25">
      <c r="A23017" s="1"/>
    </row>
    <row r="23018" spans="1:1" x14ac:dyDescent="0.25">
      <c r="A23018" s="1"/>
    </row>
    <row r="23019" spans="1:1" x14ac:dyDescent="0.25">
      <c r="A23019" s="1"/>
    </row>
    <row r="23020" spans="1:1" x14ac:dyDescent="0.25">
      <c r="A23020" s="1"/>
    </row>
    <row r="23021" spans="1:1" x14ac:dyDescent="0.25">
      <c r="A23021" s="1"/>
    </row>
    <row r="23022" spans="1:1" x14ac:dyDescent="0.25">
      <c r="A23022" s="1"/>
    </row>
    <row r="23023" spans="1:1" x14ac:dyDescent="0.25">
      <c r="A23023" s="1"/>
    </row>
    <row r="23024" spans="1:1" x14ac:dyDescent="0.25">
      <c r="A23024" s="1"/>
    </row>
    <row r="23025" spans="1:1" x14ac:dyDescent="0.25">
      <c r="A23025" s="1"/>
    </row>
    <row r="23026" spans="1:1" x14ac:dyDescent="0.25">
      <c r="A23026" s="1"/>
    </row>
    <row r="23027" spans="1:1" x14ac:dyDescent="0.25">
      <c r="A23027" s="1"/>
    </row>
    <row r="23028" spans="1:1" x14ac:dyDescent="0.25">
      <c r="A23028" s="1"/>
    </row>
    <row r="23029" spans="1:1" x14ac:dyDescent="0.25">
      <c r="A23029" s="1"/>
    </row>
    <row r="23030" spans="1:1" x14ac:dyDescent="0.25">
      <c r="A23030" s="1"/>
    </row>
    <row r="23031" spans="1:1" x14ac:dyDescent="0.25">
      <c r="A23031" s="1"/>
    </row>
    <row r="23032" spans="1:1" x14ac:dyDescent="0.25">
      <c r="A23032" s="1"/>
    </row>
    <row r="23033" spans="1:1" x14ac:dyDescent="0.25">
      <c r="A23033" s="1"/>
    </row>
    <row r="23034" spans="1:1" x14ac:dyDescent="0.25">
      <c r="A23034" s="1"/>
    </row>
    <row r="23035" spans="1:1" x14ac:dyDescent="0.25">
      <c r="A23035" s="1"/>
    </row>
    <row r="23036" spans="1:1" x14ac:dyDescent="0.25">
      <c r="A23036" s="1"/>
    </row>
    <row r="23037" spans="1:1" x14ac:dyDescent="0.25">
      <c r="A23037" s="1"/>
    </row>
    <row r="23038" spans="1:1" x14ac:dyDescent="0.25">
      <c r="A23038" s="1"/>
    </row>
    <row r="23039" spans="1:1" x14ac:dyDescent="0.25">
      <c r="A23039" s="1"/>
    </row>
    <row r="23040" spans="1:1" x14ac:dyDescent="0.25">
      <c r="A23040" s="1"/>
    </row>
    <row r="23041" spans="1:1" x14ac:dyDescent="0.25">
      <c r="A23041" s="1"/>
    </row>
    <row r="23042" spans="1:1" x14ac:dyDescent="0.25">
      <c r="A23042" s="1"/>
    </row>
    <row r="23043" spans="1:1" x14ac:dyDescent="0.25">
      <c r="A23043" s="1"/>
    </row>
    <row r="23044" spans="1:1" x14ac:dyDescent="0.25">
      <c r="A23044" s="1"/>
    </row>
    <row r="23045" spans="1:1" x14ac:dyDescent="0.25">
      <c r="A23045" s="1"/>
    </row>
    <row r="23046" spans="1:1" x14ac:dyDescent="0.25">
      <c r="A23046" s="1"/>
    </row>
    <row r="23047" spans="1:1" x14ac:dyDescent="0.25">
      <c r="A23047" s="1"/>
    </row>
    <row r="23048" spans="1:1" x14ac:dyDescent="0.25">
      <c r="A23048" s="1"/>
    </row>
    <row r="23049" spans="1:1" x14ac:dyDescent="0.25">
      <c r="A23049" s="1"/>
    </row>
    <row r="23050" spans="1:1" x14ac:dyDescent="0.25">
      <c r="A23050" s="1"/>
    </row>
    <row r="23051" spans="1:1" x14ac:dyDescent="0.25">
      <c r="A23051" s="1"/>
    </row>
    <row r="23052" spans="1:1" x14ac:dyDescent="0.25">
      <c r="A23052" s="1"/>
    </row>
    <row r="23053" spans="1:1" x14ac:dyDescent="0.25">
      <c r="A23053" s="1"/>
    </row>
    <row r="23054" spans="1:1" x14ac:dyDescent="0.25">
      <c r="A23054" s="1"/>
    </row>
    <row r="23055" spans="1:1" x14ac:dyDescent="0.25">
      <c r="A23055" s="1"/>
    </row>
    <row r="23056" spans="1:1" x14ac:dyDescent="0.25">
      <c r="A23056" s="1"/>
    </row>
    <row r="23057" spans="1:1" x14ac:dyDescent="0.25">
      <c r="A23057" s="1"/>
    </row>
    <row r="23058" spans="1:1" x14ac:dyDescent="0.25">
      <c r="A23058" s="1"/>
    </row>
    <row r="23059" spans="1:1" x14ac:dyDescent="0.25">
      <c r="A23059" s="1"/>
    </row>
    <row r="23060" spans="1:1" x14ac:dyDescent="0.25">
      <c r="A23060" s="1"/>
    </row>
    <row r="23061" spans="1:1" x14ac:dyDescent="0.25">
      <c r="A23061" s="1"/>
    </row>
    <row r="23062" spans="1:1" x14ac:dyDescent="0.25">
      <c r="A23062" s="1"/>
    </row>
    <row r="23063" spans="1:1" x14ac:dyDescent="0.25">
      <c r="A23063" s="1"/>
    </row>
    <row r="23064" spans="1:1" x14ac:dyDescent="0.25">
      <c r="A23064" s="1"/>
    </row>
    <row r="23065" spans="1:1" x14ac:dyDescent="0.25">
      <c r="A23065" s="1"/>
    </row>
    <row r="23066" spans="1:1" x14ac:dyDescent="0.25">
      <c r="A23066" s="1"/>
    </row>
    <row r="23067" spans="1:1" x14ac:dyDescent="0.25">
      <c r="A23067" s="1"/>
    </row>
    <row r="23068" spans="1:1" x14ac:dyDescent="0.25">
      <c r="A23068" s="1"/>
    </row>
    <row r="23069" spans="1:1" x14ac:dyDescent="0.25">
      <c r="A23069" s="1"/>
    </row>
    <row r="23070" spans="1:1" x14ac:dyDescent="0.25">
      <c r="A23070" s="1"/>
    </row>
    <row r="23071" spans="1:1" x14ac:dyDescent="0.25">
      <c r="A23071" s="1"/>
    </row>
    <row r="23072" spans="1:1" x14ac:dyDescent="0.25">
      <c r="A23072" s="1"/>
    </row>
    <row r="23073" spans="1:1" x14ac:dyDescent="0.25">
      <c r="A23073" s="1"/>
    </row>
    <row r="23074" spans="1:1" x14ac:dyDescent="0.25">
      <c r="A23074" s="1"/>
    </row>
    <row r="23075" spans="1:1" x14ac:dyDescent="0.25">
      <c r="A23075" s="1"/>
    </row>
    <row r="23076" spans="1:1" x14ac:dyDescent="0.25">
      <c r="A23076" s="1"/>
    </row>
    <row r="23077" spans="1:1" x14ac:dyDescent="0.25">
      <c r="A23077" s="1"/>
    </row>
    <row r="23078" spans="1:1" x14ac:dyDescent="0.25">
      <c r="A23078" s="1"/>
    </row>
    <row r="23079" spans="1:1" x14ac:dyDescent="0.25">
      <c r="A23079" s="1"/>
    </row>
    <row r="23080" spans="1:1" x14ac:dyDescent="0.25">
      <c r="A23080" s="1"/>
    </row>
    <row r="23081" spans="1:1" x14ac:dyDescent="0.25">
      <c r="A23081" s="1"/>
    </row>
    <row r="23082" spans="1:1" x14ac:dyDescent="0.25">
      <c r="A23082" s="1"/>
    </row>
    <row r="23083" spans="1:1" x14ac:dyDescent="0.25">
      <c r="A23083" s="1"/>
    </row>
    <row r="23084" spans="1:1" x14ac:dyDescent="0.25">
      <c r="A23084" s="1"/>
    </row>
    <row r="23085" spans="1:1" x14ac:dyDescent="0.25">
      <c r="A23085" s="1"/>
    </row>
    <row r="23086" spans="1:1" x14ac:dyDescent="0.25">
      <c r="A23086" s="1"/>
    </row>
    <row r="23087" spans="1:1" x14ac:dyDescent="0.25">
      <c r="A23087" s="1"/>
    </row>
    <row r="23088" spans="1:1" x14ac:dyDescent="0.25">
      <c r="A23088" s="1"/>
    </row>
    <row r="23089" spans="1:1" x14ac:dyDescent="0.25">
      <c r="A23089" s="1"/>
    </row>
    <row r="23090" spans="1:1" x14ac:dyDescent="0.25">
      <c r="A23090" s="1"/>
    </row>
    <row r="23091" spans="1:1" x14ac:dyDescent="0.25">
      <c r="A23091" s="1"/>
    </row>
    <row r="23092" spans="1:1" x14ac:dyDescent="0.25">
      <c r="A23092" s="1"/>
    </row>
    <row r="23093" spans="1:1" x14ac:dyDescent="0.25">
      <c r="A23093" s="1"/>
    </row>
    <row r="23094" spans="1:1" x14ac:dyDescent="0.25">
      <c r="A23094" s="1"/>
    </row>
    <row r="23095" spans="1:1" x14ac:dyDescent="0.25">
      <c r="A23095" s="1"/>
    </row>
    <row r="23096" spans="1:1" x14ac:dyDescent="0.25">
      <c r="A23096" s="1"/>
    </row>
    <row r="23097" spans="1:1" x14ac:dyDescent="0.25">
      <c r="A23097" s="1"/>
    </row>
    <row r="23098" spans="1:1" x14ac:dyDescent="0.25">
      <c r="A23098" s="1"/>
    </row>
    <row r="23099" spans="1:1" x14ac:dyDescent="0.25">
      <c r="A23099" s="1"/>
    </row>
    <row r="23100" spans="1:1" x14ac:dyDescent="0.25">
      <c r="A23100" s="1"/>
    </row>
    <row r="23101" spans="1:1" x14ac:dyDescent="0.25">
      <c r="A23101" s="1"/>
    </row>
    <row r="23102" spans="1:1" x14ac:dyDescent="0.25">
      <c r="A23102" s="1"/>
    </row>
    <row r="23103" spans="1:1" x14ac:dyDescent="0.25">
      <c r="A23103" s="1"/>
    </row>
    <row r="23104" spans="1:1" x14ac:dyDescent="0.25">
      <c r="A23104" s="1"/>
    </row>
    <row r="23105" spans="1:1" x14ac:dyDescent="0.25">
      <c r="A23105" s="1"/>
    </row>
    <row r="23106" spans="1:1" x14ac:dyDescent="0.25">
      <c r="A23106" s="1"/>
    </row>
    <row r="23107" spans="1:1" x14ac:dyDescent="0.25">
      <c r="A23107" s="1"/>
    </row>
    <row r="23108" spans="1:1" x14ac:dyDescent="0.25">
      <c r="A23108" s="1"/>
    </row>
    <row r="23109" spans="1:1" x14ac:dyDescent="0.25">
      <c r="A23109" s="1"/>
    </row>
    <row r="23110" spans="1:1" x14ac:dyDescent="0.25">
      <c r="A23110" s="1"/>
    </row>
    <row r="23111" spans="1:1" x14ac:dyDescent="0.25">
      <c r="A23111" s="1"/>
    </row>
    <row r="23112" spans="1:1" x14ac:dyDescent="0.25">
      <c r="A23112" s="1"/>
    </row>
    <row r="23113" spans="1:1" x14ac:dyDescent="0.25">
      <c r="A23113" s="1"/>
    </row>
    <row r="23114" spans="1:1" x14ac:dyDescent="0.25">
      <c r="A23114" s="1"/>
    </row>
    <row r="23115" spans="1:1" x14ac:dyDescent="0.25">
      <c r="A23115" s="1"/>
    </row>
    <row r="23116" spans="1:1" x14ac:dyDescent="0.25">
      <c r="A23116" s="1"/>
    </row>
    <row r="23117" spans="1:1" x14ac:dyDescent="0.25">
      <c r="A23117" s="1"/>
    </row>
    <row r="23118" spans="1:1" x14ac:dyDescent="0.25">
      <c r="A23118" s="1"/>
    </row>
    <row r="23119" spans="1:1" x14ac:dyDescent="0.25">
      <c r="A23119" s="1"/>
    </row>
    <row r="23120" spans="1:1" x14ac:dyDescent="0.25">
      <c r="A23120" s="1"/>
    </row>
    <row r="23121" spans="1:1" x14ac:dyDescent="0.25">
      <c r="A23121" s="1"/>
    </row>
    <row r="23122" spans="1:1" x14ac:dyDescent="0.25">
      <c r="A23122" s="1"/>
    </row>
    <row r="23123" spans="1:1" x14ac:dyDescent="0.25">
      <c r="A23123" s="1"/>
    </row>
    <row r="23124" spans="1:1" x14ac:dyDescent="0.25">
      <c r="A23124" s="1"/>
    </row>
    <row r="23125" spans="1:1" x14ac:dyDescent="0.25">
      <c r="A23125" s="1"/>
    </row>
    <row r="23126" spans="1:1" x14ac:dyDescent="0.25">
      <c r="A23126" s="1"/>
    </row>
    <row r="23127" spans="1:1" x14ac:dyDescent="0.25">
      <c r="A23127" s="1"/>
    </row>
    <row r="23128" spans="1:1" x14ac:dyDescent="0.25">
      <c r="A23128" s="1"/>
    </row>
    <row r="23129" spans="1:1" x14ac:dyDescent="0.25">
      <c r="A23129" s="1"/>
    </row>
    <row r="23130" spans="1:1" x14ac:dyDescent="0.25">
      <c r="A23130" s="1"/>
    </row>
    <row r="23131" spans="1:1" x14ac:dyDescent="0.25">
      <c r="A23131" s="1"/>
    </row>
    <row r="23132" spans="1:1" x14ac:dyDescent="0.25">
      <c r="A23132" s="1"/>
    </row>
    <row r="23133" spans="1:1" x14ac:dyDescent="0.25">
      <c r="A23133" s="1"/>
    </row>
    <row r="23134" spans="1:1" x14ac:dyDescent="0.25">
      <c r="A23134" s="1"/>
    </row>
    <row r="23135" spans="1:1" x14ac:dyDescent="0.25">
      <c r="A23135" s="1"/>
    </row>
    <row r="23136" spans="1:1" x14ac:dyDescent="0.25">
      <c r="A23136" s="1"/>
    </row>
    <row r="23137" spans="1:1" x14ac:dyDescent="0.25">
      <c r="A23137" s="1"/>
    </row>
    <row r="23138" spans="1:1" x14ac:dyDescent="0.25">
      <c r="A23138" s="1"/>
    </row>
    <row r="23139" spans="1:1" x14ac:dyDescent="0.25">
      <c r="A23139" s="1"/>
    </row>
    <row r="23140" spans="1:1" x14ac:dyDescent="0.25">
      <c r="A23140" s="1"/>
    </row>
    <row r="23141" spans="1:1" x14ac:dyDescent="0.25">
      <c r="A23141" s="1"/>
    </row>
    <row r="23142" spans="1:1" x14ac:dyDescent="0.25">
      <c r="A23142" s="1"/>
    </row>
    <row r="23143" spans="1:1" x14ac:dyDescent="0.25">
      <c r="A23143" s="1"/>
    </row>
    <row r="23144" spans="1:1" x14ac:dyDescent="0.25">
      <c r="A23144" s="1"/>
    </row>
    <row r="23145" spans="1:1" x14ac:dyDescent="0.25">
      <c r="A23145" s="1"/>
    </row>
    <row r="23146" spans="1:1" x14ac:dyDescent="0.25">
      <c r="A23146" s="1"/>
    </row>
    <row r="23147" spans="1:1" x14ac:dyDescent="0.25">
      <c r="A23147" s="1"/>
    </row>
    <row r="23148" spans="1:1" x14ac:dyDescent="0.25">
      <c r="A23148" s="1"/>
    </row>
    <row r="23149" spans="1:1" x14ac:dyDescent="0.25">
      <c r="A23149" s="1"/>
    </row>
    <row r="23150" spans="1:1" x14ac:dyDescent="0.25">
      <c r="A23150" s="1"/>
    </row>
    <row r="23151" spans="1:1" x14ac:dyDescent="0.25">
      <c r="A23151" s="1"/>
    </row>
    <row r="23152" spans="1:1" x14ac:dyDescent="0.25">
      <c r="A23152" s="1"/>
    </row>
    <row r="23153" spans="1:1" x14ac:dyDescent="0.25">
      <c r="A23153" s="1"/>
    </row>
    <row r="23154" spans="1:1" x14ac:dyDescent="0.25">
      <c r="A23154" s="1"/>
    </row>
    <row r="23155" spans="1:1" x14ac:dyDescent="0.25">
      <c r="A23155" s="1"/>
    </row>
    <row r="23156" spans="1:1" x14ac:dyDescent="0.25">
      <c r="A23156" s="1"/>
    </row>
    <row r="23157" spans="1:1" x14ac:dyDescent="0.25">
      <c r="A23157" s="1"/>
    </row>
    <row r="23158" spans="1:1" x14ac:dyDescent="0.25">
      <c r="A23158" s="1"/>
    </row>
    <row r="23159" spans="1:1" x14ac:dyDescent="0.25">
      <c r="A23159" s="1"/>
    </row>
    <row r="23160" spans="1:1" x14ac:dyDescent="0.25">
      <c r="A23160" s="1"/>
    </row>
    <row r="23161" spans="1:1" x14ac:dyDescent="0.25">
      <c r="A23161" s="1"/>
    </row>
    <row r="23162" spans="1:1" x14ac:dyDescent="0.25">
      <c r="A23162" s="1"/>
    </row>
    <row r="23163" spans="1:1" x14ac:dyDescent="0.25">
      <c r="A23163" s="1"/>
    </row>
    <row r="23164" spans="1:1" x14ac:dyDescent="0.25">
      <c r="A23164" s="1"/>
    </row>
    <row r="23165" spans="1:1" x14ac:dyDescent="0.25">
      <c r="A23165" s="1"/>
    </row>
    <row r="23166" spans="1:1" x14ac:dyDescent="0.25">
      <c r="A23166" s="1"/>
    </row>
    <row r="23167" spans="1:1" x14ac:dyDescent="0.25">
      <c r="A23167" s="1"/>
    </row>
    <row r="23168" spans="1:1" x14ac:dyDescent="0.25">
      <c r="A23168" s="1"/>
    </row>
    <row r="23169" spans="1:1" x14ac:dyDescent="0.25">
      <c r="A23169" s="1"/>
    </row>
    <row r="23170" spans="1:1" x14ac:dyDescent="0.25">
      <c r="A23170" s="1"/>
    </row>
    <row r="23171" spans="1:1" x14ac:dyDescent="0.25">
      <c r="A23171" s="1"/>
    </row>
    <row r="23172" spans="1:1" x14ac:dyDescent="0.25">
      <c r="A23172" s="1"/>
    </row>
    <row r="23173" spans="1:1" x14ac:dyDescent="0.25">
      <c r="A23173" s="1"/>
    </row>
    <row r="23174" spans="1:1" x14ac:dyDescent="0.25">
      <c r="A23174" s="1"/>
    </row>
    <row r="23175" spans="1:1" x14ac:dyDescent="0.25">
      <c r="A23175" s="1"/>
    </row>
    <row r="23176" spans="1:1" x14ac:dyDescent="0.25">
      <c r="A23176" s="1"/>
    </row>
    <row r="23177" spans="1:1" x14ac:dyDescent="0.25">
      <c r="A23177" s="1"/>
    </row>
    <row r="23178" spans="1:1" x14ac:dyDescent="0.25">
      <c r="A23178" s="1"/>
    </row>
    <row r="23179" spans="1:1" x14ac:dyDescent="0.25">
      <c r="A23179" s="1"/>
    </row>
    <row r="23180" spans="1:1" x14ac:dyDescent="0.25">
      <c r="A23180" s="1"/>
    </row>
    <row r="23181" spans="1:1" x14ac:dyDescent="0.25">
      <c r="A23181" s="1"/>
    </row>
    <row r="23182" spans="1:1" x14ac:dyDescent="0.25">
      <c r="A23182" s="1"/>
    </row>
    <row r="23183" spans="1:1" x14ac:dyDescent="0.25">
      <c r="A23183" s="1"/>
    </row>
    <row r="23184" spans="1:1" x14ac:dyDescent="0.25">
      <c r="A23184" s="1"/>
    </row>
    <row r="23185" spans="1:1" x14ac:dyDescent="0.25">
      <c r="A23185" s="1"/>
    </row>
    <row r="23186" spans="1:1" x14ac:dyDescent="0.25">
      <c r="A23186" s="1"/>
    </row>
    <row r="23187" spans="1:1" x14ac:dyDescent="0.25">
      <c r="A23187" s="1"/>
    </row>
    <row r="23188" spans="1:1" x14ac:dyDescent="0.25">
      <c r="A23188" s="1"/>
    </row>
    <row r="23189" spans="1:1" x14ac:dyDescent="0.25">
      <c r="A23189" s="1"/>
    </row>
    <row r="23190" spans="1:1" x14ac:dyDescent="0.25">
      <c r="A23190" s="1"/>
    </row>
    <row r="23191" spans="1:1" x14ac:dyDescent="0.25">
      <c r="A23191" s="1"/>
    </row>
    <row r="23192" spans="1:1" x14ac:dyDescent="0.25">
      <c r="A23192" s="1"/>
    </row>
    <row r="23193" spans="1:1" x14ac:dyDescent="0.25">
      <c r="A23193" s="1"/>
    </row>
    <row r="23194" spans="1:1" x14ac:dyDescent="0.25">
      <c r="A23194" s="1"/>
    </row>
    <row r="23195" spans="1:1" x14ac:dyDescent="0.25">
      <c r="A23195" s="1"/>
    </row>
    <row r="23196" spans="1:1" x14ac:dyDescent="0.25">
      <c r="A23196" s="1"/>
    </row>
    <row r="23197" spans="1:1" x14ac:dyDescent="0.25">
      <c r="A23197" s="1"/>
    </row>
    <row r="23198" spans="1:1" x14ac:dyDescent="0.25">
      <c r="A23198" s="1"/>
    </row>
    <row r="23199" spans="1:1" x14ac:dyDescent="0.25">
      <c r="A23199" s="1"/>
    </row>
    <row r="23200" spans="1:1" x14ac:dyDescent="0.25">
      <c r="A23200" s="1"/>
    </row>
    <row r="23201" spans="1:1" x14ac:dyDescent="0.25">
      <c r="A23201" s="1"/>
    </row>
    <row r="23202" spans="1:1" x14ac:dyDescent="0.25">
      <c r="A23202" s="1"/>
    </row>
    <row r="23203" spans="1:1" x14ac:dyDescent="0.25">
      <c r="A23203" s="1"/>
    </row>
    <row r="23204" spans="1:1" x14ac:dyDescent="0.25">
      <c r="A23204" s="1"/>
    </row>
    <row r="23205" spans="1:1" x14ac:dyDescent="0.25">
      <c r="A23205" s="1"/>
    </row>
    <row r="23206" spans="1:1" x14ac:dyDescent="0.25">
      <c r="A23206" s="1"/>
    </row>
    <row r="23207" spans="1:1" x14ac:dyDescent="0.25">
      <c r="A23207" s="1"/>
    </row>
    <row r="23208" spans="1:1" x14ac:dyDescent="0.25">
      <c r="A23208" s="1"/>
    </row>
    <row r="23209" spans="1:1" x14ac:dyDescent="0.25">
      <c r="A23209" s="1"/>
    </row>
    <row r="23210" spans="1:1" x14ac:dyDescent="0.25">
      <c r="A23210" s="1"/>
    </row>
    <row r="23211" spans="1:1" x14ac:dyDescent="0.25">
      <c r="A23211" s="1"/>
    </row>
    <row r="23212" spans="1:1" x14ac:dyDescent="0.25">
      <c r="A23212" s="1"/>
    </row>
    <row r="23213" spans="1:1" x14ac:dyDescent="0.25">
      <c r="A23213" s="1"/>
    </row>
    <row r="23214" spans="1:1" x14ac:dyDescent="0.25">
      <c r="A23214" s="1"/>
    </row>
    <row r="23215" spans="1:1" x14ac:dyDescent="0.25">
      <c r="A23215" s="1"/>
    </row>
    <row r="23216" spans="1:1" x14ac:dyDescent="0.25">
      <c r="A23216" s="1"/>
    </row>
    <row r="23217" spans="1:1" x14ac:dyDescent="0.25">
      <c r="A23217" s="1"/>
    </row>
    <row r="23218" spans="1:1" x14ac:dyDescent="0.25">
      <c r="A23218" s="1"/>
    </row>
    <row r="23219" spans="1:1" x14ac:dyDescent="0.25">
      <c r="A23219" s="1"/>
    </row>
    <row r="23220" spans="1:1" x14ac:dyDescent="0.25">
      <c r="A23220" s="1"/>
    </row>
    <row r="23221" spans="1:1" x14ac:dyDescent="0.25">
      <c r="A23221" s="1"/>
    </row>
    <row r="23222" spans="1:1" x14ac:dyDescent="0.25">
      <c r="A23222" s="1"/>
    </row>
    <row r="23223" spans="1:1" x14ac:dyDescent="0.25">
      <c r="A23223" s="1"/>
    </row>
    <row r="23224" spans="1:1" x14ac:dyDescent="0.25">
      <c r="A23224" s="1"/>
    </row>
    <row r="23225" spans="1:1" x14ac:dyDescent="0.25">
      <c r="A23225" s="1"/>
    </row>
    <row r="23226" spans="1:1" x14ac:dyDescent="0.25">
      <c r="A23226" s="1"/>
    </row>
    <row r="23227" spans="1:1" x14ac:dyDescent="0.25">
      <c r="A23227" s="1"/>
    </row>
    <row r="23228" spans="1:1" x14ac:dyDescent="0.25">
      <c r="A23228" s="1"/>
    </row>
    <row r="23229" spans="1:1" x14ac:dyDescent="0.25">
      <c r="A23229" s="1"/>
    </row>
    <row r="23230" spans="1:1" x14ac:dyDescent="0.25">
      <c r="A23230" s="1"/>
    </row>
    <row r="23231" spans="1:1" x14ac:dyDescent="0.25">
      <c r="A23231" s="1"/>
    </row>
    <row r="23232" spans="1:1" x14ac:dyDescent="0.25">
      <c r="A23232" s="1"/>
    </row>
    <row r="23233" spans="1:1" x14ac:dyDescent="0.25">
      <c r="A23233" s="1"/>
    </row>
    <row r="23234" spans="1:1" x14ac:dyDescent="0.25">
      <c r="A23234" s="1"/>
    </row>
    <row r="23235" spans="1:1" x14ac:dyDescent="0.25">
      <c r="A23235" s="1"/>
    </row>
    <row r="23236" spans="1:1" x14ac:dyDescent="0.25">
      <c r="A23236" s="1"/>
    </row>
    <row r="23237" spans="1:1" x14ac:dyDescent="0.25">
      <c r="A23237" s="1"/>
    </row>
    <row r="23238" spans="1:1" x14ac:dyDescent="0.25">
      <c r="A23238" s="1"/>
    </row>
    <row r="23239" spans="1:1" x14ac:dyDescent="0.25">
      <c r="A23239" s="1"/>
    </row>
    <row r="23240" spans="1:1" x14ac:dyDescent="0.25">
      <c r="A23240" s="1"/>
    </row>
    <row r="23241" spans="1:1" x14ac:dyDescent="0.25">
      <c r="A23241" s="1"/>
    </row>
    <row r="23242" spans="1:1" x14ac:dyDescent="0.25">
      <c r="A23242" s="1"/>
    </row>
    <row r="23243" spans="1:1" x14ac:dyDescent="0.25">
      <c r="A23243" s="1"/>
    </row>
    <row r="23244" spans="1:1" x14ac:dyDescent="0.25">
      <c r="A23244" s="1"/>
    </row>
    <row r="23245" spans="1:1" x14ac:dyDescent="0.25">
      <c r="A23245" s="1"/>
    </row>
    <row r="23246" spans="1:1" x14ac:dyDescent="0.25">
      <c r="A23246" s="1"/>
    </row>
    <row r="23247" spans="1:1" x14ac:dyDescent="0.25">
      <c r="A23247" s="1"/>
    </row>
    <row r="23248" spans="1:1" x14ac:dyDescent="0.25">
      <c r="A23248" s="1"/>
    </row>
    <row r="23249" spans="1:1" x14ac:dyDescent="0.25">
      <c r="A23249" s="1"/>
    </row>
    <row r="23250" spans="1:1" x14ac:dyDescent="0.25">
      <c r="A23250" s="1"/>
    </row>
    <row r="23251" spans="1:1" x14ac:dyDescent="0.25">
      <c r="A23251" s="1"/>
    </row>
    <row r="23252" spans="1:1" x14ac:dyDescent="0.25">
      <c r="A23252" s="1"/>
    </row>
    <row r="23253" spans="1:1" x14ac:dyDescent="0.25">
      <c r="A23253" s="1"/>
    </row>
    <row r="23254" spans="1:1" x14ac:dyDescent="0.25">
      <c r="A23254" s="1"/>
    </row>
    <row r="23255" spans="1:1" x14ac:dyDescent="0.25">
      <c r="A23255" s="1"/>
    </row>
    <row r="23256" spans="1:1" x14ac:dyDescent="0.25">
      <c r="A23256" s="1"/>
    </row>
    <row r="23257" spans="1:1" x14ac:dyDescent="0.25">
      <c r="A23257" s="1"/>
    </row>
    <row r="23258" spans="1:1" x14ac:dyDescent="0.25">
      <c r="A23258" s="1"/>
    </row>
    <row r="23259" spans="1:1" x14ac:dyDescent="0.25">
      <c r="A23259" s="1"/>
    </row>
    <row r="23260" spans="1:1" x14ac:dyDescent="0.25">
      <c r="A23260" s="1"/>
    </row>
    <row r="23261" spans="1:1" x14ac:dyDescent="0.25">
      <c r="A23261" s="1"/>
    </row>
    <row r="23262" spans="1:1" x14ac:dyDescent="0.25">
      <c r="A23262" s="1"/>
    </row>
    <row r="23263" spans="1:1" x14ac:dyDescent="0.25">
      <c r="A23263" s="1"/>
    </row>
    <row r="23264" spans="1:1" x14ac:dyDescent="0.25">
      <c r="A23264" s="1"/>
    </row>
    <row r="23265" spans="1:1" x14ac:dyDescent="0.25">
      <c r="A23265" s="1"/>
    </row>
    <row r="23266" spans="1:1" x14ac:dyDescent="0.25">
      <c r="A23266" s="1"/>
    </row>
    <row r="23267" spans="1:1" x14ac:dyDescent="0.25">
      <c r="A23267" s="1"/>
    </row>
    <row r="23268" spans="1:1" x14ac:dyDescent="0.25">
      <c r="A23268" s="1"/>
    </row>
    <row r="23269" spans="1:1" x14ac:dyDescent="0.25">
      <c r="A23269" s="1"/>
    </row>
    <row r="23270" spans="1:1" x14ac:dyDescent="0.25">
      <c r="A23270" s="1"/>
    </row>
    <row r="23271" spans="1:1" x14ac:dyDescent="0.25">
      <c r="A23271" s="1"/>
    </row>
    <row r="23272" spans="1:1" x14ac:dyDescent="0.25">
      <c r="A23272" s="1"/>
    </row>
    <row r="23273" spans="1:1" x14ac:dyDescent="0.25">
      <c r="A23273" s="1"/>
    </row>
    <row r="23274" spans="1:1" x14ac:dyDescent="0.25">
      <c r="A23274" s="1"/>
    </row>
    <row r="23275" spans="1:1" x14ac:dyDescent="0.25">
      <c r="A23275" s="1"/>
    </row>
    <row r="23276" spans="1:1" x14ac:dyDescent="0.25">
      <c r="A23276" s="1"/>
    </row>
    <row r="23277" spans="1:1" x14ac:dyDescent="0.25">
      <c r="A23277" s="1"/>
    </row>
    <row r="23278" spans="1:1" x14ac:dyDescent="0.25">
      <c r="A23278" s="1"/>
    </row>
    <row r="23279" spans="1:1" x14ac:dyDescent="0.25">
      <c r="A23279" s="1"/>
    </row>
    <row r="23280" spans="1:1" x14ac:dyDescent="0.25">
      <c r="A23280" s="1"/>
    </row>
    <row r="23281" spans="1:1" x14ac:dyDescent="0.25">
      <c r="A23281" s="1"/>
    </row>
    <row r="23282" spans="1:1" x14ac:dyDescent="0.25">
      <c r="A23282" s="1"/>
    </row>
    <row r="23283" spans="1:1" x14ac:dyDescent="0.25">
      <c r="A23283" s="1"/>
    </row>
    <row r="23284" spans="1:1" x14ac:dyDescent="0.25">
      <c r="A23284" s="1"/>
    </row>
    <row r="23285" spans="1:1" x14ac:dyDescent="0.25">
      <c r="A23285" s="1"/>
    </row>
    <row r="23286" spans="1:1" x14ac:dyDescent="0.25">
      <c r="A23286" s="1"/>
    </row>
    <row r="23287" spans="1:1" x14ac:dyDescent="0.25">
      <c r="A23287" s="1"/>
    </row>
    <row r="23288" spans="1:1" x14ac:dyDescent="0.25">
      <c r="A23288" s="1"/>
    </row>
    <row r="23289" spans="1:1" x14ac:dyDescent="0.25">
      <c r="A23289" s="1"/>
    </row>
    <row r="23290" spans="1:1" x14ac:dyDescent="0.25">
      <c r="A23290" s="1"/>
    </row>
    <row r="23291" spans="1:1" x14ac:dyDescent="0.25">
      <c r="A23291" s="1"/>
    </row>
    <row r="23292" spans="1:1" x14ac:dyDescent="0.25">
      <c r="A23292" s="1"/>
    </row>
    <row r="23293" spans="1:1" x14ac:dyDescent="0.25">
      <c r="A23293" s="1"/>
    </row>
    <row r="23294" spans="1:1" x14ac:dyDescent="0.25">
      <c r="A23294" s="1"/>
    </row>
    <row r="23295" spans="1:1" x14ac:dyDescent="0.25">
      <c r="A23295" s="1"/>
    </row>
    <row r="23296" spans="1:1" x14ac:dyDescent="0.25">
      <c r="A23296" s="1"/>
    </row>
    <row r="23297" spans="1:1" x14ac:dyDescent="0.25">
      <c r="A23297" s="1"/>
    </row>
    <row r="23298" spans="1:1" x14ac:dyDescent="0.25">
      <c r="A23298" s="1"/>
    </row>
    <row r="23299" spans="1:1" x14ac:dyDescent="0.25">
      <c r="A23299" s="1"/>
    </row>
    <row r="23300" spans="1:1" x14ac:dyDescent="0.25">
      <c r="A23300" s="1"/>
    </row>
    <row r="23301" spans="1:1" x14ac:dyDescent="0.25">
      <c r="A23301" s="1"/>
    </row>
    <row r="23302" spans="1:1" x14ac:dyDescent="0.25">
      <c r="A23302" s="1"/>
    </row>
    <row r="23303" spans="1:1" x14ac:dyDescent="0.25">
      <c r="A23303" s="1"/>
    </row>
    <row r="23304" spans="1:1" x14ac:dyDescent="0.25">
      <c r="A23304" s="1"/>
    </row>
    <row r="23305" spans="1:1" x14ac:dyDescent="0.25">
      <c r="A23305" s="1"/>
    </row>
    <row r="23306" spans="1:1" x14ac:dyDescent="0.25">
      <c r="A23306" s="1"/>
    </row>
    <row r="23307" spans="1:1" x14ac:dyDescent="0.25">
      <c r="A23307" s="1"/>
    </row>
    <row r="23308" spans="1:1" x14ac:dyDescent="0.25">
      <c r="A23308" s="1"/>
    </row>
    <row r="23309" spans="1:1" x14ac:dyDescent="0.25">
      <c r="A23309" s="1"/>
    </row>
    <row r="23310" spans="1:1" x14ac:dyDescent="0.25">
      <c r="A23310" s="1"/>
    </row>
    <row r="23311" spans="1:1" x14ac:dyDescent="0.25">
      <c r="A23311" s="1"/>
    </row>
    <row r="23312" spans="1:1" x14ac:dyDescent="0.25">
      <c r="A23312" s="1"/>
    </row>
    <row r="23313" spans="1:1" x14ac:dyDescent="0.25">
      <c r="A23313" s="1"/>
    </row>
    <row r="23314" spans="1:1" x14ac:dyDescent="0.25">
      <c r="A23314" s="1"/>
    </row>
    <row r="23315" spans="1:1" x14ac:dyDescent="0.25">
      <c r="A23315" s="1"/>
    </row>
    <row r="23316" spans="1:1" x14ac:dyDescent="0.25">
      <c r="A23316" s="1"/>
    </row>
    <row r="23317" spans="1:1" x14ac:dyDescent="0.25">
      <c r="A23317" s="1"/>
    </row>
    <row r="23318" spans="1:1" x14ac:dyDescent="0.25">
      <c r="A23318" s="1"/>
    </row>
    <row r="23319" spans="1:1" x14ac:dyDescent="0.25">
      <c r="A23319" s="1"/>
    </row>
    <row r="23320" spans="1:1" x14ac:dyDescent="0.25">
      <c r="A23320" s="1"/>
    </row>
    <row r="23321" spans="1:1" x14ac:dyDescent="0.25">
      <c r="A23321" s="1"/>
    </row>
    <row r="23322" spans="1:1" x14ac:dyDescent="0.25">
      <c r="A23322" s="1"/>
    </row>
    <row r="23323" spans="1:1" x14ac:dyDescent="0.25">
      <c r="A23323" s="1"/>
    </row>
    <row r="23324" spans="1:1" x14ac:dyDescent="0.25">
      <c r="A23324" s="1"/>
    </row>
    <row r="23325" spans="1:1" x14ac:dyDescent="0.25">
      <c r="A23325" s="1"/>
    </row>
    <row r="23326" spans="1:1" x14ac:dyDescent="0.25">
      <c r="A23326" s="1"/>
    </row>
    <row r="23327" spans="1:1" x14ac:dyDescent="0.25">
      <c r="A23327" s="1"/>
    </row>
    <row r="23328" spans="1:1" x14ac:dyDescent="0.25">
      <c r="A23328" s="1"/>
    </row>
    <row r="23329" spans="1:1" x14ac:dyDescent="0.25">
      <c r="A23329" s="1"/>
    </row>
    <row r="23330" spans="1:1" x14ac:dyDescent="0.25">
      <c r="A23330" s="1"/>
    </row>
    <row r="23331" spans="1:1" x14ac:dyDescent="0.25">
      <c r="A23331" s="1"/>
    </row>
    <row r="23332" spans="1:1" x14ac:dyDescent="0.25">
      <c r="A23332" s="1"/>
    </row>
    <row r="23333" spans="1:1" x14ac:dyDescent="0.25">
      <c r="A23333" s="1"/>
    </row>
    <row r="23334" spans="1:1" x14ac:dyDescent="0.25">
      <c r="A23334" s="1"/>
    </row>
    <row r="23335" spans="1:1" x14ac:dyDescent="0.25">
      <c r="A23335" s="1"/>
    </row>
    <row r="23336" spans="1:1" x14ac:dyDescent="0.25">
      <c r="A23336" s="1"/>
    </row>
    <row r="23337" spans="1:1" x14ac:dyDescent="0.25">
      <c r="A23337" s="1"/>
    </row>
    <row r="23338" spans="1:1" x14ac:dyDescent="0.25">
      <c r="A23338" s="1"/>
    </row>
    <row r="23339" spans="1:1" x14ac:dyDescent="0.25">
      <c r="A23339" s="1"/>
    </row>
    <row r="23340" spans="1:1" x14ac:dyDescent="0.25">
      <c r="A23340" s="1"/>
    </row>
    <row r="23341" spans="1:1" x14ac:dyDescent="0.25">
      <c r="A23341" s="1"/>
    </row>
    <row r="23342" spans="1:1" x14ac:dyDescent="0.25">
      <c r="A23342" s="1"/>
    </row>
    <row r="23343" spans="1:1" x14ac:dyDescent="0.25">
      <c r="A23343" s="1"/>
    </row>
    <row r="23344" spans="1:1" x14ac:dyDescent="0.25">
      <c r="A23344" s="1"/>
    </row>
    <row r="23345" spans="1:1" x14ac:dyDescent="0.25">
      <c r="A23345" s="1"/>
    </row>
    <row r="23346" spans="1:1" x14ac:dyDescent="0.25">
      <c r="A23346" s="1"/>
    </row>
    <row r="23347" spans="1:1" x14ac:dyDescent="0.25">
      <c r="A23347" s="1"/>
    </row>
    <row r="23348" spans="1:1" x14ac:dyDescent="0.25">
      <c r="A23348" s="1"/>
    </row>
    <row r="23349" spans="1:1" x14ac:dyDescent="0.25">
      <c r="A23349" s="1"/>
    </row>
    <row r="23350" spans="1:1" x14ac:dyDescent="0.25">
      <c r="A23350" s="1"/>
    </row>
    <row r="23351" spans="1:1" x14ac:dyDescent="0.25">
      <c r="A23351" s="1"/>
    </row>
    <row r="23352" spans="1:1" x14ac:dyDescent="0.25">
      <c r="A23352" s="1"/>
    </row>
    <row r="23353" spans="1:1" x14ac:dyDescent="0.25">
      <c r="A23353" s="1"/>
    </row>
    <row r="23354" spans="1:1" x14ac:dyDescent="0.25">
      <c r="A23354" s="1"/>
    </row>
    <row r="23355" spans="1:1" x14ac:dyDescent="0.25">
      <c r="A23355" s="1"/>
    </row>
    <row r="23356" spans="1:1" x14ac:dyDescent="0.25">
      <c r="A23356" s="1"/>
    </row>
    <row r="23357" spans="1:1" x14ac:dyDescent="0.25">
      <c r="A23357" s="1"/>
    </row>
    <row r="23358" spans="1:1" x14ac:dyDescent="0.25">
      <c r="A23358" s="1"/>
    </row>
    <row r="23359" spans="1:1" x14ac:dyDescent="0.25">
      <c r="A23359" s="1"/>
    </row>
    <row r="23360" spans="1:1" x14ac:dyDescent="0.25">
      <c r="A23360" s="1"/>
    </row>
    <row r="23361" spans="1:1" x14ac:dyDescent="0.25">
      <c r="A23361" s="1"/>
    </row>
    <row r="23362" spans="1:1" x14ac:dyDescent="0.25">
      <c r="A23362" s="1"/>
    </row>
    <row r="23363" spans="1:1" x14ac:dyDescent="0.25">
      <c r="A23363" s="1"/>
    </row>
    <row r="23364" spans="1:1" x14ac:dyDescent="0.25">
      <c r="A23364" s="1"/>
    </row>
    <row r="23365" spans="1:1" x14ac:dyDescent="0.25">
      <c r="A23365" s="1"/>
    </row>
    <row r="23366" spans="1:1" x14ac:dyDescent="0.25">
      <c r="A23366" s="1"/>
    </row>
    <row r="23367" spans="1:1" x14ac:dyDescent="0.25">
      <c r="A23367" s="1"/>
    </row>
    <row r="23368" spans="1:1" x14ac:dyDescent="0.25">
      <c r="A23368" s="1"/>
    </row>
    <row r="23369" spans="1:1" x14ac:dyDescent="0.25">
      <c r="A23369" s="1"/>
    </row>
    <row r="23370" spans="1:1" x14ac:dyDescent="0.25">
      <c r="A23370" s="1"/>
    </row>
    <row r="23371" spans="1:1" x14ac:dyDescent="0.25">
      <c r="A23371" s="1"/>
    </row>
    <row r="23372" spans="1:1" x14ac:dyDescent="0.25">
      <c r="A23372" s="1"/>
    </row>
    <row r="23373" spans="1:1" x14ac:dyDescent="0.25">
      <c r="A23373" s="1"/>
    </row>
    <row r="23374" spans="1:1" x14ac:dyDescent="0.25">
      <c r="A23374" s="1"/>
    </row>
    <row r="23375" spans="1:1" x14ac:dyDescent="0.25">
      <c r="A23375" s="1"/>
    </row>
    <row r="23376" spans="1:1" x14ac:dyDescent="0.25">
      <c r="A23376" s="1"/>
    </row>
    <row r="23377" spans="1:1" x14ac:dyDescent="0.25">
      <c r="A23377" s="1"/>
    </row>
    <row r="23378" spans="1:1" x14ac:dyDescent="0.25">
      <c r="A23378" s="1"/>
    </row>
    <row r="23379" spans="1:1" x14ac:dyDescent="0.25">
      <c r="A23379" s="1"/>
    </row>
    <row r="23380" spans="1:1" x14ac:dyDescent="0.25">
      <c r="A23380" s="1"/>
    </row>
    <row r="23381" spans="1:1" x14ac:dyDescent="0.25">
      <c r="A23381" s="1"/>
    </row>
    <row r="23382" spans="1:1" x14ac:dyDescent="0.25">
      <c r="A23382" s="1"/>
    </row>
    <row r="23383" spans="1:1" x14ac:dyDescent="0.25">
      <c r="A23383" s="1"/>
    </row>
    <row r="23384" spans="1:1" x14ac:dyDescent="0.25">
      <c r="A23384" s="1"/>
    </row>
    <row r="23385" spans="1:1" x14ac:dyDescent="0.25">
      <c r="A23385" s="1"/>
    </row>
    <row r="23386" spans="1:1" x14ac:dyDescent="0.25">
      <c r="A23386" s="1"/>
    </row>
    <row r="23387" spans="1:1" x14ac:dyDescent="0.25">
      <c r="A23387" s="1"/>
    </row>
    <row r="23388" spans="1:1" x14ac:dyDescent="0.25">
      <c r="A23388" s="1"/>
    </row>
    <row r="23389" spans="1:1" x14ac:dyDescent="0.25">
      <c r="A23389" s="1"/>
    </row>
    <row r="23390" spans="1:1" x14ac:dyDescent="0.25">
      <c r="A23390" s="1"/>
    </row>
    <row r="23391" spans="1:1" x14ac:dyDescent="0.25">
      <c r="A23391" s="1"/>
    </row>
    <row r="23392" spans="1:1" x14ac:dyDescent="0.25">
      <c r="A23392" s="1"/>
    </row>
    <row r="23393" spans="1:1" x14ac:dyDescent="0.25">
      <c r="A23393" s="1"/>
    </row>
    <row r="23394" spans="1:1" x14ac:dyDescent="0.25">
      <c r="A23394" s="1"/>
    </row>
    <row r="23395" spans="1:1" x14ac:dyDescent="0.25">
      <c r="A23395" s="1"/>
    </row>
    <row r="23396" spans="1:1" x14ac:dyDescent="0.25">
      <c r="A23396" s="1"/>
    </row>
    <row r="23397" spans="1:1" x14ac:dyDescent="0.25">
      <c r="A23397" s="1"/>
    </row>
    <row r="23398" spans="1:1" x14ac:dyDescent="0.25">
      <c r="A23398" s="1"/>
    </row>
    <row r="23399" spans="1:1" x14ac:dyDescent="0.25">
      <c r="A23399" s="1"/>
    </row>
    <row r="23400" spans="1:1" x14ac:dyDescent="0.25">
      <c r="A23400" s="1"/>
    </row>
    <row r="23401" spans="1:1" x14ac:dyDescent="0.25">
      <c r="A23401" s="1"/>
    </row>
    <row r="23402" spans="1:1" x14ac:dyDescent="0.25">
      <c r="A23402" s="1"/>
    </row>
    <row r="23403" spans="1:1" x14ac:dyDescent="0.25">
      <c r="A23403" s="1"/>
    </row>
    <row r="23404" spans="1:1" x14ac:dyDescent="0.25">
      <c r="A23404" s="1"/>
    </row>
    <row r="23405" spans="1:1" x14ac:dyDescent="0.25">
      <c r="A23405" s="1"/>
    </row>
    <row r="23406" spans="1:1" x14ac:dyDescent="0.25">
      <c r="A23406" s="1"/>
    </row>
    <row r="23407" spans="1:1" x14ac:dyDescent="0.25">
      <c r="A23407" s="1"/>
    </row>
    <row r="23408" spans="1:1" x14ac:dyDescent="0.25">
      <c r="A23408" s="1"/>
    </row>
    <row r="23409" spans="1:1" x14ac:dyDescent="0.25">
      <c r="A23409" s="1"/>
    </row>
    <row r="23410" spans="1:1" x14ac:dyDescent="0.25">
      <c r="A23410" s="1"/>
    </row>
    <row r="23411" spans="1:1" x14ac:dyDescent="0.25">
      <c r="A23411" s="1"/>
    </row>
    <row r="23412" spans="1:1" x14ac:dyDescent="0.25">
      <c r="A23412" s="1"/>
    </row>
    <row r="23413" spans="1:1" x14ac:dyDescent="0.25">
      <c r="A23413" s="1"/>
    </row>
    <row r="23414" spans="1:1" x14ac:dyDescent="0.25">
      <c r="A23414" s="1"/>
    </row>
    <row r="23415" spans="1:1" x14ac:dyDescent="0.25">
      <c r="A23415" s="1"/>
    </row>
    <row r="23416" spans="1:1" x14ac:dyDescent="0.25">
      <c r="A23416" s="1"/>
    </row>
    <row r="23417" spans="1:1" x14ac:dyDescent="0.25">
      <c r="A23417" s="1"/>
    </row>
    <row r="23418" spans="1:1" x14ac:dyDescent="0.25">
      <c r="A23418" s="1"/>
    </row>
    <row r="23419" spans="1:1" x14ac:dyDescent="0.25">
      <c r="A23419" s="1"/>
    </row>
    <row r="23420" spans="1:1" x14ac:dyDescent="0.25">
      <c r="A23420" s="1"/>
    </row>
    <row r="23421" spans="1:1" x14ac:dyDescent="0.25">
      <c r="A23421" s="1"/>
    </row>
    <row r="23422" spans="1:1" x14ac:dyDescent="0.25">
      <c r="A23422" s="1"/>
    </row>
    <row r="23423" spans="1:1" x14ac:dyDescent="0.25">
      <c r="A23423" s="1"/>
    </row>
    <row r="23424" spans="1:1" x14ac:dyDescent="0.25">
      <c r="A23424" s="1"/>
    </row>
    <row r="23425" spans="1:1" x14ac:dyDescent="0.25">
      <c r="A23425" s="1"/>
    </row>
    <row r="23426" spans="1:1" x14ac:dyDescent="0.25">
      <c r="A23426" s="1"/>
    </row>
    <row r="23427" spans="1:1" x14ac:dyDescent="0.25">
      <c r="A23427" s="1"/>
    </row>
    <row r="23428" spans="1:1" x14ac:dyDescent="0.25">
      <c r="A23428" s="1"/>
    </row>
    <row r="23429" spans="1:1" x14ac:dyDescent="0.25">
      <c r="A23429" s="1"/>
    </row>
    <row r="23430" spans="1:1" x14ac:dyDescent="0.25">
      <c r="A23430" s="1"/>
    </row>
    <row r="23431" spans="1:1" x14ac:dyDescent="0.25">
      <c r="A23431" s="1"/>
    </row>
    <row r="23432" spans="1:1" x14ac:dyDescent="0.25">
      <c r="A23432" s="1"/>
    </row>
    <row r="23433" spans="1:1" x14ac:dyDescent="0.25">
      <c r="A23433" s="1"/>
    </row>
    <row r="23434" spans="1:1" x14ac:dyDescent="0.25">
      <c r="A23434" s="1"/>
    </row>
    <row r="23435" spans="1:1" x14ac:dyDescent="0.25">
      <c r="A23435" s="1"/>
    </row>
    <row r="23436" spans="1:1" x14ac:dyDescent="0.25">
      <c r="A23436" s="1"/>
    </row>
    <row r="23437" spans="1:1" x14ac:dyDescent="0.25">
      <c r="A23437" s="1"/>
    </row>
    <row r="23438" spans="1:1" x14ac:dyDescent="0.25">
      <c r="A23438" s="1"/>
    </row>
    <row r="23439" spans="1:1" x14ac:dyDescent="0.25">
      <c r="A23439" s="1"/>
    </row>
    <row r="23440" spans="1:1" x14ac:dyDescent="0.25">
      <c r="A23440" s="1"/>
    </row>
    <row r="23441" spans="1:1" x14ac:dyDescent="0.25">
      <c r="A23441" s="1"/>
    </row>
    <row r="23442" spans="1:1" x14ac:dyDescent="0.25">
      <c r="A23442" s="1"/>
    </row>
    <row r="23443" spans="1:1" x14ac:dyDescent="0.25">
      <c r="A23443" s="1"/>
    </row>
    <row r="23444" spans="1:1" x14ac:dyDescent="0.25">
      <c r="A23444" s="1"/>
    </row>
    <row r="23445" spans="1:1" x14ac:dyDescent="0.25">
      <c r="A23445" s="1"/>
    </row>
    <row r="23446" spans="1:1" x14ac:dyDescent="0.25">
      <c r="A23446" s="1"/>
    </row>
    <row r="23447" spans="1:1" x14ac:dyDescent="0.25">
      <c r="A23447" s="1"/>
    </row>
    <row r="23448" spans="1:1" x14ac:dyDescent="0.25">
      <c r="A23448" s="1"/>
    </row>
    <row r="23449" spans="1:1" x14ac:dyDescent="0.25">
      <c r="A23449" s="1"/>
    </row>
    <row r="23450" spans="1:1" x14ac:dyDescent="0.25">
      <c r="A23450" s="1"/>
    </row>
    <row r="23451" spans="1:1" x14ac:dyDescent="0.25">
      <c r="A23451" s="1"/>
    </row>
    <row r="23452" spans="1:1" x14ac:dyDescent="0.25">
      <c r="A23452" s="1"/>
    </row>
    <row r="23453" spans="1:1" x14ac:dyDescent="0.25">
      <c r="A23453" s="1"/>
    </row>
    <row r="23454" spans="1:1" x14ac:dyDescent="0.25">
      <c r="A23454" s="1"/>
    </row>
    <row r="23455" spans="1:1" x14ac:dyDescent="0.25">
      <c r="A23455" s="1"/>
    </row>
    <row r="23456" spans="1:1" x14ac:dyDescent="0.25">
      <c r="A23456" s="1"/>
    </row>
    <row r="23457" spans="1:1" x14ac:dyDescent="0.25">
      <c r="A23457" s="1"/>
    </row>
    <row r="23458" spans="1:1" x14ac:dyDescent="0.25">
      <c r="A23458" s="1"/>
    </row>
    <row r="23459" spans="1:1" x14ac:dyDescent="0.25">
      <c r="A23459" s="1"/>
    </row>
    <row r="23460" spans="1:1" x14ac:dyDescent="0.25">
      <c r="A23460" s="1"/>
    </row>
    <row r="23461" spans="1:1" x14ac:dyDescent="0.25">
      <c r="A23461" s="1"/>
    </row>
    <row r="23462" spans="1:1" x14ac:dyDescent="0.25">
      <c r="A23462" s="1"/>
    </row>
    <row r="23463" spans="1:1" x14ac:dyDescent="0.25">
      <c r="A23463" s="1"/>
    </row>
    <row r="23464" spans="1:1" x14ac:dyDescent="0.25">
      <c r="A23464" s="1"/>
    </row>
    <row r="23465" spans="1:1" x14ac:dyDescent="0.25">
      <c r="A23465" s="1"/>
    </row>
    <row r="23466" spans="1:1" x14ac:dyDescent="0.25">
      <c r="A23466" s="1"/>
    </row>
    <row r="23467" spans="1:1" x14ac:dyDescent="0.25">
      <c r="A23467" s="1"/>
    </row>
    <row r="23468" spans="1:1" x14ac:dyDescent="0.25">
      <c r="A23468" s="1"/>
    </row>
    <row r="23469" spans="1:1" x14ac:dyDescent="0.25">
      <c r="A23469" s="1"/>
    </row>
    <row r="23470" spans="1:1" x14ac:dyDescent="0.25">
      <c r="A23470" s="1"/>
    </row>
    <row r="23471" spans="1:1" x14ac:dyDescent="0.25">
      <c r="A23471" s="1"/>
    </row>
    <row r="23472" spans="1:1" x14ac:dyDescent="0.25">
      <c r="A23472" s="1"/>
    </row>
    <row r="23473" spans="1:1" x14ac:dyDescent="0.25">
      <c r="A23473" s="1"/>
    </row>
    <row r="23474" spans="1:1" x14ac:dyDescent="0.25">
      <c r="A23474" s="1"/>
    </row>
    <row r="23475" spans="1:1" x14ac:dyDescent="0.25">
      <c r="A23475" s="1"/>
    </row>
    <row r="23476" spans="1:1" x14ac:dyDescent="0.25">
      <c r="A23476" s="1"/>
    </row>
    <row r="23477" spans="1:1" x14ac:dyDescent="0.25">
      <c r="A23477" s="1"/>
    </row>
    <row r="23478" spans="1:1" x14ac:dyDescent="0.25">
      <c r="A23478" s="1"/>
    </row>
    <row r="23479" spans="1:1" x14ac:dyDescent="0.25">
      <c r="A23479" s="1"/>
    </row>
    <row r="23480" spans="1:1" x14ac:dyDescent="0.25">
      <c r="A23480" s="1"/>
    </row>
    <row r="23481" spans="1:1" x14ac:dyDescent="0.25">
      <c r="A23481" s="1"/>
    </row>
    <row r="23482" spans="1:1" x14ac:dyDescent="0.25">
      <c r="A23482" s="1"/>
    </row>
    <row r="23483" spans="1:1" x14ac:dyDescent="0.25">
      <c r="A23483" s="1"/>
    </row>
    <row r="23484" spans="1:1" x14ac:dyDescent="0.25">
      <c r="A23484" s="1"/>
    </row>
    <row r="23485" spans="1:1" x14ac:dyDescent="0.25">
      <c r="A23485" s="1"/>
    </row>
    <row r="23486" spans="1:1" x14ac:dyDescent="0.25">
      <c r="A23486" s="1"/>
    </row>
    <row r="23487" spans="1:1" x14ac:dyDescent="0.25">
      <c r="A23487" s="1"/>
    </row>
    <row r="23488" spans="1:1" x14ac:dyDescent="0.25">
      <c r="A23488" s="1"/>
    </row>
    <row r="23489" spans="1:1" x14ac:dyDescent="0.25">
      <c r="A23489" s="1"/>
    </row>
    <row r="23490" spans="1:1" x14ac:dyDescent="0.25">
      <c r="A23490" s="1"/>
    </row>
    <row r="23491" spans="1:1" x14ac:dyDescent="0.25">
      <c r="A23491" s="1"/>
    </row>
    <row r="23492" spans="1:1" x14ac:dyDescent="0.25">
      <c r="A23492" s="1"/>
    </row>
    <row r="23493" spans="1:1" x14ac:dyDescent="0.25">
      <c r="A23493" s="1"/>
    </row>
    <row r="23494" spans="1:1" x14ac:dyDescent="0.25">
      <c r="A23494" s="1"/>
    </row>
    <row r="23495" spans="1:1" x14ac:dyDescent="0.25">
      <c r="A23495" s="1"/>
    </row>
    <row r="23496" spans="1:1" x14ac:dyDescent="0.25">
      <c r="A23496" s="1"/>
    </row>
    <row r="23497" spans="1:1" x14ac:dyDescent="0.25">
      <c r="A23497" s="1"/>
    </row>
    <row r="23498" spans="1:1" x14ac:dyDescent="0.25">
      <c r="A23498" s="1"/>
    </row>
    <row r="23499" spans="1:1" x14ac:dyDescent="0.25">
      <c r="A23499" s="1"/>
    </row>
    <row r="23500" spans="1:1" x14ac:dyDescent="0.25">
      <c r="A23500" s="1"/>
    </row>
    <row r="23501" spans="1:1" x14ac:dyDescent="0.25">
      <c r="A23501" s="1"/>
    </row>
    <row r="23502" spans="1:1" x14ac:dyDescent="0.25">
      <c r="A23502" s="1"/>
    </row>
    <row r="23503" spans="1:1" x14ac:dyDescent="0.25">
      <c r="A23503" s="1"/>
    </row>
    <row r="23504" spans="1:1" x14ac:dyDescent="0.25">
      <c r="A23504" s="1"/>
    </row>
    <row r="23505" spans="1:1" x14ac:dyDescent="0.25">
      <c r="A23505" s="1"/>
    </row>
    <row r="23506" spans="1:1" x14ac:dyDescent="0.25">
      <c r="A23506" s="1"/>
    </row>
    <row r="23507" spans="1:1" x14ac:dyDescent="0.25">
      <c r="A23507" s="1"/>
    </row>
    <row r="23508" spans="1:1" x14ac:dyDescent="0.25">
      <c r="A23508" s="1"/>
    </row>
    <row r="23509" spans="1:1" x14ac:dyDescent="0.25">
      <c r="A23509" s="1"/>
    </row>
    <row r="23510" spans="1:1" x14ac:dyDescent="0.25">
      <c r="A23510" s="1"/>
    </row>
    <row r="23511" spans="1:1" x14ac:dyDescent="0.25">
      <c r="A23511" s="1"/>
    </row>
    <row r="23512" spans="1:1" x14ac:dyDescent="0.25">
      <c r="A23512" s="1"/>
    </row>
    <row r="23513" spans="1:1" x14ac:dyDescent="0.25">
      <c r="A23513" s="1"/>
    </row>
    <row r="23514" spans="1:1" x14ac:dyDescent="0.25">
      <c r="A23514" s="1"/>
    </row>
    <row r="23515" spans="1:1" x14ac:dyDescent="0.25">
      <c r="A23515" s="1"/>
    </row>
    <row r="23516" spans="1:1" x14ac:dyDescent="0.25">
      <c r="A23516" s="1"/>
    </row>
    <row r="23517" spans="1:1" x14ac:dyDescent="0.25">
      <c r="A23517" s="1"/>
    </row>
    <row r="23518" spans="1:1" x14ac:dyDescent="0.25">
      <c r="A23518" s="1"/>
    </row>
    <row r="23519" spans="1:1" x14ac:dyDescent="0.25">
      <c r="A23519" s="1"/>
    </row>
    <row r="23520" spans="1:1" x14ac:dyDescent="0.25">
      <c r="A23520" s="1"/>
    </row>
    <row r="23521" spans="1:1" x14ac:dyDescent="0.25">
      <c r="A23521" s="1"/>
    </row>
    <row r="23522" spans="1:1" x14ac:dyDescent="0.25">
      <c r="A23522" s="1"/>
    </row>
    <row r="23523" spans="1:1" x14ac:dyDescent="0.25">
      <c r="A23523" s="1"/>
    </row>
    <row r="23524" spans="1:1" x14ac:dyDescent="0.25">
      <c r="A23524" s="1"/>
    </row>
    <row r="23525" spans="1:1" x14ac:dyDescent="0.25">
      <c r="A23525" s="1"/>
    </row>
    <row r="23526" spans="1:1" x14ac:dyDescent="0.25">
      <c r="A23526" s="1"/>
    </row>
    <row r="23527" spans="1:1" x14ac:dyDescent="0.25">
      <c r="A23527" s="1"/>
    </row>
    <row r="23528" spans="1:1" x14ac:dyDescent="0.25">
      <c r="A23528" s="1"/>
    </row>
    <row r="23529" spans="1:1" x14ac:dyDescent="0.25">
      <c r="A23529" s="1"/>
    </row>
    <row r="23530" spans="1:1" x14ac:dyDescent="0.25">
      <c r="A23530" s="1"/>
    </row>
    <row r="23531" spans="1:1" x14ac:dyDescent="0.25">
      <c r="A23531" s="1"/>
    </row>
    <row r="23532" spans="1:1" x14ac:dyDescent="0.25">
      <c r="A23532" s="1"/>
    </row>
    <row r="23533" spans="1:1" x14ac:dyDescent="0.25">
      <c r="A23533" s="1"/>
    </row>
    <row r="23534" spans="1:1" x14ac:dyDescent="0.25">
      <c r="A23534" s="1"/>
    </row>
    <row r="23535" spans="1:1" x14ac:dyDescent="0.25">
      <c r="A23535" s="1"/>
    </row>
    <row r="23536" spans="1:1" x14ac:dyDescent="0.25">
      <c r="A23536" s="1"/>
    </row>
    <row r="23537" spans="1:1" x14ac:dyDescent="0.25">
      <c r="A23537" s="1"/>
    </row>
    <row r="23538" spans="1:1" x14ac:dyDescent="0.25">
      <c r="A23538" s="1"/>
    </row>
    <row r="23539" spans="1:1" x14ac:dyDescent="0.25">
      <c r="A23539" s="1"/>
    </row>
    <row r="23540" spans="1:1" x14ac:dyDescent="0.25">
      <c r="A23540" s="1"/>
    </row>
    <row r="23541" spans="1:1" x14ac:dyDescent="0.25">
      <c r="A23541" s="1"/>
    </row>
    <row r="23542" spans="1:1" x14ac:dyDescent="0.25">
      <c r="A23542" s="1"/>
    </row>
    <row r="23543" spans="1:1" x14ac:dyDescent="0.25">
      <c r="A23543" s="1"/>
    </row>
    <row r="23544" spans="1:1" x14ac:dyDescent="0.25">
      <c r="A23544" s="1"/>
    </row>
    <row r="23545" spans="1:1" x14ac:dyDescent="0.25">
      <c r="A23545" s="1"/>
    </row>
    <row r="23546" spans="1:1" x14ac:dyDescent="0.25">
      <c r="A23546" s="1"/>
    </row>
    <row r="23547" spans="1:1" x14ac:dyDescent="0.25">
      <c r="A23547" s="1"/>
    </row>
    <row r="23548" spans="1:1" x14ac:dyDescent="0.25">
      <c r="A23548" s="1"/>
    </row>
    <row r="23549" spans="1:1" x14ac:dyDescent="0.25">
      <c r="A23549" s="1"/>
    </row>
    <row r="23550" spans="1:1" x14ac:dyDescent="0.25">
      <c r="A23550" s="1"/>
    </row>
    <row r="23551" spans="1:1" x14ac:dyDescent="0.25">
      <c r="A23551" s="1"/>
    </row>
    <row r="23552" spans="1:1" x14ac:dyDescent="0.25">
      <c r="A23552" s="1"/>
    </row>
    <row r="23553" spans="1:1" x14ac:dyDescent="0.25">
      <c r="A23553" s="1"/>
    </row>
    <row r="23554" spans="1:1" x14ac:dyDescent="0.25">
      <c r="A23554" s="1"/>
    </row>
    <row r="23555" spans="1:1" x14ac:dyDescent="0.25">
      <c r="A23555" s="1"/>
    </row>
    <row r="23556" spans="1:1" x14ac:dyDescent="0.25">
      <c r="A23556" s="1"/>
    </row>
    <row r="23557" spans="1:1" x14ac:dyDescent="0.25">
      <c r="A23557" s="1"/>
    </row>
    <row r="23558" spans="1:1" x14ac:dyDescent="0.25">
      <c r="A23558" s="1"/>
    </row>
    <row r="23559" spans="1:1" x14ac:dyDescent="0.25">
      <c r="A23559" s="1"/>
    </row>
    <row r="23560" spans="1:1" x14ac:dyDescent="0.25">
      <c r="A23560" s="1"/>
    </row>
    <row r="23561" spans="1:1" x14ac:dyDescent="0.25">
      <c r="A23561" s="1"/>
    </row>
    <row r="23562" spans="1:1" x14ac:dyDescent="0.25">
      <c r="A23562" s="1"/>
    </row>
    <row r="23563" spans="1:1" x14ac:dyDescent="0.25">
      <c r="A23563" s="1"/>
    </row>
    <row r="23564" spans="1:1" x14ac:dyDescent="0.25">
      <c r="A23564" s="1"/>
    </row>
    <row r="23565" spans="1:1" x14ac:dyDescent="0.25">
      <c r="A23565" s="1"/>
    </row>
    <row r="23566" spans="1:1" x14ac:dyDescent="0.25">
      <c r="A23566" s="1"/>
    </row>
    <row r="23567" spans="1:1" x14ac:dyDescent="0.25">
      <c r="A23567" s="1"/>
    </row>
    <row r="23568" spans="1:1" x14ac:dyDescent="0.25">
      <c r="A23568" s="1"/>
    </row>
    <row r="23569" spans="1:1" x14ac:dyDescent="0.25">
      <c r="A23569" s="1"/>
    </row>
    <row r="23570" spans="1:1" x14ac:dyDescent="0.25">
      <c r="A23570" s="1"/>
    </row>
    <row r="23571" spans="1:1" x14ac:dyDescent="0.25">
      <c r="A23571" s="1"/>
    </row>
    <row r="23572" spans="1:1" x14ac:dyDescent="0.25">
      <c r="A23572" s="1"/>
    </row>
    <row r="23573" spans="1:1" x14ac:dyDescent="0.25">
      <c r="A23573" s="1"/>
    </row>
    <row r="23574" spans="1:1" x14ac:dyDescent="0.25">
      <c r="A23574" s="1"/>
    </row>
    <row r="23575" spans="1:1" x14ac:dyDescent="0.25">
      <c r="A23575" s="1"/>
    </row>
    <row r="23576" spans="1:1" x14ac:dyDescent="0.25">
      <c r="A23576" s="1"/>
    </row>
    <row r="23577" spans="1:1" x14ac:dyDescent="0.25">
      <c r="A23577" s="1"/>
    </row>
    <row r="23578" spans="1:1" x14ac:dyDescent="0.25">
      <c r="A23578" s="1"/>
    </row>
    <row r="23579" spans="1:1" x14ac:dyDescent="0.25">
      <c r="A23579" s="1"/>
    </row>
    <row r="23580" spans="1:1" x14ac:dyDescent="0.25">
      <c r="A23580" s="1"/>
    </row>
    <row r="23581" spans="1:1" x14ac:dyDescent="0.25">
      <c r="A23581" s="1"/>
    </row>
    <row r="23582" spans="1:1" x14ac:dyDescent="0.25">
      <c r="A23582" s="1"/>
    </row>
    <row r="23583" spans="1:1" x14ac:dyDescent="0.25">
      <c r="A23583" s="1"/>
    </row>
    <row r="23584" spans="1:1" x14ac:dyDescent="0.25">
      <c r="A23584" s="1"/>
    </row>
    <row r="23585" spans="1:1" x14ac:dyDescent="0.25">
      <c r="A23585" s="1"/>
    </row>
    <row r="23586" spans="1:1" x14ac:dyDescent="0.25">
      <c r="A23586" s="1"/>
    </row>
    <row r="23587" spans="1:1" x14ac:dyDescent="0.25">
      <c r="A23587" s="1"/>
    </row>
    <row r="23588" spans="1:1" x14ac:dyDescent="0.25">
      <c r="A23588" s="1"/>
    </row>
    <row r="23589" spans="1:1" x14ac:dyDescent="0.25">
      <c r="A23589" s="1"/>
    </row>
    <row r="23590" spans="1:1" x14ac:dyDescent="0.25">
      <c r="A23590" s="1"/>
    </row>
    <row r="23591" spans="1:1" x14ac:dyDescent="0.25">
      <c r="A23591" s="1"/>
    </row>
    <row r="23592" spans="1:1" x14ac:dyDescent="0.25">
      <c r="A23592" s="1"/>
    </row>
    <row r="23593" spans="1:1" x14ac:dyDescent="0.25">
      <c r="A23593" s="1"/>
    </row>
    <row r="23594" spans="1:1" x14ac:dyDescent="0.25">
      <c r="A23594" s="1"/>
    </row>
    <row r="23595" spans="1:1" x14ac:dyDescent="0.25">
      <c r="A23595" s="1"/>
    </row>
    <row r="23596" spans="1:1" x14ac:dyDescent="0.25">
      <c r="A23596" s="1"/>
    </row>
    <row r="23597" spans="1:1" x14ac:dyDescent="0.25">
      <c r="A23597" s="1"/>
    </row>
    <row r="23598" spans="1:1" x14ac:dyDescent="0.25">
      <c r="A23598" s="1"/>
    </row>
    <row r="23599" spans="1:1" x14ac:dyDescent="0.25">
      <c r="A23599" s="1"/>
    </row>
    <row r="23600" spans="1:1" x14ac:dyDescent="0.25">
      <c r="A23600" s="1"/>
    </row>
    <row r="23601" spans="1:1" x14ac:dyDescent="0.25">
      <c r="A23601" s="1"/>
    </row>
    <row r="23602" spans="1:1" x14ac:dyDescent="0.25">
      <c r="A23602" s="1"/>
    </row>
    <row r="23603" spans="1:1" x14ac:dyDescent="0.25">
      <c r="A23603" s="1"/>
    </row>
    <row r="23604" spans="1:1" x14ac:dyDescent="0.25">
      <c r="A23604" s="1"/>
    </row>
    <row r="23605" spans="1:1" x14ac:dyDescent="0.25">
      <c r="A23605" s="1"/>
    </row>
    <row r="23606" spans="1:1" x14ac:dyDescent="0.25">
      <c r="A23606" s="1"/>
    </row>
    <row r="23607" spans="1:1" x14ac:dyDescent="0.25">
      <c r="A23607" s="1"/>
    </row>
    <row r="23608" spans="1:1" x14ac:dyDescent="0.25">
      <c r="A23608" s="1"/>
    </row>
    <row r="23609" spans="1:1" x14ac:dyDescent="0.25">
      <c r="A23609" s="1"/>
    </row>
    <row r="23610" spans="1:1" x14ac:dyDescent="0.25">
      <c r="A23610" s="1"/>
    </row>
    <row r="23611" spans="1:1" x14ac:dyDescent="0.25">
      <c r="A23611" s="1"/>
    </row>
    <row r="23612" spans="1:1" x14ac:dyDescent="0.25">
      <c r="A23612" s="1"/>
    </row>
    <row r="23613" spans="1:1" x14ac:dyDescent="0.25">
      <c r="A23613" s="1"/>
    </row>
    <row r="23614" spans="1:1" x14ac:dyDescent="0.25">
      <c r="A23614" s="1"/>
    </row>
    <row r="23615" spans="1:1" x14ac:dyDescent="0.25">
      <c r="A23615" s="1"/>
    </row>
    <row r="23616" spans="1:1" x14ac:dyDescent="0.25">
      <c r="A23616" s="1"/>
    </row>
    <row r="23617" spans="1:1" x14ac:dyDescent="0.25">
      <c r="A23617" s="1"/>
    </row>
    <row r="23618" spans="1:1" x14ac:dyDescent="0.25">
      <c r="A23618" s="1"/>
    </row>
    <row r="23619" spans="1:1" x14ac:dyDescent="0.25">
      <c r="A23619" s="1"/>
    </row>
    <row r="23620" spans="1:1" x14ac:dyDescent="0.25">
      <c r="A23620" s="1"/>
    </row>
    <row r="23621" spans="1:1" x14ac:dyDescent="0.25">
      <c r="A23621" s="1"/>
    </row>
    <row r="23622" spans="1:1" x14ac:dyDescent="0.25">
      <c r="A23622" s="1"/>
    </row>
    <row r="23623" spans="1:1" x14ac:dyDescent="0.25">
      <c r="A23623" s="1"/>
    </row>
    <row r="23624" spans="1:1" x14ac:dyDescent="0.25">
      <c r="A23624" s="1"/>
    </row>
    <row r="23625" spans="1:1" x14ac:dyDescent="0.25">
      <c r="A23625" s="1"/>
    </row>
    <row r="23626" spans="1:1" x14ac:dyDescent="0.25">
      <c r="A23626" s="1"/>
    </row>
    <row r="23627" spans="1:1" x14ac:dyDescent="0.25">
      <c r="A23627" s="1"/>
    </row>
    <row r="23628" spans="1:1" x14ac:dyDescent="0.25">
      <c r="A23628" s="1"/>
    </row>
    <row r="23629" spans="1:1" x14ac:dyDescent="0.25">
      <c r="A23629" s="1"/>
    </row>
    <row r="23630" spans="1:1" x14ac:dyDescent="0.25">
      <c r="A23630" s="1"/>
    </row>
    <row r="23631" spans="1:1" x14ac:dyDescent="0.25">
      <c r="A23631" s="1"/>
    </row>
    <row r="23632" spans="1:1" x14ac:dyDescent="0.25">
      <c r="A23632" s="1"/>
    </row>
    <row r="23633" spans="1:1" x14ac:dyDescent="0.25">
      <c r="A23633" s="1"/>
    </row>
    <row r="23634" spans="1:1" x14ac:dyDescent="0.25">
      <c r="A23634" s="1"/>
    </row>
    <row r="23635" spans="1:1" x14ac:dyDescent="0.25">
      <c r="A23635" s="1"/>
    </row>
    <row r="23636" spans="1:1" x14ac:dyDescent="0.25">
      <c r="A23636" s="1"/>
    </row>
    <row r="23637" spans="1:1" x14ac:dyDescent="0.25">
      <c r="A23637" s="1"/>
    </row>
    <row r="23638" spans="1:1" x14ac:dyDescent="0.25">
      <c r="A23638" s="1"/>
    </row>
    <row r="23639" spans="1:1" x14ac:dyDescent="0.25">
      <c r="A23639" s="1"/>
    </row>
    <row r="23640" spans="1:1" x14ac:dyDescent="0.25">
      <c r="A23640" s="1"/>
    </row>
    <row r="23641" spans="1:1" x14ac:dyDescent="0.25">
      <c r="A23641" s="1"/>
    </row>
    <row r="23642" spans="1:1" x14ac:dyDescent="0.25">
      <c r="A23642" s="1"/>
    </row>
    <row r="23643" spans="1:1" x14ac:dyDescent="0.25">
      <c r="A23643" s="1"/>
    </row>
    <row r="23644" spans="1:1" x14ac:dyDescent="0.25">
      <c r="A23644" s="1"/>
    </row>
    <row r="23645" spans="1:1" x14ac:dyDescent="0.25">
      <c r="A23645" s="1"/>
    </row>
    <row r="23646" spans="1:1" x14ac:dyDescent="0.25">
      <c r="A23646" s="1"/>
    </row>
    <row r="23647" spans="1:1" x14ac:dyDescent="0.25">
      <c r="A23647" s="1"/>
    </row>
    <row r="23648" spans="1:1" x14ac:dyDescent="0.25">
      <c r="A23648" s="1"/>
    </row>
    <row r="23649" spans="1:1" x14ac:dyDescent="0.25">
      <c r="A23649" s="1"/>
    </row>
    <row r="23650" spans="1:1" x14ac:dyDescent="0.25">
      <c r="A23650" s="1"/>
    </row>
    <row r="23651" spans="1:1" x14ac:dyDescent="0.25">
      <c r="A23651" s="1"/>
    </row>
    <row r="23652" spans="1:1" x14ac:dyDescent="0.25">
      <c r="A23652" s="1"/>
    </row>
    <row r="23653" spans="1:1" x14ac:dyDescent="0.25">
      <c r="A23653" s="1"/>
    </row>
    <row r="23654" spans="1:1" x14ac:dyDescent="0.25">
      <c r="A23654" s="1"/>
    </row>
    <row r="23655" spans="1:1" x14ac:dyDescent="0.25">
      <c r="A23655" s="1"/>
    </row>
    <row r="23656" spans="1:1" x14ac:dyDescent="0.25">
      <c r="A23656" s="1"/>
    </row>
    <row r="23657" spans="1:1" x14ac:dyDescent="0.25">
      <c r="A23657" s="1"/>
    </row>
    <row r="23658" spans="1:1" x14ac:dyDescent="0.25">
      <c r="A23658" s="1"/>
    </row>
    <row r="23659" spans="1:1" x14ac:dyDescent="0.25">
      <c r="A23659" s="1"/>
    </row>
    <row r="23660" spans="1:1" x14ac:dyDescent="0.25">
      <c r="A23660" s="1"/>
    </row>
    <row r="23661" spans="1:1" x14ac:dyDescent="0.25">
      <c r="A23661" s="1"/>
    </row>
    <row r="23662" spans="1:1" x14ac:dyDescent="0.25">
      <c r="A23662" s="1"/>
    </row>
    <row r="23663" spans="1:1" x14ac:dyDescent="0.25">
      <c r="A23663" s="1"/>
    </row>
    <row r="23664" spans="1:1" x14ac:dyDescent="0.25">
      <c r="A23664" s="1"/>
    </row>
    <row r="23665" spans="1:1" x14ac:dyDescent="0.25">
      <c r="A23665" s="1"/>
    </row>
    <row r="23666" spans="1:1" x14ac:dyDescent="0.25">
      <c r="A23666" s="1"/>
    </row>
    <row r="23667" spans="1:1" x14ac:dyDescent="0.25">
      <c r="A23667" s="1"/>
    </row>
    <row r="23668" spans="1:1" x14ac:dyDescent="0.25">
      <c r="A23668" s="1"/>
    </row>
    <row r="23669" spans="1:1" x14ac:dyDescent="0.25">
      <c r="A23669" s="1"/>
    </row>
    <row r="23670" spans="1:1" x14ac:dyDescent="0.25">
      <c r="A23670" s="1"/>
    </row>
    <row r="23671" spans="1:1" x14ac:dyDescent="0.25">
      <c r="A23671" s="1"/>
    </row>
    <row r="23672" spans="1:1" x14ac:dyDescent="0.25">
      <c r="A23672" s="1"/>
    </row>
    <row r="23673" spans="1:1" x14ac:dyDescent="0.25">
      <c r="A23673" s="1"/>
    </row>
    <row r="23674" spans="1:1" x14ac:dyDescent="0.25">
      <c r="A23674" s="1"/>
    </row>
    <row r="23675" spans="1:1" x14ac:dyDescent="0.25">
      <c r="A23675" s="1"/>
    </row>
    <row r="23676" spans="1:1" x14ac:dyDescent="0.25">
      <c r="A23676" s="1"/>
    </row>
    <row r="23677" spans="1:1" x14ac:dyDescent="0.25">
      <c r="A23677" s="1"/>
    </row>
    <row r="23678" spans="1:1" x14ac:dyDescent="0.25">
      <c r="A23678" s="1"/>
    </row>
    <row r="23679" spans="1:1" x14ac:dyDescent="0.25">
      <c r="A23679" s="1"/>
    </row>
    <row r="23680" spans="1:1" x14ac:dyDescent="0.25">
      <c r="A23680" s="1"/>
    </row>
    <row r="23681" spans="1:1" x14ac:dyDescent="0.25">
      <c r="A23681" s="1"/>
    </row>
    <row r="23682" spans="1:1" x14ac:dyDescent="0.25">
      <c r="A23682" s="1"/>
    </row>
    <row r="23683" spans="1:1" x14ac:dyDescent="0.25">
      <c r="A23683" s="1"/>
    </row>
    <row r="23684" spans="1:1" x14ac:dyDescent="0.25">
      <c r="A23684" s="1"/>
    </row>
    <row r="23685" spans="1:1" x14ac:dyDescent="0.25">
      <c r="A23685" s="1"/>
    </row>
    <row r="23686" spans="1:1" x14ac:dyDescent="0.25">
      <c r="A23686" s="1"/>
    </row>
    <row r="23687" spans="1:1" x14ac:dyDescent="0.25">
      <c r="A23687" s="1"/>
    </row>
    <row r="23688" spans="1:1" x14ac:dyDescent="0.25">
      <c r="A23688" s="1"/>
    </row>
    <row r="23689" spans="1:1" x14ac:dyDescent="0.25">
      <c r="A23689" s="1"/>
    </row>
    <row r="23690" spans="1:1" x14ac:dyDescent="0.25">
      <c r="A23690" s="1"/>
    </row>
    <row r="23691" spans="1:1" x14ac:dyDescent="0.25">
      <c r="A23691" s="1"/>
    </row>
    <row r="23692" spans="1:1" x14ac:dyDescent="0.25">
      <c r="A23692" s="1"/>
    </row>
    <row r="23693" spans="1:1" x14ac:dyDescent="0.25">
      <c r="A23693" s="1"/>
    </row>
    <row r="23694" spans="1:1" x14ac:dyDescent="0.25">
      <c r="A23694" s="1"/>
    </row>
    <row r="23695" spans="1:1" x14ac:dyDescent="0.25">
      <c r="A23695" s="1"/>
    </row>
    <row r="23696" spans="1:1" x14ac:dyDescent="0.25">
      <c r="A23696" s="1"/>
    </row>
    <row r="23697" spans="1:1" x14ac:dyDescent="0.25">
      <c r="A23697" s="1"/>
    </row>
    <row r="23698" spans="1:1" x14ac:dyDescent="0.25">
      <c r="A23698" s="1"/>
    </row>
    <row r="23699" spans="1:1" x14ac:dyDescent="0.25">
      <c r="A23699" s="1"/>
    </row>
    <row r="23700" spans="1:1" x14ac:dyDescent="0.25">
      <c r="A23700" s="1"/>
    </row>
    <row r="23701" spans="1:1" x14ac:dyDescent="0.25">
      <c r="A23701" s="1"/>
    </row>
    <row r="23702" spans="1:1" x14ac:dyDescent="0.25">
      <c r="A23702" s="1"/>
    </row>
    <row r="23703" spans="1:1" x14ac:dyDescent="0.25">
      <c r="A23703" s="1"/>
    </row>
    <row r="23704" spans="1:1" x14ac:dyDescent="0.25">
      <c r="A23704" s="1"/>
    </row>
    <row r="23705" spans="1:1" x14ac:dyDescent="0.25">
      <c r="A23705" s="1"/>
    </row>
    <row r="23706" spans="1:1" x14ac:dyDescent="0.25">
      <c r="A23706" s="1"/>
    </row>
    <row r="23707" spans="1:1" x14ac:dyDescent="0.25">
      <c r="A23707" s="1"/>
    </row>
    <row r="23708" spans="1:1" x14ac:dyDescent="0.25">
      <c r="A23708" s="1"/>
    </row>
    <row r="23709" spans="1:1" x14ac:dyDescent="0.25">
      <c r="A23709" s="1"/>
    </row>
    <row r="23710" spans="1:1" x14ac:dyDescent="0.25">
      <c r="A23710" s="1"/>
    </row>
    <row r="23711" spans="1:1" x14ac:dyDescent="0.25">
      <c r="A23711" s="1"/>
    </row>
    <row r="23712" spans="1:1" x14ac:dyDescent="0.25">
      <c r="A23712" s="1"/>
    </row>
    <row r="23713" spans="1:1" x14ac:dyDescent="0.25">
      <c r="A23713" s="1"/>
    </row>
    <row r="23714" spans="1:1" x14ac:dyDescent="0.25">
      <c r="A23714" s="1"/>
    </row>
    <row r="23715" spans="1:1" x14ac:dyDescent="0.25">
      <c r="A23715" s="1"/>
    </row>
    <row r="23716" spans="1:1" x14ac:dyDescent="0.25">
      <c r="A23716" s="1"/>
    </row>
    <row r="23717" spans="1:1" x14ac:dyDescent="0.25">
      <c r="A23717" s="1"/>
    </row>
    <row r="23718" spans="1:1" x14ac:dyDescent="0.25">
      <c r="A23718" s="1"/>
    </row>
    <row r="23719" spans="1:1" x14ac:dyDescent="0.25">
      <c r="A23719" s="1"/>
    </row>
    <row r="23720" spans="1:1" x14ac:dyDescent="0.25">
      <c r="A23720" s="1"/>
    </row>
    <row r="23721" spans="1:1" x14ac:dyDescent="0.25">
      <c r="A23721" s="1"/>
    </row>
    <row r="23722" spans="1:1" x14ac:dyDescent="0.25">
      <c r="A23722" s="1"/>
    </row>
    <row r="23723" spans="1:1" x14ac:dyDescent="0.25">
      <c r="A23723" s="1"/>
    </row>
    <row r="23724" spans="1:1" x14ac:dyDescent="0.25">
      <c r="A23724" s="1"/>
    </row>
    <row r="23725" spans="1:1" x14ac:dyDescent="0.25">
      <c r="A23725" s="1"/>
    </row>
    <row r="23726" spans="1:1" x14ac:dyDescent="0.25">
      <c r="A23726" s="1"/>
    </row>
    <row r="23727" spans="1:1" x14ac:dyDescent="0.25">
      <c r="A23727" s="1"/>
    </row>
    <row r="23728" spans="1:1" x14ac:dyDescent="0.25">
      <c r="A23728" s="1"/>
    </row>
    <row r="23729" spans="1:1" x14ac:dyDescent="0.25">
      <c r="A23729" s="1"/>
    </row>
    <row r="23730" spans="1:1" x14ac:dyDescent="0.25">
      <c r="A23730" s="1"/>
    </row>
    <row r="23731" spans="1:1" x14ac:dyDescent="0.25">
      <c r="A23731" s="1"/>
    </row>
    <row r="23732" spans="1:1" x14ac:dyDescent="0.25">
      <c r="A23732" s="1"/>
    </row>
    <row r="23733" spans="1:1" x14ac:dyDescent="0.25">
      <c r="A23733" s="1"/>
    </row>
    <row r="23734" spans="1:1" x14ac:dyDescent="0.25">
      <c r="A23734" s="1"/>
    </row>
    <row r="23735" spans="1:1" x14ac:dyDescent="0.25">
      <c r="A23735" s="1"/>
    </row>
    <row r="23736" spans="1:1" x14ac:dyDescent="0.25">
      <c r="A23736" s="1"/>
    </row>
    <row r="23737" spans="1:1" x14ac:dyDescent="0.25">
      <c r="A23737" s="1"/>
    </row>
    <row r="23738" spans="1:1" x14ac:dyDescent="0.25">
      <c r="A23738" s="1"/>
    </row>
    <row r="23739" spans="1:1" x14ac:dyDescent="0.25">
      <c r="A23739" s="1"/>
    </row>
    <row r="23740" spans="1:1" x14ac:dyDescent="0.25">
      <c r="A23740" s="1"/>
    </row>
    <row r="23741" spans="1:1" x14ac:dyDescent="0.25">
      <c r="A23741" s="1"/>
    </row>
    <row r="23742" spans="1:1" x14ac:dyDescent="0.25">
      <c r="A23742" s="1"/>
    </row>
    <row r="23743" spans="1:1" x14ac:dyDescent="0.25">
      <c r="A23743" s="1"/>
    </row>
    <row r="23744" spans="1:1" x14ac:dyDescent="0.25">
      <c r="A23744" s="1"/>
    </row>
    <row r="23745" spans="1:1" x14ac:dyDescent="0.25">
      <c r="A23745" s="1"/>
    </row>
    <row r="23746" spans="1:1" x14ac:dyDescent="0.25">
      <c r="A23746" s="1"/>
    </row>
    <row r="23747" spans="1:1" x14ac:dyDescent="0.25">
      <c r="A23747" s="1"/>
    </row>
    <row r="23748" spans="1:1" x14ac:dyDescent="0.25">
      <c r="A23748" s="1"/>
    </row>
    <row r="23749" spans="1:1" x14ac:dyDescent="0.25">
      <c r="A23749" s="1"/>
    </row>
    <row r="23750" spans="1:1" x14ac:dyDescent="0.25">
      <c r="A23750" s="1"/>
    </row>
    <row r="23751" spans="1:1" x14ac:dyDescent="0.25">
      <c r="A23751" s="1"/>
    </row>
    <row r="23752" spans="1:1" x14ac:dyDescent="0.25">
      <c r="A23752" s="1"/>
    </row>
    <row r="23753" spans="1:1" x14ac:dyDescent="0.25">
      <c r="A23753" s="1"/>
    </row>
    <row r="23754" spans="1:1" x14ac:dyDescent="0.25">
      <c r="A23754" s="1"/>
    </row>
    <row r="23755" spans="1:1" x14ac:dyDescent="0.25">
      <c r="A23755" s="1"/>
    </row>
    <row r="23756" spans="1:1" x14ac:dyDescent="0.25">
      <c r="A23756" s="1"/>
    </row>
    <row r="23757" spans="1:1" x14ac:dyDescent="0.25">
      <c r="A23757" s="1"/>
    </row>
    <row r="23758" spans="1:1" x14ac:dyDescent="0.25">
      <c r="A23758" s="1"/>
    </row>
    <row r="23759" spans="1:1" x14ac:dyDescent="0.25">
      <c r="A23759" s="1"/>
    </row>
    <row r="23760" spans="1:1" x14ac:dyDescent="0.25">
      <c r="A23760" s="1"/>
    </row>
    <row r="23761" spans="1:1" x14ac:dyDescent="0.25">
      <c r="A23761" s="1"/>
    </row>
    <row r="23762" spans="1:1" x14ac:dyDescent="0.25">
      <c r="A23762" s="1"/>
    </row>
    <row r="23763" spans="1:1" x14ac:dyDescent="0.25">
      <c r="A23763" s="1"/>
    </row>
    <row r="23764" spans="1:1" x14ac:dyDescent="0.25">
      <c r="A23764" s="1"/>
    </row>
    <row r="23765" spans="1:1" x14ac:dyDescent="0.25">
      <c r="A23765" s="1"/>
    </row>
    <row r="23766" spans="1:1" x14ac:dyDescent="0.25">
      <c r="A23766" s="1"/>
    </row>
    <row r="23767" spans="1:1" x14ac:dyDescent="0.25">
      <c r="A23767" s="1"/>
    </row>
    <row r="23768" spans="1:1" x14ac:dyDescent="0.25">
      <c r="A23768" s="1"/>
    </row>
    <row r="23769" spans="1:1" x14ac:dyDescent="0.25">
      <c r="A23769" s="1"/>
    </row>
    <row r="23770" spans="1:1" x14ac:dyDescent="0.25">
      <c r="A23770" s="1"/>
    </row>
    <row r="23771" spans="1:1" x14ac:dyDescent="0.25">
      <c r="A23771" s="1"/>
    </row>
    <row r="23772" spans="1:1" x14ac:dyDescent="0.25">
      <c r="A23772" s="1"/>
    </row>
    <row r="23773" spans="1:1" x14ac:dyDescent="0.25">
      <c r="A23773" s="1"/>
    </row>
    <row r="23774" spans="1:1" x14ac:dyDescent="0.25">
      <c r="A23774" s="1"/>
    </row>
    <row r="23775" spans="1:1" x14ac:dyDescent="0.25">
      <c r="A23775" s="1"/>
    </row>
    <row r="23776" spans="1:1" x14ac:dyDescent="0.25">
      <c r="A23776" s="1"/>
    </row>
    <row r="23777" spans="1:1" x14ac:dyDescent="0.25">
      <c r="A23777" s="1"/>
    </row>
    <row r="23778" spans="1:1" x14ac:dyDescent="0.25">
      <c r="A23778" s="1"/>
    </row>
    <row r="23779" spans="1:1" x14ac:dyDescent="0.25">
      <c r="A23779" s="1"/>
    </row>
    <row r="23780" spans="1:1" x14ac:dyDescent="0.25">
      <c r="A23780" s="1"/>
    </row>
    <row r="23781" spans="1:1" x14ac:dyDescent="0.25">
      <c r="A23781" s="1"/>
    </row>
    <row r="23782" spans="1:1" x14ac:dyDescent="0.25">
      <c r="A23782" s="1"/>
    </row>
    <row r="23783" spans="1:1" x14ac:dyDescent="0.25">
      <c r="A23783" s="1"/>
    </row>
    <row r="23784" spans="1:1" x14ac:dyDescent="0.25">
      <c r="A23784" s="1"/>
    </row>
    <row r="23785" spans="1:1" x14ac:dyDescent="0.25">
      <c r="A23785" s="1"/>
    </row>
    <row r="23786" spans="1:1" x14ac:dyDescent="0.25">
      <c r="A23786" s="1"/>
    </row>
    <row r="23787" spans="1:1" x14ac:dyDescent="0.25">
      <c r="A23787" s="1"/>
    </row>
    <row r="23788" spans="1:1" x14ac:dyDescent="0.25">
      <c r="A23788" s="1"/>
    </row>
    <row r="23789" spans="1:1" x14ac:dyDescent="0.25">
      <c r="A23789" s="1"/>
    </row>
    <row r="23790" spans="1:1" x14ac:dyDescent="0.25">
      <c r="A23790" s="1"/>
    </row>
    <row r="23791" spans="1:1" x14ac:dyDescent="0.25">
      <c r="A23791" s="1"/>
    </row>
    <row r="23792" spans="1:1" x14ac:dyDescent="0.25">
      <c r="A23792" s="1"/>
    </row>
    <row r="23793" spans="1:1" x14ac:dyDescent="0.25">
      <c r="A23793" s="1"/>
    </row>
    <row r="23794" spans="1:1" x14ac:dyDescent="0.25">
      <c r="A23794" s="1"/>
    </row>
    <row r="23795" spans="1:1" x14ac:dyDescent="0.25">
      <c r="A23795" s="1"/>
    </row>
    <row r="23796" spans="1:1" x14ac:dyDescent="0.25">
      <c r="A23796" s="1"/>
    </row>
    <row r="23797" spans="1:1" x14ac:dyDescent="0.25">
      <c r="A23797" s="1"/>
    </row>
    <row r="23798" spans="1:1" x14ac:dyDescent="0.25">
      <c r="A23798" s="1"/>
    </row>
    <row r="23799" spans="1:1" x14ac:dyDescent="0.25">
      <c r="A23799" s="1"/>
    </row>
    <row r="23800" spans="1:1" x14ac:dyDescent="0.25">
      <c r="A23800" s="1"/>
    </row>
    <row r="23801" spans="1:1" x14ac:dyDescent="0.25">
      <c r="A23801" s="1"/>
    </row>
    <row r="23802" spans="1:1" x14ac:dyDescent="0.25">
      <c r="A23802" s="1"/>
    </row>
    <row r="23803" spans="1:1" x14ac:dyDescent="0.25">
      <c r="A23803" s="1"/>
    </row>
    <row r="23804" spans="1:1" x14ac:dyDescent="0.25">
      <c r="A23804" s="1"/>
    </row>
    <row r="23805" spans="1:1" x14ac:dyDescent="0.25">
      <c r="A23805" s="1"/>
    </row>
    <row r="23806" spans="1:1" x14ac:dyDescent="0.25">
      <c r="A23806" s="1"/>
    </row>
    <row r="23807" spans="1:1" x14ac:dyDescent="0.25">
      <c r="A23807" s="1"/>
    </row>
    <row r="23808" spans="1:1" x14ac:dyDescent="0.25">
      <c r="A23808" s="1"/>
    </row>
    <row r="23809" spans="1:1" x14ac:dyDescent="0.25">
      <c r="A23809" s="1"/>
    </row>
    <row r="23810" spans="1:1" x14ac:dyDescent="0.25">
      <c r="A23810" s="1"/>
    </row>
    <row r="23811" spans="1:1" x14ac:dyDescent="0.25">
      <c r="A23811" s="1"/>
    </row>
    <row r="23812" spans="1:1" x14ac:dyDescent="0.25">
      <c r="A23812" s="1"/>
    </row>
    <row r="23813" spans="1:1" x14ac:dyDescent="0.25">
      <c r="A23813" s="1"/>
    </row>
    <row r="23814" spans="1:1" x14ac:dyDescent="0.25">
      <c r="A23814" s="1"/>
    </row>
    <row r="23815" spans="1:1" x14ac:dyDescent="0.25">
      <c r="A23815" s="1"/>
    </row>
    <row r="23816" spans="1:1" x14ac:dyDescent="0.25">
      <c r="A23816" s="1"/>
    </row>
    <row r="23817" spans="1:1" x14ac:dyDescent="0.25">
      <c r="A23817" s="1"/>
    </row>
    <row r="23818" spans="1:1" x14ac:dyDescent="0.25">
      <c r="A23818" s="1"/>
    </row>
    <row r="23819" spans="1:1" x14ac:dyDescent="0.25">
      <c r="A23819" s="1"/>
    </row>
    <row r="23820" spans="1:1" x14ac:dyDescent="0.25">
      <c r="A23820" s="1"/>
    </row>
    <row r="23821" spans="1:1" x14ac:dyDescent="0.25">
      <c r="A23821" s="1"/>
    </row>
    <row r="23822" spans="1:1" x14ac:dyDescent="0.25">
      <c r="A23822" s="1"/>
    </row>
    <row r="23823" spans="1:1" x14ac:dyDescent="0.25">
      <c r="A23823" s="1"/>
    </row>
    <row r="23824" spans="1:1" x14ac:dyDescent="0.25">
      <c r="A23824" s="1"/>
    </row>
    <row r="23825" spans="1:1" x14ac:dyDescent="0.25">
      <c r="A23825" s="1"/>
    </row>
    <row r="23826" spans="1:1" x14ac:dyDescent="0.25">
      <c r="A23826" s="1"/>
    </row>
    <row r="23827" spans="1:1" x14ac:dyDescent="0.25">
      <c r="A23827" s="1"/>
    </row>
    <row r="23828" spans="1:1" x14ac:dyDescent="0.25">
      <c r="A23828" s="1"/>
    </row>
    <row r="23829" spans="1:1" x14ac:dyDescent="0.25">
      <c r="A23829" s="1"/>
    </row>
    <row r="23830" spans="1:1" x14ac:dyDescent="0.25">
      <c r="A23830" s="1"/>
    </row>
    <row r="23831" spans="1:1" x14ac:dyDescent="0.25">
      <c r="A23831" s="1"/>
    </row>
    <row r="23832" spans="1:1" x14ac:dyDescent="0.25">
      <c r="A23832" s="1"/>
    </row>
    <row r="23833" spans="1:1" x14ac:dyDescent="0.25">
      <c r="A23833" s="1"/>
    </row>
    <row r="23834" spans="1:1" x14ac:dyDescent="0.25">
      <c r="A23834" s="1"/>
    </row>
    <row r="23835" spans="1:1" x14ac:dyDescent="0.25">
      <c r="A23835" s="1"/>
    </row>
    <row r="23836" spans="1:1" x14ac:dyDescent="0.25">
      <c r="A23836" s="1"/>
    </row>
    <row r="23837" spans="1:1" x14ac:dyDescent="0.25">
      <c r="A23837" s="1"/>
    </row>
    <row r="23838" spans="1:1" x14ac:dyDescent="0.25">
      <c r="A23838" s="1"/>
    </row>
    <row r="23839" spans="1:1" x14ac:dyDescent="0.25">
      <c r="A23839" s="1"/>
    </row>
    <row r="23840" spans="1:1" x14ac:dyDescent="0.25">
      <c r="A23840" s="1"/>
    </row>
    <row r="23841" spans="1:1" x14ac:dyDescent="0.25">
      <c r="A23841" s="1"/>
    </row>
    <row r="23842" spans="1:1" x14ac:dyDescent="0.25">
      <c r="A23842" s="1"/>
    </row>
    <row r="23843" spans="1:1" x14ac:dyDescent="0.25">
      <c r="A23843" s="1"/>
    </row>
    <row r="23844" spans="1:1" x14ac:dyDescent="0.25">
      <c r="A23844" s="1"/>
    </row>
    <row r="23845" spans="1:1" x14ac:dyDescent="0.25">
      <c r="A23845" s="1"/>
    </row>
    <row r="23846" spans="1:1" x14ac:dyDescent="0.25">
      <c r="A23846" s="1"/>
    </row>
    <row r="23847" spans="1:1" x14ac:dyDescent="0.25">
      <c r="A23847" s="1"/>
    </row>
    <row r="23848" spans="1:1" x14ac:dyDescent="0.25">
      <c r="A23848" s="1"/>
    </row>
    <row r="23849" spans="1:1" x14ac:dyDescent="0.25">
      <c r="A23849" s="1"/>
    </row>
    <row r="23850" spans="1:1" x14ac:dyDescent="0.25">
      <c r="A23850" s="1"/>
    </row>
    <row r="23851" spans="1:1" x14ac:dyDescent="0.25">
      <c r="A23851" s="1"/>
    </row>
    <row r="23852" spans="1:1" x14ac:dyDescent="0.25">
      <c r="A23852" s="1"/>
    </row>
    <row r="23853" spans="1:1" x14ac:dyDescent="0.25">
      <c r="A23853" s="1"/>
    </row>
    <row r="23854" spans="1:1" x14ac:dyDescent="0.25">
      <c r="A23854" s="1"/>
    </row>
    <row r="23855" spans="1:1" x14ac:dyDescent="0.25">
      <c r="A23855" s="1"/>
    </row>
    <row r="23856" spans="1:1" x14ac:dyDescent="0.25">
      <c r="A23856" s="1"/>
    </row>
    <row r="23857" spans="1:1" x14ac:dyDescent="0.25">
      <c r="A23857" s="1"/>
    </row>
    <row r="23858" spans="1:1" x14ac:dyDescent="0.25">
      <c r="A23858" s="1"/>
    </row>
    <row r="23859" spans="1:1" x14ac:dyDescent="0.25">
      <c r="A23859" s="1"/>
    </row>
    <row r="23860" spans="1:1" x14ac:dyDescent="0.25">
      <c r="A23860" s="1"/>
    </row>
    <row r="23861" spans="1:1" x14ac:dyDescent="0.25">
      <c r="A23861" s="1"/>
    </row>
    <row r="23862" spans="1:1" x14ac:dyDescent="0.25">
      <c r="A23862" s="1"/>
    </row>
    <row r="23863" spans="1:1" x14ac:dyDescent="0.25">
      <c r="A23863" s="1"/>
    </row>
    <row r="23864" spans="1:1" x14ac:dyDescent="0.25">
      <c r="A23864" s="1"/>
    </row>
    <row r="23865" spans="1:1" x14ac:dyDescent="0.25">
      <c r="A23865" s="1"/>
    </row>
    <row r="23866" spans="1:1" x14ac:dyDescent="0.25">
      <c r="A23866" s="1"/>
    </row>
    <row r="23867" spans="1:1" x14ac:dyDescent="0.25">
      <c r="A23867" s="1"/>
    </row>
    <row r="23868" spans="1:1" x14ac:dyDescent="0.25">
      <c r="A23868" s="1"/>
    </row>
    <row r="23869" spans="1:1" x14ac:dyDescent="0.25">
      <c r="A23869" s="1"/>
    </row>
    <row r="23870" spans="1:1" x14ac:dyDescent="0.25">
      <c r="A23870" s="1"/>
    </row>
    <row r="23871" spans="1:1" x14ac:dyDescent="0.25">
      <c r="A23871" s="1"/>
    </row>
    <row r="23872" spans="1:1" x14ac:dyDescent="0.25">
      <c r="A23872" s="1"/>
    </row>
    <row r="23873" spans="1:1" x14ac:dyDescent="0.25">
      <c r="A23873" s="1"/>
    </row>
    <row r="23874" spans="1:1" x14ac:dyDescent="0.25">
      <c r="A23874" s="1"/>
    </row>
    <row r="23875" spans="1:1" x14ac:dyDescent="0.25">
      <c r="A23875" s="1"/>
    </row>
    <row r="23876" spans="1:1" x14ac:dyDescent="0.25">
      <c r="A23876" s="1"/>
    </row>
    <row r="23877" spans="1:1" x14ac:dyDescent="0.25">
      <c r="A23877" s="1"/>
    </row>
    <row r="23878" spans="1:1" x14ac:dyDescent="0.25">
      <c r="A23878" s="1"/>
    </row>
    <row r="23879" spans="1:1" x14ac:dyDescent="0.25">
      <c r="A23879" s="1"/>
    </row>
    <row r="23880" spans="1:1" x14ac:dyDescent="0.25">
      <c r="A23880" s="1"/>
    </row>
    <row r="23881" spans="1:1" x14ac:dyDescent="0.25">
      <c r="A23881" s="1"/>
    </row>
    <row r="23882" spans="1:1" x14ac:dyDescent="0.25">
      <c r="A23882" s="1"/>
    </row>
    <row r="23883" spans="1:1" x14ac:dyDescent="0.25">
      <c r="A23883" s="1"/>
    </row>
    <row r="23884" spans="1:1" x14ac:dyDescent="0.25">
      <c r="A23884" s="1"/>
    </row>
    <row r="23885" spans="1:1" x14ac:dyDescent="0.25">
      <c r="A23885" s="1"/>
    </row>
    <row r="23886" spans="1:1" x14ac:dyDescent="0.25">
      <c r="A23886" s="1"/>
    </row>
    <row r="23887" spans="1:1" x14ac:dyDescent="0.25">
      <c r="A23887" s="1"/>
    </row>
    <row r="23888" spans="1:1" x14ac:dyDescent="0.25">
      <c r="A23888" s="1"/>
    </row>
    <row r="23889" spans="1:1" x14ac:dyDescent="0.25">
      <c r="A23889" s="1"/>
    </row>
    <row r="23890" spans="1:1" x14ac:dyDescent="0.25">
      <c r="A23890" s="1"/>
    </row>
    <row r="23891" spans="1:1" x14ac:dyDescent="0.25">
      <c r="A23891" s="1"/>
    </row>
    <row r="23892" spans="1:1" x14ac:dyDescent="0.25">
      <c r="A23892" s="1"/>
    </row>
    <row r="23893" spans="1:1" x14ac:dyDescent="0.25">
      <c r="A23893" s="1"/>
    </row>
    <row r="23894" spans="1:1" x14ac:dyDescent="0.25">
      <c r="A23894" s="1"/>
    </row>
    <row r="23895" spans="1:1" x14ac:dyDescent="0.25">
      <c r="A23895" s="1"/>
    </row>
    <row r="23896" spans="1:1" x14ac:dyDescent="0.25">
      <c r="A23896" s="1"/>
    </row>
    <row r="23897" spans="1:1" x14ac:dyDescent="0.25">
      <c r="A23897" s="1"/>
    </row>
    <row r="23898" spans="1:1" x14ac:dyDescent="0.25">
      <c r="A23898" s="1"/>
    </row>
    <row r="23899" spans="1:1" x14ac:dyDescent="0.25">
      <c r="A23899" s="1"/>
    </row>
    <row r="23900" spans="1:1" x14ac:dyDescent="0.25">
      <c r="A23900" s="1"/>
    </row>
    <row r="23901" spans="1:1" x14ac:dyDescent="0.25">
      <c r="A23901" s="1"/>
    </row>
    <row r="23902" spans="1:1" x14ac:dyDescent="0.25">
      <c r="A23902" s="1"/>
    </row>
    <row r="23903" spans="1:1" x14ac:dyDescent="0.25">
      <c r="A23903" s="1"/>
    </row>
    <row r="23904" spans="1:1" x14ac:dyDescent="0.25">
      <c r="A23904" s="1"/>
    </row>
    <row r="23905" spans="1:1" x14ac:dyDescent="0.25">
      <c r="A23905" s="1"/>
    </row>
    <row r="23906" spans="1:1" x14ac:dyDescent="0.25">
      <c r="A23906" s="1"/>
    </row>
    <row r="23907" spans="1:1" x14ac:dyDescent="0.25">
      <c r="A23907" s="1"/>
    </row>
    <row r="23908" spans="1:1" x14ac:dyDescent="0.25">
      <c r="A23908" s="1"/>
    </row>
    <row r="23909" spans="1:1" x14ac:dyDescent="0.25">
      <c r="A23909" s="1"/>
    </row>
    <row r="23910" spans="1:1" x14ac:dyDescent="0.25">
      <c r="A23910" s="1"/>
    </row>
    <row r="23911" spans="1:1" x14ac:dyDescent="0.25">
      <c r="A23911" s="1"/>
    </row>
    <row r="23912" spans="1:1" x14ac:dyDescent="0.25">
      <c r="A23912" s="1"/>
    </row>
    <row r="23913" spans="1:1" x14ac:dyDescent="0.25">
      <c r="A23913" s="1"/>
    </row>
    <row r="23914" spans="1:1" x14ac:dyDescent="0.25">
      <c r="A23914" s="1"/>
    </row>
    <row r="23915" spans="1:1" x14ac:dyDescent="0.25">
      <c r="A23915" s="1"/>
    </row>
    <row r="23916" spans="1:1" x14ac:dyDescent="0.25">
      <c r="A23916" s="1"/>
    </row>
    <row r="23917" spans="1:1" x14ac:dyDescent="0.25">
      <c r="A23917" s="1"/>
    </row>
    <row r="23918" spans="1:1" x14ac:dyDescent="0.25">
      <c r="A23918" s="1"/>
    </row>
    <row r="23919" spans="1:1" x14ac:dyDescent="0.25">
      <c r="A23919" s="1"/>
    </row>
    <row r="23920" spans="1:1" x14ac:dyDescent="0.25">
      <c r="A23920" s="1"/>
    </row>
    <row r="23921" spans="1:1" x14ac:dyDescent="0.25">
      <c r="A23921" s="1"/>
    </row>
    <row r="23922" spans="1:1" x14ac:dyDescent="0.25">
      <c r="A23922" s="1"/>
    </row>
    <row r="23923" spans="1:1" x14ac:dyDescent="0.25">
      <c r="A23923" s="1"/>
    </row>
    <row r="23924" spans="1:1" x14ac:dyDescent="0.25">
      <c r="A23924" s="1"/>
    </row>
    <row r="23925" spans="1:1" x14ac:dyDescent="0.25">
      <c r="A23925" s="1"/>
    </row>
    <row r="23926" spans="1:1" x14ac:dyDescent="0.25">
      <c r="A23926" s="1"/>
    </row>
    <row r="23927" spans="1:1" x14ac:dyDescent="0.25">
      <c r="A23927" s="1"/>
    </row>
    <row r="23928" spans="1:1" x14ac:dyDescent="0.25">
      <c r="A23928" s="1"/>
    </row>
    <row r="23929" spans="1:1" x14ac:dyDescent="0.25">
      <c r="A23929" s="1"/>
    </row>
    <row r="23930" spans="1:1" x14ac:dyDescent="0.25">
      <c r="A23930" s="1"/>
    </row>
    <row r="23931" spans="1:1" x14ac:dyDescent="0.25">
      <c r="A23931" s="1"/>
    </row>
    <row r="23932" spans="1:1" x14ac:dyDescent="0.25">
      <c r="A23932" s="1"/>
    </row>
    <row r="23933" spans="1:1" x14ac:dyDescent="0.25">
      <c r="A23933" s="1"/>
    </row>
    <row r="23934" spans="1:1" x14ac:dyDescent="0.25">
      <c r="A23934" s="1"/>
    </row>
    <row r="23935" spans="1:1" x14ac:dyDescent="0.25">
      <c r="A23935" s="1"/>
    </row>
    <row r="23936" spans="1:1" x14ac:dyDescent="0.25">
      <c r="A23936" s="1"/>
    </row>
    <row r="23937" spans="1:1" x14ac:dyDescent="0.25">
      <c r="A23937" s="1"/>
    </row>
    <row r="23938" spans="1:1" x14ac:dyDescent="0.25">
      <c r="A23938" s="1"/>
    </row>
    <row r="23939" spans="1:1" x14ac:dyDescent="0.25">
      <c r="A23939" s="1"/>
    </row>
    <row r="23940" spans="1:1" x14ac:dyDescent="0.25">
      <c r="A23940" s="1"/>
    </row>
    <row r="23941" spans="1:1" x14ac:dyDescent="0.25">
      <c r="A23941" s="1"/>
    </row>
    <row r="23942" spans="1:1" x14ac:dyDescent="0.25">
      <c r="A23942" s="1"/>
    </row>
    <row r="23943" spans="1:1" x14ac:dyDescent="0.25">
      <c r="A23943" s="1"/>
    </row>
    <row r="23944" spans="1:1" x14ac:dyDescent="0.25">
      <c r="A23944" s="1"/>
    </row>
    <row r="23945" spans="1:1" x14ac:dyDescent="0.25">
      <c r="A23945" s="1"/>
    </row>
    <row r="23946" spans="1:1" x14ac:dyDescent="0.25">
      <c r="A23946" s="1"/>
    </row>
    <row r="23947" spans="1:1" x14ac:dyDescent="0.25">
      <c r="A23947" s="1"/>
    </row>
    <row r="23948" spans="1:1" x14ac:dyDescent="0.25">
      <c r="A23948" s="1"/>
    </row>
    <row r="23949" spans="1:1" x14ac:dyDescent="0.25">
      <c r="A23949" s="1"/>
    </row>
    <row r="23950" spans="1:1" x14ac:dyDescent="0.25">
      <c r="A23950" s="1"/>
    </row>
    <row r="23951" spans="1:1" x14ac:dyDescent="0.25">
      <c r="A23951" s="1"/>
    </row>
    <row r="23952" spans="1:1" x14ac:dyDescent="0.25">
      <c r="A23952" s="1"/>
    </row>
    <row r="23953" spans="1:1" x14ac:dyDescent="0.25">
      <c r="A23953" s="1"/>
    </row>
    <row r="23954" spans="1:1" x14ac:dyDescent="0.25">
      <c r="A23954" s="1"/>
    </row>
    <row r="23955" spans="1:1" x14ac:dyDescent="0.25">
      <c r="A23955" s="1"/>
    </row>
    <row r="23956" spans="1:1" x14ac:dyDescent="0.25">
      <c r="A23956" s="1"/>
    </row>
    <row r="23957" spans="1:1" x14ac:dyDescent="0.25">
      <c r="A23957" s="1"/>
    </row>
    <row r="23958" spans="1:1" x14ac:dyDescent="0.25">
      <c r="A23958" s="1"/>
    </row>
    <row r="23959" spans="1:1" x14ac:dyDescent="0.25">
      <c r="A23959" s="1"/>
    </row>
    <row r="23960" spans="1:1" x14ac:dyDescent="0.25">
      <c r="A23960" s="1"/>
    </row>
    <row r="23961" spans="1:1" x14ac:dyDescent="0.25">
      <c r="A23961" s="1"/>
    </row>
    <row r="23962" spans="1:1" x14ac:dyDescent="0.25">
      <c r="A23962" s="1"/>
    </row>
    <row r="23963" spans="1:1" x14ac:dyDescent="0.25">
      <c r="A23963" s="1"/>
    </row>
    <row r="23964" spans="1:1" x14ac:dyDescent="0.25">
      <c r="A23964" s="1"/>
    </row>
    <row r="23965" spans="1:1" x14ac:dyDescent="0.25">
      <c r="A23965" s="1"/>
    </row>
    <row r="23966" spans="1:1" x14ac:dyDescent="0.25">
      <c r="A23966" s="1"/>
    </row>
    <row r="23967" spans="1:1" x14ac:dyDescent="0.25">
      <c r="A23967" s="1"/>
    </row>
    <row r="23968" spans="1:1" x14ac:dyDescent="0.25">
      <c r="A23968" s="1"/>
    </row>
    <row r="23969" spans="1:1" x14ac:dyDescent="0.25">
      <c r="A23969" s="1"/>
    </row>
    <row r="23970" spans="1:1" x14ac:dyDescent="0.25">
      <c r="A23970" s="1"/>
    </row>
    <row r="23971" spans="1:1" x14ac:dyDescent="0.25">
      <c r="A23971" s="1"/>
    </row>
    <row r="23972" spans="1:1" x14ac:dyDescent="0.25">
      <c r="A23972" s="1"/>
    </row>
    <row r="23973" spans="1:1" x14ac:dyDescent="0.25">
      <c r="A23973" s="1"/>
    </row>
    <row r="23974" spans="1:1" x14ac:dyDescent="0.25">
      <c r="A23974" s="1"/>
    </row>
    <row r="23975" spans="1:1" x14ac:dyDescent="0.25">
      <c r="A23975" s="1"/>
    </row>
    <row r="23976" spans="1:1" x14ac:dyDescent="0.25">
      <c r="A23976" s="1"/>
    </row>
    <row r="23977" spans="1:1" x14ac:dyDescent="0.25">
      <c r="A23977" s="1"/>
    </row>
    <row r="23978" spans="1:1" x14ac:dyDescent="0.25">
      <c r="A23978" s="1"/>
    </row>
    <row r="23979" spans="1:1" x14ac:dyDescent="0.25">
      <c r="A23979" s="1"/>
    </row>
    <row r="23980" spans="1:1" x14ac:dyDescent="0.25">
      <c r="A23980" s="1"/>
    </row>
    <row r="23981" spans="1:1" x14ac:dyDescent="0.25">
      <c r="A23981" s="1"/>
    </row>
    <row r="23982" spans="1:1" x14ac:dyDescent="0.25">
      <c r="A23982" s="1"/>
    </row>
    <row r="23983" spans="1:1" x14ac:dyDescent="0.25">
      <c r="A23983" s="1"/>
    </row>
    <row r="23984" spans="1:1" x14ac:dyDescent="0.25">
      <c r="A23984" s="1"/>
    </row>
    <row r="23985" spans="1:1" x14ac:dyDescent="0.25">
      <c r="A23985" s="1"/>
    </row>
    <row r="23986" spans="1:1" x14ac:dyDescent="0.25">
      <c r="A23986" s="1"/>
    </row>
    <row r="23987" spans="1:1" x14ac:dyDescent="0.25">
      <c r="A23987" s="1"/>
    </row>
    <row r="23988" spans="1:1" x14ac:dyDescent="0.25">
      <c r="A23988" s="1"/>
    </row>
    <row r="23989" spans="1:1" x14ac:dyDescent="0.25">
      <c r="A23989" s="1"/>
    </row>
    <row r="23990" spans="1:1" x14ac:dyDescent="0.25">
      <c r="A23990" s="1"/>
    </row>
    <row r="23991" spans="1:1" x14ac:dyDescent="0.25">
      <c r="A23991" s="1"/>
    </row>
    <row r="23992" spans="1:1" x14ac:dyDescent="0.25">
      <c r="A23992" s="1"/>
    </row>
    <row r="23993" spans="1:1" x14ac:dyDescent="0.25">
      <c r="A23993" s="1"/>
    </row>
    <row r="23994" spans="1:1" x14ac:dyDescent="0.25">
      <c r="A23994" s="1"/>
    </row>
    <row r="23995" spans="1:1" x14ac:dyDescent="0.25">
      <c r="A23995" s="1"/>
    </row>
    <row r="23996" spans="1:1" x14ac:dyDescent="0.25">
      <c r="A23996" s="1"/>
    </row>
    <row r="23997" spans="1:1" x14ac:dyDescent="0.25">
      <c r="A23997" s="1"/>
    </row>
    <row r="23998" spans="1:1" x14ac:dyDescent="0.25">
      <c r="A23998" s="1"/>
    </row>
    <row r="23999" spans="1:1" x14ac:dyDescent="0.25">
      <c r="A23999" s="1"/>
    </row>
    <row r="24000" spans="1:1" x14ac:dyDescent="0.25">
      <c r="A24000" s="1"/>
    </row>
    <row r="24001" spans="1:1" x14ac:dyDescent="0.25">
      <c r="A24001" s="1"/>
    </row>
    <row r="24002" spans="1:1" x14ac:dyDescent="0.25">
      <c r="A24002" s="1"/>
    </row>
    <row r="24003" spans="1:1" x14ac:dyDescent="0.25">
      <c r="A24003" s="1"/>
    </row>
    <row r="24004" spans="1:1" x14ac:dyDescent="0.25">
      <c r="A24004" s="1"/>
    </row>
    <row r="24005" spans="1:1" x14ac:dyDescent="0.25">
      <c r="A24005" s="1"/>
    </row>
    <row r="24006" spans="1:1" x14ac:dyDescent="0.25">
      <c r="A24006" s="1"/>
    </row>
    <row r="24007" spans="1:1" x14ac:dyDescent="0.25">
      <c r="A24007" s="1"/>
    </row>
    <row r="24008" spans="1:1" x14ac:dyDescent="0.25">
      <c r="A24008" s="1"/>
    </row>
    <row r="24009" spans="1:1" x14ac:dyDescent="0.25">
      <c r="A24009" s="1"/>
    </row>
    <row r="24010" spans="1:1" x14ac:dyDescent="0.25">
      <c r="A24010" s="1"/>
    </row>
    <row r="24011" spans="1:1" x14ac:dyDescent="0.25">
      <c r="A24011" s="1"/>
    </row>
    <row r="24012" spans="1:1" x14ac:dyDescent="0.25">
      <c r="A24012" s="1"/>
    </row>
    <row r="24013" spans="1:1" x14ac:dyDescent="0.25">
      <c r="A24013" s="1"/>
    </row>
    <row r="24014" spans="1:1" x14ac:dyDescent="0.25">
      <c r="A24014" s="1"/>
    </row>
    <row r="24015" spans="1:1" x14ac:dyDescent="0.25">
      <c r="A24015" s="1"/>
    </row>
    <row r="24016" spans="1:1" x14ac:dyDescent="0.25">
      <c r="A24016" s="1"/>
    </row>
    <row r="24017" spans="1:1" x14ac:dyDescent="0.25">
      <c r="A24017" s="1"/>
    </row>
    <row r="24018" spans="1:1" x14ac:dyDescent="0.25">
      <c r="A24018" s="1"/>
    </row>
    <row r="24019" spans="1:1" x14ac:dyDescent="0.25">
      <c r="A24019" s="1"/>
    </row>
    <row r="24020" spans="1:1" x14ac:dyDescent="0.25">
      <c r="A24020" s="1"/>
    </row>
    <row r="24021" spans="1:1" x14ac:dyDescent="0.25">
      <c r="A24021" s="1"/>
    </row>
    <row r="24022" spans="1:1" x14ac:dyDescent="0.25">
      <c r="A24022" s="1"/>
    </row>
    <row r="24023" spans="1:1" x14ac:dyDescent="0.25">
      <c r="A24023" s="1"/>
    </row>
    <row r="24024" spans="1:1" x14ac:dyDescent="0.25">
      <c r="A24024" s="1"/>
    </row>
    <row r="24025" spans="1:1" x14ac:dyDescent="0.25">
      <c r="A24025" s="1"/>
    </row>
    <row r="24026" spans="1:1" x14ac:dyDescent="0.25">
      <c r="A24026" s="1"/>
    </row>
    <row r="24027" spans="1:1" x14ac:dyDescent="0.25">
      <c r="A24027" s="1"/>
    </row>
    <row r="24028" spans="1:1" x14ac:dyDescent="0.25">
      <c r="A24028" s="1"/>
    </row>
    <row r="24029" spans="1:1" x14ac:dyDescent="0.25">
      <c r="A24029" s="1"/>
    </row>
    <row r="24030" spans="1:1" x14ac:dyDescent="0.25">
      <c r="A24030" s="1"/>
    </row>
    <row r="24031" spans="1:1" x14ac:dyDescent="0.25">
      <c r="A24031" s="1"/>
    </row>
    <row r="24032" spans="1:1" x14ac:dyDescent="0.25">
      <c r="A24032" s="1"/>
    </row>
    <row r="24033" spans="1:1" x14ac:dyDescent="0.25">
      <c r="A24033" s="1"/>
    </row>
    <row r="24034" spans="1:1" x14ac:dyDescent="0.25">
      <c r="A24034" s="1"/>
    </row>
    <row r="24035" spans="1:1" x14ac:dyDescent="0.25">
      <c r="A24035" s="1"/>
    </row>
    <row r="24036" spans="1:1" x14ac:dyDescent="0.25">
      <c r="A24036" s="1"/>
    </row>
    <row r="24037" spans="1:1" x14ac:dyDescent="0.25">
      <c r="A24037" s="1"/>
    </row>
    <row r="24038" spans="1:1" x14ac:dyDescent="0.25">
      <c r="A24038" s="1"/>
    </row>
    <row r="24039" spans="1:1" x14ac:dyDescent="0.25">
      <c r="A24039" s="1"/>
    </row>
    <row r="24040" spans="1:1" x14ac:dyDescent="0.25">
      <c r="A24040" s="1"/>
    </row>
    <row r="24041" spans="1:1" x14ac:dyDescent="0.25">
      <c r="A24041" s="1"/>
    </row>
    <row r="24042" spans="1:1" x14ac:dyDescent="0.25">
      <c r="A24042" s="1"/>
    </row>
    <row r="24043" spans="1:1" x14ac:dyDescent="0.25">
      <c r="A24043" s="1"/>
    </row>
    <row r="24044" spans="1:1" x14ac:dyDescent="0.25">
      <c r="A24044" s="1"/>
    </row>
    <row r="24045" spans="1:1" x14ac:dyDescent="0.25">
      <c r="A24045" s="1"/>
    </row>
    <row r="24046" spans="1:1" x14ac:dyDescent="0.25">
      <c r="A24046" s="1"/>
    </row>
    <row r="24047" spans="1:1" x14ac:dyDescent="0.25">
      <c r="A24047" s="1"/>
    </row>
    <row r="24048" spans="1:1" x14ac:dyDescent="0.25">
      <c r="A24048" s="1"/>
    </row>
    <row r="24049" spans="1:1" x14ac:dyDescent="0.25">
      <c r="A24049" s="1"/>
    </row>
    <row r="24050" spans="1:1" x14ac:dyDescent="0.25">
      <c r="A24050" s="1"/>
    </row>
    <row r="24051" spans="1:1" x14ac:dyDescent="0.25">
      <c r="A24051" s="1"/>
    </row>
    <row r="24052" spans="1:1" x14ac:dyDescent="0.25">
      <c r="A24052" s="1"/>
    </row>
    <row r="24053" spans="1:1" x14ac:dyDescent="0.25">
      <c r="A24053" s="1"/>
    </row>
    <row r="24054" spans="1:1" x14ac:dyDescent="0.25">
      <c r="A24054" s="1"/>
    </row>
    <row r="24055" spans="1:1" x14ac:dyDescent="0.25">
      <c r="A24055" s="1"/>
    </row>
    <row r="24056" spans="1:1" x14ac:dyDescent="0.25">
      <c r="A24056" s="1"/>
    </row>
    <row r="24057" spans="1:1" x14ac:dyDescent="0.25">
      <c r="A24057" s="1"/>
    </row>
    <row r="24058" spans="1:1" x14ac:dyDescent="0.25">
      <c r="A24058" s="1"/>
    </row>
    <row r="24059" spans="1:1" x14ac:dyDescent="0.25">
      <c r="A24059" s="1"/>
    </row>
    <row r="24060" spans="1:1" x14ac:dyDescent="0.25">
      <c r="A24060" s="1"/>
    </row>
    <row r="24061" spans="1:1" x14ac:dyDescent="0.25">
      <c r="A24061" s="1"/>
    </row>
    <row r="24062" spans="1:1" x14ac:dyDescent="0.25">
      <c r="A24062" s="1"/>
    </row>
    <row r="24063" spans="1:1" x14ac:dyDescent="0.25">
      <c r="A24063" s="1"/>
    </row>
    <row r="24064" spans="1:1" x14ac:dyDescent="0.25">
      <c r="A24064" s="1"/>
    </row>
    <row r="24065" spans="1:1" x14ac:dyDescent="0.25">
      <c r="A24065" s="1"/>
    </row>
    <row r="24066" spans="1:1" x14ac:dyDescent="0.25">
      <c r="A24066" s="1"/>
    </row>
    <row r="24067" spans="1:1" x14ac:dyDescent="0.25">
      <c r="A24067" s="1"/>
    </row>
    <row r="24068" spans="1:1" x14ac:dyDescent="0.25">
      <c r="A24068" s="1"/>
    </row>
    <row r="24069" spans="1:1" x14ac:dyDescent="0.25">
      <c r="A24069" s="1"/>
    </row>
    <row r="24070" spans="1:1" x14ac:dyDescent="0.25">
      <c r="A24070" s="1"/>
    </row>
    <row r="24071" spans="1:1" x14ac:dyDescent="0.25">
      <c r="A24071" s="1"/>
    </row>
    <row r="24072" spans="1:1" x14ac:dyDescent="0.25">
      <c r="A24072" s="1"/>
    </row>
    <row r="24073" spans="1:1" x14ac:dyDescent="0.25">
      <c r="A24073" s="1"/>
    </row>
    <row r="24074" spans="1:1" x14ac:dyDescent="0.25">
      <c r="A24074" s="1"/>
    </row>
    <row r="24075" spans="1:1" x14ac:dyDescent="0.25">
      <c r="A24075" s="1"/>
    </row>
    <row r="24076" spans="1:1" x14ac:dyDescent="0.25">
      <c r="A24076" s="1"/>
    </row>
    <row r="24077" spans="1:1" x14ac:dyDescent="0.25">
      <c r="A24077" s="1"/>
    </row>
    <row r="24078" spans="1:1" x14ac:dyDescent="0.25">
      <c r="A24078" s="1"/>
    </row>
    <row r="24079" spans="1:1" x14ac:dyDescent="0.25">
      <c r="A24079" s="1"/>
    </row>
    <row r="24080" spans="1:1" x14ac:dyDescent="0.25">
      <c r="A24080" s="1"/>
    </row>
    <row r="24081" spans="1:1" x14ac:dyDescent="0.25">
      <c r="A24081" s="1"/>
    </row>
    <row r="24082" spans="1:1" x14ac:dyDescent="0.25">
      <c r="A24082" s="1"/>
    </row>
    <row r="24083" spans="1:1" x14ac:dyDescent="0.25">
      <c r="A24083" s="1"/>
    </row>
    <row r="24084" spans="1:1" x14ac:dyDescent="0.25">
      <c r="A24084" s="1"/>
    </row>
    <row r="24085" spans="1:1" x14ac:dyDescent="0.25">
      <c r="A24085" s="1"/>
    </row>
    <row r="24086" spans="1:1" x14ac:dyDescent="0.25">
      <c r="A24086" s="1"/>
    </row>
    <row r="24087" spans="1:1" x14ac:dyDescent="0.25">
      <c r="A24087" s="1"/>
    </row>
    <row r="24088" spans="1:1" x14ac:dyDescent="0.25">
      <c r="A24088" s="1"/>
    </row>
    <row r="24089" spans="1:1" x14ac:dyDescent="0.25">
      <c r="A24089" s="1"/>
    </row>
    <row r="24090" spans="1:1" x14ac:dyDescent="0.25">
      <c r="A24090" s="1"/>
    </row>
    <row r="24091" spans="1:1" x14ac:dyDescent="0.25">
      <c r="A24091" s="1"/>
    </row>
    <row r="24092" spans="1:1" x14ac:dyDescent="0.25">
      <c r="A24092" s="1"/>
    </row>
    <row r="24093" spans="1:1" x14ac:dyDescent="0.25">
      <c r="A24093" s="1"/>
    </row>
    <row r="24094" spans="1:1" x14ac:dyDescent="0.25">
      <c r="A24094" s="1"/>
    </row>
    <row r="24095" spans="1:1" x14ac:dyDescent="0.25">
      <c r="A24095" s="1"/>
    </row>
    <row r="24096" spans="1:1" x14ac:dyDescent="0.25">
      <c r="A24096" s="1"/>
    </row>
    <row r="24097" spans="1:1" x14ac:dyDescent="0.25">
      <c r="A24097" s="1"/>
    </row>
    <row r="24098" spans="1:1" x14ac:dyDescent="0.25">
      <c r="A24098" s="1"/>
    </row>
    <row r="24099" spans="1:1" x14ac:dyDescent="0.25">
      <c r="A24099" s="1"/>
    </row>
    <row r="24100" spans="1:1" x14ac:dyDescent="0.25">
      <c r="A24100" s="1"/>
    </row>
    <row r="24101" spans="1:1" x14ac:dyDescent="0.25">
      <c r="A24101" s="1"/>
    </row>
    <row r="24102" spans="1:1" x14ac:dyDescent="0.25">
      <c r="A24102" s="1"/>
    </row>
    <row r="24103" spans="1:1" x14ac:dyDescent="0.25">
      <c r="A24103" s="1"/>
    </row>
    <row r="24104" spans="1:1" x14ac:dyDescent="0.25">
      <c r="A24104" s="1"/>
    </row>
    <row r="24105" spans="1:1" x14ac:dyDescent="0.25">
      <c r="A24105" s="1"/>
    </row>
    <row r="24106" spans="1:1" x14ac:dyDescent="0.25">
      <c r="A24106" s="1"/>
    </row>
    <row r="24107" spans="1:1" x14ac:dyDescent="0.25">
      <c r="A24107" s="1"/>
    </row>
    <row r="24108" spans="1:1" x14ac:dyDescent="0.25">
      <c r="A24108" s="1"/>
    </row>
    <row r="24109" spans="1:1" x14ac:dyDescent="0.25">
      <c r="A24109" s="1"/>
    </row>
    <row r="24110" spans="1:1" x14ac:dyDescent="0.25">
      <c r="A24110" s="1"/>
    </row>
    <row r="24111" spans="1:1" x14ac:dyDescent="0.25">
      <c r="A24111" s="1"/>
    </row>
    <row r="24112" spans="1:1" x14ac:dyDescent="0.25">
      <c r="A24112" s="1"/>
    </row>
    <row r="24113" spans="1:1" x14ac:dyDescent="0.25">
      <c r="A24113" s="1"/>
    </row>
    <row r="24114" spans="1:1" x14ac:dyDescent="0.25">
      <c r="A24114" s="1"/>
    </row>
    <row r="24115" spans="1:1" x14ac:dyDescent="0.25">
      <c r="A24115" s="1"/>
    </row>
    <row r="24116" spans="1:1" x14ac:dyDescent="0.25">
      <c r="A24116" s="1"/>
    </row>
    <row r="24117" spans="1:1" x14ac:dyDescent="0.25">
      <c r="A24117" s="1"/>
    </row>
    <row r="24118" spans="1:1" x14ac:dyDescent="0.25">
      <c r="A24118" s="1"/>
    </row>
    <row r="24119" spans="1:1" x14ac:dyDescent="0.25">
      <c r="A24119" s="1"/>
    </row>
    <row r="24120" spans="1:1" x14ac:dyDescent="0.25">
      <c r="A24120" s="1"/>
    </row>
    <row r="24121" spans="1:1" x14ac:dyDescent="0.25">
      <c r="A24121" s="1"/>
    </row>
    <row r="24122" spans="1:1" x14ac:dyDescent="0.25">
      <c r="A24122" s="1"/>
    </row>
    <row r="24123" spans="1:1" x14ac:dyDescent="0.25">
      <c r="A24123" s="1"/>
    </row>
    <row r="24124" spans="1:1" x14ac:dyDescent="0.25">
      <c r="A24124" s="1"/>
    </row>
    <row r="24125" spans="1:1" x14ac:dyDescent="0.25">
      <c r="A24125" s="1"/>
    </row>
    <row r="24126" spans="1:1" x14ac:dyDescent="0.25">
      <c r="A24126" s="1"/>
    </row>
    <row r="24127" spans="1:1" x14ac:dyDescent="0.25">
      <c r="A24127" s="1"/>
    </row>
    <row r="24128" spans="1:1" x14ac:dyDescent="0.25">
      <c r="A24128" s="1"/>
    </row>
    <row r="24129" spans="1:1" x14ac:dyDescent="0.25">
      <c r="A24129" s="1"/>
    </row>
    <row r="24130" spans="1:1" x14ac:dyDescent="0.25">
      <c r="A24130" s="1"/>
    </row>
    <row r="24131" spans="1:1" x14ac:dyDescent="0.25">
      <c r="A24131" s="1"/>
    </row>
    <row r="24132" spans="1:1" x14ac:dyDescent="0.25">
      <c r="A24132" s="1"/>
    </row>
    <row r="24133" spans="1:1" x14ac:dyDescent="0.25">
      <c r="A24133" s="1"/>
    </row>
    <row r="24134" spans="1:1" x14ac:dyDescent="0.25">
      <c r="A24134" s="1"/>
    </row>
    <row r="24135" spans="1:1" x14ac:dyDescent="0.25">
      <c r="A24135" s="1"/>
    </row>
    <row r="24136" spans="1:1" x14ac:dyDescent="0.25">
      <c r="A24136" s="1"/>
    </row>
    <row r="24137" spans="1:1" x14ac:dyDescent="0.25">
      <c r="A24137" s="1"/>
    </row>
    <row r="24138" spans="1:1" x14ac:dyDescent="0.25">
      <c r="A24138" s="1"/>
    </row>
    <row r="24139" spans="1:1" x14ac:dyDescent="0.25">
      <c r="A24139" s="1"/>
    </row>
    <row r="24140" spans="1:1" x14ac:dyDescent="0.25">
      <c r="A24140" s="1"/>
    </row>
    <row r="24141" spans="1:1" x14ac:dyDescent="0.25">
      <c r="A24141" s="1"/>
    </row>
    <row r="24142" spans="1:1" x14ac:dyDescent="0.25">
      <c r="A24142" s="1"/>
    </row>
    <row r="24143" spans="1:1" x14ac:dyDescent="0.25">
      <c r="A24143" s="1"/>
    </row>
    <row r="24144" spans="1:1" x14ac:dyDescent="0.25">
      <c r="A24144" s="1"/>
    </row>
    <row r="24145" spans="1:1" x14ac:dyDescent="0.25">
      <c r="A24145" s="1"/>
    </row>
    <row r="24146" spans="1:1" x14ac:dyDescent="0.25">
      <c r="A24146" s="1"/>
    </row>
    <row r="24147" spans="1:1" x14ac:dyDescent="0.25">
      <c r="A24147" s="1"/>
    </row>
    <row r="24148" spans="1:1" x14ac:dyDescent="0.25">
      <c r="A24148" s="1"/>
    </row>
    <row r="24149" spans="1:1" x14ac:dyDescent="0.25">
      <c r="A24149" s="1"/>
    </row>
    <row r="24150" spans="1:1" x14ac:dyDescent="0.25">
      <c r="A24150" s="1"/>
    </row>
    <row r="24151" spans="1:1" x14ac:dyDescent="0.25">
      <c r="A24151" s="1"/>
    </row>
    <row r="24152" spans="1:1" x14ac:dyDescent="0.25">
      <c r="A24152" s="1"/>
    </row>
    <row r="24153" spans="1:1" x14ac:dyDescent="0.25">
      <c r="A24153" s="1"/>
    </row>
    <row r="24154" spans="1:1" x14ac:dyDescent="0.25">
      <c r="A24154" s="1"/>
    </row>
    <row r="24155" spans="1:1" x14ac:dyDescent="0.25">
      <c r="A24155" s="1"/>
    </row>
    <row r="24156" spans="1:1" x14ac:dyDescent="0.25">
      <c r="A24156" s="1"/>
    </row>
    <row r="24157" spans="1:1" x14ac:dyDescent="0.25">
      <c r="A24157" s="1"/>
    </row>
    <row r="24158" spans="1:1" x14ac:dyDescent="0.25">
      <c r="A24158" s="1"/>
    </row>
    <row r="24159" spans="1:1" x14ac:dyDescent="0.25">
      <c r="A24159" s="1"/>
    </row>
    <row r="24160" spans="1:1" x14ac:dyDescent="0.25">
      <c r="A24160" s="1"/>
    </row>
    <row r="24161" spans="1:1" x14ac:dyDescent="0.25">
      <c r="A24161" s="1"/>
    </row>
    <row r="24162" spans="1:1" x14ac:dyDescent="0.25">
      <c r="A24162" s="1"/>
    </row>
    <row r="24163" spans="1:1" x14ac:dyDescent="0.25">
      <c r="A24163" s="1"/>
    </row>
    <row r="24164" spans="1:1" x14ac:dyDescent="0.25">
      <c r="A24164" s="1"/>
    </row>
    <row r="24165" spans="1:1" x14ac:dyDescent="0.25">
      <c r="A24165" s="1"/>
    </row>
    <row r="24166" spans="1:1" x14ac:dyDescent="0.25">
      <c r="A24166" s="1"/>
    </row>
    <row r="24167" spans="1:1" x14ac:dyDescent="0.25">
      <c r="A24167" s="1"/>
    </row>
    <row r="24168" spans="1:1" x14ac:dyDescent="0.25">
      <c r="A24168" s="1"/>
    </row>
    <row r="24169" spans="1:1" x14ac:dyDescent="0.25">
      <c r="A24169" s="1"/>
    </row>
    <row r="24170" spans="1:1" x14ac:dyDescent="0.25">
      <c r="A24170" s="1"/>
    </row>
    <row r="24171" spans="1:1" x14ac:dyDescent="0.25">
      <c r="A24171" s="1"/>
    </row>
    <row r="24172" spans="1:1" x14ac:dyDescent="0.25">
      <c r="A24172" s="1"/>
    </row>
    <row r="24173" spans="1:1" x14ac:dyDescent="0.25">
      <c r="A24173" s="1"/>
    </row>
    <row r="24174" spans="1:1" x14ac:dyDescent="0.25">
      <c r="A24174" s="1"/>
    </row>
    <row r="24175" spans="1:1" x14ac:dyDescent="0.25">
      <c r="A24175" s="1"/>
    </row>
    <row r="24176" spans="1:1" x14ac:dyDescent="0.25">
      <c r="A24176" s="1"/>
    </row>
    <row r="24177" spans="1:1" x14ac:dyDescent="0.25">
      <c r="A24177" s="1"/>
    </row>
    <row r="24178" spans="1:1" x14ac:dyDescent="0.25">
      <c r="A24178" s="1"/>
    </row>
    <row r="24179" spans="1:1" x14ac:dyDescent="0.25">
      <c r="A24179" s="1"/>
    </row>
    <row r="24180" spans="1:1" x14ac:dyDescent="0.25">
      <c r="A24180" s="1"/>
    </row>
    <row r="24181" spans="1:1" x14ac:dyDescent="0.25">
      <c r="A24181" s="1"/>
    </row>
    <row r="24182" spans="1:1" x14ac:dyDescent="0.25">
      <c r="A24182" s="1"/>
    </row>
    <row r="24183" spans="1:1" x14ac:dyDescent="0.25">
      <c r="A24183" s="1"/>
    </row>
    <row r="24184" spans="1:1" x14ac:dyDescent="0.25">
      <c r="A24184" s="1"/>
    </row>
    <row r="24185" spans="1:1" x14ac:dyDescent="0.25">
      <c r="A24185" s="1"/>
    </row>
    <row r="24186" spans="1:1" x14ac:dyDescent="0.25">
      <c r="A24186" s="1"/>
    </row>
    <row r="24187" spans="1:1" x14ac:dyDescent="0.25">
      <c r="A24187" s="1"/>
    </row>
    <row r="24188" spans="1:1" x14ac:dyDescent="0.25">
      <c r="A24188" s="1"/>
    </row>
    <row r="24189" spans="1:1" x14ac:dyDescent="0.25">
      <c r="A24189" s="1"/>
    </row>
    <row r="24190" spans="1:1" x14ac:dyDescent="0.25">
      <c r="A24190" s="1"/>
    </row>
    <row r="24191" spans="1:1" x14ac:dyDescent="0.25">
      <c r="A24191" s="1"/>
    </row>
    <row r="24192" spans="1:1" x14ac:dyDescent="0.25">
      <c r="A24192" s="1"/>
    </row>
    <row r="24193" spans="1:1" x14ac:dyDescent="0.25">
      <c r="A24193" s="1"/>
    </row>
    <row r="24194" spans="1:1" x14ac:dyDescent="0.25">
      <c r="A24194" s="1"/>
    </row>
    <row r="24195" spans="1:1" x14ac:dyDescent="0.25">
      <c r="A24195" s="1"/>
    </row>
    <row r="24196" spans="1:1" x14ac:dyDescent="0.25">
      <c r="A24196" s="1"/>
    </row>
    <row r="24197" spans="1:1" x14ac:dyDescent="0.25">
      <c r="A24197" s="1"/>
    </row>
    <row r="24198" spans="1:1" x14ac:dyDescent="0.25">
      <c r="A24198" s="1"/>
    </row>
    <row r="24199" spans="1:1" x14ac:dyDescent="0.25">
      <c r="A24199" s="1"/>
    </row>
    <row r="24200" spans="1:1" x14ac:dyDescent="0.25">
      <c r="A24200" s="1"/>
    </row>
    <row r="24201" spans="1:1" x14ac:dyDescent="0.25">
      <c r="A24201" s="1"/>
    </row>
    <row r="24202" spans="1:1" x14ac:dyDescent="0.25">
      <c r="A24202" s="1"/>
    </row>
    <row r="24203" spans="1:1" x14ac:dyDescent="0.25">
      <c r="A24203" s="1"/>
    </row>
    <row r="24204" spans="1:1" x14ac:dyDescent="0.25">
      <c r="A24204" s="1"/>
    </row>
    <row r="24205" spans="1:1" x14ac:dyDescent="0.25">
      <c r="A24205" s="1"/>
    </row>
    <row r="24206" spans="1:1" x14ac:dyDescent="0.25">
      <c r="A24206" s="1"/>
    </row>
    <row r="24207" spans="1:1" x14ac:dyDescent="0.25">
      <c r="A24207" s="1"/>
    </row>
    <row r="24208" spans="1:1" x14ac:dyDescent="0.25">
      <c r="A24208" s="1"/>
    </row>
    <row r="24209" spans="1:1" x14ac:dyDescent="0.25">
      <c r="A24209" s="1"/>
    </row>
    <row r="24210" spans="1:1" x14ac:dyDescent="0.25">
      <c r="A24210" s="1"/>
    </row>
    <row r="24211" spans="1:1" x14ac:dyDescent="0.25">
      <c r="A24211" s="1"/>
    </row>
    <row r="24212" spans="1:1" x14ac:dyDescent="0.25">
      <c r="A24212" s="1"/>
    </row>
    <row r="24213" spans="1:1" x14ac:dyDescent="0.25">
      <c r="A24213" s="1"/>
    </row>
    <row r="24214" spans="1:1" x14ac:dyDescent="0.25">
      <c r="A24214" s="1"/>
    </row>
    <row r="24215" spans="1:1" x14ac:dyDescent="0.25">
      <c r="A24215" s="1"/>
    </row>
    <row r="24216" spans="1:1" x14ac:dyDescent="0.25">
      <c r="A24216" s="1"/>
    </row>
    <row r="24217" spans="1:1" x14ac:dyDescent="0.25">
      <c r="A24217" s="1"/>
    </row>
    <row r="24218" spans="1:1" x14ac:dyDescent="0.25">
      <c r="A24218" s="1"/>
    </row>
    <row r="24219" spans="1:1" x14ac:dyDescent="0.25">
      <c r="A24219" s="1"/>
    </row>
    <row r="24220" spans="1:1" x14ac:dyDescent="0.25">
      <c r="A24220" s="1"/>
    </row>
    <row r="24221" spans="1:1" x14ac:dyDescent="0.25">
      <c r="A24221" s="1"/>
    </row>
    <row r="24222" spans="1:1" x14ac:dyDescent="0.25">
      <c r="A24222" s="1"/>
    </row>
    <row r="24223" spans="1:1" x14ac:dyDescent="0.25">
      <c r="A24223" s="1"/>
    </row>
    <row r="24224" spans="1:1" x14ac:dyDescent="0.25">
      <c r="A24224" s="1"/>
    </row>
    <row r="24225" spans="1:1" x14ac:dyDescent="0.25">
      <c r="A24225" s="1"/>
    </row>
    <row r="24226" spans="1:1" x14ac:dyDescent="0.25">
      <c r="A24226" s="1"/>
    </row>
    <row r="24227" spans="1:1" x14ac:dyDescent="0.25">
      <c r="A24227" s="1"/>
    </row>
    <row r="24228" spans="1:1" x14ac:dyDescent="0.25">
      <c r="A24228" s="1"/>
    </row>
    <row r="24229" spans="1:1" x14ac:dyDescent="0.25">
      <c r="A24229" s="1"/>
    </row>
    <row r="24230" spans="1:1" x14ac:dyDescent="0.25">
      <c r="A24230" s="1"/>
    </row>
    <row r="24231" spans="1:1" x14ac:dyDescent="0.25">
      <c r="A24231" s="1"/>
    </row>
    <row r="24232" spans="1:1" x14ac:dyDescent="0.25">
      <c r="A24232" s="1"/>
    </row>
    <row r="24233" spans="1:1" x14ac:dyDescent="0.25">
      <c r="A24233" s="1"/>
    </row>
    <row r="24234" spans="1:1" x14ac:dyDescent="0.25">
      <c r="A24234" s="1"/>
    </row>
    <row r="24235" spans="1:1" x14ac:dyDescent="0.25">
      <c r="A24235" s="1"/>
    </row>
    <row r="24236" spans="1:1" x14ac:dyDescent="0.25">
      <c r="A24236" s="1"/>
    </row>
    <row r="24237" spans="1:1" x14ac:dyDescent="0.25">
      <c r="A24237" s="1"/>
    </row>
    <row r="24238" spans="1:1" x14ac:dyDescent="0.25">
      <c r="A24238" s="1"/>
    </row>
    <row r="24239" spans="1:1" x14ac:dyDescent="0.25">
      <c r="A24239" s="1"/>
    </row>
    <row r="24240" spans="1:1" x14ac:dyDescent="0.25">
      <c r="A24240" s="1"/>
    </row>
    <row r="24241" spans="1:1" x14ac:dyDescent="0.25">
      <c r="A24241" s="1"/>
    </row>
    <row r="24242" spans="1:1" x14ac:dyDescent="0.25">
      <c r="A24242" s="1"/>
    </row>
    <row r="24243" spans="1:1" x14ac:dyDescent="0.25">
      <c r="A24243" s="1"/>
    </row>
    <row r="24244" spans="1:1" x14ac:dyDescent="0.25">
      <c r="A24244" s="1"/>
    </row>
    <row r="24245" spans="1:1" x14ac:dyDescent="0.25">
      <c r="A24245" s="1"/>
    </row>
    <row r="24246" spans="1:1" x14ac:dyDescent="0.25">
      <c r="A24246" s="1"/>
    </row>
    <row r="24247" spans="1:1" x14ac:dyDescent="0.25">
      <c r="A24247" s="1"/>
    </row>
    <row r="24248" spans="1:1" x14ac:dyDescent="0.25">
      <c r="A24248" s="1"/>
    </row>
    <row r="24249" spans="1:1" x14ac:dyDescent="0.25">
      <c r="A24249" s="1"/>
    </row>
    <row r="24250" spans="1:1" x14ac:dyDescent="0.25">
      <c r="A24250" s="1"/>
    </row>
    <row r="24251" spans="1:1" x14ac:dyDescent="0.25">
      <c r="A24251" s="1"/>
    </row>
    <row r="24252" spans="1:1" x14ac:dyDescent="0.25">
      <c r="A24252" s="1"/>
    </row>
    <row r="24253" spans="1:1" x14ac:dyDescent="0.25">
      <c r="A24253" s="1"/>
    </row>
    <row r="24254" spans="1:1" x14ac:dyDescent="0.25">
      <c r="A24254" s="1"/>
    </row>
    <row r="24255" spans="1:1" x14ac:dyDescent="0.25">
      <c r="A24255" s="1"/>
    </row>
    <row r="24256" spans="1:1" x14ac:dyDescent="0.25">
      <c r="A24256" s="1"/>
    </row>
    <row r="24257" spans="1:1" x14ac:dyDescent="0.25">
      <c r="A24257" s="1"/>
    </row>
    <row r="24258" spans="1:1" x14ac:dyDescent="0.25">
      <c r="A24258" s="1"/>
    </row>
    <row r="24259" spans="1:1" x14ac:dyDescent="0.25">
      <c r="A24259" s="1"/>
    </row>
    <row r="24260" spans="1:1" x14ac:dyDescent="0.25">
      <c r="A24260" s="1"/>
    </row>
    <row r="24261" spans="1:1" x14ac:dyDescent="0.25">
      <c r="A24261" s="1"/>
    </row>
    <row r="24262" spans="1:1" x14ac:dyDescent="0.25">
      <c r="A24262" s="1"/>
    </row>
    <row r="24263" spans="1:1" x14ac:dyDescent="0.25">
      <c r="A24263" s="1"/>
    </row>
    <row r="24264" spans="1:1" x14ac:dyDescent="0.25">
      <c r="A24264" s="1"/>
    </row>
    <row r="24265" spans="1:1" x14ac:dyDescent="0.25">
      <c r="A24265" s="1"/>
    </row>
    <row r="24266" spans="1:1" x14ac:dyDescent="0.25">
      <c r="A24266" s="1"/>
    </row>
    <row r="24267" spans="1:1" x14ac:dyDescent="0.25">
      <c r="A24267" s="1"/>
    </row>
    <row r="24268" spans="1:1" x14ac:dyDescent="0.25">
      <c r="A24268" s="1"/>
    </row>
    <row r="24269" spans="1:1" x14ac:dyDescent="0.25">
      <c r="A24269" s="1"/>
    </row>
    <row r="24270" spans="1:1" x14ac:dyDescent="0.25">
      <c r="A24270" s="1"/>
    </row>
    <row r="24271" spans="1:1" x14ac:dyDescent="0.25">
      <c r="A24271" s="1"/>
    </row>
    <row r="24272" spans="1:1" x14ac:dyDescent="0.25">
      <c r="A24272" s="1"/>
    </row>
    <row r="24273" spans="1:1" x14ac:dyDescent="0.25">
      <c r="A24273" s="1"/>
    </row>
    <row r="24274" spans="1:1" x14ac:dyDescent="0.25">
      <c r="A24274" s="1"/>
    </row>
    <row r="24275" spans="1:1" x14ac:dyDescent="0.25">
      <c r="A24275" s="1"/>
    </row>
    <row r="24276" spans="1:1" x14ac:dyDescent="0.25">
      <c r="A24276" s="1"/>
    </row>
    <row r="24277" spans="1:1" x14ac:dyDescent="0.25">
      <c r="A24277" s="1"/>
    </row>
    <row r="24278" spans="1:1" x14ac:dyDescent="0.25">
      <c r="A24278" s="1"/>
    </row>
    <row r="24279" spans="1:1" x14ac:dyDescent="0.25">
      <c r="A24279" s="1"/>
    </row>
    <row r="24280" spans="1:1" x14ac:dyDescent="0.25">
      <c r="A24280" s="1"/>
    </row>
    <row r="24281" spans="1:1" x14ac:dyDescent="0.25">
      <c r="A24281" s="1"/>
    </row>
    <row r="24282" spans="1:1" x14ac:dyDescent="0.25">
      <c r="A24282" s="1"/>
    </row>
    <row r="24283" spans="1:1" x14ac:dyDescent="0.25">
      <c r="A24283" s="1"/>
    </row>
    <row r="24284" spans="1:1" x14ac:dyDescent="0.25">
      <c r="A24284" s="1"/>
    </row>
    <row r="24285" spans="1:1" x14ac:dyDescent="0.25">
      <c r="A24285" s="1"/>
    </row>
    <row r="24286" spans="1:1" x14ac:dyDescent="0.25">
      <c r="A24286" s="1"/>
    </row>
    <row r="24287" spans="1:1" x14ac:dyDescent="0.25">
      <c r="A24287" s="1"/>
    </row>
    <row r="24288" spans="1:1" x14ac:dyDescent="0.25">
      <c r="A24288" s="1"/>
    </row>
    <row r="24289" spans="1:1" x14ac:dyDescent="0.25">
      <c r="A24289" s="1"/>
    </row>
    <row r="24290" spans="1:1" x14ac:dyDescent="0.25">
      <c r="A24290" s="1"/>
    </row>
    <row r="24291" spans="1:1" x14ac:dyDescent="0.25">
      <c r="A24291" s="1"/>
    </row>
    <row r="24292" spans="1:1" x14ac:dyDescent="0.25">
      <c r="A24292" s="1"/>
    </row>
    <row r="24293" spans="1:1" x14ac:dyDescent="0.25">
      <c r="A24293" s="1"/>
    </row>
    <row r="24294" spans="1:1" x14ac:dyDescent="0.25">
      <c r="A24294" s="1"/>
    </row>
    <row r="24295" spans="1:1" x14ac:dyDescent="0.25">
      <c r="A24295" s="1"/>
    </row>
    <row r="24296" spans="1:1" x14ac:dyDescent="0.25">
      <c r="A24296" s="1"/>
    </row>
    <row r="24297" spans="1:1" x14ac:dyDescent="0.25">
      <c r="A24297" s="1"/>
    </row>
    <row r="24298" spans="1:1" x14ac:dyDescent="0.25">
      <c r="A24298" s="1"/>
    </row>
    <row r="24299" spans="1:1" x14ac:dyDescent="0.25">
      <c r="A24299" s="1"/>
    </row>
    <row r="24300" spans="1:1" x14ac:dyDescent="0.25">
      <c r="A24300" s="1"/>
    </row>
    <row r="24301" spans="1:1" x14ac:dyDescent="0.25">
      <c r="A24301" s="1"/>
    </row>
    <row r="24302" spans="1:1" x14ac:dyDescent="0.25">
      <c r="A24302" s="1"/>
    </row>
    <row r="24303" spans="1:1" x14ac:dyDescent="0.25">
      <c r="A24303" s="1"/>
    </row>
    <row r="24304" spans="1:1" x14ac:dyDescent="0.25">
      <c r="A24304" s="1"/>
    </row>
    <row r="24305" spans="1:1" x14ac:dyDescent="0.25">
      <c r="A24305" s="1"/>
    </row>
    <row r="24306" spans="1:1" x14ac:dyDescent="0.25">
      <c r="A24306" s="1"/>
    </row>
    <row r="24307" spans="1:1" x14ac:dyDescent="0.25">
      <c r="A24307" s="1"/>
    </row>
    <row r="24308" spans="1:1" x14ac:dyDescent="0.25">
      <c r="A24308" s="1"/>
    </row>
    <row r="24309" spans="1:1" x14ac:dyDescent="0.25">
      <c r="A24309" s="1"/>
    </row>
    <row r="24310" spans="1:1" x14ac:dyDescent="0.25">
      <c r="A24310" s="1"/>
    </row>
    <row r="24311" spans="1:1" x14ac:dyDescent="0.25">
      <c r="A24311" s="1"/>
    </row>
    <row r="24312" spans="1:1" x14ac:dyDescent="0.25">
      <c r="A24312" s="1"/>
    </row>
    <row r="24313" spans="1:1" x14ac:dyDescent="0.25">
      <c r="A24313" s="1"/>
    </row>
    <row r="24314" spans="1:1" x14ac:dyDescent="0.25">
      <c r="A24314" s="1"/>
    </row>
    <row r="24315" spans="1:1" x14ac:dyDescent="0.25">
      <c r="A24315" s="1"/>
    </row>
    <row r="24316" spans="1:1" x14ac:dyDescent="0.25">
      <c r="A24316" s="1"/>
    </row>
    <row r="24317" spans="1:1" x14ac:dyDescent="0.25">
      <c r="A24317" s="1"/>
    </row>
    <row r="24318" spans="1:1" x14ac:dyDescent="0.25">
      <c r="A24318" s="1"/>
    </row>
    <row r="24319" spans="1:1" x14ac:dyDescent="0.25">
      <c r="A24319" s="1"/>
    </row>
    <row r="24320" spans="1:1" x14ac:dyDescent="0.25">
      <c r="A24320" s="1"/>
    </row>
    <row r="24321" spans="1:1" x14ac:dyDescent="0.25">
      <c r="A24321" s="1"/>
    </row>
    <row r="24322" spans="1:1" x14ac:dyDescent="0.25">
      <c r="A24322" s="1"/>
    </row>
    <row r="24323" spans="1:1" x14ac:dyDescent="0.25">
      <c r="A24323" s="1"/>
    </row>
    <row r="24324" spans="1:1" x14ac:dyDescent="0.25">
      <c r="A24324" s="1"/>
    </row>
    <row r="24325" spans="1:1" x14ac:dyDescent="0.25">
      <c r="A24325" s="1"/>
    </row>
    <row r="24326" spans="1:1" x14ac:dyDescent="0.25">
      <c r="A24326" s="1"/>
    </row>
    <row r="24327" spans="1:1" x14ac:dyDescent="0.25">
      <c r="A24327" s="1"/>
    </row>
    <row r="24328" spans="1:1" x14ac:dyDescent="0.25">
      <c r="A24328" s="1"/>
    </row>
    <row r="24329" spans="1:1" x14ac:dyDescent="0.25">
      <c r="A24329" s="1"/>
    </row>
    <row r="24330" spans="1:1" x14ac:dyDescent="0.25">
      <c r="A24330" s="1"/>
    </row>
    <row r="24331" spans="1:1" x14ac:dyDescent="0.25">
      <c r="A24331" s="1"/>
    </row>
    <row r="24332" spans="1:1" x14ac:dyDescent="0.25">
      <c r="A24332" s="1"/>
    </row>
    <row r="24333" spans="1:1" x14ac:dyDescent="0.25">
      <c r="A24333" s="1"/>
    </row>
    <row r="24334" spans="1:1" x14ac:dyDescent="0.25">
      <c r="A24334" s="1"/>
    </row>
    <row r="24335" spans="1:1" x14ac:dyDescent="0.25">
      <c r="A24335" s="1"/>
    </row>
    <row r="24336" spans="1:1" x14ac:dyDescent="0.25">
      <c r="A24336" s="1"/>
    </row>
    <row r="24337" spans="1:1" x14ac:dyDescent="0.25">
      <c r="A24337" s="1"/>
    </row>
    <row r="24338" spans="1:1" x14ac:dyDescent="0.25">
      <c r="A24338" s="1"/>
    </row>
    <row r="24339" spans="1:1" x14ac:dyDescent="0.25">
      <c r="A24339" s="1"/>
    </row>
    <row r="24340" spans="1:1" x14ac:dyDescent="0.25">
      <c r="A24340" s="1"/>
    </row>
    <row r="24341" spans="1:1" x14ac:dyDescent="0.25">
      <c r="A24341" s="1"/>
    </row>
    <row r="24342" spans="1:1" x14ac:dyDescent="0.25">
      <c r="A24342" s="1"/>
    </row>
    <row r="24343" spans="1:1" x14ac:dyDescent="0.25">
      <c r="A24343" s="1"/>
    </row>
    <row r="24344" spans="1:1" x14ac:dyDescent="0.25">
      <c r="A24344" s="1"/>
    </row>
    <row r="24345" spans="1:1" x14ac:dyDescent="0.25">
      <c r="A24345" s="1"/>
    </row>
    <row r="24346" spans="1:1" x14ac:dyDescent="0.25">
      <c r="A24346" s="1"/>
    </row>
    <row r="24347" spans="1:1" x14ac:dyDescent="0.25">
      <c r="A24347" s="1"/>
    </row>
    <row r="24348" spans="1:1" x14ac:dyDescent="0.25">
      <c r="A24348" s="1"/>
    </row>
    <row r="24349" spans="1:1" x14ac:dyDescent="0.25">
      <c r="A24349" s="1"/>
    </row>
    <row r="24350" spans="1:1" x14ac:dyDescent="0.25">
      <c r="A24350" s="1"/>
    </row>
    <row r="24351" spans="1:1" x14ac:dyDescent="0.25">
      <c r="A24351" s="1"/>
    </row>
    <row r="24352" spans="1:1" x14ac:dyDescent="0.25">
      <c r="A24352" s="1"/>
    </row>
    <row r="24353" spans="1:1" x14ac:dyDescent="0.25">
      <c r="A24353" s="1"/>
    </row>
    <row r="24354" spans="1:1" x14ac:dyDescent="0.25">
      <c r="A24354" s="1"/>
    </row>
    <row r="24355" spans="1:1" x14ac:dyDescent="0.25">
      <c r="A24355" s="1"/>
    </row>
    <row r="24356" spans="1:1" x14ac:dyDescent="0.25">
      <c r="A24356" s="1"/>
    </row>
    <row r="24357" spans="1:1" x14ac:dyDescent="0.25">
      <c r="A24357" s="1"/>
    </row>
    <row r="24358" spans="1:1" x14ac:dyDescent="0.25">
      <c r="A24358" s="1"/>
    </row>
    <row r="24359" spans="1:1" x14ac:dyDescent="0.25">
      <c r="A24359" s="1"/>
    </row>
    <row r="24360" spans="1:1" x14ac:dyDescent="0.25">
      <c r="A24360" s="1"/>
    </row>
    <row r="24361" spans="1:1" x14ac:dyDescent="0.25">
      <c r="A24361" s="1"/>
    </row>
    <row r="24362" spans="1:1" x14ac:dyDescent="0.25">
      <c r="A24362" s="1"/>
    </row>
    <row r="24363" spans="1:1" x14ac:dyDescent="0.25">
      <c r="A24363" s="1"/>
    </row>
    <row r="24364" spans="1:1" x14ac:dyDescent="0.25">
      <c r="A24364" s="1"/>
    </row>
    <row r="24365" spans="1:1" x14ac:dyDescent="0.25">
      <c r="A24365" s="1"/>
    </row>
    <row r="24366" spans="1:1" x14ac:dyDescent="0.25">
      <c r="A24366" s="1"/>
    </row>
    <row r="24367" spans="1:1" x14ac:dyDescent="0.25">
      <c r="A24367" s="1"/>
    </row>
    <row r="24368" spans="1:1" x14ac:dyDescent="0.25">
      <c r="A24368" s="1"/>
    </row>
    <row r="24369" spans="1:1" x14ac:dyDescent="0.25">
      <c r="A24369" s="1"/>
    </row>
    <row r="24370" spans="1:1" x14ac:dyDescent="0.25">
      <c r="A24370" s="1"/>
    </row>
    <row r="24371" spans="1:1" x14ac:dyDescent="0.25">
      <c r="A24371" s="1"/>
    </row>
    <row r="24372" spans="1:1" x14ac:dyDescent="0.25">
      <c r="A24372" s="1"/>
    </row>
    <row r="24373" spans="1:1" x14ac:dyDescent="0.25">
      <c r="A24373" s="1"/>
    </row>
    <row r="24374" spans="1:1" x14ac:dyDescent="0.25">
      <c r="A24374" s="1"/>
    </row>
    <row r="24375" spans="1:1" x14ac:dyDescent="0.25">
      <c r="A24375" s="1"/>
    </row>
    <row r="24376" spans="1:1" x14ac:dyDescent="0.25">
      <c r="A24376" s="1"/>
    </row>
    <row r="24377" spans="1:1" x14ac:dyDescent="0.25">
      <c r="A24377" s="1"/>
    </row>
    <row r="24378" spans="1:1" x14ac:dyDescent="0.25">
      <c r="A24378" s="1"/>
    </row>
    <row r="24379" spans="1:1" x14ac:dyDescent="0.25">
      <c r="A24379" s="1"/>
    </row>
    <row r="24380" spans="1:1" x14ac:dyDescent="0.25">
      <c r="A24380" s="1"/>
    </row>
    <row r="24381" spans="1:1" x14ac:dyDescent="0.25">
      <c r="A24381" s="1"/>
    </row>
    <row r="24382" spans="1:1" x14ac:dyDescent="0.25">
      <c r="A24382" s="1"/>
    </row>
    <row r="24383" spans="1:1" x14ac:dyDescent="0.25">
      <c r="A24383" s="1"/>
    </row>
    <row r="24384" spans="1:1" x14ac:dyDescent="0.25">
      <c r="A24384" s="1"/>
    </row>
    <row r="24385" spans="1:1" x14ac:dyDescent="0.25">
      <c r="A24385" s="1"/>
    </row>
    <row r="24386" spans="1:1" x14ac:dyDescent="0.25">
      <c r="A24386" s="1"/>
    </row>
    <row r="24387" spans="1:1" x14ac:dyDescent="0.25">
      <c r="A24387" s="1"/>
    </row>
    <row r="24388" spans="1:1" x14ac:dyDescent="0.25">
      <c r="A24388" s="1"/>
    </row>
    <row r="24389" spans="1:1" x14ac:dyDescent="0.25">
      <c r="A24389" s="1"/>
    </row>
    <row r="24390" spans="1:1" x14ac:dyDescent="0.25">
      <c r="A24390" s="1"/>
    </row>
    <row r="24391" spans="1:1" x14ac:dyDescent="0.25">
      <c r="A24391" s="1"/>
    </row>
    <row r="24392" spans="1:1" x14ac:dyDescent="0.25">
      <c r="A24392" s="1"/>
    </row>
    <row r="24393" spans="1:1" x14ac:dyDescent="0.25">
      <c r="A24393" s="1"/>
    </row>
    <row r="24394" spans="1:1" x14ac:dyDescent="0.25">
      <c r="A24394" s="1"/>
    </row>
    <row r="24395" spans="1:1" x14ac:dyDescent="0.25">
      <c r="A24395" s="1"/>
    </row>
    <row r="24396" spans="1:1" x14ac:dyDescent="0.25">
      <c r="A24396" s="1"/>
    </row>
    <row r="24397" spans="1:1" x14ac:dyDescent="0.25">
      <c r="A24397" s="1"/>
    </row>
    <row r="24398" spans="1:1" x14ac:dyDescent="0.25">
      <c r="A24398" s="1"/>
    </row>
    <row r="24399" spans="1:1" x14ac:dyDescent="0.25">
      <c r="A24399" s="1"/>
    </row>
    <row r="24400" spans="1:1" x14ac:dyDescent="0.25">
      <c r="A24400" s="1"/>
    </row>
    <row r="24401" spans="1:1" x14ac:dyDescent="0.25">
      <c r="A24401" s="1"/>
    </row>
    <row r="24402" spans="1:1" x14ac:dyDescent="0.25">
      <c r="A24402" s="1"/>
    </row>
    <row r="24403" spans="1:1" x14ac:dyDescent="0.25">
      <c r="A24403" s="1"/>
    </row>
    <row r="24404" spans="1:1" x14ac:dyDescent="0.25">
      <c r="A24404" s="1"/>
    </row>
    <row r="24405" spans="1:1" x14ac:dyDescent="0.25">
      <c r="A24405" s="1"/>
    </row>
    <row r="24406" spans="1:1" x14ac:dyDescent="0.25">
      <c r="A24406" s="1"/>
    </row>
    <row r="24407" spans="1:1" x14ac:dyDescent="0.25">
      <c r="A24407" s="1"/>
    </row>
    <row r="24408" spans="1:1" x14ac:dyDescent="0.25">
      <c r="A24408" s="1"/>
    </row>
    <row r="24409" spans="1:1" x14ac:dyDescent="0.25">
      <c r="A24409" s="1"/>
    </row>
    <row r="24410" spans="1:1" x14ac:dyDescent="0.25">
      <c r="A24410" s="1"/>
    </row>
    <row r="24411" spans="1:1" x14ac:dyDescent="0.25">
      <c r="A24411" s="1"/>
    </row>
    <row r="24412" spans="1:1" x14ac:dyDescent="0.25">
      <c r="A24412" s="1"/>
    </row>
    <row r="24413" spans="1:1" x14ac:dyDescent="0.25">
      <c r="A24413" s="1"/>
    </row>
    <row r="24414" spans="1:1" x14ac:dyDescent="0.25">
      <c r="A24414" s="1"/>
    </row>
    <row r="24415" spans="1:1" x14ac:dyDescent="0.25">
      <c r="A24415" s="1"/>
    </row>
    <row r="24416" spans="1:1" x14ac:dyDescent="0.25">
      <c r="A24416" s="1"/>
    </row>
    <row r="24417" spans="1:1" x14ac:dyDescent="0.25">
      <c r="A24417" s="1"/>
    </row>
    <row r="24418" spans="1:1" x14ac:dyDescent="0.25">
      <c r="A24418" s="1"/>
    </row>
    <row r="24419" spans="1:1" x14ac:dyDescent="0.25">
      <c r="A24419" s="1"/>
    </row>
    <row r="24420" spans="1:1" x14ac:dyDescent="0.25">
      <c r="A24420" s="1"/>
    </row>
    <row r="24421" spans="1:1" x14ac:dyDescent="0.25">
      <c r="A24421" s="1"/>
    </row>
    <row r="24422" spans="1:1" x14ac:dyDescent="0.25">
      <c r="A24422" s="1"/>
    </row>
    <row r="24423" spans="1:1" x14ac:dyDescent="0.25">
      <c r="A24423" s="1"/>
    </row>
    <row r="24424" spans="1:1" x14ac:dyDescent="0.25">
      <c r="A24424" s="1"/>
    </row>
    <row r="24425" spans="1:1" x14ac:dyDescent="0.25">
      <c r="A24425" s="1"/>
    </row>
    <row r="24426" spans="1:1" x14ac:dyDescent="0.25">
      <c r="A24426" s="1"/>
    </row>
    <row r="24427" spans="1:1" x14ac:dyDescent="0.25">
      <c r="A24427" s="1"/>
    </row>
    <row r="24428" spans="1:1" x14ac:dyDescent="0.25">
      <c r="A24428" s="1"/>
    </row>
    <row r="24429" spans="1:1" x14ac:dyDescent="0.25">
      <c r="A24429" s="1"/>
    </row>
    <row r="24430" spans="1:1" x14ac:dyDescent="0.25">
      <c r="A24430" s="1"/>
    </row>
    <row r="24431" spans="1:1" x14ac:dyDescent="0.25">
      <c r="A24431" s="1"/>
    </row>
    <row r="24432" spans="1:1" x14ac:dyDescent="0.25">
      <c r="A24432" s="1"/>
    </row>
    <row r="24433" spans="1:1" x14ac:dyDescent="0.25">
      <c r="A24433" s="1"/>
    </row>
    <row r="24434" spans="1:1" x14ac:dyDescent="0.25">
      <c r="A24434" s="1"/>
    </row>
    <row r="24435" spans="1:1" x14ac:dyDescent="0.25">
      <c r="A24435" s="1"/>
    </row>
    <row r="24436" spans="1:1" x14ac:dyDescent="0.25">
      <c r="A24436" s="1"/>
    </row>
    <row r="24437" spans="1:1" x14ac:dyDescent="0.25">
      <c r="A24437" s="1"/>
    </row>
    <row r="24438" spans="1:1" x14ac:dyDescent="0.25">
      <c r="A24438" s="1"/>
    </row>
    <row r="24439" spans="1:1" x14ac:dyDescent="0.25">
      <c r="A24439" s="1"/>
    </row>
    <row r="24440" spans="1:1" x14ac:dyDescent="0.25">
      <c r="A24440" s="1"/>
    </row>
    <row r="24441" spans="1:1" x14ac:dyDescent="0.25">
      <c r="A24441" s="1"/>
    </row>
    <row r="24442" spans="1:1" x14ac:dyDescent="0.25">
      <c r="A24442" s="1"/>
    </row>
    <row r="24443" spans="1:1" x14ac:dyDescent="0.25">
      <c r="A24443" s="1"/>
    </row>
    <row r="24444" spans="1:1" x14ac:dyDescent="0.25">
      <c r="A24444" s="1"/>
    </row>
    <row r="24445" spans="1:1" x14ac:dyDescent="0.25">
      <c r="A24445" s="1"/>
    </row>
    <row r="24446" spans="1:1" x14ac:dyDescent="0.25">
      <c r="A24446" s="1"/>
    </row>
    <row r="24447" spans="1:1" x14ac:dyDescent="0.25">
      <c r="A24447" s="1"/>
    </row>
    <row r="24448" spans="1:1" x14ac:dyDescent="0.25">
      <c r="A24448" s="1"/>
    </row>
    <row r="24449" spans="1:1" x14ac:dyDescent="0.25">
      <c r="A24449" s="1"/>
    </row>
    <row r="24450" spans="1:1" x14ac:dyDescent="0.25">
      <c r="A24450" s="1"/>
    </row>
    <row r="24451" spans="1:1" x14ac:dyDescent="0.25">
      <c r="A24451" s="1"/>
    </row>
    <row r="24452" spans="1:1" x14ac:dyDescent="0.25">
      <c r="A24452" s="1"/>
    </row>
    <row r="24453" spans="1:1" x14ac:dyDescent="0.25">
      <c r="A24453" s="1"/>
    </row>
    <row r="24454" spans="1:1" x14ac:dyDescent="0.25">
      <c r="A24454" s="1"/>
    </row>
    <row r="24455" spans="1:1" x14ac:dyDescent="0.25">
      <c r="A24455" s="1"/>
    </row>
    <row r="24456" spans="1:1" x14ac:dyDescent="0.25">
      <c r="A24456" s="1"/>
    </row>
    <row r="24457" spans="1:1" x14ac:dyDescent="0.25">
      <c r="A24457" s="1"/>
    </row>
    <row r="24458" spans="1:1" x14ac:dyDescent="0.25">
      <c r="A24458" s="1"/>
    </row>
    <row r="24459" spans="1:1" x14ac:dyDescent="0.25">
      <c r="A24459" s="1"/>
    </row>
    <row r="24460" spans="1:1" x14ac:dyDescent="0.25">
      <c r="A24460" s="1"/>
    </row>
    <row r="24461" spans="1:1" x14ac:dyDescent="0.25">
      <c r="A24461" s="1"/>
    </row>
    <row r="24462" spans="1:1" x14ac:dyDescent="0.25">
      <c r="A24462" s="1"/>
    </row>
    <row r="24463" spans="1:1" x14ac:dyDescent="0.25">
      <c r="A24463" s="1"/>
    </row>
    <row r="24464" spans="1:1" x14ac:dyDescent="0.25">
      <c r="A24464" s="1"/>
    </row>
    <row r="24465" spans="1:1" x14ac:dyDescent="0.25">
      <c r="A24465" s="1"/>
    </row>
    <row r="24466" spans="1:1" x14ac:dyDescent="0.25">
      <c r="A24466" s="1"/>
    </row>
    <row r="24467" spans="1:1" x14ac:dyDescent="0.25">
      <c r="A24467" s="1"/>
    </row>
    <row r="24468" spans="1:1" x14ac:dyDescent="0.25">
      <c r="A24468" s="1"/>
    </row>
    <row r="24469" spans="1:1" x14ac:dyDescent="0.25">
      <c r="A24469" s="1"/>
    </row>
    <row r="24470" spans="1:1" x14ac:dyDescent="0.25">
      <c r="A24470" s="1"/>
    </row>
    <row r="24471" spans="1:1" x14ac:dyDescent="0.25">
      <c r="A24471" s="1"/>
    </row>
    <row r="24472" spans="1:1" x14ac:dyDescent="0.25">
      <c r="A24472" s="1"/>
    </row>
    <row r="24473" spans="1:1" x14ac:dyDescent="0.25">
      <c r="A24473" s="1"/>
    </row>
    <row r="24474" spans="1:1" x14ac:dyDescent="0.25">
      <c r="A24474" s="1"/>
    </row>
    <row r="24475" spans="1:1" x14ac:dyDescent="0.25">
      <c r="A24475" s="1"/>
    </row>
    <row r="24476" spans="1:1" x14ac:dyDescent="0.25">
      <c r="A24476" s="1"/>
    </row>
    <row r="24477" spans="1:1" x14ac:dyDescent="0.25">
      <c r="A24477" s="1"/>
    </row>
    <row r="24478" spans="1:1" x14ac:dyDescent="0.25">
      <c r="A24478" s="1"/>
    </row>
    <row r="24479" spans="1:1" x14ac:dyDescent="0.25">
      <c r="A24479" s="1"/>
    </row>
    <row r="24480" spans="1:1" x14ac:dyDescent="0.25">
      <c r="A24480" s="1"/>
    </row>
    <row r="24481" spans="1:1" x14ac:dyDescent="0.25">
      <c r="A24481" s="1"/>
    </row>
    <row r="24482" spans="1:1" x14ac:dyDescent="0.25">
      <c r="A24482" s="1"/>
    </row>
    <row r="24483" spans="1:1" x14ac:dyDescent="0.25">
      <c r="A24483" s="1"/>
    </row>
    <row r="24484" spans="1:1" x14ac:dyDescent="0.25">
      <c r="A24484" s="1"/>
    </row>
    <row r="24485" spans="1:1" x14ac:dyDescent="0.25">
      <c r="A24485" s="1"/>
    </row>
    <row r="24486" spans="1:1" x14ac:dyDescent="0.25">
      <c r="A24486" s="1"/>
    </row>
    <row r="24487" spans="1:1" x14ac:dyDescent="0.25">
      <c r="A24487" s="1"/>
    </row>
    <row r="24488" spans="1:1" x14ac:dyDescent="0.25">
      <c r="A24488" s="1"/>
    </row>
    <row r="24489" spans="1:1" x14ac:dyDescent="0.25">
      <c r="A24489" s="1"/>
    </row>
    <row r="24490" spans="1:1" x14ac:dyDescent="0.25">
      <c r="A24490" s="1"/>
    </row>
    <row r="24491" spans="1:1" x14ac:dyDescent="0.25">
      <c r="A24491" s="1"/>
    </row>
    <row r="24492" spans="1:1" x14ac:dyDescent="0.25">
      <c r="A24492" s="1"/>
    </row>
    <row r="24493" spans="1:1" x14ac:dyDescent="0.25">
      <c r="A24493" s="1"/>
    </row>
    <row r="24494" spans="1:1" x14ac:dyDescent="0.25">
      <c r="A24494" s="1"/>
    </row>
    <row r="24495" spans="1:1" x14ac:dyDescent="0.25">
      <c r="A24495" s="1"/>
    </row>
    <row r="24496" spans="1:1" x14ac:dyDescent="0.25">
      <c r="A24496" s="1"/>
    </row>
    <row r="24497" spans="1:1" x14ac:dyDescent="0.25">
      <c r="A24497" s="1"/>
    </row>
    <row r="24498" spans="1:1" x14ac:dyDescent="0.25">
      <c r="A24498" s="1"/>
    </row>
    <row r="24499" spans="1:1" x14ac:dyDescent="0.25">
      <c r="A24499" s="1"/>
    </row>
    <row r="24500" spans="1:1" x14ac:dyDescent="0.25">
      <c r="A24500" s="1"/>
    </row>
    <row r="24501" spans="1:1" x14ac:dyDescent="0.25">
      <c r="A24501" s="1"/>
    </row>
    <row r="24502" spans="1:1" x14ac:dyDescent="0.25">
      <c r="A24502" s="1"/>
    </row>
    <row r="24503" spans="1:1" x14ac:dyDescent="0.25">
      <c r="A24503" s="1"/>
    </row>
    <row r="24504" spans="1:1" x14ac:dyDescent="0.25">
      <c r="A24504" s="1"/>
    </row>
    <row r="24505" spans="1:1" x14ac:dyDescent="0.25">
      <c r="A24505" s="1"/>
    </row>
    <row r="24506" spans="1:1" x14ac:dyDescent="0.25">
      <c r="A24506" s="1"/>
    </row>
    <row r="24507" spans="1:1" x14ac:dyDescent="0.25">
      <c r="A24507" s="1"/>
    </row>
    <row r="24508" spans="1:1" x14ac:dyDescent="0.25">
      <c r="A24508" s="1"/>
    </row>
    <row r="24509" spans="1:1" x14ac:dyDescent="0.25">
      <c r="A24509" s="1"/>
    </row>
    <row r="24510" spans="1:1" x14ac:dyDescent="0.25">
      <c r="A24510" s="1"/>
    </row>
    <row r="24511" spans="1:1" x14ac:dyDescent="0.25">
      <c r="A24511" s="1"/>
    </row>
    <row r="24512" spans="1:1" x14ac:dyDescent="0.25">
      <c r="A24512" s="1"/>
    </row>
    <row r="24513" spans="1:1" x14ac:dyDescent="0.25">
      <c r="A24513" s="1"/>
    </row>
    <row r="24514" spans="1:1" x14ac:dyDescent="0.25">
      <c r="A24514" s="1"/>
    </row>
    <row r="24515" spans="1:1" x14ac:dyDescent="0.25">
      <c r="A24515" s="1"/>
    </row>
    <row r="24516" spans="1:1" x14ac:dyDescent="0.25">
      <c r="A24516" s="1"/>
    </row>
    <row r="24517" spans="1:1" x14ac:dyDescent="0.25">
      <c r="A24517" s="1"/>
    </row>
    <row r="24518" spans="1:1" x14ac:dyDescent="0.25">
      <c r="A24518" s="1"/>
    </row>
    <row r="24519" spans="1:1" x14ac:dyDescent="0.25">
      <c r="A24519" s="1"/>
    </row>
    <row r="24520" spans="1:1" x14ac:dyDescent="0.25">
      <c r="A24520" s="1"/>
    </row>
    <row r="24521" spans="1:1" x14ac:dyDescent="0.25">
      <c r="A24521" s="1"/>
    </row>
    <row r="24522" spans="1:1" x14ac:dyDescent="0.25">
      <c r="A24522" s="1"/>
    </row>
    <row r="24523" spans="1:1" x14ac:dyDescent="0.25">
      <c r="A24523" s="1"/>
    </row>
    <row r="24524" spans="1:1" x14ac:dyDescent="0.25">
      <c r="A24524" s="1"/>
    </row>
    <row r="24525" spans="1:1" x14ac:dyDescent="0.25">
      <c r="A24525" s="1"/>
    </row>
    <row r="24526" spans="1:1" x14ac:dyDescent="0.25">
      <c r="A24526" s="1"/>
    </row>
    <row r="24527" spans="1:1" x14ac:dyDescent="0.25">
      <c r="A24527" s="1"/>
    </row>
    <row r="24528" spans="1:1" x14ac:dyDescent="0.25">
      <c r="A24528" s="1"/>
    </row>
    <row r="24529" spans="1:1" x14ac:dyDescent="0.25">
      <c r="A24529" s="1"/>
    </row>
    <row r="24530" spans="1:1" x14ac:dyDescent="0.25">
      <c r="A24530" s="1"/>
    </row>
    <row r="24531" spans="1:1" x14ac:dyDescent="0.25">
      <c r="A24531" s="1"/>
    </row>
    <row r="24532" spans="1:1" x14ac:dyDescent="0.25">
      <c r="A24532" s="1"/>
    </row>
    <row r="24533" spans="1:1" x14ac:dyDescent="0.25">
      <c r="A24533" s="1"/>
    </row>
    <row r="24534" spans="1:1" x14ac:dyDescent="0.25">
      <c r="A24534" s="1"/>
    </row>
    <row r="24535" spans="1:1" x14ac:dyDescent="0.25">
      <c r="A24535" s="1"/>
    </row>
    <row r="24536" spans="1:1" x14ac:dyDescent="0.25">
      <c r="A24536" s="1"/>
    </row>
    <row r="24537" spans="1:1" x14ac:dyDescent="0.25">
      <c r="A24537" s="1"/>
    </row>
    <row r="24538" spans="1:1" x14ac:dyDescent="0.25">
      <c r="A24538" s="1"/>
    </row>
    <row r="24539" spans="1:1" x14ac:dyDescent="0.25">
      <c r="A24539" s="1"/>
    </row>
    <row r="24540" spans="1:1" x14ac:dyDescent="0.25">
      <c r="A24540" s="1"/>
    </row>
    <row r="24541" spans="1:1" x14ac:dyDescent="0.25">
      <c r="A24541" s="1"/>
    </row>
    <row r="24542" spans="1:1" x14ac:dyDescent="0.25">
      <c r="A24542" s="1"/>
    </row>
    <row r="24543" spans="1:1" x14ac:dyDescent="0.25">
      <c r="A24543" s="1"/>
    </row>
    <row r="24544" spans="1:1" x14ac:dyDescent="0.25">
      <c r="A24544" s="1"/>
    </row>
    <row r="24545" spans="1:1" x14ac:dyDescent="0.25">
      <c r="A24545" s="1"/>
    </row>
    <row r="24546" spans="1:1" x14ac:dyDescent="0.25">
      <c r="A24546" s="1"/>
    </row>
    <row r="24547" spans="1:1" x14ac:dyDescent="0.25">
      <c r="A24547" s="1"/>
    </row>
    <row r="24548" spans="1:1" x14ac:dyDescent="0.25">
      <c r="A24548" s="1"/>
    </row>
    <row r="24549" spans="1:1" x14ac:dyDescent="0.25">
      <c r="A24549" s="1"/>
    </row>
    <row r="24550" spans="1:1" x14ac:dyDescent="0.25">
      <c r="A24550" s="1"/>
    </row>
    <row r="24551" spans="1:1" x14ac:dyDescent="0.25">
      <c r="A24551" s="1"/>
    </row>
    <row r="24552" spans="1:1" x14ac:dyDescent="0.25">
      <c r="A24552" s="1"/>
    </row>
    <row r="24553" spans="1:1" x14ac:dyDescent="0.25">
      <c r="A24553" s="1"/>
    </row>
    <row r="24554" spans="1:1" x14ac:dyDescent="0.25">
      <c r="A24554" s="1"/>
    </row>
    <row r="24555" spans="1:1" x14ac:dyDescent="0.25">
      <c r="A24555" s="1"/>
    </row>
    <row r="24556" spans="1:1" x14ac:dyDescent="0.25">
      <c r="A24556" s="1"/>
    </row>
    <row r="24557" spans="1:1" x14ac:dyDescent="0.25">
      <c r="A24557" s="1"/>
    </row>
    <row r="24558" spans="1:1" x14ac:dyDescent="0.25">
      <c r="A24558" s="1"/>
    </row>
    <row r="24559" spans="1:1" x14ac:dyDescent="0.25">
      <c r="A24559" s="1"/>
    </row>
    <row r="24560" spans="1:1" x14ac:dyDescent="0.25">
      <c r="A24560" s="1"/>
    </row>
    <row r="24561" spans="1:1" x14ac:dyDescent="0.25">
      <c r="A24561" s="1"/>
    </row>
    <row r="24562" spans="1:1" x14ac:dyDescent="0.25">
      <c r="A24562" s="1"/>
    </row>
    <row r="24563" spans="1:1" x14ac:dyDescent="0.25">
      <c r="A24563" s="1"/>
    </row>
    <row r="24564" spans="1:1" x14ac:dyDescent="0.25">
      <c r="A24564" s="1"/>
    </row>
    <row r="24565" spans="1:1" x14ac:dyDescent="0.25">
      <c r="A24565" s="1"/>
    </row>
    <row r="24566" spans="1:1" x14ac:dyDescent="0.25">
      <c r="A24566" s="1"/>
    </row>
    <row r="24567" spans="1:1" x14ac:dyDescent="0.25">
      <c r="A24567" s="1"/>
    </row>
    <row r="24568" spans="1:1" x14ac:dyDescent="0.25">
      <c r="A24568" s="1"/>
    </row>
    <row r="24569" spans="1:1" x14ac:dyDescent="0.25">
      <c r="A24569" s="1"/>
    </row>
    <row r="24570" spans="1:1" x14ac:dyDescent="0.25">
      <c r="A24570" s="1"/>
    </row>
    <row r="24571" spans="1:1" x14ac:dyDescent="0.25">
      <c r="A24571" s="1"/>
    </row>
    <row r="24572" spans="1:1" x14ac:dyDescent="0.25">
      <c r="A24572" s="1"/>
    </row>
    <row r="24573" spans="1:1" x14ac:dyDescent="0.25">
      <c r="A24573" s="1"/>
    </row>
    <row r="24574" spans="1:1" x14ac:dyDescent="0.25">
      <c r="A24574" s="1"/>
    </row>
    <row r="24575" spans="1:1" x14ac:dyDescent="0.25">
      <c r="A24575" s="1"/>
    </row>
    <row r="24576" spans="1:1" x14ac:dyDescent="0.25">
      <c r="A24576" s="1"/>
    </row>
    <row r="24577" spans="1:1" x14ac:dyDescent="0.25">
      <c r="A24577" s="1"/>
    </row>
    <row r="24578" spans="1:1" x14ac:dyDescent="0.25">
      <c r="A24578" s="1"/>
    </row>
    <row r="24579" spans="1:1" x14ac:dyDescent="0.25">
      <c r="A24579" s="1"/>
    </row>
    <row r="24580" spans="1:1" x14ac:dyDescent="0.25">
      <c r="A24580" s="1"/>
    </row>
    <row r="24581" spans="1:1" x14ac:dyDescent="0.25">
      <c r="A24581" s="1"/>
    </row>
    <row r="24582" spans="1:1" x14ac:dyDescent="0.25">
      <c r="A24582" s="1"/>
    </row>
    <row r="24583" spans="1:1" x14ac:dyDescent="0.25">
      <c r="A24583" s="1"/>
    </row>
    <row r="24584" spans="1:1" x14ac:dyDescent="0.25">
      <c r="A24584" s="1"/>
    </row>
    <row r="24585" spans="1:1" x14ac:dyDescent="0.25">
      <c r="A24585" s="1"/>
    </row>
    <row r="24586" spans="1:1" x14ac:dyDescent="0.25">
      <c r="A24586" s="1"/>
    </row>
    <row r="24587" spans="1:1" x14ac:dyDescent="0.25">
      <c r="A24587" s="1"/>
    </row>
    <row r="24588" spans="1:1" x14ac:dyDescent="0.25">
      <c r="A24588" s="1"/>
    </row>
    <row r="24589" spans="1:1" x14ac:dyDescent="0.25">
      <c r="A24589" s="1"/>
    </row>
    <row r="24590" spans="1:1" x14ac:dyDescent="0.25">
      <c r="A24590" s="1"/>
    </row>
    <row r="24591" spans="1:1" x14ac:dyDescent="0.25">
      <c r="A24591" s="1"/>
    </row>
    <row r="24592" spans="1:1" x14ac:dyDescent="0.25">
      <c r="A24592" s="1"/>
    </row>
    <row r="24593" spans="1:1" x14ac:dyDescent="0.25">
      <c r="A24593" s="1"/>
    </row>
    <row r="24594" spans="1:1" x14ac:dyDescent="0.25">
      <c r="A24594" s="1"/>
    </row>
    <row r="24595" spans="1:1" x14ac:dyDescent="0.25">
      <c r="A24595" s="1"/>
    </row>
    <row r="24596" spans="1:1" x14ac:dyDescent="0.25">
      <c r="A24596" s="1"/>
    </row>
    <row r="24597" spans="1:1" x14ac:dyDescent="0.25">
      <c r="A24597" s="1"/>
    </row>
    <row r="24598" spans="1:1" x14ac:dyDescent="0.25">
      <c r="A24598" s="1"/>
    </row>
    <row r="24599" spans="1:1" x14ac:dyDescent="0.25">
      <c r="A24599" s="1"/>
    </row>
    <row r="24600" spans="1:1" x14ac:dyDescent="0.25">
      <c r="A24600" s="1"/>
    </row>
    <row r="24601" spans="1:1" x14ac:dyDescent="0.25">
      <c r="A24601" s="1"/>
    </row>
    <row r="24602" spans="1:1" x14ac:dyDescent="0.25">
      <c r="A24602" s="1"/>
    </row>
    <row r="24603" spans="1:1" x14ac:dyDescent="0.25">
      <c r="A24603" s="1"/>
    </row>
    <row r="24604" spans="1:1" x14ac:dyDescent="0.25">
      <c r="A24604" s="1"/>
    </row>
    <row r="24605" spans="1:1" x14ac:dyDescent="0.25">
      <c r="A24605" s="1"/>
    </row>
    <row r="24606" spans="1:1" x14ac:dyDescent="0.25">
      <c r="A24606" s="1"/>
    </row>
    <row r="24607" spans="1:1" x14ac:dyDescent="0.25">
      <c r="A24607" s="1"/>
    </row>
    <row r="24608" spans="1:1" x14ac:dyDescent="0.25">
      <c r="A24608" s="1"/>
    </row>
    <row r="24609" spans="1:1" x14ac:dyDescent="0.25">
      <c r="A24609" s="1"/>
    </row>
    <row r="24610" spans="1:1" x14ac:dyDescent="0.25">
      <c r="A24610" s="1"/>
    </row>
    <row r="24611" spans="1:1" x14ac:dyDescent="0.25">
      <c r="A24611" s="1"/>
    </row>
    <row r="24612" spans="1:1" x14ac:dyDescent="0.25">
      <c r="A24612" s="1"/>
    </row>
    <row r="24613" spans="1:1" x14ac:dyDescent="0.25">
      <c r="A24613" s="1"/>
    </row>
    <row r="24614" spans="1:1" x14ac:dyDescent="0.25">
      <c r="A24614" s="1"/>
    </row>
    <row r="24615" spans="1:1" x14ac:dyDescent="0.25">
      <c r="A24615" s="1"/>
    </row>
    <row r="24616" spans="1:1" x14ac:dyDescent="0.25">
      <c r="A24616" s="1"/>
    </row>
    <row r="24617" spans="1:1" x14ac:dyDescent="0.25">
      <c r="A24617" s="1"/>
    </row>
    <row r="24618" spans="1:1" x14ac:dyDescent="0.25">
      <c r="A24618" s="1"/>
    </row>
    <row r="24619" spans="1:1" x14ac:dyDescent="0.25">
      <c r="A24619" s="1"/>
    </row>
    <row r="24620" spans="1:1" x14ac:dyDescent="0.25">
      <c r="A24620" s="1"/>
    </row>
    <row r="24621" spans="1:1" x14ac:dyDescent="0.25">
      <c r="A24621" s="1"/>
    </row>
    <row r="24622" spans="1:1" x14ac:dyDescent="0.25">
      <c r="A24622" s="1"/>
    </row>
    <row r="24623" spans="1:1" x14ac:dyDescent="0.25">
      <c r="A24623" s="1"/>
    </row>
    <row r="24624" spans="1:1" x14ac:dyDescent="0.25">
      <c r="A24624" s="1"/>
    </row>
    <row r="24625" spans="1:1" x14ac:dyDescent="0.25">
      <c r="A24625" s="1"/>
    </row>
    <row r="24626" spans="1:1" x14ac:dyDescent="0.25">
      <c r="A24626" s="1"/>
    </row>
    <row r="24627" spans="1:1" x14ac:dyDescent="0.25">
      <c r="A24627" s="1"/>
    </row>
    <row r="24628" spans="1:1" x14ac:dyDescent="0.25">
      <c r="A24628" s="1"/>
    </row>
    <row r="24629" spans="1:1" x14ac:dyDescent="0.25">
      <c r="A24629" s="1"/>
    </row>
    <row r="24630" spans="1:1" x14ac:dyDescent="0.25">
      <c r="A24630" s="1"/>
    </row>
    <row r="24631" spans="1:1" x14ac:dyDescent="0.25">
      <c r="A24631" s="1"/>
    </row>
    <row r="24632" spans="1:1" x14ac:dyDescent="0.25">
      <c r="A24632" s="1"/>
    </row>
    <row r="24633" spans="1:1" x14ac:dyDescent="0.25">
      <c r="A24633" s="1"/>
    </row>
    <row r="24634" spans="1:1" x14ac:dyDescent="0.25">
      <c r="A24634" s="1"/>
    </row>
    <row r="24635" spans="1:1" x14ac:dyDescent="0.25">
      <c r="A24635" s="1"/>
    </row>
    <row r="24636" spans="1:1" x14ac:dyDescent="0.25">
      <c r="A24636" s="1"/>
    </row>
    <row r="24637" spans="1:1" x14ac:dyDescent="0.25">
      <c r="A24637" s="1"/>
    </row>
    <row r="24638" spans="1:1" x14ac:dyDescent="0.25">
      <c r="A24638" s="1"/>
    </row>
    <row r="24639" spans="1:1" x14ac:dyDescent="0.25">
      <c r="A24639" s="1"/>
    </row>
    <row r="24640" spans="1:1" x14ac:dyDescent="0.25">
      <c r="A24640" s="1"/>
    </row>
    <row r="24641" spans="1:1" x14ac:dyDescent="0.25">
      <c r="A24641" s="1"/>
    </row>
    <row r="24642" spans="1:1" x14ac:dyDescent="0.25">
      <c r="A24642" s="1"/>
    </row>
    <row r="24643" spans="1:1" x14ac:dyDescent="0.25">
      <c r="A24643" s="1"/>
    </row>
    <row r="24644" spans="1:1" x14ac:dyDescent="0.25">
      <c r="A24644" s="1"/>
    </row>
    <row r="24645" spans="1:1" x14ac:dyDescent="0.25">
      <c r="A24645" s="1"/>
    </row>
    <row r="24646" spans="1:1" x14ac:dyDescent="0.25">
      <c r="A24646" s="1"/>
    </row>
    <row r="24647" spans="1:1" x14ac:dyDescent="0.25">
      <c r="A24647" s="1"/>
    </row>
    <row r="24648" spans="1:1" x14ac:dyDescent="0.25">
      <c r="A24648" s="1"/>
    </row>
    <row r="24649" spans="1:1" x14ac:dyDescent="0.25">
      <c r="A24649" s="1"/>
    </row>
    <row r="24650" spans="1:1" x14ac:dyDescent="0.25">
      <c r="A24650" s="1"/>
    </row>
    <row r="24651" spans="1:1" x14ac:dyDescent="0.25">
      <c r="A24651" s="1"/>
    </row>
    <row r="24652" spans="1:1" x14ac:dyDescent="0.25">
      <c r="A24652" s="1"/>
    </row>
    <row r="24653" spans="1:1" x14ac:dyDescent="0.25">
      <c r="A24653" s="1"/>
    </row>
    <row r="24654" spans="1:1" x14ac:dyDescent="0.25">
      <c r="A24654" s="1"/>
    </row>
    <row r="24655" spans="1:1" x14ac:dyDescent="0.25">
      <c r="A24655" s="1"/>
    </row>
    <row r="24656" spans="1:1" x14ac:dyDescent="0.25">
      <c r="A24656" s="1"/>
    </row>
    <row r="24657" spans="1:1" x14ac:dyDescent="0.25">
      <c r="A24657" s="1"/>
    </row>
    <row r="24658" spans="1:1" x14ac:dyDescent="0.25">
      <c r="A24658" s="1"/>
    </row>
    <row r="24659" spans="1:1" x14ac:dyDescent="0.25">
      <c r="A24659" s="1"/>
    </row>
    <row r="24660" spans="1:1" x14ac:dyDescent="0.25">
      <c r="A24660" s="1"/>
    </row>
    <row r="24661" spans="1:1" x14ac:dyDescent="0.25">
      <c r="A24661" s="1"/>
    </row>
    <row r="24662" spans="1:1" x14ac:dyDescent="0.25">
      <c r="A24662" s="1"/>
    </row>
    <row r="24663" spans="1:1" x14ac:dyDescent="0.25">
      <c r="A24663" s="1"/>
    </row>
    <row r="24664" spans="1:1" x14ac:dyDescent="0.25">
      <c r="A24664" s="1"/>
    </row>
    <row r="24665" spans="1:1" x14ac:dyDescent="0.25">
      <c r="A24665" s="1"/>
    </row>
    <row r="24666" spans="1:1" x14ac:dyDescent="0.25">
      <c r="A24666" s="1"/>
    </row>
    <row r="24667" spans="1:1" x14ac:dyDescent="0.25">
      <c r="A24667" s="1"/>
    </row>
    <row r="24668" spans="1:1" x14ac:dyDescent="0.25">
      <c r="A24668" s="1"/>
    </row>
    <row r="24669" spans="1:1" x14ac:dyDescent="0.25">
      <c r="A24669" s="1"/>
    </row>
    <row r="24670" spans="1:1" x14ac:dyDescent="0.25">
      <c r="A24670" s="1"/>
    </row>
    <row r="24671" spans="1:1" x14ac:dyDescent="0.25">
      <c r="A24671" s="1"/>
    </row>
    <row r="24672" spans="1:1" x14ac:dyDescent="0.25">
      <c r="A24672" s="1"/>
    </row>
    <row r="24673" spans="1:1" x14ac:dyDescent="0.25">
      <c r="A24673" s="1"/>
    </row>
    <row r="24674" spans="1:1" x14ac:dyDescent="0.25">
      <c r="A24674" s="1"/>
    </row>
    <row r="24675" spans="1:1" x14ac:dyDescent="0.25">
      <c r="A24675" s="1"/>
    </row>
    <row r="24676" spans="1:1" x14ac:dyDescent="0.25">
      <c r="A24676" s="1"/>
    </row>
    <row r="24677" spans="1:1" x14ac:dyDescent="0.25">
      <c r="A24677" s="1"/>
    </row>
    <row r="24678" spans="1:1" x14ac:dyDescent="0.25">
      <c r="A24678" s="1"/>
    </row>
    <row r="24679" spans="1:1" x14ac:dyDescent="0.25">
      <c r="A24679" s="1"/>
    </row>
    <row r="24680" spans="1:1" x14ac:dyDescent="0.25">
      <c r="A24680" s="1"/>
    </row>
    <row r="24681" spans="1:1" x14ac:dyDescent="0.25">
      <c r="A24681" s="1"/>
    </row>
    <row r="24682" spans="1:1" x14ac:dyDescent="0.25">
      <c r="A24682" s="1"/>
    </row>
    <row r="24683" spans="1:1" x14ac:dyDescent="0.25">
      <c r="A24683" s="1"/>
    </row>
    <row r="24684" spans="1:1" x14ac:dyDescent="0.25">
      <c r="A24684" s="1"/>
    </row>
    <row r="24685" spans="1:1" x14ac:dyDescent="0.25">
      <c r="A24685" s="1"/>
    </row>
    <row r="24686" spans="1:1" x14ac:dyDescent="0.25">
      <c r="A24686" s="1"/>
    </row>
    <row r="24687" spans="1:1" x14ac:dyDescent="0.25">
      <c r="A24687" s="1"/>
    </row>
    <row r="24688" spans="1:1" x14ac:dyDescent="0.25">
      <c r="A24688" s="1"/>
    </row>
    <row r="24689" spans="1:1" x14ac:dyDescent="0.25">
      <c r="A24689" s="1"/>
    </row>
    <row r="24690" spans="1:1" x14ac:dyDescent="0.25">
      <c r="A24690" s="1"/>
    </row>
    <row r="24691" spans="1:1" x14ac:dyDescent="0.25">
      <c r="A24691" s="1"/>
    </row>
    <row r="24692" spans="1:1" x14ac:dyDescent="0.25">
      <c r="A24692" s="1"/>
    </row>
    <row r="24693" spans="1:1" x14ac:dyDescent="0.25">
      <c r="A24693" s="1"/>
    </row>
    <row r="24694" spans="1:1" x14ac:dyDescent="0.25">
      <c r="A24694" s="1"/>
    </row>
    <row r="24695" spans="1:1" x14ac:dyDescent="0.25">
      <c r="A24695" s="1"/>
    </row>
    <row r="24696" spans="1:1" x14ac:dyDescent="0.25">
      <c r="A24696" s="1"/>
    </row>
    <row r="24697" spans="1:1" x14ac:dyDescent="0.25">
      <c r="A24697" s="1"/>
    </row>
    <row r="24698" spans="1:1" x14ac:dyDescent="0.25">
      <c r="A24698" s="1"/>
    </row>
    <row r="24699" spans="1:1" x14ac:dyDescent="0.25">
      <c r="A24699" s="1"/>
    </row>
    <row r="24700" spans="1:1" x14ac:dyDescent="0.25">
      <c r="A24700" s="1"/>
    </row>
    <row r="24701" spans="1:1" x14ac:dyDescent="0.25">
      <c r="A24701" s="1"/>
    </row>
    <row r="24702" spans="1:1" x14ac:dyDescent="0.25">
      <c r="A24702" s="1"/>
    </row>
    <row r="24703" spans="1:1" x14ac:dyDescent="0.25">
      <c r="A24703" s="1"/>
    </row>
    <row r="24704" spans="1:1" x14ac:dyDescent="0.25">
      <c r="A24704" s="1"/>
    </row>
    <row r="24705" spans="1:1" x14ac:dyDescent="0.25">
      <c r="A24705" s="1"/>
    </row>
    <row r="24706" spans="1:1" x14ac:dyDescent="0.25">
      <c r="A24706" s="1"/>
    </row>
    <row r="24707" spans="1:1" x14ac:dyDescent="0.25">
      <c r="A24707" s="1"/>
    </row>
    <row r="24708" spans="1:1" x14ac:dyDescent="0.25">
      <c r="A24708" s="1"/>
    </row>
    <row r="24709" spans="1:1" x14ac:dyDescent="0.25">
      <c r="A24709" s="1"/>
    </row>
    <row r="24710" spans="1:1" x14ac:dyDescent="0.25">
      <c r="A24710" s="1"/>
    </row>
    <row r="24711" spans="1:1" x14ac:dyDescent="0.25">
      <c r="A24711" s="1"/>
    </row>
    <row r="24712" spans="1:1" x14ac:dyDescent="0.25">
      <c r="A24712" s="1"/>
    </row>
    <row r="24713" spans="1:1" x14ac:dyDescent="0.25">
      <c r="A24713" s="1"/>
    </row>
    <row r="24714" spans="1:1" x14ac:dyDescent="0.25">
      <c r="A24714" s="1"/>
    </row>
    <row r="24715" spans="1:1" x14ac:dyDescent="0.25">
      <c r="A24715" s="1"/>
    </row>
    <row r="24716" spans="1:1" x14ac:dyDescent="0.25">
      <c r="A24716" s="1"/>
    </row>
    <row r="24717" spans="1:1" x14ac:dyDescent="0.25">
      <c r="A24717" s="1"/>
    </row>
    <row r="24718" spans="1:1" x14ac:dyDescent="0.25">
      <c r="A24718" s="1"/>
    </row>
    <row r="24719" spans="1:1" x14ac:dyDescent="0.25">
      <c r="A24719" s="1"/>
    </row>
    <row r="24720" spans="1:1" x14ac:dyDescent="0.25">
      <c r="A24720" s="1"/>
    </row>
    <row r="24721" spans="1:1" x14ac:dyDescent="0.25">
      <c r="A24721" s="1"/>
    </row>
    <row r="24722" spans="1:1" x14ac:dyDescent="0.25">
      <c r="A24722" s="1"/>
    </row>
    <row r="24723" spans="1:1" x14ac:dyDescent="0.25">
      <c r="A24723" s="1"/>
    </row>
    <row r="24724" spans="1:1" x14ac:dyDescent="0.25">
      <c r="A24724" s="1"/>
    </row>
    <row r="24725" spans="1:1" x14ac:dyDescent="0.25">
      <c r="A24725" s="1"/>
    </row>
    <row r="24726" spans="1:1" x14ac:dyDescent="0.25">
      <c r="A24726" s="1"/>
    </row>
    <row r="24727" spans="1:1" x14ac:dyDescent="0.25">
      <c r="A24727" s="1"/>
    </row>
    <row r="24728" spans="1:1" x14ac:dyDescent="0.25">
      <c r="A24728" s="1"/>
    </row>
    <row r="24729" spans="1:1" x14ac:dyDescent="0.25">
      <c r="A24729" s="1"/>
    </row>
    <row r="24730" spans="1:1" x14ac:dyDescent="0.25">
      <c r="A24730" s="1"/>
    </row>
    <row r="24731" spans="1:1" x14ac:dyDescent="0.25">
      <c r="A24731" s="1"/>
    </row>
    <row r="24732" spans="1:1" x14ac:dyDescent="0.25">
      <c r="A24732" s="1"/>
    </row>
    <row r="24733" spans="1:1" x14ac:dyDescent="0.25">
      <c r="A24733" s="1"/>
    </row>
    <row r="24734" spans="1:1" x14ac:dyDescent="0.25">
      <c r="A24734" s="1"/>
    </row>
    <row r="24735" spans="1:1" x14ac:dyDescent="0.25">
      <c r="A24735" s="1"/>
    </row>
    <row r="24736" spans="1:1" x14ac:dyDescent="0.25">
      <c r="A24736" s="1"/>
    </row>
    <row r="24737" spans="1:1" x14ac:dyDescent="0.25">
      <c r="A24737" s="1"/>
    </row>
    <row r="24738" spans="1:1" x14ac:dyDescent="0.25">
      <c r="A24738" s="1"/>
    </row>
    <row r="24739" spans="1:1" x14ac:dyDescent="0.25">
      <c r="A24739" s="1"/>
    </row>
    <row r="24740" spans="1:1" x14ac:dyDescent="0.25">
      <c r="A24740" s="1"/>
    </row>
    <row r="24741" spans="1:1" x14ac:dyDescent="0.25">
      <c r="A24741" s="1"/>
    </row>
    <row r="24742" spans="1:1" x14ac:dyDescent="0.25">
      <c r="A24742" s="1"/>
    </row>
    <row r="24743" spans="1:1" x14ac:dyDescent="0.25">
      <c r="A24743" s="1"/>
    </row>
    <row r="24744" spans="1:1" x14ac:dyDescent="0.25">
      <c r="A24744" s="1"/>
    </row>
    <row r="24745" spans="1:1" x14ac:dyDescent="0.25">
      <c r="A24745" s="1"/>
    </row>
    <row r="24746" spans="1:1" x14ac:dyDescent="0.25">
      <c r="A24746" s="1"/>
    </row>
    <row r="24747" spans="1:1" x14ac:dyDescent="0.25">
      <c r="A24747" s="1"/>
    </row>
    <row r="24748" spans="1:1" x14ac:dyDescent="0.25">
      <c r="A24748" s="1"/>
    </row>
    <row r="24749" spans="1:1" x14ac:dyDescent="0.25">
      <c r="A24749" s="1"/>
    </row>
    <row r="24750" spans="1:1" x14ac:dyDescent="0.25">
      <c r="A24750" s="1"/>
    </row>
    <row r="24751" spans="1:1" x14ac:dyDescent="0.25">
      <c r="A24751" s="1"/>
    </row>
    <row r="24752" spans="1:1" x14ac:dyDescent="0.25">
      <c r="A24752" s="1"/>
    </row>
    <row r="24753" spans="1:1" x14ac:dyDescent="0.25">
      <c r="A24753" s="1"/>
    </row>
    <row r="24754" spans="1:1" x14ac:dyDescent="0.25">
      <c r="A24754" s="1"/>
    </row>
    <row r="24755" spans="1:1" x14ac:dyDescent="0.25">
      <c r="A24755" s="1"/>
    </row>
    <row r="24756" spans="1:1" x14ac:dyDescent="0.25">
      <c r="A24756" s="1"/>
    </row>
    <row r="24757" spans="1:1" x14ac:dyDescent="0.25">
      <c r="A24757" s="1"/>
    </row>
    <row r="24758" spans="1:1" x14ac:dyDescent="0.25">
      <c r="A24758" s="1"/>
    </row>
    <row r="24759" spans="1:1" x14ac:dyDescent="0.25">
      <c r="A24759" s="1"/>
    </row>
    <row r="24760" spans="1:1" x14ac:dyDescent="0.25">
      <c r="A24760" s="1"/>
    </row>
    <row r="24761" spans="1:1" x14ac:dyDescent="0.25">
      <c r="A24761" s="1"/>
    </row>
    <row r="24762" spans="1:1" x14ac:dyDescent="0.25">
      <c r="A24762" s="1"/>
    </row>
    <row r="24763" spans="1:1" x14ac:dyDescent="0.25">
      <c r="A24763" s="1"/>
    </row>
    <row r="24764" spans="1:1" x14ac:dyDescent="0.25">
      <c r="A24764" s="1"/>
    </row>
    <row r="24765" spans="1:1" x14ac:dyDescent="0.25">
      <c r="A24765" s="1"/>
    </row>
    <row r="24766" spans="1:1" x14ac:dyDescent="0.25">
      <c r="A24766" s="1"/>
    </row>
    <row r="24767" spans="1:1" x14ac:dyDescent="0.25">
      <c r="A24767" s="1"/>
    </row>
    <row r="24768" spans="1:1" x14ac:dyDescent="0.25">
      <c r="A24768" s="1"/>
    </row>
    <row r="24769" spans="1:1" x14ac:dyDescent="0.25">
      <c r="A24769" s="1"/>
    </row>
    <row r="24770" spans="1:1" x14ac:dyDescent="0.25">
      <c r="A24770" s="1"/>
    </row>
    <row r="24771" spans="1:1" x14ac:dyDescent="0.25">
      <c r="A24771" s="1"/>
    </row>
    <row r="24772" spans="1:1" x14ac:dyDescent="0.25">
      <c r="A24772" s="1"/>
    </row>
    <row r="24773" spans="1:1" x14ac:dyDescent="0.25">
      <c r="A24773" s="1"/>
    </row>
    <row r="24774" spans="1:1" x14ac:dyDescent="0.25">
      <c r="A24774" s="1"/>
    </row>
    <row r="24775" spans="1:1" x14ac:dyDescent="0.25">
      <c r="A24775" s="1"/>
    </row>
    <row r="24776" spans="1:1" x14ac:dyDescent="0.25">
      <c r="A24776" s="1"/>
    </row>
    <row r="24777" spans="1:1" x14ac:dyDescent="0.25">
      <c r="A24777" s="1"/>
    </row>
    <row r="24778" spans="1:1" x14ac:dyDescent="0.25">
      <c r="A24778" s="1"/>
    </row>
    <row r="24779" spans="1:1" x14ac:dyDescent="0.25">
      <c r="A24779" s="1"/>
    </row>
    <row r="24780" spans="1:1" x14ac:dyDescent="0.25">
      <c r="A24780" s="1"/>
    </row>
    <row r="24781" spans="1:1" x14ac:dyDescent="0.25">
      <c r="A24781" s="1"/>
    </row>
    <row r="24782" spans="1:1" x14ac:dyDescent="0.25">
      <c r="A24782" s="1"/>
    </row>
    <row r="24783" spans="1:1" x14ac:dyDescent="0.25">
      <c r="A24783" s="1"/>
    </row>
    <row r="24784" spans="1:1" x14ac:dyDescent="0.25">
      <c r="A24784" s="1"/>
    </row>
    <row r="24785" spans="1:1" x14ac:dyDescent="0.25">
      <c r="A24785" s="1"/>
    </row>
    <row r="24786" spans="1:1" x14ac:dyDescent="0.25">
      <c r="A24786" s="1"/>
    </row>
    <row r="24787" spans="1:1" x14ac:dyDescent="0.25">
      <c r="A24787" s="1"/>
    </row>
    <row r="24788" spans="1:1" x14ac:dyDescent="0.25">
      <c r="A24788" s="1"/>
    </row>
    <row r="24789" spans="1:1" x14ac:dyDescent="0.25">
      <c r="A24789" s="1"/>
    </row>
    <row r="24790" spans="1:1" x14ac:dyDescent="0.25">
      <c r="A24790" s="1"/>
    </row>
    <row r="24791" spans="1:1" x14ac:dyDescent="0.25">
      <c r="A24791" s="1"/>
    </row>
    <row r="24792" spans="1:1" x14ac:dyDescent="0.25">
      <c r="A24792" s="1"/>
    </row>
    <row r="24793" spans="1:1" x14ac:dyDescent="0.25">
      <c r="A24793" s="1"/>
    </row>
    <row r="24794" spans="1:1" x14ac:dyDescent="0.25">
      <c r="A24794" s="1"/>
    </row>
    <row r="24795" spans="1:1" x14ac:dyDescent="0.25">
      <c r="A24795" s="1"/>
    </row>
    <row r="24796" spans="1:1" x14ac:dyDescent="0.25">
      <c r="A24796" s="1"/>
    </row>
    <row r="24797" spans="1:1" x14ac:dyDescent="0.25">
      <c r="A24797" s="1"/>
    </row>
    <row r="24798" spans="1:1" x14ac:dyDescent="0.25">
      <c r="A24798" s="1"/>
    </row>
    <row r="24799" spans="1:1" x14ac:dyDescent="0.25">
      <c r="A24799" s="1"/>
    </row>
    <row r="24800" spans="1:1" x14ac:dyDescent="0.25">
      <c r="A24800" s="1"/>
    </row>
    <row r="24801" spans="1:1" x14ac:dyDescent="0.25">
      <c r="A24801" s="1"/>
    </row>
    <row r="24802" spans="1:1" x14ac:dyDescent="0.25">
      <c r="A24802" s="1"/>
    </row>
    <row r="24803" spans="1:1" x14ac:dyDescent="0.25">
      <c r="A24803" s="1"/>
    </row>
    <row r="24804" spans="1:1" x14ac:dyDescent="0.25">
      <c r="A24804" s="1"/>
    </row>
    <row r="24805" spans="1:1" x14ac:dyDescent="0.25">
      <c r="A24805" s="1"/>
    </row>
    <row r="24806" spans="1:1" x14ac:dyDescent="0.25">
      <c r="A24806" s="1"/>
    </row>
    <row r="24807" spans="1:1" x14ac:dyDescent="0.25">
      <c r="A24807" s="1"/>
    </row>
    <row r="24808" spans="1:1" x14ac:dyDescent="0.25">
      <c r="A24808" s="1"/>
    </row>
    <row r="24809" spans="1:1" x14ac:dyDescent="0.25">
      <c r="A24809" s="1"/>
    </row>
    <row r="24810" spans="1:1" x14ac:dyDescent="0.25">
      <c r="A24810" s="1"/>
    </row>
    <row r="24811" spans="1:1" x14ac:dyDescent="0.25">
      <c r="A24811" s="1"/>
    </row>
    <row r="24812" spans="1:1" x14ac:dyDescent="0.25">
      <c r="A24812" s="1"/>
    </row>
    <row r="24813" spans="1:1" x14ac:dyDescent="0.25">
      <c r="A24813" s="1"/>
    </row>
    <row r="24814" spans="1:1" x14ac:dyDescent="0.25">
      <c r="A24814" s="1"/>
    </row>
    <row r="24815" spans="1:1" x14ac:dyDescent="0.25">
      <c r="A24815" s="1"/>
    </row>
    <row r="24816" spans="1:1" x14ac:dyDescent="0.25">
      <c r="A24816" s="1"/>
    </row>
    <row r="24817" spans="1:1" x14ac:dyDescent="0.25">
      <c r="A24817" s="1"/>
    </row>
    <row r="24818" spans="1:1" x14ac:dyDescent="0.25">
      <c r="A24818" s="1"/>
    </row>
    <row r="24819" spans="1:1" x14ac:dyDescent="0.25">
      <c r="A24819" s="1"/>
    </row>
    <row r="24820" spans="1:1" x14ac:dyDescent="0.25">
      <c r="A24820" s="1"/>
    </row>
    <row r="24821" spans="1:1" x14ac:dyDescent="0.25">
      <c r="A24821" s="1"/>
    </row>
    <row r="24822" spans="1:1" x14ac:dyDescent="0.25">
      <c r="A24822" s="1"/>
    </row>
    <row r="24823" spans="1:1" x14ac:dyDescent="0.25">
      <c r="A24823" s="1"/>
    </row>
    <row r="24824" spans="1:1" x14ac:dyDescent="0.25">
      <c r="A24824" s="1"/>
    </row>
    <row r="24825" spans="1:1" x14ac:dyDescent="0.25">
      <c r="A24825" s="1"/>
    </row>
    <row r="24826" spans="1:1" x14ac:dyDescent="0.25">
      <c r="A24826" s="1"/>
    </row>
    <row r="24827" spans="1:1" x14ac:dyDescent="0.25">
      <c r="A24827" s="1"/>
    </row>
    <row r="24828" spans="1:1" x14ac:dyDescent="0.25">
      <c r="A24828" s="1"/>
    </row>
    <row r="24829" spans="1:1" x14ac:dyDescent="0.25">
      <c r="A24829" s="1"/>
    </row>
    <row r="24830" spans="1:1" x14ac:dyDescent="0.25">
      <c r="A24830" s="1"/>
    </row>
    <row r="24831" spans="1:1" x14ac:dyDescent="0.25">
      <c r="A24831" s="1"/>
    </row>
    <row r="24832" spans="1:1" x14ac:dyDescent="0.25">
      <c r="A24832" s="1"/>
    </row>
    <row r="24833" spans="1:1" x14ac:dyDescent="0.25">
      <c r="A24833" s="1"/>
    </row>
    <row r="24834" spans="1:1" x14ac:dyDescent="0.25">
      <c r="A24834" s="1"/>
    </row>
    <row r="24835" spans="1:1" x14ac:dyDescent="0.25">
      <c r="A24835" s="1"/>
    </row>
    <row r="24836" spans="1:1" x14ac:dyDescent="0.25">
      <c r="A24836" s="1"/>
    </row>
    <row r="24837" spans="1:1" x14ac:dyDescent="0.25">
      <c r="A24837" s="1"/>
    </row>
    <row r="24838" spans="1:1" x14ac:dyDescent="0.25">
      <c r="A24838" s="1"/>
    </row>
    <row r="24839" spans="1:1" x14ac:dyDescent="0.25">
      <c r="A24839" s="1"/>
    </row>
    <row r="24840" spans="1:1" x14ac:dyDescent="0.25">
      <c r="A24840" s="1"/>
    </row>
    <row r="24841" spans="1:1" x14ac:dyDescent="0.25">
      <c r="A24841" s="1"/>
    </row>
    <row r="24842" spans="1:1" x14ac:dyDescent="0.25">
      <c r="A24842" s="1"/>
    </row>
    <row r="24843" spans="1:1" x14ac:dyDescent="0.25">
      <c r="A24843" s="1"/>
    </row>
    <row r="24844" spans="1:1" x14ac:dyDescent="0.25">
      <c r="A24844" s="1"/>
    </row>
    <row r="24845" spans="1:1" x14ac:dyDescent="0.25">
      <c r="A24845" s="1"/>
    </row>
    <row r="24846" spans="1:1" x14ac:dyDescent="0.25">
      <c r="A24846" s="1"/>
    </row>
    <row r="24847" spans="1:1" x14ac:dyDescent="0.25">
      <c r="A24847" s="1"/>
    </row>
    <row r="24848" spans="1:1" x14ac:dyDescent="0.25">
      <c r="A24848" s="1"/>
    </row>
    <row r="24849" spans="1:1" x14ac:dyDescent="0.25">
      <c r="A24849" s="1"/>
    </row>
    <row r="24850" spans="1:1" x14ac:dyDescent="0.25">
      <c r="A24850" s="1"/>
    </row>
    <row r="24851" spans="1:1" x14ac:dyDescent="0.25">
      <c r="A24851" s="1"/>
    </row>
    <row r="24852" spans="1:1" x14ac:dyDescent="0.25">
      <c r="A24852" s="1"/>
    </row>
    <row r="24853" spans="1:1" x14ac:dyDescent="0.25">
      <c r="A24853" s="1"/>
    </row>
    <row r="24854" spans="1:1" x14ac:dyDescent="0.25">
      <c r="A24854" s="1"/>
    </row>
    <row r="24855" spans="1:1" x14ac:dyDescent="0.25">
      <c r="A24855" s="1"/>
    </row>
    <row r="24856" spans="1:1" x14ac:dyDescent="0.25">
      <c r="A24856" s="1"/>
    </row>
    <row r="24857" spans="1:1" x14ac:dyDescent="0.25">
      <c r="A24857" s="1"/>
    </row>
    <row r="24858" spans="1:1" x14ac:dyDescent="0.25">
      <c r="A24858" s="1"/>
    </row>
    <row r="24859" spans="1:1" x14ac:dyDescent="0.25">
      <c r="A24859" s="1"/>
    </row>
    <row r="24860" spans="1:1" x14ac:dyDescent="0.25">
      <c r="A24860" s="1"/>
    </row>
    <row r="24861" spans="1:1" x14ac:dyDescent="0.25">
      <c r="A24861" s="1"/>
    </row>
    <row r="24862" spans="1:1" x14ac:dyDescent="0.25">
      <c r="A24862" s="1"/>
    </row>
    <row r="24863" spans="1:1" x14ac:dyDescent="0.25">
      <c r="A24863" s="1"/>
    </row>
    <row r="24864" spans="1:1" x14ac:dyDescent="0.25">
      <c r="A24864" s="1"/>
    </row>
    <row r="24865" spans="1:1" x14ac:dyDescent="0.25">
      <c r="A24865" s="1"/>
    </row>
    <row r="24866" spans="1:1" x14ac:dyDescent="0.25">
      <c r="A24866" s="1"/>
    </row>
    <row r="24867" spans="1:1" x14ac:dyDescent="0.25">
      <c r="A24867" s="1"/>
    </row>
    <row r="24868" spans="1:1" x14ac:dyDescent="0.25">
      <c r="A24868" s="1"/>
    </row>
    <row r="24869" spans="1:1" x14ac:dyDescent="0.25">
      <c r="A24869" s="1"/>
    </row>
    <row r="24870" spans="1:1" x14ac:dyDescent="0.25">
      <c r="A24870" s="1"/>
    </row>
    <row r="24871" spans="1:1" x14ac:dyDescent="0.25">
      <c r="A24871" s="1"/>
    </row>
    <row r="24872" spans="1:1" x14ac:dyDescent="0.25">
      <c r="A24872" s="1"/>
    </row>
    <row r="24873" spans="1:1" x14ac:dyDescent="0.25">
      <c r="A24873" s="1"/>
    </row>
    <row r="24874" spans="1:1" x14ac:dyDescent="0.25">
      <c r="A24874" s="1"/>
    </row>
    <row r="24875" spans="1:1" x14ac:dyDescent="0.25">
      <c r="A24875" s="1"/>
    </row>
    <row r="24876" spans="1:1" x14ac:dyDescent="0.25">
      <c r="A24876" s="1"/>
    </row>
    <row r="24877" spans="1:1" x14ac:dyDescent="0.25">
      <c r="A24877" s="1"/>
    </row>
    <row r="24878" spans="1:1" x14ac:dyDescent="0.25">
      <c r="A24878" s="1"/>
    </row>
    <row r="24879" spans="1:1" x14ac:dyDescent="0.25">
      <c r="A24879" s="1"/>
    </row>
    <row r="24880" spans="1:1" x14ac:dyDescent="0.25">
      <c r="A24880" s="1"/>
    </row>
    <row r="24881" spans="1:1" x14ac:dyDescent="0.25">
      <c r="A24881" s="1"/>
    </row>
    <row r="24882" spans="1:1" x14ac:dyDescent="0.25">
      <c r="A24882" s="1"/>
    </row>
    <row r="24883" spans="1:1" x14ac:dyDescent="0.25">
      <c r="A24883" s="1"/>
    </row>
    <row r="24884" spans="1:1" x14ac:dyDescent="0.25">
      <c r="A24884" s="1"/>
    </row>
    <row r="24885" spans="1:1" x14ac:dyDescent="0.25">
      <c r="A24885" s="1"/>
    </row>
    <row r="24886" spans="1:1" x14ac:dyDescent="0.25">
      <c r="A24886" s="1"/>
    </row>
    <row r="24887" spans="1:1" x14ac:dyDescent="0.25">
      <c r="A24887" s="1"/>
    </row>
    <row r="24888" spans="1:1" x14ac:dyDescent="0.25">
      <c r="A24888" s="1"/>
    </row>
    <row r="24889" spans="1:1" x14ac:dyDescent="0.25">
      <c r="A24889" s="1"/>
    </row>
    <row r="24890" spans="1:1" x14ac:dyDescent="0.25">
      <c r="A24890" s="1"/>
    </row>
    <row r="24891" spans="1:1" x14ac:dyDescent="0.25">
      <c r="A24891" s="1"/>
    </row>
    <row r="24892" spans="1:1" x14ac:dyDescent="0.25">
      <c r="A24892" s="1"/>
    </row>
    <row r="24893" spans="1:1" x14ac:dyDescent="0.25">
      <c r="A24893" s="1"/>
    </row>
    <row r="24894" spans="1:1" x14ac:dyDescent="0.25">
      <c r="A24894" s="1"/>
    </row>
    <row r="24895" spans="1:1" x14ac:dyDescent="0.25">
      <c r="A24895" s="1"/>
    </row>
    <row r="24896" spans="1:1" x14ac:dyDescent="0.25">
      <c r="A24896" s="1"/>
    </row>
    <row r="24897" spans="1:1" x14ac:dyDescent="0.25">
      <c r="A24897" s="1"/>
    </row>
    <row r="24898" spans="1:1" x14ac:dyDescent="0.25">
      <c r="A24898" s="1"/>
    </row>
    <row r="24899" spans="1:1" x14ac:dyDescent="0.25">
      <c r="A24899" s="1"/>
    </row>
    <row r="24900" spans="1:1" x14ac:dyDescent="0.25">
      <c r="A24900" s="1"/>
    </row>
    <row r="24901" spans="1:1" x14ac:dyDescent="0.25">
      <c r="A24901" s="1"/>
    </row>
    <row r="24902" spans="1:1" x14ac:dyDescent="0.25">
      <c r="A24902" s="1"/>
    </row>
    <row r="24903" spans="1:1" x14ac:dyDescent="0.25">
      <c r="A24903" s="1"/>
    </row>
    <row r="24904" spans="1:1" x14ac:dyDescent="0.25">
      <c r="A24904" s="1"/>
    </row>
    <row r="24905" spans="1:1" x14ac:dyDescent="0.25">
      <c r="A24905" s="1"/>
    </row>
    <row r="24906" spans="1:1" x14ac:dyDescent="0.25">
      <c r="A24906" s="1"/>
    </row>
    <row r="24907" spans="1:1" x14ac:dyDescent="0.25">
      <c r="A24907" s="1"/>
    </row>
    <row r="24908" spans="1:1" x14ac:dyDescent="0.25">
      <c r="A24908" s="1"/>
    </row>
    <row r="24909" spans="1:1" x14ac:dyDescent="0.25">
      <c r="A24909" s="1"/>
    </row>
    <row r="24910" spans="1:1" x14ac:dyDescent="0.25">
      <c r="A24910" s="1"/>
    </row>
    <row r="24911" spans="1:1" x14ac:dyDescent="0.25">
      <c r="A24911" s="1"/>
    </row>
    <row r="24912" spans="1:1" x14ac:dyDescent="0.25">
      <c r="A24912" s="1"/>
    </row>
    <row r="24913" spans="1:1" x14ac:dyDescent="0.25">
      <c r="A24913" s="1"/>
    </row>
    <row r="24914" spans="1:1" x14ac:dyDescent="0.25">
      <c r="A24914" s="1"/>
    </row>
    <row r="24915" spans="1:1" x14ac:dyDescent="0.25">
      <c r="A24915" s="1"/>
    </row>
    <row r="24916" spans="1:1" x14ac:dyDescent="0.25">
      <c r="A24916" s="1"/>
    </row>
    <row r="24917" spans="1:1" x14ac:dyDescent="0.25">
      <c r="A24917" s="1"/>
    </row>
    <row r="24918" spans="1:1" x14ac:dyDescent="0.25">
      <c r="A24918" s="1"/>
    </row>
    <row r="24919" spans="1:1" x14ac:dyDescent="0.25">
      <c r="A24919" s="1"/>
    </row>
    <row r="24920" spans="1:1" x14ac:dyDescent="0.25">
      <c r="A24920" s="1"/>
    </row>
    <row r="24921" spans="1:1" x14ac:dyDescent="0.25">
      <c r="A24921" s="1"/>
    </row>
    <row r="24922" spans="1:1" x14ac:dyDescent="0.25">
      <c r="A24922" s="1"/>
    </row>
    <row r="24923" spans="1:1" x14ac:dyDescent="0.25">
      <c r="A24923" s="1"/>
    </row>
    <row r="24924" spans="1:1" x14ac:dyDescent="0.25">
      <c r="A24924" s="1"/>
    </row>
    <row r="24925" spans="1:1" x14ac:dyDescent="0.25">
      <c r="A24925" s="1"/>
    </row>
    <row r="24926" spans="1:1" x14ac:dyDescent="0.25">
      <c r="A24926" s="1"/>
    </row>
    <row r="24927" spans="1:1" x14ac:dyDescent="0.25">
      <c r="A24927" s="1"/>
    </row>
    <row r="24928" spans="1:1" x14ac:dyDescent="0.25">
      <c r="A24928" s="1"/>
    </row>
    <row r="24929" spans="1:1" x14ac:dyDescent="0.25">
      <c r="A24929" s="1"/>
    </row>
    <row r="24930" spans="1:1" x14ac:dyDescent="0.25">
      <c r="A24930" s="1"/>
    </row>
    <row r="24931" spans="1:1" x14ac:dyDescent="0.25">
      <c r="A24931" s="1"/>
    </row>
    <row r="24932" spans="1:1" x14ac:dyDescent="0.25">
      <c r="A24932" s="1"/>
    </row>
    <row r="24933" spans="1:1" x14ac:dyDescent="0.25">
      <c r="A24933" s="1"/>
    </row>
    <row r="24934" spans="1:1" x14ac:dyDescent="0.25">
      <c r="A24934" s="1"/>
    </row>
    <row r="24935" spans="1:1" x14ac:dyDescent="0.25">
      <c r="A24935" s="1"/>
    </row>
    <row r="24936" spans="1:1" x14ac:dyDescent="0.25">
      <c r="A24936" s="1"/>
    </row>
    <row r="24937" spans="1:1" x14ac:dyDescent="0.25">
      <c r="A24937" s="1"/>
    </row>
    <row r="24938" spans="1:1" x14ac:dyDescent="0.25">
      <c r="A24938" s="1"/>
    </row>
    <row r="24939" spans="1:1" x14ac:dyDescent="0.25">
      <c r="A24939" s="1"/>
    </row>
    <row r="24940" spans="1:1" x14ac:dyDescent="0.25">
      <c r="A24940" s="1"/>
    </row>
    <row r="24941" spans="1:1" x14ac:dyDescent="0.25">
      <c r="A24941" s="1"/>
    </row>
    <row r="24942" spans="1:1" x14ac:dyDescent="0.25">
      <c r="A24942" s="1"/>
    </row>
    <row r="24943" spans="1:1" x14ac:dyDescent="0.25">
      <c r="A24943" s="1"/>
    </row>
    <row r="24944" spans="1:1" x14ac:dyDescent="0.25">
      <c r="A24944" s="1"/>
    </row>
    <row r="24945" spans="1:1" x14ac:dyDescent="0.25">
      <c r="A24945" s="1"/>
    </row>
    <row r="24946" spans="1:1" x14ac:dyDescent="0.25">
      <c r="A24946" s="1"/>
    </row>
    <row r="24947" spans="1:1" x14ac:dyDescent="0.25">
      <c r="A24947" s="1"/>
    </row>
    <row r="24948" spans="1:1" x14ac:dyDescent="0.25">
      <c r="A24948" s="1"/>
    </row>
    <row r="24949" spans="1:1" x14ac:dyDescent="0.25">
      <c r="A24949" s="1"/>
    </row>
    <row r="24950" spans="1:1" x14ac:dyDescent="0.25">
      <c r="A24950" s="1"/>
    </row>
    <row r="24951" spans="1:1" x14ac:dyDescent="0.25">
      <c r="A24951" s="1"/>
    </row>
    <row r="24952" spans="1:1" x14ac:dyDescent="0.25">
      <c r="A24952" s="1"/>
    </row>
    <row r="24953" spans="1:1" x14ac:dyDescent="0.25">
      <c r="A24953" s="1"/>
    </row>
    <row r="24954" spans="1:1" x14ac:dyDescent="0.25">
      <c r="A24954" s="1"/>
    </row>
    <row r="24955" spans="1:1" x14ac:dyDescent="0.25">
      <c r="A24955" s="1"/>
    </row>
    <row r="24956" spans="1:1" x14ac:dyDescent="0.25">
      <c r="A24956" s="1"/>
    </row>
    <row r="24957" spans="1:1" x14ac:dyDescent="0.25">
      <c r="A24957" s="1"/>
    </row>
    <row r="24958" spans="1:1" x14ac:dyDescent="0.25">
      <c r="A24958" s="1"/>
    </row>
    <row r="24959" spans="1:1" x14ac:dyDescent="0.25">
      <c r="A24959" s="1"/>
    </row>
    <row r="24960" spans="1:1" x14ac:dyDescent="0.25">
      <c r="A24960" s="1"/>
    </row>
    <row r="24961" spans="1:1" x14ac:dyDescent="0.25">
      <c r="A24961" s="1"/>
    </row>
    <row r="24962" spans="1:1" x14ac:dyDescent="0.25">
      <c r="A24962" s="1"/>
    </row>
    <row r="24963" spans="1:1" x14ac:dyDescent="0.25">
      <c r="A24963" s="1"/>
    </row>
    <row r="24964" spans="1:1" x14ac:dyDescent="0.25">
      <c r="A24964" s="1"/>
    </row>
    <row r="24965" spans="1:1" x14ac:dyDescent="0.25">
      <c r="A24965" s="1"/>
    </row>
    <row r="24966" spans="1:1" x14ac:dyDescent="0.25">
      <c r="A24966" s="1"/>
    </row>
    <row r="24967" spans="1:1" x14ac:dyDescent="0.25">
      <c r="A24967" s="1"/>
    </row>
    <row r="24968" spans="1:1" x14ac:dyDescent="0.25">
      <c r="A24968" s="1"/>
    </row>
    <row r="24969" spans="1:1" x14ac:dyDescent="0.25">
      <c r="A24969" s="1"/>
    </row>
    <row r="24970" spans="1:1" x14ac:dyDescent="0.25">
      <c r="A24970" s="1"/>
    </row>
    <row r="24971" spans="1:1" x14ac:dyDescent="0.25">
      <c r="A24971" s="1"/>
    </row>
    <row r="24972" spans="1:1" x14ac:dyDescent="0.25">
      <c r="A24972" s="1"/>
    </row>
    <row r="24973" spans="1:1" x14ac:dyDescent="0.25">
      <c r="A24973" s="1"/>
    </row>
    <row r="24974" spans="1:1" x14ac:dyDescent="0.25">
      <c r="A24974" s="1"/>
    </row>
    <row r="24975" spans="1:1" x14ac:dyDescent="0.25">
      <c r="A24975" s="1"/>
    </row>
    <row r="24976" spans="1:1" x14ac:dyDescent="0.25">
      <c r="A24976" s="1"/>
    </row>
    <row r="24977" spans="1:1" x14ac:dyDescent="0.25">
      <c r="A24977" s="1"/>
    </row>
    <row r="24978" spans="1:1" x14ac:dyDescent="0.25">
      <c r="A24978" s="1"/>
    </row>
    <row r="24979" spans="1:1" x14ac:dyDescent="0.25">
      <c r="A24979" s="1"/>
    </row>
    <row r="24980" spans="1:1" x14ac:dyDescent="0.25">
      <c r="A24980" s="1"/>
    </row>
    <row r="24981" spans="1:1" x14ac:dyDescent="0.25">
      <c r="A24981" s="1"/>
    </row>
    <row r="24982" spans="1:1" x14ac:dyDescent="0.25">
      <c r="A24982" s="1"/>
    </row>
    <row r="24983" spans="1:1" x14ac:dyDescent="0.25">
      <c r="A24983" s="1"/>
    </row>
    <row r="24984" spans="1:1" x14ac:dyDescent="0.25">
      <c r="A24984" s="1"/>
    </row>
    <row r="24985" spans="1:1" x14ac:dyDescent="0.25">
      <c r="A24985" s="1"/>
    </row>
    <row r="24986" spans="1:1" x14ac:dyDescent="0.25">
      <c r="A24986" s="1"/>
    </row>
    <row r="24987" spans="1:1" x14ac:dyDescent="0.25">
      <c r="A24987" s="1"/>
    </row>
    <row r="24988" spans="1:1" x14ac:dyDescent="0.25">
      <c r="A24988" s="1"/>
    </row>
    <row r="24989" spans="1:1" x14ac:dyDescent="0.25">
      <c r="A24989" s="1"/>
    </row>
    <row r="24990" spans="1:1" x14ac:dyDescent="0.25">
      <c r="A24990" s="1"/>
    </row>
    <row r="24991" spans="1:1" x14ac:dyDescent="0.25">
      <c r="A24991" s="1"/>
    </row>
    <row r="24992" spans="1:1" x14ac:dyDescent="0.25">
      <c r="A24992" s="1"/>
    </row>
    <row r="24993" spans="1:1" x14ac:dyDescent="0.25">
      <c r="A24993" s="1"/>
    </row>
    <row r="24994" spans="1:1" x14ac:dyDescent="0.25">
      <c r="A24994" s="1"/>
    </row>
    <row r="24995" spans="1:1" x14ac:dyDescent="0.25">
      <c r="A24995" s="1"/>
    </row>
    <row r="24996" spans="1:1" x14ac:dyDescent="0.25">
      <c r="A24996" s="1"/>
    </row>
    <row r="24997" spans="1:1" x14ac:dyDescent="0.25">
      <c r="A24997" s="1"/>
    </row>
    <row r="24998" spans="1:1" x14ac:dyDescent="0.25">
      <c r="A24998" s="1"/>
    </row>
    <row r="24999" spans="1:1" x14ac:dyDescent="0.25">
      <c r="A24999" s="1"/>
    </row>
    <row r="25000" spans="1:1" x14ac:dyDescent="0.25">
      <c r="A25000" s="1"/>
    </row>
    <row r="25001" spans="1:1" x14ac:dyDescent="0.25">
      <c r="A25001" s="1"/>
    </row>
    <row r="25002" spans="1:1" x14ac:dyDescent="0.25">
      <c r="A25002" s="1"/>
    </row>
    <row r="25003" spans="1:1" x14ac:dyDescent="0.25">
      <c r="A25003" s="1"/>
    </row>
    <row r="25004" spans="1:1" x14ac:dyDescent="0.25">
      <c r="A25004" s="1"/>
    </row>
    <row r="25005" spans="1:1" x14ac:dyDescent="0.25">
      <c r="A25005" s="1"/>
    </row>
    <row r="25006" spans="1:1" x14ac:dyDescent="0.25">
      <c r="A25006" s="1"/>
    </row>
    <row r="25007" spans="1:1" x14ac:dyDescent="0.25">
      <c r="A25007" s="1"/>
    </row>
    <row r="25008" spans="1:1" x14ac:dyDescent="0.25">
      <c r="A25008" s="1"/>
    </row>
    <row r="25009" spans="1:1" x14ac:dyDescent="0.25">
      <c r="A25009" s="1"/>
    </row>
    <row r="25010" spans="1:1" x14ac:dyDescent="0.25">
      <c r="A25010" s="1"/>
    </row>
    <row r="25011" spans="1:1" x14ac:dyDescent="0.25">
      <c r="A25011" s="1"/>
    </row>
    <row r="25012" spans="1:1" x14ac:dyDescent="0.25">
      <c r="A25012" s="1"/>
    </row>
    <row r="25013" spans="1:1" x14ac:dyDescent="0.25">
      <c r="A25013" s="1"/>
    </row>
    <row r="25014" spans="1:1" x14ac:dyDescent="0.25">
      <c r="A25014" s="1"/>
    </row>
    <row r="25015" spans="1:1" x14ac:dyDescent="0.25">
      <c r="A25015" s="1"/>
    </row>
    <row r="25016" spans="1:1" x14ac:dyDescent="0.25">
      <c r="A25016" s="1"/>
    </row>
    <row r="25017" spans="1:1" x14ac:dyDescent="0.25">
      <c r="A25017" s="1"/>
    </row>
    <row r="25018" spans="1:1" x14ac:dyDescent="0.25">
      <c r="A25018" s="1"/>
    </row>
    <row r="25019" spans="1:1" x14ac:dyDescent="0.25">
      <c r="A25019" s="1"/>
    </row>
    <row r="25020" spans="1:1" x14ac:dyDescent="0.25">
      <c r="A25020" s="1"/>
    </row>
    <row r="25021" spans="1:1" x14ac:dyDescent="0.25">
      <c r="A25021" s="1"/>
    </row>
    <row r="25022" spans="1:1" x14ac:dyDescent="0.25">
      <c r="A25022" s="1"/>
    </row>
    <row r="25023" spans="1:1" x14ac:dyDescent="0.25">
      <c r="A25023" s="1"/>
    </row>
    <row r="25024" spans="1:1" x14ac:dyDescent="0.25">
      <c r="A25024" s="1"/>
    </row>
    <row r="25025" spans="1:1" x14ac:dyDescent="0.25">
      <c r="A25025" s="1"/>
    </row>
    <row r="25026" spans="1:1" x14ac:dyDescent="0.25">
      <c r="A25026" s="1"/>
    </row>
    <row r="25027" spans="1:1" x14ac:dyDescent="0.25">
      <c r="A25027" s="1"/>
    </row>
    <row r="25028" spans="1:1" x14ac:dyDescent="0.25">
      <c r="A25028" s="1"/>
    </row>
    <row r="25029" spans="1:1" x14ac:dyDescent="0.25">
      <c r="A25029" s="1"/>
    </row>
    <row r="25030" spans="1:1" x14ac:dyDescent="0.25">
      <c r="A25030" s="1"/>
    </row>
    <row r="25031" spans="1:1" x14ac:dyDescent="0.25">
      <c r="A25031" s="1"/>
    </row>
    <row r="25032" spans="1:1" x14ac:dyDescent="0.25">
      <c r="A25032" s="1"/>
    </row>
    <row r="25033" spans="1:1" x14ac:dyDescent="0.25">
      <c r="A25033" s="1"/>
    </row>
    <row r="25034" spans="1:1" x14ac:dyDescent="0.25">
      <c r="A25034" s="1"/>
    </row>
    <row r="25035" spans="1:1" x14ac:dyDescent="0.25">
      <c r="A25035" s="1"/>
    </row>
    <row r="25036" spans="1:1" x14ac:dyDescent="0.25">
      <c r="A25036" s="1"/>
    </row>
    <row r="25037" spans="1:1" x14ac:dyDescent="0.25">
      <c r="A25037" s="1"/>
    </row>
    <row r="25038" spans="1:1" x14ac:dyDescent="0.25">
      <c r="A25038" s="1"/>
    </row>
    <row r="25039" spans="1:1" x14ac:dyDescent="0.25">
      <c r="A25039" s="1"/>
    </row>
    <row r="25040" spans="1:1" x14ac:dyDescent="0.25">
      <c r="A25040" s="1"/>
    </row>
    <row r="25041" spans="1:1" x14ac:dyDescent="0.25">
      <c r="A25041" s="1"/>
    </row>
    <row r="25042" spans="1:1" x14ac:dyDescent="0.25">
      <c r="A25042" s="1"/>
    </row>
    <row r="25043" spans="1:1" x14ac:dyDescent="0.25">
      <c r="A25043" s="1"/>
    </row>
    <row r="25044" spans="1:1" x14ac:dyDescent="0.25">
      <c r="A25044" s="1"/>
    </row>
    <row r="25045" spans="1:1" x14ac:dyDescent="0.25">
      <c r="A25045" s="1"/>
    </row>
    <row r="25046" spans="1:1" x14ac:dyDescent="0.25">
      <c r="A25046" s="1"/>
    </row>
    <row r="25047" spans="1:1" x14ac:dyDescent="0.25">
      <c r="A25047" s="1"/>
    </row>
    <row r="25048" spans="1:1" x14ac:dyDescent="0.25">
      <c r="A25048" s="1"/>
    </row>
    <row r="25049" spans="1:1" x14ac:dyDescent="0.25">
      <c r="A25049" s="1"/>
    </row>
    <row r="25050" spans="1:1" x14ac:dyDescent="0.25">
      <c r="A25050" s="1"/>
    </row>
    <row r="25051" spans="1:1" x14ac:dyDescent="0.25">
      <c r="A25051" s="1"/>
    </row>
    <row r="25052" spans="1:1" x14ac:dyDescent="0.25">
      <c r="A25052" s="1"/>
    </row>
    <row r="25053" spans="1:1" x14ac:dyDescent="0.25">
      <c r="A25053" s="1"/>
    </row>
    <row r="25054" spans="1:1" x14ac:dyDescent="0.25">
      <c r="A25054" s="1"/>
    </row>
    <row r="25055" spans="1:1" x14ac:dyDescent="0.25">
      <c r="A25055" s="1"/>
    </row>
    <row r="25056" spans="1:1" x14ac:dyDescent="0.25">
      <c r="A25056" s="1"/>
    </row>
    <row r="25057" spans="1:1" x14ac:dyDescent="0.25">
      <c r="A25057" s="1"/>
    </row>
    <row r="25058" spans="1:1" x14ac:dyDescent="0.25">
      <c r="A25058" s="1"/>
    </row>
    <row r="25059" spans="1:1" x14ac:dyDescent="0.25">
      <c r="A25059" s="1"/>
    </row>
    <row r="25060" spans="1:1" x14ac:dyDescent="0.25">
      <c r="A25060" s="1"/>
    </row>
    <row r="25061" spans="1:1" x14ac:dyDescent="0.25">
      <c r="A25061" s="1"/>
    </row>
    <row r="25062" spans="1:1" x14ac:dyDescent="0.25">
      <c r="A25062" s="1"/>
    </row>
    <row r="25063" spans="1:1" x14ac:dyDescent="0.25">
      <c r="A25063" s="1"/>
    </row>
    <row r="25064" spans="1:1" x14ac:dyDescent="0.25">
      <c r="A25064" s="1"/>
    </row>
    <row r="25065" spans="1:1" x14ac:dyDescent="0.25">
      <c r="A25065" s="1"/>
    </row>
    <row r="25066" spans="1:1" x14ac:dyDescent="0.25">
      <c r="A25066" s="1"/>
    </row>
    <row r="25067" spans="1:1" x14ac:dyDescent="0.25">
      <c r="A25067" s="1"/>
    </row>
    <row r="25068" spans="1:1" x14ac:dyDescent="0.25">
      <c r="A25068" s="1"/>
    </row>
    <row r="25069" spans="1:1" x14ac:dyDescent="0.25">
      <c r="A25069" s="1"/>
    </row>
    <row r="25070" spans="1:1" x14ac:dyDescent="0.25">
      <c r="A25070" s="1"/>
    </row>
    <row r="25071" spans="1:1" x14ac:dyDescent="0.25">
      <c r="A25071" s="1"/>
    </row>
    <row r="25072" spans="1:1" x14ac:dyDescent="0.25">
      <c r="A25072" s="1"/>
    </row>
    <row r="25073" spans="1:1" x14ac:dyDescent="0.25">
      <c r="A25073" s="1"/>
    </row>
    <row r="25074" spans="1:1" x14ac:dyDescent="0.25">
      <c r="A25074" s="1"/>
    </row>
    <row r="25075" spans="1:1" x14ac:dyDescent="0.25">
      <c r="A25075" s="1"/>
    </row>
    <row r="25076" spans="1:1" x14ac:dyDescent="0.25">
      <c r="A25076" s="1"/>
    </row>
    <row r="25077" spans="1:1" x14ac:dyDescent="0.25">
      <c r="A25077" s="1"/>
    </row>
    <row r="25078" spans="1:1" x14ac:dyDescent="0.25">
      <c r="A25078" s="1"/>
    </row>
    <row r="25079" spans="1:1" x14ac:dyDescent="0.25">
      <c r="A25079" s="1"/>
    </row>
    <row r="25080" spans="1:1" x14ac:dyDescent="0.25">
      <c r="A25080" s="1"/>
    </row>
    <row r="25081" spans="1:1" x14ac:dyDescent="0.25">
      <c r="A25081" s="1"/>
    </row>
    <row r="25082" spans="1:1" x14ac:dyDescent="0.25">
      <c r="A25082" s="1"/>
    </row>
    <row r="25083" spans="1:1" x14ac:dyDescent="0.25">
      <c r="A25083" s="1"/>
    </row>
    <row r="25084" spans="1:1" x14ac:dyDescent="0.25">
      <c r="A25084" s="1"/>
    </row>
    <row r="25085" spans="1:1" x14ac:dyDescent="0.25">
      <c r="A25085" s="1"/>
    </row>
    <row r="25086" spans="1:1" x14ac:dyDescent="0.25">
      <c r="A25086" s="1"/>
    </row>
    <row r="25087" spans="1:1" x14ac:dyDescent="0.25">
      <c r="A25087" s="1"/>
    </row>
    <row r="25088" spans="1:1" x14ac:dyDescent="0.25">
      <c r="A25088" s="1"/>
    </row>
    <row r="25089" spans="1:1" x14ac:dyDescent="0.25">
      <c r="A25089" s="1"/>
    </row>
    <row r="25090" spans="1:1" x14ac:dyDescent="0.25">
      <c r="A25090" s="1"/>
    </row>
    <row r="25091" spans="1:1" x14ac:dyDescent="0.25">
      <c r="A25091" s="1"/>
    </row>
    <row r="25092" spans="1:1" x14ac:dyDescent="0.25">
      <c r="A25092" s="1"/>
    </row>
    <row r="25093" spans="1:1" x14ac:dyDescent="0.25">
      <c r="A25093" s="1"/>
    </row>
    <row r="25094" spans="1:1" x14ac:dyDescent="0.25">
      <c r="A25094" s="1"/>
    </row>
    <row r="25095" spans="1:1" x14ac:dyDescent="0.25">
      <c r="A25095" s="1"/>
    </row>
    <row r="25096" spans="1:1" x14ac:dyDescent="0.25">
      <c r="A25096" s="1"/>
    </row>
    <row r="25097" spans="1:1" x14ac:dyDescent="0.25">
      <c r="A25097" s="1"/>
    </row>
    <row r="25098" spans="1:1" x14ac:dyDescent="0.25">
      <c r="A25098" s="1"/>
    </row>
    <row r="25099" spans="1:1" x14ac:dyDescent="0.25">
      <c r="A25099" s="1"/>
    </row>
    <row r="25100" spans="1:1" x14ac:dyDescent="0.25">
      <c r="A25100" s="1"/>
    </row>
    <row r="25101" spans="1:1" x14ac:dyDescent="0.25">
      <c r="A25101" s="1"/>
    </row>
    <row r="25102" spans="1:1" x14ac:dyDescent="0.25">
      <c r="A25102" s="1"/>
    </row>
    <row r="25103" spans="1:1" x14ac:dyDescent="0.25">
      <c r="A25103" s="1"/>
    </row>
    <row r="25104" spans="1:1" x14ac:dyDescent="0.25">
      <c r="A25104" s="1"/>
    </row>
    <row r="25105" spans="1:1" x14ac:dyDescent="0.25">
      <c r="A25105" s="1"/>
    </row>
    <row r="25106" spans="1:1" x14ac:dyDescent="0.25">
      <c r="A25106" s="1"/>
    </row>
    <row r="25107" spans="1:1" x14ac:dyDescent="0.25">
      <c r="A25107" s="1"/>
    </row>
    <row r="25108" spans="1:1" x14ac:dyDescent="0.25">
      <c r="A25108" s="1"/>
    </row>
    <row r="25109" spans="1:1" x14ac:dyDescent="0.25">
      <c r="A25109" s="1"/>
    </row>
    <row r="25110" spans="1:1" x14ac:dyDescent="0.25">
      <c r="A25110" s="1"/>
    </row>
    <row r="25111" spans="1:1" x14ac:dyDescent="0.25">
      <c r="A25111" s="1"/>
    </row>
    <row r="25112" spans="1:1" x14ac:dyDescent="0.25">
      <c r="A25112" s="1"/>
    </row>
    <row r="25113" spans="1:1" x14ac:dyDescent="0.25">
      <c r="A25113" s="1"/>
    </row>
    <row r="25114" spans="1:1" x14ac:dyDescent="0.25">
      <c r="A25114" s="1"/>
    </row>
    <row r="25115" spans="1:1" x14ac:dyDescent="0.25">
      <c r="A25115" s="1"/>
    </row>
    <row r="25116" spans="1:1" x14ac:dyDescent="0.25">
      <c r="A25116" s="1"/>
    </row>
    <row r="25117" spans="1:1" x14ac:dyDescent="0.25">
      <c r="A25117" s="1"/>
    </row>
    <row r="25118" spans="1:1" x14ac:dyDescent="0.25">
      <c r="A25118" s="1"/>
    </row>
    <row r="25119" spans="1:1" x14ac:dyDescent="0.25">
      <c r="A25119" s="1"/>
    </row>
    <row r="25120" spans="1:1" x14ac:dyDescent="0.25">
      <c r="A25120" s="1"/>
    </row>
    <row r="25121" spans="1:1" x14ac:dyDescent="0.25">
      <c r="A25121" s="1"/>
    </row>
    <row r="25122" spans="1:1" x14ac:dyDescent="0.25">
      <c r="A25122" s="1"/>
    </row>
    <row r="25123" spans="1:1" x14ac:dyDescent="0.25">
      <c r="A25123" s="1"/>
    </row>
    <row r="25124" spans="1:1" x14ac:dyDescent="0.25">
      <c r="A25124" s="1"/>
    </row>
    <row r="25125" spans="1:1" x14ac:dyDescent="0.25">
      <c r="A25125" s="1"/>
    </row>
    <row r="25126" spans="1:1" x14ac:dyDescent="0.25">
      <c r="A25126" s="1"/>
    </row>
    <row r="25127" spans="1:1" x14ac:dyDescent="0.25">
      <c r="A25127" s="1"/>
    </row>
    <row r="25128" spans="1:1" x14ac:dyDescent="0.25">
      <c r="A25128" s="1"/>
    </row>
    <row r="25129" spans="1:1" x14ac:dyDescent="0.25">
      <c r="A25129" s="1"/>
    </row>
    <row r="25130" spans="1:1" x14ac:dyDescent="0.25">
      <c r="A25130" s="1"/>
    </row>
    <row r="25131" spans="1:1" x14ac:dyDescent="0.25">
      <c r="A25131" s="1"/>
    </row>
    <row r="25132" spans="1:1" x14ac:dyDescent="0.25">
      <c r="A25132" s="1"/>
    </row>
    <row r="25133" spans="1:1" x14ac:dyDescent="0.25">
      <c r="A25133" s="1"/>
    </row>
    <row r="25134" spans="1:1" x14ac:dyDescent="0.25">
      <c r="A25134" s="1"/>
    </row>
    <row r="25135" spans="1:1" x14ac:dyDescent="0.25">
      <c r="A25135" s="1"/>
    </row>
    <row r="25136" spans="1:1" x14ac:dyDescent="0.25">
      <c r="A25136" s="1"/>
    </row>
    <row r="25137" spans="1:1" x14ac:dyDescent="0.25">
      <c r="A25137" s="1"/>
    </row>
    <row r="25138" spans="1:1" x14ac:dyDescent="0.25">
      <c r="A25138" s="1"/>
    </row>
    <row r="25139" spans="1:1" x14ac:dyDescent="0.25">
      <c r="A25139" s="1"/>
    </row>
    <row r="25140" spans="1:1" x14ac:dyDescent="0.25">
      <c r="A25140" s="1"/>
    </row>
    <row r="25141" spans="1:1" x14ac:dyDescent="0.25">
      <c r="A25141" s="1"/>
    </row>
    <row r="25142" spans="1:1" x14ac:dyDescent="0.25">
      <c r="A25142" s="1"/>
    </row>
    <row r="25143" spans="1:1" x14ac:dyDescent="0.25">
      <c r="A25143" s="1"/>
    </row>
    <row r="25144" spans="1:1" x14ac:dyDescent="0.25">
      <c r="A25144" s="1"/>
    </row>
    <row r="25145" spans="1:1" x14ac:dyDescent="0.25">
      <c r="A25145" s="1"/>
    </row>
    <row r="25146" spans="1:1" x14ac:dyDescent="0.25">
      <c r="A25146" s="1"/>
    </row>
    <row r="25147" spans="1:1" x14ac:dyDescent="0.25">
      <c r="A25147" s="1"/>
    </row>
    <row r="25148" spans="1:1" x14ac:dyDescent="0.25">
      <c r="A25148" s="1"/>
    </row>
    <row r="25149" spans="1:1" x14ac:dyDescent="0.25">
      <c r="A25149" s="1"/>
    </row>
    <row r="25150" spans="1:1" x14ac:dyDescent="0.25">
      <c r="A25150" s="1"/>
    </row>
    <row r="25151" spans="1:1" x14ac:dyDescent="0.25">
      <c r="A25151" s="1"/>
    </row>
    <row r="25152" spans="1:1" x14ac:dyDescent="0.25">
      <c r="A25152" s="1"/>
    </row>
    <row r="25153" spans="1:1" x14ac:dyDescent="0.25">
      <c r="A25153" s="1"/>
    </row>
    <row r="25154" spans="1:1" x14ac:dyDescent="0.25">
      <c r="A25154" s="1"/>
    </row>
    <row r="25155" spans="1:1" x14ac:dyDescent="0.25">
      <c r="A25155" s="1"/>
    </row>
    <row r="25156" spans="1:1" x14ac:dyDescent="0.25">
      <c r="A25156" s="1"/>
    </row>
    <row r="25157" spans="1:1" x14ac:dyDescent="0.25">
      <c r="A25157" s="1"/>
    </row>
    <row r="25158" spans="1:1" x14ac:dyDescent="0.25">
      <c r="A25158" s="1"/>
    </row>
    <row r="25159" spans="1:1" x14ac:dyDescent="0.25">
      <c r="A25159" s="1"/>
    </row>
    <row r="25160" spans="1:1" x14ac:dyDescent="0.25">
      <c r="A25160" s="1"/>
    </row>
    <row r="25161" spans="1:1" x14ac:dyDescent="0.25">
      <c r="A25161" s="1"/>
    </row>
    <row r="25162" spans="1:1" x14ac:dyDescent="0.25">
      <c r="A25162" s="1"/>
    </row>
    <row r="25163" spans="1:1" x14ac:dyDescent="0.25">
      <c r="A25163" s="1"/>
    </row>
    <row r="25164" spans="1:1" x14ac:dyDescent="0.25">
      <c r="A25164" s="1"/>
    </row>
    <row r="25165" spans="1:1" x14ac:dyDescent="0.25">
      <c r="A25165" s="1"/>
    </row>
    <row r="25166" spans="1:1" x14ac:dyDescent="0.25">
      <c r="A25166" s="1"/>
    </row>
    <row r="25167" spans="1:1" x14ac:dyDescent="0.25">
      <c r="A25167" s="1"/>
    </row>
    <row r="25168" spans="1:1" x14ac:dyDescent="0.25">
      <c r="A25168" s="1"/>
    </row>
    <row r="25169" spans="1:1" x14ac:dyDescent="0.25">
      <c r="A25169" s="1"/>
    </row>
    <row r="25170" spans="1:1" x14ac:dyDescent="0.25">
      <c r="A25170" s="1"/>
    </row>
    <row r="25171" spans="1:1" x14ac:dyDescent="0.25">
      <c r="A25171" s="1"/>
    </row>
    <row r="25172" spans="1:1" x14ac:dyDescent="0.25">
      <c r="A25172" s="1"/>
    </row>
    <row r="25173" spans="1:1" x14ac:dyDescent="0.25">
      <c r="A25173" s="1"/>
    </row>
    <row r="25174" spans="1:1" x14ac:dyDescent="0.25">
      <c r="A25174" s="1"/>
    </row>
    <row r="25175" spans="1:1" x14ac:dyDescent="0.25">
      <c r="A25175" s="1"/>
    </row>
    <row r="25176" spans="1:1" x14ac:dyDescent="0.25">
      <c r="A25176" s="1"/>
    </row>
    <row r="25177" spans="1:1" x14ac:dyDescent="0.25">
      <c r="A25177" s="1"/>
    </row>
    <row r="25178" spans="1:1" x14ac:dyDescent="0.25">
      <c r="A25178" s="1"/>
    </row>
    <row r="25179" spans="1:1" x14ac:dyDescent="0.25">
      <c r="A25179" s="1"/>
    </row>
    <row r="25180" spans="1:1" x14ac:dyDescent="0.25">
      <c r="A25180" s="1"/>
    </row>
    <row r="25181" spans="1:1" x14ac:dyDescent="0.25">
      <c r="A25181" s="1"/>
    </row>
    <row r="25182" spans="1:1" x14ac:dyDescent="0.25">
      <c r="A25182" s="1"/>
    </row>
    <row r="25183" spans="1:1" x14ac:dyDescent="0.25">
      <c r="A25183" s="1"/>
    </row>
    <row r="25184" spans="1:1" x14ac:dyDescent="0.25">
      <c r="A25184" s="1"/>
    </row>
    <row r="25185" spans="1:1" x14ac:dyDescent="0.25">
      <c r="A25185" s="1"/>
    </row>
    <row r="25186" spans="1:1" x14ac:dyDescent="0.25">
      <c r="A25186" s="1"/>
    </row>
    <row r="25187" spans="1:1" x14ac:dyDescent="0.25">
      <c r="A25187" s="1"/>
    </row>
    <row r="25188" spans="1:1" x14ac:dyDescent="0.25">
      <c r="A25188" s="1"/>
    </row>
    <row r="25189" spans="1:1" x14ac:dyDescent="0.25">
      <c r="A25189" s="1"/>
    </row>
    <row r="25190" spans="1:1" x14ac:dyDescent="0.25">
      <c r="A25190" s="1"/>
    </row>
    <row r="25191" spans="1:1" x14ac:dyDescent="0.25">
      <c r="A25191" s="1"/>
    </row>
    <row r="25192" spans="1:1" x14ac:dyDescent="0.25">
      <c r="A25192" s="1"/>
    </row>
    <row r="25193" spans="1:1" x14ac:dyDescent="0.25">
      <c r="A25193" s="1"/>
    </row>
    <row r="25194" spans="1:1" x14ac:dyDescent="0.25">
      <c r="A25194" s="1"/>
    </row>
    <row r="25195" spans="1:1" x14ac:dyDescent="0.25">
      <c r="A25195" s="1"/>
    </row>
    <row r="25196" spans="1:1" x14ac:dyDescent="0.25">
      <c r="A25196" s="1"/>
    </row>
    <row r="25197" spans="1:1" x14ac:dyDescent="0.25">
      <c r="A25197" s="1"/>
    </row>
    <row r="25198" spans="1:1" x14ac:dyDescent="0.25">
      <c r="A25198" s="1"/>
    </row>
    <row r="25199" spans="1:1" x14ac:dyDescent="0.25">
      <c r="A25199" s="1"/>
    </row>
    <row r="25200" spans="1:1" x14ac:dyDescent="0.25">
      <c r="A25200" s="1"/>
    </row>
    <row r="25201" spans="1:1" x14ac:dyDescent="0.25">
      <c r="A25201" s="1"/>
    </row>
    <row r="25202" spans="1:1" x14ac:dyDescent="0.25">
      <c r="A25202" s="1"/>
    </row>
    <row r="25203" spans="1:1" x14ac:dyDescent="0.25">
      <c r="A25203" s="1"/>
    </row>
    <row r="25204" spans="1:1" x14ac:dyDescent="0.25">
      <c r="A25204" s="1"/>
    </row>
    <row r="25205" spans="1:1" x14ac:dyDescent="0.25">
      <c r="A25205" s="1"/>
    </row>
    <row r="25206" spans="1:1" x14ac:dyDescent="0.25">
      <c r="A25206" s="1"/>
    </row>
    <row r="25207" spans="1:1" x14ac:dyDescent="0.25">
      <c r="A25207" s="1"/>
    </row>
    <row r="25208" spans="1:1" x14ac:dyDescent="0.25">
      <c r="A25208" s="1"/>
    </row>
    <row r="25209" spans="1:1" x14ac:dyDescent="0.25">
      <c r="A25209" s="1"/>
    </row>
    <row r="25210" spans="1:1" x14ac:dyDescent="0.25">
      <c r="A25210" s="1"/>
    </row>
    <row r="25211" spans="1:1" x14ac:dyDescent="0.25">
      <c r="A25211" s="1"/>
    </row>
    <row r="25212" spans="1:1" x14ac:dyDescent="0.25">
      <c r="A25212" s="1"/>
    </row>
    <row r="25213" spans="1:1" x14ac:dyDescent="0.25">
      <c r="A25213" s="1"/>
    </row>
    <row r="25214" spans="1:1" x14ac:dyDescent="0.25">
      <c r="A25214" s="1"/>
    </row>
    <row r="25215" spans="1:1" x14ac:dyDescent="0.25">
      <c r="A25215" s="1"/>
    </row>
    <row r="25216" spans="1:1" x14ac:dyDescent="0.25">
      <c r="A25216" s="1"/>
    </row>
    <row r="25217" spans="1:1" x14ac:dyDescent="0.25">
      <c r="A25217" s="1"/>
    </row>
    <row r="25218" spans="1:1" x14ac:dyDescent="0.25">
      <c r="A25218" s="1"/>
    </row>
    <row r="25219" spans="1:1" x14ac:dyDescent="0.25">
      <c r="A25219" s="1"/>
    </row>
    <row r="25220" spans="1:1" x14ac:dyDescent="0.25">
      <c r="A25220" s="1"/>
    </row>
    <row r="25221" spans="1:1" x14ac:dyDescent="0.25">
      <c r="A25221" s="1"/>
    </row>
    <row r="25222" spans="1:1" x14ac:dyDescent="0.25">
      <c r="A25222" s="1"/>
    </row>
    <row r="25223" spans="1:1" x14ac:dyDescent="0.25">
      <c r="A25223" s="1"/>
    </row>
    <row r="25224" spans="1:1" x14ac:dyDescent="0.25">
      <c r="A25224" s="1"/>
    </row>
    <row r="25225" spans="1:1" x14ac:dyDescent="0.25">
      <c r="A25225" s="1"/>
    </row>
    <row r="25226" spans="1:1" x14ac:dyDescent="0.25">
      <c r="A25226" s="1"/>
    </row>
    <row r="25227" spans="1:1" x14ac:dyDescent="0.25">
      <c r="A25227" s="1"/>
    </row>
    <row r="25228" spans="1:1" x14ac:dyDescent="0.25">
      <c r="A25228" s="1"/>
    </row>
    <row r="25229" spans="1:1" x14ac:dyDescent="0.25">
      <c r="A25229" s="1"/>
    </row>
    <row r="25230" spans="1:1" x14ac:dyDescent="0.25">
      <c r="A25230" s="1"/>
    </row>
    <row r="25231" spans="1:1" x14ac:dyDescent="0.25">
      <c r="A25231" s="1"/>
    </row>
    <row r="25232" spans="1:1" x14ac:dyDescent="0.25">
      <c r="A25232" s="1"/>
    </row>
    <row r="25233" spans="1:1" x14ac:dyDescent="0.25">
      <c r="A25233" s="1"/>
    </row>
    <row r="25234" spans="1:1" x14ac:dyDescent="0.25">
      <c r="A25234" s="1"/>
    </row>
    <row r="25235" spans="1:1" x14ac:dyDescent="0.25">
      <c r="A25235" s="1"/>
    </row>
    <row r="25236" spans="1:1" x14ac:dyDescent="0.25">
      <c r="A25236" s="1"/>
    </row>
    <row r="25237" spans="1:1" x14ac:dyDescent="0.25">
      <c r="A25237" s="1"/>
    </row>
    <row r="25238" spans="1:1" x14ac:dyDescent="0.25">
      <c r="A25238" s="1"/>
    </row>
    <row r="25239" spans="1:1" x14ac:dyDescent="0.25">
      <c r="A25239" s="1"/>
    </row>
    <row r="25240" spans="1:1" x14ac:dyDescent="0.25">
      <c r="A25240" s="1"/>
    </row>
    <row r="25241" spans="1:1" x14ac:dyDescent="0.25">
      <c r="A25241" s="1"/>
    </row>
    <row r="25242" spans="1:1" x14ac:dyDescent="0.25">
      <c r="A25242" s="1"/>
    </row>
    <row r="25243" spans="1:1" x14ac:dyDescent="0.25">
      <c r="A25243" s="1"/>
    </row>
    <row r="25244" spans="1:1" x14ac:dyDescent="0.25">
      <c r="A25244" s="1"/>
    </row>
    <row r="25245" spans="1:1" x14ac:dyDescent="0.25">
      <c r="A25245" s="1"/>
    </row>
    <row r="25246" spans="1:1" x14ac:dyDescent="0.25">
      <c r="A25246" s="1"/>
    </row>
    <row r="25247" spans="1:1" x14ac:dyDescent="0.25">
      <c r="A25247" s="1"/>
    </row>
    <row r="25248" spans="1:1" x14ac:dyDescent="0.25">
      <c r="A25248" s="1"/>
    </row>
    <row r="25249" spans="1:1" x14ac:dyDescent="0.25">
      <c r="A25249" s="1"/>
    </row>
    <row r="25250" spans="1:1" x14ac:dyDescent="0.25">
      <c r="A25250" s="1"/>
    </row>
    <row r="25251" spans="1:1" x14ac:dyDescent="0.25">
      <c r="A25251" s="1"/>
    </row>
    <row r="25252" spans="1:1" x14ac:dyDescent="0.25">
      <c r="A25252" s="1"/>
    </row>
    <row r="25253" spans="1:1" x14ac:dyDescent="0.25">
      <c r="A25253" s="1"/>
    </row>
    <row r="25254" spans="1:1" x14ac:dyDescent="0.25">
      <c r="A25254" s="1"/>
    </row>
    <row r="25255" spans="1:1" x14ac:dyDescent="0.25">
      <c r="A25255" s="1"/>
    </row>
    <row r="25256" spans="1:1" x14ac:dyDescent="0.25">
      <c r="A25256" s="1"/>
    </row>
    <row r="25257" spans="1:1" x14ac:dyDescent="0.25">
      <c r="A25257" s="1"/>
    </row>
    <row r="25258" spans="1:1" x14ac:dyDescent="0.25">
      <c r="A25258" s="1"/>
    </row>
    <row r="25259" spans="1:1" x14ac:dyDescent="0.25">
      <c r="A25259" s="1"/>
    </row>
    <row r="25260" spans="1:1" x14ac:dyDescent="0.25">
      <c r="A25260" s="1"/>
    </row>
    <row r="25261" spans="1:1" x14ac:dyDescent="0.25">
      <c r="A25261" s="1"/>
    </row>
    <row r="25262" spans="1:1" x14ac:dyDescent="0.25">
      <c r="A25262" s="1"/>
    </row>
    <row r="25263" spans="1:1" x14ac:dyDescent="0.25">
      <c r="A25263" s="1"/>
    </row>
    <row r="25264" spans="1:1" x14ac:dyDescent="0.25">
      <c r="A25264" s="1"/>
    </row>
    <row r="25265" spans="1:1" x14ac:dyDescent="0.25">
      <c r="A25265" s="1"/>
    </row>
    <row r="25266" spans="1:1" x14ac:dyDescent="0.25">
      <c r="A25266" s="1"/>
    </row>
    <row r="25267" spans="1:1" x14ac:dyDescent="0.25">
      <c r="A25267" s="1"/>
    </row>
    <row r="25268" spans="1:1" x14ac:dyDescent="0.25">
      <c r="A25268" s="1"/>
    </row>
    <row r="25269" spans="1:1" x14ac:dyDescent="0.25">
      <c r="A25269" s="1"/>
    </row>
    <row r="25270" spans="1:1" x14ac:dyDescent="0.25">
      <c r="A25270" s="1"/>
    </row>
    <row r="25271" spans="1:1" x14ac:dyDescent="0.25">
      <c r="A25271" s="1"/>
    </row>
    <row r="25272" spans="1:1" x14ac:dyDescent="0.25">
      <c r="A25272" s="1"/>
    </row>
    <row r="25273" spans="1:1" x14ac:dyDescent="0.25">
      <c r="A25273" s="1"/>
    </row>
    <row r="25274" spans="1:1" x14ac:dyDescent="0.25">
      <c r="A25274" s="1"/>
    </row>
    <row r="25275" spans="1:1" x14ac:dyDescent="0.25">
      <c r="A25275" s="1"/>
    </row>
    <row r="25276" spans="1:1" x14ac:dyDescent="0.25">
      <c r="A25276" s="1"/>
    </row>
    <row r="25277" spans="1:1" x14ac:dyDescent="0.25">
      <c r="A25277" s="1"/>
    </row>
    <row r="25278" spans="1:1" x14ac:dyDescent="0.25">
      <c r="A25278" s="1"/>
    </row>
    <row r="25279" spans="1:1" x14ac:dyDescent="0.25">
      <c r="A25279" s="1"/>
    </row>
    <row r="25280" spans="1:1" x14ac:dyDescent="0.25">
      <c r="A25280" s="1"/>
    </row>
    <row r="25281" spans="1:1" x14ac:dyDescent="0.25">
      <c r="A25281" s="1"/>
    </row>
    <row r="25282" spans="1:1" x14ac:dyDescent="0.25">
      <c r="A25282" s="1"/>
    </row>
    <row r="25283" spans="1:1" x14ac:dyDescent="0.25">
      <c r="A25283" s="1"/>
    </row>
    <row r="25284" spans="1:1" x14ac:dyDescent="0.25">
      <c r="A25284" s="1"/>
    </row>
    <row r="25285" spans="1:1" x14ac:dyDescent="0.25">
      <c r="A25285" s="1"/>
    </row>
    <row r="25286" spans="1:1" x14ac:dyDescent="0.25">
      <c r="A25286" s="1"/>
    </row>
    <row r="25287" spans="1:1" x14ac:dyDescent="0.25">
      <c r="A25287" s="1"/>
    </row>
    <row r="25288" spans="1:1" x14ac:dyDescent="0.25">
      <c r="A25288" s="1"/>
    </row>
    <row r="25289" spans="1:1" x14ac:dyDescent="0.25">
      <c r="A25289" s="1"/>
    </row>
    <row r="25290" spans="1:1" x14ac:dyDescent="0.25">
      <c r="A25290" s="1"/>
    </row>
    <row r="25291" spans="1:1" x14ac:dyDescent="0.25">
      <c r="A25291" s="1"/>
    </row>
    <row r="25292" spans="1:1" x14ac:dyDescent="0.25">
      <c r="A25292" s="1"/>
    </row>
    <row r="25293" spans="1:1" x14ac:dyDescent="0.25">
      <c r="A25293" s="1"/>
    </row>
    <row r="25294" spans="1:1" x14ac:dyDescent="0.25">
      <c r="A25294" s="1"/>
    </row>
    <row r="25295" spans="1:1" x14ac:dyDescent="0.25">
      <c r="A25295" s="1"/>
    </row>
    <row r="25296" spans="1:1" x14ac:dyDescent="0.25">
      <c r="A25296" s="1"/>
    </row>
    <row r="25297" spans="1:1" x14ac:dyDescent="0.25">
      <c r="A25297" s="1"/>
    </row>
    <row r="25298" spans="1:1" x14ac:dyDescent="0.25">
      <c r="A25298" s="1"/>
    </row>
    <row r="25299" spans="1:1" x14ac:dyDescent="0.25">
      <c r="A25299" s="1"/>
    </row>
    <row r="25300" spans="1:1" x14ac:dyDescent="0.25">
      <c r="A25300" s="1"/>
    </row>
    <row r="25301" spans="1:1" x14ac:dyDescent="0.25">
      <c r="A25301" s="1"/>
    </row>
    <row r="25302" spans="1:1" x14ac:dyDescent="0.25">
      <c r="A25302" s="1"/>
    </row>
    <row r="25303" spans="1:1" x14ac:dyDescent="0.25">
      <c r="A25303" s="1"/>
    </row>
    <row r="25304" spans="1:1" x14ac:dyDescent="0.25">
      <c r="A25304" s="1"/>
    </row>
    <row r="25305" spans="1:1" x14ac:dyDescent="0.25">
      <c r="A25305" s="1"/>
    </row>
    <row r="25306" spans="1:1" x14ac:dyDescent="0.25">
      <c r="A25306" s="1"/>
    </row>
    <row r="25307" spans="1:1" x14ac:dyDescent="0.25">
      <c r="A25307" s="1"/>
    </row>
    <row r="25308" spans="1:1" x14ac:dyDescent="0.25">
      <c r="A25308" s="1"/>
    </row>
    <row r="25309" spans="1:1" x14ac:dyDescent="0.25">
      <c r="A25309" s="1"/>
    </row>
    <row r="25310" spans="1:1" x14ac:dyDescent="0.25">
      <c r="A25310" s="1"/>
    </row>
    <row r="25311" spans="1:1" x14ac:dyDescent="0.25">
      <c r="A25311" s="1"/>
    </row>
    <row r="25312" spans="1:1" x14ac:dyDescent="0.25">
      <c r="A25312" s="1"/>
    </row>
    <row r="25313" spans="1:1" x14ac:dyDescent="0.25">
      <c r="A25313" s="1"/>
    </row>
    <row r="25314" spans="1:1" x14ac:dyDescent="0.25">
      <c r="A25314" s="1"/>
    </row>
    <row r="25315" spans="1:1" x14ac:dyDescent="0.25">
      <c r="A25315" s="1"/>
    </row>
    <row r="25316" spans="1:1" x14ac:dyDescent="0.25">
      <c r="A25316" s="1"/>
    </row>
    <row r="25317" spans="1:1" x14ac:dyDescent="0.25">
      <c r="A25317" s="1"/>
    </row>
    <row r="25318" spans="1:1" x14ac:dyDescent="0.25">
      <c r="A25318" s="1"/>
    </row>
    <row r="25319" spans="1:1" x14ac:dyDescent="0.25">
      <c r="A25319" s="1"/>
    </row>
    <row r="25320" spans="1:1" x14ac:dyDescent="0.25">
      <c r="A25320" s="1"/>
    </row>
    <row r="25321" spans="1:1" x14ac:dyDescent="0.25">
      <c r="A25321" s="1"/>
    </row>
    <row r="25322" spans="1:1" x14ac:dyDescent="0.25">
      <c r="A25322" s="1"/>
    </row>
    <row r="25323" spans="1:1" x14ac:dyDescent="0.25">
      <c r="A25323" s="1"/>
    </row>
    <row r="25324" spans="1:1" x14ac:dyDescent="0.25">
      <c r="A25324" s="1"/>
    </row>
    <row r="25325" spans="1:1" x14ac:dyDescent="0.25">
      <c r="A25325" s="1"/>
    </row>
    <row r="25326" spans="1:1" x14ac:dyDescent="0.25">
      <c r="A25326" s="1"/>
    </row>
    <row r="25327" spans="1:1" x14ac:dyDescent="0.25">
      <c r="A25327" s="1"/>
    </row>
    <row r="25328" spans="1:1" x14ac:dyDescent="0.25">
      <c r="A25328" s="1"/>
    </row>
    <row r="25329" spans="1:1" x14ac:dyDescent="0.25">
      <c r="A25329" s="1"/>
    </row>
    <row r="25330" spans="1:1" x14ac:dyDescent="0.25">
      <c r="A25330" s="1"/>
    </row>
    <row r="25331" spans="1:1" x14ac:dyDescent="0.25">
      <c r="A25331" s="1"/>
    </row>
    <row r="25332" spans="1:1" x14ac:dyDescent="0.25">
      <c r="A25332" s="1"/>
    </row>
    <row r="25333" spans="1:1" x14ac:dyDescent="0.25">
      <c r="A25333" s="1"/>
    </row>
    <row r="25334" spans="1:1" x14ac:dyDescent="0.25">
      <c r="A25334" s="1"/>
    </row>
    <row r="25335" spans="1:1" x14ac:dyDescent="0.25">
      <c r="A25335" s="1"/>
    </row>
    <row r="25336" spans="1:1" x14ac:dyDescent="0.25">
      <c r="A25336" s="1"/>
    </row>
    <row r="25337" spans="1:1" x14ac:dyDescent="0.25">
      <c r="A25337" s="1"/>
    </row>
    <row r="25338" spans="1:1" x14ac:dyDescent="0.25">
      <c r="A25338" s="1"/>
    </row>
    <row r="25339" spans="1:1" x14ac:dyDescent="0.25">
      <c r="A25339" s="1"/>
    </row>
    <row r="25340" spans="1:1" x14ac:dyDescent="0.25">
      <c r="A25340" s="1"/>
    </row>
    <row r="25341" spans="1:1" x14ac:dyDescent="0.25">
      <c r="A25341" s="1"/>
    </row>
    <row r="25342" spans="1:1" x14ac:dyDescent="0.25">
      <c r="A25342" s="1"/>
    </row>
    <row r="25343" spans="1:1" x14ac:dyDescent="0.25">
      <c r="A25343" s="1"/>
    </row>
    <row r="25344" spans="1:1" x14ac:dyDescent="0.25">
      <c r="A25344" s="1"/>
    </row>
    <row r="25345" spans="1:1" x14ac:dyDescent="0.25">
      <c r="A25345" s="1"/>
    </row>
    <row r="25346" spans="1:1" x14ac:dyDescent="0.25">
      <c r="A25346" s="1"/>
    </row>
    <row r="25347" spans="1:1" x14ac:dyDescent="0.25">
      <c r="A25347" s="1"/>
    </row>
    <row r="25348" spans="1:1" x14ac:dyDescent="0.25">
      <c r="A25348" s="1"/>
    </row>
    <row r="25349" spans="1:1" x14ac:dyDescent="0.25">
      <c r="A25349" s="1"/>
    </row>
    <row r="25350" spans="1:1" x14ac:dyDescent="0.25">
      <c r="A25350" s="1"/>
    </row>
    <row r="25351" spans="1:1" x14ac:dyDescent="0.25">
      <c r="A25351" s="1"/>
    </row>
    <row r="25352" spans="1:1" x14ac:dyDescent="0.25">
      <c r="A25352" s="1"/>
    </row>
    <row r="25353" spans="1:1" x14ac:dyDescent="0.25">
      <c r="A25353" s="1"/>
    </row>
    <row r="25354" spans="1:1" x14ac:dyDescent="0.25">
      <c r="A25354" s="1"/>
    </row>
    <row r="25355" spans="1:1" x14ac:dyDescent="0.25">
      <c r="A25355" s="1"/>
    </row>
    <row r="25356" spans="1:1" x14ac:dyDescent="0.25">
      <c r="A25356" s="1"/>
    </row>
    <row r="25357" spans="1:1" x14ac:dyDescent="0.25">
      <c r="A25357" s="1"/>
    </row>
    <row r="25358" spans="1:1" x14ac:dyDescent="0.25">
      <c r="A25358" s="1"/>
    </row>
    <row r="25359" spans="1:1" x14ac:dyDescent="0.25">
      <c r="A25359" s="1"/>
    </row>
    <row r="25360" spans="1:1" x14ac:dyDescent="0.25">
      <c r="A25360" s="1"/>
    </row>
    <row r="25361" spans="1:1" x14ac:dyDescent="0.25">
      <c r="A25361" s="1"/>
    </row>
    <row r="25362" spans="1:1" x14ac:dyDescent="0.25">
      <c r="A25362" s="1"/>
    </row>
    <row r="25363" spans="1:1" x14ac:dyDescent="0.25">
      <c r="A25363" s="1"/>
    </row>
    <row r="25364" spans="1:1" x14ac:dyDescent="0.25">
      <c r="A25364" s="1"/>
    </row>
    <row r="25365" spans="1:1" x14ac:dyDescent="0.25">
      <c r="A25365" s="1"/>
    </row>
    <row r="25366" spans="1:1" x14ac:dyDescent="0.25">
      <c r="A25366" s="1"/>
    </row>
    <row r="25367" spans="1:1" x14ac:dyDescent="0.25">
      <c r="A25367" s="1"/>
    </row>
    <row r="25368" spans="1:1" x14ac:dyDescent="0.25">
      <c r="A25368" s="1"/>
    </row>
    <row r="25369" spans="1:1" x14ac:dyDescent="0.25">
      <c r="A25369" s="1"/>
    </row>
    <row r="25370" spans="1:1" x14ac:dyDescent="0.25">
      <c r="A25370" s="1"/>
    </row>
    <row r="25371" spans="1:1" x14ac:dyDescent="0.25">
      <c r="A25371" s="1"/>
    </row>
    <row r="25372" spans="1:1" x14ac:dyDescent="0.25">
      <c r="A25372" s="1"/>
    </row>
    <row r="25373" spans="1:1" x14ac:dyDescent="0.25">
      <c r="A25373" s="1"/>
    </row>
    <row r="25374" spans="1:1" x14ac:dyDescent="0.25">
      <c r="A25374" s="1"/>
    </row>
    <row r="25375" spans="1:1" x14ac:dyDescent="0.25">
      <c r="A25375" s="1"/>
    </row>
    <row r="25376" spans="1:1" x14ac:dyDescent="0.25">
      <c r="A25376" s="1"/>
    </row>
    <row r="25377" spans="1:1" x14ac:dyDescent="0.25">
      <c r="A25377" s="1"/>
    </row>
    <row r="25378" spans="1:1" x14ac:dyDescent="0.25">
      <c r="A25378" s="1"/>
    </row>
    <row r="25379" spans="1:1" x14ac:dyDescent="0.25">
      <c r="A25379" s="1"/>
    </row>
    <row r="25380" spans="1:1" x14ac:dyDescent="0.25">
      <c r="A25380" s="1"/>
    </row>
    <row r="25381" spans="1:1" x14ac:dyDescent="0.25">
      <c r="A25381" s="1"/>
    </row>
    <row r="25382" spans="1:1" x14ac:dyDescent="0.25">
      <c r="A25382" s="1"/>
    </row>
    <row r="25383" spans="1:1" x14ac:dyDescent="0.25">
      <c r="A25383" s="1"/>
    </row>
    <row r="25384" spans="1:1" x14ac:dyDescent="0.25">
      <c r="A25384" s="1"/>
    </row>
    <row r="25385" spans="1:1" x14ac:dyDescent="0.25">
      <c r="A25385" s="1"/>
    </row>
    <row r="25386" spans="1:1" x14ac:dyDescent="0.25">
      <c r="A25386" s="1"/>
    </row>
    <row r="25387" spans="1:1" x14ac:dyDescent="0.25">
      <c r="A25387" s="1"/>
    </row>
    <row r="25388" spans="1:1" x14ac:dyDescent="0.25">
      <c r="A25388" s="1"/>
    </row>
    <row r="25389" spans="1:1" x14ac:dyDescent="0.25">
      <c r="A25389" s="1"/>
    </row>
    <row r="25390" spans="1:1" x14ac:dyDescent="0.25">
      <c r="A25390" s="1"/>
    </row>
    <row r="25391" spans="1:1" x14ac:dyDescent="0.25">
      <c r="A25391" s="1"/>
    </row>
    <row r="25392" spans="1:1" x14ac:dyDescent="0.25">
      <c r="A25392" s="1"/>
    </row>
    <row r="25393" spans="1:1" x14ac:dyDescent="0.25">
      <c r="A25393" s="1"/>
    </row>
    <row r="25394" spans="1:1" x14ac:dyDescent="0.25">
      <c r="A25394" s="1"/>
    </row>
    <row r="25395" spans="1:1" x14ac:dyDescent="0.25">
      <c r="A25395" s="1"/>
    </row>
    <row r="25396" spans="1:1" x14ac:dyDescent="0.25">
      <c r="A25396" s="1"/>
    </row>
    <row r="25397" spans="1:1" x14ac:dyDescent="0.25">
      <c r="A25397" s="1"/>
    </row>
    <row r="25398" spans="1:1" x14ac:dyDescent="0.25">
      <c r="A25398" s="1"/>
    </row>
    <row r="25399" spans="1:1" x14ac:dyDescent="0.25">
      <c r="A25399" s="1"/>
    </row>
    <row r="25400" spans="1:1" x14ac:dyDescent="0.25">
      <c r="A25400" s="1"/>
    </row>
    <row r="25401" spans="1:1" x14ac:dyDescent="0.25">
      <c r="A25401" s="1"/>
    </row>
    <row r="25402" spans="1:1" x14ac:dyDescent="0.25">
      <c r="A25402" s="1"/>
    </row>
    <row r="25403" spans="1:1" x14ac:dyDescent="0.25">
      <c r="A25403" s="1"/>
    </row>
    <row r="25404" spans="1:1" x14ac:dyDescent="0.25">
      <c r="A25404" s="1"/>
    </row>
    <row r="25405" spans="1:1" x14ac:dyDescent="0.25">
      <c r="A25405" s="1"/>
    </row>
    <row r="25406" spans="1:1" x14ac:dyDescent="0.25">
      <c r="A25406" s="1"/>
    </row>
    <row r="25407" spans="1:1" x14ac:dyDescent="0.25">
      <c r="A25407" s="1"/>
    </row>
    <row r="25408" spans="1:1" x14ac:dyDescent="0.25">
      <c r="A25408" s="1"/>
    </row>
    <row r="25409" spans="1:1" x14ac:dyDescent="0.25">
      <c r="A25409" s="1"/>
    </row>
    <row r="25410" spans="1:1" x14ac:dyDescent="0.25">
      <c r="A25410" s="1"/>
    </row>
    <row r="25411" spans="1:1" x14ac:dyDescent="0.25">
      <c r="A25411" s="1"/>
    </row>
    <row r="25412" spans="1:1" x14ac:dyDescent="0.25">
      <c r="A25412" s="1"/>
    </row>
    <row r="25413" spans="1:1" x14ac:dyDescent="0.25">
      <c r="A25413" s="1"/>
    </row>
    <row r="25414" spans="1:1" x14ac:dyDescent="0.25">
      <c r="A25414" s="1"/>
    </row>
    <row r="25415" spans="1:1" x14ac:dyDescent="0.25">
      <c r="A25415" s="1"/>
    </row>
    <row r="25416" spans="1:1" x14ac:dyDescent="0.25">
      <c r="A25416" s="1"/>
    </row>
    <row r="25417" spans="1:1" x14ac:dyDescent="0.25">
      <c r="A25417" s="1"/>
    </row>
    <row r="25418" spans="1:1" x14ac:dyDescent="0.25">
      <c r="A25418" s="1"/>
    </row>
    <row r="25419" spans="1:1" x14ac:dyDescent="0.25">
      <c r="A25419" s="1"/>
    </row>
    <row r="25420" spans="1:1" x14ac:dyDescent="0.25">
      <c r="A25420" s="1"/>
    </row>
    <row r="25421" spans="1:1" x14ac:dyDescent="0.25">
      <c r="A25421" s="1"/>
    </row>
    <row r="25422" spans="1:1" x14ac:dyDescent="0.25">
      <c r="A25422" s="1"/>
    </row>
    <row r="25423" spans="1:1" x14ac:dyDescent="0.25">
      <c r="A25423" s="1"/>
    </row>
    <row r="25424" spans="1:1" x14ac:dyDescent="0.25">
      <c r="A25424" s="1"/>
    </row>
    <row r="25425" spans="1:1" x14ac:dyDescent="0.25">
      <c r="A25425" s="1"/>
    </row>
    <row r="25426" spans="1:1" x14ac:dyDescent="0.25">
      <c r="A25426" s="1"/>
    </row>
    <row r="25427" spans="1:1" x14ac:dyDescent="0.25">
      <c r="A25427" s="1"/>
    </row>
    <row r="25428" spans="1:1" x14ac:dyDescent="0.25">
      <c r="A25428" s="1"/>
    </row>
    <row r="25429" spans="1:1" x14ac:dyDescent="0.25">
      <c r="A25429" s="1"/>
    </row>
    <row r="25430" spans="1:1" x14ac:dyDescent="0.25">
      <c r="A25430" s="1"/>
    </row>
    <row r="25431" spans="1:1" x14ac:dyDescent="0.25">
      <c r="A25431" s="1"/>
    </row>
    <row r="25432" spans="1:1" x14ac:dyDescent="0.25">
      <c r="A25432" s="1"/>
    </row>
    <row r="25433" spans="1:1" x14ac:dyDescent="0.25">
      <c r="A25433" s="1"/>
    </row>
    <row r="25434" spans="1:1" x14ac:dyDescent="0.25">
      <c r="A25434" s="1"/>
    </row>
    <row r="25435" spans="1:1" x14ac:dyDescent="0.25">
      <c r="A25435" s="1"/>
    </row>
    <row r="25436" spans="1:1" x14ac:dyDescent="0.25">
      <c r="A25436" s="1"/>
    </row>
    <row r="25437" spans="1:1" x14ac:dyDescent="0.25">
      <c r="A25437" s="1"/>
    </row>
    <row r="25438" spans="1:1" x14ac:dyDescent="0.25">
      <c r="A25438" s="1"/>
    </row>
    <row r="25439" spans="1:1" x14ac:dyDescent="0.25">
      <c r="A25439" s="1"/>
    </row>
    <row r="25440" spans="1:1" x14ac:dyDescent="0.25">
      <c r="A25440" s="1"/>
    </row>
    <row r="25441" spans="1:1" x14ac:dyDescent="0.25">
      <c r="A25441" s="1"/>
    </row>
    <row r="25442" spans="1:1" x14ac:dyDescent="0.25">
      <c r="A25442" s="1"/>
    </row>
    <row r="25443" spans="1:1" x14ac:dyDescent="0.25">
      <c r="A25443" s="1"/>
    </row>
    <row r="25444" spans="1:1" x14ac:dyDescent="0.25">
      <c r="A25444" s="1"/>
    </row>
    <row r="25445" spans="1:1" x14ac:dyDescent="0.25">
      <c r="A25445" s="1"/>
    </row>
    <row r="25446" spans="1:1" x14ac:dyDescent="0.25">
      <c r="A25446" s="1"/>
    </row>
    <row r="25447" spans="1:1" x14ac:dyDescent="0.25">
      <c r="A25447" s="1"/>
    </row>
    <row r="25448" spans="1:1" x14ac:dyDescent="0.25">
      <c r="A25448" s="1"/>
    </row>
    <row r="25449" spans="1:1" x14ac:dyDescent="0.25">
      <c r="A25449" s="1"/>
    </row>
    <row r="25450" spans="1:1" x14ac:dyDescent="0.25">
      <c r="A25450" s="1"/>
    </row>
    <row r="25451" spans="1:1" x14ac:dyDescent="0.25">
      <c r="A25451" s="1"/>
    </row>
    <row r="25452" spans="1:1" x14ac:dyDescent="0.25">
      <c r="A25452" s="1"/>
    </row>
    <row r="25453" spans="1:1" x14ac:dyDescent="0.25">
      <c r="A25453" s="1"/>
    </row>
    <row r="25454" spans="1:1" x14ac:dyDescent="0.25">
      <c r="A25454" s="1"/>
    </row>
    <row r="25455" spans="1:1" x14ac:dyDescent="0.25">
      <c r="A25455" s="1"/>
    </row>
    <row r="25456" spans="1:1" x14ac:dyDescent="0.25">
      <c r="A25456" s="1"/>
    </row>
    <row r="25457" spans="1:1" x14ac:dyDescent="0.25">
      <c r="A25457" s="1"/>
    </row>
    <row r="25458" spans="1:1" x14ac:dyDescent="0.25">
      <c r="A25458" s="1"/>
    </row>
    <row r="25459" spans="1:1" x14ac:dyDescent="0.25">
      <c r="A25459" s="1"/>
    </row>
    <row r="25460" spans="1:1" x14ac:dyDescent="0.25">
      <c r="A25460" s="1"/>
    </row>
    <row r="25461" spans="1:1" x14ac:dyDescent="0.25">
      <c r="A25461" s="1"/>
    </row>
    <row r="25462" spans="1:1" x14ac:dyDescent="0.25">
      <c r="A25462" s="1"/>
    </row>
    <row r="25463" spans="1:1" x14ac:dyDescent="0.25">
      <c r="A25463" s="1"/>
    </row>
    <row r="25464" spans="1:1" x14ac:dyDescent="0.25">
      <c r="A25464" s="1"/>
    </row>
    <row r="25465" spans="1:1" x14ac:dyDescent="0.25">
      <c r="A25465" s="1"/>
    </row>
    <row r="25466" spans="1:1" x14ac:dyDescent="0.25">
      <c r="A25466" s="1"/>
    </row>
    <row r="25467" spans="1:1" x14ac:dyDescent="0.25">
      <c r="A25467" s="1"/>
    </row>
    <row r="25468" spans="1:1" x14ac:dyDescent="0.25">
      <c r="A25468" s="1"/>
    </row>
    <row r="25469" spans="1:1" x14ac:dyDescent="0.25">
      <c r="A25469" s="1"/>
    </row>
    <row r="25470" spans="1:1" x14ac:dyDescent="0.25">
      <c r="A25470" s="1"/>
    </row>
    <row r="25471" spans="1:1" x14ac:dyDescent="0.25">
      <c r="A25471" s="1"/>
    </row>
    <row r="25472" spans="1:1" x14ac:dyDescent="0.25">
      <c r="A25472" s="1"/>
    </row>
    <row r="25473" spans="1:1" x14ac:dyDescent="0.25">
      <c r="A25473" s="1"/>
    </row>
    <row r="25474" spans="1:1" x14ac:dyDescent="0.25">
      <c r="A25474" s="1"/>
    </row>
    <row r="25475" spans="1:1" x14ac:dyDescent="0.25">
      <c r="A25475" s="1"/>
    </row>
    <row r="25476" spans="1:1" x14ac:dyDescent="0.25">
      <c r="A25476" s="1"/>
    </row>
    <row r="25477" spans="1:1" x14ac:dyDescent="0.25">
      <c r="A25477" s="1"/>
    </row>
    <row r="25478" spans="1:1" x14ac:dyDescent="0.25">
      <c r="A25478" s="1"/>
    </row>
    <row r="25479" spans="1:1" x14ac:dyDescent="0.25">
      <c r="A25479" s="1"/>
    </row>
    <row r="25480" spans="1:1" x14ac:dyDescent="0.25">
      <c r="A25480" s="1"/>
    </row>
    <row r="25481" spans="1:1" x14ac:dyDescent="0.25">
      <c r="A25481" s="1"/>
    </row>
    <row r="25482" spans="1:1" x14ac:dyDescent="0.25">
      <c r="A25482" s="1"/>
    </row>
    <row r="25483" spans="1:1" x14ac:dyDescent="0.25">
      <c r="A25483" s="1"/>
    </row>
    <row r="25484" spans="1:1" x14ac:dyDescent="0.25">
      <c r="A25484" s="1"/>
    </row>
    <row r="25485" spans="1:1" x14ac:dyDescent="0.25">
      <c r="A25485" s="1"/>
    </row>
    <row r="25486" spans="1:1" x14ac:dyDescent="0.25">
      <c r="A25486" s="1"/>
    </row>
    <row r="25487" spans="1:1" x14ac:dyDescent="0.25">
      <c r="A25487" s="1"/>
    </row>
    <row r="25488" spans="1:1" x14ac:dyDescent="0.25">
      <c r="A25488" s="1"/>
    </row>
    <row r="25489" spans="1:1" x14ac:dyDescent="0.25">
      <c r="A25489" s="1"/>
    </row>
    <row r="25490" spans="1:1" x14ac:dyDescent="0.25">
      <c r="A25490" s="1"/>
    </row>
    <row r="25491" spans="1:1" x14ac:dyDescent="0.25">
      <c r="A25491" s="1"/>
    </row>
    <row r="25492" spans="1:1" x14ac:dyDescent="0.25">
      <c r="A25492" s="1"/>
    </row>
    <row r="25493" spans="1:1" x14ac:dyDescent="0.25">
      <c r="A25493" s="1"/>
    </row>
    <row r="25494" spans="1:1" x14ac:dyDescent="0.25">
      <c r="A25494" s="1"/>
    </row>
    <row r="25495" spans="1:1" x14ac:dyDescent="0.25">
      <c r="A25495" s="1"/>
    </row>
    <row r="25496" spans="1:1" x14ac:dyDescent="0.25">
      <c r="A25496" s="1"/>
    </row>
    <row r="25497" spans="1:1" x14ac:dyDescent="0.25">
      <c r="A25497" s="1"/>
    </row>
    <row r="25498" spans="1:1" x14ac:dyDescent="0.25">
      <c r="A25498" s="1"/>
    </row>
    <row r="25499" spans="1:1" x14ac:dyDescent="0.25">
      <c r="A25499" s="1"/>
    </row>
    <row r="25500" spans="1:1" x14ac:dyDescent="0.25">
      <c r="A25500" s="1"/>
    </row>
    <row r="25501" spans="1:1" x14ac:dyDescent="0.25">
      <c r="A25501" s="1"/>
    </row>
    <row r="25502" spans="1:1" x14ac:dyDescent="0.25">
      <c r="A25502" s="1"/>
    </row>
    <row r="25503" spans="1:1" x14ac:dyDescent="0.25">
      <c r="A25503" s="1"/>
    </row>
    <row r="25504" spans="1:1" x14ac:dyDescent="0.25">
      <c r="A25504" s="1"/>
    </row>
    <row r="25505" spans="1:1" x14ac:dyDescent="0.25">
      <c r="A25505" s="1"/>
    </row>
    <row r="25506" spans="1:1" x14ac:dyDescent="0.25">
      <c r="A25506" s="1"/>
    </row>
    <row r="25507" spans="1:1" x14ac:dyDescent="0.25">
      <c r="A25507" s="1"/>
    </row>
    <row r="25508" spans="1:1" x14ac:dyDescent="0.25">
      <c r="A25508" s="1"/>
    </row>
    <row r="25509" spans="1:1" x14ac:dyDescent="0.25">
      <c r="A25509" s="1"/>
    </row>
    <row r="25510" spans="1:1" x14ac:dyDescent="0.25">
      <c r="A25510" s="1"/>
    </row>
    <row r="25511" spans="1:1" x14ac:dyDescent="0.25">
      <c r="A25511" s="1"/>
    </row>
    <row r="25512" spans="1:1" x14ac:dyDescent="0.25">
      <c r="A25512" s="1"/>
    </row>
    <row r="25513" spans="1:1" x14ac:dyDescent="0.25">
      <c r="A25513" s="1"/>
    </row>
    <row r="25514" spans="1:1" x14ac:dyDescent="0.25">
      <c r="A25514" s="1"/>
    </row>
    <row r="25515" spans="1:1" x14ac:dyDescent="0.25">
      <c r="A25515" s="1"/>
    </row>
    <row r="25516" spans="1:1" x14ac:dyDescent="0.25">
      <c r="A25516" s="1"/>
    </row>
    <row r="25517" spans="1:1" x14ac:dyDescent="0.25">
      <c r="A25517" s="1"/>
    </row>
    <row r="25518" spans="1:1" x14ac:dyDescent="0.25">
      <c r="A25518" s="1"/>
    </row>
    <row r="25519" spans="1:1" x14ac:dyDescent="0.25">
      <c r="A25519" s="1"/>
    </row>
    <row r="25520" spans="1:1" x14ac:dyDescent="0.25">
      <c r="A25520" s="1"/>
    </row>
    <row r="25521" spans="1:1" x14ac:dyDescent="0.25">
      <c r="A25521" s="1"/>
    </row>
    <row r="25522" spans="1:1" x14ac:dyDescent="0.25">
      <c r="A25522" s="1"/>
    </row>
    <row r="25523" spans="1:1" x14ac:dyDescent="0.25">
      <c r="A25523" s="1"/>
    </row>
    <row r="25524" spans="1:1" x14ac:dyDescent="0.25">
      <c r="A25524" s="1"/>
    </row>
    <row r="25525" spans="1:1" x14ac:dyDescent="0.25">
      <c r="A25525" s="1"/>
    </row>
    <row r="25526" spans="1:1" x14ac:dyDescent="0.25">
      <c r="A25526" s="1"/>
    </row>
    <row r="25527" spans="1:1" x14ac:dyDescent="0.25">
      <c r="A25527" s="1"/>
    </row>
    <row r="25528" spans="1:1" x14ac:dyDescent="0.25">
      <c r="A25528" s="1"/>
    </row>
    <row r="25529" spans="1:1" x14ac:dyDescent="0.25">
      <c r="A25529" s="1"/>
    </row>
    <row r="25530" spans="1:1" x14ac:dyDescent="0.25">
      <c r="A25530" s="1"/>
    </row>
    <row r="25531" spans="1:1" x14ac:dyDescent="0.25">
      <c r="A25531" s="1"/>
    </row>
    <row r="25532" spans="1:1" x14ac:dyDescent="0.25">
      <c r="A25532" s="1"/>
    </row>
    <row r="25533" spans="1:1" x14ac:dyDescent="0.25">
      <c r="A25533" s="1"/>
    </row>
    <row r="25534" spans="1:1" x14ac:dyDescent="0.25">
      <c r="A25534" s="1"/>
    </row>
    <row r="25535" spans="1:1" x14ac:dyDescent="0.25">
      <c r="A25535" s="1"/>
    </row>
    <row r="25536" spans="1:1" x14ac:dyDescent="0.25">
      <c r="A25536" s="1"/>
    </row>
    <row r="25537" spans="1:1" x14ac:dyDescent="0.25">
      <c r="A25537" s="1"/>
    </row>
    <row r="25538" spans="1:1" x14ac:dyDescent="0.25">
      <c r="A25538" s="1"/>
    </row>
    <row r="25539" spans="1:1" x14ac:dyDescent="0.25">
      <c r="A25539" s="1"/>
    </row>
    <row r="25540" spans="1:1" x14ac:dyDescent="0.25">
      <c r="A25540" s="1"/>
    </row>
    <row r="25541" spans="1:1" x14ac:dyDescent="0.25">
      <c r="A25541" s="1"/>
    </row>
    <row r="25542" spans="1:1" x14ac:dyDescent="0.25">
      <c r="A25542" s="1"/>
    </row>
    <row r="25543" spans="1:1" x14ac:dyDescent="0.25">
      <c r="A25543" s="1"/>
    </row>
    <row r="25544" spans="1:1" x14ac:dyDescent="0.25">
      <c r="A25544" s="1"/>
    </row>
    <row r="25545" spans="1:1" x14ac:dyDescent="0.25">
      <c r="A25545" s="1"/>
    </row>
    <row r="25546" spans="1:1" x14ac:dyDescent="0.25">
      <c r="A25546" s="1"/>
    </row>
    <row r="25547" spans="1:1" x14ac:dyDescent="0.25">
      <c r="A25547" s="1"/>
    </row>
    <row r="25548" spans="1:1" x14ac:dyDescent="0.25">
      <c r="A25548" s="1"/>
    </row>
    <row r="25549" spans="1:1" x14ac:dyDescent="0.25">
      <c r="A25549" s="1"/>
    </row>
    <row r="25550" spans="1:1" x14ac:dyDescent="0.25">
      <c r="A25550" s="1"/>
    </row>
    <row r="25551" spans="1:1" x14ac:dyDescent="0.25">
      <c r="A25551" s="1"/>
    </row>
    <row r="25552" spans="1:1" x14ac:dyDescent="0.25">
      <c r="A25552" s="1"/>
    </row>
    <row r="25553" spans="1:1" x14ac:dyDescent="0.25">
      <c r="A25553" s="1"/>
    </row>
    <row r="25554" spans="1:1" x14ac:dyDescent="0.25">
      <c r="A25554" s="1"/>
    </row>
    <row r="25555" spans="1:1" x14ac:dyDescent="0.25">
      <c r="A25555" s="1"/>
    </row>
    <row r="25556" spans="1:1" x14ac:dyDescent="0.25">
      <c r="A25556" s="1"/>
    </row>
    <row r="25557" spans="1:1" x14ac:dyDescent="0.25">
      <c r="A25557" s="1"/>
    </row>
    <row r="25558" spans="1:1" x14ac:dyDescent="0.25">
      <c r="A25558" s="1"/>
    </row>
    <row r="25559" spans="1:1" x14ac:dyDescent="0.25">
      <c r="A25559" s="1"/>
    </row>
    <row r="25560" spans="1:1" x14ac:dyDescent="0.25">
      <c r="A25560" s="1"/>
    </row>
    <row r="25561" spans="1:1" x14ac:dyDescent="0.25">
      <c r="A25561" s="1"/>
    </row>
    <row r="25562" spans="1:1" x14ac:dyDescent="0.25">
      <c r="A25562" s="1"/>
    </row>
    <row r="25563" spans="1:1" x14ac:dyDescent="0.25">
      <c r="A25563" s="1"/>
    </row>
    <row r="25564" spans="1:1" x14ac:dyDescent="0.25">
      <c r="A25564" s="1"/>
    </row>
    <row r="25565" spans="1:1" x14ac:dyDescent="0.25">
      <c r="A25565" s="1"/>
    </row>
    <row r="25566" spans="1:1" x14ac:dyDescent="0.25">
      <c r="A25566" s="1"/>
    </row>
    <row r="25567" spans="1:1" x14ac:dyDescent="0.25">
      <c r="A25567" s="1"/>
    </row>
    <row r="25568" spans="1:1" x14ac:dyDescent="0.25">
      <c r="A25568" s="1"/>
    </row>
    <row r="25569" spans="1:1" x14ac:dyDescent="0.25">
      <c r="A25569" s="1"/>
    </row>
    <row r="25570" spans="1:1" x14ac:dyDescent="0.25">
      <c r="A25570" s="1"/>
    </row>
    <row r="25571" spans="1:1" x14ac:dyDescent="0.25">
      <c r="A25571" s="1"/>
    </row>
    <row r="25572" spans="1:1" x14ac:dyDescent="0.25">
      <c r="A25572" s="1"/>
    </row>
    <row r="25573" spans="1:1" x14ac:dyDescent="0.25">
      <c r="A25573" s="1"/>
    </row>
    <row r="25574" spans="1:1" x14ac:dyDescent="0.25">
      <c r="A25574" s="1"/>
    </row>
    <row r="25575" spans="1:1" x14ac:dyDescent="0.25">
      <c r="A25575" s="1"/>
    </row>
    <row r="25576" spans="1:1" x14ac:dyDescent="0.25">
      <c r="A25576" s="1"/>
    </row>
    <row r="25577" spans="1:1" x14ac:dyDescent="0.25">
      <c r="A25577" s="1"/>
    </row>
    <row r="25578" spans="1:1" x14ac:dyDescent="0.25">
      <c r="A25578" s="1"/>
    </row>
    <row r="25579" spans="1:1" x14ac:dyDescent="0.25">
      <c r="A25579" s="1"/>
    </row>
    <row r="25580" spans="1:1" x14ac:dyDescent="0.25">
      <c r="A25580" s="1"/>
    </row>
    <row r="25581" spans="1:1" x14ac:dyDescent="0.25">
      <c r="A25581" s="1"/>
    </row>
    <row r="25582" spans="1:1" x14ac:dyDescent="0.25">
      <c r="A25582" s="1"/>
    </row>
    <row r="25583" spans="1:1" x14ac:dyDescent="0.25">
      <c r="A25583" s="1"/>
    </row>
    <row r="25584" spans="1:1" x14ac:dyDescent="0.25">
      <c r="A25584" s="1"/>
    </row>
    <row r="25585" spans="1:1" x14ac:dyDescent="0.25">
      <c r="A25585" s="1"/>
    </row>
    <row r="25586" spans="1:1" x14ac:dyDescent="0.25">
      <c r="A25586" s="1"/>
    </row>
    <row r="25587" spans="1:1" x14ac:dyDescent="0.25">
      <c r="A25587" s="1"/>
    </row>
    <row r="25588" spans="1:1" x14ac:dyDescent="0.25">
      <c r="A25588" s="1"/>
    </row>
    <row r="25589" spans="1:1" x14ac:dyDescent="0.25">
      <c r="A25589" s="1"/>
    </row>
    <row r="25590" spans="1:1" x14ac:dyDescent="0.25">
      <c r="A25590" s="1"/>
    </row>
    <row r="25591" spans="1:1" x14ac:dyDescent="0.25">
      <c r="A25591" s="1"/>
    </row>
    <row r="25592" spans="1:1" x14ac:dyDescent="0.25">
      <c r="A25592" s="1"/>
    </row>
    <row r="25593" spans="1:1" x14ac:dyDescent="0.25">
      <c r="A25593" s="1"/>
    </row>
    <row r="25594" spans="1:1" x14ac:dyDescent="0.25">
      <c r="A25594" s="1"/>
    </row>
    <row r="25595" spans="1:1" x14ac:dyDescent="0.25">
      <c r="A25595" s="1"/>
    </row>
    <row r="25596" spans="1:1" x14ac:dyDescent="0.25">
      <c r="A25596" s="1"/>
    </row>
    <row r="25597" spans="1:1" x14ac:dyDescent="0.25">
      <c r="A25597" s="1"/>
    </row>
    <row r="25598" spans="1:1" x14ac:dyDescent="0.25">
      <c r="A25598" s="1"/>
    </row>
    <row r="25599" spans="1:1" x14ac:dyDescent="0.25">
      <c r="A25599" s="1"/>
    </row>
    <row r="25600" spans="1:1" x14ac:dyDescent="0.25">
      <c r="A25600" s="1"/>
    </row>
    <row r="25601" spans="1:1" x14ac:dyDescent="0.25">
      <c r="A25601" s="1"/>
    </row>
    <row r="25602" spans="1:1" x14ac:dyDescent="0.25">
      <c r="A25602" s="1"/>
    </row>
    <row r="25603" spans="1:1" x14ac:dyDescent="0.25">
      <c r="A25603" s="1"/>
    </row>
    <row r="25604" spans="1:1" x14ac:dyDescent="0.25">
      <c r="A25604" s="1"/>
    </row>
    <row r="25605" spans="1:1" x14ac:dyDescent="0.25">
      <c r="A25605" s="1"/>
    </row>
    <row r="25606" spans="1:1" x14ac:dyDescent="0.25">
      <c r="A25606" s="1"/>
    </row>
    <row r="25607" spans="1:1" x14ac:dyDescent="0.25">
      <c r="A25607" s="1"/>
    </row>
    <row r="25608" spans="1:1" x14ac:dyDescent="0.25">
      <c r="A25608" s="1"/>
    </row>
    <row r="25609" spans="1:1" x14ac:dyDescent="0.25">
      <c r="A25609" s="1"/>
    </row>
    <row r="25610" spans="1:1" x14ac:dyDescent="0.25">
      <c r="A25610" s="1"/>
    </row>
    <row r="25611" spans="1:1" x14ac:dyDescent="0.25">
      <c r="A25611" s="1"/>
    </row>
    <row r="25612" spans="1:1" x14ac:dyDescent="0.25">
      <c r="A25612" s="1"/>
    </row>
    <row r="25613" spans="1:1" x14ac:dyDescent="0.25">
      <c r="A25613" s="1"/>
    </row>
    <row r="25614" spans="1:1" x14ac:dyDescent="0.25">
      <c r="A25614" s="1"/>
    </row>
    <row r="25615" spans="1:1" x14ac:dyDescent="0.25">
      <c r="A25615" s="1"/>
    </row>
    <row r="25616" spans="1:1" x14ac:dyDescent="0.25">
      <c r="A25616" s="1"/>
    </row>
    <row r="25617" spans="1:1" x14ac:dyDescent="0.25">
      <c r="A25617" s="1"/>
    </row>
    <row r="25618" spans="1:1" x14ac:dyDescent="0.25">
      <c r="A25618" s="1"/>
    </row>
    <row r="25619" spans="1:1" x14ac:dyDescent="0.25">
      <c r="A25619" s="1"/>
    </row>
    <row r="25620" spans="1:1" x14ac:dyDescent="0.25">
      <c r="A25620" s="1"/>
    </row>
    <row r="25621" spans="1:1" x14ac:dyDescent="0.25">
      <c r="A25621" s="1"/>
    </row>
    <row r="25622" spans="1:1" x14ac:dyDescent="0.25">
      <c r="A25622" s="1"/>
    </row>
    <row r="25623" spans="1:1" x14ac:dyDescent="0.25">
      <c r="A25623" s="1"/>
    </row>
    <row r="25624" spans="1:1" x14ac:dyDescent="0.25">
      <c r="A25624" s="1"/>
    </row>
    <row r="25625" spans="1:1" x14ac:dyDescent="0.25">
      <c r="A25625" s="1"/>
    </row>
    <row r="25626" spans="1:1" x14ac:dyDescent="0.25">
      <c r="A25626" s="1"/>
    </row>
    <row r="25627" spans="1:1" x14ac:dyDescent="0.25">
      <c r="A25627" s="1"/>
    </row>
    <row r="25628" spans="1:1" x14ac:dyDescent="0.25">
      <c r="A25628" s="1"/>
    </row>
    <row r="25629" spans="1:1" x14ac:dyDescent="0.25">
      <c r="A25629" s="1"/>
    </row>
    <row r="25630" spans="1:1" x14ac:dyDescent="0.25">
      <c r="A25630" s="1"/>
    </row>
    <row r="25631" spans="1:1" x14ac:dyDescent="0.25">
      <c r="A25631" s="1"/>
    </row>
    <row r="25632" spans="1:1" x14ac:dyDescent="0.25">
      <c r="A25632" s="1"/>
    </row>
    <row r="25633" spans="1:1" x14ac:dyDescent="0.25">
      <c r="A25633" s="1"/>
    </row>
    <row r="25634" spans="1:1" x14ac:dyDescent="0.25">
      <c r="A25634" s="1"/>
    </row>
    <row r="25635" spans="1:1" x14ac:dyDescent="0.25">
      <c r="A25635" s="1"/>
    </row>
    <row r="25636" spans="1:1" x14ac:dyDescent="0.25">
      <c r="A25636" s="1"/>
    </row>
    <row r="25637" spans="1:1" x14ac:dyDescent="0.25">
      <c r="A25637" s="1"/>
    </row>
    <row r="25638" spans="1:1" x14ac:dyDescent="0.25">
      <c r="A25638" s="1"/>
    </row>
    <row r="25639" spans="1:1" x14ac:dyDescent="0.25">
      <c r="A25639" s="1"/>
    </row>
    <row r="25640" spans="1:1" x14ac:dyDescent="0.25">
      <c r="A25640" s="1"/>
    </row>
    <row r="25641" spans="1:1" x14ac:dyDescent="0.25">
      <c r="A25641" s="1"/>
    </row>
    <row r="25642" spans="1:1" x14ac:dyDescent="0.25">
      <c r="A25642" s="1"/>
    </row>
    <row r="25643" spans="1:1" x14ac:dyDescent="0.25">
      <c r="A25643" s="1"/>
    </row>
    <row r="25644" spans="1:1" x14ac:dyDescent="0.25">
      <c r="A25644" s="1"/>
    </row>
    <row r="25645" spans="1:1" x14ac:dyDescent="0.25">
      <c r="A25645" s="1"/>
    </row>
    <row r="25646" spans="1:1" x14ac:dyDescent="0.25">
      <c r="A25646" s="1"/>
    </row>
    <row r="25647" spans="1:1" x14ac:dyDescent="0.25">
      <c r="A25647" s="1"/>
    </row>
    <row r="25648" spans="1:1" x14ac:dyDescent="0.25">
      <c r="A25648" s="1"/>
    </row>
    <row r="25649" spans="1:1" x14ac:dyDescent="0.25">
      <c r="A25649" s="1"/>
    </row>
    <row r="25650" spans="1:1" x14ac:dyDescent="0.25">
      <c r="A25650" s="1"/>
    </row>
    <row r="25651" spans="1:1" x14ac:dyDescent="0.25">
      <c r="A25651" s="1"/>
    </row>
    <row r="25652" spans="1:1" x14ac:dyDescent="0.25">
      <c r="A25652" s="1"/>
    </row>
    <row r="25653" spans="1:1" x14ac:dyDescent="0.25">
      <c r="A25653" s="1"/>
    </row>
    <row r="25654" spans="1:1" x14ac:dyDescent="0.25">
      <c r="A25654" s="1"/>
    </row>
    <row r="25655" spans="1:1" x14ac:dyDescent="0.25">
      <c r="A25655" s="1"/>
    </row>
    <row r="25656" spans="1:1" x14ac:dyDescent="0.25">
      <c r="A25656" s="1"/>
    </row>
    <row r="25657" spans="1:1" x14ac:dyDescent="0.25">
      <c r="A25657" s="1"/>
    </row>
    <row r="25658" spans="1:1" x14ac:dyDescent="0.25">
      <c r="A25658" s="1"/>
    </row>
    <row r="25659" spans="1:1" x14ac:dyDescent="0.25">
      <c r="A25659" s="1"/>
    </row>
    <row r="25660" spans="1:1" x14ac:dyDescent="0.25">
      <c r="A25660" s="1"/>
    </row>
    <row r="25661" spans="1:1" x14ac:dyDescent="0.25">
      <c r="A25661" s="1"/>
    </row>
    <row r="25662" spans="1:1" x14ac:dyDescent="0.25">
      <c r="A25662" s="1"/>
    </row>
    <row r="25663" spans="1:1" x14ac:dyDescent="0.25">
      <c r="A25663" s="1"/>
    </row>
    <row r="25664" spans="1:1" x14ac:dyDescent="0.25">
      <c r="A25664" s="1"/>
    </row>
    <row r="25665" spans="1:1" x14ac:dyDescent="0.25">
      <c r="A25665" s="1"/>
    </row>
    <row r="25666" spans="1:1" x14ac:dyDescent="0.25">
      <c r="A25666" s="1"/>
    </row>
    <row r="25667" spans="1:1" x14ac:dyDescent="0.25">
      <c r="A25667" s="1"/>
    </row>
    <row r="25668" spans="1:1" x14ac:dyDescent="0.25">
      <c r="A25668" s="1"/>
    </row>
    <row r="25669" spans="1:1" x14ac:dyDescent="0.25">
      <c r="A25669" s="1"/>
    </row>
    <row r="25670" spans="1:1" x14ac:dyDescent="0.25">
      <c r="A25670" s="1"/>
    </row>
    <row r="25671" spans="1:1" x14ac:dyDescent="0.25">
      <c r="A25671" s="1"/>
    </row>
    <row r="25672" spans="1:1" x14ac:dyDescent="0.25">
      <c r="A25672" s="1"/>
    </row>
    <row r="25673" spans="1:1" x14ac:dyDescent="0.25">
      <c r="A25673" s="1"/>
    </row>
    <row r="25674" spans="1:1" x14ac:dyDescent="0.25">
      <c r="A25674" s="1"/>
    </row>
    <row r="25675" spans="1:1" x14ac:dyDescent="0.25">
      <c r="A25675" s="1"/>
    </row>
    <row r="25676" spans="1:1" x14ac:dyDescent="0.25">
      <c r="A25676" s="1"/>
    </row>
    <row r="25677" spans="1:1" x14ac:dyDescent="0.25">
      <c r="A25677" s="1"/>
    </row>
    <row r="25678" spans="1:1" x14ac:dyDescent="0.25">
      <c r="A25678" s="1"/>
    </row>
    <row r="25679" spans="1:1" x14ac:dyDescent="0.25">
      <c r="A25679" s="1"/>
    </row>
    <row r="25680" spans="1:1" x14ac:dyDescent="0.25">
      <c r="A25680" s="1"/>
    </row>
    <row r="25681" spans="1:1" x14ac:dyDescent="0.25">
      <c r="A25681" s="1"/>
    </row>
    <row r="25682" spans="1:1" x14ac:dyDescent="0.25">
      <c r="A25682" s="1"/>
    </row>
    <row r="25683" spans="1:1" x14ac:dyDescent="0.25">
      <c r="A25683" s="1"/>
    </row>
    <row r="25684" spans="1:1" x14ac:dyDescent="0.25">
      <c r="A25684" s="1"/>
    </row>
    <row r="25685" spans="1:1" x14ac:dyDescent="0.25">
      <c r="A25685" s="1"/>
    </row>
    <row r="25686" spans="1:1" x14ac:dyDescent="0.25">
      <c r="A25686" s="1"/>
    </row>
    <row r="25687" spans="1:1" x14ac:dyDescent="0.25">
      <c r="A25687" s="1"/>
    </row>
    <row r="25688" spans="1:1" x14ac:dyDescent="0.25">
      <c r="A25688" s="1"/>
    </row>
    <row r="25689" spans="1:1" x14ac:dyDescent="0.25">
      <c r="A25689" s="1"/>
    </row>
    <row r="25690" spans="1:1" x14ac:dyDescent="0.25">
      <c r="A25690" s="1"/>
    </row>
    <row r="25691" spans="1:1" x14ac:dyDescent="0.25">
      <c r="A25691" s="1"/>
    </row>
    <row r="25692" spans="1:1" x14ac:dyDescent="0.25">
      <c r="A25692" s="1"/>
    </row>
    <row r="25693" spans="1:1" x14ac:dyDescent="0.25">
      <c r="A25693" s="1"/>
    </row>
    <row r="25694" spans="1:1" x14ac:dyDescent="0.25">
      <c r="A25694" s="1"/>
    </row>
    <row r="25695" spans="1:1" x14ac:dyDescent="0.25">
      <c r="A25695" s="1"/>
    </row>
    <row r="25696" spans="1:1" x14ac:dyDescent="0.25">
      <c r="A25696" s="1"/>
    </row>
    <row r="25697" spans="1:1" x14ac:dyDescent="0.25">
      <c r="A25697" s="1"/>
    </row>
    <row r="25698" spans="1:1" x14ac:dyDescent="0.25">
      <c r="A25698" s="1"/>
    </row>
    <row r="25699" spans="1:1" x14ac:dyDescent="0.25">
      <c r="A25699" s="1"/>
    </row>
    <row r="25700" spans="1:1" x14ac:dyDescent="0.25">
      <c r="A25700" s="1"/>
    </row>
    <row r="25701" spans="1:1" x14ac:dyDescent="0.25">
      <c r="A25701" s="1"/>
    </row>
    <row r="25702" spans="1:1" x14ac:dyDescent="0.25">
      <c r="A25702" s="1"/>
    </row>
    <row r="25703" spans="1:1" x14ac:dyDescent="0.25">
      <c r="A25703" s="1"/>
    </row>
    <row r="25704" spans="1:1" x14ac:dyDescent="0.25">
      <c r="A25704" s="1"/>
    </row>
    <row r="25705" spans="1:1" x14ac:dyDescent="0.25">
      <c r="A25705" s="1"/>
    </row>
    <row r="25706" spans="1:1" x14ac:dyDescent="0.25">
      <c r="A25706" s="1"/>
    </row>
    <row r="25707" spans="1:1" x14ac:dyDescent="0.25">
      <c r="A25707" s="1"/>
    </row>
    <row r="25708" spans="1:1" x14ac:dyDescent="0.25">
      <c r="A25708" s="1"/>
    </row>
    <row r="25709" spans="1:1" x14ac:dyDescent="0.25">
      <c r="A25709" s="1"/>
    </row>
    <row r="25710" spans="1:1" x14ac:dyDescent="0.25">
      <c r="A25710" s="1"/>
    </row>
    <row r="25711" spans="1:1" x14ac:dyDescent="0.25">
      <c r="A25711" s="1"/>
    </row>
    <row r="25712" spans="1:1" x14ac:dyDescent="0.25">
      <c r="A25712" s="1"/>
    </row>
    <row r="25713" spans="1:1" x14ac:dyDescent="0.25">
      <c r="A25713" s="1"/>
    </row>
    <row r="25714" spans="1:1" x14ac:dyDescent="0.25">
      <c r="A25714" s="1"/>
    </row>
    <row r="25715" spans="1:1" x14ac:dyDescent="0.25">
      <c r="A25715" s="1"/>
    </row>
    <row r="25716" spans="1:1" x14ac:dyDescent="0.25">
      <c r="A25716" s="1"/>
    </row>
    <row r="25717" spans="1:1" x14ac:dyDescent="0.25">
      <c r="A25717" s="1"/>
    </row>
    <row r="25718" spans="1:1" x14ac:dyDescent="0.25">
      <c r="A25718" s="1"/>
    </row>
    <row r="25719" spans="1:1" x14ac:dyDescent="0.25">
      <c r="A25719" s="1"/>
    </row>
    <row r="25720" spans="1:1" x14ac:dyDescent="0.25">
      <c r="A25720" s="1"/>
    </row>
    <row r="25721" spans="1:1" x14ac:dyDescent="0.25">
      <c r="A25721" s="1"/>
    </row>
    <row r="25722" spans="1:1" x14ac:dyDescent="0.25">
      <c r="A25722" s="1"/>
    </row>
    <row r="25723" spans="1:1" x14ac:dyDescent="0.25">
      <c r="A25723" s="1"/>
    </row>
    <row r="25724" spans="1:1" x14ac:dyDescent="0.25">
      <c r="A25724" s="1"/>
    </row>
    <row r="25725" spans="1:1" x14ac:dyDescent="0.25">
      <c r="A25725" s="1"/>
    </row>
    <row r="25726" spans="1:1" x14ac:dyDescent="0.25">
      <c r="A25726" s="1"/>
    </row>
    <row r="25727" spans="1:1" x14ac:dyDescent="0.25">
      <c r="A25727" s="1"/>
    </row>
    <row r="25728" spans="1:1" x14ac:dyDescent="0.25">
      <c r="A25728" s="1"/>
    </row>
    <row r="25729" spans="1:1" x14ac:dyDescent="0.25">
      <c r="A25729" s="1"/>
    </row>
    <row r="25730" spans="1:1" x14ac:dyDescent="0.25">
      <c r="A25730" s="1"/>
    </row>
    <row r="25731" spans="1:1" x14ac:dyDescent="0.25">
      <c r="A25731" s="1"/>
    </row>
    <row r="25732" spans="1:1" x14ac:dyDescent="0.25">
      <c r="A25732" s="1"/>
    </row>
    <row r="25733" spans="1:1" x14ac:dyDescent="0.25">
      <c r="A25733" s="1"/>
    </row>
    <row r="25734" spans="1:1" x14ac:dyDescent="0.25">
      <c r="A25734" s="1"/>
    </row>
    <row r="25735" spans="1:1" x14ac:dyDescent="0.25">
      <c r="A25735" s="1"/>
    </row>
    <row r="25736" spans="1:1" x14ac:dyDescent="0.25">
      <c r="A25736" s="1"/>
    </row>
    <row r="25737" spans="1:1" x14ac:dyDescent="0.25">
      <c r="A25737" s="1"/>
    </row>
    <row r="25738" spans="1:1" x14ac:dyDescent="0.25">
      <c r="A25738" s="1"/>
    </row>
    <row r="25739" spans="1:1" x14ac:dyDescent="0.25">
      <c r="A25739" s="1"/>
    </row>
    <row r="25740" spans="1:1" x14ac:dyDescent="0.25">
      <c r="A25740" s="1"/>
    </row>
    <row r="25741" spans="1:1" x14ac:dyDescent="0.25">
      <c r="A25741" s="1"/>
    </row>
    <row r="25742" spans="1:1" x14ac:dyDescent="0.25">
      <c r="A25742" s="1"/>
    </row>
    <row r="25743" spans="1:1" x14ac:dyDescent="0.25">
      <c r="A25743" s="1"/>
    </row>
    <row r="25744" spans="1:1" x14ac:dyDescent="0.25">
      <c r="A25744" s="1"/>
    </row>
    <row r="25745" spans="1:1" x14ac:dyDescent="0.25">
      <c r="A25745" s="1"/>
    </row>
    <row r="25746" spans="1:1" x14ac:dyDescent="0.25">
      <c r="A25746" s="1"/>
    </row>
    <row r="25747" spans="1:1" x14ac:dyDescent="0.25">
      <c r="A25747" s="1"/>
    </row>
    <row r="25748" spans="1:1" x14ac:dyDescent="0.25">
      <c r="A25748" s="1"/>
    </row>
    <row r="25749" spans="1:1" x14ac:dyDescent="0.25">
      <c r="A25749" s="1"/>
    </row>
    <row r="25750" spans="1:1" x14ac:dyDescent="0.25">
      <c r="A25750" s="1"/>
    </row>
    <row r="25751" spans="1:1" x14ac:dyDescent="0.25">
      <c r="A25751" s="1"/>
    </row>
    <row r="25752" spans="1:1" x14ac:dyDescent="0.25">
      <c r="A25752" s="1"/>
    </row>
    <row r="25753" spans="1:1" x14ac:dyDescent="0.25">
      <c r="A25753" s="1"/>
    </row>
    <row r="25754" spans="1:1" x14ac:dyDescent="0.25">
      <c r="A25754" s="1"/>
    </row>
    <row r="25755" spans="1:1" x14ac:dyDescent="0.25">
      <c r="A25755" s="1"/>
    </row>
    <row r="25756" spans="1:1" x14ac:dyDescent="0.25">
      <c r="A25756" s="1"/>
    </row>
    <row r="25757" spans="1:1" x14ac:dyDescent="0.25">
      <c r="A25757" s="1"/>
    </row>
    <row r="25758" spans="1:1" x14ac:dyDescent="0.25">
      <c r="A25758" s="1"/>
    </row>
    <row r="25759" spans="1:1" x14ac:dyDescent="0.25">
      <c r="A25759" s="1"/>
    </row>
    <row r="25760" spans="1:1" x14ac:dyDescent="0.25">
      <c r="A25760" s="1"/>
    </row>
    <row r="25761" spans="1:1" x14ac:dyDescent="0.25">
      <c r="A25761" s="1"/>
    </row>
    <row r="25762" spans="1:1" x14ac:dyDescent="0.25">
      <c r="A25762" s="1"/>
    </row>
    <row r="25763" spans="1:1" x14ac:dyDescent="0.25">
      <c r="A25763" s="1"/>
    </row>
    <row r="25764" spans="1:1" x14ac:dyDescent="0.25">
      <c r="A25764" s="1"/>
    </row>
    <row r="25765" spans="1:1" x14ac:dyDescent="0.25">
      <c r="A25765" s="1"/>
    </row>
    <row r="25766" spans="1:1" x14ac:dyDescent="0.25">
      <c r="A25766" s="1"/>
    </row>
    <row r="25767" spans="1:1" x14ac:dyDescent="0.25">
      <c r="A25767" s="1"/>
    </row>
    <row r="25768" spans="1:1" x14ac:dyDescent="0.25">
      <c r="A25768" s="1"/>
    </row>
    <row r="25769" spans="1:1" x14ac:dyDescent="0.25">
      <c r="A25769" s="1"/>
    </row>
    <row r="25770" spans="1:1" x14ac:dyDescent="0.25">
      <c r="A25770" s="1"/>
    </row>
    <row r="25771" spans="1:1" x14ac:dyDescent="0.25">
      <c r="A25771" s="1"/>
    </row>
    <row r="25772" spans="1:1" x14ac:dyDescent="0.25">
      <c r="A25772" s="1"/>
    </row>
    <row r="25773" spans="1:1" x14ac:dyDescent="0.25">
      <c r="A25773" s="1"/>
    </row>
    <row r="25774" spans="1:1" x14ac:dyDescent="0.25">
      <c r="A25774" s="1"/>
    </row>
    <row r="25775" spans="1:1" x14ac:dyDescent="0.25">
      <c r="A25775" s="1"/>
    </row>
    <row r="25776" spans="1:1" x14ac:dyDescent="0.25">
      <c r="A25776" s="1"/>
    </row>
    <row r="25777" spans="1:1" x14ac:dyDescent="0.25">
      <c r="A25777" s="1"/>
    </row>
    <row r="25778" spans="1:1" x14ac:dyDescent="0.25">
      <c r="A25778" s="1"/>
    </row>
    <row r="25779" spans="1:1" x14ac:dyDescent="0.25">
      <c r="A25779" s="1"/>
    </row>
    <row r="25780" spans="1:1" x14ac:dyDescent="0.25">
      <c r="A25780" s="1"/>
    </row>
    <row r="25781" spans="1:1" x14ac:dyDescent="0.25">
      <c r="A25781" s="1"/>
    </row>
    <row r="25782" spans="1:1" x14ac:dyDescent="0.25">
      <c r="A25782" s="1"/>
    </row>
    <row r="25783" spans="1:1" x14ac:dyDescent="0.25">
      <c r="A25783" s="1"/>
    </row>
    <row r="25784" spans="1:1" x14ac:dyDescent="0.25">
      <c r="A25784" s="1"/>
    </row>
    <row r="25785" spans="1:1" x14ac:dyDescent="0.25">
      <c r="A25785" s="1"/>
    </row>
    <row r="25786" spans="1:1" x14ac:dyDescent="0.25">
      <c r="A25786" s="1"/>
    </row>
    <row r="25787" spans="1:1" x14ac:dyDescent="0.25">
      <c r="A25787" s="1"/>
    </row>
    <row r="25788" spans="1:1" x14ac:dyDescent="0.25">
      <c r="A25788" s="1"/>
    </row>
    <row r="25789" spans="1:1" x14ac:dyDescent="0.25">
      <c r="A25789" s="1"/>
    </row>
    <row r="25790" spans="1:1" x14ac:dyDescent="0.25">
      <c r="A25790" s="1"/>
    </row>
    <row r="25791" spans="1:1" x14ac:dyDescent="0.25">
      <c r="A25791" s="1"/>
    </row>
    <row r="25792" spans="1:1" x14ac:dyDescent="0.25">
      <c r="A25792" s="1"/>
    </row>
    <row r="25793" spans="1:1" x14ac:dyDescent="0.25">
      <c r="A25793" s="1"/>
    </row>
    <row r="25794" spans="1:1" x14ac:dyDescent="0.25">
      <c r="A25794" s="1"/>
    </row>
    <row r="25795" spans="1:1" x14ac:dyDescent="0.25">
      <c r="A25795" s="1"/>
    </row>
    <row r="25796" spans="1:1" x14ac:dyDescent="0.25">
      <c r="A25796" s="1"/>
    </row>
    <row r="25797" spans="1:1" x14ac:dyDescent="0.25">
      <c r="A25797" s="1"/>
    </row>
    <row r="25798" spans="1:1" x14ac:dyDescent="0.25">
      <c r="A25798" s="1"/>
    </row>
    <row r="25799" spans="1:1" x14ac:dyDescent="0.25">
      <c r="A25799" s="1"/>
    </row>
    <row r="25800" spans="1:1" x14ac:dyDescent="0.25">
      <c r="A25800" s="1"/>
    </row>
    <row r="25801" spans="1:1" x14ac:dyDescent="0.25">
      <c r="A25801" s="1"/>
    </row>
    <row r="25802" spans="1:1" x14ac:dyDescent="0.25">
      <c r="A25802" s="1"/>
    </row>
    <row r="25803" spans="1:1" x14ac:dyDescent="0.25">
      <c r="A25803" s="1"/>
    </row>
    <row r="25804" spans="1:1" x14ac:dyDescent="0.25">
      <c r="A25804" s="1"/>
    </row>
    <row r="25805" spans="1:1" x14ac:dyDescent="0.25">
      <c r="A25805" s="1"/>
    </row>
    <row r="25806" spans="1:1" x14ac:dyDescent="0.25">
      <c r="A25806" s="1"/>
    </row>
    <row r="25807" spans="1:1" x14ac:dyDescent="0.25">
      <c r="A25807" s="1"/>
    </row>
    <row r="25808" spans="1:1" x14ac:dyDescent="0.25">
      <c r="A25808" s="1"/>
    </row>
    <row r="25809" spans="1:1" x14ac:dyDescent="0.25">
      <c r="A25809" s="1"/>
    </row>
    <row r="25810" spans="1:1" x14ac:dyDescent="0.25">
      <c r="A25810" s="1"/>
    </row>
    <row r="25811" spans="1:1" x14ac:dyDescent="0.25">
      <c r="A25811" s="1"/>
    </row>
    <row r="25812" spans="1:1" x14ac:dyDescent="0.25">
      <c r="A25812" s="1"/>
    </row>
    <row r="25813" spans="1:1" x14ac:dyDescent="0.25">
      <c r="A25813" s="1"/>
    </row>
    <row r="25814" spans="1:1" x14ac:dyDescent="0.25">
      <c r="A25814" s="1"/>
    </row>
    <row r="25815" spans="1:1" x14ac:dyDescent="0.25">
      <c r="A25815" s="1"/>
    </row>
    <row r="25816" spans="1:1" x14ac:dyDescent="0.25">
      <c r="A25816" s="1"/>
    </row>
    <row r="25817" spans="1:1" x14ac:dyDescent="0.25">
      <c r="A25817" s="1"/>
    </row>
    <row r="25818" spans="1:1" x14ac:dyDescent="0.25">
      <c r="A25818" s="1"/>
    </row>
    <row r="25819" spans="1:1" x14ac:dyDescent="0.25">
      <c r="A25819" s="1"/>
    </row>
    <row r="25820" spans="1:1" x14ac:dyDescent="0.25">
      <c r="A25820" s="1"/>
    </row>
    <row r="25821" spans="1:1" x14ac:dyDescent="0.25">
      <c r="A25821" s="1"/>
    </row>
    <row r="25822" spans="1:1" x14ac:dyDescent="0.25">
      <c r="A25822" s="1"/>
    </row>
    <row r="25823" spans="1:1" x14ac:dyDescent="0.25">
      <c r="A25823" s="1"/>
    </row>
    <row r="25824" spans="1:1" x14ac:dyDescent="0.25">
      <c r="A25824" s="1"/>
    </row>
    <row r="25825" spans="1:1" x14ac:dyDescent="0.25">
      <c r="A25825" s="1"/>
    </row>
    <row r="25826" spans="1:1" x14ac:dyDescent="0.25">
      <c r="A25826" s="1"/>
    </row>
    <row r="25827" spans="1:1" x14ac:dyDescent="0.25">
      <c r="A25827" s="1"/>
    </row>
    <row r="25828" spans="1:1" x14ac:dyDescent="0.25">
      <c r="A25828" s="1"/>
    </row>
    <row r="25829" spans="1:1" x14ac:dyDescent="0.25">
      <c r="A25829" s="1"/>
    </row>
    <row r="25830" spans="1:1" x14ac:dyDescent="0.25">
      <c r="A25830" s="1"/>
    </row>
    <row r="25831" spans="1:1" x14ac:dyDescent="0.25">
      <c r="A25831" s="1"/>
    </row>
    <row r="25832" spans="1:1" x14ac:dyDescent="0.25">
      <c r="A25832" s="1"/>
    </row>
    <row r="25833" spans="1:1" x14ac:dyDescent="0.25">
      <c r="A25833" s="1"/>
    </row>
    <row r="25834" spans="1:1" x14ac:dyDescent="0.25">
      <c r="A25834" s="1"/>
    </row>
    <row r="25835" spans="1:1" x14ac:dyDescent="0.25">
      <c r="A25835" s="1"/>
    </row>
    <row r="25836" spans="1:1" x14ac:dyDescent="0.25">
      <c r="A25836" s="1"/>
    </row>
    <row r="25837" spans="1:1" x14ac:dyDescent="0.25">
      <c r="A25837" s="1"/>
    </row>
    <row r="25838" spans="1:1" x14ac:dyDescent="0.25">
      <c r="A25838" s="1"/>
    </row>
    <row r="25839" spans="1:1" x14ac:dyDescent="0.25">
      <c r="A25839" s="1"/>
    </row>
    <row r="25840" spans="1:1" x14ac:dyDescent="0.25">
      <c r="A25840" s="1"/>
    </row>
    <row r="25841" spans="1:1" x14ac:dyDescent="0.25">
      <c r="A25841" s="1"/>
    </row>
    <row r="25842" spans="1:1" x14ac:dyDescent="0.25">
      <c r="A25842" s="1"/>
    </row>
    <row r="25843" spans="1:1" x14ac:dyDescent="0.25">
      <c r="A25843" s="1"/>
    </row>
    <row r="25844" spans="1:1" x14ac:dyDescent="0.25">
      <c r="A25844" s="1"/>
    </row>
    <row r="25845" spans="1:1" x14ac:dyDescent="0.25">
      <c r="A25845" s="1"/>
    </row>
    <row r="25846" spans="1:1" x14ac:dyDescent="0.25">
      <c r="A25846" s="1"/>
    </row>
    <row r="25847" spans="1:1" x14ac:dyDescent="0.25">
      <c r="A25847" s="1"/>
    </row>
    <row r="25848" spans="1:1" x14ac:dyDescent="0.25">
      <c r="A25848" s="1"/>
    </row>
    <row r="25849" spans="1:1" x14ac:dyDescent="0.25">
      <c r="A25849" s="1"/>
    </row>
    <row r="25850" spans="1:1" x14ac:dyDescent="0.25">
      <c r="A25850" s="1"/>
    </row>
    <row r="25851" spans="1:1" x14ac:dyDescent="0.25">
      <c r="A25851" s="1"/>
    </row>
    <row r="25852" spans="1:1" x14ac:dyDescent="0.25">
      <c r="A25852" s="1"/>
    </row>
    <row r="25853" spans="1:1" x14ac:dyDescent="0.25">
      <c r="A25853" s="1"/>
    </row>
    <row r="25854" spans="1:1" x14ac:dyDescent="0.25">
      <c r="A25854" s="1"/>
    </row>
    <row r="25855" spans="1:1" x14ac:dyDescent="0.25">
      <c r="A25855" s="1"/>
    </row>
    <row r="25856" spans="1:1" x14ac:dyDescent="0.25">
      <c r="A25856" s="1"/>
    </row>
    <row r="25857" spans="1:1" x14ac:dyDescent="0.25">
      <c r="A25857" s="1"/>
    </row>
    <row r="25858" spans="1:1" x14ac:dyDescent="0.25">
      <c r="A25858" s="1"/>
    </row>
    <row r="25859" spans="1:1" x14ac:dyDescent="0.25">
      <c r="A25859" s="1"/>
    </row>
    <row r="25860" spans="1:1" x14ac:dyDescent="0.25">
      <c r="A25860" s="1"/>
    </row>
    <row r="25861" spans="1:1" x14ac:dyDescent="0.25">
      <c r="A25861" s="1"/>
    </row>
    <row r="25862" spans="1:1" x14ac:dyDescent="0.25">
      <c r="A25862" s="1"/>
    </row>
    <row r="25863" spans="1:1" x14ac:dyDescent="0.25">
      <c r="A25863" s="1"/>
    </row>
    <row r="25864" spans="1:1" x14ac:dyDescent="0.25">
      <c r="A25864" s="1"/>
    </row>
    <row r="25865" spans="1:1" x14ac:dyDescent="0.25">
      <c r="A25865" s="1"/>
    </row>
    <row r="25866" spans="1:1" x14ac:dyDescent="0.25">
      <c r="A25866" s="1"/>
    </row>
    <row r="25867" spans="1:1" x14ac:dyDescent="0.25">
      <c r="A25867" s="1"/>
    </row>
    <row r="25868" spans="1:1" x14ac:dyDescent="0.25">
      <c r="A25868" s="1"/>
    </row>
    <row r="25869" spans="1:1" x14ac:dyDescent="0.25">
      <c r="A25869" s="1"/>
    </row>
    <row r="25870" spans="1:1" x14ac:dyDescent="0.25">
      <c r="A25870" s="1"/>
    </row>
    <row r="25871" spans="1:1" x14ac:dyDescent="0.25">
      <c r="A25871" s="1"/>
    </row>
    <row r="25872" spans="1:1" x14ac:dyDescent="0.25">
      <c r="A25872" s="1"/>
    </row>
    <row r="25873" spans="1:1" x14ac:dyDescent="0.25">
      <c r="A25873" s="1"/>
    </row>
    <row r="25874" spans="1:1" x14ac:dyDescent="0.25">
      <c r="A25874" s="1"/>
    </row>
    <row r="25875" spans="1:1" x14ac:dyDescent="0.25">
      <c r="A25875" s="1"/>
    </row>
    <row r="25876" spans="1:1" x14ac:dyDescent="0.25">
      <c r="A25876" s="1"/>
    </row>
    <row r="25877" spans="1:1" x14ac:dyDescent="0.25">
      <c r="A25877" s="1"/>
    </row>
    <row r="25878" spans="1:1" x14ac:dyDescent="0.25">
      <c r="A25878" s="1"/>
    </row>
    <row r="25879" spans="1:1" x14ac:dyDescent="0.25">
      <c r="A25879" s="1"/>
    </row>
    <row r="25880" spans="1:1" x14ac:dyDescent="0.25">
      <c r="A25880" s="1"/>
    </row>
    <row r="25881" spans="1:1" x14ac:dyDescent="0.25">
      <c r="A25881" s="1"/>
    </row>
    <row r="25882" spans="1:1" x14ac:dyDescent="0.25">
      <c r="A25882" s="1"/>
    </row>
    <row r="25883" spans="1:1" x14ac:dyDescent="0.25">
      <c r="A25883" s="1"/>
    </row>
    <row r="25884" spans="1:1" x14ac:dyDescent="0.25">
      <c r="A25884" s="1"/>
    </row>
    <row r="25885" spans="1:1" x14ac:dyDescent="0.25">
      <c r="A25885" s="1"/>
    </row>
    <row r="25886" spans="1:1" x14ac:dyDescent="0.25">
      <c r="A25886" s="1"/>
    </row>
    <row r="25887" spans="1:1" x14ac:dyDescent="0.25">
      <c r="A25887" s="1"/>
    </row>
    <row r="25888" spans="1:1" x14ac:dyDescent="0.25">
      <c r="A25888" s="1"/>
    </row>
    <row r="25889" spans="1:1" x14ac:dyDescent="0.25">
      <c r="A25889" s="1"/>
    </row>
    <row r="25890" spans="1:1" x14ac:dyDescent="0.25">
      <c r="A25890" s="1"/>
    </row>
    <row r="25891" spans="1:1" x14ac:dyDescent="0.25">
      <c r="A25891" s="1"/>
    </row>
    <row r="25892" spans="1:1" x14ac:dyDescent="0.25">
      <c r="A25892" s="1"/>
    </row>
    <row r="25893" spans="1:1" x14ac:dyDescent="0.25">
      <c r="A25893" s="1"/>
    </row>
    <row r="25894" spans="1:1" x14ac:dyDescent="0.25">
      <c r="A25894" s="1"/>
    </row>
    <row r="25895" spans="1:1" x14ac:dyDescent="0.25">
      <c r="A25895" s="1"/>
    </row>
    <row r="25896" spans="1:1" x14ac:dyDescent="0.25">
      <c r="A25896" s="1"/>
    </row>
    <row r="25897" spans="1:1" x14ac:dyDescent="0.25">
      <c r="A25897" s="1"/>
    </row>
    <row r="25898" spans="1:1" x14ac:dyDescent="0.25">
      <c r="A25898" s="1"/>
    </row>
    <row r="25899" spans="1:1" x14ac:dyDescent="0.25">
      <c r="A25899" s="1"/>
    </row>
    <row r="25900" spans="1:1" x14ac:dyDescent="0.25">
      <c r="A25900" s="1"/>
    </row>
    <row r="25901" spans="1:1" x14ac:dyDescent="0.25">
      <c r="A25901" s="1"/>
    </row>
    <row r="25902" spans="1:1" x14ac:dyDescent="0.25">
      <c r="A25902" s="1"/>
    </row>
    <row r="25903" spans="1:1" x14ac:dyDescent="0.25">
      <c r="A25903" s="1"/>
    </row>
    <row r="25904" spans="1:1" x14ac:dyDescent="0.25">
      <c r="A25904" s="1"/>
    </row>
    <row r="25905" spans="1:1" x14ac:dyDescent="0.25">
      <c r="A25905" s="1"/>
    </row>
    <row r="25906" spans="1:1" x14ac:dyDescent="0.25">
      <c r="A25906" s="1"/>
    </row>
    <row r="25907" spans="1:1" x14ac:dyDescent="0.25">
      <c r="A25907" s="1"/>
    </row>
    <row r="25908" spans="1:1" x14ac:dyDescent="0.25">
      <c r="A25908" s="1"/>
    </row>
    <row r="25909" spans="1:1" x14ac:dyDescent="0.25">
      <c r="A25909" s="1"/>
    </row>
    <row r="25910" spans="1:1" x14ac:dyDescent="0.25">
      <c r="A25910" s="1"/>
    </row>
    <row r="25911" spans="1:1" x14ac:dyDescent="0.25">
      <c r="A25911" s="1"/>
    </row>
    <row r="25912" spans="1:1" x14ac:dyDescent="0.25">
      <c r="A25912" s="1"/>
    </row>
    <row r="25913" spans="1:1" x14ac:dyDescent="0.25">
      <c r="A25913" s="1"/>
    </row>
    <row r="25914" spans="1:1" x14ac:dyDescent="0.25">
      <c r="A25914" s="1"/>
    </row>
    <row r="25915" spans="1:1" x14ac:dyDescent="0.25">
      <c r="A25915" s="1"/>
    </row>
    <row r="25916" spans="1:1" x14ac:dyDescent="0.25">
      <c r="A25916" s="1"/>
    </row>
    <row r="25917" spans="1:1" x14ac:dyDescent="0.25">
      <c r="A25917" s="1"/>
    </row>
    <row r="25918" spans="1:1" x14ac:dyDescent="0.25">
      <c r="A25918" s="1"/>
    </row>
    <row r="25919" spans="1:1" x14ac:dyDescent="0.25">
      <c r="A25919" s="1"/>
    </row>
    <row r="25920" spans="1:1" x14ac:dyDescent="0.25">
      <c r="A25920" s="1"/>
    </row>
    <row r="25921" spans="1:1" x14ac:dyDescent="0.25">
      <c r="A25921" s="1"/>
    </row>
    <row r="25922" spans="1:1" x14ac:dyDescent="0.25">
      <c r="A25922" s="1"/>
    </row>
    <row r="25923" spans="1:1" x14ac:dyDescent="0.25">
      <c r="A25923" s="1"/>
    </row>
    <row r="25924" spans="1:1" x14ac:dyDescent="0.25">
      <c r="A25924" s="1"/>
    </row>
    <row r="25925" spans="1:1" x14ac:dyDescent="0.25">
      <c r="A25925" s="1"/>
    </row>
    <row r="25926" spans="1:1" x14ac:dyDescent="0.25">
      <c r="A25926" s="1"/>
    </row>
    <row r="25927" spans="1:1" x14ac:dyDescent="0.25">
      <c r="A25927" s="1"/>
    </row>
    <row r="25928" spans="1:1" x14ac:dyDescent="0.25">
      <c r="A25928" s="1"/>
    </row>
    <row r="25929" spans="1:1" x14ac:dyDescent="0.25">
      <c r="A25929" s="1"/>
    </row>
    <row r="25930" spans="1:1" x14ac:dyDescent="0.25">
      <c r="A25930" s="1"/>
    </row>
    <row r="25931" spans="1:1" x14ac:dyDescent="0.25">
      <c r="A25931" s="1"/>
    </row>
    <row r="25932" spans="1:1" x14ac:dyDescent="0.25">
      <c r="A25932" s="1"/>
    </row>
    <row r="25933" spans="1:1" x14ac:dyDescent="0.25">
      <c r="A25933" s="1"/>
    </row>
    <row r="25934" spans="1:1" x14ac:dyDescent="0.25">
      <c r="A25934" s="1"/>
    </row>
    <row r="25935" spans="1:1" x14ac:dyDescent="0.25">
      <c r="A25935" s="1"/>
    </row>
    <row r="25936" spans="1:1" x14ac:dyDescent="0.25">
      <c r="A25936" s="1"/>
    </row>
    <row r="25937" spans="1:1" x14ac:dyDescent="0.25">
      <c r="A25937" s="1"/>
    </row>
    <row r="25938" spans="1:1" x14ac:dyDescent="0.25">
      <c r="A25938" s="1"/>
    </row>
    <row r="25939" spans="1:1" x14ac:dyDescent="0.25">
      <c r="A25939" s="1"/>
    </row>
    <row r="25940" spans="1:1" x14ac:dyDescent="0.25">
      <c r="A25940" s="1"/>
    </row>
    <row r="25941" spans="1:1" x14ac:dyDescent="0.25">
      <c r="A25941" s="1"/>
    </row>
    <row r="25942" spans="1:1" x14ac:dyDescent="0.25">
      <c r="A25942" s="1"/>
    </row>
    <row r="25943" spans="1:1" x14ac:dyDescent="0.25">
      <c r="A25943" s="1"/>
    </row>
    <row r="25944" spans="1:1" x14ac:dyDescent="0.25">
      <c r="A25944" s="1"/>
    </row>
    <row r="25945" spans="1:1" x14ac:dyDescent="0.25">
      <c r="A25945" s="1"/>
    </row>
    <row r="25946" spans="1:1" x14ac:dyDescent="0.25">
      <c r="A25946" s="1"/>
    </row>
    <row r="25947" spans="1:1" x14ac:dyDescent="0.25">
      <c r="A25947" s="1"/>
    </row>
    <row r="25948" spans="1:1" x14ac:dyDescent="0.25">
      <c r="A25948" s="1"/>
    </row>
    <row r="25949" spans="1:1" x14ac:dyDescent="0.25">
      <c r="A25949" s="1"/>
    </row>
    <row r="25950" spans="1:1" x14ac:dyDescent="0.25">
      <c r="A25950" s="1"/>
    </row>
    <row r="25951" spans="1:1" x14ac:dyDescent="0.25">
      <c r="A25951" s="1"/>
    </row>
    <row r="25952" spans="1:1" x14ac:dyDescent="0.25">
      <c r="A25952" s="1"/>
    </row>
    <row r="25953" spans="1:1" x14ac:dyDescent="0.25">
      <c r="A25953" s="1"/>
    </row>
    <row r="25954" spans="1:1" x14ac:dyDescent="0.25">
      <c r="A25954" s="1"/>
    </row>
    <row r="25955" spans="1:1" x14ac:dyDescent="0.25">
      <c r="A25955" s="1"/>
    </row>
    <row r="25956" spans="1:1" x14ac:dyDescent="0.25">
      <c r="A25956" s="1"/>
    </row>
    <row r="25957" spans="1:1" x14ac:dyDescent="0.25">
      <c r="A25957" s="1"/>
    </row>
    <row r="25958" spans="1:1" x14ac:dyDescent="0.25">
      <c r="A25958" s="1"/>
    </row>
    <row r="25959" spans="1:1" x14ac:dyDescent="0.25">
      <c r="A25959" s="1"/>
    </row>
    <row r="25960" spans="1:1" x14ac:dyDescent="0.25">
      <c r="A25960" s="1"/>
    </row>
    <row r="25961" spans="1:1" x14ac:dyDescent="0.25">
      <c r="A25961" s="1"/>
    </row>
    <row r="25962" spans="1:1" x14ac:dyDescent="0.25">
      <c r="A25962" s="1"/>
    </row>
    <row r="25963" spans="1:1" x14ac:dyDescent="0.25">
      <c r="A25963" s="1"/>
    </row>
    <row r="25964" spans="1:1" x14ac:dyDescent="0.25">
      <c r="A25964" s="1"/>
    </row>
    <row r="25965" spans="1:1" x14ac:dyDescent="0.25">
      <c r="A25965" s="1"/>
    </row>
    <row r="25966" spans="1:1" x14ac:dyDescent="0.25">
      <c r="A25966" s="1"/>
    </row>
    <row r="25967" spans="1:1" x14ac:dyDescent="0.25">
      <c r="A25967" s="1"/>
    </row>
    <row r="25968" spans="1:1" x14ac:dyDescent="0.25">
      <c r="A25968" s="1"/>
    </row>
    <row r="25969" spans="1:1" x14ac:dyDescent="0.25">
      <c r="A25969" s="1"/>
    </row>
    <row r="25970" spans="1:1" x14ac:dyDescent="0.25">
      <c r="A25970" s="1"/>
    </row>
    <row r="25971" spans="1:1" x14ac:dyDescent="0.25">
      <c r="A25971" s="1"/>
    </row>
    <row r="25972" spans="1:1" x14ac:dyDescent="0.25">
      <c r="A25972" s="1"/>
    </row>
    <row r="25973" spans="1:1" x14ac:dyDescent="0.25">
      <c r="A25973" s="1"/>
    </row>
    <row r="25974" spans="1:1" x14ac:dyDescent="0.25">
      <c r="A25974" s="1"/>
    </row>
    <row r="25975" spans="1:1" x14ac:dyDescent="0.25">
      <c r="A25975" s="1"/>
    </row>
    <row r="25976" spans="1:1" x14ac:dyDescent="0.25">
      <c r="A25976" s="1"/>
    </row>
    <row r="25977" spans="1:1" x14ac:dyDescent="0.25">
      <c r="A25977" s="1"/>
    </row>
    <row r="25978" spans="1:1" x14ac:dyDescent="0.25">
      <c r="A25978" s="1"/>
    </row>
    <row r="25979" spans="1:1" x14ac:dyDescent="0.25">
      <c r="A25979" s="1"/>
    </row>
    <row r="25980" spans="1:1" x14ac:dyDescent="0.25">
      <c r="A25980" s="1"/>
    </row>
    <row r="25981" spans="1:1" x14ac:dyDescent="0.25">
      <c r="A25981" s="1"/>
    </row>
    <row r="25982" spans="1:1" x14ac:dyDescent="0.25">
      <c r="A25982" s="1"/>
    </row>
    <row r="25983" spans="1:1" x14ac:dyDescent="0.25">
      <c r="A25983" s="1"/>
    </row>
    <row r="25984" spans="1:1" x14ac:dyDescent="0.25">
      <c r="A25984" s="1"/>
    </row>
    <row r="25985" spans="1:1" x14ac:dyDescent="0.25">
      <c r="A25985" s="1"/>
    </row>
    <row r="25986" spans="1:1" x14ac:dyDescent="0.25">
      <c r="A25986" s="1"/>
    </row>
    <row r="25987" spans="1:1" x14ac:dyDescent="0.25">
      <c r="A25987" s="1"/>
    </row>
    <row r="25988" spans="1:1" x14ac:dyDescent="0.25">
      <c r="A25988" s="1"/>
    </row>
    <row r="25989" spans="1:1" x14ac:dyDescent="0.25">
      <c r="A25989" s="1"/>
    </row>
    <row r="25990" spans="1:1" x14ac:dyDescent="0.25">
      <c r="A25990" s="1"/>
    </row>
    <row r="25991" spans="1:1" x14ac:dyDescent="0.25">
      <c r="A25991" s="1"/>
    </row>
    <row r="25992" spans="1:1" x14ac:dyDescent="0.25">
      <c r="A25992" s="1"/>
    </row>
    <row r="25993" spans="1:1" x14ac:dyDescent="0.25">
      <c r="A25993" s="1"/>
    </row>
    <row r="25994" spans="1:1" x14ac:dyDescent="0.25">
      <c r="A25994" s="1"/>
    </row>
    <row r="25995" spans="1:1" x14ac:dyDescent="0.25">
      <c r="A25995" s="1"/>
    </row>
    <row r="25996" spans="1:1" x14ac:dyDescent="0.25">
      <c r="A25996" s="1"/>
    </row>
    <row r="25997" spans="1:1" x14ac:dyDescent="0.25">
      <c r="A25997" s="1"/>
    </row>
    <row r="25998" spans="1:1" x14ac:dyDescent="0.25">
      <c r="A25998" s="1"/>
    </row>
    <row r="25999" spans="1:1" x14ac:dyDescent="0.25">
      <c r="A25999" s="1"/>
    </row>
    <row r="26000" spans="1:1" x14ac:dyDescent="0.25">
      <c r="A26000" s="1"/>
    </row>
    <row r="26001" spans="1:1" x14ac:dyDescent="0.25">
      <c r="A26001" s="1"/>
    </row>
    <row r="26002" spans="1:1" x14ac:dyDescent="0.25">
      <c r="A26002" s="1"/>
    </row>
    <row r="26003" spans="1:1" x14ac:dyDescent="0.25">
      <c r="A26003" s="1"/>
    </row>
    <row r="26004" spans="1:1" x14ac:dyDescent="0.25">
      <c r="A26004" s="1"/>
    </row>
    <row r="26005" spans="1:1" x14ac:dyDescent="0.25">
      <c r="A26005" s="1"/>
    </row>
    <row r="26006" spans="1:1" x14ac:dyDescent="0.25">
      <c r="A26006" s="1"/>
    </row>
    <row r="26007" spans="1:1" x14ac:dyDescent="0.25">
      <c r="A26007" s="1"/>
    </row>
    <row r="26008" spans="1:1" x14ac:dyDescent="0.25">
      <c r="A26008" s="1"/>
    </row>
    <row r="26009" spans="1:1" x14ac:dyDescent="0.25">
      <c r="A26009" s="1"/>
    </row>
    <row r="26010" spans="1:1" x14ac:dyDescent="0.25">
      <c r="A26010" s="1"/>
    </row>
    <row r="26011" spans="1:1" x14ac:dyDescent="0.25">
      <c r="A26011" s="1"/>
    </row>
    <row r="26012" spans="1:1" x14ac:dyDescent="0.25">
      <c r="A26012" s="1"/>
    </row>
    <row r="26013" spans="1:1" x14ac:dyDescent="0.25">
      <c r="A26013" s="1"/>
    </row>
    <row r="26014" spans="1:1" x14ac:dyDescent="0.25">
      <c r="A26014" s="1"/>
    </row>
    <row r="26015" spans="1:1" x14ac:dyDescent="0.25">
      <c r="A26015" s="1"/>
    </row>
    <row r="26016" spans="1:1" x14ac:dyDescent="0.25">
      <c r="A26016" s="1"/>
    </row>
    <row r="26017" spans="1:1" x14ac:dyDescent="0.25">
      <c r="A26017" s="1"/>
    </row>
    <row r="26018" spans="1:1" x14ac:dyDescent="0.25">
      <c r="A26018" s="1"/>
    </row>
    <row r="26019" spans="1:1" x14ac:dyDescent="0.25">
      <c r="A26019" s="1"/>
    </row>
    <row r="26020" spans="1:1" x14ac:dyDescent="0.25">
      <c r="A26020" s="1"/>
    </row>
    <row r="26021" spans="1:1" x14ac:dyDescent="0.25">
      <c r="A26021" s="1"/>
    </row>
    <row r="26022" spans="1:1" x14ac:dyDescent="0.25">
      <c r="A26022" s="1"/>
    </row>
    <row r="26023" spans="1:1" x14ac:dyDescent="0.25">
      <c r="A26023" s="1"/>
    </row>
    <row r="26024" spans="1:1" x14ac:dyDescent="0.25">
      <c r="A26024" s="1"/>
    </row>
    <row r="26025" spans="1:1" x14ac:dyDescent="0.25">
      <c r="A26025" s="1"/>
    </row>
    <row r="26026" spans="1:1" x14ac:dyDescent="0.25">
      <c r="A26026" s="1"/>
    </row>
    <row r="26027" spans="1:1" x14ac:dyDescent="0.25">
      <c r="A26027" s="1"/>
    </row>
    <row r="26028" spans="1:1" x14ac:dyDescent="0.25">
      <c r="A26028" s="1"/>
    </row>
    <row r="26029" spans="1:1" x14ac:dyDescent="0.25">
      <c r="A26029" s="1"/>
    </row>
    <row r="26030" spans="1:1" x14ac:dyDescent="0.25">
      <c r="A26030" s="1"/>
    </row>
    <row r="26031" spans="1:1" x14ac:dyDescent="0.25">
      <c r="A26031" s="1"/>
    </row>
    <row r="26032" spans="1:1" x14ac:dyDescent="0.25">
      <c r="A26032" s="1"/>
    </row>
    <row r="26033" spans="1:1" x14ac:dyDescent="0.25">
      <c r="A26033" s="1"/>
    </row>
    <row r="26034" spans="1:1" x14ac:dyDescent="0.25">
      <c r="A26034" s="1"/>
    </row>
    <row r="26035" spans="1:1" x14ac:dyDescent="0.25">
      <c r="A26035" s="1"/>
    </row>
    <row r="26036" spans="1:1" x14ac:dyDescent="0.25">
      <c r="A26036" s="1"/>
    </row>
    <row r="26037" spans="1:1" x14ac:dyDescent="0.25">
      <c r="A26037" s="1"/>
    </row>
    <row r="26038" spans="1:1" x14ac:dyDescent="0.25">
      <c r="A26038" s="1"/>
    </row>
    <row r="26039" spans="1:1" x14ac:dyDescent="0.25">
      <c r="A26039" s="1"/>
    </row>
    <row r="26040" spans="1:1" x14ac:dyDescent="0.25">
      <c r="A26040" s="1"/>
    </row>
    <row r="26041" spans="1:1" x14ac:dyDescent="0.25">
      <c r="A26041" s="1"/>
    </row>
    <row r="26042" spans="1:1" x14ac:dyDescent="0.25">
      <c r="A26042" s="1"/>
    </row>
    <row r="26043" spans="1:1" x14ac:dyDescent="0.25">
      <c r="A26043" s="1"/>
    </row>
    <row r="26044" spans="1:1" x14ac:dyDescent="0.25">
      <c r="A26044" s="1"/>
    </row>
    <row r="26045" spans="1:1" x14ac:dyDescent="0.25">
      <c r="A26045" s="1"/>
    </row>
    <row r="26046" spans="1:1" x14ac:dyDescent="0.25">
      <c r="A26046" s="1"/>
    </row>
    <row r="26047" spans="1:1" x14ac:dyDescent="0.25">
      <c r="A26047" s="1"/>
    </row>
    <row r="26048" spans="1:1" x14ac:dyDescent="0.25">
      <c r="A26048" s="1"/>
    </row>
    <row r="26049" spans="1:1" x14ac:dyDescent="0.25">
      <c r="A26049" s="1"/>
    </row>
    <row r="26050" spans="1:1" x14ac:dyDescent="0.25">
      <c r="A26050" s="1"/>
    </row>
    <row r="26051" spans="1:1" x14ac:dyDescent="0.25">
      <c r="A26051" s="1"/>
    </row>
    <row r="26052" spans="1:1" x14ac:dyDescent="0.25">
      <c r="A26052" s="1"/>
    </row>
    <row r="26053" spans="1:1" x14ac:dyDescent="0.25">
      <c r="A26053" s="1"/>
    </row>
    <row r="26054" spans="1:1" x14ac:dyDescent="0.25">
      <c r="A26054" s="1"/>
    </row>
    <row r="26055" spans="1:1" x14ac:dyDescent="0.25">
      <c r="A26055" s="1"/>
    </row>
    <row r="26056" spans="1:1" x14ac:dyDescent="0.25">
      <c r="A26056" s="1"/>
    </row>
    <row r="26057" spans="1:1" x14ac:dyDescent="0.25">
      <c r="A26057" s="1"/>
    </row>
    <row r="26058" spans="1:1" x14ac:dyDescent="0.25">
      <c r="A26058" s="1"/>
    </row>
    <row r="26059" spans="1:1" x14ac:dyDescent="0.25">
      <c r="A26059" s="1"/>
    </row>
    <row r="26060" spans="1:1" x14ac:dyDescent="0.25">
      <c r="A26060" s="1"/>
    </row>
    <row r="26061" spans="1:1" x14ac:dyDescent="0.25">
      <c r="A26061" s="1"/>
    </row>
    <row r="26062" spans="1:1" x14ac:dyDescent="0.25">
      <c r="A26062" s="1"/>
    </row>
    <row r="26063" spans="1:1" x14ac:dyDescent="0.25">
      <c r="A26063" s="1"/>
    </row>
    <row r="26064" spans="1:1" x14ac:dyDescent="0.25">
      <c r="A26064" s="1"/>
    </row>
    <row r="26065" spans="1:1" x14ac:dyDescent="0.25">
      <c r="A26065" s="1"/>
    </row>
    <row r="26066" spans="1:1" x14ac:dyDescent="0.25">
      <c r="A26066" s="1"/>
    </row>
    <row r="26067" spans="1:1" x14ac:dyDescent="0.25">
      <c r="A26067" s="1"/>
    </row>
    <row r="26068" spans="1:1" x14ac:dyDescent="0.25">
      <c r="A26068" s="1"/>
    </row>
    <row r="26069" spans="1:1" x14ac:dyDescent="0.25">
      <c r="A26069" s="1"/>
    </row>
    <row r="26070" spans="1:1" x14ac:dyDescent="0.25">
      <c r="A26070" s="1"/>
    </row>
    <row r="26071" spans="1:1" x14ac:dyDescent="0.25">
      <c r="A26071" s="1"/>
    </row>
    <row r="26072" spans="1:1" x14ac:dyDescent="0.25">
      <c r="A26072" s="1"/>
    </row>
    <row r="26073" spans="1:1" x14ac:dyDescent="0.25">
      <c r="A26073" s="1"/>
    </row>
    <row r="26074" spans="1:1" x14ac:dyDescent="0.25">
      <c r="A26074" s="1"/>
    </row>
    <row r="26075" spans="1:1" x14ac:dyDescent="0.25">
      <c r="A26075" s="1"/>
    </row>
    <row r="26076" spans="1:1" x14ac:dyDescent="0.25">
      <c r="A26076" s="1"/>
    </row>
    <row r="26077" spans="1:1" x14ac:dyDescent="0.25">
      <c r="A26077" s="1"/>
    </row>
    <row r="26078" spans="1:1" x14ac:dyDescent="0.25">
      <c r="A26078" s="1"/>
    </row>
    <row r="26079" spans="1:1" x14ac:dyDescent="0.25">
      <c r="A26079" s="1"/>
    </row>
    <row r="26080" spans="1:1" x14ac:dyDescent="0.25">
      <c r="A26080" s="1"/>
    </row>
    <row r="26081" spans="1:1" x14ac:dyDescent="0.25">
      <c r="A26081" s="1"/>
    </row>
    <row r="26082" spans="1:1" x14ac:dyDescent="0.25">
      <c r="A26082" s="1"/>
    </row>
    <row r="26083" spans="1:1" x14ac:dyDescent="0.25">
      <c r="A26083" s="1"/>
    </row>
    <row r="26084" spans="1:1" x14ac:dyDescent="0.25">
      <c r="A26084" s="1"/>
    </row>
    <row r="26085" spans="1:1" x14ac:dyDescent="0.25">
      <c r="A26085" s="1"/>
    </row>
    <row r="26086" spans="1:1" x14ac:dyDescent="0.25">
      <c r="A26086" s="1"/>
    </row>
    <row r="26087" spans="1:1" x14ac:dyDescent="0.25">
      <c r="A26087" s="1"/>
    </row>
    <row r="26088" spans="1:1" x14ac:dyDescent="0.25">
      <c r="A26088" s="1"/>
    </row>
    <row r="26089" spans="1:1" x14ac:dyDescent="0.25">
      <c r="A26089" s="1"/>
    </row>
    <row r="26090" spans="1:1" x14ac:dyDescent="0.25">
      <c r="A26090" s="1"/>
    </row>
    <row r="26091" spans="1:1" x14ac:dyDescent="0.25">
      <c r="A26091" s="1"/>
    </row>
    <row r="26092" spans="1:1" x14ac:dyDescent="0.25">
      <c r="A26092" s="1"/>
    </row>
    <row r="26093" spans="1:1" x14ac:dyDescent="0.25">
      <c r="A26093" s="1"/>
    </row>
    <row r="26094" spans="1:1" x14ac:dyDescent="0.25">
      <c r="A26094" s="1"/>
    </row>
    <row r="26095" spans="1:1" x14ac:dyDescent="0.25">
      <c r="A26095" s="1"/>
    </row>
    <row r="26096" spans="1:1" x14ac:dyDescent="0.25">
      <c r="A26096" s="1"/>
    </row>
    <row r="26097" spans="1:1" x14ac:dyDescent="0.25">
      <c r="A26097" s="1"/>
    </row>
    <row r="26098" spans="1:1" x14ac:dyDescent="0.25">
      <c r="A26098" s="1"/>
    </row>
    <row r="26099" spans="1:1" x14ac:dyDescent="0.25">
      <c r="A26099" s="1"/>
    </row>
    <row r="26100" spans="1:1" x14ac:dyDescent="0.25">
      <c r="A26100" s="1"/>
    </row>
    <row r="26101" spans="1:1" x14ac:dyDescent="0.25">
      <c r="A26101" s="1"/>
    </row>
    <row r="26102" spans="1:1" x14ac:dyDescent="0.25">
      <c r="A26102" s="1"/>
    </row>
    <row r="26103" spans="1:1" x14ac:dyDescent="0.25">
      <c r="A26103" s="1"/>
    </row>
    <row r="26104" spans="1:1" x14ac:dyDescent="0.25">
      <c r="A26104" s="1"/>
    </row>
    <row r="26105" spans="1:1" x14ac:dyDescent="0.25">
      <c r="A26105" s="1"/>
    </row>
    <row r="26106" spans="1:1" x14ac:dyDescent="0.25">
      <c r="A26106" s="1"/>
    </row>
    <row r="26107" spans="1:1" x14ac:dyDescent="0.25">
      <c r="A26107" s="1"/>
    </row>
    <row r="26108" spans="1:1" x14ac:dyDescent="0.25">
      <c r="A26108" s="1"/>
    </row>
    <row r="26109" spans="1:1" x14ac:dyDescent="0.25">
      <c r="A26109" s="1"/>
    </row>
    <row r="26110" spans="1:1" x14ac:dyDescent="0.25">
      <c r="A26110" s="1"/>
    </row>
    <row r="26111" spans="1:1" x14ac:dyDescent="0.25">
      <c r="A26111" s="1"/>
    </row>
    <row r="26112" spans="1:1" x14ac:dyDescent="0.25">
      <c r="A26112" s="1"/>
    </row>
    <row r="26113" spans="1:1" x14ac:dyDescent="0.25">
      <c r="A26113" s="1"/>
    </row>
    <row r="26114" spans="1:1" x14ac:dyDescent="0.25">
      <c r="A26114" s="1"/>
    </row>
    <row r="26115" spans="1:1" x14ac:dyDescent="0.25">
      <c r="A26115" s="1"/>
    </row>
    <row r="26116" spans="1:1" x14ac:dyDescent="0.25">
      <c r="A26116" s="1"/>
    </row>
    <row r="26117" spans="1:1" x14ac:dyDescent="0.25">
      <c r="A26117" s="1"/>
    </row>
    <row r="26118" spans="1:1" x14ac:dyDescent="0.25">
      <c r="A26118" s="1"/>
    </row>
    <row r="26119" spans="1:1" x14ac:dyDescent="0.25">
      <c r="A26119" s="1"/>
    </row>
    <row r="26120" spans="1:1" x14ac:dyDescent="0.25">
      <c r="A26120" s="1"/>
    </row>
    <row r="26121" spans="1:1" x14ac:dyDescent="0.25">
      <c r="A26121" s="1"/>
    </row>
    <row r="26122" spans="1:1" x14ac:dyDescent="0.25">
      <c r="A26122" s="1"/>
    </row>
    <row r="26123" spans="1:1" x14ac:dyDescent="0.25">
      <c r="A26123" s="1"/>
    </row>
    <row r="26124" spans="1:1" x14ac:dyDescent="0.25">
      <c r="A26124" s="1"/>
    </row>
    <row r="26125" spans="1:1" x14ac:dyDescent="0.25">
      <c r="A26125" s="1"/>
    </row>
    <row r="26126" spans="1:1" x14ac:dyDescent="0.25">
      <c r="A26126" s="1"/>
    </row>
    <row r="26127" spans="1:1" x14ac:dyDescent="0.25">
      <c r="A26127" s="1"/>
    </row>
    <row r="26128" spans="1:1" x14ac:dyDescent="0.25">
      <c r="A26128" s="1"/>
    </row>
    <row r="26129" spans="1:1" x14ac:dyDescent="0.25">
      <c r="A26129" s="1"/>
    </row>
    <row r="26130" spans="1:1" x14ac:dyDescent="0.25">
      <c r="A26130" s="1"/>
    </row>
    <row r="26131" spans="1:1" x14ac:dyDescent="0.25">
      <c r="A26131" s="1"/>
    </row>
    <row r="26132" spans="1:1" x14ac:dyDescent="0.25">
      <c r="A26132" s="1"/>
    </row>
    <row r="26133" spans="1:1" x14ac:dyDescent="0.25">
      <c r="A26133" s="1"/>
    </row>
    <row r="26134" spans="1:1" x14ac:dyDescent="0.25">
      <c r="A26134" s="1"/>
    </row>
    <row r="26135" spans="1:1" x14ac:dyDescent="0.25">
      <c r="A26135" s="1"/>
    </row>
    <row r="26136" spans="1:1" x14ac:dyDescent="0.25">
      <c r="A26136" s="1"/>
    </row>
    <row r="26137" spans="1:1" x14ac:dyDescent="0.25">
      <c r="A26137" s="1"/>
    </row>
    <row r="26138" spans="1:1" x14ac:dyDescent="0.25">
      <c r="A26138" s="1"/>
    </row>
    <row r="26139" spans="1:1" x14ac:dyDescent="0.25">
      <c r="A26139" s="1"/>
    </row>
    <row r="26140" spans="1:1" x14ac:dyDescent="0.25">
      <c r="A26140" s="1"/>
    </row>
    <row r="26141" spans="1:1" x14ac:dyDescent="0.25">
      <c r="A26141" s="1"/>
    </row>
    <row r="26142" spans="1:1" x14ac:dyDescent="0.25">
      <c r="A26142" s="1"/>
    </row>
    <row r="26143" spans="1:1" x14ac:dyDescent="0.25">
      <c r="A26143" s="1"/>
    </row>
    <row r="26144" spans="1:1" x14ac:dyDescent="0.25">
      <c r="A26144" s="1"/>
    </row>
    <row r="26145" spans="1:1" x14ac:dyDescent="0.25">
      <c r="A26145" s="1"/>
    </row>
    <row r="26146" spans="1:1" x14ac:dyDescent="0.25">
      <c r="A26146" s="1"/>
    </row>
    <row r="26147" spans="1:1" x14ac:dyDescent="0.25">
      <c r="A26147" s="1"/>
    </row>
    <row r="26148" spans="1:1" x14ac:dyDescent="0.25">
      <c r="A26148" s="1"/>
    </row>
    <row r="26149" spans="1:1" x14ac:dyDescent="0.25">
      <c r="A26149" s="1"/>
    </row>
    <row r="26150" spans="1:1" x14ac:dyDescent="0.25">
      <c r="A26150" s="1"/>
    </row>
    <row r="26151" spans="1:1" x14ac:dyDescent="0.25">
      <c r="A26151" s="1"/>
    </row>
    <row r="26152" spans="1:1" x14ac:dyDescent="0.25">
      <c r="A26152" s="1"/>
    </row>
    <row r="26153" spans="1:1" x14ac:dyDescent="0.25">
      <c r="A26153" s="1"/>
    </row>
    <row r="26154" spans="1:1" x14ac:dyDescent="0.25">
      <c r="A26154" s="1"/>
    </row>
    <row r="26155" spans="1:1" x14ac:dyDescent="0.25">
      <c r="A26155" s="1"/>
    </row>
    <row r="26156" spans="1:1" x14ac:dyDescent="0.25">
      <c r="A26156" s="1"/>
    </row>
    <row r="26157" spans="1:1" x14ac:dyDescent="0.25">
      <c r="A26157" s="1"/>
    </row>
    <row r="26158" spans="1:1" x14ac:dyDescent="0.25">
      <c r="A26158" s="1"/>
    </row>
    <row r="26159" spans="1:1" x14ac:dyDescent="0.25">
      <c r="A26159" s="1"/>
    </row>
    <row r="26160" spans="1:1" x14ac:dyDescent="0.25">
      <c r="A26160" s="1"/>
    </row>
    <row r="26161" spans="1:1" x14ac:dyDescent="0.25">
      <c r="A26161" s="1"/>
    </row>
    <row r="26162" spans="1:1" x14ac:dyDescent="0.25">
      <c r="A26162" s="1"/>
    </row>
    <row r="26163" spans="1:1" x14ac:dyDescent="0.25">
      <c r="A26163" s="1"/>
    </row>
    <row r="26164" spans="1:1" x14ac:dyDescent="0.25">
      <c r="A26164" s="1"/>
    </row>
    <row r="26165" spans="1:1" x14ac:dyDescent="0.25">
      <c r="A26165" s="1"/>
    </row>
    <row r="26166" spans="1:1" x14ac:dyDescent="0.25">
      <c r="A26166" s="1"/>
    </row>
    <row r="26167" spans="1:1" x14ac:dyDescent="0.25">
      <c r="A26167" s="1"/>
    </row>
    <row r="26168" spans="1:1" x14ac:dyDescent="0.25">
      <c r="A26168" s="1"/>
    </row>
    <row r="26169" spans="1:1" x14ac:dyDescent="0.25">
      <c r="A26169" s="1"/>
    </row>
    <row r="26170" spans="1:1" x14ac:dyDescent="0.25">
      <c r="A26170" s="1"/>
    </row>
    <row r="26171" spans="1:1" x14ac:dyDescent="0.25">
      <c r="A26171" s="1"/>
    </row>
    <row r="26172" spans="1:1" x14ac:dyDescent="0.25">
      <c r="A26172" s="1"/>
    </row>
    <row r="26173" spans="1:1" x14ac:dyDescent="0.25">
      <c r="A26173" s="1"/>
    </row>
    <row r="26174" spans="1:1" x14ac:dyDescent="0.25">
      <c r="A26174" s="1"/>
    </row>
    <row r="26175" spans="1:1" x14ac:dyDescent="0.25">
      <c r="A26175" s="1"/>
    </row>
    <row r="26176" spans="1:1" x14ac:dyDescent="0.25">
      <c r="A26176" s="1"/>
    </row>
    <row r="26177" spans="1:1" x14ac:dyDescent="0.25">
      <c r="A26177" s="1"/>
    </row>
    <row r="26178" spans="1:1" x14ac:dyDescent="0.25">
      <c r="A26178" s="1"/>
    </row>
    <row r="26179" spans="1:1" x14ac:dyDescent="0.25">
      <c r="A26179" s="1"/>
    </row>
    <row r="26180" spans="1:1" x14ac:dyDescent="0.25">
      <c r="A26180" s="1"/>
    </row>
    <row r="26181" spans="1:1" x14ac:dyDescent="0.25">
      <c r="A26181" s="1"/>
    </row>
    <row r="26182" spans="1:1" x14ac:dyDescent="0.25">
      <c r="A26182" s="1"/>
    </row>
    <row r="26183" spans="1:1" x14ac:dyDescent="0.25">
      <c r="A26183" s="1"/>
    </row>
    <row r="26184" spans="1:1" x14ac:dyDescent="0.25">
      <c r="A26184" s="1"/>
    </row>
    <row r="26185" spans="1:1" x14ac:dyDescent="0.25">
      <c r="A26185" s="1"/>
    </row>
    <row r="26186" spans="1:1" x14ac:dyDescent="0.25">
      <c r="A26186" s="1"/>
    </row>
    <row r="26187" spans="1:1" x14ac:dyDescent="0.25">
      <c r="A26187" s="1"/>
    </row>
    <row r="26188" spans="1:1" x14ac:dyDescent="0.25">
      <c r="A26188" s="1"/>
    </row>
    <row r="26189" spans="1:1" x14ac:dyDescent="0.25">
      <c r="A26189" s="1"/>
    </row>
    <row r="26190" spans="1:1" x14ac:dyDescent="0.25">
      <c r="A26190" s="1"/>
    </row>
    <row r="26191" spans="1:1" x14ac:dyDescent="0.25">
      <c r="A26191" s="1"/>
    </row>
    <row r="26192" spans="1:1" x14ac:dyDescent="0.25">
      <c r="A26192" s="1"/>
    </row>
    <row r="26193" spans="1:1" x14ac:dyDescent="0.25">
      <c r="A26193" s="1"/>
    </row>
    <row r="26194" spans="1:1" x14ac:dyDescent="0.25">
      <c r="A26194" s="1"/>
    </row>
    <row r="26195" spans="1:1" x14ac:dyDescent="0.25">
      <c r="A26195" s="1"/>
    </row>
    <row r="26196" spans="1:1" x14ac:dyDescent="0.25">
      <c r="A26196" s="1"/>
    </row>
    <row r="26197" spans="1:1" x14ac:dyDescent="0.25">
      <c r="A26197" s="1"/>
    </row>
    <row r="26198" spans="1:1" x14ac:dyDescent="0.25">
      <c r="A26198" s="1"/>
    </row>
    <row r="26199" spans="1:1" x14ac:dyDescent="0.25">
      <c r="A26199" s="1"/>
    </row>
    <row r="26200" spans="1:1" x14ac:dyDescent="0.25">
      <c r="A26200" s="1"/>
    </row>
    <row r="26201" spans="1:1" x14ac:dyDescent="0.25">
      <c r="A26201" s="1"/>
    </row>
    <row r="26202" spans="1:1" x14ac:dyDescent="0.25">
      <c r="A26202" s="1"/>
    </row>
    <row r="26203" spans="1:1" x14ac:dyDescent="0.25">
      <c r="A26203" s="1"/>
    </row>
    <row r="26204" spans="1:1" x14ac:dyDescent="0.25">
      <c r="A26204" s="1"/>
    </row>
    <row r="26205" spans="1:1" x14ac:dyDescent="0.25">
      <c r="A26205" s="1"/>
    </row>
    <row r="26206" spans="1:1" x14ac:dyDescent="0.25">
      <c r="A26206" s="1"/>
    </row>
    <row r="26207" spans="1:1" x14ac:dyDescent="0.25">
      <c r="A26207" s="1"/>
    </row>
    <row r="26208" spans="1:1" x14ac:dyDescent="0.25">
      <c r="A26208" s="1"/>
    </row>
    <row r="26209" spans="1:1" x14ac:dyDescent="0.25">
      <c r="A26209" s="1"/>
    </row>
    <row r="26210" spans="1:1" x14ac:dyDescent="0.25">
      <c r="A26210" s="1"/>
    </row>
    <row r="26211" spans="1:1" x14ac:dyDescent="0.25">
      <c r="A26211" s="1"/>
    </row>
    <row r="26212" spans="1:1" x14ac:dyDescent="0.25">
      <c r="A26212" s="1"/>
    </row>
    <row r="26213" spans="1:1" x14ac:dyDescent="0.25">
      <c r="A26213" s="1"/>
    </row>
    <row r="26214" spans="1:1" x14ac:dyDescent="0.25">
      <c r="A26214" s="1"/>
    </row>
    <row r="26215" spans="1:1" x14ac:dyDescent="0.25">
      <c r="A26215" s="1"/>
    </row>
    <row r="26216" spans="1:1" x14ac:dyDescent="0.25">
      <c r="A26216" s="1"/>
    </row>
    <row r="26217" spans="1:1" x14ac:dyDescent="0.25">
      <c r="A26217" s="1"/>
    </row>
    <row r="26218" spans="1:1" x14ac:dyDescent="0.25">
      <c r="A26218" s="1"/>
    </row>
    <row r="26219" spans="1:1" x14ac:dyDescent="0.25">
      <c r="A26219" s="1"/>
    </row>
    <row r="26220" spans="1:1" x14ac:dyDescent="0.25">
      <c r="A26220" s="1"/>
    </row>
    <row r="26221" spans="1:1" x14ac:dyDescent="0.25">
      <c r="A26221" s="1"/>
    </row>
    <row r="26222" spans="1:1" x14ac:dyDescent="0.25">
      <c r="A26222" s="1"/>
    </row>
    <row r="26223" spans="1:1" x14ac:dyDescent="0.25">
      <c r="A26223" s="1"/>
    </row>
    <row r="26224" spans="1:1" x14ac:dyDescent="0.25">
      <c r="A26224" s="1"/>
    </row>
    <row r="26225" spans="1:1" x14ac:dyDescent="0.25">
      <c r="A26225" s="1"/>
    </row>
    <row r="26226" spans="1:1" x14ac:dyDescent="0.25">
      <c r="A26226" s="1"/>
    </row>
    <row r="26227" spans="1:1" x14ac:dyDescent="0.25">
      <c r="A26227" s="1"/>
    </row>
    <row r="26228" spans="1:1" x14ac:dyDescent="0.25">
      <c r="A26228" s="1"/>
    </row>
    <row r="26229" spans="1:1" x14ac:dyDescent="0.25">
      <c r="A26229" s="1"/>
    </row>
    <row r="26230" spans="1:1" x14ac:dyDescent="0.25">
      <c r="A26230" s="1"/>
    </row>
    <row r="26231" spans="1:1" x14ac:dyDescent="0.25">
      <c r="A26231" s="1"/>
    </row>
    <row r="26232" spans="1:1" x14ac:dyDescent="0.25">
      <c r="A26232" s="1"/>
    </row>
    <row r="26233" spans="1:1" x14ac:dyDescent="0.25">
      <c r="A26233" s="1"/>
    </row>
    <row r="26234" spans="1:1" x14ac:dyDescent="0.25">
      <c r="A26234" s="1"/>
    </row>
    <row r="26235" spans="1:1" x14ac:dyDescent="0.25">
      <c r="A26235" s="1"/>
    </row>
    <row r="26236" spans="1:1" x14ac:dyDescent="0.25">
      <c r="A26236" s="1"/>
    </row>
    <row r="26237" spans="1:1" x14ac:dyDescent="0.25">
      <c r="A26237" s="1"/>
    </row>
    <row r="26238" spans="1:1" x14ac:dyDescent="0.25">
      <c r="A26238" s="1"/>
    </row>
    <row r="26239" spans="1:1" x14ac:dyDescent="0.25">
      <c r="A26239" s="1"/>
    </row>
    <row r="26240" spans="1:1" x14ac:dyDescent="0.25">
      <c r="A26240" s="1"/>
    </row>
    <row r="26241" spans="1:1" x14ac:dyDescent="0.25">
      <c r="A26241" s="1"/>
    </row>
    <row r="26242" spans="1:1" x14ac:dyDescent="0.25">
      <c r="A26242" s="1"/>
    </row>
    <row r="26243" spans="1:1" x14ac:dyDescent="0.25">
      <c r="A26243" s="1"/>
    </row>
    <row r="26244" spans="1:1" x14ac:dyDescent="0.25">
      <c r="A26244" s="1"/>
    </row>
    <row r="26245" spans="1:1" x14ac:dyDescent="0.25">
      <c r="A26245" s="1"/>
    </row>
    <row r="26246" spans="1:1" x14ac:dyDescent="0.25">
      <c r="A26246" s="1"/>
    </row>
    <row r="26247" spans="1:1" x14ac:dyDescent="0.25">
      <c r="A26247" s="1"/>
    </row>
    <row r="26248" spans="1:1" x14ac:dyDescent="0.25">
      <c r="A26248" s="1"/>
    </row>
    <row r="26249" spans="1:1" x14ac:dyDescent="0.25">
      <c r="A26249" s="1"/>
    </row>
    <row r="26250" spans="1:1" x14ac:dyDescent="0.25">
      <c r="A26250" s="1"/>
    </row>
    <row r="26251" spans="1:1" x14ac:dyDescent="0.25">
      <c r="A26251" s="1"/>
    </row>
    <row r="26252" spans="1:1" x14ac:dyDescent="0.25">
      <c r="A26252" s="1"/>
    </row>
    <row r="26253" spans="1:1" x14ac:dyDescent="0.25">
      <c r="A26253" s="1"/>
    </row>
    <row r="26254" spans="1:1" x14ac:dyDescent="0.25">
      <c r="A26254" s="1"/>
    </row>
    <row r="26255" spans="1:1" x14ac:dyDescent="0.25">
      <c r="A26255" s="1"/>
    </row>
    <row r="26256" spans="1:1" x14ac:dyDescent="0.25">
      <c r="A26256" s="1"/>
    </row>
    <row r="26257" spans="1:1" x14ac:dyDescent="0.25">
      <c r="A26257" s="1"/>
    </row>
    <row r="26258" spans="1:1" x14ac:dyDescent="0.25">
      <c r="A26258" s="1"/>
    </row>
    <row r="26259" spans="1:1" x14ac:dyDescent="0.25">
      <c r="A26259" s="1"/>
    </row>
    <row r="26260" spans="1:1" x14ac:dyDescent="0.25">
      <c r="A26260" s="1"/>
    </row>
    <row r="26261" spans="1:1" x14ac:dyDescent="0.25">
      <c r="A26261" s="1"/>
    </row>
    <row r="26262" spans="1:1" x14ac:dyDescent="0.25">
      <c r="A26262" s="1"/>
    </row>
    <row r="26263" spans="1:1" x14ac:dyDescent="0.25">
      <c r="A26263" s="1"/>
    </row>
    <row r="26264" spans="1:1" x14ac:dyDescent="0.25">
      <c r="A26264" s="1"/>
    </row>
    <row r="26265" spans="1:1" x14ac:dyDescent="0.25">
      <c r="A26265" s="1"/>
    </row>
    <row r="26266" spans="1:1" x14ac:dyDescent="0.25">
      <c r="A26266" s="1"/>
    </row>
    <row r="26267" spans="1:1" x14ac:dyDescent="0.25">
      <c r="A26267" s="1"/>
    </row>
    <row r="26268" spans="1:1" x14ac:dyDescent="0.25">
      <c r="A26268" s="1"/>
    </row>
    <row r="26269" spans="1:1" x14ac:dyDescent="0.25">
      <c r="A26269" s="1"/>
    </row>
    <row r="26270" spans="1:1" x14ac:dyDescent="0.25">
      <c r="A26270" s="1"/>
    </row>
    <row r="26271" spans="1:1" x14ac:dyDescent="0.25">
      <c r="A26271" s="1"/>
    </row>
    <row r="26272" spans="1:1" x14ac:dyDescent="0.25">
      <c r="A26272" s="1"/>
    </row>
    <row r="26273" spans="1:1" x14ac:dyDescent="0.25">
      <c r="A26273" s="1"/>
    </row>
    <row r="26274" spans="1:1" x14ac:dyDescent="0.25">
      <c r="A26274" s="1"/>
    </row>
    <row r="26275" spans="1:1" x14ac:dyDescent="0.25">
      <c r="A26275" s="1"/>
    </row>
    <row r="26276" spans="1:1" x14ac:dyDescent="0.25">
      <c r="A26276" s="1"/>
    </row>
    <row r="26277" spans="1:1" x14ac:dyDescent="0.25">
      <c r="A26277" s="1"/>
    </row>
    <row r="26278" spans="1:1" x14ac:dyDescent="0.25">
      <c r="A26278" s="1"/>
    </row>
    <row r="26279" spans="1:1" x14ac:dyDescent="0.25">
      <c r="A26279" s="1"/>
    </row>
    <row r="26280" spans="1:1" x14ac:dyDescent="0.25">
      <c r="A26280" s="1"/>
    </row>
    <row r="26281" spans="1:1" x14ac:dyDescent="0.25">
      <c r="A26281" s="1"/>
    </row>
    <row r="26282" spans="1:1" x14ac:dyDescent="0.25">
      <c r="A26282" s="1"/>
    </row>
    <row r="26283" spans="1:1" x14ac:dyDescent="0.25">
      <c r="A26283" s="1"/>
    </row>
    <row r="26284" spans="1:1" x14ac:dyDescent="0.25">
      <c r="A26284" s="1"/>
    </row>
    <row r="26285" spans="1:1" x14ac:dyDescent="0.25">
      <c r="A26285" s="1"/>
    </row>
    <row r="26286" spans="1:1" x14ac:dyDescent="0.25">
      <c r="A26286" s="1"/>
    </row>
    <row r="26287" spans="1:1" x14ac:dyDescent="0.25">
      <c r="A26287" s="1"/>
    </row>
    <row r="26288" spans="1:1" x14ac:dyDescent="0.25">
      <c r="A26288" s="1"/>
    </row>
    <row r="26289" spans="1:1" x14ac:dyDescent="0.25">
      <c r="A26289" s="1"/>
    </row>
    <row r="26290" spans="1:1" x14ac:dyDescent="0.25">
      <c r="A26290" s="1"/>
    </row>
    <row r="26291" spans="1:1" x14ac:dyDescent="0.25">
      <c r="A26291" s="1"/>
    </row>
    <row r="26292" spans="1:1" x14ac:dyDescent="0.25">
      <c r="A26292" s="1"/>
    </row>
    <row r="26293" spans="1:1" x14ac:dyDescent="0.25">
      <c r="A26293" s="1"/>
    </row>
    <row r="26294" spans="1:1" x14ac:dyDescent="0.25">
      <c r="A26294" s="1"/>
    </row>
    <row r="26295" spans="1:1" x14ac:dyDescent="0.25">
      <c r="A26295" s="1"/>
    </row>
    <row r="26296" spans="1:1" x14ac:dyDescent="0.25">
      <c r="A26296" s="1"/>
    </row>
    <row r="26297" spans="1:1" x14ac:dyDescent="0.25">
      <c r="A26297" s="1"/>
    </row>
    <row r="26298" spans="1:1" x14ac:dyDescent="0.25">
      <c r="A26298" s="1"/>
    </row>
    <row r="26299" spans="1:1" x14ac:dyDescent="0.25">
      <c r="A26299" s="1"/>
    </row>
    <row r="26300" spans="1:1" x14ac:dyDescent="0.25">
      <c r="A26300" s="1"/>
    </row>
    <row r="26301" spans="1:1" x14ac:dyDescent="0.25">
      <c r="A26301" s="1"/>
    </row>
    <row r="26302" spans="1:1" x14ac:dyDescent="0.25">
      <c r="A26302" s="1"/>
    </row>
    <row r="26303" spans="1:1" x14ac:dyDescent="0.25">
      <c r="A26303" s="1"/>
    </row>
    <row r="26304" spans="1:1" x14ac:dyDescent="0.25">
      <c r="A26304" s="1"/>
    </row>
    <row r="26305" spans="1:1" x14ac:dyDescent="0.25">
      <c r="A26305" s="1"/>
    </row>
    <row r="26306" spans="1:1" x14ac:dyDescent="0.25">
      <c r="A26306" s="1"/>
    </row>
    <row r="26307" spans="1:1" x14ac:dyDescent="0.25">
      <c r="A26307" s="1"/>
    </row>
    <row r="26308" spans="1:1" x14ac:dyDescent="0.25">
      <c r="A26308" s="1"/>
    </row>
    <row r="26309" spans="1:1" x14ac:dyDescent="0.25">
      <c r="A26309" s="1"/>
    </row>
    <row r="26310" spans="1:1" x14ac:dyDescent="0.25">
      <c r="A26310" s="1"/>
    </row>
    <row r="26311" spans="1:1" x14ac:dyDescent="0.25">
      <c r="A26311" s="1"/>
    </row>
    <row r="26312" spans="1:1" x14ac:dyDescent="0.25">
      <c r="A26312" s="1"/>
    </row>
    <row r="26313" spans="1:1" x14ac:dyDescent="0.25">
      <c r="A26313" s="1"/>
    </row>
    <row r="26314" spans="1:1" x14ac:dyDescent="0.25">
      <c r="A26314" s="1"/>
    </row>
    <row r="26315" spans="1:1" x14ac:dyDescent="0.25">
      <c r="A26315" s="1"/>
    </row>
    <row r="26316" spans="1:1" x14ac:dyDescent="0.25">
      <c r="A26316" s="1"/>
    </row>
    <row r="26317" spans="1:1" x14ac:dyDescent="0.25">
      <c r="A26317" s="1"/>
    </row>
    <row r="26318" spans="1:1" x14ac:dyDescent="0.25">
      <c r="A26318" s="1"/>
    </row>
    <row r="26319" spans="1:1" x14ac:dyDescent="0.25">
      <c r="A26319" s="1"/>
    </row>
    <row r="26320" spans="1:1" x14ac:dyDescent="0.25">
      <c r="A26320" s="1"/>
    </row>
    <row r="26321" spans="1:1" x14ac:dyDescent="0.25">
      <c r="A26321" s="1"/>
    </row>
    <row r="26322" spans="1:1" x14ac:dyDescent="0.25">
      <c r="A26322" s="1"/>
    </row>
    <row r="26323" spans="1:1" x14ac:dyDescent="0.25">
      <c r="A26323" s="1"/>
    </row>
    <row r="26324" spans="1:1" x14ac:dyDescent="0.25">
      <c r="A26324" s="1"/>
    </row>
    <row r="26325" spans="1:1" x14ac:dyDescent="0.25">
      <c r="A26325" s="1"/>
    </row>
    <row r="26326" spans="1:1" x14ac:dyDescent="0.25">
      <c r="A26326" s="1"/>
    </row>
    <row r="26327" spans="1:1" x14ac:dyDescent="0.25">
      <c r="A26327" s="1"/>
    </row>
    <row r="26328" spans="1:1" x14ac:dyDescent="0.25">
      <c r="A26328" s="1"/>
    </row>
    <row r="26329" spans="1:1" x14ac:dyDescent="0.25">
      <c r="A26329" s="1"/>
    </row>
    <row r="26330" spans="1:1" x14ac:dyDescent="0.25">
      <c r="A26330" s="1"/>
    </row>
    <row r="26331" spans="1:1" x14ac:dyDescent="0.25">
      <c r="A26331" s="1"/>
    </row>
    <row r="26332" spans="1:1" x14ac:dyDescent="0.25">
      <c r="A26332" s="1"/>
    </row>
    <row r="26333" spans="1:1" x14ac:dyDescent="0.25">
      <c r="A26333" s="1"/>
    </row>
    <row r="26334" spans="1:1" x14ac:dyDescent="0.25">
      <c r="A26334" s="1"/>
    </row>
    <row r="26335" spans="1:1" x14ac:dyDescent="0.25">
      <c r="A26335" s="1"/>
    </row>
    <row r="26336" spans="1:1" x14ac:dyDescent="0.25">
      <c r="A26336" s="1"/>
    </row>
    <row r="26337" spans="1:1" x14ac:dyDescent="0.25">
      <c r="A26337" s="1"/>
    </row>
    <row r="26338" spans="1:1" x14ac:dyDescent="0.25">
      <c r="A26338" s="1"/>
    </row>
    <row r="26339" spans="1:1" x14ac:dyDescent="0.25">
      <c r="A26339" s="1"/>
    </row>
    <row r="26340" spans="1:1" x14ac:dyDescent="0.25">
      <c r="A26340" s="1"/>
    </row>
    <row r="26341" spans="1:1" x14ac:dyDescent="0.25">
      <c r="A26341" s="1"/>
    </row>
    <row r="26342" spans="1:1" x14ac:dyDescent="0.25">
      <c r="A26342" s="1"/>
    </row>
    <row r="26343" spans="1:1" x14ac:dyDescent="0.25">
      <c r="A26343" s="1"/>
    </row>
    <row r="26344" spans="1:1" x14ac:dyDescent="0.25">
      <c r="A26344" s="1"/>
    </row>
    <row r="26345" spans="1:1" x14ac:dyDescent="0.25">
      <c r="A26345" s="1"/>
    </row>
    <row r="26346" spans="1:1" x14ac:dyDescent="0.25">
      <c r="A26346" s="1"/>
    </row>
    <row r="26347" spans="1:1" x14ac:dyDescent="0.25">
      <c r="A26347" s="1"/>
    </row>
    <row r="26348" spans="1:1" x14ac:dyDescent="0.25">
      <c r="A26348" s="1"/>
    </row>
    <row r="26349" spans="1:1" x14ac:dyDescent="0.25">
      <c r="A26349" s="1"/>
    </row>
    <row r="26350" spans="1:1" x14ac:dyDescent="0.25">
      <c r="A26350" s="1"/>
    </row>
    <row r="26351" spans="1:1" x14ac:dyDescent="0.25">
      <c r="A26351" s="1"/>
    </row>
    <row r="26352" spans="1:1" x14ac:dyDescent="0.25">
      <c r="A26352" s="1"/>
    </row>
    <row r="26353" spans="1:1" x14ac:dyDescent="0.25">
      <c r="A26353" s="1"/>
    </row>
    <row r="26354" spans="1:1" x14ac:dyDescent="0.25">
      <c r="A26354" s="1"/>
    </row>
    <row r="26355" spans="1:1" x14ac:dyDescent="0.25">
      <c r="A26355" s="1"/>
    </row>
    <row r="26356" spans="1:1" x14ac:dyDescent="0.25">
      <c r="A26356" s="1"/>
    </row>
    <row r="26357" spans="1:1" x14ac:dyDescent="0.25">
      <c r="A26357" s="1"/>
    </row>
    <row r="26358" spans="1:1" x14ac:dyDescent="0.25">
      <c r="A26358" s="1"/>
    </row>
    <row r="26359" spans="1:1" x14ac:dyDescent="0.25">
      <c r="A26359" s="1"/>
    </row>
    <row r="26360" spans="1:1" x14ac:dyDescent="0.25">
      <c r="A26360" s="1"/>
    </row>
    <row r="26361" spans="1:1" x14ac:dyDescent="0.25">
      <c r="A26361" s="1"/>
    </row>
    <row r="26362" spans="1:1" x14ac:dyDescent="0.25">
      <c r="A26362" s="1"/>
    </row>
    <row r="26363" spans="1:1" x14ac:dyDescent="0.25">
      <c r="A26363" s="1"/>
    </row>
    <row r="26364" spans="1:1" x14ac:dyDescent="0.25">
      <c r="A26364" s="1"/>
    </row>
    <row r="26365" spans="1:1" x14ac:dyDescent="0.25">
      <c r="A26365" s="1"/>
    </row>
    <row r="26366" spans="1:1" x14ac:dyDescent="0.25">
      <c r="A26366" s="1"/>
    </row>
    <row r="26367" spans="1:1" x14ac:dyDescent="0.25">
      <c r="A26367" s="1"/>
    </row>
    <row r="26368" spans="1:1" x14ac:dyDescent="0.25">
      <c r="A26368" s="1"/>
    </row>
    <row r="26369" spans="1:1" x14ac:dyDescent="0.25">
      <c r="A26369" s="1"/>
    </row>
    <row r="26370" spans="1:1" x14ac:dyDescent="0.25">
      <c r="A26370" s="1"/>
    </row>
    <row r="26371" spans="1:1" x14ac:dyDescent="0.25">
      <c r="A26371" s="1"/>
    </row>
    <row r="26372" spans="1:1" x14ac:dyDescent="0.25">
      <c r="A26372" s="1"/>
    </row>
    <row r="26373" spans="1:1" x14ac:dyDescent="0.25">
      <c r="A26373" s="1"/>
    </row>
    <row r="26374" spans="1:1" x14ac:dyDescent="0.25">
      <c r="A26374" s="1"/>
    </row>
    <row r="26375" spans="1:1" x14ac:dyDescent="0.25">
      <c r="A26375" s="1"/>
    </row>
    <row r="26376" spans="1:1" x14ac:dyDescent="0.25">
      <c r="A26376" s="1"/>
    </row>
    <row r="26377" spans="1:1" x14ac:dyDescent="0.25">
      <c r="A26377" s="1"/>
    </row>
    <row r="26378" spans="1:1" x14ac:dyDescent="0.25">
      <c r="A26378" s="1"/>
    </row>
    <row r="26379" spans="1:1" x14ac:dyDescent="0.25">
      <c r="A26379" s="1"/>
    </row>
    <row r="26380" spans="1:1" x14ac:dyDescent="0.25">
      <c r="A26380" s="1"/>
    </row>
    <row r="26381" spans="1:1" x14ac:dyDescent="0.25">
      <c r="A26381" s="1"/>
    </row>
    <row r="26382" spans="1:1" x14ac:dyDescent="0.25">
      <c r="A26382" s="1"/>
    </row>
    <row r="26383" spans="1:1" x14ac:dyDescent="0.25">
      <c r="A26383" s="1"/>
    </row>
    <row r="26384" spans="1:1" x14ac:dyDescent="0.25">
      <c r="A26384" s="1"/>
    </row>
    <row r="26385" spans="1:1" x14ac:dyDescent="0.25">
      <c r="A26385" s="1"/>
    </row>
    <row r="26386" spans="1:1" x14ac:dyDescent="0.25">
      <c r="A26386" s="1"/>
    </row>
    <row r="26387" spans="1:1" x14ac:dyDescent="0.25">
      <c r="A26387" s="1"/>
    </row>
    <row r="26388" spans="1:1" x14ac:dyDescent="0.25">
      <c r="A26388" s="1"/>
    </row>
    <row r="26389" spans="1:1" x14ac:dyDescent="0.25">
      <c r="A26389" s="1"/>
    </row>
    <row r="26390" spans="1:1" x14ac:dyDescent="0.25">
      <c r="A26390" s="1"/>
    </row>
    <row r="26391" spans="1:1" x14ac:dyDescent="0.25">
      <c r="A26391" s="1"/>
    </row>
    <row r="26392" spans="1:1" x14ac:dyDescent="0.25">
      <c r="A26392" s="1"/>
    </row>
    <row r="26393" spans="1:1" x14ac:dyDescent="0.25">
      <c r="A26393" s="1"/>
    </row>
    <row r="26394" spans="1:1" x14ac:dyDescent="0.25">
      <c r="A26394" s="1"/>
    </row>
    <row r="26395" spans="1:1" x14ac:dyDescent="0.25">
      <c r="A26395" s="1"/>
    </row>
    <row r="26396" spans="1:1" x14ac:dyDescent="0.25">
      <c r="A26396" s="1"/>
    </row>
    <row r="26397" spans="1:1" x14ac:dyDescent="0.25">
      <c r="A26397" s="1"/>
    </row>
    <row r="26398" spans="1:1" x14ac:dyDescent="0.25">
      <c r="A26398" s="1"/>
    </row>
    <row r="26399" spans="1:1" x14ac:dyDescent="0.25">
      <c r="A26399" s="1"/>
    </row>
    <row r="26400" spans="1:1" x14ac:dyDescent="0.25">
      <c r="A26400" s="1"/>
    </row>
    <row r="26401" spans="1:1" x14ac:dyDescent="0.25">
      <c r="A26401" s="1"/>
    </row>
    <row r="26402" spans="1:1" x14ac:dyDescent="0.25">
      <c r="A26402" s="1"/>
    </row>
    <row r="26403" spans="1:1" x14ac:dyDescent="0.25">
      <c r="A26403" s="1"/>
    </row>
    <row r="26404" spans="1:1" x14ac:dyDescent="0.25">
      <c r="A26404" s="1"/>
    </row>
    <row r="26405" spans="1:1" x14ac:dyDescent="0.25">
      <c r="A26405" s="1"/>
    </row>
    <row r="26406" spans="1:1" x14ac:dyDescent="0.25">
      <c r="A26406" s="1"/>
    </row>
    <row r="26407" spans="1:1" x14ac:dyDescent="0.25">
      <c r="A26407" s="1"/>
    </row>
    <row r="26408" spans="1:1" x14ac:dyDescent="0.25">
      <c r="A26408" s="1"/>
    </row>
    <row r="26409" spans="1:1" x14ac:dyDescent="0.25">
      <c r="A26409" s="1"/>
    </row>
    <row r="26410" spans="1:1" x14ac:dyDescent="0.25">
      <c r="A26410" s="1"/>
    </row>
    <row r="26411" spans="1:1" x14ac:dyDescent="0.25">
      <c r="A26411" s="1"/>
    </row>
    <row r="26412" spans="1:1" x14ac:dyDescent="0.25">
      <c r="A26412" s="1"/>
    </row>
    <row r="26413" spans="1:1" x14ac:dyDescent="0.25">
      <c r="A26413" s="1"/>
    </row>
    <row r="26414" spans="1:1" x14ac:dyDescent="0.25">
      <c r="A26414" s="1"/>
    </row>
    <row r="26415" spans="1:1" x14ac:dyDescent="0.25">
      <c r="A26415" s="1"/>
    </row>
    <row r="26416" spans="1:1" x14ac:dyDescent="0.25">
      <c r="A26416" s="1"/>
    </row>
    <row r="26417" spans="1:1" x14ac:dyDescent="0.25">
      <c r="A26417" s="1"/>
    </row>
    <row r="26418" spans="1:1" x14ac:dyDescent="0.25">
      <c r="A26418" s="1"/>
    </row>
    <row r="26419" spans="1:1" x14ac:dyDescent="0.25">
      <c r="A26419" s="1"/>
    </row>
    <row r="26420" spans="1:1" x14ac:dyDescent="0.25">
      <c r="A26420" s="1"/>
    </row>
    <row r="26421" spans="1:1" x14ac:dyDescent="0.25">
      <c r="A26421" s="1"/>
    </row>
    <row r="26422" spans="1:1" x14ac:dyDescent="0.25">
      <c r="A26422" s="1"/>
    </row>
    <row r="26423" spans="1:1" x14ac:dyDescent="0.25">
      <c r="A26423" s="1"/>
    </row>
    <row r="26424" spans="1:1" x14ac:dyDescent="0.25">
      <c r="A26424" s="1"/>
    </row>
    <row r="26425" spans="1:1" x14ac:dyDescent="0.25">
      <c r="A26425" s="1"/>
    </row>
    <row r="26426" spans="1:1" x14ac:dyDescent="0.25">
      <c r="A26426" s="1"/>
    </row>
    <row r="26427" spans="1:1" x14ac:dyDescent="0.25">
      <c r="A26427" s="1"/>
    </row>
    <row r="26428" spans="1:1" x14ac:dyDescent="0.25">
      <c r="A26428" s="1"/>
    </row>
    <row r="26429" spans="1:1" x14ac:dyDescent="0.25">
      <c r="A26429" s="1"/>
    </row>
    <row r="26430" spans="1:1" x14ac:dyDescent="0.25">
      <c r="A26430" s="1"/>
    </row>
    <row r="26431" spans="1:1" x14ac:dyDescent="0.25">
      <c r="A26431" s="1"/>
    </row>
    <row r="26432" spans="1:1" x14ac:dyDescent="0.25">
      <c r="A26432" s="1"/>
    </row>
    <row r="26433" spans="1:1" x14ac:dyDescent="0.25">
      <c r="A26433" s="1"/>
    </row>
    <row r="26434" spans="1:1" x14ac:dyDescent="0.25">
      <c r="A26434" s="1"/>
    </row>
    <row r="26435" spans="1:1" x14ac:dyDescent="0.25">
      <c r="A26435" s="1"/>
    </row>
    <row r="26436" spans="1:1" x14ac:dyDescent="0.25">
      <c r="A26436" s="1"/>
    </row>
    <row r="26437" spans="1:1" x14ac:dyDescent="0.25">
      <c r="A26437" s="1"/>
    </row>
    <row r="26438" spans="1:1" x14ac:dyDescent="0.25">
      <c r="A26438" s="1"/>
    </row>
    <row r="26439" spans="1:1" x14ac:dyDescent="0.25">
      <c r="A26439" s="1"/>
    </row>
    <row r="26440" spans="1:1" x14ac:dyDescent="0.25">
      <c r="A26440" s="1"/>
    </row>
    <row r="26441" spans="1:1" x14ac:dyDescent="0.25">
      <c r="A26441" s="1"/>
    </row>
    <row r="26442" spans="1:1" x14ac:dyDescent="0.25">
      <c r="A26442" s="1"/>
    </row>
    <row r="26443" spans="1:1" x14ac:dyDescent="0.25">
      <c r="A26443" s="1"/>
    </row>
    <row r="26444" spans="1:1" x14ac:dyDescent="0.25">
      <c r="A26444" s="1"/>
    </row>
    <row r="26445" spans="1:1" x14ac:dyDescent="0.25">
      <c r="A26445" s="1"/>
    </row>
    <row r="26446" spans="1:1" x14ac:dyDescent="0.25">
      <c r="A26446" s="1"/>
    </row>
    <row r="26447" spans="1:1" x14ac:dyDescent="0.25">
      <c r="A26447" s="1"/>
    </row>
    <row r="26448" spans="1:1" x14ac:dyDescent="0.25">
      <c r="A26448" s="1"/>
    </row>
    <row r="26449" spans="1:1" x14ac:dyDescent="0.25">
      <c r="A26449" s="1"/>
    </row>
    <row r="26450" spans="1:1" x14ac:dyDescent="0.25">
      <c r="A26450" s="1"/>
    </row>
    <row r="26451" spans="1:1" x14ac:dyDescent="0.25">
      <c r="A26451" s="1"/>
    </row>
    <row r="26452" spans="1:1" x14ac:dyDescent="0.25">
      <c r="A26452" s="1"/>
    </row>
    <row r="26453" spans="1:1" x14ac:dyDescent="0.25">
      <c r="A26453" s="1"/>
    </row>
    <row r="26454" spans="1:1" x14ac:dyDescent="0.25">
      <c r="A26454" s="1"/>
    </row>
    <row r="26455" spans="1:1" x14ac:dyDescent="0.25">
      <c r="A26455" s="1"/>
    </row>
    <row r="26456" spans="1:1" x14ac:dyDescent="0.25">
      <c r="A26456" s="1"/>
    </row>
    <row r="26457" spans="1:1" x14ac:dyDescent="0.25">
      <c r="A26457" s="1"/>
    </row>
    <row r="26458" spans="1:1" x14ac:dyDescent="0.25">
      <c r="A26458" s="1"/>
    </row>
    <row r="26459" spans="1:1" x14ac:dyDescent="0.25">
      <c r="A26459" s="1"/>
    </row>
    <row r="26460" spans="1:1" x14ac:dyDescent="0.25">
      <c r="A26460" s="1"/>
    </row>
    <row r="26461" spans="1:1" x14ac:dyDescent="0.25">
      <c r="A26461" s="1"/>
    </row>
    <row r="26462" spans="1:1" x14ac:dyDescent="0.25">
      <c r="A26462" s="1"/>
    </row>
    <row r="26463" spans="1:1" x14ac:dyDescent="0.25">
      <c r="A26463" s="1"/>
    </row>
    <row r="26464" spans="1:1" x14ac:dyDescent="0.25">
      <c r="A26464" s="1"/>
    </row>
    <row r="26465" spans="1:1" x14ac:dyDescent="0.25">
      <c r="A26465" s="1"/>
    </row>
    <row r="26466" spans="1:1" x14ac:dyDescent="0.25">
      <c r="A26466" s="1"/>
    </row>
    <row r="26467" spans="1:1" x14ac:dyDescent="0.25">
      <c r="A26467" s="1"/>
    </row>
    <row r="26468" spans="1:1" x14ac:dyDescent="0.25">
      <c r="A26468" s="1"/>
    </row>
    <row r="26469" spans="1:1" x14ac:dyDescent="0.25">
      <c r="A26469" s="1"/>
    </row>
    <row r="26470" spans="1:1" x14ac:dyDescent="0.25">
      <c r="A26470" s="1"/>
    </row>
    <row r="26471" spans="1:1" x14ac:dyDescent="0.25">
      <c r="A26471" s="1"/>
    </row>
    <row r="26472" spans="1:1" x14ac:dyDescent="0.25">
      <c r="A26472" s="1"/>
    </row>
    <row r="26473" spans="1:1" x14ac:dyDescent="0.25">
      <c r="A26473" s="1"/>
    </row>
    <row r="26474" spans="1:1" x14ac:dyDescent="0.25">
      <c r="A26474" s="1"/>
    </row>
    <row r="26475" spans="1:1" x14ac:dyDescent="0.25">
      <c r="A26475" s="1"/>
    </row>
    <row r="26476" spans="1:1" x14ac:dyDescent="0.25">
      <c r="A26476" s="1"/>
    </row>
    <row r="26477" spans="1:1" x14ac:dyDescent="0.25">
      <c r="A26477" s="1"/>
    </row>
    <row r="26478" spans="1:1" x14ac:dyDescent="0.25">
      <c r="A26478" s="1"/>
    </row>
    <row r="26479" spans="1:1" x14ac:dyDescent="0.25">
      <c r="A26479" s="1"/>
    </row>
    <row r="26480" spans="1:1" x14ac:dyDescent="0.25">
      <c r="A26480" s="1"/>
    </row>
    <row r="26481" spans="1:1" x14ac:dyDescent="0.25">
      <c r="A26481" s="1"/>
    </row>
    <row r="26482" spans="1:1" x14ac:dyDescent="0.25">
      <c r="A26482" s="1"/>
    </row>
    <row r="26483" spans="1:1" x14ac:dyDescent="0.25">
      <c r="A26483" s="1"/>
    </row>
    <row r="26484" spans="1:1" x14ac:dyDescent="0.25">
      <c r="A26484" s="1"/>
    </row>
    <row r="26485" spans="1:1" x14ac:dyDescent="0.25">
      <c r="A26485" s="1"/>
    </row>
    <row r="26486" spans="1:1" x14ac:dyDescent="0.25">
      <c r="A26486" s="1"/>
    </row>
    <row r="26487" spans="1:1" x14ac:dyDescent="0.25">
      <c r="A26487" s="1"/>
    </row>
    <row r="26488" spans="1:1" x14ac:dyDescent="0.25">
      <c r="A26488" s="1"/>
    </row>
    <row r="26489" spans="1:1" x14ac:dyDescent="0.25">
      <c r="A26489" s="1"/>
    </row>
    <row r="26490" spans="1:1" x14ac:dyDescent="0.25">
      <c r="A26490" s="1"/>
    </row>
    <row r="26491" spans="1:1" x14ac:dyDescent="0.25">
      <c r="A26491" s="1"/>
    </row>
    <row r="26492" spans="1:1" x14ac:dyDescent="0.25">
      <c r="A26492" s="1"/>
    </row>
    <row r="26493" spans="1:1" x14ac:dyDescent="0.25">
      <c r="A26493" s="1"/>
    </row>
    <row r="26494" spans="1:1" x14ac:dyDescent="0.25">
      <c r="A26494" s="1"/>
    </row>
    <row r="26495" spans="1:1" x14ac:dyDescent="0.25">
      <c r="A26495" s="1"/>
    </row>
    <row r="26496" spans="1:1" x14ac:dyDescent="0.25">
      <c r="A26496" s="1"/>
    </row>
    <row r="26497" spans="1:1" x14ac:dyDescent="0.25">
      <c r="A26497" s="1"/>
    </row>
    <row r="26498" spans="1:1" x14ac:dyDescent="0.25">
      <c r="A26498" s="1"/>
    </row>
    <row r="26499" spans="1:1" x14ac:dyDescent="0.25">
      <c r="A26499" s="1"/>
    </row>
    <row r="26500" spans="1:1" x14ac:dyDescent="0.25">
      <c r="A26500" s="1"/>
    </row>
    <row r="26501" spans="1:1" x14ac:dyDescent="0.25">
      <c r="A26501" s="1"/>
    </row>
    <row r="26502" spans="1:1" x14ac:dyDescent="0.25">
      <c r="A26502" s="1"/>
    </row>
    <row r="26503" spans="1:1" x14ac:dyDescent="0.25">
      <c r="A26503" s="1"/>
    </row>
    <row r="26504" spans="1:1" x14ac:dyDescent="0.25">
      <c r="A26504" s="1"/>
    </row>
    <row r="26505" spans="1:1" x14ac:dyDescent="0.25">
      <c r="A26505" s="1"/>
    </row>
    <row r="26506" spans="1:1" x14ac:dyDescent="0.25">
      <c r="A26506" s="1"/>
    </row>
    <row r="26507" spans="1:1" x14ac:dyDescent="0.25">
      <c r="A26507" s="1"/>
    </row>
    <row r="26508" spans="1:1" x14ac:dyDescent="0.25">
      <c r="A26508" s="1"/>
    </row>
    <row r="26509" spans="1:1" x14ac:dyDescent="0.25">
      <c r="A26509" s="1"/>
    </row>
    <row r="26510" spans="1:1" x14ac:dyDescent="0.25">
      <c r="A26510" s="1"/>
    </row>
    <row r="26511" spans="1:1" x14ac:dyDescent="0.25">
      <c r="A26511" s="1"/>
    </row>
    <row r="26512" spans="1:1" x14ac:dyDescent="0.25">
      <c r="A26512" s="1"/>
    </row>
    <row r="26513" spans="1:1" x14ac:dyDescent="0.25">
      <c r="A26513" s="1"/>
    </row>
    <row r="26514" spans="1:1" x14ac:dyDescent="0.25">
      <c r="A26514" s="1"/>
    </row>
    <row r="26515" spans="1:1" x14ac:dyDescent="0.25">
      <c r="A26515" s="1"/>
    </row>
    <row r="26516" spans="1:1" x14ac:dyDescent="0.25">
      <c r="A26516" s="1"/>
    </row>
    <row r="26517" spans="1:1" x14ac:dyDescent="0.25">
      <c r="A26517" s="1"/>
    </row>
    <row r="26518" spans="1:1" x14ac:dyDescent="0.25">
      <c r="A26518" s="1"/>
    </row>
    <row r="26519" spans="1:1" x14ac:dyDescent="0.25">
      <c r="A26519" s="1"/>
    </row>
    <row r="26520" spans="1:1" x14ac:dyDescent="0.25">
      <c r="A26520" s="1"/>
    </row>
    <row r="26521" spans="1:1" x14ac:dyDescent="0.25">
      <c r="A26521" s="1"/>
    </row>
    <row r="26522" spans="1:1" x14ac:dyDescent="0.25">
      <c r="A26522" s="1"/>
    </row>
    <row r="26523" spans="1:1" x14ac:dyDescent="0.25">
      <c r="A26523" s="1"/>
    </row>
    <row r="26524" spans="1:1" x14ac:dyDescent="0.25">
      <c r="A26524" s="1"/>
    </row>
    <row r="26525" spans="1:1" x14ac:dyDescent="0.25">
      <c r="A26525" s="1"/>
    </row>
    <row r="26526" spans="1:1" x14ac:dyDescent="0.25">
      <c r="A26526" s="1"/>
    </row>
    <row r="26527" spans="1:1" x14ac:dyDescent="0.25">
      <c r="A26527" s="1"/>
    </row>
    <row r="26528" spans="1:1" x14ac:dyDescent="0.25">
      <c r="A26528" s="1"/>
    </row>
    <row r="26529" spans="1:1" x14ac:dyDescent="0.25">
      <c r="A26529" s="1"/>
    </row>
    <row r="26530" spans="1:1" x14ac:dyDescent="0.25">
      <c r="A26530" s="1"/>
    </row>
    <row r="26531" spans="1:1" x14ac:dyDescent="0.25">
      <c r="A26531" s="1"/>
    </row>
    <row r="26532" spans="1:1" x14ac:dyDescent="0.25">
      <c r="A26532" s="1"/>
    </row>
    <row r="26533" spans="1:1" x14ac:dyDescent="0.25">
      <c r="A26533" s="1"/>
    </row>
    <row r="26534" spans="1:1" x14ac:dyDescent="0.25">
      <c r="A26534" s="1"/>
    </row>
    <row r="26535" spans="1:1" x14ac:dyDescent="0.25">
      <c r="A26535" s="1"/>
    </row>
    <row r="26536" spans="1:1" x14ac:dyDescent="0.25">
      <c r="A26536" s="1"/>
    </row>
    <row r="26537" spans="1:1" x14ac:dyDescent="0.25">
      <c r="A26537" s="1"/>
    </row>
    <row r="26538" spans="1:1" x14ac:dyDescent="0.25">
      <c r="A26538" s="1"/>
    </row>
    <row r="26539" spans="1:1" x14ac:dyDescent="0.25">
      <c r="A26539" s="1"/>
    </row>
    <row r="26540" spans="1:1" x14ac:dyDescent="0.25">
      <c r="A26540" s="1"/>
    </row>
    <row r="26541" spans="1:1" x14ac:dyDescent="0.25">
      <c r="A26541" s="1"/>
    </row>
    <row r="26542" spans="1:1" x14ac:dyDescent="0.25">
      <c r="A26542" s="1"/>
    </row>
    <row r="26543" spans="1:1" x14ac:dyDescent="0.25">
      <c r="A26543" s="1"/>
    </row>
    <row r="26544" spans="1:1" x14ac:dyDescent="0.25">
      <c r="A26544" s="1"/>
    </row>
    <row r="26545" spans="1:1" x14ac:dyDescent="0.25">
      <c r="A26545" s="1"/>
    </row>
    <row r="26546" spans="1:1" x14ac:dyDescent="0.25">
      <c r="A26546" s="1"/>
    </row>
    <row r="26547" spans="1:1" x14ac:dyDescent="0.25">
      <c r="A26547" s="1"/>
    </row>
    <row r="26548" spans="1:1" x14ac:dyDescent="0.25">
      <c r="A26548" s="1"/>
    </row>
    <row r="26549" spans="1:1" x14ac:dyDescent="0.25">
      <c r="A26549" s="1"/>
    </row>
    <row r="26550" spans="1:1" x14ac:dyDescent="0.25">
      <c r="A26550" s="1"/>
    </row>
    <row r="26551" spans="1:1" x14ac:dyDescent="0.25">
      <c r="A26551" s="1"/>
    </row>
    <row r="26552" spans="1:1" x14ac:dyDescent="0.25">
      <c r="A26552" s="1"/>
    </row>
    <row r="26553" spans="1:1" x14ac:dyDescent="0.25">
      <c r="A26553" s="1"/>
    </row>
    <row r="26554" spans="1:1" x14ac:dyDescent="0.25">
      <c r="A26554" s="1"/>
    </row>
    <row r="26555" spans="1:1" x14ac:dyDescent="0.25">
      <c r="A26555" s="1"/>
    </row>
    <row r="26556" spans="1:1" x14ac:dyDescent="0.25">
      <c r="A26556" s="1"/>
    </row>
    <row r="26557" spans="1:1" x14ac:dyDescent="0.25">
      <c r="A26557" s="1"/>
    </row>
    <row r="26558" spans="1:1" x14ac:dyDescent="0.25">
      <c r="A26558" s="1"/>
    </row>
    <row r="26559" spans="1:1" x14ac:dyDescent="0.25">
      <c r="A26559" s="1"/>
    </row>
    <row r="26560" spans="1:1" x14ac:dyDescent="0.25">
      <c r="A26560" s="1"/>
    </row>
    <row r="26561" spans="1:1" x14ac:dyDescent="0.25">
      <c r="A26561" s="1"/>
    </row>
    <row r="26562" spans="1:1" x14ac:dyDescent="0.25">
      <c r="A26562" s="1"/>
    </row>
    <row r="26563" spans="1:1" x14ac:dyDescent="0.25">
      <c r="A26563" s="1"/>
    </row>
    <row r="26564" spans="1:1" x14ac:dyDescent="0.25">
      <c r="A26564" s="1"/>
    </row>
    <row r="26565" spans="1:1" x14ac:dyDescent="0.25">
      <c r="A26565" s="1"/>
    </row>
    <row r="26566" spans="1:1" x14ac:dyDescent="0.25">
      <c r="A26566" s="1"/>
    </row>
    <row r="26567" spans="1:1" x14ac:dyDescent="0.25">
      <c r="A26567" s="1"/>
    </row>
    <row r="26568" spans="1:1" x14ac:dyDescent="0.25">
      <c r="A26568" s="1"/>
    </row>
    <row r="26569" spans="1:1" x14ac:dyDescent="0.25">
      <c r="A26569" s="1"/>
    </row>
    <row r="26570" spans="1:1" x14ac:dyDescent="0.25">
      <c r="A26570" s="1"/>
    </row>
    <row r="26571" spans="1:1" x14ac:dyDescent="0.25">
      <c r="A26571" s="1"/>
    </row>
    <row r="26572" spans="1:1" x14ac:dyDescent="0.25">
      <c r="A26572" s="1"/>
    </row>
    <row r="26573" spans="1:1" x14ac:dyDescent="0.25">
      <c r="A26573" s="1"/>
    </row>
    <row r="26574" spans="1:1" x14ac:dyDescent="0.25">
      <c r="A26574" s="1"/>
    </row>
    <row r="26575" spans="1:1" x14ac:dyDescent="0.25">
      <c r="A26575" s="1"/>
    </row>
    <row r="26576" spans="1:1" x14ac:dyDescent="0.25">
      <c r="A26576" s="1"/>
    </row>
    <row r="26577" spans="1:1" x14ac:dyDescent="0.25">
      <c r="A26577" s="1"/>
    </row>
    <row r="26578" spans="1:1" x14ac:dyDescent="0.25">
      <c r="A26578" s="1"/>
    </row>
    <row r="26579" spans="1:1" x14ac:dyDescent="0.25">
      <c r="A26579" s="1"/>
    </row>
    <row r="26580" spans="1:1" x14ac:dyDescent="0.25">
      <c r="A26580" s="1"/>
    </row>
    <row r="26581" spans="1:1" x14ac:dyDescent="0.25">
      <c r="A26581" s="1"/>
    </row>
    <row r="26582" spans="1:1" x14ac:dyDescent="0.25">
      <c r="A26582" s="1"/>
    </row>
    <row r="26583" spans="1:1" x14ac:dyDescent="0.25">
      <c r="A26583" s="1"/>
    </row>
    <row r="26584" spans="1:1" x14ac:dyDescent="0.25">
      <c r="A26584" s="1"/>
    </row>
    <row r="26585" spans="1:1" x14ac:dyDescent="0.25">
      <c r="A26585" s="1"/>
    </row>
    <row r="26586" spans="1:1" x14ac:dyDescent="0.25">
      <c r="A26586" s="1"/>
    </row>
    <row r="26587" spans="1:1" x14ac:dyDescent="0.25">
      <c r="A26587" s="1"/>
    </row>
    <row r="26588" spans="1:1" x14ac:dyDescent="0.25">
      <c r="A26588" s="1"/>
    </row>
    <row r="26589" spans="1:1" x14ac:dyDescent="0.25">
      <c r="A26589" s="1"/>
    </row>
    <row r="26590" spans="1:1" x14ac:dyDescent="0.25">
      <c r="A26590" s="1"/>
    </row>
    <row r="26591" spans="1:1" x14ac:dyDescent="0.25">
      <c r="A26591" s="1"/>
    </row>
    <row r="26592" spans="1:1" x14ac:dyDescent="0.25">
      <c r="A26592" s="1"/>
    </row>
    <row r="26593" spans="1:1" x14ac:dyDescent="0.25">
      <c r="A26593" s="1"/>
    </row>
    <row r="26594" spans="1:1" x14ac:dyDescent="0.25">
      <c r="A26594" s="1"/>
    </row>
    <row r="26595" spans="1:1" x14ac:dyDescent="0.25">
      <c r="A26595" s="1"/>
    </row>
    <row r="26596" spans="1:1" x14ac:dyDescent="0.25">
      <c r="A26596" s="1"/>
    </row>
    <row r="26597" spans="1:1" x14ac:dyDescent="0.25">
      <c r="A26597" s="1"/>
    </row>
    <row r="26598" spans="1:1" x14ac:dyDescent="0.25">
      <c r="A26598" s="1"/>
    </row>
    <row r="26599" spans="1:1" x14ac:dyDescent="0.25">
      <c r="A26599" s="1"/>
    </row>
    <row r="26600" spans="1:1" x14ac:dyDescent="0.25">
      <c r="A26600" s="1"/>
    </row>
    <row r="26601" spans="1:1" x14ac:dyDescent="0.25">
      <c r="A26601" s="1"/>
    </row>
    <row r="26602" spans="1:1" x14ac:dyDescent="0.25">
      <c r="A26602" s="1"/>
    </row>
    <row r="26603" spans="1:1" x14ac:dyDescent="0.25">
      <c r="A26603" s="1"/>
    </row>
    <row r="26604" spans="1:1" x14ac:dyDescent="0.25">
      <c r="A26604" s="1"/>
    </row>
    <row r="26605" spans="1:1" x14ac:dyDescent="0.25">
      <c r="A26605" s="1"/>
    </row>
    <row r="26606" spans="1:1" x14ac:dyDescent="0.25">
      <c r="A26606" s="1"/>
    </row>
    <row r="26607" spans="1:1" x14ac:dyDescent="0.25">
      <c r="A26607" s="1"/>
    </row>
    <row r="26608" spans="1:1" x14ac:dyDescent="0.25">
      <c r="A26608" s="1"/>
    </row>
    <row r="26609" spans="1:1" x14ac:dyDescent="0.25">
      <c r="A26609" s="1"/>
    </row>
    <row r="26610" spans="1:1" x14ac:dyDescent="0.25">
      <c r="A26610" s="1"/>
    </row>
    <row r="26611" spans="1:1" x14ac:dyDescent="0.25">
      <c r="A26611" s="1"/>
    </row>
    <row r="26612" spans="1:1" x14ac:dyDescent="0.25">
      <c r="A26612" s="1"/>
    </row>
    <row r="26613" spans="1:1" x14ac:dyDescent="0.25">
      <c r="A26613" s="1"/>
    </row>
    <row r="26614" spans="1:1" x14ac:dyDescent="0.25">
      <c r="A26614" s="1"/>
    </row>
    <row r="26615" spans="1:1" x14ac:dyDescent="0.25">
      <c r="A26615" s="1"/>
    </row>
    <row r="26616" spans="1:1" x14ac:dyDescent="0.25">
      <c r="A26616" s="1"/>
    </row>
    <row r="26617" spans="1:1" x14ac:dyDescent="0.25">
      <c r="A26617" s="1"/>
    </row>
    <row r="26618" spans="1:1" x14ac:dyDescent="0.25">
      <c r="A26618" s="1"/>
    </row>
    <row r="26619" spans="1:1" x14ac:dyDescent="0.25">
      <c r="A26619" s="1"/>
    </row>
    <row r="26620" spans="1:1" x14ac:dyDescent="0.25">
      <c r="A26620" s="1"/>
    </row>
    <row r="26621" spans="1:1" x14ac:dyDescent="0.25">
      <c r="A26621" s="1"/>
    </row>
    <row r="26622" spans="1:1" x14ac:dyDescent="0.25">
      <c r="A26622" s="1"/>
    </row>
    <row r="26623" spans="1:1" x14ac:dyDescent="0.25">
      <c r="A26623" s="1"/>
    </row>
    <row r="26624" spans="1:1" x14ac:dyDescent="0.25">
      <c r="A26624" s="1"/>
    </row>
    <row r="26625" spans="1:1" x14ac:dyDescent="0.25">
      <c r="A26625" s="1"/>
    </row>
    <row r="26626" spans="1:1" x14ac:dyDescent="0.25">
      <c r="A26626" s="1"/>
    </row>
    <row r="26627" spans="1:1" x14ac:dyDescent="0.25">
      <c r="A26627" s="1"/>
    </row>
    <row r="26628" spans="1:1" x14ac:dyDescent="0.25">
      <c r="A26628" s="1"/>
    </row>
    <row r="26629" spans="1:1" x14ac:dyDescent="0.25">
      <c r="A26629" s="1"/>
    </row>
    <row r="26630" spans="1:1" x14ac:dyDescent="0.25">
      <c r="A26630" s="1"/>
    </row>
    <row r="26631" spans="1:1" x14ac:dyDescent="0.25">
      <c r="A26631" s="1"/>
    </row>
    <row r="26632" spans="1:1" x14ac:dyDescent="0.25">
      <c r="A26632" s="1"/>
    </row>
    <row r="26633" spans="1:1" x14ac:dyDescent="0.25">
      <c r="A26633" s="1"/>
    </row>
    <row r="26634" spans="1:1" x14ac:dyDescent="0.25">
      <c r="A26634" s="1"/>
    </row>
    <row r="26635" spans="1:1" x14ac:dyDescent="0.25">
      <c r="A26635" s="1"/>
    </row>
    <row r="26636" spans="1:1" x14ac:dyDescent="0.25">
      <c r="A26636" s="1"/>
    </row>
    <row r="26637" spans="1:1" x14ac:dyDescent="0.25">
      <c r="A26637" s="1"/>
    </row>
    <row r="26638" spans="1:1" x14ac:dyDescent="0.25">
      <c r="A26638" s="1"/>
    </row>
    <row r="26639" spans="1:1" x14ac:dyDescent="0.25">
      <c r="A26639" s="1"/>
    </row>
    <row r="26640" spans="1:1" x14ac:dyDescent="0.25">
      <c r="A26640" s="1"/>
    </row>
    <row r="26641" spans="1:1" x14ac:dyDescent="0.25">
      <c r="A26641" s="1"/>
    </row>
    <row r="26642" spans="1:1" x14ac:dyDescent="0.25">
      <c r="A26642" s="1"/>
    </row>
    <row r="26643" spans="1:1" x14ac:dyDescent="0.25">
      <c r="A26643" s="1"/>
    </row>
    <row r="26644" spans="1:1" x14ac:dyDescent="0.25">
      <c r="A26644" s="1"/>
    </row>
    <row r="26645" spans="1:1" x14ac:dyDescent="0.25">
      <c r="A26645" s="1"/>
    </row>
    <row r="26646" spans="1:1" x14ac:dyDescent="0.25">
      <c r="A26646" s="1"/>
    </row>
    <row r="26647" spans="1:1" x14ac:dyDescent="0.25">
      <c r="A26647" s="1"/>
    </row>
    <row r="26648" spans="1:1" x14ac:dyDescent="0.25">
      <c r="A26648" s="1"/>
    </row>
    <row r="26649" spans="1:1" x14ac:dyDescent="0.25">
      <c r="A26649" s="1"/>
    </row>
    <row r="26650" spans="1:1" x14ac:dyDescent="0.25">
      <c r="A26650" s="1"/>
    </row>
    <row r="26651" spans="1:1" x14ac:dyDescent="0.25">
      <c r="A26651" s="1"/>
    </row>
    <row r="26652" spans="1:1" x14ac:dyDescent="0.25">
      <c r="A26652" s="1"/>
    </row>
    <row r="26653" spans="1:1" x14ac:dyDescent="0.25">
      <c r="A26653" s="1"/>
    </row>
    <row r="26654" spans="1:1" x14ac:dyDescent="0.25">
      <c r="A26654" s="1"/>
    </row>
    <row r="26655" spans="1:1" x14ac:dyDescent="0.25">
      <c r="A26655" s="1"/>
    </row>
    <row r="26656" spans="1:1" x14ac:dyDescent="0.25">
      <c r="A26656" s="1"/>
    </row>
    <row r="26657" spans="1:1" x14ac:dyDescent="0.25">
      <c r="A26657" s="1"/>
    </row>
    <row r="26658" spans="1:1" x14ac:dyDescent="0.25">
      <c r="A26658" s="1"/>
    </row>
    <row r="26659" spans="1:1" x14ac:dyDescent="0.25">
      <c r="A26659" s="1"/>
    </row>
    <row r="26660" spans="1:1" x14ac:dyDescent="0.25">
      <c r="A26660" s="1"/>
    </row>
    <row r="26661" spans="1:1" x14ac:dyDescent="0.25">
      <c r="A26661" s="1"/>
    </row>
    <row r="26662" spans="1:1" x14ac:dyDescent="0.25">
      <c r="A26662" s="1"/>
    </row>
    <row r="26663" spans="1:1" x14ac:dyDescent="0.25">
      <c r="A26663" s="1"/>
    </row>
    <row r="26664" spans="1:1" x14ac:dyDescent="0.25">
      <c r="A26664" s="1"/>
    </row>
    <row r="26665" spans="1:1" x14ac:dyDescent="0.25">
      <c r="A26665" s="1"/>
    </row>
    <row r="26666" spans="1:1" x14ac:dyDescent="0.25">
      <c r="A26666" s="1"/>
    </row>
    <row r="26667" spans="1:1" x14ac:dyDescent="0.25">
      <c r="A26667" s="1"/>
    </row>
    <row r="26668" spans="1:1" x14ac:dyDescent="0.25">
      <c r="A26668" s="1"/>
    </row>
    <row r="26669" spans="1:1" x14ac:dyDescent="0.25">
      <c r="A26669" s="1"/>
    </row>
    <row r="26670" spans="1:1" x14ac:dyDescent="0.25">
      <c r="A26670" s="1"/>
    </row>
    <row r="26671" spans="1:1" x14ac:dyDescent="0.25">
      <c r="A26671" s="1"/>
    </row>
    <row r="26672" spans="1:1" x14ac:dyDescent="0.25">
      <c r="A26672" s="1"/>
    </row>
    <row r="26673" spans="1:1" x14ac:dyDescent="0.25">
      <c r="A26673" s="1"/>
    </row>
    <row r="26674" spans="1:1" x14ac:dyDescent="0.25">
      <c r="A26674" s="1"/>
    </row>
    <row r="26675" spans="1:1" x14ac:dyDescent="0.25">
      <c r="A26675" s="1"/>
    </row>
    <row r="26676" spans="1:1" x14ac:dyDescent="0.25">
      <c r="A26676" s="1"/>
    </row>
    <row r="26677" spans="1:1" x14ac:dyDescent="0.25">
      <c r="A26677" s="1"/>
    </row>
    <row r="26678" spans="1:1" x14ac:dyDescent="0.25">
      <c r="A26678" s="1"/>
    </row>
    <row r="26679" spans="1:1" x14ac:dyDescent="0.25">
      <c r="A26679" s="1"/>
    </row>
    <row r="26680" spans="1:1" x14ac:dyDescent="0.25">
      <c r="A26680" s="1"/>
    </row>
    <row r="26681" spans="1:1" x14ac:dyDescent="0.25">
      <c r="A26681" s="1"/>
    </row>
    <row r="26682" spans="1:1" x14ac:dyDescent="0.25">
      <c r="A26682" s="1"/>
    </row>
    <row r="26683" spans="1:1" x14ac:dyDescent="0.25">
      <c r="A26683" s="1"/>
    </row>
    <row r="26684" spans="1:1" x14ac:dyDescent="0.25">
      <c r="A26684" s="1"/>
    </row>
    <row r="26685" spans="1:1" x14ac:dyDescent="0.25">
      <c r="A26685" s="1"/>
    </row>
    <row r="26686" spans="1:1" x14ac:dyDescent="0.25">
      <c r="A26686" s="1"/>
    </row>
    <row r="26687" spans="1:1" x14ac:dyDescent="0.25">
      <c r="A26687" s="1"/>
    </row>
    <row r="26688" spans="1:1" x14ac:dyDescent="0.25">
      <c r="A26688" s="1"/>
    </row>
    <row r="26689" spans="1:1" x14ac:dyDescent="0.25">
      <c r="A26689" s="1"/>
    </row>
    <row r="26690" spans="1:1" x14ac:dyDescent="0.25">
      <c r="A26690" s="1"/>
    </row>
    <row r="26691" spans="1:1" x14ac:dyDescent="0.25">
      <c r="A26691" s="1"/>
    </row>
    <row r="26692" spans="1:1" x14ac:dyDescent="0.25">
      <c r="A26692" s="1"/>
    </row>
    <row r="26693" spans="1:1" x14ac:dyDescent="0.25">
      <c r="A26693" s="1"/>
    </row>
    <row r="26694" spans="1:1" x14ac:dyDescent="0.25">
      <c r="A26694" s="1"/>
    </row>
    <row r="26695" spans="1:1" x14ac:dyDescent="0.25">
      <c r="A26695" s="1"/>
    </row>
    <row r="26696" spans="1:1" x14ac:dyDescent="0.25">
      <c r="A26696" s="1"/>
    </row>
    <row r="26697" spans="1:1" x14ac:dyDescent="0.25">
      <c r="A26697" s="1"/>
    </row>
    <row r="26698" spans="1:1" x14ac:dyDescent="0.25">
      <c r="A26698" s="1"/>
    </row>
    <row r="26699" spans="1:1" x14ac:dyDescent="0.25">
      <c r="A26699" s="1"/>
    </row>
    <row r="26700" spans="1:1" x14ac:dyDescent="0.25">
      <c r="A26700" s="1"/>
    </row>
    <row r="26701" spans="1:1" x14ac:dyDescent="0.25">
      <c r="A26701" s="1"/>
    </row>
    <row r="26702" spans="1:1" x14ac:dyDescent="0.25">
      <c r="A26702" s="1"/>
    </row>
    <row r="26703" spans="1:1" x14ac:dyDescent="0.25">
      <c r="A26703" s="1"/>
    </row>
    <row r="26704" spans="1:1" x14ac:dyDescent="0.25">
      <c r="A26704" s="1"/>
    </row>
    <row r="26705" spans="1:1" x14ac:dyDescent="0.25">
      <c r="A26705" s="1"/>
    </row>
    <row r="26706" spans="1:1" x14ac:dyDescent="0.25">
      <c r="A26706" s="1"/>
    </row>
    <row r="26707" spans="1:1" x14ac:dyDescent="0.25">
      <c r="A26707" s="1"/>
    </row>
    <row r="26708" spans="1:1" x14ac:dyDescent="0.25">
      <c r="A26708" s="1"/>
    </row>
    <row r="26709" spans="1:1" x14ac:dyDescent="0.25">
      <c r="A26709" s="1"/>
    </row>
    <row r="26710" spans="1:1" x14ac:dyDescent="0.25">
      <c r="A26710" s="1"/>
    </row>
    <row r="26711" spans="1:1" x14ac:dyDescent="0.25">
      <c r="A26711" s="1"/>
    </row>
    <row r="26712" spans="1:1" x14ac:dyDescent="0.25">
      <c r="A26712" s="1"/>
    </row>
    <row r="26713" spans="1:1" x14ac:dyDescent="0.25">
      <c r="A26713" s="1"/>
    </row>
    <row r="26714" spans="1:1" x14ac:dyDescent="0.25">
      <c r="A26714" s="1"/>
    </row>
    <row r="26715" spans="1:1" x14ac:dyDescent="0.25">
      <c r="A26715" s="1"/>
    </row>
    <row r="26716" spans="1:1" x14ac:dyDescent="0.25">
      <c r="A26716" s="1"/>
    </row>
    <row r="26717" spans="1:1" x14ac:dyDescent="0.25">
      <c r="A26717" s="1"/>
    </row>
    <row r="26718" spans="1:1" x14ac:dyDescent="0.25">
      <c r="A26718" s="1"/>
    </row>
    <row r="26719" spans="1:1" x14ac:dyDescent="0.25">
      <c r="A26719" s="1"/>
    </row>
    <row r="26720" spans="1:1" x14ac:dyDescent="0.25">
      <c r="A26720" s="1"/>
    </row>
    <row r="26721" spans="1:1" x14ac:dyDescent="0.25">
      <c r="A26721" s="1"/>
    </row>
    <row r="26722" spans="1:1" x14ac:dyDescent="0.25">
      <c r="A26722" s="1"/>
    </row>
    <row r="26723" spans="1:1" x14ac:dyDescent="0.25">
      <c r="A26723" s="1"/>
    </row>
    <row r="26724" spans="1:1" x14ac:dyDescent="0.25">
      <c r="A26724" s="1"/>
    </row>
    <row r="26725" spans="1:1" x14ac:dyDescent="0.25">
      <c r="A26725" s="1"/>
    </row>
    <row r="26726" spans="1:1" x14ac:dyDescent="0.25">
      <c r="A26726" s="1"/>
    </row>
    <row r="26727" spans="1:1" x14ac:dyDescent="0.25">
      <c r="A26727" s="1"/>
    </row>
    <row r="26728" spans="1:1" x14ac:dyDescent="0.25">
      <c r="A26728" s="1"/>
    </row>
    <row r="26729" spans="1:1" x14ac:dyDescent="0.25">
      <c r="A26729" s="1"/>
    </row>
    <row r="26730" spans="1:1" x14ac:dyDescent="0.25">
      <c r="A26730" s="1"/>
    </row>
    <row r="26731" spans="1:1" x14ac:dyDescent="0.25">
      <c r="A26731" s="1"/>
    </row>
    <row r="26732" spans="1:1" x14ac:dyDescent="0.25">
      <c r="A26732" s="1"/>
    </row>
    <row r="26733" spans="1:1" x14ac:dyDescent="0.25">
      <c r="A26733" s="1"/>
    </row>
    <row r="26734" spans="1:1" x14ac:dyDescent="0.25">
      <c r="A26734" s="1"/>
    </row>
    <row r="26735" spans="1:1" x14ac:dyDescent="0.25">
      <c r="A26735" s="1"/>
    </row>
    <row r="26736" spans="1:1" x14ac:dyDescent="0.25">
      <c r="A26736" s="1"/>
    </row>
    <row r="26737" spans="1:1" x14ac:dyDescent="0.25">
      <c r="A26737" s="1"/>
    </row>
    <row r="26738" spans="1:1" x14ac:dyDescent="0.25">
      <c r="A26738" s="1"/>
    </row>
    <row r="26739" spans="1:1" x14ac:dyDescent="0.25">
      <c r="A26739" s="1"/>
    </row>
    <row r="26740" spans="1:1" x14ac:dyDescent="0.25">
      <c r="A26740" s="1"/>
    </row>
    <row r="26741" spans="1:1" x14ac:dyDescent="0.25">
      <c r="A26741" s="1"/>
    </row>
    <row r="26742" spans="1:1" x14ac:dyDescent="0.25">
      <c r="A26742" s="1"/>
    </row>
    <row r="26743" spans="1:1" x14ac:dyDescent="0.25">
      <c r="A26743" s="1"/>
    </row>
    <row r="26744" spans="1:1" x14ac:dyDescent="0.25">
      <c r="A26744" s="1"/>
    </row>
    <row r="26745" spans="1:1" x14ac:dyDescent="0.25">
      <c r="A26745" s="1"/>
    </row>
    <row r="26746" spans="1:1" x14ac:dyDescent="0.25">
      <c r="A26746" s="1"/>
    </row>
    <row r="26747" spans="1:1" x14ac:dyDescent="0.25">
      <c r="A26747" s="1"/>
    </row>
    <row r="26748" spans="1:1" x14ac:dyDescent="0.25">
      <c r="A26748" s="1"/>
    </row>
    <row r="26749" spans="1:1" x14ac:dyDescent="0.25">
      <c r="A26749" s="1"/>
    </row>
    <row r="26750" spans="1:1" x14ac:dyDescent="0.25">
      <c r="A26750" s="1"/>
    </row>
    <row r="26751" spans="1:1" x14ac:dyDescent="0.25">
      <c r="A26751" s="1"/>
    </row>
    <row r="26752" spans="1:1" x14ac:dyDescent="0.25">
      <c r="A26752" s="1"/>
    </row>
    <row r="26753" spans="1:1" x14ac:dyDescent="0.25">
      <c r="A26753" s="1"/>
    </row>
    <row r="26754" spans="1:1" x14ac:dyDescent="0.25">
      <c r="A26754" s="1"/>
    </row>
    <row r="26755" spans="1:1" x14ac:dyDescent="0.25">
      <c r="A26755" s="1"/>
    </row>
    <row r="26756" spans="1:1" x14ac:dyDescent="0.25">
      <c r="A26756" s="1"/>
    </row>
    <row r="26757" spans="1:1" x14ac:dyDescent="0.25">
      <c r="A26757" s="1"/>
    </row>
    <row r="26758" spans="1:1" x14ac:dyDescent="0.25">
      <c r="A26758" s="1"/>
    </row>
    <row r="26759" spans="1:1" x14ac:dyDescent="0.25">
      <c r="A26759" s="1"/>
    </row>
    <row r="26760" spans="1:1" x14ac:dyDescent="0.25">
      <c r="A26760" s="1"/>
    </row>
    <row r="26761" spans="1:1" x14ac:dyDescent="0.25">
      <c r="A26761" s="1"/>
    </row>
    <row r="26762" spans="1:1" x14ac:dyDescent="0.25">
      <c r="A26762" s="1"/>
    </row>
    <row r="26763" spans="1:1" x14ac:dyDescent="0.25">
      <c r="A26763" s="1"/>
    </row>
    <row r="26764" spans="1:1" x14ac:dyDescent="0.25">
      <c r="A26764" s="1"/>
    </row>
    <row r="26765" spans="1:1" x14ac:dyDescent="0.25">
      <c r="A26765" s="1"/>
    </row>
    <row r="26766" spans="1:1" x14ac:dyDescent="0.25">
      <c r="A26766" s="1"/>
    </row>
    <row r="26767" spans="1:1" x14ac:dyDescent="0.25">
      <c r="A26767" s="1"/>
    </row>
    <row r="26768" spans="1:1" x14ac:dyDescent="0.25">
      <c r="A26768" s="1"/>
    </row>
    <row r="26769" spans="1:1" x14ac:dyDescent="0.25">
      <c r="A26769" s="1"/>
    </row>
    <row r="26770" spans="1:1" x14ac:dyDescent="0.25">
      <c r="A26770" s="1"/>
    </row>
    <row r="26771" spans="1:1" x14ac:dyDescent="0.25">
      <c r="A26771" s="1"/>
    </row>
    <row r="26772" spans="1:1" x14ac:dyDescent="0.25">
      <c r="A26772" s="1"/>
    </row>
    <row r="26773" spans="1:1" x14ac:dyDescent="0.25">
      <c r="A26773" s="1"/>
    </row>
    <row r="26774" spans="1:1" x14ac:dyDescent="0.25">
      <c r="A26774" s="1"/>
    </row>
    <row r="26775" spans="1:1" x14ac:dyDescent="0.25">
      <c r="A26775" s="1"/>
    </row>
    <row r="26776" spans="1:1" x14ac:dyDescent="0.25">
      <c r="A26776" s="1"/>
    </row>
    <row r="26777" spans="1:1" x14ac:dyDescent="0.25">
      <c r="A26777" s="1"/>
    </row>
    <row r="26778" spans="1:1" x14ac:dyDescent="0.25">
      <c r="A26778" s="1"/>
    </row>
    <row r="26779" spans="1:1" x14ac:dyDescent="0.25">
      <c r="A26779" s="1"/>
    </row>
    <row r="26780" spans="1:1" x14ac:dyDescent="0.25">
      <c r="A26780" s="1"/>
    </row>
    <row r="26781" spans="1:1" x14ac:dyDescent="0.25">
      <c r="A26781" s="1"/>
    </row>
    <row r="26782" spans="1:1" x14ac:dyDescent="0.25">
      <c r="A26782" s="1"/>
    </row>
    <row r="26783" spans="1:1" x14ac:dyDescent="0.25">
      <c r="A26783" s="1"/>
    </row>
    <row r="26784" spans="1:1" x14ac:dyDescent="0.25">
      <c r="A26784" s="1"/>
    </row>
    <row r="26785" spans="1:1" x14ac:dyDescent="0.25">
      <c r="A26785" s="1"/>
    </row>
    <row r="26786" spans="1:1" x14ac:dyDescent="0.25">
      <c r="A26786" s="1"/>
    </row>
    <row r="26787" spans="1:1" x14ac:dyDescent="0.25">
      <c r="A26787" s="1"/>
    </row>
    <row r="26788" spans="1:1" x14ac:dyDescent="0.25">
      <c r="A26788" s="1"/>
    </row>
    <row r="26789" spans="1:1" x14ac:dyDescent="0.25">
      <c r="A26789" s="1"/>
    </row>
    <row r="26790" spans="1:1" x14ac:dyDescent="0.25">
      <c r="A26790" s="1"/>
    </row>
    <row r="26791" spans="1:1" x14ac:dyDescent="0.25">
      <c r="A26791" s="1"/>
    </row>
    <row r="26792" spans="1:1" x14ac:dyDescent="0.25">
      <c r="A26792" s="1"/>
    </row>
    <row r="26793" spans="1:1" x14ac:dyDescent="0.25">
      <c r="A26793" s="1"/>
    </row>
    <row r="26794" spans="1:1" x14ac:dyDescent="0.25">
      <c r="A26794" s="1"/>
    </row>
    <row r="26795" spans="1:1" x14ac:dyDescent="0.25">
      <c r="A26795" s="1"/>
    </row>
    <row r="26796" spans="1:1" x14ac:dyDescent="0.25">
      <c r="A26796" s="1"/>
    </row>
    <row r="26797" spans="1:1" x14ac:dyDescent="0.25">
      <c r="A26797" s="1"/>
    </row>
    <row r="26798" spans="1:1" x14ac:dyDescent="0.25">
      <c r="A26798" s="1"/>
    </row>
    <row r="26799" spans="1:1" x14ac:dyDescent="0.25">
      <c r="A26799" s="1"/>
    </row>
    <row r="26800" spans="1:1" x14ac:dyDescent="0.25">
      <c r="A26800" s="1"/>
    </row>
    <row r="26801" spans="1:1" x14ac:dyDescent="0.25">
      <c r="A26801" s="1"/>
    </row>
    <row r="26802" spans="1:1" x14ac:dyDescent="0.25">
      <c r="A26802" s="1"/>
    </row>
    <row r="26803" spans="1:1" x14ac:dyDescent="0.25">
      <c r="A26803" s="1"/>
    </row>
    <row r="26804" spans="1:1" x14ac:dyDescent="0.25">
      <c r="A26804" s="1"/>
    </row>
    <row r="26805" spans="1:1" x14ac:dyDescent="0.25">
      <c r="A26805" s="1"/>
    </row>
    <row r="26806" spans="1:1" x14ac:dyDescent="0.25">
      <c r="A26806" s="1"/>
    </row>
    <row r="26807" spans="1:1" x14ac:dyDescent="0.25">
      <c r="A26807" s="1"/>
    </row>
    <row r="26808" spans="1:1" x14ac:dyDescent="0.25">
      <c r="A26808" s="1"/>
    </row>
    <row r="26809" spans="1:1" x14ac:dyDescent="0.25">
      <c r="A26809" s="1"/>
    </row>
    <row r="26810" spans="1:1" x14ac:dyDescent="0.25">
      <c r="A26810" s="1"/>
    </row>
    <row r="26811" spans="1:1" x14ac:dyDescent="0.25">
      <c r="A26811" s="1"/>
    </row>
    <row r="26812" spans="1:1" x14ac:dyDescent="0.25">
      <c r="A26812" s="1"/>
    </row>
    <row r="26813" spans="1:1" x14ac:dyDescent="0.25">
      <c r="A26813" s="1"/>
    </row>
    <row r="26814" spans="1:1" x14ac:dyDescent="0.25">
      <c r="A26814" s="1"/>
    </row>
    <row r="26815" spans="1:1" x14ac:dyDescent="0.25">
      <c r="A26815" s="1"/>
    </row>
    <row r="26816" spans="1:1" x14ac:dyDescent="0.25">
      <c r="A26816" s="1"/>
    </row>
    <row r="26817" spans="1:1" x14ac:dyDescent="0.25">
      <c r="A26817" s="1"/>
    </row>
    <row r="26818" spans="1:1" x14ac:dyDescent="0.25">
      <c r="A26818" s="1"/>
    </row>
    <row r="26819" spans="1:1" x14ac:dyDescent="0.25">
      <c r="A26819" s="1"/>
    </row>
    <row r="26820" spans="1:1" x14ac:dyDescent="0.25">
      <c r="A26820" s="1"/>
    </row>
    <row r="26821" spans="1:1" x14ac:dyDescent="0.25">
      <c r="A26821" s="1"/>
    </row>
    <row r="26822" spans="1:1" x14ac:dyDescent="0.25">
      <c r="A26822" s="1"/>
    </row>
    <row r="26823" spans="1:1" x14ac:dyDescent="0.25">
      <c r="A26823" s="1"/>
    </row>
    <row r="26824" spans="1:1" x14ac:dyDescent="0.25">
      <c r="A26824" s="1"/>
    </row>
    <row r="26825" spans="1:1" x14ac:dyDescent="0.25">
      <c r="A26825" s="1"/>
    </row>
    <row r="26826" spans="1:1" x14ac:dyDescent="0.25">
      <c r="A26826" s="1"/>
    </row>
    <row r="26827" spans="1:1" x14ac:dyDescent="0.25">
      <c r="A26827" s="1"/>
    </row>
    <row r="26828" spans="1:1" x14ac:dyDescent="0.25">
      <c r="A26828" s="1"/>
    </row>
    <row r="26829" spans="1:1" x14ac:dyDescent="0.25">
      <c r="A26829" s="1"/>
    </row>
    <row r="26830" spans="1:1" x14ac:dyDescent="0.25">
      <c r="A26830" s="1"/>
    </row>
    <row r="26831" spans="1:1" x14ac:dyDescent="0.25">
      <c r="A26831" s="1"/>
    </row>
    <row r="26832" spans="1:1" x14ac:dyDescent="0.25">
      <c r="A26832" s="1"/>
    </row>
    <row r="26833" spans="1:1" x14ac:dyDescent="0.25">
      <c r="A26833" s="1"/>
    </row>
    <row r="26834" spans="1:1" x14ac:dyDescent="0.25">
      <c r="A26834" s="1"/>
    </row>
    <row r="26835" spans="1:1" x14ac:dyDescent="0.25">
      <c r="A26835" s="1"/>
    </row>
    <row r="26836" spans="1:1" x14ac:dyDescent="0.25">
      <c r="A26836" s="1"/>
    </row>
    <row r="26837" spans="1:1" x14ac:dyDescent="0.25">
      <c r="A26837" s="1"/>
    </row>
    <row r="26838" spans="1:1" x14ac:dyDescent="0.25">
      <c r="A26838" s="1"/>
    </row>
    <row r="26839" spans="1:1" x14ac:dyDescent="0.25">
      <c r="A26839" s="1"/>
    </row>
    <row r="26840" spans="1:1" x14ac:dyDescent="0.25">
      <c r="A26840" s="1"/>
    </row>
    <row r="26841" spans="1:1" x14ac:dyDescent="0.25">
      <c r="A26841" s="1"/>
    </row>
    <row r="26842" spans="1:1" x14ac:dyDescent="0.25">
      <c r="A26842" s="1"/>
    </row>
    <row r="26843" spans="1:1" x14ac:dyDescent="0.25">
      <c r="A26843" s="1"/>
    </row>
    <row r="26844" spans="1:1" x14ac:dyDescent="0.25">
      <c r="A26844" s="1"/>
    </row>
    <row r="26845" spans="1:1" x14ac:dyDescent="0.25">
      <c r="A26845" s="1"/>
    </row>
    <row r="26846" spans="1:1" x14ac:dyDescent="0.25">
      <c r="A26846" s="1"/>
    </row>
    <row r="26847" spans="1:1" x14ac:dyDescent="0.25">
      <c r="A26847" s="1"/>
    </row>
    <row r="26848" spans="1:1" x14ac:dyDescent="0.25">
      <c r="A26848" s="1"/>
    </row>
    <row r="26849" spans="1:1" x14ac:dyDescent="0.25">
      <c r="A26849" s="1"/>
    </row>
    <row r="26850" spans="1:1" x14ac:dyDescent="0.25">
      <c r="A26850" s="1"/>
    </row>
    <row r="26851" spans="1:1" x14ac:dyDescent="0.25">
      <c r="A26851" s="1"/>
    </row>
    <row r="26852" spans="1:1" x14ac:dyDescent="0.25">
      <c r="A26852" s="1"/>
    </row>
    <row r="26853" spans="1:1" x14ac:dyDescent="0.25">
      <c r="A26853" s="1"/>
    </row>
    <row r="26854" spans="1:1" x14ac:dyDescent="0.25">
      <c r="A26854" s="1"/>
    </row>
    <row r="26855" spans="1:1" x14ac:dyDescent="0.25">
      <c r="A26855" s="1"/>
    </row>
    <row r="26856" spans="1:1" x14ac:dyDescent="0.25">
      <c r="A26856" s="1"/>
    </row>
    <row r="26857" spans="1:1" x14ac:dyDescent="0.25">
      <c r="A26857" s="1"/>
    </row>
    <row r="26858" spans="1:1" x14ac:dyDescent="0.25">
      <c r="A26858" s="1"/>
    </row>
    <row r="26859" spans="1:1" x14ac:dyDescent="0.25">
      <c r="A26859" s="1"/>
    </row>
    <row r="26860" spans="1:1" x14ac:dyDescent="0.25">
      <c r="A26860" s="1"/>
    </row>
    <row r="26861" spans="1:1" x14ac:dyDescent="0.25">
      <c r="A26861" s="1"/>
    </row>
    <row r="26862" spans="1:1" x14ac:dyDescent="0.25">
      <c r="A26862" s="1"/>
    </row>
    <row r="26863" spans="1:1" x14ac:dyDescent="0.25">
      <c r="A26863" s="1"/>
    </row>
    <row r="26864" spans="1:1" x14ac:dyDescent="0.25">
      <c r="A26864" s="1"/>
    </row>
    <row r="26865" spans="1:1" x14ac:dyDescent="0.25">
      <c r="A26865" s="1"/>
    </row>
    <row r="26866" spans="1:1" x14ac:dyDescent="0.25">
      <c r="A26866" s="1"/>
    </row>
    <row r="26867" spans="1:1" x14ac:dyDescent="0.25">
      <c r="A26867" s="1"/>
    </row>
    <row r="26868" spans="1:1" x14ac:dyDescent="0.25">
      <c r="A26868" s="1"/>
    </row>
    <row r="26869" spans="1:1" x14ac:dyDescent="0.25">
      <c r="A26869" s="1"/>
    </row>
    <row r="26870" spans="1:1" x14ac:dyDescent="0.25">
      <c r="A26870" s="1"/>
    </row>
    <row r="26871" spans="1:1" x14ac:dyDescent="0.25">
      <c r="A26871" s="1"/>
    </row>
    <row r="26872" spans="1:1" x14ac:dyDescent="0.25">
      <c r="A26872" s="1"/>
    </row>
    <row r="26873" spans="1:1" x14ac:dyDescent="0.25">
      <c r="A26873" s="1"/>
    </row>
    <row r="26874" spans="1:1" x14ac:dyDescent="0.25">
      <c r="A26874" s="1"/>
    </row>
    <row r="26875" spans="1:1" x14ac:dyDescent="0.25">
      <c r="A26875" s="1"/>
    </row>
    <row r="26876" spans="1:1" x14ac:dyDescent="0.25">
      <c r="A26876" s="1"/>
    </row>
    <row r="26877" spans="1:1" x14ac:dyDescent="0.25">
      <c r="A26877" s="1"/>
    </row>
    <row r="26878" spans="1:1" x14ac:dyDescent="0.25">
      <c r="A26878" s="1"/>
    </row>
    <row r="26879" spans="1:1" x14ac:dyDescent="0.25">
      <c r="A26879" s="1"/>
    </row>
    <row r="26880" spans="1:1" x14ac:dyDescent="0.25">
      <c r="A26880" s="1"/>
    </row>
    <row r="26881" spans="1:1" x14ac:dyDescent="0.25">
      <c r="A26881" s="1"/>
    </row>
    <row r="26882" spans="1:1" x14ac:dyDescent="0.25">
      <c r="A26882" s="1"/>
    </row>
    <row r="26883" spans="1:1" x14ac:dyDescent="0.25">
      <c r="A26883" s="1"/>
    </row>
    <row r="26884" spans="1:1" x14ac:dyDescent="0.25">
      <c r="A26884" s="1"/>
    </row>
    <row r="26885" spans="1:1" x14ac:dyDescent="0.25">
      <c r="A26885" s="1"/>
    </row>
    <row r="26886" spans="1:1" x14ac:dyDescent="0.25">
      <c r="A26886" s="1"/>
    </row>
    <row r="26887" spans="1:1" x14ac:dyDescent="0.25">
      <c r="A26887" s="1"/>
    </row>
    <row r="26888" spans="1:1" x14ac:dyDescent="0.25">
      <c r="A26888" s="1"/>
    </row>
    <row r="26889" spans="1:1" x14ac:dyDescent="0.25">
      <c r="A26889" s="1"/>
    </row>
    <row r="26890" spans="1:1" x14ac:dyDescent="0.25">
      <c r="A26890" s="1"/>
    </row>
    <row r="26891" spans="1:1" x14ac:dyDescent="0.25">
      <c r="A26891" s="1"/>
    </row>
    <row r="26892" spans="1:1" x14ac:dyDescent="0.25">
      <c r="A26892" s="1"/>
    </row>
    <row r="26893" spans="1:1" x14ac:dyDescent="0.25">
      <c r="A26893" s="1"/>
    </row>
    <row r="26894" spans="1:1" x14ac:dyDescent="0.25">
      <c r="A26894" s="1"/>
    </row>
    <row r="26895" spans="1:1" x14ac:dyDescent="0.25">
      <c r="A26895" s="1"/>
    </row>
    <row r="26896" spans="1:1" x14ac:dyDescent="0.25">
      <c r="A26896" s="1"/>
    </row>
    <row r="26897" spans="1:1" x14ac:dyDescent="0.25">
      <c r="A26897" s="1"/>
    </row>
    <row r="26898" spans="1:1" x14ac:dyDescent="0.25">
      <c r="A26898" s="1"/>
    </row>
    <row r="26899" spans="1:1" x14ac:dyDescent="0.25">
      <c r="A26899" s="1"/>
    </row>
    <row r="26900" spans="1:1" x14ac:dyDescent="0.25">
      <c r="A26900" s="1"/>
    </row>
    <row r="26901" spans="1:1" x14ac:dyDescent="0.25">
      <c r="A26901" s="1"/>
    </row>
    <row r="26902" spans="1:1" x14ac:dyDescent="0.25">
      <c r="A26902" s="1"/>
    </row>
    <row r="26903" spans="1:1" x14ac:dyDescent="0.25">
      <c r="A26903" s="1"/>
    </row>
    <row r="26904" spans="1:1" x14ac:dyDescent="0.25">
      <c r="A26904" s="1"/>
    </row>
    <row r="26905" spans="1:1" x14ac:dyDescent="0.25">
      <c r="A26905" s="1"/>
    </row>
    <row r="26906" spans="1:1" x14ac:dyDescent="0.25">
      <c r="A26906" s="1"/>
    </row>
    <row r="26907" spans="1:1" x14ac:dyDescent="0.25">
      <c r="A26907" s="1"/>
    </row>
    <row r="26908" spans="1:1" x14ac:dyDescent="0.25">
      <c r="A26908" s="1"/>
    </row>
    <row r="26909" spans="1:1" x14ac:dyDescent="0.25">
      <c r="A26909" s="1"/>
    </row>
    <row r="26910" spans="1:1" x14ac:dyDescent="0.25">
      <c r="A26910" s="1"/>
    </row>
    <row r="26911" spans="1:1" x14ac:dyDescent="0.25">
      <c r="A26911" s="1"/>
    </row>
    <row r="26912" spans="1:1" x14ac:dyDescent="0.25">
      <c r="A26912" s="1"/>
    </row>
    <row r="26913" spans="1:1" x14ac:dyDescent="0.25">
      <c r="A26913" s="1"/>
    </row>
    <row r="26914" spans="1:1" x14ac:dyDescent="0.25">
      <c r="A26914" s="1"/>
    </row>
    <row r="26915" spans="1:1" x14ac:dyDescent="0.25">
      <c r="A26915" s="1"/>
    </row>
    <row r="26916" spans="1:1" x14ac:dyDescent="0.25">
      <c r="A26916" s="1"/>
    </row>
    <row r="26917" spans="1:1" x14ac:dyDescent="0.25">
      <c r="A26917" s="1"/>
    </row>
    <row r="26918" spans="1:1" x14ac:dyDescent="0.25">
      <c r="A26918" s="1"/>
    </row>
    <row r="26919" spans="1:1" x14ac:dyDescent="0.25">
      <c r="A26919" s="1"/>
    </row>
    <row r="26920" spans="1:1" x14ac:dyDescent="0.25">
      <c r="A26920" s="1"/>
    </row>
    <row r="26921" spans="1:1" x14ac:dyDescent="0.25">
      <c r="A26921" s="1"/>
    </row>
    <row r="26922" spans="1:1" x14ac:dyDescent="0.25">
      <c r="A26922" s="1"/>
    </row>
    <row r="26923" spans="1:1" x14ac:dyDescent="0.25">
      <c r="A26923" s="1"/>
    </row>
    <row r="26924" spans="1:1" x14ac:dyDescent="0.25">
      <c r="A26924" s="1"/>
    </row>
    <row r="26925" spans="1:1" x14ac:dyDescent="0.25">
      <c r="A26925" s="1"/>
    </row>
    <row r="26926" spans="1:1" x14ac:dyDescent="0.25">
      <c r="A26926" s="1"/>
    </row>
    <row r="26927" spans="1:1" x14ac:dyDescent="0.25">
      <c r="A26927" s="1"/>
    </row>
    <row r="26928" spans="1:1" x14ac:dyDescent="0.25">
      <c r="A26928" s="1"/>
    </row>
    <row r="26929" spans="1:1" x14ac:dyDescent="0.25">
      <c r="A26929" s="1"/>
    </row>
    <row r="26930" spans="1:1" x14ac:dyDescent="0.25">
      <c r="A26930" s="1"/>
    </row>
    <row r="26931" spans="1:1" x14ac:dyDescent="0.25">
      <c r="A26931" s="1"/>
    </row>
    <row r="26932" spans="1:1" x14ac:dyDescent="0.25">
      <c r="A26932" s="1"/>
    </row>
    <row r="26933" spans="1:1" x14ac:dyDescent="0.25">
      <c r="A26933" s="1"/>
    </row>
    <row r="26934" spans="1:1" x14ac:dyDescent="0.25">
      <c r="A26934" s="1"/>
    </row>
    <row r="26935" spans="1:1" x14ac:dyDescent="0.25">
      <c r="A26935" s="1"/>
    </row>
    <row r="26936" spans="1:1" x14ac:dyDescent="0.25">
      <c r="A26936" s="1"/>
    </row>
    <row r="26937" spans="1:1" x14ac:dyDescent="0.25">
      <c r="A26937" s="1"/>
    </row>
    <row r="26938" spans="1:1" x14ac:dyDescent="0.25">
      <c r="A26938" s="1"/>
    </row>
    <row r="26939" spans="1:1" x14ac:dyDescent="0.25">
      <c r="A26939" s="1"/>
    </row>
    <row r="26940" spans="1:1" x14ac:dyDescent="0.25">
      <c r="A26940" s="1"/>
    </row>
    <row r="26941" spans="1:1" x14ac:dyDescent="0.25">
      <c r="A26941" s="1"/>
    </row>
    <row r="26942" spans="1:1" x14ac:dyDescent="0.25">
      <c r="A26942" s="1"/>
    </row>
    <row r="26943" spans="1:1" x14ac:dyDescent="0.25">
      <c r="A26943" s="1"/>
    </row>
    <row r="26944" spans="1:1" x14ac:dyDescent="0.25">
      <c r="A26944" s="1"/>
    </row>
    <row r="26945" spans="1:1" x14ac:dyDescent="0.25">
      <c r="A26945" s="1"/>
    </row>
    <row r="26946" spans="1:1" x14ac:dyDescent="0.25">
      <c r="A26946" s="1"/>
    </row>
    <row r="26947" spans="1:1" x14ac:dyDescent="0.25">
      <c r="A26947" s="1"/>
    </row>
    <row r="26948" spans="1:1" x14ac:dyDescent="0.25">
      <c r="A26948" s="1"/>
    </row>
    <row r="26949" spans="1:1" x14ac:dyDescent="0.25">
      <c r="A26949" s="1"/>
    </row>
    <row r="26950" spans="1:1" x14ac:dyDescent="0.25">
      <c r="A26950" s="1"/>
    </row>
    <row r="26951" spans="1:1" x14ac:dyDescent="0.25">
      <c r="A26951" s="1"/>
    </row>
    <row r="26952" spans="1:1" x14ac:dyDescent="0.25">
      <c r="A26952" s="1"/>
    </row>
    <row r="26953" spans="1:1" x14ac:dyDescent="0.25">
      <c r="A26953" s="1"/>
    </row>
    <row r="26954" spans="1:1" x14ac:dyDescent="0.25">
      <c r="A26954" s="1"/>
    </row>
    <row r="26955" spans="1:1" x14ac:dyDescent="0.25">
      <c r="A26955" s="1"/>
    </row>
    <row r="26956" spans="1:1" x14ac:dyDescent="0.25">
      <c r="A26956" s="1"/>
    </row>
    <row r="26957" spans="1:1" x14ac:dyDescent="0.25">
      <c r="A26957" s="1"/>
    </row>
    <row r="26958" spans="1:1" x14ac:dyDescent="0.25">
      <c r="A26958" s="1"/>
    </row>
    <row r="26959" spans="1:1" x14ac:dyDescent="0.25">
      <c r="A26959" s="1"/>
    </row>
    <row r="26960" spans="1:1" x14ac:dyDescent="0.25">
      <c r="A26960" s="1"/>
    </row>
    <row r="26961" spans="1:1" x14ac:dyDescent="0.25">
      <c r="A26961" s="1"/>
    </row>
    <row r="26962" spans="1:1" x14ac:dyDescent="0.25">
      <c r="A26962" s="1"/>
    </row>
    <row r="26963" spans="1:1" x14ac:dyDescent="0.25">
      <c r="A26963" s="1"/>
    </row>
    <row r="26964" spans="1:1" x14ac:dyDescent="0.25">
      <c r="A26964" s="1"/>
    </row>
    <row r="26965" spans="1:1" x14ac:dyDescent="0.25">
      <c r="A26965" s="1"/>
    </row>
    <row r="26966" spans="1:1" x14ac:dyDescent="0.25">
      <c r="A26966" s="1"/>
    </row>
    <row r="26967" spans="1:1" x14ac:dyDescent="0.25">
      <c r="A26967" s="1"/>
    </row>
    <row r="26968" spans="1:1" x14ac:dyDescent="0.25">
      <c r="A26968" s="1"/>
    </row>
    <row r="26969" spans="1:1" x14ac:dyDescent="0.25">
      <c r="A26969" s="1"/>
    </row>
    <row r="26970" spans="1:1" x14ac:dyDescent="0.25">
      <c r="A26970" s="1"/>
    </row>
    <row r="26971" spans="1:1" x14ac:dyDescent="0.25">
      <c r="A26971" s="1"/>
    </row>
    <row r="26972" spans="1:1" x14ac:dyDescent="0.25">
      <c r="A26972" s="1"/>
    </row>
    <row r="26973" spans="1:1" x14ac:dyDescent="0.25">
      <c r="A26973" s="1"/>
    </row>
    <row r="26974" spans="1:1" x14ac:dyDescent="0.25">
      <c r="A26974" s="1"/>
    </row>
    <row r="26975" spans="1:1" x14ac:dyDescent="0.25">
      <c r="A26975" s="1"/>
    </row>
    <row r="26976" spans="1:1" x14ac:dyDescent="0.25">
      <c r="A26976" s="1"/>
    </row>
    <row r="26977" spans="1:1" x14ac:dyDescent="0.25">
      <c r="A26977" s="1"/>
    </row>
    <row r="26978" spans="1:1" x14ac:dyDescent="0.25">
      <c r="A26978" s="1"/>
    </row>
    <row r="26979" spans="1:1" x14ac:dyDescent="0.25">
      <c r="A26979" s="1"/>
    </row>
    <row r="26980" spans="1:1" x14ac:dyDescent="0.25">
      <c r="A26980" s="1"/>
    </row>
    <row r="26981" spans="1:1" x14ac:dyDescent="0.25">
      <c r="A26981" s="1"/>
    </row>
    <row r="26982" spans="1:1" x14ac:dyDescent="0.25">
      <c r="A26982" s="1"/>
    </row>
    <row r="26983" spans="1:1" x14ac:dyDescent="0.25">
      <c r="A26983" s="1"/>
    </row>
    <row r="26984" spans="1:1" x14ac:dyDescent="0.25">
      <c r="A26984" s="1"/>
    </row>
    <row r="26985" spans="1:1" x14ac:dyDescent="0.25">
      <c r="A26985" s="1"/>
    </row>
    <row r="26986" spans="1:1" x14ac:dyDescent="0.25">
      <c r="A26986" s="1"/>
    </row>
    <row r="26987" spans="1:1" x14ac:dyDescent="0.25">
      <c r="A26987" s="1"/>
    </row>
    <row r="26988" spans="1:1" x14ac:dyDescent="0.25">
      <c r="A26988" s="1"/>
    </row>
    <row r="26989" spans="1:1" x14ac:dyDescent="0.25">
      <c r="A26989" s="1"/>
    </row>
    <row r="26990" spans="1:1" x14ac:dyDescent="0.25">
      <c r="A26990" s="1"/>
    </row>
    <row r="26991" spans="1:1" x14ac:dyDescent="0.25">
      <c r="A26991" s="1"/>
    </row>
    <row r="26992" spans="1:1" x14ac:dyDescent="0.25">
      <c r="A26992" s="1"/>
    </row>
    <row r="26993" spans="1:1" x14ac:dyDescent="0.25">
      <c r="A26993" s="1"/>
    </row>
    <row r="26994" spans="1:1" x14ac:dyDescent="0.25">
      <c r="A26994" s="1"/>
    </row>
    <row r="26995" spans="1:1" x14ac:dyDescent="0.25">
      <c r="A26995" s="1"/>
    </row>
    <row r="26996" spans="1:1" x14ac:dyDescent="0.25">
      <c r="A26996" s="1"/>
    </row>
    <row r="26997" spans="1:1" x14ac:dyDescent="0.25">
      <c r="A26997" s="1"/>
    </row>
    <row r="26998" spans="1:1" x14ac:dyDescent="0.25">
      <c r="A26998" s="1"/>
    </row>
    <row r="26999" spans="1:1" x14ac:dyDescent="0.25">
      <c r="A26999" s="1"/>
    </row>
    <row r="27000" spans="1:1" x14ac:dyDescent="0.25">
      <c r="A27000" s="1"/>
    </row>
    <row r="27001" spans="1:1" x14ac:dyDescent="0.25">
      <c r="A27001" s="1"/>
    </row>
    <row r="27002" spans="1:1" x14ac:dyDescent="0.25">
      <c r="A27002" s="1"/>
    </row>
    <row r="27003" spans="1:1" x14ac:dyDescent="0.25">
      <c r="A27003" s="1"/>
    </row>
    <row r="27004" spans="1:1" x14ac:dyDescent="0.25">
      <c r="A27004" s="1"/>
    </row>
    <row r="27005" spans="1:1" x14ac:dyDescent="0.25">
      <c r="A27005" s="1"/>
    </row>
    <row r="27006" spans="1:1" x14ac:dyDescent="0.25">
      <c r="A27006" s="1"/>
    </row>
    <row r="27007" spans="1:1" x14ac:dyDescent="0.25">
      <c r="A27007" s="1"/>
    </row>
    <row r="27008" spans="1:1" x14ac:dyDescent="0.25">
      <c r="A27008" s="1"/>
    </row>
    <row r="27009" spans="1:1" x14ac:dyDescent="0.25">
      <c r="A27009" s="1"/>
    </row>
    <row r="27010" spans="1:1" x14ac:dyDescent="0.25">
      <c r="A27010" s="1"/>
    </row>
    <row r="27011" spans="1:1" x14ac:dyDescent="0.25">
      <c r="A27011" s="1"/>
    </row>
    <row r="27012" spans="1:1" x14ac:dyDescent="0.25">
      <c r="A27012" s="1"/>
    </row>
    <row r="27013" spans="1:1" x14ac:dyDescent="0.25">
      <c r="A27013" s="1"/>
    </row>
    <row r="27014" spans="1:1" x14ac:dyDescent="0.25">
      <c r="A27014" s="1"/>
    </row>
    <row r="27015" spans="1:1" x14ac:dyDescent="0.25">
      <c r="A27015" s="1"/>
    </row>
    <row r="27016" spans="1:1" x14ac:dyDescent="0.25">
      <c r="A27016" s="1"/>
    </row>
    <row r="27017" spans="1:1" x14ac:dyDescent="0.25">
      <c r="A27017" s="1"/>
    </row>
    <row r="27018" spans="1:1" x14ac:dyDescent="0.25">
      <c r="A27018" s="1"/>
    </row>
    <row r="27019" spans="1:1" x14ac:dyDescent="0.25">
      <c r="A27019" s="1"/>
    </row>
    <row r="27020" spans="1:1" x14ac:dyDescent="0.25">
      <c r="A27020" s="1"/>
    </row>
    <row r="27021" spans="1:1" x14ac:dyDescent="0.25">
      <c r="A27021" s="1"/>
    </row>
    <row r="27022" spans="1:1" x14ac:dyDescent="0.25">
      <c r="A27022" s="1"/>
    </row>
    <row r="27023" spans="1:1" x14ac:dyDescent="0.25">
      <c r="A27023" s="1"/>
    </row>
    <row r="27024" spans="1:1" x14ac:dyDescent="0.25">
      <c r="A27024" s="1"/>
    </row>
    <row r="27025" spans="1:1" x14ac:dyDescent="0.25">
      <c r="A27025" s="1"/>
    </row>
    <row r="27026" spans="1:1" x14ac:dyDescent="0.25">
      <c r="A27026" s="1"/>
    </row>
    <row r="27027" spans="1:1" x14ac:dyDescent="0.25">
      <c r="A27027" s="1"/>
    </row>
    <row r="27028" spans="1:1" x14ac:dyDescent="0.25">
      <c r="A27028" s="1"/>
    </row>
    <row r="27029" spans="1:1" x14ac:dyDescent="0.25">
      <c r="A27029" s="1"/>
    </row>
    <row r="27030" spans="1:1" x14ac:dyDescent="0.25">
      <c r="A27030" s="1"/>
    </row>
    <row r="27031" spans="1:1" x14ac:dyDescent="0.25">
      <c r="A27031" s="1"/>
    </row>
    <row r="27032" spans="1:1" x14ac:dyDescent="0.25">
      <c r="A27032" s="1"/>
    </row>
    <row r="27033" spans="1:1" x14ac:dyDescent="0.25">
      <c r="A27033" s="1"/>
    </row>
    <row r="27034" spans="1:1" x14ac:dyDescent="0.25">
      <c r="A27034" s="1"/>
    </row>
    <row r="27035" spans="1:1" x14ac:dyDescent="0.25">
      <c r="A27035" s="1"/>
    </row>
    <row r="27036" spans="1:1" x14ac:dyDescent="0.25">
      <c r="A27036" s="1"/>
    </row>
    <row r="27037" spans="1:1" x14ac:dyDescent="0.25">
      <c r="A27037" s="1"/>
    </row>
    <row r="27038" spans="1:1" x14ac:dyDescent="0.25">
      <c r="A27038" s="1"/>
    </row>
    <row r="27039" spans="1:1" x14ac:dyDescent="0.25">
      <c r="A27039" s="1"/>
    </row>
    <row r="27040" spans="1:1" x14ac:dyDescent="0.25">
      <c r="A27040" s="1"/>
    </row>
    <row r="27041" spans="1:1" x14ac:dyDescent="0.25">
      <c r="A27041" s="1"/>
    </row>
    <row r="27042" spans="1:1" x14ac:dyDescent="0.25">
      <c r="A27042" s="1"/>
    </row>
    <row r="27043" spans="1:1" x14ac:dyDescent="0.25">
      <c r="A27043" s="1"/>
    </row>
    <row r="27044" spans="1:1" x14ac:dyDescent="0.25">
      <c r="A27044" s="1"/>
    </row>
    <row r="27045" spans="1:1" x14ac:dyDescent="0.25">
      <c r="A27045" s="1"/>
    </row>
    <row r="27046" spans="1:1" x14ac:dyDescent="0.25">
      <c r="A27046" s="1"/>
    </row>
    <row r="27047" spans="1:1" x14ac:dyDescent="0.25">
      <c r="A27047" s="1"/>
    </row>
    <row r="27048" spans="1:1" x14ac:dyDescent="0.25">
      <c r="A27048" s="1"/>
    </row>
    <row r="27049" spans="1:1" x14ac:dyDescent="0.25">
      <c r="A27049" s="1"/>
    </row>
    <row r="27050" spans="1:1" x14ac:dyDescent="0.25">
      <c r="A27050" s="1"/>
    </row>
    <row r="27051" spans="1:1" x14ac:dyDescent="0.25">
      <c r="A27051" s="1"/>
    </row>
    <row r="27052" spans="1:1" x14ac:dyDescent="0.25">
      <c r="A27052" s="1"/>
    </row>
    <row r="27053" spans="1:1" x14ac:dyDescent="0.25">
      <c r="A27053" s="1"/>
    </row>
    <row r="27054" spans="1:1" x14ac:dyDescent="0.25">
      <c r="A27054" s="1"/>
    </row>
    <row r="27055" spans="1:1" x14ac:dyDescent="0.25">
      <c r="A27055" s="1"/>
    </row>
    <row r="27056" spans="1:1" x14ac:dyDescent="0.25">
      <c r="A27056" s="1"/>
    </row>
    <row r="27057" spans="1:1" x14ac:dyDescent="0.25">
      <c r="A27057" s="1"/>
    </row>
    <row r="27058" spans="1:1" x14ac:dyDescent="0.25">
      <c r="A27058" s="1"/>
    </row>
    <row r="27059" spans="1:1" x14ac:dyDescent="0.25">
      <c r="A27059" s="1"/>
    </row>
    <row r="27060" spans="1:1" x14ac:dyDescent="0.25">
      <c r="A27060" s="1"/>
    </row>
    <row r="27061" spans="1:1" x14ac:dyDescent="0.25">
      <c r="A27061" s="1"/>
    </row>
    <row r="27062" spans="1:1" x14ac:dyDescent="0.25">
      <c r="A27062" s="1"/>
    </row>
    <row r="27063" spans="1:1" x14ac:dyDescent="0.25">
      <c r="A27063" s="1"/>
    </row>
    <row r="27064" spans="1:1" x14ac:dyDescent="0.25">
      <c r="A27064" s="1"/>
    </row>
    <row r="27065" spans="1:1" x14ac:dyDescent="0.25">
      <c r="A27065" s="1"/>
    </row>
    <row r="27066" spans="1:1" x14ac:dyDescent="0.25">
      <c r="A27066" s="1"/>
    </row>
    <row r="27067" spans="1:1" x14ac:dyDescent="0.25">
      <c r="A27067" s="1"/>
    </row>
    <row r="27068" spans="1:1" x14ac:dyDescent="0.25">
      <c r="A27068" s="1"/>
    </row>
    <row r="27069" spans="1:1" x14ac:dyDescent="0.25">
      <c r="A27069" s="1"/>
    </row>
    <row r="27070" spans="1:1" x14ac:dyDescent="0.25">
      <c r="A27070" s="1"/>
    </row>
    <row r="27071" spans="1:1" x14ac:dyDescent="0.25">
      <c r="A27071" s="1"/>
    </row>
    <row r="27072" spans="1:1" x14ac:dyDescent="0.25">
      <c r="A27072" s="1"/>
    </row>
    <row r="27073" spans="1:1" x14ac:dyDescent="0.25">
      <c r="A27073" s="1"/>
    </row>
    <row r="27074" spans="1:1" x14ac:dyDescent="0.25">
      <c r="A27074" s="1"/>
    </row>
    <row r="27075" spans="1:1" x14ac:dyDescent="0.25">
      <c r="A27075" s="1"/>
    </row>
    <row r="27076" spans="1:1" x14ac:dyDescent="0.25">
      <c r="A27076" s="1"/>
    </row>
    <row r="27077" spans="1:1" x14ac:dyDescent="0.25">
      <c r="A27077" s="1"/>
    </row>
    <row r="27078" spans="1:1" x14ac:dyDescent="0.25">
      <c r="A27078" s="1"/>
    </row>
    <row r="27079" spans="1:1" x14ac:dyDescent="0.25">
      <c r="A27079" s="1"/>
    </row>
    <row r="27080" spans="1:1" x14ac:dyDescent="0.25">
      <c r="A27080" s="1"/>
    </row>
    <row r="27081" spans="1:1" x14ac:dyDescent="0.25">
      <c r="A27081" s="1"/>
    </row>
    <row r="27082" spans="1:1" x14ac:dyDescent="0.25">
      <c r="A27082" s="1"/>
    </row>
    <row r="27083" spans="1:1" x14ac:dyDescent="0.25">
      <c r="A27083" s="1"/>
    </row>
    <row r="27084" spans="1:1" x14ac:dyDescent="0.25">
      <c r="A27084" s="1"/>
    </row>
    <row r="27085" spans="1:1" x14ac:dyDescent="0.25">
      <c r="A27085" s="1"/>
    </row>
    <row r="27086" spans="1:1" x14ac:dyDescent="0.25">
      <c r="A27086" s="1"/>
    </row>
    <row r="27087" spans="1:1" x14ac:dyDescent="0.25">
      <c r="A27087" s="1"/>
    </row>
    <row r="27088" spans="1:1" x14ac:dyDescent="0.25">
      <c r="A27088" s="1"/>
    </row>
    <row r="27089" spans="1:1" x14ac:dyDescent="0.25">
      <c r="A27089" s="1"/>
    </row>
    <row r="27090" spans="1:1" x14ac:dyDescent="0.25">
      <c r="A27090" s="1"/>
    </row>
    <row r="27091" spans="1:1" x14ac:dyDescent="0.25">
      <c r="A27091" s="1"/>
    </row>
    <row r="27092" spans="1:1" x14ac:dyDescent="0.25">
      <c r="A27092" s="1"/>
    </row>
    <row r="27093" spans="1:1" x14ac:dyDescent="0.25">
      <c r="A27093" s="1"/>
    </row>
    <row r="27094" spans="1:1" x14ac:dyDescent="0.25">
      <c r="A27094" s="1"/>
    </row>
    <row r="27095" spans="1:1" x14ac:dyDescent="0.25">
      <c r="A27095" s="1"/>
    </row>
    <row r="27096" spans="1:1" x14ac:dyDescent="0.25">
      <c r="A27096" s="1"/>
    </row>
    <row r="27097" spans="1:1" x14ac:dyDescent="0.25">
      <c r="A27097" s="1"/>
    </row>
    <row r="27098" spans="1:1" x14ac:dyDescent="0.25">
      <c r="A27098" s="1"/>
    </row>
    <row r="27099" spans="1:1" x14ac:dyDescent="0.25">
      <c r="A27099" s="1"/>
    </row>
    <row r="27100" spans="1:1" x14ac:dyDescent="0.25">
      <c r="A27100" s="1"/>
    </row>
    <row r="27101" spans="1:1" x14ac:dyDescent="0.25">
      <c r="A27101" s="1"/>
    </row>
    <row r="27102" spans="1:1" x14ac:dyDescent="0.25">
      <c r="A27102" s="1"/>
    </row>
    <row r="27103" spans="1:1" x14ac:dyDescent="0.25">
      <c r="A27103" s="1"/>
    </row>
    <row r="27104" spans="1:1" x14ac:dyDescent="0.25">
      <c r="A27104" s="1"/>
    </row>
    <row r="27105" spans="1:1" x14ac:dyDescent="0.25">
      <c r="A27105" s="1"/>
    </row>
    <row r="27106" spans="1:1" x14ac:dyDescent="0.25">
      <c r="A27106" s="1"/>
    </row>
    <row r="27107" spans="1:1" x14ac:dyDescent="0.25">
      <c r="A27107" s="1"/>
    </row>
    <row r="27108" spans="1:1" x14ac:dyDescent="0.25">
      <c r="A27108" s="1"/>
    </row>
    <row r="27109" spans="1:1" x14ac:dyDescent="0.25">
      <c r="A27109" s="1"/>
    </row>
    <row r="27110" spans="1:1" x14ac:dyDescent="0.25">
      <c r="A27110" s="1"/>
    </row>
    <row r="27111" spans="1:1" x14ac:dyDescent="0.25">
      <c r="A27111" s="1"/>
    </row>
    <row r="27112" spans="1:1" x14ac:dyDescent="0.25">
      <c r="A27112" s="1"/>
    </row>
    <row r="27113" spans="1:1" x14ac:dyDescent="0.25">
      <c r="A27113" s="1"/>
    </row>
    <row r="27114" spans="1:1" x14ac:dyDescent="0.25">
      <c r="A27114" s="1"/>
    </row>
    <row r="27115" spans="1:1" x14ac:dyDescent="0.25">
      <c r="A27115" s="1"/>
    </row>
    <row r="27116" spans="1:1" x14ac:dyDescent="0.25">
      <c r="A27116" s="1"/>
    </row>
    <row r="27117" spans="1:1" x14ac:dyDescent="0.25">
      <c r="A27117" s="1"/>
    </row>
    <row r="27118" spans="1:1" x14ac:dyDescent="0.25">
      <c r="A27118" s="1"/>
    </row>
    <row r="27119" spans="1:1" x14ac:dyDescent="0.25">
      <c r="A27119" s="1"/>
    </row>
    <row r="27120" spans="1:1" x14ac:dyDescent="0.25">
      <c r="A27120" s="1"/>
    </row>
    <row r="27121" spans="1:1" x14ac:dyDescent="0.25">
      <c r="A27121" s="1"/>
    </row>
    <row r="27122" spans="1:1" x14ac:dyDescent="0.25">
      <c r="A27122" s="1"/>
    </row>
    <row r="27123" spans="1:1" x14ac:dyDescent="0.25">
      <c r="A27123" s="1"/>
    </row>
    <row r="27124" spans="1:1" x14ac:dyDescent="0.25">
      <c r="A27124" s="1"/>
    </row>
    <row r="27125" spans="1:1" x14ac:dyDescent="0.25">
      <c r="A27125" s="1"/>
    </row>
    <row r="27126" spans="1:1" x14ac:dyDescent="0.25">
      <c r="A27126" s="1"/>
    </row>
    <row r="27127" spans="1:1" x14ac:dyDescent="0.25">
      <c r="A27127" s="1"/>
    </row>
    <row r="27128" spans="1:1" x14ac:dyDescent="0.25">
      <c r="A27128" s="1"/>
    </row>
    <row r="27129" spans="1:1" x14ac:dyDescent="0.25">
      <c r="A27129" s="1"/>
    </row>
    <row r="27130" spans="1:1" x14ac:dyDescent="0.25">
      <c r="A27130" s="1"/>
    </row>
    <row r="27131" spans="1:1" x14ac:dyDescent="0.25">
      <c r="A27131" s="1"/>
    </row>
    <row r="27132" spans="1:1" x14ac:dyDescent="0.25">
      <c r="A27132" s="1"/>
    </row>
    <row r="27133" spans="1:1" x14ac:dyDescent="0.25">
      <c r="A27133" s="1"/>
    </row>
    <row r="27134" spans="1:1" x14ac:dyDescent="0.25">
      <c r="A27134" s="1"/>
    </row>
    <row r="27135" spans="1:1" x14ac:dyDescent="0.25">
      <c r="A27135" s="1"/>
    </row>
    <row r="27136" spans="1:1" x14ac:dyDescent="0.25">
      <c r="A27136" s="1"/>
    </row>
    <row r="27137" spans="1:1" x14ac:dyDescent="0.25">
      <c r="A27137" s="1"/>
    </row>
    <row r="27138" spans="1:1" x14ac:dyDescent="0.25">
      <c r="A27138" s="1"/>
    </row>
    <row r="27139" spans="1:1" x14ac:dyDescent="0.25">
      <c r="A27139" s="1"/>
    </row>
    <row r="27140" spans="1:1" x14ac:dyDescent="0.25">
      <c r="A27140" s="1"/>
    </row>
    <row r="27141" spans="1:1" x14ac:dyDescent="0.25">
      <c r="A27141" s="1"/>
    </row>
    <row r="27142" spans="1:1" x14ac:dyDescent="0.25">
      <c r="A27142" s="1"/>
    </row>
    <row r="27143" spans="1:1" x14ac:dyDescent="0.25">
      <c r="A27143" s="1"/>
    </row>
    <row r="27144" spans="1:1" x14ac:dyDescent="0.25">
      <c r="A27144" s="1"/>
    </row>
    <row r="27145" spans="1:1" x14ac:dyDescent="0.25">
      <c r="A27145" s="1"/>
    </row>
    <row r="27146" spans="1:1" x14ac:dyDescent="0.25">
      <c r="A27146" s="1"/>
    </row>
    <row r="27147" spans="1:1" x14ac:dyDescent="0.25">
      <c r="A27147" s="1"/>
    </row>
    <row r="27148" spans="1:1" x14ac:dyDescent="0.25">
      <c r="A27148" s="1"/>
    </row>
    <row r="27149" spans="1:1" x14ac:dyDescent="0.25">
      <c r="A27149" s="1"/>
    </row>
    <row r="27150" spans="1:1" x14ac:dyDescent="0.25">
      <c r="A27150" s="1"/>
    </row>
    <row r="27151" spans="1:1" x14ac:dyDescent="0.25">
      <c r="A27151" s="1"/>
    </row>
    <row r="27152" spans="1:1" x14ac:dyDescent="0.25">
      <c r="A27152" s="1"/>
    </row>
    <row r="27153" spans="1:1" x14ac:dyDescent="0.25">
      <c r="A27153" s="1"/>
    </row>
    <row r="27154" spans="1:1" x14ac:dyDescent="0.25">
      <c r="A27154" s="1"/>
    </row>
    <row r="27155" spans="1:1" x14ac:dyDescent="0.25">
      <c r="A27155" s="1"/>
    </row>
    <row r="27156" spans="1:1" x14ac:dyDescent="0.25">
      <c r="A27156" s="1"/>
    </row>
    <row r="27157" spans="1:1" x14ac:dyDescent="0.25">
      <c r="A27157" s="1"/>
    </row>
    <row r="27158" spans="1:1" x14ac:dyDescent="0.25">
      <c r="A27158" s="1"/>
    </row>
    <row r="27159" spans="1:1" x14ac:dyDescent="0.25">
      <c r="A27159" s="1"/>
    </row>
    <row r="27160" spans="1:1" x14ac:dyDescent="0.25">
      <c r="A27160" s="1"/>
    </row>
    <row r="27161" spans="1:1" x14ac:dyDescent="0.25">
      <c r="A27161" s="1"/>
    </row>
    <row r="27162" spans="1:1" x14ac:dyDescent="0.25">
      <c r="A27162" s="1"/>
    </row>
    <row r="27163" spans="1:1" x14ac:dyDescent="0.25">
      <c r="A27163" s="1"/>
    </row>
    <row r="27164" spans="1:1" x14ac:dyDescent="0.25">
      <c r="A27164" s="1"/>
    </row>
    <row r="27165" spans="1:1" x14ac:dyDescent="0.25">
      <c r="A27165" s="1"/>
    </row>
    <row r="27166" spans="1:1" x14ac:dyDescent="0.25">
      <c r="A27166" s="1"/>
    </row>
    <row r="27167" spans="1:1" x14ac:dyDescent="0.25">
      <c r="A27167" s="1"/>
    </row>
    <row r="27168" spans="1:1" x14ac:dyDescent="0.25">
      <c r="A27168" s="1"/>
    </row>
    <row r="27169" spans="1:1" x14ac:dyDescent="0.25">
      <c r="A27169" s="1"/>
    </row>
    <row r="27170" spans="1:1" x14ac:dyDescent="0.25">
      <c r="A27170" s="1"/>
    </row>
    <row r="27171" spans="1:1" x14ac:dyDescent="0.25">
      <c r="A27171" s="1"/>
    </row>
    <row r="27172" spans="1:1" x14ac:dyDescent="0.25">
      <c r="A27172" s="1"/>
    </row>
    <row r="27173" spans="1:1" x14ac:dyDescent="0.25">
      <c r="A27173" s="1"/>
    </row>
    <row r="27174" spans="1:1" x14ac:dyDescent="0.25">
      <c r="A27174" s="1"/>
    </row>
    <row r="27175" spans="1:1" x14ac:dyDescent="0.25">
      <c r="A27175" s="1"/>
    </row>
    <row r="27176" spans="1:1" x14ac:dyDescent="0.25">
      <c r="A27176" s="1"/>
    </row>
    <row r="27177" spans="1:1" x14ac:dyDescent="0.25">
      <c r="A27177" s="1"/>
    </row>
    <row r="27178" spans="1:1" x14ac:dyDescent="0.25">
      <c r="A27178" s="1"/>
    </row>
    <row r="27179" spans="1:1" x14ac:dyDescent="0.25">
      <c r="A27179" s="1"/>
    </row>
    <row r="27180" spans="1:1" x14ac:dyDescent="0.25">
      <c r="A27180" s="1"/>
    </row>
    <row r="27181" spans="1:1" x14ac:dyDescent="0.25">
      <c r="A27181" s="1"/>
    </row>
    <row r="27182" spans="1:1" x14ac:dyDescent="0.25">
      <c r="A27182" s="1"/>
    </row>
    <row r="27183" spans="1:1" x14ac:dyDescent="0.25">
      <c r="A27183" s="1"/>
    </row>
    <row r="27184" spans="1:1" x14ac:dyDescent="0.25">
      <c r="A27184" s="1"/>
    </row>
    <row r="27185" spans="1:1" x14ac:dyDescent="0.25">
      <c r="A27185" s="1"/>
    </row>
    <row r="27186" spans="1:1" x14ac:dyDescent="0.25">
      <c r="A27186" s="1"/>
    </row>
    <row r="27187" spans="1:1" x14ac:dyDescent="0.25">
      <c r="A27187" s="1"/>
    </row>
    <row r="27188" spans="1:1" x14ac:dyDescent="0.25">
      <c r="A27188" s="1"/>
    </row>
    <row r="27189" spans="1:1" x14ac:dyDescent="0.25">
      <c r="A27189" s="1"/>
    </row>
    <row r="27190" spans="1:1" x14ac:dyDescent="0.25">
      <c r="A27190" s="1"/>
    </row>
    <row r="27191" spans="1:1" x14ac:dyDescent="0.25">
      <c r="A27191" s="1"/>
    </row>
    <row r="27192" spans="1:1" x14ac:dyDescent="0.25">
      <c r="A27192" s="1"/>
    </row>
    <row r="27193" spans="1:1" x14ac:dyDescent="0.25">
      <c r="A27193" s="1"/>
    </row>
    <row r="27194" spans="1:1" x14ac:dyDescent="0.25">
      <c r="A27194" s="1"/>
    </row>
    <row r="27195" spans="1:1" x14ac:dyDescent="0.25">
      <c r="A27195" s="1"/>
    </row>
    <row r="27196" spans="1:1" x14ac:dyDescent="0.25">
      <c r="A27196" s="1"/>
    </row>
    <row r="27197" spans="1:1" x14ac:dyDescent="0.25">
      <c r="A27197" s="1"/>
    </row>
    <row r="27198" spans="1:1" x14ac:dyDescent="0.25">
      <c r="A27198" s="1"/>
    </row>
    <row r="27199" spans="1:1" x14ac:dyDescent="0.25">
      <c r="A27199" s="1"/>
    </row>
    <row r="27200" spans="1:1" x14ac:dyDescent="0.25">
      <c r="A27200" s="1"/>
    </row>
    <row r="27201" spans="1:1" x14ac:dyDescent="0.25">
      <c r="A27201" s="1"/>
    </row>
    <row r="27202" spans="1:1" x14ac:dyDescent="0.25">
      <c r="A27202" s="1"/>
    </row>
    <row r="27203" spans="1:1" x14ac:dyDescent="0.25">
      <c r="A27203" s="1"/>
    </row>
    <row r="27204" spans="1:1" x14ac:dyDescent="0.25">
      <c r="A27204" s="1"/>
    </row>
    <row r="27205" spans="1:1" x14ac:dyDescent="0.25">
      <c r="A27205" s="1"/>
    </row>
    <row r="27206" spans="1:1" x14ac:dyDescent="0.25">
      <c r="A27206" s="1"/>
    </row>
    <row r="27207" spans="1:1" x14ac:dyDescent="0.25">
      <c r="A27207" s="1"/>
    </row>
    <row r="27208" spans="1:1" x14ac:dyDescent="0.25">
      <c r="A27208" s="1"/>
    </row>
    <row r="27209" spans="1:1" x14ac:dyDescent="0.25">
      <c r="A27209" s="1"/>
    </row>
    <row r="27210" spans="1:1" x14ac:dyDescent="0.25">
      <c r="A27210" s="1"/>
    </row>
    <row r="27211" spans="1:1" x14ac:dyDescent="0.25">
      <c r="A27211" s="1"/>
    </row>
    <row r="27212" spans="1:1" x14ac:dyDescent="0.25">
      <c r="A27212" s="1"/>
    </row>
    <row r="27213" spans="1:1" x14ac:dyDescent="0.25">
      <c r="A27213" s="1"/>
    </row>
    <row r="27214" spans="1:1" x14ac:dyDescent="0.25">
      <c r="A27214" s="1"/>
    </row>
    <row r="27215" spans="1:1" x14ac:dyDescent="0.25">
      <c r="A27215" s="1"/>
    </row>
    <row r="27216" spans="1:1" x14ac:dyDescent="0.25">
      <c r="A27216" s="1"/>
    </row>
    <row r="27217" spans="1:1" x14ac:dyDescent="0.25">
      <c r="A27217" s="1"/>
    </row>
    <row r="27218" spans="1:1" x14ac:dyDescent="0.25">
      <c r="A27218" s="1"/>
    </row>
    <row r="27219" spans="1:1" x14ac:dyDescent="0.25">
      <c r="A27219" s="1"/>
    </row>
    <row r="27220" spans="1:1" x14ac:dyDescent="0.25">
      <c r="A27220" s="1"/>
    </row>
    <row r="27221" spans="1:1" x14ac:dyDescent="0.25">
      <c r="A27221" s="1"/>
    </row>
    <row r="27222" spans="1:1" x14ac:dyDescent="0.25">
      <c r="A27222" s="1"/>
    </row>
    <row r="27223" spans="1:1" x14ac:dyDescent="0.25">
      <c r="A27223" s="1"/>
    </row>
    <row r="27224" spans="1:1" x14ac:dyDescent="0.25">
      <c r="A27224" s="1"/>
    </row>
    <row r="27225" spans="1:1" x14ac:dyDescent="0.25">
      <c r="A27225" s="1"/>
    </row>
    <row r="27226" spans="1:1" x14ac:dyDescent="0.25">
      <c r="A27226" s="1"/>
    </row>
    <row r="27227" spans="1:1" x14ac:dyDescent="0.25">
      <c r="A27227" s="1"/>
    </row>
    <row r="27228" spans="1:1" x14ac:dyDescent="0.25">
      <c r="A27228" s="1"/>
    </row>
    <row r="27229" spans="1:1" x14ac:dyDescent="0.25">
      <c r="A27229" s="1"/>
    </row>
    <row r="27230" spans="1:1" x14ac:dyDescent="0.25">
      <c r="A27230" s="1"/>
    </row>
    <row r="27231" spans="1:1" x14ac:dyDescent="0.25">
      <c r="A27231" s="1"/>
    </row>
    <row r="27232" spans="1:1" x14ac:dyDescent="0.25">
      <c r="A27232" s="1"/>
    </row>
    <row r="27233" spans="1:1" x14ac:dyDescent="0.25">
      <c r="A27233" s="1"/>
    </row>
    <row r="27234" spans="1:1" x14ac:dyDescent="0.25">
      <c r="A27234" s="1"/>
    </row>
    <row r="27235" spans="1:1" x14ac:dyDescent="0.25">
      <c r="A27235" s="1"/>
    </row>
    <row r="27236" spans="1:1" x14ac:dyDescent="0.25">
      <c r="A27236" s="1"/>
    </row>
    <row r="27237" spans="1:1" x14ac:dyDescent="0.25">
      <c r="A27237" s="1"/>
    </row>
    <row r="27238" spans="1:1" x14ac:dyDescent="0.25">
      <c r="A27238" s="1"/>
    </row>
    <row r="27239" spans="1:1" x14ac:dyDescent="0.25">
      <c r="A27239" s="1"/>
    </row>
    <row r="27240" spans="1:1" x14ac:dyDescent="0.25">
      <c r="A27240" s="1"/>
    </row>
    <row r="27241" spans="1:1" x14ac:dyDescent="0.25">
      <c r="A27241" s="1"/>
    </row>
    <row r="27242" spans="1:1" x14ac:dyDescent="0.25">
      <c r="A27242" s="1"/>
    </row>
    <row r="27243" spans="1:1" x14ac:dyDescent="0.25">
      <c r="A27243" s="1"/>
    </row>
    <row r="27244" spans="1:1" x14ac:dyDescent="0.25">
      <c r="A27244" s="1"/>
    </row>
    <row r="27245" spans="1:1" x14ac:dyDescent="0.25">
      <c r="A27245" s="1"/>
    </row>
    <row r="27246" spans="1:1" x14ac:dyDescent="0.25">
      <c r="A27246" s="1"/>
    </row>
    <row r="27247" spans="1:1" x14ac:dyDescent="0.25">
      <c r="A27247" s="1"/>
    </row>
    <row r="27248" spans="1:1" x14ac:dyDescent="0.25">
      <c r="A27248" s="1"/>
    </row>
    <row r="27249" spans="1:1" x14ac:dyDescent="0.25">
      <c r="A27249" s="1"/>
    </row>
    <row r="27250" spans="1:1" x14ac:dyDescent="0.25">
      <c r="A27250" s="1"/>
    </row>
    <row r="27251" spans="1:1" x14ac:dyDescent="0.25">
      <c r="A27251" s="1"/>
    </row>
    <row r="27252" spans="1:1" x14ac:dyDescent="0.25">
      <c r="A27252" s="1"/>
    </row>
    <row r="27253" spans="1:1" x14ac:dyDescent="0.25">
      <c r="A27253" s="1"/>
    </row>
    <row r="27254" spans="1:1" x14ac:dyDescent="0.25">
      <c r="A27254" s="1"/>
    </row>
    <row r="27255" spans="1:1" x14ac:dyDescent="0.25">
      <c r="A27255" s="1"/>
    </row>
    <row r="27256" spans="1:1" x14ac:dyDescent="0.25">
      <c r="A27256" s="1"/>
    </row>
    <row r="27257" spans="1:1" x14ac:dyDescent="0.25">
      <c r="A27257" s="1"/>
    </row>
    <row r="27258" spans="1:1" x14ac:dyDescent="0.25">
      <c r="A27258" s="1"/>
    </row>
    <row r="27259" spans="1:1" x14ac:dyDescent="0.25">
      <c r="A27259" s="1"/>
    </row>
    <row r="27260" spans="1:1" x14ac:dyDescent="0.25">
      <c r="A27260" s="1"/>
    </row>
    <row r="27261" spans="1:1" x14ac:dyDescent="0.25">
      <c r="A27261" s="1"/>
    </row>
    <row r="27262" spans="1:1" x14ac:dyDescent="0.25">
      <c r="A27262" s="1"/>
    </row>
    <row r="27263" spans="1:1" x14ac:dyDescent="0.25">
      <c r="A27263" s="1"/>
    </row>
    <row r="27264" spans="1:1" x14ac:dyDescent="0.25">
      <c r="A27264" s="1"/>
    </row>
    <row r="27265" spans="1:1" x14ac:dyDescent="0.25">
      <c r="A27265" s="1"/>
    </row>
    <row r="27266" spans="1:1" x14ac:dyDescent="0.25">
      <c r="A27266" s="1"/>
    </row>
    <row r="27267" spans="1:1" x14ac:dyDescent="0.25">
      <c r="A27267" s="1"/>
    </row>
    <row r="27268" spans="1:1" x14ac:dyDescent="0.25">
      <c r="A27268" s="1"/>
    </row>
    <row r="27269" spans="1:1" x14ac:dyDescent="0.25">
      <c r="A27269" s="1"/>
    </row>
    <row r="27270" spans="1:1" x14ac:dyDescent="0.25">
      <c r="A27270" s="1"/>
    </row>
    <row r="27271" spans="1:1" x14ac:dyDescent="0.25">
      <c r="A27271" s="1"/>
    </row>
    <row r="27272" spans="1:1" x14ac:dyDescent="0.25">
      <c r="A27272" s="1"/>
    </row>
    <row r="27273" spans="1:1" x14ac:dyDescent="0.25">
      <c r="A27273" s="1"/>
    </row>
    <row r="27274" spans="1:1" x14ac:dyDescent="0.25">
      <c r="A27274" s="1"/>
    </row>
    <row r="27275" spans="1:1" x14ac:dyDescent="0.25">
      <c r="A27275" s="1"/>
    </row>
    <row r="27276" spans="1:1" x14ac:dyDescent="0.25">
      <c r="A27276" s="1"/>
    </row>
    <row r="27277" spans="1:1" x14ac:dyDescent="0.25">
      <c r="A27277" s="1"/>
    </row>
    <row r="27278" spans="1:1" x14ac:dyDescent="0.25">
      <c r="A27278" s="1"/>
    </row>
    <row r="27279" spans="1:1" x14ac:dyDescent="0.25">
      <c r="A27279" s="1"/>
    </row>
    <row r="27280" spans="1:1" x14ac:dyDescent="0.25">
      <c r="A27280" s="1"/>
    </row>
    <row r="27281" spans="1:1" x14ac:dyDescent="0.25">
      <c r="A27281" s="1"/>
    </row>
    <row r="27282" spans="1:1" x14ac:dyDescent="0.25">
      <c r="A27282" s="1"/>
    </row>
    <row r="27283" spans="1:1" x14ac:dyDescent="0.25">
      <c r="A27283" s="1"/>
    </row>
    <row r="27284" spans="1:1" x14ac:dyDescent="0.25">
      <c r="A27284" s="1"/>
    </row>
    <row r="27285" spans="1:1" x14ac:dyDescent="0.25">
      <c r="A27285" s="1"/>
    </row>
    <row r="27286" spans="1:1" x14ac:dyDescent="0.25">
      <c r="A27286" s="1"/>
    </row>
    <row r="27287" spans="1:1" x14ac:dyDescent="0.25">
      <c r="A27287" s="1"/>
    </row>
    <row r="27288" spans="1:1" x14ac:dyDescent="0.25">
      <c r="A27288" s="1"/>
    </row>
    <row r="27289" spans="1:1" x14ac:dyDescent="0.25">
      <c r="A27289" s="1"/>
    </row>
    <row r="27290" spans="1:1" x14ac:dyDescent="0.25">
      <c r="A27290" s="1"/>
    </row>
    <row r="27291" spans="1:1" x14ac:dyDescent="0.25">
      <c r="A27291" s="1"/>
    </row>
    <row r="27292" spans="1:1" x14ac:dyDescent="0.25">
      <c r="A27292" s="1"/>
    </row>
    <row r="27293" spans="1:1" x14ac:dyDescent="0.25">
      <c r="A27293" s="1"/>
    </row>
    <row r="27294" spans="1:1" x14ac:dyDescent="0.25">
      <c r="A27294" s="1"/>
    </row>
    <row r="27295" spans="1:1" x14ac:dyDescent="0.25">
      <c r="A27295" s="1"/>
    </row>
    <row r="27296" spans="1:1" x14ac:dyDescent="0.25">
      <c r="A27296" s="1"/>
    </row>
    <row r="27297" spans="1:1" x14ac:dyDescent="0.25">
      <c r="A27297" s="1"/>
    </row>
    <row r="27298" spans="1:1" x14ac:dyDescent="0.25">
      <c r="A27298" s="1"/>
    </row>
    <row r="27299" spans="1:1" x14ac:dyDescent="0.25">
      <c r="A27299" s="1"/>
    </row>
    <row r="27300" spans="1:1" x14ac:dyDescent="0.25">
      <c r="A27300" s="1"/>
    </row>
    <row r="27301" spans="1:1" x14ac:dyDescent="0.25">
      <c r="A27301" s="1"/>
    </row>
    <row r="27302" spans="1:1" x14ac:dyDescent="0.25">
      <c r="A27302" s="1"/>
    </row>
    <row r="27303" spans="1:1" x14ac:dyDescent="0.25">
      <c r="A27303" s="1"/>
    </row>
    <row r="27304" spans="1:1" x14ac:dyDescent="0.25">
      <c r="A27304" s="1"/>
    </row>
    <row r="27305" spans="1:1" x14ac:dyDescent="0.25">
      <c r="A27305" s="1"/>
    </row>
    <row r="27306" spans="1:1" x14ac:dyDescent="0.25">
      <c r="A27306" s="1"/>
    </row>
    <row r="27307" spans="1:1" x14ac:dyDescent="0.25">
      <c r="A27307" s="1"/>
    </row>
    <row r="27308" spans="1:1" x14ac:dyDescent="0.25">
      <c r="A27308" s="1"/>
    </row>
    <row r="27309" spans="1:1" x14ac:dyDescent="0.25">
      <c r="A27309" s="1"/>
    </row>
    <row r="27310" spans="1:1" x14ac:dyDescent="0.25">
      <c r="A27310" s="1"/>
    </row>
    <row r="27311" spans="1:1" x14ac:dyDescent="0.25">
      <c r="A27311" s="1"/>
    </row>
    <row r="27312" spans="1:1" x14ac:dyDescent="0.25">
      <c r="A27312" s="1"/>
    </row>
    <row r="27313" spans="1:1" x14ac:dyDescent="0.25">
      <c r="A27313" s="1"/>
    </row>
    <row r="27314" spans="1:1" x14ac:dyDescent="0.25">
      <c r="A27314" s="1"/>
    </row>
    <row r="27315" spans="1:1" x14ac:dyDescent="0.25">
      <c r="A27315" s="1"/>
    </row>
    <row r="27316" spans="1:1" x14ac:dyDescent="0.25">
      <c r="A27316" s="1"/>
    </row>
    <row r="27317" spans="1:1" x14ac:dyDescent="0.25">
      <c r="A27317" s="1"/>
    </row>
    <row r="27318" spans="1:1" x14ac:dyDescent="0.25">
      <c r="A27318" s="1"/>
    </row>
    <row r="27319" spans="1:1" x14ac:dyDescent="0.25">
      <c r="A27319" s="1"/>
    </row>
    <row r="27320" spans="1:1" x14ac:dyDescent="0.25">
      <c r="A27320" s="1"/>
    </row>
    <row r="27321" spans="1:1" x14ac:dyDescent="0.25">
      <c r="A27321" s="1"/>
    </row>
    <row r="27322" spans="1:1" x14ac:dyDescent="0.25">
      <c r="A27322" s="1"/>
    </row>
    <row r="27323" spans="1:1" x14ac:dyDescent="0.25">
      <c r="A27323" s="1"/>
    </row>
    <row r="27324" spans="1:1" x14ac:dyDescent="0.25">
      <c r="A27324" s="1"/>
    </row>
    <row r="27325" spans="1:1" x14ac:dyDescent="0.25">
      <c r="A27325" s="1"/>
    </row>
    <row r="27326" spans="1:1" x14ac:dyDescent="0.25">
      <c r="A27326" s="1"/>
    </row>
    <row r="27327" spans="1:1" x14ac:dyDescent="0.25">
      <c r="A27327" s="1"/>
    </row>
    <row r="27328" spans="1:1" x14ac:dyDescent="0.25">
      <c r="A27328" s="1"/>
    </row>
    <row r="27329" spans="1:1" x14ac:dyDescent="0.25">
      <c r="A27329" s="1"/>
    </row>
    <row r="27330" spans="1:1" x14ac:dyDescent="0.25">
      <c r="A27330" s="1"/>
    </row>
    <row r="27331" spans="1:1" x14ac:dyDescent="0.25">
      <c r="A27331" s="1"/>
    </row>
    <row r="27332" spans="1:1" x14ac:dyDescent="0.25">
      <c r="A27332" s="1"/>
    </row>
    <row r="27333" spans="1:1" x14ac:dyDescent="0.25">
      <c r="A27333" s="1"/>
    </row>
    <row r="27334" spans="1:1" x14ac:dyDescent="0.25">
      <c r="A27334" s="1"/>
    </row>
    <row r="27335" spans="1:1" x14ac:dyDescent="0.25">
      <c r="A27335" s="1"/>
    </row>
    <row r="27336" spans="1:1" x14ac:dyDescent="0.25">
      <c r="A27336" s="1"/>
    </row>
    <row r="27337" spans="1:1" x14ac:dyDescent="0.25">
      <c r="A27337" s="1"/>
    </row>
    <row r="27338" spans="1:1" x14ac:dyDescent="0.25">
      <c r="A27338" s="1"/>
    </row>
    <row r="27339" spans="1:1" x14ac:dyDescent="0.25">
      <c r="A27339" s="1"/>
    </row>
    <row r="27340" spans="1:1" x14ac:dyDescent="0.25">
      <c r="A27340" s="1"/>
    </row>
    <row r="27341" spans="1:1" x14ac:dyDescent="0.25">
      <c r="A27341" s="1"/>
    </row>
    <row r="27342" spans="1:1" x14ac:dyDescent="0.25">
      <c r="A27342" s="1"/>
    </row>
    <row r="27343" spans="1:1" x14ac:dyDescent="0.25">
      <c r="A27343" s="1"/>
    </row>
    <row r="27344" spans="1:1" x14ac:dyDescent="0.25">
      <c r="A27344" s="1"/>
    </row>
    <row r="27345" spans="1:1" x14ac:dyDescent="0.25">
      <c r="A27345" s="1"/>
    </row>
    <row r="27346" spans="1:1" x14ac:dyDescent="0.25">
      <c r="A27346" s="1"/>
    </row>
    <row r="27347" spans="1:1" x14ac:dyDescent="0.25">
      <c r="A27347" s="1"/>
    </row>
    <row r="27348" spans="1:1" x14ac:dyDescent="0.25">
      <c r="A27348" s="1"/>
    </row>
    <row r="27349" spans="1:1" x14ac:dyDescent="0.25">
      <c r="A27349" s="1"/>
    </row>
    <row r="27350" spans="1:1" x14ac:dyDescent="0.25">
      <c r="A27350" s="1"/>
    </row>
    <row r="27351" spans="1:1" x14ac:dyDescent="0.25">
      <c r="A27351" s="1"/>
    </row>
    <row r="27352" spans="1:1" x14ac:dyDescent="0.25">
      <c r="A27352" s="1"/>
    </row>
    <row r="27353" spans="1:1" x14ac:dyDescent="0.25">
      <c r="A27353" s="1"/>
    </row>
    <row r="27354" spans="1:1" x14ac:dyDescent="0.25">
      <c r="A27354" s="1"/>
    </row>
    <row r="27355" spans="1:1" x14ac:dyDescent="0.25">
      <c r="A27355" s="1"/>
    </row>
    <row r="27356" spans="1:1" x14ac:dyDescent="0.25">
      <c r="A27356" s="1"/>
    </row>
    <row r="27357" spans="1:1" x14ac:dyDescent="0.25">
      <c r="A27357" s="1"/>
    </row>
    <row r="27358" spans="1:1" x14ac:dyDescent="0.25">
      <c r="A27358" s="1"/>
    </row>
    <row r="27359" spans="1:1" x14ac:dyDescent="0.25">
      <c r="A27359" s="1"/>
    </row>
    <row r="27360" spans="1:1" x14ac:dyDescent="0.25">
      <c r="A27360" s="1"/>
    </row>
    <row r="27361" spans="1:1" x14ac:dyDescent="0.25">
      <c r="A27361" s="1"/>
    </row>
    <row r="27362" spans="1:1" x14ac:dyDescent="0.25">
      <c r="A27362" s="1"/>
    </row>
    <row r="27363" spans="1:1" x14ac:dyDescent="0.25">
      <c r="A27363" s="1"/>
    </row>
    <row r="27364" spans="1:1" x14ac:dyDescent="0.25">
      <c r="A27364" s="1"/>
    </row>
    <row r="27365" spans="1:1" x14ac:dyDescent="0.25">
      <c r="A27365" s="1"/>
    </row>
    <row r="27366" spans="1:1" x14ac:dyDescent="0.25">
      <c r="A27366" s="1"/>
    </row>
    <row r="27367" spans="1:1" x14ac:dyDescent="0.25">
      <c r="A27367" s="1"/>
    </row>
    <row r="27368" spans="1:1" x14ac:dyDescent="0.25">
      <c r="A27368" s="1"/>
    </row>
    <row r="27369" spans="1:1" x14ac:dyDescent="0.25">
      <c r="A27369" s="1"/>
    </row>
    <row r="27370" spans="1:1" x14ac:dyDescent="0.25">
      <c r="A27370" s="1"/>
    </row>
    <row r="27371" spans="1:1" x14ac:dyDescent="0.25">
      <c r="A27371" s="1"/>
    </row>
    <row r="27372" spans="1:1" x14ac:dyDescent="0.25">
      <c r="A27372" s="1"/>
    </row>
    <row r="27373" spans="1:1" x14ac:dyDescent="0.25">
      <c r="A27373" s="1"/>
    </row>
    <row r="27374" spans="1:1" x14ac:dyDescent="0.25">
      <c r="A27374" s="1"/>
    </row>
    <row r="27375" spans="1:1" x14ac:dyDescent="0.25">
      <c r="A27375" s="1"/>
    </row>
    <row r="27376" spans="1:1" x14ac:dyDescent="0.25">
      <c r="A27376" s="1"/>
    </row>
    <row r="27377" spans="1:1" x14ac:dyDescent="0.25">
      <c r="A27377" s="1"/>
    </row>
    <row r="27378" spans="1:1" x14ac:dyDescent="0.25">
      <c r="A27378" s="1"/>
    </row>
    <row r="27379" spans="1:1" x14ac:dyDescent="0.25">
      <c r="A27379" s="1"/>
    </row>
    <row r="27380" spans="1:1" x14ac:dyDescent="0.25">
      <c r="A27380" s="1"/>
    </row>
    <row r="27381" spans="1:1" x14ac:dyDescent="0.25">
      <c r="A27381" s="1"/>
    </row>
    <row r="27382" spans="1:1" x14ac:dyDescent="0.25">
      <c r="A27382" s="1"/>
    </row>
    <row r="27383" spans="1:1" x14ac:dyDescent="0.25">
      <c r="A27383" s="1"/>
    </row>
    <row r="27384" spans="1:1" x14ac:dyDescent="0.25">
      <c r="A27384" s="1"/>
    </row>
    <row r="27385" spans="1:1" x14ac:dyDescent="0.25">
      <c r="A27385" s="1"/>
    </row>
    <row r="27386" spans="1:1" x14ac:dyDescent="0.25">
      <c r="A27386" s="1"/>
    </row>
    <row r="27387" spans="1:1" x14ac:dyDescent="0.25">
      <c r="A27387" s="1"/>
    </row>
    <row r="27388" spans="1:1" x14ac:dyDescent="0.25">
      <c r="A27388" s="1"/>
    </row>
    <row r="27389" spans="1:1" x14ac:dyDescent="0.25">
      <c r="A27389" s="1"/>
    </row>
    <row r="27390" spans="1:1" x14ac:dyDescent="0.25">
      <c r="A27390" s="1"/>
    </row>
    <row r="27391" spans="1:1" x14ac:dyDescent="0.25">
      <c r="A27391" s="1"/>
    </row>
    <row r="27392" spans="1:1" x14ac:dyDescent="0.25">
      <c r="A27392" s="1"/>
    </row>
    <row r="27393" spans="1:1" x14ac:dyDescent="0.25">
      <c r="A27393" s="1"/>
    </row>
    <row r="27394" spans="1:1" x14ac:dyDescent="0.25">
      <c r="A27394" s="1"/>
    </row>
    <row r="27395" spans="1:1" x14ac:dyDescent="0.25">
      <c r="A27395" s="1"/>
    </row>
    <row r="27396" spans="1:1" x14ac:dyDescent="0.25">
      <c r="A27396" s="1"/>
    </row>
    <row r="27397" spans="1:1" x14ac:dyDescent="0.25">
      <c r="A27397" s="1"/>
    </row>
    <row r="27398" spans="1:1" x14ac:dyDescent="0.25">
      <c r="A27398" s="1"/>
    </row>
    <row r="27399" spans="1:1" x14ac:dyDescent="0.25">
      <c r="A27399" s="1"/>
    </row>
    <row r="27400" spans="1:1" x14ac:dyDescent="0.25">
      <c r="A27400" s="1"/>
    </row>
    <row r="27401" spans="1:1" x14ac:dyDescent="0.25">
      <c r="A27401" s="1"/>
    </row>
    <row r="27402" spans="1:1" x14ac:dyDescent="0.25">
      <c r="A27402" s="1"/>
    </row>
    <row r="27403" spans="1:1" x14ac:dyDescent="0.25">
      <c r="A27403" s="1"/>
    </row>
    <row r="27404" spans="1:1" x14ac:dyDescent="0.25">
      <c r="A27404" s="1"/>
    </row>
    <row r="27405" spans="1:1" x14ac:dyDescent="0.25">
      <c r="A27405" s="1"/>
    </row>
    <row r="27406" spans="1:1" x14ac:dyDescent="0.25">
      <c r="A27406" s="1"/>
    </row>
    <row r="27407" spans="1:1" x14ac:dyDescent="0.25">
      <c r="A27407" s="1"/>
    </row>
    <row r="27408" spans="1:1" x14ac:dyDescent="0.25">
      <c r="A27408" s="1"/>
    </row>
    <row r="27409" spans="1:1" x14ac:dyDescent="0.25">
      <c r="A27409" s="1"/>
    </row>
    <row r="27410" spans="1:1" x14ac:dyDescent="0.25">
      <c r="A27410" s="1"/>
    </row>
    <row r="27411" spans="1:1" x14ac:dyDescent="0.25">
      <c r="A27411" s="1"/>
    </row>
    <row r="27412" spans="1:1" x14ac:dyDescent="0.25">
      <c r="A27412" s="1"/>
    </row>
    <row r="27413" spans="1:1" x14ac:dyDescent="0.25">
      <c r="A27413" s="1"/>
    </row>
    <row r="27414" spans="1:1" x14ac:dyDescent="0.25">
      <c r="A27414" s="1"/>
    </row>
    <row r="27415" spans="1:1" x14ac:dyDescent="0.25">
      <c r="A27415" s="1"/>
    </row>
    <row r="27416" spans="1:1" x14ac:dyDescent="0.25">
      <c r="A27416" s="1"/>
    </row>
    <row r="27417" spans="1:1" x14ac:dyDescent="0.25">
      <c r="A27417" s="1"/>
    </row>
    <row r="27418" spans="1:1" x14ac:dyDescent="0.25">
      <c r="A27418" s="1"/>
    </row>
    <row r="27419" spans="1:1" x14ac:dyDescent="0.25">
      <c r="A27419" s="1"/>
    </row>
    <row r="27420" spans="1:1" x14ac:dyDescent="0.25">
      <c r="A27420" s="1"/>
    </row>
    <row r="27421" spans="1:1" x14ac:dyDescent="0.25">
      <c r="A27421" s="1"/>
    </row>
    <row r="27422" spans="1:1" x14ac:dyDescent="0.25">
      <c r="A27422" s="1"/>
    </row>
    <row r="27423" spans="1:1" x14ac:dyDescent="0.25">
      <c r="A27423" s="1"/>
    </row>
    <row r="27424" spans="1:1" x14ac:dyDescent="0.25">
      <c r="A27424" s="1"/>
    </row>
    <row r="27425" spans="1:1" x14ac:dyDescent="0.25">
      <c r="A27425" s="1"/>
    </row>
    <row r="27426" spans="1:1" x14ac:dyDescent="0.25">
      <c r="A27426" s="1"/>
    </row>
    <row r="27427" spans="1:1" x14ac:dyDescent="0.25">
      <c r="A27427" s="1"/>
    </row>
    <row r="27428" spans="1:1" x14ac:dyDescent="0.25">
      <c r="A27428" s="1"/>
    </row>
    <row r="27429" spans="1:1" x14ac:dyDescent="0.25">
      <c r="A27429" s="1"/>
    </row>
    <row r="27430" spans="1:1" x14ac:dyDescent="0.25">
      <c r="A27430" s="1"/>
    </row>
    <row r="27431" spans="1:1" x14ac:dyDescent="0.25">
      <c r="A27431" s="1"/>
    </row>
    <row r="27432" spans="1:1" x14ac:dyDescent="0.25">
      <c r="A27432" s="1"/>
    </row>
    <row r="27433" spans="1:1" x14ac:dyDescent="0.25">
      <c r="A27433" s="1"/>
    </row>
    <row r="27434" spans="1:1" x14ac:dyDescent="0.25">
      <c r="A27434" s="1"/>
    </row>
    <row r="27435" spans="1:1" x14ac:dyDescent="0.25">
      <c r="A27435" s="1"/>
    </row>
    <row r="27436" spans="1:1" x14ac:dyDescent="0.25">
      <c r="A27436" s="1"/>
    </row>
    <row r="27437" spans="1:1" x14ac:dyDescent="0.25">
      <c r="A27437" s="1"/>
    </row>
    <row r="27438" spans="1:1" x14ac:dyDescent="0.25">
      <c r="A27438" s="1"/>
    </row>
    <row r="27439" spans="1:1" x14ac:dyDescent="0.25">
      <c r="A27439" s="1"/>
    </row>
    <row r="27440" spans="1:1" x14ac:dyDescent="0.25">
      <c r="A27440" s="1"/>
    </row>
    <row r="27441" spans="1:1" x14ac:dyDescent="0.25">
      <c r="A27441" s="1"/>
    </row>
    <row r="27442" spans="1:1" x14ac:dyDescent="0.25">
      <c r="A27442" s="1"/>
    </row>
    <row r="27443" spans="1:1" x14ac:dyDescent="0.25">
      <c r="A27443" s="1"/>
    </row>
    <row r="27444" spans="1:1" x14ac:dyDescent="0.25">
      <c r="A27444" s="1"/>
    </row>
    <row r="27445" spans="1:1" x14ac:dyDescent="0.25">
      <c r="A27445" s="1"/>
    </row>
    <row r="27446" spans="1:1" x14ac:dyDescent="0.25">
      <c r="A27446" s="1"/>
    </row>
    <row r="27447" spans="1:1" x14ac:dyDescent="0.25">
      <c r="A27447" s="1"/>
    </row>
    <row r="27448" spans="1:1" x14ac:dyDescent="0.25">
      <c r="A27448" s="1"/>
    </row>
    <row r="27449" spans="1:1" x14ac:dyDescent="0.25">
      <c r="A27449" s="1"/>
    </row>
    <row r="27450" spans="1:1" x14ac:dyDescent="0.25">
      <c r="A27450" s="1"/>
    </row>
    <row r="27451" spans="1:1" x14ac:dyDescent="0.25">
      <c r="A27451" s="1"/>
    </row>
    <row r="27452" spans="1:1" x14ac:dyDescent="0.25">
      <c r="A27452" s="1"/>
    </row>
    <row r="27453" spans="1:1" x14ac:dyDescent="0.25">
      <c r="A27453" s="1"/>
    </row>
    <row r="27454" spans="1:1" x14ac:dyDescent="0.25">
      <c r="A27454" s="1"/>
    </row>
    <row r="27455" spans="1:1" x14ac:dyDescent="0.25">
      <c r="A27455" s="1"/>
    </row>
    <row r="27456" spans="1:1" x14ac:dyDescent="0.25">
      <c r="A27456" s="1"/>
    </row>
    <row r="27457" spans="1:1" x14ac:dyDescent="0.25">
      <c r="A27457" s="1"/>
    </row>
    <row r="27458" spans="1:1" x14ac:dyDescent="0.25">
      <c r="A27458" s="1"/>
    </row>
    <row r="27459" spans="1:1" x14ac:dyDescent="0.25">
      <c r="A27459" s="1"/>
    </row>
    <row r="27460" spans="1:1" x14ac:dyDescent="0.25">
      <c r="A27460" s="1"/>
    </row>
    <row r="27461" spans="1:1" x14ac:dyDescent="0.25">
      <c r="A27461" s="1"/>
    </row>
    <row r="27462" spans="1:1" x14ac:dyDescent="0.25">
      <c r="A27462" s="1"/>
    </row>
    <row r="27463" spans="1:1" x14ac:dyDescent="0.25">
      <c r="A27463" s="1"/>
    </row>
    <row r="27464" spans="1:1" x14ac:dyDescent="0.25">
      <c r="A27464" s="1"/>
    </row>
    <row r="27465" spans="1:1" x14ac:dyDescent="0.25">
      <c r="A27465" s="1"/>
    </row>
    <row r="27466" spans="1:1" x14ac:dyDescent="0.25">
      <c r="A27466" s="1"/>
    </row>
    <row r="27467" spans="1:1" x14ac:dyDescent="0.25">
      <c r="A27467" s="1"/>
    </row>
    <row r="27468" spans="1:1" x14ac:dyDescent="0.25">
      <c r="A27468" s="1"/>
    </row>
    <row r="27469" spans="1:1" x14ac:dyDescent="0.25">
      <c r="A27469" s="1"/>
    </row>
    <row r="27470" spans="1:1" x14ac:dyDescent="0.25">
      <c r="A27470" s="1"/>
    </row>
    <row r="27471" spans="1:1" x14ac:dyDescent="0.25">
      <c r="A27471" s="1"/>
    </row>
    <row r="27472" spans="1:1" x14ac:dyDescent="0.25">
      <c r="A27472" s="1"/>
    </row>
    <row r="27473" spans="1:1" x14ac:dyDescent="0.25">
      <c r="A27473" s="1"/>
    </row>
    <row r="27474" spans="1:1" x14ac:dyDescent="0.25">
      <c r="A27474" s="1"/>
    </row>
    <row r="27475" spans="1:1" x14ac:dyDescent="0.25">
      <c r="A27475" s="1"/>
    </row>
    <row r="27476" spans="1:1" x14ac:dyDescent="0.25">
      <c r="A27476" s="1"/>
    </row>
    <row r="27477" spans="1:1" x14ac:dyDescent="0.25">
      <c r="A27477" s="1"/>
    </row>
    <row r="27478" spans="1:1" x14ac:dyDescent="0.25">
      <c r="A27478" s="1"/>
    </row>
    <row r="27479" spans="1:1" x14ac:dyDescent="0.25">
      <c r="A27479" s="1"/>
    </row>
    <row r="27480" spans="1:1" x14ac:dyDescent="0.25">
      <c r="A27480" s="1"/>
    </row>
    <row r="27481" spans="1:1" x14ac:dyDescent="0.25">
      <c r="A27481" s="1"/>
    </row>
    <row r="27482" spans="1:1" x14ac:dyDescent="0.25">
      <c r="A27482" s="1"/>
    </row>
    <row r="27483" spans="1:1" x14ac:dyDescent="0.25">
      <c r="A27483" s="1"/>
    </row>
    <row r="27484" spans="1:1" x14ac:dyDescent="0.25">
      <c r="A27484" s="1"/>
    </row>
    <row r="27485" spans="1:1" x14ac:dyDescent="0.25">
      <c r="A27485" s="1"/>
    </row>
    <row r="27486" spans="1:1" x14ac:dyDescent="0.25">
      <c r="A27486" s="1"/>
    </row>
    <row r="27487" spans="1:1" x14ac:dyDescent="0.25">
      <c r="A27487" s="1"/>
    </row>
    <row r="27488" spans="1:1" x14ac:dyDescent="0.25">
      <c r="A27488" s="1"/>
    </row>
    <row r="27489" spans="1:1" x14ac:dyDescent="0.25">
      <c r="A27489" s="1"/>
    </row>
    <row r="27490" spans="1:1" x14ac:dyDescent="0.25">
      <c r="A27490" s="1"/>
    </row>
    <row r="27491" spans="1:1" x14ac:dyDescent="0.25">
      <c r="A27491" s="1"/>
    </row>
    <row r="27492" spans="1:1" x14ac:dyDescent="0.25">
      <c r="A27492" s="1"/>
    </row>
    <row r="27493" spans="1:1" x14ac:dyDescent="0.25">
      <c r="A27493" s="1"/>
    </row>
    <row r="27494" spans="1:1" x14ac:dyDescent="0.25">
      <c r="A27494" s="1"/>
    </row>
    <row r="27495" spans="1:1" x14ac:dyDescent="0.25">
      <c r="A27495" s="1"/>
    </row>
    <row r="27496" spans="1:1" x14ac:dyDescent="0.25">
      <c r="A27496" s="1"/>
    </row>
    <row r="27497" spans="1:1" x14ac:dyDescent="0.25">
      <c r="A27497" s="1"/>
    </row>
    <row r="27498" spans="1:1" x14ac:dyDescent="0.25">
      <c r="A27498" s="1"/>
    </row>
    <row r="27499" spans="1:1" x14ac:dyDescent="0.25">
      <c r="A27499" s="1"/>
    </row>
    <row r="27500" spans="1:1" x14ac:dyDescent="0.25">
      <c r="A27500" s="1"/>
    </row>
    <row r="27501" spans="1:1" x14ac:dyDescent="0.25">
      <c r="A27501" s="1"/>
    </row>
    <row r="27502" spans="1:1" x14ac:dyDescent="0.25">
      <c r="A27502" s="1"/>
    </row>
    <row r="27503" spans="1:1" x14ac:dyDescent="0.25">
      <c r="A27503" s="1"/>
    </row>
    <row r="27504" spans="1:1" x14ac:dyDescent="0.25">
      <c r="A27504" s="1"/>
    </row>
    <row r="27505" spans="1:1" x14ac:dyDescent="0.25">
      <c r="A27505" s="1"/>
    </row>
    <row r="27506" spans="1:1" x14ac:dyDescent="0.25">
      <c r="A27506" s="1"/>
    </row>
    <row r="27507" spans="1:1" x14ac:dyDescent="0.25">
      <c r="A27507" s="1"/>
    </row>
    <row r="27508" spans="1:1" x14ac:dyDescent="0.25">
      <c r="A27508" s="1"/>
    </row>
    <row r="27509" spans="1:1" x14ac:dyDescent="0.25">
      <c r="A27509" s="1"/>
    </row>
    <row r="27510" spans="1:1" x14ac:dyDescent="0.25">
      <c r="A27510" s="1"/>
    </row>
    <row r="27511" spans="1:1" x14ac:dyDescent="0.25">
      <c r="A27511" s="1"/>
    </row>
    <row r="27512" spans="1:1" x14ac:dyDescent="0.25">
      <c r="A27512" s="1"/>
    </row>
    <row r="27513" spans="1:1" x14ac:dyDescent="0.25">
      <c r="A27513" s="1"/>
    </row>
    <row r="27514" spans="1:1" x14ac:dyDescent="0.25">
      <c r="A27514" s="1"/>
    </row>
    <row r="27515" spans="1:1" x14ac:dyDescent="0.25">
      <c r="A27515" s="1"/>
    </row>
    <row r="27516" spans="1:1" x14ac:dyDescent="0.25">
      <c r="A27516" s="1"/>
    </row>
    <row r="27517" spans="1:1" x14ac:dyDescent="0.25">
      <c r="A27517" s="1"/>
    </row>
    <row r="27518" spans="1:1" x14ac:dyDescent="0.25">
      <c r="A27518" s="1"/>
    </row>
    <row r="27519" spans="1:1" x14ac:dyDescent="0.25">
      <c r="A27519" s="1"/>
    </row>
    <row r="27520" spans="1:1" x14ac:dyDescent="0.25">
      <c r="A27520" s="1"/>
    </row>
    <row r="27521" spans="1:1" x14ac:dyDescent="0.25">
      <c r="A27521" s="1"/>
    </row>
    <row r="27522" spans="1:1" x14ac:dyDescent="0.25">
      <c r="A27522" s="1"/>
    </row>
    <row r="27523" spans="1:1" x14ac:dyDescent="0.25">
      <c r="A27523" s="1"/>
    </row>
    <row r="27524" spans="1:1" x14ac:dyDescent="0.25">
      <c r="A27524" s="1"/>
    </row>
    <row r="27525" spans="1:1" x14ac:dyDescent="0.25">
      <c r="A27525" s="1"/>
    </row>
    <row r="27526" spans="1:1" x14ac:dyDescent="0.25">
      <c r="A27526" s="1"/>
    </row>
    <row r="27527" spans="1:1" x14ac:dyDescent="0.25">
      <c r="A27527" s="1"/>
    </row>
    <row r="27528" spans="1:1" x14ac:dyDescent="0.25">
      <c r="A27528" s="1"/>
    </row>
    <row r="27529" spans="1:1" x14ac:dyDescent="0.25">
      <c r="A27529" s="1"/>
    </row>
    <row r="27530" spans="1:1" x14ac:dyDescent="0.25">
      <c r="A27530" s="1"/>
    </row>
    <row r="27531" spans="1:1" x14ac:dyDescent="0.25">
      <c r="A27531" s="1"/>
    </row>
    <row r="27532" spans="1:1" x14ac:dyDescent="0.25">
      <c r="A27532" s="1"/>
    </row>
    <row r="27533" spans="1:1" x14ac:dyDescent="0.25">
      <c r="A27533" s="1"/>
    </row>
    <row r="27534" spans="1:1" x14ac:dyDescent="0.25">
      <c r="A27534" s="1"/>
    </row>
    <row r="27535" spans="1:1" x14ac:dyDescent="0.25">
      <c r="A27535" s="1"/>
    </row>
    <row r="27536" spans="1:1" x14ac:dyDescent="0.25">
      <c r="A27536" s="1"/>
    </row>
    <row r="27537" spans="1:1" x14ac:dyDescent="0.25">
      <c r="A27537" s="1"/>
    </row>
    <row r="27538" spans="1:1" x14ac:dyDescent="0.25">
      <c r="A27538" s="1"/>
    </row>
    <row r="27539" spans="1:1" x14ac:dyDescent="0.25">
      <c r="A27539" s="1"/>
    </row>
    <row r="27540" spans="1:1" x14ac:dyDescent="0.25">
      <c r="A27540" s="1"/>
    </row>
    <row r="27541" spans="1:1" x14ac:dyDescent="0.25">
      <c r="A27541" s="1"/>
    </row>
    <row r="27542" spans="1:1" x14ac:dyDescent="0.25">
      <c r="A27542" s="1"/>
    </row>
    <row r="27543" spans="1:1" x14ac:dyDescent="0.25">
      <c r="A27543" s="1"/>
    </row>
    <row r="27544" spans="1:1" x14ac:dyDescent="0.25">
      <c r="A27544" s="1"/>
    </row>
    <row r="27545" spans="1:1" x14ac:dyDescent="0.25">
      <c r="A27545" s="1"/>
    </row>
    <row r="27546" spans="1:1" x14ac:dyDescent="0.25">
      <c r="A27546" s="1"/>
    </row>
    <row r="27547" spans="1:1" x14ac:dyDescent="0.25">
      <c r="A27547" s="1"/>
    </row>
    <row r="27548" spans="1:1" x14ac:dyDescent="0.25">
      <c r="A27548" s="1"/>
    </row>
    <row r="27549" spans="1:1" x14ac:dyDescent="0.25">
      <c r="A27549" s="1"/>
    </row>
    <row r="27550" spans="1:1" x14ac:dyDescent="0.25">
      <c r="A27550" s="1"/>
    </row>
    <row r="27551" spans="1:1" x14ac:dyDescent="0.25">
      <c r="A27551" s="1"/>
    </row>
    <row r="27552" spans="1:1" x14ac:dyDescent="0.25">
      <c r="A27552" s="1"/>
    </row>
    <row r="27553" spans="1:1" x14ac:dyDescent="0.25">
      <c r="A27553" s="1"/>
    </row>
    <row r="27554" spans="1:1" x14ac:dyDescent="0.25">
      <c r="A27554" s="1"/>
    </row>
    <row r="27555" spans="1:1" x14ac:dyDescent="0.25">
      <c r="A27555" s="1"/>
    </row>
    <row r="27556" spans="1:1" x14ac:dyDescent="0.25">
      <c r="A27556" s="1"/>
    </row>
    <row r="27557" spans="1:1" x14ac:dyDescent="0.25">
      <c r="A27557" s="1"/>
    </row>
    <row r="27558" spans="1:1" x14ac:dyDescent="0.25">
      <c r="A27558" s="1"/>
    </row>
    <row r="27559" spans="1:1" x14ac:dyDescent="0.25">
      <c r="A27559" s="1"/>
    </row>
    <row r="27560" spans="1:1" x14ac:dyDescent="0.25">
      <c r="A27560" s="1"/>
    </row>
    <row r="27561" spans="1:1" x14ac:dyDescent="0.25">
      <c r="A27561" s="1"/>
    </row>
    <row r="27562" spans="1:1" x14ac:dyDescent="0.25">
      <c r="A27562" s="1"/>
    </row>
    <row r="27563" spans="1:1" x14ac:dyDescent="0.25">
      <c r="A27563" s="1"/>
    </row>
    <row r="27564" spans="1:1" x14ac:dyDescent="0.25">
      <c r="A27564" s="1"/>
    </row>
    <row r="27565" spans="1:1" x14ac:dyDescent="0.25">
      <c r="A27565" s="1"/>
    </row>
    <row r="27566" spans="1:1" x14ac:dyDescent="0.25">
      <c r="A27566" s="1"/>
    </row>
    <row r="27567" spans="1:1" x14ac:dyDescent="0.25">
      <c r="A27567" s="1"/>
    </row>
    <row r="27568" spans="1:1" x14ac:dyDescent="0.25">
      <c r="A27568" s="1"/>
    </row>
    <row r="27569" spans="1:1" x14ac:dyDescent="0.25">
      <c r="A27569" s="1"/>
    </row>
    <row r="27570" spans="1:1" x14ac:dyDescent="0.25">
      <c r="A27570" s="1"/>
    </row>
    <row r="27571" spans="1:1" x14ac:dyDescent="0.25">
      <c r="A27571" s="1"/>
    </row>
    <row r="27572" spans="1:1" x14ac:dyDescent="0.25">
      <c r="A27572" s="1"/>
    </row>
    <row r="27573" spans="1:1" x14ac:dyDescent="0.25">
      <c r="A27573" s="1"/>
    </row>
    <row r="27574" spans="1:1" x14ac:dyDescent="0.25">
      <c r="A27574" s="1"/>
    </row>
    <row r="27575" spans="1:1" x14ac:dyDescent="0.25">
      <c r="A27575" s="1"/>
    </row>
    <row r="27576" spans="1:1" x14ac:dyDescent="0.25">
      <c r="A27576" s="1"/>
    </row>
    <row r="27577" spans="1:1" x14ac:dyDescent="0.25">
      <c r="A27577" s="1"/>
    </row>
    <row r="27578" spans="1:1" x14ac:dyDescent="0.25">
      <c r="A27578" s="1"/>
    </row>
    <row r="27579" spans="1:1" x14ac:dyDescent="0.25">
      <c r="A27579" s="1"/>
    </row>
    <row r="27580" spans="1:1" x14ac:dyDescent="0.25">
      <c r="A27580" s="1"/>
    </row>
    <row r="27581" spans="1:1" x14ac:dyDescent="0.25">
      <c r="A27581" s="1"/>
    </row>
    <row r="27582" spans="1:1" x14ac:dyDescent="0.25">
      <c r="A27582" s="1"/>
    </row>
    <row r="27583" spans="1:1" x14ac:dyDescent="0.25">
      <c r="A27583" s="1"/>
    </row>
    <row r="27584" spans="1:1" x14ac:dyDescent="0.25">
      <c r="A27584" s="1"/>
    </row>
    <row r="27585" spans="1:1" x14ac:dyDescent="0.25">
      <c r="A27585" s="1"/>
    </row>
    <row r="27586" spans="1:1" x14ac:dyDescent="0.25">
      <c r="A27586" s="1"/>
    </row>
    <row r="27587" spans="1:1" x14ac:dyDescent="0.25">
      <c r="A27587" s="1"/>
    </row>
    <row r="27588" spans="1:1" x14ac:dyDescent="0.25">
      <c r="A27588" s="1"/>
    </row>
    <row r="27589" spans="1:1" x14ac:dyDescent="0.25">
      <c r="A27589" s="1"/>
    </row>
    <row r="27590" spans="1:1" x14ac:dyDescent="0.25">
      <c r="A27590" s="1"/>
    </row>
    <row r="27591" spans="1:1" x14ac:dyDescent="0.25">
      <c r="A27591" s="1"/>
    </row>
    <row r="27592" spans="1:1" x14ac:dyDescent="0.25">
      <c r="A27592" s="1"/>
    </row>
    <row r="27593" spans="1:1" x14ac:dyDescent="0.25">
      <c r="A27593" s="1"/>
    </row>
    <row r="27594" spans="1:1" x14ac:dyDescent="0.25">
      <c r="A27594" s="1"/>
    </row>
    <row r="27595" spans="1:1" x14ac:dyDescent="0.25">
      <c r="A27595" s="1"/>
    </row>
    <row r="27596" spans="1:1" x14ac:dyDescent="0.25">
      <c r="A27596" s="1"/>
    </row>
    <row r="27597" spans="1:1" x14ac:dyDescent="0.25">
      <c r="A27597" s="1"/>
    </row>
    <row r="27598" spans="1:1" x14ac:dyDescent="0.25">
      <c r="A27598" s="1"/>
    </row>
    <row r="27599" spans="1:1" x14ac:dyDescent="0.25">
      <c r="A27599" s="1"/>
    </row>
    <row r="27600" spans="1:1" x14ac:dyDescent="0.25">
      <c r="A27600" s="1"/>
    </row>
    <row r="27601" spans="1:1" x14ac:dyDescent="0.25">
      <c r="A27601" s="1"/>
    </row>
    <row r="27602" spans="1:1" x14ac:dyDescent="0.25">
      <c r="A27602" s="1"/>
    </row>
    <row r="27603" spans="1:1" x14ac:dyDescent="0.25">
      <c r="A27603" s="1"/>
    </row>
    <row r="27604" spans="1:1" x14ac:dyDescent="0.25">
      <c r="A27604" s="1"/>
    </row>
    <row r="27605" spans="1:1" x14ac:dyDescent="0.25">
      <c r="A27605" s="1"/>
    </row>
    <row r="27606" spans="1:1" x14ac:dyDescent="0.25">
      <c r="A27606" s="1"/>
    </row>
    <row r="27607" spans="1:1" x14ac:dyDescent="0.25">
      <c r="A27607" s="1"/>
    </row>
    <row r="27608" spans="1:1" x14ac:dyDescent="0.25">
      <c r="A27608" s="1"/>
    </row>
    <row r="27609" spans="1:1" x14ac:dyDescent="0.25">
      <c r="A27609" s="1"/>
    </row>
    <row r="27610" spans="1:1" x14ac:dyDescent="0.25">
      <c r="A27610" s="1"/>
    </row>
    <row r="27611" spans="1:1" x14ac:dyDescent="0.25">
      <c r="A27611" s="1"/>
    </row>
    <row r="27612" spans="1:1" x14ac:dyDescent="0.25">
      <c r="A27612" s="1"/>
    </row>
    <row r="27613" spans="1:1" x14ac:dyDescent="0.25">
      <c r="A27613" s="1"/>
    </row>
    <row r="27614" spans="1:1" x14ac:dyDescent="0.25">
      <c r="A27614" s="1"/>
    </row>
    <row r="27615" spans="1:1" x14ac:dyDescent="0.25">
      <c r="A27615" s="1"/>
    </row>
    <row r="27616" spans="1:1" x14ac:dyDescent="0.25">
      <c r="A27616" s="1"/>
    </row>
    <row r="27617" spans="1:1" x14ac:dyDescent="0.25">
      <c r="A27617" s="1"/>
    </row>
    <row r="27618" spans="1:1" x14ac:dyDescent="0.25">
      <c r="A27618" s="1"/>
    </row>
    <row r="27619" spans="1:1" x14ac:dyDescent="0.25">
      <c r="A27619" s="1"/>
    </row>
    <row r="27620" spans="1:1" x14ac:dyDescent="0.25">
      <c r="A27620" s="1"/>
    </row>
    <row r="27621" spans="1:1" x14ac:dyDescent="0.25">
      <c r="A27621" s="1"/>
    </row>
    <row r="27622" spans="1:1" x14ac:dyDescent="0.25">
      <c r="A27622" s="1"/>
    </row>
    <row r="27623" spans="1:1" x14ac:dyDescent="0.25">
      <c r="A27623" s="1"/>
    </row>
    <row r="27624" spans="1:1" x14ac:dyDescent="0.25">
      <c r="A27624" s="1"/>
    </row>
    <row r="27625" spans="1:1" x14ac:dyDescent="0.25">
      <c r="A27625" s="1"/>
    </row>
    <row r="27626" spans="1:1" x14ac:dyDescent="0.25">
      <c r="A27626" s="1"/>
    </row>
    <row r="27627" spans="1:1" x14ac:dyDescent="0.25">
      <c r="A27627" s="1"/>
    </row>
    <row r="27628" spans="1:1" x14ac:dyDescent="0.25">
      <c r="A27628" s="1"/>
    </row>
    <row r="27629" spans="1:1" x14ac:dyDescent="0.25">
      <c r="A27629" s="1"/>
    </row>
    <row r="27630" spans="1:1" x14ac:dyDescent="0.25">
      <c r="A27630" s="1"/>
    </row>
    <row r="27631" spans="1:1" x14ac:dyDescent="0.25">
      <c r="A27631" s="1"/>
    </row>
    <row r="27632" spans="1:1" x14ac:dyDescent="0.25">
      <c r="A27632" s="1"/>
    </row>
    <row r="27633" spans="1:1" x14ac:dyDescent="0.25">
      <c r="A27633" s="1"/>
    </row>
    <row r="27634" spans="1:1" x14ac:dyDescent="0.25">
      <c r="A27634" s="1"/>
    </row>
    <row r="27635" spans="1:1" x14ac:dyDescent="0.25">
      <c r="A27635" s="1"/>
    </row>
    <row r="27636" spans="1:1" x14ac:dyDescent="0.25">
      <c r="A27636" s="1"/>
    </row>
    <row r="27637" spans="1:1" x14ac:dyDescent="0.25">
      <c r="A27637" s="1"/>
    </row>
    <row r="27638" spans="1:1" x14ac:dyDescent="0.25">
      <c r="A27638" s="1"/>
    </row>
    <row r="27639" spans="1:1" x14ac:dyDescent="0.25">
      <c r="A27639" s="1"/>
    </row>
    <row r="27640" spans="1:1" x14ac:dyDescent="0.25">
      <c r="A27640" s="1"/>
    </row>
    <row r="27641" spans="1:1" x14ac:dyDescent="0.25">
      <c r="A27641" s="1"/>
    </row>
    <row r="27642" spans="1:1" x14ac:dyDescent="0.25">
      <c r="A27642" s="1"/>
    </row>
    <row r="27643" spans="1:1" x14ac:dyDescent="0.25">
      <c r="A27643" s="1"/>
    </row>
    <row r="27644" spans="1:1" x14ac:dyDescent="0.25">
      <c r="A27644" s="1"/>
    </row>
    <row r="27645" spans="1:1" x14ac:dyDescent="0.25">
      <c r="A27645" s="1"/>
    </row>
    <row r="27646" spans="1:1" x14ac:dyDescent="0.25">
      <c r="A27646" s="1"/>
    </row>
    <row r="27647" spans="1:1" x14ac:dyDescent="0.25">
      <c r="A27647" s="1"/>
    </row>
    <row r="27648" spans="1:1" x14ac:dyDescent="0.25">
      <c r="A27648" s="1"/>
    </row>
    <row r="27649" spans="1:1" x14ac:dyDescent="0.25">
      <c r="A27649" s="1"/>
    </row>
    <row r="27650" spans="1:1" x14ac:dyDescent="0.25">
      <c r="A27650" s="1"/>
    </row>
    <row r="27651" spans="1:1" x14ac:dyDescent="0.25">
      <c r="A27651" s="1"/>
    </row>
    <row r="27652" spans="1:1" x14ac:dyDescent="0.25">
      <c r="A27652" s="1"/>
    </row>
    <row r="27653" spans="1:1" x14ac:dyDescent="0.25">
      <c r="A27653" s="1"/>
    </row>
    <row r="27654" spans="1:1" x14ac:dyDescent="0.25">
      <c r="A27654" s="1"/>
    </row>
    <row r="27655" spans="1:1" x14ac:dyDescent="0.25">
      <c r="A27655" s="1"/>
    </row>
    <row r="27656" spans="1:1" x14ac:dyDescent="0.25">
      <c r="A27656" s="1"/>
    </row>
    <row r="27657" spans="1:1" x14ac:dyDescent="0.25">
      <c r="A27657" s="1"/>
    </row>
    <row r="27658" spans="1:1" x14ac:dyDescent="0.25">
      <c r="A27658" s="1"/>
    </row>
    <row r="27659" spans="1:1" x14ac:dyDescent="0.25">
      <c r="A27659" s="1"/>
    </row>
    <row r="27660" spans="1:1" x14ac:dyDescent="0.25">
      <c r="A27660" s="1"/>
    </row>
    <row r="27661" spans="1:1" x14ac:dyDescent="0.25">
      <c r="A27661" s="1"/>
    </row>
    <row r="27662" spans="1:1" x14ac:dyDescent="0.25">
      <c r="A27662" s="1"/>
    </row>
    <row r="27663" spans="1:1" x14ac:dyDescent="0.25">
      <c r="A27663" s="1"/>
    </row>
    <row r="27664" spans="1:1" x14ac:dyDescent="0.25">
      <c r="A27664" s="1"/>
    </row>
    <row r="27665" spans="1:1" x14ac:dyDescent="0.25">
      <c r="A27665" s="1"/>
    </row>
    <row r="27666" spans="1:1" x14ac:dyDescent="0.25">
      <c r="A27666" s="1"/>
    </row>
    <row r="27667" spans="1:1" x14ac:dyDescent="0.25">
      <c r="A27667" s="1"/>
    </row>
    <row r="27668" spans="1:1" x14ac:dyDescent="0.25">
      <c r="A27668" s="1"/>
    </row>
    <row r="27669" spans="1:1" x14ac:dyDescent="0.25">
      <c r="A27669" s="1"/>
    </row>
    <row r="27670" spans="1:1" x14ac:dyDescent="0.25">
      <c r="A27670" s="1"/>
    </row>
    <row r="27671" spans="1:1" x14ac:dyDescent="0.25">
      <c r="A27671" s="1"/>
    </row>
    <row r="27672" spans="1:1" x14ac:dyDescent="0.25">
      <c r="A27672" s="1"/>
    </row>
    <row r="27673" spans="1:1" x14ac:dyDescent="0.25">
      <c r="A27673" s="1"/>
    </row>
    <row r="27674" spans="1:1" x14ac:dyDescent="0.25">
      <c r="A27674" s="1"/>
    </row>
    <row r="27675" spans="1:1" x14ac:dyDescent="0.25">
      <c r="A27675" s="1"/>
    </row>
    <row r="27676" spans="1:1" x14ac:dyDescent="0.25">
      <c r="A27676" s="1"/>
    </row>
    <row r="27677" spans="1:1" x14ac:dyDescent="0.25">
      <c r="A27677" s="1"/>
    </row>
    <row r="27678" spans="1:1" x14ac:dyDescent="0.25">
      <c r="A27678" s="1"/>
    </row>
    <row r="27679" spans="1:1" x14ac:dyDescent="0.25">
      <c r="A27679" s="1"/>
    </row>
    <row r="27680" spans="1:1" x14ac:dyDescent="0.25">
      <c r="A27680" s="1"/>
    </row>
    <row r="27681" spans="1:1" x14ac:dyDescent="0.25">
      <c r="A27681" s="1"/>
    </row>
    <row r="27682" spans="1:1" x14ac:dyDescent="0.25">
      <c r="A27682" s="1"/>
    </row>
    <row r="27683" spans="1:1" x14ac:dyDescent="0.25">
      <c r="A27683" s="1"/>
    </row>
    <row r="27684" spans="1:1" x14ac:dyDescent="0.25">
      <c r="A27684" s="1"/>
    </row>
    <row r="27685" spans="1:1" x14ac:dyDescent="0.25">
      <c r="A27685" s="1"/>
    </row>
    <row r="27686" spans="1:1" x14ac:dyDescent="0.25">
      <c r="A27686" s="1"/>
    </row>
    <row r="27687" spans="1:1" x14ac:dyDescent="0.25">
      <c r="A27687" s="1"/>
    </row>
    <row r="27688" spans="1:1" x14ac:dyDescent="0.25">
      <c r="A27688" s="1"/>
    </row>
    <row r="27689" spans="1:1" x14ac:dyDescent="0.25">
      <c r="A27689" s="1"/>
    </row>
    <row r="27690" spans="1:1" x14ac:dyDescent="0.25">
      <c r="A27690" s="1"/>
    </row>
    <row r="27691" spans="1:1" x14ac:dyDescent="0.25">
      <c r="A27691" s="1"/>
    </row>
    <row r="27692" spans="1:1" x14ac:dyDescent="0.25">
      <c r="A27692" s="1"/>
    </row>
    <row r="27693" spans="1:1" x14ac:dyDescent="0.25">
      <c r="A27693" s="1"/>
    </row>
    <row r="27694" spans="1:1" x14ac:dyDescent="0.25">
      <c r="A27694" s="1"/>
    </row>
    <row r="27695" spans="1:1" x14ac:dyDescent="0.25">
      <c r="A27695" s="1"/>
    </row>
    <row r="27696" spans="1:1" x14ac:dyDescent="0.25">
      <c r="A27696" s="1"/>
    </row>
    <row r="27697" spans="1:1" x14ac:dyDescent="0.25">
      <c r="A27697" s="1"/>
    </row>
    <row r="27698" spans="1:1" x14ac:dyDescent="0.25">
      <c r="A27698" s="1"/>
    </row>
    <row r="27699" spans="1:1" x14ac:dyDescent="0.25">
      <c r="A27699" s="1"/>
    </row>
    <row r="27700" spans="1:1" x14ac:dyDescent="0.25">
      <c r="A27700" s="1"/>
    </row>
    <row r="27701" spans="1:1" x14ac:dyDescent="0.25">
      <c r="A27701" s="1"/>
    </row>
    <row r="27702" spans="1:1" x14ac:dyDescent="0.25">
      <c r="A27702" s="1"/>
    </row>
    <row r="27703" spans="1:1" x14ac:dyDescent="0.25">
      <c r="A27703" s="1"/>
    </row>
    <row r="27704" spans="1:1" x14ac:dyDescent="0.25">
      <c r="A27704" s="1"/>
    </row>
    <row r="27705" spans="1:1" x14ac:dyDescent="0.25">
      <c r="A27705" s="1"/>
    </row>
    <row r="27706" spans="1:1" x14ac:dyDescent="0.25">
      <c r="A27706" s="1"/>
    </row>
    <row r="27707" spans="1:1" x14ac:dyDescent="0.25">
      <c r="A27707" s="1"/>
    </row>
    <row r="27708" spans="1:1" x14ac:dyDescent="0.25">
      <c r="A27708" s="1"/>
    </row>
    <row r="27709" spans="1:1" x14ac:dyDescent="0.25">
      <c r="A27709" s="1"/>
    </row>
    <row r="27710" spans="1:1" x14ac:dyDescent="0.25">
      <c r="A27710" s="1"/>
    </row>
    <row r="27711" spans="1:1" x14ac:dyDescent="0.25">
      <c r="A27711" s="1"/>
    </row>
    <row r="27712" spans="1:1" x14ac:dyDescent="0.25">
      <c r="A27712" s="1"/>
    </row>
    <row r="27713" spans="1:1" x14ac:dyDescent="0.25">
      <c r="A27713" s="1"/>
    </row>
    <row r="27714" spans="1:1" x14ac:dyDescent="0.25">
      <c r="A27714" s="1"/>
    </row>
    <row r="27715" spans="1:1" x14ac:dyDescent="0.25">
      <c r="A27715" s="1"/>
    </row>
    <row r="27716" spans="1:1" x14ac:dyDescent="0.25">
      <c r="A27716" s="1"/>
    </row>
    <row r="27717" spans="1:1" x14ac:dyDescent="0.25">
      <c r="A27717" s="1"/>
    </row>
    <row r="27718" spans="1:1" x14ac:dyDescent="0.25">
      <c r="A27718" s="1"/>
    </row>
    <row r="27719" spans="1:1" x14ac:dyDescent="0.25">
      <c r="A27719" s="1"/>
    </row>
    <row r="27720" spans="1:1" x14ac:dyDescent="0.25">
      <c r="A27720" s="1"/>
    </row>
    <row r="27721" spans="1:1" x14ac:dyDescent="0.25">
      <c r="A27721" s="1"/>
    </row>
    <row r="27722" spans="1:1" x14ac:dyDescent="0.25">
      <c r="A27722" s="1"/>
    </row>
    <row r="27723" spans="1:1" x14ac:dyDescent="0.25">
      <c r="A27723" s="1"/>
    </row>
    <row r="27724" spans="1:1" x14ac:dyDescent="0.25">
      <c r="A27724" s="1"/>
    </row>
    <row r="27725" spans="1:1" x14ac:dyDescent="0.25">
      <c r="A27725" s="1"/>
    </row>
    <row r="27726" spans="1:1" x14ac:dyDescent="0.25">
      <c r="A27726" s="1"/>
    </row>
    <row r="27727" spans="1:1" x14ac:dyDescent="0.25">
      <c r="A27727" s="1"/>
    </row>
    <row r="27728" spans="1:1" x14ac:dyDescent="0.25">
      <c r="A27728" s="1"/>
    </row>
    <row r="27729" spans="1:1" x14ac:dyDescent="0.25">
      <c r="A27729" s="1"/>
    </row>
    <row r="27730" spans="1:1" x14ac:dyDescent="0.25">
      <c r="A27730" s="1"/>
    </row>
    <row r="27731" spans="1:1" x14ac:dyDescent="0.25">
      <c r="A27731" s="1"/>
    </row>
    <row r="27732" spans="1:1" x14ac:dyDescent="0.25">
      <c r="A27732" s="1"/>
    </row>
    <row r="27733" spans="1:1" x14ac:dyDescent="0.25">
      <c r="A27733" s="1"/>
    </row>
    <row r="27734" spans="1:1" x14ac:dyDescent="0.25">
      <c r="A27734" s="1"/>
    </row>
    <row r="27735" spans="1:1" x14ac:dyDescent="0.25">
      <c r="A27735" s="1"/>
    </row>
    <row r="27736" spans="1:1" x14ac:dyDescent="0.25">
      <c r="A27736" s="1"/>
    </row>
    <row r="27737" spans="1:1" x14ac:dyDescent="0.25">
      <c r="A27737" s="1"/>
    </row>
    <row r="27738" spans="1:1" x14ac:dyDescent="0.25">
      <c r="A27738" s="1"/>
    </row>
    <row r="27739" spans="1:1" x14ac:dyDescent="0.25">
      <c r="A27739" s="1"/>
    </row>
    <row r="27740" spans="1:1" x14ac:dyDescent="0.25">
      <c r="A27740" s="1"/>
    </row>
    <row r="27741" spans="1:1" x14ac:dyDescent="0.25">
      <c r="A27741" s="1"/>
    </row>
    <row r="27742" spans="1:1" x14ac:dyDescent="0.25">
      <c r="A27742" s="1"/>
    </row>
    <row r="27743" spans="1:1" x14ac:dyDescent="0.25">
      <c r="A27743" s="1"/>
    </row>
    <row r="27744" spans="1:1" x14ac:dyDescent="0.25">
      <c r="A27744" s="1"/>
    </row>
    <row r="27745" spans="1:1" x14ac:dyDescent="0.25">
      <c r="A27745" s="1"/>
    </row>
    <row r="27746" spans="1:1" x14ac:dyDescent="0.25">
      <c r="A27746" s="1"/>
    </row>
    <row r="27747" spans="1:1" x14ac:dyDescent="0.25">
      <c r="A27747" s="1"/>
    </row>
    <row r="27748" spans="1:1" x14ac:dyDescent="0.25">
      <c r="A27748" s="1"/>
    </row>
    <row r="27749" spans="1:1" x14ac:dyDescent="0.25">
      <c r="A27749" s="1"/>
    </row>
    <row r="27750" spans="1:1" x14ac:dyDescent="0.25">
      <c r="A27750" s="1"/>
    </row>
    <row r="27751" spans="1:1" x14ac:dyDescent="0.25">
      <c r="A27751" s="1"/>
    </row>
    <row r="27752" spans="1:1" x14ac:dyDescent="0.25">
      <c r="A27752" s="1"/>
    </row>
    <row r="27753" spans="1:1" x14ac:dyDescent="0.25">
      <c r="A27753" s="1"/>
    </row>
    <row r="27754" spans="1:1" x14ac:dyDescent="0.25">
      <c r="A27754" s="1"/>
    </row>
    <row r="27755" spans="1:1" x14ac:dyDescent="0.25">
      <c r="A27755" s="1"/>
    </row>
    <row r="27756" spans="1:1" x14ac:dyDescent="0.25">
      <c r="A27756" s="1"/>
    </row>
    <row r="27757" spans="1:1" x14ac:dyDescent="0.25">
      <c r="A27757" s="1"/>
    </row>
    <row r="27758" spans="1:1" x14ac:dyDescent="0.25">
      <c r="A27758" s="1"/>
    </row>
    <row r="27759" spans="1:1" x14ac:dyDescent="0.25">
      <c r="A27759" s="1"/>
    </row>
    <row r="27760" spans="1:1" x14ac:dyDescent="0.25">
      <c r="A27760" s="1"/>
    </row>
    <row r="27761" spans="1:1" x14ac:dyDescent="0.25">
      <c r="A27761" s="1"/>
    </row>
    <row r="27762" spans="1:1" x14ac:dyDescent="0.25">
      <c r="A27762" s="1"/>
    </row>
    <row r="27763" spans="1:1" x14ac:dyDescent="0.25">
      <c r="A27763" s="1"/>
    </row>
    <row r="27764" spans="1:1" x14ac:dyDescent="0.25">
      <c r="A27764" s="1"/>
    </row>
    <row r="27765" spans="1:1" x14ac:dyDescent="0.25">
      <c r="A27765" s="1"/>
    </row>
    <row r="27766" spans="1:1" x14ac:dyDescent="0.25">
      <c r="A27766" s="1"/>
    </row>
    <row r="27767" spans="1:1" x14ac:dyDescent="0.25">
      <c r="A27767" s="1"/>
    </row>
    <row r="27768" spans="1:1" x14ac:dyDescent="0.25">
      <c r="A27768" s="1"/>
    </row>
    <row r="27769" spans="1:1" x14ac:dyDescent="0.25">
      <c r="A27769" s="1"/>
    </row>
    <row r="27770" spans="1:1" x14ac:dyDescent="0.25">
      <c r="A27770" s="1"/>
    </row>
    <row r="27771" spans="1:1" x14ac:dyDescent="0.25">
      <c r="A27771" s="1"/>
    </row>
    <row r="27772" spans="1:1" x14ac:dyDescent="0.25">
      <c r="A27772" s="1"/>
    </row>
    <row r="27773" spans="1:1" x14ac:dyDescent="0.25">
      <c r="A27773" s="1"/>
    </row>
    <row r="27774" spans="1:1" x14ac:dyDescent="0.25">
      <c r="A27774" s="1"/>
    </row>
    <row r="27775" spans="1:1" x14ac:dyDescent="0.25">
      <c r="A27775" s="1"/>
    </row>
    <row r="27776" spans="1:1" x14ac:dyDescent="0.25">
      <c r="A27776" s="1"/>
    </row>
    <row r="27777" spans="1:1" x14ac:dyDescent="0.25">
      <c r="A27777" s="1"/>
    </row>
    <row r="27778" spans="1:1" x14ac:dyDescent="0.25">
      <c r="A27778" s="1"/>
    </row>
    <row r="27779" spans="1:1" x14ac:dyDescent="0.25">
      <c r="A27779" s="1"/>
    </row>
    <row r="27780" spans="1:1" x14ac:dyDescent="0.25">
      <c r="A27780" s="1"/>
    </row>
    <row r="27781" spans="1:1" x14ac:dyDescent="0.25">
      <c r="A27781" s="1"/>
    </row>
    <row r="27782" spans="1:1" x14ac:dyDescent="0.25">
      <c r="A27782" s="1"/>
    </row>
    <row r="27783" spans="1:1" x14ac:dyDescent="0.25">
      <c r="A27783" s="1"/>
    </row>
    <row r="27784" spans="1:1" x14ac:dyDescent="0.25">
      <c r="A27784" s="1"/>
    </row>
    <row r="27785" spans="1:1" x14ac:dyDescent="0.25">
      <c r="A27785" s="1"/>
    </row>
    <row r="27786" spans="1:1" x14ac:dyDescent="0.25">
      <c r="A27786" s="1"/>
    </row>
    <row r="27787" spans="1:1" x14ac:dyDescent="0.25">
      <c r="A27787" s="1"/>
    </row>
    <row r="27788" spans="1:1" x14ac:dyDescent="0.25">
      <c r="A27788" s="1"/>
    </row>
    <row r="27789" spans="1:1" x14ac:dyDescent="0.25">
      <c r="A27789" s="1"/>
    </row>
    <row r="27790" spans="1:1" x14ac:dyDescent="0.25">
      <c r="A27790" s="1"/>
    </row>
    <row r="27791" spans="1:1" x14ac:dyDescent="0.25">
      <c r="A27791" s="1"/>
    </row>
    <row r="27792" spans="1:1" x14ac:dyDescent="0.25">
      <c r="A27792" s="1"/>
    </row>
    <row r="27793" spans="1:1" x14ac:dyDescent="0.25">
      <c r="A27793" s="1"/>
    </row>
    <row r="27794" spans="1:1" x14ac:dyDescent="0.25">
      <c r="A27794" s="1"/>
    </row>
    <row r="27795" spans="1:1" x14ac:dyDescent="0.25">
      <c r="A27795" s="1"/>
    </row>
    <row r="27796" spans="1:1" x14ac:dyDescent="0.25">
      <c r="A27796" s="1"/>
    </row>
    <row r="27797" spans="1:1" x14ac:dyDescent="0.25">
      <c r="A27797" s="1"/>
    </row>
    <row r="27798" spans="1:1" x14ac:dyDescent="0.25">
      <c r="A27798" s="1"/>
    </row>
    <row r="27799" spans="1:1" x14ac:dyDescent="0.25">
      <c r="A27799" s="1"/>
    </row>
    <row r="27800" spans="1:1" x14ac:dyDescent="0.25">
      <c r="A27800" s="1"/>
    </row>
    <row r="27801" spans="1:1" x14ac:dyDescent="0.25">
      <c r="A27801" s="1"/>
    </row>
    <row r="27802" spans="1:1" x14ac:dyDescent="0.25">
      <c r="A27802" s="1"/>
    </row>
    <row r="27803" spans="1:1" x14ac:dyDescent="0.25">
      <c r="A27803" s="1"/>
    </row>
    <row r="27804" spans="1:1" x14ac:dyDescent="0.25">
      <c r="A27804" s="1"/>
    </row>
    <row r="27805" spans="1:1" x14ac:dyDescent="0.25">
      <c r="A27805" s="1"/>
    </row>
    <row r="27806" spans="1:1" x14ac:dyDescent="0.25">
      <c r="A27806" s="1"/>
    </row>
    <row r="27807" spans="1:1" x14ac:dyDescent="0.25">
      <c r="A27807" s="1"/>
    </row>
    <row r="27808" spans="1:1" x14ac:dyDescent="0.25">
      <c r="A27808" s="1"/>
    </row>
    <row r="27809" spans="1:1" x14ac:dyDescent="0.25">
      <c r="A27809" s="1"/>
    </row>
    <row r="27810" spans="1:1" x14ac:dyDescent="0.25">
      <c r="A27810" s="1"/>
    </row>
    <row r="27811" spans="1:1" x14ac:dyDescent="0.25">
      <c r="A27811" s="1"/>
    </row>
    <row r="27812" spans="1:1" x14ac:dyDescent="0.25">
      <c r="A27812" s="1"/>
    </row>
    <row r="27813" spans="1:1" x14ac:dyDescent="0.25">
      <c r="A27813" s="1"/>
    </row>
    <row r="27814" spans="1:1" x14ac:dyDescent="0.25">
      <c r="A27814" s="1"/>
    </row>
    <row r="27815" spans="1:1" x14ac:dyDescent="0.25">
      <c r="A27815" s="1"/>
    </row>
    <row r="27816" spans="1:1" x14ac:dyDescent="0.25">
      <c r="A27816" s="1"/>
    </row>
    <row r="27817" spans="1:1" x14ac:dyDescent="0.25">
      <c r="A27817" s="1"/>
    </row>
    <row r="27818" spans="1:1" x14ac:dyDescent="0.25">
      <c r="A27818" s="1"/>
    </row>
    <row r="27819" spans="1:1" x14ac:dyDescent="0.25">
      <c r="A27819" s="1"/>
    </row>
    <row r="27820" spans="1:1" x14ac:dyDescent="0.25">
      <c r="A27820" s="1"/>
    </row>
    <row r="27821" spans="1:1" x14ac:dyDescent="0.25">
      <c r="A27821" s="1"/>
    </row>
    <row r="27822" spans="1:1" x14ac:dyDescent="0.25">
      <c r="A27822" s="1"/>
    </row>
    <row r="27823" spans="1:1" x14ac:dyDescent="0.25">
      <c r="A27823" s="1"/>
    </row>
    <row r="27824" spans="1:1" x14ac:dyDescent="0.25">
      <c r="A27824" s="1"/>
    </row>
    <row r="27825" spans="1:1" x14ac:dyDescent="0.25">
      <c r="A27825" s="1"/>
    </row>
    <row r="27826" spans="1:1" x14ac:dyDescent="0.25">
      <c r="A27826" s="1"/>
    </row>
    <row r="27827" spans="1:1" x14ac:dyDescent="0.25">
      <c r="A27827" s="1"/>
    </row>
    <row r="27828" spans="1:1" x14ac:dyDescent="0.25">
      <c r="A27828" s="1"/>
    </row>
    <row r="27829" spans="1:1" x14ac:dyDescent="0.25">
      <c r="A27829" s="1"/>
    </row>
    <row r="27830" spans="1:1" x14ac:dyDescent="0.25">
      <c r="A27830" s="1"/>
    </row>
    <row r="27831" spans="1:1" x14ac:dyDescent="0.25">
      <c r="A27831" s="1"/>
    </row>
    <row r="27832" spans="1:1" x14ac:dyDescent="0.25">
      <c r="A27832" s="1"/>
    </row>
    <row r="27833" spans="1:1" x14ac:dyDescent="0.25">
      <c r="A27833" s="1"/>
    </row>
    <row r="27834" spans="1:1" x14ac:dyDescent="0.25">
      <c r="A27834" s="1"/>
    </row>
    <row r="27835" spans="1:1" x14ac:dyDescent="0.25">
      <c r="A27835" s="1"/>
    </row>
    <row r="27836" spans="1:1" x14ac:dyDescent="0.25">
      <c r="A27836" s="1"/>
    </row>
    <row r="27837" spans="1:1" x14ac:dyDescent="0.25">
      <c r="A27837" s="1"/>
    </row>
    <row r="27838" spans="1:1" x14ac:dyDescent="0.25">
      <c r="A27838" s="1"/>
    </row>
    <row r="27839" spans="1:1" x14ac:dyDescent="0.25">
      <c r="A27839" s="1"/>
    </row>
    <row r="27840" spans="1:1" x14ac:dyDescent="0.25">
      <c r="A27840" s="1"/>
    </row>
    <row r="27841" spans="1:1" x14ac:dyDescent="0.25">
      <c r="A27841" s="1"/>
    </row>
    <row r="27842" spans="1:1" x14ac:dyDescent="0.25">
      <c r="A27842" s="1"/>
    </row>
    <row r="27843" spans="1:1" x14ac:dyDescent="0.25">
      <c r="A27843" s="1"/>
    </row>
    <row r="27844" spans="1:1" x14ac:dyDescent="0.25">
      <c r="A27844" s="1"/>
    </row>
    <row r="27845" spans="1:1" x14ac:dyDescent="0.25">
      <c r="A27845" s="1"/>
    </row>
    <row r="27846" spans="1:1" x14ac:dyDescent="0.25">
      <c r="A27846" s="1"/>
    </row>
    <row r="27847" spans="1:1" x14ac:dyDescent="0.25">
      <c r="A27847" s="1"/>
    </row>
    <row r="27848" spans="1:1" x14ac:dyDescent="0.25">
      <c r="A27848" s="1"/>
    </row>
    <row r="27849" spans="1:1" x14ac:dyDescent="0.25">
      <c r="A27849" s="1"/>
    </row>
    <row r="27850" spans="1:1" x14ac:dyDescent="0.25">
      <c r="A27850" s="1"/>
    </row>
    <row r="27851" spans="1:1" x14ac:dyDescent="0.25">
      <c r="A27851" s="1"/>
    </row>
    <row r="27852" spans="1:1" x14ac:dyDescent="0.25">
      <c r="A27852" s="1"/>
    </row>
    <row r="27853" spans="1:1" x14ac:dyDescent="0.25">
      <c r="A27853" s="1"/>
    </row>
    <row r="27854" spans="1:1" x14ac:dyDescent="0.25">
      <c r="A27854" s="1"/>
    </row>
    <row r="27855" spans="1:1" x14ac:dyDescent="0.25">
      <c r="A27855" s="1"/>
    </row>
    <row r="27856" spans="1:1" x14ac:dyDescent="0.25">
      <c r="A27856" s="1"/>
    </row>
    <row r="27857" spans="1:1" x14ac:dyDescent="0.25">
      <c r="A27857" s="1"/>
    </row>
    <row r="27858" spans="1:1" x14ac:dyDescent="0.25">
      <c r="A27858" s="1"/>
    </row>
    <row r="27859" spans="1:1" x14ac:dyDescent="0.25">
      <c r="A27859" s="1"/>
    </row>
    <row r="27860" spans="1:1" x14ac:dyDescent="0.25">
      <c r="A27860" s="1"/>
    </row>
    <row r="27861" spans="1:1" x14ac:dyDescent="0.25">
      <c r="A27861" s="1"/>
    </row>
    <row r="27862" spans="1:1" x14ac:dyDescent="0.25">
      <c r="A27862" s="1"/>
    </row>
    <row r="27863" spans="1:1" x14ac:dyDescent="0.25">
      <c r="A27863" s="1"/>
    </row>
    <row r="27864" spans="1:1" x14ac:dyDescent="0.25">
      <c r="A27864" s="1"/>
    </row>
    <row r="27865" spans="1:1" x14ac:dyDescent="0.25">
      <c r="A27865" s="1"/>
    </row>
    <row r="27866" spans="1:1" x14ac:dyDescent="0.25">
      <c r="A27866" s="1"/>
    </row>
    <row r="27867" spans="1:1" x14ac:dyDescent="0.25">
      <c r="A27867" s="1"/>
    </row>
    <row r="27868" spans="1:1" x14ac:dyDescent="0.25">
      <c r="A27868" s="1"/>
    </row>
    <row r="27869" spans="1:1" x14ac:dyDescent="0.25">
      <c r="A27869" s="1"/>
    </row>
    <row r="27870" spans="1:1" x14ac:dyDescent="0.25">
      <c r="A27870" s="1"/>
    </row>
    <row r="27871" spans="1:1" x14ac:dyDescent="0.25">
      <c r="A27871" s="1"/>
    </row>
    <row r="27872" spans="1:1" x14ac:dyDescent="0.25">
      <c r="A27872" s="1"/>
    </row>
    <row r="27873" spans="1:1" x14ac:dyDescent="0.25">
      <c r="A27873" s="1"/>
    </row>
    <row r="27874" spans="1:1" x14ac:dyDescent="0.25">
      <c r="A27874" s="1"/>
    </row>
    <row r="27875" spans="1:1" x14ac:dyDescent="0.25">
      <c r="A27875" s="1"/>
    </row>
    <row r="27876" spans="1:1" x14ac:dyDescent="0.25">
      <c r="A27876" s="1"/>
    </row>
    <row r="27877" spans="1:1" x14ac:dyDescent="0.25">
      <c r="A27877" s="1"/>
    </row>
    <row r="27878" spans="1:1" x14ac:dyDescent="0.25">
      <c r="A27878" s="1"/>
    </row>
    <row r="27879" spans="1:1" x14ac:dyDescent="0.25">
      <c r="A27879" s="1"/>
    </row>
    <row r="27880" spans="1:1" x14ac:dyDescent="0.25">
      <c r="A27880" s="1"/>
    </row>
    <row r="27881" spans="1:1" x14ac:dyDescent="0.25">
      <c r="A27881" s="1"/>
    </row>
    <row r="27882" spans="1:1" x14ac:dyDescent="0.25">
      <c r="A27882" s="1"/>
    </row>
    <row r="27883" spans="1:1" x14ac:dyDescent="0.25">
      <c r="A27883" s="1"/>
    </row>
    <row r="27884" spans="1:1" x14ac:dyDescent="0.25">
      <c r="A27884" s="1"/>
    </row>
    <row r="27885" spans="1:1" x14ac:dyDescent="0.25">
      <c r="A27885" s="1"/>
    </row>
    <row r="27886" spans="1:1" x14ac:dyDescent="0.25">
      <c r="A27886" s="1"/>
    </row>
    <row r="27887" spans="1:1" x14ac:dyDescent="0.25">
      <c r="A27887" s="1"/>
    </row>
    <row r="27888" spans="1:1" x14ac:dyDescent="0.25">
      <c r="A27888" s="1"/>
    </row>
    <row r="27889" spans="1:1" x14ac:dyDescent="0.25">
      <c r="A27889" s="1"/>
    </row>
    <row r="27890" spans="1:1" x14ac:dyDescent="0.25">
      <c r="A27890" s="1"/>
    </row>
    <row r="27891" spans="1:1" x14ac:dyDescent="0.25">
      <c r="A27891" s="1"/>
    </row>
    <row r="27892" spans="1:1" x14ac:dyDescent="0.25">
      <c r="A27892" s="1"/>
    </row>
    <row r="27893" spans="1:1" x14ac:dyDescent="0.25">
      <c r="A27893" s="1"/>
    </row>
    <row r="27894" spans="1:1" x14ac:dyDescent="0.25">
      <c r="A27894" s="1"/>
    </row>
    <row r="27895" spans="1:1" x14ac:dyDescent="0.25">
      <c r="A27895" s="1"/>
    </row>
    <row r="27896" spans="1:1" x14ac:dyDescent="0.25">
      <c r="A27896" s="1"/>
    </row>
    <row r="27897" spans="1:1" x14ac:dyDescent="0.25">
      <c r="A27897" s="1"/>
    </row>
    <row r="27898" spans="1:1" x14ac:dyDescent="0.25">
      <c r="A27898" s="1"/>
    </row>
    <row r="27899" spans="1:1" x14ac:dyDescent="0.25">
      <c r="A27899" s="1"/>
    </row>
    <row r="27900" spans="1:1" x14ac:dyDescent="0.25">
      <c r="A27900" s="1"/>
    </row>
    <row r="27901" spans="1:1" x14ac:dyDescent="0.25">
      <c r="A27901" s="1"/>
    </row>
    <row r="27902" spans="1:1" x14ac:dyDescent="0.25">
      <c r="A27902" s="1"/>
    </row>
    <row r="27903" spans="1:1" x14ac:dyDescent="0.25">
      <c r="A27903" s="1"/>
    </row>
    <row r="27904" spans="1:1" x14ac:dyDescent="0.25">
      <c r="A27904" s="1"/>
    </row>
    <row r="27905" spans="1:1" x14ac:dyDescent="0.25">
      <c r="A27905" s="1"/>
    </row>
    <row r="27906" spans="1:1" x14ac:dyDescent="0.25">
      <c r="A27906" s="1"/>
    </row>
    <row r="27907" spans="1:1" x14ac:dyDescent="0.25">
      <c r="A27907" s="1"/>
    </row>
    <row r="27908" spans="1:1" x14ac:dyDescent="0.25">
      <c r="A27908" s="1"/>
    </row>
    <row r="27909" spans="1:1" x14ac:dyDescent="0.25">
      <c r="A27909" s="1"/>
    </row>
    <row r="27910" spans="1:1" x14ac:dyDescent="0.25">
      <c r="A27910" s="1"/>
    </row>
    <row r="27911" spans="1:1" x14ac:dyDescent="0.25">
      <c r="A27911" s="1"/>
    </row>
    <row r="27912" spans="1:1" x14ac:dyDescent="0.25">
      <c r="A27912" s="1"/>
    </row>
    <row r="27913" spans="1:1" x14ac:dyDescent="0.25">
      <c r="A27913" s="1"/>
    </row>
    <row r="27914" spans="1:1" x14ac:dyDescent="0.25">
      <c r="A27914" s="1"/>
    </row>
    <row r="27915" spans="1:1" x14ac:dyDescent="0.25">
      <c r="A27915" s="1"/>
    </row>
    <row r="27916" spans="1:1" x14ac:dyDescent="0.25">
      <c r="A27916" s="1"/>
    </row>
    <row r="27917" spans="1:1" x14ac:dyDescent="0.25">
      <c r="A27917" s="1"/>
    </row>
    <row r="27918" spans="1:1" x14ac:dyDescent="0.25">
      <c r="A27918" s="1"/>
    </row>
    <row r="27919" spans="1:1" x14ac:dyDescent="0.25">
      <c r="A27919" s="1"/>
    </row>
    <row r="27920" spans="1:1" x14ac:dyDescent="0.25">
      <c r="A27920" s="1"/>
    </row>
    <row r="27921" spans="1:1" x14ac:dyDescent="0.25">
      <c r="A27921" s="1"/>
    </row>
    <row r="27922" spans="1:1" x14ac:dyDescent="0.25">
      <c r="A27922" s="1"/>
    </row>
    <row r="27923" spans="1:1" x14ac:dyDescent="0.25">
      <c r="A27923" s="1"/>
    </row>
    <row r="27924" spans="1:1" x14ac:dyDescent="0.25">
      <c r="A27924" s="1"/>
    </row>
    <row r="27925" spans="1:1" x14ac:dyDescent="0.25">
      <c r="A27925" s="1"/>
    </row>
    <row r="27926" spans="1:1" x14ac:dyDescent="0.25">
      <c r="A27926" s="1"/>
    </row>
    <row r="27927" spans="1:1" x14ac:dyDescent="0.25">
      <c r="A27927" s="1"/>
    </row>
    <row r="27928" spans="1:1" x14ac:dyDescent="0.25">
      <c r="A27928" s="1"/>
    </row>
    <row r="27929" spans="1:1" x14ac:dyDescent="0.25">
      <c r="A27929" s="1"/>
    </row>
    <row r="27930" spans="1:1" x14ac:dyDescent="0.25">
      <c r="A27930" s="1"/>
    </row>
    <row r="27931" spans="1:1" x14ac:dyDescent="0.25">
      <c r="A27931" s="1"/>
    </row>
    <row r="27932" spans="1:1" x14ac:dyDescent="0.25">
      <c r="A27932" s="1"/>
    </row>
    <row r="27933" spans="1:1" x14ac:dyDescent="0.25">
      <c r="A27933" s="1"/>
    </row>
    <row r="27934" spans="1:1" x14ac:dyDescent="0.25">
      <c r="A27934" s="1"/>
    </row>
    <row r="27935" spans="1:1" x14ac:dyDescent="0.25">
      <c r="A27935" s="1"/>
    </row>
    <row r="27936" spans="1:1" x14ac:dyDescent="0.25">
      <c r="A27936" s="1"/>
    </row>
    <row r="27937" spans="1:1" x14ac:dyDescent="0.25">
      <c r="A27937" s="1"/>
    </row>
    <row r="27938" spans="1:1" x14ac:dyDescent="0.25">
      <c r="A27938" s="1"/>
    </row>
    <row r="27939" spans="1:1" x14ac:dyDescent="0.25">
      <c r="A27939" s="1"/>
    </row>
    <row r="27940" spans="1:1" x14ac:dyDescent="0.25">
      <c r="A27940" s="1"/>
    </row>
    <row r="27941" spans="1:1" x14ac:dyDescent="0.25">
      <c r="A27941" s="1"/>
    </row>
    <row r="27942" spans="1:1" x14ac:dyDescent="0.25">
      <c r="A27942" s="1"/>
    </row>
    <row r="27943" spans="1:1" x14ac:dyDescent="0.25">
      <c r="A27943" s="1"/>
    </row>
    <row r="27944" spans="1:1" x14ac:dyDescent="0.25">
      <c r="A27944" s="1"/>
    </row>
    <row r="27945" spans="1:1" x14ac:dyDescent="0.25">
      <c r="A27945" s="1"/>
    </row>
    <row r="27946" spans="1:1" x14ac:dyDescent="0.25">
      <c r="A27946" s="1"/>
    </row>
    <row r="27947" spans="1:1" x14ac:dyDescent="0.25">
      <c r="A27947" s="1"/>
    </row>
    <row r="27948" spans="1:1" x14ac:dyDescent="0.25">
      <c r="A27948" s="1"/>
    </row>
    <row r="27949" spans="1:1" x14ac:dyDescent="0.25">
      <c r="A27949" s="1"/>
    </row>
    <row r="27950" spans="1:1" x14ac:dyDescent="0.25">
      <c r="A27950" s="1"/>
    </row>
    <row r="27951" spans="1:1" x14ac:dyDescent="0.25">
      <c r="A27951" s="1"/>
    </row>
    <row r="27952" spans="1:1" x14ac:dyDescent="0.25">
      <c r="A27952" s="1"/>
    </row>
    <row r="27953" spans="1:1" x14ac:dyDescent="0.25">
      <c r="A27953" s="1"/>
    </row>
    <row r="27954" spans="1:1" x14ac:dyDescent="0.25">
      <c r="A27954" s="1"/>
    </row>
    <row r="27955" spans="1:1" x14ac:dyDescent="0.25">
      <c r="A27955" s="1"/>
    </row>
    <row r="27956" spans="1:1" x14ac:dyDescent="0.25">
      <c r="A27956" s="1"/>
    </row>
    <row r="27957" spans="1:1" x14ac:dyDescent="0.25">
      <c r="A27957" s="1"/>
    </row>
    <row r="27958" spans="1:1" x14ac:dyDescent="0.25">
      <c r="A27958" s="1"/>
    </row>
    <row r="27959" spans="1:1" x14ac:dyDescent="0.25">
      <c r="A27959" s="1"/>
    </row>
    <row r="27960" spans="1:1" x14ac:dyDescent="0.25">
      <c r="A27960" s="1"/>
    </row>
    <row r="27961" spans="1:1" x14ac:dyDescent="0.25">
      <c r="A27961" s="1"/>
    </row>
    <row r="27962" spans="1:1" x14ac:dyDescent="0.25">
      <c r="A27962" s="1"/>
    </row>
    <row r="27963" spans="1:1" x14ac:dyDescent="0.25">
      <c r="A27963" s="1"/>
    </row>
    <row r="27964" spans="1:1" x14ac:dyDescent="0.25">
      <c r="A27964" s="1"/>
    </row>
    <row r="27965" spans="1:1" x14ac:dyDescent="0.25">
      <c r="A27965" s="1"/>
    </row>
    <row r="27966" spans="1:1" x14ac:dyDescent="0.25">
      <c r="A27966" s="1"/>
    </row>
    <row r="27967" spans="1:1" x14ac:dyDescent="0.25">
      <c r="A27967" s="1"/>
    </row>
    <row r="27968" spans="1:1" x14ac:dyDescent="0.25">
      <c r="A27968" s="1"/>
    </row>
    <row r="27969" spans="1:1" x14ac:dyDescent="0.25">
      <c r="A27969" s="1"/>
    </row>
    <row r="27970" spans="1:1" x14ac:dyDescent="0.25">
      <c r="A27970" s="1"/>
    </row>
    <row r="27971" spans="1:1" x14ac:dyDescent="0.25">
      <c r="A27971" s="1"/>
    </row>
    <row r="27972" spans="1:1" x14ac:dyDescent="0.25">
      <c r="A27972" s="1"/>
    </row>
    <row r="27973" spans="1:1" x14ac:dyDescent="0.25">
      <c r="A27973" s="1"/>
    </row>
    <row r="27974" spans="1:1" x14ac:dyDescent="0.25">
      <c r="A27974" s="1"/>
    </row>
    <row r="27975" spans="1:1" x14ac:dyDescent="0.25">
      <c r="A27975" s="1"/>
    </row>
    <row r="27976" spans="1:1" x14ac:dyDescent="0.25">
      <c r="A27976" s="1"/>
    </row>
    <row r="27977" spans="1:1" x14ac:dyDescent="0.25">
      <c r="A27977" s="1"/>
    </row>
    <row r="27978" spans="1:1" x14ac:dyDescent="0.25">
      <c r="A27978" s="1"/>
    </row>
    <row r="27979" spans="1:1" x14ac:dyDescent="0.25">
      <c r="A27979" s="1"/>
    </row>
    <row r="27980" spans="1:1" x14ac:dyDescent="0.25">
      <c r="A27980" s="1"/>
    </row>
    <row r="27981" spans="1:1" x14ac:dyDescent="0.25">
      <c r="A27981" s="1"/>
    </row>
    <row r="27982" spans="1:1" x14ac:dyDescent="0.25">
      <c r="A27982" s="1"/>
    </row>
    <row r="27983" spans="1:1" x14ac:dyDescent="0.25">
      <c r="A27983" s="1"/>
    </row>
    <row r="27984" spans="1:1" x14ac:dyDescent="0.25">
      <c r="A27984" s="1"/>
    </row>
    <row r="27985" spans="1:1" x14ac:dyDescent="0.25">
      <c r="A27985" s="1"/>
    </row>
    <row r="27986" spans="1:1" x14ac:dyDescent="0.25">
      <c r="A27986" s="1"/>
    </row>
    <row r="27987" spans="1:1" x14ac:dyDescent="0.25">
      <c r="A27987" s="1"/>
    </row>
    <row r="27988" spans="1:1" x14ac:dyDescent="0.25">
      <c r="A27988" s="1"/>
    </row>
    <row r="27989" spans="1:1" x14ac:dyDescent="0.25">
      <c r="A27989" s="1"/>
    </row>
    <row r="27990" spans="1:1" x14ac:dyDescent="0.25">
      <c r="A27990" s="1"/>
    </row>
    <row r="27991" spans="1:1" x14ac:dyDescent="0.25">
      <c r="A27991" s="1"/>
    </row>
    <row r="27992" spans="1:1" x14ac:dyDescent="0.25">
      <c r="A27992" s="1"/>
    </row>
    <row r="27993" spans="1:1" x14ac:dyDescent="0.25">
      <c r="A27993" s="1"/>
    </row>
    <row r="27994" spans="1:1" x14ac:dyDescent="0.25">
      <c r="A27994" s="1"/>
    </row>
    <row r="27995" spans="1:1" x14ac:dyDescent="0.25">
      <c r="A27995" s="1"/>
    </row>
    <row r="27996" spans="1:1" x14ac:dyDescent="0.25">
      <c r="A27996" s="1"/>
    </row>
    <row r="27997" spans="1:1" x14ac:dyDescent="0.25">
      <c r="A27997" s="1"/>
    </row>
    <row r="27998" spans="1:1" x14ac:dyDescent="0.25">
      <c r="A27998" s="1"/>
    </row>
    <row r="27999" spans="1:1" x14ac:dyDescent="0.25">
      <c r="A27999" s="1"/>
    </row>
    <row r="28000" spans="1:1" x14ac:dyDescent="0.25">
      <c r="A28000" s="1"/>
    </row>
    <row r="28001" spans="1:1" x14ac:dyDescent="0.25">
      <c r="A28001" s="1"/>
    </row>
    <row r="28002" spans="1:1" x14ac:dyDescent="0.25">
      <c r="A28002" s="1"/>
    </row>
    <row r="28003" spans="1:1" x14ac:dyDescent="0.25">
      <c r="A28003" s="1"/>
    </row>
    <row r="28004" spans="1:1" x14ac:dyDescent="0.25">
      <c r="A28004" s="1"/>
    </row>
    <row r="28005" spans="1:1" x14ac:dyDescent="0.25">
      <c r="A28005" s="1"/>
    </row>
    <row r="28006" spans="1:1" x14ac:dyDescent="0.25">
      <c r="A28006" s="1"/>
    </row>
    <row r="28007" spans="1:1" x14ac:dyDescent="0.25">
      <c r="A28007" s="1"/>
    </row>
    <row r="28008" spans="1:1" x14ac:dyDescent="0.25">
      <c r="A28008" s="1"/>
    </row>
    <row r="28009" spans="1:1" x14ac:dyDescent="0.25">
      <c r="A28009" s="1"/>
    </row>
    <row r="28010" spans="1:1" x14ac:dyDescent="0.25">
      <c r="A28010" s="1"/>
    </row>
    <row r="28011" spans="1:1" x14ac:dyDescent="0.25">
      <c r="A28011" s="1"/>
    </row>
    <row r="28012" spans="1:1" x14ac:dyDescent="0.25">
      <c r="A28012" s="1"/>
    </row>
    <row r="28013" spans="1:1" x14ac:dyDescent="0.25">
      <c r="A28013" s="1"/>
    </row>
    <row r="28014" spans="1:1" x14ac:dyDescent="0.25">
      <c r="A28014" s="1"/>
    </row>
    <row r="28015" spans="1:1" x14ac:dyDescent="0.25">
      <c r="A28015" s="1"/>
    </row>
    <row r="28016" spans="1:1" x14ac:dyDescent="0.25">
      <c r="A28016" s="1"/>
    </row>
    <row r="28017" spans="1:1" x14ac:dyDescent="0.25">
      <c r="A28017" s="1"/>
    </row>
    <row r="28018" spans="1:1" x14ac:dyDescent="0.25">
      <c r="A28018" s="1"/>
    </row>
    <row r="28019" spans="1:1" x14ac:dyDescent="0.25">
      <c r="A28019" s="1"/>
    </row>
    <row r="28020" spans="1:1" x14ac:dyDescent="0.25">
      <c r="A28020" s="1"/>
    </row>
    <row r="28021" spans="1:1" x14ac:dyDescent="0.25">
      <c r="A28021" s="1"/>
    </row>
    <row r="28022" spans="1:1" x14ac:dyDescent="0.25">
      <c r="A28022" s="1"/>
    </row>
    <row r="28023" spans="1:1" x14ac:dyDescent="0.25">
      <c r="A28023" s="1"/>
    </row>
    <row r="28024" spans="1:1" x14ac:dyDescent="0.25">
      <c r="A28024" s="1"/>
    </row>
    <row r="28025" spans="1:1" x14ac:dyDescent="0.25">
      <c r="A28025" s="1"/>
    </row>
    <row r="28026" spans="1:1" x14ac:dyDescent="0.25">
      <c r="A28026" s="1"/>
    </row>
    <row r="28027" spans="1:1" x14ac:dyDescent="0.25">
      <c r="A28027" s="1"/>
    </row>
    <row r="28028" spans="1:1" x14ac:dyDescent="0.25">
      <c r="A28028" s="1"/>
    </row>
    <row r="28029" spans="1:1" x14ac:dyDescent="0.25">
      <c r="A28029" s="1"/>
    </row>
    <row r="28030" spans="1:1" x14ac:dyDescent="0.25">
      <c r="A28030" s="1"/>
    </row>
    <row r="28031" spans="1:1" x14ac:dyDescent="0.25">
      <c r="A28031" s="1"/>
    </row>
    <row r="28032" spans="1:1" x14ac:dyDescent="0.25">
      <c r="A28032" s="1"/>
    </row>
    <row r="28033" spans="1:1" x14ac:dyDescent="0.25">
      <c r="A28033" s="1"/>
    </row>
    <row r="28034" spans="1:1" x14ac:dyDescent="0.25">
      <c r="A28034" s="1"/>
    </row>
    <row r="28035" spans="1:1" x14ac:dyDescent="0.25">
      <c r="A28035" s="1"/>
    </row>
    <row r="28036" spans="1:1" x14ac:dyDescent="0.25">
      <c r="A28036" s="1"/>
    </row>
    <row r="28037" spans="1:1" x14ac:dyDescent="0.25">
      <c r="A28037" s="1"/>
    </row>
    <row r="28038" spans="1:1" x14ac:dyDescent="0.25">
      <c r="A28038" s="1"/>
    </row>
    <row r="28039" spans="1:1" x14ac:dyDescent="0.25">
      <c r="A28039" s="1"/>
    </row>
    <row r="28040" spans="1:1" x14ac:dyDescent="0.25">
      <c r="A28040" s="1"/>
    </row>
    <row r="28041" spans="1:1" x14ac:dyDescent="0.25">
      <c r="A28041" s="1"/>
    </row>
    <row r="28042" spans="1:1" x14ac:dyDescent="0.25">
      <c r="A28042" s="1"/>
    </row>
    <row r="28043" spans="1:1" x14ac:dyDescent="0.25">
      <c r="A28043" s="1"/>
    </row>
    <row r="28044" spans="1:1" x14ac:dyDescent="0.25">
      <c r="A28044" s="1"/>
    </row>
    <row r="28045" spans="1:1" x14ac:dyDescent="0.25">
      <c r="A28045" s="1"/>
    </row>
    <row r="28046" spans="1:1" x14ac:dyDescent="0.25">
      <c r="A28046" s="1"/>
    </row>
    <row r="28047" spans="1:1" x14ac:dyDescent="0.25">
      <c r="A28047" s="1"/>
    </row>
    <row r="28048" spans="1:1" x14ac:dyDescent="0.25">
      <c r="A28048" s="1"/>
    </row>
    <row r="28049" spans="1:1" x14ac:dyDescent="0.25">
      <c r="A28049" s="1"/>
    </row>
    <row r="28050" spans="1:1" x14ac:dyDescent="0.25">
      <c r="A28050" s="1"/>
    </row>
    <row r="28051" spans="1:1" x14ac:dyDescent="0.25">
      <c r="A28051" s="1"/>
    </row>
    <row r="28052" spans="1:1" x14ac:dyDescent="0.25">
      <c r="A28052" s="1"/>
    </row>
    <row r="28053" spans="1:1" x14ac:dyDescent="0.25">
      <c r="A28053" s="1"/>
    </row>
    <row r="28054" spans="1:1" x14ac:dyDescent="0.25">
      <c r="A28054" s="1"/>
    </row>
    <row r="28055" spans="1:1" x14ac:dyDescent="0.25">
      <c r="A28055" s="1"/>
    </row>
    <row r="28056" spans="1:1" x14ac:dyDescent="0.25">
      <c r="A28056" s="1"/>
    </row>
    <row r="28057" spans="1:1" x14ac:dyDescent="0.25">
      <c r="A28057" s="1"/>
    </row>
    <row r="28058" spans="1:1" x14ac:dyDescent="0.25">
      <c r="A28058" s="1"/>
    </row>
    <row r="28059" spans="1:1" x14ac:dyDescent="0.25">
      <c r="A28059" s="1"/>
    </row>
    <row r="28060" spans="1:1" x14ac:dyDescent="0.25">
      <c r="A28060" s="1"/>
    </row>
    <row r="28061" spans="1:1" x14ac:dyDescent="0.25">
      <c r="A28061" s="1"/>
    </row>
    <row r="28062" spans="1:1" x14ac:dyDescent="0.25">
      <c r="A28062" s="1"/>
    </row>
    <row r="28063" spans="1:1" x14ac:dyDescent="0.25">
      <c r="A28063" s="1"/>
    </row>
    <row r="28064" spans="1:1" x14ac:dyDescent="0.25">
      <c r="A28064" s="1"/>
    </row>
    <row r="28065" spans="1:1" x14ac:dyDescent="0.25">
      <c r="A28065" s="1"/>
    </row>
    <row r="28066" spans="1:1" x14ac:dyDescent="0.25">
      <c r="A28066" s="1"/>
    </row>
    <row r="28067" spans="1:1" x14ac:dyDescent="0.25">
      <c r="A28067" s="1"/>
    </row>
    <row r="28068" spans="1:1" x14ac:dyDescent="0.25">
      <c r="A28068" s="1"/>
    </row>
    <row r="28069" spans="1:1" x14ac:dyDescent="0.25">
      <c r="A28069" s="1"/>
    </row>
    <row r="28070" spans="1:1" x14ac:dyDescent="0.25">
      <c r="A28070" s="1"/>
    </row>
    <row r="28071" spans="1:1" x14ac:dyDescent="0.25">
      <c r="A28071" s="1"/>
    </row>
    <row r="28072" spans="1:1" x14ac:dyDescent="0.25">
      <c r="A28072" s="1"/>
    </row>
    <row r="28073" spans="1:1" x14ac:dyDescent="0.25">
      <c r="A28073" s="1"/>
    </row>
    <row r="28074" spans="1:1" x14ac:dyDescent="0.25">
      <c r="A28074" s="1"/>
    </row>
    <row r="28075" spans="1:1" x14ac:dyDescent="0.25">
      <c r="A28075" s="1"/>
    </row>
    <row r="28076" spans="1:1" x14ac:dyDescent="0.25">
      <c r="A28076" s="1"/>
    </row>
    <row r="28077" spans="1:1" x14ac:dyDescent="0.25">
      <c r="A28077" s="1"/>
    </row>
    <row r="28078" spans="1:1" x14ac:dyDescent="0.25">
      <c r="A28078" s="1"/>
    </row>
    <row r="28079" spans="1:1" x14ac:dyDescent="0.25">
      <c r="A28079" s="1"/>
    </row>
    <row r="28080" spans="1:1" x14ac:dyDescent="0.25">
      <c r="A28080" s="1"/>
    </row>
    <row r="28081" spans="1:1" x14ac:dyDescent="0.25">
      <c r="A28081" s="1"/>
    </row>
    <row r="28082" spans="1:1" x14ac:dyDescent="0.25">
      <c r="A28082" s="1"/>
    </row>
    <row r="28083" spans="1:1" x14ac:dyDescent="0.25">
      <c r="A28083" s="1"/>
    </row>
    <row r="28084" spans="1:1" x14ac:dyDescent="0.25">
      <c r="A28084" s="1"/>
    </row>
    <row r="28085" spans="1:1" x14ac:dyDescent="0.25">
      <c r="A28085" s="1"/>
    </row>
    <row r="28086" spans="1:1" x14ac:dyDescent="0.25">
      <c r="A28086" s="1"/>
    </row>
    <row r="28087" spans="1:1" x14ac:dyDescent="0.25">
      <c r="A28087" s="1"/>
    </row>
    <row r="28088" spans="1:1" x14ac:dyDescent="0.25">
      <c r="A28088" s="1"/>
    </row>
    <row r="28089" spans="1:1" x14ac:dyDescent="0.25">
      <c r="A28089" s="1"/>
    </row>
    <row r="28090" spans="1:1" x14ac:dyDescent="0.25">
      <c r="A28090" s="1"/>
    </row>
    <row r="28091" spans="1:1" x14ac:dyDescent="0.25">
      <c r="A28091" s="1"/>
    </row>
    <row r="28092" spans="1:1" x14ac:dyDescent="0.25">
      <c r="A28092" s="1"/>
    </row>
    <row r="28093" spans="1:1" x14ac:dyDescent="0.25">
      <c r="A28093" s="1"/>
    </row>
    <row r="28094" spans="1:1" x14ac:dyDescent="0.25">
      <c r="A28094" s="1"/>
    </row>
    <row r="28095" spans="1:1" x14ac:dyDescent="0.25">
      <c r="A28095" s="1"/>
    </row>
    <row r="28096" spans="1:1" x14ac:dyDescent="0.25">
      <c r="A28096" s="1"/>
    </row>
    <row r="28097" spans="1:1" x14ac:dyDescent="0.25">
      <c r="A28097" s="1"/>
    </row>
    <row r="28098" spans="1:1" x14ac:dyDescent="0.25">
      <c r="A28098" s="1"/>
    </row>
    <row r="28099" spans="1:1" x14ac:dyDescent="0.25">
      <c r="A28099" s="1"/>
    </row>
    <row r="28100" spans="1:1" x14ac:dyDescent="0.25">
      <c r="A28100" s="1"/>
    </row>
    <row r="28101" spans="1:1" x14ac:dyDescent="0.25">
      <c r="A28101" s="1"/>
    </row>
    <row r="28102" spans="1:1" x14ac:dyDescent="0.25">
      <c r="A28102" s="1"/>
    </row>
    <row r="28103" spans="1:1" x14ac:dyDescent="0.25">
      <c r="A28103" s="1"/>
    </row>
    <row r="28104" spans="1:1" x14ac:dyDescent="0.25">
      <c r="A28104" s="1"/>
    </row>
    <row r="28105" spans="1:1" x14ac:dyDescent="0.25">
      <c r="A28105" s="1"/>
    </row>
    <row r="28106" spans="1:1" x14ac:dyDescent="0.25">
      <c r="A28106" s="1"/>
    </row>
    <row r="28107" spans="1:1" x14ac:dyDescent="0.25">
      <c r="A28107" s="1"/>
    </row>
    <row r="28108" spans="1:1" x14ac:dyDescent="0.25">
      <c r="A28108" s="1"/>
    </row>
    <row r="28109" spans="1:1" x14ac:dyDescent="0.25">
      <c r="A28109" s="1"/>
    </row>
    <row r="28110" spans="1:1" x14ac:dyDescent="0.25">
      <c r="A28110" s="1"/>
    </row>
    <row r="28111" spans="1:1" x14ac:dyDescent="0.25">
      <c r="A28111" s="1"/>
    </row>
    <row r="28112" spans="1:1" x14ac:dyDescent="0.25">
      <c r="A28112" s="1"/>
    </row>
    <row r="28113" spans="1:1" x14ac:dyDescent="0.25">
      <c r="A28113" s="1"/>
    </row>
    <row r="28114" spans="1:1" x14ac:dyDescent="0.25">
      <c r="A28114" s="1"/>
    </row>
    <row r="28115" spans="1:1" x14ac:dyDescent="0.25">
      <c r="A28115" s="1"/>
    </row>
    <row r="28116" spans="1:1" x14ac:dyDescent="0.25">
      <c r="A28116" s="1"/>
    </row>
    <row r="28117" spans="1:1" x14ac:dyDescent="0.25">
      <c r="A28117" s="1"/>
    </row>
    <row r="28118" spans="1:1" x14ac:dyDescent="0.25">
      <c r="A28118" s="1"/>
    </row>
    <row r="28119" spans="1:1" x14ac:dyDescent="0.25">
      <c r="A28119" s="1"/>
    </row>
    <row r="28120" spans="1:1" x14ac:dyDescent="0.25">
      <c r="A28120" s="1"/>
    </row>
    <row r="28121" spans="1:1" x14ac:dyDescent="0.25">
      <c r="A28121" s="1"/>
    </row>
    <row r="28122" spans="1:1" x14ac:dyDescent="0.25">
      <c r="A28122" s="1"/>
    </row>
    <row r="28123" spans="1:1" x14ac:dyDescent="0.25">
      <c r="A28123" s="1"/>
    </row>
    <row r="28124" spans="1:1" x14ac:dyDescent="0.25">
      <c r="A28124" s="1"/>
    </row>
    <row r="28125" spans="1:1" x14ac:dyDescent="0.25">
      <c r="A28125" s="1"/>
    </row>
    <row r="28126" spans="1:1" x14ac:dyDescent="0.25">
      <c r="A28126" s="1"/>
    </row>
    <row r="28127" spans="1:1" x14ac:dyDescent="0.25">
      <c r="A28127" s="1"/>
    </row>
    <row r="28128" spans="1:1" x14ac:dyDescent="0.25">
      <c r="A28128" s="1"/>
    </row>
    <row r="28129" spans="1:1" x14ac:dyDescent="0.25">
      <c r="A28129" s="1"/>
    </row>
    <row r="28130" spans="1:1" x14ac:dyDescent="0.25">
      <c r="A28130" s="1"/>
    </row>
    <row r="28131" spans="1:1" x14ac:dyDescent="0.25">
      <c r="A28131" s="1"/>
    </row>
    <row r="28132" spans="1:1" x14ac:dyDescent="0.25">
      <c r="A28132" s="1"/>
    </row>
    <row r="28133" spans="1:1" x14ac:dyDescent="0.25">
      <c r="A28133" s="1"/>
    </row>
    <row r="28134" spans="1:1" x14ac:dyDescent="0.25">
      <c r="A28134" s="1"/>
    </row>
    <row r="28135" spans="1:1" x14ac:dyDescent="0.25">
      <c r="A28135" s="1"/>
    </row>
    <row r="28136" spans="1:1" x14ac:dyDescent="0.25">
      <c r="A28136" s="1"/>
    </row>
    <row r="28137" spans="1:1" x14ac:dyDescent="0.25">
      <c r="A28137" s="1"/>
    </row>
    <row r="28138" spans="1:1" x14ac:dyDescent="0.25">
      <c r="A28138" s="1"/>
    </row>
    <row r="28139" spans="1:1" x14ac:dyDescent="0.25">
      <c r="A28139" s="1"/>
    </row>
    <row r="28140" spans="1:1" x14ac:dyDescent="0.25">
      <c r="A28140" s="1"/>
    </row>
    <row r="28141" spans="1:1" x14ac:dyDescent="0.25">
      <c r="A28141" s="1"/>
    </row>
    <row r="28142" spans="1:1" x14ac:dyDescent="0.25">
      <c r="A28142" s="1"/>
    </row>
    <row r="28143" spans="1:1" x14ac:dyDescent="0.25">
      <c r="A28143" s="1"/>
    </row>
    <row r="28144" spans="1:1" x14ac:dyDescent="0.25">
      <c r="A28144" s="1"/>
    </row>
    <row r="28145" spans="1:1" x14ac:dyDescent="0.25">
      <c r="A28145" s="1"/>
    </row>
    <row r="28146" spans="1:1" x14ac:dyDescent="0.25">
      <c r="A28146" s="1"/>
    </row>
    <row r="28147" spans="1:1" x14ac:dyDescent="0.25">
      <c r="A28147" s="1"/>
    </row>
    <row r="28148" spans="1:1" x14ac:dyDescent="0.25">
      <c r="A28148" s="1"/>
    </row>
    <row r="28149" spans="1:1" x14ac:dyDescent="0.25">
      <c r="A28149" s="1"/>
    </row>
    <row r="28150" spans="1:1" x14ac:dyDescent="0.25">
      <c r="A28150" s="1"/>
    </row>
    <row r="28151" spans="1:1" x14ac:dyDescent="0.25">
      <c r="A28151" s="1"/>
    </row>
    <row r="28152" spans="1:1" x14ac:dyDescent="0.25">
      <c r="A28152" s="1"/>
    </row>
    <row r="28153" spans="1:1" x14ac:dyDescent="0.25">
      <c r="A28153" s="1"/>
    </row>
    <row r="28154" spans="1:1" x14ac:dyDescent="0.25">
      <c r="A28154" s="1"/>
    </row>
    <row r="28155" spans="1:1" x14ac:dyDescent="0.25">
      <c r="A28155" s="1"/>
    </row>
    <row r="28156" spans="1:1" x14ac:dyDescent="0.25">
      <c r="A28156" s="1"/>
    </row>
    <row r="28157" spans="1:1" x14ac:dyDescent="0.25">
      <c r="A28157" s="1"/>
    </row>
    <row r="28158" spans="1:1" x14ac:dyDescent="0.25">
      <c r="A28158" s="1"/>
    </row>
    <row r="28159" spans="1:1" x14ac:dyDescent="0.25">
      <c r="A28159" s="1"/>
    </row>
    <row r="28160" spans="1:1" x14ac:dyDescent="0.25">
      <c r="A28160" s="1"/>
    </row>
    <row r="28161" spans="1:1" x14ac:dyDescent="0.25">
      <c r="A28161" s="1"/>
    </row>
    <row r="28162" spans="1:1" x14ac:dyDescent="0.25">
      <c r="A28162" s="1"/>
    </row>
    <row r="28163" spans="1:1" x14ac:dyDescent="0.25">
      <c r="A28163" s="1"/>
    </row>
    <row r="28164" spans="1:1" x14ac:dyDescent="0.25">
      <c r="A28164" s="1"/>
    </row>
    <row r="28165" spans="1:1" x14ac:dyDescent="0.25">
      <c r="A28165" s="1"/>
    </row>
    <row r="28166" spans="1:1" x14ac:dyDescent="0.25">
      <c r="A28166" s="1"/>
    </row>
    <row r="28167" spans="1:1" x14ac:dyDescent="0.25">
      <c r="A28167" s="1"/>
    </row>
    <row r="28168" spans="1:1" x14ac:dyDescent="0.25">
      <c r="A28168" s="1"/>
    </row>
    <row r="28169" spans="1:1" x14ac:dyDescent="0.25">
      <c r="A28169" s="1"/>
    </row>
    <row r="28170" spans="1:1" x14ac:dyDescent="0.25">
      <c r="A28170" s="1"/>
    </row>
    <row r="28171" spans="1:1" x14ac:dyDescent="0.25">
      <c r="A28171" s="1"/>
    </row>
    <row r="28172" spans="1:1" x14ac:dyDescent="0.25">
      <c r="A28172" s="1"/>
    </row>
    <row r="28173" spans="1:1" x14ac:dyDescent="0.25">
      <c r="A28173" s="1"/>
    </row>
    <row r="28174" spans="1:1" x14ac:dyDescent="0.25">
      <c r="A28174" s="1"/>
    </row>
    <row r="28175" spans="1:1" x14ac:dyDescent="0.25">
      <c r="A28175" s="1"/>
    </row>
    <row r="28176" spans="1:1" x14ac:dyDescent="0.25">
      <c r="A28176" s="1"/>
    </row>
    <row r="28177" spans="1:1" x14ac:dyDescent="0.25">
      <c r="A28177" s="1"/>
    </row>
    <row r="28178" spans="1:1" x14ac:dyDescent="0.25">
      <c r="A28178" s="1"/>
    </row>
    <row r="28179" spans="1:1" x14ac:dyDescent="0.25">
      <c r="A28179" s="1"/>
    </row>
    <row r="28180" spans="1:1" x14ac:dyDescent="0.25">
      <c r="A28180" s="1"/>
    </row>
    <row r="28181" spans="1:1" x14ac:dyDescent="0.25">
      <c r="A28181" s="1"/>
    </row>
    <row r="28182" spans="1:1" x14ac:dyDescent="0.25">
      <c r="A28182" s="1"/>
    </row>
    <row r="28183" spans="1:1" x14ac:dyDescent="0.25">
      <c r="A28183" s="1"/>
    </row>
    <row r="28184" spans="1:1" x14ac:dyDescent="0.25">
      <c r="A28184" s="1"/>
    </row>
    <row r="28185" spans="1:1" x14ac:dyDescent="0.25">
      <c r="A28185" s="1"/>
    </row>
    <row r="28186" spans="1:1" x14ac:dyDescent="0.25">
      <c r="A28186" s="1"/>
    </row>
    <row r="28187" spans="1:1" x14ac:dyDescent="0.25">
      <c r="A28187" s="1"/>
    </row>
    <row r="28188" spans="1:1" x14ac:dyDescent="0.25">
      <c r="A28188" s="1"/>
    </row>
    <row r="28189" spans="1:1" x14ac:dyDescent="0.25">
      <c r="A28189" s="1"/>
    </row>
    <row r="28190" spans="1:1" x14ac:dyDescent="0.25">
      <c r="A28190" s="1"/>
    </row>
    <row r="28191" spans="1:1" x14ac:dyDescent="0.25">
      <c r="A28191" s="1"/>
    </row>
    <row r="28192" spans="1:1" x14ac:dyDescent="0.25">
      <c r="A28192" s="1"/>
    </row>
    <row r="28193" spans="1:1" x14ac:dyDescent="0.25">
      <c r="A28193" s="1"/>
    </row>
    <row r="28194" spans="1:1" x14ac:dyDescent="0.25">
      <c r="A28194" s="1"/>
    </row>
    <row r="28195" spans="1:1" x14ac:dyDescent="0.25">
      <c r="A28195" s="1"/>
    </row>
    <row r="28196" spans="1:1" x14ac:dyDescent="0.25">
      <c r="A28196" s="1"/>
    </row>
    <row r="28197" spans="1:1" x14ac:dyDescent="0.25">
      <c r="A28197" s="1"/>
    </row>
    <row r="28198" spans="1:1" x14ac:dyDescent="0.25">
      <c r="A28198" s="1"/>
    </row>
    <row r="28199" spans="1:1" x14ac:dyDescent="0.25">
      <c r="A28199" s="1"/>
    </row>
    <row r="28200" spans="1:1" x14ac:dyDescent="0.25">
      <c r="A28200" s="1"/>
    </row>
    <row r="28201" spans="1:1" x14ac:dyDescent="0.25">
      <c r="A28201" s="1"/>
    </row>
    <row r="28202" spans="1:1" x14ac:dyDescent="0.25">
      <c r="A28202" s="1"/>
    </row>
    <row r="28203" spans="1:1" x14ac:dyDescent="0.25">
      <c r="A28203" s="1"/>
    </row>
    <row r="28204" spans="1:1" x14ac:dyDescent="0.25">
      <c r="A28204" s="1"/>
    </row>
    <row r="28205" spans="1:1" x14ac:dyDescent="0.25">
      <c r="A28205" s="1"/>
    </row>
    <row r="28206" spans="1:1" x14ac:dyDescent="0.25">
      <c r="A28206" s="1"/>
    </row>
    <row r="28207" spans="1:1" x14ac:dyDescent="0.25">
      <c r="A28207" s="1"/>
    </row>
    <row r="28208" spans="1:1" x14ac:dyDescent="0.25">
      <c r="A28208" s="1"/>
    </row>
    <row r="28209" spans="1:1" x14ac:dyDescent="0.25">
      <c r="A28209" s="1"/>
    </row>
    <row r="28210" spans="1:1" x14ac:dyDescent="0.25">
      <c r="A28210" s="1"/>
    </row>
    <row r="28211" spans="1:1" x14ac:dyDescent="0.25">
      <c r="A28211" s="1"/>
    </row>
    <row r="28212" spans="1:1" x14ac:dyDescent="0.25">
      <c r="A28212" s="1"/>
    </row>
    <row r="28213" spans="1:1" x14ac:dyDescent="0.25">
      <c r="A28213" s="1"/>
    </row>
    <row r="28214" spans="1:1" x14ac:dyDescent="0.25">
      <c r="A28214" s="1"/>
    </row>
    <row r="28215" spans="1:1" x14ac:dyDescent="0.25">
      <c r="A28215" s="1"/>
    </row>
    <row r="28216" spans="1:1" x14ac:dyDescent="0.25">
      <c r="A28216" s="1"/>
    </row>
    <row r="28217" spans="1:1" x14ac:dyDescent="0.25">
      <c r="A28217" s="1"/>
    </row>
    <row r="28218" spans="1:1" x14ac:dyDescent="0.25">
      <c r="A28218" s="1"/>
    </row>
    <row r="28219" spans="1:1" x14ac:dyDescent="0.25">
      <c r="A28219" s="1"/>
    </row>
    <row r="28220" spans="1:1" x14ac:dyDescent="0.25">
      <c r="A28220" s="1"/>
    </row>
    <row r="28221" spans="1:1" x14ac:dyDescent="0.25">
      <c r="A28221" s="1"/>
    </row>
    <row r="28222" spans="1:1" x14ac:dyDescent="0.25">
      <c r="A28222" s="1"/>
    </row>
    <row r="28223" spans="1:1" x14ac:dyDescent="0.25">
      <c r="A28223" s="1"/>
    </row>
    <row r="28224" spans="1:1" x14ac:dyDescent="0.25">
      <c r="A28224" s="1"/>
    </row>
    <row r="28225" spans="1:1" x14ac:dyDescent="0.25">
      <c r="A28225" s="1"/>
    </row>
    <row r="28226" spans="1:1" x14ac:dyDescent="0.25">
      <c r="A28226" s="1"/>
    </row>
    <row r="28227" spans="1:1" x14ac:dyDescent="0.25">
      <c r="A28227" s="1"/>
    </row>
    <row r="28228" spans="1:1" x14ac:dyDescent="0.25">
      <c r="A28228" s="1"/>
    </row>
    <row r="28229" spans="1:1" x14ac:dyDescent="0.25">
      <c r="A28229" s="1"/>
    </row>
    <row r="28230" spans="1:1" x14ac:dyDescent="0.25">
      <c r="A28230" s="1"/>
    </row>
    <row r="28231" spans="1:1" x14ac:dyDescent="0.25">
      <c r="A28231" s="1"/>
    </row>
    <row r="28232" spans="1:1" x14ac:dyDescent="0.25">
      <c r="A28232" s="1"/>
    </row>
    <row r="28233" spans="1:1" x14ac:dyDescent="0.25">
      <c r="A28233" s="1"/>
    </row>
    <row r="28234" spans="1:1" x14ac:dyDescent="0.25">
      <c r="A28234" s="1"/>
    </row>
    <row r="28235" spans="1:1" x14ac:dyDescent="0.25">
      <c r="A28235" s="1"/>
    </row>
    <row r="28236" spans="1:1" x14ac:dyDescent="0.25">
      <c r="A28236" s="1"/>
    </row>
    <row r="28237" spans="1:1" x14ac:dyDescent="0.25">
      <c r="A28237" s="1"/>
    </row>
    <row r="28238" spans="1:1" x14ac:dyDescent="0.25">
      <c r="A28238" s="1"/>
    </row>
    <row r="28239" spans="1:1" x14ac:dyDescent="0.25">
      <c r="A28239" s="1"/>
    </row>
    <row r="28240" spans="1:1" x14ac:dyDescent="0.25">
      <c r="A28240" s="1"/>
    </row>
    <row r="28241" spans="1:1" x14ac:dyDescent="0.25">
      <c r="A28241" s="1"/>
    </row>
    <row r="28242" spans="1:1" x14ac:dyDescent="0.25">
      <c r="A28242" s="1"/>
    </row>
    <row r="28243" spans="1:1" x14ac:dyDescent="0.25">
      <c r="A28243" s="1"/>
    </row>
    <row r="28244" spans="1:1" x14ac:dyDescent="0.25">
      <c r="A28244" s="1"/>
    </row>
    <row r="28245" spans="1:1" x14ac:dyDescent="0.25">
      <c r="A28245" s="1"/>
    </row>
    <row r="28246" spans="1:1" x14ac:dyDescent="0.25">
      <c r="A28246" s="1"/>
    </row>
    <row r="28247" spans="1:1" x14ac:dyDescent="0.25">
      <c r="A28247" s="1"/>
    </row>
    <row r="28248" spans="1:1" x14ac:dyDescent="0.25">
      <c r="A28248" s="1"/>
    </row>
    <row r="28249" spans="1:1" x14ac:dyDescent="0.25">
      <c r="A28249" s="1"/>
    </row>
    <row r="28250" spans="1:1" x14ac:dyDescent="0.25">
      <c r="A28250" s="1"/>
    </row>
    <row r="28251" spans="1:1" x14ac:dyDescent="0.25">
      <c r="A28251" s="1"/>
    </row>
    <row r="28252" spans="1:1" x14ac:dyDescent="0.25">
      <c r="A28252" s="1"/>
    </row>
    <row r="28253" spans="1:1" x14ac:dyDescent="0.25">
      <c r="A28253" s="1"/>
    </row>
    <row r="28254" spans="1:1" x14ac:dyDescent="0.25">
      <c r="A28254" s="1"/>
    </row>
    <row r="28255" spans="1:1" x14ac:dyDescent="0.25">
      <c r="A28255" s="1"/>
    </row>
    <row r="28256" spans="1:1" x14ac:dyDescent="0.25">
      <c r="A28256" s="1"/>
    </row>
    <row r="28257" spans="1:1" x14ac:dyDescent="0.25">
      <c r="A28257" s="1"/>
    </row>
    <row r="28258" spans="1:1" x14ac:dyDescent="0.25">
      <c r="A28258" s="1"/>
    </row>
    <row r="28259" spans="1:1" x14ac:dyDescent="0.25">
      <c r="A28259" s="1"/>
    </row>
    <row r="28260" spans="1:1" x14ac:dyDescent="0.25">
      <c r="A28260" s="1"/>
    </row>
    <row r="28261" spans="1:1" x14ac:dyDescent="0.25">
      <c r="A28261" s="1"/>
    </row>
    <row r="28262" spans="1:1" x14ac:dyDescent="0.25">
      <c r="A28262" s="1"/>
    </row>
    <row r="28263" spans="1:1" x14ac:dyDescent="0.25">
      <c r="A28263" s="1"/>
    </row>
    <row r="28264" spans="1:1" x14ac:dyDescent="0.25">
      <c r="A28264" s="1"/>
    </row>
    <row r="28265" spans="1:1" x14ac:dyDescent="0.25">
      <c r="A28265" s="1"/>
    </row>
    <row r="28266" spans="1:1" x14ac:dyDescent="0.25">
      <c r="A28266" s="1"/>
    </row>
    <row r="28267" spans="1:1" x14ac:dyDescent="0.25">
      <c r="A28267" s="1"/>
    </row>
    <row r="28268" spans="1:1" x14ac:dyDescent="0.25">
      <c r="A28268" s="1"/>
    </row>
    <row r="28269" spans="1:1" x14ac:dyDescent="0.25">
      <c r="A28269" s="1"/>
    </row>
    <row r="28270" spans="1:1" x14ac:dyDescent="0.25">
      <c r="A28270" s="1"/>
    </row>
    <row r="28271" spans="1:1" x14ac:dyDescent="0.25">
      <c r="A28271" s="1"/>
    </row>
    <row r="28272" spans="1:1" x14ac:dyDescent="0.25">
      <c r="A28272" s="1"/>
    </row>
    <row r="28273" spans="1:1" x14ac:dyDescent="0.25">
      <c r="A28273" s="1"/>
    </row>
    <row r="28274" spans="1:1" x14ac:dyDescent="0.25">
      <c r="A28274" s="1"/>
    </row>
    <row r="28275" spans="1:1" x14ac:dyDescent="0.25">
      <c r="A28275" s="1"/>
    </row>
    <row r="28276" spans="1:1" x14ac:dyDescent="0.25">
      <c r="A28276" s="1"/>
    </row>
    <row r="28277" spans="1:1" x14ac:dyDescent="0.25">
      <c r="A28277" s="1"/>
    </row>
    <row r="28278" spans="1:1" x14ac:dyDescent="0.25">
      <c r="A28278" s="1"/>
    </row>
    <row r="28279" spans="1:1" x14ac:dyDescent="0.25">
      <c r="A28279" s="1"/>
    </row>
    <row r="28280" spans="1:1" x14ac:dyDescent="0.25">
      <c r="A28280" s="1"/>
    </row>
    <row r="28281" spans="1:1" x14ac:dyDescent="0.25">
      <c r="A28281" s="1"/>
    </row>
    <row r="28282" spans="1:1" x14ac:dyDescent="0.25">
      <c r="A28282" s="1"/>
    </row>
    <row r="28283" spans="1:1" x14ac:dyDescent="0.25">
      <c r="A28283" s="1"/>
    </row>
    <row r="28284" spans="1:1" x14ac:dyDescent="0.25">
      <c r="A28284" s="1"/>
    </row>
    <row r="28285" spans="1:1" x14ac:dyDescent="0.25">
      <c r="A28285" s="1"/>
    </row>
    <row r="28286" spans="1:1" x14ac:dyDescent="0.25">
      <c r="A28286" s="1"/>
    </row>
    <row r="28287" spans="1:1" x14ac:dyDescent="0.25">
      <c r="A28287" s="1"/>
    </row>
    <row r="28288" spans="1:1" x14ac:dyDescent="0.25">
      <c r="A28288" s="1"/>
    </row>
    <row r="28289" spans="1:1" x14ac:dyDescent="0.25">
      <c r="A28289" s="1"/>
    </row>
    <row r="28290" spans="1:1" x14ac:dyDescent="0.25">
      <c r="A28290" s="1"/>
    </row>
    <row r="28291" spans="1:1" x14ac:dyDescent="0.25">
      <c r="A28291" s="1"/>
    </row>
    <row r="28292" spans="1:1" x14ac:dyDescent="0.25">
      <c r="A28292" s="1"/>
    </row>
    <row r="28293" spans="1:1" x14ac:dyDescent="0.25">
      <c r="A28293" s="1"/>
    </row>
    <row r="28294" spans="1:1" x14ac:dyDescent="0.25">
      <c r="A28294" s="1"/>
    </row>
    <row r="28295" spans="1:1" x14ac:dyDescent="0.25">
      <c r="A28295" s="1"/>
    </row>
    <row r="28296" spans="1:1" x14ac:dyDescent="0.25">
      <c r="A28296" s="1"/>
    </row>
    <row r="28297" spans="1:1" x14ac:dyDescent="0.25">
      <c r="A28297" s="1"/>
    </row>
    <row r="28298" spans="1:1" x14ac:dyDescent="0.25">
      <c r="A28298" s="1"/>
    </row>
    <row r="28299" spans="1:1" x14ac:dyDescent="0.25">
      <c r="A28299" s="1"/>
    </row>
    <row r="28300" spans="1:1" x14ac:dyDescent="0.25">
      <c r="A28300" s="1"/>
    </row>
    <row r="28301" spans="1:1" x14ac:dyDescent="0.25">
      <c r="A28301" s="1"/>
    </row>
    <row r="28302" spans="1:1" x14ac:dyDescent="0.25">
      <c r="A28302" s="1"/>
    </row>
    <row r="28303" spans="1:1" x14ac:dyDescent="0.25">
      <c r="A28303" s="1"/>
    </row>
    <row r="28304" spans="1:1" x14ac:dyDescent="0.25">
      <c r="A28304" s="1"/>
    </row>
    <row r="28305" spans="1:1" x14ac:dyDescent="0.25">
      <c r="A28305" s="1"/>
    </row>
    <row r="28306" spans="1:1" x14ac:dyDescent="0.25">
      <c r="A28306" s="1"/>
    </row>
    <row r="28307" spans="1:1" x14ac:dyDescent="0.25">
      <c r="A28307" s="1"/>
    </row>
    <row r="28308" spans="1:1" x14ac:dyDescent="0.25">
      <c r="A28308" s="1"/>
    </row>
    <row r="28309" spans="1:1" x14ac:dyDescent="0.25">
      <c r="A28309" s="1"/>
    </row>
    <row r="28310" spans="1:1" x14ac:dyDescent="0.25">
      <c r="A28310" s="1"/>
    </row>
    <row r="28311" spans="1:1" x14ac:dyDescent="0.25">
      <c r="A28311" s="1"/>
    </row>
    <row r="28312" spans="1:1" x14ac:dyDescent="0.25">
      <c r="A28312" s="1"/>
    </row>
    <row r="28313" spans="1:1" x14ac:dyDescent="0.25">
      <c r="A28313" s="1"/>
    </row>
    <row r="28314" spans="1:1" x14ac:dyDescent="0.25">
      <c r="A28314" s="1"/>
    </row>
    <row r="28315" spans="1:1" x14ac:dyDescent="0.25">
      <c r="A28315" s="1"/>
    </row>
    <row r="28316" spans="1:1" x14ac:dyDescent="0.25">
      <c r="A28316" s="1"/>
    </row>
    <row r="28317" spans="1:1" x14ac:dyDescent="0.25">
      <c r="A28317" s="1"/>
    </row>
    <row r="28318" spans="1:1" x14ac:dyDescent="0.25">
      <c r="A28318" s="1"/>
    </row>
    <row r="28319" spans="1:1" x14ac:dyDescent="0.25">
      <c r="A28319" s="1"/>
    </row>
    <row r="28320" spans="1:1" x14ac:dyDescent="0.25">
      <c r="A28320" s="1"/>
    </row>
    <row r="28321" spans="1:1" x14ac:dyDescent="0.25">
      <c r="A28321" s="1"/>
    </row>
    <row r="28322" spans="1:1" x14ac:dyDescent="0.25">
      <c r="A28322" s="1"/>
    </row>
    <row r="28323" spans="1:1" x14ac:dyDescent="0.25">
      <c r="A28323" s="1"/>
    </row>
    <row r="28324" spans="1:1" x14ac:dyDescent="0.25">
      <c r="A28324" s="1"/>
    </row>
    <row r="28325" spans="1:1" x14ac:dyDescent="0.25">
      <c r="A28325" s="1"/>
    </row>
    <row r="28326" spans="1:1" x14ac:dyDescent="0.25">
      <c r="A28326" s="1"/>
    </row>
    <row r="28327" spans="1:1" x14ac:dyDescent="0.25">
      <c r="A28327" s="1"/>
    </row>
    <row r="28328" spans="1:1" x14ac:dyDescent="0.25">
      <c r="A28328" s="1"/>
    </row>
    <row r="28329" spans="1:1" x14ac:dyDescent="0.25">
      <c r="A28329" s="1"/>
    </row>
    <row r="28330" spans="1:1" x14ac:dyDescent="0.25">
      <c r="A28330" s="1"/>
    </row>
    <row r="28331" spans="1:1" x14ac:dyDescent="0.25">
      <c r="A28331" s="1"/>
    </row>
    <row r="28332" spans="1:1" x14ac:dyDescent="0.25">
      <c r="A28332" s="1"/>
    </row>
    <row r="28333" spans="1:1" x14ac:dyDescent="0.25">
      <c r="A28333" s="1"/>
    </row>
    <row r="28334" spans="1:1" x14ac:dyDescent="0.25">
      <c r="A28334" s="1"/>
    </row>
    <row r="28335" spans="1:1" x14ac:dyDescent="0.25">
      <c r="A28335" s="1"/>
    </row>
    <row r="28336" spans="1:1" x14ac:dyDescent="0.25">
      <c r="A28336" s="1"/>
    </row>
    <row r="28337" spans="1:1" x14ac:dyDescent="0.25">
      <c r="A28337" s="1"/>
    </row>
    <row r="28338" spans="1:1" x14ac:dyDescent="0.25">
      <c r="A28338" s="1"/>
    </row>
    <row r="28339" spans="1:1" x14ac:dyDescent="0.25">
      <c r="A28339" s="1"/>
    </row>
    <row r="28340" spans="1:1" x14ac:dyDescent="0.25">
      <c r="A28340" s="1"/>
    </row>
    <row r="28341" spans="1:1" x14ac:dyDescent="0.25">
      <c r="A28341" s="1"/>
    </row>
    <row r="28342" spans="1:1" x14ac:dyDescent="0.25">
      <c r="A28342" s="1"/>
    </row>
    <row r="28343" spans="1:1" x14ac:dyDescent="0.25">
      <c r="A28343" s="1"/>
    </row>
    <row r="28344" spans="1:1" x14ac:dyDescent="0.25">
      <c r="A28344" s="1"/>
    </row>
    <row r="28345" spans="1:1" x14ac:dyDescent="0.25">
      <c r="A28345" s="1"/>
    </row>
    <row r="28346" spans="1:1" x14ac:dyDescent="0.25">
      <c r="A28346" s="1"/>
    </row>
    <row r="28347" spans="1:1" x14ac:dyDescent="0.25">
      <c r="A28347" s="1"/>
    </row>
    <row r="28348" spans="1:1" x14ac:dyDescent="0.25">
      <c r="A28348" s="1"/>
    </row>
    <row r="28349" spans="1:1" x14ac:dyDescent="0.25">
      <c r="A28349" s="1"/>
    </row>
    <row r="28350" spans="1:1" x14ac:dyDescent="0.25">
      <c r="A28350" s="1"/>
    </row>
    <row r="28351" spans="1:1" x14ac:dyDescent="0.25">
      <c r="A28351" s="1"/>
    </row>
    <row r="28352" spans="1:1" x14ac:dyDescent="0.25">
      <c r="A28352" s="1"/>
    </row>
    <row r="28353" spans="1:1" x14ac:dyDescent="0.25">
      <c r="A28353" s="1"/>
    </row>
    <row r="28354" spans="1:1" x14ac:dyDescent="0.25">
      <c r="A28354" s="1"/>
    </row>
    <row r="28355" spans="1:1" x14ac:dyDescent="0.25">
      <c r="A28355" s="1"/>
    </row>
    <row r="28356" spans="1:1" x14ac:dyDescent="0.25">
      <c r="A28356" s="1"/>
    </row>
    <row r="28357" spans="1:1" x14ac:dyDescent="0.25">
      <c r="A28357" s="1"/>
    </row>
    <row r="28358" spans="1:1" x14ac:dyDescent="0.25">
      <c r="A28358" s="1"/>
    </row>
    <row r="28359" spans="1:1" x14ac:dyDescent="0.25">
      <c r="A28359" s="1"/>
    </row>
    <row r="28360" spans="1:1" x14ac:dyDescent="0.25">
      <c r="A28360" s="1"/>
    </row>
    <row r="28361" spans="1:1" x14ac:dyDescent="0.25">
      <c r="A28361" s="1"/>
    </row>
    <row r="28362" spans="1:1" x14ac:dyDescent="0.25">
      <c r="A28362" s="1"/>
    </row>
    <row r="28363" spans="1:1" x14ac:dyDescent="0.25">
      <c r="A28363" s="1"/>
    </row>
    <row r="28364" spans="1:1" x14ac:dyDescent="0.25">
      <c r="A28364" s="1"/>
    </row>
    <row r="28365" spans="1:1" x14ac:dyDescent="0.25">
      <c r="A28365" s="1"/>
    </row>
    <row r="28366" spans="1:1" x14ac:dyDescent="0.25">
      <c r="A28366" s="1"/>
    </row>
    <row r="28367" spans="1:1" x14ac:dyDescent="0.25">
      <c r="A28367" s="1"/>
    </row>
    <row r="28368" spans="1:1" x14ac:dyDescent="0.25">
      <c r="A28368" s="1"/>
    </row>
    <row r="28369" spans="1:1" x14ac:dyDescent="0.25">
      <c r="A28369" s="1"/>
    </row>
    <row r="28370" spans="1:1" x14ac:dyDescent="0.25">
      <c r="A28370" s="1"/>
    </row>
    <row r="28371" spans="1:1" x14ac:dyDescent="0.25">
      <c r="A28371" s="1"/>
    </row>
    <row r="28372" spans="1:1" x14ac:dyDescent="0.25">
      <c r="A28372" s="1"/>
    </row>
    <row r="28373" spans="1:1" x14ac:dyDescent="0.25">
      <c r="A28373" s="1"/>
    </row>
    <row r="28374" spans="1:1" x14ac:dyDescent="0.25">
      <c r="A28374" s="1"/>
    </row>
    <row r="28375" spans="1:1" x14ac:dyDescent="0.25">
      <c r="A28375" s="1"/>
    </row>
    <row r="28376" spans="1:1" x14ac:dyDescent="0.25">
      <c r="A28376" s="1"/>
    </row>
    <row r="28377" spans="1:1" x14ac:dyDescent="0.25">
      <c r="A28377" s="1"/>
    </row>
    <row r="28378" spans="1:1" x14ac:dyDescent="0.25">
      <c r="A28378" s="1"/>
    </row>
    <row r="28379" spans="1:1" x14ac:dyDescent="0.25">
      <c r="A28379" s="1"/>
    </row>
    <row r="28380" spans="1:1" x14ac:dyDescent="0.25">
      <c r="A28380" s="1"/>
    </row>
    <row r="28381" spans="1:1" x14ac:dyDescent="0.25">
      <c r="A28381" s="1"/>
    </row>
    <row r="28382" spans="1:1" x14ac:dyDescent="0.25">
      <c r="A28382" s="1"/>
    </row>
    <row r="28383" spans="1:1" x14ac:dyDescent="0.25">
      <c r="A28383" s="1"/>
    </row>
    <row r="28384" spans="1:1" x14ac:dyDescent="0.25">
      <c r="A28384" s="1"/>
    </row>
    <row r="28385" spans="1:1" x14ac:dyDescent="0.25">
      <c r="A28385" s="1"/>
    </row>
    <row r="28386" spans="1:1" x14ac:dyDescent="0.25">
      <c r="A28386" s="1"/>
    </row>
    <row r="28387" spans="1:1" x14ac:dyDescent="0.25">
      <c r="A28387" s="1"/>
    </row>
    <row r="28388" spans="1:1" x14ac:dyDescent="0.25">
      <c r="A28388" s="1"/>
    </row>
    <row r="28389" spans="1:1" x14ac:dyDescent="0.25">
      <c r="A28389" s="1"/>
    </row>
    <row r="28390" spans="1:1" x14ac:dyDescent="0.25">
      <c r="A28390" s="1"/>
    </row>
    <row r="28391" spans="1:1" x14ac:dyDescent="0.25">
      <c r="A28391" s="1"/>
    </row>
    <row r="28392" spans="1:1" x14ac:dyDescent="0.25">
      <c r="A28392" s="1"/>
    </row>
    <row r="28393" spans="1:1" x14ac:dyDescent="0.25">
      <c r="A28393" s="1"/>
    </row>
    <row r="28394" spans="1:1" x14ac:dyDescent="0.25">
      <c r="A28394" s="1"/>
    </row>
    <row r="28395" spans="1:1" x14ac:dyDescent="0.25">
      <c r="A28395" s="1"/>
    </row>
    <row r="28396" spans="1:1" x14ac:dyDescent="0.25">
      <c r="A28396" s="1"/>
    </row>
    <row r="28397" spans="1:1" x14ac:dyDescent="0.25">
      <c r="A28397" s="1"/>
    </row>
    <row r="28398" spans="1:1" x14ac:dyDescent="0.25">
      <c r="A28398" s="1"/>
    </row>
    <row r="28399" spans="1:1" x14ac:dyDescent="0.25">
      <c r="A28399" s="1"/>
    </row>
    <row r="28400" spans="1:1" x14ac:dyDescent="0.25">
      <c r="A28400" s="1"/>
    </row>
    <row r="28401" spans="1:1" x14ac:dyDescent="0.25">
      <c r="A28401" s="1"/>
    </row>
    <row r="28402" spans="1:1" x14ac:dyDescent="0.25">
      <c r="A28402" s="1"/>
    </row>
    <row r="28403" spans="1:1" x14ac:dyDescent="0.25">
      <c r="A28403" s="1"/>
    </row>
    <row r="28404" spans="1:1" x14ac:dyDescent="0.25">
      <c r="A28404" s="1"/>
    </row>
    <row r="28405" spans="1:1" x14ac:dyDescent="0.25">
      <c r="A28405" s="1"/>
    </row>
    <row r="28406" spans="1:1" x14ac:dyDescent="0.25">
      <c r="A28406" s="1"/>
    </row>
    <row r="28407" spans="1:1" x14ac:dyDescent="0.25">
      <c r="A28407" s="1"/>
    </row>
    <row r="28408" spans="1:1" x14ac:dyDescent="0.25">
      <c r="A28408" s="1"/>
    </row>
    <row r="28409" spans="1:1" x14ac:dyDescent="0.25">
      <c r="A28409" s="1"/>
    </row>
    <row r="28410" spans="1:1" x14ac:dyDescent="0.25">
      <c r="A28410" s="1"/>
    </row>
    <row r="28411" spans="1:1" x14ac:dyDescent="0.25">
      <c r="A28411" s="1"/>
    </row>
    <row r="28412" spans="1:1" x14ac:dyDescent="0.25">
      <c r="A28412" s="1"/>
    </row>
    <row r="28413" spans="1:1" x14ac:dyDescent="0.25">
      <c r="A28413" s="1"/>
    </row>
    <row r="28414" spans="1:1" x14ac:dyDescent="0.25">
      <c r="A28414" s="1"/>
    </row>
    <row r="28415" spans="1:1" x14ac:dyDescent="0.25">
      <c r="A28415" s="1"/>
    </row>
    <row r="28416" spans="1:1" x14ac:dyDescent="0.25">
      <c r="A28416" s="1"/>
    </row>
    <row r="28417" spans="1:1" x14ac:dyDescent="0.25">
      <c r="A28417" s="1"/>
    </row>
    <row r="28418" spans="1:1" x14ac:dyDescent="0.25">
      <c r="A28418" s="1"/>
    </row>
    <row r="28419" spans="1:1" x14ac:dyDescent="0.25">
      <c r="A28419" s="1"/>
    </row>
    <row r="28420" spans="1:1" x14ac:dyDescent="0.25">
      <c r="A28420" s="1"/>
    </row>
    <row r="28421" spans="1:1" x14ac:dyDescent="0.25">
      <c r="A28421" s="1"/>
    </row>
    <row r="28422" spans="1:1" x14ac:dyDescent="0.25">
      <c r="A28422" s="1"/>
    </row>
    <row r="28423" spans="1:1" x14ac:dyDescent="0.25">
      <c r="A28423" s="1"/>
    </row>
    <row r="28424" spans="1:1" x14ac:dyDescent="0.25">
      <c r="A28424" s="1"/>
    </row>
    <row r="28425" spans="1:1" x14ac:dyDescent="0.25">
      <c r="A28425" s="1"/>
    </row>
    <row r="28426" spans="1:1" x14ac:dyDescent="0.25">
      <c r="A28426" s="1"/>
    </row>
    <row r="28427" spans="1:1" x14ac:dyDescent="0.25">
      <c r="A28427" s="1"/>
    </row>
    <row r="28428" spans="1:1" x14ac:dyDescent="0.25">
      <c r="A28428" s="1"/>
    </row>
    <row r="28429" spans="1:1" x14ac:dyDescent="0.25">
      <c r="A28429" s="1"/>
    </row>
    <row r="28430" spans="1:1" x14ac:dyDescent="0.25">
      <c r="A28430" s="1"/>
    </row>
    <row r="28431" spans="1:1" x14ac:dyDescent="0.25">
      <c r="A28431" s="1"/>
    </row>
    <row r="28432" spans="1:1" x14ac:dyDescent="0.25">
      <c r="A28432" s="1"/>
    </row>
    <row r="28433" spans="1:1" x14ac:dyDescent="0.25">
      <c r="A28433" s="1"/>
    </row>
    <row r="28434" spans="1:1" x14ac:dyDescent="0.25">
      <c r="A28434" s="1"/>
    </row>
    <row r="28435" spans="1:1" x14ac:dyDescent="0.25">
      <c r="A28435" s="1"/>
    </row>
    <row r="28436" spans="1:1" x14ac:dyDescent="0.25">
      <c r="A28436" s="1"/>
    </row>
    <row r="28437" spans="1:1" x14ac:dyDescent="0.25">
      <c r="A28437" s="1"/>
    </row>
    <row r="28438" spans="1:1" x14ac:dyDescent="0.25">
      <c r="A28438" s="1"/>
    </row>
    <row r="28439" spans="1:1" x14ac:dyDescent="0.25">
      <c r="A28439" s="1"/>
    </row>
    <row r="28440" spans="1:1" x14ac:dyDescent="0.25">
      <c r="A28440" s="1"/>
    </row>
    <row r="28441" spans="1:1" x14ac:dyDescent="0.25">
      <c r="A28441" s="1"/>
    </row>
    <row r="28442" spans="1:1" x14ac:dyDescent="0.25">
      <c r="A28442" s="1"/>
    </row>
    <row r="28443" spans="1:1" x14ac:dyDescent="0.25">
      <c r="A28443" s="1"/>
    </row>
    <row r="28444" spans="1:1" x14ac:dyDescent="0.25">
      <c r="A28444" s="1"/>
    </row>
    <row r="28445" spans="1:1" x14ac:dyDescent="0.25">
      <c r="A28445" s="1"/>
    </row>
    <row r="28446" spans="1:1" x14ac:dyDescent="0.25">
      <c r="A28446" s="1"/>
    </row>
    <row r="28447" spans="1:1" x14ac:dyDescent="0.25">
      <c r="A28447" s="1"/>
    </row>
    <row r="28448" spans="1:1" x14ac:dyDescent="0.25">
      <c r="A28448" s="1"/>
    </row>
    <row r="28449" spans="1:1" x14ac:dyDescent="0.25">
      <c r="A28449" s="1"/>
    </row>
    <row r="28450" spans="1:1" x14ac:dyDescent="0.25">
      <c r="A28450" s="1"/>
    </row>
    <row r="28451" spans="1:1" x14ac:dyDescent="0.25">
      <c r="A28451" s="1"/>
    </row>
    <row r="28452" spans="1:1" x14ac:dyDescent="0.25">
      <c r="A28452" s="1"/>
    </row>
    <row r="28453" spans="1:1" x14ac:dyDescent="0.25">
      <c r="A28453" s="1"/>
    </row>
    <row r="28454" spans="1:1" x14ac:dyDescent="0.25">
      <c r="A28454" s="1"/>
    </row>
    <row r="28455" spans="1:1" x14ac:dyDescent="0.25">
      <c r="A28455" s="1"/>
    </row>
    <row r="28456" spans="1:1" x14ac:dyDescent="0.25">
      <c r="A28456" s="1"/>
    </row>
    <row r="28457" spans="1:1" x14ac:dyDescent="0.25">
      <c r="A28457" s="1"/>
    </row>
    <row r="28458" spans="1:1" x14ac:dyDescent="0.25">
      <c r="A28458" s="1"/>
    </row>
    <row r="28459" spans="1:1" x14ac:dyDescent="0.25">
      <c r="A28459" s="1"/>
    </row>
    <row r="28460" spans="1:1" x14ac:dyDescent="0.25">
      <c r="A28460" s="1"/>
    </row>
    <row r="28461" spans="1:1" x14ac:dyDescent="0.25">
      <c r="A28461" s="1"/>
    </row>
    <row r="28462" spans="1:1" x14ac:dyDescent="0.25">
      <c r="A28462" s="1"/>
    </row>
    <row r="28463" spans="1:1" x14ac:dyDescent="0.25">
      <c r="A28463" s="1"/>
    </row>
    <row r="28464" spans="1:1" x14ac:dyDescent="0.25">
      <c r="A28464" s="1"/>
    </row>
    <row r="28465" spans="1:1" x14ac:dyDescent="0.25">
      <c r="A28465" s="1"/>
    </row>
    <row r="28466" spans="1:1" x14ac:dyDescent="0.25">
      <c r="A28466" s="1"/>
    </row>
    <row r="28467" spans="1:1" x14ac:dyDescent="0.25">
      <c r="A28467" s="1"/>
    </row>
    <row r="28468" spans="1:1" x14ac:dyDescent="0.25">
      <c r="A28468" s="1"/>
    </row>
    <row r="28469" spans="1:1" x14ac:dyDescent="0.25">
      <c r="A28469" s="1"/>
    </row>
    <row r="28470" spans="1:1" x14ac:dyDescent="0.25">
      <c r="A28470" s="1"/>
    </row>
    <row r="28471" spans="1:1" x14ac:dyDescent="0.25">
      <c r="A28471" s="1"/>
    </row>
    <row r="28472" spans="1:1" x14ac:dyDescent="0.25">
      <c r="A28472" s="1"/>
    </row>
    <row r="28473" spans="1:1" x14ac:dyDescent="0.25">
      <c r="A28473" s="1"/>
    </row>
    <row r="28474" spans="1:1" x14ac:dyDescent="0.25">
      <c r="A28474" s="1"/>
    </row>
    <row r="28475" spans="1:1" x14ac:dyDescent="0.25">
      <c r="A28475" s="1"/>
    </row>
    <row r="28476" spans="1:1" x14ac:dyDescent="0.25">
      <c r="A28476" s="1"/>
    </row>
    <row r="28477" spans="1:1" x14ac:dyDescent="0.25">
      <c r="A28477" s="1"/>
    </row>
    <row r="28478" spans="1:1" x14ac:dyDescent="0.25">
      <c r="A28478" s="1"/>
    </row>
    <row r="28479" spans="1:1" x14ac:dyDescent="0.25">
      <c r="A28479" s="1"/>
    </row>
    <row r="28480" spans="1:1" x14ac:dyDescent="0.25">
      <c r="A28480" s="1"/>
    </row>
    <row r="28481" spans="1:1" x14ac:dyDescent="0.25">
      <c r="A28481" s="1"/>
    </row>
    <row r="28482" spans="1:1" x14ac:dyDescent="0.25">
      <c r="A28482" s="1"/>
    </row>
    <row r="28483" spans="1:1" x14ac:dyDescent="0.25">
      <c r="A28483" s="1"/>
    </row>
    <row r="28484" spans="1:1" x14ac:dyDescent="0.25">
      <c r="A28484" s="1"/>
    </row>
    <row r="28485" spans="1:1" x14ac:dyDescent="0.25">
      <c r="A28485" s="1"/>
    </row>
    <row r="28486" spans="1:1" x14ac:dyDescent="0.25">
      <c r="A28486" s="1"/>
    </row>
    <row r="28487" spans="1:1" x14ac:dyDescent="0.25">
      <c r="A28487" s="1"/>
    </row>
    <row r="28488" spans="1:1" x14ac:dyDescent="0.25">
      <c r="A28488" s="1"/>
    </row>
    <row r="28489" spans="1:1" x14ac:dyDescent="0.25">
      <c r="A28489" s="1"/>
    </row>
    <row r="28490" spans="1:1" x14ac:dyDescent="0.25">
      <c r="A28490" s="1"/>
    </row>
    <row r="28491" spans="1:1" x14ac:dyDescent="0.25">
      <c r="A28491" s="1"/>
    </row>
    <row r="28492" spans="1:1" x14ac:dyDescent="0.25">
      <c r="A28492" s="1"/>
    </row>
    <row r="28493" spans="1:1" x14ac:dyDescent="0.25">
      <c r="A28493" s="1"/>
    </row>
    <row r="28494" spans="1:1" x14ac:dyDescent="0.25">
      <c r="A28494" s="1"/>
    </row>
    <row r="28495" spans="1:1" x14ac:dyDescent="0.25">
      <c r="A28495" s="1"/>
    </row>
    <row r="28496" spans="1:1" x14ac:dyDescent="0.25">
      <c r="A28496" s="1"/>
    </row>
    <row r="28497" spans="1:1" x14ac:dyDescent="0.25">
      <c r="A28497" s="1"/>
    </row>
    <row r="28498" spans="1:1" x14ac:dyDescent="0.25">
      <c r="A28498" s="1"/>
    </row>
    <row r="28499" spans="1:1" x14ac:dyDescent="0.25">
      <c r="A28499" s="1"/>
    </row>
    <row r="28500" spans="1:1" x14ac:dyDescent="0.25">
      <c r="A28500" s="1"/>
    </row>
    <row r="28501" spans="1:1" x14ac:dyDescent="0.25">
      <c r="A28501" s="1"/>
    </row>
    <row r="28502" spans="1:1" x14ac:dyDescent="0.25">
      <c r="A28502" s="1"/>
    </row>
    <row r="28503" spans="1:1" x14ac:dyDescent="0.25">
      <c r="A28503" s="1"/>
    </row>
    <row r="28504" spans="1:1" x14ac:dyDescent="0.25">
      <c r="A28504" s="1"/>
    </row>
    <row r="28505" spans="1:1" x14ac:dyDescent="0.25">
      <c r="A28505" s="1"/>
    </row>
    <row r="28506" spans="1:1" x14ac:dyDescent="0.25">
      <c r="A28506" s="1"/>
    </row>
    <row r="28507" spans="1:1" x14ac:dyDescent="0.25">
      <c r="A28507" s="1"/>
    </row>
    <row r="28508" spans="1:1" x14ac:dyDescent="0.25">
      <c r="A28508" s="1"/>
    </row>
    <row r="28509" spans="1:1" x14ac:dyDescent="0.25">
      <c r="A28509" s="1"/>
    </row>
    <row r="28510" spans="1:1" x14ac:dyDescent="0.25">
      <c r="A28510" s="1"/>
    </row>
    <row r="28511" spans="1:1" x14ac:dyDescent="0.25">
      <c r="A28511" s="1"/>
    </row>
    <row r="28512" spans="1:1" x14ac:dyDescent="0.25">
      <c r="A28512" s="1"/>
    </row>
    <row r="28513" spans="1:1" x14ac:dyDescent="0.25">
      <c r="A28513" s="1"/>
    </row>
    <row r="28514" spans="1:1" x14ac:dyDescent="0.25">
      <c r="A28514" s="1"/>
    </row>
    <row r="28515" spans="1:1" x14ac:dyDescent="0.25">
      <c r="A28515" s="1"/>
    </row>
    <row r="28516" spans="1:1" x14ac:dyDescent="0.25">
      <c r="A28516" s="1"/>
    </row>
    <row r="28517" spans="1:1" x14ac:dyDescent="0.25">
      <c r="A28517" s="1"/>
    </row>
    <row r="28518" spans="1:1" x14ac:dyDescent="0.25">
      <c r="A28518" s="1"/>
    </row>
    <row r="28519" spans="1:1" x14ac:dyDescent="0.25">
      <c r="A28519" s="1"/>
    </row>
    <row r="28520" spans="1:1" x14ac:dyDescent="0.25">
      <c r="A28520" s="1"/>
    </row>
    <row r="28521" spans="1:1" x14ac:dyDescent="0.25">
      <c r="A28521" s="1"/>
    </row>
    <row r="28522" spans="1:1" x14ac:dyDescent="0.25">
      <c r="A28522" s="1"/>
    </row>
    <row r="28523" spans="1:1" x14ac:dyDescent="0.25">
      <c r="A28523" s="1"/>
    </row>
    <row r="28524" spans="1:1" x14ac:dyDescent="0.25">
      <c r="A28524" s="1"/>
    </row>
    <row r="28525" spans="1:1" x14ac:dyDescent="0.25">
      <c r="A28525" s="1"/>
    </row>
    <row r="28526" spans="1:1" x14ac:dyDescent="0.25">
      <c r="A28526" s="1"/>
    </row>
    <row r="28527" spans="1:1" x14ac:dyDescent="0.25">
      <c r="A28527" s="1"/>
    </row>
    <row r="28528" spans="1:1" x14ac:dyDescent="0.25">
      <c r="A28528" s="1"/>
    </row>
    <row r="28529" spans="1:1" x14ac:dyDescent="0.25">
      <c r="A28529" s="1"/>
    </row>
    <row r="28530" spans="1:1" x14ac:dyDescent="0.25">
      <c r="A28530" s="1"/>
    </row>
    <row r="28531" spans="1:1" x14ac:dyDescent="0.25">
      <c r="A28531" s="1"/>
    </row>
    <row r="28532" spans="1:1" x14ac:dyDescent="0.25">
      <c r="A28532" s="1"/>
    </row>
    <row r="28533" spans="1:1" x14ac:dyDescent="0.25">
      <c r="A28533" s="1"/>
    </row>
    <row r="28534" spans="1:1" x14ac:dyDescent="0.25">
      <c r="A28534" s="1"/>
    </row>
    <row r="28535" spans="1:1" x14ac:dyDescent="0.25">
      <c r="A28535" s="1"/>
    </row>
    <row r="28536" spans="1:1" x14ac:dyDescent="0.25">
      <c r="A28536" s="1"/>
    </row>
    <row r="28537" spans="1:1" x14ac:dyDescent="0.25">
      <c r="A28537" s="1"/>
    </row>
    <row r="28538" spans="1:1" x14ac:dyDescent="0.25">
      <c r="A28538" s="1"/>
    </row>
    <row r="28539" spans="1:1" x14ac:dyDescent="0.25">
      <c r="A28539" s="1"/>
    </row>
    <row r="28540" spans="1:1" x14ac:dyDescent="0.25">
      <c r="A28540" s="1"/>
    </row>
    <row r="28541" spans="1:1" x14ac:dyDescent="0.25">
      <c r="A28541" s="1"/>
    </row>
    <row r="28542" spans="1:1" x14ac:dyDescent="0.25">
      <c r="A28542" s="1"/>
    </row>
    <row r="28543" spans="1:1" x14ac:dyDescent="0.25">
      <c r="A28543" s="1"/>
    </row>
    <row r="28544" spans="1:1" x14ac:dyDescent="0.25">
      <c r="A28544" s="1"/>
    </row>
    <row r="28545" spans="1:1" x14ac:dyDescent="0.25">
      <c r="A28545" s="1"/>
    </row>
    <row r="28546" spans="1:1" x14ac:dyDescent="0.25">
      <c r="A28546" s="1"/>
    </row>
    <row r="28547" spans="1:1" x14ac:dyDescent="0.25">
      <c r="A28547" s="1"/>
    </row>
    <row r="28548" spans="1:1" x14ac:dyDescent="0.25">
      <c r="A28548" s="1"/>
    </row>
    <row r="28549" spans="1:1" x14ac:dyDescent="0.25">
      <c r="A28549" s="1"/>
    </row>
    <row r="28550" spans="1:1" x14ac:dyDescent="0.25">
      <c r="A28550" s="1"/>
    </row>
    <row r="28551" spans="1:1" x14ac:dyDescent="0.25">
      <c r="A28551" s="1"/>
    </row>
    <row r="28552" spans="1:1" x14ac:dyDescent="0.25">
      <c r="A28552" s="1"/>
    </row>
    <row r="28553" spans="1:1" x14ac:dyDescent="0.25">
      <c r="A28553" s="1"/>
    </row>
    <row r="28554" spans="1:1" x14ac:dyDescent="0.25">
      <c r="A28554" s="1"/>
    </row>
    <row r="28555" spans="1:1" x14ac:dyDescent="0.25">
      <c r="A28555" s="1"/>
    </row>
    <row r="28556" spans="1:1" x14ac:dyDescent="0.25">
      <c r="A28556" s="1"/>
    </row>
    <row r="28557" spans="1:1" x14ac:dyDescent="0.25">
      <c r="A28557" s="1"/>
    </row>
    <row r="28558" spans="1:1" x14ac:dyDescent="0.25">
      <c r="A28558" s="1"/>
    </row>
    <row r="28559" spans="1:1" x14ac:dyDescent="0.25">
      <c r="A28559" s="1"/>
    </row>
    <row r="28560" spans="1:1" x14ac:dyDescent="0.25">
      <c r="A28560" s="1"/>
    </row>
    <row r="28561" spans="1:1" x14ac:dyDescent="0.25">
      <c r="A28561" s="1"/>
    </row>
    <row r="28562" spans="1:1" x14ac:dyDescent="0.25">
      <c r="A28562" s="1"/>
    </row>
    <row r="28563" spans="1:1" x14ac:dyDescent="0.25">
      <c r="A28563" s="1"/>
    </row>
    <row r="28564" spans="1:1" x14ac:dyDescent="0.25">
      <c r="A28564" s="1"/>
    </row>
    <row r="28565" spans="1:1" x14ac:dyDescent="0.25">
      <c r="A28565" s="1"/>
    </row>
    <row r="28566" spans="1:1" x14ac:dyDescent="0.25">
      <c r="A28566" s="1"/>
    </row>
    <row r="28567" spans="1:1" x14ac:dyDescent="0.25">
      <c r="A28567" s="1"/>
    </row>
    <row r="28568" spans="1:1" x14ac:dyDescent="0.25">
      <c r="A28568" s="1"/>
    </row>
    <row r="28569" spans="1:1" x14ac:dyDescent="0.25">
      <c r="A28569" s="1"/>
    </row>
    <row r="28570" spans="1:1" x14ac:dyDescent="0.25">
      <c r="A28570" s="1"/>
    </row>
    <row r="28571" spans="1:1" x14ac:dyDescent="0.25">
      <c r="A28571" s="1"/>
    </row>
    <row r="28572" spans="1:1" x14ac:dyDescent="0.25">
      <c r="A28572" s="1"/>
    </row>
    <row r="28573" spans="1:1" x14ac:dyDescent="0.25">
      <c r="A28573" s="1"/>
    </row>
    <row r="28574" spans="1:1" x14ac:dyDescent="0.25">
      <c r="A28574" s="1"/>
    </row>
    <row r="28575" spans="1:1" x14ac:dyDescent="0.25">
      <c r="A28575" s="1"/>
    </row>
    <row r="28576" spans="1:1" x14ac:dyDescent="0.25">
      <c r="A28576" s="1"/>
    </row>
    <row r="28577" spans="1:1" x14ac:dyDescent="0.25">
      <c r="A28577" s="1"/>
    </row>
    <row r="28578" spans="1:1" x14ac:dyDescent="0.25">
      <c r="A28578" s="1"/>
    </row>
    <row r="28579" spans="1:1" x14ac:dyDescent="0.25">
      <c r="A28579" s="1"/>
    </row>
    <row r="28580" spans="1:1" x14ac:dyDescent="0.25">
      <c r="A28580" s="1"/>
    </row>
    <row r="28581" spans="1:1" x14ac:dyDescent="0.25">
      <c r="A28581" s="1"/>
    </row>
    <row r="28582" spans="1:1" x14ac:dyDescent="0.25">
      <c r="A28582" s="1"/>
    </row>
    <row r="28583" spans="1:1" x14ac:dyDescent="0.25">
      <c r="A28583" s="1"/>
    </row>
    <row r="28584" spans="1:1" x14ac:dyDescent="0.25">
      <c r="A28584" s="1"/>
    </row>
    <row r="28585" spans="1:1" x14ac:dyDescent="0.25">
      <c r="A28585" s="1"/>
    </row>
    <row r="28586" spans="1:1" x14ac:dyDescent="0.25">
      <c r="A28586" s="1"/>
    </row>
    <row r="28587" spans="1:1" x14ac:dyDescent="0.25">
      <c r="A28587" s="1"/>
    </row>
    <row r="28588" spans="1:1" x14ac:dyDescent="0.25">
      <c r="A28588" s="1"/>
    </row>
    <row r="28589" spans="1:1" x14ac:dyDescent="0.25">
      <c r="A28589" s="1"/>
    </row>
    <row r="28590" spans="1:1" x14ac:dyDescent="0.25">
      <c r="A28590" s="1"/>
    </row>
    <row r="28591" spans="1:1" x14ac:dyDescent="0.25">
      <c r="A28591" s="1"/>
    </row>
    <row r="28592" spans="1:1" x14ac:dyDescent="0.25">
      <c r="A28592" s="1"/>
    </row>
    <row r="28593" spans="1:1" x14ac:dyDescent="0.25">
      <c r="A28593" s="1"/>
    </row>
    <row r="28594" spans="1:1" x14ac:dyDescent="0.25">
      <c r="A28594" s="1"/>
    </row>
    <row r="28595" spans="1:1" x14ac:dyDescent="0.25">
      <c r="A28595" s="1"/>
    </row>
    <row r="28596" spans="1:1" x14ac:dyDescent="0.25">
      <c r="A28596" s="1"/>
    </row>
    <row r="28597" spans="1:1" x14ac:dyDescent="0.25">
      <c r="A28597" s="1"/>
    </row>
    <row r="28598" spans="1:1" x14ac:dyDescent="0.25">
      <c r="A28598" s="1"/>
    </row>
    <row r="28599" spans="1:1" x14ac:dyDescent="0.25">
      <c r="A28599" s="1"/>
    </row>
    <row r="28600" spans="1:1" x14ac:dyDescent="0.25">
      <c r="A28600" s="1"/>
    </row>
    <row r="28601" spans="1:1" x14ac:dyDescent="0.25">
      <c r="A28601" s="1"/>
    </row>
    <row r="28602" spans="1:1" x14ac:dyDescent="0.25">
      <c r="A28602" s="1"/>
    </row>
    <row r="28603" spans="1:1" x14ac:dyDescent="0.25">
      <c r="A28603" s="1"/>
    </row>
    <row r="28604" spans="1:1" x14ac:dyDescent="0.25">
      <c r="A28604" s="1"/>
    </row>
    <row r="28605" spans="1:1" x14ac:dyDescent="0.25">
      <c r="A28605" s="1"/>
    </row>
    <row r="28606" spans="1:1" x14ac:dyDescent="0.25">
      <c r="A28606" s="1"/>
    </row>
    <row r="28607" spans="1:1" x14ac:dyDescent="0.25">
      <c r="A28607" s="1"/>
    </row>
    <row r="28608" spans="1:1" x14ac:dyDescent="0.25">
      <c r="A28608" s="1"/>
    </row>
    <row r="28609" spans="1:1" x14ac:dyDescent="0.25">
      <c r="A28609" s="1"/>
    </row>
    <row r="28610" spans="1:1" x14ac:dyDescent="0.25">
      <c r="A28610" s="1"/>
    </row>
    <row r="28611" spans="1:1" x14ac:dyDescent="0.25">
      <c r="A28611" s="1"/>
    </row>
    <row r="28612" spans="1:1" x14ac:dyDescent="0.25">
      <c r="A28612" s="1"/>
    </row>
    <row r="28613" spans="1:1" x14ac:dyDescent="0.25">
      <c r="A28613" s="1"/>
    </row>
    <row r="28614" spans="1:1" x14ac:dyDescent="0.25">
      <c r="A28614" s="1"/>
    </row>
    <row r="28615" spans="1:1" x14ac:dyDescent="0.25">
      <c r="A28615" s="1"/>
    </row>
    <row r="28616" spans="1:1" x14ac:dyDescent="0.25">
      <c r="A28616" s="1"/>
    </row>
    <row r="28617" spans="1:1" x14ac:dyDescent="0.25">
      <c r="A28617" s="1"/>
    </row>
    <row r="28618" spans="1:1" x14ac:dyDescent="0.25">
      <c r="A28618" s="1"/>
    </row>
    <row r="28619" spans="1:1" x14ac:dyDescent="0.25">
      <c r="A28619" s="1"/>
    </row>
    <row r="28620" spans="1:1" x14ac:dyDescent="0.25">
      <c r="A28620" s="1"/>
    </row>
    <row r="28621" spans="1:1" x14ac:dyDescent="0.25">
      <c r="A28621" s="1"/>
    </row>
    <row r="28622" spans="1:1" x14ac:dyDescent="0.25">
      <c r="A28622" s="1"/>
    </row>
    <row r="28623" spans="1:1" x14ac:dyDescent="0.25">
      <c r="A28623" s="1"/>
    </row>
    <row r="28624" spans="1:1" x14ac:dyDescent="0.25">
      <c r="A28624" s="1"/>
    </row>
    <row r="28625" spans="1:1" x14ac:dyDescent="0.25">
      <c r="A28625" s="1"/>
    </row>
    <row r="28626" spans="1:1" x14ac:dyDescent="0.25">
      <c r="A28626" s="1"/>
    </row>
    <row r="28627" spans="1:1" x14ac:dyDescent="0.25">
      <c r="A28627" s="1"/>
    </row>
    <row r="28628" spans="1:1" x14ac:dyDescent="0.25">
      <c r="A28628" s="1"/>
    </row>
    <row r="28629" spans="1:1" x14ac:dyDescent="0.25">
      <c r="A28629" s="1"/>
    </row>
    <row r="28630" spans="1:1" x14ac:dyDescent="0.25">
      <c r="A28630" s="1"/>
    </row>
    <row r="28631" spans="1:1" x14ac:dyDescent="0.25">
      <c r="A28631" s="1"/>
    </row>
    <row r="28632" spans="1:1" x14ac:dyDescent="0.25">
      <c r="A28632" s="1"/>
    </row>
    <row r="28633" spans="1:1" x14ac:dyDescent="0.25">
      <c r="A28633" s="1"/>
    </row>
    <row r="28634" spans="1:1" x14ac:dyDescent="0.25">
      <c r="A28634" s="1"/>
    </row>
    <row r="28635" spans="1:1" x14ac:dyDescent="0.25">
      <c r="A28635" s="1"/>
    </row>
    <row r="28636" spans="1:1" x14ac:dyDescent="0.25">
      <c r="A28636" s="1"/>
    </row>
    <row r="28637" spans="1:1" x14ac:dyDescent="0.25">
      <c r="A28637" s="1"/>
    </row>
    <row r="28638" spans="1:1" x14ac:dyDescent="0.25">
      <c r="A28638" s="1"/>
    </row>
    <row r="28639" spans="1:1" x14ac:dyDescent="0.25">
      <c r="A28639" s="1"/>
    </row>
    <row r="28640" spans="1:1" x14ac:dyDescent="0.25">
      <c r="A28640" s="1"/>
    </row>
    <row r="28641" spans="1:1" x14ac:dyDescent="0.25">
      <c r="A28641" s="1"/>
    </row>
    <row r="28642" spans="1:1" x14ac:dyDescent="0.25">
      <c r="A28642" s="1"/>
    </row>
    <row r="28643" spans="1:1" x14ac:dyDescent="0.25">
      <c r="A28643" s="1"/>
    </row>
    <row r="28644" spans="1:1" x14ac:dyDescent="0.25">
      <c r="A28644" s="1"/>
    </row>
    <row r="28645" spans="1:1" x14ac:dyDescent="0.25">
      <c r="A28645" s="1"/>
    </row>
    <row r="28646" spans="1:1" x14ac:dyDescent="0.25">
      <c r="A28646" s="1"/>
    </row>
    <row r="28647" spans="1:1" x14ac:dyDescent="0.25">
      <c r="A28647" s="1"/>
    </row>
    <row r="28648" spans="1:1" x14ac:dyDescent="0.25">
      <c r="A28648" s="1"/>
    </row>
    <row r="28649" spans="1:1" x14ac:dyDescent="0.25">
      <c r="A28649" s="1"/>
    </row>
    <row r="28650" spans="1:1" x14ac:dyDescent="0.25">
      <c r="A28650" s="1"/>
    </row>
    <row r="28651" spans="1:1" x14ac:dyDescent="0.25">
      <c r="A28651" s="1"/>
    </row>
    <row r="28652" spans="1:1" x14ac:dyDescent="0.25">
      <c r="A28652" s="1"/>
    </row>
    <row r="28653" spans="1:1" x14ac:dyDescent="0.25">
      <c r="A28653" s="1"/>
    </row>
    <row r="28654" spans="1:1" x14ac:dyDescent="0.25">
      <c r="A28654" s="1"/>
    </row>
    <row r="28655" spans="1:1" x14ac:dyDescent="0.25">
      <c r="A28655" s="1"/>
    </row>
    <row r="28656" spans="1:1" x14ac:dyDescent="0.25">
      <c r="A28656" s="1"/>
    </row>
    <row r="28657" spans="1:1" x14ac:dyDescent="0.25">
      <c r="A28657" s="1"/>
    </row>
    <row r="28658" spans="1:1" x14ac:dyDescent="0.25">
      <c r="A28658" s="1"/>
    </row>
    <row r="28659" spans="1:1" x14ac:dyDescent="0.25">
      <c r="A28659" s="1"/>
    </row>
    <row r="28660" spans="1:1" x14ac:dyDescent="0.25">
      <c r="A28660" s="1"/>
    </row>
    <row r="28661" spans="1:1" x14ac:dyDescent="0.25">
      <c r="A28661" s="1"/>
    </row>
    <row r="28662" spans="1:1" x14ac:dyDescent="0.25">
      <c r="A28662" s="1"/>
    </row>
    <row r="28663" spans="1:1" x14ac:dyDescent="0.25">
      <c r="A28663" s="1"/>
    </row>
    <row r="28664" spans="1:1" x14ac:dyDescent="0.25">
      <c r="A28664" s="1"/>
    </row>
    <row r="28665" spans="1:1" x14ac:dyDescent="0.25">
      <c r="A28665" s="1"/>
    </row>
    <row r="28666" spans="1:1" x14ac:dyDescent="0.25">
      <c r="A28666" s="1"/>
    </row>
    <row r="28667" spans="1:1" x14ac:dyDescent="0.25">
      <c r="A28667" s="1"/>
    </row>
    <row r="28668" spans="1:1" x14ac:dyDescent="0.25">
      <c r="A28668" s="1"/>
    </row>
    <row r="28669" spans="1:1" x14ac:dyDescent="0.25">
      <c r="A28669" s="1"/>
    </row>
    <row r="28670" spans="1:1" x14ac:dyDescent="0.25">
      <c r="A28670" s="1"/>
    </row>
    <row r="28671" spans="1:1" x14ac:dyDescent="0.25">
      <c r="A28671" s="1"/>
    </row>
    <row r="28672" spans="1:1" x14ac:dyDescent="0.25">
      <c r="A28672" s="1"/>
    </row>
    <row r="28673" spans="1:1" x14ac:dyDescent="0.25">
      <c r="A28673" s="1"/>
    </row>
    <row r="28674" spans="1:1" x14ac:dyDescent="0.25">
      <c r="A28674" s="1"/>
    </row>
    <row r="28675" spans="1:1" x14ac:dyDescent="0.25">
      <c r="A28675" s="1"/>
    </row>
    <row r="28676" spans="1:1" x14ac:dyDescent="0.25">
      <c r="A28676" s="1"/>
    </row>
    <row r="28677" spans="1:1" x14ac:dyDescent="0.25">
      <c r="A28677" s="1"/>
    </row>
    <row r="28678" spans="1:1" x14ac:dyDescent="0.25">
      <c r="A28678" s="1"/>
    </row>
    <row r="28679" spans="1:1" x14ac:dyDescent="0.25">
      <c r="A28679" s="1"/>
    </row>
    <row r="28680" spans="1:1" x14ac:dyDescent="0.25">
      <c r="A28680" s="1"/>
    </row>
    <row r="28681" spans="1:1" x14ac:dyDescent="0.25">
      <c r="A28681" s="1"/>
    </row>
    <row r="28682" spans="1:1" x14ac:dyDescent="0.25">
      <c r="A28682" s="1"/>
    </row>
    <row r="28683" spans="1:1" x14ac:dyDescent="0.25">
      <c r="A28683" s="1"/>
    </row>
    <row r="28684" spans="1:1" x14ac:dyDescent="0.25">
      <c r="A28684" s="1"/>
    </row>
    <row r="28685" spans="1:1" x14ac:dyDescent="0.25">
      <c r="A28685" s="1"/>
    </row>
    <row r="28686" spans="1:1" x14ac:dyDescent="0.25">
      <c r="A28686" s="1"/>
    </row>
    <row r="28687" spans="1:1" x14ac:dyDescent="0.25">
      <c r="A28687" s="1"/>
    </row>
    <row r="28688" spans="1:1" x14ac:dyDescent="0.25">
      <c r="A28688" s="1"/>
    </row>
    <row r="28689" spans="1:1" x14ac:dyDescent="0.25">
      <c r="A28689" s="1"/>
    </row>
    <row r="28690" spans="1:1" x14ac:dyDescent="0.25">
      <c r="A28690" s="1"/>
    </row>
    <row r="28691" spans="1:1" x14ac:dyDescent="0.25">
      <c r="A28691" s="1"/>
    </row>
    <row r="28692" spans="1:1" x14ac:dyDescent="0.25">
      <c r="A28692" s="1"/>
    </row>
    <row r="28693" spans="1:1" x14ac:dyDescent="0.25">
      <c r="A28693" s="1"/>
    </row>
    <row r="28694" spans="1:1" x14ac:dyDescent="0.25">
      <c r="A28694" s="1"/>
    </row>
    <row r="28695" spans="1:1" x14ac:dyDescent="0.25">
      <c r="A28695" s="1"/>
    </row>
    <row r="28696" spans="1:1" x14ac:dyDescent="0.25">
      <c r="A28696" s="1"/>
    </row>
    <row r="28697" spans="1:1" x14ac:dyDescent="0.25">
      <c r="A28697" s="1"/>
    </row>
    <row r="28698" spans="1:1" x14ac:dyDescent="0.25">
      <c r="A28698" s="1"/>
    </row>
    <row r="28699" spans="1:1" x14ac:dyDescent="0.25">
      <c r="A28699" s="1"/>
    </row>
    <row r="28700" spans="1:1" x14ac:dyDescent="0.25">
      <c r="A28700" s="1"/>
    </row>
    <row r="28701" spans="1:1" x14ac:dyDescent="0.25">
      <c r="A28701" s="1"/>
    </row>
    <row r="28702" spans="1:1" x14ac:dyDescent="0.25">
      <c r="A28702" s="1"/>
    </row>
    <row r="28703" spans="1:1" x14ac:dyDescent="0.25">
      <c r="A28703" s="1"/>
    </row>
    <row r="28704" spans="1:1" x14ac:dyDescent="0.25">
      <c r="A28704" s="1"/>
    </row>
    <row r="28705" spans="1:1" x14ac:dyDescent="0.25">
      <c r="A28705" s="1"/>
    </row>
    <row r="28706" spans="1:1" x14ac:dyDescent="0.25">
      <c r="A28706" s="1"/>
    </row>
    <row r="28707" spans="1:1" x14ac:dyDescent="0.25">
      <c r="A28707" s="1"/>
    </row>
    <row r="28708" spans="1:1" x14ac:dyDescent="0.25">
      <c r="A28708" s="1"/>
    </row>
    <row r="28709" spans="1:1" x14ac:dyDescent="0.25">
      <c r="A28709" s="1"/>
    </row>
    <row r="28710" spans="1:1" x14ac:dyDescent="0.25">
      <c r="A28710" s="1"/>
    </row>
    <row r="28711" spans="1:1" x14ac:dyDescent="0.25">
      <c r="A28711" s="1"/>
    </row>
    <row r="28712" spans="1:1" x14ac:dyDescent="0.25">
      <c r="A28712" s="1"/>
    </row>
    <row r="28713" spans="1:1" x14ac:dyDescent="0.25">
      <c r="A28713" s="1"/>
    </row>
    <row r="28714" spans="1:1" x14ac:dyDescent="0.25">
      <c r="A28714" s="1"/>
    </row>
    <row r="28715" spans="1:1" x14ac:dyDescent="0.25">
      <c r="A28715" s="1"/>
    </row>
    <row r="28716" spans="1:1" x14ac:dyDescent="0.25">
      <c r="A28716" s="1"/>
    </row>
    <row r="28717" spans="1:1" x14ac:dyDescent="0.25">
      <c r="A28717" s="1"/>
    </row>
    <row r="28718" spans="1:1" x14ac:dyDescent="0.25">
      <c r="A28718" s="1"/>
    </row>
    <row r="28719" spans="1:1" x14ac:dyDescent="0.25">
      <c r="A28719" s="1"/>
    </row>
    <row r="28720" spans="1:1" x14ac:dyDescent="0.25">
      <c r="A28720" s="1"/>
    </row>
    <row r="28721" spans="1:1" x14ac:dyDescent="0.25">
      <c r="A28721" s="1"/>
    </row>
    <row r="28722" spans="1:1" x14ac:dyDescent="0.25">
      <c r="A28722" s="1"/>
    </row>
    <row r="28723" spans="1:1" x14ac:dyDescent="0.25">
      <c r="A28723" s="1"/>
    </row>
    <row r="28724" spans="1:1" x14ac:dyDescent="0.25">
      <c r="A28724" s="1"/>
    </row>
    <row r="28725" spans="1:1" x14ac:dyDescent="0.25">
      <c r="A28725" s="1"/>
    </row>
    <row r="28726" spans="1:1" x14ac:dyDescent="0.25">
      <c r="A28726" s="1"/>
    </row>
    <row r="28727" spans="1:1" x14ac:dyDescent="0.25">
      <c r="A28727" s="1"/>
    </row>
    <row r="28728" spans="1:1" x14ac:dyDescent="0.25">
      <c r="A28728" s="1"/>
    </row>
    <row r="28729" spans="1:1" x14ac:dyDescent="0.25">
      <c r="A28729" s="1"/>
    </row>
    <row r="28730" spans="1:1" x14ac:dyDescent="0.25">
      <c r="A28730" s="1"/>
    </row>
    <row r="28731" spans="1:1" x14ac:dyDescent="0.25">
      <c r="A28731" s="1"/>
    </row>
    <row r="28732" spans="1:1" x14ac:dyDescent="0.25">
      <c r="A28732" s="1"/>
    </row>
    <row r="28733" spans="1:1" x14ac:dyDescent="0.25">
      <c r="A28733" s="1"/>
    </row>
    <row r="28734" spans="1:1" x14ac:dyDescent="0.25">
      <c r="A28734" s="1"/>
    </row>
    <row r="28735" spans="1:1" x14ac:dyDescent="0.25">
      <c r="A28735" s="1"/>
    </row>
    <row r="28736" spans="1:1" x14ac:dyDescent="0.25">
      <c r="A28736" s="1"/>
    </row>
    <row r="28737" spans="1:1" x14ac:dyDescent="0.25">
      <c r="A28737" s="1"/>
    </row>
    <row r="28738" spans="1:1" x14ac:dyDescent="0.25">
      <c r="A28738" s="1"/>
    </row>
    <row r="28739" spans="1:1" x14ac:dyDescent="0.25">
      <c r="A28739" s="1"/>
    </row>
    <row r="28740" spans="1:1" x14ac:dyDescent="0.25">
      <c r="A28740" s="1"/>
    </row>
    <row r="28741" spans="1:1" x14ac:dyDescent="0.25">
      <c r="A28741" s="1"/>
    </row>
    <row r="28742" spans="1:1" x14ac:dyDescent="0.25">
      <c r="A28742" s="1"/>
    </row>
    <row r="28743" spans="1:1" x14ac:dyDescent="0.25">
      <c r="A28743" s="1"/>
    </row>
    <row r="28744" spans="1:1" x14ac:dyDescent="0.25">
      <c r="A28744" s="1"/>
    </row>
    <row r="28745" spans="1:1" x14ac:dyDescent="0.25">
      <c r="A28745" s="1"/>
    </row>
    <row r="28746" spans="1:1" x14ac:dyDescent="0.25">
      <c r="A28746" s="1"/>
    </row>
    <row r="28747" spans="1:1" x14ac:dyDescent="0.25">
      <c r="A28747" s="1"/>
    </row>
    <row r="28748" spans="1:1" x14ac:dyDescent="0.25">
      <c r="A28748" s="1"/>
    </row>
    <row r="28749" spans="1:1" x14ac:dyDescent="0.25">
      <c r="A28749" s="1"/>
    </row>
    <row r="28750" spans="1:1" x14ac:dyDescent="0.25">
      <c r="A28750" s="1"/>
    </row>
    <row r="28751" spans="1:1" x14ac:dyDescent="0.25">
      <c r="A28751" s="1"/>
    </row>
    <row r="28752" spans="1:1" x14ac:dyDescent="0.25">
      <c r="A28752" s="1"/>
    </row>
    <row r="28753" spans="1:1" x14ac:dyDescent="0.25">
      <c r="A28753" s="1"/>
    </row>
    <row r="28754" spans="1:1" x14ac:dyDescent="0.25">
      <c r="A28754" s="1"/>
    </row>
    <row r="28755" spans="1:1" x14ac:dyDescent="0.25">
      <c r="A28755" s="1"/>
    </row>
    <row r="28756" spans="1:1" x14ac:dyDescent="0.25">
      <c r="A28756" s="1"/>
    </row>
    <row r="28757" spans="1:1" x14ac:dyDescent="0.25">
      <c r="A28757" s="1"/>
    </row>
    <row r="28758" spans="1:1" x14ac:dyDescent="0.25">
      <c r="A28758" s="1"/>
    </row>
    <row r="28759" spans="1:1" x14ac:dyDescent="0.25">
      <c r="A28759" s="1"/>
    </row>
    <row r="28760" spans="1:1" x14ac:dyDescent="0.25">
      <c r="A28760" s="1"/>
    </row>
    <row r="28761" spans="1:1" x14ac:dyDescent="0.25">
      <c r="A28761" s="1"/>
    </row>
    <row r="28762" spans="1:1" x14ac:dyDescent="0.25">
      <c r="A28762" s="1"/>
    </row>
    <row r="28763" spans="1:1" x14ac:dyDescent="0.25">
      <c r="A28763" s="1"/>
    </row>
    <row r="28764" spans="1:1" x14ac:dyDescent="0.25">
      <c r="A28764" s="1"/>
    </row>
    <row r="28765" spans="1:1" x14ac:dyDescent="0.25">
      <c r="A28765" s="1"/>
    </row>
    <row r="28766" spans="1:1" x14ac:dyDescent="0.25">
      <c r="A28766" s="1"/>
    </row>
    <row r="28767" spans="1:1" x14ac:dyDescent="0.25">
      <c r="A28767" s="1"/>
    </row>
    <row r="28768" spans="1:1" x14ac:dyDescent="0.25">
      <c r="A28768" s="1"/>
    </row>
    <row r="28769" spans="1:1" x14ac:dyDescent="0.25">
      <c r="A28769" s="1"/>
    </row>
    <row r="28770" spans="1:1" x14ac:dyDescent="0.25">
      <c r="A28770" s="1"/>
    </row>
    <row r="28771" spans="1:1" x14ac:dyDescent="0.25">
      <c r="A28771" s="1"/>
    </row>
    <row r="28772" spans="1:1" x14ac:dyDescent="0.25">
      <c r="A28772" s="1"/>
    </row>
    <row r="28773" spans="1:1" x14ac:dyDescent="0.25">
      <c r="A28773" s="1"/>
    </row>
    <row r="28774" spans="1:1" x14ac:dyDescent="0.25">
      <c r="A28774" s="1"/>
    </row>
    <row r="28775" spans="1:1" x14ac:dyDescent="0.25">
      <c r="A28775" s="1"/>
    </row>
    <row r="28776" spans="1:1" x14ac:dyDescent="0.25">
      <c r="A28776" s="1"/>
    </row>
    <row r="28777" spans="1:1" x14ac:dyDescent="0.25">
      <c r="A28777" s="1"/>
    </row>
    <row r="28778" spans="1:1" x14ac:dyDescent="0.25">
      <c r="A28778" s="1"/>
    </row>
    <row r="28779" spans="1:1" x14ac:dyDescent="0.25">
      <c r="A28779" s="1"/>
    </row>
    <row r="28780" spans="1:1" x14ac:dyDescent="0.25">
      <c r="A28780" s="1"/>
    </row>
    <row r="28781" spans="1:1" x14ac:dyDescent="0.25">
      <c r="A28781" s="1"/>
    </row>
    <row r="28782" spans="1:1" x14ac:dyDescent="0.25">
      <c r="A28782" s="1"/>
    </row>
    <row r="28783" spans="1:1" x14ac:dyDescent="0.25">
      <c r="A28783" s="1"/>
    </row>
    <row r="28784" spans="1:1" x14ac:dyDescent="0.25">
      <c r="A28784" s="1"/>
    </row>
    <row r="28785" spans="1:1" x14ac:dyDescent="0.25">
      <c r="A28785" s="1"/>
    </row>
    <row r="28786" spans="1:1" x14ac:dyDescent="0.25">
      <c r="A28786" s="1"/>
    </row>
    <row r="28787" spans="1:1" x14ac:dyDescent="0.25">
      <c r="A28787" s="1"/>
    </row>
    <row r="28788" spans="1:1" x14ac:dyDescent="0.25">
      <c r="A28788" s="1"/>
    </row>
    <row r="28789" spans="1:1" x14ac:dyDescent="0.25">
      <c r="A28789" s="1"/>
    </row>
    <row r="28790" spans="1:1" x14ac:dyDescent="0.25">
      <c r="A28790" s="1"/>
    </row>
    <row r="28791" spans="1:1" x14ac:dyDescent="0.25">
      <c r="A28791" s="1"/>
    </row>
    <row r="28792" spans="1:1" x14ac:dyDescent="0.25">
      <c r="A28792" s="1"/>
    </row>
    <row r="28793" spans="1:1" x14ac:dyDescent="0.25">
      <c r="A28793" s="1"/>
    </row>
    <row r="28794" spans="1:1" x14ac:dyDescent="0.25">
      <c r="A28794" s="1"/>
    </row>
    <row r="28795" spans="1:1" x14ac:dyDescent="0.25">
      <c r="A28795" s="1"/>
    </row>
    <row r="28796" spans="1:1" x14ac:dyDescent="0.25">
      <c r="A28796" s="1"/>
    </row>
    <row r="28797" spans="1:1" x14ac:dyDescent="0.25">
      <c r="A28797" s="1"/>
    </row>
    <row r="28798" spans="1:1" x14ac:dyDescent="0.25">
      <c r="A28798" s="1"/>
    </row>
    <row r="28799" spans="1:1" x14ac:dyDescent="0.25">
      <c r="A28799" s="1"/>
    </row>
    <row r="28800" spans="1:1" x14ac:dyDescent="0.25">
      <c r="A28800" s="1"/>
    </row>
    <row r="28801" spans="1:1" x14ac:dyDescent="0.25">
      <c r="A28801" s="1"/>
    </row>
    <row r="28802" spans="1:1" x14ac:dyDescent="0.25">
      <c r="A28802" s="1"/>
    </row>
    <row r="28803" spans="1:1" x14ac:dyDescent="0.25">
      <c r="A28803" s="1"/>
    </row>
    <row r="28804" spans="1:1" x14ac:dyDescent="0.25">
      <c r="A28804" s="1"/>
    </row>
    <row r="28805" spans="1:1" x14ac:dyDescent="0.25">
      <c r="A28805" s="1"/>
    </row>
    <row r="28806" spans="1:1" x14ac:dyDescent="0.25">
      <c r="A28806" s="1"/>
    </row>
    <row r="28807" spans="1:1" x14ac:dyDescent="0.25">
      <c r="A28807" s="1"/>
    </row>
    <row r="28808" spans="1:1" x14ac:dyDescent="0.25">
      <c r="A28808" s="1"/>
    </row>
    <row r="28809" spans="1:1" x14ac:dyDescent="0.25">
      <c r="A28809" s="1"/>
    </row>
    <row r="28810" spans="1:1" x14ac:dyDescent="0.25">
      <c r="A28810" s="1"/>
    </row>
    <row r="28811" spans="1:1" x14ac:dyDescent="0.25">
      <c r="A28811" s="1"/>
    </row>
    <row r="28812" spans="1:1" x14ac:dyDescent="0.25">
      <c r="A28812" s="1"/>
    </row>
    <row r="28813" spans="1:1" x14ac:dyDescent="0.25">
      <c r="A28813" s="1"/>
    </row>
    <row r="28814" spans="1:1" x14ac:dyDescent="0.25">
      <c r="A28814" s="1"/>
    </row>
    <row r="28815" spans="1:1" x14ac:dyDescent="0.25">
      <c r="A28815" s="1"/>
    </row>
    <row r="28816" spans="1:1" x14ac:dyDescent="0.25">
      <c r="A28816" s="1"/>
    </row>
    <row r="28817" spans="1:1" x14ac:dyDescent="0.25">
      <c r="A28817" s="1"/>
    </row>
    <row r="28818" spans="1:1" x14ac:dyDescent="0.25">
      <c r="A28818" s="1"/>
    </row>
    <row r="28819" spans="1:1" x14ac:dyDescent="0.25">
      <c r="A28819" s="1"/>
    </row>
    <row r="28820" spans="1:1" x14ac:dyDescent="0.25">
      <c r="A28820" s="1"/>
    </row>
    <row r="28821" spans="1:1" x14ac:dyDescent="0.25">
      <c r="A28821" s="1"/>
    </row>
    <row r="28822" spans="1:1" x14ac:dyDescent="0.25">
      <c r="A28822" s="1"/>
    </row>
    <row r="28823" spans="1:1" x14ac:dyDescent="0.25">
      <c r="A28823" s="1"/>
    </row>
    <row r="28824" spans="1:1" x14ac:dyDescent="0.25">
      <c r="A28824" s="1"/>
    </row>
    <row r="28825" spans="1:1" x14ac:dyDescent="0.25">
      <c r="A28825" s="1"/>
    </row>
    <row r="28826" spans="1:1" x14ac:dyDescent="0.25">
      <c r="A28826" s="1"/>
    </row>
    <row r="28827" spans="1:1" x14ac:dyDescent="0.25">
      <c r="A28827" s="1"/>
    </row>
    <row r="28828" spans="1:1" x14ac:dyDescent="0.25">
      <c r="A28828" s="1"/>
    </row>
    <row r="28829" spans="1:1" x14ac:dyDescent="0.25">
      <c r="A28829" s="1"/>
    </row>
    <row r="28830" spans="1:1" x14ac:dyDescent="0.25">
      <c r="A28830" s="1"/>
    </row>
    <row r="28831" spans="1:1" x14ac:dyDescent="0.25">
      <c r="A28831" s="1"/>
    </row>
    <row r="28832" spans="1:1" x14ac:dyDescent="0.25">
      <c r="A28832" s="1"/>
    </row>
    <row r="28833" spans="1:1" x14ac:dyDescent="0.25">
      <c r="A28833" s="1"/>
    </row>
    <row r="28834" spans="1:1" x14ac:dyDescent="0.25">
      <c r="A28834" s="1"/>
    </row>
    <row r="28835" spans="1:1" x14ac:dyDescent="0.25">
      <c r="A28835" s="1"/>
    </row>
    <row r="28836" spans="1:1" x14ac:dyDescent="0.25">
      <c r="A28836" s="1"/>
    </row>
    <row r="28837" spans="1:1" x14ac:dyDescent="0.25">
      <c r="A28837" s="1"/>
    </row>
    <row r="28838" spans="1:1" x14ac:dyDescent="0.25">
      <c r="A28838" s="1"/>
    </row>
    <row r="28839" spans="1:1" x14ac:dyDescent="0.25">
      <c r="A28839" s="1"/>
    </row>
    <row r="28840" spans="1:1" x14ac:dyDescent="0.25">
      <c r="A28840" s="1"/>
    </row>
    <row r="28841" spans="1:1" x14ac:dyDescent="0.25">
      <c r="A28841" s="1"/>
    </row>
    <row r="28842" spans="1:1" x14ac:dyDescent="0.25">
      <c r="A28842" s="1"/>
    </row>
    <row r="28843" spans="1:1" x14ac:dyDescent="0.25">
      <c r="A28843" s="1"/>
    </row>
    <row r="28844" spans="1:1" x14ac:dyDescent="0.25">
      <c r="A28844" s="1"/>
    </row>
    <row r="28845" spans="1:1" x14ac:dyDescent="0.25">
      <c r="A28845" s="1"/>
    </row>
    <row r="28846" spans="1:1" x14ac:dyDescent="0.25">
      <c r="A28846" s="1"/>
    </row>
    <row r="28847" spans="1:1" x14ac:dyDescent="0.25">
      <c r="A28847" s="1"/>
    </row>
    <row r="28848" spans="1:1" x14ac:dyDescent="0.25">
      <c r="A28848" s="1"/>
    </row>
    <row r="28849" spans="1:1" x14ac:dyDescent="0.25">
      <c r="A28849" s="1"/>
    </row>
    <row r="28850" spans="1:1" x14ac:dyDescent="0.25">
      <c r="A28850" s="1"/>
    </row>
    <row r="28851" spans="1:1" x14ac:dyDescent="0.25">
      <c r="A28851" s="1"/>
    </row>
    <row r="28852" spans="1:1" x14ac:dyDescent="0.25">
      <c r="A28852" s="1"/>
    </row>
    <row r="28853" spans="1:1" x14ac:dyDescent="0.25">
      <c r="A28853" s="1"/>
    </row>
    <row r="28854" spans="1:1" x14ac:dyDescent="0.25">
      <c r="A28854" s="1"/>
    </row>
    <row r="28855" spans="1:1" x14ac:dyDescent="0.25">
      <c r="A28855" s="1"/>
    </row>
    <row r="28856" spans="1:1" x14ac:dyDescent="0.25">
      <c r="A28856" s="1"/>
    </row>
    <row r="28857" spans="1:1" x14ac:dyDescent="0.25">
      <c r="A28857" s="1"/>
    </row>
    <row r="28858" spans="1:1" x14ac:dyDescent="0.25">
      <c r="A28858" s="1"/>
    </row>
    <row r="28859" spans="1:1" x14ac:dyDescent="0.25">
      <c r="A28859" s="1"/>
    </row>
    <row r="28860" spans="1:1" x14ac:dyDescent="0.25">
      <c r="A28860" s="1"/>
    </row>
    <row r="28861" spans="1:1" x14ac:dyDescent="0.25">
      <c r="A28861" s="1"/>
    </row>
    <row r="28862" spans="1:1" x14ac:dyDescent="0.25">
      <c r="A28862" s="1"/>
    </row>
    <row r="28863" spans="1:1" x14ac:dyDescent="0.25">
      <c r="A28863" s="1"/>
    </row>
    <row r="28864" spans="1:1" x14ac:dyDescent="0.25">
      <c r="A28864" s="1"/>
    </row>
    <row r="28865" spans="1:1" x14ac:dyDescent="0.25">
      <c r="A28865" s="1"/>
    </row>
    <row r="28866" spans="1:1" x14ac:dyDescent="0.25">
      <c r="A28866" s="1"/>
    </row>
    <row r="28867" spans="1:1" x14ac:dyDescent="0.25">
      <c r="A28867" s="1"/>
    </row>
    <row r="28868" spans="1:1" x14ac:dyDescent="0.25">
      <c r="A28868" s="1"/>
    </row>
    <row r="28869" spans="1:1" x14ac:dyDescent="0.25">
      <c r="A28869" s="1"/>
    </row>
    <row r="28870" spans="1:1" x14ac:dyDescent="0.25">
      <c r="A28870" s="1"/>
    </row>
    <row r="28871" spans="1:1" x14ac:dyDescent="0.25">
      <c r="A28871" s="1"/>
    </row>
    <row r="28872" spans="1:1" x14ac:dyDescent="0.25">
      <c r="A28872" s="1"/>
    </row>
    <row r="28873" spans="1:1" x14ac:dyDescent="0.25">
      <c r="A28873" s="1"/>
    </row>
    <row r="28874" spans="1:1" x14ac:dyDescent="0.25">
      <c r="A28874" s="1"/>
    </row>
    <row r="28875" spans="1:1" x14ac:dyDescent="0.25">
      <c r="A28875" s="1"/>
    </row>
    <row r="28876" spans="1:1" x14ac:dyDescent="0.25">
      <c r="A28876" s="1"/>
    </row>
    <row r="28877" spans="1:1" x14ac:dyDescent="0.25">
      <c r="A28877" s="1"/>
    </row>
    <row r="28878" spans="1:1" x14ac:dyDescent="0.25">
      <c r="A28878" s="1"/>
    </row>
    <row r="28879" spans="1:1" x14ac:dyDescent="0.25">
      <c r="A28879" s="1"/>
    </row>
    <row r="28880" spans="1:1" x14ac:dyDescent="0.25">
      <c r="A28880" s="1"/>
    </row>
    <row r="28881" spans="1:1" x14ac:dyDescent="0.25">
      <c r="A28881" s="1"/>
    </row>
    <row r="28882" spans="1:1" x14ac:dyDescent="0.25">
      <c r="A28882" s="1"/>
    </row>
    <row r="28883" spans="1:1" x14ac:dyDescent="0.25">
      <c r="A28883" s="1"/>
    </row>
    <row r="28884" spans="1:1" x14ac:dyDescent="0.25">
      <c r="A28884" s="1"/>
    </row>
    <row r="28885" spans="1:1" x14ac:dyDescent="0.25">
      <c r="A28885" s="1"/>
    </row>
    <row r="28886" spans="1:1" x14ac:dyDescent="0.25">
      <c r="A28886" s="1"/>
    </row>
    <row r="28887" spans="1:1" x14ac:dyDescent="0.25">
      <c r="A28887" s="1"/>
    </row>
    <row r="28888" spans="1:1" x14ac:dyDescent="0.25">
      <c r="A28888" s="1"/>
    </row>
    <row r="28889" spans="1:1" x14ac:dyDescent="0.25">
      <c r="A28889" s="1"/>
    </row>
    <row r="28890" spans="1:1" x14ac:dyDescent="0.25">
      <c r="A28890" s="1"/>
    </row>
    <row r="28891" spans="1:1" x14ac:dyDescent="0.25">
      <c r="A28891" s="1"/>
    </row>
    <row r="28892" spans="1:1" x14ac:dyDescent="0.25">
      <c r="A28892" s="1"/>
    </row>
    <row r="28893" spans="1:1" x14ac:dyDescent="0.25">
      <c r="A28893" s="1"/>
    </row>
    <row r="28894" spans="1:1" x14ac:dyDescent="0.25">
      <c r="A28894" s="1"/>
    </row>
    <row r="28895" spans="1:1" x14ac:dyDescent="0.25">
      <c r="A28895" s="1"/>
    </row>
    <row r="28896" spans="1:1" x14ac:dyDescent="0.25">
      <c r="A28896" s="1"/>
    </row>
    <row r="28897" spans="1:1" x14ac:dyDescent="0.25">
      <c r="A28897" s="1"/>
    </row>
    <row r="28898" spans="1:1" x14ac:dyDescent="0.25">
      <c r="A28898" s="1"/>
    </row>
    <row r="28899" spans="1:1" x14ac:dyDescent="0.25">
      <c r="A28899" s="1"/>
    </row>
    <row r="28900" spans="1:1" x14ac:dyDescent="0.25">
      <c r="A28900" s="1"/>
    </row>
    <row r="28901" spans="1:1" x14ac:dyDescent="0.25">
      <c r="A28901" s="1"/>
    </row>
    <row r="28902" spans="1:1" x14ac:dyDescent="0.25">
      <c r="A28902" s="1"/>
    </row>
    <row r="28903" spans="1:1" x14ac:dyDescent="0.25">
      <c r="A28903" s="1"/>
    </row>
    <row r="28904" spans="1:1" x14ac:dyDescent="0.25">
      <c r="A28904" s="1"/>
    </row>
    <row r="28905" spans="1:1" x14ac:dyDescent="0.25">
      <c r="A28905" s="1"/>
    </row>
    <row r="28906" spans="1:1" x14ac:dyDescent="0.25">
      <c r="A28906" s="1"/>
    </row>
    <row r="28907" spans="1:1" x14ac:dyDescent="0.25">
      <c r="A28907" s="1"/>
    </row>
    <row r="28908" spans="1:1" x14ac:dyDescent="0.25">
      <c r="A28908" s="1"/>
    </row>
    <row r="28909" spans="1:1" x14ac:dyDescent="0.25">
      <c r="A28909" s="1"/>
    </row>
    <row r="28910" spans="1:1" x14ac:dyDescent="0.25">
      <c r="A28910" s="1"/>
    </row>
    <row r="28911" spans="1:1" x14ac:dyDescent="0.25">
      <c r="A28911" s="1"/>
    </row>
    <row r="28912" spans="1:1" x14ac:dyDescent="0.25">
      <c r="A28912" s="1"/>
    </row>
    <row r="28913" spans="1:1" x14ac:dyDescent="0.25">
      <c r="A28913" s="1"/>
    </row>
    <row r="28914" spans="1:1" x14ac:dyDescent="0.25">
      <c r="A28914" s="1"/>
    </row>
    <row r="28915" spans="1:1" x14ac:dyDescent="0.25">
      <c r="A28915" s="1"/>
    </row>
    <row r="28916" spans="1:1" x14ac:dyDescent="0.25">
      <c r="A28916" s="1"/>
    </row>
    <row r="28917" spans="1:1" x14ac:dyDescent="0.25">
      <c r="A28917" s="1"/>
    </row>
    <row r="28918" spans="1:1" x14ac:dyDescent="0.25">
      <c r="A28918" s="1"/>
    </row>
    <row r="28919" spans="1:1" x14ac:dyDescent="0.25">
      <c r="A28919" s="1"/>
    </row>
    <row r="28920" spans="1:1" x14ac:dyDescent="0.25">
      <c r="A28920" s="1"/>
    </row>
    <row r="28921" spans="1:1" x14ac:dyDescent="0.25">
      <c r="A28921" s="1"/>
    </row>
    <row r="28922" spans="1:1" x14ac:dyDescent="0.25">
      <c r="A28922" s="1"/>
    </row>
    <row r="28923" spans="1:1" x14ac:dyDescent="0.25">
      <c r="A28923" s="1"/>
    </row>
    <row r="28924" spans="1:1" x14ac:dyDescent="0.25">
      <c r="A28924" s="1"/>
    </row>
    <row r="28925" spans="1:1" x14ac:dyDescent="0.25">
      <c r="A28925" s="1"/>
    </row>
    <row r="28926" spans="1:1" x14ac:dyDescent="0.25">
      <c r="A28926" s="1"/>
    </row>
    <row r="28927" spans="1:1" x14ac:dyDescent="0.25">
      <c r="A28927" s="1"/>
    </row>
    <row r="28928" spans="1:1" x14ac:dyDescent="0.25">
      <c r="A28928" s="1"/>
    </row>
    <row r="28929" spans="1:1" x14ac:dyDescent="0.25">
      <c r="A28929" s="1"/>
    </row>
    <row r="28930" spans="1:1" x14ac:dyDescent="0.25">
      <c r="A28930" s="1"/>
    </row>
    <row r="28931" spans="1:1" x14ac:dyDescent="0.25">
      <c r="A28931" s="1"/>
    </row>
    <row r="28932" spans="1:1" x14ac:dyDescent="0.25">
      <c r="A28932" s="1"/>
    </row>
    <row r="28933" spans="1:1" x14ac:dyDescent="0.25">
      <c r="A28933" s="1"/>
    </row>
    <row r="28934" spans="1:1" x14ac:dyDescent="0.25">
      <c r="A28934" s="1"/>
    </row>
    <row r="28935" spans="1:1" x14ac:dyDescent="0.25">
      <c r="A28935" s="1"/>
    </row>
    <row r="28936" spans="1:1" x14ac:dyDescent="0.25">
      <c r="A28936" s="1"/>
    </row>
    <row r="28937" spans="1:1" x14ac:dyDescent="0.25">
      <c r="A28937" s="1"/>
    </row>
    <row r="28938" spans="1:1" x14ac:dyDescent="0.25">
      <c r="A28938" s="1"/>
    </row>
    <row r="28939" spans="1:1" x14ac:dyDescent="0.25">
      <c r="A28939" s="1"/>
    </row>
    <row r="28940" spans="1:1" x14ac:dyDescent="0.25">
      <c r="A28940" s="1"/>
    </row>
    <row r="28941" spans="1:1" x14ac:dyDescent="0.25">
      <c r="A28941" s="1"/>
    </row>
    <row r="28942" spans="1:1" x14ac:dyDescent="0.25">
      <c r="A28942" s="1"/>
    </row>
    <row r="28943" spans="1:1" x14ac:dyDescent="0.25">
      <c r="A28943" s="1"/>
    </row>
    <row r="28944" spans="1:1" x14ac:dyDescent="0.25">
      <c r="A28944" s="1"/>
    </row>
    <row r="28945" spans="1:1" x14ac:dyDescent="0.25">
      <c r="A28945" s="1"/>
    </row>
    <row r="28946" spans="1:1" x14ac:dyDescent="0.25">
      <c r="A28946" s="1"/>
    </row>
    <row r="28947" spans="1:1" x14ac:dyDescent="0.25">
      <c r="A28947" s="1"/>
    </row>
    <row r="28948" spans="1:1" x14ac:dyDescent="0.25">
      <c r="A28948" s="1"/>
    </row>
    <row r="28949" spans="1:1" x14ac:dyDescent="0.25">
      <c r="A28949" s="1"/>
    </row>
    <row r="28950" spans="1:1" x14ac:dyDescent="0.25">
      <c r="A28950" s="1"/>
    </row>
    <row r="28951" spans="1:1" x14ac:dyDescent="0.25">
      <c r="A28951" s="1"/>
    </row>
    <row r="28952" spans="1:1" x14ac:dyDescent="0.25">
      <c r="A28952" s="1"/>
    </row>
    <row r="28953" spans="1:1" x14ac:dyDescent="0.25">
      <c r="A28953" s="1"/>
    </row>
    <row r="28954" spans="1:1" x14ac:dyDescent="0.25">
      <c r="A28954" s="1"/>
    </row>
    <row r="28955" spans="1:1" x14ac:dyDescent="0.25">
      <c r="A28955" s="1"/>
    </row>
    <row r="28956" spans="1:1" x14ac:dyDescent="0.25">
      <c r="A28956" s="1"/>
    </row>
    <row r="28957" spans="1:1" x14ac:dyDescent="0.25">
      <c r="A28957" s="1"/>
    </row>
    <row r="28958" spans="1:1" x14ac:dyDescent="0.25">
      <c r="A28958" s="1"/>
    </row>
    <row r="28959" spans="1:1" x14ac:dyDescent="0.25">
      <c r="A28959" s="1"/>
    </row>
    <row r="28960" spans="1:1" x14ac:dyDescent="0.25">
      <c r="A28960" s="1"/>
    </row>
    <row r="28961" spans="1:1" x14ac:dyDescent="0.25">
      <c r="A28961" s="1"/>
    </row>
    <row r="28962" spans="1:1" x14ac:dyDescent="0.25">
      <c r="A28962" s="1"/>
    </row>
    <row r="28963" spans="1:1" x14ac:dyDescent="0.25">
      <c r="A28963" s="1"/>
    </row>
    <row r="28964" spans="1:1" x14ac:dyDescent="0.25">
      <c r="A28964" s="1"/>
    </row>
    <row r="28965" spans="1:1" x14ac:dyDescent="0.25">
      <c r="A28965" s="1"/>
    </row>
    <row r="28966" spans="1:1" x14ac:dyDescent="0.25">
      <c r="A28966" s="1"/>
    </row>
    <row r="28967" spans="1:1" x14ac:dyDescent="0.25">
      <c r="A28967" s="1"/>
    </row>
    <row r="28968" spans="1:1" x14ac:dyDescent="0.25">
      <c r="A28968" s="1"/>
    </row>
    <row r="28969" spans="1:1" x14ac:dyDescent="0.25">
      <c r="A28969" s="1"/>
    </row>
    <row r="28970" spans="1:1" x14ac:dyDescent="0.25">
      <c r="A28970" s="1"/>
    </row>
    <row r="28971" spans="1:1" x14ac:dyDescent="0.25">
      <c r="A28971" s="1"/>
    </row>
    <row r="28972" spans="1:1" x14ac:dyDescent="0.25">
      <c r="A28972" s="1"/>
    </row>
    <row r="28973" spans="1:1" x14ac:dyDescent="0.25">
      <c r="A28973" s="1"/>
    </row>
    <row r="28974" spans="1:1" x14ac:dyDescent="0.25">
      <c r="A28974" s="1"/>
    </row>
    <row r="28975" spans="1:1" x14ac:dyDescent="0.25">
      <c r="A28975" s="1"/>
    </row>
    <row r="28976" spans="1:1" x14ac:dyDescent="0.25">
      <c r="A28976" s="1"/>
    </row>
    <row r="28977" spans="1:1" x14ac:dyDescent="0.25">
      <c r="A28977" s="1"/>
    </row>
    <row r="28978" spans="1:1" x14ac:dyDescent="0.25">
      <c r="A28978" s="1"/>
    </row>
    <row r="28979" spans="1:1" x14ac:dyDescent="0.25">
      <c r="A28979" s="1"/>
    </row>
    <row r="28980" spans="1:1" x14ac:dyDescent="0.25">
      <c r="A28980" s="1"/>
    </row>
    <row r="28981" spans="1:1" x14ac:dyDescent="0.25">
      <c r="A28981" s="1"/>
    </row>
    <row r="28982" spans="1:1" x14ac:dyDescent="0.25">
      <c r="A28982" s="1"/>
    </row>
    <row r="28983" spans="1:1" x14ac:dyDescent="0.25">
      <c r="A28983" s="1"/>
    </row>
    <row r="28984" spans="1:1" x14ac:dyDescent="0.25">
      <c r="A28984" s="1"/>
    </row>
    <row r="28985" spans="1:1" x14ac:dyDescent="0.25">
      <c r="A28985" s="1"/>
    </row>
    <row r="28986" spans="1:1" x14ac:dyDescent="0.25">
      <c r="A28986" s="1"/>
    </row>
    <row r="28987" spans="1:1" x14ac:dyDescent="0.25">
      <c r="A28987" s="1"/>
    </row>
    <row r="28988" spans="1:1" x14ac:dyDescent="0.25">
      <c r="A28988" s="1"/>
    </row>
    <row r="28989" spans="1:1" x14ac:dyDescent="0.25">
      <c r="A28989" s="1"/>
    </row>
    <row r="28990" spans="1:1" x14ac:dyDescent="0.25">
      <c r="A28990" s="1"/>
    </row>
    <row r="28991" spans="1:1" x14ac:dyDescent="0.25">
      <c r="A28991" s="1"/>
    </row>
    <row r="28992" spans="1:1" x14ac:dyDescent="0.25">
      <c r="A28992" s="1"/>
    </row>
    <row r="28993" spans="1:1" x14ac:dyDescent="0.25">
      <c r="A28993" s="1"/>
    </row>
    <row r="28994" spans="1:1" x14ac:dyDescent="0.25">
      <c r="A28994" s="1"/>
    </row>
    <row r="28995" spans="1:1" x14ac:dyDescent="0.25">
      <c r="A28995" s="1"/>
    </row>
    <row r="28996" spans="1:1" x14ac:dyDescent="0.25">
      <c r="A28996" s="1"/>
    </row>
    <row r="28997" spans="1:1" x14ac:dyDescent="0.25">
      <c r="A28997" s="1"/>
    </row>
    <row r="28998" spans="1:1" x14ac:dyDescent="0.25">
      <c r="A28998" s="1"/>
    </row>
    <row r="28999" spans="1:1" x14ac:dyDescent="0.25">
      <c r="A28999" s="1"/>
    </row>
    <row r="29000" spans="1:1" x14ac:dyDescent="0.25">
      <c r="A29000" s="1"/>
    </row>
    <row r="29001" spans="1:1" x14ac:dyDescent="0.25">
      <c r="A29001" s="1"/>
    </row>
    <row r="29002" spans="1:1" x14ac:dyDescent="0.25">
      <c r="A29002" s="1"/>
    </row>
    <row r="29003" spans="1:1" x14ac:dyDescent="0.25">
      <c r="A29003" s="1"/>
    </row>
    <row r="29004" spans="1:1" x14ac:dyDescent="0.25">
      <c r="A29004" s="1"/>
    </row>
    <row r="29005" spans="1:1" x14ac:dyDescent="0.25">
      <c r="A29005" s="1"/>
    </row>
    <row r="29006" spans="1:1" x14ac:dyDescent="0.25">
      <c r="A29006" s="1"/>
    </row>
    <row r="29007" spans="1:1" x14ac:dyDescent="0.25">
      <c r="A29007" s="1"/>
    </row>
    <row r="29008" spans="1:1" x14ac:dyDescent="0.25">
      <c r="A29008" s="1"/>
    </row>
    <row r="29009" spans="1:1" x14ac:dyDescent="0.25">
      <c r="A29009" s="1"/>
    </row>
    <row r="29010" spans="1:1" x14ac:dyDescent="0.25">
      <c r="A29010" s="1"/>
    </row>
    <row r="29011" spans="1:1" x14ac:dyDescent="0.25">
      <c r="A29011" s="1"/>
    </row>
    <row r="29012" spans="1:1" x14ac:dyDescent="0.25">
      <c r="A29012" s="1"/>
    </row>
    <row r="29013" spans="1:1" x14ac:dyDescent="0.25">
      <c r="A29013" s="1"/>
    </row>
    <row r="29014" spans="1:1" x14ac:dyDescent="0.25">
      <c r="A29014" s="1"/>
    </row>
    <row r="29015" spans="1:1" x14ac:dyDescent="0.25">
      <c r="A29015" s="1"/>
    </row>
    <row r="29016" spans="1:1" x14ac:dyDescent="0.25">
      <c r="A29016" s="1"/>
    </row>
    <row r="29017" spans="1:1" x14ac:dyDescent="0.25">
      <c r="A29017" s="1"/>
    </row>
    <row r="29018" spans="1:1" x14ac:dyDescent="0.25">
      <c r="A29018" s="1"/>
    </row>
    <row r="29019" spans="1:1" x14ac:dyDescent="0.25">
      <c r="A29019" s="1"/>
    </row>
    <row r="29020" spans="1:1" x14ac:dyDescent="0.25">
      <c r="A29020" s="1"/>
    </row>
    <row r="29021" spans="1:1" x14ac:dyDescent="0.25">
      <c r="A29021" s="1"/>
    </row>
    <row r="29022" spans="1:1" x14ac:dyDescent="0.25">
      <c r="A29022" s="1"/>
    </row>
    <row r="29023" spans="1:1" x14ac:dyDescent="0.25">
      <c r="A29023" s="1"/>
    </row>
    <row r="29024" spans="1:1" x14ac:dyDescent="0.25">
      <c r="A29024" s="1"/>
    </row>
    <row r="29025" spans="1:1" x14ac:dyDescent="0.25">
      <c r="A29025" s="1"/>
    </row>
    <row r="29026" spans="1:1" x14ac:dyDescent="0.25">
      <c r="A29026" s="1"/>
    </row>
    <row r="29027" spans="1:1" x14ac:dyDescent="0.25">
      <c r="A29027" s="1"/>
    </row>
    <row r="29028" spans="1:1" x14ac:dyDescent="0.25">
      <c r="A29028" s="1"/>
    </row>
    <row r="29029" spans="1:1" x14ac:dyDescent="0.25">
      <c r="A29029" s="1"/>
    </row>
    <row r="29030" spans="1:1" x14ac:dyDescent="0.25">
      <c r="A29030" s="1"/>
    </row>
    <row r="29031" spans="1:1" x14ac:dyDescent="0.25">
      <c r="A29031" s="1"/>
    </row>
    <row r="29032" spans="1:1" x14ac:dyDescent="0.25">
      <c r="A29032" s="1"/>
    </row>
    <row r="29033" spans="1:1" x14ac:dyDescent="0.25">
      <c r="A29033" s="1"/>
    </row>
    <row r="29034" spans="1:1" x14ac:dyDescent="0.25">
      <c r="A29034" s="1"/>
    </row>
    <row r="29035" spans="1:1" x14ac:dyDescent="0.25">
      <c r="A29035" s="1"/>
    </row>
    <row r="29036" spans="1:1" x14ac:dyDescent="0.25">
      <c r="A29036" s="1"/>
    </row>
    <row r="29037" spans="1:1" x14ac:dyDescent="0.25">
      <c r="A29037" s="1"/>
    </row>
    <row r="29038" spans="1:1" x14ac:dyDescent="0.25">
      <c r="A29038" s="1"/>
    </row>
    <row r="29039" spans="1:1" x14ac:dyDescent="0.25">
      <c r="A29039" s="1"/>
    </row>
    <row r="29040" spans="1:1" x14ac:dyDescent="0.25">
      <c r="A29040" s="1"/>
    </row>
    <row r="29041" spans="1:1" x14ac:dyDescent="0.25">
      <c r="A29041" s="1"/>
    </row>
    <row r="29042" spans="1:1" x14ac:dyDescent="0.25">
      <c r="A29042" s="1"/>
    </row>
    <row r="29043" spans="1:1" x14ac:dyDescent="0.25">
      <c r="A29043" s="1"/>
    </row>
    <row r="29044" spans="1:1" x14ac:dyDescent="0.25">
      <c r="A29044" s="1"/>
    </row>
    <row r="29045" spans="1:1" x14ac:dyDescent="0.25">
      <c r="A29045" s="1"/>
    </row>
    <row r="29046" spans="1:1" x14ac:dyDescent="0.25">
      <c r="A29046" s="1"/>
    </row>
    <row r="29047" spans="1:1" x14ac:dyDescent="0.25">
      <c r="A29047" s="1"/>
    </row>
    <row r="29048" spans="1:1" x14ac:dyDescent="0.25">
      <c r="A29048" s="1"/>
    </row>
    <row r="29049" spans="1:1" x14ac:dyDescent="0.25">
      <c r="A29049" s="1"/>
    </row>
    <row r="29050" spans="1:1" x14ac:dyDescent="0.25">
      <c r="A29050" s="1"/>
    </row>
    <row r="29051" spans="1:1" x14ac:dyDescent="0.25">
      <c r="A29051" s="1"/>
    </row>
    <row r="29052" spans="1:1" x14ac:dyDescent="0.25">
      <c r="A29052" s="1"/>
    </row>
    <row r="29053" spans="1:1" x14ac:dyDescent="0.25">
      <c r="A29053" s="1"/>
    </row>
    <row r="29054" spans="1:1" x14ac:dyDescent="0.25">
      <c r="A29054" s="1"/>
    </row>
    <row r="29055" spans="1:1" x14ac:dyDescent="0.25">
      <c r="A29055" s="1"/>
    </row>
    <row r="29056" spans="1:1" x14ac:dyDescent="0.25">
      <c r="A29056" s="1"/>
    </row>
    <row r="29057" spans="1:1" x14ac:dyDescent="0.25">
      <c r="A29057" s="1"/>
    </row>
    <row r="29058" spans="1:1" x14ac:dyDescent="0.25">
      <c r="A29058" s="1"/>
    </row>
    <row r="29059" spans="1:1" x14ac:dyDescent="0.25">
      <c r="A29059" s="1"/>
    </row>
    <row r="29060" spans="1:1" x14ac:dyDescent="0.25">
      <c r="A29060" s="1"/>
    </row>
    <row r="29061" spans="1:1" x14ac:dyDescent="0.25">
      <c r="A29061" s="1"/>
    </row>
    <row r="29062" spans="1:1" x14ac:dyDescent="0.25">
      <c r="A29062" s="1"/>
    </row>
    <row r="29063" spans="1:1" x14ac:dyDescent="0.25">
      <c r="A29063" s="1"/>
    </row>
    <row r="29064" spans="1:1" x14ac:dyDescent="0.25">
      <c r="A29064" s="1"/>
    </row>
    <row r="29065" spans="1:1" x14ac:dyDescent="0.25">
      <c r="A29065" s="1"/>
    </row>
    <row r="29066" spans="1:1" x14ac:dyDescent="0.25">
      <c r="A29066" s="1"/>
    </row>
    <row r="29067" spans="1:1" x14ac:dyDescent="0.25">
      <c r="A29067" s="1"/>
    </row>
    <row r="29068" spans="1:1" x14ac:dyDescent="0.25">
      <c r="A29068" s="1"/>
    </row>
    <row r="29069" spans="1:1" x14ac:dyDescent="0.25">
      <c r="A29069" s="1"/>
    </row>
    <row r="29070" spans="1:1" x14ac:dyDescent="0.25">
      <c r="A29070" s="1"/>
    </row>
    <row r="29071" spans="1:1" x14ac:dyDescent="0.25">
      <c r="A29071" s="1"/>
    </row>
    <row r="29072" spans="1:1" x14ac:dyDescent="0.25">
      <c r="A29072" s="1"/>
    </row>
    <row r="29073" spans="1:1" x14ac:dyDescent="0.25">
      <c r="A29073" s="1"/>
    </row>
    <row r="29074" spans="1:1" x14ac:dyDescent="0.25">
      <c r="A29074" s="1"/>
    </row>
    <row r="29075" spans="1:1" x14ac:dyDescent="0.25">
      <c r="A29075" s="1"/>
    </row>
    <row r="29076" spans="1:1" x14ac:dyDescent="0.25">
      <c r="A29076" s="1"/>
    </row>
    <row r="29077" spans="1:1" x14ac:dyDescent="0.25">
      <c r="A29077" s="1"/>
    </row>
    <row r="29078" spans="1:1" x14ac:dyDescent="0.25">
      <c r="A29078" s="1"/>
    </row>
    <row r="29079" spans="1:1" x14ac:dyDescent="0.25">
      <c r="A29079" s="1"/>
    </row>
    <row r="29080" spans="1:1" x14ac:dyDescent="0.25">
      <c r="A29080" s="1"/>
    </row>
    <row r="29081" spans="1:1" x14ac:dyDescent="0.25">
      <c r="A29081" s="1"/>
    </row>
    <row r="29082" spans="1:1" x14ac:dyDescent="0.25">
      <c r="A29082" s="1"/>
    </row>
    <row r="29083" spans="1:1" x14ac:dyDescent="0.25">
      <c r="A29083" s="1"/>
    </row>
    <row r="29084" spans="1:1" x14ac:dyDescent="0.25">
      <c r="A29084" s="1"/>
    </row>
    <row r="29085" spans="1:1" x14ac:dyDescent="0.25">
      <c r="A29085" s="1"/>
    </row>
    <row r="29086" spans="1:1" x14ac:dyDescent="0.25">
      <c r="A29086" s="1"/>
    </row>
    <row r="29087" spans="1:1" x14ac:dyDescent="0.25">
      <c r="A29087" s="1"/>
    </row>
    <row r="29088" spans="1:1" x14ac:dyDescent="0.25">
      <c r="A29088" s="1"/>
    </row>
    <row r="29089" spans="1:1" x14ac:dyDescent="0.25">
      <c r="A29089" s="1"/>
    </row>
    <row r="29090" spans="1:1" x14ac:dyDescent="0.25">
      <c r="A29090" s="1"/>
    </row>
    <row r="29091" spans="1:1" x14ac:dyDescent="0.25">
      <c r="A29091" s="1"/>
    </row>
    <row r="29092" spans="1:1" x14ac:dyDescent="0.25">
      <c r="A29092" s="1"/>
    </row>
    <row r="29093" spans="1:1" x14ac:dyDescent="0.25">
      <c r="A29093" s="1"/>
    </row>
    <row r="29094" spans="1:1" x14ac:dyDescent="0.25">
      <c r="A29094" s="1"/>
    </row>
    <row r="29095" spans="1:1" x14ac:dyDescent="0.25">
      <c r="A29095" s="1"/>
    </row>
    <row r="29096" spans="1:1" x14ac:dyDescent="0.25">
      <c r="A29096" s="1"/>
    </row>
    <row r="29097" spans="1:1" x14ac:dyDescent="0.25">
      <c r="A29097" s="1"/>
    </row>
    <row r="29098" spans="1:1" x14ac:dyDescent="0.25">
      <c r="A29098" s="1"/>
    </row>
    <row r="29099" spans="1:1" x14ac:dyDescent="0.25">
      <c r="A29099" s="1"/>
    </row>
    <row r="29100" spans="1:1" x14ac:dyDescent="0.25">
      <c r="A29100" s="1"/>
    </row>
    <row r="29101" spans="1:1" x14ac:dyDescent="0.25">
      <c r="A29101" s="1"/>
    </row>
    <row r="29102" spans="1:1" x14ac:dyDescent="0.25">
      <c r="A29102" s="1"/>
    </row>
    <row r="29103" spans="1:1" x14ac:dyDescent="0.25">
      <c r="A29103" s="1"/>
    </row>
    <row r="29104" spans="1:1" x14ac:dyDescent="0.25">
      <c r="A29104" s="1"/>
    </row>
    <row r="29105" spans="1:1" x14ac:dyDescent="0.25">
      <c r="A29105" s="1"/>
    </row>
    <row r="29106" spans="1:1" x14ac:dyDescent="0.25">
      <c r="A29106" s="1"/>
    </row>
    <row r="29107" spans="1:1" x14ac:dyDescent="0.25">
      <c r="A29107" s="1"/>
    </row>
    <row r="29108" spans="1:1" x14ac:dyDescent="0.25">
      <c r="A29108" s="1"/>
    </row>
    <row r="29109" spans="1:1" x14ac:dyDescent="0.25">
      <c r="A29109" s="1"/>
    </row>
    <row r="29110" spans="1:1" x14ac:dyDescent="0.25">
      <c r="A29110" s="1"/>
    </row>
    <row r="29111" spans="1:1" x14ac:dyDescent="0.25">
      <c r="A29111" s="1"/>
    </row>
    <row r="29112" spans="1:1" x14ac:dyDescent="0.25">
      <c r="A29112" s="1"/>
    </row>
    <row r="29113" spans="1:1" x14ac:dyDescent="0.25">
      <c r="A29113" s="1"/>
    </row>
    <row r="29114" spans="1:1" x14ac:dyDescent="0.25">
      <c r="A29114" s="1"/>
    </row>
    <row r="29115" spans="1:1" x14ac:dyDescent="0.25">
      <c r="A29115" s="1"/>
    </row>
    <row r="29116" spans="1:1" x14ac:dyDescent="0.25">
      <c r="A29116" s="1"/>
    </row>
    <row r="29117" spans="1:1" x14ac:dyDescent="0.25">
      <c r="A29117" s="1"/>
    </row>
    <row r="29118" spans="1:1" x14ac:dyDescent="0.25">
      <c r="A29118" s="1"/>
    </row>
    <row r="29119" spans="1:1" x14ac:dyDescent="0.25">
      <c r="A29119" s="1"/>
    </row>
    <row r="29120" spans="1:1" x14ac:dyDescent="0.25">
      <c r="A29120" s="1"/>
    </row>
    <row r="29121" spans="1:1" x14ac:dyDescent="0.25">
      <c r="A29121" s="1"/>
    </row>
    <row r="29122" spans="1:1" x14ac:dyDescent="0.25">
      <c r="A29122" s="1"/>
    </row>
    <row r="29123" spans="1:1" x14ac:dyDescent="0.25">
      <c r="A29123" s="1"/>
    </row>
    <row r="29124" spans="1:1" x14ac:dyDescent="0.25">
      <c r="A29124" s="1"/>
    </row>
    <row r="29125" spans="1:1" x14ac:dyDescent="0.25">
      <c r="A29125" s="1"/>
    </row>
    <row r="29126" spans="1:1" x14ac:dyDescent="0.25">
      <c r="A29126" s="1"/>
    </row>
    <row r="29127" spans="1:1" x14ac:dyDescent="0.25">
      <c r="A29127" s="1"/>
    </row>
    <row r="29128" spans="1:1" x14ac:dyDescent="0.25">
      <c r="A29128" s="1"/>
    </row>
    <row r="29129" spans="1:1" x14ac:dyDescent="0.25">
      <c r="A29129" s="1"/>
    </row>
    <row r="29130" spans="1:1" x14ac:dyDescent="0.25">
      <c r="A29130" s="1"/>
    </row>
    <row r="29131" spans="1:1" x14ac:dyDescent="0.25">
      <c r="A29131" s="1"/>
    </row>
    <row r="29132" spans="1:1" x14ac:dyDescent="0.25">
      <c r="A29132" s="1"/>
    </row>
    <row r="29133" spans="1:1" x14ac:dyDescent="0.25">
      <c r="A29133" s="1"/>
    </row>
    <row r="29134" spans="1:1" x14ac:dyDescent="0.25">
      <c r="A29134" s="1"/>
    </row>
    <row r="29135" spans="1:1" x14ac:dyDescent="0.25">
      <c r="A29135" s="1"/>
    </row>
    <row r="29136" spans="1:1" x14ac:dyDescent="0.25">
      <c r="A29136" s="1"/>
    </row>
    <row r="29137" spans="1:1" x14ac:dyDescent="0.25">
      <c r="A29137" s="1"/>
    </row>
    <row r="29138" spans="1:1" x14ac:dyDescent="0.25">
      <c r="A29138" s="1"/>
    </row>
    <row r="29139" spans="1:1" x14ac:dyDescent="0.25">
      <c r="A29139" s="1"/>
    </row>
    <row r="29140" spans="1:1" x14ac:dyDescent="0.25">
      <c r="A29140" s="1"/>
    </row>
    <row r="29141" spans="1:1" x14ac:dyDescent="0.25">
      <c r="A29141" s="1"/>
    </row>
    <row r="29142" spans="1:1" x14ac:dyDescent="0.25">
      <c r="A29142" s="1"/>
    </row>
    <row r="29143" spans="1:1" x14ac:dyDescent="0.25">
      <c r="A29143" s="1"/>
    </row>
    <row r="29144" spans="1:1" x14ac:dyDescent="0.25">
      <c r="A29144" s="1"/>
    </row>
    <row r="29145" spans="1:1" x14ac:dyDescent="0.25">
      <c r="A29145" s="1"/>
    </row>
    <row r="29146" spans="1:1" x14ac:dyDescent="0.25">
      <c r="A29146" s="1"/>
    </row>
    <row r="29147" spans="1:1" x14ac:dyDescent="0.25">
      <c r="A29147" s="1"/>
    </row>
    <row r="29148" spans="1:1" x14ac:dyDescent="0.25">
      <c r="A29148" s="1"/>
    </row>
    <row r="29149" spans="1:1" x14ac:dyDescent="0.25">
      <c r="A29149" s="1"/>
    </row>
    <row r="29150" spans="1:1" x14ac:dyDescent="0.25">
      <c r="A29150" s="1"/>
    </row>
    <row r="29151" spans="1:1" x14ac:dyDescent="0.25">
      <c r="A29151" s="1"/>
    </row>
    <row r="29152" spans="1:1" x14ac:dyDescent="0.25">
      <c r="A29152" s="1"/>
    </row>
    <row r="29153" spans="1:1" x14ac:dyDescent="0.25">
      <c r="A29153" s="1"/>
    </row>
    <row r="29154" spans="1:1" x14ac:dyDescent="0.25">
      <c r="A29154" s="1"/>
    </row>
    <row r="29155" spans="1:1" x14ac:dyDescent="0.25">
      <c r="A29155" s="1"/>
    </row>
    <row r="29156" spans="1:1" x14ac:dyDescent="0.25">
      <c r="A29156" s="1"/>
    </row>
    <row r="29157" spans="1:1" x14ac:dyDescent="0.25">
      <c r="A29157" s="1"/>
    </row>
    <row r="29158" spans="1:1" x14ac:dyDescent="0.25">
      <c r="A29158" s="1"/>
    </row>
    <row r="29159" spans="1:1" x14ac:dyDescent="0.25">
      <c r="A29159" s="1"/>
    </row>
    <row r="29160" spans="1:1" x14ac:dyDescent="0.25">
      <c r="A29160" s="1"/>
    </row>
    <row r="29161" spans="1:1" x14ac:dyDescent="0.25">
      <c r="A29161" s="1"/>
    </row>
    <row r="29162" spans="1:1" x14ac:dyDescent="0.25">
      <c r="A29162" s="1"/>
    </row>
    <row r="29163" spans="1:1" x14ac:dyDescent="0.25">
      <c r="A29163" s="1"/>
    </row>
    <row r="29164" spans="1:1" x14ac:dyDescent="0.25">
      <c r="A29164" s="1"/>
    </row>
    <row r="29165" spans="1:1" x14ac:dyDescent="0.25">
      <c r="A29165" s="1"/>
    </row>
    <row r="29166" spans="1:1" x14ac:dyDescent="0.25">
      <c r="A29166" s="1"/>
    </row>
    <row r="29167" spans="1:1" x14ac:dyDescent="0.25">
      <c r="A29167" s="1"/>
    </row>
    <row r="29168" spans="1:1" x14ac:dyDescent="0.25">
      <c r="A29168" s="1"/>
    </row>
    <row r="29169" spans="1:1" x14ac:dyDescent="0.25">
      <c r="A29169" s="1"/>
    </row>
    <row r="29170" spans="1:1" x14ac:dyDescent="0.25">
      <c r="A29170" s="1"/>
    </row>
    <row r="29171" spans="1:1" x14ac:dyDescent="0.25">
      <c r="A29171" s="1"/>
    </row>
    <row r="29172" spans="1:1" x14ac:dyDescent="0.25">
      <c r="A29172" s="1"/>
    </row>
    <row r="29173" spans="1:1" x14ac:dyDescent="0.25">
      <c r="A29173" s="1"/>
    </row>
    <row r="29174" spans="1:1" x14ac:dyDescent="0.25">
      <c r="A29174" s="1"/>
    </row>
    <row r="29175" spans="1:1" x14ac:dyDescent="0.25">
      <c r="A29175" s="1"/>
    </row>
    <row r="29176" spans="1:1" x14ac:dyDescent="0.25">
      <c r="A29176" s="1"/>
    </row>
    <row r="29177" spans="1:1" x14ac:dyDescent="0.25">
      <c r="A29177" s="1"/>
    </row>
    <row r="29178" spans="1:1" x14ac:dyDescent="0.25">
      <c r="A29178" s="1"/>
    </row>
    <row r="29179" spans="1:1" x14ac:dyDescent="0.25">
      <c r="A29179" s="1"/>
    </row>
    <row r="29180" spans="1:1" x14ac:dyDescent="0.25">
      <c r="A29180" s="1"/>
    </row>
    <row r="29181" spans="1:1" x14ac:dyDescent="0.25">
      <c r="A29181" s="1"/>
    </row>
    <row r="29182" spans="1:1" x14ac:dyDescent="0.25">
      <c r="A29182" s="1"/>
    </row>
    <row r="29183" spans="1:1" x14ac:dyDescent="0.25">
      <c r="A29183" s="1"/>
    </row>
    <row r="29184" spans="1:1" x14ac:dyDescent="0.25">
      <c r="A29184" s="1"/>
    </row>
    <row r="29185" spans="1:1" x14ac:dyDescent="0.25">
      <c r="A29185" s="1"/>
    </row>
    <row r="29186" spans="1:1" x14ac:dyDescent="0.25">
      <c r="A29186" s="1"/>
    </row>
    <row r="29187" spans="1:1" x14ac:dyDescent="0.25">
      <c r="A29187" s="1"/>
    </row>
    <row r="29188" spans="1:1" x14ac:dyDescent="0.25">
      <c r="A29188" s="1"/>
    </row>
    <row r="29189" spans="1:1" x14ac:dyDescent="0.25">
      <c r="A29189" s="1"/>
    </row>
    <row r="29190" spans="1:1" x14ac:dyDescent="0.25">
      <c r="A29190" s="1"/>
    </row>
    <row r="29191" spans="1:1" x14ac:dyDescent="0.25">
      <c r="A29191" s="1"/>
    </row>
    <row r="29192" spans="1:1" x14ac:dyDescent="0.25">
      <c r="A29192" s="1"/>
    </row>
    <row r="29193" spans="1:1" x14ac:dyDescent="0.25">
      <c r="A29193" s="1"/>
    </row>
    <row r="29194" spans="1:1" x14ac:dyDescent="0.25">
      <c r="A29194" s="1"/>
    </row>
    <row r="29195" spans="1:1" x14ac:dyDescent="0.25">
      <c r="A29195" s="1"/>
    </row>
    <row r="29196" spans="1:1" x14ac:dyDescent="0.25">
      <c r="A29196" s="1"/>
    </row>
    <row r="29197" spans="1:1" x14ac:dyDescent="0.25">
      <c r="A29197" s="1"/>
    </row>
    <row r="29198" spans="1:1" x14ac:dyDescent="0.25">
      <c r="A29198" s="1"/>
    </row>
    <row r="29199" spans="1:1" x14ac:dyDescent="0.25">
      <c r="A29199" s="1"/>
    </row>
    <row r="29200" spans="1:1" x14ac:dyDescent="0.25">
      <c r="A29200" s="1"/>
    </row>
    <row r="29201" spans="1:1" x14ac:dyDescent="0.25">
      <c r="A29201" s="1"/>
    </row>
    <row r="29202" spans="1:1" x14ac:dyDescent="0.25">
      <c r="A29202" s="1"/>
    </row>
    <row r="29203" spans="1:1" x14ac:dyDescent="0.25">
      <c r="A29203" s="1"/>
    </row>
    <row r="29204" spans="1:1" x14ac:dyDescent="0.25">
      <c r="A29204" s="1"/>
    </row>
    <row r="29205" spans="1:1" x14ac:dyDescent="0.25">
      <c r="A29205" s="1"/>
    </row>
    <row r="29206" spans="1:1" x14ac:dyDescent="0.25">
      <c r="A29206" s="1"/>
    </row>
    <row r="29207" spans="1:1" x14ac:dyDescent="0.25">
      <c r="A29207" s="1"/>
    </row>
    <row r="29208" spans="1:1" x14ac:dyDescent="0.25">
      <c r="A29208" s="1"/>
    </row>
    <row r="29209" spans="1:1" x14ac:dyDescent="0.25">
      <c r="A29209" s="1"/>
    </row>
    <row r="29210" spans="1:1" x14ac:dyDescent="0.25">
      <c r="A29210" s="1"/>
    </row>
    <row r="29211" spans="1:1" x14ac:dyDescent="0.25">
      <c r="A29211" s="1"/>
    </row>
    <row r="29212" spans="1:1" x14ac:dyDescent="0.25">
      <c r="A29212" s="1"/>
    </row>
    <row r="29213" spans="1:1" x14ac:dyDescent="0.25">
      <c r="A29213" s="1"/>
    </row>
    <row r="29214" spans="1:1" x14ac:dyDescent="0.25">
      <c r="A29214" s="1"/>
    </row>
    <row r="29215" spans="1:1" x14ac:dyDescent="0.25">
      <c r="A29215" s="1"/>
    </row>
    <row r="29216" spans="1:1" x14ac:dyDescent="0.25">
      <c r="A29216" s="1"/>
    </row>
    <row r="29217" spans="1:1" x14ac:dyDescent="0.25">
      <c r="A29217" s="1"/>
    </row>
    <row r="29218" spans="1:1" x14ac:dyDescent="0.25">
      <c r="A29218" s="1"/>
    </row>
    <row r="29219" spans="1:1" x14ac:dyDescent="0.25">
      <c r="A29219" s="1"/>
    </row>
    <row r="29220" spans="1:1" x14ac:dyDescent="0.25">
      <c r="A29220" s="1"/>
    </row>
    <row r="29221" spans="1:1" x14ac:dyDescent="0.25">
      <c r="A29221" s="1"/>
    </row>
    <row r="29222" spans="1:1" x14ac:dyDescent="0.25">
      <c r="A29222" s="1"/>
    </row>
    <row r="29223" spans="1:1" x14ac:dyDescent="0.25">
      <c r="A29223" s="1"/>
    </row>
    <row r="29224" spans="1:1" x14ac:dyDescent="0.25">
      <c r="A29224" s="1"/>
    </row>
    <row r="29225" spans="1:1" x14ac:dyDescent="0.25">
      <c r="A29225" s="1"/>
    </row>
    <row r="29226" spans="1:1" x14ac:dyDescent="0.25">
      <c r="A29226" s="1"/>
    </row>
    <row r="29227" spans="1:1" x14ac:dyDescent="0.25">
      <c r="A29227" s="1"/>
    </row>
    <row r="29228" spans="1:1" x14ac:dyDescent="0.25">
      <c r="A29228" s="1"/>
    </row>
    <row r="29229" spans="1:1" x14ac:dyDescent="0.25">
      <c r="A29229" s="1"/>
    </row>
    <row r="29230" spans="1:1" x14ac:dyDescent="0.25">
      <c r="A29230" s="1"/>
    </row>
    <row r="29231" spans="1:1" x14ac:dyDescent="0.25">
      <c r="A29231" s="1"/>
    </row>
    <row r="29232" spans="1:1" x14ac:dyDescent="0.25">
      <c r="A29232" s="1"/>
    </row>
    <row r="29233" spans="1:1" x14ac:dyDescent="0.25">
      <c r="A29233" s="1"/>
    </row>
    <row r="29234" spans="1:1" x14ac:dyDescent="0.25">
      <c r="A29234" s="1"/>
    </row>
    <row r="29235" spans="1:1" x14ac:dyDescent="0.25">
      <c r="A29235" s="1"/>
    </row>
    <row r="29236" spans="1:1" x14ac:dyDescent="0.25">
      <c r="A29236" s="1"/>
    </row>
    <row r="29237" spans="1:1" x14ac:dyDescent="0.25">
      <c r="A29237" s="1"/>
    </row>
    <row r="29238" spans="1:1" x14ac:dyDescent="0.25">
      <c r="A29238" s="1"/>
    </row>
    <row r="29239" spans="1:1" x14ac:dyDescent="0.25">
      <c r="A29239" s="1"/>
    </row>
    <row r="29240" spans="1:1" x14ac:dyDescent="0.25">
      <c r="A29240" s="1"/>
    </row>
    <row r="29241" spans="1:1" x14ac:dyDescent="0.25">
      <c r="A29241" s="1"/>
    </row>
    <row r="29242" spans="1:1" x14ac:dyDescent="0.25">
      <c r="A29242" s="1"/>
    </row>
    <row r="29243" spans="1:1" x14ac:dyDescent="0.25">
      <c r="A29243" s="1"/>
    </row>
    <row r="29244" spans="1:1" x14ac:dyDescent="0.25">
      <c r="A29244" s="1"/>
    </row>
    <row r="29245" spans="1:1" x14ac:dyDescent="0.25">
      <c r="A29245" s="1"/>
    </row>
    <row r="29246" spans="1:1" x14ac:dyDescent="0.25">
      <c r="A29246" s="1"/>
    </row>
    <row r="29247" spans="1:1" x14ac:dyDescent="0.25">
      <c r="A29247" s="1"/>
    </row>
    <row r="29248" spans="1:1" x14ac:dyDescent="0.25">
      <c r="A29248" s="1"/>
    </row>
    <row r="29249" spans="1:1" x14ac:dyDescent="0.25">
      <c r="A29249" s="1"/>
    </row>
    <row r="29250" spans="1:1" x14ac:dyDescent="0.25">
      <c r="A29250" s="1"/>
    </row>
    <row r="29251" spans="1:1" x14ac:dyDescent="0.25">
      <c r="A29251" s="1"/>
    </row>
    <row r="29252" spans="1:1" x14ac:dyDescent="0.25">
      <c r="A29252" s="1"/>
    </row>
    <row r="29253" spans="1:1" x14ac:dyDescent="0.25">
      <c r="A29253" s="1"/>
    </row>
    <row r="29254" spans="1:1" x14ac:dyDescent="0.25">
      <c r="A29254" s="1"/>
    </row>
    <row r="29255" spans="1:1" x14ac:dyDescent="0.25">
      <c r="A29255" s="1"/>
    </row>
    <row r="29256" spans="1:1" x14ac:dyDescent="0.25">
      <c r="A29256" s="1"/>
    </row>
    <row r="29257" spans="1:1" x14ac:dyDescent="0.25">
      <c r="A29257" s="1"/>
    </row>
    <row r="29258" spans="1:1" x14ac:dyDescent="0.25">
      <c r="A29258" s="1"/>
    </row>
    <row r="29259" spans="1:1" x14ac:dyDescent="0.25">
      <c r="A29259" s="1"/>
    </row>
    <row r="29260" spans="1:1" x14ac:dyDescent="0.25">
      <c r="A29260" s="1"/>
    </row>
    <row r="29261" spans="1:1" x14ac:dyDescent="0.25">
      <c r="A29261" s="1"/>
    </row>
    <row r="29262" spans="1:1" x14ac:dyDescent="0.25">
      <c r="A29262" s="1"/>
    </row>
    <row r="29263" spans="1:1" x14ac:dyDescent="0.25">
      <c r="A29263" s="1"/>
    </row>
    <row r="29264" spans="1:1" x14ac:dyDescent="0.25">
      <c r="A29264" s="1"/>
    </row>
    <row r="29265" spans="1:1" x14ac:dyDescent="0.25">
      <c r="A29265" s="1"/>
    </row>
    <row r="29266" spans="1:1" x14ac:dyDescent="0.25">
      <c r="A29266" s="1"/>
    </row>
    <row r="29267" spans="1:1" x14ac:dyDescent="0.25">
      <c r="A29267" s="1"/>
    </row>
    <row r="29268" spans="1:1" x14ac:dyDescent="0.25">
      <c r="A29268" s="1"/>
    </row>
    <row r="29269" spans="1:1" x14ac:dyDescent="0.25">
      <c r="A29269" s="1"/>
    </row>
    <row r="29270" spans="1:1" x14ac:dyDescent="0.25">
      <c r="A29270" s="1"/>
    </row>
    <row r="29271" spans="1:1" x14ac:dyDescent="0.25">
      <c r="A29271" s="1"/>
    </row>
    <row r="29272" spans="1:1" x14ac:dyDescent="0.25">
      <c r="A29272" s="1"/>
    </row>
    <row r="29273" spans="1:1" x14ac:dyDescent="0.25">
      <c r="A29273" s="1"/>
    </row>
    <row r="29274" spans="1:1" x14ac:dyDescent="0.25">
      <c r="A29274" s="1"/>
    </row>
    <row r="29275" spans="1:1" x14ac:dyDescent="0.25">
      <c r="A29275" s="1"/>
    </row>
    <row r="29276" spans="1:1" x14ac:dyDescent="0.25">
      <c r="A29276" s="1"/>
    </row>
    <row r="29277" spans="1:1" x14ac:dyDescent="0.25">
      <c r="A29277" s="1"/>
    </row>
    <row r="29278" spans="1:1" x14ac:dyDescent="0.25">
      <c r="A29278" s="1"/>
    </row>
    <row r="29279" spans="1:1" x14ac:dyDescent="0.25">
      <c r="A29279" s="1"/>
    </row>
    <row r="29280" spans="1:1" x14ac:dyDescent="0.25">
      <c r="A29280" s="1"/>
    </row>
    <row r="29281" spans="1:1" x14ac:dyDescent="0.25">
      <c r="A29281" s="1"/>
    </row>
    <row r="29282" spans="1:1" x14ac:dyDescent="0.25">
      <c r="A29282" s="1"/>
    </row>
    <row r="29283" spans="1:1" x14ac:dyDescent="0.25">
      <c r="A29283" s="1"/>
    </row>
    <row r="29284" spans="1:1" x14ac:dyDescent="0.25">
      <c r="A29284" s="1"/>
    </row>
    <row r="29285" spans="1:1" x14ac:dyDescent="0.25">
      <c r="A29285" s="1"/>
    </row>
    <row r="29286" spans="1:1" x14ac:dyDescent="0.25">
      <c r="A29286" s="1"/>
    </row>
    <row r="29287" spans="1:1" x14ac:dyDescent="0.25">
      <c r="A29287" s="1"/>
    </row>
    <row r="29288" spans="1:1" x14ac:dyDescent="0.25">
      <c r="A29288" s="1"/>
    </row>
    <row r="29289" spans="1:1" x14ac:dyDescent="0.25">
      <c r="A29289" s="1"/>
    </row>
    <row r="29290" spans="1:1" x14ac:dyDescent="0.25">
      <c r="A29290" s="1"/>
    </row>
    <row r="29291" spans="1:1" x14ac:dyDescent="0.25">
      <c r="A29291" s="1"/>
    </row>
    <row r="29292" spans="1:1" x14ac:dyDescent="0.25">
      <c r="A29292" s="1"/>
    </row>
    <row r="29293" spans="1:1" x14ac:dyDescent="0.25">
      <c r="A29293" s="1"/>
    </row>
    <row r="29294" spans="1:1" x14ac:dyDescent="0.25">
      <c r="A29294" s="1"/>
    </row>
    <row r="29295" spans="1:1" x14ac:dyDescent="0.25">
      <c r="A29295" s="1"/>
    </row>
    <row r="29296" spans="1:1" x14ac:dyDescent="0.25">
      <c r="A29296" s="1"/>
    </row>
    <row r="29297" spans="1:1" x14ac:dyDescent="0.25">
      <c r="A29297" s="1"/>
    </row>
    <row r="29298" spans="1:1" x14ac:dyDescent="0.25">
      <c r="A29298" s="1"/>
    </row>
    <row r="29299" spans="1:1" x14ac:dyDescent="0.25">
      <c r="A29299" s="1"/>
    </row>
    <row r="29300" spans="1:1" x14ac:dyDescent="0.25">
      <c r="A29300" s="1"/>
    </row>
    <row r="29301" spans="1:1" x14ac:dyDescent="0.25">
      <c r="A29301" s="1"/>
    </row>
    <row r="29302" spans="1:1" x14ac:dyDescent="0.25">
      <c r="A29302" s="1"/>
    </row>
    <row r="29303" spans="1:1" x14ac:dyDescent="0.25">
      <c r="A29303" s="1"/>
    </row>
    <row r="29304" spans="1:1" x14ac:dyDescent="0.25">
      <c r="A29304" s="1"/>
    </row>
    <row r="29305" spans="1:1" x14ac:dyDescent="0.25">
      <c r="A29305" s="1"/>
    </row>
    <row r="29306" spans="1:1" x14ac:dyDescent="0.25">
      <c r="A29306" s="1"/>
    </row>
    <row r="29307" spans="1:1" x14ac:dyDescent="0.25">
      <c r="A29307" s="1"/>
    </row>
    <row r="29308" spans="1:1" x14ac:dyDescent="0.25">
      <c r="A29308" s="1"/>
    </row>
    <row r="29309" spans="1:1" x14ac:dyDescent="0.25">
      <c r="A29309" s="1"/>
    </row>
    <row r="29310" spans="1:1" x14ac:dyDescent="0.25">
      <c r="A29310" s="1"/>
    </row>
    <row r="29311" spans="1:1" x14ac:dyDescent="0.25">
      <c r="A29311" s="1"/>
    </row>
    <row r="29312" spans="1:1" x14ac:dyDescent="0.25">
      <c r="A29312" s="1"/>
    </row>
    <row r="29313" spans="1:1" x14ac:dyDescent="0.25">
      <c r="A29313" s="1"/>
    </row>
    <row r="29314" spans="1:1" x14ac:dyDescent="0.25">
      <c r="A29314" s="1"/>
    </row>
    <row r="29315" spans="1:1" x14ac:dyDescent="0.25">
      <c r="A29315" s="1"/>
    </row>
    <row r="29316" spans="1:1" x14ac:dyDescent="0.25">
      <c r="A29316" s="1"/>
    </row>
    <row r="29317" spans="1:1" x14ac:dyDescent="0.25">
      <c r="A29317" s="1"/>
    </row>
    <row r="29318" spans="1:1" x14ac:dyDescent="0.25">
      <c r="A29318" s="1"/>
    </row>
    <row r="29319" spans="1:1" x14ac:dyDescent="0.25">
      <c r="A29319" s="1"/>
    </row>
    <row r="29320" spans="1:1" x14ac:dyDescent="0.25">
      <c r="A29320" s="1"/>
    </row>
    <row r="29321" spans="1:1" x14ac:dyDescent="0.25">
      <c r="A29321" s="1"/>
    </row>
    <row r="29322" spans="1:1" x14ac:dyDescent="0.25">
      <c r="A29322" s="1"/>
    </row>
    <row r="29323" spans="1:1" x14ac:dyDescent="0.25">
      <c r="A29323" s="1"/>
    </row>
    <row r="29324" spans="1:1" x14ac:dyDescent="0.25">
      <c r="A29324" s="1"/>
    </row>
    <row r="29325" spans="1:1" x14ac:dyDescent="0.25">
      <c r="A29325" s="1"/>
    </row>
    <row r="29326" spans="1:1" x14ac:dyDescent="0.25">
      <c r="A29326" s="1"/>
    </row>
    <row r="29327" spans="1:1" x14ac:dyDescent="0.25">
      <c r="A29327" s="1"/>
    </row>
    <row r="29328" spans="1:1" x14ac:dyDescent="0.25">
      <c r="A29328" s="1"/>
    </row>
    <row r="29329" spans="1:1" x14ac:dyDescent="0.25">
      <c r="A29329" s="1"/>
    </row>
    <row r="29330" spans="1:1" x14ac:dyDescent="0.25">
      <c r="A29330" s="1"/>
    </row>
    <row r="29331" spans="1:1" x14ac:dyDescent="0.25">
      <c r="A29331" s="1"/>
    </row>
    <row r="29332" spans="1:1" x14ac:dyDescent="0.25">
      <c r="A29332" s="1"/>
    </row>
    <row r="29333" spans="1:1" x14ac:dyDescent="0.25">
      <c r="A29333" s="1"/>
    </row>
    <row r="29334" spans="1:1" x14ac:dyDescent="0.25">
      <c r="A29334" s="1"/>
    </row>
    <row r="29335" spans="1:1" x14ac:dyDescent="0.25">
      <c r="A29335" s="1"/>
    </row>
    <row r="29336" spans="1:1" x14ac:dyDescent="0.25">
      <c r="A29336" s="1"/>
    </row>
    <row r="29337" spans="1:1" x14ac:dyDescent="0.25">
      <c r="A29337" s="1"/>
    </row>
    <row r="29338" spans="1:1" x14ac:dyDescent="0.25">
      <c r="A29338" s="1"/>
    </row>
    <row r="29339" spans="1:1" x14ac:dyDescent="0.25">
      <c r="A29339" s="1"/>
    </row>
    <row r="29340" spans="1:1" x14ac:dyDescent="0.25">
      <c r="A29340" s="1"/>
    </row>
    <row r="29341" spans="1:1" x14ac:dyDescent="0.25">
      <c r="A29341" s="1"/>
    </row>
    <row r="29342" spans="1:1" x14ac:dyDescent="0.25">
      <c r="A29342" s="1"/>
    </row>
    <row r="29343" spans="1:1" x14ac:dyDescent="0.25">
      <c r="A29343" s="1"/>
    </row>
    <row r="29344" spans="1:1" x14ac:dyDescent="0.25">
      <c r="A29344" s="1"/>
    </row>
    <row r="29345" spans="1:1" x14ac:dyDescent="0.25">
      <c r="A29345" s="1"/>
    </row>
    <row r="29346" spans="1:1" x14ac:dyDescent="0.25">
      <c r="A29346" s="1"/>
    </row>
    <row r="29347" spans="1:1" x14ac:dyDescent="0.25">
      <c r="A29347" s="1"/>
    </row>
    <row r="29348" spans="1:1" x14ac:dyDescent="0.25">
      <c r="A29348" s="1"/>
    </row>
    <row r="29349" spans="1:1" x14ac:dyDescent="0.25">
      <c r="A29349" s="1"/>
    </row>
    <row r="29350" spans="1:1" x14ac:dyDescent="0.25">
      <c r="A29350" s="1"/>
    </row>
    <row r="29351" spans="1:1" x14ac:dyDescent="0.25">
      <c r="A29351" s="1"/>
    </row>
    <row r="29352" spans="1:1" x14ac:dyDescent="0.25">
      <c r="A29352" s="1"/>
    </row>
    <row r="29353" spans="1:1" x14ac:dyDescent="0.25">
      <c r="A29353" s="1"/>
    </row>
    <row r="29354" spans="1:1" x14ac:dyDescent="0.25">
      <c r="A29354" s="1"/>
    </row>
    <row r="29355" spans="1:1" x14ac:dyDescent="0.25">
      <c r="A29355" s="1"/>
    </row>
    <row r="29356" spans="1:1" x14ac:dyDescent="0.25">
      <c r="A29356" s="1"/>
    </row>
    <row r="29357" spans="1:1" x14ac:dyDescent="0.25">
      <c r="A29357" s="1"/>
    </row>
    <row r="29358" spans="1:1" x14ac:dyDescent="0.25">
      <c r="A29358" s="1"/>
    </row>
    <row r="29359" spans="1:1" x14ac:dyDescent="0.25">
      <c r="A29359" s="1"/>
    </row>
    <row r="29360" spans="1:1" x14ac:dyDescent="0.25">
      <c r="A29360" s="1"/>
    </row>
    <row r="29361" spans="1:1" x14ac:dyDescent="0.25">
      <c r="A29361" s="1"/>
    </row>
    <row r="29362" spans="1:1" x14ac:dyDescent="0.25">
      <c r="A29362" s="1"/>
    </row>
    <row r="29363" spans="1:1" x14ac:dyDescent="0.25">
      <c r="A29363" s="1"/>
    </row>
    <row r="29364" spans="1:1" x14ac:dyDescent="0.25">
      <c r="A29364" s="1"/>
    </row>
    <row r="29365" spans="1:1" x14ac:dyDescent="0.25">
      <c r="A29365" s="1"/>
    </row>
    <row r="29366" spans="1:1" x14ac:dyDescent="0.25">
      <c r="A29366" s="1"/>
    </row>
    <row r="29367" spans="1:1" x14ac:dyDescent="0.25">
      <c r="A29367" s="1"/>
    </row>
    <row r="29368" spans="1:1" x14ac:dyDescent="0.25">
      <c r="A29368" s="1"/>
    </row>
    <row r="29369" spans="1:1" x14ac:dyDescent="0.25">
      <c r="A29369" s="1"/>
    </row>
    <row r="29370" spans="1:1" x14ac:dyDescent="0.25">
      <c r="A29370" s="1"/>
    </row>
    <row r="29371" spans="1:1" x14ac:dyDescent="0.25">
      <c r="A29371" s="1"/>
    </row>
    <row r="29372" spans="1:1" x14ac:dyDescent="0.25">
      <c r="A29372" s="1"/>
    </row>
    <row r="29373" spans="1:1" x14ac:dyDescent="0.25">
      <c r="A29373" s="1"/>
    </row>
    <row r="29374" spans="1:1" x14ac:dyDescent="0.25">
      <c r="A29374" s="1"/>
    </row>
    <row r="29375" spans="1:1" x14ac:dyDescent="0.25">
      <c r="A29375" s="1"/>
    </row>
    <row r="29376" spans="1:1" x14ac:dyDescent="0.25">
      <c r="A29376" s="1"/>
    </row>
    <row r="29377" spans="1:1" x14ac:dyDescent="0.25">
      <c r="A29377" s="1"/>
    </row>
    <row r="29378" spans="1:1" x14ac:dyDescent="0.25">
      <c r="A29378" s="1"/>
    </row>
    <row r="29379" spans="1:1" x14ac:dyDescent="0.25">
      <c r="A29379" s="1"/>
    </row>
    <row r="29380" spans="1:1" x14ac:dyDescent="0.25">
      <c r="A29380" s="1"/>
    </row>
    <row r="29381" spans="1:1" x14ac:dyDescent="0.25">
      <c r="A29381" s="1"/>
    </row>
    <row r="29382" spans="1:1" x14ac:dyDescent="0.25">
      <c r="A29382" s="1"/>
    </row>
    <row r="29383" spans="1:1" x14ac:dyDescent="0.25">
      <c r="A29383" s="1"/>
    </row>
    <row r="29384" spans="1:1" x14ac:dyDescent="0.25">
      <c r="A29384" s="1"/>
    </row>
    <row r="29385" spans="1:1" x14ac:dyDescent="0.25">
      <c r="A29385" s="1"/>
    </row>
    <row r="29386" spans="1:1" x14ac:dyDescent="0.25">
      <c r="A29386" s="1"/>
    </row>
    <row r="29387" spans="1:1" x14ac:dyDescent="0.25">
      <c r="A29387" s="1"/>
    </row>
    <row r="29388" spans="1:1" x14ac:dyDescent="0.25">
      <c r="A29388" s="1"/>
    </row>
    <row r="29389" spans="1:1" x14ac:dyDescent="0.25">
      <c r="A29389" s="1"/>
    </row>
    <row r="29390" spans="1:1" x14ac:dyDescent="0.25">
      <c r="A29390" s="1"/>
    </row>
    <row r="29391" spans="1:1" x14ac:dyDescent="0.25">
      <c r="A29391" s="1"/>
    </row>
    <row r="29392" spans="1:1" x14ac:dyDescent="0.25">
      <c r="A29392" s="1"/>
    </row>
    <row r="29393" spans="1:1" x14ac:dyDescent="0.25">
      <c r="A29393" s="1"/>
    </row>
    <row r="29394" spans="1:1" x14ac:dyDescent="0.25">
      <c r="A29394" s="1"/>
    </row>
    <row r="29395" spans="1:1" x14ac:dyDescent="0.25">
      <c r="A29395" s="1"/>
    </row>
    <row r="29396" spans="1:1" x14ac:dyDescent="0.25">
      <c r="A29396" s="1"/>
    </row>
    <row r="29397" spans="1:1" x14ac:dyDescent="0.25">
      <c r="A29397" s="1"/>
    </row>
    <row r="29398" spans="1:1" x14ac:dyDescent="0.25">
      <c r="A29398" s="1"/>
    </row>
    <row r="29399" spans="1:1" x14ac:dyDescent="0.25">
      <c r="A29399" s="1"/>
    </row>
    <row r="29400" spans="1:1" x14ac:dyDescent="0.25">
      <c r="A29400" s="1"/>
    </row>
    <row r="29401" spans="1:1" x14ac:dyDescent="0.25">
      <c r="A29401" s="1"/>
    </row>
    <row r="29402" spans="1:1" x14ac:dyDescent="0.25">
      <c r="A29402" s="1"/>
    </row>
    <row r="29403" spans="1:1" x14ac:dyDescent="0.25">
      <c r="A29403" s="1"/>
    </row>
    <row r="29404" spans="1:1" x14ac:dyDescent="0.25">
      <c r="A29404" s="1"/>
    </row>
    <row r="29405" spans="1:1" x14ac:dyDescent="0.25">
      <c r="A29405" s="1"/>
    </row>
    <row r="29406" spans="1:1" x14ac:dyDescent="0.25">
      <c r="A29406" s="1"/>
    </row>
    <row r="29407" spans="1:1" x14ac:dyDescent="0.25">
      <c r="A29407" s="1"/>
    </row>
    <row r="29408" spans="1:1" x14ac:dyDescent="0.25">
      <c r="A29408" s="1"/>
    </row>
    <row r="29409" spans="1:1" x14ac:dyDescent="0.25">
      <c r="A29409" s="1"/>
    </row>
    <row r="29410" spans="1:1" x14ac:dyDescent="0.25">
      <c r="A29410" s="1"/>
    </row>
    <row r="29411" spans="1:1" x14ac:dyDescent="0.25">
      <c r="A29411" s="1"/>
    </row>
    <row r="29412" spans="1:1" x14ac:dyDescent="0.25">
      <c r="A29412" s="1"/>
    </row>
    <row r="29413" spans="1:1" x14ac:dyDescent="0.25">
      <c r="A29413" s="1"/>
    </row>
    <row r="29414" spans="1:1" x14ac:dyDescent="0.25">
      <c r="A29414" s="1"/>
    </row>
    <row r="29415" spans="1:1" x14ac:dyDescent="0.25">
      <c r="A29415" s="1"/>
    </row>
    <row r="29416" spans="1:1" x14ac:dyDescent="0.25">
      <c r="A29416" s="1"/>
    </row>
    <row r="29417" spans="1:1" x14ac:dyDescent="0.25">
      <c r="A29417" s="1"/>
    </row>
    <row r="29418" spans="1:1" x14ac:dyDescent="0.25">
      <c r="A29418" s="1"/>
    </row>
    <row r="29419" spans="1:1" x14ac:dyDescent="0.25">
      <c r="A29419" s="1"/>
    </row>
    <row r="29420" spans="1:1" x14ac:dyDescent="0.25">
      <c r="A29420" s="1"/>
    </row>
    <row r="29421" spans="1:1" x14ac:dyDescent="0.25">
      <c r="A29421" s="1"/>
    </row>
    <row r="29422" spans="1:1" x14ac:dyDescent="0.25">
      <c r="A29422" s="1"/>
    </row>
    <row r="29423" spans="1:1" x14ac:dyDescent="0.25">
      <c r="A29423" s="1"/>
    </row>
    <row r="29424" spans="1:1" x14ac:dyDescent="0.25">
      <c r="A29424" s="1"/>
    </row>
    <row r="29425" spans="1:1" x14ac:dyDescent="0.25">
      <c r="A29425" s="1"/>
    </row>
    <row r="29426" spans="1:1" x14ac:dyDescent="0.25">
      <c r="A29426" s="1"/>
    </row>
    <row r="29427" spans="1:1" x14ac:dyDescent="0.25">
      <c r="A29427" s="1"/>
    </row>
    <row r="29428" spans="1:1" x14ac:dyDescent="0.25">
      <c r="A29428" s="1"/>
    </row>
    <row r="29429" spans="1:1" x14ac:dyDescent="0.25">
      <c r="A29429" s="1"/>
    </row>
    <row r="29430" spans="1:1" x14ac:dyDescent="0.25">
      <c r="A29430" s="1"/>
    </row>
    <row r="29431" spans="1:1" x14ac:dyDescent="0.25">
      <c r="A29431" s="1"/>
    </row>
    <row r="29432" spans="1:1" x14ac:dyDescent="0.25">
      <c r="A29432" s="1"/>
    </row>
    <row r="29433" spans="1:1" x14ac:dyDescent="0.25">
      <c r="A29433" s="1"/>
    </row>
    <row r="29434" spans="1:1" x14ac:dyDescent="0.25">
      <c r="A29434" s="1"/>
    </row>
    <row r="29435" spans="1:1" x14ac:dyDescent="0.25">
      <c r="A29435" s="1"/>
    </row>
    <row r="29436" spans="1:1" x14ac:dyDescent="0.25">
      <c r="A29436" s="1"/>
    </row>
    <row r="29437" spans="1:1" x14ac:dyDescent="0.25">
      <c r="A29437" s="1"/>
    </row>
    <row r="29438" spans="1:1" x14ac:dyDescent="0.25">
      <c r="A29438" s="1"/>
    </row>
    <row r="29439" spans="1:1" x14ac:dyDescent="0.25">
      <c r="A29439" s="1"/>
    </row>
    <row r="29440" spans="1:1" x14ac:dyDescent="0.25">
      <c r="A29440" s="1"/>
    </row>
    <row r="29441" spans="1:1" x14ac:dyDescent="0.25">
      <c r="A29441" s="1"/>
    </row>
    <row r="29442" spans="1:1" x14ac:dyDescent="0.25">
      <c r="A29442" s="1"/>
    </row>
    <row r="29443" spans="1:1" x14ac:dyDescent="0.25">
      <c r="A29443" s="1"/>
    </row>
    <row r="29444" spans="1:1" x14ac:dyDescent="0.25">
      <c r="A29444" s="1"/>
    </row>
    <row r="29445" spans="1:1" x14ac:dyDescent="0.25">
      <c r="A29445" s="1"/>
    </row>
    <row r="29446" spans="1:1" x14ac:dyDescent="0.25">
      <c r="A29446" s="1"/>
    </row>
    <row r="29447" spans="1:1" x14ac:dyDescent="0.25">
      <c r="A29447" s="1"/>
    </row>
    <row r="29448" spans="1:1" x14ac:dyDescent="0.25">
      <c r="A29448" s="1"/>
    </row>
    <row r="29449" spans="1:1" x14ac:dyDescent="0.25">
      <c r="A29449" s="1"/>
    </row>
    <row r="29450" spans="1:1" x14ac:dyDescent="0.25">
      <c r="A29450" s="1"/>
    </row>
    <row r="29451" spans="1:1" x14ac:dyDescent="0.25">
      <c r="A29451" s="1"/>
    </row>
    <row r="29452" spans="1:1" x14ac:dyDescent="0.25">
      <c r="A29452" s="1"/>
    </row>
    <row r="29453" spans="1:1" x14ac:dyDescent="0.25">
      <c r="A29453" s="1"/>
    </row>
    <row r="29454" spans="1:1" x14ac:dyDescent="0.25">
      <c r="A29454" s="1"/>
    </row>
    <row r="29455" spans="1:1" x14ac:dyDescent="0.25">
      <c r="A29455" s="1"/>
    </row>
    <row r="29456" spans="1:1" x14ac:dyDescent="0.25">
      <c r="A29456" s="1"/>
    </row>
    <row r="29457" spans="1:1" x14ac:dyDescent="0.25">
      <c r="A29457" s="1"/>
    </row>
    <row r="29458" spans="1:1" x14ac:dyDescent="0.25">
      <c r="A29458" s="1"/>
    </row>
    <row r="29459" spans="1:1" x14ac:dyDescent="0.25">
      <c r="A29459" s="1"/>
    </row>
    <row r="29460" spans="1:1" x14ac:dyDescent="0.25">
      <c r="A29460" s="1"/>
    </row>
    <row r="29461" spans="1:1" x14ac:dyDescent="0.25">
      <c r="A29461" s="1"/>
    </row>
    <row r="29462" spans="1:1" x14ac:dyDescent="0.25">
      <c r="A29462" s="1"/>
    </row>
    <row r="29463" spans="1:1" x14ac:dyDescent="0.25">
      <c r="A29463" s="1"/>
    </row>
    <row r="29464" spans="1:1" x14ac:dyDescent="0.25">
      <c r="A29464" s="1"/>
    </row>
    <row r="29465" spans="1:1" x14ac:dyDescent="0.25">
      <c r="A29465" s="1"/>
    </row>
    <row r="29466" spans="1:1" x14ac:dyDescent="0.25">
      <c r="A29466" s="1"/>
    </row>
    <row r="29467" spans="1:1" x14ac:dyDescent="0.25">
      <c r="A29467" s="1"/>
    </row>
    <row r="29468" spans="1:1" x14ac:dyDescent="0.25">
      <c r="A29468" s="1"/>
    </row>
    <row r="29469" spans="1:1" x14ac:dyDescent="0.25">
      <c r="A29469" s="1"/>
    </row>
    <row r="29470" spans="1:1" x14ac:dyDescent="0.25">
      <c r="A29470" s="1"/>
    </row>
    <row r="29471" spans="1:1" x14ac:dyDescent="0.25">
      <c r="A29471" s="1"/>
    </row>
    <row r="29472" spans="1:1" x14ac:dyDescent="0.25">
      <c r="A29472" s="1"/>
    </row>
    <row r="29473" spans="1:1" x14ac:dyDescent="0.25">
      <c r="A29473" s="1"/>
    </row>
    <row r="29474" spans="1:1" x14ac:dyDescent="0.25">
      <c r="A29474" s="1"/>
    </row>
    <row r="29475" spans="1:1" x14ac:dyDescent="0.25">
      <c r="A29475" s="1"/>
    </row>
    <row r="29476" spans="1:1" x14ac:dyDescent="0.25">
      <c r="A29476" s="1"/>
    </row>
    <row r="29477" spans="1:1" x14ac:dyDescent="0.25">
      <c r="A29477" s="1"/>
    </row>
    <row r="29478" spans="1:1" x14ac:dyDescent="0.25">
      <c r="A29478" s="1"/>
    </row>
    <row r="29479" spans="1:1" x14ac:dyDescent="0.25">
      <c r="A29479" s="1"/>
    </row>
    <row r="29480" spans="1:1" x14ac:dyDescent="0.25">
      <c r="A29480" s="1"/>
    </row>
    <row r="29481" spans="1:1" x14ac:dyDescent="0.25">
      <c r="A29481" s="1"/>
    </row>
    <row r="29482" spans="1:1" x14ac:dyDescent="0.25">
      <c r="A29482" s="1"/>
    </row>
    <row r="29483" spans="1:1" x14ac:dyDescent="0.25">
      <c r="A29483" s="1"/>
    </row>
    <row r="29484" spans="1:1" x14ac:dyDescent="0.25">
      <c r="A29484" s="1"/>
    </row>
    <row r="29485" spans="1:1" x14ac:dyDescent="0.25">
      <c r="A29485" s="1"/>
    </row>
    <row r="29486" spans="1:1" x14ac:dyDescent="0.25">
      <c r="A29486" s="1"/>
    </row>
    <row r="29487" spans="1:1" x14ac:dyDescent="0.25">
      <c r="A29487" s="1"/>
    </row>
    <row r="29488" spans="1:1" x14ac:dyDescent="0.25">
      <c r="A29488" s="1"/>
    </row>
    <row r="29489" spans="1:1" x14ac:dyDescent="0.25">
      <c r="A29489" s="1"/>
    </row>
    <row r="29490" spans="1:1" x14ac:dyDescent="0.25">
      <c r="A29490" s="1"/>
    </row>
    <row r="29491" spans="1:1" x14ac:dyDescent="0.25">
      <c r="A29491" s="1"/>
    </row>
    <row r="29492" spans="1:1" x14ac:dyDescent="0.25">
      <c r="A29492" s="1"/>
    </row>
    <row r="29493" spans="1:1" x14ac:dyDescent="0.25">
      <c r="A29493" s="1"/>
    </row>
    <row r="29494" spans="1:1" x14ac:dyDescent="0.25">
      <c r="A29494" s="1"/>
    </row>
    <row r="29495" spans="1:1" x14ac:dyDescent="0.25">
      <c r="A29495" s="1"/>
    </row>
    <row r="29496" spans="1:1" x14ac:dyDescent="0.25">
      <c r="A29496" s="1"/>
    </row>
    <row r="29497" spans="1:1" x14ac:dyDescent="0.25">
      <c r="A29497" s="1"/>
    </row>
    <row r="29498" spans="1:1" x14ac:dyDescent="0.25">
      <c r="A29498" s="1"/>
    </row>
    <row r="29499" spans="1:1" x14ac:dyDescent="0.25">
      <c r="A29499" s="1"/>
    </row>
    <row r="29500" spans="1:1" x14ac:dyDescent="0.25">
      <c r="A29500" s="1"/>
    </row>
    <row r="29501" spans="1:1" x14ac:dyDescent="0.25">
      <c r="A29501" s="1"/>
    </row>
    <row r="29502" spans="1:1" x14ac:dyDescent="0.25">
      <c r="A29502" s="1"/>
    </row>
    <row r="29503" spans="1:1" x14ac:dyDescent="0.25">
      <c r="A29503" s="1"/>
    </row>
    <row r="29504" spans="1:1" x14ac:dyDescent="0.25">
      <c r="A29504" s="1"/>
    </row>
    <row r="29505" spans="1:1" x14ac:dyDescent="0.25">
      <c r="A29505" s="1"/>
    </row>
    <row r="29506" spans="1:1" x14ac:dyDescent="0.25">
      <c r="A29506" s="1"/>
    </row>
    <row r="29507" spans="1:1" x14ac:dyDescent="0.25">
      <c r="A29507" s="1"/>
    </row>
    <row r="29508" spans="1:1" x14ac:dyDescent="0.25">
      <c r="A29508" s="1"/>
    </row>
    <row r="29509" spans="1:1" x14ac:dyDescent="0.25">
      <c r="A29509" s="1"/>
    </row>
    <row r="29510" spans="1:1" x14ac:dyDescent="0.25">
      <c r="A29510" s="1"/>
    </row>
    <row r="29511" spans="1:1" x14ac:dyDescent="0.25">
      <c r="A29511" s="1"/>
    </row>
    <row r="29512" spans="1:1" x14ac:dyDescent="0.25">
      <c r="A29512" s="1"/>
    </row>
    <row r="29513" spans="1:1" x14ac:dyDescent="0.25">
      <c r="A29513" s="1"/>
    </row>
    <row r="29514" spans="1:1" x14ac:dyDescent="0.25">
      <c r="A29514" s="1"/>
    </row>
    <row r="29515" spans="1:1" x14ac:dyDescent="0.25">
      <c r="A29515" s="1"/>
    </row>
    <row r="29516" spans="1:1" x14ac:dyDescent="0.25">
      <c r="A29516" s="1"/>
    </row>
    <row r="29517" spans="1:1" x14ac:dyDescent="0.25">
      <c r="A29517" s="1"/>
    </row>
    <row r="29518" spans="1:1" x14ac:dyDescent="0.25">
      <c r="A29518" s="1"/>
    </row>
    <row r="29519" spans="1:1" x14ac:dyDescent="0.25">
      <c r="A29519" s="1"/>
    </row>
    <row r="29520" spans="1:1" x14ac:dyDescent="0.25">
      <c r="A29520" s="1"/>
    </row>
    <row r="29521" spans="1:1" x14ac:dyDescent="0.25">
      <c r="A29521" s="1"/>
    </row>
    <row r="29522" spans="1:1" x14ac:dyDescent="0.25">
      <c r="A29522" s="1"/>
    </row>
    <row r="29523" spans="1:1" x14ac:dyDescent="0.25">
      <c r="A29523" s="1"/>
    </row>
    <row r="29524" spans="1:1" x14ac:dyDescent="0.25">
      <c r="A29524" s="1"/>
    </row>
    <row r="29525" spans="1:1" x14ac:dyDescent="0.25">
      <c r="A29525" s="1"/>
    </row>
    <row r="29526" spans="1:1" x14ac:dyDescent="0.25">
      <c r="A29526" s="1"/>
    </row>
    <row r="29527" spans="1:1" x14ac:dyDescent="0.25">
      <c r="A29527" s="1"/>
    </row>
    <row r="29528" spans="1:1" x14ac:dyDescent="0.25">
      <c r="A29528" s="1"/>
    </row>
    <row r="29529" spans="1:1" x14ac:dyDescent="0.25">
      <c r="A29529" s="1"/>
    </row>
    <row r="29530" spans="1:1" x14ac:dyDescent="0.25">
      <c r="A29530" s="1"/>
    </row>
    <row r="29531" spans="1:1" x14ac:dyDescent="0.25">
      <c r="A29531" s="1"/>
    </row>
    <row r="29532" spans="1:1" x14ac:dyDescent="0.25">
      <c r="A29532" s="1"/>
    </row>
    <row r="29533" spans="1:1" x14ac:dyDescent="0.25">
      <c r="A29533" s="1"/>
    </row>
    <row r="29534" spans="1:1" x14ac:dyDescent="0.25">
      <c r="A29534" s="1"/>
    </row>
    <row r="29535" spans="1:1" x14ac:dyDescent="0.25">
      <c r="A29535" s="1"/>
    </row>
    <row r="29536" spans="1:1" x14ac:dyDescent="0.25">
      <c r="A29536" s="1"/>
    </row>
    <row r="29537" spans="1:1" x14ac:dyDescent="0.25">
      <c r="A29537" s="1"/>
    </row>
    <row r="29538" spans="1:1" x14ac:dyDescent="0.25">
      <c r="A29538" s="1"/>
    </row>
    <row r="29539" spans="1:1" x14ac:dyDescent="0.25">
      <c r="A29539" s="1"/>
    </row>
    <row r="29540" spans="1:1" x14ac:dyDescent="0.25">
      <c r="A29540" s="1"/>
    </row>
    <row r="29541" spans="1:1" x14ac:dyDescent="0.25">
      <c r="A29541" s="1"/>
    </row>
    <row r="29542" spans="1:1" x14ac:dyDescent="0.25">
      <c r="A29542" s="1"/>
    </row>
    <row r="29543" spans="1:1" x14ac:dyDescent="0.25">
      <c r="A29543" s="1"/>
    </row>
    <row r="29544" spans="1:1" x14ac:dyDescent="0.25">
      <c r="A29544" s="1"/>
    </row>
    <row r="29545" spans="1:1" x14ac:dyDescent="0.25">
      <c r="A29545" s="1"/>
    </row>
    <row r="29546" spans="1:1" x14ac:dyDescent="0.25">
      <c r="A29546" s="1"/>
    </row>
    <row r="29547" spans="1:1" x14ac:dyDescent="0.25">
      <c r="A29547" s="1"/>
    </row>
    <row r="29548" spans="1:1" x14ac:dyDescent="0.25">
      <c r="A29548" s="1"/>
    </row>
    <row r="29549" spans="1:1" x14ac:dyDescent="0.25">
      <c r="A29549" s="1"/>
    </row>
    <row r="29550" spans="1:1" x14ac:dyDescent="0.25">
      <c r="A29550" s="1"/>
    </row>
    <row r="29551" spans="1:1" x14ac:dyDescent="0.25">
      <c r="A29551" s="1"/>
    </row>
    <row r="29552" spans="1:1" x14ac:dyDescent="0.25">
      <c r="A29552" s="1"/>
    </row>
    <row r="29553" spans="1:1" x14ac:dyDescent="0.25">
      <c r="A29553" s="1"/>
    </row>
    <row r="29554" spans="1:1" x14ac:dyDescent="0.25">
      <c r="A29554" s="1"/>
    </row>
    <row r="29555" spans="1:1" x14ac:dyDescent="0.25">
      <c r="A29555" s="1"/>
    </row>
    <row r="29556" spans="1:1" x14ac:dyDescent="0.25">
      <c r="A29556" s="1"/>
    </row>
    <row r="29557" spans="1:1" x14ac:dyDescent="0.25">
      <c r="A29557" s="1"/>
    </row>
    <row r="29558" spans="1:1" x14ac:dyDescent="0.25">
      <c r="A29558" s="1"/>
    </row>
    <row r="29559" spans="1:1" x14ac:dyDescent="0.25">
      <c r="A29559" s="1"/>
    </row>
    <row r="29560" spans="1:1" x14ac:dyDescent="0.25">
      <c r="A29560" s="1"/>
    </row>
    <row r="29561" spans="1:1" x14ac:dyDescent="0.25">
      <c r="A29561" s="1"/>
    </row>
    <row r="29562" spans="1:1" x14ac:dyDescent="0.25">
      <c r="A29562" s="1"/>
    </row>
    <row r="29563" spans="1:1" x14ac:dyDescent="0.25">
      <c r="A29563" s="1"/>
    </row>
    <row r="29564" spans="1:1" x14ac:dyDescent="0.25">
      <c r="A29564" s="1"/>
    </row>
    <row r="29565" spans="1:1" x14ac:dyDescent="0.25">
      <c r="A29565" s="1"/>
    </row>
    <row r="29566" spans="1:1" x14ac:dyDescent="0.25">
      <c r="A29566" s="1"/>
    </row>
    <row r="29567" spans="1:1" x14ac:dyDescent="0.25">
      <c r="A29567" s="1"/>
    </row>
    <row r="29568" spans="1:1" x14ac:dyDescent="0.25">
      <c r="A29568" s="1"/>
    </row>
    <row r="29569" spans="1:1" x14ac:dyDescent="0.25">
      <c r="A29569" s="1"/>
    </row>
    <row r="29570" spans="1:1" x14ac:dyDescent="0.25">
      <c r="A29570" s="1"/>
    </row>
    <row r="29571" spans="1:1" x14ac:dyDescent="0.25">
      <c r="A29571" s="1"/>
    </row>
    <row r="29572" spans="1:1" x14ac:dyDescent="0.25">
      <c r="A29572" s="1"/>
    </row>
    <row r="29573" spans="1:1" x14ac:dyDescent="0.25">
      <c r="A29573" s="1"/>
    </row>
    <row r="29574" spans="1:1" x14ac:dyDescent="0.25">
      <c r="A29574" s="1"/>
    </row>
    <row r="29575" spans="1:1" x14ac:dyDescent="0.25">
      <c r="A29575" s="1"/>
    </row>
    <row r="29576" spans="1:1" x14ac:dyDescent="0.25">
      <c r="A29576" s="1"/>
    </row>
    <row r="29577" spans="1:1" x14ac:dyDescent="0.25">
      <c r="A29577" s="1"/>
    </row>
    <row r="29578" spans="1:1" x14ac:dyDescent="0.25">
      <c r="A29578" s="1"/>
    </row>
    <row r="29579" spans="1:1" x14ac:dyDescent="0.25">
      <c r="A29579" s="1"/>
    </row>
    <row r="29580" spans="1:1" x14ac:dyDescent="0.25">
      <c r="A29580" s="1"/>
    </row>
    <row r="29581" spans="1:1" x14ac:dyDescent="0.25">
      <c r="A29581" s="1"/>
    </row>
    <row r="29582" spans="1:1" x14ac:dyDescent="0.25">
      <c r="A29582" s="1"/>
    </row>
    <row r="29583" spans="1:1" x14ac:dyDescent="0.25">
      <c r="A29583" s="1"/>
    </row>
    <row r="29584" spans="1:1" x14ac:dyDescent="0.25">
      <c r="A29584" s="1"/>
    </row>
    <row r="29585" spans="1:1" x14ac:dyDescent="0.25">
      <c r="A29585" s="1"/>
    </row>
    <row r="29586" spans="1:1" x14ac:dyDescent="0.25">
      <c r="A29586" s="1"/>
    </row>
    <row r="29587" spans="1:1" x14ac:dyDescent="0.25">
      <c r="A29587" s="1"/>
    </row>
    <row r="29588" spans="1:1" x14ac:dyDescent="0.25">
      <c r="A29588" s="1"/>
    </row>
    <row r="29589" spans="1:1" x14ac:dyDescent="0.25">
      <c r="A29589" s="1"/>
    </row>
    <row r="29590" spans="1:1" x14ac:dyDescent="0.25">
      <c r="A29590" s="1"/>
    </row>
    <row r="29591" spans="1:1" x14ac:dyDescent="0.25">
      <c r="A29591" s="1"/>
    </row>
    <row r="29592" spans="1:1" x14ac:dyDescent="0.25">
      <c r="A29592" s="1"/>
    </row>
    <row r="29593" spans="1:1" x14ac:dyDescent="0.25">
      <c r="A29593" s="1"/>
    </row>
    <row r="29594" spans="1:1" x14ac:dyDescent="0.25">
      <c r="A29594" s="1"/>
    </row>
    <row r="29595" spans="1:1" x14ac:dyDescent="0.25">
      <c r="A29595" s="1"/>
    </row>
    <row r="29596" spans="1:1" x14ac:dyDescent="0.25">
      <c r="A29596" s="1"/>
    </row>
    <row r="29597" spans="1:1" x14ac:dyDescent="0.25">
      <c r="A29597" s="1"/>
    </row>
    <row r="29598" spans="1:1" x14ac:dyDescent="0.25">
      <c r="A29598" s="1"/>
    </row>
    <row r="29599" spans="1:1" x14ac:dyDescent="0.25">
      <c r="A29599" s="1"/>
    </row>
    <row r="29600" spans="1:1" x14ac:dyDescent="0.25">
      <c r="A29600" s="1"/>
    </row>
    <row r="29601" spans="1:1" x14ac:dyDescent="0.25">
      <c r="A29601" s="1"/>
    </row>
    <row r="29602" spans="1:1" x14ac:dyDescent="0.25">
      <c r="A29602" s="1"/>
    </row>
    <row r="29603" spans="1:1" x14ac:dyDescent="0.25">
      <c r="A29603" s="1"/>
    </row>
    <row r="29604" spans="1:1" x14ac:dyDescent="0.25">
      <c r="A29604" s="1"/>
    </row>
    <row r="29605" spans="1:1" x14ac:dyDescent="0.25">
      <c r="A29605" s="1"/>
    </row>
    <row r="29606" spans="1:1" x14ac:dyDescent="0.25">
      <c r="A29606" s="1"/>
    </row>
    <row r="29607" spans="1:1" x14ac:dyDescent="0.25">
      <c r="A29607" s="1"/>
    </row>
    <row r="29608" spans="1:1" x14ac:dyDescent="0.25">
      <c r="A29608" s="1"/>
    </row>
    <row r="29609" spans="1:1" x14ac:dyDescent="0.25">
      <c r="A29609" s="1"/>
    </row>
    <row r="29610" spans="1:1" x14ac:dyDescent="0.25">
      <c r="A29610" s="1"/>
    </row>
    <row r="29611" spans="1:1" x14ac:dyDescent="0.25">
      <c r="A29611" s="1"/>
    </row>
    <row r="29612" spans="1:1" x14ac:dyDescent="0.25">
      <c r="A29612" s="1"/>
    </row>
    <row r="29613" spans="1:1" x14ac:dyDescent="0.25">
      <c r="A29613" s="1"/>
    </row>
    <row r="29614" spans="1:1" x14ac:dyDescent="0.25">
      <c r="A29614" s="1"/>
    </row>
    <row r="29615" spans="1:1" x14ac:dyDescent="0.25">
      <c r="A29615" s="1"/>
    </row>
    <row r="29616" spans="1:1" x14ac:dyDescent="0.25">
      <c r="A29616" s="1"/>
    </row>
    <row r="29617" spans="1:1" x14ac:dyDescent="0.25">
      <c r="A29617" s="1"/>
    </row>
    <row r="29618" spans="1:1" x14ac:dyDescent="0.25">
      <c r="A29618" s="1"/>
    </row>
    <row r="29619" spans="1:1" x14ac:dyDescent="0.25">
      <c r="A29619" s="1"/>
    </row>
    <row r="29620" spans="1:1" x14ac:dyDescent="0.25">
      <c r="A29620" s="1"/>
    </row>
    <row r="29621" spans="1:1" x14ac:dyDescent="0.25">
      <c r="A29621" s="1"/>
    </row>
    <row r="29622" spans="1:1" x14ac:dyDescent="0.25">
      <c r="A29622" s="1"/>
    </row>
    <row r="29623" spans="1:1" x14ac:dyDescent="0.25">
      <c r="A29623" s="1"/>
    </row>
    <row r="29624" spans="1:1" x14ac:dyDescent="0.25">
      <c r="A29624" s="1"/>
    </row>
    <row r="29625" spans="1:1" x14ac:dyDescent="0.25">
      <c r="A29625" s="1"/>
    </row>
    <row r="29626" spans="1:1" x14ac:dyDescent="0.25">
      <c r="A29626" s="1"/>
    </row>
    <row r="29627" spans="1:1" x14ac:dyDescent="0.25">
      <c r="A29627" s="1"/>
    </row>
    <row r="29628" spans="1:1" x14ac:dyDescent="0.25">
      <c r="A29628" s="1"/>
    </row>
    <row r="29629" spans="1:1" x14ac:dyDescent="0.25">
      <c r="A29629" s="1"/>
    </row>
    <row r="29630" spans="1:1" x14ac:dyDescent="0.25">
      <c r="A29630" s="1"/>
    </row>
    <row r="29631" spans="1:1" x14ac:dyDescent="0.25">
      <c r="A29631" s="1"/>
    </row>
    <row r="29632" spans="1:1" x14ac:dyDescent="0.25">
      <c r="A29632" s="1"/>
    </row>
    <row r="29633" spans="1:1" x14ac:dyDescent="0.25">
      <c r="A29633" s="1"/>
    </row>
    <row r="29634" spans="1:1" x14ac:dyDescent="0.25">
      <c r="A29634" s="1"/>
    </row>
    <row r="29635" spans="1:1" x14ac:dyDescent="0.25">
      <c r="A29635" s="1"/>
    </row>
    <row r="29636" spans="1:1" x14ac:dyDescent="0.25">
      <c r="A29636" s="1"/>
    </row>
    <row r="29637" spans="1:1" x14ac:dyDescent="0.25">
      <c r="A29637" s="1"/>
    </row>
    <row r="29638" spans="1:1" x14ac:dyDescent="0.25">
      <c r="A29638" s="1"/>
    </row>
    <row r="29639" spans="1:1" x14ac:dyDescent="0.25">
      <c r="A29639" s="1"/>
    </row>
    <row r="29640" spans="1:1" x14ac:dyDescent="0.25">
      <c r="A29640" s="1"/>
    </row>
    <row r="29641" spans="1:1" x14ac:dyDescent="0.25">
      <c r="A29641" s="1"/>
    </row>
    <row r="29642" spans="1:1" x14ac:dyDescent="0.25">
      <c r="A29642" s="1"/>
    </row>
    <row r="29643" spans="1:1" x14ac:dyDescent="0.25">
      <c r="A29643" s="1"/>
    </row>
    <row r="29644" spans="1:1" x14ac:dyDescent="0.25">
      <c r="A29644" s="1"/>
    </row>
    <row r="29645" spans="1:1" x14ac:dyDescent="0.25">
      <c r="A29645" s="1"/>
    </row>
    <row r="29646" spans="1:1" x14ac:dyDescent="0.25">
      <c r="A29646" s="1"/>
    </row>
    <row r="29647" spans="1:1" x14ac:dyDescent="0.25">
      <c r="A29647" s="1"/>
    </row>
    <row r="29648" spans="1:1" x14ac:dyDescent="0.25">
      <c r="A29648" s="1"/>
    </row>
    <row r="29649" spans="1:1" x14ac:dyDescent="0.25">
      <c r="A29649" s="1"/>
    </row>
    <row r="29650" spans="1:1" x14ac:dyDescent="0.25">
      <c r="A29650" s="1"/>
    </row>
    <row r="29651" spans="1:1" x14ac:dyDescent="0.25">
      <c r="A29651" s="1"/>
    </row>
    <row r="29652" spans="1:1" x14ac:dyDescent="0.25">
      <c r="A29652" s="1"/>
    </row>
    <row r="29653" spans="1:1" x14ac:dyDescent="0.25">
      <c r="A29653" s="1"/>
    </row>
    <row r="29654" spans="1:1" x14ac:dyDescent="0.25">
      <c r="A29654" s="1"/>
    </row>
    <row r="29655" spans="1:1" x14ac:dyDescent="0.25">
      <c r="A29655" s="1"/>
    </row>
    <row r="29656" spans="1:1" x14ac:dyDescent="0.25">
      <c r="A29656" s="1"/>
    </row>
    <row r="29657" spans="1:1" x14ac:dyDescent="0.25">
      <c r="A29657" s="1"/>
    </row>
    <row r="29658" spans="1:1" x14ac:dyDescent="0.25">
      <c r="A29658" s="1"/>
    </row>
    <row r="29659" spans="1:1" x14ac:dyDescent="0.25">
      <c r="A29659" s="1"/>
    </row>
    <row r="29660" spans="1:1" x14ac:dyDescent="0.25">
      <c r="A29660" s="1"/>
    </row>
    <row r="29661" spans="1:1" x14ac:dyDescent="0.25">
      <c r="A29661" s="1"/>
    </row>
    <row r="29662" spans="1:1" x14ac:dyDescent="0.25">
      <c r="A29662" s="1"/>
    </row>
    <row r="29663" spans="1:1" x14ac:dyDescent="0.25">
      <c r="A29663" s="1"/>
    </row>
    <row r="29664" spans="1:1" x14ac:dyDescent="0.25">
      <c r="A29664" s="1"/>
    </row>
    <row r="29665" spans="1:1" x14ac:dyDescent="0.25">
      <c r="A29665" s="1"/>
    </row>
    <row r="29666" spans="1:1" x14ac:dyDescent="0.25">
      <c r="A29666" s="1"/>
    </row>
    <row r="29667" spans="1:1" x14ac:dyDescent="0.25">
      <c r="A29667" s="1"/>
    </row>
    <row r="29668" spans="1:1" x14ac:dyDescent="0.25">
      <c r="A29668" s="1"/>
    </row>
    <row r="29669" spans="1:1" x14ac:dyDescent="0.25">
      <c r="A29669" s="1"/>
    </row>
    <row r="29670" spans="1:1" x14ac:dyDescent="0.25">
      <c r="A29670" s="1"/>
    </row>
    <row r="29671" spans="1:1" x14ac:dyDescent="0.25">
      <c r="A29671" s="1"/>
    </row>
    <row r="29672" spans="1:1" x14ac:dyDescent="0.25">
      <c r="A29672" s="1"/>
    </row>
    <row r="29673" spans="1:1" x14ac:dyDescent="0.25">
      <c r="A29673" s="1"/>
    </row>
    <row r="29674" spans="1:1" x14ac:dyDescent="0.25">
      <c r="A29674" s="1"/>
    </row>
    <row r="29675" spans="1:1" x14ac:dyDescent="0.25">
      <c r="A29675" s="1"/>
    </row>
    <row r="29676" spans="1:1" x14ac:dyDescent="0.25">
      <c r="A29676" s="1"/>
    </row>
    <row r="29677" spans="1:1" x14ac:dyDescent="0.25">
      <c r="A29677" s="1"/>
    </row>
    <row r="29678" spans="1:1" x14ac:dyDescent="0.25">
      <c r="A29678" s="1"/>
    </row>
    <row r="29679" spans="1:1" x14ac:dyDescent="0.25">
      <c r="A29679" s="1"/>
    </row>
    <row r="29680" spans="1:1" x14ac:dyDescent="0.25">
      <c r="A29680" s="1"/>
    </row>
    <row r="29681" spans="1:1" x14ac:dyDescent="0.25">
      <c r="A29681" s="1"/>
    </row>
    <row r="29682" spans="1:1" x14ac:dyDescent="0.25">
      <c r="A29682" s="1"/>
    </row>
    <row r="29683" spans="1:1" x14ac:dyDescent="0.25">
      <c r="A29683" s="1"/>
    </row>
    <row r="29684" spans="1:1" x14ac:dyDescent="0.25">
      <c r="A29684" s="1"/>
    </row>
    <row r="29685" spans="1:1" x14ac:dyDescent="0.25">
      <c r="A29685" s="1"/>
    </row>
    <row r="29686" spans="1:1" x14ac:dyDescent="0.25">
      <c r="A29686" s="1"/>
    </row>
    <row r="29687" spans="1:1" x14ac:dyDescent="0.25">
      <c r="A29687" s="1"/>
    </row>
    <row r="29688" spans="1:1" x14ac:dyDescent="0.25">
      <c r="A29688" s="1"/>
    </row>
    <row r="29689" spans="1:1" x14ac:dyDescent="0.25">
      <c r="A29689" s="1"/>
    </row>
    <row r="29690" spans="1:1" x14ac:dyDescent="0.25">
      <c r="A29690" s="1"/>
    </row>
    <row r="29691" spans="1:1" x14ac:dyDescent="0.25">
      <c r="A29691" s="1"/>
    </row>
    <row r="29692" spans="1:1" x14ac:dyDescent="0.25">
      <c r="A29692" s="1"/>
    </row>
    <row r="29693" spans="1:1" x14ac:dyDescent="0.25">
      <c r="A29693" s="1"/>
    </row>
    <row r="29694" spans="1:1" x14ac:dyDescent="0.25">
      <c r="A29694" s="1"/>
    </row>
    <row r="29695" spans="1:1" x14ac:dyDescent="0.25">
      <c r="A29695" s="1"/>
    </row>
    <row r="29696" spans="1:1" x14ac:dyDescent="0.25">
      <c r="A29696" s="1"/>
    </row>
    <row r="29697" spans="1:1" x14ac:dyDescent="0.25">
      <c r="A29697" s="1"/>
    </row>
    <row r="29698" spans="1:1" x14ac:dyDescent="0.25">
      <c r="A29698" s="1"/>
    </row>
    <row r="29699" spans="1:1" x14ac:dyDescent="0.25">
      <c r="A29699" s="1"/>
    </row>
    <row r="29700" spans="1:1" x14ac:dyDescent="0.25">
      <c r="A29700" s="1"/>
    </row>
    <row r="29701" spans="1:1" x14ac:dyDescent="0.25">
      <c r="A29701" s="1"/>
    </row>
    <row r="29702" spans="1:1" x14ac:dyDescent="0.25">
      <c r="A29702" s="1"/>
    </row>
    <row r="29703" spans="1:1" x14ac:dyDescent="0.25">
      <c r="A29703" s="1"/>
    </row>
    <row r="29704" spans="1:1" x14ac:dyDescent="0.25">
      <c r="A29704" s="1"/>
    </row>
    <row r="29705" spans="1:1" x14ac:dyDescent="0.25">
      <c r="A29705" s="1"/>
    </row>
    <row r="29706" spans="1:1" x14ac:dyDescent="0.25">
      <c r="A29706" s="1"/>
    </row>
    <row r="29707" spans="1:1" x14ac:dyDescent="0.25">
      <c r="A29707" s="1"/>
    </row>
    <row r="29708" spans="1:1" x14ac:dyDescent="0.25">
      <c r="A29708" s="1"/>
    </row>
    <row r="29709" spans="1:1" x14ac:dyDescent="0.25">
      <c r="A29709" s="1"/>
    </row>
    <row r="29710" spans="1:1" x14ac:dyDescent="0.25">
      <c r="A29710" s="1"/>
    </row>
    <row r="29711" spans="1:1" x14ac:dyDescent="0.25">
      <c r="A29711" s="1"/>
    </row>
    <row r="29712" spans="1:1" x14ac:dyDescent="0.25">
      <c r="A29712" s="1"/>
    </row>
    <row r="29713" spans="1:1" x14ac:dyDescent="0.25">
      <c r="A29713" s="1"/>
    </row>
    <row r="29714" spans="1:1" x14ac:dyDescent="0.25">
      <c r="A29714" s="1"/>
    </row>
    <row r="29715" spans="1:1" x14ac:dyDescent="0.25">
      <c r="A29715" s="1"/>
    </row>
    <row r="29716" spans="1:1" x14ac:dyDescent="0.25">
      <c r="A29716" s="1"/>
    </row>
    <row r="29717" spans="1:1" x14ac:dyDescent="0.25">
      <c r="A29717" s="1"/>
    </row>
    <row r="29718" spans="1:1" x14ac:dyDescent="0.25">
      <c r="A29718" s="1"/>
    </row>
    <row r="29719" spans="1:1" x14ac:dyDescent="0.25">
      <c r="A29719" s="1"/>
    </row>
    <row r="29720" spans="1:1" x14ac:dyDescent="0.25">
      <c r="A29720" s="1"/>
    </row>
    <row r="29721" spans="1:1" x14ac:dyDescent="0.25">
      <c r="A29721" s="1"/>
    </row>
    <row r="29722" spans="1:1" x14ac:dyDescent="0.25">
      <c r="A29722" s="1"/>
    </row>
    <row r="29723" spans="1:1" x14ac:dyDescent="0.25">
      <c r="A29723" s="1"/>
    </row>
    <row r="29724" spans="1:1" x14ac:dyDescent="0.25">
      <c r="A29724" s="1"/>
    </row>
    <row r="29725" spans="1:1" x14ac:dyDescent="0.25">
      <c r="A29725" s="1"/>
    </row>
    <row r="29726" spans="1:1" x14ac:dyDescent="0.25">
      <c r="A29726" s="1"/>
    </row>
    <row r="29727" spans="1:1" x14ac:dyDescent="0.25">
      <c r="A29727" s="1"/>
    </row>
    <row r="29728" spans="1:1" x14ac:dyDescent="0.25">
      <c r="A29728" s="1"/>
    </row>
    <row r="29729" spans="1:1" x14ac:dyDescent="0.25">
      <c r="A29729" s="1"/>
    </row>
    <row r="29730" spans="1:1" x14ac:dyDescent="0.25">
      <c r="A29730" s="1"/>
    </row>
    <row r="29731" spans="1:1" x14ac:dyDescent="0.25">
      <c r="A29731" s="1"/>
    </row>
    <row r="29732" spans="1:1" x14ac:dyDescent="0.25">
      <c r="A29732" s="1"/>
    </row>
    <row r="29733" spans="1:1" x14ac:dyDescent="0.25">
      <c r="A29733" s="1"/>
    </row>
    <row r="29734" spans="1:1" x14ac:dyDescent="0.25">
      <c r="A29734" s="1"/>
    </row>
    <row r="29735" spans="1:1" x14ac:dyDescent="0.25">
      <c r="A29735" s="1"/>
    </row>
    <row r="29736" spans="1:1" x14ac:dyDescent="0.25">
      <c r="A29736" s="1"/>
    </row>
    <row r="29737" spans="1:1" x14ac:dyDescent="0.25">
      <c r="A29737" s="1"/>
    </row>
    <row r="29738" spans="1:1" x14ac:dyDescent="0.25">
      <c r="A29738" s="1"/>
    </row>
    <row r="29739" spans="1:1" x14ac:dyDescent="0.25">
      <c r="A29739" s="1"/>
    </row>
    <row r="29740" spans="1:1" x14ac:dyDescent="0.25">
      <c r="A29740" s="1"/>
    </row>
    <row r="29741" spans="1:1" x14ac:dyDescent="0.25">
      <c r="A29741" s="1"/>
    </row>
    <row r="29742" spans="1:1" x14ac:dyDescent="0.25">
      <c r="A29742" s="1"/>
    </row>
    <row r="29743" spans="1:1" x14ac:dyDescent="0.25">
      <c r="A29743" s="1"/>
    </row>
    <row r="29744" spans="1:1" x14ac:dyDescent="0.25">
      <c r="A29744" s="1"/>
    </row>
    <row r="29745" spans="1:1" x14ac:dyDescent="0.25">
      <c r="A29745" s="1"/>
    </row>
    <row r="29746" spans="1:1" x14ac:dyDescent="0.25">
      <c r="A29746" s="1"/>
    </row>
    <row r="29747" spans="1:1" x14ac:dyDescent="0.25">
      <c r="A29747" s="1"/>
    </row>
    <row r="29748" spans="1:1" x14ac:dyDescent="0.25">
      <c r="A29748" s="1"/>
    </row>
    <row r="29749" spans="1:1" x14ac:dyDescent="0.25">
      <c r="A29749" s="1"/>
    </row>
    <row r="29750" spans="1:1" x14ac:dyDescent="0.25">
      <c r="A29750" s="1"/>
    </row>
    <row r="29751" spans="1:1" x14ac:dyDescent="0.25">
      <c r="A29751" s="1"/>
    </row>
    <row r="29752" spans="1:1" x14ac:dyDescent="0.25">
      <c r="A29752" s="1"/>
    </row>
    <row r="29753" spans="1:1" x14ac:dyDescent="0.25">
      <c r="A29753" s="1"/>
    </row>
    <row r="29754" spans="1:1" x14ac:dyDescent="0.25">
      <c r="A29754" s="1"/>
    </row>
    <row r="29755" spans="1:1" x14ac:dyDescent="0.25">
      <c r="A29755" s="1"/>
    </row>
    <row r="29756" spans="1:1" x14ac:dyDescent="0.25">
      <c r="A29756" s="1"/>
    </row>
    <row r="29757" spans="1:1" x14ac:dyDescent="0.25">
      <c r="A29757" s="1"/>
    </row>
    <row r="29758" spans="1:1" x14ac:dyDescent="0.25">
      <c r="A29758" s="1"/>
    </row>
    <row r="29759" spans="1:1" x14ac:dyDescent="0.25">
      <c r="A29759" s="1"/>
    </row>
    <row r="29760" spans="1:1" x14ac:dyDescent="0.25">
      <c r="A29760" s="1"/>
    </row>
    <row r="29761" spans="1:1" x14ac:dyDescent="0.25">
      <c r="A29761" s="1"/>
    </row>
    <row r="29762" spans="1:1" x14ac:dyDescent="0.25">
      <c r="A29762" s="1"/>
    </row>
    <row r="29763" spans="1:1" x14ac:dyDescent="0.25">
      <c r="A29763" s="1"/>
    </row>
    <row r="29764" spans="1:1" x14ac:dyDescent="0.25">
      <c r="A29764" s="1"/>
    </row>
    <row r="29765" spans="1:1" x14ac:dyDescent="0.25">
      <c r="A29765" s="1"/>
    </row>
    <row r="29766" spans="1:1" x14ac:dyDescent="0.25">
      <c r="A29766" s="1"/>
    </row>
    <row r="29767" spans="1:1" x14ac:dyDescent="0.25">
      <c r="A29767" s="1"/>
    </row>
    <row r="29768" spans="1:1" x14ac:dyDescent="0.25">
      <c r="A29768" s="1"/>
    </row>
    <row r="29769" spans="1:1" x14ac:dyDescent="0.25">
      <c r="A29769" s="1"/>
    </row>
    <row r="29770" spans="1:1" x14ac:dyDescent="0.25">
      <c r="A29770" s="1"/>
    </row>
    <row r="29771" spans="1:1" x14ac:dyDescent="0.25">
      <c r="A29771" s="1"/>
    </row>
    <row r="29772" spans="1:1" x14ac:dyDescent="0.25">
      <c r="A29772" s="1"/>
    </row>
    <row r="29773" spans="1:1" x14ac:dyDescent="0.25">
      <c r="A29773" s="1"/>
    </row>
    <row r="29774" spans="1:1" x14ac:dyDescent="0.25">
      <c r="A29774" s="1"/>
    </row>
    <row r="29775" spans="1:1" x14ac:dyDescent="0.25">
      <c r="A29775" s="1"/>
    </row>
    <row r="29776" spans="1:1" x14ac:dyDescent="0.25">
      <c r="A29776" s="1"/>
    </row>
    <row r="29777" spans="1:1" x14ac:dyDescent="0.25">
      <c r="A29777" s="1"/>
    </row>
    <row r="29778" spans="1:1" x14ac:dyDescent="0.25">
      <c r="A29778" s="1"/>
    </row>
    <row r="29779" spans="1:1" x14ac:dyDescent="0.25">
      <c r="A29779" s="1"/>
    </row>
    <row r="29780" spans="1:1" x14ac:dyDescent="0.25">
      <c r="A29780" s="1"/>
    </row>
    <row r="29781" spans="1:1" x14ac:dyDescent="0.25">
      <c r="A29781" s="1"/>
    </row>
    <row r="29782" spans="1:1" x14ac:dyDescent="0.25">
      <c r="A29782" s="1"/>
    </row>
    <row r="29783" spans="1:1" x14ac:dyDescent="0.25">
      <c r="A29783" s="1"/>
    </row>
    <row r="29784" spans="1:1" x14ac:dyDescent="0.25">
      <c r="A29784" s="1"/>
    </row>
    <row r="29785" spans="1:1" x14ac:dyDescent="0.25">
      <c r="A29785" s="1"/>
    </row>
    <row r="29786" spans="1:1" x14ac:dyDescent="0.25">
      <c r="A29786" s="1"/>
    </row>
    <row r="29787" spans="1:1" x14ac:dyDescent="0.25">
      <c r="A29787" s="1"/>
    </row>
    <row r="29788" spans="1:1" x14ac:dyDescent="0.25">
      <c r="A29788" s="1"/>
    </row>
    <row r="29789" spans="1:1" x14ac:dyDescent="0.25">
      <c r="A29789" s="1"/>
    </row>
    <row r="29790" spans="1:1" x14ac:dyDescent="0.25">
      <c r="A29790" s="1"/>
    </row>
    <row r="29791" spans="1:1" x14ac:dyDescent="0.25">
      <c r="A29791" s="1"/>
    </row>
    <row r="29792" spans="1:1" x14ac:dyDescent="0.25">
      <c r="A29792" s="1"/>
    </row>
    <row r="29793" spans="1:1" x14ac:dyDescent="0.25">
      <c r="A29793" s="1"/>
    </row>
    <row r="29794" spans="1:1" x14ac:dyDescent="0.25">
      <c r="A29794" s="1"/>
    </row>
    <row r="29795" spans="1:1" x14ac:dyDescent="0.25">
      <c r="A29795" s="1"/>
    </row>
    <row r="29796" spans="1:1" x14ac:dyDescent="0.25">
      <c r="A29796" s="1"/>
    </row>
    <row r="29797" spans="1:1" x14ac:dyDescent="0.25">
      <c r="A29797" s="1"/>
    </row>
    <row r="29798" spans="1:1" x14ac:dyDescent="0.25">
      <c r="A29798" s="1"/>
    </row>
    <row r="29799" spans="1:1" x14ac:dyDescent="0.25">
      <c r="A29799" s="1"/>
    </row>
    <row r="29800" spans="1:1" x14ac:dyDescent="0.25">
      <c r="A29800" s="1"/>
    </row>
    <row r="29801" spans="1:1" x14ac:dyDescent="0.25">
      <c r="A29801" s="1"/>
    </row>
    <row r="29802" spans="1:1" x14ac:dyDescent="0.25">
      <c r="A29802" s="1"/>
    </row>
    <row r="29803" spans="1:1" x14ac:dyDescent="0.25">
      <c r="A29803" s="1"/>
    </row>
    <row r="29804" spans="1:1" x14ac:dyDescent="0.25">
      <c r="A29804" s="1"/>
    </row>
    <row r="29805" spans="1:1" x14ac:dyDescent="0.25">
      <c r="A29805" s="1"/>
    </row>
    <row r="29806" spans="1:1" x14ac:dyDescent="0.25">
      <c r="A29806" s="1"/>
    </row>
    <row r="29807" spans="1:1" x14ac:dyDescent="0.25">
      <c r="A29807" s="1"/>
    </row>
    <row r="29808" spans="1:1" x14ac:dyDescent="0.25">
      <c r="A29808" s="1"/>
    </row>
    <row r="29809" spans="1:1" x14ac:dyDescent="0.25">
      <c r="A29809" s="1"/>
    </row>
    <row r="29810" spans="1:1" x14ac:dyDescent="0.25">
      <c r="A29810" s="1"/>
    </row>
    <row r="29811" spans="1:1" x14ac:dyDescent="0.25">
      <c r="A29811" s="1"/>
    </row>
    <row r="29812" spans="1:1" x14ac:dyDescent="0.25">
      <c r="A29812" s="1"/>
    </row>
    <row r="29813" spans="1:1" x14ac:dyDescent="0.25">
      <c r="A29813" s="1"/>
    </row>
    <row r="29814" spans="1:1" x14ac:dyDescent="0.25">
      <c r="A29814" s="1"/>
    </row>
    <row r="29815" spans="1:1" x14ac:dyDescent="0.25">
      <c r="A29815" s="1"/>
    </row>
    <row r="29816" spans="1:1" x14ac:dyDescent="0.25">
      <c r="A29816" s="1"/>
    </row>
    <row r="29817" spans="1:1" x14ac:dyDescent="0.25">
      <c r="A29817" s="1"/>
    </row>
    <row r="29818" spans="1:1" x14ac:dyDescent="0.25">
      <c r="A29818" s="1"/>
    </row>
    <row r="29819" spans="1:1" x14ac:dyDescent="0.25">
      <c r="A29819" s="1"/>
    </row>
    <row r="29820" spans="1:1" x14ac:dyDescent="0.25">
      <c r="A29820" s="1"/>
    </row>
    <row r="29821" spans="1:1" x14ac:dyDescent="0.25">
      <c r="A29821" s="1"/>
    </row>
    <row r="29822" spans="1:1" x14ac:dyDescent="0.25">
      <c r="A29822" s="1"/>
    </row>
    <row r="29823" spans="1:1" x14ac:dyDescent="0.25">
      <c r="A29823" s="1"/>
    </row>
    <row r="29824" spans="1:1" x14ac:dyDescent="0.25">
      <c r="A29824" s="1"/>
    </row>
    <row r="29825" spans="1:1" x14ac:dyDescent="0.25">
      <c r="A29825" s="1"/>
    </row>
    <row r="29826" spans="1:1" x14ac:dyDescent="0.25">
      <c r="A29826" s="1"/>
    </row>
    <row r="29827" spans="1:1" x14ac:dyDescent="0.25">
      <c r="A29827" s="1"/>
    </row>
    <row r="29828" spans="1:1" x14ac:dyDescent="0.25">
      <c r="A29828" s="1"/>
    </row>
    <row r="29829" spans="1:1" x14ac:dyDescent="0.25">
      <c r="A29829" s="1"/>
    </row>
    <row r="29830" spans="1:1" x14ac:dyDescent="0.25">
      <c r="A29830" s="1"/>
    </row>
    <row r="29831" spans="1:1" x14ac:dyDescent="0.25">
      <c r="A29831" s="1"/>
    </row>
    <row r="29832" spans="1:1" x14ac:dyDescent="0.25">
      <c r="A29832" s="1"/>
    </row>
    <row r="29833" spans="1:1" x14ac:dyDescent="0.25">
      <c r="A29833" s="1"/>
    </row>
    <row r="29834" spans="1:1" x14ac:dyDescent="0.25">
      <c r="A29834" s="1"/>
    </row>
    <row r="29835" spans="1:1" x14ac:dyDescent="0.25">
      <c r="A29835" s="1"/>
    </row>
    <row r="29836" spans="1:1" x14ac:dyDescent="0.25">
      <c r="A29836" s="1"/>
    </row>
    <row r="29837" spans="1:1" x14ac:dyDescent="0.25">
      <c r="A29837" s="1"/>
    </row>
    <row r="29838" spans="1:1" x14ac:dyDescent="0.25">
      <c r="A29838" s="1"/>
    </row>
    <row r="29839" spans="1:1" x14ac:dyDescent="0.25">
      <c r="A29839" s="1"/>
    </row>
    <row r="29840" spans="1:1" x14ac:dyDescent="0.25">
      <c r="A29840" s="1"/>
    </row>
    <row r="29841" spans="1:1" x14ac:dyDescent="0.25">
      <c r="A29841" s="1"/>
    </row>
    <row r="29842" spans="1:1" x14ac:dyDescent="0.25">
      <c r="A29842" s="1"/>
    </row>
    <row r="29843" spans="1:1" x14ac:dyDescent="0.25">
      <c r="A29843" s="1"/>
    </row>
    <row r="29844" spans="1:1" x14ac:dyDescent="0.25">
      <c r="A29844" s="1"/>
    </row>
    <row r="29845" spans="1:1" x14ac:dyDescent="0.25">
      <c r="A29845" s="1"/>
    </row>
    <row r="29846" spans="1:1" x14ac:dyDescent="0.25">
      <c r="A29846" s="1"/>
    </row>
    <row r="29847" spans="1:1" x14ac:dyDescent="0.25">
      <c r="A29847" s="1"/>
    </row>
    <row r="29848" spans="1:1" x14ac:dyDescent="0.25">
      <c r="A29848" s="1"/>
    </row>
    <row r="29849" spans="1:1" x14ac:dyDescent="0.25">
      <c r="A29849" s="1"/>
    </row>
    <row r="29850" spans="1:1" x14ac:dyDescent="0.25">
      <c r="A29850" s="1"/>
    </row>
    <row r="29851" spans="1:1" x14ac:dyDescent="0.25">
      <c r="A29851" s="1"/>
    </row>
    <row r="29852" spans="1:1" x14ac:dyDescent="0.25">
      <c r="A29852" s="1"/>
    </row>
    <row r="29853" spans="1:1" x14ac:dyDescent="0.25">
      <c r="A29853" s="1"/>
    </row>
    <row r="29854" spans="1:1" x14ac:dyDescent="0.25">
      <c r="A29854" s="1"/>
    </row>
    <row r="29855" spans="1:1" x14ac:dyDescent="0.25">
      <c r="A29855" s="1"/>
    </row>
    <row r="29856" spans="1:1" x14ac:dyDescent="0.25">
      <c r="A29856" s="1"/>
    </row>
    <row r="29857" spans="1:1" x14ac:dyDescent="0.25">
      <c r="A29857" s="1"/>
    </row>
    <row r="29858" spans="1:1" x14ac:dyDescent="0.25">
      <c r="A29858" s="1"/>
    </row>
    <row r="29859" spans="1:1" x14ac:dyDescent="0.25">
      <c r="A29859" s="1"/>
    </row>
    <row r="29860" spans="1:1" x14ac:dyDescent="0.25">
      <c r="A29860" s="1"/>
    </row>
    <row r="29861" spans="1:1" x14ac:dyDescent="0.25">
      <c r="A29861" s="1"/>
    </row>
    <row r="29862" spans="1:1" x14ac:dyDescent="0.25">
      <c r="A29862" s="1"/>
    </row>
    <row r="29863" spans="1:1" x14ac:dyDescent="0.25">
      <c r="A29863" s="1"/>
    </row>
    <row r="29864" spans="1:1" x14ac:dyDescent="0.25">
      <c r="A29864" s="1"/>
    </row>
    <row r="29865" spans="1:1" x14ac:dyDescent="0.25">
      <c r="A29865" s="1"/>
    </row>
    <row r="29866" spans="1:1" x14ac:dyDescent="0.25">
      <c r="A29866" s="1"/>
    </row>
    <row r="29867" spans="1:1" x14ac:dyDescent="0.25">
      <c r="A29867" s="1"/>
    </row>
    <row r="29868" spans="1:1" x14ac:dyDescent="0.25">
      <c r="A29868" s="1"/>
    </row>
    <row r="29869" spans="1:1" x14ac:dyDescent="0.25">
      <c r="A29869" s="1"/>
    </row>
    <row r="29870" spans="1:1" x14ac:dyDescent="0.25">
      <c r="A29870" s="1"/>
    </row>
    <row r="29871" spans="1:1" x14ac:dyDescent="0.25">
      <c r="A29871" s="1"/>
    </row>
    <row r="29872" spans="1:1" x14ac:dyDescent="0.25">
      <c r="A29872" s="1"/>
    </row>
    <row r="29873" spans="1:1" x14ac:dyDescent="0.25">
      <c r="A29873" s="1"/>
    </row>
    <row r="29874" spans="1:1" x14ac:dyDescent="0.25">
      <c r="A29874" s="1"/>
    </row>
    <row r="29875" spans="1:1" x14ac:dyDescent="0.25">
      <c r="A29875" s="1"/>
    </row>
    <row r="29876" spans="1:1" x14ac:dyDescent="0.25">
      <c r="A29876" s="1"/>
    </row>
    <row r="29877" spans="1:1" x14ac:dyDescent="0.25">
      <c r="A29877" s="1"/>
    </row>
    <row r="29878" spans="1:1" x14ac:dyDescent="0.25">
      <c r="A29878" s="1"/>
    </row>
    <row r="29879" spans="1:1" x14ac:dyDescent="0.25">
      <c r="A29879" s="1"/>
    </row>
    <row r="29880" spans="1:1" x14ac:dyDescent="0.25">
      <c r="A29880" s="1"/>
    </row>
    <row r="29881" spans="1:1" x14ac:dyDescent="0.25">
      <c r="A29881" s="1"/>
    </row>
    <row r="29882" spans="1:1" x14ac:dyDescent="0.25">
      <c r="A29882" s="1"/>
    </row>
    <row r="29883" spans="1:1" x14ac:dyDescent="0.25">
      <c r="A29883" s="1"/>
    </row>
    <row r="29884" spans="1:1" x14ac:dyDescent="0.25">
      <c r="A29884" s="1"/>
    </row>
    <row r="29885" spans="1:1" x14ac:dyDescent="0.25">
      <c r="A29885" s="1"/>
    </row>
    <row r="29886" spans="1:1" x14ac:dyDescent="0.25">
      <c r="A29886" s="1"/>
    </row>
    <row r="29887" spans="1:1" x14ac:dyDescent="0.25">
      <c r="A29887" s="1"/>
    </row>
    <row r="29888" spans="1:1" x14ac:dyDescent="0.25">
      <c r="A29888" s="1"/>
    </row>
    <row r="29889" spans="1:1" x14ac:dyDescent="0.25">
      <c r="A29889" s="1"/>
    </row>
    <row r="29890" spans="1:1" x14ac:dyDescent="0.25">
      <c r="A29890" s="1"/>
    </row>
    <row r="29891" spans="1:1" x14ac:dyDescent="0.25">
      <c r="A29891" s="1"/>
    </row>
    <row r="29892" spans="1:1" x14ac:dyDescent="0.25">
      <c r="A29892" s="1"/>
    </row>
    <row r="29893" spans="1:1" x14ac:dyDescent="0.25">
      <c r="A29893" s="1"/>
    </row>
    <row r="29894" spans="1:1" x14ac:dyDescent="0.25">
      <c r="A29894" s="1"/>
    </row>
    <row r="29895" spans="1:1" x14ac:dyDescent="0.25">
      <c r="A29895" s="1"/>
    </row>
    <row r="29896" spans="1:1" x14ac:dyDescent="0.25">
      <c r="A29896" s="1"/>
    </row>
    <row r="29897" spans="1:1" x14ac:dyDescent="0.25">
      <c r="A29897" s="1"/>
    </row>
    <row r="29898" spans="1:1" x14ac:dyDescent="0.25">
      <c r="A29898" s="1"/>
    </row>
    <row r="29899" spans="1:1" x14ac:dyDescent="0.25">
      <c r="A29899" s="1"/>
    </row>
    <row r="29900" spans="1:1" x14ac:dyDescent="0.25">
      <c r="A29900" s="1"/>
    </row>
    <row r="29901" spans="1:1" x14ac:dyDescent="0.25">
      <c r="A29901" s="1"/>
    </row>
    <row r="29902" spans="1:1" x14ac:dyDescent="0.25">
      <c r="A29902" s="1"/>
    </row>
    <row r="29903" spans="1:1" x14ac:dyDescent="0.25">
      <c r="A29903" s="1"/>
    </row>
    <row r="29904" spans="1:1" x14ac:dyDescent="0.25">
      <c r="A29904" s="1"/>
    </row>
    <row r="29905" spans="1:1" x14ac:dyDescent="0.25">
      <c r="A29905" s="1"/>
    </row>
    <row r="29906" spans="1:1" x14ac:dyDescent="0.25">
      <c r="A29906" s="1"/>
    </row>
    <row r="29907" spans="1:1" x14ac:dyDescent="0.25">
      <c r="A29907" s="1"/>
    </row>
    <row r="29908" spans="1:1" x14ac:dyDescent="0.25">
      <c r="A29908" s="1"/>
    </row>
    <row r="29909" spans="1:1" x14ac:dyDescent="0.25">
      <c r="A29909" s="1"/>
    </row>
    <row r="29910" spans="1:1" x14ac:dyDescent="0.25">
      <c r="A29910" s="1"/>
    </row>
    <row r="29911" spans="1:1" x14ac:dyDescent="0.25">
      <c r="A29911" s="1"/>
    </row>
    <row r="29912" spans="1:1" x14ac:dyDescent="0.25">
      <c r="A29912" s="1"/>
    </row>
    <row r="29913" spans="1:1" x14ac:dyDescent="0.25">
      <c r="A29913" s="1"/>
    </row>
    <row r="29914" spans="1:1" x14ac:dyDescent="0.25">
      <c r="A29914" s="1"/>
    </row>
    <row r="29915" spans="1:1" x14ac:dyDescent="0.25">
      <c r="A29915" s="1"/>
    </row>
    <row r="29916" spans="1:1" x14ac:dyDescent="0.25">
      <c r="A29916" s="1"/>
    </row>
    <row r="29917" spans="1:1" x14ac:dyDescent="0.25">
      <c r="A29917" s="1"/>
    </row>
    <row r="29918" spans="1:1" x14ac:dyDescent="0.25">
      <c r="A29918" s="1"/>
    </row>
    <row r="29919" spans="1:1" x14ac:dyDescent="0.25">
      <c r="A29919" s="1"/>
    </row>
    <row r="29920" spans="1:1" x14ac:dyDescent="0.25">
      <c r="A29920" s="1"/>
    </row>
    <row r="29921" spans="1:1" x14ac:dyDescent="0.25">
      <c r="A29921" s="1"/>
    </row>
    <row r="29922" spans="1:1" x14ac:dyDescent="0.25">
      <c r="A29922" s="1"/>
    </row>
    <row r="29923" spans="1:1" x14ac:dyDescent="0.25">
      <c r="A29923" s="1"/>
    </row>
    <row r="29924" spans="1:1" x14ac:dyDescent="0.25">
      <c r="A29924" s="1"/>
    </row>
    <row r="29925" spans="1:1" x14ac:dyDescent="0.25">
      <c r="A29925" s="1"/>
    </row>
    <row r="29926" spans="1:1" x14ac:dyDescent="0.25">
      <c r="A29926" s="1"/>
    </row>
    <row r="29927" spans="1:1" x14ac:dyDescent="0.25">
      <c r="A29927" s="1"/>
    </row>
    <row r="29928" spans="1:1" x14ac:dyDescent="0.25">
      <c r="A29928" s="1"/>
    </row>
    <row r="29929" spans="1:1" x14ac:dyDescent="0.25">
      <c r="A29929" s="1"/>
    </row>
    <row r="29930" spans="1:1" x14ac:dyDescent="0.25">
      <c r="A29930" s="1"/>
    </row>
    <row r="29931" spans="1:1" x14ac:dyDescent="0.25">
      <c r="A29931" s="1"/>
    </row>
    <row r="29932" spans="1:1" x14ac:dyDescent="0.25">
      <c r="A29932" s="1"/>
    </row>
    <row r="29933" spans="1:1" x14ac:dyDescent="0.25">
      <c r="A29933" s="1"/>
    </row>
    <row r="29934" spans="1:1" x14ac:dyDescent="0.25">
      <c r="A29934" s="1"/>
    </row>
    <row r="29935" spans="1:1" x14ac:dyDescent="0.25">
      <c r="A29935" s="1"/>
    </row>
    <row r="29936" spans="1:1" x14ac:dyDescent="0.25">
      <c r="A29936" s="1"/>
    </row>
    <row r="29937" spans="1:1" x14ac:dyDescent="0.25">
      <c r="A29937" s="1"/>
    </row>
    <row r="29938" spans="1:1" x14ac:dyDescent="0.25">
      <c r="A29938" s="1"/>
    </row>
    <row r="29939" spans="1:1" x14ac:dyDescent="0.25">
      <c r="A29939" s="1"/>
    </row>
    <row r="29940" spans="1:1" x14ac:dyDescent="0.25">
      <c r="A29940" s="1"/>
    </row>
    <row r="29941" spans="1:1" x14ac:dyDescent="0.25">
      <c r="A29941" s="1"/>
    </row>
    <row r="29942" spans="1:1" x14ac:dyDescent="0.25">
      <c r="A29942" s="1"/>
    </row>
    <row r="29943" spans="1:1" x14ac:dyDescent="0.25">
      <c r="A29943" s="1"/>
    </row>
    <row r="29944" spans="1:1" x14ac:dyDescent="0.25">
      <c r="A29944" s="1"/>
    </row>
    <row r="29945" spans="1:1" x14ac:dyDescent="0.25">
      <c r="A29945" s="1"/>
    </row>
    <row r="29946" spans="1:1" x14ac:dyDescent="0.25">
      <c r="A29946" s="1"/>
    </row>
    <row r="29947" spans="1:1" x14ac:dyDescent="0.25">
      <c r="A29947" s="1"/>
    </row>
    <row r="29948" spans="1:1" x14ac:dyDescent="0.25">
      <c r="A29948" s="1"/>
    </row>
    <row r="29949" spans="1:1" x14ac:dyDescent="0.25">
      <c r="A29949" s="1"/>
    </row>
    <row r="29950" spans="1:1" x14ac:dyDescent="0.25">
      <c r="A29950" s="1"/>
    </row>
    <row r="29951" spans="1:1" x14ac:dyDescent="0.25">
      <c r="A29951" s="1"/>
    </row>
    <row r="29952" spans="1:1" x14ac:dyDescent="0.25">
      <c r="A29952" s="1"/>
    </row>
    <row r="29953" spans="1:1" x14ac:dyDescent="0.25">
      <c r="A29953" s="1"/>
    </row>
    <row r="29954" spans="1:1" x14ac:dyDescent="0.25">
      <c r="A29954" s="1"/>
    </row>
    <row r="29955" spans="1:1" x14ac:dyDescent="0.25">
      <c r="A29955" s="1"/>
    </row>
    <row r="29956" spans="1:1" x14ac:dyDescent="0.25">
      <c r="A29956" s="1"/>
    </row>
    <row r="29957" spans="1:1" x14ac:dyDescent="0.25">
      <c r="A29957" s="1"/>
    </row>
    <row r="29958" spans="1:1" x14ac:dyDescent="0.25">
      <c r="A29958" s="1"/>
    </row>
    <row r="29959" spans="1:1" x14ac:dyDescent="0.25">
      <c r="A29959" s="1"/>
    </row>
    <row r="29960" spans="1:1" x14ac:dyDescent="0.25">
      <c r="A29960" s="1"/>
    </row>
    <row r="29961" spans="1:1" x14ac:dyDescent="0.25">
      <c r="A29961" s="1"/>
    </row>
    <row r="29962" spans="1:1" x14ac:dyDescent="0.25">
      <c r="A29962" s="1"/>
    </row>
    <row r="29963" spans="1:1" x14ac:dyDescent="0.25">
      <c r="A29963" s="1"/>
    </row>
    <row r="29964" spans="1:1" x14ac:dyDescent="0.25">
      <c r="A29964" s="1"/>
    </row>
    <row r="29965" spans="1:1" x14ac:dyDescent="0.25">
      <c r="A29965" s="1"/>
    </row>
    <row r="29966" spans="1:1" x14ac:dyDescent="0.25">
      <c r="A29966" s="1"/>
    </row>
    <row r="29967" spans="1:1" x14ac:dyDescent="0.25">
      <c r="A29967" s="1"/>
    </row>
    <row r="29968" spans="1:1" x14ac:dyDescent="0.25">
      <c r="A29968" s="1"/>
    </row>
    <row r="29969" spans="1:1" x14ac:dyDescent="0.25">
      <c r="A29969" s="1"/>
    </row>
    <row r="29970" spans="1:1" x14ac:dyDescent="0.25">
      <c r="A29970" s="1"/>
    </row>
    <row r="29971" spans="1:1" x14ac:dyDescent="0.25">
      <c r="A29971" s="1"/>
    </row>
    <row r="29972" spans="1:1" x14ac:dyDescent="0.25">
      <c r="A29972" s="1"/>
    </row>
    <row r="29973" spans="1:1" x14ac:dyDescent="0.25">
      <c r="A29973" s="1"/>
    </row>
    <row r="29974" spans="1:1" x14ac:dyDescent="0.25">
      <c r="A29974" s="1"/>
    </row>
    <row r="29975" spans="1:1" x14ac:dyDescent="0.25">
      <c r="A29975" s="1"/>
    </row>
    <row r="29976" spans="1:1" x14ac:dyDescent="0.25">
      <c r="A29976" s="1"/>
    </row>
    <row r="29977" spans="1:1" x14ac:dyDescent="0.25">
      <c r="A29977" s="1"/>
    </row>
    <row r="29978" spans="1:1" x14ac:dyDescent="0.25">
      <c r="A29978" s="1"/>
    </row>
    <row r="29979" spans="1:1" x14ac:dyDescent="0.25">
      <c r="A29979" s="1"/>
    </row>
    <row r="29980" spans="1:1" x14ac:dyDescent="0.25">
      <c r="A29980" s="1"/>
    </row>
    <row r="29981" spans="1:1" x14ac:dyDescent="0.25">
      <c r="A29981" s="1"/>
    </row>
    <row r="29982" spans="1:1" x14ac:dyDescent="0.25">
      <c r="A29982" s="1"/>
    </row>
    <row r="29983" spans="1:1" x14ac:dyDescent="0.25">
      <c r="A29983" s="1"/>
    </row>
    <row r="29984" spans="1:1" x14ac:dyDescent="0.25">
      <c r="A29984" s="1"/>
    </row>
    <row r="29985" spans="1:1" x14ac:dyDescent="0.25">
      <c r="A29985" s="1"/>
    </row>
    <row r="29986" spans="1:1" x14ac:dyDescent="0.25">
      <c r="A29986" s="1"/>
    </row>
    <row r="29987" spans="1:1" x14ac:dyDescent="0.25">
      <c r="A29987" s="1"/>
    </row>
    <row r="29988" spans="1:1" x14ac:dyDescent="0.25">
      <c r="A29988" s="1"/>
    </row>
    <row r="29989" spans="1:1" x14ac:dyDescent="0.25">
      <c r="A29989" s="1"/>
    </row>
    <row r="29990" spans="1:1" x14ac:dyDescent="0.25">
      <c r="A29990" s="1"/>
    </row>
    <row r="29991" spans="1:1" x14ac:dyDescent="0.25">
      <c r="A29991" s="1"/>
    </row>
    <row r="29992" spans="1:1" x14ac:dyDescent="0.25">
      <c r="A29992" s="1"/>
    </row>
    <row r="29993" spans="1:1" x14ac:dyDescent="0.25">
      <c r="A29993" s="1"/>
    </row>
    <row r="29994" spans="1:1" x14ac:dyDescent="0.25">
      <c r="A29994" s="1"/>
    </row>
    <row r="29995" spans="1:1" x14ac:dyDescent="0.25">
      <c r="A29995" s="1"/>
    </row>
    <row r="29996" spans="1:1" x14ac:dyDescent="0.25">
      <c r="A29996" s="1"/>
    </row>
    <row r="29997" spans="1:1" x14ac:dyDescent="0.25">
      <c r="A29997" s="1"/>
    </row>
    <row r="29998" spans="1:1" x14ac:dyDescent="0.25">
      <c r="A29998" s="1"/>
    </row>
    <row r="29999" spans="1:1" x14ac:dyDescent="0.25">
      <c r="A29999" s="1"/>
    </row>
    <row r="30000" spans="1:1" x14ac:dyDescent="0.25">
      <c r="A30000" s="1"/>
    </row>
    <row r="30001" spans="1:1" x14ac:dyDescent="0.25">
      <c r="A30001" s="1"/>
    </row>
    <row r="30002" spans="1:1" x14ac:dyDescent="0.25">
      <c r="A30002" s="1"/>
    </row>
    <row r="30003" spans="1:1" x14ac:dyDescent="0.25">
      <c r="A30003" s="1"/>
    </row>
    <row r="30004" spans="1:1" x14ac:dyDescent="0.25">
      <c r="A30004" s="1"/>
    </row>
    <row r="30005" spans="1:1" x14ac:dyDescent="0.25">
      <c r="A30005" s="1"/>
    </row>
    <row r="30006" spans="1:1" x14ac:dyDescent="0.25">
      <c r="A30006" s="1"/>
    </row>
    <row r="30007" spans="1:1" x14ac:dyDescent="0.25">
      <c r="A30007" s="1"/>
    </row>
    <row r="30008" spans="1:1" x14ac:dyDescent="0.25">
      <c r="A30008" s="1"/>
    </row>
    <row r="30009" spans="1:1" x14ac:dyDescent="0.25">
      <c r="A30009" s="1"/>
    </row>
    <row r="30010" spans="1:1" x14ac:dyDescent="0.25">
      <c r="A30010" s="1"/>
    </row>
    <row r="30011" spans="1:1" x14ac:dyDescent="0.25">
      <c r="A30011" s="1"/>
    </row>
    <row r="30012" spans="1:1" x14ac:dyDescent="0.25">
      <c r="A30012" s="1"/>
    </row>
    <row r="30013" spans="1:1" x14ac:dyDescent="0.25">
      <c r="A30013" s="1"/>
    </row>
    <row r="30014" spans="1:1" x14ac:dyDescent="0.25">
      <c r="A30014" s="1"/>
    </row>
    <row r="30015" spans="1:1" x14ac:dyDescent="0.25">
      <c r="A30015" s="1"/>
    </row>
    <row r="30016" spans="1:1" x14ac:dyDescent="0.25">
      <c r="A30016" s="1"/>
    </row>
    <row r="30017" spans="1:1" x14ac:dyDescent="0.25">
      <c r="A30017" s="1"/>
    </row>
    <row r="30018" spans="1:1" x14ac:dyDescent="0.25">
      <c r="A30018" s="1"/>
    </row>
    <row r="30019" spans="1:1" x14ac:dyDescent="0.25">
      <c r="A30019" s="1"/>
    </row>
    <row r="30020" spans="1:1" x14ac:dyDescent="0.25">
      <c r="A30020" s="1"/>
    </row>
    <row r="30021" spans="1:1" x14ac:dyDescent="0.25">
      <c r="A30021" s="1"/>
    </row>
    <row r="30022" spans="1:1" x14ac:dyDescent="0.25">
      <c r="A30022" s="1"/>
    </row>
    <row r="30023" spans="1:1" x14ac:dyDescent="0.25">
      <c r="A30023" s="1"/>
    </row>
    <row r="30024" spans="1:1" x14ac:dyDescent="0.25">
      <c r="A30024" s="1"/>
    </row>
    <row r="30025" spans="1:1" x14ac:dyDescent="0.25">
      <c r="A30025" s="1"/>
    </row>
    <row r="30026" spans="1:1" x14ac:dyDescent="0.25">
      <c r="A30026" s="1"/>
    </row>
    <row r="30027" spans="1:1" x14ac:dyDescent="0.25">
      <c r="A30027" s="1"/>
    </row>
    <row r="30028" spans="1:1" x14ac:dyDescent="0.25">
      <c r="A30028" s="1"/>
    </row>
    <row r="30029" spans="1:1" x14ac:dyDescent="0.25">
      <c r="A30029" s="1"/>
    </row>
    <row r="30030" spans="1:1" x14ac:dyDescent="0.25">
      <c r="A30030" s="1"/>
    </row>
    <row r="30031" spans="1:1" x14ac:dyDescent="0.25">
      <c r="A30031" s="1"/>
    </row>
    <row r="30032" spans="1:1" x14ac:dyDescent="0.25">
      <c r="A30032" s="1"/>
    </row>
    <row r="30033" spans="1:1" x14ac:dyDescent="0.25">
      <c r="A30033" s="1"/>
    </row>
    <row r="30034" spans="1:1" x14ac:dyDescent="0.25">
      <c r="A30034" s="1"/>
    </row>
    <row r="30035" spans="1:1" x14ac:dyDescent="0.25">
      <c r="A30035" s="1"/>
    </row>
    <row r="30036" spans="1:1" x14ac:dyDescent="0.25">
      <c r="A30036" s="1"/>
    </row>
    <row r="30037" spans="1:1" x14ac:dyDescent="0.25">
      <c r="A30037" s="1"/>
    </row>
    <row r="30038" spans="1:1" x14ac:dyDescent="0.25">
      <c r="A30038" s="1"/>
    </row>
    <row r="30039" spans="1:1" x14ac:dyDescent="0.25">
      <c r="A30039" s="1"/>
    </row>
    <row r="30040" spans="1:1" x14ac:dyDescent="0.25">
      <c r="A30040" s="1"/>
    </row>
    <row r="30041" spans="1:1" x14ac:dyDescent="0.25">
      <c r="A30041" s="1"/>
    </row>
    <row r="30042" spans="1:1" x14ac:dyDescent="0.25">
      <c r="A30042" s="1"/>
    </row>
    <row r="30043" spans="1:1" x14ac:dyDescent="0.25">
      <c r="A30043" s="1"/>
    </row>
    <row r="30044" spans="1:1" x14ac:dyDescent="0.25">
      <c r="A30044" s="1"/>
    </row>
    <row r="30045" spans="1:1" x14ac:dyDescent="0.25">
      <c r="A30045" s="1"/>
    </row>
    <row r="30046" spans="1:1" x14ac:dyDescent="0.25">
      <c r="A30046" s="1"/>
    </row>
    <row r="30047" spans="1:1" x14ac:dyDescent="0.25">
      <c r="A30047" s="1"/>
    </row>
    <row r="30048" spans="1:1" x14ac:dyDescent="0.25">
      <c r="A30048" s="1"/>
    </row>
    <row r="30049" spans="1:1" x14ac:dyDescent="0.25">
      <c r="A30049" s="1"/>
    </row>
    <row r="30050" spans="1:1" x14ac:dyDescent="0.25">
      <c r="A30050" s="1"/>
    </row>
    <row r="30051" spans="1:1" x14ac:dyDescent="0.25">
      <c r="A30051" s="1"/>
    </row>
    <row r="30052" spans="1:1" x14ac:dyDescent="0.25">
      <c r="A30052" s="1"/>
    </row>
    <row r="30053" spans="1:1" x14ac:dyDescent="0.25">
      <c r="A30053" s="1"/>
    </row>
    <row r="30054" spans="1:1" x14ac:dyDescent="0.25">
      <c r="A30054" s="1"/>
    </row>
    <row r="30055" spans="1:1" x14ac:dyDescent="0.25">
      <c r="A30055" s="1"/>
    </row>
    <row r="30056" spans="1:1" x14ac:dyDescent="0.25">
      <c r="A30056" s="1"/>
    </row>
    <row r="30057" spans="1:1" x14ac:dyDescent="0.25">
      <c r="A30057" s="1"/>
    </row>
    <row r="30058" spans="1:1" x14ac:dyDescent="0.25">
      <c r="A30058" s="1"/>
    </row>
    <row r="30059" spans="1:1" x14ac:dyDescent="0.25">
      <c r="A30059" s="1"/>
    </row>
    <row r="30060" spans="1:1" x14ac:dyDescent="0.25">
      <c r="A30060" s="1"/>
    </row>
    <row r="30061" spans="1:1" x14ac:dyDescent="0.25">
      <c r="A30061" s="1"/>
    </row>
    <row r="30062" spans="1:1" x14ac:dyDescent="0.25">
      <c r="A30062" s="1"/>
    </row>
    <row r="30063" spans="1:1" x14ac:dyDescent="0.25">
      <c r="A30063" s="1"/>
    </row>
    <row r="30064" spans="1:1" x14ac:dyDescent="0.25">
      <c r="A30064" s="1"/>
    </row>
    <row r="30065" spans="1:1" x14ac:dyDescent="0.25">
      <c r="A30065" s="1"/>
    </row>
    <row r="30066" spans="1:1" x14ac:dyDescent="0.25">
      <c r="A30066" s="1"/>
    </row>
    <row r="30067" spans="1:1" x14ac:dyDescent="0.25">
      <c r="A30067" s="1"/>
    </row>
    <row r="30068" spans="1:1" x14ac:dyDescent="0.25">
      <c r="A30068" s="1"/>
    </row>
    <row r="30069" spans="1:1" x14ac:dyDescent="0.25">
      <c r="A30069" s="1"/>
    </row>
    <row r="30070" spans="1:1" x14ac:dyDescent="0.25">
      <c r="A30070" s="1"/>
    </row>
    <row r="30071" spans="1:1" x14ac:dyDescent="0.25">
      <c r="A30071" s="1"/>
    </row>
    <row r="30072" spans="1:1" x14ac:dyDescent="0.25">
      <c r="A30072" s="1"/>
    </row>
    <row r="30073" spans="1:1" x14ac:dyDescent="0.25">
      <c r="A30073" s="1"/>
    </row>
    <row r="30074" spans="1:1" x14ac:dyDescent="0.25">
      <c r="A30074" s="1"/>
    </row>
    <row r="30075" spans="1:1" x14ac:dyDescent="0.25">
      <c r="A30075" s="1"/>
    </row>
    <row r="30076" spans="1:1" x14ac:dyDescent="0.25">
      <c r="A30076" s="1"/>
    </row>
    <row r="30077" spans="1:1" x14ac:dyDescent="0.25">
      <c r="A30077" s="1"/>
    </row>
    <row r="30078" spans="1:1" x14ac:dyDescent="0.25">
      <c r="A30078" s="1"/>
    </row>
    <row r="30079" spans="1:1" x14ac:dyDescent="0.25">
      <c r="A30079" s="1"/>
    </row>
    <row r="30080" spans="1:1" x14ac:dyDescent="0.25">
      <c r="A30080" s="1"/>
    </row>
    <row r="30081" spans="1:1" x14ac:dyDescent="0.25">
      <c r="A30081" s="1"/>
    </row>
    <row r="30082" spans="1:1" x14ac:dyDescent="0.25">
      <c r="A30082" s="1"/>
    </row>
    <row r="30083" spans="1:1" x14ac:dyDescent="0.25">
      <c r="A30083" s="1"/>
    </row>
    <row r="30084" spans="1:1" x14ac:dyDescent="0.25">
      <c r="A30084" s="1"/>
    </row>
    <row r="30085" spans="1:1" x14ac:dyDescent="0.25">
      <c r="A30085" s="1"/>
    </row>
    <row r="30086" spans="1:1" x14ac:dyDescent="0.25">
      <c r="A30086" s="1"/>
    </row>
    <row r="30087" spans="1:1" x14ac:dyDescent="0.25">
      <c r="A30087" s="1"/>
    </row>
    <row r="30088" spans="1:1" x14ac:dyDescent="0.25">
      <c r="A30088" s="1"/>
    </row>
    <row r="30089" spans="1:1" x14ac:dyDescent="0.25">
      <c r="A30089" s="1"/>
    </row>
    <row r="30090" spans="1:1" x14ac:dyDescent="0.25">
      <c r="A30090" s="1"/>
    </row>
    <row r="30091" spans="1:1" x14ac:dyDescent="0.25">
      <c r="A30091" s="1"/>
    </row>
    <row r="30092" spans="1:1" x14ac:dyDescent="0.25">
      <c r="A30092" s="1"/>
    </row>
    <row r="30093" spans="1:1" x14ac:dyDescent="0.25">
      <c r="A30093" s="1"/>
    </row>
    <row r="30094" spans="1:1" x14ac:dyDescent="0.25">
      <c r="A30094" s="1"/>
    </row>
    <row r="30095" spans="1:1" x14ac:dyDescent="0.25">
      <c r="A30095" s="1"/>
    </row>
    <row r="30096" spans="1:1" x14ac:dyDescent="0.25">
      <c r="A30096" s="1"/>
    </row>
    <row r="30097" spans="1:1" x14ac:dyDescent="0.25">
      <c r="A30097" s="1"/>
    </row>
    <row r="30098" spans="1:1" x14ac:dyDescent="0.25">
      <c r="A30098" s="1"/>
    </row>
    <row r="30099" spans="1:1" x14ac:dyDescent="0.25">
      <c r="A30099" s="1"/>
    </row>
    <row r="30100" spans="1:1" x14ac:dyDescent="0.25">
      <c r="A30100" s="1"/>
    </row>
    <row r="30101" spans="1:1" x14ac:dyDescent="0.25">
      <c r="A30101" s="1"/>
    </row>
    <row r="30102" spans="1:1" x14ac:dyDescent="0.25">
      <c r="A30102" s="1"/>
    </row>
    <row r="30103" spans="1:1" x14ac:dyDescent="0.25">
      <c r="A30103" s="1"/>
    </row>
    <row r="30104" spans="1:1" x14ac:dyDescent="0.25">
      <c r="A30104" s="1"/>
    </row>
    <row r="30105" spans="1:1" x14ac:dyDescent="0.25">
      <c r="A30105" s="1"/>
    </row>
    <row r="30106" spans="1:1" x14ac:dyDescent="0.25">
      <c r="A30106" s="1"/>
    </row>
    <row r="30107" spans="1:1" x14ac:dyDescent="0.25">
      <c r="A30107" s="1"/>
    </row>
    <row r="30108" spans="1:1" x14ac:dyDescent="0.25">
      <c r="A30108" s="1"/>
    </row>
    <row r="30109" spans="1:1" x14ac:dyDescent="0.25">
      <c r="A30109" s="1"/>
    </row>
    <row r="30110" spans="1:1" x14ac:dyDescent="0.25">
      <c r="A30110" s="1"/>
    </row>
    <row r="30111" spans="1:1" x14ac:dyDescent="0.25">
      <c r="A30111" s="1"/>
    </row>
    <row r="30112" spans="1:1" x14ac:dyDescent="0.25">
      <c r="A30112" s="1"/>
    </row>
    <row r="30113" spans="1:1" x14ac:dyDescent="0.25">
      <c r="A30113" s="1"/>
    </row>
    <row r="30114" spans="1:1" x14ac:dyDescent="0.25">
      <c r="A30114" s="1"/>
    </row>
    <row r="30115" spans="1:1" x14ac:dyDescent="0.25">
      <c r="A30115" s="1"/>
    </row>
    <row r="30116" spans="1:1" x14ac:dyDescent="0.25">
      <c r="A30116" s="1"/>
    </row>
    <row r="30117" spans="1:1" x14ac:dyDescent="0.25">
      <c r="A30117" s="1"/>
    </row>
    <row r="30118" spans="1:1" x14ac:dyDescent="0.25">
      <c r="A30118" s="1"/>
    </row>
    <row r="30119" spans="1:1" x14ac:dyDescent="0.25">
      <c r="A30119" s="1"/>
    </row>
    <row r="30120" spans="1:1" x14ac:dyDescent="0.25">
      <c r="A30120" s="1"/>
    </row>
    <row r="30121" spans="1:1" x14ac:dyDescent="0.25">
      <c r="A30121" s="1"/>
    </row>
    <row r="30122" spans="1:1" x14ac:dyDescent="0.25">
      <c r="A30122" s="1"/>
    </row>
    <row r="30123" spans="1:1" x14ac:dyDescent="0.25">
      <c r="A30123" s="1"/>
    </row>
    <row r="30124" spans="1:1" x14ac:dyDescent="0.25">
      <c r="A30124" s="1"/>
    </row>
    <row r="30125" spans="1:1" x14ac:dyDescent="0.25">
      <c r="A30125" s="1"/>
    </row>
    <row r="30126" spans="1:1" x14ac:dyDescent="0.25">
      <c r="A30126" s="1"/>
    </row>
    <row r="30127" spans="1:1" x14ac:dyDescent="0.25">
      <c r="A30127" s="1"/>
    </row>
    <row r="30128" spans="1:1" x14ac:dyDescent="0.25">
      <c r="A30128" s="1"/>
    </row>
    <row r="30129" spans="1:1" x14ac:dyDescent="0.25">
      <c r="A30129" s="1"/>
    </row>
    <row r="30130" spans="1:1" x14ac:dyDescent="0.25">
      <c r="A30130" s="1"/>
    </row>
    <row r="30131" spans="1:1" x14ac:dyDescent="0.25">
      <c r="A30131" s="1"/>
    </row>
    <row r="30132" spans="1:1" x14ac:dyDescent="0.25">
      <c r="A30132" s="1"/>
    </row>
    <row r="30133" spans="1:1" x14ac:dyDescent="0.25">
      <c r="A30133" s="1"/>
    </row>
    <row r="30134" spans="1:1" x14ac:dyDescent="0.25">
      <c r="A30134" s="1"/>
    </row>
    <row r="30135" spans="1:1" x14ac:dyDescent="0.25">
      <c r="A30135" s="1"/>
    </row>
    <row r="30136" spans="1:1" x14ac:dyDescent="0.25">
      <c r="A30136" s="1"/>
    </row>
    <row r="30137" spans="1:1" x14ac:dyDescent="0.25">
      <c r="A30137" s="1"/>
    </row>
    <row r="30138" spans="1:1" x14ac:dyDescent="0.25">
      <c r="A30138" s="1"/>
    </row>
    <row r="30139" spans="1:1" x14ac:dyDescent="0.25">
      <c r="A30139" s="1"/>
    </row>
    <row r="30140" spans="1:1" x14ac:dyDescent="0.25">
      <c r="A30140" s="1"/>
    </row>
    <row r="30141" spans="1:1" x14ac:dyDescent="0.25">
      <c r="A30141" s="1"/>
    </row>
    <row r="30142" spans="1:1" x14ac:dyDescent="0.25">
      <c r="A30142" s="1"/>
    </row>
    <row r="30143" spans="1:1" x14ac:dyDescent="0.25">
      <c r="A30143" s="1"/>
    </row>
    <row r="30144" spans="1:1" x14ac:dyDescent="0.25">
      <c r="A30144" s="1"/>
    </row>
    <row r="30145" spans="1:1" x14ac:dyDescent="0.25">
      <c r="A30145" s="1"/>
    </row>
    <row r="30146" spans="1:1" x14ac:dyDescent="0.25">
      <c r="A30146" s="1"/>
    </row>
    <row r="30147" spans="1:1" x14ac:dyDescent="0.25">
      <c r="A30147" s="1"/>
    </row>
    <row r="30148" spans="1:1" x14ac:dyDescent="0.25">
      <c r="A30148" s="1"/>
    </row>
    <row r="30149" spans="1:1" x14ac:dyDescent="0.25">
      <c r="A30149" s="1"/>
    </row>
    <row r="30150" spans="1:1" x14ac:dyDescent="0.25">
      <c r="A30150" s="1"/>
    </row>
    <row r="30151" spans="1:1" x14ac:dyDescent="0.25">
      <c r="A30151" s="1"/>
    </row>
    <row r="30152" spans="1:1" x14ac:dyDescent="0.25">
      <c r="A30152" s="1"/>
    </row>
    <row r="30153" spans="1:1" x14ac:dyDescent="0.25">
      <c r="A30153" s="1"/>
    </row>
    <row r="30154" spans="1:1" x14ac:dyDescent="0.25">
      <c r="A30154" s="1"/>
    </row>
    <row r="30155" spans="1:1" x14ac:dyDescent="0.25">
      <c r="A30155" s="1"/>
    </row>
    <row r="30156" spans="1:1" x14ac:dyDescent="0.25">
      <c r="A30156" s="1"/>
    </row>
    <row r="30157" spans="1:1" x14ac:dyDescent="0.25">
      <c r="A30157" s="1"/>
    </row>
    <row r="30158" spans="1:1" x14ac:dyDescent="0.25">
      <c r="A30158" s="1"/>
    </row>
    <row r="30159" spans="1:1" x14ac:dyDescent="0.25">
      <c r="A30159" s="1"/>
    </row>
    <row r="30160" spans="1:1" x14ac:dyDescent="0.25">
      <c r="A30160" s="1"/>
    </row>
    <row r="30161" spans="1:1" x14ac:dyDescent="0.25">
      <c r="A30161" s="1"/>
    </row>
    <row r="30162" spans="1:1" x14ac:dyDescent="0.25">
      <c r="A30162" s="1"/>
    </row>
    <row r="30163" spans="1:1" x14ac:dyDescent="0.25">
      <c r="A30163" s="1"/>
    </row>
    <row r="30164" spans="1:1" x14ac:dyDescent="0.25">
      <c r="A30164" s="1"/>
    </row>
    <row r="30165" spans="1:1" x14ac:dyDescent="0.25">
      <c r="A30165" s="1"/>
    </row>
    <row r="30166" spans="1:1" x14ac:dyDescent="0.25">
      <c r="A30166" s="1"/>
    </row>
    <row r="30167" spans="1:1" x14ac:dyDescent="0.25">
      <c r="A30167" s="1"/>
    </row>
    <row r="30168" spans="1:1" x14ac:dyDescent="0.25">
      <c r="A30168" s="1"/>
    </row>
    <row r="30169" spans="1:1" x14ac:dyDescent="0.25">
      <c r="A30169" s="1"/>
    </row>
    <row r="30170" spans="1:1" x14ac:dyDescent="0.25">
      <c r="A30170" s="1"/>
    </row>
    <row r="30171" spans="1:1" x14ac:dyDescent="0.25">
      <c r="A30171" s="1"/>
    </row>
    <row r="30172" spans="1:1" x14ac:dyDescent="0.25">
      <c r="A30172" s="1"/>
    </row>
    <row r="30173" spans="1:1" x14ac:dyDescent="0.25">
      <c r="A30173" s="1"/>
    </row>
    <row r="30174" spans="1:1" x14ac:dyDescent="0.25">
      <c r="A30174" s="1"/>
    </row>
    <row r="30175" spans="1:1" x14ac:dyDescent="0.25">
      <c r="A30175" s="1"/>
    </row>
    <row r="30176" spans="1:1" x14ac:dyDescent="0.25">
      <c r="A30176" s="1"/>
    </row>
    <row r="30177" spans="1:1" x14ac:dyDescent="0.25">
      <c r="A30177" s="1"/>
    </row>
    <row r="30178" spans="1:1" x14ac:dyDescent="0.25">
      <c r="A30178" s="1"/>
    </row>
    <row r="30179" spans="1:1" x14ac:dyDescent="0.25">
      <c r="A30179" s="1"/>
    </row>
    <row r="30180" spans="1:1" x14ac:dyDescent="0.25">
      <c r="A30180" s="1"/>
    </row>
    <row r="30181" spans="1:1" x14ac:dyDescent="0.25">
      <c r="A30181" s="1"/>
    </row>
    <row r="30182" spans="1:1" x14ac:dyDescent="0.25">
      <c r="A30182" s="1"/>
    </row>
    <row r="30183" spans="1:1" x14ac:dyDescent="0.25">
      <c r="A30183" s="1"/>
    </row>
    <row r="30184" spans="1:1" x14ac:dyDescent="0.25">
      <c r="A30184" s="1"/>
    </row>
    <row r="30185" spans="1:1" x14ac:dyDescent="0.25">
      <c r="A30185" s="1"/>
    </row>
    <row r="30186" spans="1:1" x14ac:dyDescent="0.25">
      <c r="A30186" s="1"/>
    </row>
    <row r="30187" spans="1:1" x14ac:dyDescent="0.25">
      <c r="A30187" s="1"/>
    </row>
    <row r="30188" spans="1:1" x14ac:dyDescent="0.25">
      <c r="A30188" s="1"/>
    </row>
    <row r="30189" spans="1:1" x14ac:dyDescent="0.25">
      <c r="A30189" s="1"/>
    </row>
    <row r="30190" spans="1:1" x14ac:dyDescent="0.25">
      <c r="A30190" s="1"/>
    </row>
    <row r="30191" spans="1:1" x14ac:dyDescent="0.25">
      <c r="A30191" s="1"/>
    </row>
    <row r="30192" spans="1:1" x14ac:dyDescent="0.25">
      <c r="A30192" s="1"/>
    </row>
    <row r="30193" spans="1:1" x14ac:dyDescent="0.25">
      <c r="A30193" s="1"/>
    </row>
    <row r="30194" spans="1:1" x14ac:dyDescent="0.25">
      <c r="A30194" s="1"/>
    </row>
    <row r="30195" spans="1:1" x14ac:dyDescent="0.25">
      <c r="A30195" s="1"/>
    </row>
    <row r="30196" spans="1:1" x14ac:dyDescent="0.25">
      <c r="A30196" s="1"/>
    </row>
    <row r="30197" spans="1:1" x14ac:dyDescent="0.25">
      <c r="A30197" s="1"/>
    </row>
    <row r="30198" spans="1:1" x14ac:dyDescent="0.25">
      <c r="A30198" s="1"/>
    </row>
    <row r="30199" spans="1:1" x14ac:dyDescent="0.25">
      <c r="A30199" s="1"/>
    </row>
    <row r="30200" spans="1:1" x14ac:dyDescent="0.25">
      <c r="A30200" s="1"/>
    </row>
    <row r="30201" spans="1:1" x14ac:dyDescent="0.25">
      <c r="A30201" s="1"/>
    </row>
    <row r="30202" spans="1:1" x14ac:dyDescent="0.25">
      <c r="A30202" s="1"/>
    </row>
    <row r="30203" spans="1:1" x14ac:dyDescent="0.25">
      <c r="A30203" s="1"/>
    </row>
    <row r="30204" spans="1:1" x14ac:dyDescent="0.25">
      <c r="A30204" s="1"/>
    </row>
    <row r="30205" spans="1:1" x14ac:dyDescent="0.25">
      <c r="A30205" s="1"/>
    </row>
    <row r="30206" spans="1:1" x14ac:dyDescent="0.25">
      <c r="A30206" s="1"/>
    </row>
    <row r="30207" spans="1:1" x14ac:dyDescent="0.25">
      <c r="A30207" s="1"/>
    </row>
    <row r="30208" spans="1:1" x14ac:dyDescent="0.25">
      <c r="A30208" s="1"/>
    </row>
    <row r="30209" spans="1:1" x14ac:dyDescent="0.25">
      <c r="A30209" s="1"/>
    </row>
    <row r="30210" spans="1:1" x14ac:dyDescent="0.25">
      <c r="A30210" s="1"/>
    </row>
    <row r="30211" spans="1:1" x14ac:dyDescent="0.25">
      <c r="A30211" s="1"/>
    </row>
    <row r="30212" spans="1:1" x14ac:dyDescent="0.25">
      <c r="A30212" s="1"/>
    </row>
    <row r="30213" spans="1:1" x14ac:dyDescent="0.25">
      <c r="A30213" s="1"/>
    </row>
    <row r="30214" spans="1:1" x14ac:dyDescent="0.25">
      <c r="A30214" s="1"/>
    </row>
    <row r="30215" spans="1:1" x14ac:dyDescent="0.25">
      <c r="A30215" s="1"/>
    </row>
    <row r="30216" spans="1:1" x14ac:dyDescent="0.25">
      <c r="A30216" s="1"/>
    </row>
    <row r="30217" spans="1:1" x14ac:dyDescent="0.25">
      <c r="A30217" s="1"/>
    </row>
    <row r="30218" spans="1:1" x14ac:dyDescent="0.25">
      <c r="A30218" s="1"/>
    </row>
    <row r="30219" spans="1:1" x14ac:dyDescent="0.25">
      <c r="A30219" s="1"/>
    </row>
    <row r="30220" spans="1:1" x14ac:dyDescent="0.25">
      <c r="A30220" s="1"/>
    </row>
    <row r="30221" spans="1:1" x14ac:dyDescent="0.25">
      <c r="A30221" s="1"/>
    </row>
    <row r="30222" spans="1:1" x14ac:dyDescent="0.25">
      <c r="A30222" s="1"/>
    </row>
    <row r="30223" spans="1:1" x14ac:dyDescent="0.25">
      <c r="A30223" s="1"/>
    </row>
    <row r="30224" spans="1:1" x14ac:dyDescent="0.25">
      <c r="A30224" s="1"/>
    </row>
    <row r="30225" spans="1:1" x14ac:dyDescent="0.25">
      <c r="A30225" s="1"/>
    </row>
    <row r="30226" spans="1:1" x14ac:dyDescent="0.25">
      <c r="A30226" s="1"/>
    </row>
    <row r="30227" spans="1:1" x14ac:dyDescent="0.25">
      <c r="A30227" s="1"/>
    </row>
    <row r="30228" spans="1:1" x14ac:dyDescent="0.25">
      <c r="A30228" s="1"/>
    </row>
    <row r="30229" spans="1:1" x14ac:dyDescent="0.25">
      <c r="A30229" s="1"/>
    </row>
    <row r="30230" spans="1:1" x14ac:dyDescent="0.25">
      <c r="A30230" s="1"/>
    </row>
    <row r="30231" spans="1:1" x14ac:dyDescent="0.25">
      <c r="A30231" s="1"/>
    </row>
    <row r="30232" spans="1:1" x14ac:dyDescent="0.25">
      <c r="A30232" s="1"/>
    </row>
    <row r="30233" spans="1:1" x14ac:dyDescent="0.25">
      <c r="A30233" s="1"/>
    </row>
    <row r="30234" spans="1:1" x14ac:dyDescent="0.25">
      <c r="A30234" s="1"/>
    </row>
    <row r="30235" spans="1:1" x14ac:dyDescent="0.25">
      <c r="A30235" s="1"/>
    </row>
    <row r="30236" spans="1:1" x14ac:dyDescent="0.25">
      <c r="A30236" s="1"/>
    </row>
    <row r="30237" spans="1:1" x14ac:dyDescent="0.25">
      <c r="A30237" s="1"/>
    </row>
    <row r="30238" spans="1:1" x14ac:dyDescent="0.25">
      <c r="A30238" s="1"/>
    </row>
    <row r="30239" spans="1:1" x14ac:dyDescent="0.25">
      <c r="A30239" s="1"/>
    </row>
    <row r="30240" spans="1:1" x14ac:dyDescent="0.25">
      <c r="A30240" s="1"/>
    </row>
    <row r="30241" spans="1:1" x14ac:dyDescent="0.25">
      <c r="A30241" s="1"/>
    </row>
    <row r="30242" spans="1:1" x14ac:dyDescent="0.25">
      <c r="A30242" s="1"/>
    </row>
    <row r="30243" spans="1:1" x14ac:dyDescent="0.25">
      <c r="A30243" s="1"/>
    </row>
    <row r="30244" spans="1:1" x14ac:dyDescent="0.25">
      <c r="A30244" s="1"/>
    </row>
    <row r="30245" spans="1:1" x14ac:dyDescent="0.25">
      <c r="A30245" s="1"/>
    </row>
    <row r="30246" spans="1:1" x14ac:dyDescent="0.25">
      <c r="A30246" s="1"/>
    </row>
    <row r="30247" spans="1:1" x14ac:dyDescent="0.25">
      <c r="A30247" s="1"/>
    </row>
    <row r="30248" spans="1:1" x14ac:dyDescent="0.25">
      <c r="A30248" s="1"/>
    </row>
    <row r="30249" spans="1:1" x14ac:dyDescent="0.25">
      <c r="A30249" s="1"/>
    </row>
    <row r="30250" spans="1:1" x14ac:dyDescent="0.25">
      <c r="A30250" s="1"/>
    </row>
    <row r="30251" spans="1:1" x14ac:dyDescent="0.25">
      <c r="A30251" s="1"/>
    </row>
    <row r="30252" spans="1:1" x14ac:dyDescent="0.25">
      <c r="A30252" s="1"/>
    </row>
    <row r="30253" spans="1:1" x14ac:dyDescent="0.25">
      <c r="A30253" s="1"/>
    </row>
    <row r="30254" spans="1:1" x14ac:dyDescent="0.25">
      <c r="A30254" s="1"/>
    </row>
    <row r="30255" spans="1:1" x14ac:dyDescent="0.25">
      <c r="A30255" s="1"/>
    </row>
    <row r="30256" spans="1:1" x14ac:dyDescent="0.25">
      <c r="A30256" s="1"/>
    </row>
    <row r="30257" spans="1:1" x14ac:dyDescent="0.25">
      <c r="A30257" s="1"/>
    </row>
    <row r="30258" spans="1:1" x14ac:dyDescent="0.25">
      <c r="A30258" s="1"/>
    </row>
    <row r="30259" spans="1:1" x14ac:dyDescent="0.25">
      <c r="A30259" s="1"/>
    </row>
    <row r="30260" spans="1:1" x14ac:dyDescent="0.25">
      <c r="A30260" s="1"/>
    </row>
    <row r="30261" spans="1:1" x14ac:dyDescent="0.25">
      <c r="A30261" s="1"/>
    </row>
    <row r="30262" spans="1:1" x14ac:dyDescent="0.25">
      <c r="A30262" s="1"/>
    </row>
    <row r="30263" spans="1:1" x14ac:dyDescent="0.25">
      <c r="A30263" s="1"/>
    </row>
    <row r="30264" spans="1:1" x14ac:dyDescent="0.25">
      <c r="A30264" s="1"/>
    </row>
    <row r="30265" spans="1:1" x14ac:dyDescent="0.25">
      <c r="A30265" s="1"/>
    </row>
    <row r="30266" spans="1:1" x14ac:dyDescent="0.25">
      <c r="A30266" s="1"/>
    </row>
    <row r="30267" spans="1:1" x14ac:dyDescent="0.25">
      <c r="A30267" s="1"/>
    </row>
    <row r="30268" spans="1:1" x14ac:dyDescent="0.25">
      <c r="A30268" s="1"/>
    </row>
    <row r="30269" spans="1:1" x14ac:dyDescent="0.25">
      <c r="A30269" s="1"/>
    </row>
    <row r="30270" spans="1:1" x14ac:dyDescent="0.25">
      <c r="A30270" s="1"/>
    </row>
    <row r="30271" spans="1:1" x14ac:dyDescent="0.25">
      <c r="A30271" s="1"/>
    </row>
    <row r="30272" spans="1:1" x14ac:dyDescent="0.25">
      <c r="A30272" s="1"/>
    </row>
    <row r="30273" spans="1:1" x14ac:dyDescent="0.25">
      <c r="A30273" s="1"/>
    </row>
    <row r="30274" spans="1:1" x14ac:dyDescent="0.25">
      <c r="A30274" s="1"/>
    </row>
    <row r="30275" spans="1:1" x14ac:dyDescent="0.25">
      <c r="A30275" s="1"/>
    </row>
    <row r="30276" spans="1:1" x14ac:dyDescent="0.25">
      <c r="A30276" s="1"/>
    </row>
    <row r="30277" spans="1:1" x14ac:dyDescent="0.25">
      <c r="A30277" s="1"/>
    </row>
    <row r="30278" spans="1:1" x14ac:dyDescent="0.25">
      <c r="A30278" s="1"/>
    </row>
    <row r="30279" spans="1:1" x14ac:dyDescent="0.25">
      <c r="A30279" s="1"/>
    </row>
    <row r="30280" spans="1:1" x14ac:dyDescent="0.25">
      <c r="A30280" s="1"/>
    </row>
    <row r="30281" spans="1:1" x14ac:dyDescent="0.25">
      <c r="A30281" s="1"/>
    </row>
    <row r="30282" spans="1:1" x14ac:dyDescent="0.25">
      <c r="A30282" s="1"/>
    </row>
    <row r="30283" spans="1:1" x14ac:dyDescent="0.25">
      <c r="A30283" s="1"/>
    </row>
    <row r="30284" spans="1:1" x14ac:dyDescent="0.25">
      <c r="A30284" s="1"/>
    </row>
    <row r="30285" spans="1:1" x14ac:dyDescent="0.25">
      <c r="A30285" s="1"/>
    </row>
    <row r="30286" spans="1:1" x14ac:dyDescent="0.25">
      <c r="A30286" s="1"/>
    </row>
    <row r="30287" spans="1:1" x14ac:dyDescent="0.25">
      <c r="A30287" s="1"/>
    </row>
    <row r="30288" spans="1:1" x14ac:dyDescent="0.25">
      <c r="A30288" s="1"/>
    </row>
    <row r="30289" spans="1:1" x14ac:dyDescent="0.25">
      <c r="A30289" s="1"/>
    </row>
    <row r="30290" spans="1:1" x14ac:dyDescent="0.25">
      <c r="A30290" s="1"/>
    </row>
    <row r="30291" spans="1:1" x14ac:dyDescent="0.25">
      <c r="A30291" s="1"/>
    </row>
    <row r="30292" spans="1:1" x14ac:dyDescent="0.25">
      <c r="A30292" s="1"/>
    </row>
    <row r="30293" spans="1:1" x14ac:dyDescent="0.25">
      <c r="A30293" s="1"/>
    </row>
    <row r="30294" spans="1:1" x14ac:dyDescent="0.25">
      <c r="A30294" s="1"/>
    </row>
    <row r="30295" spans="1:1" x14ac:dyDescent="0.25">
      <c r="A30295" s="1"/>
    </row>
    <row r="30296" spans="1:1" x14ac:dyDescent="0.25">
      <c r="A30296" s="1"/>
    </row>
    <row r="30297" spans="1:1" x14ac:dyDescent="0.25">
      <c r="A30297" s="1"/>
    </row>
    <row r="30298" spans="1:1" x14ac:dyDescent="0.25">
      <c r="A30298" s="1"/>
    </row>
    <row r="30299" spans="1:1" x14ac:dyDescent="0.25">
      <c r="A30299" s="1"/>
    </row>
    <row r="30300" spans="1:1" x14ac:dyDescent="0.25">
      <c r="A30300" s="1"/>
    </row>
    <row r="30301" spans="1:1" x14ac:dyDescent="0.25">
      <c r="A30301" s="1"/>
    </row>
    <row r="30302" spans="1:1" x14ac:dyDescent="0.25">
      <c r="A30302" s="1"/>
    </row>
    <row r="30303" spans="1:1" x14ac:dyDescent="0.25">
      <c r="A30303" s="1"/>
    </row>
    <row r="30304" spans="1:1" x14ac:dyDescent="0.25">
      <c r="A30304" s="1"/>
    </row>
    <row r="30305" spans="1:1" x14ac:dyDescent="0.25">
      <c r="A30305" s="1"/>
    </row>
    <row r="30306" spans="1:1" x14ac:dyDescent="0.25">
      <c r="A30306" s="1"/>
    </row>
    <row r="30307" spans="1:1" x14ac:dyDescent="0.25">
      <c r="A30307" s="1"/>
    </row>
    <row r="30308" spans="1:1" x14ac:dyDescent="0.25">
      <c r="A30308" s="1"/>
    </row>
    <row r="30309" spans="1:1" x14ac:dyDescent="0.25">
      <c r="A30309" s="1"/>
    </row>
    <row r="30310" spans="1:1" x14ac:dyDescent="0.25">
      <c r="A30310" s="1"/>
    </row>
    <row r="30311" spans="1:1" x14ac:dyDescent="0.25">
      <c r="A30311" s="1"/>
    </row>
    <row r="30312" spans="1:1" x14ac:dyDescent="0.25">
      <c r="A30312" s="1"/>
    </row>
    <row r="30313" spans="1:1" x14ac:dyDescent="0.25">
      <c r="A30313" s="1"/>
    </row>
    <row r="30314" spans="1:1" x14ac:dyDescent="0.25">
      <c r="A30314" s="1"/>
    </row>
    <row r="30315" spans="1:1" x14ac:dyDescent="0.25">
      <c r="A30315" s="1"/>
    </row>
    <row r="30316" spans="1:1" x14ac:dyDescent="0.25">
      <c r="A30316" s="1"/>
    </row>
    <row r="30317" spans="1:1" x14ac:dyDescent="0.25">
      <c r="A30317" s="1"/>
    </row>
    <row r="30318" spans="1:1" x14ac:dyDescent="0.25">
      <c r="A30318" s="1"/>
    </row>
    <row r="30319" spans="1:1" x14ac:dyDescent="0.25">
      <c r="A30319" s="1"/>
    </row>
    <row r="30320" spans="1:1" x14ac:dyDescent="0.25">
      <c r="A30320" s="1"/>
    </row>
    <row r="30321" spans="1:1" x14ac:dyDescent="0.25">
      <c r="A30321" s="1"/>
    </row>
    <row r="30322" spans="1:1" x14ac:dyDescent="0.25">
      <c r="A30322" s="1"/>
    </row>
    <row r="30323" spans="1:1" x14ac:dyDescent="0.25">
      <c r="A30323" s="1"/>
    </row>
    <row r="30324" spans="1:1" x14ac:dyDescent="0.25">
      <c r="A30324" s="1"/>
    </row>
    <row r="30325" spans="1:1" x14ac:dyDescent="0.25">
      <c r="A30325" s="1"/>
    </row>
    <row r="30326" spans="1:1" x14ac:dyDescent="0.25">
      <c r="A30326" s="1"/>
    </row>
    <row r="30327" spans="1:1" x14ac:dyDescent="0.25">
      <c r="A30327" s="1"/>
    </row>
    <row r="30328" spans="1:1" x14ac:dyDescent="0.25">
      <c r="A30328" s="1"/>
    </row>
    <row r="30329" spans="1:1" x14ac:dyDescent="0.25">
      <c r="A30329" s="1"/>
    </row>
    <row r="30330" spans="1:1" x14ac:dyDescent="0.25">
      <c r="A30330" s="1"/>
    </row>
    <row r="30331" spans="1:1" x14ac:dyDescent="0.25">
      <c r="A30331" s="1"/>
    </row>
    <row r="30332" spans="1:1" x14ac:dyDescent="0.25">
      <c r="A30332" s="1"/>
    </row>
    <row r="30333" spans="1:1" x14ac:dyDescent="0.25">
      <c r="A30333" s="1"/>
    </row>
    <row r="30334" spans="1:1" x14ac:dyDescent="0.25">
      <c r="A30334" s="1"/>
    </row>
    <row r="30335" spans="1:1" x14ac:dyDescent="0.25">
      <c r="A30335" s="1"/>
    </row>
    <row r="30336" spans="1:1" x14ac:dyDescent="0.25">
      <c r="A30336" s="1"/>
    </row>
    <row r="30337" spans="1:1" x14ac:dyDescent="0.25">
      <c r="A30337" s="1"/>
    </row>
    <row r="30338" spans="1:1" x14ac:dyDescent="0.25">
      <c r="A30338" s="1"/>
    </row>
    <row r="30339" spans="1:1" x14ac:dyDescent="0.25">
      <c r="A30339" s="1"/>
    </row>
    <row r="30340" spans="1:1" x14ac:dyDescent="0.25">
      <c r="A30340" s="1"/>
    </row>
    <row r="30341" spans="1:1" x14ac:dyDescent="0.25">
      <c r="A30341" s="1"/>
    </row>
    <row r="30342" spans="1:1" x14ac:dyDescent="0.25">
      <c r="A30342" s="1"/>
    </row>
    <row r="30343" spans="1:1" x14ac:dyDescent="0.25">
      <c r="A30343" s="1"/>
    </row>
    <row r="30344" spans="1:1" x14ac:dyDescent="0.25">
      <c r="A30344" s="1"/>
    </row>
    <row r="30345" spans="1:1" x14ac:dyDescent="0.25">
      <c r="A30345" s="1"/>
    </row>
    <row r="30346" spans="1:1" x14ac:dyDescent="0.25">
      <c r="A30346" s="1"/>
    </row>
    <row r="30347" spans="1:1" x14ac:dyDescent="0.25">
      <c r="A30347" s="1"/>
    </row>
    <row r="30348" spans="1:1" x14ac:dyDescent="0.25">
      <c r="A30348" s="1"/>
    </row>
    <row r="30349" spans="1:1" x14ac:dyDescent="0.25">
      <c r="A30349" s="1"/>
    </row>
    <row r="30350" spans="1:1" x14ac:dyDescent="0.25">
      <c r="A30350" s="1"/>
    </row>
    <row r="30351" spans="1:1" x14ac:dyDescent="0.25">
      <c r="A30351" s="1"/>
    </row>
    <row r="30352" spans="1:1" x14ac:dyDescent="0.25">
      <c r="A30352" s="1"/>
    </row>
    <row r="30353" spans="1:1" x14ac:dyDescent="0.25">
      <c r="A30353" s="1"/>
    </row>
    <row r="30354" spans="1:1" x14ac:dyDescent="0.25">
      <c r="A30354" s="1"/>
    </row>
    <row r="30355" spans="1:1" x14ac:dyDescent="0.25">
      <c r="A30355" s="1"/>
    </row>
    <row r="30356" spans="1:1" x14ac:dyDescent="0.25">
      <c r="A30356" s="1"/>
    </row>
    <row r="30357" spans="1:1" x14ac:dyDescent="0.25">
      <c r="A30357" s="1"/>
    </row>
    <row r="30358" spans="1:1" x14ac:dyDescent="0.25">
      <c r="A30358" s="1"/>
    </row>
    <row r="30359" spans="1:1" x14ac:dyDescent="0.25">
      <c r="A30359" s="1"/>
    </row>
    <row r="30360" spans="1:1" x14ac:dyDescent="0.25">
      <c r="A30360" s="1"/>
    </row>
    <row r="30361" spans="1:1" x14ac:dyDescent="0.25">
      <c r="A30361" s="1"/>
    </row>
    <row r="30362" spans="1:1" x14ac:dyDescent="0.25">
      <c r="A30362" s="1"/>
    </row>
    <row r="30363" spans="1:1" x14ac:dyDescent="0.25">
      <c r="A30363" s="1"/>
    </row>
    <row r="30364" spans="1:1" x14ac:dyDescent="0.25">
      <c r="A30364" s="1"/>
    </row>
    <row r="30365" spans="1:1" x14ac:dyDescent="0.25">
      <c r="A30365" s="1"/>
    </row>
    <row r="30366" spans="1:1" x14ac:dyDescent="0.25">
      <c r="A30366" s="1"/>
    </row>
    <row r="30367" spans="1:1" x14ac:dyDescent="0.25">
      <c r="A30367" s="1"/>
    </row>
    <row r="30368" spans="1:1" x14ac:dyDescent="0.25">
      <c r="A30368" s="1"/>
    </row>
    <row r="30369" spans="1:1" x14ac:dyDescent="0.25">
      <c r="A30369" s="1"/>
    </row>
    <row r="30370" spans="1:1" x14ac:dyDescent="0.25">
      <c r="A30370" s="1"/>
    </row>
    <row r="30371" spans="1:1" x14ac:dyDescent="0.25">
      <c r="A30371" s="1"/>
    </row>
    <row r="30372" spans="1:1" x14ac:dyDescent="0.25">
      <c r="A30372" s="1"/>
    </row>
    <row r="30373" spans="1:1" x14ac:dyDescent="0.25">
      <c r="A30373" s="1"/>
    </row>
    <row r="30374" spans="1:1" x14ac:dyDescent="0.25">
      <c r="A30374" s="1"/>
    </row>
    <row r="30375" spans="1:1" x14ac:dyDescent="0.25">
      <c r="A30375" s="1"/>
    </row>
    <row r="30376" spans="1:1" x14ac:dyDescent="0.25">
      <c r="A30376" s="1"/>
    </row>
    <row r="30377" spans="1:1" x14ac:dyDescent="0.25">
      <c r="A30377" s="1"/>
    </row>
    <row r="30378" spans="1:1" x14ac:dyDescent="0.25">
      <c r="A30378" s="1"/>
    </row>
    <row r="30379" spans="1:1" x14ac:dyDescent="0.25">
      <c r="A30379" s="1"/>
    </row>
    <row r="30380" spans="1:1" x14ac:dyDescent="0.25">
      <c r="A30380" s="1"/>
    </row>
    <row r="30381" spans="1:1" x14ac:dyDescent="0.25">
      <c r="A30381" s="1"/>
    </row>
    <row r="30382" spans="1:1" x14ac:dyDescent="0.25">
      <c r="A30382" s="1"/>
    </row>
    <row r="30383" spans="1:1" x14ac:dyDescent="0.25">
      <c r="A30383" s="1"/>
    </row>
    <row r="30384" spans="1:1" x14ac:dyDescent="0.25">
      <c r="A30384" s="1"/>
    </row>
    <row r="30385" spans="1:1" x14ac:dyDescent="0.25">
      <c r="A30385" s="1"/>
    </row>
    <row r="30386" spans="1:1" x14ac:dyDescent="0.25">
      <c r="A30386" s="1"/>
    </row>
    <row r="30387" spans="1:1" x14ac:dyDescent="0.25">
      <c r="A30387" s="1"/>
    </row>
    <row r="30388" spans="1:1" x14ac:dyDescent="0.25">
      <c r="A30388" s="1"/>
    </row>
    <row r="30389" spans="1:1" x14ac:dyDescent="0.25">
      <c r="A30389" s="1"/>
    </row>
    <row r="30390" spans="1:1" x14ac:dyDescent="0.25">
      <c r="A30390" s="1"/>
    </row>
    <row r="30391" spans="1:1" x14ac:dyDescent="0.25">
      <c r="A30391" s="1"/>
    </row>
    <row r="30392" spans="1:1" x14ac:dyDescent="0.25">
      <c r="A30392" s="1"/>
    </row>
    <row r="30393" spans="1:1" x14ac:dyDescent="0.25">
      <c r="A30393" s="1"/>
    </row>
    <row r="30394" spans="1:1" x14ac:dyDescent="0.25">
      <c r="A30394" s="1"/>
    </row>
    <row r="30395" spans="1:1" x14ac:dyDescent="0.25">
      <c r="A30395" s="1"/>
    </row>
    <row r="30396" spans="1:1" x14ac:dyDescent="0.25">
      <c r="A30396" s="1"/>
    </row>
    <row r="30397" spans="1:1" x14ac:dyDescent="0.25">
      <c r="A30397" s="1"/>
    </row>
    <row r="30398" spans="1:1" x14ac:dyDescent="0.25">
      <c r="A30398" s="1"/>
    </row>
    <row r="30399" spans="1:1" x14ac:dyDescent="0.25">
      <c r="A30399" s="1"/>
    </row>
    <row r="30400" spans="1:1" x14ac:dyDescent="0.25">
      <c r="A30400" s="1"/>
    </row>
    <row r="30401" spans="1:1" x14ac:dyDescent="0.25">
      <c r="A30401" s="1"/>
    </row>
    <row r="30402" spans="1:1" x14ac:dyDescent="0.25">
      <c r="A30402" s="1"/>
    </row>
    <row r="30403" spans="1:1" x14ac:dyDescent="0.25">
      <c r="A30403" s="1"/>
    </row>
    <row r="30404" spans="1:1" x14ac:dyDescent="0.25">
      <c r="A30404" s="1"/>
    </row>
    <row r="30405" spans="1:1" x14ac:dyDescent="0.25">
      <c r="A30405" s="1"/>
    </row>
    <row r="30406" spans="1:1" x14ac:dyDescent="0.25">
      <c r="A30406" s="1"/>
    </row>
    <row r="30407" spans="1:1" x14ac:dyDescent="0.25">
      <c r="A30407" s="1"/>
    </row>
    <row r="30408" spans="1:1" x14ac:dyDescent="0.25">
      <c r="A30408" s="1"/>
    </row>
    <row r="30409" spans="1:1" x14ac:dyDescent="0.25">
      <c r="A30409" s="1"/>
    </row>
    <row r="30410" spans="1:1" x14ac:dyDescent="0.25">
      <c r="A30410" s="1"/>
    </row>
    <row r="30411" spans="1:1" x14ac:dyDescent="0.25">
      <c r="A30411" s="1"/>
    </row>
    <row r="30412" spans="1:1" x14ac:dyDescent="0.25">
      <c r="A30412" s="1"/>
    </row>
    <row r="30413" spans="1:1" x14ac:dyDescent="0.25">
      <c r="A30413" s="1"/>
    </row>
    <row r="30414" spans="1:1" x14ac:dyDescent="0.25">
      <c r="A30414" s="1"/>
    </row>
    <row r="30415" spans="1:1" x14ac:dyDescent="0.25">
      <c r="A30415" s="1"/>
    </row>
    <row r="30416" spans="1:1" x14ac:dyDescent="0.25">
      <c r="A30416" s="1"/>
    </row>
    <row r="30417" spans="1:1" x14ac:dyDescent="0.25">
      <c r="A30417" s="1"/>
    </row>
    <row r="30418" spans="1:1" x14ac:dyDescent="0.25">
      <c r="A30418" s="1"/>
    </row>
    <row r="30419" spans="1:1" x14ac:dyDescent="0.25">
      <c r="A30419" s="1"/>
    </row>
    <row r="30420" spans="1:1" x14ac:dyDescent="0.25">
      <c r="A30420" s="1"/>
    </row>
    <row r="30421" spans="1:1" x14ac:dyDescent="0.25">
      <c r="A30421" s="1"/>
    </row>
    <row r="30422" spans="1:1" x14ac:dyDescent="0.25">
      <c r="A30422" s="1"/>
    </row>
    <row r="30423" spans="1:1" x14ac:dyDescent="0.25">
      <c r="A30423" s="1"/>
    </row>
    <row r="30424" spans="1:1" x14ac:dyDescent="0.25">
      <c r="A30424" s="1"/>
    </row>
    <row r="30425" spans="1:1" x14ac:dyDescent="0.25">
      <c r="A30425" s="1"/>
    </row>
    <row r="30426" spans="1:1" x14ac:dyDescent="0.25">
      <c r="A30426" s="1"/>
    </row>
    <row r="30427" spans="1:1" x14ac:dyDescent="0.25">
      <c r="A30427" s="1"/>
    </row>
    <row r="30428" spans="1:1" x14ac:dyDescent="0.25">
      <c r="A30428" s="1"/>
    </row>
    <row r="30429" spans="1:1" x14ac:dyDescent="0.25">
      <c r="A30429" s="1"/>
    </row>
    <row r="30430" spans="1:1" x14ac:dyDescent="0.25">
      <c r="A30430" s="1"/>
    </row>
    <row r="30431" spans="1:1" x14ac:dyDescent="0.25">
      <c r="A30431" s="1"/>
    </row>
    <row r="30432" spans="1:1" x14ac:dyDescent="0.25">
      <c r="A30432" s="1"/>
    </row>
    <row r="30433" spans="1:1" x14ac:dyDescent="0.25">
      <c r="A30433" s="1"/>
    </row>
    <row r="30434" spans="1:1" x14ac:dyDescent="0.25">
      <c r="A30434" s="1"/>
    </row>
    <row r="30435" spans="1:1" x14ac:dyDescent="0.25">
      <c r="A30435" s="1"/>
    </row>
    <row r="30436" spans="1:1" x14ac:dyDescent="0.25">
      <c r="A30436" s="1"/>
    </row>
    <row r="30437" spans="1:1" x14ac:dyDescent="0.25">
      <c r="A30437" s="1"/>
    </row>
    <row r="30438" spans="1:1" x14ac:dyDescent="0.25">
      <c r="A30438" s="1"/>
    </row>
    <row r="30439" spans="1:1" x14ac:dyDescent="0.25">
      <c r="A30439" s="1"/>
    </row>
    <row r="30440" spans="1:1" x14ac:dyDescent="0.25">
      <c r="A30440" s="1"/>
    </row>
    <row r="30441" spans="1:1" x14ac:dyDescent="0.25">
      <c r="A30441" s="1"/>
    </row>
    <row r="30442" spans="1:1" x14ac:dyDescent="0.25">
      <c r="A30442" s="1"/>
    </row>
    <row r="30443" spans="1:1" x14ac:dyDescent="0.25">
      <c r="A30443" s="1"/>
    </row>
    <row r="30444" spans="1:1" x14ac:dyDescent="0.25">
      <c r="A30444" s="1"/>
    </row>
    <row r="30445" spans="1:1" x14ac:dyDescent="0.25">
      <c r="A30445" s="1"/>
    </row>
    <row r="30446" spans="1:1" x14ac:dyDescent="0.25">
      <c r="A30446" s="1"/>
    </row>
    <row r="30447" spans="1:1" x14ac:dyDescent="0.25">
      <c r="A30447" s="1"/>
    </row>
    <row r="30448" spans="1:1" x14ac:dyDescent="0.25">
      <c r="A30448" s="1"/>
    </row>
    <row r="30449" spans="1:1" x14ac:dyDescent="0.25">
      <c r="A30449" s="1"/>
    </row>
    <row r="30450" spans="1:1" x14ac:dyDescent="0.25">
      <c r="A30450" s="1"/>
    </row>
    <row r="30451" spans="1:1" x14ac:dyDescent="0.25">
      <c r="A30451" s="1"/>
    </row>
    <row r="30452" spans="1:1" x14ac:dyDescent="0.25">
      <c r="A30452" s="1"/>
    </row>
    <row r="30453" spans="1:1" x14ac:dyDescent="0.25">
      <c r="A30453" s="1"/>
    </row>
    <row r="30454" spans="1:1" x14ac:dyDescent="0.25">
      <c r="A30454" s="1"/>
    </row>
    <row r="30455" spans="1:1" x14ac:dyDescent="0.25">
      <c r="A30455" s="1"/>
    </row>
    <row r="30456" spans="1:1" x14ac:dyDescent="0.25">
      <c r="A30456" s="1"/>
    </row>
    <row r="30457" spans="1:1" x14ac:dyDescent="0.25">
      <c r="A30457" s="1"/>
    </row>
    <row r="30458" spans="1:1" x14ac:dyDescent="0.25">
      <c r="A30458" s="1"/>
    </row>
    <row r="30459" spans="1:1" x14ac:dyDescent="0.25">
      <c r="A30459" s="1"/>
    </row>
    <row r="30460" spans="1:1" x14ac:dyDescent="0.25">
      <c r="A30460" s="1"/>
    </row>
    <row r="30461" spans="1:1" x14ac:dyDescent="0.25">
      <c r="A30461" s="1"/>
    </row>
    <row r="30462" spans="1:1" x14ac:dyDescent="0.25">
      <c r="A30462" s="1"/>
    </row>
    <row r="30463" spans="1:1" x14ac:dyDescent="0.25">
      <c r="A30463" s="1"/>
    </row>
    <row r="30464" spans="1:1" x14ac:dyDescent="0.25">
      <c r="A30464" s="1"/>
    </row>
    <row r="30465" spans="1:1" x14ac:dyDescent="0.25">
      <c r="A30465" s="1"/>
    </row>
    <row r="30466" spans="1:1" x14ac:dyDescent="0.25">
      <c r="A30466" s="1"/>
    </row>
    <row r="30467" spans="1:1" x14ac:dyDescent="0.25">
      <c r="A30467" s="1"/>
    </row>
    <row r="30468" spans="1:1" x14ac:dyDescent="0.25">
      <c r="A30468" s="1"/>
    </row>
    <row r="30469" spans="1:1" x14ac:dyDescent="0.25">
      <c r="A30469" s="1"/>
    </row>
    <row r="30470" spans="1:1" x14ac:dyDescent="0.25">
      <c r="A30470" s="1"/>
    </row>
    <row r="30471" spans="1:1" x14ac:dyDescent="0.25">
      <c r="A30471" s="1"/>
    </row>
    <row r="30472" spans="1:1" x14ac:dyDescent="0.25">
      <c r="A30472" s="1"/>
    </row>
    <row r="30473" spans="1:1" x14ac:dyDescent="0.25">
      <c r="A30473" s="1"/>
    </row>
    <row r="30474" spans="1:1" x14ac:dyDescent="0.25">
      <c r="A30474" s="1"/>
    </row>
    <row r="30475" spans="1:1" x14ac:dyDescent="0.25">
      <c r="A30475" s="1"/>
    </row>
    <row r="30476" spans="1:1" x14ac:dyDescent="0.25">
      <c r="A30476" s="1"/>
    </row>
    <row r="30477" spans="1:1" x14ac:dyDescent="0.25">
      <c r="A30477" s="1"/>
    </row>
    <row r="30478" spans="1:1" x14ac:dyDescent="0.25">
      <c r="A30478" s="1"/>
    </row>
    <row r="30479" spans="1:1" x14ac:dyDescent="0.25">
      <c r="A30479" s="1"/>
    </row>
    <row r="30480" spans="1:1" x14ac:dyDescent="0.25">
      <c r="A30480" s="1"/>
    </row>
    <row r="30481" spans="1:1" x14ac:dyDescent="0.25">
      <c r="A30481" s="1"/>
    </row>
    <row r="30482" spans="1:1" x14ac:dyDescent="0.25">
      <c r="A30482" s="1"/>
    </row>
    <row r="30483" spans="1:1" x14ac:dyDescent="0.25">
      <c r="A30483" s="1"/>
    </row>
    <row r="30484" spans="1:1" x14ac:dyDescent="0.25">
      <c r="A30484" s="1"/>
    </row>
    <row r="30485" spans="1:1" x14ac:dyDescent="0.25">
      <c r="A30485" s="1"/>
    </row>
    <row r="30486" spans="1:1" x14ac:dyDescent="0.25">
      <c r="A30486" s="1"/>
    </row>
    <row r="30487" spans="1:1" x14ac:dyDescent="0.25">
      <c r="A30487" s="1"/>
    </row>
    <row r="30488" spans="1:1" x14ac:dyDescent="0.25">
      <c r="A30488" s="1"/>
    </row>
    <row r="30489" spans="1:1" x14ac:dyDescent="0.25">
      <c r="A30489" s="1"/>
    </row>
    <row r="30490" spans="1:1" x14ac:dyDescent="0.25">
      <c r="A30490" s="1"/>
    </row>
    <row r="30491" spans="1:1" x14ac:dyDescent="0.25">
      <c r="A30491" s="1"/>
    </row>
    <row r="30492" spans="1:1" x14ac:dyDescent="0.25">
      <c r="A30492" s="1"/>
    </row>
    <row r="30493" spans="1:1" x14ac:dyDescent="0.25">
      <c r="A30493" s="1"/>
    </row>
    <row r="30494" spans="1:1" x14ac:dyDescent="0.25">
      <c r="A30494" s="1"/>
    </row>
    <row r="30495" spans="1:1" x14ac:dyDescent="0.25">
      <c r="A30495" s="1"/>
    </row>
    <row r="30496" spans="1:1" x14ac:dyDescent="0.25">
      <c r="A30496" s="1"/>
    </row>
    <row r="30497" spans="1:1" x14ac:dyDescent="0.25">
      <c r="A30497" s="1"/>
    </row>
    <row r="30498" spans="1:1" x14ac:dyDescent="0.25">
      <c r="A30498" s="1"/>
    </row>
    <row r="30499" spans="1:1" x14ac:dyDescent="0.25">
      <c r="A30499" s="1"/>
    </row>
    <row r="30500" spans="1:1" x14ac:dyDescent="0.25">
      <c r="A30500" s="1"/>
    </row>
    <row r="30501" spans="1:1" x14ac:dyDescent="0.25">
      <c r="A30501" s="1"/>
    </row>
    <row r="30502" spans="1:1" x14ac:dyDescent="0.25">
      <c r="A30502" s="1"/>
    </row>
    <row r="30503" spans="1:1" x14ac:dyDescent="0.25">
      <c r="A30503" s="1"/>
    </row>
    <row r="30504" spans="1:1" x14ac:dyDescent="0.25">
      <c r="A30504" s="1"/>
    </row>
    <row r="30505" spans="1:1" x14ac:dyDescent="0.25">
      <c r="A30505" s="1"/>
    </row>
    <row r="30506" spans="1:1" x14ac:dyDescent="0.25">
      <c r="A30506" s="1"/>
    </row>
    <row r="30507" spans="1:1" x14ac:dyDescent="0.25">
      <c r="A30507" s="1"/>
    </row>
    <row r="30508" spans="1:1" x14ac:dyDescent="0.25">
      <c r="A30508" s="1"/>
    </row>
    <row r="30509" spans="1:1" x14ac:dyDescent="0.25">
      <c r="A30509" s="1"/>
    </row>
    <row r="30510" spans="1:1" x14ac:dyDescent="0.25">
      <c r="A30510" s="1"/>
    </row>
    <row r="30511" spans="1:1" x14ac:dyDescent="0.25">
      <c r="A30511" s="1"/>
    </row>
    <row r="30512" spans="1:1" x14ac:dyDescent="0.25">
      <c r="A30512" s="1"/>
    </row>
    <row r="30513" spans="1:1" x14ac:dyDescent="0.25">
      <c r="A30513" s="1"/>
    </row>
    <row r="30514" spans="1:1" x14ac:dyDescent="0.25">
      <c r="A30514" s="1"/>
    </row>
    <row r="30515" spans="1:1" x14ac:dyDescent="0.25">
      <c r="A30515" s="1"/>
    </row>
    <row r="30516" spans="1:1" x14ac:dyDescent="0.25">
      <c r="A30516" s="1"/>
    </row>
    <row r="30517" spans="1:1" x14ac:dyDescent="0.25">
      <c r="A30517" s="1"/>
    </row>
    <row r="30518" spans="1:1" x14ac:dyDescent="0.25">
      <c r="A30518" s="1"/>
    </row>
    <row r="30519" spans="1:1" x14ac:dyDescent="0.25">
      <c r="A30519" s="1"/>
    </row>
    <row r="30520" spans="1:1" x14ac:dyDescent="0.25">
      <c r="A30520" s="1"/>
    </row>
    <row r="30521" spans="1:1" x14ac:dyDescent="0.25">
      <c r="A30521" s="1"/>
    </row>
    <row r="30522" spans="1:1" x14ac:dyDescent="0.25">
      <c r="A30522" s="1"/>
    </row>
    <row r="30523" spans="1:1" x14ac:dyDescent="0.25">
      <c r="A30523" s="1"/>
    </row>
    <row r="30524" spans="1:1" x14ac:dyDescent="0.25">
      <c r="A30524" s="1"/>
    </row>
    <row r="30525" spans="1:1" x14ac:dyDescent="0.25">
      <c r="A30525" s="1"/>
    </row>
    <row r="30526" spans="1:1" x14ac:dyDescent="0.25">
      <c r="A30526" s="1"/>
    </row>
    <row r="30527" spans="1:1" x14ac:dyDescent="0.25">
      <c r="A30527" s="1"/>
    </row>
    <row r="30528" spans="1:1" x14ac:dyDescent="0.25">
      <c r="A30528" s="1"/>
    </row>
    <row r="30529" spans="1:1" x14ac:dyDescent="0.25">
      <c r="A30529" s="1"/>
    </row>
    <row r="30530" spans="1:1" x14ac:dyDescent="0.25">
      <c r="A30530" s="1"/>
    </row>
    <row r="30531" spans="1:1" x14ac:dyDescent="0.25">
      <c r="A30531" s="1"/>
    </row>
    <row r="30532" spans="1:1" x14ac:dyDescent="0.25">
      <c r="A30532" s="1"/>
    </row>
    <row r="30533" spans="1:1" x14ac:dyDescent="0.25">
      <c r="A30533" s="1"/>
    </row>
    <row r="30534" spans="1:1" x14ac:dyDescent="0.25">
      <c r="A30534" s="1"/>
    </row>
    <row r="30535" spans="1:1" x14ac:dyDescent="0.25">
      <c r="A30535" s="1"/>
    </row>
    <row r="30536" spans="1:1" x14ac:dyDescent="0.25">
      <c r="A30536" s="1"/>
    </row>
    <row r="30537" spans="1:1" x14ac:dyDescent="0.25">
      <c r="A30537" s="1"/>
    </row>
    <row r="30538" spans="1:1" x14ac:dyDescent="0.25">
      <c r="A30538" s="1"/>
    </row>
    <row r="30539" spans="1:1" x14ac:dyDescent="0.25">
      <c r="A30539" s="1"/>
    </row>
    <row r="30540" spans="1:1" x14ac:dyDescent="0.25">
      <c r="A30540" s="1"/>
    </row>
    <row r="30541" spans="1:1" x14ac:dyDescent="0.25">
      <c r="A30541" s="1"/>
    </row>
    <row r="30542" spans="1:1" x14ac:dyDescent="0.25">
      <c r="A30542" s="1"/>
    </row>
    <row r="30543" spans="1:1" x14ac:dyDescent="0.25">
      <c r="A30543" s="1"/>
    </row>
    <row r="30544" spans="1:1" x14ac:dyDescent="0.25">
      <c r="A30544" s="1"/>
    </row>
    <row r="30545" spans="1:1" x14ac:dyDescent="0.25">
      <c r="A30545" s="1"/>
    </row>
    <row r="30546" spans="1:1" x14ac:dyDescent="0.25">
      <c r="A30546" s="1"/>
    </row>
    <row r="30547" spans="1:1" x14ac:dyDescent="0.25">
      <c r="A30547" s="1"/>
    </row>
    <row r="30548" spans="1:1" x14ac:dyDescent="0.25">
      <c r="A30548" s="1"/>
    </row>
    <row r="30549" spans="1:1" x14ac:dyDescent="0.25">
      <c r="A30549" s="1"/>
    </row>
    <row r="30550" spans="1:1" x14ac:dyDescent="0.25">
      <c r="A30550" s="1"/>
    </row>
    <row r="30551" spans="1:1" x14ac:dyDescent="0.25">
      <c r="A30551" s="1"/>
    </row>
    <row r="30552" spans="1:1" x14ac:dyDescent="0.25">
      <c r="A30552" s="1"/>
    </row>
    <row r="30553" spans="1:1" x14ac:dyDescent="0.25">
      <c r="A30553" s="1"/>
    </row>
    <row r="30554" spans="1:1" x14ac:dyDescent="0.25">
      <c r="A30554" s="1"/>
    </row>
    <row r="30555" spans="1:1" x14ac:dyDescent="0.25">
      <c r="A30555" s="1"/>
    </row>
    <row r="30556" spans="1:1" x14ac:dyDescent="0.25">
      <c r="A30556" s="1"/>
    </row>
    <row r="30557" spans="1:1" x14ac:dyDescent="0.25">
      <c r="A30557" s="1"/>
    </row>
    <row r="30558" spans="1:1" x14ac:dyDescent="0.25">
      <c r="A30558" s="1"/>
    </row>
    <row r="30559" spans="1:1" x14ac:dyDescent="0.25">
      <c r="A30559" s="1"/>
    </row>
    <row r="30560" spans="1:1" x14ac:dyDescent="0.25">
      <c r="A30560" s="1"/>
    </row>
    <row r="30561" spans="1:1" x14ac:dyDescent="0.25">
      <c r="A30561" s="1"/>
    </row>
    <row r="30562" spans="1:1" x14ac:dyDescent="0.25">
      <c r="A30562" s="1"/>
    </row>
    <row r="30563" spans="1:1" x14ac:dyDescent="0.25">
      <c r="A30563" s="1"/>
    </row>
    <row r="30564" spans="1:1" x14ac:dyDescent="0.25">
      <c r="A30564" s="1"/>
    </row>
    <row r="30565" spans="1:1" x14ac:dyDescent="0.25">
      <c r="A30565" s="1"/>
    </row>
    <row r="30566" spans="1:1" x14ac:dyDescent="0.25">
      <c r="A30566" s="1"/>
    </row>
    <row r="30567" spans="1:1" x14ac:dyDescent="0.25">
      <c r="A30567" s="1"/>
    </row>
    <row r="30568" spans="1:1" x14ac:dyDescent="0.25">
      <c r="A30568" s="1"/>
    </row>
    <row r="30569" spans="1:1" x14ac:dyDescent="0.25">
      <c r="A30569" s="1"/>
    </row>
    <row r="30570" spans="1:1" x14ac:dyDescent="0.25">
      <c r="A30570" s="1"/>
    </row>
    <row r="30571" spans="1:1" x14ac:dyDescent="0.25">
      <c r="A30571" s="1"/>
    </row>
    <row r="30572" spans="1:1" x14ac:dyDescent="0.25">
      <c r="A30572" s="1"/>
    </row>
    <row r="30573" spans="1:1" x14ac:dyDescent="0.25">
      <c r="A30573" s="1"/>
    </row>
    <row r="30574" spans="1:1" x14ac:dyDescent="0.25">
      <c r="A30574" s="1"/>
    </row>
    <row r="30575" spans="1:1" x14ac:dyDescent="0.25">
      <c r="A30575" s="1"/>
    </row>
    <row r="30576" spans="1:1" x14ac:dyDescent="0.25">
      <c r="A30576" s="1"/>
    </row>
    <row r="30577" spans="1:1" x14ac:dyDescent="0.25">
      <c r="A30577" s="1"/>
    </row>
    <row r="30578" spans="1:1" x14ac:dyDescent="0.25">
      <c r="A30578" s="1"/>
    </row>
    <row r="30579" spans="1:1" x14ac:dyDescent="0.25">
      <c r="A30579" s="1"/>
    </row>
    <row r="30580" spans="1:1" x14ac:dyDescent="0.25">
      <c r="A30580" s="1"/>
    </row>
    <row r="30581" spans="1:1" x14ac:dyDescent="0.25">
      <c r="A30581" s="1"/>
    </row>
    <row r="30582" spans="1:1" x14ac:dyDescent="0.25">
      <c r="A30582" s="1"/>
    </row>
    <row r="30583" spans="1:1" x14ac:dyDescent="0.25">
      <c r="A30583" s="1"/>
    </row>
    <row r="30584" spans="1:1" x14ac:dyDescent="0.25">
      <c r="A30584" s="1"/>
    </row>
    <row r="30585" spans="1:1" x14ac:dyDescent="0.25">
      <c r="A30585" s="1"/>
    </row>
    <row r="30586" spans="1:1" x14ac:dyDescent="0.25">
      <c r="A30586" s="1"/>
    </row>
    <row r="30587" spans="1:1" x14ac:dyDescent="0.25">
      <c r="A30587" s="1"/>
    </row>
    <row r="30588" spans="1:1" x14ac:dyDescent="0.25">
      <c r="A30588" s="1"/>
    </row>
    <row r="30589" spans="1:1" x14ac:dyDescent="0.25">
      <c r="A30589" s="1"/>
    </row>
    <row r="30590" spans="1:1" x14ac:dyDescent="0.25">
      <c r="A30590" s="1"/>
    </row>
    <row r="30591" spans="1:1" x14ac:dyDescent="0.25">
      <c r="A30591" s="1"/>
    </row>
    <row r="30592" spans="1:1" x14ac:dyDescent="0.25">
      <c r="A30592" s="1"/>
    </row>
    <row r="30593" spans="1:1" x14ac:dyDescent="0.25">
      <c r="A30593" s="1"/>
    </row>
    <row r="30594" spans="1:1" x14ac:dyDescent="0.25">
      <c r="A30594" s="1"/>
    </row>
    <row r="30595" spans="1:1" x14ac:dyDescent="0.25">
      <c r="A30595" s="1"/>
    </row>
    <row r="30596" spans="1:1" x14ac:dyDescent="0.25">
      <c r="A30596" s="1"/>
    </row>
    <row r="30597" spans="1:1" x14ac:dyDescent="0.25">
      <c r="A30597" s="1"/>
    </row>
    <row r="30598" spans="1:1" x14ac:dyDescent="0.25">
      <c r="A30598" s="1"/>
    </row>
    <row r="30599" spans="1:1" x14ac:dyDescent="0.25">
      <c r="A30599" s="1"/>
    </row>
    <row r="30600" spans="1:1" x14ac:dyDescent="0.25">
      <c r="A30600" s="1"/>
    </row>
    <row r="30601" spans="1:1" x14ac:dyDescent="0.25">
      <c r="A30601" s="1"/>
    </row>
    <row r="30602" spans="1:1" x14ac:dyDescent="0.25">
      <c r="A30602" s="1"/>
    </row>
    <row r="30603" spans="1:1" x14ac:dyDescent="0.25">
      <c r="A30603" s="1"/>
    </row>
    <row r="30604" spans="1:1" x14ac:dyDescent="0.25">
      <c r="A30604" s="1"/>
    </row>
    <row r="30605" spans="1:1" x14ac:dyDescent="0.25">
      <c r="A30605" s="1"/>
    </row>
    <row r="30606" spans="1:1" x14ac:dyDescent="0.25">
      <c r="A30606" s="1"/>
    </row>
    <row r="30607" spans="1:1" x14ac:dyDescent="0.25">
      <c r="A30607" s="1"/>
    </row>
    <row r="30608" spans="1:1" x14ac:dyDescent="0.25">
      <c r="A30608" s="1"/>
    </row>
    <row r="30609" spans="1:1" x14ac:dyDescent="0.25">
      <c r="A30609" s="1"/>
    </row>
    <row r="30610" spans="1:1" x14ac:dyDescent="0.25">
      <c r="A30610" s="1"/>
    </row>
    <row r="30611" spans="1:1" x14ac:dyDescent="0.25">
      <c r="A30611" s="1"/>
    </row>
    <row r="30612" spans="1:1" x14ac:dyDescent="0.25">
      <c r="A30612" s="1"/>
    </row>
    <row r="30613" spans="1:1" x14ac:dyDescent="0.25">
      <c r="A30613" s="1"/>
    </row>
    <row r="30614" spans="1:1" x14ac:dyDescent="0.25">
      <c r="A30614" s="1"/>
    </row>
    <row r="30615" spans="1:1" x14ac:dyDescent="0.25">
      <c r="A30615" s="1"/>
    </row>
    <row r="30616" spans="1:1" x14ac:dyDescent="0.25">
      <c r="A30616" s="1"/>
    </row>
    <row r="30617" spans="1:1" x14ac:dyDescent="0.25">
      <c r="A30617" s="1"/>
    </row>
    <row r="30618" spans="1:1" x14ac:dyDescent="0.25">
      <c r="A30618" s="1"/>
    </row>
    <row r="30619" spans="1:1" x14ac:dyDescent="0.25">
      <c r="A30619" s="1"/>
    </row>
    <row r="30620" spans="1:1" x14ac:dyDescent="0.25">
      <c r="A30620" s="1"/>
    </row>
    <row r="30621" spans="1:1" x14ac:dyDescent="0.25">
      <c r="A30621" s="1"/>
    </row>
    <row r="30622" spans="1:1" x14ac:dyDescent="0.25">
      <c r="A30622" s="1"/>
    </row>
    <row r="30623" spans="1:1" x14ac:dyDescent="0.25">
      <c r="A30623" s="1"/>
    </row>
    <row r="30624" spans="1:1" x14ac:dyDescent="0.25">
      <c r="A30624" s="1"/>
    </row>
    <row r="30625" spans="1:1" x14ac:dyDescent="0.25">
      <c r="A30625" s="1"/>
    </row>
    <row r="30626" spans="1:1" x14ac:dyDescent="0.25">
      <c r="A30626" s="1"/>
    </row>
    <row r="30627" spans="1:1" x14ac:dyDescent="0.25">
      <c r="A30627" s="1"/>
    </row>
    <row r="30628" spans="1:1" x14ac:dyDescent="0.25">
      <c r="A30628" s="1"/>
    </row>
    <row r="30629" spans="1:1" x14ac:dyDescent="0.25">
      <c r="A30629" s="1"/>
    </row>
    <row r="30630" spans="1:1" x14ac:dyDescent="0.25">
      <c r="A30630" s="1"/>
    </row>
    <row r="30631" spans="1:1" x14ac:dyDescent="0.25">
      <c r="A30631" s="1"/>
    </row>
    <row r="30632" spans="1:1" x14ac:dyDescent="0.25">
      <c r="A30632" s="1"/>
    </row>
    <row r="30633" spans="1:1" x14ac:dyDescent="0.25">
      <c r="A30633" s="1"/>
    </row>
    <row r="30634" spans="1:1" x14ac:dyDescent="0.25">
      <c r="A30634" s="1"/>
    </row>
    <row r="30635" spans="1:1" x14ac:dyDescent="0.25">
      <c r="A30635" s="1"/>
    </row>
    <row r="30636" spans="1:1" x14ac:dyDescent="0.25">
      <c r="A30636" s="1"/>
    </row>
    <row r="30637" spans="1:1" x14ac:dyDescent="0.25">
      <c r="A30637" s="1"/>
    </row>
    <row r="30638" spans="1:1" x14ac:dyDescent="0.25">
      <c r="A30638" s="1"/>
    </row>
    <row r="30639" spans="1:1" x14ac:dyDescent="0.25">
      <c r="A30639" s="1"/>
    </row>
    <row r="30640" spans="1:1" x14ac:dyDescent="0.25">
      <c r="A30640" s="1"/>
    </row>
    <row r="30641" spans="1:1" x14ac:dyDescent="0.25">
      <c r="A30641" s="1"/>
    </row>
    <row r="30642" spans="1:1" x14ac:dyDescent="0.25">
      <c r="A30642" s="1"/>
    </row>
    <row r="30643" spans="1:1" x14ac:dyDescent="0.25">
      <c r="A30643" s="1"/>
    </row>
    <row r="30644" spans="1:1" x14ac:dyDescent="0.25">
      <c r="A30644" s="1"/>
    </row>
    <row r="30645" spans="1:1" x14ac:dyDescent="0.25">
      <c r="A30645" s="1"/>
    </row>
    <row r="30646" spans="1:1" x14ac:dyDescent="0.25">
      <c r="A30646" s="1"/>
    </row>
    <row r="30647" spans="1:1" x14ac:dyDescent="0.25">
      <c r="A30647" s="1"/>
    </row>
    <row r="30648" spans="1:1" x14ac:dyDescent="0.25">
      <c r="A30648" s="1"/>
    </row>
    <row r="30649" spans="1:1" x14ac:dyDescent="0.25">
      <c r="A30649" s="1"/>
    </row>
    <row r="30650" spans="1:1" x14ac:dyDescent="0.25">
      <c r="A30650" s="1"/>
    </row>
    <row r="30651" spans="1:1" x14ac:dyDescent="0.25">
      <c r="A30651" s="1"/>
    </row>
    <row r="30652" spans="1:1" x14ac:dyDescent="0.25">
      <c r="A30652" s="1"/>
    </row>
    <row r="30653" spans="1:1" x14ac:dyDescent="0.25">
      <c r="A30653" s="1"/>
    </row>
    <row r="30654" spans="1:1" x14ac:dyDescent="0.25">
      <c r="A30654" s="1"/>
    </row>
    <row r="30655" spans="1:1" x14ac:dyDescent="0.25">
      <c r="A30655" s="1"/>
    </row>
    <row r="30656" spans="1:1" x14ac:dyDescent="0.25">
      <c r="A30656" s="1"/>
    </row>
    <row r="30657" spans="1:1" x14ac:dyDescent="0.25">
      <c r="A30657" s="1"/>
    </row>
    <row r="30658" spans="1:1" x14ac:dyDescent="0.25">
      <c r="A30658" s="1"/>
    </row>
    <row r="30659" spans="1:1" x14ac:dyDescent="0.25">
      <c r="A30659" s="1"/>
    </row>
    <row r="30660" spans="1:1" x14ac:dyDescent="0.25">
      <c r="A30660" s="1"/>
    </row>
    <row r="30661" spans="1:1" x14ac:dyDescent="0.25">
      <c r="A30661" s="1"/>
    </row>
    <row r="30662" spans="1:1" x14ac:dyDescent="0.25">
      <c r="A30662" s="1"/>
    </row>
    <row r="30663" spans="1:1" x14ac:dyDescent="0.25">
      <c r="A30663" s="1"/>
    </row>
    <row r="30664" spans="1:1" x14ac:dyDescent="0.25">
      <c r="A30664" s="1"/>
    </row>
    <row r="30665" spans="1:1" x14ac:dyDescent="0.25">
      <c r="A30665" s="1"/>
    </row>
    <row r="30666" spans="1:1" x14ac:dyDescent="0.25">
      <c r="A30666" s="1"/>
    </row>
    <row r="30667" spans="1:1" x14ac:dyDescent="0.25">
      <c r="A30667" s="1"/>
    </row>
    <row r="30668" spans="1:1" x14ac:dyDescent="0.25">
      <c r="A30668" s="1"/>
    </row>
    <row r="30669" spans="1:1" x14ac:dyDescent="0.25">
      <c r="A30669" s="1"/>
    </row>
    <row r="30670" spans="1:1" x14ac:dyDescent="0.25">
      <c r="A30670" s="1"/>
    </row>
    <row r="30671" spans="1:1" x14ac:dyDescent="0.25">
      <c r="A30671" s="1"/>
    </row>
    <row r="30672" spans="1:1" x14ac:dyDescent="0.25">
      <c r="A30672" s="1"/>
    </row>
    <row r="30673" spans="1:1" x14ac:dyDescent="0.25">
      <c r="A30673" s="1"/>
    </row>
    <row r="30674" spans="1:1" x14ac:dyDescent="0.25">
      <c r="A30674" s="1"/>
    </row>
    <row r="30675" spans="1:1" x14ac:dyDescent="0.25">
      <c r="A30675" s="1"/>
    </row>
    <row r="30676" spans="1:1" x14ac:dyDescent="0.25">
      <c r="A30676" s="1"/>
    </row>
    <row r="30677" spans="1:1" x14ac:dyDescent="0.25">
      <c r="A30677" s="1"/>
    </row>
    <row r="30678" spans="1:1" x14ac:dyDescent="0.25">
      <c r="A30678" s="1"/>
    </row>
    <row r="30679" spans="1:1" x14ac:dyDescent="0.25">
      <c r="A30679" s="1"/>
    </row>
    <row r="30680" spans="1:1" x14ac:dyDescent="0.25">
      <c r="A30680" s="1"/>
    </row>
    <row r="30681" spans="1:1" x14ac:dyDescent="0.25">
      <c r="A30681" s="1"/>
    </row>
    <row r="30682" spans="1:1" x14ac:dyDescent="0.25">
      <c r="A30682" s="1"/>
    </row>
    <row r="30683" spans="1:1" x14ac:dyDescent="0.25">
      <c r="A30683" s="1"/>
    </row>
    <row r="30684" spans="1:1" x14ac:dyDescent="0.25">
      <c r="A30684" s="1"/>
    </row>
    <row r="30685" spans="1:1" x14ac:dyDescent="0.25">
      <c r="A30685" s="1"/>
    </row>
    <row r="30686" spans="1:1" x14ac:dyDescent="0.25">
      <c r="A30686" s="1"/>
    </row>
    <row r="30687" spans="1:1" x14ac:dyDescent="0.25">
      <c r="A30687" s="1"/>
    </row>
    <row r="30688" spans="1:1" x14ac:dyDescent="0.25">
      <c r="A30688" s="1"/>
    </row>
    <row r="30689" spans="1:1" x14ac:dyDescent="0.25">
      <c r="A30689" s="1"/>
    </row>
    <row r="30690" spans="1:1" x14ac:dyDescent="0.25">
      <c r="A30690" s="1"/>
    </row>
    <row r="30691" spans="1:1" x14ac:dyDescent="0.25">
      <c r="A30691" s="1"/>
    </row>
    <row r="30692" spans="1:1" x14ac:dyDescent="0.25">
      <c r="A30692" s="1"/>
    </row>
    <row r="30693" spans="1:1" x14ac:dyDescent="0.25">
      <c r="A30693" s="1"/>
    </row>
    <row r="30694" spans="1:1" x14ac:dyDescent="0.25">
      <c r="A30694" s="1"/>
    </row>
    <row r="30695" spans="1:1" x14ac:dyDescent="0.25">
      <c r="A30695" s="1"/>
    </row>
    <row r="30696" spans="1:1" x14ac:dyDescent="0.25">
      <c r="A30696" s="1"/>
    </row>
    <row r="30697" spans="1:1" x14ac:dyDescent="0.25">
      <c r="A30697" s="1"/>
    </row>
    <row r="30698" spans="1:1" x14ac:dyDescent="0.25">
      <c r="A30698" s="1"/>
    </row>
    <row r="30699" spans="1:1" x14ac:dyDescent="0.25">
      <c r="A30699" s="1"/>
    </row>
    <row r="30700" spans="1:1" x14ac:dyDescent="0.25">
      <c r="A30700" s="1"/>
    </row>
    <row r="30701" spans="1:1" x14ac:dyDescent="0.25">
      <c r="A30701" s="1"/>
    </row>
    <row r="30702" spans="1:1" x14ac:dyDescent="0.25">
      <c r="A30702" s="1"/>
    </row>
    <row r="30703" spans="1:1" x14ac:dyDescent="0.25">
      <c r="A30703" s="1"/>
    </row>
    <row r="30704" spans="1:1" x14ac:dyDescent="0.25">
      <c r="A30704" s="1"/>
    </row>
    <row r="30705" spans="1:1" x14ac:dyDescent="0.25">
      <c r="A30705" s="1"/>
    </row>
    <row r="30706" spans="1:1" x14ac:dyDescent="0.25">
      <c r="A30706" s="1"/>
    </row>
    <row r="30707" spans="1:1" x14ac:dyDescent="0.25">
      <c r="A30707" s="1"/>
    </row>
    <row r="30708" spans="1:1" x14ac:dyDescent="0.25">
      <c r="A30708" s="1"/>
    </row>
    <row r="30709" spans="1:1" x14ac:dyDescent="0.25">
      <c r="A30709" s="1"/>
    </row>
    <row r="30710" spans="1:1" x14ac:dyDescent="0.25">
      <c r="A30710" s="1"/>
    </row>
    <row r="30711" spans="1:1" x14ac:dyDescent="0.25">
      <c r="A30711" s="1"/>
    </row>
    <row r="30712" spans="1:1" x14ac:dyDescent="0.25">
      <c r="A30712" s="1"/>
    </row>
    <row r="30713" spans="1:1" x14ac:dyDescent="0.25">
      <c r="A30713" s="1"/>
    </row>
    <row r="30714" spans="1:1" x14ac:dyDescent="0.25">
      <c r="A30714" s="1"/>
    </row>
    <row r="30715" spans="1:1" x14ac:dyDescent="0.25">
      <c r="A30715" s="1"/>
    </row>
    <row r="30716" spans="1:1" x14ac:dyDescent="0.25">
      <c r="A30716" s="1"/>
    </row>
    <row r="30717" spans="1:1" x14ac:dyDescent="0.25">
      <c r="A30717" s="1"/>
    </row>
    <row r="30718" spans="1:1" x14ac:dyDescent="0.25">
      <c r="A30718" s="1"/>
    </row>
    <row r="30719" spans="1:1" x14ac:dyDescent="0.25">
      <c r="A30719" s="1"/>
    </row>
    <row r="30720" spans="1:1" x14ac:dyDescent="0.25">
      <c r="A30720" s="1"/>
    </row>
    <row r="30721" spans="1:1" x14ac:dyDescent="0.25">
      <c r="A30721" s="1"/>
    </row>
    <row r="30722" spans="1:1" x14ac:dyDescent="0.25">
      <c r="A30722" s="1"/>
    </row>
    <row r="30723" spans="1:1" x14ac:dyDescent="0.25">
      <c r="A30723" s="1"/>
    </row>
    <row r="30724" spans="1:1" x14ac:dyDescent="0.25">
      <c r="A30724" s="1"/>
    </row>
    <row r="30725" spans="1:1" x14ac:dyDescent="0.25">
      <c r="A30725" s="1"/>
    </row>
    <row r="30726" spans="1:1" x14ac:dyDescent="0.25">
      <c r="A30726" s="1"/>
    </row>
    <row r="30727" spans="1:1" x14ac:dyDescent="0.25">
      <c r="A30727" s="1"/>
    </row>
    <row r="30728" spans="1:1" x14ac:dyDescent="0.25">
      <c r="A30728" s="1"/>
    </row>
    <row r="30729" spans="1:1" x14ac:dyDescent="0.25">
      <c r="A30729" s="1"/>
    </row>
    <row r="30730" spans="1:1" x14ac:dyDescent="0.25">
      <c r="A30730" s="1"/>
    </row>
    <row r="30731" spans="1:1" x14ac:dyDescent="0.25">
      <c r="A30731" s="1"/>
    </row>
    <row r="30732" spans="1:1" x14ac:dyDescent="0.25">
      <c r="A30732" s="1"/>
    </row>
    <row r="30733" spans="1:1" x14ac:dyDescent="0.25">
      <c r="A30733" s="1"/>
    </row>
    <row r="30734" spans="1:1" x14ac:dyDescent="0.25">
      <c r="A30734" s="1"/>
    </row>
    <row r="30735" spans="1:1" x14ac:dyDescent="0.25">
      <c r="A30735" s="1"/>
    </row>
    <row r="30736" spans="1:1" x14ac:dyDescent="0.25">
      <c r="A30736" s="1"/>
    </row>
    <row r="30737" spans="1:1" x14ac:dyDescent="0.25">
      <c r="A30737" s="1"/>
    </row>
    <row r="30738" spans="1:1" x14ac:dyDescent="0.25">
      <c r="A30738" s="1"/>
    </row>
    <row r="30739" spans="1:1" x14ac:dyDescent="0.25">
      <c r="A30739" s="1"/>
    </row>
    <row r="30740" spans="1:1" x14ac:dyDescent="0.25">
      <c r="A30740" s="1"/>
    </row>
    <row r="30741" spans="1:1" x14ac:dyDescent="0.25">
      <c r="A30741" s="1"/>
    </row>
    <row r="30742" spans="1:1" x14ac:dyDescent="0.25">
      <c r="A30742" s="1"/>
    </row>
    <row r="30743" spans="1:1" x14ac:dyDescent="0.25">
      <c r="A30743" s="1"/>
    </row>
    <row r="30744" spans="1:1" x14ac:dyDescent="0.25">
      <c r="A30744" s="1"/>
    </row>
    <row r="30745" spans="1:1" x14ac:dyDescent="0.25">
      <c r="A30745" s="1"/>
    </row>
    <row r="30746" spans="1:1" x14ac:dyDescent="0.25">
      <c r="A30746" s="1"/>
    </row>
    <row r="30747" spans="1:1" x14ac:dyDescent="0.25">
      <c r="A30747" s="1"/>
    </row>
    <row r="30748" spans="1:1" x14ac:dyDescent="0.25">
      <c r="A30748" s="1"/>
    </row>
    <row r="30749" spans="1:1" x14ac:dyDescent="0.25">
      <c r="A30749" s="1"/>
    </row>
    <row r="30750" spans="1:1" x14ac:dyDescent="0.25">
      <c r="A30750" s="1"/>
    </row>
    <row r="30751" spans="1:1" x14ac:dyDescent="0.25">
      <c r="A30751" s="1"/>
    </row>
    <row r="30752" spans="1:1" x14ac:dyDescent="0.25">
      <c r="A30752" s="1"/>
    </row>
    <row r="30753" spans="1:1" x14ac:dyDescent="0.25">
      <c r="A30753" s="1"/>
    </row>
    <row r="30754" spans="1:1" x14ac:dyDescent="0.25">
      <c r="A30754" s="1"/>
    </row>
    <row r="30755" spans="1:1" x14ac:dyDescent="0.25">
      <c r="A30755" s="1"/>
    </row>
    <row r="30756" spans="1:1" x14ac:dyDescent="0.25">
      <c r="A30756" s="1"/>
    </row>
    <row r="30757" spans="1:1" x14ac:dyDescent="0.25">
      <c r="A30757" s="1"/>
    </row>
    <row r="30758" spans="1:1" x14ac:dyDescent="0.25">
      <c r="A30758" s="1"/>
    </row>
    <row r="30759" spans="1:1" x14ac:dyDescent="0.25">
      <c r="A30759" s="1"/>
    </row>
    <row r="30760" spans="1:1" x14ac:dyDescent="0.25">
      <c r="A30760" s="1"/>
    </row>
    <row r="30761" spans="1:1" x14ac:dyDescent="0.25">
      <c r="A30761" s="1"/>
    </row>
    <row r="30762" spans="1:1" x14ac:dyDescent="0.25">
      <c r="A30762" s="1"/>
    </row>
    <row r="30763" spans="1:1" x14ac:dyDescent="0.25">
      <c r="A30763" s="1"/>
    </row>
    <row r="30764" spans="1:1" x14ac:dyDescent="0.25">
      <c r="A30764" s="1"/>
    </row>
    <row r="30765" spans="1:1" x14ac:dyDescent="0.25">
      <c r="A30765" s="1"/>
    </row>
    <row r="30766" spans="1:1" x14ac:dyDescent="0.25">
      <c r="A30766" s="1"/>
    </row>
    <row r="30767" spans="1:1" x14ac:dyDescent="0.25">
      <c r="A30767" s="1"/>
    </row>
    <row r="30768" spans="1:1" x14ac:dyDescent="0.25">
      <c r="A30768" s="1"/>
    </row>
    <row r="30769" spans="1:1" x14ac:dyDescent="0.25">
      <c r="A30769" s="1"/>
    </row>
    <row r="30770" spans="1:1" x14ac:dyDescent="0.25">
      <c r="A30770" s="1"/>
    </row>
    <row r="30771" spans="1:1" x14ac:dyDescent="0.25">
      <c r="A30771" s="1"/>
    </row>
    <row r="30772" spans="1:1" x14ac:dyDescent="0.25">
      <c r="A30772" s="1"/>
    </row>
    <row r="30773" spans="1:1" x14ac:dyDescent="0.25">
      <c r="A30773" s="1"/>
    </row>
    <row r="30774" spans="1:1" x14ac:dyDescent="0.25">
      <c r="A30774" s="1"/>
    </row>
    <row r="30775" spans="1:1" x14ac:dyDescent="0.25">
      <c r="A30775" s="1"/>
    </row>
    <row r="30776" spans="1:1" x14ac:dyDescent="0.25">
      <c r="A30776" s="1"/>
    </row>
    <row r="30777" spans="1:1" x14ac:dyDescent="0.25">
      <c r="A30777" s="1"/>
    </row>
    <row r="30778" spans="1:1" x14ac:dyDescent="0.25">
      <c r="A30778" s="1"/>
    </row>
    <row r="30779" spans="1:1" x14ac:dyDescent="0.25">
      <c r="A30779" s="1"/>
    </row>
    <row r="30780" spans="1:1" x14ac:dyDescent="0.25">
      <c r="A30780" s="1"/>
    </row>
    <row r="30781" spans="1:1" x14ac:dyDescent="0.25">
      <c r="A30781" s="1"/>
    </row>
    <row r="30782" spans="1:1" x14ac:dyDescent="0.25">
      <c r="A30782" s="1"/>
    </row>
    <row r="30783" spans="1:1" x14ac:dyDescent="0.25">
      <c r="A30783" s="1"/>
    </row>
    <row r="30784" spans="1:1" x14ac:dyDescent="0.25">
      <c r="A30784" s="1"/>
    </row>
    <row r="30785" spans="1:1" x14ac:dyDescent="0.25">
      <c r="A30785" s="1"/>
    </row>
    <row r="30786" spans="1:1" x14ac:dyDescent="0.25">
      <c r="A30786" s="1"/>
    </row>
    <row r="30787" spans="1:1" x14ac:dyDescent="0.25">
      <c r="A30787" s="1"/>
    </row>
    <row r="30788" spans="1:1" x14ac:dyDescent="0.25">
      <c r="A30788" s="1"/>
    </row>
    <row r="30789" spans="1:1" x14ac:dyDescent="0.25">
      <c r="A30789" s="1"/>
    </row>
    <row r="30790" spans="1:1" x14ac:dyDescent="0.25">
      <c r="A30790" s="1"/>
    </row>
    <row r="30791" spans="1:1" x14ac:dyDescent="0.25">
      <c r="A30791" s="1"/>
    </row>
    <row r="30792" spans="1:1" x14ac:dyDescent="0.25">
      <c r="A30792" s="1"/>
    </row>
    <row r="30793" spans="1:1" x14ac:dyDescent="0.25">
      <c r="A30793" s="1"/>
    </row>
    <row r="30794" spans="1:1" x14ac:dyDescent="0.25">
      <c r="A30794" s="1"/>
    </row>
    <row r="30795" spans="1:1" x14ac:dyDescent="0.25">
      <c r="A30795" s="1"/>
    </row>
    <row r="30796" spans="1:1" x14ac:dyDescent="0.25">
      <c r="A30796" s="1"/>
    </row>
    <row r="30797" spans="1:1" x14ac:dyDescent="0.25">
      <c r="A30797" s="1"/>
    </row>
    <row r="30798" spans="1:1" x14ac:dyDescent="0.25">
      <c r="A30798" s="1"/>
    </row>
    <row r="30799" spans="1:1" x14ac:dyDescent="0.25">
      <c r="A30799" s="1"/>
    </row>
    <row r="30800" spans="1:1" x14ac:dyDescent="0.25">
      <c r="A30800" s="1"/>
    </row>
    <row r="30801" spans="1:1" x14ac:dyDescent="0.25">
      <c r="A30801" s="1"/>
    </row>
    <row r="30802" spans="1:1" x14ac:dyDescent="0.25">
      <c r="A30802" s="1"/>
    </row>
    <row r="30803" spans="1:1" x14ac:dyDescent="0.25">
      <c r="A30803" s="1"/>
    </row>
    <row r="30804" spans="1:1" x14ac:dyDescent="0.25">
      <c r="A30804" s="1"/>
    </row>
    <row r="30805" spans="1:1" x14ac:dyDescent="0.25">
      <c r="A30805" s="1"/>
    </row>
    <row r="30806" spans="1:1" x14ac:dyDescent="0.25">
      <c r="A30806" s="1"/>
    </row>
    <row r="30807" spans="1:1" x14ac:dyDescent="0.25">
      <c r="A30807" s="1"/>
    </row>
    <row r="30808" spans="1:1" x14ac:dyDescent="0.25">
      <c r="A30808" s="1"/>
    </row>
    <row r="30809" spans="1:1" x14ac:dyDescent="0.25">
      <c r="A30809" s="1"/>
    </row>
    <row r="30810" spans="1:1" x14ac:dyDescent="0.25">
      <c r="A30810" s="1"/>
    </row>
    <row r="30811" spans="1:1" x14ac:dyDescent="0.25">
      <c r="A30811" s="1"/>
    </row>
    <row r="30812" spans="1:1" x14ac:dyDescent="0.25">
      <c r="A30812" s="1"/>
    </row>
    <row r="30813" spans="1:1" x14ac:dyDescent="0.25">
      <c r="A30813" s="1"/>
    </row>
    <row r="30814" spans="1:1" x14ac:dyDescent="0.25">
      <c r="A30814" s="1"/>
    </row>
    <row r="30815" spans="1:1" x14ac:dyDescent="0.25">
      <c r="A30815" s="1"/>
    </row>
    <row r="30816" spans="1:1" x14ac:dyDescent="0.25">
      <c r="A30816" s="1"/>
    </row>
    <row r="30817" spans="1:1" x14ac:dyDescent="0.25">
      <c r="A30817" s="1"/>
    </row>
    <row r="30818" spans="1:1" x14ac:dyDescent="0.25">
      <c r="A30818" s="1"/>
    </row>
    <row r="30819" spans="1:1" x14ac:dyDescent="0.25">
      <c r="A30819" s="1"/>
    </row>
    <row r="30820" spans="1:1" x14ac:dyDescent="0.25">
      <c r="A30820" s="1"/>
    </row>
    <row r="30821" spans="1:1" x14ac:dyDescent="0.25">
      <c r="A30821" s="1"/>
    </row>
    <row r="30822" spans="1:1" x14ac:dyDescent="0.25">
      <c r="A30822" s="1"/>
    </row>
    <row r="30823" spans="1:1" x14ac:dyDescent="0.25">
      <c r="A30823" s="1"/>
    </row>
    <row r="30824" spans="1:1" x14ac:dyDescent="0.25">
      <c r="A30824" s="1"/>
    </row>
    <row r="30825" spans="1:1" x14ac:dyDescent="0.25">
      <c r="A30825" s="1"/>
    </row>
    <row r="30826" spans="1:1" x14ac:dyDescent="0.25">
      <c r="A30826" s="1"/>
    </row>
    <row r="30827" spans="1:1" x14ac:dyDescent="0.25">
      <c r="A30827" s="1"/>
    </row>
    <row r="30828" spans="1:1" x14ac:dyDescent="0.25">
      <c r="A30828" s="1"/>
    </row>
    <row r="30829" spans="1:1" x14ac:dyDescent="0.25">
      <c r="A30829" s="1"/>
    </row>
    <row r="30830" spans="1:1" x14ac:dyDescent="0.25">
      <c r="A30830" s="1"/>
    </row>
    <row r="30831" spans="1:1" x14ac:dyDescent="0.25">
      <c r="A30831" s="1"/>
    </row>
    <row r="30832" spans="1:1" x14ac:dyDescent="0.25">
      <c r="A30832" s="1"/>
    </row>
    <row r="30833" spans="1:1" x14ac:dyDescent="0.25">
      <c r="A30833" s="1"/>
    </row>
    <row r="30834" spans="1:1" x14ac:dyDescent="0.25">
      <c r="A30834" s="1"/>
    </row>
    <row r="30835" spans="1:1" x14ac:dyDescent="0.25">
      <c r="A30835" s="1"/>
    </row>
    <row r="30836" spans="1:1" x14ac:dyDescent="0.25">
      <c r="A30836" s="1"/>
    </row>
    <row r="30837" spans="1:1" x14ac:dyDescent="0.25">
      <c r="A30837" s="1"/>
    </row>
    <row r="30838" spans="1:1" x14ac:dyDescent="0.25">
      <c r="A30838" s="1"/>
    </row>
    <row r="30839" spans="1:1" x14ac:dyDescent="0.25">
      <c r="A30839" s="1"/>
    </row>
    <row r="30840" spans="1:1" x14ac:dyDescent="0.25">
      <c r="A30840" s="1"/>
    </row>
    <row r="30841" spans="1:1" x14ac:dyDescent="0.25">
      <c r="A30841" s="1"/>
    </row>
    <row r="30842" spans="1:1" x14ac:dyDescent="0.25">
      <c r="A30842" s="1"/>
    </row>
    <row r="30843" spans="1:1" x14ac:dyDescent="0.25">
      <c r="A30843" s="1"/>
    </row>
    <row r="30844" spans="1:1" x14ac:dyDescent="0.25">
      <c r="A30844" s="1"/>
    </row>
    <row r="30845" spans="1:1" x14ac:dyDescent="0.25">
      <c r="A30845" s="1"/>
    </row>
    <row r="30846" spans="1:1" x14ac:dyDescent="0.25">
      <c r="A30846" s="1"/>
    </row>
    <row r="30847" spans="1:1" x14ac:dyDescent="0.25">
      <c r="A30847" s="1"/>
    </row>
    <row r="30848" spans="1:1" x14ac:dyDescent="0.25">
      <c r="A30848" s="1"/>
    </row>
    <row r="30849" spans="1:1" x14ac:dyDescent="0.25">
      <c r="A30849" s="1"/>
    </row>
    <row r="30850" spans="1:1" x14ac:dyDescent="0.25">
      <c r="A30850" s="1"/>
    </row>
    <row r="30851" spans="1:1" x14ac:dyDescent="0.25">
      <c r="A30851" s="1"/>
    </row>
    <row r="30852" spans="1:1" x14ac:dyDescent="0.25">
      <c r="A30852" s="1"/>
    </row>
    <row r="30853" spans="1:1" x14ac:dyDescent="0.25">
      <c r="A30853" s="1"/>
    </row>
    <row r="30854" spans="1:1" x14ac:dyDescent="0.25">
      <c r="A30854" s="1"/>
    </row>
    <row r="30855" spans="1:1" x14ac:dyDescent="0.25">
      <c r="A30855" s="1"/>
    </row>
    <row r="30856" spans="1:1" x14ac:dyDescent="0.25">
      <c r="A30856" s="1"/>
    </row>
    <row r="30857" spans="1:1" x14ac:dyDescent="0.25">
      <c r="A30857" s="1"/>
    </row>
    <row r="30858" spans="1:1" x14ac:dyDescent="0.25">
      <c r="A30858" s="1"/>
    </row>
    <row r="30859" spans="1:1" x14ac:dyDescent="0.25">
      <c r="A30859" s="1"/>
    </row>
    <row r="30860" spans="1:1" x14ac:dyDescent="0.25">
      <c r="A30860" s="1"/>
    </row>
    <row r="30861" spans="1:1" x14ac:dyDescent="0.25">
      <c r="A30861" s="1"/>
    </row>
    <row r="30862" spans="1:1" x14ac:dyDescent="0.25">
      <c r="A30862" s="1"/>
    </row>
    <row r="30863" spans="1:1" x14ac:dyDescent="0.25">
      <c r="A30863" s="1"/>
    </row>
    <row r="30864" spans="1:1" x14ac:dyDescent="0.25">
      <c r="A30864" s="1"/>
    </row>
    <row r="30865" spans="1:1" x14ac:dyDescent="0.25">
      <c r="A30865" s="1"/>
    </row>
    <row r="30866" spans="1:1" x14ac:dyDescent="0.25">
      <c r="A30866" s="1"/>
    </row>
    <row r="30867" spans="1:1" x14ac:dyDescent="0.25">
      <c r="A30867" s="1"/>
    </row>
    <row r="30868" spans="1:1" x14ac:dyDescent="0.25">
      <c r="A30868" s="1"/>
    </row>
    <row r="30869" spans="1:1" x14ac:dyDescent="0.25">
      <c r="A30869" s="1"/>
    </row>
    <row r="30870" spans="1:1" x14ac:dyDescent="0.25">
      <c r="A30870" s="1"/>
    </row>
    <row r="30871" spans="1:1" x14ac:dyDescent="0.25">
      <c r="A30871" s="1"/>
    </row>
    <row r="30872" spans="1:1" x14ac:dyDescent="0.25">
      <c r="A30872" s="1"/>
    </row>
    <row r="30873" spans="1:1" x14ac:dyDescent="0.25">
      <c r="A30873" s="1"/>
    </row>
    <row r="30874" spans="1:1" x14ac:dyDescent="0.25">
      <c r="A30874" s="1"/>
    </row>
    <row r="30875" spans="1:1" x14ac:dyDescent="0.25">
      <c r="A30875" s="1"/>
    </row>
    <row r="30876" spans="1:1" x14ac:dyDescent="0.25">
      <c r="A30876" s="1"/>
    </row>
    <row r="30877" spans="1:1" x14ac:dyDescent="0.25">
      <c r="A30877" s="1"/>
    </row>
    <row r="30878" spans="1:1" x14ac:dyDescent="0.25">
      <c r="A30878" s="1"/>
    </row>
    <row r="30879" spans="1:1" x14ac:dyDescent="0.25">
      <c r="A30879" s="1"/>
    </row>
    <row r="30880" spans="1:1" x14ac:dyDescent="0.25">
      <c r="A30880" s="1"/>
    </row>
    <row r="30881" spans="1:1" x14ac:dyDescent="0.25">
      <c r="A30881" s="1"/>
    </row>
    <row r="30882" spans="1:1" x14ac:dyDescent="0.25">
      <c r="A30882" s="1"/>
    </row>
    <row r="30883" spans="1:1" x14ac:dyDescent="0.25">
      <c r="A30883" s="1"/>
    </row>
    <row r="30884" spans="1:1" x14ac:dyDescent="0.25">
      <c r="A30884" s="1"/>
    </row>
    <row r="30885" spans="1:1" x14ac:dyDescent="0.25">
      <c r="A30885" s="1"/>
    </row>
    <row r="30886" spans="1:1" x14ac:dyDescent="0.25">
      <c r="A30886" s="1"/>
    </row>
    <row r="30887" spans="1:1" x14ac:dyDescent="0.25">
      <c r="A30887" s="1"/>
    </row>
    <row r="30888" spans="1:1" x14ac:dyDescent="0.25">
      <c r="A30888" s="1"/>
    </row>
    <row r="30889" spans="1:1" x14ac:dyDescent="0.25">
      <c r="A30889" s="1"/>
    </row>
    <row r="30890" spans="1:1" x14ac:dyDescent="0.25">
      <c r="A30890" s="1"/>
    </row>
    <row r="30891" spans="1:1" x14ac:dyDescent="0.25">
      <c r="A30891" s="1"/>
    </row>
    <row r="30892" spans="1:1" x14ac:dyDescent="0.25">
      <c r="A30892" s="1"/>
    </row>
    <row r="30893" spans="1:1" x14ac:dyDescent="0.25">
      <c r="A30893" s="1"/>
    </row>
    <row r="30894" spans="1:1" x14ac:dyDescent="0.25">
      <c r="A30894" s="1"/>
    </row>
    <row r="30895" spans="1:1" x14ac:dyDescent="0.25">
      <c r="A30895" s="1"/>
    </row>
    <row r="30896" spans="1:1" x14ac:dyDescent="0.25">
      <c r="A30896" s="1"/>
    </row>
    <row r="30897" spans="1:1" x14ac:dyDescent="0.25">
      <c r="A30897" s="1"/>
    </row>
    <row r="30898" spans="1:1" x14ac:dyDescent="0.25">
      <c r="A30898" s="1"/>
    </row>
    <row r="30899" spans="1:1" x14ac:dyDescent="0.25">
      <c r="A30899" s="1"/>
    </row>
    <row r="30900" spans="1:1" x14ac:dyDescent="0.25">
      <c r="A30900" s="1"/>
    </row>
    <row r="30901" spans="1:1" x14ac:dyDescent="0.25">
      <c r="A30901" s="1"/>
    </row>
    <row r="30902" spans="1:1" x14ac:dyDescent="0.25">
      <c r="A30902" s="1"/>
    </row>
    <row r="30903" spans="1:1" x14ac:dyDescent="0.25">
      <c r="A30903" s="1"/>
    </row>
    <row r="30904" spans="1:1" x14ac:dyDescent="0.25">
      <c r="A30904" s="1"/>
    </row>
    <row r="30905" spans="1:1" x14ac:dyDescent="0.25">
      <c r="A30905" s="1"/>
    </row>
    <row r="30906" spans="1:1" x14ac:dyDescent="0.25">
      <c r="A30906" s="1"/>
    </row>
    <row r="30907" spans="1:1" x14ac:dyDescent="0.25">
      <c r="A30907" s="1"/>
    </row>
    <row r="30908" spans="1:1" x14ac:dyDescent="0.25">
      <c r="A30908" s="1"/>
    </row>
    <row r="30909" spans="1:1" x14ac:dyDescent="0.25">
      <c r="A30909" s="1"/>
    </row>
    <row r="30910" spans="1:1" x14ac:dyDescent="0.25">
      <c r="A30910" s="1"/>
    </row>
    <row r="30911" spans="1:1" x14ac:dyDescent="0.25">
      <c r="A30911" s="1"/>
    </row>
    <row r="30912" spans="1:1" x14ac:dyDescent="0.25">
      <c r="A30912" s="1"/>
    </row>
    <row r="30913" spans="1:1" x14ac:dyDescent="0.25">
      <c r="A30913" s="1"/>
    </row>
    <row r="30914" spans="1:1" x14ac:dyDescent="0.25">
      <c r="A30914" s="1"/>
    </row>
    <row r="30915" spans="1:1" x14ac:dyDescent="0.25">
      <c r="A30915" s="1"/>
    </row>
    <row r="30916" spans="1:1" x14ac:dyDescent="0.25">
      <c r="A30916" s="1"/>
    </row>
    <row r="30917" spans="1:1" x14ac:dyDescent="0.25">
      <c r="A30917" s="1"/>
    </row>
    <row r="30918" spans="1:1" x14ac:dyDescent="0.25">
      <c r="A30918" s="1"/>
    </row>
    <row r="30919" spans="1:1" x14ac:dyDescent="0.25">
      <c r="A30919" s="1"/>
    </row>
    <row r="30920" spans="1:1" x14ac:dyDescent="0.25">
      <c r="A30920" s="1"/>
    </row>
    <row r="30921" spans="1:1" x14ac:dyDescent="0.25">
      <c r="A30921" s="1"/>
    </row>
    <row r="30922" spans="1:1" x14ac:dyDescent="0.25">
      <c r="A30922" s="1"/>
    </row>
    <row r="30923" spans="1:1" x14ac:dyDescent="0.25">
      <c r="A30923" s="1"/>
    </row>
    <row r="30924" spans="1:1" x14ac:dyDescent="0.25">
      <c r="A30924" s="1"/>
    </row>
    <row r="30925" spans="1:1" x14ac:dyDescent="0.25">
      <c r="A30925" s="1"/>
    </row>
    <row r="30926" spans="1:1" x14ac:dyDescent="0.25">
      <c r="A30926" s="1"/>
    </row>
    <row r="30927" spans="1:1" x14ac:dyDescent="0.25">
      <c r="A30927" s="1"/>
    </row>
    <row r="30928" spans="1:1" x14ac:dyDescent="0.25">
      <c r="A30928" s="1"/>
    </row>
    <row r="30929" spans="1:1" x14ac:dyDescent="0.25">
      <c r="A30929" s="1"/>
    </row>
    <row r="30930" spans="1:1" x14ac:dyDescent="0.25">
      <c r="A30930" s="1"/>
    </row>
    <row r="30931" spans="1:1" x14ac:dyDescent="0.25">
      <c r="A30931" s="1"/>
    </row>
    <row r="30932" spans="1:1" x14ac:dyDescent="0.25">
      <c r="A30932" s="1"/>
    </row>
    <row r="30933" spans="1:1" x14ac:dyDescent="0.25">
      <c r="A30933" s="1"/>
    </row>
    <row r="30934" spans="1:1" x14ac:dyDescent="0.25">
      <c r="A30934" s="1"/>
    </row>
    <row r="30935" spans="1:1" x14ac:dyDescent="0.25">
      <c r="A30935" s="1"/>
    </row>
    <row r="30936" spans="1:1" x14ac:dyDescent="0.25">
      <c r="A30936" s="1"/>
    </row>
    <row r="30937" spans="1:1" x14ac:dyDescent="0.25">
      <c r="A30937" s="1"/>
    </row>
    <row r="30938" spans="1:1" x14ac:dyDescent="0.25">
      <c r="A30938" s="1"/>
    </row>
    <row r="30939" spans="1:1" x14ac:dyDescent="0.25">
      <c r="A30939" s="1"/>
    </row>
    <row r="30940" spans="1:1" x14ac:dyDescent="0.25">
      <c r="A30940" s="1"/>
    </row>
    <row r="30941" spans="1:1" x14ac:dyDescent="0.25">
      <c r="A30941" s="1"/>
    </row>
    <row r="30942" spans="1:1" x14ac:dyDescent="0.25">
      <c r="A30942" s="1"/>
    </row>
    <row r="30943" spans="1:1" x14ac:dyDescent="0.25">
      <c r="A30943" s="1"/>
    </row>
    <row r="30944" spans="1:1" x14ac:dyDescent="0.25">
      <c r="A30944" s="1"/>
    </row>
    <row r="30945" spans="1:1" x14ac:dyDescent="0.25">
      <c r="A30945" s="1"/>
    </row>
    <row r="30946" spans="1:1" x14ac:dyDescent="0.25">
      <c r="A30946" s="1"/>
    </row>
    <row r="30947" spans="1:1" x14ac:dyDescent="0.25">
      <c r="A30947" s="1"/>
    </row>
    <row r="30948" spans="1:1" x14ac:dyDescent="0.25">
      <c r="A30948" s="1"/>
    </row>
    <row r="30949" spans="1:1" x14ac:dyDescent="0.25">
      <c r="A30949" s="1"/>
    </row>
    <row r="30950" spans="1:1" x14ac:dyDescent="0.25">
      <c r="A30950" s="1"/>
    </row>
    <row r="30951" spans="1:1" x14ac:dyDescent="0.25">
      <c r="A30951" s="1"/>
    </row>
    <row r="30952" spans="1:1" x14ac:dyDescent="0.25">
      <c r="A30952" s="1"/>
    </row>
    <row r="30953" spans="1:1" x14ac:dyDescent="0.25">
      <c r="A30953" s="1"/>
    </row>
    <row r="30954" spans="1:1" x14ac:dyDescent="0.25">
      <c r="A30954" s="1"/>
    </row>
    <row r="30955" spans="1:1" x14ac:dyDescent="0.25">
      <c r="A30955" s="1"/>
    </row>
    <row r="30956" spans="1:1" x14ac:dyDescent="0.25">
      <c r="A30956" s="1"/>
    </row>
    <row r="30957" spans="1:1" x14ac:dyDescent="0.25">
      <c r="A30957" s="1"/>
    </row>
    <row r="30958" spans="1:1" x14ac:dyDescent="0.25">
      <c r="A30958" s="1"/>
    </row>
    <row r="30959" spans="1:1" x14ac:dyDescent="0.25">
      <c r="A30959" s="1"/>
    </row>
    <row r="30960" spans="1:1" x14ac:dyDescent="0.25">
      <c r="A30960" s="1"/>
    </row>
    <row r="30961" spans="1:1" x14ac:dyDescent="0.25">
      <c r="A30961" s="1"/>
    </row>
    <row r="30962" spans="1:1" x14ac:dyDescent="0.25">
      <c r="A30962" s="1"/>
    </row>
    <row r="30963" spans="1:1" x14ac:dyDescent="0.25">
      <c r="A30963" s="1"/>
    </row>
    <row r="30964" spans="1:1" x14ac:dyDescent="0.25">
      <c r="A30964" s="1"/>
    </row>
    <row r="30965" spans="1:1" x14ac:dyDescent="0.25">
      <c r="A30965" s="1"/>
    </row>
    <row r="30966" spans="1:1" x14ac:dyDescent="0.25">
      <c r="A30966" s="1"/>
    </row>
    <row r="30967" spans="1:1" x14ac:dyDescent="0.25">
      <c r="A30967" s="1"/>
    </row>
    <row r="30968" spans="1:1" x14ac:dyDescent="0.25">
      <c r="A30968" s="1"/>
    </row>
    <row r="30969" spans="1:1" x14ac:dyDescent="0.25">
      <c r="A30969" s="1"/>
    </row>
    <row r="30970" spans="1:1" x14ac:dyDescent="0.25">
      <c r="A30970" s="1"/>
    </row>
    <row r="30971" spans="1:1" x14ac:dyDescent="0.25">
      <c r="A30971" s="1"/>
    </row>
    <row r="30972" spans="1:1" x14ac:dyDescent="0.25">
      <c r="A30972" s="1"/>
    </row>
    <row r="30973" spans="1:1" x14ac:dyDescent="0.25">
      <c r="A30973" s="1"/>
    </row>
    <row r="30974" spans="1:1" x14ac:dyDescent="0.25">
      <c r="A30974" s="1"/>
    </row>
    <row r="30975" spans="1:1" x14ac:dyDescent="0.25">
      <c r="A30975" s="1"/>
    </row>
    <row r="30976" spans="1:1" x14ac:dyDescent="0.25">
      <c r="A30976" s="1"/>
    </row>
    <row r="30977" spans="1:1" x14ac:dyDescent="0.25">
      <c r="A30977" s="1"/>
    </row>
    <row r="30978" spans="1:1" x14ac:dyDescent="0.25">
      <c r="A30978" s="1"/>
    </row>
    <row r="30979" spans="1:1" x14ac:dyDescent="0.25">
      <c r="A30979" s="1"/>
    </row>
    <row r="30980" spans="1:1" x14ac:dyDescent="0.25">
      <c r="A30980" s="1"/>
    </row>
    <row r="30981" spans="1:1" x14ac:dyDescent="0.25">
      <c r="A30981" s="1"/>
    </row>
    <row r="30982" spans="1:1" x14ac:dyDescent="0.25">
      <c r="A30982" s="1"/>
    </row>
    <row r="30983" spans="1:1" x14ac:dyDescent="0.25">
      <c r="A30983" s="1"/>
    </row>
    <row r="30984" spans="1:1" x14ac:dyDescent="0.25">
      <c r="A30984" s="1"/>
    </row>
    <row r="30985" spans="1:1" x14ac:dyDescent="0.25">
      <c r="A30985" s="1"/>
    </row>
    <row r="30986" spans="1:1" x14ac:dyDescent="0.25">
      <c r="A30986" s="1"/>
    </row>
    <row r="30987" spans="1:1" x14ac:dyDescent="0.25">
      <c r="A30987" s="1"/>
    </row>
    <row r="30988" spans="1:1" x14ac:dyDescent="0.25">
      <c r="A30988" s="1"/>
    </row>
    <row r="30989" spans="1:1" x14ac:dyDescent="0.25">
      <c r="A30989" s="1"/>
    </row>
    <row r="30990" spans="1:1" x14ac:dyDescent="0.25">
      <c r="A30990" s="1"/>
    </row>
    <row r="30991" spans="1:1" x14ac:dyDescent="0.25">
      <c r="A30991" s="1"/>
    </row>
    <row r="30992" spans="1:1" x14ac:dyDescent="0.25">
      <c r="A30992" s="1"/>
    </row>
    <row r="30993" spans="1:1" x14ac:dyDescent="0.25">
      <c r="A30993" s="1"/>
    </row>
    <row r="30994" spans="1:1" x14ac:dyDescent="0.25">
      <c r="A30994" s="1"/>
    </row>
    <row r="30995" spans="1:1" x14ac:dyDescent="0.25">
      <c r="A30995" s="1"/>
    </row>
    <row r="30996" spans="1:1" x14ac:dyDescent="0.25">
      <c r="A30996" s="1"/>
    </row>
    <row r="30997" spans="1:1" x14ac:dyDescent="0.25">
      <c r="A30997" s="1"/>
    </row>
    <row r="30998" spans="1:1" x14ac:dyDescent="0.25">
      <c r="A30998" s="1"/>
    </row>
    <row r="30999" spans="1:1" x14ac:dyDescent="0.25">
      <c r="A30999" s="1"/>
    </row>
    <row r="31000" spans="1:1" x14ac:dyDescent="0.25">
      <c r="A31000" s="1"/>
    </row>
    <row r="31001" spans="1:1" x14ac:dyDescent="0.25">
      <c r="A31001" s="1"/>
    </row>
    <row r="31002" spans="1:1" x14ac:dyDescent="0.25">
      <c r="A31002" s="1"/>
    </row>
    <row r="31003" spans="1:1" x14ac:dyDescent="0.25">
      <c r="A31003" s="1"/>
    </row>
    <row r="31004" spans="1:1" x14ac:dyDescent="0.25">
      <c r="A31004" s="1"/>
    </row>
    <row r="31005" spans="1:1" x14ac:dyDescent="0.25">
      <c r="A31005" s="1"/>
    </row>
    <row r="31006" spans="1:1" x14ac:dyDescent="0.25">
      <c r="A31006" s="1"/>
    </row>
    <row r="31007" spans="1:1" x14ac:dyDescent="0.25">
      <c r="A31007" s="1"/>
    </row>
    <row r="31008" spans="1:1" x14ac:dyDescent="0.25">
      <c r="A31008" s="1"/>
    </row>
    <row r="31009" spans="1:1" x14ac:dyDescent="0.25">
      <c r="A31009" s="1"/>
    </row>
    <row r="31010" spans="1:1" x14ac:dyDescent="0.25">
      <c r="A31010" s="1"/>
    </row>
    <row r="31011" spans="1:1" x14ac:dyDescent="0.25">
      <c r="A31011" s="1"/>
    </row>
    <row r="31012" spans="1:1" x14ac:dyDescent="0.25">
      <c r="A31012" s="1"/>
    </row>
    <row r="31013" spans="1:1" x14ac:dyDescent="0.25">
      <c r="A31013" s="1"/>
    </row>
    <row r="31014" spans="1:1" x14ac:dyDescent="0.25">
      <c r="A31014" s="1"/>
    </row>
    <row r="31015" spans="1:1" x14ac:dyDescent="0.25">
      <c r="A31015" s="1"/>
    </row>
    <row r="31016" spans="1:1" x14ac:dyDescent="0.25">
      <c r="A31016" s="1"/>
    </row>
    <row r="31017" spans="1:1" x14ac:dyDescent="0.25">
      <c r="A31017" s="1"/>
    </row>
    <row r="31018" spans="1:1" x14ac:dyDescent="0.25">
      <c r="A31018" s="1"/>
    </row>
    <row r="31019" spans="1:1" x14ac:dyDescent="0.25">
      <c r="A31019" s="1"/>
    </row>
    <row r="31020" spans="1:1" x14ac:dyDescent="0.25">
      <c r="A31020" s="1"/>
    </row>
    <row r="31021" spans="1:1" x14ac:dyDescent="0.25">
      <c r="A31021" s="1"/>
    </row>
    <row r="31022" spans="1:1" x14ac:dyDescent="0.25">
      <c r="A31022" s="1"/>
    </row>
    <row r="31023" spans="1:1" x14ac:dyDescent="0.25">
      <c r="A31023" s="1"/>
    </row>
    <row r="31024" spans="1:1" x14ac:dyDescent="0.25">
      <c r="A31024" s="1"/>
    </row>
    <row r="31025" spans="1:1" x14ac:dyDescent="0.25">
      <c r="A31025" s="1"/>
    </row>
    <row r="31026" spans="1:1" x14ac:dyDescent="0.25">
      <c r="A31026" s="1"/>
    </row>
    <row r="31027" spans="1:1" x14ac:dyDescent="0.25">
      <c r="A31027" s="1"/>
    </row>
    <row r="31028" spans="1:1" x14ac:dyDescent="0.25">
      <c r="A31028" s="1"/>
    </row>
    <row r="31029" spans="1:1" x14ac:dyDescent="0.25">
      <c r="A31029" s="1"/>
    </row>
    <row r="31030" spans="1:1" x14ac:dyDescent="0.25">
      <c r="A31030" s="1"/>
    </row>
    <row r="31031" spans="1:1" x14ac:dyDescent="0.25">
      <c r="A31031" s="1"/>
    </row>
    <row r="31032" spans="1:1" x14ac:dyDescent="0.25">
      <c r="A31032" s="1"/>
    </row>
    <row r="31033" spans="1:1" x14ac:dyDescent="0.25">
      <c r="A31033" s="1"/>
    </row>
    <row r="31034" spans="1:1" x14ac:dyDescent="0.25">
      <c r="A31034" s="1"/>
    </row>
    <row r="31035" spans="1:1" x14ac:dyDescent="0.25">
      <c r="A31035" s="1"/>
    </row>
    <row r="31036" spans="1:1" x14ac:dyDescent="0.25">
      <c r="A31036" s="1"/>
    </row>
    <row r="31037" spans="1:1" x14ac:dyDescent="0.25">
      <c r="A31037" s="1"/>
    </row>
    <row r="31038" spans="1:1" x14ac:dyDescent="0.25">
      <c r="A31038" s="1"/>
    </row>
    <row r="31039" spans="1:1" x14ac:dyDescent="0.25">
      <c r="A31039" s="1"/>
    </row>
    <row r="31040" spans="1:1" x14ac:dyDescent="0.25">
      <c r="A31040" s="1"/>
    </row>
    <row r="31041" spans="1:1" x14ac:dyDescent="0.25">
      <c r="A31041" s="1"/>
    </row>
    <row r="31042" spans="1:1" x14ac:dyDescent="0.25">
      <c r="A31042" s="1"/>
    </row>
    <row r="31043" spans="1:1" x14ac:dyDescent="0.25">
      <c r="A31043" s="1"/>
    </row>
    <row r="31044" spans="1:1" x14ac:dyDescent="0.25">
      <c r="A31044" s="1"/>
    </row>
    <row r="31045" spans="1:1" x14ac:dyDescent="0.25">
      <c r="A31045" s="1"/>
    </row>
    <row r="31046" spans="1:1" x14ac:dyDescent="0.25">
      <c r="A31046" s="1"/>
    </row>
    <row r="31047" spans="1:1" x14ac:dyDescent="0.25">
      <c r="A31047" s="1"/>
    </row>
    <row r="31048" spans="1:1" x14ac:dyDescent="0.25">
      <c r="A31048" s="1"/>
    </row>
    <row r="31049" spans="1:1" x14ac:dyDescent="0.25">
      <c r="A31049" s="1"/>
    </row>
    <row r="31050" spans="1:1" x14ac:dyDescent="0.25">
      <c r="A31050" s="1"/>
    </row>
    <row r="31051" spans="1:1" x14ac:dyDescent="0.25">
      <c r="A31051" s="1"/>
    </row>
    <row r="31052" spans="1:1" x14ac:dyDescent="0.25">
      <c r="A31052" s="1"/>
    </row>
    <row r="31053" spans="1:1" x14ac:dyDescent="0.25">
      <c r="A31053" s="1"/>
    </row>
    <row r="31054" spans="1:1" x14ac:dyDescent="0.25">
      <c r="A31054" s="1"/>
    </row>
    <row r="31055" spans="1:1" x14ac:dyDescent="0.25">
      <c r="A31055" s="1"/>
    </row>
    <row r="31056" spans="1:1" x14ac:dyDescent="0.25">
      <c r="A31056" s="1"/>
    </row>
    <row r="31057" spans="1:1" x14ac:dyDescent="0.25">
      <c r="A31057" s="1"/>
    </row>
    <row r="31058" spans="1:1" x14ac:dyDescent="0.25">
      <c r="A31058" s="1"/>
    </row>
    <row r="31059" spans="1:1" x14ac:dyDescent="0.25">
      <c r="A31059" s="1"/>
    </row>
    <row r="31060" spans="1:1" x14ac:dyDescent="0.25">
      <c r="A31060" s="1"/>
    </row>
    <row r="31061" spans="1:1" x14ac:dyDescent="0.25">
      <c r="A31061" s="1"/>
    </row>
    <row r="31062" spans="1:1" x14ac:dyDescent="0.25">
      <c r="A31062" s="1"/>
    </row>
    <row r="31063" spans="1:1" x14ac:dyDescent="0.25">
      <c r="A31063" s="1"/>
    </row>
    <row r="31064" spans="1:1" x14ac:dyDescent="0.25">
      <c r="A31064" s="1"/>
    </row>
    <row r="31065" spans="1:1" x14ac:dyDescent="0.25">
      <c r="A31065" s="1"/>
    </row>
    <row r="31066" spans="1:1" x14ac:dyDescent="0.25">
      <c r="A31066" s="1"/>
    </row>
    <row r="31067" spans="1:1" x14ac:dyDescent="0.25">
      <c r="A31067" s="1"/>
    </row>
    <row r="31068" spans="1:1" x14ac:dyDescent="0.25">
      <c r="A31068" s="1"/>
    </row>
    <row r="31069" spans="1:1" x14ac:dyDescent="0.25">
      <c r="A31069" s="1"/>
    </row>
    <row r="31070" spans="1:1" x14ac:dyDescent="0.25">
      <c r="A31070" s="1"/>
    </row>
    <row r="31071" spans="1:1" x14ac:dyDescent="0.25">
      <c r="A31071" s="1"/>
    </row>
    <row r="31072" spans="1:1" x14ac:dyDescent="0.25">
      <c r="A31072" s="1"/>
    </row>
    <row r="31073" spans="1:1" x14ac:dyDescent="0.25">
      <c r="A31073" s="1"/>
    </row>
    <row r="31074" spans="1:1" x14ac:dyDescent="0.25">
      <c r="A31074" s="1"/>
    </row>
    <row r="31075" spans="1:1" x14ac:dyDescent="0.25">
      <c r="A31075" s="1"/>
    </row>
    <row r="31076" spans="1:1" x14ac:dyDescent="0.25">
      <c r="A31076" s="1"/>
    </row>
    <row r="31077" spans="1:1" x14ac:dyDescent="0.25">
      <c r="A31077" s="1"/>
    </row>
    <row r="31078" spans="1:1" x14ac:dyDescent="0.25">
      <c r="A31078" s="1"/>
    </row>
    <row r="31079" spans="1:1" x14ac:dyDescent="0.25">
      <c r="A31079" s="1"/>
    </row>
    <row r="31080" spans="1:1" x14ac:dyDescent="0.25">
      <c r="A31080" s="1"/>
    </row>
    <row r="31081" spans="1:1" x14ac:dyDescent="0.25">
      <c r="A31081" s="1"/>
    </row>
    <row r="31082" spans="1:1" x14ac:dyDescent="0.25">
      <c r="A31082" s="1"/>
    </row>
    <row r="31083" spans="1:1" x14ac:dyDescent="0.25">
      <c r="A31083" s="1"/>
    </row>
    <row r="31084" spans="1:1" x14ac:dyDescent="0.25">
      <c r="A31084" s="1"/>
    </row>
    <row r="31085" spans="1:1" x14ac:dyDescent="0.25">
      <c r="A31085" s="1"/>
    </row>
    <row r="31086" spans="1:1" x14ac:dyDescent="0.25">
      <c r="A31086" s="1"/>
    </row>
    <row r="31087" spans="1:1" x14ac:dyDescent="0.25">
      <c r="A31087" s="1"/>
    </row>
    <row r="31088" spans="1:1" x14ac:dyDescent="0.25">
      <c r="A31088" s="1"/>
    </row>
    <row r="31089" spans="1:1" x14ac:dyDescent="0.25">
      <c r="A31089" s="1"/>
    </row>
    <row r="31090" spans="1:1" x14ac:dyDescent="0.25">
      <c r="A31090" s="1"/>
    </row>
    <row r="31091" spans="1:1" x14ac:dyDescent="0.25">
      <c r="A31091" s="1"/>
    </row>
    <row r="31092" spans="1:1" x14ac:dyDescent="0.25">
      <c r="A31092" s="1"/>
    </row>
    <row r="31093" spans="1:1" x14ac:dyDescent="0.25">
      <c r="A31093" s="1"/>
    </row>
    <row r="31094" spans="1:1" x14ac:dyDescent="0.25">
      <c r="A31094" s="1"/>
    </row>
    <row r="31095" spans="1:1" x14ac:dyDescent="0.25">
      <c r="A31095" s="1"/>
    </row>
    <row r="31096" spans="1:1" x14ac:dyDescent="0.25">
      <c r="A31096" s="1"/>
    </row>
    <row r="31097" spans="1:1" x14ac:dyDescent="0.25">
      <c r="A31097" s="1"/>
    </row>
    <row r="31098" spans="1:1" x14ac:dyDescent="0.25">
      <c r="A31098" s="1"/>
    </row>
    <row r="31099" spans="1:1" x14ac:dyDescent="0.25">
      <c r="A31099" s="1"/>
    </row>
    <row r="31100" spans="1:1" x14ac:dyDescent="0.25">
      <c r="A31100" s="1"/>
    </row>
    <row r="31101" spans="1:1" x14ac:dyDescent="0.25">
      <c r="A31101" s="1"/>
    </row>
    <row r="31102" spans="1:1" x14ac:dyDescent="0.25">
      <c r="A31102" s="1"/>
    </row>
    <row r="31103" spans="1:1" x14ac:dyDescent="0.25">
      <c r="A31103" s="1"/>
    </row>
    <row r="31104" spans="1:1" x14ac:dyDescent="0.25">
      <c r="A31104" s="1"/>
    </row>
    <row r="31105" spans="1:1" x14ac:dyDescent="0.25">
      <c r="A31105" s="1"/>
    </row>
    <row r="31106" spans="1:1" x14ac:dyDescent="0.25">
      <c r="A31106" s="1"/>
    </row>
    <row r="31107" spans="1:1" x14ac:dyDescent="0.25">
      <c r="A31107" s="1"/>
    </row>
    <row r="31108" spans="1:1" x14ac:dyDescent="0.25">
      <c r="A31108" s="1"/>
    </row>
    <row r="31109" spans="1:1" x14ac:dyDescent="0.25">
      <c r="A31109" s="1"/>
    </row>
    <row r="31110" spans="1:1" x14ac:dyDescent="0.25">
      <c r="A31110" s="1"/>
    </row>
    <row r="31111" spans="1:1" x14ac:dyDescent="0.25">
      <c r="A31111" s="1"/>
    </row>
    <row r="31112" spans="1:1" x14ac:dyDescent="0.25">
      <c r="A31112" s="1"/>
    </row>
    <row r="31113" spans="1:1" x14ac:dyDescent="0.25">
      <c r="A31113" s="1"/>
    </row>
    <row r="31114" spans="1:1" x14ac:dyDescent="0.25">
      <c r="A31114" s="1"/>
    </row>
    <row r="31115" spans="1:1" x14ac:dyDescent="0.25">
      <c r="A31115" s="1"/>
    </row>
    <row r="31116" spans="1:1" x14ac:dyDescent="0.25">
      <c r="A31116" s="1"/>
    </row>
    <row r="31117" spans="1:1" x14ac:dyDescent="0.25">
      <c r="A31117" s="1"/>
    </row>
    <row r="31118" spans="1:1" x14ac:dyDescent="0.25">
      <c r="A31118" s="1"/>
    </row>
    <row r="31119" spans="1:1" x14ac:dyDescent="0.25">
      <c r="A31119" s="1"/>
    </row>
    <row r="31120" spans="1:1" x14ac:dyDescent="0.25">
      <c r="A31120" s="1"/>
    </row>
    <row r="31121" spans="1:1" x14ac:dyDescent="0.25">
      <c r="A31121" s="1"/>
    </row>
    <row r="31122" spans="1:1" x14ac:dyDescent="0.25">
      <c r="A31122" s="1"/>
    </row>
    <row r="31123" spans="1:1" x14ac:dyDescent="0.25">
      <c r="A31123" s="1"/>
    </row>
    <row r="31124" spans="1:1" x14ac:dyDescent="0.25">
      <c r="A31124" s="1"/>
    </row>
    <row r="31125" spans="1:1" x14ac:dyDescent="0.25">
      <c r="A31125" s="1"/>
    </row>
    <row r="31126" spans="1:1" x14ac:dyDescent="0.25">
      <c r="A31126" s="1"/>
    </row>
    <row r="31127" spans="1:1" x14ac:dyDescent="0.25">
      <c r="A31127" s="1"/>
    </row>
    <row r="31128" spans="1:1" x14ac:dyDescent="0.25">
      <c r="A31128" s="1"/>
    </row>
    <row r="31129" spans="1:1" x14ac:dyDescent="0.25">
      <c r="A31129" s="1"/>
    </row>
    <row r="31130" spans="1:1" x14ac:dyDescent="0.25">
      <c r="A31130" s="1"/>
    </row>
    <row r="31131" spans="1:1" x14ac:dyDescent="0.25">
      <c r="A31131" s="1"/>
    </row>
    <row r="31132" spans="1:1" x14ac:dyDescent="0.25">
      <c r="A31132" s="1"/>
    </row>
    <row r="31133" spans="1:1" x14ac:dyDescent="0.25">
      <c r="A31133" s="1"/>
    </row>
    <row r="31134" spans="1:1" x14ac:dyDescent="0.25">
      <c r="A31134" s="1"/>
    </row>
    <row r="31135" spans="1:1" x14ac:dyDescent="0.25">
      <c r="A31135" s="1"/>
    </row>
    <row r="31136" spans="1:1" x14ac:dyDescent="0.25">
      <c r="A31136" s="1"/>
    </row>
    <row r="31137" spans="1:1" x14ac:dyDescent="0.25">
      <c r="A31137" s="1"/>
    </row>
    <row r="31138" spans="1:1" x14ac:dyDescent="0.25">
      <c r="A31138" s="1"/>
    </row>
    <row r="31139" spans="1:1" x14ac:dyDescent="0.25">
      <c r="A31139" s="1"/>
    </row>
    <row r="31140" spans="1:1" x14ac:dyDescent="0.25">
      <c r="A31140" s="1"/>
    </row>
    <row r="31141" spans="1:1" x14ac:dyDescent="0.25">
      <c r="A31141" s="1"/>
    </row>
    <row r="31142" spans="1:1" x14ac:dyDescent="0.25">
      <c r="A31142" s="1"/>
    </row>
    <row r="31143" spans="1:1" x14ac:dyDescent="0.25">
      <c r="A31143" s="1"/>
    </row>
    <row r="31144" spans="1:1" x14ac:dyDescent="0.25">
      <c r="A31144" s="1"/>
    </row>
    <row r="31145" spans="1:1" x14ac:dyDescent="0.25">
      <c r="A31145" s="1"/>
    </row>
    <row r="31146" spans="1:1" x14ac:dyDescent="0.25">
      <c r="A31146" s="1"/>
    </row>
    <row r="31147" spans="1:1" x14ac:dyDescent="0.25">
      <c r="A31147" s="1"/>
    </row>
    <row r="31148" spans="1:1" x14ac:dyDescent="0.25">
      <c r="A31148" s="1"/>
    </row>
    <row r="31149" spans="1:1" x14ac:dyDescent="0.25">
      <c r="A31149" s="1"/>
    </row>
    <row r="31150" spans="1:1" x14ac:dyDescent="0.25">
      <c r="A31150" s="1"/>
    </row>
    <row r="31151" spans="1:1" x14ac:dyDescent="0.25">
      <c r="A31151" s="1"/>
    </row>
    <row r="31152" spans="1:1" x14ac:dyDescent="0.25">
      <c r="A31152" s="1"/>
    </row>
    <row r="31153" spans="1:1" x14ac:dyDescent="0.25">
      <c r="A31153" s="1"/>
    </row>
    <row r="31154" spans="1:1" x14ac:dyDescent="0.25">
      <c r="A31154" s="1"/>
    </row>
    <row r="31155" spans="1:1" x14ac:dyDescent="0.25">
      <c r="A31155" s="1"/>
    </row>
    <row r="31156" spans="1:1" x14ac:dyDescent="0.25">
      <c r="A31156" s="1"/>
    </row>
    <row r="31157" spans="1:1" x14ac:dyDescent="0.25">
      <c r="A31157" s="1"/>
    </row>
    <row r="31158" spans="1:1" x14ac:dyDescent="0.25">
      <c r="A31158" s="1"/>
    </row>
    <row r="31159" spans="1:1" x14ac:dyDescent="0.25">
      <c r="A31159" s="1"/>
    </row>
    <row r="31160" spans="1:1" x14ac:dyDescent="0.25">
      <c r="A31160" s="1"/>
    </row>
    <row r="31161" spans="1:1" x14ac:dyDescent="0.25">
      <c r="A31161" s="1"/>
    </row>
    <row r="31162" spans="1:1" x14ac:dyDescent="0.25">
      <c r="A31162" s="1"/>
    </row>
    <row r="31163" spans="1:1" x14ac:dyDescent="0.25">
      <c r="A31163" s="1"/>
    </row>
    <row r="31164" spans="1:1" x14ac:dyDescent="0.25">
      <c r="A31164" s="1"/>
    </row>
    <row r="31165" spans="1:1" x14ac:dyDescent="0.25">
      <c r="A31165" s="1"/>
    </row>
    <row r="31166" spans="1:1" x14ac:dyDescent="0.25">
      <c r="A31166" s="1"/>
    </row>
    <row r="31167" spans="1:1" x14ac:dyDescent="0.25">
      <c r="A31167" s="1"/>
    </row>
    <row r="31168" spans="1:1" x14ac:dyDescent="0.25">
      <c r="A31168" s="1"/>
    </row>
    <row r="31169" spans="1:1" x14ac:dyDescent="0.25">
      <c r="A31169" s="1"/>
    </row>
    <row r="31170" spans="1:1" x14ac:dyDescent="0.25">
      <c r="A31170" s="1"/>
    </row>
    <row r="31171" spans="1:1" x14ac:dyDescent="0.25">
      <c r="A31171" s="1"/>
    </row>
    <row r="31172" spans="1:1" x14ac:dyDescent="0.25">
      <c r="A31172" s="1"/>
    </row>
    <row r="31173" spans="1:1" x14ac:dyDescent="0.25">
      <c r="A31173" s="1"/>
    </row>
    <row r="31174" spans="1:1" x14ac:dyDescent="0.25">
      <c r="A31174" s="1"/>
    </row>
    <row r="31175" spans="1:1" x14ac:dyDescent="0.25">
      <c r="A31175" s="1"/>
    </row>
    <row r="31176" spans="1:1" x14ac:dyDescent="0.25">
      <c r="A31176" s="1"/>
    </row>
    <row r="31177" spans="1:1" x14ac:dyDescent="0.25">
      <c r="A31177" s="1"/>
    </row>
    <row r="31178" spans="1:1" x14ac:dyDescent="0.25">
      <c r="A31178" s="1"/>
    </row>
    <row r="31179" spans="1:1" x14ac:dyDescent="0.25">
      <c r="A31179" s="1"/>
    </row>
    <row r="31180" spans="1:1" x14ac:dyDescent="0.25">
      <c r="A31180" s="1"/>
    </row>
    <row r="31181" spans="1:1" x14ac:dyDescent="0.25">
      <c r="A31181" s="1"/>
    </row>
    <row r="31182" spans="1:1" x14ac:dyDescent="0.25">
      <c r="A31182" s="1"/>
    </row>
    <row r="31183" spans="1:1" x14ac:dyDescent="0.25">
      <c r="A31183" s="1"/>
    </row>
    <row r="31184" spans="1:1" x14ac:dyDescent="0.25">
      <c r="A31184" s="1"/>
    </row>
    <row r="31185" spans="1:1" x14ac:dyDescent="0.25">
      <c r="A31185" s="1"/>
    </row>
    <row r="31186" spans="1:1" x14ac:dyDescent="0.25">
      <c r="A31186" s="1"/>
    </row>
    <row r="31187" spans="1:1" x14ac:dyDescent="0.25">
      <c r="A31187" s="1"/>
    </row>
    <row r="31188" spans="1:1" x14ac:dyDescent="0.25">
      <c r="A31188" s="1"/>
    </row>
    <row r="31189" spans="1:1" x14ac:dyDescent="0.25">
      <c r="A31189" s="1"/>
    </row>
    <row r="31190" spans="1:1" x14ac:dyDescent="0.25">
      <c r="A31190" s="1"/>
    </row>
    <row r="31191" spans="1:1" x14ac:dyDescent="0.25">
      <c r="A31191" s="1"/>
    </row>
    <row r="31192" spans="1:1" x14ac:dyDescent="0.25">
      <c r="A31192" s="1"/>
    </row>
    <row r="31193" spans="1:1" x14ac:dyDescent="0.25">
      <c r="A31193" s="1"/>
    </row>
    <row r="31194" spans="1:1" x14ac:dyDescent="0.25">
      <c r="A31194" s="1"/>
    </row>
    <row r="31195" spans="1:1" x14ac:dyDescent="0.25">
      <c r="A31195" s="1"/>
    </row>
    <row r="31196" spans="1:1" x14ac:dyDescent="0.25">
      <c r="A31196" s="1"/>
    </row>
    <row r="31197" spans="1:1" x14ac:dyDescent="0.25">
      <c r="A31197" s="1"/>
    </row>
    <row r="31198" spans="1:1" x14ac:dyDescent="0.25">
      <c r="A31198" s="1"/>
    </row>
    <row r="31199" spans="1:1" x14ac:dyDescent="0.25">
      <c r="A31199" s="1"/>
    </row>
    <row r="31200" spans="1:1" x14ac:dyDescent="0.25">
      <c r="A31200" s="1"/>
    </row>
    <row r="31201" spans="1:1" x14ac:dyDescent="0.25">
      <c r="A31201" s="1"/>
    </row>
    <row r="31202" spans="1:1" x14ac:dyDescent="0.25">
      <c r="A31202" s="1"/>
    </row>
    <row r="31203" spans="1:1" x14ac:dyDescent="0.25">
      <c r="A31203" s="1"/>
    </row>
    <row r="31204" spans="1:1" x14ac:dyDescent="0.25">
      <c r="A31204" s="1"/>
    </row>
    <row r="31205" spans="1:1" x14ac:dyDescent="0.25">
      <c r="A31205" s="1"/>
    </row>
    <row r="31206" spans="1:1" x14ac:dyDescent="0.25">
      <c r="A31206" s="1"/>
    </row>
    <row r="31207" spans="1:1" x14ac:dyDescent="0.25">
      <c r="A31207" s="1"/>
    </row>
    <row r="31208" spans="1:1" x14ac:dyDescent="0.25">
      <c r="A31208" s="1"/>
    </row>
    <row r="31209" spans="1:1" x14ac:dyDescent="0.25">
      <c r="A31209" s="1"/>
    </row>
    <row r="31210" spans="1:1" x14ac:dyDescent="0.25">
      <c r="A31210" s="1"/>
    </row>
    <row r="31211" spans="1:1" x14ac:dyDescent="0.25">
      <c r="A31211" s="1"/>
    </row>
    <row r="31212" spans="1:1" x14ac:dyDescent="0.25">
      <c r="A31212" s="1"/>
    </row>
    <row r="31213" spans="1:1" x14ac:dyDescent="0.25">
      <c r="A31213" s="1"/>
    </row>
    <row r="31214" spans="1:1" x14ac:dyDescent="0.25">
      <c r="A31214" s="1"/>
    </row>
    <row r="31215" spans="1:1" x14ac:dyDescent="0.25">
      <c r="A31215" s="1"/>
    </row>
    <row r="31216" spans="1:1" x14ac:dyDescent="0.25">
      <c r="A31216" s="1"/>
    </row>
    <row r="31217" spans="1:1" x14ac:dyDescent="0.25">
      <c r="A31217" s="1"/>
    </row>
    <row r="31218" spans="1:1" x14ac:dyDescent="0.25">
      <c r="A31218" s="1"/>
    </row>
    <row r="31219" spans="1:1" x14ac:dyDescent="0.25">
      <c r="A31219" s="1"/>
    </row>
    <row r="31220" spans="1:1" x14ac:dyDescent="0.25">
      <c r="A31220" s="1"/>
    </row>
    <row r="31221" spans="1:1" x14ac:dyDescent="0.25">
      <c r="A31221" s="1"/>
    </row>
    <row r="31222" spans="1:1" x14ac:dyDescent="0.25">
      <c r="A31222" s="1"/>
    </row>
    <row r="31223" spans="1:1" x14ac:dyDescent="0.25">
      <c r="A31223" s="1"/>
    </row>
    <row r="31224" spans="1:1" x14ac:dyDescent="0.25">
      <c r="A31224" s="1"/>
    </row>
    <row r="31225" spans="1:1" x14ac:dyDescent="0.25">
      <c r="A31225" s="1"/>
    </row>
    <row r="31226" spans="1:1" x14ac:dyDescent="0.25">
      <c r="A31226" s="1"/>
    </row>
    <row r="31227" spans="1:1" x14ac:dyDescent="0.25">
      <c r="A31227" s="1"/>
    </row>
    <row r="31228" spans="1:1" x14ac:dyDescent="0.25">
      <c r="A31228" s="1"/>
    </row>
    <row r="31229" spans="1:1" x14ac:dyDescent="0.25">
      <c r="A31229" s="1"/>
    </row>
    <row r="31230" spans="1:1" x14ac:dyDescent="0.25">
      <c r="A31230" s="1"/>
    </row>
    <row r="31231" spans="1:1" x14ac:dyDescent="0.25">
      <c r="A31231" s="1"/>
    </row>
    <row r="31232" spans="1:1" x14ac:dyDescent="0.25">
      <c r="A31232" s="1"/>
    </row>
    <row r="31233" spans="1:1" x14ac:dyDescent="0.25">
      <c r="A31233" s="1"/>
    </row>
    <row r="31234" spans="1:1" x14ac:dyDescent="0.25">
      <c r="A31234" s="1"/>
    </row>
    <row r="31235" spans="1:1" x14ac:dyDescent="0.25">
      <c r="A31235" s="1"/>
    </row>
    <row r="31236" spans="1:1" x14ac:dyDescent="0.25">
      <c r="A31236" s="1"/>
    </row>
    <row r="31237" spans="1:1" x14ac:dyDescent="0.25">
      <c r="A31237" s="1"/>
    </row>
    <row r="31238" spans="1:1" x14ac:dyDescent="0.25">
      <c r="A31238" s="1"/>
    </row>
    <row r="31239" spans="1:1" x14ac:dyDescent="0.25">
      <c r="A31239" s="1"/>
    </row>
    <row r="31240" spans="1:1" x14ac:dyDescent="0.25">
      <c r="A31240" s="1"/>
    </row>
    <row r="31241" spans="1:1" x14ac:dyDescent="0.25">
      <c r="A31241" s="1"/>
    </row>
    <row r="31242" spans="1:1" x14ac:dyDescent="0.25">
      <c r="A31242" s="1"/>
    </row>
    <row r="31243" spans="1:1" x14ac:dyDescent="0.25">
      <c r="A31243" s="1"/>
    </row>
    <row r="31244" spans="1:1" x14ac:dyDescent="0.25">
      <c r="A31244" s="1"/>
    </row>
    <row r="31245" spans="1:1" x14ac:dyDescent="0.25">
      <c r="A31245" s="1"/>
    </row>
    <row r="31246" spans="1:1" x14ac:dyDescent="0.25">
      <c r="A31246" s="1"/>
    </row>
    <row r="31247" spans="1:1" x14ac:dyDescent="0.25">
      <c r="A31247" s="1"/>
    </row>
    <row r="31248" spans="1:1" x14ac:dyDescent="0.25">
      <c r="A31248" s="1"/>
    </row>
    <row r="31249" spans="1:1" x14ac:dyDescent="0.25">
      <c r="A31249" s="1"/>
    </row>
    <row r="31250" spans="1:1" x14ac:dyDescent="0.25">
      <c r="A31250" s="1"/>
    </row>
    <row r="31251" spans="1:1" x14ac:dyDescent="0.25">
      <c r="A31251" s="1"/>
    </row>
    <row r="31252" spans="1:1" x14ac:dyDescent="0.25">
      <c r="A31252" s="1"/>
    </row>
    <row r="31253" spans="1:1" x14ac:dyDescent="0.25">
      <c r="A31253" s="1"/>
    </row>
    <row r="31254" spans="1:1" x14ac:dyDescent="0.25">
      <c r="A31254" s="1"/>
    </row>
    <row r="31255" spans="1:1" x14ac:dyDescent="0.25">
      <c r="A31255" s="1"/>
    </row>
    <row r="31256" spans="1:1" x14ac:dyDescent="0.25">
      <c r="A31256" s="1"/>
    </row>
    <row r="31257" spans="1:1" x14ac:dyDescent="0.25">
      <c r="A31257" s="1"/>
    </row>
    <row r="31258" spans="1:1" x14ac:dyDescent="0.25">
      <c r="A31258" s="1"/>
    </row>
    <row r="31259" spans="1:1" x14ac:dyDescent="0.25">
      <c r="A31259" s="1"/>
    </row>
    <row r="31260" spans="1:1" x14ac:dyDescent="0.25">
      <c r="A31260" s="1"/>
    </row>
    <row r="31261" spans="1:1" x14ac:dyDescent="0.25">
      <c r="A31261" s="1"/>
    </row>
    <row r="31262" spans="1:1" x14ac:dyDescent="0.25">
      <c r="A31262" s="1"/>
    </row>
    <row r="31263" spans="1:1" x14ac:dyDescent="0.25">
      <c r="A31263" s="1"/>
    </row>
    <row r="31264" spans="1:1" x14ac:dyDescent="0.25">
      <c r="A31264" s="1"/>
    </row>
    <row r="31265" spans="1:1" x14ac:dyDescent="0.25">
      <c r="A31265" s="1"/>
    </row>
    <row r="31266" spans="1:1" x14ac:dyDescent="0.25">
      <c r="A31266" s="1"/>
    </row>
    <row r="31267" spans="1:1" x14ac:dyDescent="0.25">
      <c r="A31267" s="1"/>
    </row>
    <row r="31268" spans="1:1" x14ac:dyDescent="0.25">
      <c r="A31268" s="1"/>
    </row>
    <row r="31269" spans="1:1" x14ac:dyDescent="0.25">
      <c r="A31269" s="1"/>
    </row>
    <row r="31270" spans="1:1" x14ac:dyDescent="0.25">
      <c r="A31270" s="1"/>
    </row>
    <row r="31271" spans="1:1" x14ac:dyDescent="0.25">
      <c r="A31271" s="1"/>
    </row>
    <row r="31272" spans="1:1" x14ac:dyDescent="0.25">
      <c r="A31272" s="1"/>
    </row>
    <row r="31273" spans="1:1" x14ac:dyDescent="0.25">
      <c r="A31273" s="1"/>
    </row>
    <row r="31274" spans="1:1" x14ac:dyDescent="0.25">
      <c r="A31274" s="1"/>
    </row>
    <row r="31275" spans="1:1" x14ac:dyDescent="0.25">
      <c r="A31275" s="1"/>
    </row>
    <row r="31276" spans="1:1" x14ac:dyDescent="0.25">
      <c r="A31276" s="1"/>
    </row>
    <row r="31277" spans="1:1" x14ac:dyDescent="0.25">
      <c r="A31277" s="1"/>
    </row>
    <row r="31278" spans="1:1" x14ac:dyDescent="0.25">
      <c r="A31278" s="1"/>
    </row>
    <row r="31279" spans="1:1" x14ac:dyDescent="0.25">
      <c r="A31279" s="1"/>
    </row>
    <row r="31280" spans="1:1" x14ac:dyDescent="0.25">
      <c r="A31280" s="1"/>
    </row>
    <row r="31281" spans="1:1" x14ac:dyDescent="0.25">
      <c r="A31281" s="1"/>
    </row>
    <row r="31282" spans="1:1" x14ac:dyDescent="0.25">
      <c r="A31282" s="1"/>
    </row>
    <row r="31283" spans="1:1" x14ac:dyDescent="0.25">
      <c r="A31283" s="1"/>
    </row>
    <row r="31284" spans="1:1" x14ac:dyDescent="0.25">
      <c r="A31284" s="1"/>
    </row>
    <row r="31285" spans="1:1" x14ac:dyDescent="0.25">
      <c r="A31285" s="1"/>
    </row>
    <row r="31286" spans="1:1" x14ac:dyDescent="0.25">
      <c r="A31286" s="1"/>
    </row>
    <row r="31287" spans="1:1" x14ac:dyDescent="0.25">
      <c r="A31287" s="1"/>
    </row>
    <row r="31288" spans="1:1" x14ac:dyDescent="0.25">
      <c r="A31288" s="1"/>
    </row>
    <row r="31289" spans="1:1" x14ac:dyDescent="0.25">
      <c r="A31289" s="1"/>
    </row>
    <row r="31290" spans="1:1" x14ac:dyDescent="0.25">
      <c r="A31290" s="1"/>
    </row>
    <row r="31291" spans="1:1" x14ac:dyDescent="0.25">
      <c r="A31291" s="1"/>
    </row>
    <row r="31292" spans="1:1" x14ac:dyDescent="0.25">
      <c r="A31292" s="1"/>
    </row>
    <row r="31293" spans="1:1" x14ac:dyDescent="0.25">
      <c r="A31293" s="1"/>
    </row>
    <row r="31294" spans="1:1" x14ac:dyDescent="0.25">
      <c r="A31294" s="1"/>
    </row>
    <row r="31295" spans="1:1" x14ac:dyDescent="0.25">
      <c r="A31295" s="1"/>
    </row>
    <row r="31296" spans="1:1" x14ac:dyDescent="0.25">
      <c r="A31296" s="1"/>
    </row>
    <row r="31297" spans="1:1" x14ac:dyDescent="0.25">
      <c r="A31297" s="1"/>
    </row>
    <row r="31298" spans="1:1" x14ac:dyDescent="0.25">
      <c r="A31298" s="1"/>
    </row>
    <row r="31299" spans="1:1" x14ac:dyDescent="0.25">
      <c r="A31299" s="1"/>
    </row>
    <row r="31300" spans="1:1" x14ac:dyDescent="0.25">
      <c r="A31300" s="1"/>
    </row>
    <row r="31301" spans="1:1" x14ac:dyDescent="0.25">
      <c r="A31301" s="1"/>
    </row>
    <row r="31302" spans="1:1" x14ac:dyDescent="0.25">
      <c r="A31302" s="1"/>
    </row>
    <row r="31303" spans="1:1" x14ac:dyDescent="0.25">
      <c r="A31303" s="1"/>
    </row>
    <row r="31304" spans="1:1" x14ac:dyDescent="0.25">
      <c r="A31304" s="1"/>
    </row>
    <row r="31305" spans="1:1" x14ac:dyDescent="0.25">
      <c r="A31305" s="1"/>
    </row>
    <row r="31306" spans="1:1" x14ac:dyDescent="0.25">
      <c r="A31306" s="1"/>
    </row>
    <row r="31307" spans="1:1" x14ac:dyDescent="0.25">
      <c r="A31307" s="1"/>
    </row>
    <row r="31308" spans="1:1" x14ac:dyDescent="0.25">
      <c r="A31308" s="1"/>
    </row>
    <row r="31309" spans="1:1" x14ac:dyDescent="0.25">
      <c r="A31309" s="1"/>
    </row>
    <row r="31310" spans="1:1" x14ac:dyDescent="0.25">
      <c r="A31310" s="1"/>
    </row>
    <row r="31311" spans="1:1" x14ac:dyDescent="0.25">
      <c r="A31311" s="1"/>
    </row>
    <row r="31312" spans="1:1" x14ac:dyDescent="0.25">
      <c r="A31312" s="1"/>
    </row>
    <row r="31313" spans="1:1" x14ac:dyDescent="0.25">
      <c r="A31313" s="1"/>
    </row>
    <row r="31314" spans="1:1" x14ac:dyDescent="0.25">
      <c r="A31314" s="1"/>
    </row>
    <row r="31315" spans="1:1" x14ac:dyDescent="0.25">
      <c r="A31315" s="1"/>
    </row>
    <row r="31316" spans="1:1" x14ac:dyDescent="0.25">
      <c r="A31316" s="1"/>
    </row>
    <row r="31317" spans="1:1" x14ac:dyDescent="0.25">
      <c r="A31317" s="1"/>
    </row>
    <row r="31318" spans="1:1" x14ac:dyDescent="0.25">
      <c r="A31318" s="1"/>
    </row>
    <row r="31319" spans="1:1" x14ac:dyDescent="0.25">
      <c r="A31319" s="1"/>
    </row>
    <row r="31320" spans="1:1" x14ac:dyDescent="0.25">
      <c r="A31320" s="1"/>
    </row>
    <row r="31321" spans="1:1" x14ac:dyDescent="0.25">
      <c r="A31321" s="1"/>
    </row>
    <row r="31322" spans="1:1" x14ac:dyDescent="0.25">
      <c r="A31322" s="1"/>
    </row>
    <row r="31323" spans="1:1" x14ac:dyDescent="0.25">
      <c r="A31323" s="1"/>
    </row>
    <row r="31324" spans="1:1" x14ac:dyDescent="0.25">
      <c r="A31324" s="1"/>
    </row>
    <row r="31325" spans="1:1" x14ac:dyDescent="0.25">
      <c r="A31325" s="1"/>
    </row>
    <row r="31326" spans="1:1" x14ac:dyDescent="0.25">
      <c r="A31326" s="1"/>
    </row>
    <row r="31327" spans="1:1" x14ac:dyDescent="0.25">
      <c r="A31327" s="1"/>
    </row>
    <row r="31328" spans="1:1" x14ac:dyDescent="0.25">
      <c r="A31328" s="1"/>
    </row>
    <row r="31329" spans="1:1" x14ac:dyDescent="0.25">
      <c r="A31329" s="1"/>
    </row>
    <row r="31330" spans="1:1" x14ac:dyDescent="0.25">
      <c r="A31330" s="1"/>
    </row>
    <row r="31331" spans="1:1" x14ac:dyDescent="0.25">
      <c r="A31331" s="1"/>
    </row>
    <row r="31332" spans="1:1" x14ac:dyDescent="0.25">
      <c r="A31332" s="1"/>
    </row>
    <row r="31333" spans="1:1" x14ac:dyDescent="0.25">
      <c r="A31333" s="1"/>
    </row>
    <row r="31334" spans="1:1" x14ac:dyDescent="0.25">
      <c r="A31334" s="1"/>
    </row>
    <row r="31335" spans="1:1" x14ac:dyDescent="0.25">
      <c r="A31335" s="1"/>
    </row>
    <row r="31336" spans="1:1" x14ac:dyDescent="0.25">
      <c r="A31336" s="1"/>
    </row>
    <row r="31337" spans="1:1" x14ac:dyDescent="0.25">
      <c r="A31337" s="1"/>
    </row>
    <row r="31338" spans="1:1" x14ac:dyDescent="0.25">
      <c r="A31338" s="1"/>
    </row>
    <row r="31339" spans="1:1" x14ac:dyDescent="0.25">
      <c r="A31339" s="1"/>
    </row>
    <row r="31340" spans="1:1" x14ac:dyDescent="0.25">
      <c r="A31340" s="1"/>
    </row>
    <row r="31341" spans="1:1" x14ac:dyDescent="0.25">
      <c r="A31341" s="1"/>
    </row>
    <row r="31342" spans="1:1" x14ac:dyDescent="0.25">
      <c r="A31342" s="1"/>
    </row>
    <row r="31343" spans="1:1" x14ac:dyDescent="0.25">
      <c r="A31343" s="1"/>
    </row>
    <row r="31344" spans="1:1" x14ac:dyDescent="0.25">
      <c r="A31344" s="1"/>
    </row>
    <row r="31345" spans="1:1" x14ac:dyDescent="0.25">
      <c r="A31345" s="1"/>
    </row>
    <row r="31346" spans="1:1" x14ac:dyDescent="0.25">
      <c r="A31346" s="1"/>
    </row>
    <row r="31347" spans="1:1" x14ac:dyDescent="0.25">
      <c r="A31347" s="1"/>
    </row>
    <row r="31348" spans="1:1" x14ac:dyDescent="0.25">
      <c r="A31348" s="1"/>
    </row>
    <row r="31349" spans="1:1" x14ac:dyDescent="0.25">
      <c r="A31349" s="1"/>
    </row>
    <row r="31350" spans="1:1" x14ac:dyDescent="0.25">
      <c r="A31350" s="1"/>
    </row>
    <row r="31351" spans="1:1" x14ac:dyDescent="0.25">
      <c r="A31351" s="1"/>
    </row>
    <row r="31352" spans="1:1" x14ac:dyDescent="0.25">
      <c r="A31352" s="1"/>
    </row>
    <row r="31353" spans="1:1" x14ac:dyDescent="0.25">
      <c r="A31353" s="1"/>
    </row>
    <row r="31354" spans="1:1" x14ac:dyDescent="0.25">
      <c r="A31354" s="1"/>
    </row>
    <row r="31355" spans="1:1" x14ac:dyDescent="0.25">
      <c r="A31355" s="1"/>
    </row>
    <row r="31356" spans="1:1" x14ac:dyDescent="0.25">
      <c r="A31356" s="1"/>
    </row>
    <row r="31357" spans="1:1" x14ac:dyDescent="0.25">
      <c r="A31357" s="1"/>
    </row>
    <row r="31358" spans="1:1" x14ac:dyDescent="0.25">
      <c r="A31358" s="1"/>
    </row>
    <row r="31359" spans="1:1" x14ac:dyDescent="0.25">
      <c r="A31359" s="1"/>
    </row>
    <row r="31360" spans="1:1" x14ac:dyDescent="0.25">
      <c r="A31360" s="1"/>
    </row>
    <row r="31361" spans="1:1" x14ac:dyDescent="0.25">
      <c r="A31361" s="1"/>
    </row>
    <row r="31362" spans="1:1" x14ac:dyDescent="0.25">
      <c r="A31362" s="1"/>
    </row>
    <row r="31363" spans="1:1" x14ac:dyDescent="0.25">
      <c r="A31363" s="1"/>
    </row>
    <row r="31364" spans="1:1" x14ac:dyDescent="0.25">
      <c r="A31364" s="1"/>
    </row>
    <row r="31365" spans="1:1" x14ac:dyDescent="0.25">
      <c r="A31365" s="1"/>
    </row>
    <row r="31366" spans="1:1" x14ac:dyDescent="0.25">
      <c r="A31366" s="1"/>
    </row>
    <row r="31367" spans="1:1" x14ac:dyDescent="0.25">
      <c r="A31367" s="1"/>
    </row>
    <row r="31368" spans="1:1" x14ac:dyDescent="0.25">
      <c r="A31368" s="1"/>
    </row>
    <row r="31369" spans="1:1" x14ac:dyDescent="0.25">
      <c r="A31369" s="1"/>
    </row>
    <row r="31370" spans="1:1" x14ac:dyDescent="0.25">
      <c r="A31370" s="1"/>
    </row>
    <row r="31371" spans="1:1" x14ac:dyDescent="0.25">
      <c r="A31371" s="1"/>
    </row>
    <row r="31372" spans="1:1" x14ac:dyDescent="0.25">
      <c r="A31372" s="1"/>
    </row>
    <row r="31373" spans="1:1" x14ac:dyDescent="0.25">
      <c r="A31373" s="1"/>
    </row>
    <row r="31374" spans="1:1" x14ac:dyDescent="0.25">
      <c r="A31374" s="1"/>
    </row>
    <row r="31375" spans="1:1" x14ac:dyDescent="0.25">
      <c r="A31375" s="1"/>
    </row>
    <row r="31376" spans="1:1" x14ac:dyDescent="0.25">
      <c r="A31376" s="1"/>
    </row>
    <row r="31377" spans="1:1" x14ac:dyDescent="0.25">
      <c r="A31377" s="1"/>
    </row>
    <row r="31378" spans="1:1" x14ac:dyDescent="0.25">
      <c r="A31378" s="1"/>
    </row>
    <row r="31379" spans="1:1" x14ac:dyDescent="0.25">
      <c r="A31379" s="1"/>
    </row>
    <row r="31380" spans="1:1" x14ac:dyDescent="0.25">
      <c r="A31380" s="1"/>
    </row>
    <row r="31381" spans="1:1" x14ac:dyDescent="0.25">
      <c r="A31381" s="1"/>
    </row>
    <row r="31382" spans="1:1" x14ac:dyDescent="0.25">
      <c r="A31382" s="1"/>
    </row>
    <row r="31383" spans="1:1" x14ac:dyDescent="0.25">
      <c r="A31383" s="1"/>
    </row>
    <row r="31384" spans="1:1" x14ac:dyDescent="0.25">
      <c r="A31384" s="1"/>
    </row>
    <row r="31385" spans="1:1" x14ac:dyDescent="0.25">
      <c r="A31385" s="1"/>
    </row>
    <row r="31386" spans="1:1" x14ac:dyDescent="0.25">
      <c r="A31386" s="1"/>
    </row>
    <row r="31387" spans="1:1" x14ac:dyDescent="0.25">
      <c r="A31387" s="1"/>
    </row>
    <row r="31388" spans="1:1" x14ac:dyDescent="0.25">
      <c r="A31388" s="1"/>
    </row>
    <row r="31389" spans="1:1" x14ac:dyDescent="0.25">
      <c r="A31389" s="1"/>
    </row>
    <row r="31390" spans="1:1" x14ac:dyDescent="0.25">
      <c r="A31390" s="1"/>
    </row>
    <row r="31391" spans="1:1" x14ac:dyDescent="0.25">
      <c r="A31391" s="1"/>
    </row>
    <row r="31392" spans="1:1" x14ac:dyDescent="0.25">
      <c r="A31392" s="1"/>
    </row>
    <row r="31393" spans="1:1" x14ac:dyDescent="0.25">
      <c r="A31393" s="1"/>
    </row>
    <row r="31394" spans="1:1" x14ac:dyDescent="0.25">
      <c r="A31394" s="1"/>
    </row>
    <row r="31395" spans="1:1" x14ac:dyDescent="0.25">
      <c r="A31395" s="1"/>
    </row>
    <row r="31396" spans="1:1" x14ac:dyDescent="0.25">
      <c r="A31396" s="1"/>
    </row>
    <row r="31397" spans="1:1" x14ac:dyDescent="0.25">
      <c r="A31397" s="1"/>
    </row>
    <row r="31398" spans="1:1" x14ac:dyDescent="0.25">
      <c r="A31398" s="1"/>
    </row>
    <row r="31399" spans="1:1" x14ac:dyDescent="0.25">
      <c r="A31399" s="1"/>
    </row>
    <row r="31400" spans="1:1" x14ac:dyDescent="0.25">
      <c r="A31400" s="1"/>
    </row>
    <row r="31401" spans="1:1" x14ac:dyDescent="0.25">
      <c r="A31401" s="1"/>
    </row>
    <row r="31402" spans="1:1" x14ac:dyDescent="0.25">
      <c r="A31402" s="1"/>
    </row>
    <row r="31403" spans="1:1" x14ac:dyDescent="0.25">
      <c r="A31403" s="1"/>
    </row>
    <row r="31404" spans="1:1" x14ac:dyDescent="0.25">
      <c r="A31404" s="1"/>
    </row>
    <row r="31405" spans="1:1" x14ac:dyDescent="0.25">
      <c r="A31405" s="1"/>
    </row>
    <row r="31406" spans="1:1" x14ac:dyDescent="0.25">
      <c r="A31406" s="1"/>
    </row>
    <row r="31407" spans="1:1" x14ac:dyDescent="0.25">
      <c r="A31407" s="1"/>
    </row>
    <row r="31408" spans="1:1" x14ac:dyDescent="0.25">
      <c r="A31408" s="1"/>
    </row>
    <row r="31409" spans="1:1" x14ac:dyDescent="0.25">
      <c r="A31409" s="1"/>
    </row>
    <row r="31410" spans="1:1" x14ac:dyDescent="0.25">
      <c r="A31410" s="1"/>
    </row>
    <row r="31411" spans="1:1" x14ac:dyDescent="0.25">
      <c r="A31411" s="1"/>
    </row>
    <row r="31412" spans="1:1" x14ac:dyDescent="0.25">
      <c r="A31412" s="1"/>
    </row>
    <row r="31413" spans="1:1" x14ac:dyDescent="0.25">
      <c r="A31413" s="1"/>
    </row>
    <row r="31414" spans="1:1" x14ac:dyDescent="0.25">
      <c r="A31414" s="1"/>
    </row>
    <row r="31415" spans="1:1" x14ac:dyDescent="0.25">
      <c r="A31415" s="1"/>
    </row>
    <row r="31416" spans="1:1" x14ac:dyDescent="0.25">
      <c r="A31416" s="1"/>
    </row>
    <row r="31417" spans="1:1" x14ac:dyDescent="0.25">
      <c r="A31417" s="1"/>
    </row>
    <row r="31418" spans="1:1" x14ac:dyDescent="0.25">
      <c r="A31418" s="1"/>
    </row>
    <row r="31419" spans="1:1" x14ac:dyDescent="0.25">
      <c r="A31419" s="1"/>
    </row>
    <row r="31420" spans="1:1" x14ac:dyDescent="0.25">
      <c r="A31420" s="1"/>
    </row>
    <row r="31421" spans="1:1" x14ac:dyDescent="0.25">
      <c r="A31421" s="1"/>
    </row>
    <row r="31422" spans="1:1" x14ac:dyDescent="0.25">
      <c r="A31422" s="1"/>
    </row>
    <row r="31423" spans="1:1" x14ac:dyDescent="0.25">
      <c r="A31423" s="1"/>
    </row>
    <row r="31424" spans="1:1" x14ac:dyDescent="0.25">
      <c r="A31424" s="1"/>
    </row>
    <row r="31425" spans="1:1" x14ac:dyDescent="0.25">
      <c r="A31425" s="1"/>
    </row>
    <row r="31426" spans="1:1" x14ac:dyDescent="0.25">
      <c r="A31426" s="1"/>
    </row>
    <row r="31427" spans="1:1" x14ac:dyDescent="0.25">
      <c r="A31427" s="1"/>
    </row>
    <row r="31428" spans="1:1" x14ac:dyDescent="0.25">
      <c r="A31428" s="1"/>
    </row>
    <row r="31429" spans="1:1" x14ac:dyDescent="0.25">
      <c r="A31429" s="1"/>
    </row>
    <row r="31430" spans="1:1" x14ac:dyDescent="0.25">
      <c r="A31430" s="1"/>
    </row>
    <row r="31431" spans="1:1" x14ac:dyDescent="0.25">
      <c r="A31431" s="1"/>
    </row>
    <row r="31432" spans="1:1" x14ac:dyDescent="0.25">
      <c r="A31432" s="1"/>
    </row>
    <row r="31433" spans="1:1" x14ac:dyDescent="0.25">
      <c r="A31433" s="1"/>
    </row>
    <row r="31434" spans="1:1" x14ac:dyDescent="0.25">
      <c r="A31434" s="1"/>
    </row>
    <row r="31435" spans="1:1" x14ac:dyDescent="0.25">
      <c r="A31435" s="1"/>
    </row>
    <row r="31436" spans="1:1" x14ac:dyDescent="0.25">
      <c r="A31436" s="1"/>
    </row>
    <row r="31437" spans="1:1" x14ac:dyDescent="0.25">
      <c r="A31437" s="1"/>
    </row>
    <row r="31438" spans="1:1" x14ac:dyDescent="0.25">
      <c r="A31438" s="1"/>
    </row>
    <row r="31439" spans="1:1" x14ac:dyDescent="0.25">
      <c r="A31439" s="1"/>
    </row>
    <row r="31440" spans="1:1" x14ac:dyDescent="0.25">
      <c r="A31440" s="1"/>
    </row>
    <row r="31441" spans="1:1" x14ac:dyDescent="0.25">
      <c r="A31441" s="1"/>
    </row>
    <row r="31442" spans="1:1" x14ac:dyDescent="0.25">
      <c r="A31442" s="1"/>
    </row>
    <row r="31443" spans="1:1" x14ac:dyDescent="0.25">
      <c r="A31443" s="1"/>
    </row>
    <row r="31444" spans="1:1" x14ac:dyDescent="0.25">
      <c r="A31444" s="1"/>
    </row>
    <row r="31445" spans="1:1" x14ac:dyDescent="0.25">
      <c r="A31445" s="1"/>
    </row>
    <row r="31446" spans="1:1" x14ac:dyDescent="0.25">
      <c r="A31446" s="1"/>
    </row>
    <row r="31447" spans="1:1" x14ac:dyDescent="0.25">
      <c r="A31447" s="1"/>
    </row>
    <row r="31448" spans="1:1" x14ac:dyDescent="0.25">
      <c r="A31448" s="1"/>
    </row>
    <row r="31449" spans="1:1" x14ac:dyDescent="0.25">
      <c r="A31449" s="1"/>
    </row>
    <row r="31450" spans="1:1" x14ac:dyDescent="0.25">
      <c r="A31450" s="1"/>
    </row>
    <row r="31451" spans="1:1" x14ac:dyDescent="0.25">
      <c r="A31451" s="1"/>
    </row>
    <row r="31452" spans="1:1" x14ac:dyDescent="0.25">
      <c r="A31452" s="1"/>
    </row>
    <row r="31453" spans="1:1" x14ac:dyDescent="0.25">
      <c r="A31453" s="1"/>
    </row>
    <row r="31454" spans="1:1" x14ac:dyDescent="0.25">
      <c r="A31454" s="1"/>
    </row>
    <row r="31455" spans="1:1" x14ac:dyDescent="0.25">
      <c r="A31455" s="1"/>
    </row>
    <row r="31456" spans="1:1" x14ac:dyDescent="0.25">
      <c r="A31456" s="1"/>
    </row>
    <row r="31457" spans="1:1" x14ac:dyDescent="0.25">
      <c r="A31457" s="1"/>
    </row>
    <row r="31458" spans="1:1" x14ac:dyDescent="0.25">
      <c r="A31458" s="1"/>
    </row>
    <row r="31459" spans="1:1" x14ac:dyDescent="0.25">
      <c r="A31459" s="1"/>
    </row>
    <row r="31460" spans="1:1" x14ac:dyDescent="0.25">
      <c r="A31460" s="1"/>
    </row>
    <row r="31461" spans="1:1" x14ac:dyDescent="0.25">
      <c r="A31461" s="1"/>
    </row>
    <row r="31462" spans="1:1" x14ac:dyDescent="0.25">
      <c r="A31462" s="1"/>
    </row>
    <row r="31463" spans="1:1" x14ac:dyDescent="0.25">
      <c r="A31463" s="1"/>
    </row>
    <row r="31464" spans="1:1" x14ac:dyDescent="0.25">
      <c r="A31464" s="1"/>
    </row>
    <row r="31465" spans="1:1" x14ac:dyDescent="0.25">
      <c r="A31465" s="1"/>
    </row>
    <row r="31466" spans="1:1" x14ac:dyDescent="0.25">
      <c r="A31466" s="1"/>
    </row>
    <row r="31467" spans="1:1" x14ac:dyDescent="0.25">
      <c r="A31467" s="1"/>
    </row>
    <row r="31468" spans="1:1" x14ac:dyDescent="0.25">
      <c r="A31468" s="1"/>
    </row>
    <row r="31469" spans="1:1" x14ac:dyDescent="0.25">
      <c r="A31469" s="1"/>
    </row>
    <row r="31470" spans="1:1" x14ac:dyDescent="0.25">
      <c r="A31470" s="1"/>
    </row>
    <row r="31471" spans="1:1" x14ac:dyDescent="0.25">
      <c r="A31471" s="1"/>
    </row>
    <row r="31472" spans="1:1" x14ac:dyDescent="0.25">
      <c r="A31472" s="1"/>
    </row>
    <row r="31473" spans="1:1" x14ac:dyDescent="0.25">
      <c r="A31473" s="1"/>
    </row>
    <row r="31474" spans="1:1" x14ac:dyDescent="0.25">
      <c r="A31474" s="1"/>
    </row>
    <row r="31475" spans="1:1" x14ac:dyDescent="0.25">
      <c r="A31475" s="1"/>
    </row>
    <row r="31476" spans="1:1" x14ac:dyDescent="0.25">
      <c r="A31476" s="1"/>
    </row>
    <row r="31477" spans="1:1" x14ac:dyDescent="0.25">
      <c r="A31477" s="1"/>
    </row>
    <row r="31478" spans="1:1" x14ac:dyDescent="0.25">
      <c r="A31478" s="1"/>
    </row>
    <row r="31479" spans="1:1" x14ac:dyDescent="0.25">
      <c r="A31479" s="1"/>
    </row>
    <row r="31480" spans="1:1" x14ac:dyDescent="0.25">
      <c r="A31480" s="1"/>
    </row>
    <row r="31481" spans="1:1" x14ac:dyDescent="0.25">
      <c r="A31481" s="1"/>
    </row>
    <row r="31482" spans="1:1" x14ac:dyDescent="0.25">
      <c r="A31482" s="1"/>
    </row>
    <row r="31483" spans="1:1" x14ac:dyDescent="0.25">
      <c r="A31483" s="1"/>
    </row>
    <row r="31484" spans="1:1" x14ac:dyDescent="0.25">
      <c r="A31484" s="1"/>
    </row>
    <row r="31485" spans="1:1" x14ac:dyDescent="0.25">
      <c r="A31485" s="1"/>
    </row>
    <row r="31486" spans="1:1" x14ac:dyDescent="0.25">
      <c r="A31486" s="1"/>
    </row>
    <row r="31487" spans="1:1" x14ac:dyDescent="0.25">
      <c r="A31487" s="1"/>
    </row>
    <row r="31488" spans="1:1" x14ac:dyDescent="0.25">
      <c r="A31488" s="1"/>
    </row>
    <row r="31489" spans="1:1" x14ac:dyDescent="0.25">
      <c r="A31489" s="1"/>
    </row>
    <row r="31490" spans="1:1" x14ac:dyDescent="0.25">
      <c r="A31490" s="1"/>
    </row>
    <row r="31491" spans="1:1" x14ac:dyDescent="0.25">
      <c r="A31491" s="1"/>
    </row>
    <row r="31492" spans="1:1" x14ac:dyDescent="0.25">
      <c r="A31492" s="1"/>
    </row>
    <row r="31493" spans="1:1" x14ac:dyDescent="0.25">
      <c r="A31493" s="1"/>
    </row>
    <row r="31494" spans="1:1" x14ac:dyDescent="0.25">
      <c r="A31494" s="1"/>
    </row>
    <row r="31495" spans="1:1" x14ac:dyDescent="0.25">
      <c r="A31495" s="1"/>
    </row>
    <row r="31496" spans="1:1" x14ac:dyDescent="0.25">
      <c r="A31496" s="1"/>
    </row>
    <row r="31497" spans="1:1" x14ac:dyDescent="0.25">
      <c r="A31497" s="1"/>
    </row>
    <row r="31498" spans="1:1" x14ac:dyDescent="0.25">
      <c r="A31498" s="1"/>
    </row>
    <row r="31499" spans="1:1" x14ac:dyDescent="0.25">
      <c r="A31499" s="1"/>
    </row>
    <row r="31500" spans="1:1" x14ac:dyDescent="0.25">
      <c r="A31500" s="1"/>
    </row>
    <row r="31501" spans="1:1" x14ac:dyDescent="0.25">
      <c r="A31501" s="1"/>
    </row>
    <row r="31502" spans="1:1" x14ac:dyDescent="0.25">
      <c r="A31502" s="1"/>
    </row>
    <row r="31503" spans="1:1" x14ac:dyDescent="0.25">
      <c r="A31503" s="1"/>
    </row>
    <row r="31504" spans="1:1" x14ac:dyDescent="0.25">
      <c r="A31504" s="1"/>
    </row>
    <row r="31505" spans="1:1" x14ac:dyDescent="0.25">
      <c r="A31505" s="1"/>
    </row>
    <row r="31506" spans="1:1" x14ac:dyDescent="0.25">
      <c r="A31506" s="1"/>
    </row>
    <row r="31507" spans="1:1" x14ac:dyDescent="0.25">
      <c r="A31507" s="1"/>
    </row>
    <row r="31508" spans="1:1" x14ac:dyDescent="0.25">
      <c r="A31508" s="1"/>
    </row>
    <row r="31509" spans="1:1" x14ac:dyDescent="0.25">
      <c r="A31509" s="1"/>
    </row>
    <row r="31510" spans="1:1" x14ac:dyDescent="0.25">
      <c r="A31510" s="1"/>
    </row>
    <row r="31511" spans="1:1" x14ac:dyDescent="0.25">
      <c r="A31511" s="1"/>
    </row>
    <row r="31512" spans="1:1" x14ac:dyDescent="0.25">
      <c r="A31512" s="1"/>
    </row>
    <row r="31513" spans="1:1" x14ac:dyDescent="0.25">
      <c r="A31513" s="1"/>
    </row>
    <row r="31514" spans="1:1" x14ac:dyDescent="0.25">
      <c r="A31514" s="1"/>
    </row>
    <row r="31515" spans="1:1" x14ac:dyDescent="0.25">
      <c r="A31515" s="1"/>
    </row>
    <row r="31516" spans="1:1" x14ac:dyDescent="0.25">
      <c r="A31516" s="1"/>
    </row>
    <row r="31517" spans="1:1" x14ac:dyDescent="0.25">
      <c r="A31517" s="1"/>
    </row>
    <row r="31518" spans="1:1" x14ac:dyDescent="0.25">
      <c r="A31518" s="1"/>
    </row>
    <row r="31519" spans="1:1" x14ac:dyDescent="0.25">
      <c r="A31519" s="1"/>
    </row>
    <row r="31520" spans="1:1" x14ac:dyDescent="0.25">
      <c r="A31520" s="1"/>
    </row>
    <row r="31521" spans="1:1" x14ac:dyDescent="0.25">
      <c r="A31521" s="1"/>
    </row>
    <row r="31522" spans="1:1" x14ac:dyDescent="0.25">
      <c r="A31522" s="1"/>
    </row>
    <row r="31523" spans="1:1" x14ac:dyDescent="0.25">
      <c r="A31523" s="1"/>
    </row>
    <row r="31524" spans="1:1" x14ac:dyDescent="0.25">
      <c r="A31524" s="1"/>
    </row>
    <row r="31525" spans="1:1" x14ac:dyDescent="0.25">
      <c r="A31525" s="1"/>
    </row>
    <row r="31526" spans="1:1" x14ac:dyDescent="0.25">
      <c r="A31526" s="1"/>
    </row>
    <row r="31527" spans="1:1" x14ac:dyDescent="0.25">
      <c r="A31527" s="1"/>
    </row>
    <row r="31528" spans="1:1" x14ac:dyDescent="0.25">
      <c r="A31528" s="1"/>
    </row>
    <row r="31529" spans="1:1" x14ac:dyDescent="0.25">
      <c r="A31529" s="1"/>
    </row>
    <row r="31530" spans="1:1" x14ac:dyDescent="0.25">
      <c r="A31530" s="1"/>
    </row>
    <row r="31531" spans="1:1" x14ac:dyDescent="0.25">
      <c r="A31531" s="1"/>
    </row>
    <row r="31532" spans="1:1" x14ac:dyDescent="0.25">
      <c r="A31532" s="1"/>
    </row>
    <row r="31533" spans="1:1" x14ac:dyDescent="0.25">
      <c r="A31533" s="1"/>
    </row>
    <row r="31534" spans="1:1" x14ac:dyDescent="0.25">
      <c r="A31534" s="1"/>
    </row>
    <row r="31535" spans="1:1" x14ac:dyDescent="0.25">
      <c r="A31535" s="1"/>
    </row>
    <row r="31536" spans="1:1" x14ac:dyDescent="0.25">
      <c r="A31536" s="1"/>
    </row>
    <row r="31537" spans="1:1" x14ac:dyDescent="0.25">
      <c r="A31537" s="1"/>
    </row>
    <row r="31538" spans="1:1" x14ac:dyDescent="0.25">
      <c r="A31538" s="1"/>
    </row>
    <row r="31539" spans="1:1" x14ac:dyDescent="0.25">
      <c r="A31539" s="1"/>
    </row>
    <row r="31540" spans="1:1" x14ac:dyDescent="0.25">
      <c r="A31540" s="1"/>
    </row>
    <row r="31541" spans="1:1" x14ac:dyDescent="0.25">
      <c r="A31541" s="1"/>
    </row>
    <row r="31542" spans="1:1" x14ac:dyDescent="0.25">
      <c r="A31542" s="1"/>
    </row>
    <row r="31543" spans="1:1" x14ac:dyDescent="0.25">
      <c r="A31543" s="1"/>
    </row>
    <row r="31544" spans="1:1" x14ac:dyDescent="0.25">
      <c r="A31544" s="1"/>
    </row>
    <row r="31545" spans="1:1" x14ac:dyDescent="0.25">
      <c r="A31545" s="1"/>
    </row>
    <row r="31546" spans="1:1" x14ac:dyDescent="0.25">
      <c r="A31546" s="1"/>
    </row>
    <row r="31547" spans="1:1" x14ac:dyDescent="0.25">
      <c r="A31547" s="1"/>
    </row>
    <row r="31548" spans="1:1" x14ac:dyDescent="0.25">
      <c r="A31548" s="1"/>
    </row>
    <row r="31549" spans="1:1" x14ac:dyDescent="0.25">
      <c r="A31549" s="1"/>
    </row>
    <row r="31550" spans="1:1" x14ac:dyDescent="0.25">
      <c r="A31550" s="1"/>
    </row>
    <row r="31551" spans="1:1" x14ac:dyDescent="0.25">
      <c r="A31551" s="1"/>
    </row>
    <row r="31552" spans="1:1" x14ac:dyDescent="0.25">
      <c r="A31552" s="1"/>
    </row>
    <row r="31553" spans="1:1" x14ac:dyDescent="0.25">
      <c r="A31553" s="1"/>
    </row>
    <row r="31554" spans="1:1" x14ac:dyDescent="0.25">
      <c r="A31554" s="1"/>
    </row>
    <row r="31555" spans="1:1" x14ac:dyDescent="0.25">
      <c r="A31555" s="1"/>
    </row>
    <row r="31556" spans="1:1" x14ac:dyDescent="0.25">
      <c r="A31556" s="1"/>
    </row>
    <row r="31557" spans="1:1" x14ac:dyDescent="0.25">
      <c r="A31557" s="1"/>
    </row>
    <row r="31558" spans="1:1" x14ac:dyDescent="0.25">
      <c r="A31558" s="1"/>
    </row>
    <row r="31559" spans="1:1" x14ac:dyDescent="0.25">
      <c r="A31559" s="1"/>
    </row>
    <row r="31560" spans="1:1" x14ac:dyDescent="0.25">
      <c r="A31560" s="1"/>
    </row>
    <row r="31561" spans="1:1" x14ac:dyDescent="0.25">
      <c r="A31561" s="1"/>
    </row>
    <row r="31562" spans="1:1" x14ac:dyDescent="0.25">
      <c r="A31562" s="1"/>
    </row>
    <row r="31563" spans="1:1" x14ac:dyDescent="0.25">
      <c r="A31563" s="1"/>
    </row>
    <row r="31564" spans="1:1" x14ac:dyDescent="0.25">
      <c r="A31564" s="1"/>
    </row>
    <row r="31565" spans="1:1" x14ac:dyDescent="0.25">
      <c r="A31565" s="1"/>
    </row>
    <row r="31566" spans="1:1" x14ac:dyDescent="0.25">
      <c r="A31566" s="1"/>
    </row>
    <row r="31567" spans="1:1" x14ac:dyDescent="0.25">
      <c r="A31567" s="1"/>
    </row>
    <row r="31568" spans="1:1" x14ac:dyDescent="0.25">
      <c r="A31568" s="1"/>
    </row>
    <row r="31569" spans="1:1" x14ac:dyDescent="0.25">
      <c r="A31569" s="1"/>
    </row>
    <row r="31570" spans="1:1" x14ac:dyDescent="0.25">
      <c r="A31570" s="1"/>
    </row>
    <row r="31571" spans="1:1" x14ac:dyDescent="0.25">
      <c r="A31571" s="1"/>
    </row>
    <row r="31572" spans="1:1" x14ac:dyDescent="0.25">
      <c r="A31572" s="1"/>
    </row>
    <row r="31573" spans="1:1" x14ac:dyDescent="0.25">
      <c r="A31573" s="1"/>
    </row>
    <row r="31574" spans="1:1" x14ac:dyDescent="0.25">
      <c r="A31574" s="1"/>
    </row>
    <row r="31575" spans="1:1" x14ac:dyDescent="0.25">
      <c r="A31575" s="1"/>
    </row>
    <row r="31576" spans="1:1" x14ac:dyDescent="0.25">
      <c r="A31576" s="1"/>
    </row>
    <row r="31577" spans="1:1" x14ac:dyDescent="0.25">
      <c r="A31577" s="1"/>
    </row>
    <row r="31578" spans="1:1" x14ac:dyDescent="0.25">
      <c r="A31578" s="1"/>
    </row>
    <row r="31579" spans="1:1" x14ac:dyDescent="0.25">
      <c r="A31579" s="1"/>
    </row>
    <row r="31580" spans="1:1" x14ac:dyDescent="0.25">
      <c r="A31580" s="1"/>
    </row>
    <row r="31581" spans="1:1" x14ac:dyDescent="0.25">
      <c r="A31581" s="1"/>
    </row>
    <row r="31582" spans="1:1" x14ac:dyDescent="0.25">
      <c r="A31582" s="1"/>
    </row>
    <row r="31583" spans="1:1" x14ac:dyDescent="0.25">
      <c r="A31583" s="1"/>
    </row>
    <row r="31584" spans="1:1" x14ac:dyDescent="0.25">
      <c r="A31584" s="1"/>
    </row>
    <row r="31585" spans="1:1" x14ac:dyDescent="0.25">
      <c r="A31585" s="1"/>
    </row>
    <row r="31586" spans="1:1" x14ac:dyDescent="0.25">
      <c r="A31586" s="1"/>
    </row>
    <row r="31587" spans="1:1" x14ac:dyDescent="0.25">
      <c r="A31587" s="1"/>
    </row>
    <row r="31588" spans="1:1" x14ac:dyDescent="0.25">
      <c r="A31588" s="1"/>
    </row>
    <row r="31589" spans="1:1" x14ac:dyDescent="0.25">
      <c r="A31589" s="1"/>
    </row>
    <row r="31590" spans="1:1" x14ac:dyDescent="0.25">
      <c r="A31590" s="1"/>
    </row>
    <row r="31591" spans="1:1" x14ac:dyDescent="0.25">
      <c r="A31591" s="1"/>
    </row>
    <row r="31592" spans="1:1" x14ac:dyDescent="0.25">
      <c r="A31592" s="1"/>
    </row>
    <row r="31593" spans="1:1" x14ac:dyDescent="0.25">
      <c r="A31593" s="1"/>
    </row>
    <row r="31594" spans="1:1" x14ac:dyDescent="0.25">
      <c r="A31594" s="1"/>
    </row>
    <row r="31595" spans="1:1" x14ac:dyDescent="0.25">
      <c r="A31595" s="1"/>
    </row>
    <row r="31596" spans="1:1" x14ac:dyDescent="0.25">
      <c r="A31596" s="1"/>
    </row>
    <row r="31597" spans="1:1" x14ac:dyDescent="0.25">
      <c r="A31597" s="1"/>
    </row>
    <row r="31598" spans="1:1" x14ac:dyDescent="0.25">
      <c r="A31598" s="1"/>
    </row>
    <row r="31599" spans="1:1" x14ac:dyDescent="0.25">
      <c r="A31599" s="1"/>
    </row>
    <row r="31600" spans="1:1" x14ac:dyDescent="0.25">
      <c r="A31600" s="1"/>
    </row>
    <row r="31601" spans="1:1" x14ac:dyDescent="0.25">
      <c r="A31601" s="1"/>
    </row>
    <row r="31602" spans="1:1" x14ac:dyDescent="0.25">
      <c r="A31602" s="1"/>
    </row>
    <row r="31603" spans="1:1" x14ac:dyDescent="0.25">
      <c r="A31603" s="1"/>
    </row>
    <row r="31604" spans="1:1" x14ac:dyDescent="0.25">
      <c r="A31604" s="1"/>
    </row>
    <row r="31605" spans="1:1" x14ac:dyDescent="0.25">
      <c r="A31605" s="1"/>
    </row>
    <row r="31606" spans="1:1" x14ac:dyDescent="0.25">
      <c r="A31606" s="1"/>
    </row>
    <row r="31607" spans="1:1" x14ac:dyDescent="0.25">
      <c r="A31607" s="1"/>
    </row>
    <row r="31608" spans="1:1" x14ac:dyDescent="0.25">
      <c r="A31608" s="1"/>
    </row>
    <row r="31609" spans="1:1" x14ac:dyDescent="0.25">
      <c r="A31609" s="1"/>
    </row>
    <row r="31610" spans="1:1" x14ac:dyDescent="0.25">
      <c r="A31610" s="1"/>
    </row>
    <row r="31611" spans="1:1" x14ac:dyDescent="0.25">
      <c r="A31611" s="1"/>
    </row>
    <row r="31612" spans="1:1" x14ac:dyDescent="0.25">
      <c r="A31612" s="1"/>
    </row>
    <row r="31613" spans="1:1" x14ac:dyDescent="0.25">
      <c r="A31613" s="1"/>
    </row>
    <row r="31614" spans="1:1" x14ac:dyDescent="0.25">
      <c r="A31614" s="1"/>
    </row>
    <row r="31615" spans="1:1" x14ac:dyDescent="0.25">
      <c r="A31615" s="1"/>
    </row>
    <row r="31616" spans="1:1" x14ac:dyDescent="0.25">
      <c r="A31616" s="1"/>
    </row>
    <row r="31617" spans="1:1" x14ac:dyDescent="0.25">
      <c r="A31617" s="1"/>
    </row>
    <row r="31618" spans="1:1" x14ac:dyDescent="0.25">
      <c r="A31618" s="1"/>
    </row>
    <row r="31619" spans="1:1" x14ac:dyDescent="0.25">
      <c r="A31619" s="1"/>
    </row>
    <row r="31620" spans="1:1" x14ac:dyDescent="0.25">
      <c r="A31620" s="1"/>
    </row>
    <row r="31621" spans="1:1" x14ac:dyDescent="0.25">
      <c r="A31621" s="1"/>
    </row>
    <row r="31622" spans="1:1" x14ac:dyDescent="0.25">
      <c r="A31622" s="1"/>
    </row>
    <row r="31623" spans="1:1" x14ac:dyDescent="0.25">
      <c r="A31623" s="1"/>
    </row>
    <row r="31624" spans="1:1" x14ac:dyDescent="0.25">
      <c r="A31624" s="1"/>
    </row>
    <row r="31625" spans="1:1" x14ac:dyDescent="0.25">
      <c r="A31625" s="1"/>
    </row>
    <row r="31626" spans="1:1" x14ac:dyDescent="0.25">
      <c r="A31626" s="1"/>
    </row>
    <row r="31627" spans="1:1" x14ac:dyDescent="0.25">
      <c r="A31627" s="1"/>
    </row>
    <row r="31628" spans="1:1" x14ac:dyDescent="0.25">
      <c r="A31628" s="1"/>
    </row>
    <row r="31629" spans="1:1" x14ac:dyDescent="0.25">
      <c r="A31629" s="1"/>
    </row>
    <row r="31630" spans="1:1" x14ac:dyDescent="0.25">
      <c r="A31630" s="1"/>
    </row>
    <row r="31631" spans="1:1" x14ac:dyDescent="0.25">
      <c r="A31631" s="1"/>
    </row>
    <row r="31632" spans="1:1" x14ac:dyDescent="0.25">
      <c r="A31632" s="1"/>
    </row>
    <row r="31633" spans="1:1" x14ac:dyDescent="0.25">
      <c r="A31633" s="1"/>
    </row>
    <row r="31634" spans="1:1" x14ac:dyDescent="0.25">
      <c r="A31634" s="1"/>
    </row>
    <row r="31635" spans="1:1" x14ac:dyDescent="0.25">
      <c r="A31635" s="1"/>
    </row>
    <row r="31636" spans="1:1" x14ac:dyDescent="0.25">
      <c r="A31636" s="1"/>
    </row>
    <row r="31637" spans="1:1" x14ac:dyDescent="0.25">
      <c r="A31637" s="1"/>
    </row>
    <row r="31638" spans="1:1" x14ac:dyDescent="0.25">
      <c r="A31638" s="1"/>
    </row>
    <row r="31639" spans="1:1" x14ac:dyDescent="0.25">
      <c r="A31639" s="1"/>
    </row>
    <row r="31640" spans="1:1" x14ac:dyDescent="0.25">
      <c r="A31640" s="1"/>
    </row>
    <row r="31641" spans="1:1" x14ac:dyDescent="0.25">
      <c r="A31641" s="1"/>
    </row>
    <row r="31642" spans="1:1" x14ac:dyDescent="0.25">
      <c r="A31642" s="1"/>
    </row>
    <row r="31643" spans="1:1" x14ac:dyDescent="0.25">
      <c r="A31643" s="1"/>
    </row>
    <row r="31644" spans="1:1" x14ac:dyDescent="0.25">
      <c r="A31644" s="1"/>
    </row>
    <row r="31645" spans="1:1" x14ac:dyDescent="0.25">
      <c r="A31645" s="1"/>
    </row>
    <row r="31646" spans="1:1" x14ac:dyDescent="0.25">
      <c r="A31646" s="1"/>
    </row>
    <row r="31647" spans="1:1" x14ac:dyDescent="0.25">
      <c r="A31647" s="1"/>
    </row>
    <row r="31648" spans="1:1" x14ac:dyDescent="0.25">
      <c r="A31648" s="1"/>
    </row>
    <row r="31649" spans="1:1" x14ac:dyDescent="0.25">
      <c r="A31649" s="1"/>
    </row>
    <row r="31650" spans="1:1" x14ac:dyDescent="0.25">
      <c r="A31650" s="1"/>
    </row>
    <row r="31651" spans="1:1" x14ac:dyDescent="0.25">
      <c r="A31651" s="1"/>
    </row>
    <row r="31652" spans="1:1" x14ac:dyDescent="0.25">
      <c r="A31652" s="1"/>
    </row>
    <row r="31653" spans="1:1" x14ac:dyDescent="0.25">
      <c r="A31653" s="1"/>
    </row>
    <row r="31654" spans="1:1" x14ac:dyDescent="0.25">
      <c r="A31654" s="1"/>
    </row>
    <row r="31655" spans="1:1" x14ac:dyDescent="0.25">
      <c r="A31655" s="1"/>
    </row>
    <row r="31656" spans="1:1" x14ac:dyDescent="0.25">
      <c r="A31656" s="1"/>
    </row>
    <row r="31657" spans="1:1" x14ac:dyDescent="0.25">
      <c r="A31657" s="1"/>
    </row>
    <row r="31658" spans="1:1" x14ac:dyDescent="0.25">
      <c r="A31658" s="1"/>
    </row>
    <row r="31659" spans="1:1" x14ac:dyDescent="0.25">
      <c r="A31659" s="1"/>
    </row>
    <row r="31660" spans="1:1" x14ac:dyDescent="0.25">
      <c r="A31660" s="1"/>
    </row>
    <row r="31661" spans="1:1" x14ac:dyDescent="0.25">
      <c r="A31661" s="1"/>
    </row>
    <row r="31662" spans="1:1" x14ac:dyDescent="0.25">
      <c r="A31662" s="1"/>
    </row>
    <row r="31663" spans="1:1" x14ac:dyDescent="0.25">
      <c r="A31663" s="1"/>
    </row>
    <row r="31664" spans="1:1" x14ac:dyDescent="0.25">
      <c r="A31664" s="1"/>
    </row>
    <row r="31665" spans="1:1" x14ac:dyDescent="0.25">
      <c r="A31665" s="1"/>
    </row>
    <row r="31666" spans="1:1" x14ac:dyDescent="0.25">
      <c r="A31666" s="1"/>
    </row>
    <row r="31667" spans="1:1" x14ac:dyDescent="0.25">
      <c r="A31667" s="1"/>
    </row>
    <row r="31668" spans="1:1" x14ac:dyDescent="0.25">
      <c r="A31668" s="1"/>
    </row>
    <row r="31669" spans="1:1" x14ac:dyDescent="0.25">
      <c r="A31669" s="1"/>
    </row>
    <row r="31670" spans="1:1" x14ac:dyDescent="0.25">
      <c r="A31670" s="1"/>
    </row>
    <row r="31671" spans="1:1" x14ac:dyDescent="0.25">
      <c r="A31671" s="1"/>
    </row>
    <row r="31672" spans="1:1" x14ac:dyDescent="0.25">
      <c r="A31672" s="1"/>
    </row>
    <row r="31673" spans="1:1" x14ac:dyDescent="0.25">
      <c r="A31673" s="1"/>
    </row>
    <row r="31674" spans="1:1" x14ac:dyDescent="0.25">
      <c r="A31674" s="1"/>
    </row>
    <row r="31675" spans="1:1" x14ac:dyDescent="0.25">
      <c r="A31675" s="1"/>
    </row>
    <row r="31676" spans="1:1" x14ac:dyDescent="0.25">
      <c r="A31676" s="1"/>
    </row>
    <row r="31677" spans="1:1" x14ac:dyDescent="0.25">
      <c r="A31677" s="1"/>
    </row>
    <row r="31678" spans="1:1" x14ac:dyDescent="0.25">
      <c r="A31678" s="1"/>
    </row>
    <row r="31679" spans="1:1" x14ac:dyDescent="0.25">
      <c r="A31679" s="1"/>
    </row>
    <row r="31680" spans="1:1" x14ac:dyDescent="0.25">
      <c r="A31680" s="1"/>
    </row>
    <row r="31681" spans="1:1" x14ac:dyDescent="0.25">
      <c r="A31681" s="1"/>
    </row>
    <row r="31682" spans="1:1" x14ac:dyDescent="0.25">
      <c r="A31682" s="1"/>
    </row>
    <row r="31683" spans="1:1" x14ac:dyDescent="0.25">
      <c r="A31683" s="1"/>
    </row>
    <row r="31684" spans="1:1" x14ac:dyDescent="0.25">
      <c r="A31684" s="1"/>
    </row>
    <row r="31685" spans="1:1" x14ac:dyDescent="0.25">
      <c r="A31685" s="1"/>
    </row>
    <row r="31686" spans="1:1" x14ac:dyDescent="0.25">
      <c r="A31686" s="1"/>
    </row>
    <row r="31687" spans="1:1" x14ac:dyDescent="0.25">
      <c r="A31687" s="1"/>
    </row>
    <row r="31688" spans="1:1" x14ac:dyDescent="0.25">
      <c r="A31688" s="1"/>
    </row>
    <row r="31689" spans="1:1" x14ac:dyDescent="0.25">
      <c r="A31689" s="1"/>
    </row>
    <row r="31690" spans="1:1" x14ac:dyDescent="0.25">
      <c r="A31690" s="1"/>
    </row>
    <row r="31691" spans="1:1" x14ac:dyDescent="0.25">
      <c r="A31691" s="1"/>
    </row>
    <row r="31692" spans="1:1" x14ac:dyDescent="0.25">
      <c r="A31692" s="1"/>
    </row>
    <row r="31693" spans="1:1" x14ac:dyDescent="0.25">
      <c r="A31693" s="1"/>
    </row>
    <row r="31694" spans="1:1" x14ac:dyDescent="0.25">
      <c r="A31694" s="1"/>
    </row>
    <row r="31695" spans="1:1" x14ac:dyDescent="0.25">
      <c r="A31695" s="1"/>
    </row>
    <row r="31696" spans="1:1" x14ac:dyDescent="0.25">
      <c r="A31696" s="1"/>
    </row>
    <row r="31697" spans="1:1" x14ac:dyDescent="0.25">
      <c r="A31697" s="1"/>
    </row>
    <row r="31698" spans="1:1" x14ac:dyDescent="0.25">
      <c r="A31698" s="1"/>
    </row>
    <row r="31699" spans="1:1" x14ac:dyDescent="0.25">
      <c r="A31699" s="1"/>
    </row>
    <row r="31700" spans="1:1" x14ac:dyDescent="0.25">
      <c r="A31700" s="1"/>
    </row>
    <row r="31701" spans="1:1" x14ac:dyDescent="0.25">
      <c r="A31701" s="1"/>
    </row>
    <row r="31702" spans="1:1" x14ac:dyDescent="0.25">
      <c r="A31702" s="1"/>
    </row>
    <row r="31703" spans="1:1" x14ac:dyDescent="0.25">
      <c r="A31703" s="1"/>
    </row>
    <row r="31704" spans="1:1" x14ac:dyDescent="0.25">
      <c r="A31704" s="1"/>
    </row>
    <row r="31705" spans="1:1" x14ac:dyDescent="0.25">
      <c r="A31705" s="1"/>
    </row>
    <row r="31706" spans="1:1" x14ac:dyDescent="0.25">
      <c r="A31706" s="1"/>
    </row>
    <row r="31707" spans="1:1" x14ac:dyDescent="0.25">
      <c r="A31707" s="1"/>
    </row>
    <row r="31708" spans="1:1" x14ac:dyDescent="0.25">
      <c r="A31708" s="1"/>
    </row>
    <row r="31709" spans="1:1" x14ac:dyDescent="0.25">
      <c r="A31709" s="1"/>
    </row>
    <row r="31710" spans="1:1" x14ac:dyDescent="0.25">
      <c r="A31710" s="1"/>
    </row>
    <row r="31711" spans="1:1" x14ac:dyDescent="0.25">
      <c r="A31711" s="1"/>
    </row>
    <row r="31712" spans="1:1" x14ac:dyDescent="0.25">
      <c r="A31712" s="1"/>
    </row>
    <row r="31713" spans="1:1" x14ac:dyDescent="0.25">
      <c r="A31713" s="1"/>
    </row>
    <row r="31714" spans="1:1" x14ac:dyDescent="0.25">
      <c r="A31714" s="1"/>
    </row>
    <row r="31715" spans="1:1" x14ac:dyDescent="0.25">
      <c r="A31715" s="1"/>
    </row>
    <row r="31716" spans="1:1" x14ac:dyDescent="0.25">
      <c r="A31716" s="1"/>
    </row>
    <row r="31717" spans="1:1" x14ac:dyDescent="0.25">
      <c r="A31717" s="1"/>
    </row>
    <row r="31718" spans="1:1" x14ac:dyDescent="0.25">
      <c r="A31718" s="1"/>
    </row>
    <row r="31719" spans="1:1" x14ac:dyDescent="0.25">
      <c r="A31719" s="1"/>
    </row>
    <row r="31720" spans="1:1" x14ac:dyDescent="0.25">
      <c r="A31720" s="1"/>
    </row>
    <row r="31721" spans="1:1" x14ac:dyDescent="0.25">
      <c r="A31721" s="1"/>
    </row>
    <row r="31722" spans="1:1" x14ac:dyDescent="0.25">
      <c r="A31722" s="1"/>
    </row>
    <row r="31723" spans="1:1" x14ac:dyDescent="0.25">
      <c r="A31723" s="1"/>
    </row>
    <row r="31724" spans="1:1" x14ac:dyDescent="0.25">
      <c r="A31724" s="1"/>
    </row>
    <row r="31725" spans="1:1" x14ac:dyDescent="0.25">
      <c r="A31725" s="1"/>
    </row>
    <row r="31726" spans="1:1" x14ac:dyDescent="0.25">
      <c r="A31726" s="1"/>
    </row>
    <row r="31727" spans="1:1" x14ac:dyDescent="0.25">
      <c r="A31727" s="1"/>
    </row>
    <row r="31728" spans="1:1" x14ac:dyDescent="0.25">
      <c r="A31728" s="1"/>
    </row>
    <row r="31729" spans="1:1" x14ac:dyDescent="0.25">
      <c r="A31729" s="1"/>
    </row>
    <row r="31730" spans="1:1" x14ac:dyDescent="0.25">
      <c r="A31730" s="1"/>
    </row>
    <row r="31731" spans="1:1" x14ac:dyDescent="0.25">
      <c r="A31731" s="1"/>
    </row>
    <row r="31732" spans="1:1" x14ac:dyDescent="0.25">
      <c r="A31732" s="1"/>
    </row>
    <row r="31733" spans="1:1" x14ac:dyDescent="0.25">
      <c r="A31733" s="1"/>
    </row>
    <row r="31734" spans="1:1" x14ac:dyDescent="0.25">
      <c r="A31734" s="1"/>
    </row>
    <row r="31735" spans="1:1" x14ac:dyDescent="0.25">
      <c r="A31735" s="1"/>
    </row>
    <row r="31736" spans="1:1" x14ac:dyDescent="0.25">
      <c r="A31736" s="1"/>
    </row>
    <row r="31737" spans="1:1" x14ac:dyDescent="0.25">
      <c r="A31737" s="1"/>
    </row>
    <row r="31738" spans="1:1" x14ac:dyDescent="0.25">
      <c r="A31738" s="1"/>
    </row>
    <row r="31739" spans="1:1" x14ac:dyDescent="0.25">
      <c r="A31739" s="1"/>
    </row>
    <row r="31740" spans="1:1" x14ac:dyDescent="0.25">
      <c r="A31740" s="1"/>
    </row>
    <row r="31741" spans="1:1" x14ac:dyDescent="0.25">
      <c r="A31741" s="1"/>
    </row>
    <row r="31742" spans="1:1" x14ac:dyDescent="0.25">
      <c r="A31742" s="1"/>
    </row>
    <row r="31743" spans="1:1" x14ac:dyDescent="0.25">
      <c r="A31743" s="1"/>
    </row>
    <row r="31744" spans="1:1" x14ac:dyDescent="0.25">
      <c r="A31744" s="1"/>
    </row>
    <row r="31745" spans="1:1" x14ac:dyDescent="0.25">
      <c r="A31745" s="1"/>
    </row>
    <row r="31746" spans="1:1" x14ac:dyDescent="0.25">
      <c r="A31746" s="1"/>
    </row>
    <row r="31747" spans="1:1" x14ac:dyDescent="0.25">
      <c r="A31747" s="1"/>
    </row>
    <row r="31748" spans="1:1" x14ac:dyDescent="0.25">
      <c r="A31748" s="1"/>
    </row>
    <row r="31749" spans="1:1" x14ac:dyDescent="0.25">
      <c r="A31749" s="1"/>
    </row>
    <row r="31750" spans="1:1" x14ac:dyDescent="0.25">
      <c r="A31750" s="1"/>
    </row>
    <row r="31751" spans="1:1" x14ac:dyDescent="0.25">
      <c r="A31751" s="1"/>
    </row>
    <row r="31752" spans="1:1" x14ac:dyDescent="0.25">
      <c r="A31752" s="1"/>
    </row>
    <row r="31753" spans="1:1" x14ac:dyDescent="0.25">
      <c r="A31753" s="1"/>
    </row>
    <row r="31754" spans="1:1" x14ac:dyDescent="0.25">
      <c r="A31754" s="1"/>
    </row>
    <row r="31755" spans="1:1" x14ac:dyDescent="0.25">
      <c r="A31755" s="1"/>
    </row>
    <row r="31756" spans="1:1" x14ac:dyDescent="0.25">
      <c r="A31756" s="1"/>
    </row>
    <row r="31757" spans="1:1" x14ac:dyDescent="0.25">
      <c r="A31757" s="1"/>
    </row>
    <row r="31758" spans="1:1" x14ac:dyDescent="0.25">
      <c r="A31758" s="1"/>
    </row>
    <row r="31759" spans="1:1" x14ac:dyDescent="0.25">
      <c r="A31759" s="1"/>
    </row>
    <row r="31760" spans="1:1" x14ac:dyDescent="0.25">
      <c r="A31760" s="1"/>
    </row>
    <row r="31761" spans="1:1" x14ac:dyDescent="0.25">
      <c r="A31761" s="1"/>
    </row>
    <row r="31762" spans="1:1" x14ac:dyDescent="0.25">
      <c r="A31762" s="1"/>
    </row>
    <row r="31763" spans="1:1" x14ac:dyDescent="0.25">
      <c r="A31763" s="1"/>
    </row>
    <row r="31764" spans="1:1" x14ac:dyDescent="0.25">
      <c r="A31764" s="1"/>
    </row>
    <row r="31765" spans="1:1" x14ac:dyDescent="0.25">
      <c r="A31765" s="1"/>
    </row>
    <row r="31766" spans="1:1" x14ac:dyDescent="0.25">
      <c r="A31766" s="1"/>
    </row>
    <row r="31767" spans="1:1" x14ac:dyDescent="0.25">
      <c r="A31767" s="1"/>
    </row>
    <row r="31768" spans="1:1" x14ac:dyDescent="0.25">
      <c r="A31768" s="1"/>
    </row>
    <row r="31769" spans="1:1" x14ac:dyDescent="0.25">
      <c r="A31769" s="1"/>
    </row>
    <row r="31770" spans="1:1" x14ac:dyDescent="0.25">
      <c r="A31770" s="1"/>
    </row>
    <row r="31771" spans="1:1" x14ac:dyDescent="0.25">
      <c r="A31771" s="1"/>
    </row>
    <row r="31772" spans="1:1" x14ac:dyDescent="0.25">
      <c r="A31772" s="1"/>
    </row>
    <row r="31773" spans="1:1" x14ac:dyDescent="0.25">
      <c r="A31773" s="1"/>
    </row>
    <row r="31774" spans="1:1" x14ac:dyDescent="0.25">
      <c r="A31774" s="1"/>
    </row>
    <row r="31775" spans="1:1" x14ac:dyDescent="0.25">
      <c r="A31775" s="1"/>
    </row>
    <row r="31776" spans="1:1" x14ac:dyDescent="0.25">
      <c r="A31776" s="1"/>
    </row>
    <row r="31777" spans="1:1" x14ac:dyDescent="0.25">
      <c r="A31777" s="1"/>
    </row>
    <row r="31778" spans="1:1" x14ac:dyDescent="0.25">
      <c r="A31778" s="1"/>
    </row>
    <row r="31779" spans="1:1" x14ac:dyDescent="0.25">
      <c r="A31779" s="1"/>
    </row>
    <row r="31780" spans="1:1" x14ac:dyDescent="0.25">
      <c r="A31780" s="1"/>
    </row>
    <row r="31781" spans="1:1" x14ac:dyDescent="0.25">
      <c r="A31781" s="1"/>
    </row>
    <row r="31782" spans="1:1" x14ac:dyDescent="0.25">
      <c r="A31782" s="1"/>
    </row>
    <row r="31783" spans="1:1" x14ac:dyDescent="0.25">
      <c r="A31783" s="1"/>
    </row>
    <row r="31784" spans="1:1" x14ac:dyDescent="0.25">
      <c r="A31784" s="1"/>
    </row>
    <row r="31785" spans="1:1" x14ac:dyDescent="0.25">
      <c r="A31785" s="1"/>
    </row>
    <row r="31786" spans="1:1" x14ac:dyDescent="0.25">
      <c r="A31786" s="1"/>
    </row>
    <row r="31787" spans="1:1" x14ac:dyDescent="0.25">
      <c r="A31787" s="1"/>
    </row>
    <row r="31788" spans="1:1" x14ac:dyDescent="0.25">
      <c r="A31788" s="1"/>
    </row>
    <row r="31789" spans="1:1" x14ac:dyDescent="0.25">
      <c r="A31789" s="1"/>
    </row>
    <row r="31790" spans="1:1" x14ac:dyDescent="0.25">
      <c r="A31790" s="1"/>
    </row>
    <row r="31791" spans="1:1" x14ac:dyDescent="0.25">
      <c r="A31791" s="1"/>
    </row>
    <row r="31792" spans="1:1" x14ac:dyDescent="0.25">
      <c r="A31792" s="1"/>
    </row>
    <row r="31793" spans="1:1" x14ac:dyDescent="0.25">
      <c r="A31793" s="1"/>
    </row>
    <row r="31794" spans="1:1" x14ac:dyDescent="0.25">
      <c r="A31794" s="1"/>
    </row>
    <row r="31795" spans="1:1" x14ac:dyDescent="0.25">
      <c r="A31795" s="1"/>
    </row>
    <row r="31796" spans="1:1" x14ac:dyDescent="0.25">
      <c r="A31796" s="1"/>
    </row>
    <row r="31797" spans="1:1" x14ac:dyDescent="0.25">
      <c r="A31797" s="1"/>
    </row>
    <row r="31798" spans="1:1" x14ac:dyDescent="0.25">
      <c r="A31798" s="1"/>
    </row>
    <row r="31799" spans="1:1" x14ac:dyDescent="0.25">
      <c r="A31799" s="1"/>
    </row>
    <row r="31800" spans="1:1" x14ac:dyDescent="0.25">
      <c r="A31800" s="1"/>
    </row>
    <row r="31801" spans="1:1" x14ac:dyDescent="0.25">
      <c r="A31801" s="1"/>
    </row>
    <row r="31802" spans="1:1" x14ac:dyDescent="0.25">
      <c r="A31802" s="1"/>
    </row>
    <row r="31803" spans="1:1" x14ac:dyDescent="0.25">
      <c r="A31803" s="1"/>
    </row>
    <row r="31804" spans="1:1" x14ac:dyDescent="0.25">
      <c r="A31804" s="1"/>
    </row>
    <row r="31805" spans="1:1" x14ac:dyDescent="0.25">
      <c r="A31805" s="1"/>
    </row>
    <row r="31806" spans="1:1" x14ac:dyDescent="0.25">
      <c r="A31806" s="1"/>
    </row>
    <row r="31807" spans="1:1" x14ac:dyDescent="0.25">
      <c r="A31807" s="1"/>
    </row>
    <row r="31808" spans="1:1" x14ac:dyDescent="0.25">
      <c r="A31808" s="1"/>
    </row>
    <row r="31809" spans="1:1" x14ac:dyDescent="0.25">
      <c r="A31809" s="1"/>
    </row>
    <row r="31810" spans="1:1" x14ac:dyDescent="0.25">
      <c r="A31810" s="1"/>
    </row>
    <row r="31811" spans="1:1" x14ac:dyDescent="0.25">
      <c r="A31811" s="1"/>
    </row>
    <row r="31812" spans="1:1" x14ac:dyDescent="0.25">
      <c r="A31812" s="1"/>
    </row>
    <row r="31813" spans="1:1" x14ac:dyDescent="0.25">
      <c r="A31813" s="1"/>
    </row>
    <row r="31814" spans="1:1" x14ac:dyDescent="0.25">
      <c r="A31814" s="1"/>
    </row>
    <row r="31815" spans="1:1" x14ac:dyDescent="0.25">
      <c r="A31815" s="1"/>
    </row>
    <row r="31816" spans="1:1" x14ac:dyDescent="0.25">
      <c r="A31816" s="1"/>
    </row>
    <row r="31817" spans="1:1" x14ac:dyDescent="0.25">
      <c r="A31817" s="1"/>
    </row>
    <row r="31818" spans="1:1" x14ac:dyDescent="0.25">
      <c r="A31818" s="1"/>
    </row>
    <row r="31819" spans="1:1" x14ac:dyDescent="0.25">
      <c r="A31819" s="1"/>
    </row>
    <row r="31820" spans="1:1" x14ac:dyDescent="0.25">
      <c r="A31820" s="1"/>
    </row>
    <row r="31821" spans="1:1" x14ac:dyDescent="0.25">
      <c r="A31821" s="1"/>
    </row>
    <row r="31822" spans="1:1" x14ac:dyDescent="0.25">
      <c r="A31822" s="1"/>
    </row>
    <row r="31823" spans="1:1" x14ac:dyDescent="0.25">
      <c r="A31823" s="1"/>
    </row>
    <row r="31824" spans="1:1" x14ac:dyDescent="0.25">
      <c r="A31824" s="1"/>
    </row>
    <row r="31825" spans="1:1" x14ac:dyDescent="0.25">
      <c r="A31825" s="1"/>
    </row>
    <row r="31826" spans="1:1" x14ac:dyDescent="0.25">
      <c r="A31826" s="1"/>
    </row>
    <row r="31827" spans="1:1" x14ac:dyDescent="0.25">
      <c r="A31827" s="1"/>
    </row>
    <row r="31828" spans="1:1" x14ac:dyDescent="0.25">
      <c r="A31828" s="1"/>
    </row>
    <row r="31829" spans="1:1" x14ac:dyDescent="0.25">
      <c r="A31829" s="1"/>
    </row>
    <row r="31830" spans="1:1" x14ac:dyDescent="0.25">
      <c r="A31830" s="1"/>
    </row>
    <row r="31831" spans="1:1" x14ac:dyDescent="0.25">
      <c r="A31831" s="1"/>
    </row>
    <row r="31832" spans="1:1" x14ac:dyDescent="0.25">
      <c r="A31832" s="1"/>
    </row>
    <row r="31833" spans="1:1" x14ac:dyDescent="0.25">
      <c r="A31833" s="1"/>
    </row>
    <row r="31834" spans="1:1" x14ac:dyDescent="0.25">
      <c r="A31834" s="1"/>
    </row>
    <row r="31835" spans="1:1" x14ac:dyDescent="0.25">
      <c r="A31835" s="1"/>
    </row>
    <row r="31836" spans="1:1" x14ac:dyDescent="0.25">
      <c r="A31836" s="1"/>
    </row>
    <row r="31837" spans="1:1" x14ac:dyDescent="0.25">
      <c r="A31837" s="1"/>
    </row>
    <row r="31838" spans="1:1" x14ac:dyDescent="0.25">
      <c r="A31838" s="1"/>
    </row>
    <row r="31839" spans="1:1" x14ac:dyDescent="0.25">
      <c r="A31839" s="1"/>
    </row>
    <row r="31840" spans="1:1" x14ac:dyDescent="0.25">
      <c r="A31840" s="1"/>
    </row>
    <row r="31841" spans="1:1" x14ac:dyDescent="0.25">
      <c r="A31841" s="1"/>
    </row>
    <row r="31842" spans="1:1" x14ac:dyDescent="0.25">
      <c r="A31842" s="1"/>
    </row>
    <row r="31843" spans="1:1" x14ac:dyDescent="0.25">
      <c r="A31843" s="1"/>
    </row>
    <row r="31844" spans="1:1" x14ac:dyDescent="0.25">
      <c r="A31844" s="1"/>
    </row>
    <row r="31845" spans="1:1" x14ac:dyDescent="0.25">
      <c r="A31845" s="1"/>
    </row>
    <row r="31846" spans="1:1" x14ac:dyDescent="0.25">
      <c r="A31846" s="1"/>
    </row>
    <row r="31847" spans="1:1" x14ac:dyDescent="0.25">
      <c r="A31847" s="1"/>
    </row>
    <row r="31848" spans="1:1" x14ac:dyDescent="0.25">
      <c r="A31848" s="1"/>
    </row>
    <row r="31849" spans="1:1" x14ac:dyDescent="0.25">
      <c r="A31849" s="1"/>
    </row>
    <row r="31850" spans="1:1" x14ac:dyDescent="0.25">
      <c r="A31850" s="1"/>
    </row>
    <row r="31851" spans="1:1" x14ac:dyDescent="0.25">
      <c r="A31851" s="1"/>
    </row>
    <row r="31852" spans="1:1" x14ac:dyDescent="0.25">
      <c r="A31852" s="1"/>
    </row>
    <row r="31853" spans="1:1" x14ac:dyDescent="0.25">
      <c r="A31853" s="1"/>
    </row>
    <row r="31854" spans="1:1" x14ac:dyDescent="0.25">
      <c r="A31854" s="1"/>
    </row>
    <row r="31855" spans="1:1" x14ac:dyDescent="0.25">
      <c r="A31855" s="1"/>
    </row>
    <row r="31856" spans="1:1" x14ac:dyDescent="0.25">
      <c r="A31856" s="1"/>
    </row>
    <row r="31857" spans="1:1" x14ac:dyDescent="0.25">
      <c r="A31857" s="1"/>
    </row>
    <row r="31858" spans="1:1" x14ac:dyDescent="0.25">
      <c r="A31858" s="1"/>
    </row>
    <row r="31859" spans="1:1" x14ac:dyDescent="0.25">
      <c r="A31859" s="1"/>
    </row>
    <row r="31860" spans="1:1" x14ac:dyDescent="0.25">
      <c r="A31860" s="1"/>
    </row>
    <row r="31861" spans="1:1" x14ac:dyDescent="0.25">
      <c r="A31861" s="1"/>
    </row>
    <row r="31862" spans="1:1" x14ac:dyDescent="0.25">
      <c r="A31862" s="1"/>
    </row>
    <row r="31863" spans="1:1" x14ac:dyDescent="0.25">
      <c r="A31863" s="1"/>
    </row>
    <row r="31864" spans="1:1" x14ac:dyDescent="0.25">
      <c r="A31864" s="1"/>
    </row>
    <row r="31865" spans="1:1" x14ac:dyDescent="0.25">
      <c r="A31865" s="1"/>
    </row>
    <row r="31866" spans="1:1" x14ac:dyDescent="0.25">
      <c r="A31866" s="1"/>
    </row>
    <row r="31867" spans="1:1" x14ac:dyDescent="0.25">
      <c r="A31867" s="1"/>
    </row>
    <row r="31868" spans="1:1" x14ac:dyDescent="0.25">
      <c r="A31868" s="1"/>
    </row>
    <row r="31869" spans="1:1" x14ac:dyDescent="0.25">
      <c r="A31869" s="1"/>
    </row>
    <row r="31870" spans="1:1" x14ac:dyDescent="0.25">
      <c r="A31870" s="1"/>
    </row>
    <row r="31871" spans="1:1" x14ac:dyDescent="0.25">
      <c r="A31871" s="1"/>
    </row>
    <row r="31872" spans="1:1" x14ac:dyDescent="0.25">
      <c r="A31872" s="1"/>
    </row>
    <row r="31873" spans="1:1" x14ac:dyDescent="0.25">
      <c r="A31873" s="1"/>
    </row>
    <row r="31874" spans="1:1" x14ac:dyDescent="0.25">
      <c r="A31874" s="1"/>
    </row>
    <row r="31875" spans="1:1" x14ac:dyDescent="0.25">
      <c r="A31875" s="1"/>
    </row>
    <row r="31876" spans="1:1" x14ac:dyDescent="0.25">
      <c r="A31876" s="1"/>
    </row>
    <row r="31877" spans="1:1" x14ac:dyDescent="0.25">
      <c r="A31877" s="1"/>
    </row>
    <row r="31878" spans="1:1" x14ac:dyDescent="0.25">
      <c r="A31878" s="1"/>
    </row>
    <row r="31879" spans="1:1" x14ac:dyDescent="0.25">
      <c r="A31879" s="1"/>
    </row>
    <row r="31880" spans="1:1" x14ac:dyDescent="0.25">
      <c r="A31880" s="1"/>
    </row>
    <row r="31881" spans="1:1" x14ac:dyDescent="0.25">
      <c r="A31881" s="1"/>
    </row>
    <row r="31882" spans="1:1" x14ac:dyDescent="0.25">
      <c r="A31882" s="1"/>
    </row>
    <row r="31883" spans="1:1" x14ac:dyDescent="0.25">
      <c r="A31883" s="1"/>
    </row>
    <row r="31884" spans="1:1" x14ac:dyDescent="0.25">
      <c r="A31884" s="1"/>
    </row>
    <row r="31885" spans="1:1" x14ac:dyDescent="0.25">
      <c r="A31885" s="1"/>
    </row>
    <row r="31886" spans="1:1" x14ac:dyDescent="0.25">
      <c r="A31886" s="1"/>
    </row>
    <row r="31887" spans="1:1" x14ac:dyDescent="0.25">
      <c r="A31887" s="1"/>
    </row>
    <row r="31888" spans="1:1" x14ac:dyDescent="0.25">
      <c r="A31888" s="1"/>
    </row>
    <row r="31889" spans="1:1" x14ac:dyDescent="0.25">
      <c r="A31889" s="1"/>
    </row>
    <row r="31890" spans="1:1" x14ac:dyDescent="0.25">
      <c r="A31890" s="1"/>
    </row>
    <row r="31891" spans="1:1" x14ac:dyDescent="0.25">
      <c r="A31891" s="1"/>
    </row>
    <row r="31892" spans="1:1" x14ac:dyDescent="0.25">
      <c r="A31892" s="1"/>
    </row>
    <row r="31893" spans="1:1" x14ac:dyDescent="0.25">
      <c r="A31893" s="1"/>
    </row>
    <row r="31894" spans="1:1" x14ac:dyDescent="0.25">
      <c r="A31894" s="1"/>
    </row>
    <row r="31895" spans="1:1" x14ac:dyDescent="0.25">
      <c r="A31895" s="1"/>
    </row>
    <row r="31896" spans="1:1" x14ac:dyDescent="0.25">
      <c r="A31896" s="1"/>
    </row>
    <row r="31897" spans="1:1" x14ac:dyDescent="0.25">
      <c r="A31897" s="1"/>
    </row>
    <row r="31898" spans="1:1" x14ac:dyDescent="0.25">
      <c r="A31898" s="1"/>
    </row>
    <row r="31899" spans="1:1" x14ac:dyDescent="0.25">
      <c r="A31899" s="1"/>
    </row>
    <row r="31900" spans="1:1" x14ac:dyDescent="0.25">
      <c r="A31900" s="1"/>
    </row>
    <row r="31901" spans="1:1" x14ac:dyDescent="0.25">
      <c r="A31901" s="1"/>
    </row>
    <row r="31902" spans="1:1" x14ac:dyDescent="0.25">
      <c r="A31902" s="1"/>
    </row>
    <row r="31903" spans="1:1" x14ac:dyDescent="0.25">
      <c r="A31903" s="1"/>
    </row>
    <row r="31904" spans="1:1" x14ac:dyDescent="0.25">
      <c r="A31904" s="1"/>
    </row>
    <row r="31905" spans="1:1" x14ac:dyDescent="0.25">
      <c r="A31905" s="1"/>
    </row>
    <row r="31906" spans="1:1" x14ac:dyDescent="0.25">
      <c r="A31906" s="1"/>
    </row>
    <row r="31907" spans="1:1" x14ac:dyDescent="0.25">
      <c r="A31907" s="1"/>
    </row>
    <row r="31908" spans="1:1" x14ac:dyDescent="0.25">
      <c r="A31908" s="1"/>
    </row>
    <row r="31909" spans="1:1" x14ac:dyDescent="0.25">
      <c r="A31909" s="1"/>
    </row>
    <row r="31910" spans="1:1" x14ac:dyDescent="0.25">
      <c r="A31910" s="1"/>
    </row>
    <row r="31911" spans="1:1" x14ac:dyDescent="0.25">
      <c r="A31911" s="1"/>
    </row>
    <row r="31912" spans="1:1" x14ac:dyDescent="0.25">
      <c r="A31912" s="1"/>
    </row>
    <row r="31913" spans="1:1" x14ac:dyDescent="0.25">
      <c r="A31913" s="1"/>
    </row>
    <row r="31914" spans="1:1" x14ac:dyDescent="0.25">
      <c r="A31914" s="1"/>
    </row>
    <row r="31915" spans="1:1" x14ac:dyDescent="0.25">
      <c r="A31915" s="1"/>
    </row>
    <row r="31916" spans="1:1" x14ac:dyDescent="0.25">
      <c r="A31916" s="1"/>
    </row>
    <row r="31917" spans="1:1" x14ac:dyDescent="0.25">
      <c r="A31917" s="1"/>
    </row>
    <row r="31918" spans="1:1" x14ac:dyDescent="0.25">
      <c r="A31918" s="1"/>
    </row>
    <row r="31919" spans="1:1" x14ac:dyDescent="0.25">
      <c r="A31919" s="1"/>
    </row>
    <row r="31920" spans="1:1" x14ac:dyDescent="0.25">
      <c r="A31920" s="1"/>
    </row>
    <row r="31921" spans="1:1" x14ac:dyDescent="0.25">
      <c r="A31921" s="1"/>
    </row>
    <row r="31922" spans="1:1" x14ac:dyDescent="0.25">
      <c r="A31922" s="1"/>
    </row>
    <row r="31923" spans="1:1" x14ac:dyDescent="0.25">
      <c r="A31923" s="1"/>
    </row>
    <row r="31924" spans="1:1" x14ac:dyDescent="0.25">
      <c r="A31924" s="1"/>
    </row>
    <row r="31925" spans="1:1" x14ac:dyDescent="0.25">
      <c r="A31925" s="1"/>
    </row>
    <row r="31926" spans="1:1" x14ac:dyDescent="0.25">
      <c r="A31926" s="1"/>
    </row>
    <row r="31927" spans="1:1" x14ac:dyDescent="0.25">
      <c r="A31927" s="1"/>
    </row>
    <row r="31928" spans="1:1" x14ac:dyDescent="0.25">
      <c r="A31928" s="1"/>
    </row>
    <row r="31929" spans="1:1" x14ac:dyDescent="0.25">
      <c r="A31929" s="1"/>
    </row>
    <row r="31930" spans="1:1" x14ac:dyDescent="0.25">
      <c r="A31930" s="1"/>
    </row>
    <row r="31931" spans="1:1" x14ac:dyDescent="0.25">
      <c r="A31931" s="1"/>
    </row>
    <row r="31932" spans="1:1" x14ac:dyDescent="0.25">
      <c r="A31932" s="1"/>
    </row>
    <row r="31933" spans="1:1" x14ac:dyDescent="0.25">
      <c r="A31933" s="1"/>
    </row>
    <row r="31934" spans="1:1" x14ac:dyDescent="0.25">
      <c r="A31934" s="1"/>
    </row>
    <row r="31935" spans="1:1" x14ac:dyDescent="0.25">
      <c r="A31935" s="1"/>
    </row>
    <row r="31936" spans="1:1" x14ac:dyDescent="0.25">
      <c r="A31936" s="1"/>
    </row>
    <row r="31937" spans="1:1" x14ac:dyDescent="0.25">
      <c r="A31937" s="1"/>
    </row>
    <row r="31938" spans="1:1" x14ac:dyDescent="0.25">
      <c r="A31938" s="1"/>
    </row>
    <row r="31939" spans="1:1" x14ac:dyDescent="0.25">
      <c r="A31939" s="1"/>
    </row>
    <row r="31940" spans="1:1" x14ac:dyDescent="0.25">
      <c r="A31940" s="1"/>
    </row>
    <row r="31941" spans="1:1" x14ac:dyDescent="0.25">
      <c r="A31941" s="1"/>
    </row>
    <row r="31942" spans="1:1" x14ac:dyDescent="0.25">
      <c r="A31942" s="1"/>
    </row>
    <row r="31943" spans="1:1" x14ac:dyDescent="0.25">
      <c r="A31943" s="1"/>
    </row>
    <row r="31944" spans="1:1" x14ac:dyDescent="0.25">
      <c r="A31944" s="1"/>
    </row>
    <row r="31945" spans="1:1" x14ac:dyDescent="0.25">
      <c r="A31945" s="1"/>
    </row>
    <row r="31946" spans="1:1" x14ac:dyDescent="0.25">
      <c r="A31946" s="1"/>
    </row>
    <row r="31947" spans="1:1" x14ac:dyDescent="0.25">
      <c r="A31947" s="1"/>
    </row>
    <row r="31948" spans="1:1" x14ac:dyDescent="0.25">
      <c r="A31948" s="1"/>
    </row>
    <row r="31949" spans="1:1" x14ac:dyDescent="0.25">
      <c r="A31949" s="1"/>
    </row>
    <row r="31950" spans="1:1" x14ac:dyDescent="0.25">
      <c r="A31950" s="1"/>
    </row>
    <row r="31951" spans="1:1" x14ac:dyDescent="0.25">
      <c r="A31951" s="1"/>
    </row>
    <row r="31952" spans="1:1" x14ac:dyDescent="0.25">
      <c r="A31952" s="1"/>
    </row>
    <row r="31953" spans="1:1" x14ac:dyDescent="0.25">
      <c r="A31953" s="1"/>
    </row>
    <row r="31954" spans="1:1" x14ac:dyDescent="0.25">
      <c r="A31954" s="1"/>
    </row>
    <row r="31955" spans="1:1" x14ac:dyDescent="0.25">
      <c r="A31955" s="1"/>
    </row>
    <row r="31956" spans="1:1" x14ac:dyDescent="0.25">
      <c r="A31956" s="1"/>
    </row>
    <row r="31957" spans="1:1" x14ac:dyDescent="0.25">
      <c r="A31957" s="1"/>
    </row>
    <row r="31958" spans="1:1" x14ac:dyDescent="0.25">
      <c r="A31958" s="1"/>
    </row>
    <row r="31959" spans="1:1" x14ac:dyDescent="0.25">
      <c r="A31959" s="1"/>
    </row>
    <row r="31960" spans="1:1" x14ac:dyDescent="0.25">
      <c r="A31960" s="1"/>
    </row>
    <row r="31961" spans="1:1" x14ac:dyDescent="0.25">
      <c r="A31961" s="1"/>
    </row>
    <row r="31962" spans="1:1" x14ac:dyDescent="0.25">
      <c r="A31962" s="1"/>
    </row>
    <row r="31963" spans="1:1" x14ac:dyDescent="0.25">
      <c r="A31963" s="1"/>
    </row>
    <row r="31964" spans="1:1" x14ac:dyDescent="0.25">
      <c r="A31964" s="1"/>
    </row>
    <row r="31965" spans="1:1" x14ac:dyDescent="0.25">
      <c r="A31965" s="1"/>
    </row>
    <row r="31966" spans="1:1" x14ac:dyDescent="0.25">
      <c r="A31966" s="1"/>
    </row>
    <row r="31967" spans="1:1" x14ac:dyDescent="0.25">
      <c r="A31967" s="1"/>
    </row>
    <row r="31968" spans="1:1" x14ac:dyDescent="0.25">
      <c r="A31968" s="1"/>
    </row>
    <row r="31969" spans="1:1" x14ac:dyDescent="0.25">
      <c r="A31969" s="1"/>
    </row>
    <row r="31970" spans="1:1" x14ac:dyDescent="0.25">
      <c r="A31970" s="1"/>
    </row>
    <row r="31971" spans="1:1" x14ac:dyDescent="0.25">
      <c r="A31971" s="1"/>
    </row>
    <row r="31972" spans="1:1" x14ac:dyDescent="0.25">
      <c r="A31972" s="1"/>
    </row>
    <row r="31973" spans="1:1" x14ac:dyDescent="0.25">
      <c r="A31973" s="1"/>
    </row>
    <row r="31974" spans="1:1" x14ac:dyDescent="0.25">
      <c r="A31974" s="1"/>
    </row>
    <row r="31975" spans="1:1" x14ac:dyDescent="0.25">
      <c r="A31975" s="1"/>
    </row>
    <row r="31976" spans="1:1" x14ac:dyDescent="0.25">
      <c r="A31976" s="1"/>
    </row>
    <row r="31977" spans="1:1" x14ac:dyDescent="0.25">
      <c r="A31977" s="1"/>
    </row>
    <row r="31978" spans="1:1" x14ac:dyDescent="0.25">
      <c r="A31978" s="1"/>
    </row>
    <row r="31979" spans="1:1" x14ac:dyDescent="0.25">
      <c r="A31979" s="1"/>
    </row>
    <row r="31980" spans="1:1" x14ac:dyDescent="0.25">
      <c r="A31980" s="1"/>
    </row>
    <row r="31981" spans="1:1" x14ac:dyDescent="0.25">
      <c r="A31981" s="1"/>
    </row>
    <row r="31982" spans="1:1" x14ac:dyDescent="0.25">
      <c r="A31982" s="1"/>
    </row>
    <row r="31983" spans="1:1" x14ac:dyDescent="0.25">
      <c r="A31983" s="1"/>
    </row>
    <row r="31984" spans="1:1" x14ac:dyDescent="0.25">
      <c r="A31984" s="1"/>
    </row>
    <row r="31985" spans="1:1" x14ac:dyDescent="0.25">
      <c r="A31985" s="1"/>
    </row>
    <row r="31986" spans="1:1" x14ac:dyDescent="0.25">
      <c r="A31986" s="1"/>
    </row>
    <row r="31987" spans="1:1" x14ac:dyDescent="0.25">
      <c r="A31987" s="1"/>
    </row>
    <row r="31988" spans="1:1" x14ac:dyDescent="0.25">
      <c r="A31988" s="1"/>
    </row>
    <row r="31989" spans="1:1" x14ac:dyDescent="0.25">
      <c r="A31989" s="1"/>
    </row>
    <row r="31990" spans="1:1" x14ac:dyDescent="0.25">
      <c r="A31990" s="1"/>
    </row>
    <row r="31991" spans="1:1" x14ac:dyDescent="0.25">
      <c r="A31991" s="1"/>
    </row>
    <row r="31992" spans="1:1" x14ac:dyDescent="0.25">
      <c r="A31992" s="1"/>
    </row>
    <row r="31993" spans="1:1" x14ac:dyDescent="0.25">
      <c r="A31993" s="1"/>
    </row>
    <row r="31994" spans="1:1" x14ac:dyDescent="0.25">
      <c r="A31994" s="1"/>
    </row>
    <row r="31995" spans="1:1" x14ac:dyDescent="0.25">
      <c r="A31995" s="1"/>
    </row>
    <row r="31996" spans="1:1" x14ac:dyDescent="0.25">
      <c r="A31996" s="1"/>
    </row>
    <row r="31997" spans="1:1" x14ac:dyDescent="0.25">
      <c r="A31997" s="1"/>
    </row>
    <row r="31998" spans="1:1" x14ac:dyDescent="0.25">
      <c r="A31998" s="1"/>
    </row>
    <row r="31999" spans="1:1" x14ac:dyDescent="0.25">
      <c r="A31999" s="1"/>
    </row>
    <row r="32000" spans="1:1" x14ac:dyDescent="0.25">
      <c r="A32000" s="1"/>
    </row>
    <row r="32001" spans="1:1" x14ac:dyDescent="0.25">
      <c r="A32001" s="1"/>
    </row>
    <row r="32002" spans="1:1" x14ac:dyDescent="0.25">
      <c r="A32002" s="1"/>
    </row>
    <row r="32003" spans="1:1" x14ac:dyDescent="0.25">
      <c r="A32003" s="1"/>
    </row>
    <row r="32004" spans="1:1" x14ac:dyDescent="0.25">
      <c r="A32004" s="1"/>
    </row>
    <row r="32005" spans="1:1" x14ac:dyDescent="0.25">
      <c r="A32005" s="1"/>
    </row>
    <row r="32006" spans="1:1" x14ac:dyDescent="0.25">
      <c r="A32006" s="1"/>
    </row>
    <row r="32007" spans="1:1" x14ac:dyDescent="0.25">
      <c r="A32007" s="1"/>
    </row>
    <row r="32008" spans="1:1" x14ac:dyDescent="0.25">
      <c r="A32008" s="1"/>
    </row>
    <row r="32009" spans="1:1" x14ac:dyDescent="0.25">
      <c r="A32009" s="1"/>
    </row>
    <row r="32010" spans="1:1" x14ac:dyDescent="0.25">
      <c r="A32010" s="1"/>
    </row>
    <row r="32011" spans="1:1" x14ac:dyDescent="0.25">
      <c r="A32011" s="1"/>
    </row>
    <row r="32012" spans="1:1" x14ac:dyDescent="0.25">
      <c r="A32012" s="1"/>
    </row>
    <row r="32013" spans="1:1" x14ac:dyDescent="0.25">
      <c r="A32013" s="1"/>
    </row>
    <row r="32014" spans="1:1" x14ac:dyDescent="0.25">
      <c r="A32014" s="1"/>
    </row>
    <row r="32015" spans="1:1" x14ac:dyDescent="0.25">
      <c r="A32015" s="1"/>
    </row>
    <row r="32016" spans="1:1" x14ac:dyDescent="0.25">
      <c r="A32016" s="1"/>
    </row>
    <row r="32017" spans="1:1" x14ac:dyDescent="0.25">
      <c r="A32017" s="1"/>
    </row>
    <row r="32018" spans="1:1" x14ac:dyDescent="0.25">
      <c r="A32018" s="1"/>
    </row>
    <row r="32019" spans="1:1" x14ac:dyDescent="0.25">
      <c r="A32019" s="1"/>
    </row>
    <row r="32020" spans="1:1" x14ac:dyDescent="0.25">
      <c r="A32020" s="1"/>
    </row>
    <row r="32021" spans="1:1" x14ac:dyDescent="0.25">
      <c r="A32021" s="1"/>
    </row>
    <row r="32022" spans="1:1" x14ac:dyDescent="0.25">
      <c r="A32022" s="1"/>
    </row>
    <row r="32023" spans="1:1" x14ac:dyDescent="0.25">
      <c r="A32023" s="1"/>
    </row>
    <row r="32024" spans="1:1" x14ac:dyDescent="0.25">
      <c r="A32024" s="1"/>
    </row>
    <row r="32025" spans="1:1" x14ac:dyDescent="0.25">
      <c r="A32025" s="1"/>
    </row>
    <row r="32026" spans="1:1" x14ac:dyDescent="0.25">
      <c r="A32026" s="1"/>
    </row>
    <row r="32027" spans="1:1" x14ac:dyDescent="0.25">
      <c r="A32027" s="1"/>
    </row>
    <row r="32028" spans="1:1" x14ac:dyDescent="0.25">
      <c r="A32028" s="1"/>
    </row>
    <row r="32029" spans="1:1" x14ac:dyDescent="0.25">
      <c r="A32029" s="1"/>
    </row>
    <row r="32030" spans="1:1" x14ac:dyDescent="0.25">
      <c r="A32030" s="1"/>
    </row>
    <row r="32031" spans="1:1" x14ac:dyDescent="0.25">
      <c r="A32031" s="1"/>
    </row>
    <row r="32032" spans="1:1" x14ac:dyDescent="0.25">
      <c r="A32032" s="1"/>
    </row>
    <row r="32033" spans="1:1" x14ac:dyDescent="0.25">
      <c r="A32033" s="1"/>
    </row>
    <row r="32034" spans="1:1" x14ac:dyDescent="0.25">
      <c r="A32034" s="1"/>
    </row>
    <row r="32035" spans="1:1" x14ac:dyDescent="0.25">
      <c r="A32035" s="1"/>
    </row>
    <row r="32036" spans="1:1" x14ac:dyDescent="0.25">
      <c r="A32036" s="1"/>
    </row>
    <row r="32037" spans="1:1" x14ac:dyDescent="0.25">
      <c r="A32037" s="1"/>
    </row>
    <row r="32038" spans="1:1" x14ac:dyDescent="0.25">
      <c r="A32038" s="1"/>
    </row>
    <row r="32039" spans="1:1" x14ac:dyDescent="0.25">
      <c r="A32039" s="1"/>
    </row>
    <row r="32040" spans="1:1" x14ac:dyDescent="0.25">
      <c r="A32040" s="1"/>
    </row>
    <row r="32041" spans="1:1" x14ac:dyDescent="0.25">
      <c r="A32041" s="1"/>
    </row>
    <row r="32042" spans="1:1" x14ac:dyDescent="0.25">
      <c r="A32042" s="1"/>
    </row>
    <row r="32043" spans="1:1" x14ac:dyDescent="0.25">
      <c r="A32043" s="1"/>
    </row>
    <row r="32044" spans="1:1" x14ac:dyDescent="0.25">
      <c r="A32044" s="1"/>
    </row>
    <row r="32045" spans="1:1" x14ac:dyDescent="0.25">
      <c r="A32045" s="1"/>
    </row>
    <row r="32046" spans="1:1" x14ac:dyDescent="0.25">
      <c r="A32046" s="1"/>
    </row>
    <row r="32047" spans="1:1" x14ac:dyDescent="0.25">
      <c r="A32047" s="1"/>
    </row>
    <row r="32048" spans="1:1" x14ac:dyDescent="0.25">
      <c r="A32048" s="1"/>
    </row>
    <row r="32049" spans="1:1" x14ac:dyDescent="0.25">
      <c r="A32049" s="1"/>
    </row>
    <row r="32050" spans="1:1" x14ac:dyDescent="0.25">
      <c r="A32050" s="1"/>
    </row>
    <row r="32051" spans="1:1" x14ac:dyDescent="0.25">
      <c r="A32051" s="1"/>
    </row>
    <row r="32052" spans="1:1" x14ac:dyDescent="0.25">
      <c r="A32052" s="1"/>
    </row>
    <row r="32053" spans="1:1" x14ac:dyDescent="0.25">
      <c r="A32053" s="1"/>
    </row>
    <row r="32054" spans="1:1" x14ac:dyDescent="0.25">
      <c r="A32054" s="1"/>
    </row>
    <row r="32055" spans="1:1" x14ac:dyDescent="0.25">
      <c r="A32055" s="1"/>
    </row>
    <row r="32056" spans="1:1" x14ac:dyDescent="0.25">
      <c r="A32056" s="1"/>
    </row>
    <row r="32057" spans="1:1" x14ac:dyDescent="0.25">
      <c r="A32057" s="1"/>
    </row>
    <row r="32058" spans="1:1" x14ac:dyDescent="0.25">
      <c r="A32058" s="1"/>
    </row>
    <row r="32059" spans="1:1" x14ac:dyDescent="0.25">
      <c r="A32059" s="1"/>
    </row>
    <row r="32060" spans="1:1" x14ac:dyDescent="0.25">
      <c r="A32060" s="1"/>
    </row>
    <row r="32061" spans="1:1" x14ac:dyDescent="0.25">
      <c r="A32061" s="1"/>
    </row>
    <row r="32062" spans="1:1" x14ac:dyDescent="0.25">
      <c r="A32062" s="1"/>
    </row>
    <row r="32063" spans="1:1" x14ac:dyDescent="0.25">
      <c r="A32063" s="1"/>
    </row>
    <row r="32064" spans="1:1" x14ac:dyDescent="0.25">
      <c r="A32064" s="1"/>
    </row>
    <row r="32065" spans="1:1" x14ac:dyDescent="0.25">
      <c r="A32065" s="1"/>
    </row>
    <row r="32066" spans="1:1" x14ac:dyDescent="0.25">
      <c r="A32066" s="1"/>
    </row>
    <row r="32067" spans="1:1" x14ac:dyDescent="0.25">
      <c r="A32067" s="1"/>
    </row>
    <row r="32068" spans="1:1" x14ac:dyDescent="0.25">
      <c r="A32068" s="1"/>
    </row>
    <row r="32069" spans="1:1" x14ac:dyDescent="0.25">
      <c r="A32069" s="1"/>
    </row>
    <row r="32070" spans="1:1" x14ac:dyDescent="0.25">
      <c r="A32070" s="1"/>
    </row>
    <row r="32071" spans="1:1" x14ac:dyDescent="0.25">
      <c r="A32071" s="1"/>
    </row>
    <row r="32072" spans="1:1" x14ac:dyDescent="0.25">
      <c r="A32072" s="1"/>
    </row>
    <row r="32073" spans="1:1" x14ac:dyDescent="0.25">
      <c r="A32073" s="1"/>
    </row>
    <row r="32074" spans="1:1" x14ac:dyDescent="0.25">
      <c r="A32074" s="1"/>
    </row>
    <row r="32075" spans="1:1" x14ac:dyDescent="0.25">
      <c r="A32075" s="1"/>
    </row>
    <row r="32076" spans="1:1" x14ac:dyDescent="0.25">
      <c r="A32076" s="1"/>
    </row>
    <row r="32077" spans="1:1" x14ac:dyDescent="0.25">
      <c r="A32077" s="1"/>
    </row>
    <row r="32078" spans="1:1" x14ac:dyDescent="0.25">
      <c r="A32078" s="1"/>
    </row>
    <row r="32079" spans="1:1" x14ac:dyDescent="0.25">
      <c r="A32079" s="1"/>
    </row>
    <row r="32080" spans="1:1" x14ac:dyDescent="0.25">
      <c r="A32080" s="1"/>
    </row>
    <row r="32081" spans="1:1" x14ac:dyDescent="0.25">
      <c r="A32081" s="1"/>
    </row>
    <row r="32082" spans="1:1" x14ac:dyDescent="0.25">
      <c r="A32082" s="1"/>
    </row>
    <row r="32083" spans="1:1" x14ac:dyDescent="0.25">
      <c r="A32083" s="1"/>
    </row>
    <row r="32084" spans="1:1" x14ac:dyDescent="0.25">
      <c r="A32084" s="1"/>
    </row>
    <row r="32085" spans="1:1" x14ac:dyDescent="0.25">
      <c r="A32085" s="1"/>
    </row>
    <row r="32086" spans="1:1" x14ac:dyDescent="0.25">
      <c r="A32086" s="1"/>
    </row>
    <row r="32087" spans="1:1" x14ac:dyDescent="0.25">
      <c r="A32087" s="1"/>
    </row>
    <row r="32088" spans="1:1" x14ac:dyDescent="0.25">
      <c r="A32088" s="1"/>
    </row>
    <row r="32089" spans="1:1" x14ac:dyDescent="0.25">
      <c r="A32089" s="1"/>
    </row>
    <row r="32090" spans="1:1" x14ac:dyDescent="0.25">
      <c r="A32090" s="1"/>
    </row>
    <row r="32091" spans="1:1" x14ac:dyDescent="0.25">
      <c r="A32091" s="1"/>
    </row>
    <row r="32092" spans="1:1" x14ac:dyDescent="0.25">
      <c r="A32092" s="1"/>
    </row>
    <row r="32093" spans="1:1" x14ac:dyDescent="0.25">
      <c r="A32093" s="1"/>
    </row>
    <row r="32094" spans="1:1" x14ac:dyDescent="0.25">
      <c r="A32094" s="1"/>
    </row>
    <row r="32095" spans="1:1" x14ac:dyDescent="0.25">
      <c r="A32095" s="1"/>
    </row>
    <row r="32096" spans="1:1" x14ac:dyDescent="0.25">
      <c r="A32096" s="1"/>
    </row>
    <row r="32097" spans="1:1" x14ac:dyDescent="0.25">
      <c r="A32097" s="1"/>
    </row>
    <row r="32098" spans="1:1" x14ac:dyDescent="0.25">
      <c r="A32098" s="1"/>
    </row>
    <row r="32099" spans="1:1" x14ac:dyDescent="0.25">
      <c r="A32099" s="1"/>
    </row>
    <row r="32100" spans="1:1" x14ac:dyDescent="0.25">
      <c r="A32100" s="1"/>
    </row>
    <row r="32101" spans="1:1" x14ac:dyDescent="0.25">
      <c r="A32101" s="1"/>
    </row>
    <row r="32102" spans="1:1" x14ac:dyDescent="0.25">
      <c r="A32102" s="1"/>
    </row>
    <row r="32103" spans="1:1" x14ac:dyDescent="0.25">
      <c r="A32103" s="1"/>
    </row>
    <row r="32104" spans="1:1" x14ac:dyDescent="0.25">
      <c r="A32104" s="1"/>
    </row>
    <row r="32105" spans="1:1" x14ac:dyDescent="0.25">
      <c r="A32105" s="1"/>
    </row>
    <row r="32106" spans="1:1" x14ac:dyDescent="0.25">
      <c r="A32106" s="1"/>
    </row>
    <row r="32107" spans="1:1" x14ac:dyDescent="0.25">
      <c r="A32107" s="1"/>
    </row>
    <row r="32108" spans="1:1" x14ac:dyDescent="0.25">
      <c r="A32108" s="1"/>
    </row>
    <row r="32109" spans="1:1" x14ac:dyDescent="0.25">
      <c r="A32109" s="1"/>
    </row>
    <row r="32110" spans="1:1" x14ac:dyDescent="0.25">
      <c r="A32110" s="1"/>
    </row>
    <row r="32111" spans="1:1" x14ac:dyDescent="0.25">
      <c r="A32111" s="1"/>
    </row>
    <row r="32112" spans="1:1" x14ac:dyDescent="0.25">
      <c r="A32112" s="1"/>
    </row>
    <row r="32113" spans="1:1" x14ac:dyDescent="0.25">
      <c r="A32113" s="1"/>
    </row>
    <row r="32114" spans="1:1" x14ac:dyDescent="0.25">
      <c r="A32114" s="1"/>
    </row>
    <row r="32115" spans="1:1" x14ac:dyDescent="0.25">
      <c r="A32115" s="1"/>
    </row>
    <row r="32116" spans="1:1" x14ac:dyDescent="0.25">
      <c r="A32116" s="1"/>
    </row>
    <row r="32117" spans="1:1" x14ac:dyDescent="0.25">
      <c r="A32117" s="1"/>
    </row>
    <row r="32118" spans="1:1" x14ac:dyDescent="0.25">
      <c r="A32118" s="1"/>
    </row>
    <row r="32119" spans="1:1" x14ac:dyDescent="0.25">
      <c r="A32119" s="1"/>
    </row>
    <row r="32120" spans="1:1" x14ac:dyDescent="0.25">
      <c r="A32120" s="1"/>
    </row>
    <row r="32121" spans="1:1" x14ac:dyDescent="0.25">
      <c r="A32121" s="1"/>
    </row>
    <row r="32122" spans="1:1" x14ac:dyDescent="0.25">
      <c r="A32122" s="1"/>
    </row>
    <row r="32123" spans="1:1" x14ac:dyDescent="0.25">
      <c r="A32123" s="1"/>
    </row>
    <row r="32124" spans="1:1" x14ac:dyDescent="0.25">
      <c r="A32124" s="1"/>
    </row>
    <row r="32125" spans="1:1" x14ac:dyDescent="0.25">
      <c r="A32125" s="1"/>
    </row>
    <row r="32126" spans="1:1" x14ac:dyDescent="0.25">
      <c r="A32126" s="1"/>
    </row>
    <row r="32127" spans="1:1" x14ac:dyDescent="0.25">
      <c r="A32127" s="1"/>
    </row>
    <row r="32128" spans="1:1" x14ac:dyDescent="0.25">
      <c r="A32128" s="1"/>
    </row>
    <row r="32129" spans="1:1" x14ac:dyDescent="0.25">
      <c r="A32129" s="1"/>
    </row>
    <row r="32130" spans="1:1" x14ac:dyDescent="0.25">
      <c r="A32130" s="1"/>
    </row>
    <row r="32131" spans="1:1" x14ac:dyDescent="0.25">
      <c r="A32131" s="1"/>
    </row>
    <row r="32132" spans="1:1" x14ac:dyDescent="0.25">
      <c r="A32132" s="1"/>
    </row>
    <row r="32133" spans="1:1" x14ac:dyDescent="0.25">
      <c r="A32133" s="1"/>
    </row>
    <row r="32134" spans="1:1" x14ac:dyDescent="0.25">
      <c r="A32134" s="1"/>
    </row>
    <row r="32135" spans="1:1" x14ac:dyDescent="0.25">
      <c r="A32135" s="1"/>
    </row>
    <row r="32136" spans="1:1" x14ac:dyDescent="0.25">
      <c r="A32136" s="1"/>
    </row>
    <row r="32137" spans="1:1" x14ac:dyDescent="0.25">
      <c r="A32137" s="1"/>
    </row>
    <row r="32138" spans="1:1" x14ac:dyDescent="0.25">
      <c r="A32138" s="1"/>
    </row>
    <row r="32139" spans="1:1" x14ac:dyDescent="0.25">
      <c r="A32139" s="1"/>
    </row>
    <row r="32140" spans="1:1" x14ac:dyDescent="0.25">
      <c r="A32140" s="1"/>
    </row>
    <row r="32141" spans="1:1" x14ac:dyDescent="0.25">
      <c r="A32141" s="1"/>
    </row>
    <row r="32142" spans="1:1" x14ac:dyDescent="0.25">
      <c r="A32142" s="1"/>
    </row>
    <row r="32143" spans="1:1" x14ac:dyDescent="0.25">
      <c r="A32143" s="1"/>
    </row>
    <row r="32144" spans="1:1" x14ac:dyDescent="0.25">
      <c r="A32144" s="1"/>
    </row>
    <row r="32145" spans="1:1" x14ac:dyDescent="0.25">
      <c r="A32145" s="1"/>
    </row>
    <row r="32146" spans="1:1" x14ac:dyDescent="0.25">
      <c r="A32146" s="1"/>
    </row>
    <row r="32147" spans="1:1" x14ac:dyDescent="0.25">
      <c r="A32147" s="1"/>
    </row>
    <row r="32148" spans="1:1" x14ac:dyDescent="0.25">
      <c r="A32148" s="1"/>
    </row>
    <row r="32149" spans="1:1" x14ac:dyDescent="0.25">
      <c r="A32149" s="1"/>
    </row>
    <row r="32150" spans="1:1" x14ac:dyDescent="0.25">
      <c r="A32150" s="1"/>
    </row>
    <row r="32151" spans="1:1" x14ac:dyDescent="0.25">
      <c r="A32151" s="1"/>
    </row>
    <row r="32152" spans="1:1" x14ac:dyDescent="0.25">
      <c r="A32152" s="1"/>
    </row>
    <row r="32153" spans="1:1" x14ac:dyDescent="0.25">
      <c r="A32153" s="1"/>
    </row>
    <row r="32154" spans="1:1" x14ac:dyDescent="0.25">
      <c r="A32154" s="1"/>
    </row>
    <row r="32155" spans="1:1" x14ac:dyDescent="0.25">
      <c r="A32155" s="1"/>
    </row>
    <row r="32156" spans="1:1" x14ac:dyDescent="0.25">
      <c r="A32156" s="1"/>
    </row>
    <row r="32157" spans="1:1" x14ac:dyDescent="0.25">
      <c r="A32157" s="1"/>
    </row>
    <row r="32158" spans="1:1" x14ac:dyDescent="0.25">
      <c r="A32158" s="1"/>
    </row>
    <row r="32159" spans="1:1" x14ac:dyDescent="0.25">
      <c r="A32159" s="1"/>
    </row>
    <row r="32160" spans="1:1" x14ac:dyDescent="0.25">
      <c r="A32160" s="1"/>
    </row>
    <row r="32161" spans="1:1" x14ac:dyDescent="0.25">
      <c r="A32161" s="1"/>
    </row>
    <row r="32162" spans="1:1" x14ac:dyDescent="0.25">
      <c r="A32162" s="1"/>
    </row>
    <row r="32163" spans="1:1" x14ac:dyDescent="0.25">
      <c r="A32163" s="1"/>
    </row>
    <row r="32164" spans="1:1" x14ac:dyDescent="0.25">
      <c r="A32164" s="1"/>
    </row>
    <row r="32165" spans="1:1" x14ac:dyDescent="0.25">
      <c r="A32165" s="1"/>
    </row>
    <row r="32166" spans="1:1" x14ac:dyDescent="0.25">
      <c r="A32166" s="1"/>
    </row>
    <row r="32167" spans="1:1" x14ac:dyDescent="0.25">
      <c r="A32167" s="1"/>
    </row>
    <row r="32168" spans="1:1" x14ac:dyDescent="0.25">
      <c r="A32168" s="1"/>
    </row>
    <row r="32169" spans="1:1" x14ac:dyDescent="0.25">
      <c r="A32169" s="1"/>
    </row>
    <row r="32170" spans="1:1" x14ac:dyDescent="0.25">
      <c r="A32170" s="1"/>
    </row>
    <row r="32171" spans="1:1" x14ac:dyDescent="0.25">
      <c r="A32171" s="1"/>
    </row>
    <row r="32172" spans="1:1" x14ac:dyDescent="0.25">
      <c r="A32172" s="1"/>
    </row>
    <row r="32173" spans="1:1" x14ac:dyDescent="0.25">
      <c r="A32173" s="1"/>
    </row>
    <row r="32174" spans="1:1" x14ac:dyDescent="0.25">
      <c r="A32174" s="1"/>
    </row>
    <row r="32175" spans="1:1" x14ac:dyDescent="0.25">
      <c r="A32175" s="1"/>
    </row>
    <row r="32176" spans="1:1" x14ac:dyDescent="0.25">
      <c r="A32176" s="1"/>
    </row>
    <row r="32177" spans="1:1" x14ac:dyDescent="0.25">
      <c r="A32177" s="1"/>
    </row>
    <row r="32178" spans="1:1" x14ac:dyDescent="0.25">
      <c r="A32178" s="1"/>
    </row>
    <row r="32179" spans="1:1" x14ac:dyDescent="0.25">
      <c r="A32179" s="1"/>
    </row>
    <row r="32180" spans="1:1" x14ac:dyDescent="0.25">
      <c r="A32180" s="1"/>
    </row>
    <row r="32181" spans="1:1" x14ac:dyDescent="0.25">
      <c r="A32181" s="1"/>
    </row>
    <row r="32182" spans="1:1" x14ac:dyDescent="0.25">
      <c r="A32182" s="1"/>
    </row>
    <row r="32183" spans="1:1" x14ac:dyDescent="0.25">
      <c r="A32183" s="1"/>
    </row>
    <row r="32184" spans="1:1" x14ac:dyDescent="0.25">
      <c r="A32184" s="1"/>
    </row>
    <row r="32185" spans="1:1" x14ac:dyDescent="0.25">
      <c r="A32185" s="1"/>
    </row>
    <row r="32186" spans="1:1" x14ac:dyDescent="0.25">
      <c r="A32186" s="1"/>
    </row>
    <row r="32187" spans="1:1" x14ac:dyDescent="0.25">
      <c r="A32187" s="1"/>
    </row>
    <row r="32188" spans="1:1" x14ac:dyDescent="0.25">
      <c r="A32188" s="1"/>
    </row>
    <row r="32189" spans="1:1" x14ac:dyDescent="0.25">
      <c r="A32189" s="1"/>
    </row>
    <row r="32190" spans="1:1" x14ac:dyDescent="0.25">
      <c r="A32190" s="1"/>
    </row>
    <row r="32191" spans="1:1" x14ac:dyDescent="0.25">
      <c r="A32191" s="1"/>
    </row>
    <row r="32192" spans="1:1" x14ac:dyDescent="0.25">
      <c r="A32192" s="1"/>
    </row>
    <row r="32193" spans="1:1" x14ac:dyDescent="0.25">
      <c r="A32193" s="1"/>
    </row>
    <row r="32194" spans="1:1" x14ac:dyDescent="0.25">
      <c r="A32194" s="1"/>
    </row>
    <row r="32195" spans="1:1" x14ac:dyDescent="0.25">
      <c r="A32195" s="1"/>
    </row>
    <row r="32196" spans="1:1" x14ac:dyDescent="0.25">
      <c r="A32196" s="1"/>
    </row>
    <row r="32197" spans="1:1" x14ac:dyDescent="0.25">
      <c r="A32197" s="1"/>
    </row>
    <row r="32198" spans="1:1" x14ac:dyDescent="0.25">
      <c r="A32198" s="1"/>
    </row>
    <row r="32199" spans="1:1" x14ac:dyDescent="0.25">
      <c r="A32199" s="1"/>
    </row>
    <row r="32200" spans="1:1" x14ac:dyDescent="0.25">
      <c r="A32200" s="1"/>
    </row>
    <row r="32201" spans="1:1" x14ac:dyDescent="0.25">
      <c r="A32201" s="1"/>
    </row>
    <row r="32202" spans="1:1" x14ac:dyDescent="0.25">
      <c r="A32202" s="1"/>
    </row>
    <row r="32203" spans="1:1" x14ac:dyDescent="0.25">
      <c r="A32203" s="1"/>
    </row>
    <row r="32204" spans="1:1" x14ac:dyDescent="0.25">
      <c r="A32204" s="1"/>
    </row>
    <row r="32205" spans="1:1" x14ac:dyDescent="0.25">
      <c r="A32205" s="1"/>
    </row>
    <row r="32206" spans="1:1" x14ac:dyDescent="0.25">
      <c r="A32206" s="1"/>
    </row>
    <row r="32207" spans="1:1" x14ac:dyDescent="0.25">
      <c r="A32207" s="1"/>
    </row>
    <row r="32208" spans="1:1" x14ac:dyDescent="0.25">
      <c r="A32208" s="1"/>
    </row>
    <row r="32209" spans="1:1" x14ac:dyDescent="0.25">
      <c r="A32209" s="1"/>
    </row>
    <row r="32210" spans="1:1" x14ac:dyDescent="0.25">
      <c r="A32210" s="1"/>
    </row>
    <row r="32211" spans="1:1" x14ac:dyDescent="0.25">
      <c r="A32211" s="1"/>
    </row>
    <row r="32212" spans="1:1" x14ac:dyDescent="0.25">
      <c r="A32212" s="1"/>
    </row>
    <row r="32213" spans="1:1" x14ac:dyDescent="0.25">
      <c r="A32213" s="1"/>
    </row>
    <row r="32214" spans="1:1" x14ac:dyDescent="0.25">
      <c r="A32214" s="1"/>
    </row>
    <row r="32215" spans="1:1" x14ac:dyDescent="0.25">
      <c r="A32215" s="1"/>
    </row>
    <row r="32216" spans="1:1" x14ac:dyDescent="0.25">
      <c r="A32216" s="1"/>
    </row>
    <row r="32217" spans="1:1" x14ac:dyDescent="0.25">
      <c r="A32217" s="1"/>
    </row>
    <row r="32218" spans="1:1" x14ac:dyDescent="0.25">
      <c r="A32218" s="1"/>
    </row>
    <row r="32219" spans="1:1" x14ac:dyDescent="0.25">
      <c r="A32219" s="1"/>
    </row>
    <row r="32220" spans="1:1" x14ac:dyDescent="0.25">
      <c r="A32220" s="1"/>
    </row>
    <row r="32221" spans="1:1" x14ac:dyDescent="0.25">
      <c r="A32221" s="1"/>
    </row>
    <row r="32222" spans="1:1" x14ac:dyDescent="0.25">
      <c r="A32222" s="1"/>
    </row>
    <row r="32223" spans="1:1" x14ac:dyDescent="0.25">
      <c r="A32223" s="1"/>
    </row>
    <row r="32224" spans="1:1" x14ac:dyDescent="0.25">
      <c r="A32224" s="1"/>
    </row>
    <row r="32225" spans="1:1" x14ac:dyDescent="0.25">
      <c r="A32225" s="1"/>
    </row>
    <row r="32226" spans="1:1" x14ac:dyDescent="0.25">
      <c r="A32226" s="1"/>
    </row>
    <row r="32227" spans="1:1" x14ac:dyDescent="0.25">
      <c r="A32227" s="1"/>
    </row>
    <row r="32228" spans="1:1" x14ac:dyDescent="0.25">
      <c r="A32228" s="1"/>
    </row>
    <row r="32229" spans="1:1" x14ac:dyDescent="0.25">
      <c r="A32229" s="1"/>
    </row>
    <row r="32230" spans="1:1" x14ac:dyDescent="0.25">
      <c r="A32230" s="1"/>
    </row>
    <row r="32231" spans="1:1" x14ac:dyDescent="0.25">
      <c r="A32231" s="1"/>
    </row>
    <row r="32232" spans="1:1" x14ac:dyDescent="0.25">
      <c r="A32232" s="1"/>
    </row>
    <row r="32233" spans="1:1" x14ac:dyDescent="0.25">
      <c r="A32233" s="1"/>
    </row>
    <row r="32234" spans="1:1" x14ac:dyDescent="0.25">
      <c r="A32234" s="1"/>
    </row>
    <row r="32235" spans="1:1" x14ac:dyDescent="0.25">
      <c r="A32235" s="1"/>
    </row>
    <row r="32236" spans="1:1" x14ac:dyDescent="0.25">
      <c r="A32236" s="1"/>
    </row>
    <row r="32237" spans="1:1" x14ac:dyDescent="0.25">
      <c r="A32237" s="1"/>
    </row>
    <row r="32238" spans="1:1" x14ac:dyDescent="0.25">
      <c r="A32238" s="1"/>
    </row>
    <row r="32239" spans="1:1" x14ac:dyDescent="0.25">
      <c r="A32239" s="1"/>
    </row>
    <row r="32240" spans="1:1" x14ac:dyDescent="0.25">
      <c r="A32240" s="1"/>
    </row>
    <row r="32241" spans="1:1" x14ac:dyDescent="0.25">
      <c r="A32241" s="1"/>
    </row>
    <row r="32242" spans="1:1" x14ac:dyDescent="0.25">
      <c r="A32242" s="1"/>
    </row>
    <row r="32243" spans="1:1" x14ac:dyDescent="0.25">
      <c r="A32243" s="1"/>
    </row>
    <row r="32244" spans="1:1" x14ac:dyDescent="0.25">
      <c r="A32244" s="1"/>
    </row>
    <row r="32245" spans="1:1" x14ac:dyDescent="0.25">
      <c r="A32245" s="1"/>
    </row>
    <row r="32246" spans="1:1" x14ac:dyDescent="0.25">
      <c r="A32246" s="1"/>
    </row>
    <row r="32247" spans="1:1" x14ac:dyDescent="0.25">
      <c r="A32247" s="1"/>
    </row>
    <row r="32248" spans="1:1" x14ac:dyDescent="0.25">
      <c r="A32248" s="1"/>
    </row>
    <row r="32249" spans="1:1" x14ac:dyDescent="0.25">
      <c r="A32249" s="1"/>
    </row>
    <row r="32250" spans="1:1" x14ac:dyDescent="0.25">
      <c r="A32250" s="1"/>
    </row>
    <row r="32251" spans="1:1" x14ac:dyDescent="0.25">
      <c r="A32251" s="1"/>
    </row>
    <row r="32252" spans="1:1" x14ac:dyDescent="0.25">
      <c r="A32252" s="1"/>
    </row>
    <row r="32253" spans="1:1" x14ac:dyDescent="0.25">
      <c r="A32253" s="1"/>
    </row>
    <row r="32254" spans="1:1" x14ac:dyDescent="0.25">
      <c r="A32254" s="1"/>
    </row>
    <row r="32255" spans="1:1" x14ac:dyDescent="0.25">
      <c r="A32255" s="1"/>
    </row>
    <row r="32256" spans="1:1" x14ac:dyDescent="0.25">
      <c r="A32256" s="1"/>
    </row>
    <row r="32257" spans="1:1" x14ac:dyDescent="0.25">
      <c r="A32257" s="1"/>
    </row>
    <row r="32258" spans="1:1" x14ac:dyDescent="0.25">
      <c r="A32258" s="1"/>
    </row>
    <row r="32259" spans="1:1" x14ac:dyDescent="0.25">
      <c r="A32259" s="1"/>
    </row>
    <row r="32260" spans="1:1" x14ac:dyDescent="0.25">
      <c r="A32260" s="1"/>
    </row>
    <row r="32261" spans="1:1" x14ac:dyDescent="0.25">
      <c r="A32261" s="1"/>
    </row>
    <row r="32262" spans="1:1" x14ac:dyDescent="0.25">
      <c r="A32262" s="1"/>
    </row>
    <row r="32263" spans="1:1" x14ac:dyDescent="0.25">
      <c r="A32263" s="1"/>
    </row>
    <row r="32264" spans="1:1" x14ac:dyDescent="0.25">
      <c r="A32264" s="1"/>
    </row>
    <row r="32265" spans="1:1" x14ac:dyDescent="0.25">
      <c r="A32265" s="1"/>
    </row>
    <row r="32266" spans="1:1" x14ac:dyDescent="0.25">
      <c r="A32266" s="1"/>
    </row>
    <row r="32267" spans="1:1" x14ac:dyDescent="0.25">
      <c r="A32267" s="1"/>
    </row>
    <row r="32268" spans="1:1" x14ac:dyDescent="0.25">
      <c r="A32268" s="1"/>
    </row>
    <row r="32269" spans="1:1" x14ac:dyDescent="0.25">
      <c r="A32269" s="1"/>
    </row>
    <row r="32270" spans="1:1" x14ac:dyDescent="0.25">
      <c r="A32270" s="1"/>
    </row>
    <row r="32271" spans="1:1" x14ac:dyDescent="0.25">
      <c r="A32271" s="1"/>
    </row>
    <row r="32272" spans="1:1" x14ac:dyDescent="0.25">
      <c r="A32272" s="1"/>
    </row>
    <row r="32273" spans="1:1" x14ac:dyDescent="0.25">
      <c r="A32273" s="1"/>
    </row>
    <row r="32274" spans="1:1" x14ac:dyDescent="0.25">
      <c r="A32274" s="1"/>
    </row>
    <row r="32275" spans="1:1" x14ac:dyDescent="0.25">
      <c r="A32275" s="1"/>
    </row>
    <row r="32276" spans="1:1" x14ac:dyDescent="0.25">
      <c r="A32276" s="1"/>
    </row>
    <row r="32277" spans="1:1" x14ac:dyDescent="0.25">
      <c r="A32277" s="1"/>
    </row>
    <row r="32278" spans="1:1" x14ac:dyDescent="0.25">
      <c r="A32278" s="1"/>
    </row>
    <row r="32279" spans="1:1" x14ac:dyDescent="0.25">
      <c r="A32279" s="1"/>
    </row>
    <row r="32280" spans="1:1" x14ac:dyDescent="0.25">
      <c r="A32280" s="1"/>
    </row>
    <row r="32281" spans="1:1" x14ac:dyDescent="0.25">
      <c r="A32281" s="1"/>
    </row>
    <row r="32282" spans="1:1" x14ac:dyDescent="0.25">
      <c r="A32282" s="1"/>
    </row>
    <row r="32283" spans="1:1" x14ac:dyDescent="0.25">
      <c r="A32283" s="1"/>
    </row>
    <row r="32284" spans="1:1" x14ac:dyDescent="0.25">
      <c r="A32284" s="1"/>
    </row>
    <row r="32285" spans="1:1" x14ac:dyDescent="0.25">
      <c r="A32285" s="1"/>
    </row>
    <row r="32286" spans="1:1" x14ac:dyDescent="0.25">
      <c r="A32286" s="1"/>
    </row>
    <row r="32287" spans="1:1" x14ac:dyDescent="0.25">
      <c r="A32287" s="1"/>
    </row>
    <row r="32288" spans="1:1" x14ac:dyDescent="0.25">
      <c r="A32288" s="1"/>
    </row>
    <row r="32289" spans="1:1" x14ac:dyDescent="0.25">
      <c r="A32289" s="1"/>
    </row>
    <row r="32290" spans="1:1" x14ac:dyDescent="0.25">
      <c r="A32290" s="1"/>
    </row>
    <row r="32291" spans="1:1" x14ac:dyDescent="0.25">
      <c r="A32291" s="1"/>
    </row>
    <row r="32292" spans="1:1" x14ac:dyDescent="0.25">
      <c r="A32292" s="1"/>
    </row>
    <row r="32293" spans="1:1" x14ac:dyDescent="0.25">
      <c r="A32293" s="1"/>
    </row>
    <row r="32294" spans="1:1" x14ac:dyDescent="0.25">
      <c r="A32294" s="1"/>
    </row>
    <row r="32295" spans="1:1" x14ac:dyDescent="0.25">
      <c r="A32295" s="1"/>
    </row>
    <row r="32296" spans="1:1" x14ac:dyDescent="0.25">
      <c r="A32296" s="1"/>
    </row>
    <row r="32297" spans="1:1" x14ac:dyDescent="0.25">
      <c r="A32297" s="1"/>
    </row>
    <row r="32298" spans="1:1" x14ac:dyDescent="0.25">
      <c r="A32298" s="1"/>
    </row>
    <row r="32299" spans="1:1" x14ac:dyDescent="0.25">
      <c r="A32299" s="1"/>
    </row>
    <row r="32300" spans="1:1" x14ac:dyDescent="0.25">
      <c r="A32300" s="1"/>
    </row>
    <row r="32301" spans="1:1" x14ac:dyDescent="0.25">
      <c r="A32301" s="1"/>
    </row>
    <row r="32302" spans="1:1" x14ac:dyDescent="0.25">
      <c r="A32302" s="1"/>
    </row>
    <row r="32303" spans="1:1" x14ac:dyDescent="0.25">
      <c r="A32303" s="1"/>
    </row>
    <row r="32304" spans="1:1" x14ac:dyDescent="0.25">
      <c r="A32304" s="1"/>
    </row>
    <row r="32305" spans="1:1" x14ac:dyDescent="0.25">
      <c r="A32305" s="1"/>
    </row>
    <row r="32306" spans="1:1" x14ac:dyDescent="0.25">
      <c r="A32306" s="1"/>
    </row>
    <row r="32307" spans="1:1" x14ac:dyDescent="0.25">
      <c r="A32307" s="1"/>
    </row>
    <row r="32308" spans="1:1" x14ac:dyDescent="0.25">
      <c r="A32308" s="1"/>
    </row>
    <row r="32309" spans="1:1" x14ac:dyDescent="0.25">
      <c r="A32309" s="1"/>
    </row>
    <row r="32310" spans="1:1" x14ac:dyDescent="0.25">
      <c r="A32310" s="1"/>
    </row>
    <row r="32311" spans="1:1" x14ac:dyDescent="0.25">
      <c r="A32311" s="1"/>
    </row>
    <row r="32312" spans="1:1" x14ac:dyDescent="0.25">
      <c r="A32312" s="1"/>
    </row>
    <row r="32313" spans="1:1" x14ac:dyDescent="0.25">
      <c r="A32313" s="1"/>
    </row>
    <row r="32314" spans="1:1" x14ac:dyDescent="0.25">
      <c r="A32314" s="1"/>
    </row>
    <row r="32315" spans="1:1" x14ac:dyDescent="0.25">
      <c r="A32315" s="1"/>
    </row>
    <row r="32316" spans="1:1" x14ac:dyDescent="0.25">
      <c r="A32316" s="1"/>
    </row>
    <row r="32317" spans="1:1" x14ac:dyDescent="0.25">
      <c r="A32317" s="1"/>
    </row>
    <row r="32318" spans="1:1" x14ac:dyDescent="0.25">
      <c r="A32318" s="1"/>
    </row>
    <row r="32319" spans="1:1" x14ac:dyDescent="0.25">
      <c r="A32319" s="1"/>
    </row>
    <row r="32320" spans="1:1" x14ac:dyDescent="0.25">
      <c r="A32320" s="1"/>
    </row>
    <row r="32321" spans="1:1" x14ac:dyDescent="0.25">
      <c r="A32321" s="1"/>
    </row>
    <row r="32322" spans="1:1" x14ac:dyDescent="0.25">
      <c r="A32322" s="1"/>
    </row>
    <row r="32323" spans="1:1" x14ac:dyDescent="0.25">
      <c r="A32323" s="1"/>
    </row>
    <row r="32324" spans="1:1" x14ac:dyDescent="0.25">
      <c r="A32324" s="1"/>
    </row>
    <row r="32325" spans="1:1" x14ac:dyDescent="0.25">
      <c r="A32325" s="1"/>
    </row>
    <row r="32326" spans="1:1" x14ac:dyDescent="0.25">
      <c r="A32326" s="1"/>
    </row>
    <row r="32327" spans="1:1" x14ac:dyDescent="0.25">
      <c r="A32327" s="1"/>
    </row>
    <row r="32328" spans="1:1" x14ac:dyDescent="0.25">
      <c r="A32328" s="1"/>
    </row>
    <row r="32329" spans="1:1" x14ac:dyDescent="0.25">
      <c r="A32329" s="1"/>
    </row>
    <row r="32330" spans="1:1" x14ac:dyDescent="0.25">
      <c r="A32330" s="1"/>
    </row>
    <row r="32331" spans="1:1" x14ac:dyDescent="0.25">
      <c r="A32331" s="1"/>
    </row>
    <row r="32332" spans="1:1" x14ac:dyDescent="0.25">
      <c r="A32332" s="1"/>
    </row>
    <row r="32333" spans="1:1" x14ac:dyDescent="0.25">
      <c r="A32333" s="1"/>
    </row>
    <row r="32334" spans="1:1" x14ac:dyDescent="0.25">
      <c r="A32334" s="1"/>
    </row>
    <row r="32335" spans="1:1" x14ac:dyDescent="0.25">
      <c r="A32335" s="1"/>
    </row>
    <row r="32336" spans="1:1" x14ac:dyDescent="0.25">
      <c r="A32336" s="1"/>
    </row>
    <row r="32337" spans="1:1" x14ac:dyDescent="0.25">
      <c r="A32337" s="1"/>
    </row>
    <row r="32338" spans="1:1" x14ac:dyDescent="0.25">
      <c r="A32338" s="1"/>
    </row>
    <row r="32339" spans="1:1" x14ac:dyDescent="0.25">
      <c r="A32339" s="1"/>
    </row>
    <row r="32340" spans="1:1" x14ac:dyDescent="0.25">
      <c r="A32340" s="1"/>
    </row>
    <row r="32341" spans="1:1" x14ac:dyDescent="0.25">
      <c r="A32341" s="1"/>
    </row>
    <row r="32342" spans="1:1" x14ac:dyDescent="0.25">
      <c r="A32342" s="1"/>
    </row>
    <row r="32343" spans="1:1" x14ac:dyDescent="0.25">
      <c r="A32343" s="1"/>
    </row>
    <row r="32344" spans="1:1" x14ac:dyDescent="0.25">
      <c r="A32344" s="1"/>
    </row>
    <row r="32345" spans="1:1" x14ac:dyDescent="0.25">
      <c r="A32345" s="1"/>
    </row>
    <row r="32346" spans="1:1" x14ac:dyDescent="0.25">
      <c r="A32346" s="1"/>
    </row>
    <row r="32347" spans="1:1" x14ac:dyDescent="0.25">
      <c r="A32347" s="1"/>
    </row>
    <row r="32348" spans="1:1" x14ac:dyDescent="0.25">
      <c r="A32348" s="1"/>
    </row>
    <row r="32349" spans="1:1" x14ac:dyDescent="0.25">
      <c r="A32349" s="1"/>
    </row>
    <row r="32350" spans="1:1" x14ac:dyDescent="0.25">
      <c r="A32350" s="1"/>
    </row>
    <row r="32351" spans="1:1" x14ac:dyDescent="0.25">
      <c r="A32351" s="1"/>
    </row>
    <row r="32352" spans="1:1" x14ac:dyDescent="0.25">
      <c r="A32352" s="1"/>
    </row>
    <row r="32353" spans="1:1" x14ac:dyDescent="0.25">
      <c r="A32353" s="1"/>
    </row>
    <row r="32354" spans="1:1" x14ac:dyDescent="0.25">
      <c r="A32354" s="1"/>
    </row>
    <row r="32355" spans="1:1" x14ac:dyDescent="0.25">
      <c r="A32355" s="1"/>
    </row>
    <row r="32356" spans="1:1" x14ac:dyDescent="0.25">
      <c r="A32356" s="1"/>
    </row>
    <row r="32357" spans="1:1" x14ac:dyDescent="0.25">
      <c r="A32357" s="1"/>
    </row>
    <row r="32358" spans="1:1" x14ac:dyDescent="0.25">
      <c r="A32358" s="1"/>
    </row>
    <row r="32359" spans="1:1" x14ac:dyDescent="0.25">
      <c r="A32359" s="1"/>
    </row>
    <row r="32360" spans="1:1" x14ac:dyDescent="0.25">
      <c r="A32360" s="1"/>
    </row>
    <row r="32361" spans="1:1" x14ac:dyDescent="0.25">
      <c r="A32361" s="1"/>
    </row>
    <row r="32362" spans="1:1" x14ac:dyDescent="0.25">
      <c r="A32362" s="1"/>
    </row>
    <row r="32363" spans="1:1" x14ac:dyDescent="0.25">
      <c r="A32363" s="1"/>
    </row>
    <row r="32364" spans="1:1" x14ac:dyDescent="0.25">
      <c r="A32364" s="1"/>
    </row>
    <row r="32365" spans="1:1" x14ac:dyDescent="0.25">
      <c r="A32365" s="1"/>
    </row>
    <row r="32366" spans="1:1" x14ac:dyDescent="0.25">
      <c r="A32366" s="1"/>
    </row>
    <row r="32367" spans="1:1" x14ac:dyDescent="0.25">
      <c r="A32367" s="1"/>
    </row>
    <row r="32368" spans="1:1" x14ac:dyDescent="0.25">
      <c r="A32368" s="1"/>
    </row>
    <row r="32369" spans="1:1" x14ac:dyDescent="0.25">
      <c r="A32369" s="1"/>
    </row>
    <row r="32370" spans="1:1" x14ac:dyDescent="0.25">
      <c r="A32370" s="1"/>
    </row>
    <row r="32371" spans="1:1" x14ac:dyDescent="0.25">
      <c r="A32371" s="1"/>
    </row>
    <row r="32372" spans="1:1" x14ac:dyDescent="0.25">
      <c r="A32372" s="1"/>
    </row>
    <row r="32373" spans="1:1" x14ac:dyDescent="0.25">
      <c r="A32373" s="1"/>
    </row>
    <row r="32374" spans="1:1" x14ac:dyDescent="0.25">
      <c r="A32374" s="1"/>
    </row>
    <row r="32375" spans="1:1" x14ac:dyDescent="0.25">
      <c r="A32375" s="1"/>
    </row>
    <row r="32376" spans="1:1" x14ac:dyDescent="0.25">
      <c r="A32376" s="1"/>
    </row>
    <row r="32377" spans="1:1" x14ac:dyDescent="0.25">
      <c r="A32377" s="1"/>
    </row>
    <row r="32378" spans="1:1" x14ac:dyDescent="0.25">
      <c r="A32378" s="1"/>
    </row>
    <row r="32379" spans="1:1" x14ac:dyDescent="0.25">
      <c r="A32379" s="1"/>
    </row>
    <row r="32380" spans="1:1" x14ac:dyDescent="0.25">
      <c r="A32380" s="1"/>
    </row>
    <row r="32381" spans="1:1" x14ac:dyDescent="0.25">
      <c r="A32381" s="1"/>
    </row>
    <row r="32382" spans="1:1" x14ac:dyDescent="0.25">
      <c r="A32382" s="1"/>
    </row>
    <row r="32383" spans="1:1" x14ac:dyDescent="0.25">
      <c r="A32383" s="1"/>
    </row>
    <row r="32384" spans="1:1" x14ac:dyDescent="0.25">
      <c r="A32384" s="1"/>
    </row>
    <row r="32385" spans="1:1" x14ac:dyDescent="0.25">
      <c r="A32385" s="1"/>
    </row>
    <row r="32386" spans="1:1" x14ac:dyDescent="0.25">
      <c r="A32386" s="1"/>
    </row>
    <row r="32387" spans="1:1" x14ac:dyDescent="0.25">
      <c r="A32387" s="1"/>
    </row>
    <row r="32388" spans="1:1" x14ac:dyDescent="0.25">
      <c r="A32388" s="1"/>
    </row>
    <row r="32389" spans="1:1" x14ac:dyDescent="0.25">
      <c r="A32389" s="1"/>
    </row>
    <row r="32390" spans="1:1" x14ac:dyDescent="0.25">
      <c r="A32390" s="1"/>
    </row>
    <row r="32391" spans="1:1" x14ac:dyDescent="0.25">
      <c r="A32391" s="1"/>
    </row>
    <row r="32392" spans="1:1" x14ac:dyDescent="0.25">
      <c r="A32392" s="1"/>
    </row>
    <row r="32393" spans="1:1" x14ac:dyDescent="0.25">
      <c r="A32393" s="1"/>
    </row>
    <row r="32394" spans="1:1" x14ac:dyDescent="0.25">
      <c r="A32394" s="1"/>
    </row>
    <row r="32395" spans="1:1" x14ac:dyDescent="0.25">
      <c r="A32395" s="1"/>
    </row>
    <row r="32396" spans="1:1" x14ac:dyDescent="0.25">
      <c r="A32396" s="1"/>
    </row>
    <row r="32397" spans="1:1" x14ac:dyDescent="0.25">
      <c r="A32397" s="1"/>
    </row>
    <row r="32398" spans="1:1" x14ac:dyDescent="0.25">
      <c r="A32398" s="1"/>
    </row>
    <row r="32399" spans="1:1" x14ac:dyDescent="0.25">
      <c r="A32399" s="1"/>
    </row>
    <row r="32400" spans="1:1" x14ac:dyDescent="0.25">
      <c r="A32400" s="1"/>
    </row>
    <row r="32401" spans="1:1" x14ac:dyDescent="0.25">
      <c r="A32401" s="1"/>
    </row>
    <row r="32402" spans="1:1" x14ac:dyDescent="0.25">
      <c r="A32402" s="1"/>
    </row>
    <row r="32403" spans="1:1" x14ac:dyDescent="0.25">
      <c r="A32403" s="1"/>
    </row>
    <row r="32404" spans="1:1" x14ac:dyDescent="0.25">
      <c r="A32404" s="1"/>
    </row>
    <row r="32405" spans="1:1" x14ac:dyDescent="0.25">
      <c r="A32405" s="1"/>
    </row>
    <row r="32406" spans="1:1" x14ac:dyDescent="0.25">
      <c r="A32406" s="1"/>
    </row>
    <row r="32407" spans="1:1" x14ac:dyDescent="0.25">
      <c r="A32407" s="1"/>
    </row>
    <row r="32408" spans="1:1" x14ac:dyDescent="0.25">
      <c r="A32408" s="1"/>
    </row>
    <row r="32409" spans="1:1" x14ac:dyDescent="0.25">
      <c r="A32409" s="1"/>
    </row>
    <row r="32410" spans="1:1" x14ac:dyDescent="0.25">
      <c r="A32410" s="1"/>
    </row>
    <row r="32411" spans="1:1" x14ac:dyDescent="0.25">
      <c r="A32411" s="1"/>
    </row>
    <row r="32412" spans="1:1" x14ac:dyDescent="0.25">
      <c r="A32412" s="1"/>
    </row>
    <row r="32413" spans="1:1" x14ac:dyDescent="0.25">
      <c r="A32413" s="1"/>
    </row>
    <row r="32414" spans="1:1" x14ac:dyDescent="0.25">
      <c r="A32414" s="1"/>
    </row>
    <row r="32415" spans="1:1" x14ac:dyDescent="0.25">
      <c r="A32415" s="1"/>
    </row>
    <row r="32416" spans="1:1" x14ac:dyDescent="0.25">
      <c r="A32416" s="1"/>
    </row>
    <row r="32417" spans="1:1" x14ac:dyDescent="0.25">
      <c r="A32417" s="1"/>
    </row>
    <row r="32418" spans="1:1" x14ac:dyDescent="0.25">
      <c r="A32418" s="1"/>
    </row>
    <row r="32419" spans="1:1" x14ac:dyDescent="0.25">
      <c r="A32419" s="1"/>
    </row>
    <row r="32420" spans="1:1" x14ac:dyDescent="0.25">
      <c r="A32420" s="1"/>
    </row>
    <row r="32421" spans="1:1" x14ac:dyDescent="0.25">
      <c r="A32421" s="1"/>
    </row>
    <row r="32422" spans="1:1" x14ac:dyDescent="0.25">
      <c r="A32422" s="1"/>
    </row>
    <row r="32423" spans="1:1" x14ac:dyDescent="0.25">
      <c r="A32423" s="1"/>
    </row>
    <row r="32424" spans="1:1" x14ac:dyDescent="0.25">
      <c r="A32424" s="1"/>
    </row>
    <row r="32425" spans="1:1" x14ac:dyDescent="0.25">
      <c r="A32425" s="1"/>
    </row>
    <row r="32426" spans="1:1" x14ac:dyDescent="0.25">
      <c r="A32426" s="1"/>
    </row>
    <row r="32427" spans="1:1" x14ac:dyDescent="0.25">
      <c r="A32427" s="1"/>
    </row>
    <row r="32428" spans="1:1" x14ac:dyDescent="0.25">
      <c r="A32428" s="1"/>
    </row>
    <row r="32429" spans="1:1" x14ac:dyDescent="0.25">
      <c r="A32429" s="1"/>
    </row>
    <row r="32430" spans="1:1" x14ac:dyDescent="0.25">
      <c r="A32430" s="1"/>
    </row>
    <row r="32431" spans="1:1" x14ac:dyDescent="0.25">
      <c r="A32431" s="1"/>
    </row>
    <row r="32432" spans="1:1" x14ac:dyDescent="0.25">
      <c r="A32432" s="1"/>
    </row>
    <row r="32433" spans="1:1" x14ac:dyDescent="0.25">
      <c r="A32433" s="1"/>
    </row>
    <row r="32434" spans="1:1" x14ac:dyDescent="0.25">
      <c r="A32434" s="1"/>
    </row>
    <row r="32435" spans="1:1" x14ac:dyDescent="0.25">
      <c r="A32435" s="1"/>
    </row>
    <row r="32436" spans="1:1" x14ac:dyDescent="0.25">
      <c r="A32436" s="1"/>
    </row>
    <row r="32437" spans="1:1" x14ac:dyDescent="0.25">
      <c r="A32437" s="1"/>
    </row>
    <row r="32438" spans="1:1" x14ac:dyDescent="0.25">
      <c r="A32438" s="1"/>
    </row>
    <row r="32439" spans="1:1" x14ac:dyDescent="0.25">
      <c r="A32439" s="1"/>
    </row>
    <row r="32440" spans="1:1" x14ac:dyDescent="0.25">
      <c r="A32440" s="1"/>
    </row>
    <row r="32441" spans="1:1" x14ac:dyDescent="0.25">
      <c r="A32441" s="1"/>
    </row>
    <row r="32442" spans="1:1" x14ac:dyDescent="0.25">
      <c r="A32442" s="1"/>
    </row>
    <row r="32443" spans="1:1" x14ac:dyDescent="0.25">
      <c r="A32443" s="1"/>
    </row>
    <row r="32444" spans="1:1" x14ac:dyDescent="0.25">
      <c r="A32444" s="1"/>
    </row>
    <row r="32445" spans="1:1" x14ac:dyDescent="0.25">
      <c r="A32445" s="1"/>
    </row>
    <row r="32446" spans="1:1" x14ac:dyDescent="0.25">
      <c r="A32446" s="1"/>
    </row>
    <row r="32447" spans="1:1" x14ac:dyDescent="0.25">
      <c r="A32447" s="1"/>
    </row>
    <row r="32448" spans="1:1" x14ac:dyDescent="0.25">
      <c r="A32448" s="1"/>
    </row>
    <row r="32449" spans="1:1" x14ac:dyDescent="0.25">
      <c r="A32449" s="1"/>
    </row>
    <row r="32450" spans="1:1" x14ac:dyDescent="0.25">
      <c r="A32450" s="1"/>
    </row>
    <row r="32451" spans="1:1" x14ac:dyDescent="0.25">
      <c r="A32451" s="1"/>
    </row>
    <row r="32452" spans="1:1" x14ac:dyDescent="0.25">
      <c r="A32452" s="1"/>
    </row>
    <row r="32453" spans="1:1" x14ac:dyDescent="0.25">
      <c r="A32453" s="1"/>
    </row>
    <row r="32454" spans="1:1" x14ac:dyDescent="0.25">
      <c r="A32454" s="1"/>
    </row>
    <row r="32455" spans="1:1" x14ac:dyDescent="0.25">
      <c r="A32455" s="1"/>
    </row>
    <row r="32456" spans="1:1" x14ac:dyDescent="0.25">
      <c r="A32456" s="1"/>
    </row>
    <row r="32457" spans="1:1" x14ac:dyDescent="0.25">
      <c r="A32457" s="1"/>
    </row>
    <row r="32458" spans="1:1" x14ac:dyDescent="0.25">
      <c r="A32458" s="1"/>
    </row>
    <row r="32459" spans="1:1" x14ac:dyDescent="0.25">
      <c r="A32459" s="1"/>
    </row>
    <row r="32460" spans="1:1" x14ac:dyDescent="0.25">
      <c r="A32460" s="1"/>
    </row>
    <row r="32461" spans="1:1" x14ac:dyDescent="0.25">
      <c r="A32461" s="1"/>
    </row>
    <row r="32462" spans="1:1" x14ac:dyDescent="0.25">
      <c r="A32462" s="1"/>
    </row>
    <row r="32463" spans="1:1" x14ac:dyDescent="0.25">
      <c r="A32463" s="1"/>
    </row>
    <row r="32464" spans="1:1" x14ac:dyDescent="0.25">
      <c r="A32464" s="1"/>
    </row>
    <row r="32465" spans="1:1" x14ac:dyDescent="0.25">
      <c r="A32465" s="1"/>
    </row>
    <row r="32466" spans="1:1" x14ac:dyDescent="0.25">
      <c r="A32466" s="1"/>
    </row>
    <row r="32467" spans="1:1" x14ac:dyDescent="0.25">
      <c r="A32467" s="1"/>
    </row>
    <row r="32468" spans="1:1" x14ac:dyDescent="0.25">
      <c r="A32468" s="1"/>
    </row>
    <row r="32469" spans="1:1" x14ac:dyDescent="0.25">
      <c r="A32469" s="1"/>
    </row>
    <row r="32470" spans="1:1" x14ac:dyDescent="0.25">
      <c r="A32470" s="1"/>
    </row>
    <row r="32471" spans="1:1" x14ac:dyDescent="0.25">
      <c r="A32471" s="1"/>
    </row>
    <row r="32472" spans="1:1" x14ac:dyDescent="0.25">
      <c r="A32472" s="1"/>
    </row>
    <row r="32473" spans="1:1" x14ac:dyDescent="0.25">
      <c r="A32473" s="1"/>
    </row>
    <row r="32474" spans="1:1" x14ac:dyDescent="0.25">
      <c r="A32474" s="1"/>
    </row>
    <row r="32475" spans="1:1" x14ac:dyDescent="0.25">
      <c r="A32475" s="1"/>
    </row>
    <row r="32476" spans="1:1" x14ac:dyDescent="0.25">
      <c r="A32476" s="1"/>
    </row>
    <row r="32477" spans="1:1" x14ac:dyDescent="0.25">
      <c r="A32477" s="1"/>
    </row>
    <row r="32478" spans="1:1" x14ac:dyDescent="0.25">
      <c r="A32478" s="1"/>
    </row>
    <row r="32479" spans="1:1" x14ac:dyDescent="0.25">
      <c r="A32479" s="1"/>
    </row>
    <row r="32480" spans="1:1" x14ac:dyDescent="0.25">
      <c r="A32480" s="1"/>
    </row>
    <row r="32481" spans="1:1" x14ac:dyDescent="0.25">
      <c r="A32481" s="1"/>
    </row>
    <row r="32482" spans="1:1" x14ac:dyDescent="0.25">
      <c r="A32482" s="1"/>
    </row>
    <row r="32483" spans="1:1" x14ac:dyDescent="0.25">
      <c r="A32483" s="1"/>
    </row>
    <row r="32484" spans="1:1" x14ac:dyDescent="0.25">
      <c r="A32484" s="1"/>
    </row>
    <row r="32485" spans="1:1" x14ac:dyDescent="0.25">
      <c r="A32485" s="1"/>
    </row>
    <row r="32486" spans="1:1" x14ac:dyDescent="0.25">
      <c r="A32486" s="1"/>
    </row>
    <row r="32487" spans="1:1" x14ac:dyDescent="0.25">
      <c r="A32487" s="1"/>
    </row>
    <row r="32488" spans="1:1" x14ac:dyDescent="0.25">
      <c r="A32488" s="1"/>
    </row>
    <row r="32489" spans="1:1" x14ac:dyDescent="0.25">
      <c r="A32489" s="1"/>
    </row>
    <row r="32490" spans="1:1" x14ac:dyDescent="0.25">
      <c r="A32490" s="1"/>
    </row>
    <row r="32491" spans="1:1" x14ac:dyDescent="0.25">
      <c r="A32491" s="1"/>
    </row>
    <row r="32492" spans="1:1" x14ac:dyDescent="0.25">
      <c r="A32492" s="1"/>
    </row>
    <row r="32493" spans="1:1" x14ac:dyDescent="0.25">
      <c r="A32493" s="1"/>
    </row>
    <row r="32494" spans="1:1" x14ac:dyDescent="0.25">
      <c r="A32494" s="1"/>
    </row>
    <row r="32495" spans="1:1" x14ac:dyDescent="0.25">
      <c r="A32495" s="1"/>
    </row>
    <row r="32496" spans="1:1" x14ac:dyDescent="0.25">
      <c r="A32496" s="1"/>
    </row>
    <row r="32497" spans="1:1" x14ac:dyDescent="0.25">
      <c r="A32497" s="1"/>
    </row>
    <row r="32498" spans="1:1" x14ac:dyDescent="0.25">
      <c r="A32498" s="1"/>
    </row>
    <row r="32499" spans="1:1" x14ac:dyDescent="0.25">
      <c r="A32499" s="1"/>
    </row>
    <row r="32500" spans="1:1" x14ac:dyDescent="0.25">
      <c r="A32500" s="1"/>
    </row>
    <row r="32501" spans="1:1" x14ac:dyDescent="0.25">
      <c r="A32501" s="1"/>
    </row>
    <row r="32502" spans="1:1" x14ac:dyDescent="0.25">
      <c r="A32502" s="1"/>
    </row>
    <row r="32503" spans="1:1" x14ac:dyDescent="0.25">
      <c r="A32503" s="1"/>
    </row>
    <row r="32504" spans="1:1" x14ac:dyDescent="0.25">
      <c r="A32504" s="1"/>
    </row>
    <row r="32505" spans="1:1" x14ac:dyDescent="0.25">
      <c r="A32505" s="1"/>
    </row>
    <row r="32506" spans="1:1" x14ac:dyDescent="0.25">
      <c r="A32506" s="1"/>
    </row>
    <row r="32507" spans="1:1" x14ac:dyDescent="0.25">
      <c r="A32507" s="1"/>
    </row>
    <row r="32508" spans="1:1" x14ac:dyDescent="0.25">
      <c r="A32508" s="1"/>
    </row>
    <row r="32509" spans="1:1" x14ac:dyDescent="0.25">
      <c r="A32509" s="1"/>
    </row>
    <row r="32510" spans="1:1" x14ac:dyDescent="0.25">
      <c r="A32510" s="1"/>
    </row>
    <row r="32511" spans="1:1" x14ac:dyDescent="0.25">
      <c r="A32511" s="1"/>
    </row>
    <row r="32512" spans="1:1" x14ac:dyDescent="0.25">
      <c r="A32512" s="1"/>
    </row>
    <row r="32513" spans="1:1" x14ac:dyDescent="0.25">
      <c r="A32513" s="1"/>
    </row>
    <row r="32514" spans="1:1" x14ac:dyDescent="0.25">
      <c r="A32514" s="1"/>
    </row>
    <row r="32515" spans="1:1" x14ac:dyDescent="0.25">
      <c r="A32515" s="1"/>
    </row>
    <row r="32516" spans="1:1" x14ac:dyDescent="0.25">
      <c r="A32516" s="1"/>
    </row>
    <row r="32517" spans="1:1" x14ac:dyDescent="0.25">
      <c r="A32517" s="1"/>
    </row>
    <row r="32518" spans="1:1" x14ac:dyDescent="0.25">
      <c r="A32518" s="1"/>
    </row>
    <row r="32519" spans="1:1" x14ac:dyDescent="0.25">
      <c r="A32519" s="1"/>
    </row>
    <row r="32520" spans="1:1" x14ac:dyDescent="0.25">
      <c r="A32520" s="1"/>
    </row>
    <row r="32521" spans="1:1" x14ac:dyDescent="0.25">
      <c r="A32521" s="1"/>
    </row>
    <row r="32522" spans="1:1" x14ac:dyDescent="0.25">
      <c r="A32522" s="1"/>
    </row>
    <row r="32523" spans="1:1" x14ac:dyDescent="0.25">
      <c r="A32523" s="1"/>
    </row>
    <row r="32524" spans="1:1" x14ac:dyDescent="0.25">
      <c r="A32524" s="1"/>
    </row>
    <row r="32525" spans="1:1" x14ac:dyDescent="0.25">
      <c r="A32525" s="1"/>
    </row>
    <row r="32526" spans="1:1" x14ac:dyDescent="0.25">
      <c r="A32526" s="1"/>
    </row>
    <row r="32527" spans="1:1" x14ac:dyDescent="0.25">
      <c r="A32527" s="1"/>
    </row>
    <row r="32528" spans="1:1" x14ac:dyDescent="0.25">
      <c r="A32528" s="1"/>
    </row>
    <row r="32529" spans="1:1" x14ac:dyDescent="0.25">
      <c r="A32529" s="1"/>
    </row>
    <row r="32530" spans="1:1" x14ac:dyDescent="0.25">
      <c r="A32530" s="1"/>
    </row>
    <row r="32531" spans="1:1" x14ac:dyDescent="0.25">
      <c r="A32531" s="1"/>
    </row>
    <row r="32532" spans="1:1" x14ac:dyDescent="0.25">
      <c r="A32532" s="1"/>
    </row>
    <row r="32533" spans="1:1" x14ac:dyDescent="0.25">
      <c r="A32533" s="1"/>
    </row>
    <row r="32534" spans="1:1" x14ac:dyDescent="0.25">
      <c r="A32534" s="1"/>
    </row>
    <row r="32535" spans="1:1" x14ac:dyDescent="0.25">
      <c r="A32535" s="1"/>
    </row>
    <row r="32536" spans="1:1" x14ac:dyDescent="0.25">
      <c r="A32536" s="1"/>
    </row>
    <row r="32537" spans="1:1" x14ac:dyDescent="0.25">
      <c r="A32537" s="1"/>
    </row>
    <row r="32538" spans="1:1" x14ac:dyDescent="0.25">
      <c r="A32538" s="1"/>
    </row>
    <row r="32539" spans="1:1" x14ac:dyDescent="0.25">
      <c r="A32539" s="1"/>
    </row>
    <row r="32540" spans="1:1" x14ac:dyDescent="0.25">
      <c r="A32540" s="1"/>
    </row>
    <row r="32541" spans="1:1" x14ac:dyDescent="0.25">
      <c r="A32541" s="1"/>
    </row>
    <row r="32542" spans="1:1" x14ac:dyDescent="0.25">
      <c r="A32542" s="1"/>
    </row>
    <row r="32543" spans="1:1" x14ac:dyDescent="0.25">
      <c r="A32543" s="1"/>
    </row>
    <row r="32544" spans="1:1" x14ac:dyDescent="0.25">
      <c r="A32544" s="1"/>
    </row>
    <row r="32545" spans="1:1" x14ac:dyDescent="0.25">
      <c r="A32545" s="1"/>
    </row>
    <row r="32546" spans="1:1" x14ac:dyDescent="0.25">
      <c r="A32546" s="1"/>
    </row>
    <row r="32547" spans="1:1" x14ac:dyDescent="0.25">
      <c r="A32547" s="1"/>
    </row>
    <row r="32548" spans="1:1" x14ac:dyDescent="0.25">
      <c r="A32548" s="1"/>
    </row>
    <row r="32549" spans="1:1" x14ac:dyDescent="0.25">
      <c r="A32549" s="1"/>
    </row>
    <row r="32550" spans="1:1" x14ac:dyDescent="0.25">
      <c r="A32550" s="1"/>
    </row>
    <row r="32551" spans="1:1" x14ac:dyDescent="0.25">
      <c r="A32551" s="1"/>
    </row>
    <row r="32552" spans="1:1" x14ac:dyDescent="0.25">
      <c r="A32552" s="1"/>
    </row>
    <row r="32553" spans="1:1" x14ac:dyDescent="0.25">
      <c r="A32553" s="1"/>
    </row>
    <row r="32554" spans="1:1" x14ac:dyDescent="0.25">
      <c r="A32554" s="1"/>
    </row>
    <row r="32555" spans="1:1" x14ac:dyDescent="0.25">
      <c r="A32555" s="1"/>
    </row>
    <row r="32556" spans="1:1" x14ac:dyDescent="0.25">
      <c r="A32556" s="1"/>
    </row>
    <row r="32557" spans="1:1" x14ac:dyDescent="0.25">
      <c r="A32557" s="1"/>
    </row>
    <row r="32558" spans="1:1" x14ac:dyDescent="0.25">
      <c r="A32558" s="1"/>
    </row>
    <row r="32559" spans="1:1" x14ac:dyDescent="0.25">
      <c r="A32559" s="1"/>
    </row>
    <row r="32560" spans="1:1" x14ac:dyDescent="0.25">
      <c r="A32560" s="1"/>
    </row>
    <row r="32561" spans="1:1" x14ac:dyDescent="0.25">
      <c r="A32561" s="1"/>
    </row>
    <row r="32562" spans="1:1" x14ac:dyDescent="0.25">
      <c r="A32562" s="1"/>
    </row>
    <row r="32563" spans="1:1" x14ac:dyDescent="0.25">
      <c r="A32563" s="1"/>
    </row>
    <row r="32564" spans="1:1" x14ac:dyDescent="0.25">
      <c r="A32564" s="1"/>
    </row>
    <row r="32565" spans="1:1" x14ac:dyDescent="0.25">
      <c r="A32565" s="1"/>
    </row>
    <row r="32566" spans="1:1" x14ac:dyDescent="0.25">
      <c r="A32566" s="1"/>
    </row>
    <row r="32567" spans="1:1" x14ac:dyDescent="0.25">
      <c r="A32567" s="1"/>
    </row>
    <row r="32568" spans="1:1" x14ac:dyDescent="0.25">
      <c r="A32568" s="1"/>
    </row>
    <row r="32569" spans="1:1" x14ac:dyDescent="0.25">
      <c r="A32569" s="1"/>
    </row>
    <row r="32570" spans="1:1" x14ac:dyDescent="0.25">
      <c r="A32570" s="1"/>
    </row>
    <row r="32571" spans="1:1" x14ac:dyDescent="0.25">
      <c r="A32571" s="1"/>
    </row>
    <row r="32572" spans="1:1" x14ac:dyDescent="0.25">
      <c r="A32572" s="1"/>
    </row>
    <row r="32573" spans="1:1" x14ac:dyDescent="0.25">
      <c r="A32573" s="1"/>
    </row>
    <row r="32574" spans="1:1" x14ac:dyDescent="0.25">
      <c r="A32574" s="1"/>
    </row>
    <row r="32575" spans="1:1" x14ac:dyDescent="0.25">
      <c r="A32575" s="1"/>
    </row>
    <row r="32576" spans="1:1" x14ac:dyDescent="0.25">
      <c r="A32576" s="1"/>
    </row>
    <row r="32577" spans="1:1" x14ac:dyDescent="0.25">
      <c r="A32577" s="1"/>
    </row>
    <row r="32578" spans="1:1" x14ac:dyDescent="0.25">
      <c r="A32578" s="1"/>
    </row>
    <row r="32579" spans="1:1" x14ac:dyDescent="0.25">
      <c r="A32579" s="1"/>
    </row>
    <row r="32580" spans="1:1" x14ac:dyDescent="0.25">
      <c r="A32580" s="1"/>
    </row>
    <row r="32581" spans="1:1" x14ac:dyDescent="0.25">
      <c r="A32581" s="1"/>
    </row>
    <row r="32582" spans="1:1" x14ac:dyDescent="0.25">
      <c r="A32582" s="1"/>
    </row>
    <row r="32583" spans="1:1" x14ac:dyDescent="0.25">
      <c r="A32583" s="1"/>
    </row>
    <row r="32584" spans="1:1" x14ac:dyDescent="0.25">
      <c r="A32584" s="1"/>
    </row>
    <row r="32585" spans="1:1" x14ac:dyDescent="0.25">
      <c r="A32585" s="1"/>
    </row>
    <row r="32586" spans="1:1" x14ac:dyDescent="0.25">
      <c r="A32586" s="1"/>
    </row>
    <row r="32587" spans="1:1" x14ac:dyDescent="0.25">
      <c r="A32587" s="1"/>
    </row>
    <row r="32588" spans="1:1" x14ac:dyDescent="0.25">
      <c r="A32588" s="1"/>
    </row>
    <row r="32589" spans="1:1" x14ac:dyDescent="0.25">
      <c r="A32589" s="1"/>
    </row>
    <row r="32590" spans="1:1" x14ac:dyDescent="0.25">
      <c r="A32590" s="1"/>
    </row>
    <row r="32591" spans="1:1" x14ac:dyDescent="0.25">
      <c r="A32591" s="1"/>
    </row>
    <row r="32592" spans="1:1" x14ac:dyDescent="0.25">
      <c r="A32592" s="1"/>
    </row>
    <row r="32593" spans="1:1" x14ac:dyDescent="0.25">
      <c r="A32593" s="1"/>
    </row>
    <row r="32594" spans="1:1" x14ac:dyDescent="0.25">
      <c r="A32594" s="1"/>
    </row>
    <row r="32595" spans="1:1" x14ac:dyDescent="0.25">
      <c r="A32595" s="1"/>
    </row>
    <row r="32596" spans="1:1" x14ac:dyDescent="0.25">
      <c r="A32596" s="1"/>
    </row>
    <row r="32597" spans="1:1" x14ac:dyDescent="0.25">
      <c r="A32597" s="1"/>
    </row>
    <row r="32598" spans="1:1" x14ac:dyDescent="0.25">
      <c r="A32598" s="1"/>
    </row>
    <row r="32599" spans="1:1" x14ac:dyDescent="0.25">
      <c r="A32599" s="1"/>
    </row>
    <row r="32600" spans="1:1" x14ac:dyDescent="0.25">
      <c r="A32600" s="1"/>
    </row>
    <row r="32601" spans="1:1" x14ac:dyDescent="0.25">
      <c r="A32601" s="1"/>
    </row>
    <row r="32602" spans="1:1" x14ac:dyDescent="0.25">
      <c r="A32602" s="1"/>
    </row>
    <row r="32603" spans="1:1" x14ac:dyDescent="0.25">
      <c r="A32603" s="1"/>
    </row>
    <row r="32604" spans="1:1" x14ac:dyDescent="0.25">
      <c r="A32604" s="1"/>
    </row>
    <row r="32605" spans="1:1" x14ac:dyDescent="0.25">
      <c r="A32605" s="1"/>
    </row>
    <row r="32606" spans="1:1" x14ac:dyDescent="0.25">
      <c r="A32606" s="1"/>
    </row>
    <row r="32607" spans="1:1" x14ac:dyDescent="0.25">
      <c r="A32607" s="1"/>
    </row>
    <row r="32608" spans="1:1" x14ac:dyDescent="0.25">
      <c r="A32608" s="1"/>
    </row>
    <row r="32609" spans="1:1" x14ac:dyDescent="0.25">
      <c r="A32609" s="1"/>
    </row>
    <row r="32610" spans="1:1" x14ac:dyDescent="0.25">
      <c r="A32610" s="1"/>
    </row>
    <row r="32611" spans="1:1" x14ac:dyDescent="0.25">
      <c r="A32611" s="1"/>
    </row>
    <row r="32612" spans="1:1" x14ac:dyDescent="0.25">
      <c r="A32612" s="1"/>
    </row>
    <row r="32613" spans="1:1" x14ac:dyDescent="0.25">
      <c r="A32613" s="1"/>
    </row>
    <row r="32614" spans="1:1" x14ac:dyDescent="0.25">
      <c r="A32614" s="1"/>
    </row>
    <row r="32615" spans="1:1" x14ac:dyDescent="0.25">
      <c r="A32615" s="1"/>
    </row>
    <row r="32616" spans="1:1" x14ac:dyDescent="0.25">
      <c r="A32616" s="1"/>
    </row>
    <row r="32617" spans="1:1" x14ac:dyDescent="0.25">
      <c r="A32617" s="1"/>
    </row>
    <row r="32618" spans="1:1" x14ac:dyDescent="0.25">
      <c r="A32618" s="1"/>
    </row>
    <row r="32619" spans="1:1" x14ac:dyDescent="0.25">
      <c r="A32619" s="1"/>
    </row>
    <row r="32620" spans="1:1" x14ac:dyDescent="0.25">
      <c r="A32620" s="1"/>
    </row>
    <row r="32621" spans="1:1" x14ac:dyDescent="0.25">
      <c r="A32621" s="1"/>
    </row>
    <row r="32622" spans="1:1" x14ac:dyDescent="0.25">
      <c r="A32622" s="1"/>
    </row>
    <row r="32623" spans="1:1" x14ac:dyDescent="0.25">
      <c r="A32623" s="1"/>
    </row>
    <row r="32624" spans="1:1" x14ac:dyDescent="0.25">
      <c r="A32624" s="1"/>
    </row>
    <row r="32625" spans="1:1" x14ac:dyDescent="0.25">
      <c r="A32625" s="1"/>
    </row>
    <row r="32626" spans="1:1" x14ac:dyDescent="0.25">
      <c r="A32626" s="1"/>
    </row>
    <row r="32627" spans="1:1" x14ac:dyDescent="0.25">
      <c r="A32627" s="1"/>
    </row>
    <row r="32628" spans="1:1" x14ac:dyDescent="0.25">
      <c r="A32628" s="1"/>
    </row>
    <row r="32629" spans="1:1" x14ac:dyDescent="0.25">
      <c r="A32629" s="1"/>
    </row>
    <row r="32630" spans="1:1" x14ac:dyDescent="0.25">
      <c r="A32630" s="1"/>
    </row>
    <row r="32631" spans="1:1" x14ac:dyDescent="0.25">
      <c r="A32631" s="1"/>
    </row>
    <row r="32632" spans="1:1" x14ac:dyDescent="0.25">
      <c r="A32632" s="1"/>
    </row>
    <row r="32633" spans="1:1" x14ac:dyDescent="0.25">
      <c r="A32633" s="1"/>
    </row>
    <row r="32634" spans="1:1" x14ac:dyDescent="0.25">
      <c r="A32634" s="1"/>
    </row>
    <row r="32635" spans="1:1" x14ac:dyDescent="0.25">
      <c r="A32635" s="1"/>
    </row>
    <row r="32636" spans="1:1" x14ac:dyDescent="0.25">
      <c r="A32636" s="1"/>
    </row>
    <row r="32637" spans="1:1" x14ac:dyDescent="0.25">
      <c r="A32637" s="1"/>
    </row>
    <row r="32638" spans="1:1" x14ac:dyDescent="0.25">
      <c r="A32638" s="1"/>
    </row>
    <row r="32639" spans="1:1" x14ac:dyDescent="0.25">
      <c r="A32639" s="1"/>
    </row>
    <row r="32640" spans="1:1" x14ac:dyDescent="0.25">
      <c r="A32640" s="1"/>
    </row>
    <row r="32641" spans="1:1" x14ac:dyDescent="0.25">
      <c r="A32641" s="1"/>
    </row>
    <row r="32642" spans="1:1" x14ac:dyDescent="0.25">
      <c r="A32642" s="1"/>
    </row>
    <row r="32643" spans="1:1" x14ac:dyDescent="0.25">
      <c r="A32643" s="1"/>
    </row>
    <row r="32644" spans="1:1" x14ac:dyDescent="0.25">
      <c r="A32644" s="1"/>
    </row>
    <row r="32645" spans="1:1" x14ac:dyDescent="0.25">
      <c r="A32645" s="1"/>
    </row>
    <row r="32646" spans="1:1" x14ac:dyDescent="0.25">
      <c r="A32646" s="1"/>
    </row>
    <row r="32647" spans="1:1" x14ac:dyDescent="0.25">
      <c r="A32647" s="1"/>
    </row>
    <row r="32648" spans="1:1" x14ac:dyDescent="0.25">
      <c r="A32648" s="1"/>
    </row>
    <row r="32649" spans="1:1" x14ac:dyDescent="0.25">
      <c r="A32649" s="1"/>
    </row>
    <row r="32650" spans="1:1" x14ac:dyDescent="0.25">
      <c r="A32650" s="1"/>
    </row>
    <row r="32651" spans="1:1" x14ac:dyDescent="0.25">
      <c r="A32651" s="1"/>
    </row>
    <row r="32652" spans="1:1" x14ac:dyDescent="0.25">
      <c r="A32652" s="1"/>
    </row>
    <row r="32653" spans="1:1" x14ac:dyDescent="0.25">
      <c r="A32653" s="1"/>
    </row>
    <row r="32654" spans="1:1" x14ac:dyDescent="0.25">
      <c r="A32654" s="1"/>
    </row>
    <row r="32655" spans="1:1" x14ac:dyDescent="0.25">
      <c r="A32655" s="1"/>
    </row>
    <row r="32656" spans="1:1" x14ac:dyDescent="0.25">
      <c r="A32656" s="1"/>
    </row>
    <row r="32657" spans="1:1" x14ac:dyDescent="0.25">
      <c r="A32657" s="1"/>
    </row>
    <row r="32658" spans="1:1" x14ac:dyDescent="0.25">
      <c r="A32658" s="1"/>
    </row>
    <row r="32659" spans="1:1" x14ac:dyDescent="0.25">
      <c r="A32659" s="1"/>
    </row>
    <row r="32660" spans="1:1" x14ac:dyDescent="0.25">
      <c r="A32660" s="1"/>
    </row>
    <row r="32661" spans="1:1" x14ac:dyDescent="0.25">
      <c r="A32661" s="1"/>
    </row>
    <row r="32662" spans="1:1" x14ac:dyDescent="0.25">
      <c r="A32662" s="1"/>
    </row>
    <row r="32663" spans="1:1" x14ac:dyDescent="0.25">
      <c r="A32663" s="1"/>
    </row>
    <row r="32664" spans="1:1" x14ac:dyDescent="0.25">
      <c r="A32664" s="1"/>
    </row>
    <row r="32665" spans="1:1" x14ac:dyDescent="0.25">
      <c r="A32665" s="1"/>
    </row>
    <row r="32666" spans="1:1" x14ac:dyDescent="0.25">
      <c r="A32666" s="1"/>
    </row>
    <row r="32667" spans="1:1" x14ac:dyDescent="0.25">
      <c r="A32667" s="1"/>
    </row>
    <row r="32668" spans="1:1" x14ac:dyDescent="0.25">
      <c r="A32668" s="1"/>
    </row>
    <row r="32669" spans="1:1" x14ac:dyDescent="0.25">
      <c r="A32669" s="1"/>
    </row>
    <row r="32670" spans="1:1" x14ac:dyDescent="0.25">
      <c r="A32670" s="1"/>
    </row>
    <row r="32671" spans="1:1" x14ac:dyDescent="0.25">
      <c r="A32671" s="1"/>
    </row>
    <row r="32672" spans="1:1" x14ac:dyDescent="0.25">
      <c r="A32672" s="1"/>
    </row>
    <row r="32673" spans="1:1" x14ac:dyDescent="0.25">
      <c r="A32673" s="1"/>
    </row>
    <row r="32674" spans="1:1" x14ac:dyDescent="0.25">
      <c r="A32674" s="1"/>
    </row>
    <row r="32675" spans="1:1" x14ac:dyDescent="0.25">
      <c r="A32675" s="1"/>
    </row>
    <row r="32676" spans="1:1" x14ac:dyDescent="0.25">
      <c r="A32676" s="1"/>
    </row>
    <row r="32677" spans="1:1" x14ac:dyDescent="0.25">
      <c r="A32677" s="1"/>
    </row>
    <row r="32678" spans="1:1" x14ac:dyDescent="0.25">
      <c r="A32678" s="1"/>
    </row>
    <row r="32679" spans="1:1" x14ac:dyDescent="0.25">
      <c r="A32679" s="1"/>
    </row>
    <row r="32680" spans="1:1" x14ac:dyDescent="0.25">
      <c r="A32680" s="1"/>
    </row>
    <row r="32681" spans="1:1" x14ac:dyDescent="0.25">
      <c r="A32681" s="1"/>
    </row>
    <row r="32682" spans="1:1" x14ac:dyDescent="0.25">
      <c r="A32682" s="1"/>
    </row>
    <row r="32683" spans="1:1" x14ac:dyDescent="0.25">
      <c r="A32683" s="1"/>
    </row>
    <row r="32684" spans="1:1" x14ac:dyDescent="0.25">
      <c r="A32684" s="1"/>
    </row>
    <row r="32685" spans="1:1" x14ac:dyDescent="0.25">
      <c r="A32685" s="1"/>
    </row>
    <row r="32686" spans="1:1" x14ac:dyDescent="0.25">
      <c r="A32686" s="1"/>
    </row>
    <row r="32687" spans="1:1" x14ac:dyDescent="0.25">
      <c r="A32687" s="1"/>
    </row>
    <row r="32688" spans="1:1" x14ac:dyDescent="0.25">
      <c r="A32688" s="1"/>
    </row>
    <row r="32689" spans="1:1" x14ac:dyDescent="0.25">
      <c r="A32689" s="1"/>
    </row>
    <row r="32690" spans="1:1" x14ac:dyDescent="0.25">
      <c r="A32690" s="1"/>
    </row>
    <row r="32691" spans="1:1" x14ac:dyDescent="0.25">
      <c r="A32691" s="1"/>
    </row>
    <row r="32692" spans="1:1" x14ac:dyDescent="0.25">
      <c r="A32692" s="1"/>
    </row>
    <row r="32693" spans="1:1" x14ac:dyDescent="0.25">
      <c r="A32693" s="1"/>
    </row>
    <row r="32694" spans="1:1" x14ac:dyDescent="0.25">
      <c r="A32694" s="1"/>
    </row>
    <row r="32695" spans="1:1" x14ac:dyDescent="0.25">
      <c r="A32695" s="1"/>
    </row>
    <row r="32696" spans="1:1" x14ac:dyDescent="0.25">
      <c r="A32696" s="1"/>
    </row>
    <row r="32697" spans="1:1" x14ac:dyDescent="0.25">
      <c r="A32697" s="1"/>
    </row>
    <row r="32698" spans="1:1" x14ac:dyDescent="0.25">
      <c r="A32698" s="1"/>
    </row>
    <row r="32699" spans="1:1" x14ac:dyDescent="0.25">
      <c r="A32699" s="1"/>
    </row>
    <row r="32700" spans="1:1" x14ac:dyDescent="0.25">
      <c r="A32700" s="1"/>
    </row>
    <row r="32701" spans="1:1" x14ac:dyDescent="0.25">
      <c r="A32701" s="1"/>
    </row>
    <row r="32702" spans="1:1" x14ac:dyDescent="0.25">
      <c r="A32702" s="1"/>
    </row>
    <row r="32703" spans="1:1" x14ac:dyDescent="0.25">
      <c r="A32703" s="1"/>
    </row>
    <row r="32704" spans="1:1" x14ac:dyDescent="0.25">
      <c r="A32704" s="1"/>
    </row>
    <row r="32705" spans="1:1" x14ac:dyDescent="0.25">
      <c r="A32705" s="1"/>
    </row>
    <row r="32706" spans="1:1" x14ac:dyDescent="0.25">
      <c r="A32706" s="1"/>
    </row>
    <row r="32707" spans="1:1" x14ac:dyDescent="0.25">
      <c r="A32707" s="1"/>
    </row>
    <row r="32708" spans="1:1" x14ac:dyDescent="0.25">
      <c r="A32708" s="1"/>
    </row>
    <row r="32709" spans="1:1" x14ac:dyDescent="0.25">
      <c r="A32709" s="1"/>
    </row>
    <row r="32710" spans="1:1" x14ac:dyDescent="0.25">
      <c r="A32710" s="1"/>
    </row>
    <row r="32711" spans="1:1" x14ac:dyDescent="0.25">
      <c r="A32711" s="1"/>
    </row>
    <row r="32712" spans="1:1" x14ac:dyDescent="0.25">
      <c r="A32712" s="1"/>
    </row>
    <row r="32713" spans="1:1" x14ac:dyDescent="0.25">
      <c r="A32713" s="1"/>
    </row>
    <row r="32714" spans="1:1" x14ac:dyDescent="0.25">
      <c r="A32714" s="1"/>
    </row>
    <row r="32715" spans="1:1" x14ac:dyDescent="0.25">
      <c r="A32715" s="1"/>
    </row>
    <row r="32716" spans="1:1" x14ac:dyDescent="0.25">
      <c r="A32716" s="1"/>
    </row>
    <row r="32717" spans="1:1" x14ac:dyDescent="0.25">
      <c r="A32717" s="1"/>
    </row>
    <row r="32718" spans="1:1" x14ac:dyDescent="0.25">
      <c r="A32718" s="1"/>
    </row>
    <row r="32719" spans="1:1" x14ac:dyDescent="0.25">
      <c r="A32719" s="1"/>
    </row>
    <row r="32720" spans="1:1" x14ac:dyDescent="0.25">
      <c r="A32720" s="1"/>
    </row>
    <row r="32721" spans="1:1" x14ac:dyDescent="0.25">
      <c r="A32721" s="1"/>
    </row>
    <row r="32722" spans="1:1" x14ac:dyDescent="0.25">
      <c r="A32722" s="1"/>
    </row>
    <row r="32723" spans="1:1" x14ac:dyDescent="0.25">
      <c r="A32723" s="1"/>
    </row>
    <row r="32724" spans="1:1" x14ac:dyDescent="0.25">
      <c r="A32724" s="1"/>
    </row>
    <row r="32725" spans="1:1" x14ac:dyDescent="0.25">
      <c r="A32725" s="1"/>
    </row>
    <row r="32726" spans="1:1" x14ac:dyDescent="0.25">
      <c r="A32726" s="1"/>
    </row>
    <row r="32727" spans="1:1" x14ac:dyDescent="0.25">
      <c r="A32727" s="1"/>
    </row>
    <row r="32728" spans="1:1" x14ac:dyDescent="0.25">
      <c r="A32728" s="1"/>
    </row>
    <row r="32729" spans="1:1" x14ac:dyDescent="0.25">
      <c r="A32729" s="1"/>
    </row>
    <row r="32730" spans="1:1" x14ac:dyDescent="0.25">
      <c r="A32730" s="1"/>
    </row>
    <row r="32731" spans="1:1" x14ac:dyDescent="0.25">
      <c r="A32731" s="1"/>
    </row>
    <row r="32732" spans="1:1" x14ac:dyDescent="0.25">
      <c r="A32732" s="1"/>
    </row>
    <row r="32733" spans="1:1" x14ac:dyDescent="0.25">
      <c r="A32733" s="1"/>
    </row>
    <row r="32734" spans="1:1" x14ac:dyDescent="0.25">
      <c r="A32734" s="1"/>
    </row>
    <row r="32735" spans="1:1" x14ac:dyDescent="0.25">
      <c r="A32735" s="1"/>
    </row>
    <row r="32736" spans="1:1" x14ac:dyDescent="0.25">
      <c r="A32736" s="1"/>
    </row>
    <row r="32737" spans="1:1" x14ac:dyDescent="0.25">
      <c r="A32737" s="1"/>
    </row>
    <row r="32738" spans="1:1" x14ac:dyDescent="0.25">
      <c r="A32738" s="1"/>
    </row>
    <row r="32739" spans="1:1" x14ac:dyDescent="0.25">
      <c r="A32739" s="1"/>
    </row>
    <row r="32740" spans="1:1" x14ac:dyDescent="0.25">
      <c r="A32740" s="1"/>
    </row>
    <row r="32741" spans="1:1" x14ac:dyDescent="0.25">
      <c r="A32741" s="1"/>
    </row>
    <row r="32742" spans="1:1" x14ac:dyDescent="0.25">
      <c r="A32742" s="1"/>
    </row>
    <row r="32743" spans="1:1" x14ac:dyDescent="0.25">
      <c r="A32743" s="1"/>
    </row>
    <row r="32744" spans="1:1" x14ac:dyDescent="0.25">
      <c r="A32744" s="1"/>
    </row>
    <row r="32745" spans="1:1" x14ac:dyDescent="0.25">
      <c r="A32745" s="1"/>
    </row>
    <row r="32746" spans="1:1" x14ac:dyDescent="0.25">
      <c r="A32746" s="1"/>
    </row>
    <row r="32747" spans="1:1" x14ac:dyDescent="0.25">
      <c r="A32747" s="1"/>
    </row>
    <row r="32748" spans="1:1" x14ac:dyDescent="0.25">
      <c r="A32748" s="1"/>
    </row>
    <row r="32749" spans="1:1" x14ac:dyDescent="0.25">
      <c r="A32749" s="1"/>
    </row>
    <row r="32750" spans="1:1" x14ac:dyDescent="0.25">
      <c r="A32750" s="1"/>
    </row>
    <row r="32751" spans="1:1" x14ac:dyDescent="0.25">
      <c r="A32751" s="1"/>
    </row>
    <row r="32752" spans="1:1" x14ac:dyDescent="0.25">
      <c r="A32752" s="1"/>
    </row>
    <row r="32753" spans="1:1" x14ac:dyDescent="0.25">
      <c r="A32753" s="1"/>
    </row>
    <row r="32754" spans="1:1" x14ac:dyDescent="0.25">
      <c r="A32754" s="1"/>
    </row>
    <row r="32755" spans="1:1" x14ac:dyDescent="0.25">
      <c r="A32755" s="1"/>
    </row>
    <row r="32756" spans="1:1" x14ac:dyDescent="0.25">
      <c r="A32756" s="1"/>
    </row>
    <row r="32757" spans="1:1" x14ac:dyDescent="0.25">
      <c r="A32757" s="1"/>
    </row>
    <row r="32758" spans="1:1" x14ac:dyDescent="0.25">
      <c r="A32758" s="1"/>
    </row>
    <row r="32759" spans="1:1" x14ac:dyDescent="0.25">
      <c r="A32759" s="1"/>
    </row>
    <row r="32760" spans="1:1" x14ac:dyDescent="0.25">
      <c r="A32760" s="1"/>
    </row>
    <row r="32761" spans="1:1" x14ac:dyDescent="0.25">
      <c r="A32761" s="1"/>
    </row>
    <row r="32762" spans="1:1" x14ac:dyDescent="0.25">
      <c r="A32762" s="1"/>
    </row>
    <row r="32763" spans="1:1" x14ac:dyDescent="0.25">
      <c r="A32763" s="1"/>
    </row>
    <row r="32764" spans="1:1" x14ac:dyDescent="0.25">
      <c r="A32764" s="1"/>
    </row>
    <row r="32765" spans="1:1" x14ac:dyDescent="0.25">
      <c r="A32765" s="1"/>
    </row>
    <row r="32766" spans="1:1" x14ac:dyDescent="0.25">
      <c r="A32766" s="1"/>
    </row>
    <row r="32767" spans="1:1" x14ac:dyDescent="0.25">
      <c r="A32767" s="1"/>
    </row>
    <row r="32768" spans="1:1" x14ac:dyDescent="0.25">
      <c r="A32768" s="1"/>
    </row>
    <row r="32769" spans="1:1" x14ac:dyDescent="0.25">
      <c r="A32769" s="1"/>
    </row>
    <row r="32770" spans="1:1" x14ac:dyDescent="0.25">
      <c r="A32770" s="1"/>
    </row>
    <row r="32771" spans="1:1" x14ac:dyDescent="0.25">
      <c r="A32771" s="1"/>
    </row>
    <row r="32772" spans="1:1" x14ac:dyDescent="0.25">
      <c r="A32772" s="1"/>
    </row>
    <row r="32773" spans="1:1" x14ac:dyDescent="0.25">
      <c r="A32773" s="1"/>
    </row>
    <row r="32774" spans="1:1" x14ac:dyDescent="0.25">
      <c r="A32774" s="1"/>
    </row>
    <row r="32775" spans="1:1" x14ac:dyDescent="0.25">
      <c r="A32775" s="1"/>
    </row>
    <row r="32776" spans="1:1" x14ac:dyDescent="0.25">
      <c r="A32776" s="1"/>
    </row>
    <row r="32777" spans="1:1" x14ac:dyDescent="0.25">
      <c r="A32777" s="1"/>
    </row>
    <row r="32778" spans="1:1" x14ac:dyDescent="0.25">
      <c r="A32778" s="1"/>
    </row>
    <row r="32779" spans="1:1" x14ac:dyDescent="0.25">
      <c r="A32779" s="1"/>
    </row>
    <row r="32780" spans="1:1" x14ac:dyDescent="0.25">
      <c r="A32780" s="1"/>
    </row>
    <row r="32781" spans="1:1" x14ac:dyDescent="0.25">
      <c r="A32781" s="1"/>
    </row>
    <row r="32782" spans="1:1" x14ac:dyDescent="0.25">
      <c r="A32782" s="1"/>
    </row>
    <row r="32783" spans="1:1" x14ac:dyDescent="0.25">
      <c r="A32783" s="1"/>
    </row>
    <row r="32784" spans="1:1" x14ac:dyDescent="0.25">
      <c r="A32784" s="1"/>
    </row>
    <row r="32785" spans="1:1" x14ac:dyDescent="0.25">
      <c r="A32785" s="1"/>
    </row>
    <row r="32786" spans="1:1" x14ac:dyDescent="0.25">
      <c r="A32786" s="1"/>
    </row>
    <row r="32787" spans="1:1" x14ac:dyDescent="0.25">
      <c r="A32787" s="1"/>
    </row>
    <row r="32788" spans="1:1" x14ac:dyDescent="0.25">
      <c r="A32788" s="1"/>
    </row>
    <row r="32789" spans="1:1" x14ac:dyDescent="0.25">
      <c r="A32789" s="1"/>
    </row>
    <row r="32790" spans="1:1" x14ac:dyDescent="0.25">
      <c r="A32790" s="1"/>
    </row>
    <row r="32791" spans="1:1" x14ac:dyDescent="0.25">
      <c r="A32791" s="1"/>
    </row>
    <row r="32792" spans="1:1" x14ac:dyDescent="0.25">
      <c r="A32792" s="1"/>
    </row>
    <row r="32793" spans="1:1" x14ac:dyDescent="0.25">
      <c r="A32793" s="1"/>
    </row>
    <row r="32794" spans="1:1" x14ac:dyDescent="0.25">
      <c r="A32794" s="1"/>
    </row>
    <row r="32795" spans="1:1" x14ac:dyDescent="0.25">
      <c r="A32795" s="1"/>
    </row>
    <row r="32796" spans="1:1" x14ac:dyDescent="0.25">
      <c r="A32796" s="1"/>
    </row>
    <row r="32797" spans="1:1" x14ac:dyDescent="0.25">
      <c r="A32797" s="1"/>
    </row>
    <row r="32798" spans="1:1" x14ac:dyDescent="0.25">
      <c r="A32798" s="1"/>
    </row>
    <row r="32799" spans="1:1" x14ac:dyDescent="0.25">
      <c r="A32799" s="1"/>
    </row>
    <row r="32800" spans="1:1" x14ac:dyDescent="0.25">
      <c r="A32800" s="1"/>
    </row>
    <row r="32801" spans="1:1" x14ac:dyDescent="0.25">
      <c r="A32801" s="1"/>
    </row>
    <row r="32802" spans="1:1" x14ac:dyDescent="0.25">
      <c r="A32802" s="1"/>
    </row>
    <row r="32803" spans="1:1" x14ac:dyDescent="0.25">
      <c r="A32803" s="1"/>
    </row>
    <row r="32804" spans="1:1" x14ac:dyDescent="0.25">
      <c r="A32804" s="1"/>
    </row>
    <row r="32805" spans="1:1" x14ac:dyDescent="0.25">
      <c r="A32805" s="1"/>
    </row>
    <row r="32806" spans="1:1" x14ac:dyDescent="0.25">
      <c r="A32806" s="1"/>
    </row>
    <row r="32807" spans="1:1" x14ac:dyDescent="0.25">
      <c r="A32807" s="1"/>
    </row>
    <row r="32808" spans="1:1" x14ac:dyDescent="0.25">
      <c r="A32808" s="1"/>
    </row>
    <row r="32809" spans="1:1" x14ac:dyDescent="0.25">
      <c r="A32809" s="1"/>
    </row>
    <row r="32810" spans="1:1" x14ac:dyDescent="0.25">
      <c r="A32810" s="1"/>
    </row>
    <row r="32811" spans="1:1" x14ac:dyDescent="0.25">
      <c r="A32811" s="1"/>
    </row>
    <row r="32812" spans="1:1" x14ac:dyDescent="0.25">
      <c r="A32812" s="1"/>
    </row>
    <row r="32813" spans="1:1" x14ac:dyDescent="0.25">
      <c r="A32813" s="1"/>
    </row>
    <row r="32814" spans="1:1" x14ac:dyDescent="0.25">
      <c r="A32814" s="1"/>
    </row>
    <row r="32815" spans="1:1" x14ac:dyDescent="0.25">
      <c r="A32815" s="1"/>
    </row>
    <row r="32816" spans="1:1" x14ac:dyDescent="0.25">
      <c r="A32816" s="1"/>
    </row>
    <row r="32817" spans="1:1" x14ac:dyDescent="0.25">
      <c r="A32817" s="1"/>
    </row>
    <row r="32818" spans="1:1" x14ac:dyDescent="0.25">
      <c r="A32818" s="1"/>
    </row>
    <row r="32819" spans="1:1" x14ac:dyDescent="0.25">
      <c r="A32819" s="1"/>
    </row>
    <row r="32820" spans="1:1" x14ac:dyDescent="0.25">
      <c r="A32820" s="1"/>
    </row>
    <row r="32821" spans="1:1" x14ac:dyDescent="0.25">
      <c r="A32821" s="1"/>
    </row>
    <row r="32822" spans="1:1" x14ac:dyDescent="0.25">
      <c r="A32822" s="1"/>
    </row>
    <row r="32823" spans="1:1" x14ac:dyDescent="0.25">
      <c r="A32823" s="1"/>
    </row>
    <row r="32824" spans="1:1" x14ac:dyDescent="0.25">
      <c r="A32824" s="1"/>
    </row>
    <row r="32825" spans="1:1" x14ac:dyDescent="0.25">
      <c r="A32825" s="1"/>
    </row>
    <row r="32826" spans="1:1" x14ac:dyDescent="0.25">
      <c r="A32826" s="1"/>
    </row>
    <row r="32827" spans="1:1" x14ac:dyDescent="0.25">
      <c r="A32827" s="1"/>
    </row>
    <row r="32828" spans="1:1" x14ac:dyDescent="0.25">
      <c r="A32828" s="1"/>
    </row>
    <row r="32829" spans="1:1" x14ac:dyDescent="0.25">
      <c r="A32829" s="1"/>
    </row>
    <row r="32830" spans="1:1" x14ac:dyDescent="0.25">
      <c r="A32830" s="1"/>
    </row>
    <row r="32831" spans="1:1" x14ac:dyDescent="0.25">
      <c r="A32831" s="1"/>
    </row>
    <row r="32832" spans="1:1" x14ac:dyDescent="0.25">
      <c r="A32832" s="1"/>
    </row>
    <row r="32833" spans="1:1" x14ac:dyDescent="0.25">
      <c r="A32833" s="1"/>
    </row>
    <row r="32834" spans="1:1" x14ac:dyDescent="0.25">
      <c r="A32834" s="1"/>
    </row>
    <row r="32835" spans="1:1" x14ac:dyDescent="0.25">
      <c r="A32835" s="1"/>
    </row>
    <row r="32836" spans="1:1" x14ac:dyDescent="0.25">
      <c r="A32836" s="1"/>
    </row>
    <row r="32837" spans="1:1" x14ac:dyDescent="0.25">
      <c r="A32837" s="1"/>
    </row>
    <row r="32838" spans="1:1" x14ac:dyDescent="0.25">
      <c r="A32838" s="1"/>
    </row>
    <row r="32839" spans="1:1" x14ac:dyDescent="0.25">
      <c r="A32839" s="1"/>
    </row>
    <row r="32840" spans="1:1" x14ac:dyDescent="0.25">
      <c r="A32840" s="1"/>
    </row>
    <row r="32841" spans="1:1" x14ac:dyDescent="0.25">
      <c r="A32841" s="1"/>
    </row>
    <row r="32842" spans="1:1" x14ac:dyDescent="0.25">
      <c r="A32842" s="1"/>
    </row>
    <row r="32843" spans="1:1" x14ac:dyDescent="0.25">
      <c r="A32843" s="1"/>
    </row>
    <row r="32844" spans="1:1" x14ac:dyDescent="0.25">
      <c r="A32844" s="1"/>
    </row>
    <row r="32845" spans="1:1" x14ac:dyDescent="0.25">
      <c r="A32845" s="1"/>
    </row>
    <row r="32846" spans="1:1" x14ac:dyDescent="0.25">
      <c r="A32846" s="1"/>
    </row>
    <row r="32847" spans="1:1" x14ac:dyDescent="0.25">
      <c r="A32847" s="1"/>
    </row>
    <row r="32848" spans="1:1" x14ac:dyDescent="0.25">
      <c r="A32848" s="1"/>
    </row>
    <row r="32849" spans="1:1" x14ac:dyDescent="0.25">
      <c r="A32849" s="1"/>
    </row>
    <row r="32850" spans="1:1" x14ac:dyDescent="0.25">
      <c r="A32850" s="1"/>
    </row>
    <row r="32851" spans="1:1" x14ac:dyDescent="0.25">
      <c r="A32851" s="1"/>
    </row>
    <row r="32852" spans="1:1" x14ac:dyDescent="0.25">
      <c r="A32852" s="1"/>
    </row>
    <row r="32853" spans="1:1" x14ac:dyDescent="0.25">
      <c r="A32853" s="1"/>
    </row>
    <row r="32854" spans="1:1" x14ac:dyDescent="0.25">
      <c r="A32854" s="1"/>
    </row>
    <row r="32855" spans="1:1" x14ac:dyDescent="0.25">
      <c r="A32855" s="1"/>
    </row>
    <row r="32856" spans="1:1" x14ac:dyDescent="0.25">
      <c r="A32856" s="1"/>
    </row>
    <row r="32857" spans="1:1" x14ac:dyDescent="0.25">
      <c r="A32857" s="1"/>
    </row>
    <row r="32858" spans="1:1" x14ac:dyDescent="0.25">
      <c r="A32858" s="1"/>
    </row>
    <row r="32859" spans="1:1" x14ac:dyDescent="0.25">
      <c r="A32859" s="1"/>
    </row>
    <row r="32860" spans="1:1" x14ac:dyDescent="0.25">
      <c r="A32860" s="1"/>
    </row>
    <row r="32861" spans="1:1" x14ac:dyDescent="0.25">
      <c r="A32861" s="1"/>
    </row>
    <row r="32862" spans="1:1" x14ac:dyDescent="0.25">
      <c r="A32862" s="1"/>
    </row>
    <row r="32863" spans="1:1" x14ac:dyDescent="0.25">
      <c r="A32863" s="1"/>
    </row>
    <row r="32864" spans="1:1" x14ac:dyDescent="0.25">
      <c r="A32864" s="1"/>
    </row>
    <row r="32865" spans="1:1" x14ac:dyDescent="0.25">
      <c r="A32865" s="1"/>
    </row>
    <row r="32866" spans="1:1" x14ac:dyDescent="0.25">
      <c r="A32866" s="1"/>
    </row>
    <row r="32867" spans="1:1" x14ac:dyDescent="0.25">
      <c r="A32867" s="1"/>
    </row>
    <row r="32868" spans="1:1" x14ac:dyDescent="0.25">
      <c r="A32868" s="1"/>
    </row>
    <row r="32869" spans="1:1" x14ac:dyDescent="0.25">
      <c r="A32869" s="1"/>
    </row>
    <row r="32870" spans="1:1" x14ac:dyDescent="0.25">
      <c r="A32870" s="1"/>
    </row>
    <row r="32871" spans="1:1" x14ac:dyDescent="0.25">
      <c r="A32871" s="1"/>
    </row>
    <row r="32872" spans="1:1" x14ac:dyDescent="0.25">
      <c r="A32872" s="1"/>
    </row>
    <row r="32873" spans="1:1" x14ac:dyDescent="0.25">
      <c r="A32873" s="1"/>
    </row>
    <row r="32874" spans="1:1" x14ac:dyDescent="0.25">
      <c r="A32874" s="1"/>
    </row>
    <row r="32875" spans="1:1" x14ac:dyDescent="0.25">
      <c r="A32875" s="1"/>
    </row>
    <row r="32876" spans="1:1" x14ac:dyDescent="0.25">
      <c r="A32876" s="1"/>
    </row>
    <row r="32877" spans="1:1" x14ac:dyDescent="0.25">
      <c r="A32877" s="1"/>
    </row>
    <row r="32878" spans="1:1" x14ac:dyDescent="0.25">
      <c r="A32878" s="1"/>
    </row>
    <row r="32879" spans="1:1" x14ac:dyDescent="0.25">
      <c r="A32879" s="1"/>
    </row>
    <row r="32880" spans="1:1" x14ac:dyDescent="0.25">
      <c r="A32880" s="1"/>
    </row>
    <row r="32881" spans="1:1" x14ac:dyDescent="0.25">
      <c r="A32881" s="1"/>
    </row>
    <row r="32882" spans="1:1" x14ac:dyDescent="0.25">
      <c r="A32882" s="1"/>
    </row>
    <row r="32883" spans="1:1" x14ac:dyDescent="0.25">
      <c r="A32883" s="1"/>
    </row>
    <row r="32884" spans="1:1" x14ac:dyDescent="0.25">
      <c r="A32884" s="1"/>
    </row>
    <row r="32885" spans="1:1" x14ac:dyDescent="0.25">
      <c r="A32885" s="1"/>
    </row>
    <row r="32886" spans="1:1" x14ac:dyDescent="0.25">
      <c r="A32886" s="1"/>
    </row>
    <row r="32887" spans="1:1" x14ac:dyDescent="0.25">
      <c r="A32887" s="1"/>
    </row>
    <row r="32888" spans="1:1" x14ac:dyDescent="0.25">
      <c r="A32888" s="1"/>
    </row>
    <row r="32889" spans="1:1" x14ac:dyDescent="0.25">
      <c r="A32889" s="1"/>
    </row>
    <row r="32890" spans="1:1" x14ac:dyDescent="0.25">
      <c r="A32890" s="1"/>
    </row>
    <row r="32891" spans="1:1" x14ac:dyDescent="0.25">
      <c r="A32891" s="1"/>
    </row>
    <row r="32892" spans="1:1" x14ac:dyDescent="0.25">
      <c r="A32892" s="1"/>
    </row>
    <row r="32893" spans="1:1" x14ac:dyDescent="0.25">
      <c r="A32893" s="1"/>
    </row>
    <row r="32894" spans="1:1" x14ac:dyDescent="0.25">
      <c r="A32894" s="1"/>
    </row>
    <row r="32895" spans="1:1" x14ac:dyDescent="0.25">
      <c r="A32895" s="1"/>
    </row>
    <row r="32896" spans="1:1" x14ac:dyDescent="0.25">
      <c r="A32896" s="1"/>
    </row>
    <row r="32897" spans="1:1" x14ac:dyDescent="0.25">
      <c r="A32897" s="1"/>
    </row>
    <row r="32898" spans="1:1" x14ac:dyDescent="0.25">
      <c r="A32898" s="1"/>
    </row>
    <row r="32899" spans="1:1" x14ac:dyDescent="0.25">
      <c r="A32899" s="1"/>
    </row>
    <row r="32900" spans="1:1" x14ac:dyDescent="0.25">
      <c r="A32900" s="1"/>
    </row>
    <row r="32901" spans="1:1" x14ac:dyDescent="0.25">
      <c r="A32901" s="1"/>
    </row>
    <row r="32902" spans="1:1" x14ac:dyDescent="0.25">
      <c r="A32902" s="1"/>
    </row>
    <row r="32903" spans="1:1" x14ac:dyDescent="0.25">
      <c r="A32903" s="1"/>
    </row>
    <row r="32904" spans="1:1" x14ac:dyDescent="0.25">
      <c r="A32904" s="1"/>
    </row>
    <row r="32905" spans="1:1" x14ac:dyDescent="0.25">
      <c r="A32905" s="1"/>
    </row>
    <row r="32906" spans="1:1" x14ac:dyDescent="0.25">
      <c r="A32906" s="1"/>
    </row>
    <row r="32907" spans="1:1" x14ac:dyDescent="0.25">
      <c r="A32907" s="1"/>
    </row>
    <row r="32908" spans="1:1" x14ac:dyDescent="0.25">
      <c r="A32908" s="1"/>
    </row>
    <row r="32909" spans="1:1" x14ac:dyDescent="0.25">
      <c r="A32909" s="1"/>
    </row>
    <row r="32910" spans="1:1" x14ac:dyDescent="0.25">
      <c r="A32910" s="1"/>
    </row>
    <row r="32911" spans="1:1" x14ac:dyDescent="0.25">
      <c r="A32911" s="1"/>
    </row>
    <row r="32912" spans="1:1" x14ac:dyDescent="0.25">
      <c r="A32912" s="1"/>
    </row>
    <row r="32913" spans="1:1" x14ac:dyDescent="0.25">
      <c r="A32913" s="1"/>
    </row>
    <row r="32914" spans="1:1" x14ac:dyDescent="0.25">
      <c r="A32914" s="1"/>
    </row>
    <row r="32915" spans="1:1" x14ac:dyDescent="0.25">
      <c r="A32915" s="1"/>
    </row>
    <row r="32916" spans="1:1" x14ac:dyDescent="0.25">
      <c r="A32916" s="1"/>
    </row>
    <row r="32917" spans="1:1" x14ac:dyDescent="0.25">
      <c r="A32917" s="1"/>
    </row>
    <row r="32918" spans="1:1" x14ac:dyDescent="0.25">
      <c r="A32918" s="1"/>
    </row>
    <row r="32919" spans="1:1" x14ac:dyDescent="0.25">
      <c r="A32919" s="1"/>
    </row>
    <row r="32920" spans="1:1" x14ac:dyDescent="0.25">
      <c r="A32920" s="1"/>
    </row>
    <row r="32921" spans="1:1" x14ac:dyDescent="0.25">
      <c r="A32921" s="1"/>
    </row>
    <row r="32922" spans="1:1" x14ac:dyDescent="0.25">
      <c r="A32922" s="1"/>
    </row>
    <row r="32923" spans="1:1" x14ac:dyDescent="0.25">
      <c r="A32923" s="1"/>
    </row>
    <row r="32924" spans="1:1" x14ac:dyDescent="0.25">
      <c r="A32924" s="1"/>
    </row>
    <row r="32925" spans="1:1" x14ac:dyDescent="0.25">
      <c r="A32925" s="1"/>
    </row>
    <row r="32926" spans="1:1" x14ac:dyDescent="0.25">
      <c r="A32926" s="1"/>
    </row>
    <row r="32927" spans="1:1" x14ac:dyDescent="0.25">
      <c r="A32927" s="1"/>
    </row>
    <row r="32928" spans="1:1" x14ac:dyDescent="0.25">
      <c r="A32928" s="1"/>
    </row>
    <row r="32929" spans="1:1" x14ac:dyDescent="0.25">
      <c r="A32929" s="1"/>
    </row>
    <row r="32930" spans="1:1" x14ac:dyDescent="0.25">
      <c r="A32930" s="1"/>
    </row>
    <row r="32931" spans="1:1" x14ac:dyDescent="0.25">
      <c r="A32931" s="1"/>
    </row>
    <row r="32932" spans="1:1" x14ac:dyDescent="0.25">
      <c r="A32932" s="1"/>
    </row>
    <row r="32933" spans="1:1" x14ac:dyDescent="0.25">
      <c r="A32933" s="1"/>
    </row>
    <row r="32934" spans="1:1" x14ac:dyDescent="0.25">
      <c r="A32934" s="1"/>
    </row>
    <row r="32935" spans="1:1" x14ac:dyDescent="0.25">
      <c r="A32935" s="1"/>
    </row>
    <row r="32936" spans="1:1" x14ac:dyDescent="0.25">
      <c r="A32936" s="1"/>
    </row>
    <row r="32937" spans="1:1" x14ac:dyDescent="0.25">
      <c r="A32937" s="1"/>
    </row>
    <row r="32938" spans="1:1" x14ac:dyDescent="0.25">
      <c r="A32938" s="1"/>
    </row>
    <row r="32939" spans="1:1" x14ac:dyDescent="0.25">
      <c r="A32939" s="1"/>
    </row>
    <row r="32940" spans="1:1" x14ac:dyDescent="0.25">
      <c r="A32940" s="1"/>
    </row>
    <row r="32941" spans="1:1" x14ac:dyDescent="0.25">
      <c r="A32941" s="1"/>
    </row>
    <row r="32942" spans="1:1" x14ac:dyDescent="0.25">
      <c r="A32942" s="1"/>
    </row>
    <row r="32943" spans="1:1" x14ac:dyDescent="0.25">
      <c r="A32943" s="1"/>
    </row>
    <row r="32944" spans="1:1" x14ac:dyDescent="0.25">
      <c r="A32944" s="1"/>
    </row>
    <row r="32945" spans="1:1" x14ac:dyDescent="0.25">
      <c r="A32945" s="1"/>
    </row>
    <row r="32946" spans="1:1" x14ac:dyDescent="0.25">
      <c r="A32946" s="1"/>
    </row>
    <row r="32947" spans="1:1" x14ac:dyDescent="0.25">
      <c r="A32947" s="1"/>
    </row>
    <row r="32948" spans="1:1" x14ac:dyDescent="0.25">
      <c r="A32948" s="1"/>
    </row>
    <row r="32949" spans="1:1" x14ac:dyDescent="0.25">
      <c r="A32949" s="1"/>
    </row>
    <row r="32950" spans="1:1" x14ac:dyDescent="0.25">
      <c r="A32950" s="1"/>
    </row>
    <row r="32951" spans="1:1" x14ac:dyDescent="0.25">
      <c r="A32951" s="1"/>
    </row>
    <row r="32952" spans="1:1" x14ac:dyDescent="0.25">
      <c r="A32952" s="1"/>
    </row>
    <row r="32953" spans="1:1" x14ac:dyDescent="0.25">
      <c r="A32953" s="1"/>
    </row>
    <row r="32954" spans="1:1" x14ac:dyDescent="0.25">
      <c r="A32954" s="1"/>
    </row>
    <row r="32955" spans="1:1" x14ac:dyDescent="0.25">
      <c r="A32955" s="1"/>
    </row>
    <row r="32956" spans="1:1" x14ac:dyDescent="0.25">
      <c r="A32956" s="1"/>
    </row>
    <row r="32957" spans="1:1" x14ac:dyDescent="0.25">
      <c r="A32957" s="1"/>
    </row>
    <row r="32958" spans="1:1" x14ac:dyDescent="0.25">
      <c r="A32958" s="1"/>
    </row>
    <row r="32959" spans="1:1" x14ac:dyDescent="0.25">
      <c r="A32959" s="1"/>
    </row>
    <row r="32960" spans="1:1" x14ac:dyDescent="0.25">
      <c r="A32960" s="1"/>
    </row>
    <row r="32961" spans="1:1" x14ac:dyDescent="0.25">
      <c r="A32961" s="1"/>
    </row>
    <row r="32962" spans="1:1" x14ac:dyDescent="0.25">
      <c r="A32962" s="1"/>
    </row>
    <row r="32963" spans="1:1" x14ac:dyDescent="0.25">
      <c r="A32963" s="1"/>
    </row>
    <row r="32964" spans="1:1" x14ac:dyDescent="0.25">
      <c r="A32964" s="1"/>
    </row>
    <row r="32965" spans="1:1" x14ac:dyDescent="0.25">
      <c r="A32965" s="1"/>
    </row>
    <row r="32966" spans="1:1" x14ac:dyDescent="0.25">
      <c r="A32966" s="1"/>
    </row>
    <row r="32967" spans="1:1" x14ac:dyDescent="0.25">
      <c r="A32967" s="1"/>
    </row>
    <row r="32968" spans="1:1" x14ac:dyDescent="0.25">
      <c r="A32968" s="1"/>
    </row>
    <row r="32969" spans="1:1" x14ac:dyDescent="0.25">
      <c r="A32969" s="1"/>
    </row>
    <row r="32970" spans="1:1" x14ac:dyDescent="0.25">
      <c r="A32970" s="1"/>
    </row>
    <row r="32971" spans="1:1" x14ac:dyDescent="0.25">
      <c r="A32971" s="1"/>
    </row>
    <row r="32972" spans="1:1" x14ac:dyDescent="0.25">
      <c r="A32972" s="1"/>
    </row>
    <row r="32973" spans="1:1" x14ac:dyDescent="0.25">
      <c r="A32973" s="1"/>
    </row>
    <row r="32974" spans="1:1" x14ac:dyDescent="0.25">
      <c r="A32974" s="1"/>
    </row>
    <row r="32975" spans="1:1" x14ac:dyDescent="0.25">
      <c r="A32975" s="1"/>
    </row>
    <row r="32976" spans="1:1" x14ac:dyDescent="0.25">
      <c r="A32976" s="1"/>
    </row>
    <row r="32977" spans="1:1" x14ac:dyDescent="0.25">
      <c r="A32977" s="1"/>
    </row>
    <row r="32978" spans="1:1" x14ac:dyDescent="0.25">
      <c r="A32978" s="1"/>
    </row>
    <row r="32979" spans="1:1" x14ac:dyDescent="0.25">
      <c r="A32979" s="1"/>
    </row>
    <row r="32980" spans="1:1" x14ac:dyDescent="0.25">
      <c r="A32980" s="1"/>
    </row>
    <row r="32981" spans="1:1" x14ac:dyDescent="0.25">
      <c r="A32981" s="1"/>
    </row>
    <row r="32982" spans="1:1" x14ac:dyDescent="0.25">
      <c r="A32982" s="1"/>
    </row>
    <row r="32983" spans="1:1" x14ac:dyDescent="0.25">
      <c r="A32983" s="1"/>
    </row>
    <row r="32984" spans="1:1" x14ac:dyDescent="0.25">
      <c r="A32984" s="1"/>
    </row>
    <row r="32985" spans="1:1" x14ac:dyDescent="0.25">
      <c r="A32985" s="1"/>
    </row>
    <row r="32986" spans="1:1" x14ac:dyDescent="0.25">
      <c r="A32986" s="1"/>
    </row>
    <row r="32987" spans="1:1" x14ac:dyDescent="0.25">
      <c r="A32987" s="1"/>
    </row>
    <row r="32988" spans="1:1" x14ac:dyDescent="0.25">
      <c r="A32988" s="1"/>
    </row>
    <row r="32989" spans="1:1" x14ac:dyDescent="0.25">
      <c r="A32989" s="1"/>
    </row>
    <row r="32990" spans="1:1" x14ac:dyDescent="0.25">
      <c r="A32990" s="1"/>
    </row>
    <row r="32991" spans="1:1" x14ac:dyDescent="0.25">
      <c r="A32991" s="1"/>
    </row>
    <row r="32992" spans="1:1" x14ac:dyDescent="0.25">
      <c r="A32992" s="1"/>
    </row>
    <row r="32993" spans="1:1" x14ac:dyDescent="0.25">
      <c r="A32993" s="1"/>
    </row>
    <row r="32994" spans="1:1" x14ac:dyDescent="0.25">
      <c r="A32994" s="1"/>
    </row>
    <row r="32995" spans="1:1" x14ac:dyDescent="0.25">
      <c r="A32995" s="1"/>
    </row>
    <row r="32996" spans="1:1" x14ac:dyDescent="0.25">
      <c r="A32996" s="1"/>
    </row>
    <row r="32997" spans="1:1" x14ac:dyDescent="0.25">
      <c r="A32997" s="1"/>
    </row>
    <row r="32998" spans="1:1" x14ac:dyDescent="0.25">
      <c r="A32998" s="1"/>
    </row>
    <row r="32999" spans="1:1" x14ac:dyDescent="0.25">
      <c r="A32999" s="1"/>
    </row>
    <row r="33000" spans="1:1" x14ac:dyDescent="0.25">
      <c r="A33000" s="1"/>
    </row>
    <row r="33001" spans="1:1" x14ac:dyDescent="0.25">
      <c r="A33001" s="1"/>
    </row>
    <row r="33002" spans="1:1" x14ac:dyDescent="0.25">
      <c r="A33002" s="1"/>
    </row>
    <row r="33003" spans="1:1" x14ac:dyDescent="0.25">
      <c r="A33003" s="1"/>
    </row>
    <row r="33004" spans="1:1" x14ac:dyDescent="0.25">
      <c r="A33004" s="1"/>
    </row>
    <row r="33005" spans="1:1" x14ac:dyDescent="0.25">
      <c r="A33005" s="1"/>
    </row>
    <row r="33006" spans="1:1" x14ac:dyDescent="0.25">
      <c r="A33006" s="1"/>
    </row>
    <row r="33007" spans="1:1" x14ac:dyDescent="0.25">
      <c r="A33007" s="1"/>
    </row>
    <row r="33008" spans="1:1" x14ac:dyDescent="0.25">
      <c r="A33008" s="1"/>
    </row>
    <row r="33009" spans="1:1" x14ac:dyDescent="0.25">
      <c r="A33009" s="1"/>
    </row>
    <row r="33010" spans="1:1" x14ac:dyDescent="0.25">
      <c r="A33010" s="1"/>
    </row>
    <row r="33011" spans="1:1" x14ac:dyDescent="0.25">
      <c r="A33011" s="1"/>
    </row>
    <row r="33012" spans="1:1" x14ac:dyDescent="0.25">
      <c r="A33012" s="1"/>
    </row>
    <row r="33013" spans="1:1" x14ac:dyDescent="0.25">
      <c r="A33013" s="1"/>
    </row>
    <row r="33014" spans="1:1" x14ac:dyDescent="0.25">
      <c r="A33014" s="1"/>
    </row>
    <row r="33015" spans="1:1" x14ac:dyDescent="0.25">
      <c r="A33015" s="1"/>
    </row>
    <row r="33016" spans="1:1" x14ac:dyDescent="0.25">
      <c r="A33016" s="1"/>
    </row>
    <row r="33017" spans="1:1" x14ac:dyDescent="0.25">
      <c r="A33017" s="1"/>
    </row>
    <row r="33018" spans="1:1" x14ac:dyDescent="0.25">
      <c r="A33018" s="1"/>
    </row>
    <row r="33019" spans="1:1" x14ac:dyDescent="0.25">
      <c r="A33019" s="1"/>
    </row>
    <row r="33020" spans="1:1" x14ac:dyDescent="0.25">
      <c r="A33020" s="1"/>
    </row>
    <row r="33021" spans="1:1" x14ac:dyDescent="0.25">
      <c r="A33021" s="1"/>
    </row>
    <row r="33022" spans="1:1" x14ac:dyDescent="0.25">
      <c r="A33022" s="1"/>
    </row>
    <row r="33023" spans="1:1" x14ac:dyDescent="0.25">
      <c r="A33023" s="1"/>
    </row>
    <row r="33024" spans="1:1" x14ac:dyDescent="0.25">
      <c r="A33024" s="1"/>
    </row>
    <row r="33025" spans="1:1" x14ac:dyDescent="0.25">
      <c r="A33025" s="1"/>
    </row>
    <row r="33026" spans="1:1" x14ac:dyDescent="0.25">
      <c r="A33026" s="1"/>
    </row>
    <row r="33027" spans="1:1" x14ac:dyDescent="0.25">
      <c r="A33027" s="1"/>
    </row>
    <row r="33028" spans="1:1" x14ac:dyDescent="0.25">
      <c r="A33028" s="1"/>
    </row>
    <row r="33029" spans="1:1" x14ac:dyDescent="0.25">
      <c r="A33029" s="1"/>
    </row>
    <row r="33030" spans="1:1" x14ac:dyDescent="0.25">
      <c r="A33030" s="1"/>
    </row>
    <row r="33031" spans="1:1" x14ac:dyDescent="0.25">
      <c r="A33031" s="1"/>
    </row>
    <row r="33032" spans="1:1" x14ac:dyDescent="0.25">
      <c r="A33032" s="1"/>
    </row>
    <row r="33033" spans="1:1" x14ac:dyDescent="0.25">
      <c r="A33033" s="1"/>
    </row>
    <row r="33034" spans="1:1" x14ac:dyDescent="0.25">
      <c r="A33034" s="1"/>
    </row>
    <row r="33035" spans="1:1" x14ac:dyDescent="0.25">
      <c r="A33035" s="1"/>
    </row>
    <row r="33036" spans="1:1" x14ac:dyDescent="0.25">
      <c r="A33036" s="1"/>
    </row>
    <row r="33037" spans="1:1" x14ac:dyDescent="0.25">
      <c r="A33037" s="1"/>
    </row>
    <row r="33038" spans="1:1" x14ac:dyDescent="0.25">
      <c r="A33038" s="1"/>
    </row>
    <row r="33039" spans="1:1" x14ac:dyDescent="0.25">
      <c r="A33039" s="1"/>
    </row>
    <row r="33040" spans="1:1" x14ac:dyDescent="0.25">
      <c r="A33040" s="1"/>
    </row>
    <row r="33041" spans="1:1" x14ac:dyDescent="0.25">
      <c r="A33041" s="1"/>
    </row>
    <row r="33042" spans="1:1" x14ac:dyDescent="0.25">
      <c r="A33042" s="1"/>
    </row>
    <row r="33043" spans="1:1" x14ac:dyDescent="0.25">
      <c r="A33043" s="1"/>
    </row>
    <row r="33044" spans="1:1" x14ac:dyDescent="0.25">
      <c r="A33044" s="1"/>
    </row>
    <row r="33045" spans="1:1" x14ac:dyDescent="0.25">
      <c r="A33045" s="1"/>
    </row>
    <row r="33046" spans="1:1" x14ac:dyDescent="0.25">
      <c r="A33046" s="1"/>
    </row>
    <row r="33047" spans="1:1" x14ac:dyDescent="0.25">
      <c r="A33047" s="1"/>
    </row>
    <row r="33048" spans="1:1" x14ac:dyDescent="0.25">
      <c r="A33048" s="1"/>
    </row>
    <row r="33049" spans="1:1" x14ac:dyDescent="0.25">
      <c r="A33049" s="1"/>
    </row>
    <row r="33050" spans="1:1" x14ac:dyDescent="0.25">
      <c r="A33050" s="1"/>
    </row>
    <row r="33051" spans="1:1" x14ac:dyDescent="0.25">
      <c r="A33051" s="1"/>
    </row>
    <row r="33052" spans="1:1" x14ac:dyDescent="0.25">
      <c r="A33052" s="1"/>
    </row>
    <row r="33053" spans="1:1" x14ac:dyDescent="0.25">
      <c r="A33053" s="1"/>
    </row>
    <row r="33054" spans="1:1" x14ac:dyDescent="0.25">
      <c r="A33054" s="1"/>
    </row>
    <row r="33055" spans="1:1" x14ac:dyDescent="0.25">
      <c r="A33055" s="1"/>
    </row>
    <row r="33056" spans="1:1" x14ac:dyDescent="0.25">
      <c r="A33056" s="1"/>
    </row>
    <row r="33057" spans="1:1" x14ac:dyDescent="0.25">
      <c r="A33057" s="1"/>
    </row>
    <row r="33058" spans="1:1" x14ac:dyDescent="0.25">
      <c r="A33058" s="1"/>
    </row>
    <row r="33059" spans="1:1" x14ac:dyDescent="0.25">
      <c r="A33059" s="1"/>
    </row>
    <row r="33060" spans="1:1" x14ac:dyDescent="0.25">
      <c r="A33060" s="1"/>
    </row>
    <row r="33061" spans="1:1" x14ac:dyDescent="0.25">
      <c r="A33061" s="1"/>
    </row>
    <row r="33062" spans="1:1" x14ac:dyDescent="0.25">
      <c r="A33062" s="1"/>
    </row>
    <row r="33063" spans="1:1" x14ac:dyDescent="0.25">
      <c r="A33063" s="1"/>
    </row>
    <row r="33064" spans="1:1" x14ac:dyDescent="0.25">
      <c r="A33064" s="1"/>
    </row>
    <row r="33065" spans="1:1" x14ac:dyDescent="0.25">
      <c r="A33065" s="1"/>
    </row>
    <row r="33066" spans="1:1" x14ac:dyDescent="0.25">
      <c r="A33066" s="1"/>
    </row>
    <row r="33067" spans="1:1" x14ac:dyDescent="0.25">
      <c r="A33067" s="1"/>
    </row>
    <row r="33068" spans="1:1" x14ac:dyDescent="0.25">
      <c r="A33068" s="1"/>
    </row>
    <row r="33069" spans="1:1" x14ac:dyDescent="0.25">
      <c r="A33069" s="1"/>
    </row>
    <row r="33070" spans="1:1" x14ac:dyDescent="0.25">
      <c r="A33070" s="1"/>
    </row>
    <row r="33071" spans="1:1" x14ac:dyDescent="0.25">
      <c r="A33071" s="1"/>
    </row>
    <row r="33072" spans="1:1" x14ac:dyDescent="0.25">
      <c r="A33072" s="1"/>
    </row>
    <row r="33073" spans="1:1" x14ac:dyDescent="0.25">
      <c r="A33073" s="1"/>
    </row>
    <row r="33074" spans="1:1" x14ac:dyDescent="0.25">
      <c r="A33074" s="1"/>
    </row>
    <row r="33075" spans="1:1" x14ac:dyDescent="0.25">
      <c r="A33075" s="1"/>
    </row>
    <row r="33076" spans="1:1" x14ac:dyDescent="0.25">
      <c r="A33076" s="1"/>
    </row>
    <row r="33077" spans="1:1" x14ac:dyDescent="0.25">
      <c r="A33077" s="1"/>
    </row>
    <row r="33078" spans="1:1" x14ac:dyDescent="0.25">
      <c r="A33078" s="1"/>
    </row>
    <row r="33079" spans="1:1" x14ac:dyDescent="0.25">
      <c r="A33079" s="1"/>
    </row>
    <row r="33080" spans="1:1" x14ac:dyDescent="0.25">
      <c r="A33080" s="1"/>
    </row>
    <row r="33081" spans="1:1" x14ac:dyDescent="0.25">
      <c r="A33081" s="1"/>
    </row>
    <row r="33082" spans="1:1" x14ac:dyDescent="0.25">
      <c r="A33082" s="1"/>
    </row>
    <row r="33083" spans="1:1" x14ac:dyDescent="0.25">
      <c r="A33083" s="1"/>
    </row>
    <row r="33084" spans="1:1" x14ac:dyDescent="0.25">
      <c r="A33084" s="1"/>
    </row>
    <row r="33085" spans="1:1" x14ac:dyDescent="0.25">
      <c r="A33085" s="1"/>
    </row>
    <row r="33086" spans="1:1" x14ac:dyDescent="0.25">
      <c r="A33086" s="1"/>
    </row>
    <row r="33087" spans="1:1" x14ac:dyDescent="0.25">
      <c r="A33087" s="1"/>
    </row>
    <row r="33088" spans="1:1" x14ac:dyDescent="0.25">
      <c r="A33088" s="1"/>
    </row>
    <row r="33089" spans="1:1" x14ac:dyDescent="0.25">
      <c r="A33089" s="1"/>
    </row>
    <row r="33090" spans="1:1" x14ac:dyDescent="0.25">
      <c r="A33090" s="1"/>
    </row>
    <row r="33091" spans="1:1" x14ac:dyDescent="0.25">
      <c r="A33091" s="1"/>
    </row>
    <row r="33092" spans="1:1" x14ac:dyDescent="0.25">
      <c r="A33092" s="1"/>
    </row>
    <row r="33093" spans="1:1" x14ac:dyDescent="0.25">
      <c r="A33093" s="1"/>
    </row>
    <row r="33094" spans="1:1" x14ac:dyDescent="0.25">
      <c r="A33094" s="1"/>
    </row>
    <row r="33095" spans="1:1" x14ac:dyDescent="0.25">
      <c r="A33095" s="1"/>
    </row>
    <row r="33096" spans="1:1" x14ac:dyDescent="0.25">
      <c r="A33096" s="1"/>
    </row>
    <row r="33097" spans="1:1" x14ac:dyDescent="0.25">
      <c r="A33097" s="1"/>
    </row>
    <row r="33098" spans="1:1" x14ac:dyDescent="0.25">
      <c r="A33098" s="1"/>
    </row>
    <row r="33099" spans="1:1" x14ac:dyDescent="0.25">
      <c r="A33099" s="1"/>
    </row>
    <row r="33100" spans="1:1" x14ac:dyDescent="0.25">
      <c r="A33100" s="1"/>
    </row>
    <row r="33101" spans="1:1" x14ac:dyDescent="0.25">
      <c r="A33101" s="1"/>
    </row>
    <row r="33102" spans="1:1" x14ac:dyDescent="0.25">
      <c r="A33102" s="1"/>
    </row>
    <row r="33103" spans="1:1" x14ac:dyDescent="0.25">
      <c r="A33103" s="1"/>
    </row>
    <row r="33104" spans="1:1" x14ac:dyDescent="0.25">
      <c r="A33104" s="1"/>
    </row>
    <row r="33105" spans="1:1" x14ac:dyDescent="0.25">
      <c r="A33105" s="1"/>
    </row>
    <row r="33106" spans="1:1" x14ac:dyDescent="0.25">
      <c r="A33106" s="1"/>
    </row>
    <row r="33107" spans="1:1" x14ac:dyDescent="0.25">
      <c r="A33107" s="1"/>
    </row>
    <row r="33108" spans="1:1" x14ac:dyDescent="0.25">
      <c r="A33108" s="1"/>
    </row>
    <row r="33109" spans="1:1" x14ac:dyDescent="0.25">
      <c r="A33109" s="1"/>
    </row>
    <row r="33110" spans="1:1" x14ac:dyDescent="0.25">
      <c r="A33110" s="1"/>
    </row>
    <row r="33111" spans="1:1" x14ac:dyDescent="0.25">
      <c r="A33111" s="1"/>
    </row>
    <row r="33112" spans="1:1" x14ac:dyDescent="0.25">
      <c r="A33112" s="1"/>
    </row>
    <row r="33113" spans="1:1" x14ac:dyDescent="0.25">
      <c r="A33113" s="1"/>
    </row>
    <row r="33114" spans="1:1" x14ac:dyDescent="0.25">
      <c r="A33114" s="1"/>
    </row>
    <row r="33115" spans="1:1" x14ac:dyDescent="0.25">
      <c r="A33115" s="1"/>
    </row>
    <row r="33116" spans="1:1" x14ac:dyDescent="0.25">
      <c r="A33116" s="1"/>
    </row>
    <row r="33117" spans="1:1" x14ac:dyDescent="0.25">
      <c r="A33117" s="1"/>
    </row>
    <row r="33118" spans="1:1" x14ac:dyDescent="0.25">
      <c r="A33118" s="1"/>
    </row>
    <row r="33119" spans="1:1" x14ac:dyDescent="0.25">
      <c r="A33119" s="1"/>
    </row>
    <row r="33120" spans="1:1" x14ac:dyDescent="0.25">
      <c r="A33120" s="1"/>
    </row>
    <row r="33121" spans="1:1" x14ac:dyDescent="0.25">
      <c r="A33121" s="1"/>
    </row>
    <row r="33122" spans="1:1" x14ac:dyDescent="0.25">
      <c r="A33122" s="1"/>
    </row>
    <row r="33123" spans="1:1" x14ac:dyDescent="0.25">
      <c r="A33123" s="1"/>
    </row>
    <row r="33124" spans="1:1" x14ac:dyDescent="0.25">
      <c r="A33124" s="1"/>
    </row>
    <row r="33125" spans="1:1" x14ac:dyDescent="0.25">
      <c r="A33125" s="1"/>
    </row>
    <row r="33126" spans="1:1" x14ac:dyDescent="0.25">
      <c r="A33126" s="1"/>
    </row>
    <row r="33127" spans="1:1" x14ac:dyDescent="0.25">
      <c r="A33127" s="1"/>
    </row>
    <row r="33128" spans="1:1" x14ac:dyDescent="0.25">
      <c r="A33128" s="1"/>
    </row>
    <row r="33129" spans="1:1" x14ac:dyDescent="0.25">
      <c r="A33129" s="1"/>
    </row>
    <row r="33130" spans="1:1" x14ac:dyDescent="0.25">
      <c r="A33130" s="1"/>
    </row>
    <row r="33131" spans="1:1" x14ac:dyDescent="0.25">
      <c r="A33131" s="1"/>
    </row>
    <row r="33132" spans="1:1" x14ac:dyDescent="0.25">
      <c r="A33132" s="1"/>
    </row>
    <row r="33133" spans="1:1" x14ac:dyDescent="0.25">
      <c r="A33133" s="1"/>
    </row>
    <row r="33134" spans="1:1" x14ac:dyDescent="0.25">
      <c r="A33134" s="1"/>
    </row>
    <row r="33135" spans="1:1" x14ac:dyDescent="0.25">
      <c r="A33135" s="1"/>
    </row>
    <row r="33136" spans="1:1" x14ac:dyDescent="0.25">
      <c r="A33136" s="1"/>
    </row>
    <row r="33137" spans="1:1" x14ac:dyDescent="0.25">
      <c r="A33137" s="1"/>
    </row>
    <row r="33138" spans="1:1" x14ac:dyDescent="0.25">
      <c r="A33138" s="1"/>
    </row>
    <row r="33139" spans="1:1" x14ac:dyDescent="0.25">
      <c r="A33139" s="1"/>
    </row>
    <row r="33140" spans="1:1" x14ac:dyDescent="0.25">
      <c r="A33140" s="1"/>
    </row>
    <row r="33141" spans="1:1" x14ac:dyDescent="0.25">
      <c r="A33141" s="1"/>
    </row>
    <row r="33142" spans="1:1" x14ac:dyDescent="0.25">
      <c r="A33142" s="1"/>
    </row>
    <row r="33143" spans="1:1" x14ac:dyDescent="0.25">
      <c r="A33143" s="1"/>
    </row>
    <row r="33144" spans="1:1" x14ac:dyDescent="0.25">
      <c r="A33144" s="1"/>
    </row>
    <row r="33145" spans="1:1" x14ac:dyDescent="0.25">
      <c r="A33145" s="1"/>
    </row>
    <row r="33146" spans="1:1" x14ac:dyDescent="0.25">
      <c r="A33146" s="1"/>
    </row>
    <row r="33147" spans="1:1" x14ac:dyDescent="0.25">
      <c r="A33147" s="1"/>
    </row>
    <row r="33148" spans="1:1" x14ac:dyDescent="0.25">
      <c r="A33148" s="1"/>
    </row>
    <row r="33149" spans="1:1" x14ac:dyDescent="0.25">
      <c r="A33149" s="1"/>
    </row>
    <row r="33150" spans="1:1" x14ac:dyDescent="0.25">
      <c r="A33150" s="1"/>
    </row>
    <row r="33151" spans="1:1" x14ac:dyDescent="0.25">
      <c r="A33151" s="1"/>
    </row>
    <row r="33152" spans="1:1" x14ac:dyDescent="0.25">
      <c r="A33152" s="1"/>
    </row>
    <row r="33153" spans="1:1" x14ac:dyDescent="0.25">
      <c r="A33153" s="1"/>
    </row>
    <row r="33154" spans="1:1" x14ac:dyDescent="0.25">
      <c r="A33154" s="1"/>
    </row>
    <row r="33155" spans="1:1" x14ac:dyDescent="0.25">
      <c r="A33155" s="1"/>
    </row>
    <row r="33156" spans="1:1" x14ac:dyDescent="0.25">
      <c r="A33156" s="1"/>
    </row>
    <row r="33157" spans="1:1" x14ac:dyDescent="0.25">
      <c r="A33157" s="1"/>
    </row>
    <row r="33158" spans="1:1" x14ac:dyDescent="0.25">
      <c r="A33158" s="1"/>
    </row>
    <row r="33159" spans="1:1" x14ac:dyDescent="0.25">
      <c r="A33159" s="1"/>
    </row>
    <row r="33160" spans="1:1" x14ac:dyDescent="0.25">
      <c r="A33160" s="1"/>
    </row>
    <row r="33161" spans="1:1" x14ac:dyDescent="0.25">
      <c r="A33161" s="1"/>
    </row>
    <row r="33162" spans="1:1" x14ac:dyDescent="0.25">
      <c r="A33162" s="1"/>
    </row>
    <row r="33163" spans="1:1" x14ac:dyDescent="0.25">
      <c r="A33163" s="1"/>
    </row>
    <row r="33164" spans="1:1" x14ac:dyDescent="0.25">
      <c r="A33164" s="1"/>
    </row>
    <row r="33165" spans="1:1" x14ac:dyDescent="0.25">
      <c r="A33165" s="1"/>
    </row>
    <row r="33166" spans="1:1" x14ac:dyDescent="0.25">
      <c r="A33166" s="1"/>
    </row>
    <row r="33167" spans="1:1" x14ac:dyDescent="0.25">
      <c r="A33167" s="1"/>
    </row>
    <row r="33168" spans="1:1" x14ac:dyDescent="0.25">
      <c r="A33168" s="1"/>
    </row>
    <row r="33169" spans="1:1" x14ac:dyDescent="0.25">
      <c r="A33169" s="1"/>
    </row>
    <row r="33170" spans="1:1" x14ac:dyDescent="0.25">
      <c r="A33170" s="1"/>
    </row>
    <row r="33171" spans="1:1" x14ac:dyDescent="0.25">
      <c r="A33171" s="1"/>
    </row>
    <row r="33172" spans="1:1" x14ac:dyDescent="0.25">
      <c r="A33172" s="1"/>
    </row>
    <row r="33173" spans="1:1" x14ac:dyDescent="0.25">
      <c r="A33173" s="1"/>
    </row>
    <row r="33174" spans="1:1" x14ac:dyDescent="0.25">
      <c r="A33174" s="1"/>
    </row>
    <row r="33175" spans="1:1" x14ac:dyDescent="0.25">
      <c r="A33175" s="1"/>
    </row>
    <row r="33176" spans="1:1" x14ac:dyDescent="0.25">
      <c r="A33176" s="1"/>
    </row>
    <row r="33177" spans="1:1" x14ac:dyDescent="0.25">
      <c r="A33177" s="1"/>
    </row>
    <row r="33178" spans="1:1" x14ac:dyDescent="0.25">
      <c r="A33178" s="1"/>
    </row>
    <row r="33179" spans="1:1" x14ac:dyDescent="0.25">
      <c r="A33179" s="1"/>
    </row>
    <row r="33180" spans="1:1" x14ac:dyDescent="0.25">
      <c r="A33180" s="1"/>
    </row>
    <row r="33181" spans="1:1" x14ac:dyDescent="0.25">
      <c r="A33181" s="1"/>
    </row>
    <row r="33182" spans="1:1" x14ac:dyDescent="0.25">
      <c r="A33182" s="1"/>
    </row>
    <row r="33183" spans="1:1" x14ac:dyDescent="0.25">
      <c r="A33183" s="1"/>
    </row>
    <row r="33184" spans="1:1" x14ac:dyDescent="0.25">
      <c r="A33184" s="1"/>
    </row>
    <row r="33185" spans="1:1" x14ac:dyDescent="0.25">
      <c r="A33185" s="1"/>
    </row>
    <row r="33186" spans="1:1" x14ac:dyDescent="0.25">
      <c r="A33186" s="1"/>
    </row>
    <row r="33187" spans="1:1" x14ac:dyDescent="0.25">
      <c r="A33187" s="1"/>
    </row>
    <row r="33188" spans="1:1" x14ac:dyDescent="0.25">
      <c r="A33188" s="1"/>
    </row>
    <row r="33189" spans="1:1" x14ac:dyDescent="0.25">
      <c r="A33189" s="1"/>
    </row>
    <row r="33190" spans="1:1" x14ac:dyDescent="0.25">
      <c r="A33190" s="1"/>
    </row>
    <row r="33191" spans="1:1" x14ac:dyDescent="0.25">
      <c r="A33191" s="1"/>
    </row>
    <row r="33192" spans="1:1" x14ac:dyDescent="0.25">
      <c r="A33192" s="1"/>
    </row>
    <row r="33193" spans="1:1" x14ac:dyDescent="0.25">
      <c r="A33193" s="1"/>
    </row>
    <row r="33194" spans="1:1" x14ac:dyDescent="0.25">
      <c r="A33194" s="1"/>
    </row>
    <row r="33195" spans="1:1" x14ac:dyDescent="0.25">
      <c r="A33195" s="1"/>
    </row>
    <row r="33196" spans="1:1" x14ac:dyDescent="0.25">
      <c r="A33196" s="1"/>
    </row>
    <row r="33197" spans="1:1" x14ac:dyDescent="0.25">
      <c r="A33197" s="1"/>
    </row>
    <row r="33198" spans="1:1" x14ac:dyDescent="0.25">
      <c r="A33198" s="1"/>
    </row>
    <row r="33199" spans="1:1" x14ac:dyDescent="0.25">
      <c r="A33199" s="1"/>
    </row>
    <row r="33200" spans="1:1" x14ac:dyDescent="0.25">
      <c r="A33200" s="1"/>
    </row>
    <row r="33201" spans="1:1" x14ac:dyDescent="0.25">
      <c r="A33201" s="1"/>
    </row>
    <row r="33202" spans="1:1" x14ac:dyDescent="0.25">
      <c r="A33202" s="1"/>
    </row>
    <row r="33203" spans="1:1" x14ac:dyDescent="0.25">
      <c r="A33203" s="1"/>
    </row>
    <row r="33204" spans="1:1" x14ac:dyDescent="0.25">
      <c r="A33204" s="1"/>
    </row>
    <row r="33205" spans="1:1" x14ac:dyDescent="0.25">
      <c r="A33205" s="1"/>
    </row>
    <row r="33206" spans="1:1" x14ac:dyDescent="0.25">
      <c r="A33206" s="1"/>
    </row>
    <row r="33207" spans="1:1" x14ac:dyDescent="0.25">
      <c r="A33207" s="1"/>
    </row>
    <row r="33208" spans="1:1" x14ac:dyDescent="0.25">
      <c r="A33208" s="1"/>
    </row>
    <row r="33209" spans="1:1" x14ac:dyDescent="0.25">
      <c r="A33209" s="1"/>
    </row>
    <row r="33210" spans="1:1" x14ac:dyDescent="0.25">
      <c r="A33210" s="1"/>
    </row>
    <row r="33211" spans="1:1" x14ac:dyDescent="0.25">
      <c r="A33211" s="1"/>
    </row>
    <row r="33212" spans="1:1" x14ac:dyDescent="0.25">
      <c r="A33212" s="1"/>
    </row>
    <row r="33213" spans="1:1" x14ac:dyDescent="0.25">
      <c r="A33213" s="1"/>
    </row>
    <row r="33214" spans="1:1" x14ac:dyDescent="0.25">
      <c r="A33214" s="1"/>
    </row>
    <row r="33215" spans="1:1" x14ac:dyDescent="0.25">
      <c r="A33215" s="1"/>
    </row>
    <row r="33216" spans="1:1" x14ac:dyDescent="0.25">
      <c r="A33216" s="1"/>
    </row>
    <row r="33217" spans="1:1" x14ac:dyDescent="0.25">
      <c r="A33217" s="1"/>
    </row>
    <row r="33218" spans="1:1" x14ac:dyDescent="0.25">
      <c r="A33218" s="1"/>
    </row>
    <row r="33219" spans="1:1" x14ac:dyDescent="0.25">
      <c r="A33219" s="1"/>
    </row>
    <row r="33220" spans="1:1" x14ac:dyDescent="0.25">
      <c r="A33220" s="1"/>
    </row>
    <row r="33221" spans="1:1" x14ac:dyDescent="0.25">
      <c r="A33221" s="1"/>
    </row>
    <row r="33222" spans="1:1" x14ac:dyDescent="0.25">
      <c r="A33222" s="1"/>
    </row>
    <row r="33223" spans="1:1" x14ac:dyDescent="0.25">
      <c r="A33223" s="1"/>
    </row>
    <row r="33224" spans="1:1" x14ac:dyDescent="0.25">
      <c r="A33224" s="1"/>
    </row>
    <row r="33225" spans="1:1" x14ac:dyDescent="0.25">
      <c r="A33225" s="1"/>
    </row>
    <row r="33226" spans="1:1" x14ac:dyDescent="0.25">
      <c r="A33226" s="1"/>
    </row>
    <row r="33227" spans="1:1" x14ac:dyDescent="0.25">
      <c r="A33227" s="1"/>
    </row>
    <row r="33228" spans="1:1" x14ac:dyDescent="0.25">
      <c r="A33228" s="1"/>
    </row>
    <row r="33229" spans="1:1" x14ac:dyDescent="0.25">
      <c r="A33229" s="1"/>
    </row>
    <row r="33230" spans="1:1" x14ac:dyDescent="0.25">
      <c r="A33230" s="1"/>
    </row>
    <row r="33231" spans="1:1" x14ac:dyDescent="0.25">
      <c r="A33231" s="1"/>
    </row>
    <row r="33232" spans="1:1" x14ac:dyDescent="0.25">
      <c r="A33232" s="1"/>
    </row>
    <row r="33233" spans="1:1" x14ac:dyDescent="0.25">
      <c r="A33233" s="1"/>
    </row>
    <row r="33234" spans="1:1" x14ac:dyDescent="0.25">
      <c r="A33234" s="1"/>
    </row>
    <row r="33235" spans="1:1" x14ac:dyDescent="0.25">
      <c r="A33235" s="1"/>
    </row>
    <row r="33236" spans="1:1" x14ac:dyDescent="0.25">
      <c r="A33236" s="1"/>
    </row>
    <row r="33237" spans="1:1" x14ac:dyDescent="0.25">
      <c r="A33237" s="1"/>
    </row>
    <row r="33238" spans="1:1" x14ac:dyDescent="0.25">
      <c r="A33238" s="1"/>
    </row>
    <row r="33239" spans="1:1" x14ac:dyDescent="0.25">
      <c r="A33239" s="1"/>
    </row>
    <row r="33240" spans="1:1" x14ac:dyDescent="0.25">
      <c r="A33240" s="1"/>
    </row>
    <row r="33241" spans="1:1" x14ac:dyDescent="0.25">
      <c r="A33241" s="1"/>
    </row>
    <row r="33242" spans="1:1" x14ac:dyDescent="0.25">
      <c r="A33242" s="1"/>
    </row>
    <row r="33243" spans="1:1" x14ac:dyDescent="0.25">
      <c r="A33243" s="1"/>
    </row>
    <row r="33244" spans="1:1" x14ac:dyDescent="0.25">
      <c r="A33244" s="1"/>
    </row>
    <row r="33245" spans="1:1" x14ac:dyDescent="0.25">
      <c r="A33245" s="1"/>
    </row>
    <row r="33246" spans="1:1" x14ac:dyDescent="0.25">
      <c r="A33246" s="1"/>
    </row>
    <row r="33247" spans="1:1" x14ac:dyDescent="0.25">
      <c r="A33247" s="1"/>
    </row>
    <row r="33248" spans="1:1" x14ac:dyDescent="0.25">
      <c r="A33248" s="1"/>
    </row>
    <row r="33249" spans="1:1" x14ac:dyDescent="0.25">
      <c r="A33249" s="1"/>
    </row>
    <row r="33250" spans="1:1" x14ac:dyDescent="0.25">
      <c r="A33250" s="1"/>
    </row>
    <row r="33251" spans="1:1" x14ac:dyDescent="0.25">
      <c r="A33251" s="1"/>
    </row>
    <row r="33252" spans="1:1" x14ac:dyDescent="0.25">
      <c r="A33252" s="1"/>
    </row>
    <row r="33253" spans="1:1" x14ac:dyDescent="0.25">
      <c r="A33253" s="1"/>
    </row>
    <row r="33254" spans="1:1" x14ac:dyDescent="0.25">
      <c r="A33254" s="1"/>
    </row>
    <row r="33255" spans="1:1" x14ac:dyDescent="0.25">
      <c r="A33255" s="1"/>
    </row>
    <row r="33256" spans="1:1" x14ac:dyDescent="0.25">
      <c r="A33256" s="1"/>
    </row>
    <row r="33257" spans="1:1" x14ac:dyDescent="0.25">
      <c r="A33257" s="1"/>
    </row>
    <row r="33258" spans="1:1" x14ac:dyDescent="0.25">
      <c r="A33258" s="1"/>
    </row>
    <row r="33259" spans="1:1" x14ac:dyDescent="0.25">
      <c r="A33259" s="1"/>
    </row>
    <row r="33260" spans="1:1" x14ac:dyDescent="0.25">
      <c r="A33260" s="1"/>
    </row>
    <row r="33261" spans="1:1" x14ac:dyDescent="0.25">
      <c r="A33261" s="1"/>
    </row>
    <row r="33262" spans="1:1" x14ac:dyDescent="0.25">
      <c r="A33262" s="1"/>
    </row>
    <row r="33263" spans="1:1" x14ac:dyDescent="0.25">
      <c r="A33263" s="1"/>
    </row>
    <row r="33264" spans="1:1" x14ac:dyDescent="0.25">
      <c r="A33264" s="1"/>
    </row>
    <row r="33265" spans="1:1" x14ac:dyDescent="0.25">
      <c r="A33265" s="1"/>
    </row>
    <row r="33266" spans="1:1" x14ac:dyDescent="0.25">
      <c r="A33266" s="1"/>
    </row>
    <row r="33267" spans="1:1" x14ac:dyDescent="0.25">
      <c r="A33267" s="1"/>
    </row>
    <row r="33268" spans="1:1" x14ac:dyDescent="0.25">
      <c r="A33268" s="1"/>
    </row>
    <row r="33269" spans="1:1" x14ac:dyDescent="0.25">
      <c r="A33269" s="1"/>
    </row>
    <row r="33270" spans="1:1" x14ac:dyDescent="0.25">
      <c r="A33270" s="1"/>
    </row>
    <row r="33271" spans="1:1" x14ac:dyDescent="0.25">
      <c r="A33271" s="1"/>
    </row>
    <row r="33272" spans="1:1" x14ac:dyDescent="0.25">
      <c r="A33272" s="1"/>
    </row>
    <row r="33273" spans="1:1" x14ac:dyDescent="0.25">
      <c r="A33273" s="1"/>
    </row>
    <row r="33274" spans="1:1" x14ac:dyDescent="0.25">
      <c r="A33274" s="1"/>
    </row>
    <row r="33275" spans="1:1" x14ac:dyDescent="0.25">
      <c r="A33275" s="1"/>
    </row>
    <row r="33276" spans="1:1" x14ac:dyDescent="0.25">
      <c r="A33276" s="1"/>
    </row>
    <row r="33277" spans="1:1" x14ac:dyDescent="0.25">
      <c r="A33277" s="1"/>
    </row>
    <row r="33278" spans="1:1" x14ac:dyDescent="0.25">
      <c r="A33278" s="1"/>
    </row>
    <row r="33279" spans="1:1" x14ac:dyDescent="0.25">
      <c r="A33279" s="1"/>
    </row>
    <row r="33280" spans="1:1" x14ac:dyDescent="0.25">
      <c r="A33280" s="1"/>
    </row>
    <row r="33281" spans="1:1" x14ac:dyDescent="0.25">
      <c r="A33281" s="1"/>
    </row>
    <row r="33282" spans="1:1" x14ac:dyDescent="0.25">
      <c r="A33282" s="1"/>
    </row>
    <row r="33283" spans="1:1" x14ac:dyDescent="0.25">
      <c r="A33283" s="1"/>
    </row>
    <row r="33284" spans="1:1" x14ac:dyDescent="0.25">
      <c r="A33284" s="1"/>
    </row>
    <row r="33285" spans="1:1" x14ac:dyDescent="0.25">
      <c r="A33285" s="1"/>
    </row>
    <row r="33286" spans="1:1" x14ac:dyDescent="0.25">
      <c r="A33286" s="1"/>
    </row>
    <row r="33287" spans="1:1" x14ac:dyDescent="0.25">
      <c r="A33287" s="1"/>
    </row>
    <row r="33288" spans="1:1" x14ac:dyDescent="0.25">
      <c r="A33288" s="1"/>
    </row>
    <row r="33289" spans="1:1" x14ac:dyDescent="0.25">
      <c r="A33289" s="1"/>
    </row>
    <row r="33290" spans="1:1" x14ac:dyDescent="0.25">
      <c r="A33290" s="1"/>
    </row>
    <row r="33291" spans="1:1" x14ac:dyDescent="0.25">
      <c r="A33291" s="1"/>
    </row>
    <row r="33292" spans="1:1" x14ac:dyDescent="0.25">
      <c r="A33292" s="1"/>
    </row>
    <row r="33293" spans="1:1" x14ac:dyDescent="0.25">
      <c r="A33293" s="1"/>
    </row>
    <row r="33294" spans="1:1" x14ac:dyDescent="0.25">
      <c r="A33294" s="1"/>
    </row>
    <row r="33295" spans="1:1" x14ac:dyDescent="0.25">
      <c r="A33295" s="1"/>
    </row>
    <row r="33296" spans="1:1" x14ac:dyDescent="0.25">
      <c r="A33296" s="1"/>
    </row>
    <row r="33297" spans="1:1" x14ac:dyDescent="0.25">
      <c r="A33297" s="1"/>
    </row>
    <row r="33298" spans="1:1" x14ac:dyDescent="0.25">
      <c r="A33298" s="1"/>
    </row>
    <row r="33299" spans="1:1" x14ac:dyDescent="0.25">
      <c r="A33299" s="1"/>
    </row>
    <row r="33300" spans="1:1" x14ac:dyDescent="0.25">
      <c r="A33300" s="1"/>
    </row>
    <row r="33301" spans="1:1" x14ac:dyDescent="0.25">
      <c r="A33301" s="1"/>
    </row>
    <row r="33302" spans="1:1" x14ac:dyDescent="0.25">
      <c r="A33302" s="1"/>
    </row>
    <row r="33303" spans="1:1" x14ac:dyDescent="0.25">
      <c r="A33303" s="1"/>
    </row>
    <row r="33304" spans="1:1" x14ac:dyDescent="0.25">
      <c r="A33304" s="1"/>
    </row>
    <row r="33305" spans="1:1" x14ac:dyDescent="0.25">
      <c r="A33305" s="1"/>
    </row>
    <row r="33306" spans="1:1" x14ac:dyDescent="0.25">
      <c r="A33306" s="1"/>
    </row>
    <row r="33307" spans="1:1" x14ac:dyDescent="0.25">
      <c r="A33307" s="1"/>
    </row>
    <row r="33308" spans="1:1" x14ac:dyDescent="0.25">
      <c r="A33308" s="1"/>
    </row>
    <row r="33309" spans="1:1" x14ac:dyDescent="0.25">
      <c r="A33309" s="1"/>
    </row>
    <row r="33310" spans="1:1" x14ac:dyDescent="0.25">
      <c r="A33310" s="1"/>
    </row>
    <row r="33311" spans="1:1" x14ac:dyDescent="0.25">
      <c r="A33311" s="1"/>
    </row>
    <row r="33312" spans="1:1" x14ac:dyDescent="0.25">
      <c r="A33312" s="1"/>
    </row>
    <row r="33313" spans="1:1" x14ac:dyDescent="0.25">
      <c r="A33313" s="1"/>
    </row>
    <row r="33314" spans="1:1" x14ac:dyDescent="0.25">
      <c r="A33314" s="1"/>
    </row>
    <row r="33315" spans="1:1" x14ac:dyDescent="0.25">
      <c r="A33315" s="1"/>
    </row>
    <row r="33316" spans="1:1" x14ac:dyDescent="0.25">
      <c r="A33316" s="1"/>
    </row>
    <row r="33317" spans="1:1" x14ac:dyDescent="0.25">
      <c r="A33317" s="1"/>
    </row>
    <row r="33318" spans="1:1" x14ac:dyDescent="0.25">
      <c r="A33318" s="1"/>
    </row>
    <row r="33319" spans="1:1" x14ac:dyDescent="0.25">
      <c r="A33319" s="1"/>
    </row>
    <row r="33320" spans="1:1" x14ac:dyDescent="0.25">
      <c r="A33320" s="1"/>
    </row>
    <row r="33321" spans="1:1" x14ac:dyDescent="0.25">
      <c r="A33321" s="1"/>
    </row>
    <row r="33322" spans="1:1" x14ac:dyDescent="0.25">
      <c r="A33322" s="1"/>
    </row>
    <row r="33323" spans="1:1" x14ac:dyDescent="0.25">
      <c r="A33323" s="1"/>
    </row>
    <row r="33324" spans="1:1" x14ac:dyDescent="0.25">
      <c r="A33324" s="1"/>
    </row>
    <row r="33325" spans="1:1" x14ac:dyDescent="0.25">
      <c r="A33325" s="1"/>
    </row>
    <row r="33326" spans="1:1" x14ac:dyDescent="0.25">
      <c r="A33326" s="1"/>
    </row>
    <row r="33327" spans="1:1" x14ac:dyDescent="0.25">
      <c r="A33327" s="1"/>
    </row>
    <row r="33328" spans="1:1" x14ac:dyDescent="0.25">
      <c r="A33328" s="1"/>
    </row>
    <row r="33329" spans="1:1" x14ac:dyDescent="0.25">
      <c r="A33329" s="1"/>
    </row>
    <row r="33330" spans="1:1" x14ac:dyDescent="0.25">
      <c r="A33330" s="1"/>
    </row>
    <row r="33331" spans="1:1" x14ac:dyDescent="0.25">
      <c r="A33331" s="1"/>
    </row>
    <row r="33332" spans="1:1" x14ac:dyDescent="0.25">
      <c r="A33332" s="1"/>
    </row>
    <row r="33333" spans="1:1" x14ac:dyDescent="0.25">
      <c r="A33333" s="1"/>
    </row>
    <row r="33334" spans="1:1" x14ac:dyDescent="0.25">
      <c r="A33334" s="1"/>
    </row>
    <row r="33335" spans="1:1" x14ac:dyDescent="0.25">
      <c r="A33335" s="1"/>
    </row>
    <row r="33336" spans="1:1" x14ac:dyDescent="0.25">
      <c r="A33336" s="1"/>
    </row>
    <row r="33337" spans="1:1" x14ac:dyDescent="0.25">
      <c r="A33337" s="1"/>
    </row>
    <row r="33338" spans="1:1" x14ac:dyDescent="0.25">
      <c r="A33338" s="1"/>
    </row>
    <row r="33339" spans="1:1" x14ac:dyDescent="0.25">
      <c r="A33339" s="1"/>
    </row>
    <row r="33340" spans="1:1" x14ac:dyDescent="0.25">
      <c r="A33340" s="1"/>
    </row>
    <row r="33341" spans="1:1" x14ac:dyDescent="0.25">
      <c r="A33341" s="1"/>
    </row>
    <row r="33342" spans="1:1" x14ac:dyDescent="0.25">
      <c r="A33342" s="1"/>
    </row>
    <row r="33343" spans="1:1" x14ac:dyDescent="0.25">
      <c r="A33343" s="1"/>
    </row>
    <row r="33344" spans="1:1" x14ac:dyDescent="0.25">
      <c r="A33344" s="1"/>
    </row>
    <row r="33345" spans="1:1" x14ac:dyDescent="0.25">
      <c r="A33345" s="1"/>
    </row>
    <row r="33346" spans="1:1" x14ac:dyDescent="0.25">
      <c r="A33346" s="1"/>
    </row>
    <row r="33347" spans="1:1" x14ac:dyDescent="0.25">
      <c r="A33347" s="1"/>
    </row>
    <row r="33348" spans="1:1" x14ac:dyDescent="0.25">
      <c r="A33348" s="1"/>
    </row>
    <row r="33349" spans="1:1" x14ac:dyDescent="0.25">
      <c r="A33349" s="1"/>
    </row>
    <row r="33350" spans="1:1" x14ac:dyDescent="0.25">
      <c r="A33350" s="1"/>
    </row>
    <row r="33351" spans="1:1" x14ac:dyDescent="0.25">
      <c r="A33351" s="1"/>
    </row>
    <row r="33352" spans="1:1" x14ac:dyDescent="0.25">
      <c r="A33352" s="1"/>
    </row>
    <row r="33353" spans="1:1" x14ac:dyDescent="0.25">
      <c r="A33353" s="1"/>
    </row>
    <row r="33354" spans="1:1" x14ac:dyDescent="0.25">
      <c r="A33354" s="1"/>
    </row>
    <row r="33355" spans="1:1" x14ac:dyDescent="0.25">
      <c r="A33355" s="1"/>
    </row>
    <row r="33356" spans="1:1" x14ac:dyDescent="0.25">
      <c r="A33356" s="1"/>
    </row>
    <row r="33357" spans="1:1" x14ac:dyDescent="0.25">
      <c r="A33357" s="1"/>
    </row>
    <row r="33358" spans="1:1" x14ac:dyDescent="0.25">
      <c r="A33358" s="1"/>
    </row>
    <row r="33359" spans="1:1" x14ac:dyDescent="0.25">
      <c r="A33359" s="1"/>
    </row>
    <row r="33360" spans="1:1" x14ac:dyDescent="0.25">
      <c r="A33360" s="1"/>
    </row>
    <row r="33361" spans="1:1" x14ac:dyDescent="0.25">
      <c r="A33361" s="1"/>
    </row>
    <row r="33362" spans="1:1" x14ac:dyDescent="0.25">
      <c r="A33362" s="1"/>
    </row>
    <row r="33363" spans="1:1" x14ac:dyDescent="0.25">
      <c r="A33363" s="1"/>
    </row>
    <row r="33364" spans="1:1" x14ac:dyDescent="0.25">
      <c r="A33364" s="1"/>
    </row>
    <row r="33365" spans="1:1" x14ac:dyDescent="0.25">
      <c r="A33365" s="1"/>
    </row>
    <row r="33366" spans="1:1" x14ac:dyDescent="0.25">
      <c r="A33366" s="1"/>
    </row>
    <row r="33367" spans="1:1" x14ac:dyDescent="0.25">
      <c r="A33367" s="1"/>
    </row>
    <row r="33368" spans="1:1" x14ac:dyDescent="0.25">
      <c r="A33368" s="1"/>
    </row>
    <row r="33369" spans="1:1" x14ac:dyDescent="0.25">
      <c r="A33369" s="1"/>
    </row>
    <row r="33370" spans="1:1" x14ac:dyDescent="0.25">
      <c r="A33370" s="1"/>
    </row>
    <row r="33371" spans="1:1" x14ac:dyDescent="0.25">
      <c r="A33371" s="1"/>
    </row>
    <row r="33372" spans="1:1" x14ac:dyDescent="0.25">
      <c r="A33372" s="1"/>
    </row>
    <row r="33373" spans="1:1" x14ac:dyDescent="0.25">
      <c r="A33373" s="1"/>
    </row>
    <row r="33374" spans="1:1" x14ac:dyDescent="0.25">
      <c r="A33374" s="1"/>
    </row>
    <row r="33375" spans="1:1" x14ac:dyDescent="0.25">
      <c r="A33375" s="1"/>
    </row>
    <row r="33376" spans="1:1" x14ac:dyDescent="0.25">
      <c r="A33376" s="1"/>
    </row>
    <row r="33377" spans="1:1" x14ac:dyDescent="0.25">
      <c r="A33377" s="1"/>
    </row>
    <row r="33378" spans="1:1" x14ac:dyDescent="0.25">
      <c r="A33378" s="1"/>
    </row>
    <row r="33379" spans="1:1" x14ac:dyDescent="0.25">
      <c r="A33379" s="1"/>
    </row>
    <row r="33380" spans="1:1" x14ac:dyDescent="0.25">
      <c r="A33380" s="1"/>
    </row>
    <row r="33381" spans="1:1" x14ac:dyDescent="0.25">
      <c r="A33381" s="1"/>
    </row>
    <row r="33382" spans="1:1" x14ac:dyDescent="0.25">
      <c r="A33382" s="1"/>
    </row>
    <row r="33383" spans="1:1" x14ac:dyDescent="0.25">
      <c r="A33383" s="1"/>
    </row>
    <row r="33384" spans="1:1" x14ac:dyDescent="0.25">
      <c r="A33384" s="1"/>
    </row>
    <row r="33385" spans="1:1" x14ac:dyDescent="0.25">
      <c r="A33385" s="1"/>
    </row>
    <row r="33386" spans="1:1" x14ac:dyDescent="0.25">
      <c r="A33386" s="1"/>
    </row>
    <row r="33387" spans="1:1" x14ac:dyDescent="0.25">
      <c r="A33387" s="1"/>
    </row>
    <row r="33388" spans="1:1" x14ac:dyDescent="0.25">
      <c r="A33388" s="1"/>
    </row>
    <row r="33389" spans="1:1" x14ac:dyDescent="0.25">
      <c r="A33389" s="1"/>
    </row>
    <row r="33390" spans="1:1" x14ac:dyDescent="0.25">
      <c r="A33390" s="1"/>
    </row>
    <row r="33391" spans="1:1" x14ac:dyDescent="0.25">
      <c r="A33391" s="1"/>
    </row>
    <row r="33392" spans="1:1" x14ac:dyDescent="0.25">
      <c r="A33392" s="1"/>
    </row>
    <row r="33393" spans="1:1" x14ac:dyDescent="0.25">
      <c r="A33393" s="1"/>
    </row>
    <row r="33394" spans="1:1" x14ac:dyDescent="0.25">
      <c r="A33394" s="1"/>
    </row>
    <row r="33395" spans="1:1" x14ac:dyDescent="0.25">
      <c r="A33395" s="1"/>
    </row>
    <row r="33396" spans="1:1" x14ac:dyDescent="0.25">
      <c r="A33396" s="1"/>
    </row>
    <row r="33397" spans="1:1" x14ac:dyDescent="0.25">
      <c r="A33397" s="1"/>
    </row>
    <row r="33398" spans="1:1" x14ac:dyDescent="0.25">
      <c r="A33398" s="1"/>
    </row>
    <row r="33399" spans="1:1" x14ac:dyDescent="0.25">
      <c r="A33399" s="1"/>
    </row>
    <row r="33400" spans="1:1" x14ac:dyDescent="0.25">
      <c r="A33400" s="1"/>
    </row>
    <row r="33401" spans="1:1" x14ac:dyDescent="0.25">
      <c r="A33401" s="1"/>
    </row>
    <row r="33402" spans="1:1" x14ac:dyDescent="0.25">
      <c r="A33402" s="1"/>
    </row>
    <row r="33403" spans="1:1" x14ac:dyDescent="0.25">
      <c r="A33403" s="1"/>
    </row>
    <row r="33404" spans="1:1" x14ac:dyDescent="0.25">
      <c r="A33404" s="1"/>
    </row>
    <row r="33405" spans="1:1" x14ac:dyDescent="0.25">
      <c r="A33405" s="1"/>
    </row>
    <row r="33406" spans="1:1" x14ac:dyDescent="0.25">
      <c r="A33406" s="1"/>
    </row>
    <row r="33407" spans="1:1" x14ac:dyDescent="0.25">
      <c r="A33407" s="1"/>
    </row>
    <row r="33408" spans="1:1" x14ac:dyDescent="0.25">
      <c r="A33408" s="1"/>
    </row>
    <row r="33409" spans="1:1" x14ac:dyDescent="0.25">
      <c r="A33409" s="1"/>
    </row>
    <row r="33410" spans="1:1" x14ac:dyDescent="0.25">
      <c r="A33410" s="1"/>
    </row>
    <row r="33411" spans="1:1" x14ac:dyDescent="0.25">
      <c r="A33411" s="1"/>
    </row>
    <row r="33412" spans="1:1" x14ac:dyDescent="0.25">
      <c r="A33412" s="1"/>
    </row>
    <row r="33413" spans="1:1" x14ac:dyDescent="0.25">
      <c r="A33413" s="1"/>
    </row>
    <row r="33414" spans="1:1" x14ac:dyDescent="0.25">
      <c r="A33414" s="1"/>
    </row>
    <row r="33415" spans="1:1" x14ac:dyDescent="0.25">
      <c r="A33415" s="1"/>
    </row>
    <row r="33416" spans="1:1" x14ac:dyDescent="0.25">
      <c r="A33416" s="1"/>
    </row>
    <row r="33417" spans="1:1" x14ac:dyDescent="0.25">
      <c r="A33417" s="1"/>
    </row>
    <row r="33418" spans="1:1" x14ac:dyDescent="0.25">
      <c r="A33418" s="1"/>
    </row>
    <row r="33419" spans="1:1" x14ac:dyDescent="0.25">
      <c r="A33419" s="1"/>
    </row>
    <row r="33420" spans="1:1" x14ac:dyDescent="0.25">
      <c r="A33420" s="1"/>
    </row>
    <row r="33421" spans="1:1" x14ac:dyDescent="0.25">
      <c r="A33421" s="1"/>
    </row>
    <row r="33422" spans="1:1" x14ac:dyDescent="0.25">
      <c r="A33422" s="1"/>
    </row>
    <row r="33423" spans="1:1" x14ac:dyDescent="0.25">
      <c r="A33423" s="1"/>
    </row>
    <row r="33424" spans="1:1" x14ac:dyDescent="0.25">
      <c r="A33424" s="1"/>
    </row>
    <row r="33425" spans="1:1" x14ac:dyDescent="0.25">
      <c r="A33425" s="1"/>
    </row>
    <row r="33426" spans="1:1" x14ac:dyDescent="0.25">
      <c r="A33426" s="1"/>
    </row>
    <row r="33427" spans="1:1" x14ac:dyDescent="0.25">
      <c r="A33427" s="1"/>
    </row>
    <row r="33428" spans="1:1" x14ac:dyDescent="0.25">
      <c r="A33428" s="1"/>
    </row>
    <row r="33429" spans="1:1" x14ac:dyDescent="0.25">
      <c r="A33429" s="1"/>
    </row>
    <row r="33430" spans="1:1" x14ac:dyDescent="0.25">
      <c r="A33430" s="1"/>
    </row>
    <row r="33431" spans="1:1" x14ac:dyDescent="0.25">
      <c r="A33431" s="1"/>
    </row>
    <row r="33432" spans="1:1" x14ac:dyDescent="0.25">
      <c r="A33432" s="1"/>
    </row>
    <row r="33433" spans="1:1" x14ac:dyDescent="0.25">
      <c r="A33433" s="1"/>
    </row>
    <row r="33434" spans="1:1" x14ac:dyDescent="0.25">
      <c r="A33434" s="1"/>
    </row>
    <row r="33435" spans="1:1" x14ac:dyDescent="0.25">
      <c r="A33435" s="1"/>
    </row>
    <row r="33436" spans="1:1" x14ac:dyDescent="0.25">
      <c r="A33436" s="1"/>
    </row>
    <row r="33437" spans="1:1" x14ac:dyDescent="0.25">
      <c r="A33437" s="1"/>
    </row>
    <row r="33438" spans="1:1" x14ac:dyDescent="0.25">
      <c r="A33438" s="1"/>
    </row>
    <row r="33439" spans="1:1" x14ac:dyDescent="0.25">
      <c r="A33439" s="1"/>
    </row>
    <row r="33440" spans="1:1" x14ac:dyDescent="0.25">
      <c r="A33440" s="1"/>
    </row>
    <row r="33441" spans="1:1" x14ac:dyDescent="0.25">
      <c r="A33441" s="1"/>
    </row>
    <row r="33442" spans="1:1" x14ac:dyDescent="0.25">
      <c r="A33442" s="1"/>
    </row>
    <row r="33443" spans="1:1" x14ac:dyDescent="0.25">
      <c r="A33443" s="1"/>
    </row>
    <row r="33444" spans="1:1" x14ac:dyDescent="0.25">
      <c r="A33444" s="1"/>
    </row>
    <row r="33445" spans="1:1" x14ac:dyDescent="0.25">
      <c r="A33445" s="1"/>
    </row>
    <row r="33446" spans="1:1" x14ac:dyDescent="0.25">
      <c r="A33446" s="1"/>
    </row>
    <row r="33447" spans="1:1" x14ac:dyDescent="0.25">
      <c r="A33447" s="1"/>
    </row>
    <row r="33448" spans="1:1" x14ac:dyDescent="0.25">
      <c r="A33448" s="1"/>
    </row>
    <row r="33449" spans="1:1" x14ac:dyDescent="0.25">
      <c r="A33449" s="1"/>
    </row>
    <row r="33450" spans="1:1" x14ac:dyDescent="0.25">
      <c r="A33450" s="1"/>
    </row>
    <row r="33451" spans="1:1" x14ac:dyDescent="0.25">
      <c r="A33451" s="1"/>
    </row>
    <row r="33452" spans="1:1" x14ac:dyDescent="0.25">
      <c r="A33452" s="1"/>
    </row>
    <row r="33453" spans="1:1" x14ac:dyDescent="0.25">
      <c r="A33453" s="1"/>
    </row>
    <row r="33454" spans="1:1" x14ac:dyDescent="0.25">
      <c r="A33454" s="1"/>
    </row>
    <row r="33455" spans="1:1" x14ac:dyDescent="0.25">
      <c r="A33455" s="1"/>
    </row>
    <row r="33456" spans="1:1" x14ac:dyDescent="0.25">
      <c r="A33456" s="1"/>
    </row>
    <row r="33457" spans="1:1" x14ac:dyDescent="0.25">
      <c r="A33457" s="1"/>
    </row>
    <row r="33458" spans="1:1" x14ac:dyDescent="0.25">
      <c r="A33458" s="1"/>
    </row>
    <row r="33459" spans="1:1" x14ac:dyDescent="0.25">
      <c r="A33459" s="1"/>
    </row>
    <row r="33460" spans="1:1" x14ac:dyDescent="0.25">
      <c r="A33460" s="1"/>
    </row>
    <row r="33461" spans="1:1" x14ac:dyDescent="0.25">
      <c r="A33461" s="1"/>
    </row>
    <row r="33462" spans="1:1" x14ac:dyDescent="0.25">
      <c r="A33462" s="1"/>
    </row>
    <row r="33463" spans="1:1" x14ac:dyDescent="0.25">
      <c r="A33463" s="1"/>
    </row>
    <row r="33464" spans="1:1" x14ac:dyDescent="0.25">
      <c r="A33464" s="1"/>
    </row>
    <row r="33465" spans="1:1" x14ac:dyDescent="0.25">
      <c r="A33465" s="1"/>
    </row>
    <row r="33466" spans="1:1" x14ac:dyDescent="0.25">
      <c r="A33466" s="1"/>
    </row>
    <row r="33467" spans="1:1" x14ac:dyDescent="0.25">
      <c r="A33467" s="1"/>
    </row>
    <row r="33468" spans="1:1" x14ac:dyDescent="0.25">
      <c r="A33468" s="1"/>
    </row>
    <row r="33469" spans="1:1" x14ac:dyDescent="0.25">
      <c r="A33469" s="1"/>
    </row>
    <row r="33470" spans="1:1" x14ac:dyDescent="0.25">
      <c r="A33470" s="1"/>
    </row>
    <row r="33471" spans="1:1" x14ac:dyDescent="0.25">
      <c r="A33471" s="1"/>
    </row>
    <row r="33472" spans="1:1" x14ac:dyDescent="0.25">
      <c r="A33472" s="1"/>
    </row>
    <row r="33473" spans="1:1" x14ac:dyDescent="0.25">
      <c r="A33473" s="1"/>
    </row>
    <row r="33474" spans="1:1" x14ac:dyDescent="0.25">
      <c r="A33474" s="1"/>
    </row>
    <row r="33475" spans="1:1" x14ac:dyDescent="0.25">
      <c r="A33475" s="1"/>
    </row>
    <row r="33476" spans="1:1" x14ac:dyDescent="0.25">
      <c r="A33476" s="1"/>
    </row>
    <row r="33477" spans="1:1" x14ac:dyDescent="0.25">
      <c r="A33477" s="1"/>
    </row>
    <row r="33478" spans="1:1" x14ac:dyDescent="0.25">
      <c r="A33478" s="1"/>
    </row>
    <row r="33479" spans="1:1" x14ac:dyDescent="0.25">
      <c r="A33479" s="1"/>
    </row>
    <row r="33480" spans="1:1" x14ac:dyDescent="0.25">
      <c r="A33480" s="1"/>
    </row>
    <row r="33481" spans="1:1" x14ac:dyDescent="0.25">
      <c r="A33481" s="1"/>
    </row>
    <row r="33482" spans="1:1" x14ac:dyDescent="0.25">
      <c r="A33482" s="1"/>
    </row>
    <row r="33483" spans="1:1" x14ac:dyDescent="0.25">
      <c r="A33483" s="1"/>
    </row>
    <row r="33484" spans="1:1" x14ac:dyDescent="0.25">
      <c r="A33484" s="1"/>
    </row>
    <row r="33485" spans="1:1" x14ac:dyDescent="0.25">
      <c r="A33485" s="1"/>
    </row>
    <row r="33486" spans="1:1" x14ac:dyDescent="0.25">
      <c r="A33486" s="1"/>
    </row>
    <row r="33487" spans="1:1" x14ac:dyDescent="0.25">
      <c r="A33487" s="1"/>
    </row>
    <row r="33488" spans="1:1" x14ac:dyDescent="0.25">
      <c r="A33488" s="1"/>
    </row>
    <row r="33489" spans="1:1" x14ac:dyDescent="0.25">
      <c r="A33489" s="1"/>
    </row>
    <row r="33490" spans="1:1" x14ac:dyDescent="0.25">
      <c r="A33490" s="1"/>
    </row>
    <row r="33491" spans="1:1" x14ac:dyDescent="0.25">
      <c r="A33491" s="1"/>
    </row>
    <row r="33492" spans="1:1" x14ac:dyDescent="0.25">
      <c r="A33492" s="1"/>
    </row>
    <row r="33493" spans="1:1" x14ac:dyDescent="0.25">
      <c r="A33493" s="1"/>
    </row>
    <row r="33494" spans="1:1" x14ac:dyDescent="0.25">
      <c r="A33494" s="1"/>
    </row>
    <row r="33495" spans="1:1" x14ac:dyDescent="0.25">
      <c r="A33495" s="1"/>
    </row>
    <row r="33496" spans="1:1" x14ac:dyDescent="0.25">
      <c r="A33496" s="1"/>
    </row>
    <row r="33497" spans="1:1" x14ac:dyDescent="0.25">
      <c r="A33497" s="1"/>
    </row>
    <row r="33498" spans="1:1" x14ac:dyDescent="0.25">
      <c r="A33498" s="1"/>
    </row>
    <row r="33499" spans="1:1" x14ac:dyDescent="0.25">
      <c r="A33499" s="1"/>
    </row>
    <row r="33500" spans="1:1" x14ac:dyDescent="0.25">
      <c r="A33500" s="1"/>
    </row>
    <row r="33501" spans="1:1" x14ac:dyDescent="0.25">
      <c r="A33501" s="1"/>
    </row>
    <row r="33502" spans="1:1" x14ac:dyDescent="0.25">
      <c r="A33502" s="1"/>
    </row>
    <row r="33503" spans="1:1" x14ac:dyDescent="0.25">
      <c r="A33503" s="1"/>
    </row>
    <row r="33504" spans="1:1" x14ac:dyDescent="0.25">
      <c r="A33504" s="1"/>
    </row>
    <row r="33505" spans="1:1" x14ac:dyDescent="0.25">
      <c r="A33505" s="1"/>
    </row>
    <row r="33506" spans="1:1" x14ac:dyDescent="0.25">
      <c r="A33506" s="1"/>
    </row>
    <row r="33507" spans="1:1" x14ac:dyDescent="0.25">
      <c r="A33507" s="1"/>
    </row>
    <row r="33508" spans="1:1" x14ac:dyDescent="0.25">
      <c r="A33508" s="1"/>
    </row>
    <row r="33509" spans="1:1" x14ac:dyDescent="0.25">
      <c r="A33509" s="1"/>
    </row>
    <row r="33510" spans="1:1" x14ac:dyDescent="0.25">
      <c r="A33510" s="1"/>
    </row>
    <row r="33511" spans="1:1" x14ac:dyDescent="0.25">
      <c r="A33511" s="1"/>
    </row>
    <row r="33512" spans="1:1" x14ac:dyDescent="0.25">
      <c r="A33512" s="1"/>
    </row>
    <row r="33513" spans="1:1" x14ac:dyDescent="0.25">
      <c r="A33513" s="1"/>
    </row>
    <row r="33514" spans="1:1" x14ac:dyDescent="0.25">
      <c r="A33514" s="1"/>
    </row>
    <row r="33515" spans="1:1" x14ac:dyDescent="0.25">
      <c r="A33515" s="1"/>
    </row>
    <row r="33516" spans="1:1" x14ac:dyDescent="0.25">
      <c r="A33516" s="1"/>
    </row>
    <row r="33517" spans="1:1" x14ac:dyDescent="0.25">
      <c r="A33517" s="1"/>
    </row>
    <row r="33518" spans="1:1" x14ac:dyDescent="0.25">
      <c r="A33518" s="1"/>
    </row>
    <row r="33519" spans="1:1" x14ac:dyDescent="0.25">
      <c r="A33519" s="1"/>
    </row>
    <row r="33520" spans="1:1" x14ac:dyDescent="0.25">
      <c r="A33520" s="1"/>
    </row>
    <row r="33521" spans="1:1" x14ac:dyDescent="0.25">
      <c r="A33521" s="1"/>
    </row>
    <row r="33522" spans="1:1" x14ac:dyDescent="0.25">
      <c r="A33522" s="1"/>
    </row>
    <row r="33523" spans="1:1" x14ac:dyDescent="0.25">
      <c r="A33523" s="1"/>
    </row>
    <row r="33524" spans="1:1" x14ac:dyDescent="0.25">
      <c r="A33524" s="1"/>
    </row>
    <row r="33525" spans="1:1" x14ac:dyDescent="0.25">
      <c r="A33525" s="1"/>
    </row>
    <row r="33526" spans="1:1" x14ac:dyDescent="0.25">
      <c r="A33526" s="1"/>
    </row>
    <row r="33527" spans="1:1" x14ac:dyDescent="0.25">
      <c r="A33527" s="1"/>
    </row>
    <row r="33528" spans="1:1" x14ac:dyDescent="0.25">
      <c r="A33528" s="1"/>
    </row>
    <row r="33529" spans="1:1" x14ac:dyDescent="0.25">
      <c r="A33529" s="1"/>
    </row>
    <row r="33530" spans="1:1" x14ac:dyDescent="0.25">
      <c r="A33530" s="1"/>
    </row>
    <row r="33531" spans="1:1" x14ac:dyDescent="0.25">
      <c r="A33531" s="1"/>
    </row>
    <row r="33532" spans="1:1" x14ac:dyDescent="0.25">
      <c r="A33532" s="1"/>
    </row>
    <row r="33533" spans="1:1" x14ac:dyDescent="0.25">
      <c r="A33533" s="1"/>
    </row>
    <row r="33534" spans="1:1" x14ac:dyDescent="0.25">
      <c r="A33534" s="1"/>
    </row>
    <row r="33535" spans="1:1" x14ac:dyDescent="0.25">
      <c r="A33535" s="1"/>
    </row>
    <row r="33536" spans="1:1" x14ac:dyDescent="0.25">
      <c r="A33536" s="1"/>
    </row>
    <row r="33537" spans="1:1" x14ac:dyDescent="0.25">
      <c r="A33537" s="1"/>
    </row>
    <row r="33538" spans="1:1" x14ac:dyDescent="0.25">
      <c r="A33538" s="1"/>
    </row>
    <row r="33539" spans="1:1" x14ac:dyDescent="0.25">
      <c r="A33539" s="1"/>
    </row>
    <row r="33540" spans="1:1" x14ac:dyDescent="0.25">
      <c r="A33540" s="1"/>
    </row>
    <row r="33541" spans="1:1" x14ac:dyDescent="0.25">
      <c r="A33541" s="1"/>
    </row>
    <row r="33542" spans="1:1" x14ac:dyDescent="0.25">
      <c r="A33542" s="1"/>
    </row>
    <row r="33543" spans="1:1" x14ac:dyDescent="0.25">
      <c r="A33543" s="1"/>
    </row>
    <row r="33544" spans="1:1" x14ac:dyDescent="0.25">
      <c r="A33544" s="1"/>
    </row>
    <row r="33545" spans="1:1" x14ac:dyDescent="0.25">
      <c r="A33545" s="1"/>
    </row>
    <row r="33546" spans="1:1" x14ac:dyDescent="0.25">
      <c r="A33546" s="1"/>
    </row>
    <row r="33547" spans="1:1" x14ac:dyDescent="0.25">
      <c r="A33547" s="1"/>
    </row>
    <row r="33548" spans="1:1" x14ac:dyDescent="0.25">
      <c r="A33548" s="1"/>
    </row>
    <row r="33549" spans="1:1" x14ac:dyDescent="0.25">
      <c r="A33549" s="1"/>
    </row>
    <row r="33550" spans="1:1" x14ac:dyDescent="0.25">
      <c r="A33550" s="1"/>
    </row>
    <row r="33551" spans="1:1" x14ac:dyDescent="0.25">
      <c r="A33551" s="1"/>
    </row>
    <row r="33552" spans="1:1" x14ac:dyDescent="0.25">
      <c r="A33552" s="1"/>
    </row>
    <row r="33553" spans="1:1" x14ac:dyDescent="0.25">
      <c r="A33553" s="1"/>
    </row>
    <row r="33554" spans="1:1" x14ac:dyDescent="0.25">
      <c r="A33554" s="1"/>
    </row>
    <row r="33555" spans="1:1" x14ac:dyDescent="0.25">
      <c r="A33555" s="1"/>
    </row>
    <row r="33556" spans="1:1" x14ac:dyDescent="0.25">
      <c r="A33556" s="1"/>
    </row>
    <row r="33557" spans="1:1" x14ac:dyDescent="0.25">
      <c r="A33557" s="1"/>
    </row>
    <row r="33558" spans="1:1" x14ac:dyDescent="0.25">
      <c r="A33558" s="1"/>
    </row>
    <row r="33559" spans="1:1" x14ac:dyDescent="0.25">
      <c r="A33559" s="1"/>
    </row>
    <row r="33560" spans="1:1" x14ac:dyDescent="0.25">
      <c r="A33560" s="1"/>
    </row>
    <row r="33561" spans="1:1" x14ac:dyDescent="0.25">
      <c r="A33561" s="1"/>
    </row>
    <row r="33562" spans="1:1" x14ac:dyDescent="0.25">
      <c r="A33562" s="1"/>
    </row>
    <row r="33563" spans="1:1" x14ac:dyDescent="0.25">
      <c r="A33563" s="1"/>
    </row>
    <row r="33564" spans="1:1" x14ac:dyDescent="0.25">
      <c r="A33564" s="1"/>
    </row>
    <row r="33565" spans="1:1" x14ac:dyDescent="0.25">
      <c r="A33565" s="1"/>
    </row>
    <row r="33566" spans="1:1" x14ac:dyDescent="0.25">
      <c r="A33566" s="1"/>
    </row>
    <row r="33567" spans="1:1" x14ac:dyDescent="0.25">
      <c r="A33567" s="1"/>
    </row>
    <row r="33568" spans="1:1" x14ac:dyDescent="0.25">
      <c r="A33568" s="1"/>
    </row>
    <row r="33569" spans="1:1" x14ac:dyDescent="0.25">
      <c r="A33569" s="1"/>
    </row>
    <row r="33570" spans="1:1" x14ac:dyDescent="0.25">
      <c r="A33570" s="1"/>
    </row>
    <row r="33571" spans="1:1" x14ac:dyDescent="0.25">
      <c r="A33571" s="1"/>
    </row>
    <row r="33572" spans="1:1" x14ac:dyDescent="0.25">
      <c r="A33572" s="1"/>
    </row>
    <row r="33573" spans="1:1" x14ac:dyDescent="0.25">
      <c r="A33573" s="1"/>
    </row>
    <row r="33574" spans="1:1" x14ac:dyDescent="0.25">
      <c r="A33574" s="1"/>
    </row>
    <row r="33575" spans="1:1" x14ac:dyDescent="0.25">
      <c r="A33575" s="1"/>
    </row>
    <row r="33576" spans="1:1" x14ac:dyDescent="0.25">
      <c r="A33576" s="1"/>
    </row>
    <row r="33577" spans="1:1" x14ac:dyDescent="0.25">
      <c r="A33577" s="1"/>
    </row>
    <row r="33578" spans="1:1" x14ac:dyDescent="0.25">
      <c r="A33578" s="1"/>
    </row>
    <row r="33579" spans="1:1" x14ac:dyDescent="0.25">
      <c r="A33579" s="1"/>
    </row>
    <row r="33580" spans="1:1" x14ac:dyDescent="0.25">
      <c r="A33580" s="1"/>
    </row>
    <row r="33581" spans="1:1" x14ac:dyDescent="0.25">
      <c r="A33581" s="1"/>
    </row>
    <row r="33582" spans="1:1" x14ac:dyDescent="0.25">
      <c r="A33582" s="1"/>
    </row>
    <row r="33583" spans="1:1" x14ac:dyDescent="0.25">
      <c r="A33583" s="1"/>
    </row>
    <row r="33584" spans="1:1" x14ac:dyDescent="0.25">
      <c r="A33584" s="1"/>
    </row>
    <row r="33585" spans="1:1" x14ac:dyDescent="0.25">
      <c r="A33585" s="1"/>
    </row>
    <row r="33586" spans="1:1" x14ac:dyDescent="0.25">
      <c r="A33586" s="1"/>
    </row>
    <row r="33587" spans="1:1" x14ac:dyDescent="0.25">
      <c r="A33587" s="1"/>
    </row>
    <row r="33588" spans="1:1" x14ac:dyDescent="0.25">
      <c r="A33588" s="1"/>
    </row>
    <row r="33589" spans="1:1" x14ac:dyDescent="0.25">
      <c r="A33589" s="1"/>
    </row>
    <row r="33590" spans="1:1" x14ac:dyDescent="0.25">
      <c r="A33590" s="1"/>
    </row>
    <row r="33591" spans="1:1" x14ac:dyDescent="0.25">
      <c r="A33591" s="1"/>
    </row>
    <row r="33592" spans="1:1" x14ac:dyDescent="0.25">
      <c r="A33592" s="1"/>
    </row>
    <row r="33593" spans="1:1" x14ac:dyDescent="0.25">
      <c r="A33593" s="1"/>
    </row>
    <row r="33594" spans="1:1" x14ac:dyDescent="0.25">
      <c r="A33594" s="1"/>
    </row>
    <row r="33595" spans="1:1" x14ac:dyDescent="0.25">
      <c r="A33595" s="1"/>
    </row>
    <row r="33596" spans="1:1" x14ac:dyDescent="0.25">
      <c r="A33596" s="1"/>
    </row>
    <row r="33597" spans="1:1" x14ac:dyDescent="0.25">
      <c r="A33597" s="1"/>
    </row>
    <row r="33598" spans="1:1" x14ac:dyDescent="0.25">
      <c r="A33598" s="1"/>
    </row>
    <row r="33599" spans="1:1" x14ac:dyDescent="0.25">
      <c r="A33599" s="1"/>
    </row>
    <row r="33600" spans="1:1" x14ac:dyDescent="0.25">
      <c r="A33600" s="1"/>
    </row>
    <row r="33601" spans="1:1" x14ac:dyDescent="0.25">
      <c r="A33601" s="1"/>
    </row>
    <row r="33602" spans="1:1" x14ac:dyDescent="0.25">
      <c r="A33602" s="1"/>
    </row>
    <row r="33603" spans="1:1" x14ac:dyDescent="0.25">
      <c r="A33603" s="1"/>
    </row>
    <row r="33604" spans="1:1" x14ac:dyDescent="0.25">
      <c r="A33604" s="1"/>
    </row>
    <row r="33605" spans="1:1" x14ac:dyDescent="0.25">
      <c r="A33605" s="1"/>
    </row>
    <row r="33606" spans="1:1" x14ac:dyDescent="0.25">
      <c r="A33606" s="1"/>
    </row>
    <row r="33607" spans="1:1" x14ac:dyDescent="0.25">
      <c r="A33607" s="1"/>
    </row>
    <row r="33608" spans="1:1" x14ac:dyDescent="0.25">
      <c r="A33608" s="1"/>
    </row>
    <row r="33609" spans="1:1" x14ac:dyDescent="0.25">
      <c r="A33609" s="1"/>
    </row>
    <row r="33610" spans="1:1" x14ac:dyDescent="0.25">
      <c r="A33610" s="1"/>
    </row>
    <row r="33611" spans="1:1" x14ac:dyDescent="0.25">
      <c r="A33611" s="1"/>
    </row>
    <row r="33612" spans="1:1" x14ac:dyDescent="0.25">
      <c r="A33612" s="1"/>
    </row>
    <row r="33613" spans="1:1" x14ac:dyDescent="0.25">
      <c r="A33613" s="1"/>
    </row>
    <row r="33614" spans="1:1" x14ac:dyDescent="0.25">
      <c r="A33614" s="1"/>
    </row>
    <row r="33615" spans="1:1" x14ac:dyDescent="0.25">
      <c r="A33615" s="1"/>
    </row>
    <row r="33616" spans="1:1" x14ac:dyDescent="0.25">
      <c r="A33616" s="1"/>
    </row>
    <row r="33617" spans="1:1" x14ac:dyDescent="0.25">
      <c r="A33617" s="1"/>
    </row>
    <row r="33618" spans="1:1" x14ac:dyDescent="0.25">
      <c r="A33618" s="1"/>
    </row>
    <row r="33619" spans="1:1" x14ac:dyDescent="0.25">
      <c r="A33619" s="1"/>
    </row>
    <row r="33620" spans="1:1" x14ac:dyDescent="0.25">
      <c r="A33620" s="1"/>
    </row>
    <row r="33621" spans="1:1" x14ac:dyDescent="0.25">
      <c r="A33621" s="1"/>
    </row>
    <row r="33622" spans="1:1" x14ac:dyDescent="0.25">
      <c r="A33622" s="1"/>
    </row>
    <row r="33623" spans="1:1" x14ac:dyDescent="0.25">
      <c r="A33623" s="1"/>
    </row>
    <row r="33624" spans="1:1" x14ac:dyDescent="0.25">
      <c r="A33624" s="1"/>
    </row>
    <row r="33625" spans="1:1" x14ac:dyDescent="0.25">
      <c r="A33625" s="1"/>
    </row>
    <row r="33626" spans="1:1" x14ac:dyDescent="0.25">
      <c r="A33626" s="1"/>
    </row>
    <row r="33627" spans="1:1" x14ac:dyDescent="0.25">
      <c r="A33627" s="1"/>
    </row>
    <row r="33628" spans="1:1" x14ac:dyDescent="0.25">
      <c r="A33628" s="1"/>
    </row>
    <row r="33629" spans="1:1" x14ac:dyDescent="0.25">
      <c r="A33629" s="1"/>
    </row>
    <row r="33630" spans="1:1" x14ac:dyDescent="0.25">
      <c r="A33630" s="1"/>
    </row>
    <row r="33631" spans="1:1" x14ac:dyDescent="0.25">
      <c r="A33631" s="1"/>
    </row>
    <row r="33632" spans="1:1" x14ac:dyDescent="0.25">
      <c r="A33632" s="1"/>
    </row>
    <row r="33633" spans="1:1" x14ac:dyDescent="0.25">
      <c r="A33633" s="1"/>
    </row>
    <row r="33634" spans="1:1" x14ac:dyDescent="0.25">
      <c r="A33634" s="1"/>
    </row>
    <row r="33635" spans="1:1" x14ac:dyDescent="0.25">
      <c r="A33635" s="1"/>
    </row>
    <row r="33636" spans="1:1" x14ac:dyDescent="0.25">
      <c r="A33636" s="1"/>
    </row>
    <row r="33637" spans="1:1" x14ac:dyDescent="0.25">
      <c r="A33637" s="1"/>
    </row>
    <row r="33638" spans="1:1" x14ac:dyDescent="0.25">
      <c r="A33638" s="1"/>
    </row>
    <row r="33639" spans="1:1" x14ac:dyDescent="0.25">
      <c r="A33639" s="1"/>
    </row>
    <row r="33640" spans="1:1" x14ac:dyDescent="0.25">
      <c r="A33640" s="1"/>
    </row>
    <row r="33641" spans="1:1" x14ac:dyDescent="0.25">
      <c r="A33641" s="1"/>
    </row>
    <row r="33642" spans="1:1" x14ac:dyDescent="0.25">
      <c r="A33642" s="1"/>
    </row>
    <row r="33643" spans="1:1" x14ac:dyDescent="0.25">
      <c r="A33643" s="1"/>
    </row>
    <row r="33644" spans="1:1" x14ac:dyDescent="0.25">
      <c r="A33644" s="1"/>
    </row>
    <row r="33645" spans="1:1" x14ac:dyDescent="0.25">
      <c r="A33645" s="1"/>
    </row>
    <row r="33646" spans="1:1" x14ac:dyDescent="0.25">
      <c r="A33646" s="1"/>
    </row>
    <row r="33647" spans="1:1" x14ac:dyDescent="0.25">
      <c r="A33647" s="1"/>
    </row>
    <row r="33648" spans="1:1" x14ac:dyDescent="0.25">
      <c r="A33648" s="1"/>
    </row>
    <row r="33649" spans="1:1" x14ac:dyDescent="0.25">
      <c r="A33649" s="1"/>
    </row>
    <row r="33650" spans="1:1" x14ac:dyDescent="0.25">
      <c r="A33650" s="1"/>
    </row>
    <row r="33651" spans="1:1" x14ac:dyDescent="0.25">
      <c r="A33651" s="1"/>
    </row>
    <row r="33652" spans="1:1" x14ac:dyDescent="0.25">
      <c r="A33652" s="1"/>
    </row>
    <row r="33653" spans="1:1" x14ac:dyDescent="0.25">
      <c r="A33653" s="1"/>
    </row>
    <row r="33654" spans="1:1" x14ac:dyDescent="0.25">
      <c r="A33654" s="1"/>
    </row>
    <row r="33655" spans="1:1" x14ac:dyDescent="0.25">
      <c r="A33655" s="1"/>
    </row>
    <row r="33656" spans="1:1" x14ac:dyDescent="0.25">
      <c r="A33656" s="1"/>
    </row>
    <row r="33657" spans="1:1" x14ac:dyDescent="0.25">
      <c r="A33657" s="1"/>
    </row>
    <row r="33658" spans="1:1" x14ac:dyDescent="0.25">
      <c r="A33658" s="1"/>
    </row>
    <row r="33659" spans="1:1" x14ac:dyDescent="0.25">
      <c r="A33659" s="1"/>
    </row>
    <row r="33660" spans="1:1" x14ac:dyDescent="0.25">
      <c r="A33660" s="1"/>
    </row>
    <row r="33661" spans="1:1" x14ac:dyDescent="0.25">
      <c r="A33661" s="1"/>
    </row>
    <row r="33662" spans="1:1" x14ac:dyDescent="0.25">
      <c r="A33662" s="1"/>
    </row>
    <row r="33663" spans="1:1" x14ac:dyDescent="0.25">
      <c r="A33663" s="1"/>
    </row>
    <row r="33664" spans="1:1" x14ac:dyDescent="0.25">
      <c r="A33664" s="1"/>
    </row>
    <row r="33665" spans="1:1" x14ac:dyDescent="0.25">
      <c r="A33665" s="1"/>
    </row>
    <row r="33666" spans="1:1" x14ac:dyDescent="0.25">
      <c r="A33666" s="1"/>
    </row>
    <row r="33667" spans="1:1" x14ac:dyDescent="0.25">
      <c r="A33667" s="1"/>
    </row>
    <row r="33668" spans="1:1" x14ac:dyDescent="0.25">
      <c r="A33668" s="1"/>
    </row>
    <row r="33669" spans="1:1" x14ac:dyDescent="0.25">
      <c r="A33669" s="1"/>
    </row>
    <row r="33670" spans="1:1" x14ac:dyDescent="0.25">
      <c r="A33670" s="1"/>
    </row>
    <row r="33671" spans="1:1" x14ac:dyDescent="0.25">
      <c r="A33671" s="1"/>
    </row>
    <row r="33672" spans="1:1" x14ac:dyDescent="0.25">
      <c r="A33672" s="1"/>
    </row>
    <row r="33673" spans="1:1" x14ac:dyDescent="0.25">
      <c r="A33673" s="1"/>
    </row>
    <row r="33674" spans="1:1" x14ac:dyDescent="0.25">
      <c r="A33674" s="1"/>
    </row>
    <row r="33675" spans="1:1" x14ac:dyDescent="0.25">
      <c r="A33675" s="1"/>
    </row>
    <row r="33676" spans="1:1" x14ac:dyDescent="0.25">
      <c r="A33676" s="1"/>
    </row>
    <row r="33677" spans="1:1" x14ac:dyDescent="0.25">
      <c r="A33677" s="1"/>
    </row>
    <row r="33678" spans="1:1" x14ac:dyDescent="0.25">
      <c r="A33678" s="1"/>
    </row>
    <row r="33679" spans="1:1" x14ac:dyDescent="0.25">
      <c r="A33679" s="1"/>
    </row>
    <row r="33680" spans="1:1" x14ac:dyDescent="0.25">
      <c r="A33680" s="1"/>
    </row>
    <row r="33681" spans="1:1" x14ac:dyDescent="0.25">
      <c r="A33681" s="1"/>
    </row>
    <row r="33682" spans="1:1" x14ac:dyDescent="0.25">
      <c r="A33682" s="1"/>
    </row>
    <row r="33683" spans="1:1" x14ac:dyDescent="0.25">
      <c r="A33683" s="1"/>
    </row>
    <row r="33684" spans="1:1" x14ac:dyDescent="0.25">
      <c r="A33684" s="1"/>
    </row>
    <row r="33685" spans="1:1" x14ac:dyDescent="0.25">
      <c r="A33685" s="1"/>
    </row>
    <row r="33686" spans="1:1" x14ac:dyDescent="0.25">
      <c r="A33686" s="1"/>
    </row>
    <row r="33687" spans="1:1" x14ac:dyDescent="0.25">
      <c r="A33687" s="1"/>
    </row>
    <row r="33688" spans="1:1" x14ac:dyDescent="0.25">
      <c r="A33688" s="1"/>
    </row>
    <row r="33689" spans="1:1" x14ac:dyDescent="0.25">
      <c r="A33689" s="1"/>
    </row>
    <row r="33690" spans="1:1" x14ac:dyDescent="0.25">
      <c r="A33690" s="1"/>
    </row>
    <row r="33691" spans="1:1" x14ac:dyDescent="0.25">
      <c r="A33691" s="1"/>
    </row>
    <row r="33692" spans="1:1" x14ac:dyDescent="0.25">
      <c r="A33692" s="1"/>
    </row>
    <row r="33693" spans="1:1" x14ac:dyDescent="0.25">
      <c r="A33693" s="1"/>
    </row>
    <row r="33694" spans="1:1" x14ac:dyDescent="0.25">
      <c r="A33694" s="1"/>
    </row>
    <row r="33695" spans="1:1" x14ac:dyDescent="0.25">
      <c r="A33695" s="1"/>
    </row>
    <row r="33696" spans="1:1" x14ac:dyDescent="0.25">
      <c r="A33696" s="1"/>
    </row>
    <row r="33697" spans="1:1" x14ac:dyDescent="0.25">
      <c r="A33697" s="1"/>
    </row>
    <row r="33698" spans="1:1" x14ac:dyDescent="0.25">
      <c r="A33698" s="1"/>
    </row>
    <row r="33699" spans="1:1" x14ac:dyDescent="0.25">
      <c r="A33699" s="1"/>
    </row>
    <row r="33700" spans="1:1" x14ac:dyDescent="0.25">
      <c r="A33700" s="1"/>
    </row>
    <row r="33701" spans="1:1" x14ac:dyDescent="0.25">
      <c r="A33701" s="1"/>
    </row>
    <row r="33702" spans="1:1" x14ac:dyDescent="0.25">
      <c r="A33702" s="1"/>
    </row>
    <row r="33703" spans="1:1" x14ac:dyDescent="0.25">
      <c r="A33703" s="1"/>
    </row>
    <row r="33704" spans="1:1" x14ac:dyDescent="0.25">
      <c r="A33704" s="1"/>
    </row>
    <row r="33705" spans="1:1" x14ac:dyDescent="0.25">
      <c r="A33705" s="1"/>
    </row>
    <row r="33706" spans="1:1" x14ac:dyDescent="0.25">
      <c r="A33706" s="1"/>
    </row>
    <row r="33707" spans="1:1" x14ac:dyDescent="0.25">
      <c r="A33707" s="1"/>
    </row>
    <row r="33708" spans="1:1" x14ac:dyDescent="0.25">
      <c r="A33708" s="1"/>
    </row>
    <row r="33709" spans="1:1" x14ac:dyDescent="0.25">
      <c r="A33709" s="1"/>
    </row>
    <row r="33710" spans="1:1" x14ac:dyDescent="0.25">
      <c r="A33710" s="1"/>
    </row>
    <row r="33711" spans="1:1" x14ac:dyDescent="0.25">
      <c r="A33711" s="1"/>
    </row>
    <row r="33712" spans="1:1" x14ac:dyDescent="0.25">
      <c r="A33712" s="1"/>
    </row>
    <row r="33713" spans="1:1" x14ac:dyDescent="0.25">
      <c r="A33713" s="1"/>
    </row>
    <row r="33714" spans="1:1" x14ac:dyDescent="0.25">
      <c r="A33714" s="1"/>
    </row>
    <row r="33715" spans="1:1" x14ac:dyDescent="0.25">
      <c r="A33715" s="1"/>
    </row>
    <row r="33716" spans="1:1" x14ac:dyDescent="0.25">
      <c r="A33716" s="1"/>
    </row>
    <row r="33717" spans="1:1" x14ac:dyDescent="0.25">
      <c r="A33717" s="1"/>
    </row>
    <row r="33718" spans="1:1" x14ac:dyDescent="0.25">
      <c r="A33718" s="1"/>
    </row>
    <row r="33719" spans="1:1" x14ac:dyDescent="0.25">
      <c r="A33719" s="1"/>
    </row>
    <row r="33720" spans="1:1" x14ac:dyDescent="0.25">
      <c r="A33720" s="1"/>
    </row>
    <row r="33721" spans="1:1" x14ac:dyDescent="0.25">
      <c r="A33721" s="1"/>
    </row>
    <row r="33722" spans="1:1" x14ac:dyDescent="0.25">
      <c r="A33722" s="1"/>
    </row>
    <row r="33723" spans="1:1" x14ac:dyDescent="0.25">
      <c r="A33723" s="1"/>
    </row>
    <row r="33724" spans="1:1" x14ac:dyDescent="0.25">
      <c r="A33724" s="1"/>
    </row>
    <row r="33725" spans="1:1" x14ac:dyDescent="0.25">
      <c r="A33725" s="1"/>
    </row>
    <row r="33726" spans="1:1" x14ac:dyDescent="0.25">
      <c r="A33726" s="1"/>
    </row>
    <row r="33727" spans="1:1" x14ac:dyDescent="0.25">
      <c r="A33727" s="1"/>
    </row>
    <row r="33728" spans="1:1" x14ac:dyDescent="0.25">
      <c r="A33728" s="1"/>
    </row>
    <row r="33729" spans="1:1" x14ac:dyDescent="0.25">
      <c r="A33729" s="1"/>
    </row>
    <row r="33730" spans="1:1" x14ac:dyDescent="0.25">
      <c r="A33730" s="1"/>
    </row>
    <row r="33731" spans="1:1" x14ac:dyDescent="0.25">
      <c r="A33731" s="1"/>
    </row>
    <row r="33732" spans="1:1" x14ac:dyDescent="0.25">
      <c r="A33732" s="1"/>
    </row>
    <row r="33733" spans="1:1" x14ac:dyDescent="0.25">
      <c r="A33733" s="1"/>
    </row>
    <row r="33734" spans="1:1" x14ac:dyDescent="0.25">
      <c r="A33734" s="1"/>
    </row>
    <row r="33735" spans="1:1" x14ac:dyDescent="0.25">
      <c r="A33735" s="1"/>
    </row>
    <row r="33736" spans="1:1" x14ac:dyDescent="0.25">
      <c r="A33736" s="1"/>
    </row>
    <row r="33737" spans="1:1" x14ac:dyDescent="0.25">
      <c r="A33737" s="1"/>
    </row>
    <row r="33738" spans="1:1" x14ac:dyDescent="0.25">
      <c r="A33738" s="1"/>
    </row>
    <row r="33739" spans="1:1" x14ac:dyDescent="0.25">
      <c r="A33739" s="1"/>
    </row>
    <row r="33740" spans="1:1" x14ac:dyDescent="0.25">
      <c r="A33740" s="1"/>
    </row>
    <row r="33741" spans="1:1" x14ac:dyDescent="0.25">
      <c r="A33741" s="1"/>
    </row>
    <row r="33742" spans="1:1" x14ac:dyDescent="0.25">
      <c r="A33742" s="1"/>
    </row>
    <row r="33743" spans="1:1" x14ac:dyDescent="0.25">
      <c r="A33743" s="1"/>
    </row>
    <row r="33744" spans="1:1" x14ac:dyDescent="0.25">
      <c r="A33744" s="1"/>
    </row>
    <row r="33745" spans="1:1" x14ac:dyDescent="0.25">
      <c r="A33745" s="1"/>
    </row>
    <row r="33746" spans="1:1" x14ac:dyDescent="0.25">
      <c r="A33746" s="1"/>
    </row>
    <row r="33747" spans="1:1" x14ac:dyDescent="0.25">
      <c r="A33747" s="1"/>
    </row>
    <row r="33748" spans="1:1" x14ac:dyDescent="0.25">
      <c r="A33748" s="1"/>
    </row>
    <row r="33749" spans="1:1" x14ac:dyDescent="0.25">
      <c r="A33749" s="1"/>
    </row>
    <row r="33750" spans="1:1" x14ac:dyDescent="0.25">
      <c r="A33750" s="1"/>
    </row>
    <row r="33751" spans="1:1" x14ac:dyDescent="0.25">
      <c r="A33751" s="1"/>
    </row>
    <row r="33752" spans="1:1" x14ac:dyDescent="0.25">
      <c r="A33752" s="1"/>
    </row>
    <row r="33753" spans="1:1" x14ac:dyDescent="0.25">
      <c r="A33753" s="1"/>
    </row>
    <row r="33754" spans="1:1" x14ac:dyDescent="0.25">
      <c r="A33754" s="1"/>
    </row>
    <row r="33755" spans="1:1" x14ac:dyDescent="0.25">
      <c r="A33755" s="1"/>
    </row>
    <row r="33756" spans="1:1" x14ac:dyDescent="0.25">
      <c r="A33756" s="1"/>
    </row>
    <row r="33757" spans="1:1" x14ac:dyDescent="0.25">
      <c r="A33757" s="1"/>
    </row>
    <row r="33758" spans="1:1" x14ac:dyDescent="0.25">
      <c r="A33758" s="1"/>
    </row>
    <row r="33759" spans="1:1" x14ac:dyDescent="0.25">
      <c r="A33759" s="1"/>
    </row>
    <row r="33760" spans="1:1" x14ac:dyDescent="0.25">
      <c r="A33760" s="1"/>
    </row>
    <row r="33761" spans="1:1" x14ac:dyDescent="0.25">
      <c r="A33761" s="1"/>
    </row>
    <row r="33762" spans="1:1" x14ac:dyDescent="0.25">
      <c r="A33762" s="1"/>
    </row>
    <row r="33763" spans="1:1" x14ac:dyDescent="0.25">
      <c r="A33763" s="1"/>
    </row>
    <row r="33764" spans="1:1" x14ac:dyDescent="0.25">
      <c r="A33764" s="1"/>
    </row>
    <row r="33765" spans="1:1" x14ac:dyDescent="0.25">
      <c r="A33765" s="1"/>
    </row>
    <row r="33766" spans="1:1" x14ac:dyDescent="0.25">
      <c r="A33766" s="1"/>
    </row>
    <row r="33767" spans="1:1" x14ac:dyDescent="0.25">
      <c r="A33767" s="1"/>
    </row>
    <row r="33768" spans="1:1" x14ac:dyDescent="0.25">
      <c r="A33768" s="1"/>
    </row>
    <row r="33769" spans="1:1" x14ac:dyDescent="0.25">
      <c r="A33769" s="1"/>
    </row>
    <row r="33770" spans="1:1" x14ac:dyDescent="0.25">
      <c r="A33770" s="1"/>
    </row>
    <row r="33771" spans="1:1" x14ac:dyDescent="0.25">
      <c r="A33771" s="1"/>
    </row>
    <row r="33772" spans="1:1" x14ac:dyDescent="0.25">
      <c r="A33772" s="1"/>
    </row>
    <row r="33773" spans="1:1" x14ac:dyDescent="0.25">
      <c r="A33773" s="1"/>
    </row>
    <row r="33774" spans="1:1" x14ac:dyDescent="0.25">
      <c r="A33774" s="1"/>
    </row>
    <row r="33775" spans="1:1" x14ac:dyDescent="0.25">
      <c r="A33775" s="1"/>
    </row>
    <row r="33776" spans="1:1" x14ac:dyDescent="0.25">
      <c r="A33776" s="1"/>
    </row>
    <row r="33777" spans="1:1" x14ac:dyDescent="0.25">
      <c r="A33777" s="1"/>
    </row>
    <row r="33778" spans="1:1" x14ac:dyDescent="0.25">
      <c r="A33778" s="1"/>
    </row>
    <row r="33779" spans="1:1" x14ac:dyDescent="0.25">
      <c r="A33779" s="1"/>
    </row>
    <row r="33780" spans="1:1" x14ac:dyDescent="0.25">
      <c r="A33780" s="1"/>
    </row>
    <row r="33781" spans="1:1" x14ac:dyDescent="0.25">
      <c r="A33781" s="1"/>
    </row>
    <row r="33782" spans="1:1" x14ac:dyDescent="0.25">
      <c r="A33782" s="1"/>
    </row>
    <row r="33783" spans="1:1" x14ac:dyDescent="0.25">
      <c r="A33783" s="1"/>
    </row>
    <row r="33784" spans="1:1" x14ac:dyDescent="0.25">
      <c r="A33784" s="1"/>
    </row>
    <row r="33785" spans="1:1" x14ac:dyDescent="0.25">
      <c r="A33785" s="1"/>
    </row>
    <row r="33786" spans="1:1" x14ac:dyDescent="0.25">
      <c r="A33786" s="1"/>
    </row>
    <row r="33787" spans="1:1" x14ac:dyDescent="0.25">
      <c r="A33787" s="1"/>
    </row>
    <row r="33788" spans="1:1" x14ac:dyDescent="0.25">
      <c r="A33788" s="1"/>
    </row>
    <row r="33789" spans="1:1" x14ac:dyDescent="0.25">
      <c r="A33789" s="1"/>
    </row>
    <row r="33790" spans="1:1" x14ac:dyDescent="0.25">
      <c r="A33790" s="1"/>
    </row>
    <row r="33791" spans="1:1" x14ac:dyDescent="0.25">
      <c r="A33791" s="1"/>
    </row>
    <row r="33792" spans="1:1" x14ac:dyDescent="0.25">
      <c r="A33792" s="1"/>
    </row>
    <row r="33793" spans="1:1" x14ac:dyDescent="0.25">
      <c r="A33793" s="1"/>
    </row>
    <row r="33794" spans="1:1" x14ac:dyDescent="0.25">
      <c r="A33794" s="1"/>
    </row>
    <row r="33795" spans="1:1" x14ac:dyDescent="0.25">
      <c r="A33795" s="1"/>
    </row>
    <row r="33796" spans="1:1" x14ac:dyDescent="0.25">
      <c r="A33796" s="1"/>
    </row>
    <row r="33797" spans="1:1" x14ac:dyDescent="0.25">
      <c r="A33797" s="1"/>
    </row>
    <row r="33798" spans="1:1" x14ac:dyDescent="0.25">
      <c r="A33798" s="1"/>
    </row>
    <row r="33799" spans="1:1" x14ac:dyDescent="0.25">
      <c r="A33799" s="1"/>
    </row>
    <row r="33800" spans="1:1" x14ac:dyDescent="0.25">
      <c r="A33800" s="1"/>
    </row>
    <row r="33801" spans="1:1" x14ac:dyDescent="0.25">
      <c r="A33801" s="1"/>
    </row>
    <row r="33802" spans="1:1" x14ac:dyDescent="0.25">
      <c r="A33802" s="1"/>
    </row>
    <row r="33803" spans="1:1" x14ac:dyDescent="0.25">
      <c r="A33803" s="1"/>
    </row>
    <row r="33804" spans="1:1" x14ac:dyDescent="0.25">
      <c r="A33804" s="1"/>
    </row>
    <row r="33805" spans="1:1" x14ac:dyDescent="0.25">
      <c r="A33805" s="1"/>
    </row>
    <row r="33806" spans="1:1" x14ac:dyDescent="0.25">
      <c r="A33806" s="1"/>
    </row>
    <row r="33807" spans="1:1" x14ac:dyDescent="0.25">
      <c r="A33807" s="1"/>
    </row>
    <row r="33808" spans="1:1" x14ac:dyDescent="0.25">
      <c r="A33808" s="1"/>
    </row>
    <row r="33809" spans="1:1" x14ac:dyDescent="0.25">
      <c r="A33809" s="1"/>
    </row>
    <row r="33810" spans="1:1" x14ac:dyDescent="0.25">
      <c r="A33810" s="1"/>
    </row>
    <row r="33811" spans="1:1" x14ac:dyDescent="0.25">
      <c r="A33811" s="1"/>
    </row>
    <row r="33812" spans="1:1" x14ac:dyDescent="0.25">
      <c r="A33812" s="1"/>
    </row>
    <row r="33813" spans="1:1" x14ac:dyDescent="0.25">
      <c r="A33813" s="1"/>
    </row>
    <row r="33814" spans="1:1" x14ac:dyDescent="0.25">
      <c r="A33814" s="1"/>
    </row>
    <row r="33815" spans="1:1" x14ac:dyDescent="0.25">
      <c r="A33815" s="1"/>
    </row>
    <row r="33816" spans="1:1" x14ac:dyDescent="0.25">
      <c r="A33816" s="1"/>
    </row>
    <row r="33817" spans="1:1" x14ac:dyDescent="0.25">
      <c r="A33817" s="1"/>
    </row>
    <row r="33818" spans="1:1" x14ac:dyDescent="0.25">
      <c r="A33818" s="1"/>
    </row>
    <row r="33819" spans="1:1" x14ac:dyDescent="0.25">
      <c r="A33819" s="1"/>
    </row>
    <row r="33820" spans="1:1" x14ac:dyDescent="0.25">
      <c r="A33820" s="1"/>
    </row>
    <row r="33821" spans="1:1" x14ac:dyDescent="0.25">
      <c r="A33821" s="1"/>
    </row>
    <row r="33822" spans="1:1" x14ac:dyDescent="0.25">
      <c r="A33822" s="1"/>
    </row>
    <row r="33823" spans="1:1" x14ac:dyDescent="0.25">
      <c r="A33823" s="1"/>
    </row>
    <row r="33824" spans="1:1" x14ac:dyDescent="0.25">
      <c r="A33824" s="1"/>
    </row>
    <row r="33825" spans="1:1" x14ac:dyDescent="0.25">
      <c r="A33825" s="1"/>
    </row>
    <row r="33826" spans="1:1" x14ac:dyDescent="0.25">
      <c r="A33826" s="1"/>
    </row>
    <row r="33827" spans="1:1" x14ac:dyDescent="0.25">
      <c r="A33827" s="1"/>
    </row>
    <row r="33828" spans="1:1" x14ac:dyDescent="0.25">
      <c r="A33828" s="1"/>
    </row>
    <row r="33829" spans="1:1" x14ac:dyDescent="0.25">
      <c r="A33829" s="1"/>
    </row>
    <row r="33830" spans="1:1" x14ac:dyDescent="0.25">
      <c r="A33830" s="1"/>
    </row>
    <row r="33831" spans="1:1" x14ac:dyDescent="0.25">
      <c r="A33831" s="1"/>
    </row>
    <row r="33832" spans="1:1" x14ac:dyDescent="0.25">
      <c r="A33832" s="1"/>
    </row>
    <row r="33833" spans="1:1" x14ac:dyDescent="0.25">
      <c r="A33833" s="1"/>
    </row>
    <row r="33834" spans="1:1" x14ac:dyDescent="0.25">
      <c r="A33834" s="1"/>
    </row>
    <row r="33835" spans="1:1" x14ac:dyDescent="0.25">
      <c r="A33835" s="1"/>
    </row>
    <row r="33836" spans="1:1" x14ac:dyDescent="0.25">
      <c r="A33836" s="1"/>
    </row>
    <row r="33837" spans="1:1" x14ac:dyDescent="0.25">
      <c r="A33837" s="1"/>
    </row>
    <row r="33838" spans="1:1" x14ac:dyDescent="0.25">
      <c r="A33838" s="1"/>
    </row>
    <row r="33839" spans="1:1" x14ac:dyDescent="0.25">
      <c r="A33839" s="1"/>
    </row>
    <row r="33840" spans="1:1" x14ac:dyDescent="0.25">
      <c r="A33840" s="1"/>
    </row>
    <row r="33841" spans="1:1" x14ac:dyDescent="0.25">
      <c r="A33841" s="1"/>
    </row>
    <row r="33842" spans="1:1" x14ac:dyDescent="0.25">
      <c r="A33842" s="1"/>
    </row>
    <row r="33843" spans="1:1" x14ac:dyDescent="0.25">
      <c r="A33843" s="1"/>
    </row>
    <row r="33844" spans="1:1" x14ac:dyDescent="0.25">
      <c r="A33844" s="1"/>
    </row>
    <row r="33845" spans="1:1" x14ac:dyDescent="0.25">
      <c r="A33845" s="1"/>
    </row>
    <row r="33846" spans="1:1" x14ac:dyDescent="0.25">
      <c r="A33846" s="1"/>
    </row>
    <row r="33847" spans="1:1" x14ac:dyDescent="0.25">
      <c r="A33847" s="1"/>
    </row>
    <row r="33848" spans="1:1" x14ac:dyDescent="0.25">
      <c r="A33848" s="1"/>
    </row>
    <row r="33849" spans="1:1" x14ac:dyDescent="0.25">
      <c r="A33849" s="1"/>
    </row>
    <row r="33850" spans="1:1" x14ac:dyDescent="0.25">
      <c r="A33850" s="1"/>
    </row>
    <row r="33851" spans="1:1" x14ac:dyDescent="0.25">
      <c r="A33851" s="1"/>
    </row>
    <row r="33852" spans="1:1" x14ac:dyDescent="0.25">
      <c r="A33852" s="1"/>
    </row>
    <row r="33853" spans="1:1" x14ac:dyDescent="0.25">
      <c r="A33853" s="1"/>
    </row>
    <row r="33854" spans="1:1" x14ac:dyDescent="0.25">
      <c r="A33854" s="1"/>
    </row>
    <row r="33855" spans="1:1" x14ac:dyDescent="0.25">
      <c r="A33855" s="1"/>
    </row>
    <row r="33856" spans="1:1" x14ac:dyDescent="0.25">
      <c r="A33856" s="1"/>
    </row>
    <row r="33857" spans="1:1" x14ac:dyDescent="0.25">
      <c r="A33857" s="1"/>
    </row>
    <row r="33858" spans="1:1" x14ac:dyDescent="0.25">
      <c r="A33858" s="1"/>
    </row>
    <row r="33859" spans="1:1" x14ac:dyDescent="0.25">
      <c r="A33859" s="1"/>
    </row>
    <row r="33860" spans="1:1" x14ac:dyDescent="0.25">
      <c r="A33860" s="1"/>
    </row>
    <row r="33861" spans="1:1" x14ac:dyDescent="0.25">
      <c r="A33861" s="1"/>
    </row>
    <row r="33862" spans="1:1" x14ac:dyDescent="0.25">
      <c r="A33862" s="1"/>
    </row>
    <row r="33863" spans="1:1" x14ac:dyDescent="0.25">
      <c r="A33863" s="1"/>
    </row>
    <row r="33864" spans="1:1" x14ac:dyDescent="0.25">
      <c r="A33864" s="1"/>
    </row>
    <row r="33865" spans="1:1" x14ac:dyDescent="0.25">
      <c r="A33865" s="1"/>
    </row>
    <row r="33866" spans="1:1" x14ac:dyDescent="0.25">
      <c r="A33866" s="1"/>
    </row>
    <row r="33867" spans="1:1" x14ac:dyDescent="0.25">
      <c r="A33867" s="1"/>
    </row>
    <row r="33868" spans="1:1" x14ac:dyDescent="0.25">
      <c r="A33868" s="1"/>
    </row>
    <row r="33869" spans="1:1" x14ac:dyDescent="0.25">
      <c r="A33869" s="1"/>
    </row>
    <row r="33870" spans="1:1" x14ac:dyDescent="0.25">
      <c r="A33870" s="1"/>
    </row>
    <row r="33871" spans="1:1" x14ac:dyDescent="0.25">
      <c r="A33871" s="1"/>
    </row>
    <row r="33872" spans="1:1" x14ac:dyDescent="0.25">
      <c r="A33872" s="1"/>
    </row>
    <row r="33873" spans="1:1" x14ac:dyDescent="0.25">
      <c r="A33873" s="1"/>
    </row>
    <row r="33874" spans="1:1" x14ac:dyDescent="0.25">
      <c r="A33874" s="1"/>
    </row>
    <row r="33875" spans="1:1" x14ac:dyDescent="0.25">
      <c r="A33875" s="1"/>
    </row>
    <row r="33876" spans="1:1" x14ac:dyDescent="0.25">
      <c r="A33876" s="1"/>
    </row>
    <row r="33877" spans="1:1" x14ac:dyDescent="0.25">
      <c r="A33877" s="1"/>
    </row>
    <row r="33878" spans="1:1" x14ac:dyDescent="0.25">
      <c r="A33878" s="1"/>
    </row>
    <row r="33879" spans="1:1" x14ac:dyDescent="0.25">
      <c r="A33879" s="1"/>
    </row>
    <row r="33880" spans="1:1" x14ac:dyDescent="0.25">
      <c r="A33880" s="1"/>
    </row>
    <row r="33881" spans="1:1" x14ac:dyDescent="0.25">
      <c r="A33881" s="1"/>
    </row>
    <row r="33882" spans="1:1" x14ac:dyDescent="0.25">
      <c r="A33882" s="1"/>
    </row>
    <row r="33883" spans="1:1" x14ac:dyDescent="0.25">
      <c r="A33883" s="1"/>
    </row>
    <row r="33884" spans="1:1" x14ac:dyDescent="0.25">
      <c r="A33884" s="1"/>
    </row>
    <row r="33885" spans="1:1" x14ac:dyDescent="0.25">
      <c r="A33885" s="1"/>
    </row>
    <row r="33886" spans="1:1" x14ac:dyDescent="0.25">
      <c r="A33886" s="1"/>
    </row>
    <row r="33887" spans="1:1" x14ac:dyDescent="0.25">
      <c r="A33887" s="1"/>
    </row>
    <row r="33888" spans="1:1" x14ac:dyDescent="0.25">
      <c r="A33888" s="1"/>
    </row>
    <row r="33889" spans="1:1" x14ac:dyDescent="0.25">
      <c r="A33889" s="1"/>
    </row>
    <row r="33890" spans="1:1" x14ac:dyDescent="0.25">
      <c r="A33890" s="1"/>
    </row>
    <row r="33891" spans="1:1" x14ac:dyDescent="0.25">
      <c r="A33891" s="1"/>
    </row>
    <row r="33892" spans="1:1" x14ac:dyDescent="0.25">
      <c r="A33892" s="1"/>
    </row>
    <row r="33893" spans="1:1" x14ac:dyDescent="0.25">
      <c r="A33893" s="1"/>
    </row>
    <row r="33894" spans="1:1" x14ac:dyDescent="0.25">
      <c r="A33894" s="1"/>
    </row>
    <row r="33895" spans="1:1" x14ac:dyDescent="0.25">
      <c r="A33895" s="1"/>
    </row>
    <row r="33896" spans="1:1" x14ac:dyDescent="0.25">
      <c r="A33896" s="1"/>
    </row>
    <row r="33897" spans="1:1" x14ac:dyDescent="0.25">
      <c r="A33897" s="1"/>
    </row>
    <row r="33898" spans="1:1" x14ac:dyDescent="0.25">
      <c r="A33898" s="1"/>
    </row>
    <row r="33899" spans="1:1" x14ac:dyDescent="0.25">
      <c r="A33899" s="1"/>
    </row>
    <row r="33900" spans="1:1" x14ac:dyDescent="0.25">
      <c r="A33900" s="1"/>
    </row>
    <row r="33901" spans="1:1" x14ac:dyDescent="0.25">
      <c r="A33901" s="1"/>
    </row>
    <row r="33902" spans="1:1" x14ac:dyDescent="0.25">
      <c r="A33902" s="1"/>
    </row>
    <row r="33903" spans="1:1" x14ac:dyDescent="0.25">
      <c r="A33903" s="1"/>
    </row>
    <row r="33904" spans="1:1" x14ac:dyDescent="0.25">
      <c r="A33904" s="1"/>
    </row>
    <row r="33905" spans="1:1" x14ac:dyDescent="0.25">
      <c r="A33905" s="1"/>
    </row>
    <row r="33906" spans="1:1" x14ac:dyDescent="0.25">
      <c r="A33906" s="1"/>
    </row>
    <row r="33907" spans="1:1" x14ac:dyDescent="0.25">
      <c r="A33907" s="1"/>
    </row>
    <row r="33908" spans="1:1" x14ac:dyDescent="0.25">
      <c r="A33908" s="1"/>
    </row>
    <row r="33909" spans="1:1" x14ac:dyDescent="0.25">
      <c r="A33909" s="1"/>
    </row>
    <row r="33910" spans="1:1" x14ac:dyDescent="0.25">
      <c r="A33910" s="1"/>
    </row>
    <row r="33911" spans="1:1" x14ac:dyDescent="0.25">
      <c r="A33911" s="1"/>
    </row>
    <row r="33912" spans="1:1" x14ac:dyDescent="0.25">
      <c r="A33912" s="1"/>
    </row>
    <row r="33913" spans="1:1" x14ac:dyDescent="0.25">
      <c r="A33913" s="1"/>
    </row>
    <row r="33914" spans="1:1" x14ac:dyDescent="0.25">
      <c r="A33914" s="1"/>
    </row>
    <row r="33915" spans="1:1" x14ac:dyDescent="0.25">
      <c r="A33915" s="1"/>
    </row>
    <row r="33916" spans="1:1" x14ac:dyDescent="0.25">
      <c r="A33916" s="1"/>
    </row>
    <row r="33917" spans="1:1" x14ac:dyDescent="0.25">
      <c r="A33917" s="1"/>
    </row>
    <row r="33918" spans="1:1" x14ac:dyDescent="0.25">
      <c r="A33918" s="1"/>
    </row>
    <row r="33919" spans="1:1" x14ac:dyDescent="0.25">
      <c r="A33919" s="1"/>
    </row>
    <row r="33920" spans="1:1" x14ac:dyDescent="0.25">
      <c r="A33920" s="1"/>
    </row>
    <row r="33921" spans="1:1" x14ac:dyDescent="0.25">
      <c r="A33921" s="1"/>
    </row>
    <row r="33922" spans="1:1" x14ac:dyDescent="0.25">
      <c r="A33922" s="1"/>
    </row>
    <row r="33923" spans="1:1" x14ac:dyDescent="0.25">
      <c r="A33923" s="1"/>
    </row>
    <row r="33924" spans="1:1" x14ac:dyDescent="0.25">
      <c r="A33924" s="1"/>
    </row>
    <row r="33925" spans="1:1" x14ac:dyDescent="0.25">
      <c r="A33925" s="1"/>
    </row>
    <row r="33926" spans="1:1" x14ac:dyDescent="0.25">
      <c r="A33926" s="1"/>
    </row>
    <row r="33927" spans="1:1" x14ac:dyDescent="0.25">
      <c r="A33927" s="1"/>
    </row>
    <row r="33928" spans="1:1" x14ac:dyDescent="0.25">
      <c r="A33928" s="1"/>
    </row>
    <row r="33929" spans="1:1" x14ac:dyDescent="0.25">
      <c r="A33929" s="1"/>
    </row>
    <row r="33930" spans="1:1" x14ac:dyDescent="0.25">
      <c r="A33930" s="1"/>
    </row>
    <row r="33931" spans="1:1" x14ac:dyDescent="0.25">
      <c r="A33931" s="1"/>
    </row>
    <row r="33932" spans="1:1" x14ac:dyDescent="0.25">
      <c r="A33932" s="1"/>
    </row>
    <row r="33933" spans="1:1" x14ac:dyDescent="0.25">
      <c r="A33933" s="1"/>
    </row>
    <row r="33934" spans="1:1" x14ac:dyDescent="0.25">
      <c r="A33934" s="1"/>
    </row>
    <row r="33935" spans="1:1" x14ac:dyDescent="0.25">
      <c r="A33935" s="1"/>
    </row>
    <row r="33936" spans="1:1" x14ac:dyDescent="0.25">
      <c r="A33936" s="1"/>
    </row>
    <row r="33937" spans="1:1" x14ac:dyDescent="0.25">
      <c r="A33937" s="1"/>
    </row>
    <row r="33938" spans="1:1" x14ac:dyDescent="0.25">
      <c r="A33938" s="1"/>
    </row>
    <row r="33939" spans="1:1" x14ac:dyDescent="0.25">
      <c r="A33939" s="1"/>
    </row>
    <row r="33940" spans="1:1" x14ac:dyDescent="0.25">
      <c r="A33940" s="1"/>
    </row>
    <row r="33941" spans="1:1" x14ac:dyDescent="0.25">
      <c r="A33941" s="1"/>
    </row>
    <row r="33942" spans="1:1" x14ac:dyDescent="0.25">
      <c r="A33942" s="1"/>
    </row>
    <row r="33943" spans="1:1" x14ac:dyDescent="0.25">
      <c r="A33943" s="1"/>
    </row>
    <row r="33944" spans="1:1" x14ac:dyDescent="0.25">
      <c r="A33944" s="1"/>
    </row>
    <row r="33945" spans="1:1" x14ac:dyDescent="0.25">
      <c r="A33945" s="1"/>
    </row>
    <row r="33946" spans="1:1" x14ac:dyDescent="0.25">
      <c r="A33946" s="1"/>
    </row>
    <row r="33947" spans="1:1" x14ac:dyDescent="0.25">
      <c r="A33947" s="1"/>
    </row>
    <row r="33948" spans="1:1" x14ac:dyDescent="0.25">
      <c r="A33948" s="1"/>
    </row>
    <row r="33949" spans="1:1" x14ac:dyDescent="0.25">
      <c r="A33949" s="1"/>
    </row>
    <row r="33950" spans="1:1" x14ac:dyDescent="0.25">
      <c r="A33950" s="1"/>
    </row>
    <row r="33951" spans="1:1" x14ac:dyDescent="0.25">
      <c r="A33951" s="1"/>
    </row>
    <row r="33952" spans="1:1" x14ac:dyDescent="0.25">
      <c r="A33952" s="1"/>
    </row>
    <row r="33953" spans="1:1" x14ac:dyDescent="0.25">
      <c r="A33953" s="1"/>
    </row>
    <row r="33954" spans="1:1" x14ac:dyDescent="0.25">
      <c r="A33954" s="1"/>
    </row>
    <row r="33955" spans="1:1" x14ac:dyDescent="0.25">
      <c r="A33955" s="1"/>
    </row>
    <row r="33956" spans="1:1" x14ac:dyDescent="0.25">
      <c r="A33956" s="1"/>
    </row>
    <row r="33957" spans="1:1" x14ac:dyDescent="0.25">
      <c r="A33957" s="1"/>
    </row>
    <row r="33958" spans="1:1" x14ac:dyDescent="0.25">
      <c r="A33958" s="1"/>
    </row>
    <row r="33959" spans="1:1" x14ac:dyDescent="0.25">
      <c r="A33959" s="1"/>
    </row>
    <row r="33960" spans="1:1" x14ac:dyDescent="0.25">
      <c r="A33960" s="1"/>
    </row>
    <row r="33961" spans="1:1" x14ac:dyDescent="0.25">
      <c r="A33961" s="1"/>
    </row>
    <row r="33962" spans="1:1" x14ac:dyDescent="0.25">
      <c r="A33962" s="1"/>
    </row>
    <row r="33963" spans="1:1" x14ac:dyDescent="0.25">
      <c r="A33963" s="1"/>
    </row>
    <row r="33964" spans="1:1" x14ac:dyDescent="0.25">
      <c r="A33964" s="1"/>
    </row>
    <row r="33965" spans="1:1" x14ac:dyDescent="0.25">
      <c r="A33965" s="1"/>
    </row>
    <row r="33966" spans="1:1" x14ac:dyDescent="0.25">
      <c r="A33966" s="1"/>
    </row>
    <row r="33967" spans="1:1" x14ac:dyDescent="0.25">
      <c r="A33967" s="1"/>
    </row>
    <row r="33968" spans="1:1" x14ac:dyDescent="0.25">
      <c r="A33968" s="1"/>
    </row>
    <row r="33969" spans="1:1" x14ac:dyDescent="0.25">
      <c r="A33969" s="1"/>
    </row>
    <row r="33970" spans="1:1" x14ac:dyDescent="0.25">
      <c r="A33970" s="1"/>
    </row>
    <row r="33971" spans="1:1" x14ac:dyDescent="0.25">
      <c r="A33971" s="1"/>
    </row>
    <row r="33972" spans="1:1" x14ac:dyDescent="0.25">
      <c r="A33972" s="1"/>
    </row>
    <row r="33973" spans="1:1" x14ac:dyDescent="0.25">
      <c r="A33973" s="1"/>
    </row>
    <row r="33974" spans="1:1" x14ac:dyDescent="0.25">
      <c r="A33974" s="1"/>
    </row>
    <row r="33975" spans="1:1" x14ac:dyDescent="0.25">
      <c r="A33975" s="1"/>
    </row>
    <row r="33976" spans="1:1" x14ac:dyDescent="0.25">
      <c r="A33976" s="1"/>
    </row>
    <row r="33977" spans="1:1" x14ac:dyDescent="0.25">
      <c r="A33977" s="1"/>
    </row>
    <row r="33978" spans="1:1" x14ac:dyDescent="0.25">
      <c r="A33978" s="1"/>
    </row>
    <row r="33979" spans="1:1" x14ac:dyDescent="0.25">
      <c r="A33979" s="1"/>
    </row>
    <row r="33980" spans="1:1" x14ac:dyDescent="0.25">
      <c r="A33980" s="1"/>
    </row>
    <row r="33981" spans="1:1" x14ac:dyDescent="0.25">
      <c r="A33981" s="1"/>
    </row>
    <row r="33982" spans="1:1" x14ac:dyDescent="0.25">
      <c r="A33982" s="1"/>
    </row>
    <row r="33983" spans="1:1" x14ac:dyDescent="0.25">
      <c r="A33983" s="1"/>
    </row>
    <row r="33984" spans="1:1" x14ac:dyDescent="0.25">
      <c r="A33984" s="1"/>
    </row>
    <row r="33985" spans="1:1" x14ac:dyDescent="0.25">
      <c r="A33985" s="1"/>
    </row>
    <row r="33986" spans="1:1" x14ac:dyDescent="0.25">
      <c r="A33986" s="1"/>
    </row>
    <row r="33987" spans="1:1" x14ac:dyDescent="0.25">
      <c r="A33987" s="1"/>
    </row>
    <row r="33988" spans="1:1" x14ac:dyDescent="0.25">
      <c r="A33988" s="1"/>
    </row>
    <row r="33989" spans="1:1" x14ac:dyDescent="0.25">
      <c r="A33989" s="1"/>
    </row>
    <row r="33990" spans="1:1" x14ac:dyDescent="0.25">
      <c r="A33990" s="1"/>
    </row>
    <row r="33991" spans="1:1" x14ac:dyDescent="0.25">
      <c r="A33991" s="1"/>
    </row>
    <row r="33992" spans="1:1" x14ac:dyDescent="0.25">
      <c r="A33992" s="1"/>
    </row>
    <row r="33993" spans="1:1" x14ac:dyDescent="0.25">
      <c r="A33993" s="1"/>
    </row>
    <row r="33994" spans="1:1" x14ac:dyDescent="0.25">
      <c r="A33994" s="1"/>
    </row>
    <row r="33995" spans="1:1" x14ac:dyDescent="0.25">
      <c r="A33995" s="1"/>
    </row>
    <row r="33996" spans="1:1" x14ac:dyDescent="0.25">
      <c r="A33996" s="1"/>
    </row>
    <row r="33997" spans="1:1" x14ac:dyDescent="0.25">
      <c r="A33997" s="1"/>
    </row>
    <row r="33998" spans="1:1" x14ac:dyDescent="0.25">
      <c r="A33998" s="1"/>
    </row>
    <row r="33999" spans="1:1" x14ac:dyDescent="0.25">
      <c r="A33999" s="1"/>
    </row>
    <row r="34000" spans="1:1" x14ac:dyDescent="0.25">
      <c r="A34000" s="1"/>
    </row>
    <row r="34001" spans="1:1" x14ac:dyDescent="0.25">
      <c r="A34001" s="1"/>
    </row>
    <row r="34002" spans="1:1" x14ac:dyDescent="0.25">
      <c r="A34002" s="1"/>
    </row>
    <row r="34003" spans="1:1" x14ac:dyDescent="0.25">
      <c r="A34003" s="1"/>
    </row>
    <row r="34004" spans="1:1" x14ac:dyDescent="0.25">
      <c r="A34004" s="1"/>
    </row>
    <row r="34005" spans="1:1" x14ac:dyDescent="0.25">
      <c r="A34005" s="1"/>
    </row>
    <row r="34006" spans="1:1" x14ac:dyDescent="0.25">
      <c r="A34006" s="1"/>
    </row>
    <row r="34007" spans="1:1" x14ac:dyDescent="0.25">
      <c r="A34007" s="1"/>
    </row>
    <row r="34008" spans="1:1" x14ac:dyDescent="0.25">
      <c r="A34008" s="1"/>
    </row>
    <row r="34009" spans="1:1" x14ac:dyDescent="0.25">
      <c r="A34009" s="1"/>
    </row>
    <row r="34010" spans="1:1" x14ac:dyDescent="0.25">
      <c r="A34010" s="1"/>
    </row>
    <row r="34011" spans="1:1" x14ac:dyDescent="0.25">
      <c r="A34011" s="1"/>
    </row>
    <row r="34012" spans="1:1" x14ac:dyDescent="0.25">
      <c r="A34012" s="1"/>
    </row>
    <row r="34013" spans="1:1" x14ac:dyDescent="0.25">
      <c r="A34013" s="1"/>
    </row>
    <row r="34014" spans="1:1" x14ac:dyDescent="0.25">
      <c r="A34014" s="1"/>
    </row>
    <row r="34015" spans="1:1" x14ac:dyDescent="0.25">
      <c r="A34015" s="1"/>
    </row>
    <row r="34016" spans="1:1" x14ac:dyDescent="0.25">
      <c r="A34016" s="1"/>
    </row>
    <row r="34017" spans="1:1" x14ac:dyDescent="0.25">
      <c r="A34017" s="1"/>
    </row>
    <row r="34018" spans="1:1" x14ac:dyDescent="0.25">
      <c r="A34018" s="1"/>
    </row>
    <row r="34019" spans="1:1" x14ac:dyDescent="0.25">
      <c r="A34019" s="1"/>
    </row>
    <row r="34020" spans="1:1" x14ac:dyDescent="0.25">
      <c r="A34020" s="1"/>
    </row>
    <row r="34021" spans="1:1" x14ac:dyDescent="0.25">
      <c r="A34021" s="1"/>
    </row>
    <row r="34022" spans="1:1" x14ac:dyDescent="0.25">
      <c r="A34022" s="1"/>
    </row>
    <row r="34023" spans="1:1" x14ac:dyDescent="0.25">
      <c r="A34023" s="1"/>
    </row>
    <row r="34024" spans="1:1" x14ac:dyDescent="0.25">
      <c r="A34024" s="1"/>
    </row>
    <row r="34025" spans="1:1" x14ac:dyDescent="0.25">
      <c r="A34025" s="1"/>
    </row>
    <row r="34026" spans="1:1" x14ac:dyDescent="0.25">
      <c r="A34026" s="1"/>
    </row>
    <row r="34027" spans="1:1" x14ac:dyDescent="0.25">
      <c r="A34027" s="1"/>
    </row>
    <row r="34028" spans="1:1" x14ac:dyDescent="0.25">
      <c r="A34028" s="1"/>
    </row>
    <row r="34029" spans="1:1" x14ac:dyDescent="0.25">
      <c r="A34029" s="1"/>
    </row>
    <row r="34030" spans="1:1" x14ac:dyDescent="0.25">
      <c r="A34030" s="1"/>
    </row>
    <row r="34031" spans="1:1" x14ac:dyDescent="0.25">
      <c r="A34031" s="1"/>
    </row>
    <row r="34032" spans="1:1" x14ac:dyDescent="0.25">
      <c r="A34032" s="1"/>
    </row>
    <row r="34033" spans="1:1" x14ac:dyDescent="0.25">
      <c r="A34033" s="1"/>
    </row>
    <row r="34034" spans="1:1" x14ac:dyDescent="0.25">
      <c r="A34034" s="1"/>
    </row>
    <row r="34035" spans="1:1" x14ac:dyDescent="0.25">
      <c r="A34035" s="1"/>
    </row>
    <row r="34036" spans="1:1" x14ac:dyDescent="0.25">
      <c r="A34036" s="1"/>
    </row>
    <row r="34037" spans="1:1" x14ac:dyDescent="0.25">
      <c r="A34037" s="1"/>
    </row>
    <row r="34038" spans="1:1" x14ac:dyDescent="0.25">
      <c r="A34038" s="1"/>
    </row>
    <row r="34039" spans="1:1" x14ac:dyDescent="0.25">
      <c r="A34039" s="1"/>
    </row>
    <row r="34040" spans="1:1" x14ac:dyDescent="0.25">
      <c r="A34040" s="1"/>
    </row>
    <row r="34041" spans="1:1" x14ac:dyDescent="0.25">
      <c r="A34041" s="1"/>
    </row>
    <row r="34042" spans="1:1" x14ac:dyDescent="0.25">
      <c r="A34042" s="1"/>
    </row>
    <row r="34043" spans="1:1" x14ac:dyDescent="0.25">
      <c r="A34043" s="1"/>
    </row>
    <row r="34044" spans="1:1" x14ac:dyDescent="0.25">
      <c r="A34044" s="1"/>
    </row>
    <row r="34045" spans="1:1" x14ac:dyDescent="0.25">
      <c r="A34045" s="1"/>
    </row>
    <row r="34046" spans="1:1" x14ac:dyDescent="0.25">
      <c r="A34046" s="1"/>
    </row>
    <row r="34047" spans="1:1" x14ac:dyDescent="0.25">
      <c r="A34047" s="1"/>
    </row>
    <row r="34048" spans="1:1" x14ac:dyDescent="0.25">
      <c r="A34048" s="1"/>
    </row>
    <row r="34049" spans="1:1" x14ac:dyDescent="0.25">
      <c r="A34049" s="1"/>
    </row>
    <row r="34050" spans="1:1" x14ac:dyDescent="0.25">
      <c r="A34050" s="1"/>
    </row>
    <row r="34051" spans="1:1" x14ac:dyDescent="0.25">
      <c r="A34051" s="1"/>
    </row>
    <row r="34052" spans="1:1" x14ac:dyDescent="0.25">
      <c r="A34052" s="1"/>
    </row>
    <row r="34053" spans="1:1" x14ac:dyDescent="0.25">
      <c r="A34053" s="1"/>
    </row>
    <row r="34054" spans="1:1" x14ac:dyDescent="0.25">
      <c r="A34054" s="1"/>
    </row>
    <row r="34055" spans="1:1" x14ac:dyDescent="0.25">
      <c r="A34055" s="1"/>
    </row>
    <row r="34056" spans="1:1" x14ac:dyDescent="0.25">
      <c r="A34056" s="1"/>
    </row>
    <row r="34057" spans="1:1" x14ac:dyDescent="0.25">
      <c r="A34057" s="1"/>
    </row>
    <row r="34058" spans="1:1" x14ac:dyDescent="0.25">
      <c r="A34058" s="1"/>
    </row>
    <row r="34059" spans="1:1" x14ac:dyDescent="0.25">
      <c r="A34059" s="1"/>
    </row>
    <row r="34060" spans="1:1" x14ac:dyDescent="0.25">
      <c r="A34060" s="1"/>
    </row>
    <row r="34061" spans="1:1" x14ac:dyDescent="0.25">
      <c r="A34061" s="1"/>
    </row>
    <row r="34062" spans="1:1" x14ac:dyDescent="0.25">
      <c r="A34062" s="1"/>
    </row>
    <row r="34063" spans="1:1" x14ac:dyDescent="0.25">
      <c r="A34063" s="1"/>
    </row>
    <row r="34064" spans="1:1" x14ac:dyDescent="0.25">
      <c r="A34064" s="1"/>
    </row>
    <row r="34065" spans="1:1" x14ac:dyDescent="0.25">
      <c r="A34065" s="1"/>
    </row>
    <row r="34066" spans="1:1" x14ac:dyDescent="0.25">
      <c r="A34066" s="1"/>
    </row>
    <row r="34067" spans="1:1" x14ac:dyDescent="0.25">
      <c r="A34067" s="1"/>
    </row>
    <row r="34068" spans="1:1" x14ac:dyDescent="0.25">
      <c r="A34068" s="1"/>
    </row>
    <row r="34069" spans="1:1" x14ac:dyDescent="0.25">
      <c r="A34069" s="1"/>
    </row>
    <row r="34070" spans="1:1" x14ac:dyDescent="0.25">
      <c r="A34070" s="1"/>
    </row>
    <row r="34071" spans="1:1" x14ac:dyDescent="0.25">
      <c r="A34071" s="1"/>
    </row>
    <row r="34072" spans="1:1" x14ac:dyDescent="0.25">
      <c r="A34072" s="1"/>
    </row>
    <row r="34073" spans="1:1" x14ac:dyDescent="0.25">
      <c r="A34073" s="1"/>
    </row>
    <row r="34074" spans="1:1" x14ac:dyDescent="0.25">
      <c r="A34074" s="1"/>
    </row>
    <row r="34075" spans="1:1" x14ac:dyDescent="0.25">
      <c r="A34075" s="1"/>
    </row>
    <row r="34076" spans="1:1" x14ac:dyDescent="0.25">
      <c r="A34076" s="1"/>
    </row>
    <row r="34077" spans="1:1" x14ac:dyDescent="0.25">
      <c r="A34077" s="1"/>
    </row>
    <row r="34078" spans="1:1" x14ac:dyDescent="0.25">
      <c r="A34078" s="1"/>
    </row>
    <row r="34079" spans="1:1" x14ac:dyDescent="0.25">
      <c r="A34079" s="1"/>
    </row>
    <row r="34080" spans="1:1" x14ac:dyDescent="0.25">
      <c r="A34080" s="1"/>
    </row>
    <row r="34081" spans="1:1" x14ac:dyDescent="0.25">
      <c r="A34081" s="1"/>
    </row>
    <row r="34082" spans="1:1" x14ac:dyDescent="0.25">
      <c r="A34082" s="1"/>
    </row>
    <row r="34083" spans="1:1" x14ac:dyDescent="0.25">
      <c r="A34083" s="1"/>
    </row>
    <row r="34084" spans="1:1" x14ac:dyDescent="0.25">
      <c r="A34084" s="1"/>
    </row>
    <row r="34085" spans="1:1" x14ac:dyDescent="0.25">
      <c r="A34085" s="1"/>
    </row>
    <row r="34086" spans="1:1" x14ac:dyDescent="0.25">
      <c r="A34086" s="1"/>
    </row>
    <row r="34087" spans="1:1" x14ac:dyDescent="0.25">
      <c r="A34087" s="1"/>
    </row>
    <row r="34088" spans="1:1" x14ac:dyDescent="0.25">
      <c r="A34088" s="1"/>
    </row>
    <row r="34089" spans="1:1" x14ac:dyDescent="0.25">
      <c r="A34089" s="1"/>
    </row>
    <row r="34090" spans="1:1" x14ac:dyDescent="0.25">
      <c r="A34090" s="1"/>
    </row>
    <row r="34091" spans="1:1" x14ac:dyDescent="0.25">
      <c r="A34091" s="1"/>
    </row>
    <row r="34092" spans="1:1" x14ac:dyDescent="0.25">
      <c r="A34092" s="1"/>
    </row>
    <row r="34093" spans="1:1" x14ac:dyDescent="0.25">
      <c r="A34093" s="1"/>
    </row>
    <row r="34094" spans="1:1" x14ac:dyDescent="0.25">
      <c r="A34094" s="1"/>
    </row>
    <row r="34095" spans="1:1" x14ac:dyDescent="0.25">
      <c r="A34095" s="1"/>
    </row>
    <row r="34096" spans="1:1" x14ac:dyDescent="0.25">
      <c r="A34096" s="1"/>
    </row>
    <row r="34097" spans="1:1" x14ac:dyDescent="0.25">
      <c r="A34097" s="1"/>
    </row>
    <row r="34098" spans="1:1" x14ac:dyDescent="0.25">
      <c r="A34098" s="1"/>
    </row>
    <row r="34099" spans="1:1" x14ac:dyDescent="0.25">
      <c r="A34099" s="1"/>
    </row>
    <row r="34100" spans="1:1" x14ac:dyDescent="0.25">
      <c r="A34100" s="1"/>
    </row>
    <row r="34101" spans="1:1" x14ac:dyDescent="0.25">
      <c r="A34101" s="1"/>
    </row>
    <row r="34102" spans="1:1" x14ac:dyDescent="0.25">
      <c r="A34102" s="1"/>
    </row>
    <row r="34103" spans="1:1" x14ac:dyDescent="0.25">
      <c r="A34103" s="1"/>
    </row>
    <row r="34104" spans="1:1" x14ac:dyDescent="0.25">
      <c r="A34104" s="1"/>
    </row>
    <row r="34105" spans="1:1" x14ac:dyDescent="0.25">
      <c r="A34105" s="1"/>
    </row>
    <row r="34106" spans="1:1" x14ac:dyDescent="0.25">
      <c r="A34106" s="1"/>
    </row>
    <row r="34107" spans="1:1" x14ac:dyDescent="0.25">
      <c r="A34107" s="1"/>
    </row>
    <row r="34108" spans="1:1" x14ac:dyDescent="0.25">
      <c r="A34108" s="1"/>
    </row>
    <row r="34109" spans="1:1" x14ac:dyDescent="0.25">
      <c r="A34109" s="1"/>
    </row>
    <row r="34110" spans="1:1" x14ac:dyDescent="0.25">
      <c r="A34110" s="1"/>
    </row>
    <row r="34111" spans="1:1" x14ac:dyDescent="0.25">
      <c r="A34111" s="1"/>
    </row>
    <row r="34112" spans="1:1" x14ac:dyDescent="0.25">
      <c r="A34112" s="1"/>
    </row>
    <row r="34113" spans="1:1" x14ac:dyDescent="0.25">
      <c r="A34113" s="1"/>
    </row>
    <row r="34114" spans="1:1" x14ac:dyDescent="0.25">
      <c r="A34114" s="1"/>
    </row>
    <row r="34115" spans="1:1" x14ac:dyDescent="0.25">
      <c r="A34115" s="1"/>
    </row>
    <row r="34116" spans="1:1" x14ac:dyDescent="0.25">
      <c r="A34116" s="1"/>
    </row>
    <row r="34117" spans="1:1" x14ac:dyDescent="0.25">
      <c r="A34117" s="1"/>
    </row>
    <row r="34118" spans="1:1" x14ac:dyDescent="0.25">
      <c r="A34118" s="1"/>
    </row>
    <row r="34119" spans="1:1" x14ac:dyDescent="0.25">
      <c r="A34119" s="1"/>
    </row>
    <row r="34120" spans="1:1" x14ac:dyDescent="0.25">
      <c r="A34120" s="1"/>
    </row>
    <row r="34121" spans="1:1" x14ac:dyDescent="0.25">
      <c r="A34121" s="1"/>
    </row>
    <row r="34122" spans="1:1" x14ac:dyDescent="0.25">
      <c r="A34122" s="1"/>
    </row>
    <row r="34123" spans="1:1" x14ac:dyDescent="0.25">
      <c r="A34123" s="1"/>
    </row>
    <row r="34124" spans="1:1" x14ac:dyDescent="0.25">
      <c r="A34124" s="1"/>
    </row>
    <row r="34125" spans="1:1" x14ac:dyDescent="0.25">
      <c r="A34125" s="1"/>
    </row>
    <row r="34126" spans="1:1" x14ac:dyDescent="0.25">
      <c r="A34126" s="1"/>
    </row>
    <row r="34127" spans="1:1" x14ac:dyDescent="0.25">
      <c r="A34127" s="1"/>
    </row>
    <row r="34128" spans="1:1" x14ac:dyDescent="0.25">
      <c r="A34128" s="1"/>
    </row>
    <row r="34129" spans="1:1" x14ac:dyDescent="0.25">
      <c r="A34129" s="1"/>
    </row>
    <row r="34130" spans="1:1" x14ac:dyDescent="0.25">
      <c r="A34130" s="1"/>
    </row>
    <row r="34131" spans="1:1" x14ac:dyDescent="0.25">
      <c r="A34131" s="1"/>
    </row>
    <row r="34132" spans="1:1" x14ac:dyDescent="0.25">
      <c r="A34132" s="1"/>
    </row>
    <row r="34133" spans="1:1" x14ac:dyDescent="0.25">
      <c r="A34133" s="1"/>
    </row>
    <row r="34134" spans="1:1" x14ac:dyDescent="0.25">
      <c r="A34134" s="1"/>
    </row>
    <row r="34135" spans="1:1" x14ac:dyDescent="0.25">
      <c r="A34135" s="1"/>
    </row>
    <row r="34136" spans="1:1" x14ac:dyDescent="0.25">
      <c r="A34136" s="1"/>
    </row>
    <row r="34137" spans="1:1" x14ac:dyDescent="0.25">
      <c r="A34137" s="1"/>
    </row>
    <row r="34138" spans="1:1" x14ac:dyDescent="0.25">
      <c r="A34138" s="1"/>
    </row>
    <row r="34139" spans="1:1" x14ac:dyDescent="0.25">
      <c r="A34139" s="1"/>
    </row>
    <row r="34140" spans="1:1" x14ac:dyDescent="0.25">
      <c r="A34140" s="1"/>
    </row>
    <row r="34141" spans="1:1" x14ac:dyDescent="0.25">
      <c r="A34141" s="1"/>
    </row>
    <row r="34142" spans="1:1" x14ac:dyDescent="0.25">
      <c r="A34142" s="1"/>
    </row>
    <row r="34143" spans="1:1" x14ac:dyDescent="0.25">
      <c r="A34143" s="1"/>
    </row>
    <row r="34144" spans="1:1" x14ac:dyDescent="0.25">
      <c r="A34144" s="1"/>
    </row>
    <row r="34145" spans="1:1" x14ac:dyDescent="0.25">
      <c r="A34145" s="1"/>
    </row>
    <row r="34146" spans="1:1" x14ac:dyDescent="0.25">
      <c r="A34146" s="1"/>
    </row>
    <row r="34147" spans="1:1" x14ac:dyDescent="0.25">
      <c r="A34147" s="1"/>
    </row>
    <row r="34148" spans="1:1" x14ac:dyDescent="0.25">
      <c r="A34148" s="1"/>
    </row>
    <row r="34149" spans="1:1" x14ac:dyDescent="0.25">
      <c r="A34149" s="1"/>
    </row>
    <row r="34150" spans="1:1" x14ac:dyDescent="0.25">
      <c r="A34150" s="1"/>
    </row>
    <row r="34151" spans="1:1" x14ac:dyDescent="0.25">
      <c r="A34151" s="1"/>
    </row>
    <row r="34152" spans="1:1" x14ac:dyDescent="0.25">
      <c r="A34152" s="1"/>
    </row>
    <row r="34153" spans="1:1" x14ac:dyDescent="0.25">
      <c r="A34153" s="1"/>
    </row>
    <row r="34154" spans="1:1" x14ac:dyDescent="0.25">
      <c r="A34154" s="1"/>
    </row>
    <row r="34155" spans="1:1" x14ac:dyDescent="0.25">
      <c r="A34155" s="1"/>
    </row>
    <row r="34156" spans="1:1" x14ac:dyDescent="0.25">
      <c r="A34156" s="1"/>
    </row>
    <row r="34157" spans="1:1" x14ac:dyDescent="0.25">
      <c r="A34157" s="1"/>
    </row>
    <row r="34158" spans="1:1" x14ac:dyDescent="0.25">
      <c r="A34158" s="1"/>
    </row>
    <row r="34159" spans="1:1" x14ac:dyDescent="0.25">
      <c r="A34159" s="1"/>
    </row>
    <row r="34160" spans="1:1" x14ac:dyDescent="0.25">
      <c r="A34160" s="1"/>
    </row>
    <row r="34161" spans="1:1" x14ac:dyDescent="0.25">
      <c r="A34161" s="1"/>
    </row>
    <row r="34162" spans="1:1" x14ac:dyDescent="0.25">
      <c r="A34162" s="1"/>
    </row>
    <row r="34163" spans="1:1" x14ac:dyDescent="0.25">
      <c r="A34163" s="1"/>
    </row>
    <row r="34164" spans="1:1" x14ac:dyDescent="0.25">
      <c r="A34164" s="1"/>
    </row>
    <row r="34165" spans="1:1" x14ac:dyDescent="0.25">
      <c r="A34165" s="1"/>
    </row>
    <row r="34166" spans="1:1" x14ac:dyDescent="0.25">
      <c r="A34166" s="1"/>
    </row>
    <row r="34167" spans="1:1" x14ac:dyDescent="0.25">
      <c r="A34167" s="1"/>
    </row>
    <row r="34168" spans="1:1" x14ac:dyDescent="0.25">
      <c r="A34168" s="1"/>
    </row>
    <row r="34169" spans="1:1" x14ac:dyDescent="0.25">
      <c r="A34169" s="1"/>
    </row>
    <row r="34170" spans="1:1" x14ac:dyDescent="0.25">
      <c r="A34170" s="1"/>
    </row>
    <row r="34171" spans="1:1" x14ac:dyDescent="0.25">
      <c r="A34171" s="1"/>
    </row>
    <row r="34172" spans="1:1" x14ac:dyDescent="0.25">
      <c r="A34172" s="1"/>
    </row>
    <row r="34173" spans="1:1" x14ac:dyDescent="0.25">
      <c r="A34173" s="1"/>
    </row>
    <row r="34174" spans="1:1" x14ac:dyDescent="0.25">
      <c r="A34174" s="1"/>
    </row>
    <row r="34175" spans="1:1" x14ac:dyDescent="0.25">
      <c r="A34175" s="1"/>
    </row>
    <row r="34176" spans="1:1" x14ac:dyDescent="0.25">
      <c r="A34176" s="1"/>
    </row>
    <row r="34177" spans="1:1" x14ac:dyDescent="0.25">
      <c r="A34177" s="1"/>
    </row>
    <row r="34178" spans="1:1" x14ac:dyDescent="0.25">
      <c r="A34178" s="1"/>
    </row>
    <row r="34179" spans="1:1" x14ac:dyDescent="0.25">
      <c r="A34179" s="1"/>
    </row>
    <row r="34180" spans="1:1" x14ac:dyDescent="0.25">
      <c r="A34180" s="1"/>
    </row>
    <row r="34181" spans="1:1" x14ac:dyDescent="0.25">
      <c r="A34181" s="1"/>
    </row>
    <row r="34182" spans="1:1" x14ac:dyDescent="0.25">
      <c r="A34182" s="1"/>
    </row>
    <row r="34183" spans="1:1" x14ac:dyDescent="0.25">
      <c r="A34183" s="1"/>
    </row>
    <row r="34184" spans="1:1" x14ac:dyDescent="0.25">
      <c r="A34184" s="1"/>
    </row>
    <row r="34185" spans="1:1" x14ac:dyDescent="0.25">
      <c r="A34185" s="1"/>
    </row>
    <row r="34186" spans="1:1" x14ac:dyDescent="0.25">
      <c r="A34186" s="1"/>
    </row>
    <row r="34187" spans="1:1" x14ac:dyDescent="0.25">
      <c r="A34187" s="1"/>
    </row>
    <row r="34188" spans="1:1" x14ac:dyDescent="0.25">
      <c r="A34188" s="1"/>
    </row>
    <row r="34189" spans="1:1" x14ac:dyDescent="0.25">
      <c r="A34189" s="1"/>
    </row>
    <row r="34190" spans="1:1" x14ac:dyDescent="0.25">
      <c r="A34190" s="1"/>
    </row>
    <row r="34191" spans="1:1" x14ac:dyDescent="0.25">
      <c r="A34191" s="1"/>
    </row>
    <row r="34192" spans="1:1" x14ac:dyDescent="0.25">
      <c r="A34192" s="1"/>
    </row>
    <row r="34193" spans="1:1" x14ac:dyDescent="0.25">
      <c r="A34193" s="1"/>
    </row>
    <row r="34194" spans="1:1" x14ac:dyDescent="0.25">
      <c r="A34194" s="1"/>
    </row>
    <row r="34195" spans="1:1" x14ac:dyDescent="0.25">
      <c r="A34195" s="1"/>
    </row>
    <row r="34196" spans="1:1" x14ac:dyDescent="0.25">
      <c r="A34196" s="1"/>
    </row>
    <row r="34197" spans="1:1" x14ac:dyDescent="0.25">
      <c r="A34197" s="1"/>
    </row>
    <row r="34198" spans="1:1" x14ac:dyDescent="0.25">
      <c r="A34198" s="1"/>
    </row>
    <row r="34199" spans="1:1" x14ac:dyDescent="0.25">
      <c r="A34199" s="1"/>
    </row>
    <row r="34200" spans="1:1" x14ac:dyDescent="0.25">
      <c r="A34200" s="1"/>
    </row>
    <row r="34201" spans="1:1" x14ac:dyDescent="0.25">
      <c r="A34201" s="1"/>
    </row>
    <row r="34202" spans="1:1" x14ac:dyDescent="0.25">
      <c r="A34202" s="1"/>
    </row>
    <row r="34203" spans="1:1" x14ac:dyDescent="0.25">
      <c r="A34203" s="1"/>
    </row>
    <row r="34204" spans="1:1" x14ac:dyDescent="0.25">
      <c r="A34204" s="1"/>
    </row>
    <row r="34205" spans="1:1" x14ac:dyDescent="0.25">
      <c r="A34205" s="1"/>
    </row>
    <row r="34206" spans="1:1" x14ac:dyDescent="0.25">
      <c r="A34206" s="1"/>
    </row>
    <row r="34207" spans="1:1" x14ac:dyDescent="0.25">
      <c r="A34207" s="1"/>
    </row>
    <row r="34208" spans="1:1" x14ac:dyDescent="0.25">
      <c r="A34208" s="1"/>
    </row>
    <row r="34209" spans="1:1" x14ac:dyDescent="0.25">
      <c r="A34209" s="1"/>
    </row>
    <row r="34210" spans="1:1" x14ac:dyDescent="0.25">
      <c r="A34210" s="1"/>
    </row>
    <row r="34211" spans="1:1" x14ac:dyDescent="0.25">
      <c r="A34211" s="1"/>
    </row>
    <row r="34212" spans="1:1" x14ac:dyDescent="0.25">
      <c r="A34212" s="1"/>
    </row>
    <row r="34213" spans="1:1" x14ac:dyDescent="0.25">
      <c r="A34213" s="1"/>
    </row>
    <row r="34214" spans="1:1" x14ac:dyDescent="0.25">
      <c r="A34214" s="1"/>
    </row>
    <row r="34215" spans="1:1" x14ac:dyDescent="0.25">
      <c r="A34215" s="1"/>
    </row>
    <row r="34216" spans="1:1" x14ac:dyDescent="0.25">
      <c r="A34216" s="1"/>
    </row>
    <row r="34217" spans="1:1" x14ac:dyDescent="0.25">
      <c r="A34217" s="1"/>
    </row>
    <row r="34218" spans="1:1" x14ac:dyDescent="0.25">
      <c r="A34218" s="1"/>
    </row>
    <row r="34219" spans="1:1" x14ac:dyDescent="0.25">
      <c r="A34219" s="1"/>
    </row>
    <row r="34220" spans="1:1" x14ac:dyDescent="0.25">
      <c r="A34220" s="1"/>
    </row>
    <row r="34221" spans="1:1" x14ac:dyDescent="0.25">
      <c r="A34221" s="1"/>
    </row>
    <row r="34222" spans="1:1" x14ac:dyDescent="0.25">
      <c r="A34222" s="1"/>
    </row>
    <row r="34223" spans="1:1" x14ac:dyDescent="0.25">
      <c r="A34223" s="1"/>
    </row>
    <row r="34224" spans="1:1" x14ac:dyDescent="0.25">
      <c r="A34224" s="1"/>
    </row>
    <row r="34225" spans="1:1" x14ac:dyDescent="0.25">
      <c r="A34225" s="1"/>
    </row>
    <row r="34226" spans="1:1" x14ac:dyDescent="0.25">
      <c r="A34226" s="1"/>
    </row>
    <row r="34227" spans="1:1" x14ac:dyDescent="0.25">
      <c r="A34227" s="1"/>
    </row>
    <row r="34228" spans="1:1" x14ac:dyDescent="0.25">
      <c r="A34228" s="1"/>
    </row>
    <row r="34229" spans="1:1" x14ac:dyDescent="0.25">
      <c r="A34229" s="1"/>
    </row>
    <row r="34230" spans="1:1" x14ac:dyDescent="0.25">
      <c r="A34230" s="1"/>
    </row>
    <row r="34231" spans="1:1" x14ac:dyDescent="0.25">
      <c r="A34231" s="1"/>
    </row>
    <row r="34232" spans="1:1" x14ac:dyDescent="0.25">
      <c r="A34232" s="1"/>
    </row>
    <row r="34233" spans="1:1" x14ac:dyDescent="0.25">
      <c r="A34233" s="1"/>
    </row>
    <row r="34234" spans="1:1" x14ac:dyDescent="0.25">
      <c r="A34234" s="1"/>
    </row>
    <row r="34235" spans="1:1" x14ac:dyDescent="0.25">
      <c r="A34235" s="1"/>
    </row>
    <row r="34236" spans="1:1" x14ac:dyDescent="0.25">
      <c r="A34236" s="1"/>
    </row>
    <row r="34237" spans="1:1" x14ac:dyDescent="0.25">
      <c r="A34237" s="1"/>
    </row>
    <row r="34238" spans="1:1" x14ac:dyDescent="0.25">
      <c r="A34238" s="1"/>
    </row>
    <row r="34239" spans="1:1" x14ac:dyDescent="0.25">
      <c r="A34239" s="1"/>
    </row>
    <row r="34240" spans="1:1" x14ac:dyDescent="0.25">
      <c r="A34240" s="1"/>
    </row>
    <row r="34241" spans="1:1" x14ac:dyDescent="0.25">
      <c r="A34241" s="1"/>
    </row>
    <row r="34242" spans="1:1" x14ac:dyDescent="0.25">
      <c r="A34242" s="1"/>
    </row>
    <row r="34243" spans="1:1" x14ac:dyDescent="0.25">
      <c r="A34243" s="1"/>
    </row>
    <row r="34244" spans="1:1" x14ac:dyDescent="0.25">
      <c r="A34244" s="1"/>
    </row>
    <row r="34245" spans="1:1" x14ac:dyDescent="0.25">
      <c r="A34245" s="1"/>
    </row>
    <row r="34246" spans="1:1" x14ac:dyDescent="0.25">
      <c r="A34246" s="1"/>
    </row>
    <row r="34247" spans="1:1" x14ac:dyDescent="0.25">
      <c r="A34247" s="1"/>
    </row>
    <row r="34248" spans="1:1" x14ac:dyDescent="0.25">
      <c r="A34248" s="1"/>
    </row>
    <row r="34249" spans="1:1" x14ac:dyDescent="0.25">
      <c r="A34249" s="1"/>
    </row>
    <row r="34250" spans="1:1" x14ac:dyDescent="0.25">
      <c r="A34250" s="1"/>
    </row>
    <row r="34251" spans="1:1" x14ac:dyDescent="0.25">
      <c r="A34251" s="1"/>
    </row>
    <row r="34252" spans="1:1" x14ac:dyDescent="0.25">
      <c r="A34252" s="1"/>
    </row>
    <row r="34253" spans="1:1" x14ac:dyDescent="0.25">
      <c r="A34253" s="1"/>
    </row>
    <row r="34254" spans="1:1" x14ac:dyDescent="0.25">
      <c r="A34254" s="1"/>
    </row>
    <row r="34255" spans="1:1" x14ac:dyDescent="0.25">
      <c r="A34255" s="1"/>
    </row>
    <row r="34256" spans="1:1" x14ac:dyDescent="0.25">
      <c r="A34256" s="1"/>
    </row>
    <row r="34257" spans="1:1" x14ac:dyDescent="0.25">
      <c r="A34257" s="1"/>
    </row>
    <row r="34258" spans="1:1" x14ac:dyDescent="0.25">
      <c r="A34258" s="1"/>
    </row>
    <row r="34259" spans="1:1" x14ac:dyDescent="0.25">
      <c r="A34259" s="1"/>
    </row>
    <row r="34260" spans="1:1" x14ac:dyDescent="0.25">
      <c r="A34260" s="1"/>
    </row>
    <row r="34261" spans="1:1" x14ac:dyDescent="0.25">
      <c r="A34261" s="1"/>
    </row>
    <row r="34262" spans="1:1" x14ac:dyDescent="0.25">
      <c r="A34262" s="1"/>
    </row>
    <row r="34263" spans="1:1" x14ac:dyDescent="0.25">
      <c r="A34263" s="1"/>
    </row>
    <row r="34264" spans="1:1" x14ac:dyDescent="0.25">
      <c r="A34264" s="1"/>
    </row>
    <row r="34265" spans="1:1" x14ac:dyDescent="0.25">
      <c r="A34265" s="1"/>
    </row>
    <row r="34266" spans="1:1" x14ac:dyDescent="0.25">
      <c r="A34266" s="1"/>
    </row>
    <row r="34267" spans="1:1" x14ac:dyDescent="0.25">
      <c r="A34267" s="1"/>
    </row>
    <row r="34268" spans="1:1" x14ac:dyDescent="0.25">
      <c r="A34268" s="1"/>
    </row>
    <row r="34269" spans="1:1" x14ac:dyDescent="0.25">
      <c r="A34269" s="1"/>
    </row>
    <row r="34270" spans="1:1" x14ac:dyDescent="0.25">
      <c r="A34270" s="1"/>
    </row>
    <row r="34271" spans="1:1" x14ac:dyDescent="0.25">
      <c r="A34271" s="1"/>
    </row>
    <row r="34272" spans="1:1" x14ac:dyDescent="0.25">
      <c r="A34272" s="1"/>
    </row>
    <row r="34273" spans="1:1" x14ac:dyDescent="0.25">
      <c r="A34273" s="1"/>
    </row>
    <row r="34274" spans="1:1" x14ac:dyDescent="0.25">
      <c r="A34274" s="1"/>
    </row>
    <row r="34275" spans="1:1" x14ac:dyDescent="0.25">
      <c r="A34275" s="1"/>
    </row>
    <row r="34276" spans="1:1" x14ac:dyDescent="0.25">
      <c r="A34276" s="1"/>
    </row>
    <row r="34277" spans="1:1" x14ac:dyDescent="0.25">
      <c r="A34277" s="1"/>
    </row>
    <row r="34278" spans="1:1" x14ac:dyDescent="0.25">
      <c r="A34278" s="1"/>
    </row>
    <row r="34279" spans="1:1" x14ac:dyDescent="0.25">
      <c r="A34279" s="1"/>
    </row>
    <row r="34280" spans="1:1" x14ac:dyDescent="0.25">
      <c r="A34280" s="1"/>
    </row>
    <row r="34281" spans="1:1" x14ac:dyDescent="0.25">
      <c r="A34281" s="1"/>
    </row>
    <row r="34282" spans="1:1" x14ac:dyDescent="0.25">
      <c r="A34282" s="1"/>
    </row>
    <row r="34283" spans="1:1" x14ac:dyDescent="0.25">
      <c r="A34283" s="1"/>
    </row>
    <row r="34284" spans="1:1" x14ac:dyDescent="0.25">
      <c r="A34284" s="1"/>
    </row>
    <row r="34285" spans="1:1" x14ac:dyDescent="0.25">
      <c r="A34285" s="1"/>
    </row>
    <row r="34286" spans="1:1" x14ac:dyDescent="0.25">
      <c r="A34286" s="1"/>
    </row>
    <row r="34287" spans="1:1" x14ac:dyDescent="0.25">
      <c r="A34287" s="1"/>
    </row>
    <row r="34288" spans="1:1" x14ac:dyDescent="0.25">
      <c r="A34288" s="1"/>
    </row>
    <row r="34289" spans="1:1" x14ac:dyDescent="0.25">
      <c r="A34289" s="1"/>
    </row>
    <row r="34290" spans="1:1" x14ac:dyDescent="0.25">
      <c r="A34290" s="1"/>
    </row>
    <row r="34291" spans="1:1" x14ac:dyDescent="0.25">
      <c r="A34291" s="1"/>
    </row>
    <row r="34292" spans="1:1" x14ac:dyDescent="0.25">
      <c r="A34292" s="1"/>
    </row>
    <row r="34293" spans="1:1" x14ac:dyDescent="0.25">
      <c r="A34293" s="1"/>
    </row>
    <row r="34294" spans="1:1" x14ac:dyDescent="0.25">
      <c r="A34294" s="1"/>
    </row>
    <row r="34295" spans="1:1" x14ac:dyDescent="0.25">
      <c r="A34295" s="1"/>
    </row>
    <row r="34296" spans="1:1" x14ac:dyDescent="0.25">
      <c r="A34296" s="1"/>
    </row>
    <row r="34297" spans="1:1" x14ac:dyDescent="0.25">
      <c r="A34297" s="1"/>
    </row>
    <row r="34298" spans="1:1" x14ac:dyDescent="0.25">
      <c r="A34298" s="1"/>
    </row>
    <row r="34299" spans="1:1" x14ac:dyDescent="0.25">
      <c r="A34299" s="1"/>
    </row>
    <row r="34300" spans="1:1" x14ac:dyDescent="0.25">
      <c r="A34300" s="1"/>
    </row>
    <row r="34301" spans="1:1" x14ac:dyDescent="0.25">
      <c r="A34301" s="1"/>
    </row>
    <row r="34302" spans="1:1" x14ac:dyDescent="0.25">
      <c r="A34302" s="1"/>
    </row>
    <row r="34303" spans="1:1" x14ac:dyDescent="0.25">
      <c r="A34303" s="1"/>
    </row>
    <row r="34304" spans="1:1" x14ac:dyDescent="0.25">
      <c r="A34304" s="1"/>
    </row>
    <row r="34305" spans="1:1" x14ac:dyDescent="0.25">
      <c r="A34305" s="1"/>
    </row>
    <row r="34306" spans="1:1" x14ac:dyDescent="0.25">
      <c r="A34306" s="1"/>
    </row>
    <row r="34307" spans="1:1" x14ac:dyDescent="0.25">
      <c r="A34307" s="1"/>
    </row>
    <row r="34308" spans="1:1" x14ac:dyDescent="0.25">
      <c r="A34308" s="1"/>
    </row>
    <row r="34309" spans="1:1" x14ac:dyDescent="0.25">
      <c r="A34309" s="1"/>
    </row>
    <row r="34310" spans="1:1" x14ac:dyDescent="0.25">
      <c r="A34310" s="1"/>
    </row>
    <row r="34311" spans="1:1" x14ac:dyDescent="0.25">
      <c r="A34311" s="1"/>
    </row>
    <row r="34312" spans="1:1" x14ac:dyDescent="0.25">
      <c r="A34312" s="1"/>
    </row>
    <row r="34313" spans="1:1" x14ac:dyDescent="0.25">
      <c r="A34313" s="1"/>
    </row>
    <row r="34314" spans="1:1" x14ac:dyDescent="0.25">
      <c r="A34314" s="1"/>
    </row>
    <row r="34315" spans="1:1" x14ac:dyDescent="0.25">
      <c r="A34315" s="1"/>
    </row>
    <row r="34316" spans="1:1" x14ac:dyDescent="0.25">
      <c r="A34316" s="1"/>
    </row>
    <row r="34317" spans="1:1" x14ac:dyDescent="0.25">
      <c r="A34317" s="1"/>
    </row>
    <row r="34318" spans="1:1" x14ac:dyDescent="0.25">
      <c r="A34318" s="1"/>
    </row>
    <row r="34319" spans="1:1" x14ac:dyDescent="0.25">
      <c r="A34319" s="1"/>
    </row>
    <row r="34320" spans="1:1" x14ac:dyDescent="0.25">
      <c r="A34320" s="1"/>
    </row>
    <row r="34321" spans="1:1" x14ac:dyDescent="0.25">
      <c r="A34321" s="1"/>
    </row>
    <row r="34322" spans="1:1" x14ac:dyDescent="0.25">
      <c r="A34322" s="1"/>
    </row>
    <row r="34323" spans="1:1" x14ac:dyDescent="0.25">
      <c r="A34323" s="1"/>
    </row>
    <row r="34324" spans="1:1" x14ac:dyDescent="0.25">
      <c r="A34324" s="1"/>
    </row>
    <row r="34325" spans="1:1" x14ac:dyDescent="0.25">
      <c r="A34325" s="1"/>
    </row>
    <row r="34326" spans="1:1" x14ac:dyDescent="0.25">
      <c r="A34326" s="1"/>
    </row>
    <row r="34327" spans="1:1" x14ac:dyDescent="0.25">
      <c r="A34327" s="1"/>
    </row>
    <row r="34328" spans="1:1" x14ac:dyDescent="0.25">
      <c r="A34328" s="1"/>
    </row>
    <row r="34329" spans="1:1" x14ac:dyDescent="0.25">
      <c r="A34329" s="1"/>
    </row>
    <row r="34330" spans="1:1" x14ac:dyDescent="0.25">
      <c r="A34330" s="1"/>
    </row>
    <row r="34331" spans="1:1" x14ac:dyDescent="0.25">
      <c r="A34331" s="1"/>
    </row>
    <row r="34332" spans="1:1" x14ac:dyDescent="0.25">
      <c r="A34332" s="1"/>
    </row>
    <row r="34333" spans="1:1" x14ac:dyDescent="0.25">
      <c r="A34333" s="1"/>
    </row>
    <row r="34334" spans="1:1" x14ac:dyDescent="0.25">
      <c r="A34334" s="1"/>
    </row>
    <row r="34335" spans="1:1" x14ac:dyDescent="0.25">
      <c r="A34335" s="1"/>
    </row>
    <row r="34336" spans="1:1" x14ac:dyDescent="0.25">
      <c r="A34336" s="1"/>
    </row>
    <row r="34337" spans="1:1" x14ac:dyDescent="0.25">
      <c r="A34337" s="1"/>
    </row>
    <row r="34338" spans="1:1" x14ac:dyDescent="0.25">
      <c r="A34338" s="1"/>
    </row>
    <row r="34339" spans="1:1" x14ac:dyDescent="0.25">
      <c r="A34339" s="1"/>
    </row>
    <row r="34340" spans="1:1" x14ac:dyDescent="0.25">
      <c r="A34340" s="1"/>
    </row>
    <row r="34341" spans="1:1" x14ac:dyDescent="0.25">
      <c r="A34341" s="1"/>
    </row>
    <row r="34342" spans="1:1" x14ac:dyDescent="0.25">
      <c r="A34342" s="1"/>
    </row>
    <row r="34343" spans="1:1" x14ac:dyDescent="0.25">
      <c r="A34343" s="1"/>
    </row>
    <row r="34344" spans="1:1" x14ac:dyDescent="0.25">
      <c r="A34344" s="1"/>
    </row>
    <row r="34345" spans="1:1" x14ac:dyDescent="0.25">
      <c r="A34345" s="1"/>
    </row>
    <row r="34346" spans="1:1" x14ac:dyDescent="0.25">
      <c r="A34346" s="1"/>
    </row>
    <row r="34347" spans="1:1" x14ac:dyDescent="0.25">
      <c r="A34347" s="1"/>
    </row>
    <row r="34348" spans="1:1" x14ac:dyDescent="0.25">
      <c r="A34348" s="1"/>
    </row>
    <row r="34349" spans="1:1" x14ac:dyDescent="0.25">
      <c r="A34349" s="1"/>
    </row>
    <row r="34350" spans="1:1" x14ac:dyDescent="0.25">
      <c r="A34350" s="1"/>
    </row>
    <row r="34351" spans="1:1" x14ac:dyDescent="0.25">
      <c r="A34351" s="1"/>
    </row>
    <row r="34352" spans="1:1" x14ac:dyDescent="0.25">
      <c r="A34352" s="1"/>
    </row>
    <row r="34353" spans="1:1" x14ac:dyDescent="0.25">
      <c r="A34353" s="1"/>
    </row>
    <row r="34354" spans="1:1" x14ac:dyDescent="0.25">
      <c r="A34354" s="1"/>
    </row>
    <row r="34355" spans="1:1" x14ac:dyDescent="0.25">
      <c r="A34355" s="1"/>
    </row>
    <row r="34356" spans="1:1" x14ac:dyDescent="0.25">
      <c r="A34356" s="1"/>
    </row>
    <row r="34357" spans="1:1" x14ac:dyDescent="0.25">
      <c r="A34357" s="1"/>
    </row>
    <row r="34358" spans="1:1" x14ac:dyDescent="0.25">
      <c r="A34358" s="1"/>
    </row>
    <row r="34359" spans="1:1" x14ac:dyDescent="0.25">
      <c r="A34359" s="1"/>
    </row>
    <row r="34360" spans="1:1" x14ac:dyDescent="0.25">
      <c r="A34360" s="1"/>
    </row>
    <row r="34361" spans="1:1" x14ac:dyDescent="0.25">
      <c r="A34361" s="1"/>
    </row>
    <row r="34362" spans="1:1" x14ac:dyDescent="0.25">
      <c r="A34362" s="1"/>
    </row>
    <row r="34363" spans="1:1" x14ac:dyDescent="0.25">
      <c r="A34363" s="1"/>
    </row>
    <row r="34364" spans="1:1" x14ac:dyDescent="0.25">
      <c r="A34364" s="1"/>
    </row>
    <row r="34365" spans="1:1" x14ac:dyDescent="0.25">
      <c r="A34365" s="1"/>
    </row>
    <row r="34366" spans="1:1" x14ac:dyDescent="0.25">
      <c r="A34366" s="1"/>
    </row>
    <row r="34367" spans="1:1" x14ac:dyDescent="0.25">
      <c r="A34367" s="1"/>
    </row>
    <row r="34368" spans="1:1" x14ac:dyDescent="0.25">
      <c r="A34368" s="1"/>
    </row>
    <row r="34369" spans="1:1" x14ac:dyDescent="0.25">
      <c r="A34369" s="1"/>
    </row>
    <row r="34370" spans="1:1" x14ac:dyDescent="0.25">
      <c r="A34370" s="1"/>
    </row>
    <row r="34371" spans="1:1" x14ac:dyDescent="0.25">
      <c r="A34371" s="1"/>
    </row>
    <row r="34372" spans="1:1" x14ac:dyDescent="0.25">
      <c r="A34372" s="1"/>
    </row>
    <row r="34373" spans="1:1" x14ac:dyDescent="0.25">
      <c r="A34373" s="1"/>
    </row>
    <row r="34374" spans="1:1" x14ac:dyDescent="0.25">
      <c r="A34374" s="1"/>
    </row>
    <row r="34375" spans="1:1" x14ac:dyDescent="0.25">
      <c r="A34375" s="1"/>
    </row>
    <row r="34376" spans="1:1" x14ac:dyDescent="0.25">
      <c r="A34376" s="1"/>
    </row>
    <row r="34377" spans="1:1" x14ac:dyDescent="0.25">
      <c r="A34377" s="1"/>
    </row>
    <row r="34378" spans="1:1" x14ac:dyDescent="0.25">
      <c r="A34378" s="1"/>
    </row>
    <row r="34379" spans="1:1" x14ac:dyDescent="0.25">
      <c r="A34379" s="1"/>
    </row>
    <row r="34380" spans="1:1" x14ac:dyDescent="0.25">
      <c r="A34380" s="1"/>
    </row>
    <row r="34381" spans="1:1" x14ac:dyDescent="0.25">
      <c r="A34381" s="1"/>
    </row>
    <row r="34382" spans="1:1" x14ac:dyDescent="0.25">
      <c r="A34382" s="1"/>
    </row>
    <row r="34383" spans="1:1" x14ac:dyDescent="0.25">
      <c r="A34383" s="1"/>
    </row>
    <row r="34384" spans="1:1" x14ac:dyDescent="0.25">
      <c r="A34384" s="1"/>
    </row>
    <row r="34385" spans="1:1" x14ac:dyDescent="0.25">
      <c r="A34385" s="1"/>
    </row>
    <row r="34386" spans="1:1" x14ac:dyDescent="0.25">
      <c r="A34386" s="1"/>
    </row>
    <row r="34387" spans="1:1" x14ac:dyDescent="0.25">
      <c r="A34387" s="1"/>
    </row>
    <row r="34388" spans="1:1" x14ac:dyDescent="0.25">
      <c r="A34388" s="1"/>
    </row>
    <row r="34389" spans="1:1" x14ac:dyDescent="0.25">
      <c r="A34389" s="1"/>
    </row>
    <row r="34390" spans="1:1" x14ac:dyDescent="0.25">
      <c r="A34390" s="1"/>
    </row>
    <row r="34391" spans="1:1" x14ac:dyDescent="0.25">
      <c r="A34391" s="1"/>
    </row>
    <row r="34392" spans="1:1" x14ac:dyDescent="0.25">
      <c r="A34392" s="1"/>
    </row>
    <row r="34393" spans="1:1" x14ac:dyDescent="0.25">
      <c r="A34393" s="1"/>
    </row>
    <row r="34394" spans="1:1" x14ac:dyDescent="0.25">
      <c r="A34394" s="1"/>
    </row>
    <row r="34395" spans="1:1" x14ac:dyDescent="0.25">
      <c r="A34395" s="1"/>
    </row>
    <row r="34396" spans="1:1" x14ac:dyDescent="0.25">
      <c r="A34396" s="1"/>
    </row>
    <row r="34397" spans="1:1" x14ac:dyDescent="0.25">
      <c r="A34397" s="1"/>
    </row>
    <row r="34398" spans="1:1" x14ac:dyDescent="0.25">
      <c r="A34398" s="1"/>
    </row>
    <row r="34399" spans="1:1" x14ac:dyDescent="0.25">
      <c r="A34399" s="1"/>
    </row>
    <row r="34400" spans="1:1" x14ac:dyDescent="0.25">
      <c r="A34400" s="1"/>
    </row>
    <row r="34401" spans="1:1" x14ac:dyDescent="0.25">
      <c r="A34401" s="1"/>
    </row>
    <row r="34402" spans="1:1" x14ac:dyDescent="0.25">
      <c r="A34402" s="1"/>
    </row>
    <row r="34403" spans="1:1" x14ac:dyDescent="0.25">
      <c r="A34403" s="1"/>
    </row>
    <row r="34404" spans="1:1" x14ac:dyDescent="0.25">
      <c r="A34404" s="1"/>
    </row>
    <row r="34405" spans="1:1" x14ac:dyDescent="0.25">
      <c r="A34405" s="1"/>
    </row>
    <row r="34406" spans="1:1" x14ac:dyDescent="0.25">
      <c r="A34406" s="1"/>
    </row>
    <row r="34407" spans="1:1" x14ac:dyDescent="0.25">
      <c r="A34407" s="1"/>
    </row>
    <row r="34408" spans="1:1" x14ac:dyDescent="0.25">
      <c r="A34408" s="1"/>
    </row>
    <row r="34409" spans="1:1" x14ac:dyDescent="0.25">
      <c r="A34409" s="1"/>
    </row>
    <row r="34410" spans="1:1" x14ac:dyDescent="0.25">
      <c r="A34410" s="1"/>
    </row>
    <row r="34411" spans="1:1" x14ac:dyDescent="0.25">
      <c r="A34411" s="1"/>
    </row>
    <row r="34412" spans="1:1" x14ac:dyDescent="0.25">
      <c r="A34412" s="1"/>
    </row>
    <row r="34413" spans="1:1" x14ac:dyDescent="0.25">
      <c r="A34413" s="1"/>
    </row>
    <row r="34414" spans="1:1" x14ac:dyDescent="0.25">
      <c r="A34414" s="1"/>
    </row>
    <row r="34415" spans="1:1" x14ac:dyDescent="0.25">
      <c r="A34415" s="1"/>
    </row>
    <row r="34416" spans="1:1" x14ac:dyDescent="0.25">
      <c r="A34416" s="1"/>
    </row>
    <row r="34417" spans="1:1" x14ac:dyDescent="0.25">
      <c r="A34417" s="1"/>
    </row>
    <row r="34418" spans="1:1" x14ac:dyDescent="0.25">
      <c r="A34418" s="1"/>
    </row>
    <row r="34419" spans="1:1" x14ac:dyDescent="0.25">
      <c r="A34419" s="1"/>
    </row>
    <row r="34420" spans="1:1" x14ac:dyDescent="0.25">
      <c r="A34420" s="1"/>
    </row>
    <row r="34421" spans="1:1" x14ac:dyDescent="0.25">
      <c r="A34421" s="1"/>
    </row>
    <row r="34422" spans="1:1" x14ac:dyDescent="0.25">
      <c r="A34422" s="1"/>
    </row>
    <row r="34423" spans="1:1" x14ac:dyDescent="0.25">
      <c r="A34423" s="1"/>
    </row>
    <row r="34424" spans="1:1" x14ac:dyDescent="0.25">
      <c r="A34424" s="1"/>
    </row>
    <row r="34425" spans="1:1" x14ac:dyDescent="0.25">
      <c r="A34425" s="1"/>
    </row>
    <row r="34426" spans="1:1" x14ac:dyDescent="0.25">
      <c r="A34426" s="1"/>
    </row>
    <row r="34427" spans="1:1" x14ac:dyDescent="0.25">
      <c r="A34427" s="1"/>
    </row>
    <row r="34428" spans="1:1" x14ac:dyDescent="0.25">
      <c r="A34428" s="1"/>
    </row>
    <row r="34429" spans="1:1" x14ac:dyDescent="0.25">
      <c r="A34429" s="1"/>
    </row>
    <row r="34430" spans="1:1" x14ac:dyDescent="0.25">
      <c r="A34430" s="1"/>
    </row>
    <row r="34431" spans="1:1" x14ac:dyDescent="0.25">
      <c r="A34431" s="1"/>
    </row>
    <row r="34432" spans="1:1" x14ac:dyDescent="0.25">
      <c r="A34432" s="1"/>
    </row>
    <row r="34433" spans="1:1" x14ac:dyDescent="0.25">
      <c r="A34433" s="1"/>
    </row>
    <row r="34434" spans="1:1" x14ac:dyDescent="0.25">
      <c r="A34434" s="1"/>
    </row>
    <row r="34435" spans="1:1" x14ac:dyDescent="0.25">
      <c r="A34435" s="1"/>
    </row>
    <row r="34436" spans="1:1" x14ac:dyDescent="0.25">
      <c r="A34436" s="1"/>
    </row>
    <row r="34437" spans="1:1" x14ac:dyDescent="0.25">
      <c r="A34437" s="1"/>
    </row>
    <row r="34438" spans="1:1" x14ac:dyDescent="0.25">
      <c r="A34438" s="1"/>
    </row>
    <row r="34439" spans="1:1" x14ac:dyDescent="0.25">
      <c r="A34439" s="1"/>
    </row>
    <row r="34440" spans="1:1" x14ac:dyDescent="0.25">
      <c r="A34440" s="1"/>
    </row>
    <row r="34441" spans="1:1" x14ac:dyDescent="0.25">
      <c r="A34441" s="1"/>
    </row>
    <row r="34442" spans="1:1" x14ac:dyDescent="0.25">
      <c r="A34442" s="1"/>
    </row>
    <row r="34443" spans="1:1" x14ac:dyDescent="0.25">
      <c r="A34443" s="1"/>
    </row>
    <row r="34444" spans="1:1" x14ac:dyDescent="0.25">
      <c r="A34444" s="1"/>
    </row>
    <row r="34445" spans="1:1" x14ac:dyDescent="0.25">
      <c r="A34445" s="1"/>
    </row>
    <row r="34446" spans="1:1" x14ac:dyDescent="0.25">
      <c r="A34446" s="1"/>
    </row>
    <row r="34447" spans="1:1" x14ac:dyDescent="0.25">
      <c r="A34447" s="1"/>
    </row>
    <row r="34448" spans="1:1" x14ac:dyDescent="0.25">
      <c r="A34448" s="1"/>
    </row>
    <row r="34449" spans="1:1" x14ac:dyDescent="0.25">
      <c r="A34449" s="1"/>
    </row>
    <row r="34450" spans="1:1" x14ac:dyDescent="0.25">
      <c r="A34450" s="1"/>
    </row>
    <row r="34451" spans="1:1" x14ac:dyDescent="0.25">
      <c r="A34451" s="1"/>
    </row>
    <row r="34452" spans="1:1" x14ac:dyDescent="0.25">
      <c r="A34452" s="1"/>
    </row>
    <row r="34453" spans="1:1" x14ac:dyDescent="0.25">
      <c r="A34453" s="1"/>
    </row>
    <row r="34454" spans="1:1" x14ac:dyDescent="0.25">
      <c r="A34454" s="1"/>
    </row>
    <row r="34455" spans="1:1" x14ac:dyDescent="0.25">
      <c r="A34455" s="1"/>
    </row>
    <row r="34456" spans="1:1" x14ac:dyDescent="0.25">
      <c r="A34456" s="1"/>
    </row>
    <row r="34457" spans="1:1" x14ac:dyDescent="0.25">
      <c r="A34457" s="1"/>
    </row>
    <row r="34458" spans="1:1" x14ac:dyDescent="0.25">
      <c r="A34458" s="1"/>
    </row>
    <row r="34459" spans="1:1" x14ac:dyDescent="0.25">
      <c r="A34459" s="1"/>
    </row>
    <row r="34460" spans="1:1" x14ac:dyDescent="0.25">
      <c r="A34460" s="1"/>
    </row>
    <row r="34461" spans="1:1" x14ac:dyDescent="0.25">
      <c r="A34461" s="1"/>
    </row>
    <row r="34462" spans="1:1" x14ac:dyDescent="0.25">
      <c r="A34462" s="1"/>
    </row>
    <row r="34463" spans="1:1" x14ac:dyDescent="0.25">
      <c r="A34463" s="1"/>
    </row>
    <row r="34464" spans="1:1" x14ac:dyDescent="0.25">
      <c r="A34464" s="1"/>
    </row>
    <row r="34465" spans="1:1" x14ac:dyDescent="0.25">
      <c r="A34465" s="1"/>
    </row>
    <row r="34466" spans="1:1" x14ac:dyDescent="0.25">
      <c r="A34466" s="1"/>
    </row>
    <row r="34467" spans="1:1" x14ac:dyDescent="0.25">
      <c r="A34467" s="1"/>
    </row>
    <row r="34468" spans="1:1" x14ac:dyDescent="0.25">
      <c r="A34468" s="1"/>
    </row>
    <row r="34469" spans="1:1" x14ac:dyDescent="0.25">
      <c r="A34469" s="1"/>
    </row>
    <row r="34470" spans="1:1" x14ac:dyDescent="0.25">
      <c r="A34470" s="1"/>
    </row>
    <row r="34471" spans="1:1" x14ac:dyDescent="0.25">
      <c r="A34471" s="1"/>
    </row>
    <row r="34472" spans="1:1" x14ac:dyDescent="0.25">
      <c r="A34472" s="1"/>
    </row>
    <row r="34473" spans="1:1" x14ac:dyDescent="0.25">
      <c r="A34473" s="1"/>
    </row>
    <row r="34474" spans="1:1" x14ac:dyDescent="0.25">
      <c r="A34474" s="1"/>
    </row>
    <row r="34475" spans="1:1" x14ac:dyDescent="0.25">
      <c r="A34475" s="1"/>
    </row>
    <row r="34476" spans="1:1" x14ac:dyDescent="0.25">
      <c r="A34476" s="1"/>
    </row>
    <row r="34477" spans="1:1" x14ac:dyDescent="0.25">
      <c r="A34477" s="1"/>
    </row>
    <row r="34478" spans="1:1" x14ac:dyDescent="0.25">
      <c r="A34478" s="1"/>
    </row>
    <row r="34479" spans="1:1" x14ac:dyDescent="0.25">
      <c r="A34479" s="1"/>
    </row>
    <row r="34480" spans="1:1" x14ac:dyDescent="0.25">
      <c r="A34480" s="1"/>
    </row>
    <row r="34481" spans="1:1" x14ac:dyDescent="0.25">
      <c r="A34481" s="1"/>
    </row>
    <row r="34482" spans="1:1" x14ac:dyDescent="0.25">
      <c r="A34482" s="1"/>
    </row>
    <row r="34483" spans="1:1" x14ac:dyDescent="0.25">
      <c r="A34483" s="1"/>
    </row>
    <row r="34484" spans="1:1" x14ac:dyDescent="0.25">
      <c r="A34484" s="1"/>
    </row>
    <row r="34485" spans="1:1" x14ac:dyDescent="0.25">
      <c r="A34485" s="1"/>
    </row>
    <row r="34486" spans="1:1" x14ac:dyDescent="0.25">
      <c r="A34486" s="1"/>
    </row>
    <row r="34487" spans="1:1" x14ac:dyDescent="0.25">
      <c r="A34487" s="1"/>
    </row>
    <row r="34488" spans="1:1" x14ac:dyDescent="0.25">
      <c r="A34488" s="1"/>
    </row>
    <row r="34489" spans="1:1" x14ac:dyDescent="0.25">
      <c r="A34489" s="1"/>
    </row>
    <row r="34490" spans="1:1" x14ac:dyDescent="0.25">
      <c r="A34490" s="1"/>
    </row>
    <row r="34491" spans="1:1" x14ac:dyDescent="0.25">
      <c r="A34491" s="1"/>
    </row>
    <row r="34492" spans="1:1" x14ac:dyDescent="0.25">
      <c r="A34492" s="1"/>
    </row>
    <row r="34493" spans="1:1" x14ac:dyDescent="0.25">
      <c r="A34493" s="1"/>
    </row>
    <row r="34494" spans="1:1" x14ac:dyDescent="0.25">
      <c r="A34494" s="1"/>
    </row>
    <row r="34495" spans="1:1" x14ac:dyDescent="0.25">
      <c r="A34495" s="1"/>
    </row>
    <row r="34496" spans="1:1" x14ac:dyDescent="0.25">
      <c r="A34496" s="1"/>
    </row>
    <row r="34497" spans="1:1" x14ac:dyDescent="0.25">
      <c r="A34497" s="1"/>
    </row>
    <row r="34498" spans="1:1" x14ac:dyDescent="0.25">
      <c r="A34498" s="1"/>
    </row>
    <row r="34499" spans="1:1" x14ac:dyDescent="0.25">
      <c r="A34499" s="1"/>
    </row>
    <row r="34500" spans="1:1" x14ac:dyDescent="0.25">
      <c r="A34500" s="1"/>
    </row>
    <row r="34501" spans="1:1" x14ac:dyDescent="0.25">
      <c r="A34501" s="1"/>
    </row>
    <row r="34502" spans="1:1" x14ac:dyDescent="0.25">
      <c r="A34502" s="1"/>
    </row>
    <row r="34503" spans="1:1" x14ac:dyDescent="0.25">
      <c r="A34503" s="1"/>
    </row>
    <row r="34504" spans="1:1" x14ac:dyDescent="0.25">
      <c r="A34504" s="1"/>
    </row>
    <row r="34505" spans="1:1" x14ac:dyDescent="0.25">
      <c r="A34505" s="1"/>
    </row>
    <row r="34506" spans="1:1" x14ac:dyDescent="0.25">
      <c r="A34506" s="1"/>
    </row>
    <row r="34507" spans="1:1" x14ac:dyDescent="0.25">
      <c r="A34507" s="1"/>
    </row>
    <row r="34508" spans="1:1" x14ac:dyDescent="0.25">
      <c r="A34508" s="1"/>
    </row>
    <row r="34509" spans="1:1" x14ac:dyDescent="0.25">
      <c r="A34509" s="1"/>
    </row>
    <row r="34510" spans="1:1" x14ac:dyDescent="0.25">
      <c r="A34510" s="1"/>
    </row>
    <row r="34511" spans="1:1" x14ac:dyDescent="0.25">
      <c r="A34511" s="1"/>
    </row>
    <row r="34512" spans="1:1" x14ac:dyDescent="0.25">
      <c r="A34512" s="1"/>
    </row>
    <row r="34513" spans="1:1" x14ac:dyDescent="0.25">
      <c r="A34513" s="1"/>
    </row>
    <row r="34514" spans="1:1" x14ac:dyDescent="0.25">
      <c r="A34514" s="1"/>
    </row>
    <row r="34515" spans="1:1" x14ac:dyDescent="0.25">
      <c r="A34515" s="1"/>
    </row>
    <row r="34516" spans="1:1" x14ac:dyDescent="0.25">
      <c r="A34516" s="1"/>
    </row>
    <row r="34517" spans="1:1" x14ac:dyDescent="0.25">
      <c r="A34517" s="1"/>
    </row>
    <row r="34518" spans="1:1" x14ac:dyDescent="0.25">
      <c r="A34518" s="1"/>
    </row>
    <row r="34519" spans="1:1" x14ac:dyDescent="0.25">
      <c r="A34519" s="1"/>
    </row>
    <row r="34520" spans="1:1" x14ac:dyDescent="0.25">
      <c r="A34520" s="1"/>
    </row>
    <row r="34521" spans="1:1" x14ac:dyDescent="0.25">
      <c r="A34521" s="1"/>
    </row>
    <row r="34522" spans="1:1" x14ac:dyDescent="0.25">
      <c r="A34522" s="1"/>
    </row>
    <row r="34523" spans="1:1" x14ac:dyDescent="0.25">
      <c r="A34523" s="1"/>
    </row>
    <row r="34524" spans="1:1" x14ac:dyDescent="0.25">
      <c r="A34524" s="1"/>
    </row>
    <row r="34525" spans="1:1" x14ac:dyDescent="0.25">
      <c r="A34525" s="1"/>
    </row>
    <row r="34526" spans="1:1" x14ac:dyDescent="0.25">
      <c r="A34526" s="1"/>
    </row>
    <row r="34527" spans="1:1" x14ac:dyDescent="0.25">
      <c r="A34527" s="1"/>
    </row>
    <row r="34528" spans="1:1" x14ac:dyDescent="0.25">
      <c r="A34528" s="1"/>
    </row>
    <row r="34529" spans="1:1" x14ac:dyDescent="0.25">
      <c r="A34529" s="1"/>
    </row>
    <row r="34530" spans="1:1" x14ac:dyDescent="0.25">
      <c r="A34530" s="1"/>
    </row>
    <row r="34531" spans="1:1" x14ac:dyDescent="0.25">
      <c r="A34531" s="1"/>
    </row>
    <row r="34532" spans="1:1" x14ac:dyDescent="0.25">
      <c r="A34532" s="1"/>
    </row>
    <row r="34533" spans="1:1" x14ac:dyDescent="0.25">
      <c r="A34533" s="1"/>
    </row>
    <row r="34534" spans="1:1" x14ac:dyDescent="0.25">
      <c r="A34534" s="1"/>
    </row>
    <row r="34535" spans="1:1" x14ac:dyDescent="0.25">
      <c r="A34535" s="1"/>
    </row>
    <row r="34536" spans="1:1" x14ac:dyDescent="0.25">
      <c r="A34536" s="1"/>
    </row>
    <row r="34537" spans="1:1" x14ac:dyDescent="0.25">
      <c r="A34537" s="1"/>
    </row>
    <row r="34538" spans="1:1" x14ac:dyDescent="0.25">
      <c r="A34538" s="1"/>
    </row>
    <row r="34539" spans="1:1" x14ac:dyDescent="0.25">
      <c r="A34539" s="1"/>
    </row>
    <row r="34540" spans="1:1" x14ac:dyDescent="0.25">
      <c r="A34540" s="1"/>
    </row>
    <row r="34541" spans="1:1" x14ac:dyDescent="0.25">
      <c r="A34541" s="1"/>
    </row>
    <row r="34542" spans="1:1" x14ac:dyDescent="0.25">
      <c r="A34542" s="1"/>
    </row>
    <row r="34543" spans="1:1" x14ac:dyDescent="0.25">
      <c r="A34543" s="1"/>
    </row>
    <row r="34544" spans="1:1" x14ac:dyDescent="0.25">
      <c r="A34544" s="1"/>
    </row>
    <row r="34545" spans="1:1" x14ac:dyDescent="0.25">
      <c r="A34545" s="1"/>
    </row>
    <row r="34546" spans="1:1" x14ac:dyDescent="0.25">
      <c r="A34546" s="1"/>
    </row>
    <row r="34547" spans="1:1" x14ac:dyDescent="0.25">
      <c r="A34547" s="1"/>
    </row>
    <row r="34548" spans="1:1" x14ac:dyDescent="0.25">
      <c r="A34548" s="1"/>
    </row>
    <row r="34549" spans="1:1" x14ac:dyDescent="0.25">
      <c r="A34549" s="1"/>
    </row>
    <row r="34550" spans="1:1" x14ac:dyDescent="0.25">
      <c r="A34550" s="1"/>
    </row>
    <row r="34551" spans="1:1" x14ac:dyDescent="0.25">
      <c r="A34551" s="1"/>
    </row>
    <row r="34552" spans="1:1" x14ac:dyDescent="0.25">
      <c r="A34552" s="1"/>
    </row>
    <row r="34553" spans="1:1" x14ac:dyDescent="0.25">
      <c r="A34553" s="1"/>
    </row>
    <row r="34554" spans="1:1" x14ac:dyDescent="0.25">
      <c r="A34554" s="1"/>
    </row>
    <row r="34555" spans="1:1" x14ac:dyDescent="0.25">
      <c r="A34555" s="1"/>
    </row>
    <row r="34556" spans="1:1" x14ac:dyDescent="0.25">
      <c r="A34556" s="1"/>
    </row>
    <row r="34557" spans="1:1" x14ac:dyDescent="0.25">
      <c r="A34557" s="1"/>
    </row>
    <row r="34558" spans="1:1" x14ac:dyDescent="0.25">
      <c r="A34558" s="1"/>
    </row>
    <row r="34559" spans="1:1" x14ac:dyDescent="0.25">
      <c r="A34559" s="1"/>
    </row>
    <row r="34560" spans="1:1" x14ac:dyDescent="0.25">
      <c r="A34560" s="1"/>
    </row>
    <row r="34561" spans="1:1" x14ac:dyDescent="0.25">
      <c r="A34561" s="1"/>
    </row>
    <row r="34562" spans="1:1" x14ac:dyDescent="0.25">
      <c r="A34562" s="1"/>
    </row>
    <row r="34563" spans="1:1" x14ac:dyDescent="0.25">
      <c r="A34563" s="1"/>
    </row>
    <row r="34564" spans="1:1" x14ac:dyDescent="0.25">
      <c r="A34564" s="1"/>
    </row>
    <row r="34565" spans="1:1" x14ac:dyDescent="0.25">
      <c r="A34565" s="1"/>
    </row>
    <row r="34566" spans="1:1" x14ac:dyDescent="0.25">
      <c r="A34566" s="1"/>
    </row>
    <row r="34567" spans="1:1" x14ac:dyDescent="0.25">
      <c r="A34567" s="1"/>
    </row>
    <row r="34568" spans="1:1" x14ac:dyDescent="0.25">
      <c r="A34568" s="1"/>
    </row>
    <row r="34569" spans="1:1" x14ac:dyDescent="0.25">
      <c r="A34569" s="1"/>
    </row>
    <row r="34570" spans="1:1" x14ac:dyDescent="0.25">
      <c r="A34570" s="1"/>
    </row>
    <row r="34571" spans="1:1" x14ac:dyDescent="0.25">
      <c r="A34571" s="1"/>
    </row>
    <row r="34572" spans="1:1" x14ac:dyDescent="0.25">
      <c r="A34572" s="1"/>
    </row>
    <row r="34573" spans="1:1" x14ac:dyDescent="0.25">
      <c r="A34573" s="1"/>
    </row>
    <row r="34574" spans="1:1" x14ac:dyDescent="0.25">
      <c r="A34574" s="1"/>
    </row>
    <row r="34575" spans="1:1" x14ac:dyDescent="0.25">
      <c r="A34575" s="1"/>
    </row>
    <row r="34576" spans="1:1" x14ac:dyDescent="0.25">
      <c r="A34576" s="1"/>
    </row>
    <row r="34577" spans="1:1" x14ac:dyDescent="0.25">
      <c r="A34577" s="1"/>
    </row>
    <row r="34578" spans="1:1" x14ac:dyDescent="0.25">
      <c r="A34578" s="1"/>
    </row>
    <row r="34579" spans="1:1" x14ac:dyDescent="0.25">
      <c r="A34579" s="1"/>
    </row>
    <row r="34580" spans="1:1" x14ac:dyDescent="0.25">
      <c r="A34580" s="1"/>
    </row>
    <row r="34581" spans="1:1" x14ac:dyDescent="0.25">
      <c r="A34581" s="1"/>
    </row>
    <row r="34582" spans="1:1" x14ac:dyDescent="0.25">
      <c r="A34582" s="1"/>
    </row>
    <row r="34583" spans="1:1" x14ac:dyDescent="0.25">
      <c r="A34583" s="1"/>
    </row>
    <row r="34584" spans="1:1" x14ac:dyDescent="0.25">
      <c r="A34584" s="1"/>
    </row>
    <row r="34585" spans="1:1" x14ac:dyDescent="0.25">
      <c r="A34585" s="1"/>
    </row>
    <row r="34586" spans="1:1" x14ac:dyDescent="0.25">
      <c r="A34586" s="1"/>
    </row>
    <row r="34587" spans="1:1" x14ac:dyDescent="0.25">
      <c r="A34587" s="1"/>
    </row>
    <row r="34588" spans="1:1" x14ac:dyDescent="0.25">
      <c r="A34588" s="1"/>
    </row>
    <row r="34589" spans="1:1" x14ac:dyDescent="0.25">
      <c r="A34589" s="1"/>
    </row>
    <row r="34590" spans="1:1" x14ac:dyDescent="0.25">
      <c r="A34590" s="1"/>
    </row>
    <row r="34591" spans="1:1" x14ac:dyDescent="0.25">
      <c r="A34591" s="1"/>
    </row>
    <row r="34592" spans="1:1" x14ac:dyDescent="0.25">
      <c r="A34592" s="1"/>
    </row>
    <row r="34593" spans="1:1" x14ac:dyDescent="0.25">
      <c r="A34593" s="1"/>
    </row>
    <row r="34594" spans="1:1" x14ac:dyDescent="0.25">
      <c r="A34594" s="1"/>
    </row>
    <row r="34595" spans="1:1" x14ac:dyDescent="0.25">
      <c r="A34595" s="1"/>
    </row>
    <row r="34596" spans="1:1" x14ac:dyDescent="0.25">
      <c r="A34596" s="1"/>
    </row>
    <row r="34597" spans="1:1" x14ac:dyDescent="0.25">
      <c r="A34597" s="1"/>
    </row>
    <row r="34598" spans="1:1" x14ac:dyDescent="0.25">
      <c r="A34598" s="1"/>
    </row>
    <row r="34599" spans="1:1" x14ac:dyDescent="0.25">
      <c r="A34599" s="1"/>
    </row>
    <row r="34600" spans="1:1" x14ac:dyDescent="0.25">
      <c r="A34600" s="1"/>
    </row>
    <row r="34601" spans="1:1" x14ac:dyDescent="0.25">
      <c r="A34601" s="1"/>
    </row>
    <row r="34602" spans="1:1" x14ac:dyDescent="0.25">
      <c r="A34602" s="1"/>
    </row>
    <row r="34603" spans="1:1" x14ac:dyDescent="0.25">
      <c r="A34603" s="1"/>
    </row>
    <row r="34604" spans="1:1" x14ac:dyDescent="0.25">
      <c r="A34604" s="1"/>
    </row>
    <row r="34605" spans="1:1" x14ac:dyDescent="0.25">
      <c r="A34605" s="1"/>
    </row>
    <row r="34606" spans="1:1" x14ac:dyDescent="0.25">
      <c r="A34606" s="1"/>
    </row>
    <row r="34607" spans="1:1" x14ac:dyDescent="0.25">
      <c r="A34607" s="1"/>
    </row>
    <row r="34608" spans="1:1" x14ac:dyDescent="0.25">
      <c r="A34608" s="1"/>
    </row>
    <row r="34609" spans="1:1" x14ac:dyDescent="0.25">
      <c r="A34609" s="1"/>
    </row>
    <row r="34610" spans="1:1" x14ac:dyDescent="0.25">
      <c r="A34610" s="1"/>
    </row>
    <row r="34611" spans="1:1" x14ac:dyDescent="0.25">
      <c r="A34611" s="1"/>
    </row>
    <row r="34612" spans="1:1" x14ac:dyDescent="0.25">
      <c r="A34612" s="1"/>
    </row>
    <row r="34613" spans="1:1" x14ac:dyDescent="0.25">
      <c r="A34613" s="1"/>
    </row>
    <row r="34614" spans="1:1" x14ac:dyDescent="0.25">
      <c r="A34614" s="1"/>
    </row>
    <row r="34615" spans="1:1" x14ac:dyDescent="0.25">
      <c r="A34615" s="1"/>
    </row>
    <row r="34616" spans="1:1" x14ac:dyDescent="0.25">
      <c r="A34616" s="1"/>
    </row>
    <row r="34617" spans="1:1" x14ac:dyDescent="0.25">
      <c r="A34617" s="1"/>
    </row>
    <row r="34618" spans="1:1" x14ac:dyDescent="0.25">
      <c r="A34618" s="1"/>
    </row>
    <row r="34619" spans="1:1" x14ac:dyDescent="0.25">
      <c r="A34619" s="1"/>
    </row>
    <row r="34620" spans="1:1" x14ac:dyDescent="0.25">
      <c r="A34620" s="1"/>
    </row>
    <row r="34621" spans="1:1" x14ac:dyDescent="0.25">
      <c r="A34621" s="1"/>
    </row>
    <row r="34622" spans="1:1" x14ac:dyDescent="0.25">
      <c r="A34622" s="1"/>
    </row>
    <row r="34623" spans="1:1" x14ac:dyDescent="0.25">
      <c r="A34623" s="1"/>
    </row>
    <row r="34624" spans="1:1" x14ac:dyDescent="0.25">
      <c r="A34624" s="1"/>
    </row>
    <row r="34625" spans="1:1" x14ac:dyDescent="0.25">
      <c r="A34625" s="1"/>
    </row>
    <row r="34626" spans="1:1" x14ac:dyDescent="0.25">
      <c r="A34626" s="1"/>
    </row>
    <row r="34627" spans="1:1" x14ac:dyDescent="0.25">
      <c r="A34627" s="1"/>
    </row>
    <row r="34628" spans="1:1" x14ac:dyDescent="0.25">
      <c r="A34628" s="1"/>
    </row>
    <row r="34629" spans="1:1" x14ac:dyDescent="0.25">
      <c r="A34629" s="1"/>
    </row>
    <row r="34630" spans="1:1" x14ac:dyDescent="0.25">
      <c r="A34630" s="1"/>
    </row>
    <row r="34631" spans="1:1" x14ac:dyDescent="0.25">
      <c r="A34631" s="1"/>
    </row>
    <row r="34632" spans="1:1" x14ac:dyDescent="0.25">
      <c r="A34632" s="1"/>
    </row>
    <row r="34633" spans="1:1" x14ac:dyDescent="0.25">
      <c r="A34633" s="1"/>
    </row>
    <row r="34634" spans="1:1" x14ac:dyDescent="0.25">
      <c r="A34634" s="1"/>
    </row>
    <row r="34635" spans="1:1" x14ac:dyDescent="0.25">
      <c r="A34635" s="1"/>
    </row>
    <row r="34636" spans="1:1" x14ac:dyDescent="0.25">
      <c r="A34636" s="1"/>
    </row>
    <row r="34637" spans="1:1" x14ac:dyDescent="0.25">
      <c r="A34637" s="1"/>
    </row>
    <row r="34638" spans="1:1" x14ac:dyDescent="0.25">
      <c r="A34638" s="1"/>
    </row>
    <row r="34639" spans="1:1" x14ac:dyDescent="0.25">
      <c r="A34639" s="1"/>
    </row>
    <row r="34640" spans="1:1" x14ac:dyDescent="0.25">
      <c r="A34640" s="1"/>
    </row>
    <row r="34641" spans="1:1" x14ac:dyDescent="0.25">
      <c r="A34641" s="1"/>
    </row>
    <row r="34642" spans="1:1" x14ac:dyDescent="0.25">
      <c r="A34642" s="1"/>
    </row>
    <row r="34643" spans="1:1" x14ac:dyDescent="0.25">
      <c r="A34643" s="1"/>
    </row>
    <row r="34644" spans="1:1" x14ac:dyDescent="0.25">
      <c r="A34644" s="1"/>
    </row>
    <row r="34645" spans="1:1" x14ac:dyDescent="0.25">
      <c r="A34645" s="1"/>
    </row>
    <row r="34646" spans="1:1" x14ac:dyDescent="0.25">
      <c r="A34646" s="1"/>
    </row>
    <row r="34647" spans="1:1" x14ac:dyDescent="0.25">
      <c r="A34647" s="1"/>
    </row>
    <row r="34648" spans="1:1" x14ac:dyDescent="0.25">
      <c r="A34648" s="1"/>
    </row>
    <row r="34649" spans="1:1" x14ac:dyDescent="0.25">
      <c r="A34649" s="1"/>
    </row>
    <row r="34650" spans="1:1" x14ac:dyDescent="0.25">
      <c r="A34650" s="1"/>
    </row>
    <row r="34651" spans="1:1" x14ac:dyDescent="0.25">
      <c r="A34651" s="1"/>
    </row>
    <row r="34652" spans="1:1" x14ac:dyDescent="0.25">
      <c r="A34652" s="1"/>
    </row>
    <row r="34653" spans="1:1" x14ac:dyDescent="0.25">
      <c r="A34653" s="1"/>
    </row>
    <row r="34654" spans="1:1" x14ac:dyDescent="0.25">
      <c r="A34654" s="1"/>
    </row>
    <row r="34655" spans="1:1" x14ac:dyDescent="0.25">
      <c r="A34655" s="1"/>
    </row>
    <row r="34656" spans="1:1" x14ac:dyDescent="0.25">
      <c r="A34656" s="1"/>
    </row>
    <row r="34657" spans="1:1" x14ac:dyDescent="0.25">
      <c r="A34657" s="1"/>
    </row>
    <row r="34658" spans="1:1" x14ac:dyDescent="0.25">
      <c r="A34658" s="1"/>
    </row>
    <row r="34659" spans="1:1" x14ac:dyDescent="0.25">
      <c r="A34659" s="1"/>
    </row>
    <row r="34660" spans="1:1" x14ac:dyDescent="0.25">
      <c r="A34660" s="1"/>
    </row>
    <row r="34661" spans="1:1" x14ac:dyDescent="0.25">
      <c r="A34661" s="1"/>
    </row>
    <row r="34662" spans="1:1" x14ac:dyDescent="0.25">
      <c r="A34662" s="1"/>
    </row>
    <row r="34663" spans="1:1" x14ac:dyDescent="0.25">
      <c r="A34663" s="1"/>
    </row>
    <row r="34664" spans="1:1" x14ac:dyDescent="0.25">
      <c r="A34664" s="1"/>
    </row>
    <row r="34665" spans="1:1" x14ac:dyDescent="0.25">
      <c r="A34665" s="1"/>
    </row>
    <row r="34666" spans="1:1" x14ac:dyDescent="0.25">
      <c r="A34666" s="1"/>
    </row>
    <row r="34667" spans="1:1" x14ac:dyDescent="0.25">
      <c r="A34667" s="1"/>
    </row>
    <row r="34668" spans="1:1" x14ac:dyDescent="0.25">
      <c r="A34668" s="1"/>
    </row>
    <row r="34669" spans="1:1" x14ac:dyDescent="0.25">
      <c r="A34669" s="1"/>
    </row>
    <row r="34670" spans="1:1" x14ac:dyDescent="0.25">
      <c r="A34670" s="1"/>
    </row>
    <row r="34671" spans="1:1" x14ac:dyDescent="0.25">
      <c r="A34671" s="1"/>
    </row>
    <row r="34672" spans="1:1" x14ac:dyDescent="0.25">
      <c r="A34672" s="1"/>
    </row>
    <row r="34673" spans="1:1" x14ac:dyDescent="0.25">
      <c r="A34673" s="1"/>
    </row>
    <row r="34674" spans="1:1" x14ac:dyDescent="0.25">
      <c r="A34674" s="1"/>
    </row>
    <row r="34675" spans="1:1" x14ac:dyDescent="0.25">
      <c r="A34675" s="1"/>
    </row>
    <row r="34676" spans="1:1" x14ac:dyDescent="0.25">
      <c r="A34676" s="1"/>
    </row>
    <row r="34677" spans="1:1" x14ac:dyDescent="0.25">
      <c r="A34677" s="1"/>
    </row>
    <row r="34678" spans="1:1" x14ac:dyDescent="0.25">
      <c r="A34678" s="1"/>
    </row>
    <row r="34679" spans="1:1" x14ac:dyDescent="0.25">
      <c r="A34679" s="1"/>
    </row>
    <row r="34680" spans="1:1" x14ac:dyDescent="0.25">
      <c r="A34680" s="1"/>
    </row>
    <row r="34681" spans="1:1" x14ac:dyDescent="0.25">
      <c r="A34681" s="1"/>
    </row>
    <row r="34682" spans="1:1" x14ac:dyDescent="0.25">
      <c r="A34682" s="1"/>
    </row>
    <row r="34683" spans="1:1" x14ac:dyDescent="0.25">
      <c r="A34683" s="1"/>
    </row>
    <row r="34684" spans="1:1" x14ac:dyDescent="0.25">
      <c r="A34684" s="1"/>
    </row>
    <row r="34685" spans="1:1" x14ac:dyDescent="0.25">
      <c r="A34685" s="1"/>
    </row>
    <row r="34686" spans="1:1" x14ac:dyDescent="0.25">
      <c r="A34686" s="1"/>
    </row>
    <row r="34687" spans="1:1" x14ac:dyDescent="0.25">
      <c r="A34687" s="1"/>
    </row>
    <row r="34688" spans="1:1" x14ac:dyDescent="0.25">
      <c r="A34688" s="1"/>
    </row>
    <row r="34689" spans="1:1" x14ac:dyDescent="0.25">
      <c r="A34689" s="1"/>
    </row>
    <row r="34690" spans="1:1" x14ac:dyDescent="0.25">
      <c r="A34690" s="1"/>
    </row>
    <row r="34691" spans="1:1" x14ac:dyDescent="0.25">
      <c r="A34691" s="1"/>
    </row>
    <row r="34692" spans="1:1" x14ac:dyDescent="0.25">
      <c r="A34692" s="1"/>
    </row>
    <row r="34693" spans="1:1" x14ac:dyDescent="0.25">
      <c r="A34693" s="1"/>
    </row>
    <row r="34694" spans="1:1" x14ac:dyDescent="0.25">
      <c r="A34694" s="1"/>
    </row>
    <row r="34695" spans="1:1" x14ac:dyDescent="0.25">
      <c r="A34695" s="1"/>
    </row>
    <row r="34696" spans="1:1" x14ac:dyDescent="0.25">
      <c r="A34696" s="1"/>
    </row>
    <row r="34697" spans="1:1" x14ac:dyDescent="0.25">
      <c r="A34697" s="1"/>
    </row>
    <row r="34698" spans="1:1" x14ac:dyDescent="0.25">
      <c r="A34698" s="1"/>
    </row>
    <row r="34699" spans="1:1" x14ac:dyDescent="0.25">
      <c r="A34699" s="1"/>
    </row>
    <row r="34700" spans="1:1" x14ac:dyDescent="0.25">
      <c r="A34700" s="1"/>
    </row>
    <row r="34701" spans="1:1" x14ac:dyDescent="0.25">
      <c r="A34701" s="1"/>
    </row>
    <row r="34702" spans="1:1" x14ac:dyDescent="0.25">
      <c r="A34702" s="1"/>
    </row>
    <row r="34703" spans="1:1" x14ac:dyDescent="0.25">
      <c r="A34703" s="1"/>
    </row>
    <row r="34704" spans="1:1" x14ac:dyDescent="0.25">
      <c r="A34704" s="1"/>
    </row>
    <row r="34705" spans="1:1" x14ac:dyDescent="0.25">
      <c r="A34705" s="1"/>
    </row>
    <row r="34706" spans="1:1" x14ac:dyDescent="0.25">
      <c r="A34706" s="1"/>
    </row>
    <row r="34707" spans="1:1" x14ac:dyDescent="0.25">
      <c r="A34707" s="1"/>
    </row>
    <row r="34708" spans="1:1" x14ac:dyDescent="0.25">
      <c r="A34708" s="1"/>
    </row>
    <row r="34709" spans="1:1" x14ac:dyDescent="0.25">
      <c r="A34709" s="1"/>
    </row>
    <row r="34710" spans="1:1" x14ac:dyDescent="0.25">
      <c r="A34710" s="1"/>
    </row>
    <row r="34711" spans="1:1" x14ac:dyDescent="0.25">
      <c r="A34711" s="1"/>
    </row>
    <row r="34712" spans="1:1" x14ac:dyDescent="0.25">
      <c r="A34712" s="1"/>
    </row>
    <row r="34713" spans="1:1" x14ac:dyDescent="0.25">
      <c r="A34713" s="1"/>
    </row>
    <row r="34714" spans="1:1" x14ac:dyDescent="0.25">
      <c r="A34714" s="1"/>
    </row>
    <row r="34715" spans="1:1" x14ac:dyDescent="0.25">
      <c r="A34715" s="1"/>
    </row>
    <row r="34716" spans="1:1" x14ac:dyDescent="0.25">
      <c r="A34716" s="1"/>
    </row>
    <row r="34717" spans="1:1" x14ac:dyDescent="0.25">
      <c r="A34717" s="1"/>
    </row>
    <row r="34718" spans="1:1" x14ac:dyDescent="0.25">
      <c r="A34718" s="1"/>
    </row>
    <row r="34719" spans="1:1" x14ac:dyDescent="0.25">
      <c r="A34719" s="1"/>
    </row>
    <row r="34720" spans="1:1" x14ac:dyDescent="0.25">
      <c r="A34720" s="1"/>
    </row>
    <row r="34721" spans="1:1" x14ac:dyDescent="0.25">
      <c r="A34721" s="1"/>
    </row>
    <row r="34722" spans="1:1" x14ac:dyDescent="0.25">
      <c r="A34722" s="1"/>
    </row>
    <row r="34723" spans="1:1" x14ac:dyDescent="0.25">
      <c r="A34723" s="1"/>
    </row>
    <row r="34724" spans="1:1" x14ac:dyDescent="0.25">
      <c r="A34724" s="1"/>
    </row>
    <row r="34725" spans="1:1" x14ac:dyDescent="0.25">
      <c r="A34725" s="1"/>
    </row>
    <row r="34726" spans="1:1" x14ac:dyDescent="0.25">
      <c r="A34726" s="1"/>
    </row>
    <row r="34727" spans="1:1" x14ac:dyDescent="0.25">
      <c r="A34727" s="1"/>
    </row>
    <row r="34728" spans="1:1" x14ac:dyDescent="0.25">
      <c r="A34728" s="1"/>
    </row>
    <row r="34729" spans="1:1" x14ac:dyDescent="0.25">
      <c r="A34729" s="1"/>
    </row>
    <row r="34730" spans="1:1" x14ac:dyDescent="0.25">
      <c r="A34730" s="1"/>
    </row>
    <row r="34731" spans="1:1" x14ac:dyDescent="0.25">
      <c r="A34731" s="1"/>
    </row>
    <row r="34732" spans="1:1" x14ac:dyDescent="0.25">
      <c r="A34732" s="1"/>
    </row>
    <row r="34733" spans="1:1" x14ac:dyDescent="0.25">
      <c r="A34733" s="1"/>
    </row>
    <row r="34734" spans="1:1" x14ac:dyDescent="0.25">
      <c r="A34734" s="1"/>
    </row>
    <row r="34735" spans="1:1" x14ac:dyDescent="0.25">
      <c r="A34735" s="1"/>
    </row>
    <row r="34736" spans="1:1" x14ac:dyDescent="0.25">
      <c r="A34736" s="1"/>
    </row>
    <row r="34737" spans="1:1" x14ac:dyDescent="0.25">
      <c r="A34737" s="1"/>
    </row>
    <row r="34738" spans="1:1" x14ac:dyDescent="0.25">
      <c r="A34738" s="1"/>
    </row>
    <row r="34739" spans="1:1" x14ac:dyDescent="0.25">
      <c r="A34739" s="1"/>
    </row>
    <row r="34740" spans="1:1" x14ac:dyDescent="0.25">
      <c r="A34740" s="1"/>
    </row>
    <row r="34741" spans="1:1" x14ac:dyDescent="0.25">
      <c r="A34741" s="1"/>
    </row>
    <row r="34742" spans="1:1" x14ac:dyDescent="0.25">
      <c r="A34742" s="1"/>
    </row>
    <row r="34743" spans="1:1" x14ac:dyDescent="0.25">
      <c r="A34743" s="1"/>
    </row>
    <row r="34744" spans="1:1" x14ac:dyDescent="0.25">
      <c r="A34744" s="1"/>
    </row>
    <row r="34745" spans="1:1" x14ac:dyDescent="0.25">
      <c r="A34745" s="1"/>
    </row>
    <row r="34746" spans="1:1" x14ac:dyDescent="0.25">
      <c r="A34746" s="1"/>
    </row>
    <row r="34747" spans="1:1" x14ac:dyDescent="0.25">
      <c r="A34747" s="1"/>
    </row>
    <row r="34748" spans="1:1" x14ac:dyDescent="0.25">
      <c r="A34748" s="1"/>
    </row>
    <row r="34749" spans="1:1" x14ac:dyDescent="0.25">
      <c r="A34749" s="1"/>
    </row>
    <row r="34750" spans="1:1" x14ac:dyDescent="0.25">
      <c r="A34750" s="1"/>
    </row>
    <row r="34751" spans="1:1" x14ac:dyDescent="0.25">
      <c r="A34751" s="1"/>
    </row>
    <row r="34752" spans="1:1" x14ac:dyDescent="0.25">
      <c r="A34752" s="1"/>
    </row>
    <row r="34753" spans="1:1" x14ac:dyDescent="0.25">
      <c r="A34753" s="1"/>
    </row>
    <row r="34754" spans="1:1" x14ac:dyDescent="0.25">
      <c r="A34754" s="1"/>
    </row>
    <row r="34755" spans="1:1" x14ac:dyDescent="0.25">
      <c r="A34755" s="1"/>
    </row>
    <row r="34756" spans="1:1" x14ac:dyDescent="0.25">
      <c r="A34756" s="1"/>
    </row>
    <row r="34757" spans="1:1" x14ac:dyDescent="0.25">
      <c r="A34757" s="1"/>
    </row>
    <row r="34758" spans="1:1" x14ac:dyDescent="0.25">
      <c r="A34758" s="1"/>
    </row>
    <row r="34759" spans="1:1" x14ac:dyDescent="0.25">
      <c r="A34759" s="1"/>
    </row>
    <row r="34760" spans="1:1" x14ac:dyDescent="0.25">
      <c r="A34760" s="1"/>
    </row>
    <row r="34761" spans="1:1" x14ac:dyDescent="0.25">
      <c r="A34761" s="1"/>
    </row>
    <row r="34762" spans="1:1" x14ac:dyDescent="0.25">
      <c r="A34762" s="1"/>
    </row>
    <row r="34763" spans="1:1" x14ac:dyDescent="0.25">
      <c r="A34763" s="1"/>
    </row>
    <row r="34764" spans="1:1" x14ac:dyDescent="0.25">
      <c r="A34764" s="1"/>
    </row>
    <row r="34765" spans="1:1" x14ac:dyDescent="0.25">
      <c r="A34765" s="1"/>
    </row>
    <row r="34766" spans="1:1" x14ac:dyDescent="0.25">
      <c r="A34766" s="1"/>
    </row>
    <row r="34767" spans="1:1" x14ac:dyDescent="0.25">
      <c r="A34767" s="1"/>
    </row>
    <row r="34768" spans="1:1" x14ac:dyDescent="0.25">
      <c r="A34768" s="1"/>
    </row>
    <row r="34769" spans="1:1" x14ac:dyDescent="0.25">
      <c r="A34769" s="1"/>
    </row>
    <row r="34770" spans="1:1" x14ac:dyDescent="0.25">
      <c r="A34770" s="1"/>
    </row>
    <row r="34771" spans="1:1" x14ac:dyDescent="0.25">
      <c r="A34771" s="1"/>
    </row>
    <row r="34772" spans="1:1" x14ac:dyDescent="0.25">
      <c r="A34772" s="1"/>
    </row>
    <row r="34773" spans="1:1" x14ac:dyDescent="0.25">
      <c r="A34773" s="1"/>
    </row>
    <row r="34774" spans="1:1" x14ac:dyDescent="0.25">
      <c r="A34774" s="1"/>
    </row>
    <row r="34775" spans="1:1" x14ac:dyDescent="0.25">
      <c r="A34775" s="1"/>
    </row>
    <row r="34776" spans="1:1" x14ac:dyDescent="0.25">
      <c r="A34776" s="1"/>
    </row>
    <row r="34777" spans="1:1" x14ac:dyDescent="0.25">
      <c r="A34777" s="1"/>
    </row>
    <row r="34778" spans="1:1" x14ac:dyDescent="0.25">
      <c r="A34778" s="1"/>
    </row>
    <row r="34779" spans="1:1" x14ac:dyDescent="0.25">
      <c r="A34779" s="1"/>
    </row>
    <row r="34780" spans="1:1" x14ac:dyDescent="0.25">
      <c r="A34780" s="1"/>
    </row>
    <row r="34781" spans="1:1" x14ac:dyDescent="0.25">
      <c r="A34781" s="1"/>
    </row>
    <row r="34782" spans="1:1" x14ac:dyDescent="0.25">
      <c r="A34782" s="1"/>
    </row>
    <row r="34783" spans="1:1" x14ac:dyDescent="0.25">
      <c r="A34783" s="1"/>
    </row>
    <row r="34784" spans="1:1" x14ac:dyDescent="0.25">
      <c r="A34784" s="1"/>
    </row>
    <row r="34785" spans="1:1" x14ac:dyDescent="0.25">
      <c r="A34785" s="1"/>
    </row>
    <row r="34786" spans="1:1" x14ac:dyDescent="0.25">
      <c r="A34786" s="1"/>
    </row>
    <row r="34787" spans="1:1" x14ac:dyDescent="0.25">
      <c r="A34787" s="1"/>
    </row>
    <row r="34788" spans="1:1" x14ac:dyDescent="0.25">
      <c r="A34788" s="1"/>
    </row>
    <row r="34789" spans="1:1" x14ac:dyDescent="0.25">
      <c r="A34789" s="1"/>
    </row>
    <row r="34790" spans="1:1" x14ac:dyDescent="0.25">
      <c r="A34790" s="1"/>
    </row>
    <row r="34791" spans="1:1" x14ac:dyDescent="0.25">
      <c r="A34791" s="1"/>
    </row>
    <row r="34792" spans="1:1" x14ac:dyDescent="0.25">
      <c r="A34792" s="1"/>
    </row>
    <row r="34793" spans="1:1" x14ac:dyDescent="0.25">
      <c r="A34793" s="1"/>
    </row>
    <row r="34794" spans="1:1" x14ac:dyDescent="0.25">
      <c r="A34794" s="1"/>
    </row>
    <row r="34795" spans="1:1" x14ac:dyDescent="0.25">
      <c r="A34795" s="1"/>
    </row>
    <row r="34796" spans="1:1" x14ac:dyDescent="0.25">
      <c r="A34796" s="1"/>
    </row>
    <row r="34797" spans="1:1" x14ac:dyDescent="0.25">
      <c r="A34797" s="1"/>
    </row>
    <row r="34798" spans="1:1" x14ac:dyDescent="0.25">
      <c r="A34798" s="1"/>
    </row>
    <row r="34799" spans="1:1" x14ac:dyDescent="0.25">
      <c r="A34799" s="1"/>
    </row>
    <row r="34800" spans="1:1" x14ac:dyDescent="0.25">
      <c r="A34800" s="1"/>
    </row>
    <row r="34801" spans="1:1" x14ac:dyDescent="0.25">
      <c r="A34801" s="1"/>
    </row>
    <row r="34802" spans="1:1" x14ac:dyDescent="0.25">
      <c r="A34802" s="1"/>
    </row>
    <row r="34803" spans="1:1" x14ac:dyDescent="0.25">
      <c r="A34803" s="1"/>
    </row>
    <row r="34804" spans="1:1" x14ac:dyDescent="0.25">
      <c r="A34804" s="1"/>
    </row>
    <row r="34805" spans="1:1" x14ac:dyDescent="0.25">
      <c r="A34805" s="1"/>
    </row>
    <row r="34806" spans="1:1" x14ac:dyDescent="0.25">
      <c r="A34806" s="1"/>
    </row>
    <row r="34807" spans="1:1" x14ac:dyDescent="0.25">
      <c r="A34807" s="1"/>
    </row>
    <row r="34808" spans="1:1" x14ac:dyDescent="0.25">
      <c r="A34808" s="1"/>
    </row>
    <row r="34809" spans="1:1" x14ac:dyDescent="0.25">
      <c r="A34809" s="1"/>
    </row>
    <row r="34810" spans="1:1" x14ac:dyDescent="0.25">
      <c r="A34810" s="1"/>
    </row>
    <row r="34811" spans="1:1" x14ac:dyDescent="0.25">
      <c r="A34811" s="1"/>
    </row>
    <row r="34812" spans="1:1" x14ac:dyDescent="0.25">
      <c r="A34812" s="1"/>
    </row>
    <row r="34813" spans="1:1" x14ac:dyDescent="0.25">
      <c r="A34813" s="1"/>
    </row>
    <row r="34814" spans="1:1" x14ac:dyDescent="0.25">
      <c r="A34814" s="1"/>
    </row>
    <row r="34815" spans="1:1" x14ac:dyDescent="0.25">
      <c r="A34815" s="1"/>
    </row>
    <row r="34816" spans="1:1" x14ac:dyDescent="0.25">
      <c r="A34816" s="1"/>
    </row>
    <row r="34817" spans="1:1" x14ac:dyDescent="0.25">
      <c r="A34817" s="1"/>
    </row>
    <row r="34818" spans="1:1" x14ac:dyDescent="0.25">
      <c r="A34818" s="1"/>
    </row>
    <row r="34819" spans="1:1" x14ac:dyDescent="0.25">
      <c r="A34819" s="1"/>
    </row>
    <row r="34820" spans="1:1" x14ac:dyDescent="0.25">
      <c r="A34820" s="1"/>
    </row>
    <row r="34821" spans="1:1" x14ac:dyDescent="0.25">
      <c r="A34821" s="1"/>
    </row>
    <row r="34822" spans="1:1" x14ac:dyDescent="0.25">
      <c r="A34822" s="1"/>
    </row>
    <row r="34823" spans="1:1" x14ac:dyDescent="0.25">
      <c r="A34823" s="1"/>
    </row>
    <row r="34824" spans="1:1" x14ac:dyDescent="0.25">
      <c r="A34824" s="1"/>
    </row>
    <row r="34825" spans="1:1" x14ac:dyDescent="0.25">
      <c r="A34825" s="1"/>
    </row>
    <row r="34826" spans="1:1" x14ac:dyDescent="0.25">
      <c r="A34826" s="1"/>
    </row>
    <row r="34827" spans="1:1" x14ac:dyDescent="0.25">
      <c r="A34827" s="1"/>
    </row>
    <row r="34828" spans="1:1" x14ac:dyDescent="0.25">
      <c r="A34828" s="1"/>
    </row>
    <row r="34829" spans="1:1" x14ac:dyDescent="0.25">
      <c r="A34829" s="1"/>
    </row>
    <row r="34830" spans="1:1" x14ac:dyDescent="0.25">
      <c r="A34830" s="1"/>
    </row>
    <row r="34831" spans="1:1" x14ac:dyDescent="0.25">
      <c r="A34831" s="1"/>
    </row>
    <row r="34832" spans="1:1" x14ac:dyDescent="0.25">
      <c r="A34832" s="1"/>
    </row>
    <row r="34833" spans="1:1" x14ac:dyDescent="0.25">
      <c r="A34833" s="1"/>
    </row>
    <row r="34834" spans="1:1" x14ac:dyDescent="0.25">
      <c r="A34834" s="1"/>
    </row>
    <row r="34835" spans="1:1" x14ac:dyDescent="0.25">
      <c r="A34835" s="1"/>
    </row>
    <row r="34836" spans="1:1" x14ac:dyDescent="0.25">
      <c r="A34836" s="1"/>
    </row>
    <row r="34837" spans="1:1" x14ac:dyDescent="0.25">
      <c r="A34837" s="1"/>
    </row>
    <row r="34838" spans="1:1" x14ac:dyDescent="0.25">
      <c r="A34838" s="1"/>
    </row>
    <row r="34839" spans="1:1" x14ac:dyDescent="0.25">
      <c r="A34839" s="1"/>
    </row>
    <row r="34840" spans="1:1" x14ac:dyDescent="0.25">
      <c r="A34840" s="1"/>
    </row>
    <row r="34841" spans="1:1" x14ac:dyDescent="0.25">
      <c r="A34841" s="1"/>
    </row>
    <row r="34842" spans="1:1" x14ac:dyDescent="0.25">
      <c r="A34842" s="1"/>
    </row>
    <row r="34843" spans="1:1" x14ac:dyDescent="0.25">
      <c r="A34843" s="1"/>
    </row>
    <row r="34844" spans="1:1" x14ac:dyDescent="0.25">
      <c r="A34844" s="1"/>
    </row>
    <row r="34845" spans="1:1" x14ac:dyDescent="0.25">
      <c r="A34845" s="1"/>
    </row>
    <row r="34846" spans="1:1" x14ac:dyDescent="0.25">
      <c r="A34846" s="1"/>
    </row>
    <row r="34847" spans="1:1" x14ac:dyDescent="0.25">
      <c r="A34847" s="1"/>
    </row>
    <row r="34848" spans="1:1" x14ac:dyDescent="0.25">
      <c r="A34848" s="1"/>
    </row>
    <row r="34849" spans="1:1" x14ac:dyDescent="0.25">
      <c r="A34849" s="1"/>
    </row>
    <row r="34850" spans="1:1" x14ac:dyDescent="0.25">
      <c r="A34850" s="1"/>
    </row>
    <row r="34851" spans="1:1" x14ac:dyDescent="0.25">
      <c r="A34851" s="1"/>
    </row>
    <row r="34852" spans="1:1" x14ac:dyDescent="0.25">
      <c r="A34852" s="1"/>
    </row>
    <row r="34853" spans="1:1" x14ac:dyDescent="0.25">
      <c r="A34853" s="1"/>
    </row>
    <row r="34854" spans="1:1" x14ac:dyDescent="0.25">
      <c r="A34854" s="1"/>
    </row>
    <row r="34855" spans="1:1" x14ac:dyDescent="0.25">
      <c r="A34855" s="1"/>
    </row>
    <row r="34856" spans="1:1" x14ac:dyDescent="0.25">
      <c r="A34856" s="1"/>
    </row>
    <row r="34857" spans="1:1" x14ac:dyDescent="0.25">
      <c r="A34857" s="1"/>
    </row>
    <row r="34858" spans="1:1" x14ac:dyDescent="0.25">
      <c r="A34858" s="1"/>
    </row>
    <row r="34859" spans="1:1" x14ac:dyDescent="0.25">
      <c r="A34859" s="1"/>
    </row>
    <row r="34860" spans="1:1" x14ac:dyDescent="0.25">
      <c r="A34860" s="1"/>
    </row>
    <row r="34861" spans="1:1" x14ac:dyDescent="0.25">
      <c r="A34861" s="1"/>
    </row>
    <row r="34862" spans="1:1" x14ac:dyDescent="0.25">
      <c r="A34862" s="1"/>
    </row>
    <row r="34863" spans="1:1" x14ac:dyDescent="0.25">
      <c r="A34863" s="1"/>
    </row>
    <row r="34864" spans="1:1" x14ac:dyDescent="0.25">
      <c r="A34864" s="1"/>
    </row>
    <row r="34865" spans="1:1" x14ac:dyDescent="0.25">
      <c r="A34865" s="1"/>
    </row>
    <row r="34866" spans="1:1" x14ac:dyDescent="0.25">
      <c r="A34866" s="1"/>
    </row>
    <row r="34867" spans="1:1" x14ac:dyDescent="0.25">
      <c r="A34867" s="1"/>
    </row>
    <row r="34868" spans="1:1" x14ac:dyDescent="0.25">
      <c r="A34868" s="1"/>
    </row>
    <row r="34869" spans="1:1" x14ac:dyDescent="0.25">
      <c r="A34869" s="1"/>
    </row>
    <row r="34870" spans="1:1" x14ac:dyDescent="0.25">
      <c r="A34870" s="1"/>
    </row>
    <row r="34871" spans="1:1" x14ac:dyDescent="0.25">
      <c r="A34871" s="1"/>
    </row>
    <row r="34872" spans="1:1" x14ac:dyDescent="0.25">
      <c r="A34872" s="1"/>
    </row>
    <row r="34873" spans="1:1" x14ac:dyDescent="0.25">
      <c r="A34873" s="1"/>
    </row>
    <row r="34874" spans="1:1" x14ac:dyDescent="0.25">
      <c r="A34874" s="1"/>
    </row>
    <row r="34875" spans="1:1" x14ac:dyDescent="0.25">
      <c r="A34875" s="1"/>
    </row>
    <row r="34876" spans="1:1" x14ac:dyDescent="0.25">
      <c r="A34876" s="1"/>
    </row>
    <row r="34877" spans="1:1" x14ac:dyDescent="0.25">
      <c r="A34877" s="1"/>
    </row>
    <row r="34878" spans="1:1" x14ac:dyDescent="0.25">
      <c r="A34878" s="1"/>
    </row>
    <row r="34879" spans="1:1" x14ac:dyDescent="0.25">
      <c r="A34879" s="1"/>
    </row>
    <row r="34880" spans="1:1" x14ac:dyDescent="0.25">
      <c r="A34880" s="1"/>
    </row>
    <row r="34881" spans="1:1" x14ac:dyDescent="0.25">
      <c r="A34881" s="1"/>
    </row>
    <row r="34882" spans="1:1" x14ac:dyDescent="0.25">
      <c r="A34882" s="1"/>
    </row>
    <row r="34883" spans="1:1" x14ac:dyDescent="0.25">
      <c r="A34883" s="1"/>
    </row>
    <row r="34884" spans="1:1" x14ac:dyDescent="0.25">
      <c r="A34884" s="1"/>
    </row>
    <row r="34885" spans="1:1" x14ac:dyDescent="0.25">
      <c r="A34885" s="1"/>
    </row>
    <row r="34886" spans="1:1" x14ac:dyDescent="0.25">
      <c r="A34886" s="1"/>
    </row>
    <row r="34887" spans="1:1" x14ac:dyDescent="0.25">
      <c r="A34887" s="1"/>
    </row>
    <row r="34888" spans="1:1" x14ac:dyDescent="0.25">
      <c r="A34888" s="1"/>
    </row>
    <row r="34889" spans="1:1" x14ac:dyDescent="0.25">
      <c r="A34889" s="1"/>
    </row>
    <row r="34890" spans="1:1" x14ac:dyDescent="0.25">
      <c r="A34890" s="1"/>
    </row>
    <row r="34891" spans="1:1" x14ac:dyDescent="0.25">
      <c r="A34891" s="1"/>
    </row>
    <row r="34892" spans="1:1" x14ac:dyDescent="0.25">
      <c r="A34892" s="1"/>
    </row>
    <row r="34893" spans="1:1" x14ac:dyDescent="0.25">
      <c r="A34893" s="1"/>
    </row>
    <row r="34894" spans="1:1" x14ac:dyDescent="0.25">
      <c r="A34894" s="1"/>
    </row>
    <row r="34895" spans="1:1" x14ac:dyDescent="0.25">
      <c r="A34895" s="1"/>
    </row>
    <row r="34896" spans="1:1" x14ac:dyDescent="0.25">
      <c r="A34896" s="1"/>
    </row>
    <row r="34897" spans="1:1" x14ac:dyDescent="0.25">
      <c r="A34897" s="1"/>
    </row>
    <row r="34898" spans="1:1" x14ac:dyDescent="0.25">
      <c r="A34898" s="1"/>
    </row>
    <row r="34899" spans="1:1" x14ac:dyDescent="0.25">
      <c r="A34899" s="1"/>
    </row>
    <row r="34900" spans="1:1" x14ac:dyDescent="0.25">
      <c r="A34900" s="1"/>
    </row>
    <row r="34901" spans="1:1" x14ac:dyDescent="0.25">
      <c r="A34901" s="1"/>
    </row>
    <row r="34902" spans="1:1" x14ac:dyDescent="0.25">
      <c r="A34902" s="1"/>
    </row>
    <row r="34903" spans="1:1" x14ac:dyDescent="0.25">
      <c r="A34903" s="1"/>
    </row>
    <row r="34904" spans="1:1" x14ac:dyDescent="0.25">
      <c r="A34904" s="1"/>
    </row>
    <row r="34905" spans="1:1" x14ac:dyDescent="0.25">
      <c r="A34905" s="1"/>
    </row>
    <row r="34906" spans="1:1" x14ac:dyDescent="0.25">
      <c r="A34906" s="1"/>
    </row>
    <row r="34907" spans="1:1" x14ac:dyDescent="0.25">
      <c r="A34907" s="1"/>
    </row>
    <row r="34908" spans="1:1" x14ac:dyDescent="0.25">
      <c r="A34908" s="1"/>
    </row>
    <row r="34909" spans="1:1" x14ac:dyDescent="0.25">
      <c r="A34909" s="1"/>
    </row>
    <row r="34910" spans="1:1" x14ac:dyDescent="0.25">
      <c r="A34910" s="1"/>
    </row>
    <row r="34911" spans="1:1" x14ac:dyDescent="0.25">
      <c r="A34911" s="1"/>
    </row>
    <row r="34912" spans="1:1" x14ac:dyDescent="0.25">
      <c r="A34912" s="1"/>
    </row>
    <row r="34913" spans="1:1" x14ac:dyDescent="0.25">
      <c r="A34913" s="1"/>
    </row>
    <row r="34914" spans="1:1" x14ac:dyDescent="0.25">
      <c r="A34914" s="1"/>
    </row>
    <row r="34915" spans="1:1" x14ac:dyDescent="0.25">
      <c r="A34915" s="1"/>
    </row>
    <row r="34916" spans="1:1" x14ac:dyDescent="0.25">
      <c r="A34916" s="1"/>
    </row>
    <row r="34917" spans="1:1" x14ac:dyDescent="0.25">
      <c r="A34917" s="1"/>
    </row>
    <row r="34918" spans="1:1" x14ac:dyDescent="0.25">
      <c r="A34918" s="1"/>
    </row>
    <row r="34919" spans="1:1" x14ac:dyDescent="0.25">
      <c r="A34919" s="1"/>
    </row>
    <row r="34920" spans="1:1" x14ac:dyDescent="0.25">
      <c r="A34920" s="1"/>
    </row>
    <row r="34921" spans="1:1" x14ac:dyDescent="0.25">
      <c r="A34921" s="1"/>
    </row>
    <row r="34922" spans="1:1" x14ac:dyDescent="0.25">
      <c r="A34922" s="1"/>
    </row>
    <row r="34923" spans="1:1" x14ac:dyDescent="0.25">
      <c r="A34923" s="1"/>
    </row>
    <row r="34924" spans="1:1" x14ac:dyDescent="0.25">
      <c r="A34924" s="1"/>
    </row>
    <row r="34925" spans="1:1" x14ac:dyDescent="0.25">
      <c r="A34925" s="1"/>
    </row>
    <row r="34926" spans="1:1" x14ac:dyDescent="0.25">
      <c r="A34926" s="1"/>
    </row>
    <row r="34927" spans="1:1" x14ac:dyDescent="0.25">
      <c r="A34927" s="1"/>
    </row>
    <row r="34928" spans="1:1" x14ac:dyDescent="0.25">
      <c r="A34928" s="1"/>
    </row>
    <row r="34929" spans="1:1" x14ac:dyDescent="0.25">
      <c r="A34929" s="1"/>
    </row>
    <row r="34930" spans="1:1" x14ac:dyDescent="0.25">
      <c r="A34930" s="1"/>
    </row>
    <row r="34931" spans="1:1" x14ac:dyDescent="0.25">
      <c r="A34931" s="1"/>
    </row>
    <row r="34932" spans="1:1" x14ac:dyDescent="0.25">
      <c r="A34932" s="1"/>
    </row>
    <row r="34933" spans="1:1" x14ac:dyDescent="0.25">
      <c r="A34933" s="1"/>
    </row>
    <row r="34934" spans="1:1" x14ac:dyDescent="0.25">
      <c r="A34934" s="1"/>
    </row>
    <row r="34935" spans="1:1" x14ac:dyDescent="0.25">
      <c r="A34935" s="1"/>
    </row>
    <row r="34936" spans="1:1" x14ac:dyDescent="0.25">
      <c r="A34936" s="1"/>
    </row>
    <row r="34937" spans="1:1" x14ac:dyDescent="0.25">
      <c r="A34937" s="1"/>
    </row>
    <row r="34938" spans="1:1" x14ac:dyDescent="0.25">
      <c r="A34938" s="1"/>
    </row>
    <row r="34939" spans="1:1" x14ac:dyDescent="0.25">
      <c r="A34939" s="1"/>
    </row>
    <row r="34940" spans="1:1" x14ac:dyDescent="0.25">
      <c r="A34940" s="1"/>
    </row>
    <row r="34941" spans="1:1" x14ac:dyDescent="0.25">
      <c r="A34941" s="1"/>
    </row>
    <row r="34942" spans="1:1" x14ac:dyDescent="0.25">
      <c r="A34942" s="1"/>
    </row>
    <row r="34943" spans="1:1" x14ac:dyDescent="0.25">
      <c r="A34943" s="1"/>
    </row>
    <row r="34944" spans="1:1" x14ac:dyDescent="0.25">
      <c r="A34944" s="1"/>
    </row>
    <row r="34945" spans="1:1" x14ac:dyDescent="0.25">
      <c r="A34945" s="1"/>
    </row>
    <row r="34946" spans="1:1" x14ac:dyDescent="0.25">
      <c r="A34946" s="1"/>
    </row>
    <row r="34947" spans="1:1" x14ac:dyDescent="0.25">
      <c r="A34947" s="1"/>
    </row>
    <row r="34948" spans="1:1" x14ac:dyDescent="0.25">
      <c r="A34948" s="1"/>
    </row>
    <row r="34949" spans="1:1" x14ac:dyDescent="0.25">
      <c r="A34949" s="1"/>
    </row>
    <row r="34950" spans="1:1" x14ac:dyDescent="0.25">
      <c r="A34950" s="1"/>
    </row>
    <row r="34951" spans="1:1" x14ac:dyDescent="0.25">
      <c r="A34951" s="1"/>
    </row>
    <row r="34952" spans="1:1" x14ac:dyDescent="0.25">
      <c r="A34952" s="1"/>
    </row>
    <row r="34953" spans="1:1" x14ac:dyDescent="0.25">
      <c r="A34953" s="1"/>
    </row>
    <row r="34954" spans="1:1" x14ac:dyDescent="0.25">
      <c r="A34954" s="1"/>
    </row>
    <row r="34955" spans="1:1" x14ac:dyDescent="0.25">
      <c r="A34955" s="1"/>
    </row>
    <row r="34956" spans="1:1" x14ac:dyDescent="0.25">
      <c r="A34956" s="1"/>
    </row>
    <row r="34957" spans="1:1" x14ac:dyDescent="0.25">
      <c r="A34957" s="1"/>
    </row>
    <row r="34958" spans="1:1" x14ac:dyDescent="0.25">
      <c r="A34958" s="1"/>
    </row>
    <row r="34959" spans="1:1" x14ac:dyDescent="0.25">
      <c r="A34959" s="1"/>
    </row>
    <row r="34960" spans="1:1" x14ac:dyDescent="0.25">
      <c r="A34960" s="1"/>
    </row>
    <row r="34961" spans="1:1" x14ac:dyDescent="0.25">
      <c r="A34961" s="1"/>
    </row>
    <row r="34962" spans="1:1" x14ac:dyDescent="0.25">
      <c r="A34962" s="1"/>
    </row>
    <row r="34963" spans="1:1" x14ac:dyDescent="0.25">
      <c r="A34963" s="1"/>
    </row>
    <row r="34964" spans="1:1" x14ac:dyDescent="0.25">
      <c r="A34964" s="1"/>
    </row>
    <row r="34965" spans="1:1" x14ac:dyDescent="0.25">
      <c r="A34965" s="1"/>
    </row>
    <row r="34966" spans="1:1" x14ac:dyDescent="0.25">
      <c r="A34966" s="1"/>
    </row>
    <row r="34967" spans="1:1" x14ac:dyDescent="0.25">
      <c r="A34967" s="1"/>
    </row>
    <row r="34968" spans="1:1" x14ac:dyDescent="0.25">
      <c r="A34968" s="1"/>
    </row>
    <row r="34969" spans="1:1" x14ac:dyDescent="0.25">
      <c r="A34969" s="1"/>
    </row>
    <row r="34970" spans="1:1" x14ac:dyDescent="0.25">
      <c r="A34970" s="1"/>
    </row>
    <row r="34971" spans="1:1" x14ac:dyDescent="0.25">
      <c r="A34971" s="1"/>
    </row>
    <row r="34972" spans="1:1" x14ac:dyDescent="0.25">
      <c r="A34972" s="1"/>
    </row>
    <row r="34973" spans="1:1" x14ac:dyDescent="0.25">
      <c r="A34973" s="1"/>
    </row>
    <row r="34974" spans="1:1" x14ac:dyDescent="0.25">
      <c r="A34974" s="1"/>
    </row>
    <row r="34975" spans="1:1" x14ac:dyDescent="0.25">
      <c r="A34975" s="1"/>
    </row>
    <row r="34976" spans="1:1" x14ac:dyDescent="0.25">
      <c r="A34976" s="1"/>
    </row>
    <row r="34977" spans="1:1" x14ac:dyDescent="0.25">
      <c r="A34977" s="1"/>
    </row>
    <row r="34978" spans="1:1" x14ac:dyDescent="0.25">
      <c r="A34978" s="1"/>
    </row>
    <row r="34979" spans="1:1" x14ac:dyDescent="0.25">
      <c r="A34979" s="1"/>
    </row>
    <row r="34980" spans="1:1" x14ac:dyDescent="0.25">
      <c r="A34980" s="1"/>
    </row>
    <row r="34981" spans="1:1" x14ac:dyDescent="0.25">
      <c r="A34981" s="1"/>
    </row>
    <row r="34982" spans="1:1" x14ac:dyDescent="0.25">
      <c r="A34982" s="1"/>
    </row>
    <row r="34983" spans="1:1" x14ac:dyDescent="0.25">
      <c r="A34983" s="1"/>
    </row>
    <row r="34984" spans="1:1" x14ac:dyDescent="0.25">
      <c r="A34984" s="1"/>
    </row>
    <row r="34985" spans="1:1" x14ac:dyDescent="0.25">
      <c r="A34985" s="1"/>
    </row>
    <row r="34986" spans="1:1" x14ac:dyDescent="0.25">
      <c r="A34986" s="1"/>
    </row>
    <row r="34987" spans="1:1" x14ac:dyDescent="0.25">
      <c r="A34987" s="1"/>
    </row>
    <row r="34988" spans="1:1" x14ac:dyDescent="0.25">
      <c r="A34988" s="1"/>
    </row>
    <row r="34989" spans="1:1" x14ac:dyDescent="0.25">
      <c r="A34989" s="1"/>
    </row>
    <row r="34990" spans="1:1" x14ac:dyDescent="0.25">
      <c r="A34990" s="1"/>
    </row>
    <row r="34991" spans="1:1" x14ac:dyDescent="0.25">
      <c r="A34991" s="1"/>
    </row>
    <row r="34992" spans="1:1" x14ac:dyDescent="0.25">
      <c r="A34992" s="1"/>
    </row>
    <row r="34993" spans="1:1" x14ac:dyDescent="0.25">
      <c r="A34993" s="1"/>
    </row>
    <row r="34994" spans="1:1" x14ac:dyDescent="0.25">
      <c r="A34994" s="1"/>
    </row>
    <row r="34995" spans="1:1" x14ac:dyDescent="0.25">
      <c r="A34995" s="1"/>
    </row>
    <row r="34996" spans="1:1" x14ac:dyDescent="0.25">
      <c r="A34996" s="1"/>
    </row>
    <row r="34997" spans="1:1" x14ac:dyDescent="0.25">
      <c r="A34997" s="1"/>
    </row>
    <row r="34998" spans="1:1" x14ac:dyDescent="0.25">
      <c r="A34998" s="1"/>
    </row>
    <row r="34999" spans="1:1" x14ac:dyDescent="0.25">
      <c r="A34999" s="1"/>
    </row>
    <row r="35000" spans="1:1" x14ac:dyDescent="0.25">
      <c r="A35000" s="1"/>
    </row>
    <row r="35001" spans="1:1" x14ac:dyDescent="0.25">
      <c r="A35001" s="1"/>
    </row>
    <row r="35002" spans="1:1" x14ac:dyDescent="0.25">
      <c r="A35002" s="1"/>
    </row>
    <row r="35003" spans="1:1" x14ac:dyDescent="0.25">
      <c r="A35003" s="1"/>
    </row>
    <row r="35004" spans="1:1" x14ac:dyDescent="0.25">
      <c r="A35004" s="1"/>
    </row>
    <row r="35005" spans="1:1" x14ac:dyDescent="0.25">
      <c r="A35005" s="1"/>
    </row>
    <row r="35006" spans="1:1" x14ac:dyDescent="0.25">
      <c r="A35006" s="1"/>
    </row>
    <row r="35007" spans="1:1" x14ac:dyDescent="0.25">
      <c r="A35007" s="1"/>
    </row>
    <row r="35008" spans="1:1" x14ac:dyDescent="0.25">
      <c r="A35008" s="1"/>
    </row>
    <row r="35009" spans="1:1" x14ac:dyDescent="0.25">
      <c r="A35009" s="1"/>
    </row>
    <row r="35010" spans="1:1" x14ac:dyDescent="0.25">
      <c r="A35010" s="1"/>
    </row>
    <row r="35011" spans="1:1" x14ac:dyDescent="0.25">
      <c r="A35011" s="1"/>
    </row>
    <row r="35012" spans="1:1" x14ac:dyDescent="0.25">
      <c r="A35012" s="1"/>
    </row>
    <row r="35013" spans="1:1" x14ac:dyDescent="0.25">
      <c r="A35013" s="1"/>
    </row>
    <row r="35014" spans="1:1" x14ac:dyDescent="0.25">
      <c r="A35014" s="1"/>
    </row>
    <row r="35015" spans="1:1" x14ac:dyDescent="0.25">
      <c r="A35015" s="1"/>
    </row>
    <row r="35016" spans="1:1" x14ac:dyDescent="0.25">
      <c r="A35016" s="1"/>
    </row>
    <row r="35017" spans="1:1" x14ac:dyDescent="0.25">
      <c r="A35017" s="1"/>
    </row>
    <row r="35018" spans="1:1" x14ac:dyDescent="0.25">
      <c r="A35018" s="1"/>
    </row>
    <row r="35019" spans="1:1" x14ac:dyDescent="0.25">
      <c r="A35019" s="1"/>
    </row>
    <row r="35020" spans="1:1" x14ac:dyDescent="0.25">
      <c r="A35020" s="1"/>
    </row>
    <row r="35021" spans="1:1" x14ac:dyDescent="0.25">
      <c r="A35021" s="1"/>
    </row>
    <row r="35022" spans="1:1" x14ac:dyDescent="0.25">
      <c r="A35022" s="1"/>
    </row>
    <row r="35023" spans="1:1" x14ac:dyDescent="0.25">
      <c r="A35023" s="1"/>
    </row>
    <row r="35024" spans="1:1" x14ac:dyDescent="0.25">
      <c r="A35024" s="1"/>
    </row>
    <row r="35025" spans="1:1" x14ac:dyDescent="0.25">
      <c r="A35025" s="1"/>
    </row>
    <row r="35026" spans="1:1" x14ac:dyDescent="0.25">
      <c r="A35026" s="1"/>
    </row>
    <row r="35027" spans="1:1" x14ac:dyDescent="0.25">
      <c r="A35027" s="1"/>
    </row>
    <row r="35028" spans="1:1" x14ac:dyDescent="0.25">
      <c r="A35028" s="1"/>
    </row>
    <row r="35029" spans="1:1" x14ac:dyDescent="0.25">
      <c r="A35029" s="1"/>
    </row>
    <row r="35030" spans="1:1" x14ac:dyDescent="0.25">
      <c r="A35030" s="1"/>
    </row>
    <row r="35031" spans="1:1" x14ac:dyDescent="0.25">
      <c r="A35031" s="1"/>
    </row>
    <row r="35032" spans="1:1" x14ac:dyDescent="0.25">
      <c r="A35032" s="1"/>
    </row>
    <row r="35033" spans="1:1" x14ac:dyDescent="0.25">
      <c r="A35033" s="1"/>
    </row>
    <row r="35034" spans="1:1" x14ac:dyDescent="0.25">
      <c r="A35034" s="1"/>
    </row>
    <row r="35035" spans="1:1" x14ac:dyDescent="0.25">
      <c r="A35035" s="1"/>
    </row>
    <row r="35036" spans="1:1" x14ac:dyDescent="0.25">
      <c r="A35036" s="1"/>
    </row>
    <row r="35037" spans="1:1" x14ac:dyDescent="0.25">
      <c r="A35037" s="1"/>
    </row>
    <row r="35038" spans="1:1" x14ac:dyDescent="0.25">
      <c r="A35038" s="1"/>
    </row>
    <row r="35039" spans="1:1" x14ac:dyDescent="0.25">
      <c r="A35039" s="1"/>
    </row>
    <row r="35040" spans="1:1" x14ac:dyDescent="0.25">
      <c r="A35040" s="1"/>
    </row>
    <row r="35041" spans="1:1" x14ac:dyDescent="0.25">
      <c r="A35041" s="1"/>
    </row>
    <row r="35042" spans="1:1" x14ac:dyDescent="0.25">
      <c r="A35042" s="1"/>
    </row>
    <row r="35043" spans="1:1" x14ac:dyDescent="0.25">
      <c r="A35043" s="1"/>
    </row>
    <row r="35044" spans="1:1" x14ac:dyDescent="0.25">
      <c r="A35044" s="1"/>
    </row>
    <row r="35045" spans="1:1" x14ac:dyDescent="0.25">
      <c r="A35045" s="1"/>
    </row>
    <row r="35046" spans="1:1" x14ac:dyDescent="0.25">
      <c r="A35046" s="1"/>
    </row>
    <row r="35047" spans="1:1" x14ac:dyDescent="0.25">
      <c r="A35047" s="1"/>
    </row>
    <row r="35048" spans="1:1" x14ac:dyDescent="0.25">
      <c r="A35048" s="1"/>
    </row>
    <row r="35049" spans="1:1" x14ac:dyDescent="0.25">
      <c r="A35049" s="1"/>
    </row>
    <row r="35050" spans="1:1" x14ac:dyDescent="0.25">
      <c r="A35050" s="1"/>
    </row>
    <row r="35051" spans="1:1" x14ac:dyDescent="0.25">
      <c r="A35051" s="1"/>
    </row>
    <row r="35052" spans="1:1" x14ac:dyDescent="0.25">
      <c r="A35052" s="1"/>
    </row>
    <row r="35053" spans="1:1" x14ac:dyDescent="0.25">
      <c r="A35053" s="1"/>
    </row>
    <row r="35054" spans="1:1" x14ac:dyDescent="0.25">
      <c r="A35054" s="1"/>
    </row>
    <row r="35055" spans="1:1" x14ac:dyDescent="0.25">
      <c r="A35055" s="1"/>
    </row>
    <row r="35056" spans="1:1" x14ac:dyDescent="0.25">
      <c r="A35056" s="1"/>
    </row>
    <row r="35057" spans="1:1" x14ac:dyDescent="0.25">
      <c r="A35057" s="1"/>
    </row>
    <row r="35058" spans="1:1" x14ac:dyDescent="0.25">
      <c r="A35058" s="1"/>
    </row>
    <row r="35059" spans="1:1" x14ac:dyDescent="0.25">
      <c r="A35059" s="1"/>
    </row>
    <row r="35060" spans="1:1" x14ac:dyDescent="0.25">
      <c r="A35060" s="1"/>
    </row>
    <row r="35061" spans="1:1" x14ac:dyDescent="0.25">
      <c r="A35061" s="1"/>
    </row>
    <row r="35062" spans="1:1" x14ac:dyDescent="0.25">
      <c r="A35062" s="1"/>
    </row>
    <row r="35063" spans="1:1" x14ac:dyDescent="0.25">
      <c r="A35063" s="1"/>
    </row>
    <row r="35064" spans="1:1" x14ac:dyDescent="0.25">
      <c r="A35064" s="1"/>
    </row>
    <row r="35065" spans="1:1" x14ac:dyDescent="0.25">
      <c r="A35065" s="1"/>
    </row>
    <row r="35066" spans="1:1" x14ac:dyDescent="0.25">
      <c r="A35066" s="1"/>
    </row>
    <row r="35067" spans="1:1" x14ac:dyDescent="0.25">
      <c r="A35067" s="1"/>
    </row>
    <row r="35068" spans="1:1" x14ac:dyDescent="0.25">
      <c r="A35068" s="1"/>
    </row>
    <row r="35069" spans="1:1" x14ac:dyDescent="0.25">
      <c r="A35069" s="1"/>
    </row>
    <row r="35070" spans="1:1" x14ac:dyDescent="0.25">
      <c r="A35070" s="1"/>
    </row>
    <row r="35071" spans="1:1" x14ac:dyDescent="0.25">
      <c r="A35071" s="1"/>
    </row>
    <row r="35072" spans="1:1" x14ac:dyDescent="0.25">
      <c r="A35072" s="1"/>
    </row>
    <row r="35073" spans="1:1" x14ac:dyDescent="0.25">
      <c r="A35073" s="1"/>
    </row>
    <row r="35074" spans="1:1" x14ac:dyDescent="0.25">
      <c r="A35074" s="1"/>
    </row>
    <row r="35075" spans="1:1" x14ac:dyDescent="0.25">
      <c r="A35075" s="1"/>
    </row>
    <row r="35076" spans="1:1" x14ac:dyDescent="0.25">
      <c r="A35076" s="1"/>
    </row>
    <row r="35077" spans="1:1" x14ac:dyDescent="0.25">
      <c r="A35077" s="1"/>
    </row>
    <row r="35078" spans="1:1" x14ac:dyDescent="0.25">
      <c r="A35078" s="1"/>
    </row>
    <row r="35079" spans="1:1" x14ac:dyDescent="0.25">
      <c r="A35079" s="1"/>
    </row>
    <row r="35080" spans="1:1" x14ac:dyDescent="0.25">
      <c r="A35080" s="1"/>
    </row>
    <row r="35081" spans="1:1" x14ac:dyDescent="0.25">
      <c r="A35081" s="1"/>
    </row>
    <row r="35082" spans="1:1" x14ac:dyDescent="0.25">
      <c r="A35082" s="1"/>
    </row>
    <row r="35083" spans="1:1" x14ac:dyDescent="0.25">
      <c r="A35083" s="1"/>
    </row>
    <row r="35084" spans="1:1" x14ac:dyDescent="0.25">
      <c r="A35084" s="1"/>
    </row>
    <row r="35085" spans="1:1" x14ac:dyDescent="0.25">
      <c r="A35085" s="1"/>
    </row>
    <row r="35086" spans="1:1" x14ac:dyDescent="0.25">
      <c r="A35086" s="1"/>
    </row>
    <row r="35087" spans="1:1" x14ac:dyDescent="0.25">
      <c r="A35087" s="1"/>
    </row>
    <row r="35088" spans="1:1" x14ac:dyDescent="0.25">
      <c r="A35088" s="1"/>
    </row>
    <row r="35089" spans="1:1" x14ac:dyDescent="0.25">
      <c r="A35089" s="1"/>
    </row>
    <row r="35090" spans="1:1" x14ac:dyDescent="0.25">
      <c r="A35090" s="1"/>
    </row>
    <row r="35091" spans="1:1" x14ac:dyDescent="0.25">
      <c r="A35091" s="1"/>
    </row>
    <row r="35092" spans="1:1" x14ac:dyDescent="0.25">
      <c r="A35092" s="1"/>
    </row>
    <row r="35093" spans="1:1" x14ac:dyDescent="0.25">
      <c r="A35093" s="1"/>
    </row>
    <row r="35094" spans="1:1" x14ac:dyDescent="0.25">
      <c r="A35094" s="1"/>
    </row>
    <row r="35095" spans="1:1" x14ac:dyDescent="0.25">
      <c r="A35095" s="1"/>
    </row>
    <row r="35096" spans="1:1" x14ac:dyDescent="0.25">
      <c r="A35096" s="1"/>
    </row>
    <row r="35097" spans="1:1" x14ac:dyDescent="0.25">
      <c r="A35097" s="1"/>
    </row>
    <row r="35098" spans="1:1" x14ac:dyDescent="0.25">
      <c r="A35098" s="1"/>
    </row>
    <row r="35099" spans="1:1" x14ac:dyDescent="0.25">
      <c r="A35099" s="1"/>
    </row>
    <row r="35100" spans="1:1" x14ac:dyDescent="0.25">
      <c r="A35100" s="1"/>
    </row>
    <row r="35101" spans="1:1" x14ac:dyDescent="0.25">
      <c r="A35101" s="1"/>
    </row>
    <row r="35102" spans="1:1" x14ac:dyDescent="0.25">
      <c r="A35102" s="1"/>
    </row>
    <row r="35103" spans="1:1" x14ac:dyDescent="0.25">
      <c r="A35103" s="1"/>
    </row>
    <row r="35104" spans="1:1" x14ac:dyDescent="0.25">
      <c r="A35104" s="1"/>
    </row>
    <row r="35105" spans="1:1" x14ac:dyDescent="0.25">
      <c r="A35105" s="1"/>
    </row>
    <row r="35106" spans="1:1" x14ac:dyDescent="0.25">
      <c r="A35106" s="1"/>
    </row>
    <row r="35107" spans="1:1" x14ac:dyDescent="0.25">
      <c r="A35107" s="1"/>
    </row>
    <row r="35108" spans="1:1" x14ac:dyDescent="0.25">
      <c r="A35108" s="1"/>
    </row>
    <row r="35109" spans="1:1" x14ac:dyDescent="0.25">
      <c r="A35109" s="1"/>
    </row>
    <row r="35110" spans="1:1" x14ac:dyDescent="0.25">
      <c r="A35110" s="1"/>
    </row>
    <row r="35111" spans="1:1" x14ac:dyDescent="0.25">
      <c r="A35111" s="1"/>
    </row>
    <row r="35112" spans="1:1" x14ac:dyDescent="0.25">
      <c r="A35112" s="1"/>
    </row>
    <row r="35113" spans="1:1" x14ac:dyDescent="0.25">
      <c r="A35113" s="1"/>
    </row>
    <row r="35114" spans="1:1" x14ac:dyDescent="0.25">
      <c r="A35114" s="1"/>
    </row>
    <row r="35115" spans="1:1" x14ac:dyDescent="0.25">
      <c r="A35115" s="1"/>
    </row>
    <row r="35116" spans="1:1" x14ac:dyDescent="0.25">
      <c r="A35116" s="1"/>
    </row>
    <row r="35117" spans="1:1" x14ac:dyDescent="0.25">
      <c r="A35117" s="1"/>
    </row>
    <row r="35118" spans="1:1" x14ac:dyDescent="0.25">
      <c r="A35118" s="1"/>
    </row>
    <row r="35119" spans="1:1" x14ac:dyDescent="0.25">
      <c r="A35119" s="1"/>
    </row>
    <row r="35120" spans="1:1" x14ac:dyDescent="0.25">
      <c r="A35120" s="1"/>
    </row>
    <row r="35121" spans="1:1" x14ac:dyDescent="0.25">
      <c r="A35121" s="1"/>
    </row>
    <row r="35122" spans="1:1" x14ac:dyDescent="0.25">
      <c r="A35122" s="1"/>
    </row>
    <row r="35123" spans="1:1" x14ac:dyDescent="0.25">
      <c r="A35123" s="1"/>
    </row>
    <row r="35124" spans="1:1" x14ac:dyDescent="0.25">
      <c r="A35124" s="1"/>
    </row>
    <row r="35125" spans="1:1" x14ac:dyDescent="0.25">
      <c r="A35125" s="1"/>
    </row>
    <row r="35126" spans="1:1" x14ac:dyDescent="0.25">
      <c r="A35126" s="1"/>
    </row>
    <row r="35127" spans="1:1" x14ac:dyDescent="0.25">
      <c r="A35127" s="1"/>
    </row>
    <row r="35128" spans="1:1" x14ac:dyDescent="0.25">
      <c r="A35128" s="1"/>
    </row>
    <row r="35129" spans="1:1" x14ac:dyDescent="0.25">
      <c r="A35129" s="1"/>
    </row>
    <row r="35130" spans="1:1" x14ac:dyDescent="0.25">
      <c r="A35130" s="1"/>
    </row>
    <row r="35131" spans="1:1" x14ac:dyDescent="0.25">
      <c r="A35131" s="1"/>
    </row>
    <row r="35132" spans="1:1" x14ac:dyDescent="0.25">
      <c r="A35132" s="1"/>
    </row>
    <row r="35133" spans="1:1" x14ac:dyDescent="0.25">
      <c r="A35133" s="1"/>
    </row>
    <row r="35134" spans="1:1" x14ac:dyDescent="0.25">
      <c r="A35134" s="1"/>
    </row>
    <row r="35135" spans="1:1" x14ac:dyDescent="0.25">
      <c r="A35135" s="1"/>
    </row>
    <row r="35136" spans="1:1" x14ac:dyDescent="0.25">
      <c r="A35136" s="1"/>
    </row>
    <row r="35137" spans="1:1" x14ac:dyDescent="0.25">
      <c r="A35137" s="1"/>
    </row>
    <row r="35138" spans="1:1" x14ac:dyDescent="0.25">
      <c r="A35138" s="1"/>
    </row>
    <row r="35139" spans="1:1" x14ac:dyDescent="0.25">
      <c r="A35139" s="1"/>
    </row>
    <row r="35140" spans="1:1" x14ac:dyDescent="0.25">
      <c r="A35140" s="1"/>
    </row>
    <row r="35141" spans="1:1" x14ac:dyDescent="0.25">
      <c r="A35141" s="1"/>
    </row>
    <row r="35142" spans="1:1" x14ac:dyDescent="0.25">
      <c r="A35142" s="1"/>
    </row>
    <row r="35143" spans="1:1" x14ac:dyDescent="0.25">
      <c r="A35143" s="1"/>
    </row>
    <row r="35144" spans="1:1" x14ac:dyDescent="0.25">
      <c r="A35144" s="1"/>
    </row>
    <row r="35145" spans="1:1" x14ac:dyDescent="0.25">
      <c r="A35145" s="1"/>
    </row>
    <row r="35146" spans="1:1" x14ac:dyDescent="0.25">
      <c r="A35146" s="1"/>
    </row>
    <row r="35147" spans="1:1" x14ac:dyDescent="0.25">
      <c r="A35147" s="1"/>
    </row>
    <row r="35148" spans="1:1" x14ac:dyDescent="0.25">
      <c r="A35148" s="1"/>
    </row>
    <row r="35149" spans="1:1" x14ac:dyDescent="0.25">
      <c r="A35149" s="1"/>
    </row>
    <row r="35150" spans="1:1" x14ac:dyDescent="0.25">
      <c r="A35150" s="1"/>
    </row>
    <row r="35151" spans="1:1" x14ac:dyDescent="0.25">
      <c r="A35151" s="1"/>
    </row>
    <row r="35152" spans="1:1" x14ac:dyDescent="0.25">
      <c r="A35152" s="1"/>
    </row>
    <row r="35153" spans="1:1" x14ac:dyDescent="0.25">
      <c r="A35153" s="1"/>
    </row>
    <row r="35154" spans="1:1" x14ac:dyDescent="0.25">
      <c r="A35154" s="1"/>
    </row>
    <row r="35155" spans="1:1" x14ac:dyDescent="0.25">
      <c r="A35155" s="1"/>
    </row>
    <row r="35156" spans="1:1" x14ac:dyDescent="0.25">
      <c r="A35156" s="1"/>
    </row>
    <row r="35157" spans="1:1" x14ac:dyDescent="0.25">
      <c r="A35157" s="1"/>
    </row>
    <row r="35158" spans="1:1" x14ac:dyDescent="0.25">
      <c r="A35158" s="1"/>
    </row>
    <row r="35159" spans="1:1" x14ac:dyDescent="0.25">
      <c r="A35159" s="1"/>
    </row>
    <row r="35160" spans="1:1" x14ac:dyDescent="0.25">
      <c r="A35160" s="1"/>
    </row>
    <row r="35161" spans="1:1" x14ac:dyDescent="0.25">
      <c r="A35161" s="1"/>
    </row>
    <row r="35162" spans="1:1" x14ac:dyDescent="0.25">
      <c r="A35162" s="1"/>
    </row>
    <row r="35163" spans="1:1" x14ac:dyDescent="0.25">
      <c r="A35163" s="1"/>
    </row>
    <row r="35164" spans="1:1" x14ac:dyDescent="0.25">
      <c r="A35164" s="1"/>
    </row>
    <row r="35165" spans="1:1" x14ac:dyDescent="0.25">
      <c r="A35165" s="1"/>
    </row>
    <row r="35166" spans="1:1" x14ac:dyDescent="0.25">
      <c r="A35166" s="1"/>
    </row>
    <row r="35167" spans="1:1" x14ac:dyDescent="0.25">
      <c r="A35167" s="1"/>
    </row>
    <row r="35168" spans="1:1" x14ac:dyDescent="0.25">
      <c r="A35168" s="1"/>
    </row>
    <row r="35169" spans="1:1" x14ac:dyDescent="0.25">
      <c r="A35169" s="1"/>
    </row>
    <row r="35170" spans="1:1" x14ac:dyDescent="0.25">
      <c r="A35170" s="1"/>
    </row>
    <row r="35171" spans="1:1" x14ac:dyDescent="0.25">
      <c r="A35171" s="1"/>
    </row>
    <row r="35172" spans="1:1" x14ac:dyDescent="0.25">
      <c r="A35172" s="1"/>
    </row>
    <row r="35173" spans="1:1" x14ac:dyDescent="0.25">
      <c r="A35173" s="1"/>
    </row>
    <row r="35174" spans="1:1" x14ac:dyDescent="0.25">
      <c r="A35174" s="1"/>
    </row>
    <row r="35175" spans="1:1" x14ac:dyDescent="0.25">
      <c r="A35175" s="1"/>
    </row>
    <row r="35176" spans="1:1" x14ac:dyDescent="0.25">
      <c r="A35176" s="1"/>
    </row>
    <row r="35177" spans="1:1" x14ac:dyDescent="0.25">
      <c r="A35177" s="1"/>
    </row>
    <row r="35178" spans="1:1" x14ac:dyDescent="0.25">
      <c r="A35178" s="1"/>
    </row>
    <row r="35179" spans="1:1" x14ac:dyDescent="0.25">
      <c r="A35179" s="1"/>
    </row>
    <row r="35180" spans="1:1" x14ac:dyDescent="0.25">
      <c r="A35180" s="1"/>
    </row>
    <row r="35181" spans="1:1" x14ac:dyDescent="0.25">
      <c r="A35181" s="1"/>
    </row>
    <row r="35182" spans="1:1" x14ac:dyDescent="0.25">
      <c r="A35182" s="1"/>
    </row>
    <row r="35183" spans="1:1" x14ac:dyDescent="0.25">
      <c r="A35183" s="1"/>
    </row>
    <row r="35184" spans="1:1" x14ac:dyDescent="0.25">
      <c r="A35184" s="1"/>
    </row>
    <row r="35185" spans="1:1" x14ac:dyDescent="0.25">
      <c r="A35185" s="1"/>
    </row>
    <row r="35186" spans="1:1" x14ac:dyDescent="0.25">
      <c r="A35186" s="1"/>
    </row>
    <row r="35187" spans="1:1" x14ac:dyDescent="0.25">
      <c r="A35187" s="1"/>
    </row>
    <row r="35188" spans="1:1" x14ac:dyDescent="0.25">
      <c r="A35188" s="1"/>
    </row>
    <row r="35189" spans="1:1" x14ac:dyDescent="0.25">
      <c r="A35189" s="1"/>
    </row>
    <row r="35190" spans="1:1" x14ac:dyDescent="0.25">
      <c r="A35190" s="1"/>
    </row>
    <row r="35191" spans="1:1" x14ac:dyDescent="0.25">
      <c r="A35191" s="1"/>
    </row>
    <row r="35192" spans="1:1" x14ac:dyDescent="0.25">
      <c r="A35192" s="1"/>
    </row>
    <row r="35193" spans="1:1" x14ac:dyDescent="0.25">
      <c r="A35193" s="1"/>
    </row>
    <row r="35194" spans="1:1" x14ac:dyDescent="0.25">
      <c r="A35194" s="1"/>
    </row>
    <row r="35195" spans="1:1" x14ac:dyDescent="0.25">
      <c r="A35195" s="1"/>
    </row>
    <row r="35196" spans="1:1" x14ac:dyDescent="0.25">
      <c r="A35196" s="1"/>
    </row>
    <row r="35197" spans="1:1" x14ac:dyDescent="0.25">
      <c r="A35197" s="1"/>
    </row>
    <row r="35198" spans="1:1" x14ac:dyDescent="0.25">
      <c r="A35198" s="1"/>
    </row>
    <row r="35199" spans="1:1" x14ac:dyDescent="0.25">
      <c r="A35199" s="1"/>
    </row>
    <row r="35200" spans="1:1" x14ac:dyDescent="0.25">
      <c r="A35200" s="1"/>
    </row>
    <row r="35201" spans="1:1" x14ac:dyDescent="0.25">
      <c r="A35201" s="1"/>
    </row>
    <row r="35202" spans="1:1" x14ac:dyDescent="0.25">
      <c r="A35202" s="1"/>
    </row>
    <row r="35203" spans="1:1" x14ac:dyDescent="0.25">
      <c r="A35203" s="1"/>
    </row>
    <row r="35204" spans="1:1" x14ac:dyDescent="0.25">
      <c r="A35204" s="1"/>
    </row>
    <row r="35205" spans="1:1" x14ac:dyDescent="0.25">
      <c r="A35205" s="1"/>
    </row>
    <row r="35206" spans="1:1" x14ac:dyDescent="0.25">
      <c r="A35206" s="1"/>
    </row>
    <row r="35207" spans="1:1" x14ac:dyDescent="0.25">
      <c r="A35207" s="1"/>
    </row>
    <row r="35208" spans="1:1" x14ac:dyDescent="0.25">
      <c r="A35208" s="1"/>
    </row>
    <row r="35209" spans="1:1" x14ac:dyDescent="0.25">
      <c r="A35209" s="1"/>
    </row>
    <row r="35210" spans="1:1" x14ac:dyDescent="0.25">
      <c r="A35210" s="1"/>
    </row>
    <row r="35211" spans="1:1" x14ac:dyDescent="0.25">
      <c r="A35211" s="1"/>
    </row>
    <row r="35212" spans="1:1" x14ac:dyDescent="0.25">
      <c r="A35212" s="1"/>
    </row>
    <row r="35213" spans="1:1" x14ac:dyDescent="0.25">
      <c r="A35213" s="1"/>
    </row>
    <row r="35214" spans="1:1" x14ac:dyDescent="0.25">
      <c r="A35214" s="1"/>
    </row>
    <row r="35215" spans="1:1" x14ac:dyDescent="0.25">
      <c r="A35215" s="1"/>
    </row>
    <row r="35216" spans="1:1" x14ac:dyDescent="0.25">
      <c r="A35216" s="1"/>
    </row>
    <row r="35217" spans="1:1" x14ac:dyDescent="0.25">
      <c r="A35217" s="1"/>
    </row>
    <row r="35218" spans="1:1" x14ac:dyDescent="0.25">
      <c r="A35218" s="1"/>
    </row>
    <row r="35219" spans="1:1" x14ac:dyDescent="0.25">
      <c r="A35219" s="1"/>
    </row>
    <row r="35220" spans="1:1" x14ac:dyDescent="0.25">
      <c r="A35220" s="1"/>
    </row>
    <row r="35221" spans="1:1" x14ac:dyDescent="0.25">
      <c r="A35221" s="1"/>
    </row>
    <row r="35222" spans="1:1" x14ac:dyDescent="0.25">
      <c r="A35222" s="1"/>
    </row>
    <row r="35223" spans="1:1" x14ac:dyDescent="0.25">
      <c r="A35223" s="1"/>
    </row>
    <row r="35224" spans="1:1" x14ac:dyDescent="0.25">
      <c r="A35224" s="1"/>
    </row>
    <row r="35225" spans="1:1" x14ac:dyDescent="0.25">
      <c r="A35225" s="1"/>
    </row>
    <row r="35226" spans="1:1" x14ac:dyDescent="0.25">
      <c r="A35226" s="1"/>
    </row>
    <row r="35227" spans="1:1" x14ac:dyDescent="0.25">
      <c r="A35227" s="1"/>
    </row>
    <row r="35228" spans="1:1" x14ac:dyDescent="0.25">
      <c r="A35228" s="1"/>
    </row>
    <row r="35229" spans="1:1" x14ac:dyDescent="0.25">
      <c r="A35229" s="1"/>
    </row>
    <row r="35230" spans="1:1" x14ac:dyDescent="0.25">
      <c r="A35230" s="1"/>
    </row>
    <row r="35231" spans="1:1" x14ac:dyDescent="0.25">
      <c r="A35231" s="1"/>
    </row>
    <row r="35232" spans="1:1" x14ac:dyDescent="0.25">
      <c r="A35232" s="1"/>
    </row>
    <row r="35233" spans="1:1" x14ac:dyDescent="0.25">
      <c r="A35233" s="1"/>
    </row>
    <row r="35234" spans="1:1" x14ac:dyDescent="0.25">
      <c r="A35234" s="1"/>
    </row>
    <row r="35235" spans="1:1" x14ac:dyDescent="0.25">
      <c r="A35235" s="1"/>
    </row>
    <row r="35236" spans="1:1" x14ac:dyDescent="0.25">
      <c r="A35236" s="1"/>
    </row>
    <row r="35237" spans="1:1" x14ac:dyDescent="0.25">
      <c r="A35237" s="1"/>
    </row>
    <row r="35238" spans="1:1" x14ac:dyDescent="0.25">
      <c r="A35238" s="1"/>
    </row>
    <row r="35239" spans="1:1" x14ac:dyDescent="0.25">
      <c r="A35239" s="1"/>
    </row>
    <row r="35240" spans="1:1" x14ac:dyDescent="0.25">
      <c r="A35240" s="1"/>
    </row>
    <row r="35241" spans="1:1" x14ac:dyDescent="0.25">
      <c r="A35241" s="1"/>
    </row>
    <row r="35242" spans="1:1" x14ac:dyDescent="0.25">
      <c r="A35242" s="1"/>
    </row>
    <row r="35243" spans="1:1" x14ac:dyDescent="0.25">
      <c r="A35243" s="1"/>
    </row>
    <row r="35244" spans="1:1" x14ac:dyDescent="0.25">
      <c r="A35244" s="1"/>
    </row>
    <row r="35245" spans="1:1" x14ac:dyDescent="0.25">
      <c r="A35245" s="1"/>
    </row>
    <row r="35246" spans="1:1" x14ac:dyDescent="0.25">
      <c r="A35246" s="1"/>
    </row>
    <row r="35247" spans="1:1" x14ac:dyDescent="0.25">
      <c r="A35247" s="1"/>
    </row>
    <row r="35248" spans="1:1" x14ac:dyDescent="0.25">
      <c r="A35248" s="1"/>
    </row>
    <row r="35249" spans="1:1" x14ac:dyDescent="0.25">
      <c r="A35249" s="1"/>
    </row>
    <row r="35250" spans="1:1" x14ac:dyDescent="0.25">
      <c r="A35250" s="1"/>
    </row>
    <row r="35251" spans="1:1" x14ac:dyDescent="0.25">
      <c r="A35251" s="1"/>
    </row>
    <row r="35252" spans="1:1" x14ac:dyDescent="0.25">
      <c r="A35252" s="1"/>
    </row>
    <row r="35253" spans="1:1" x14ac:dyDescent="0.25">
      <c r="A35253" s="1"/>
    </row>
    <row r="35254" spans="1:1" x14ac:dyDescent="0.25">
      <c r="A35254" s="1"/>
    </row>
    <row r="35255" spans="1:1" x14ac:dyDescent="0.25">
      <c r="A35255" s="1"/>
    </row>
    <row r="35256" spans="1:1" x14ac:dyDescent="0.25">
      <c r="A35256" s="1"/>
    </row>
    <row r="35257" spans="1:1" x14ac:dyDescent="0.25">
      <c r="A35257" s="1"/>
    </row>
    <row r="35258" spans="1:1" x14ac:dyDescent="0.25">
      <c r="A35258" s="1"/>
    </row>
    <row r="35259" spans="1:1" x14ac:dyDescent="0.25">
      <c r="A35259" s="1"/>
    </row>
    <row r="35260" spans="1:1" x14ac:dyDescent="0.25">
      <c r="A35260" s="1"/>
    </row>
    <row r="35261" spans="1:1" x14ac:dyDescent="0.25">
      <c r="A35261" s="1"/>
    </row>
    <row r="35262" spans="1:1" x14ac:dyDescent="0.25">
      <c r="A35262" s="1"/>
    </row>
    <row r="35263" spans="1:1" x14ac:dyDescent="0.25">
      <c r="A35263" s="1"/>
    </row>
    <row r="35264" spans="1:1" x14ac:dyDescent="0.25">
      <c r="A35264" s="1"/>
    </row>
    <row r="35265" spans="1:1" x14ac:dyDescent="0.25">
      <c r="A35265" s="1"/>
    </row>
    <row r="35266" spans="1:1" x14ac:dyDescent="0.25">
      <c r="A35266" s="1"/>
    </row>
    <row r="35267" spans="1:1" x14ac:dyDescent="0.25">
      <c r="A35267" s="1"/>
    </row>
    <row r="35268" spans="1:1" x14ac:dyDescent="0.25">
      <c r="A35268" s="1"/>
    </row>
    <row r="35269" spans="1:1" x14ac:dyDescent="0.25">
      <c r="A35269" s="1"/>
    </row>
    <row r="35270" spans="1:1" x14ac:dyDescent="0.25">
      <c r="A35270" s="1"/>
    </row>
    <row r="35271" spans="1:1" x14ac:dyDescent="0.25">
      <c r="A35271" s="1"/>
    </row>
    <row r="35272" spans="1:1" x14ac:dyDescent="0.25">
      <c r="A35272" s="1"/>
    </row>
    <row r="35273" spans="1:1" x14ac:dyDescent="0.25">
      <c r="A35273" s="1"/>
    </row>
    <row r="35274" spans="1:1" x14ac:dyDescent="0.25">
      <c r="A35274" s="1"/>
    </row>
    <row r="35275" spans="1:1" x14ac:dyDescent="0.25">
      <c r="A35275" s="1"/>
    </row>
    <row r="35276" spans="1:1" x14ac:dyDescent="0.25">
      <c r="A35276" s="1"/>
    </row>
    <row r="35277" spans="1:1" x14ac:dyDescent="0.25">
      <c r="A35277" s="1"/>
    </row>
    <row r="35278" spans="1:1" x14ac:dyDescent="0.25">
      <c r="A35278" s="1"/>
    </row>
    <row r="35279" spans="1:1" x14ac:dyDescent="0.25">
      <c r="A35279" s="1"/>
    </row>
    <row r="35280" spans="1:1" x14ac:dyDescent="0.25">
      <c r="A35280" s="1"/>
    </row>
    <row r="35281" spans="1:1" x14ac:dyDescent="0.25">
      <c r="A35281" s="1"/>
    </row>
    <row r="35282" spans="1:1" x14ac:dyDescent="0.25">
      <c r="A35282" s="1"/>
    </row>
    <row r="35283" spans="1:1" x14ac:dyDescent="0.25">
      <c r="A35283" s="1"/>
    </row>
    <row r="35284" spans="1:1" x14ac:dyDescent="0.25">
      <c r="A35284" s="1"/>
    </row>
    <row r="35285" spans="1:1" x14ac:dyDescent="0.25">
      <c r="A35285" s="1"/>
    </row>
    <row r="35286" spans="1:1" x14ac:dyDescent="0.25">
      <c r="A35286" s="1"/>
    </row>
    <row r="35287" spans="1:1" x14ac:dyDescent="0.25">
      <c r="A35287" s="1"/>
    </row>
    <row r="35288" spans="1:1" x14ac:dyDescent="0.25">
      <c r="A35288" s="1"/>
    </row>
    <row r="35289" spans="1:1" x14ac:dyDescent="0.25">
      <c r="A35289" s="1"/>
    </row>
    <row r="35290" spans="1:1" x14ac:dyDescent="0.25">
      <c r="A35290" s="1"/>
    </row>
    <row r="35291" spans="1:1" x14ac:dyDescent="0.25">
      <c r="A35291" s="1"/>
    </row>
    <row r="35292" spans="1:1" x14ac:dyDescent="0.25">
      <c r="A35292" s="1"/>
    </row>
    <row r="35293" spans="1:1" x14ac:dyDescent="0.25">
      <c r="A35293" s="1"/>
    </row>
    <row r="35294" spans="1:1" x14ac:dyDescent="0.25">
      <c r="A35294" s="1"/>
    </row>
    <row r="35295" spans="1:1" x14ac:dyDescent="0.25">
      <c r="A35295" s="1"/>
    </row>
    <row r="35296" spans="1:1" x14ac:dyDescent="0.25">
      <c r="A35296" s="1"/>
    </row>
    <row r="35297" spans="1:1" x14ac:dyDescent="0.25">
      <c r="A35297" s="1"/>
    </row>
    <row r="35298" spans="1:1" x14ac:dyDescent="0.25">
      <c r="A35298" s="1"/>
    </row>
    <row r="35299" spans="1:1" x14ac:dyDescent="0.25">
      <c r="A35299" s="1"/>
    </row>
    <row r="35300" spans="1:1" x14ac:dyDescent="0.25">
      <c r="A35300" s="1"/>
    </row>
    <row r="35301" spans="1:1" x14ac:dyDescent="0.25">
      <c r="A35301" s="1"/>
    </row>
    <row r="35302" spans="1:1" x14ac:dyDescent="0.25">
      <c r="A35302" s="1"/>
    </row>
    <row r="35303" spans="1:1" x14ac:dyDescent="0.25">
      <c r="A35303" s="1"/>
    </row>
    <row r="35304" spans="1:1" x14ac:dyDescent="0.25">
      <c r="A35304" s="1"/>
    </row>
    <row r="35305" spans="1:1" x14ac:dyDescent="0.25">
      <c r="A35305" s="1"/>
    </row>
    <row r="35306" spans="1:1" x14ac:dyDescent="0.25">
      <c r="A35306" s="1"/>
    </row>
    <row r="35307" spans="1:1" x14ac:dyDescent="0.25">
      <c r="A35307" s="1"/>
    </row>
    <row r="35308" spans="1:1" x14ac:dyDescent="0.25">
      <c r="A35308" s="1"/>
    </row>
    <row r="35309" spans="1:1" x14ac:dyDescent="0.25">
      <c r="A35309" s="1"/>
    </row>
    <row r="35310" spans="1:1" x14ac:dyDescent="0.25">
      <c r="A35310" s="1"/>
    </row>
    <row r="35311" spans="1:1" x14ac:dyDescent="0.25">
      <c r="A35311" s="1"/>
    </row>
    <row r="35312" spans="1:1" x14ac:dyDescent="0.25">
      <c r="A35312" s="1"/>
    </row>
    <row r="35313" spans="1:1" x14ac:dyDescent="0.25">
      <c r="A35313" s="1"/>
    </row>
    <row r="35314" spans="1:1" x14ac:dyDescent="0.25">
      <c r="A35314" s="1"/>
    </row>
    <row r="35315" spans="1:1" x14ac:dyDescent="0.25">
      <c r="A35315" s="1"/>
    </row>
    <row r="35316" spans="1:1" x14ac:dyDescent="0.25">
      <c r="A35316" s="1"/>
    </row>
    <row r="35317" spans="1:1" x14ac:dyDescent="0.25">
      <c r="A35317" s="1"/>
    </row>
    <row r="35318" spans="1:1" x14ac:dyDescent="0.25">
      <c r="A35318" s="1"/>
    </row>
    <row r="35319" spans="1:1" x14ac:dyDescent="0.25">
      <c r="A35319" s="1"/>
    </row>
    <row r="35320" spans="1:1" x14ac:dyDescent="0.25">
      <c r="A35320" s="1"/>
    </row>
    <row r="35321" spans="1:1" x14ac:dyDescent="0.25">
      <c r="A35321" s="1"/>
    </row>
    <row r="35322" spans="1:1" x14ac:dyDescent="0.25">
      <c r="A35322" s="1"/>
    </row>
    <row r="35323" spans="1:1" x14ac:dyDescent="0.25">
      <c r="A35323" s="1"/>
    </row>
    <row r="35324" spans="1:1" x14ac:dyDescent="0.25">
      <c r="A35324" s="1"/>
    </row>
    <row r="35325" spans="1:1" x14ac:dyDescent="0.25">
      <c r="A35325" s="1"/>
    </row>
    <row r="35326" spans="1:1" x14ac:dyDescent="0.25">
      <c r="A35326" s="1"/>
    </row>
    <row r="35327" spans="1:1" x14ac:dyDescent="0.25">
      <c r="A35327" s="1"/>
    </row>
    <row r="35328" spans="1:1" x14ac:dyDescent="0.25">
      <c r="A35328" s="1"/>
    </row>
    <row r="35329" spans="1:1" x14ac:dyDescent="0.25">
      <c r="A35329" s="1"/>
    </row>
    <row r="35330" spans="1:1" x14ac:dyDescent="0.25">
      <c r="A35330" s="1"/>
    </row>
    <row r="35331" spans="1:1" x14ac:dyDescent="0.25">
      <c r="A35331" s="1"/>
    </row>
    <row r="35332" spans="1:1" x14ac:dyDescent="0.25">
      <c r="A35332" s="1"/>
    </row>
    <row r="35333" spans="1:1" x14ac:dyDescent="0.25">
      <c r="A35333" s="1"/>
    </row>
    <row r="35334" spans="1:1" x14ac:dyDescent="0.25">
      <c r="A35334" s="1"/>
    </row>
    <row r="35335" spans="1:1" x14ac:dyDescent="0.25">
      <c r="A35335" s="1"/>
    </row>
    <row r="35336" spans="1:1" x14ac:dyDescent="0.25">
      <c r="A35336" s="1"/>
    </row>
    <row r="35337" spans="1:1" x14ac:dyDescent="0.25">
      <c r="A35337" s="1"/>
    </row>
    <row r="35338" spans="1:1" x14ac:dyDescent="0.25">
      <c r="A35338" s="1"/>
    </row>
    <row r="35339" spans="1:1" x14ac:dyDescent="0.25">
      <c r="A35339" s="1"/>
    </row>
    <row r="35340" spans="1:1" x14ac:dyDescent="0.25">
      <c r="A35340" s="1"/>
    </row>
    <row r="35341" spans="1:1" x14ac:dyDescent="0.25">
      <c r="A35341" s="1"/>
    </row>
    <row r="35342" spans="1:1" x14ac:dyDescent="0.25">
      <c r="A35342" s="1"/>
    </row>
    <row r="35343" spans="1:1" x14ac:dyDescent="0.25">
      <c r="A35343" s="1"/>
    </row>
    <row r="35344" spans="1:1" x14ac:dyDescent="0.25">
      <c r="A35344" s="1"/>
    </row>
    <row r="35345" spans="1:1" x14ac:dyDescent="0.25">
      <c r="A35345" s="1"/>
    </row>
    <row r="35346" spans="1:1" x14ac:dyDescent="0.25">
      <c r="A35346" s="1"/>
    </row>
    <row r="35347" spans="1:1" x14ac:dyDescent="0.25">
      <c r="A35347" s="1"/>
    </row>
    <row r="35348" spans="1:1" x14ac:dyDescent="0.25">
      <c r="A35348" s="1"/>
    </row>
    <row r="35349" spans="1:1" x14ac:dyDescent="0.25">
      <c r="A35349" s="1"/>
    </row>
    <row r="35350" spans="1:1" x14ac:dyDescent="0.25">
      <c r="A35350" s="1"/>
    </row>
    <row r="35351" spans="1:1" x14ac:dyDescent="0.25">
      <c r="A35351" s="1"/>
    </row>
    <row r="35352" spans="1:1" x14ac:dyDescent="0.25">
      <c r="A35352" s="1"/>
    </row>
    <row r="35353" spans="1:1" x14ac:dyDescent="0.25">
      <c r="A35353" s="1"/>
    </row>
    <row r="35354" spans="1:1" x14ac:dyDescent="0.25">
      <c r="A35354" s="1"/>
    </row>
    <row r="35355" spans="1:1" x14ac:dyDescent="0.25">
      <c r="A35355" s="1"/>
    </row>
    <row r="35356" spans="1:1" x14ac:dyDescent="0.25">
      <c r="A35356" s="1"/>
    </row>
    <row r="35357" spans="1:1" x14ac:dyDescent="0.25">
      <c r="A35357" s="1"/>
    </row>
    <row r="35358" spans="1:1" x14ac:dyDescent="0.25">
      <c r="A35358" s="1"/>
    </row>
    <row r="35359" spans="1:1" x14ac:dyDescent="0.25">
      <c r="A35359" s="1"/>
    </row>
    <row r="35360" spans="1:1" x14ac:dyDescent="0.25">
      <c r="A35360" s="1"/>
    </row>
    <row r="35361" spans="1:1" x14ac:dyDescent="0.25">
      <c r="A35361" s="1"/>
    </row>
    <row r="35362" spans="1:1" x14ac:dyDescent="0.25">
      <c r="A35362" s="1"/>
    </row>
    <row r="35363" spans="1:1" x14ac:dyDescent="0.25">
      <c r="A35363" s="1"/>
    </row>
    <row r="35364" spans="1:1" x14ac:dyDescent="0.25">
      <c r="A35364" s="1"/>
    </row>
    <row r="35365" spans="1:1" x14ac:dyDescent="0.25">
      <c r="A35365" s="1"/>
    </row>
    <row r="35366" spans="1:1" x14ac:dyDescent="0.25">
      <c r="A35366" s="1"/>
    </row>
    <row r="35367" spans="1:1" x14ac:dyDescent="0.25">
      <c r="A35367" s="1"/>
    </row>
    <row r="35368" spans="1:1" x14ac:dyDescent="0.25">
      <c r="A35368" s="1"/>
    </row>
    <row r="35369" spans="1:1" x14ac:dyDescent="0.25">
      <c r="A35369" s="1"/>
    </row>
    <row r="35370" spans="1:1" x14ac:dyDescent="0.25">
      <c r="A35370" s="1"/>
    </row>
    <row r="35371" spans="1:1" x14ac:dyDescent="0.25">
      <c r="A35371" s="1"/>
    </row>
    <row r="35372" spans="1:1" x14ac:dyDescent="0.25">
      <c r="A35372" s="1"/>
    </row>
    <row r="35373" spans="1:1" x14ac:dyDescent="0.25">
      <c r="A35373" s="1"/>
    </row>
    <row r="35374" spans="1:1" x14ac:dyDescent="0.25">
      <c r="A35374" s="1"/>
    </row>
    <row r="35375" spans="1:1" x14ac:dyDescent="0.25">
      <c r="A35375" s="1"/>
    </row>
    <row r="35376" spans="1:1" x14ac:dyDescent="0.25">
      <c r="A35376" s="1"/>
    </row>
    <row r="35377" spans="1:1" x14ac:dyDescent="0.25">
      <c r="A35377" s="1"/>
    </row>
    <row r="35378" spans="1:1" x14ac:dyDescent="0.25">
      <c r="A35378" s="1"/>
    </row>
    <row r="35379" spans="1:1" x14ac:dyDescent="0.25">
      <c r="A35379" s="1"/>
    </row>
    <row r="35380" spans="1:1" x14ac:dyDescent="0.25">
      <c r="A35380" s="1"/>
    </row>
    <row r="35381" spans="1:1" x14ac:dyDescent="0.25">
      <c r="A35381" s="1"/>
    </row>
    <row r="35382" spans="1:1" x14ac:dyDescent="0.25">
      <c r="A35382" s="1"/>
    </row>
    <row r="35383" spans="1:1" x14ac:dyDescent="0.25">
      <c r="A35383" s="1"/>
    </row>
    <row r="35384" spans="1:1" x14ac:dyDescent="0.25">
      <c r="A35384" s="1"/>
    </row>
    <row r="35385" spans="1:1" x14ac:dyDescent="0.25">
      <c r="A35385" s="1"/>
    </row>
    <row r="35386" spans="1:1" x14ac:dyDescent="0.25">
      <c r="A35386" s="1"/>
    </row>
    <row r="35387" spans="1:1" x14ac:dyDescent="0.25">
      <c r="A35387" s="1"/>
    </row>
    <row r="35388" spans="1:1" x14ac:dyDescent="0.25">
      <c r="A35388" s="1"/>
    </row>
    <row r="35389" spans="1:1" x14ac:dyDescent="0.25">
      <c r="A35389" s="1"/>
    </row>
    <row r="35390" spans="1:1" x14ac:dyDescent="0.25">
      <c r="A35390" s="1"/>
    </row>
    <row r="35391" spans="1:1" x14ac:dyDescent="0.25">
      <c r="A35391" s="1"/>
    </row>
    <row r="35392" spans="1:1" x14ac:dyDescent="0.25">
      <c r="A35392" s="1"/>
    </row>
    <row r="35393" spans="1:1" x14ac:dyDescent="0.25">
      <c r="A35393" s="1"/>
    </row>
    <row r="35394" spans="1:1" x14ac:dyDescent="0.25">
      <c r="A35394" s="1"/>
    </row>
    <row r="35395" spans="1:1" x14ac:dyDescent="0.25">
      <c r="A35395" s="1"/>
    </row>
    <row r="35396" spans="1:1" x14ac:dyDescent="0.25">
      <c r="A35396" s="1"/>
    </row>
    <row r="35397" spans="1:1" x14ac:dyDescent="0.25">
      <c r="A35397" s="1"/>
    </row>
    <row r="35398" spans="1:1" x14ac:dyDescent="0.25">
      <c r="A35398" s="1"/>
    </row>
    <row r="35399" spans="1:1" x14ac:dyDescent="0.25">
      <c r="A35399" s="1"/>
    </row>
    <row r="35400" spans="1:1" x14ac:dyDescent="0.25">
      <c r="A35400" s="1"/>
    </row>
    <row r="35401" spans="1:1" x14ac:dyDescent="0.25">
      <c r="A35401" s="1"/>
    </row>
    <row r="35402" spans="1:1" x14ac:dyDescent="0.25">
      <c r="A35402" s="1"/>
    </row>
    <row r="35403" spans="1:1" x14ac:dyDescent="0.25">
      <c r="A35403" s="1"/>
    </row>
    <row r="35404" spans="1:1" x14ac:dyDescent="0.25">
      <c r="A35404" s="1"/>
    </row>
    <row r="35405" spans="1:1" x14ac:dyDescent="0.25">
      <c r="A35405" s="1"/>
    </row>
    <row r="35406" spans="1:1" x14ac:dyDescent="0.25">
      <c r="A35406" s="1"/>
    </row>
    <row r="35407" spans="1:1" x14ac:dyDescent="0.25">
      <c r="A35407" s="1"/>
    </row>
    <row r="35408" spans="1:1" x14ac:dyDescent="0.25">
      <c r="A35408" s="1"/>
    </row>
    <row r="35409" spans="1:1" x14ac:dyDescent="0.25">
      <c r="A35409" s="1"/>
    </row>
    <row r="35410" spans="1:1" x14ac:dyDescent="0.25">
      <c r="A35410" s="1"/>
    </row>
    <row r="35411" spans="1:1" x14ac:dyDescent="0.25">
      <c r="A35411" s="1"/>
    </row>
    <row r="35412" spans="1:1" x14ac:dyDescent="0.25">
      <c r="A35412" s="1"/>
    </row>
    <row r="35413" spans="1:1" x14ac:dyDescent="0.25">
      <c r="A35413" s="1"/>
    </row>
    <row r="35414" spans="1:1" x14ac:dyDescent="0.25">
      <c r="A35414" s="1"/>
    </row>
    <row r="35415" spans="1:1" x14ac:dyDescent="0.25">
      <c r="A35415" s="1"/>
    </row>
    <row r="35416" spans="1:1" x14ac:dyDescent="0.25">
      <c r="A35416" s="1"/>
    </row>
    <row r="35417" spans="1:1" x14ac:dyDescent="0.25">
      <c r="A35417" s="1"/>
    </row>
    <row r="35418" spans="1:1" x14ac:dyDescent="0.25">
      <c r="A35418" s="1"/>
    </row>
    <row r="35419" spans="1:1" x14ac:dyDescent="0.25">
      <c r="A35419" s="1"/>
    </row>
    <row r="35420" spans="1:1" x14ac:dyDescent="0.25">
      <c r="A35420" s="1"/>
    </row>
    <row r="35421" spans="1:1" x14ac:dyDescent="0.25">
      <c r="A35421" s="1"/>
    </row>
    <row r="35422" spans="1:1" x14ac:dyDescent="0.25">
      <c r="A35422" s="1"/>
    </row>
    <row r="35423" spans="1:1" x14ac:dyDescent="0.25">
      <c r="A35423" s="1"/>
    </row>
    <row r="35424" spans="1:1" x14ac:dyDescent="0.25">
      <c r="A35424" s="1"/>
    </row>
    <row r="35425" spans="1:1" x14ac:dyDescent="0.25">
      <c r="A35425" s="1"/>
    </row>
    <row r="35426" spans="1:1" x14ac:dyDescent="0.25">
      <c r="A35426" s="1"/>
    </row>
    <row r="35427" spans="1:1" x14ac:dyDescent="0.25">
      <c r="A35427" s="1"/>
    </row>
    <row r="35428" spans="1:1" x14ac:dyDescent="0.25">
      <c r="A35428" s="1"/>
    </row>
    <row r="35429" spans="1:1" x14ac:dyDescent="0.25">
      <c r="A35429" s="1"/>
    </row>
    <row r="35430" spans="1:1" x14ac:dyDescent="0.25">
      <c r="A35430" s="1"/>
    </row>
    <row r="35431" spans="1:1" x14ac:dyDescent="0.25">
      <c r="A35431" s="1"/>
    </row>
    <row r="35432" spans="1:1" x14ac:dyDescent="0.25">
      <c r="A35432" s="1"/>
    </row>
    <row r="35433" spans="1:1" x14ac:dyDescent="0.25">
      <c r="A35433" s="1"/>
    </row>
    <row r="35434" spans="1:1" x14ac:dyDescent="0.25">
      <c r="A35434" s="1"/>
    </row>
    <row r="35435" spans="1:1" x14ac:dyDescent="0.25">
      <c r="A35435" s="1"/>
    </row>
    <row r="35436" spans="1:1" x14ac:dyDescent="0.25">
      <c r="A35436" s="1"/>
    </row>
    <row r="35437" spans="1:1" x14ac:dyDescent="0.25">
      <c r="A35437" s="1"/>
    </row>
    <row r="35438" spans="1:1" x14ac:dyDescent="0.25">
      <c r="A35438" s="1"/>
    </row>
    <row r="35439" spans="1:1" x14ac:dyDescent="0.25">
      <c r="A35439" s="1"/>
    </row>
    <row r="35440" spans="1:1" x14ac:dyDescent="0.25">
      <c r="A35440" s="1"/>
    </row>
    <row r="35441" spans="1:1" x14ac:dyDescent="0.25">
      <c r="A35441" s="1"/>
    </row>
    <row r="35442" spans="1:1" x14ac:dyDescent="0.25">
      <c r="A35442" s="1"/>
    </row>
    <row r="35443" spans="1:1" x14ac:dyDescent="0.25">
      <c r="A35443" s="1"/>
    </row>
    <row r="35444" spans="1:1" x14ac:dyDescent="0.25">
      <c r="A35444" s="1"/>
    </row>
    <row r="35445" spans="1:1" x14ac:dyDescent="0.25">
      <c r="A35445" s="1"/>
    </row>
    <row r="35446" spans="1:1" x14ac:dyDescent="0.25">
      <c r="A35446" s="1"/>
    </row>
    <row r="35447" spans="1:1" x14ac:dyDescent="0.25">
      <c r="A35447" s="1"/>
    </row>
    <row r="35448" spans="1:1" x14ac:dyDescent="0.25">
      <c r="A35448" s="1"/>
    </row>
    <row r="35449" spans="1:1" x14ac:dyDescent="0.25">
      <c r="A35449" s="1"/>
    </row>
    <row r="35450" spans="1:1" x14ac:dyDescent="0.25">
      <c r="A35450" s="1"/>
    </row>
    <row r="35451" spans="1:1" x14ac:dyDescent="0.25">
      <c r="A35451" s="1"/>
    </row>
    <row r="35452" spans="1:1" x14ac:dyDescent="0.25">
      <c r="A35452" s="1"/>
    </row>
    <row r="35453" spans="1:1" x14ac:dyDescent="0.25">
      <c r="A35453" s="1"/>
    </row>
    <row r="35454" spans="1:1" x14ac:dyDescent="0.25">
      <c r="A35454" s="1"/>
    </row>
    <row r="35455" spans="1:1" x14ac:dyDescent="0.25">
      <c r="A35455" s="1"/>
    </row>
    <row r="35456" spans="1:1" x14ac:dyDescent="0.25">
      <c r="A35456" s="1"/>
    </row>
    <row r="35457" spans="1:1" x14ac:dyDescent="0.25">
      <c r="A35457" s="1"/>
    </row>
    <row r="35458" spans="1:1" x14ac:dyDescent="0.25">
      <c r="A35458" s="1"/>
    </row>
    <row r="35459" spans="1:1" x14ac:dyDescent="0.25">
      <c r="A35459" s="1"/>
    </row>
    <row r="35460" spans="1:1" x14ac:dyDescent="0.25">
      <c r="A35460" s="1"/>
    </row>
    <row r="35461" spans="1:1" x14ac:dyDescent="0.25">
      <c r="A35461" s="1"/>
    </row>
    <row r="35462" spans="1:1" x14ac:dyDescent="0.25">
      <c r="A35462" s="1"/>
    </row>
    <row r="35463" spans="1:1" x14ac:dyDescent="0.25">
      <c r="A35463" s="1"/>
    </row>
    <row r="35464" spans="1:1" x14ac:dyDescent="0.25">
      <c r="A35464" s="1"/>
    </row>
    <row r="35465" spans="1:1" x14ac:dyDescent="0.25">
      <c r="A35465" s="1"/>
    </row>
    <row r="35466" spans="1:1" x14ac:dyDescent="0.25">
      <c r="A35466" s="1"/>
    </row>
    <row r="35467" spans="1:1" x14ac:dyDescent="0.25">
      <c r="A35467" s="1"/>
    </row>
    <row r="35468" spans="1:1" x14ac:dyDescent="0.25">
      <c r="A35468" s="1"/>
    </row>
    <row r="35469" spans="1:1" x14ac:dyDescent="0.25">
      <c r="A35469" s="1"/>
    </row>
    <row r="35470" spans="1:1" x14ac:dyDescent="0.25">
      <c r="A35470" s="1"/>
    </row>
    <row r="35471" spans="1:1" x14ac:dyDescent="0.25">
      <c r="A35471" s="1"/>
    </row>
    <row r="35472" spans="1:1" x14ac:dyDescent="0.25">
      <c r="A35472" s="1"/>
    </row>
    <row r="35473" spans="1:1" x14ac:dyDescent="0.25">
      <c r="A35473" s="1"/>
    </row>
    <row r="35474" spans="1:1" x14ac:dyDescent="0.25">
      <c r="A35474" s="1"/>
    </row>
    <row r="35475" spans="1:1" x14ac:dyDescent="0.25">
      <c r="A35475" s="1"/>
    </row>
    <row r="35476" spans="1:1" x14ac:dyDescent="0.25">
      <c r="A35476" s="1"/>
    </row>
    <row r="35477" spans="1:1" x14ac:dyDescent="0.25">
      <c r="A35477" s="1"/>
    </row>
    <row r="35478" spans="1:1" x14ac:dyDescent="0.25">
      <c r="A35478" s="1"/>
    </row>
    <row r="35479" spans="1:1" x14ac:dyDescent="0.25">
      <c r="A35479" s="1"/>
    </row>
    <row r="35480" spans="1:1" x14ac:dyDescent="0.25">
      <c r="A35480" s="1"/>
    </row>
    <row r="35481" spans="1:1" x14ac:dyDescent="0.25">
      <c r="A35481" s="1"/>
    </row>
    <row r="35482" spans="1:1" x14ac:dyDescent="0.25">
      <c r="A35482" s="1"/>
    </row>
    <row r="35483" spans="1:1" x14ac:dyDescent="0.25">
      <c r="A35483" s="1"/>
    </row>
    <row r="35484" spans="1:1" x14ac:dyDescent="0.25">
      <c r="A35484" s="1"/>
    </row>
    <row r="35485" spans="1:1" x14ac:dyDescent="0.25">
      <c r="A35485" s="1"/>
    </row>
    <row r="35486" spans="1:1" x14ac:dyDescent="0.25">
      <c r="A35486" s="1"/>
    </row>
    <row r="35487" spans="1:1" x14ac:dyDescent="0.25">
      <c r="A35487" s="1"/>
    </row>
    <row r="35488" spans="1:1" x14ac:dyDescent="0.25">
      <c r="A35488" s="1"/>
    </row>
    <row r="35489" spans="1:1" x14ac:dyDescent="0.25">
      <c r="A35489" s="1"/>
    </row>
    <row r="35490" spans="1:1" x14ac:dyDescent="0.25">
      <c r="A35490" s="1"/>
    </row>
    <row r="35491" spans="1:1" x14ac:dyDescent="0.25">
      <c r="A35491" s="1"/>
    </row>
    <row r="35492" spans="1:1" x14ac:dyDescent="0.25">
      <c r="A35492" s="1"/>
    </row>
    <row r="35493" spans="1:1" x14ac:dyDescent="0.25">
      <c r="A35493" s="1"/>
    </row>
    <row r="35494" spans="1:1" x14ac:dyDescent="0.25">
      <c r="A35494" s="1"/>
    </row>
    <row r="35495" spans="1:1" x14ac:dyDescent="0.25">
      <c r="A35495" s="1"/>
    </row>
    <row r="35496" spans="1:1" x14ac:dyDescent="0.25">
      <c r="A35496" s="1"/>
    </row>
    <row r="35497" spans="1:1" x14ac:dyDescent="0.25">
      <c r="A35497" s="1"/>
    </row>
    <row r="35498" spans="1:1" x14ac:dyDescent="0.25">
      <c r="A35498" s="1"/>
    </row>
    <row r="35499" spans="1:1" x14ac:dyDescent="0.25">
      <c r="A35499" s="1"/>
    </row>
    <row r="35500" spans="1:1" x14ac:dyDescent="0.25">
      <c r="A35500" s="1"/>
    </row>
    <row r="35501" spans="1:1" x14ac:dyDescent="0.25">
      <c r="A35501" s="1"/>
    </row>
    <row r="35502" spans="1:1" x14ac:dyDescent="0.25">
      <c r="A35502" s="1"/>
    </row>
    <row r="35503" spans="1:1" x14ac:dyDescent="0.25">
      <c r="A35503" s="1"/>
    </row>
    <row r="35504" spans="1:1" x14ac:dyDescent="0.25">
      <c r="A35504" s="1"/>
    </row>
    <row r="35505" spans="1:1" x14ac:dyDescent="0.25">
      <c r="A35505" s="1"/>
    </row>
    <row r="35506" spans="1:1" x14ac:dyDescent="0.25">
      <c r="A35506" s="1"/>
    </row>
    <row r="35507" spans="1:1" x14ac:dyDescent="0.25">
      <c r="A35507" s="1"/>
    </row>
    <row r="35508" spans="1:1" x14ac:dyDescent="0.25">
      <c r="A35508" s="1"/>
    </row>
    <row r="35509" spans="1:1" x14ac:dyDescent="0.25">
      <c r="A35509" s="1"/>
    </row>
    <row r="35510" spans="1:1" x14ac:dyDescent="0.25">
      <c r="A35510" s="1"/>
    </row>
    <row r="35511" spans="1:1" x14ac:dyDescent="0.25">
      <c r="A35511" s="1"/>
    </row>
    <row r="35512" spans="1:1" x14ac:dyDescent="0.25">
      <c r="A35512" s="1"/>
    </row>
    <row r="35513" spans="1:1" x14ac:dyDescent="0.25">
      <c r="A35513" s="1"/>
    </row>
    <row r="35514" spans="1:1" x14ac:dyDescent="0.25">
      <c r="A35514" s="1"/>
    </row>
    <row r="35515" spans="1:1" x14ac:dyDescent="0.25">
      <c r="A35515" s="1"/>
    </row>
    <row r="35516" spans="1:1" x14ac:dyDescent="0.25">
      <c r="A35516" s="1"/>
    </row>
    <row r="35517" spans="1:1" x14ac:dyDescent="0.25">
      <c r="A35517" s="1"/>
    </row>
    <row r="35518" spans="1:1" x14ac:dyDescent="0.25">
      <c r="A35518" s="1"/>
    </row>
    <row r="35519" spans="1:1" x14ac:dyDescent="0.25">
      <c r="A35519" s="1"/>
    </row>
    <row r="35520" spans="1:1" x14ac:dyDescent="0.25">
      <c r="A35520" s="1"/>
    </row>
    <row r="35521" spans="1:1" x14ac:dyDescent="0.25">
      <c r="A35521" s="1"/>
    </row>
    <row r="35522" spans="1:1" x14ac:dyDescent="0.25">
      <c r="A35522" s="1"/>
    </row>
    <row r="35523" spans="1:1" x14ac:dyDescent="0.25">
      <c r="A35523" s="1"/>
    </row>
    <row r="35524" spans="1:1" x14ac:dyDescent="0.25">
      <c r="A35524" s="1"/>
    </row>
    <row r="35525" spans="1:1" x14ac:dyDescent="0.25">
      <c r="A35525" s="1"/>
    </row>
    <row r="35526" spans="1:1" x14ac:dyDescent="0.25">
      <c r="A35526" s="1"/>
    </row>
    <row r="35527" spans="1:1" x14ac:dyDescent="0.25">
      <c r="A35527" s="1"/>
    </row>
    <row r="35528" spans="1:1" x14ac:dyDescent="0.25">
      <c r="A35528" s="1"/>
    </row>
    <row r="35529" spans="1:1" x14ac:dyDescent="0.25">
      <c r="A35529" s="1"/>
    </row>
    <row r="35530" spans="1:1" x14ac:dyDescent="0.25">
      <c r="A35530" s="1"/>
    </row>
    <row r="35531" spans="1:1" x14ac:dyDescent="0.25">
      <c r="A35531" s="1"/>
    </row>
    <row r="35532" spans="1:1" x14ac:dyDescent="0.25">
      <c r="A35532" s="1"/>
    </row>
    <row r="35533" spans="1:1" x14ac:dyDescent="0.25">
      <c r="A35533" s="1"/>
    </row>
    <row r="35534" spans="1:1" x14ac:dyDescent="0.25">
      <c r="A35534" s="1"/>
    </row>
    <row r="35535" spans="1:1" x14ac:dyDescent="0.25">
      <c r="A35535" s="1"/>
    </row>
    <row r="35536" spans="1:1" x14ac:dyDescent="0.25">
      <c r="A35536" s="1"/>
    </row>
    <row r="35537" spans="1:1" x14ac:dyDescent="0.25">
      <c r="A35537" s="1"/>
    </row>
    <row r="35538" spans="1:1" x14ac:dyDescent="0.25">
      <c r="A35538" s="1"/>
    </row>
    <row r="35539" spans="1:1" x14ac:dyDescent="0.25">
      <c r="A35539" s="1"/>
    </row>
    <row r="35540" spans="1:1" x14ac:dyDescent="0.25">
      <c r="A35540" s="1"/>
    </row>
    <row r="35541" spans="1:1" x14ac:dyDescent="0.25">
      <c r="A35541" s="1"/>
    </row>
    <row r="35542" spans="1:1" x14ac:dyDescent="0.25">
      <c r="A35542" s="1"/>
    </row>
    <row r="35543" spans="1:1" x14ac:dyDescent="0.25">
      <c r="A35543" s="1"/>
    </row>
    <row r="35544" spans="1:1" x14ac:dyDescent="0.25">
      <c r="A35544" s="1"/>
    </row>
    <row r="35545" spans="1:1" x14ac:dyDescent="0.25">
      <c r="A35545" s="1"/>
    </row>
    <row r="35546" spans="1:1" x14ac:dyDescent="0.25">
      <c r="A35546" s="1"/>
    </row>
    <row r="35547" spans="1:1" x14ac:dyDescent="0.25">
      <c r="A35547" s="1"/>
    </row>
    <row r="35548" spans="1:1" x14ac:dyDescent="0.25">
      <c r="A35548" s="1"/>
    </row>
    <row r="35549" spans="1:1" x14ac:dyDescent="0.25">
      <c r="A35549" s="1"/>
    </row>
    <row r="35550" spans="1:1" x14ac:dyDescent="0.25">
      <c r="A35550" s="1"/>
    </row>
    <row r="35551" spans="1:1" x14ac:dyDescent="0.25">
      <c r="A35551" s="1"/>
    </row>
    <row r="35552" spans="1:1" x14ac:dyDescent="0.25">
      <c r="A35552" s="1"/>
    </row>
    <row r="35553" spans="1:1" x14ac:dyDescent="0.25">
      <c r="A35553" s="1"/>
    </row>
    <row r="35554" spans="1:1" x14ac:dyDescent="0.25">
      <c r="A35554" s="1"/>
    </row>
    <row r="35555" spans="1:1" x14ac:dyDescent="0.25">
      <c r="A35555" s="1"/>
    </row>
    <row r="35556" spans="1:1" x14ac:dyDescent="0.25">
      <c r="A35556" s="1"/>
    </row>
    <row r="35557" spans="1:1" x14ac:dyDescent="0.25">
      <c r="A35557" s="1"/>
    </row>
    <row r="35558" spans="1:1" x14ac:dyDescent="0.25">
      <c r="A35558" s="1"/>
    </row>
    <row r="35559" spans="1:1" x14ac:dyDescent="0.25">
      <c r="A35559" s="1"/>
    </row>
    <row r="35560" spans="1:1" x14ac:dyDescent="0.25">
      <c r="A35560" s="1"/>
    </row>
    <row r="35561" spans="1:1" x14ac:dyDescent="0.25">
      <c r="A35561" s="1"/>
    </row>
    <row r="35562" spans="1:1" x14ac:dyDescent="0.25">
      <c r="A35562" s="1"/>
    </row>
    <row r="35563" spans="1:1" x14ac:dyDescent="0.25">
      <c r="A35563" s="1"/>
    </row>
    <row r="35564" spans="1:1" x14ac:dyDescent="0.25">
      <c r="A35564" s="1"/>
    </row>
    <row r="35565" spans="1:1" x14ac:dyDescent="0.25">
      <c r="A35565" s="1"/>
    </row>
    <row r="35566" spans="1:1" x14ac:dyDescent="0.25">
      <c r="A35566" s="1"/>
    </row>
    <row r="35567" spans="1:1" x14ac:dyDescent="0.25">
      <c r="A35567" s="1"/>
    </row>
    <row r="35568" spans="1:1" x14ac:dyDescent="0.25">
      <c r="A35568" s="1"/>
    </row>
    <row r="35569" spans="1:1" x14ac:dyDescent="0.25">
      <c r="A35569" s="1"/>
    </row>
    <row r="35570" spans="1:1" x14ac:dyDescent="0.25">
      <c r="A35570" s="1"/>
    </row>
    <row r="35571" spans="1:1" x14ac:dyDescent="0.25">
      <c r="A35571" s="1"/>
    </row>
    <row r="35572" spans="1:1" x14ac:dyDescent="0.25">
      <c r="A35572" s="1"/>
    </row>
    <row r="35573" spans="1:1" x14ac:dyDescent="0.25">
      <c r="A35573" s="1"/>
    </row>
    <row r="35574" spans="1:1" x14ac:dyDescent="0.25">
      <c r="A35574" s="1"/>
    </row>
    <row r="35575" spans="1:1" x14ac:dyDescent="0.25">
      <c r="A35575" s="1"/>
    </row>
    <row r="35576" spans="1:1" x14ac:dyDescent="0.25">
      <c r="A35576" s="1"/>
    </row>
    <row r="35577" spans="1:1" x14ac:dyDescent="0.25">
      <c r="A35577" s="1"/>
    </row>
    <row r="35578" spans="1:1" x14ac:dyDescent="0.25">
      <c r="A35578" s="1"/>
    </row>
    <row r="35579" spans="1:1" x14ac:dyDescent="0.25">
      <c r="A35579" s="1"/>
    </row>
    <row r="35580" spans="1:1" x14ac:dyDescent="0.25">
      <c r="A35580" s="1"/>
    </row>
    <row r="35581" spans="1:1" x14ac:dyDescent="0.25">
      <c r="A35581" s="1"/>
    </row>
    <row r="35582" spans="1:1" x14ac:dyDescent="0.25">
      <c r="A35582" s="1"/>
    </row>
    <row r="35583" spans="1:1" x14ac:dyDescent="0.25">
      <c r="A35583" s="1"/>
    </row>
    <row r="35584" spans="1:1" x14ac:dyDescent="0.25">
      <c r="A35584" s="1"/>
    </row>
    <row r="35585" spans="1:1" x14ac:dyDescent="0.25">
      <c r="A35585" s="1"/>
    </row>
    <row r="35586" spans="1:1" x14ac:dyDescent="0.25">
      <c r="A35586" s="1"/>
    </row>
    <row r="35587" spans="1:1" x14ac:dyDescent="0.25">
      <c r="A35587" s="1"/>
    </row>
    <row r="35588" spans="1:1" x14ac:dyDescent="0.25">
      <c r="A35588" s="1"/>
    </row>
    <row r="35589" spans="1:1" x14ac:dyDescent="0.25">
      <c r="A35589" s="1"/>
    </row>
    <row r="35590" spans="1:1" x14ac:dyDescent="0.25">
      <c r="A35590" s="1"/>
    </row>
    <row r="35591" spans="1:1" x14ac:dyDescent="0.25">
      <c r="A35591" s="1"/>
    </row>
    <row r="35592" spans="1:1" x14ac:dyDescent="0.25">
      <c r="A35592" s="1"/>
    </row>
    <row r="35593" spans="1:1" x14ac:dyDescent="0.25">
      <c r="A35593" s="1"/>
    </row>
    <row r="35594" spans="1:1" x14ac:dyDescent="0.25">
      <c r="A35594" s="1"/>
    </row>
    <row r="35595" spans="1:1" x14ac:dyDescent="0.25">
      <c r="A35595" s="1"/>
    </row>
    <row r="35596" spans="1:1" x14ac:dyDescent="0.25">
      <c r="A35596" s="1"/>
    </row>
    <row r="35597" spans="1:1" x14ac:dyDescent="0.25">
      <c r="A35597" s="1"/>
    </row>
    <row r="35598" spans="1:1" x14ac:dyDescent="0.25">
      <c r="A35598" s="1"/>
    </row>
    <row r="35599" spans="1:1" x14ac:dyDescent="0.25">
      <c r="A35599" s="1"/>
    </row>
    <row r="35600" spans="1:1" x14ac:dyDescent="0.25">
      <c r="A35600" s="1"/>
    </row>
    <row r="35601" spans="1:1" x14ac:dyDescent="0.25">
      <c r="A35601" s="1"/>
    </row>
    <row r="35602" spans="1:1" x14ac:dyDescent="0.25">
      <c r="A35602" s="1"/>
    </row>
    <row r="35603" spans="1:1" x14ac:dyDescent="0.25">
      <c r="A35603" s="1"/>
    </row>
    <row r="35604" spans="1:1" x14ac:dyDescent="0.25">
      <c r="A35604" s="1"/>
    </row>
    <row r="35605" spans="1:1" x14ac:dyDescent="0.25">
      <c r="A35605" s="1"/>
    </row>
    <row r="35606" spans="1:1" x14ac:dyDescent="0.25">
      <c r="A35606" s="1"/>
    </row>
    <row r="35607" spans="1:1" x14ac:dyDescent="0.25">
      <c r="A35607" s="1"/>
    </row>
    <row r="35608" spans="1:1" x14ac:dyDescent="0.25">
      <c r="A35608" s="1"/>
    </row>
    <row r="35609" spans="1:1" x14ac:dyDescent="0.25">
      <c r="A35609" s="1"/>
    </row>
    <row r="35610" spans="1:1" x14ac:dyDescent="0.25">
      <c r="A35610" s="1"/>
    </row>
    <row r="35611" spans="1:1" x14ac:dyDescent="0.25">
      <c r="A35611" s="1"/>
    </row>
    <row r="35612" spans="1:1" x14ac:dyDescent="0.25">
      <c r="A35612" s="1"/>
    </row>
    <row r="35613" spans="1:1" x14ac:dyDescent="0.25">
      <c r="A35613" s="1"/>
    </row>
    <row r="35614" spans="1:1" x14ac:dyDescent="0.25">
      <c r="A35614" s="1"/>
    </row>
    <row r="35615" spans="1:1" x14ac:dyDescent="0.25">
      <c r="A35615" s="1"/>
    </row>
    <row r="35616" spans="1:1" x14ac:dyDescent="0.25">
      <c r="A35616" s="1"/>
    </row>
    <row r="35617" spans="1:1" x14ac:dyDescent="0.25">
      <c r="A35617" s="1"/>
    </row>
    <row r="35618" spans="1:1" x14ac:dyDescent="0.25">
      <c r="A35618" s="1"/>
    </row>
    <row r="35619" spans="1:1" x14ac:dyDescent="0.25">
      <c r="A35619" s="1"/>
    </row>
    <row r="35620" spans="1:1" x14ac:dyDescent="0.25">
      <c r="A35620" s="1"/>
    </row>
    <row r="35621" spans="1:1" x14ac:dyDescent="0.25">
      <c r="A35621" s="1"/>
    </row>
    <row r="35622" spans="1:1" x14ac:dyDescent="0.25">
      <c r="A35622" s="1"/>
    </row>
    <row r="35623" spans="1:1" x14ac:dyDescent="0.25">
      <c r="A35623" s="1"/>
    </row>
    <row r="35624" spans="1:1" x14ac:dyDescent="0.25">
      <c r="A35624" s="1"/>
    </row>
    <row r="35625" spans="1:1" x14ac:dyDescent="0.25">
      <c r="A35625" s="1"/>
    </row>
    <row r="35626" spans="1:1" x14ac:dyDescent="0.25">
      <c r="A35626" s="1"/>
    </row>
    <row r="35627" spans="1:1" x14ac:dyDescent="0.25">
      <c r="A35627" s="1"/>
    </row>
    <row r="35628" spans="1:1" x14ac:dyDescent="0.25">
      <c r="A35628" s="1"/>
    </row>
    <row r="35629" spans="1:1" x14ac:dyDescent="0.25">
      <c r="A35629" s="1"/>
    </row>
    <row r="35630" spans="1:1" x14ac:dyDescent="0.25">
      <c r="A35630" s="1"/>
    </row>
    <row r="35631" spans="1:1" x14ac:dyDescent="0.25">
      <c r="A35631" s="1"/>
    </row>
    <row r="35632" spans="1:1" x14ac:dyDescent="0.25">
      <c r="A35632" s="1"/>
    </row>
    <row r="35633" spans="1:1" x14ac:dyDescent="0.25">
      <c r="A35633" s="1"/>
    </row>
    <row r="35634" spans="1:1" x14ac:dyDescent="0.25">
      <c r="A35634" s="1"/>
    </row>
    <row r="35635" spans="1:1" x14ac:dyDescent="0.25">
      <c r="A35635" s="1"/>
    </row>
    <row r="35636" spans="1:1" x14ac:dyDescent="0.25">
      <c r="A35636" s="1"/>
    </row>
    <row r="35637" spans="1:1" x14ac:dyDescent="0.25">
      <c r="A35637" s="1"/>
    </row>
    <row r="35638" spans="1:1" x14ac:dyDescent="0.25">
      <c r="A35638" s="1"/>
    </row>
    <row r="35639" spans="1:1" x14ac:dyDescent="0.25">
      <c r="A35639" s="1"/>
    </row>
    <row r="35640" spans="1:1" x14ac:dyDescent="0.25">
      <c r="A35640" s="1"/>
    </row>
    <row r="35641" spans="1:1" x14ac:dyDescent="0.25">
      <c r="A35641" s="1"/>
    </row>
    <row r="35642" spans="1:1" x14ac:dyDescent="0.25">
      <c r="A35642" s="1"/>
    </row>
    <row r="35643" spans="1:1" x14ac:dyDescent="0.25">
      <c r="A35643" s="1"/>
    </row>
    <row r="35644" spans="1:1" x14ac:dyDescent="0.25">
      <c r="A35644" s="1"/>
    </row>
    <row r="35645" spans="1:1" x14ac:dyDescent="0.25">
      <c r="A35645" s="1"/>
    </row>
    <row r="35646" spans="1:1" x14ac:dyDescent="0.25">
      <c r="A35646" s="1"/>
    </row>
    <row r="35647" spans="1:1" x14ac:dyDescent="0.25">
      <c r="A35647" s="1"/>
    </row>
    <row r="35648" spans="1:1" x14ac:dyDescent="0.25">
      <c r="A35648" s="1"/>
    </row>
    <row r="35649" spans="1:1" x14ac:dyDescent="0.25">
      <c r="A35649" s="1"/>
    </row>
    <row r="35650" spans="1:1" x14ac:dyDescent="0.25">
      <c r="A35650" s="1"/>
    </row>
    <row r="35651" spans="1:1" x14ac:dyDescent="0.25">
      <c r="A35651" s="1"/>
    </row>
    <row r="35652" spans="1:1" x14ac:dyDescent="0.25">
      <c r="A35652" s="1"/>
    </row>
    <row r="35653" spans="1:1" x14ac:dyDescent="0.25">
      <c r="A35653" s="1"/>
    </row>
    <row r="35654" spans="1:1" x14ac:dyDescent="0.25">
      <c r="A35654" s="1"/>
    </row>
    <row r="35655" spans="1:1" x14ac:dyDescent="0.25">
      <c r="A35655" s="1"/>
    </row>
    <row r="35656" spans="1:1" x14ac:dyDescent="0.25">
      <c r="A35656" s="1"/>
    </row>
    <row r="35657" spans="1:1" x14ac:dyDescent="0.25">
      <c r="A35657" s="1"/>
    </row>
    <row r="35658" spans="1:1" x14ac:dyDescent="0.25">
      <c r="A35658" s="1"/>
    </row>
    <row r="35659" spans="1:1" x14ac:dyDescent="0.25">
      <c r="A35659" s="1"/>
    </row>
    <row r="35660" spans="1:1" x14ac:dyDescent="0.25">
      <c r="A35660" s="1"/>
    </row>
    <row r="35661" spans="1:1" x14ac:dyDescent="0.25">
      <c r="A35661" s="1"/>
    </row>
    <row r="35662" spans="1:1" x14ac:dyDescent="0.25">
      <c r="A35662" s="1"/>
    </row>
    <row r="35663" spans="1:1" x14ac:dyDescent="0.25">
      <c r="A35663" s="1"/>
    </row>
    <row r="35664" spans="1:1" x14ac:dyDescent="0.25">
      <c r="A35664" s="1"/>
    </row>
    <row r="35665" spans="1:1" x14ac:dyDescent="0.25">
      <c r="A35665" s="1"/>
    </row>
    <row r="35666" spans="1:1" x14ac:dyDescent="0.25">
      <c r="A35666" s="1"/>
    </row>
    <row r="35667" spans="1:1" x14ac:dyDescent="0.25">
      <c r="A35667" s="1"/>
    </row>
    <row r="35668" spans="1:1" x14ac:dyDescent="0.25">
      <c r="A35668" s="1"/>
    </row>
    <row r="35669" spans="1:1" x14ac:dyDescent="0.25">
      <c r="A35669" s="1"/>
    </row>
    <row r="35670" spans="1:1" x14ac:dyDescent="0.25">
      <c r="A35670" s="1"/>
    </row>
    <row r="35671" spans="1:1" x14ac:dyDescent="0.25">
      <c r="A35671" s="1"/>
    </row>
    <row r="35672" spans="1:1" x14ac:dyDescent="0.25">
      <c r="A35672" s="1"/>
    </row>
    <row r="35673" spans="1:1" x14ac:dyDescent="0.25">
      <c r="A35673" s="1"/>
    </row>
    <row r="35674" spans="1:1" x14ac:dyDescent="0.25">
      <c r="A35674" s="1"/>
    </row>
    <row r="35675" spans="1:1" x14ac:dyDescent="0.25">
      <c r="A35675" s="1"/>
    </row>
    <row r="35676" spans="1:1" x14ac:dyDescent="0.25">
      <c r="A35676" s="1"/>
    </row>
    <row r="35677" spans="1:1" x14ac:dyDescent="0.25">
      <c r="A35677" s="1"/>
    </row>
    <row r="35678" spans="1:1" x14ac:dyDescent="0.25">
      <c r="A35678" s="1"/>
    </row>
    <row r="35679" spans="1:1" x14ac:dyDescent="0.25">
      <c r="A35679" s="1"/>
    </row>
    <row r="35680" spans="1:1" x14ac:dyDescent="0.25">
      <c r="A35680" s="1"/>
    </row>
    <row r="35681" spans="1:1" x14ac:dyDescent="0.25">
      <c r="A35681" s="1"/>
    </row>
    <row r="35682" spans="1:1" x14ac:dyDescent="0.25">
      <c r="A35682" s="1"/>
    </row>
    <row r="35683" spans="1:1" x14ac:dyDescent="0.25">
      <c r="A35683" s="1"/>
    </row>
    <row r="35684" spans="1:1" x14ac:dyDescent="0.25">
      <c r="A35684" s="1"/>
    </row>
    <row r="35685" spans="1:1" x14ac:dyDescent="0.25">
      <c r="A35685" s="1"/>
    </row>
    <row r="35686" spans="1:1" x14ac:dyDescent="0.25">
      <c r="A35686" s="1"/>
    </row>
    <row r="35687" spans="1:1" x14ac:dyDescent="0.25">
      <c r="A35687" s="1"/>
    </row>
    <row r="35688" spans="1:1" x14ac:dyDescent="0.25">
      <c r="A35688" s="1"/>
    </row>
    <row r="35689" spans="1:1" x14ac:dyDescent="0.25">
      <c r="A35689" s="1"/>
    </row>
    <row r="35690" spans="1:1" x14ac:dyDescent="0.25">
      <c r="A35690" s="1"/>
    </row>
    <row r="35691" spans="1:1" x14ac:dyDescent="0.25">
      <c r="A35691" s="1"/>
    </row>
    <row r="35692" spans="1:1" x14ac:dyDescent="0.25">
      <c r="A35692" s="1"/>
    </row>
    <row r="35693" spans="1:1" x14ac:dyDescent="0.25">
      <c r="A35693" s="1"/>
    </row>
    <row r="35694" spans="1:1" x14ac:dyDescent="0.25">
      <c r="A35694" s="1"/>
    </row>
    <row r="35695" spans="1:1" x14ac:dyDescent="0.25">
      <c r="A35695" s="1"/>
    </row>
    <row r="35696" spans="1:1" x14ac:dyDescent="0.25">
      <c r="A35696" s="1"/>
    </row>
    <row r="35697" spans="1:1" x14ac:dyDescent="0.25">
      <c r="A35697" s="1"/>
    </row>
    <row r="35698" spans="1:1" x14ac:dyDescent="0.25">
      <c r="A35698" s="1"/>
    </row>
    <row r="35699" spans="1:1" x14ac:dyDescent="0.25">
      <c r="A35699" s="1"/>
    </row>
    <row r="35700" spans="1:1" x14ac:dyDescent="0.25">
      <c r="A35700" s="1"/>
    </row>
    <row r="35701" spans="1:1" x14ac:dyDescent="0.25">
      <c r="A35701" s="1"/>
    </row>
    <row r="35702" spans="1:1" x14ac:dyDescent="0.25">
      <c r="A35702" s="1"/>
    </row>
    <row r="35703" spans="1:1" x14ac:dyDescent="0.25">
      <c r="A35703" s="1"/>
    </row>
    <row r="35704" spans="1:1" x14ac:dyDescent="0.25">
      <c r="A35704" s="1"/>
    </row>
    <row r="35705" spans="1:1" x14ac:dyDescent="0.25">
      <c r="A35705" s="1"/>
    </row>
    <row r="35706" spans="1:1" x14ac:dyDescent="0.25">
      <c r="A35706" s="1"/>
    </row>
    <row r="35707" spans="1:1" x14ac:dyDescent="0.25">
      <c r="A35707" s="1"/>
    </row>
    <row r="35708" spans="1:1" x14ac:dyDescent="0.25">
      <c r="A35708" s="1"/>
    </row>
    <row r="35709" spans="1:1" x14ac:dyDescent="0.25">
      <c r="A35709" s="1"/>
    </row>
    <row r="35710" spans="1:1" x14ac:dyDescent="0.25">
      <c r="A35710" s="1"/>
    </row>
    <row r="35711" spans="1:1" x14ac:dyDescent="0.25">
      <c r="A35711" s="1"/>
    </row>
    <row r="35712" spans="1:1" x14ac:dyDescent="0.25">
      <c r="A35712" s="1"/>
    </row>
    <row r="35713" spans="1:1" x14ac:dyDescent="0.25">
      <c r="A35713" s="1"/>
    </row>
    <row r="35714" spans="1:1" x14ac:dyDescent="0.25">
      <c r="A35714" s="1"/>
    </row>
    <row r="35715" spans="1:1" x14ac:dyDescent="0.25">
      <c r="A35715" s="1"/>
    </row>
    <row r="35716" spans="1:1" x14ac:dyDescent="0.25">
      <c r="A35716" s="1"/>
    </row>
    <row r="35717" spans="1:1" x14ac:dyDescent="0.25">
      <c r="A35717" s="1"/>
    </row>
    <row r="35718" spans="1:1" x14ac:dyDescent="0.25">
      <c r="A35718" s="1"/>
    </row>
    <row r="35719" spans="1:1" x14ac:dyDescent="0.25">
      <c r="A35719" s="1"/>
    </row>
    <row r="35720" spans="1:1" x14ac:dyDescent="0.25">
      <c r="A35720" s="1"/>
    </row>
    <row r="35721" spans="1:1" x14ac:dyDescent="0.25">
      <c r="A35721" s="1"/>
    </row>
    <row r="35722" spans="1:1" x14ac:dyDescent="0.25">
      <c r="A35722" s="1"/>
    </row>
    <row r="35723" spans="1:1" x14ac:dyDescent="0.25">
      <c r="A35723" s="1"/>
    </row>
    <row r="35724" spans="1:1" x14ac:dyDescent="0.25">
      <c r="A35724" s="1"/>
    </row>
    <row r="35725" spans="1:1" x14ac:dyDescent="0.25">
      <c r="A35725" s="1"/>
    </row>
    <row r="35726" spans="1:1" x14ac:dyDescent="0.25">
      <c r="A35726" s="1"/>
    </row>
    <row r="35727" spans="1:1" x14ac:dyDescent="0.25">
      <c r="A35727" s="1"/>
    </row>
    <row r="35728" spans="1:1" x14ac:dyDescent="0.25">
      <c r="A35728" s="1"/>
    </row>
    <row r="35729" spans="1:1" x14ac:dyDescent="0.25">
      <c r="A35729" s="1"/>
    </row>
    <row r="35730" spans="1:1" x14ac:dyDescent="0.25">
      <c r="A35730" s="1"/>
    </row>
    <row r="35731" spans="1:1" x14ac:dyDescent="0.25">
      <c r="A35731" s="1"/>
    </row>
    <row r="35732" spans="1:1" x14ac:dyDescent="0.25">
      <c r="A35732" s="1"/>
    </row>
    <row r="35733" spans="1:1" x14ac:dyDescent="0.25">
      <c r="A35733" s="1"/>
    </row>
    <row r="35734" spans="1:1" x14ac:dyDescent="0.25">
      <c r="A35734" s="1"/>
    </row>
    <row r="35735" spans="1:1" x14ac:dyDescent="0.25">
      <c r="A35735" s="1"/>
    </row>
    <row r="35736" spans="1:1" x14ac:dyDescent="0.25">
      <c r="A35736" s="1"/>
    </row>
    <row r="35737" spans="1:1" x14ac:dyDescent="0.25">
      <c r="A35737" s="1"/>
    </row>
    <row r="35738" spans="1:1" x14ac:dyDescent="0.25">
      <c r="A35738" s="1"/>
    </row>
    <row r="35739" spans="1:1" x14ac:dyDescent="0.25">
      <c r="A35739" s="1"/>
    </row>
    <row r="35740" spans="1:1" x14ac:dyDescent="0.25">
      <c r="A35740" s="1"/>
    </row>
    <row r="35741" spans="1:1" x14ac:dyDescent="0.25">
      <c r="A35741" s="1"/>
    </row>
    <row r="35742" spans="1:1" x14ac:dyDescent="0.25">
      <c r="A35742" s="1"/>
    </row>
    <row r="35743" spans="1:1" x14ac:dyDescent="0.25">
      <c r="A35743" s="1"/>
    </row>
    <row r="35744" spans="1:1" x14ac:dyDescent="0.25">
      <c r="A35744" s="1"/>
    </row>
    <row r="35745" spans="1:1" x14ac:dyDescent="0.25">
      <c r="A35745" s="1"/>
    </row>
    <row r="35746" spans="1:1" x14ac:dyDescent="0.25">
      <c r="A35746" s="1"/>
    </row>
    <row r="35747" spans="1:1" x14ac:dyDescent="0.25">
      <c r="A35747" s="1"/>
    </row>
    <row r="35748" spans="1:1" x14ac:dyDescent="0.25">
      <c r="A35748" s="1"/>
    </row>
    <row r="35749" spans="1:1" x14ac:dyDescent="0.25">
      <c r="A35749" s="1"/>
    </row>
    <row r="35750" spans="1:1" x14ac:dyDescent="0.25">
      <c r="A35750" s="1"/>
    </row>
    <row r="35751" spans="1:1" x14ac:dyDescent="0.25">
      <c r="A35751" s="1"/>
    </row>
    <row r="35752" spans="1:1" x14ac:dyDescent="0.25">
      <c r="A35752" s="1"/>
    </row>
    <row r="35753" spans="1:1" x14ac:dyDescent="0.25">
      <c r="A35753" s="1"/>
    </row>
    <row r="35754" spans="1:1" x14ac:dyDescent="0.25">
      <c r="A35754" s="1"/>
    </row>
    <row r="35755" spans="1:1" x14ac:dyDescent="0.25">
      <c r="A35755" s="1"/>
    </row>
    <row r="35756" spans="1:1" x14ac:dyDescent="0.25">
      <c r="A35756" s="1"/>
    </row>
    <row r="35757" spans="1:1" x14ac:dyDescent="0.25">
      <c r="A35757" s="1"/>
    </row>
    <row r="35758" spans="1:1" x14ac:dyDescent="0.25">
      <c r="A35758" s="1"/>
    </row>
    <row r="35759" spans="1:1" x14ac:dyDescent="0.25">
      <c r="A35759" s="1"/>
    </row>
    <row r="35760" spans="1:1" x14ac:dyDescent="0.25">
      <c r="A35760" s="1"/>
    </row>
    <row r="35761" spans="1:1" x14ac:dyDescent="0.25">
      <c r="A35761" s="1"/>
    </row>
    <row r="35762" spans="1:1" x14ac:dyDescent="0.25">
      <c r="A35762" s="1"/>
    </row>
    <row r="35763" spans="1:1" x14ac:dyDescent="0.25">
      <c r="A35763" s="1"/>
    </row>
    <row r="35764" spans="1:1" x14ac:dyDescent="0.25">
      <c r="A35764" s="1"/>
    </row>
    <row r="35765" spans="1:1" x14ac:dyDescent="0.25">
      <c r="A35765" s="1"/>
    </row>
    <row r="35766" spans="1:1" x14ac:dyDescent="0.25">
      <c r="A35766" s="1"/>
    </row>
    <row r="35767" spans="1:1" x14ac:dyDescent="0.25">
      <c r="A35767" s="1"/>
    </row>
    <row r="35768" spans="1:1" x14ac:dyDescent="0.25">
      <c r="A35768" s="1"/>
    </row>
    <row r="35769" spans="1:1" x14ac:dyDescent="0.25">
      <c r="A35769" s="1"/>
    </row>
    <row r="35770" spans="1:1" x14ac:dyDescent="0.25">
      <c r="A35770" s="1"/>
    </row>
    <row r="35771" spans="1:1" x14ac:dyDescent="0.25">
      <c r="A35771" s="1"/>
    </row>
    <row r="35772" spans="1:1" x14ac:dyDescent="0.25">
      <c r="A35772" s="1"/>
    </row>
    <row r="35773" spans="1:1" x14ac:dyDescent="0.25">
      <c r="A35773" s="1"/>
    </row>
    <row r="35774" spans="1:1" x14ac:dyDescent="0.25">
      <c r="A35774" s="1"/>
    </row>
    <row r="35775" spans="1:1" x14ac:dyDescent="0.25">
      <c r="A35775" s="1"/>
    </row>
    <row r="35776" spans="1:1" x14ac:dyDescent="0.25">
      <c r="A35776" s="1"/>
    </row>
    <row r="35777" spans="1:1" x14ac:dyDescent="0.25">
      <c r="A35777" s="1"/>
    </row>
    <row r="35778" spans="1:1" x14ac:dyDescent="0.25">
      <c r="A35778" s="1"/>
    </row>
    <row r="35779" spans="1:1" x14ac:dyDescent="0.25">
      <c r="A35779" s="1"/>
    </row>
    <row r="35780" spans="1:1" x14ac:dyDescent="0.25">
      <c r="A35780" s="1"/>
    </row>
    <row r="35781" spans="1:1" x14ac:dyDescent="0.25">
      <c r="A35781" s="1"/>
    </row>
    <row r="35782" spans="1:1" x14ac:dyDescent="0.25">
      <c r="A35782" s="1"/>
    </row>
    <row r="35783" spans="1:1" x14ac:dyDescent="0.25">
      <c r="A35783" s="1"/>
    </row>
    <row r="35784" spans="1:1" x14ac:dyDescent="0.25">
      <c r="A35784" s="1"/>
    </row>
    <row r="35785" spans="1:1" x14ac:dyDescent="0.25">
      <c r="A35785" s="1"/>
    </row>
    <row r="35786" spans="1:1" x14ac:dyDescent="0.25">
      <c r="A35786" s="1"/>
    </row>
    <row r="35787" spans="1:1" x14ac:dyDescent="0.25">
      <c r="A35787" s="1"/>
    </row>
    <row r="35788" spans="1:1" x14ac:dyDescent="0.25">
      <c r="A35788" s="1"/>
    </row>
    <row r="35789" spans="1:1" x14ac:dyDescent="0.25">
      <c r="A35789" s="1"/>
    </row>
    <row r="35790" spans="1:1" x14ac:dyDescent="0.25">
      <c r="A35790" s="1"/>
    </row>
    <row r="35791" spans="1:1" x14ac:dyDescent="0.25">
      <c r="A35791" s="1"/>
    </row>
    <row r="35792" spans="1:1" x14ac:dyDescent="0.25">
      <c r="A35792" s="1"/>
    </row>
    <row r="35793" spans="1:1" x14ac:dyDescent="0.25">
      <c r="A35793" s="1"/>
    </row>
    <row r="35794" spans="1:1" x14ac:dyDescent="0.25">
      <c r="A35794" s="1"/>
    </row>
    <row r="35795" spans="1:1" x14ac:dyDescent="0.25">
      <c r="A35795" s="1"/>
    </row>
    <row r="35796" spans="1:1" x14ac:dyDescent="0.25">
      <c r="A35796" s="1"/>
    </row>
    <row r="35797" spans="1:1" x14ac:dyDescent="0.25">
      <c r="A35797" s="1"/>
    </row>
    <row r="35798" spans="1:1" x14ac:dyDescent="0.25">
      <c r="A35798" s="1"/>
    </row>
    <row r="35799" spans="1:1" x14ac:dyDescent="0.25">
      <c r="A35799" s="1"/>
    </row>
    <row r="35800" spans="1:1" x14ac:dyDescent="0.25">
      <c r="A35800" s="1"/>
    </row>
    <row r="35801" spans="1:1" x14ac:dyDescent="0.25">
      <c r="A35801" s="1"/>
    </row>
    <row r="35802" spans="1:1" x14ac:dyDescent="0.25">
      <c r="A35802" s="1"/>
    </row>
    <row r="35803" spans="1:1" x14ac:dyDescent="0.25">
      <c r="A35803" s="1"/>
    </row>
    <row r="35804" spans="1:1" x14ac:dyDescent="0.25">
      <c r="A35804" s="1"/>
    </row>
    <row r="35805" spans="1:1" x14ac:dyDescent="0.25">
      <c r="A35805" s="1"/>
    </row>
    <row r="35806" spans="1:1" x14ac:dyDescent="0.25">
      <c r="A35806" s="1"/>
    </row>
    <row r="35807" spans="1:1" x14ac:dyDescent="0.25">
      <c r="A35807" s="1"/>
    </row>
    <row r="35808" spans="1:1" x14ac:dyDescent="0.25">
      <c r="A35808" s="1"/>
    </row>
    <row r="35809" spans="1:1" x14ac:dyDescent="0.25">
      <c r="A35809" s="1"/>
    </row>
    <row r="35810" spans="1:1" x14ac:dyDescent="0.25">
      <c r="A35810" s="1"/>
    </row>
    <row r="35811" spans="1:1" x14ac:dyDescent="0.25">
      <c r="A35811" s="1"/>
    </row>
    <row r="35812" spans="1:1" x14ac:dyDescent="0.25">
      <c r="A35812" s="1"/>
    </row>
    <row r="35813" spans="1:1" x14ac:dyDescent="0.25">
      <c r="A35813" s="1"/>
    </row>
    <row r="35814" spans="1:1" x14ac:dyDescent="0.25">
      <c r="A35814" s="1"/>
    </row>
    <row r="35815" spans="1:1" x14ac:dyDescent="0.25">
      <c r="A35815" s="1"/>
    </row>
    <row r="35816" spans="1:1" x14ac:dyDescent="0.25">
      <c r="A35816" s="1"/>
    </row>
    <row r="35817" spans="1:1" x14ac:dyDescent="0.25">
      <c r="A35817" s="1"/>
    </row>
    <row r="35818" spans="1:1" x14ac:dyDescent="0.25">
      <c r="A35818" s="1"/>
    </row>
    <row r="35819" spans="1:1" x14ac:dyDescent="0.25">
      <c r="A35819" s="1"/>
    </row>
    <row r="35820" spans="1:1" x14ac:dyDescent="0.25">
      <c r="A35820" s="1"/>
    </row>
    <row r="35821" spans="1:1" x14ac:dyDescent="0.25">
      <c r="A35821" s="1"/>
    </row>
    <row r="35822" spans="1:1" x14ac:dyDescent="0.25">
      <c r="A35822" s="1"/>
    </row>
    <row r="35823" spans="1:1" x14ac:dyDescent="0.25">
      <c r="A35823" s="1"/>
    </row>
    <row r="35824" spans="1:1" x14ac:dyDescent="0.25">
      <c r="A35824" s="1"/>
    </row>
    <row r="35825" spans="1:1" x14ac:dyDescent="0.25">
      <c r="A35825" s="1"/>
    </row>
    <row r="35826" spans="1:1" x14ac:dyDescent="0.25">
      <c r="A35826" s="1"/>
    </row>
    <row r="35827" spans="1:1" x14ac:dyDescent="0.25">
      <c r="A35827" s="1"/>
    </row>
    <row r="35828" spans="1:1" x14ac:dyDescent="0.25">
      <c r="A35828" s="1"/>
    </row>
    <row r="35829" spans="1:1" x14ac:dyDescent="0.25">
      <c r="A35829" s="1"/>
    </row>
    <row r="35830" spans="1:1" x14ac:dyDescent="0.25">
      <c r="A35830" s="1"/>
    </row>
    <row r="35831" spans="1:1" x14ac:dyDescent="0.25">
      <c r="A35831" s="1"/>
    </row>
    <row r="35832" spans="1:1" x14ac:dyDescent="0.25">
      <c r="A35832" s="1"/>
    </row>
    <row r="35833" spans="1:1" x14ac:dyDescent="0.25">
      <c r="A35833" s="1"/>
    </row>
    <row r="35834" spans="1:1" x14ac:dyDescent="0.25">
      <c r="A35834" s="1"/>
    </row>
    <row r="35835" spans="1:1" x14ac:dyDescent="0.25">
      <c r="A35835" s="1"/>
    </row>
    <row r="35836" spans="1:1" x14ac:dyDescent="0.25">
      <c r="A35836" s="1"/>
    </row>
    <row r="35837" spans="1:1" x14ac:dyDescent="0.25">
      <c r="A35837" s="1"/>
    </row>
    <row r="35838" spans="1:1" x14ac:dyDescent="0.25">
      <c r="A35838" s="1"/>
    </row>
    <row r="35839" spans="1:1" x14ac:dyDescent="0.25">
      <c r="A35839" s="1"/>
    </row>
    <row r="35840" spans="1:1" x14ac:dyDescent="0.25">
      <c r="A35840" s="1"/>
    </row>
    <row r="35841" spans="1:1" x14ac:dyDescent="0.25">
      <c r="A35841" s="1"/>
    </row>
    <row r="35842" spans="1:1" x14ac:dyDescent="0.25">
      <c r="A35842" s="1"/>
    </row>
    <row r="35843" spans="1:1" x14ac:dyDescent="0.25">
      <c r="A35843" s="1"/>
    </row>
    <row r="35844" spans="1:1" x14ac:dyDescent="0.25">
      <c r="A35844" s="1"/>
    </row>
    <row r="35845" spans="1:1" x14ac:dyDescent="0.25">
      <c r="A35845" s="1"/>
    </row>
    <row r="35846" spans="1:1" x14ac:dyDescent="0.25">
      <c r="A35846" s="1"/>
    </row>
    <row r="35847" spans="1:1" x14ac:dyDescent="0.25">
      <c r="A35847" s="1"/>
    </row>
    <row r="35848" spans="1:1" x14ac:dyDescent="0.25">
      <c r="A35848" s="1"/>
    </row>
    <row r="35849" spans="1:1" x14ac:dyDescent="0.25">
      <c r="A35849" s="1"/>
    </row>
    <row r="35850" spans="1:1" x14ac:dyDescent="0.25">
      <c r="A35850" s="1"/>
    </row>
    <row r="35851" spans="1:1" x14ac:dyDescent="0.25">
      <c r="A35851" s="1"/>
    </row>
    <row r="35852" spans="1:1" x14ac:dyDescent="0.25">
      <c r="A35852" s="1"/>
    </row>
    <row r="35853" spans="1:1" x14ac:dyDescent="0.25">
      <c r="A35853" s="1"/>
    </row>
    <row r="35854" spans="1:1" x14ac:dyDescent="0.25">
      <c r="A35854" s="1"/>
    </row>
    <row r="35855" spans="1:1" x14ac:dyDescent="0.25">
      <c r="A35855" s="1"/>
    </row>
    <row r="35856" spans="1:1" x14ac:dyDescent="0.25">
      <c r="A35856" s="1"/>
    </row>
    <row r="35857" spans="1:1" x14ac:dyDescent="0.25">
      <c r="A35857" s="1"/>
    </row>
    <row r="35858" spans="1:1" x14ac:dyDescent="0.25">
      <c r="A35858" s="1"/>
    </row>
    <row r="35859" spans="1:1" x14ac:dyDescent="0.25">
      <c r="A35859" s="1"/>
    </row>
    <row r="35860" spans="1:1" x14ac:dyDescent="0.25">
      <c r="A35860" s="1"/>
    </row>
    <row r="35861" spans="1:1" x14ac:dyDescent="0.25">
      <c r="A35861" s="1"/>
    </row>
    <row r="35862" spans="1:1" x14ac:dyDescent="0.25">
      <c r="A35862" s="1"/>
    </row>
    <row r="35863" spans="1:1" x14ac:dyDescent="0.25">
      <c r="A35863" s="1"/>
    </row>
    <row r="35864" spans="1:1" x14ac:dyDescent="0.25">
      <c r="A35864" s="1"/>
    </row>
    <row r="35865" spans="1:1" x14ac:dyDescent="0.25">
      <c r="A35865" s="1"/>
    </row>
    <row r="35866" spans="1:1" x14ac:dyDescent="0.25">
      <c r="A35866" s="1"/>
    </row>
    <row r="35867" spans="1:1" x14ac:dyDescent="0.25">
      <c r="A35867" s="1"/>
    </row>
    <row r="35868" spans="1:1" x14ac:dyDescent="0.25">
      <c r="A35868" s="1"/>
    </row>
    <row r="35869" spans="1:1" x14ac:dyDescent="0.25">
      <c r="A35869" s="1"/>
    </row>
    <row r="35870" spans="1:1" x14ac:dyDescent="0.25">
      <c r="A35870" s="1"/>
    </row>
    <row r="35871" spans="1:1" x14ac:dyDescent="0.25">
      <c r="A35871" s="1"/>
    </row>
    <row r="35872" spans="1:1" x14ac:dyDescent="0.25">
      <c r="A35872" s="1"/>
    </row>
    <row r="35873" spans="1:1" x14ac:dyDescent="0.25">
      <c r="A35873" s="1"/>
    </row>
    <row r="35874" spans="1:1" x14ac:dyDescent="0.25">
      <c r="A35874" s="1"/>
    </row>
    <row r="35875" spans="1:1" x14ac:dyDescent="0.25">
      <c r="A35875" s="1"/>
    </row>
    <row r="35876" spans="1:1" x14ac:dyDescent="0.25">
      <c r="A35876" s="1"/>
    </row>
    <row r="35877" spans="1:1" x14ac:dyDescent="0.25">
      <c r="A35877" s="1"/>
    </row>
    <row r="35878" spans="1:1" x14ac:dyDescent="0.25">
      <c r="A35878" s="1"/>
    </row>
    <row r="35879" spans="1:1" x14ac:dyDescent="0.25">
      <c r="A35879" s="1"/>
    </row>
    <row r="35880" spans="1:1" x14ac:dyDescent="0.25">
      <c r="A35880" s="1"/>
    </row>
    <row r="35881" spans="1:1" x14ac:dyDescent="0.25">
      <c r="A35881" s="1"/>
    </row>
    <row r="35882" spans="1:1" x14ac:dyDescent="0.25">
      <c r="A35882" s="1"/>
    </row>
    <row r="35883" spans="1:1" x14ac:dyDescent="0.25">
      <c r="A35883" s="1"/>
    </row>
    <row r="35884" spans="1:1" x14ac:dyDescent="0.25">
      <c r="A35884" s="1"/>
    </row>
    <row r="35885" spans="1:1" x14ac:dyDescent="0.25">
      <c r="A35885" s="1"/>
    </row>
    <row r="35886" spans="1:1" x14ac:dyDescent="0.25">
      <c r="A35886" s="1"/>
    </row>
    <row r="35887" spans="1:1" x14ac:dyDescent="0.25">
      <c r="A35887" s="1"/>
    </row>
    <row r="35888" spans="1:1" x14ac:dyDescent="0.25">
      <c r="A35888" s="1"/>
    </row>
    <row r="35889" spans="1:1" x14ac:dyDescent="0.25">
      <c r="A35889" s="1"/>
    </row>
    <row r="35890" spans="1:1" x14ac:dyDescent="0.25">
      <c r="A35890" s="1"/>
    </row>
    <row r="35891" spans="1:1" x14ac:dyDescent="0.25">
      <c r="A35891" s="1"/>
    </row>
    <row r="35892" spans="1:1" x14ac:dyDescent="0.25">
      <c r="A35892" s="1"/>
    </row>
    <row r="35893" spans="1:1" x14ac:dyDescent="0.25">
      <c r="A35893" s="1"/>
    </row>
    <row r="35894" spans="1:1" x14ac:dyDescent="0.25">
      <c r="A35894" s="1"/>
    </row>
    <row r="35895" spans="1:1" x14ac:dyDescent="0.25">
      <c r="A35895" s="1"/>
    </row>
    <row r="35896" spans="1:1" x14ac:dyDescent="0.25">
      <c r="A35896" s="1"/>
    </row>
    <row r="35897" spans="1:1" x14ac:dyDescent="0.25">
      <c r="A35897" s="1"/>
    </row>
    <row r="35898" spans="1:1" x14ac:dyDescent="0.25">
      <c r="A35898" s="1"/>
    </row>
    <row r="35899" spans="1:1" x14ac:dyDescent="0.25">
      <c r="A35899" s="1"/>
    </row>
    <row r="35900" spans="1:1" x14ac:dyDescent="0.25">
      <c r="A35900" s="1"/>
    </row>
    <row r="35901" spans="1:1" x14ac:dyDescent="0.25">
      <c r="A35901" s="1"/>
    </row>
    <row r="35902" spans="1:1" x14ac:dyDescent="0.25">
      <c r="A35902" s="1"/>
    </row>
    <row r="35903" spans="1:1" x14ac:dyDescent="0.25">
      <c r="A35903" s="1"/>
    </row>
    <row r="35904" spans="1:1" x14ac:dyDescent="0.25">
      <c r="A35904" s="1"/>
    </row>
    <row r="35905" spans="1:1" x14ac:dyDescent="0.25">
      <c r="A35905" s="1"/>
    </row>
    <row r="35906" spans="1:1" x14ac:dyDescent="0.25">
      <c r="A35906" s="1"/>
    </row>
    <row r="35907" spans="1:1" x14ac:dyDescent="0.25">
      <c r="A35907" s="1"/>
    </row>
    <row r="35908" spans="1:1" x14ac:dyDescent="0.25">
      <c r="A35908" s="1"/>
    </row>
    <row r="35909" spans="1:1" x14ac:dyDescent="0.25">
      <c r="A35909" s="1"/>
    </row>
    <row r="35910" spans="1:1" x14ac:dyDescent="0.25">
      <c r="A35910" s="1"/>
    </row>
    <row r="35911" spans="1:1" x14ac:dyDescent="0.25">
      <c r="A35911" s="1"/>
    </row>
    <row r="35912" spans="1:1" x14ac:dyDescent="0.25">
      <c r="A35912" s="1"/>
    </row>
    <row r="35913" spans="1:1" x14ac:dyDescent="0.25">
      <c r="A35913" s="1"/>
    </row>
    <row r="35914" spans="1:1" x14ac:dyDescent="0.25">
      <c r="A35914" s="1"/>
    </row>
    <row r="35915" spans="1:1" x14ac:dyDescent="0.25">
      <c r="A35915" s="1"/>
    </row>
    <row r="35916" spans="1:1" x14ac:dyDescent="0.25">
      <c r="A35916" s="1"/>
    </row>
    <row r="35917" spans="1:1" x14ac:dyDescent="0.25">
      <c r="A35917" s="1"/>
    </row>
    <row r="35918" spans="1:1" x14ac:dyDescent="0.25">
      <c r="A35918" s="1"/>
    </row>
    <row r="35919" spans="1:1" x14ac:dyDescent="0.25">
      <c r="A35919" s="1"/>
    </row>
    <row r="35920" spans="1:1" x14ac:dyDescent="0.25">
      <c r="A35920" s="1"/>
    </row>
    <row r="35921" spans="1:1" x14ac:dyDescent="0.25">
      <c r="A35921" s="1"/>
    </row>
    <row r="35922" spans="1:1" x14ac:dyDescent="0.25">
      <c r="A35922" s="1"/>
    </row>
    <row r="35923" spans="1:1" x14ac:dyDescent="0.25">
      <c r="A35923" s="1"/>
    </row>
    <row r="35924" spans="1:1" x14ac:dyDescent="0.25">
      <c r="A35924" s="1"/>
    </row>
    <row r="35925" spans="1:1" x14ac:dyDescent="0.25">
      <c r="A35925" s="1"/>
    </row>
    <row r="35926" spans="1:1" x14ac:dyDescent="0.25">
      <c r="A35926" s="1"/>
    </row>
    <row r="35927" spans="1:1" x14ac:dyDescent="0.25">
      <c r="A35927" s="1"/>
    </row>
    <row r="35928" spans="1:1" x14ac:dyDescent="0.25">
      <c r="A35928" s="1"/>
    </row>
    <row r="35929" spans="1:1" x14ac:dyDescent="0.25">
      <c r="A35929" s="1"/>
    </row>
    <row r="35930" spans="1:1" x14ac:dyDescent="0.25">
      <c r="A35930" s="1"/>
    </row>
    <row r="35931" spans="1:1" x14ac:dyDescent="0.25">
      <c r="A35931" s="1"/>
    </row>
    <row r="35932" spans="1:1" x14ac:dyDescent="0.25">
      <c r="A35932" s="1"/>
    </row>
    <row r="35933" spans="1:1" x14ac:dyDescent="0.25">
      <c r="A35933" s="1"/>
    </row>
    <row r="35934" spans="1:1" x14ac:dyDescent="0.25">
      <c r="A35934" s="1"/>
    </row>
    <row r="35935" spans="1:1" x14ac:dyDescent="0.25">
      <c r="A35935" s="1"/>
    </row>
    <row r="35936" spans="1:1" x14ac:dyDescent="0.25">
      <c r="A35936" s="1"/>
    </row>
    <row r="35937" spans="1:1" x14ac:dyDescent="0.25">
      <c r="A35937" s="1"/>
    </row>
    <row r="35938" spans="1:1" x14ac:dyDescent="0.25">
      <c r="A35938" s="1"/>
    </row>
    <row r="35939" spans="1:1" x14ac:dyDescent="0.25">
      <c r="A35939" s="1"/>
    </row>
    <row r="35940" spans="1:1" x14ac:dyDescent="0.25">
      <c r="A35940" s="1"/>
    </row>
    <row r="35941" spans="1:1" x14ac:dyDescent="0.25">
      <c r="A35941" s="1"/>
    </row>
    <row r="35942" spans="1:1" x14ac:dyDescent="0.25">
      <c r="A35942" s="1"/>
    </row>
    <row r="35943" spans="1:1" x14ac:dyDescent="0.25">
      <c r="A35943" s="1"/>
    </row>
    <row r="35944" spans="1:1" x14ac:dyDescent="0.25">
      <c r="A35944" s="1"/>
    </row>
    <row r="35945" spans="1:1" x14ac:dyDescent="0.25">
      <c r="A35945" s="1"/>
    </row>
    <row r="35946" spans="1:1" x14ac:dyDescent="0.25">
      <c r="A35946" s="1"/>
    </row>
    <row r="35947" spans="1:1" x14ac:dyDescent="0.25">
      <c r="A35947" s="1"/>
    </row>
    <row r="35948" spans="1:1" x14ac:dyDescent="0.25">
      <c r="A35948" s="1"/>
    </row>
    <row r="35949" spans="1:1" x14ac:dyDescent="0.25">
      <c r="A35949" s="1"/>
    </row>
    <row r="35950" spans="1:1" x14ac:dyDescent="0.25">
      <c r="A35950" s="1"/>
    </row>
    <row r="35951" spans="1:1" x14ac:dyDescent="0.25">
      <c r="A35951" s="1"/>
    </row>
    <row r="35952" spans="1:1" x14ac:dyDescent="0.25">
      <c r="A35952" s="1"/>
    </row>
    <row r="35953" spans="1:1" x14ac:dyDescent="0.25">
      <c r="A35953" s="1"/>
    </row>
    <row r="35954" spans="1:1" x14ac:dyDescent="0.25">
      <c r="A35954" s="1"/>
    </row>
    <row r="35955" spans="1:1" x14ac:dyDescent="0.25">
      <c r="A35955" s="1"/>
    </row>
    <row r="35956" spans="1:1" x14ac:dyDescent="0.25">
      <c r="A35956" s="1"/>
    </row>
    <row r="35957" spans="1:1" x14ac:dyDescent="0.25">
      <c r="A35957" s="1"/>
    </row>
    <row r="35958" spans="1:1" x14ac:dyDescent="0.25">
      <c r="A35958" s="1"/>
    </row>
    <row r="35959" spans="1:1" x14ac:dyDescent="0.25">
      <c r="A35959" s="1"/>
    </row>
    <row r="35960" spans="1:1" x14ac:dyDescent="0.25">
      <c r="A35960" s="1"/>
    </row>
    <row r="35961" spans="1:1" x14ac:dyDescent="0.25">
      <c r="A35961" s="1"/>
    </row>
    <row r="35962" spans="1:1" x14ac:dyDescent="0.25">
      <c r="A35962" s="1"/>
    </row>
    <row r="35963" spans="1:1" x14ac:dyDescent="0.25">
      <c r="A35963" s="1"/>
    </row>
    <row r="35964" spans="1:1" x14ac:dyDescent="0.25">
      <c r="A35964" s="1"/>
    </row>
    <row r="35965" spans="1:1" x14ac:dyDescent="0.25">
      <c r="A35965" s="1"/>
    </row>
    <row r="35966" spans="1:1" x14ac:dyDescent="0.25">
      <c r="A35966" s="1"/>
    </row>
    <row r="35967" spans="1:1" x14ac:dyDescent="0.25">
      <c r="A35967" s="1"/>
    </row>
    <row r="35968" spans="1:1" x14ac:dyDescent="0.25">
      <c r="A35968" s="1"/>
    </row>
    <row r="35969" spans="1:1" x14ac:dyDescent="0.25">
      <c r="A35969" s="1"/>
    </row>
    <row r="35970" spans="1:1" x14ac:dyDescent="0.25">
      <c r="A35970" s="1"/>
    </row>
    <row r="35971" spans="1:1" x14ac:dyDescent="0.25">
      <c r="A35971" s="1"/>
    </row>
    <row r="35972" spans="1:1" x14ac:dyDescent="0.25">
      <c r="A35972" s="1"/>
    </row>
    <row r="35973" spans="1:1" x14ac:dyDescent="0.25">
      <c r="A35973" s="1"/>
    </row>
    <row r="35974" spans="1:1" x14ac:dyDescent="0.25">
      <c r="A35974" s="1"/>
    </row>
    <row r="35975" spans="1:1" x14ac:dyDescent="0.25">
      <c r="A35975" s="1"/>
    </row>
    <row r="35976" spans="1:1" x14ac:dyDescent="0.25">
      <c r="A35976" s="1"/>
    </row>
    <row r="35977" spans="1:1" x14ac:dyDescent="0.25">
      <c r="A35977" s="1"/>
    </row>
    <row r="35978" spans="1:1" x14ac:dyDescent="0.25">
      <c r="A35978" s="1"/>
    </row>
    <row r="35979" spans="1:1" x14ac:dyDescent="0.25">
      <c r="A35979" s="1"/>
    </row>
    <row r="35980" spans="1:1" x14ac:dyDescent="0.25">
      <c r="A35980" s="1"/>
    </row>
    <row r="35981" spans="1:1" x14ac:dyDescent="0.25">
      <c r="A35981" s="1"/>
    </row>
    <row r="35982" spans="1:1" x14ac:dyDescent="0.25">
      <c r="A35982" s="1"/>
    </row>
    <row r="35983" spans="1:1" x14ac:dyDescent="0.25">
      <c r="A35983" s="1"/>
    </row>
    <row r="35984" spans="1:1" x14ac:dyDescent="0.25">
      <c r="A35984" s="1"/>
    </row>
    <row r="35985" spans="1:1" x14ac:dyDescent="0.25">
      <c r="A35985" s="1"/>
    </row>
    <row r="35986" spans="1:1" x14ac:dyDescent="0.25">
      <c r="A35986" s="1"/>
    </row>
    <row r="35987" spans="1:1" x14ac:dyDescent="0.25">
      <c r="A35987" s="1"/>
    </row>
    <row r="35988" spans="1:1" x14ac:dyDescent="0.25">
      <c r="A35988" s="1"/>
    </row>
    <row r="35989" spans="1:1" x14ac:dyDescent="0.25">
      <c r="A35989" s="1"/>
    </row>
    <row r="35990" spans="1:1" x14ac:dyDescent="0.25">
      <c r="A35990" s="1"/>
    </row>
    <row r="35991" spans="1:1" x14ac:dyDescent="0.25">
      <c r="A35991" s="1"/>
    </row>
    <row r="35992" spans="1:1" x14ac:dyDescent="0.25">
      <c r="A35992" s="1"/>
    </row>
    <row r="35993" spans="1:1" x14ac:dyDescent="0.25">
      <c r="A35993" s="1"/>
    </row>
    <row r="35994" spans="1:1" x14ac:dyDescent="0.25">
      <c r="A35994" s="1"/>
    </row>
    <row r="35995" spans="1:1" x14ac:dyDescent="0.25">
      <c r="A35995" s="1"/>
    </row>
    <row r="35996" spans="1:1" x14ac:dyDescent="0.25">
      <c r="A35996" s="1"/>
    </row>
    <row r="35997" spans="1:1" x14ac:dyDescent="0.25">
      <c r="A35997" s="1"/>
    </row>
    <row r="35998" spans="1:1" x14ac:dyDescent="0.25">
      <c r="A35998" s="1"/>
    </row>
    <row r="35999" spans="1:1" x14ac:dyDescent="0.25">
      <c r="A35999" s="1"/>
    </row>
    <row r="36000" spans="1:1" x14ac:dyDescent="0.25">
      <c r="A36000" s="1"/>
    </row>
    <row r="36001" spans="1:1" x14ac:dyDescent="0.25">
      <c r="A36001" s="1"/>
    </row>
    <row r="36002" spans="1:1" x14ac:dyDescent="0.25">
      <c r="A36002" s="1"/>
    </row>
    <row r="36003" spans="1:1" x14ac:dyDescent="0.25">
      <c r="A36003" s="1"/>
    </row>
    <row r="36004" spans="1:1" x14ac:dyDescent="0.25">
      <c r="A36004" s="1"/>
    </row>
    <row r="36005" spans="1:1" x14ac:dyDescent="0.25">
      <c r="A36005" s="1"/>
    </row>
    <row r="36006" spans="1:1" x14ac:dyDescent="0.25">
      <c r="A36006" s="1"/>
    </row>
    <row r="36007" spans="1:1" x14ac:dyDescent="0.25">
      <c r="A36007" s="1"/>
    </row>
    <row r="36008" spans="1:1" x14ac:dyDescent="0.25">
      <c r="A36008" s="1"/>
    </row>
    <row r="36009" spans="1:1" x14ac:dyDescent="0.25">
      <c r="A36009" s="1"/>
    </row>
    <row r="36010" spans="1:1" x14ac:dyDescent="0.25">
      <c r="A36010" s="1"/>
    </row>
    <row r="36011" spans="1:1" x14ac:dyDescent="0.25">
      <c r="A36011" s="1"/>
    </row>
    <row r="36012" spans="1:1" x14ac:dyDescent="0.25">
      <c r="A36012" s="1"/>
    </row>
    <row r="36013" spans="1:1" x14ac:dyDescent="0.25">
      <c r="A36013" s="1"/>
    </row>
    <row r="36014" spans="1:1" x14ac:dyDescent="0.25">
      <c r="A36014" s="1"/>
    </row>
    <row r="36015" spans="1:1" x14ac:dyDescent="0.25">
      <c r="A36015" s="1"/>
    </row>
    <row r="36016" spans="1:1" x14ac:dyDescent="0.25">
      <c r="A36016" s="1"/>
    </row>
    <row r="36017" spans="1:1" x14ac:dyDescent="0.25">
      <c r="A36017" s="1"/>
    </row>
    <row r="36018" spans="1:1" x14ac:dyDescent="0.25">
      <c r="A36018" s="1"/>
    </row>
    <row r="36019" spans="1:1" x14ac:dyDescent="0.25">
      <c r="A36019" s="1"/>
    </row>
    <row r="36020" spans="1:1" x14ac:dyDescent="0.25">
      <c r="A36020" s="1"/>
    </row>
    <row r="36021" spans="1:1" x14ac:dyDescent="0.25">
      <c r="A36021" s="1"/>
    </row>
    <row r="36022" spans="1:1" x14ac:dyDescent="0.25">
      <c r="A36022" s="1"/>
    </row>
    <row r="36023" spans="1:1" x14ac:dyDescent="0.25">
      <c r="A36023" s="1"/>
    </row>
    <row r="36024" spans="1:1" x14ac:dyDescent="0.25">
      <c r="A36024" s="1"/>
    </row>
    <row r="36025" spans="1:1" x14ac:dyDescent="0.25">
      <c r="A36025" s="1"/>
    </row>
    <row r="36026" spans="1:1" x14ac:dyDescent="0.25">
      <c r="A36026" s="1"/>
    </row>
    <row r="36027" spans="1:1" x14ac:dyDescent="0.25">
      <c r="A36027" s="1"/>
    </row>
    <row r="36028" spans="1:1" x14ac:dyDescent="0.25">
      <c r="A36028" s="1"/>
    </row>
    <row r="36029" spans="1:1" x14ac:dyDescent="0.25">
      <c r="A36029" s="1"/>
    </row>
    <row r="36030" spans="1:1" x14ac:dyDescent="0.25">
      <c r="A36030" s="1"/>
    </row>
    <row r="36031" spans="1:1" x14ac:dyDescent="0.25">
      <c r="A36031" s="1"/>
    </row>
    <row r="36032" spans="1:1" x14ac:dyDescent="0.25">
      <c r="A36032" s="1"/>
    </row>
    <row r="36033" spans="1:1" x14ac:dyDescent="0.25">
      <c r="A36033" s="1"/>
    </row>
    <row r="36034" spans="1:1" x14ac:dyDescent="0.25">
      <c r="A36034" s="1"/>
    </row>
    <row r="36035" spans="1:1" x14ac:dyDescent="0.25">
      <c r="A36035" s="1"/>
    </row>
    <row r="36036" spans="1:1" x14ac:dyDescent="0.25">
      <c r="A36036" s="1"/>
    </row>
    <row r="36037" spans="1:1" x14ac:dyDescent="0.25">
      <c r="A36037" s="1"/>
    </row>
    <row r="36038" spans="1:1" x14ac:dyDescent="0.25">
      <c r="A36038" s="1"/>
    </row>
    <row r="36039" spans="1:1" x14ac:dyDescent="0.25">
      <c r="A36039" s="1"/>
    </row>
    <row r="36040" spans="1:1" x14ac:dyDescent="0.25">
      <c r="A36040" s="1"/>
    </row>
    <row r="36041" spans="1:1" x14ac:dyDescent="0.25">
      <c r="A36041" s="1"/>
    </row>
    <row r="36042" spans="1:1" x14ac:dyDescent="0.25">
      <c r="A36042" s="1"/>
    </row>
    <row r="36043" spans="1:1" x14ac:dyDescent="0.25">
      <c r="A36043" s="1"/>
    </row>
    <row r="36044" spans="1:1" x14ac:dyDescent="0.25">
      <c r="A36044" s="1"/>
    </row>
    <row r="36045" spans="1:1" x14ac:dyDescent="0.25">
      <c r="A36045" s="1"/>
    </row>
    <row r="36046" spans="1:1" x14ac:dyDescent="0.25">
      <c r="A36046" s="1"/>
    </row>
    <row r="36047" spans="1:1" x14ac:dyDescent="0.25">
      <c r="A36047" s="1"/>
    </row>
    <row r="36048" spans="1:1" x14ac:dyDescent="0.25">
      <c r="A36048" s="1"/>
    </row>
    <row r="36049" spans="1:1" x14ac:dyDescent="0.25">
      <c r="A36049" s="1"/>
    </row>
    <row r="36050" spans="1:1" x14ac:dyDescent="0.25">
      <c r="A36050" s="1"/>
    </row>
    <row r="36051" spans="1:1" x14ac:dyDescent="0.25">
      <c r="A36051" s="1"/>
    </row>
    <row r="36052" spans="1:1" x14ac:dyDescent="0.25">
      <c r="A36052" s="1"/>
    </row>
    <row r="36053" spans="1:1" x14ac:dyDescent="0.25">
      <c r="A36053" s="1"/>
    </row>
    <row r="36054" spans="1:1" x14ac:dyDescent="0.25">
      <c r="A36054" s="1"/>
    </row>
    <row r="36055" spans="1:1" x14ac:dyDescent="0.25">
      <c r="A36055" s="1"/>
    </row>
    <row r="36056" spans="1:1" x14ac:dyDescent="0.25">
      <c r="A36056" s="1"/>
    </row>
    <row r="36057" spans="1:1" x14ac:dyDescent="0.25">
      <c r="A36057" s="1"/>
    </row>
    <row r="36058" spans="1:1" x14ac:dyDescent="0.25">
      <c r="A36058" s="1"/>
    </row>
    <row r="36059" spans="1:1" x14ac:dyDescent="0.25">
      <c r="A36059" s="1"/>
    </row>
    <row r="36060" spans="1:1" x14ac:dyDescent="0.25">
      <c r="A36060" s="1"/>
    </row>
    <row r="36061" spans="1:1" x14ac:dyDescent="0.25">
      <c r="A36061" s="1"/>
    </row>
    <row r="36062" spans="1:1" x14ac:dyDescent="0.25">
      <c r="A36062" s="1"/>
    </row>
    <row r="36063" spans="1:1" x14ac:dyDescent="0.25">
      <c r="A36063" s="1"/>
    </row>
    <row r="36064" spans="1:1" x14ac:dyDescent="0.25">
      <c r="A36064" s="1"/>
    </row>
    <row r="36065" spans="1:1" x14ac:dyDescent="0.25">
      <c r="A36065" s="1"/>
    </row>
    <row r="36066" spans="1:1" x14ac:dyDescent="0.25">
      <c r="A36066" s="1"/>
    </row>
    <row r="36067" spans="1:1" x14ac:dyDescent="0.25">
      <c r="A36067" s="1"/>
    </row>
    <row r="36068" spans="1:1" x14ac:dyDescent="0.25">
      <c r="A36068" s="1"/>
    </row>
    <row r="36069" spans="1:1" x14ac:dyDescent="0.25">
      <c r="A36069" s="1"/>
    </row>
    <row r="36070" spans="1:1" x14ac:dyDescent="0.25">
      <c r="A36070" s="1"/>
    </row>
    <row r="36071" spans="1:1" x14ac:dyDescent="0.25">
      <c r="A36071" s="1"/>
    </row>
    <row r="36072" spans="1:1" x14ac:dyDescent="0.25">
      <c r="A36072" s="1"/>
    </row>
    <row r="36073" spans="1:1" x14ac:dyDescent="0.25">
      <c r="A36073" s="1"/>
    </row>
    <row r="36074" spans="1:1" x14ac:dyDescent="0.25">
      <c r="A36074" s="1"/>
    </row>
    <row r="36075" spans="1:1" x14ac:dyDescent="0.25">
      <c r="A36075" s="1"/>
    </row>
    <row r="36076" spans="1:1" x14ac:dyDescent="0.25">
      <c r="A36076" s="1"/>
    </row>
    <row r="36077" spans="1:1" x14ac:dyDescent="0.25">
      <c r="A36077" s="1"/>
    </row>
    <row r="36078" spans="1:1" x14ac:dyDescent="0.25">
      <c r="A36078" s="1"/>
    </row>
    <row r="36079" spans="1:1" x14ac:dyDescent="0.25">
      <c r="A36079" s="1"/>
    </row>
    <row r="36080" spans="1:1" x14ac:dyDescent="0.25">
      <c r="A36080" s="1"/>
    </row>
    <row r="36081" spans="1:1" x14ac:dyDescent="0.25">
      <c r="A36081" s="1"/>
    </row>
    <row r="36082" spans="1:1" x14ac:dyDescent="0.25">
      <c r="A36082" s="1"/>
    </row>
    <row r="36083" spans="1:1" x14ac:dyDescent="0.25">
      <c r="A36083" s="1"/>
    </row>
    <row r="36084" spans="1:1" x14ac:dyDescent="0.25">
      <c r="A36084" s="1"/>
    </row>
    <row r="36085" spans="1:1" x14ac:dyDescent="0.25">
      <c r="A36085" s="1"/>
    </row>
    <row r="36086" spans="1:1" x14ac:dyDescent="0.25">
      <c r="A36086" s="1"/>
    </row>
    <row r="36087" spans="1:1" x14ac:dyDescent="0.25">
      <c r="A36087" s="1"/>
    </row>
    <row r="36088" spans="1:1" x14ac:dyDescent="0.25">
      <c r="A36088" s="1"/>
    </row>
    <row r="36089" spans="1:1" x14ac:dyDescent="0.25">
      <c r="A36089" s="1"/>
    </row>
    <row r="36090" spans="1:1" x14ac:dyDescent="0.25">
      <c r="A36090" s="1"/>
    </row>
    <row r="36091" spans="1:1" x14ac:dyDescent="0.25">
      <c r="A36091" s="1"/>
    </row>
    <row r="36092" spans="1:1" x14ac:dyDescent="0.25">
      <c r="A36092" s="1"/>
    </row>
    <row r="36093" spans="1:1" x14ac:dyDescent="0.25">
      <c r="A36093" s="1"/>
    </row>
    <row r="36094" spans="1:1" x14ac:dyDescent="0.25">
      <c r="A36094" s="1"/>
    </row>
    <row r="36095" spans="1:1" x14ac:dyDescent="0.25">
      <c r="A36095" s="1"/>
    </row>
    <row r="36096" spans="1:1" x14ac:dyDescent="0.25">
      <c r="A36096" s="1"/>
    </row>
    <row r="36097" spans="1:1" x14ac:dyDescent="0.25">
      <c r="A36097" s="1"/>
    </row>
    <row r="36098" spans="1:1" x14ac:dyDescent="0.25">
      <c r="A36098" s="1"/>
    </row>
    <row r="36099" spans="1:1" x14ac:dyDescent="0.25">
      <c r="A36099" s="1"/>
    </row>
    <row r="36100" spans="1:1" x14ac:dyDescent="0.25">
      <c r="A36100" s="1"/>
    </row>
    <row r="36101" spans="1:1" x14ac:dyDescent="0.25">
      <c r="A36101" s="1"/>
    </row>
    <row r="36102" spans="1:1" x14ac:dyDescent="0.25">
      <c r="A36102" s="1"/>
    </row>
    <row r="36103" spans="1:1" x14ac:dyDescent="0.25">
      <c r="A36103" s="1"/>
    </row>
    <row r="36104" spans="1:1" x14ac:dyDescent="0.25">
      <c r="A36104" s="1"/>
    </row>
    <row r="36105" spans="1:1" x14ac:dyDescent="0.25">
      <c r="A36105" s="1"/>
    </row>
    <row r="36106" spans="1:1" x14ac:dyDescent="0.25">
      <c r="A36106" s="1"/>
    </row>
    <row r="36107" spans="1:1" x14ac:dyDescent="0.25">
      <c r="A36107" s="1"/>
    </row>
    <row r="36108" spans="1:1" x14ac:dyDescent="0.25">
      <c r="A36108" s="1"/>
    </row>
    <row r="36109" spans="1:1" x14ac:dyDescent="0.25">
      <c r="A36109" s="1"/>
    </row>
    <row r="36110" spans="1:1" x14ac:dyDescent="0.25">
      <c r="A36110" s="1"/>
    </row>
    <row r="36111" spans="1:1" x14ac:dyDescent="0.25">
      <c r="A36111" s="1"/>
    </row>
    <row r="36112" spans="1:1" x14ac:dyDescent="0.25">
      <c r="A36112" s="1"/>
    </row>
    <row r="36113" spans="1:1" x14ac:dyDescent="0.25">
      <c r="A36113" s="1"/>
    </row>
    <row r="36114" spans="1:1" x14ac:dyDescent="0.25">
      <c r="A36114" s="1"/>
    </row>
    <row r="36115" spans="1:1" x14ac:dyDescent="0.25">
      <c r="A36115" s="1"/>
    </row>
    <row r="36116" spans="1:1" x14ac:dyDescent="0.25">
      <c r="A36116" s="1"/>
    </row>
    <row r="36117" spans="1:1" x14ac:dyDescent="0.25">
      <c r="A36117" s="1"/>
    </row>
    <row r="36118" spans="1:1" x14ac:dyDescent="0.25">
      <c r="A36118" s="1"/>
    </row>
    <row r="36119" spans="1:1" x14ac:dyDescent="0.25">
      <c r="A36119" s="1"/>
    </row>
    <row r="36120" spans="1:1" x14ac:dyDescent="0.25">
      <c r="A36120" s="1"/>
    </row>
    <row r="36121" spans="1:1" x14ac:dyDescent="0.25">
      <c r="A36121" s="1"/>
    </row>
    <row r="36122" spans="1:1" x14ac:dyDescent="0.25">
      <c r="A36122" s="1"/>
    </row>
    <row r="36123" spans="1:1" x14ac:dyDescent="0.25">
      <c r="A36123" s="1"/>
    </row>
    <row r="36124" spans="1:1" x14ac:dyDescent="0.25">
      <c r="A36124" s="1"/>
    </row>
    <row r="36125" spans="1:1" x14ac:dyDescent="0.25">
      <c r="A36125" s="1"/>
    </row>
    <row r="36126" spans="1:1" x14ac:dyDescent="0.25">
      <c r="A36126" s="1"/>
    </row>
    <row r="36127" spans="1:1" x14ac:dyDescent="0.25">
      <c r="A36127" s="1"/>
    </row>
    <row r="36128" spans="1:1" x14ac:dyDescent="0.25">
      <c r="A36128" s="1"/>
    </row>
    <row r="36129" spans="1:1" x14ac:dyDescent="0.25">
      <c r="A36129" s="1"/>
    </row>
    <row r="36130" spans="1:1" x14ac:dyDescent="0.25">
      <c r="A36130" s="1"/>
    </row>
    <row r="36131" spans="1:1" x14ac:dyDescent="0.25">
      <c r="A36131" s="1"/>
    </row>
    <row r="36132" spans="1:1" x14ac:dyDescent="0.25">
      <c r="A36132" s="1"/>
    </row>
    <row r="36133" spans="1:1" x14ac:dyDescent="0.25">
      <c r="A36133" s="1"/>
    </row>
    <row r="36134" spans="1:1" x14ac:dyDescent="0.25">
      <c r="A36134" s="1"/>
    </row>
    <row r="36135" spans="1:1" x14ac:dyDescent="0.25">
      <c r="A36135" s="1"/>
    </row>
    <row r="36136" spans="1:1" x14ac:dyDescent="0.25">
      <c r="A36136" s="1"/>
    </row>
    <row r="36137" spans="1:1" x14ac:dyDescent="0.25">
      <c r="A36137" s="1"/>
    </row>
    <row r="36138" spans="1:1" x14ac:dyDescent="0.25">
      <c r="A36138" s="1"/>
    </row>
    <row r="36139" spans="1:1" x14ac:dyDescent="0.25">
      <c r="A36139" s="1"/>
    </row>
    <row r="36140" spans="1:1" x14ac:dyDescent="0.25">
      <c r="A36140" s="1"/>
    </row>
    <row r="36141" spans="1:1" x14ac:dyDescent="0.25">
      <c r="A36141" s="1"/>
    </row>
    <row r="36142" spans="1:1" x14ac:dyDescent="0.25">
      <c r="A36142" s="1"/>
    </row>
    <row r="36143" spans="1:1" x14ac:dyDescent="0.25">
      <c r="A36143" s="1"/>
    </row>
    <row r="36144" spans="1:1" x14ac:dyDescent="0.25">
      <c r="A36144" s="1"/>
    </row>
    <row r="36145" spans="1:1" x14ac:dyDescent="0.25">
      <c r="A36145" s="1"/>
    </row>
    <row r="36146" spans="1:1" x14ac:dyDescent="0.25">
      <c r="A36146" s="1"/>
    </row>
    <row r="36147" spans="1:1" x14ac:dyDescent="0.25">
      <c r="A36147" s="1"/>
    </row>
    <row r="36148" spans="1:1" x14ac:dyDescent="0.25">
      <c r="A36148" s="1"/>
    </row>
    <row r="36149" spans="1:1" x14ac:dyDescent="0.25">
      <c r="A36149" s="1"/>
    </row>
    <row r="36150" spans="1:1" x14ac:dyDescent="0.25">
      <c r="A36150" s="1"/>
    </row>
    <row r="36151" spans="1:1" x14ac:dyDescent="0.25">
      <c r="A36151" s="1"/>
    </row>
    <row r="36152" spans="1:1" x14ac:dyDescent="0.25">
      <c r="A36152" s="1"/>
    </row>
    <row r="36153" spans="1:1" x14ac:dyDescent="0.25">
      <c r="A36153" s="1"/>
    </row>
    <row r="36154" spans="1:1" x14ac:dyDescent="0.25">
      <c r="A36154" s="1"/>
    </row>
    <row r="36155" spans="1:1" x14ac:dyDescent="0.25">
      <c r="A36155" s="1"/>
    </row>
    <row r="36156" spans="1:1" x14ac:dyDescent="0.25">
      <c r="A36156" s="1"/>
    </row>
    <row r="36157" spans="1:1" x14ac:dyDescent="0.25">
      <c r="A36157" s="1"/>
    </row>
    <row r="36158" spans="1:1" x14ac:dyDescent="0.25">
      <c r="A36158" s="1"/>
    </row>
    <row r="36159" spans="1:1" x14ac:dyDescent="0.25">
      <c r="A36159" s="1"/>
    </row>
    <row r="36160" spans="1:1" x14ac:dyDescent="0.25">
      <c r="A36160" s="1"/>
    </row>
    <row r="36161" spans="1:1" x14ac:dyDescent="0.25">
      <c r="A36161" s="1"/>
    </row>
    <row r="36162" spans="1:1" x14ac:dyDescent="0.25">
      <c r="A36162" s="1"/>
    </row>
    <row r="36163" spans="1:1" x14ac:dyDescent="0.25">
      <c r="A36163" s="1"/>
    </row>
    <row r="36164" spans="1:1" x14ac:dyDescent="0.25">
      <c r="A36164" s="1"/>
    </row>
    <row r="36165" spans="1:1" x14ac:dyDescent="0.25">
      <c r="A36165" s="1"/>
    </row>
    <row r="36166" spans="1:1" x14ac:dyDescent="0.25">
      <c r="A36166" s="1"/>
    </row>
    <row r="36167" spans="1:1" x14ac:dyDescent="0.25">
      <c r="A36167" s="1"/>
    </row>
    <row r="36168" spans="1:1" x14ac:dyDescent="0.25">
      <c r="A36168" s="1"/>
    </row>
    <row r="36169" spans="1:1" x14ac:dyDescent="0.25">
      <c r="A36169" s="1"/>
    </row>
    <row r="36170" spans="1:1" x14ac:dyDescent="0.25">
      <c r="A36170" s="1"/>
    </row>
    <row r="36171" spans="1:1" x14ac:dyDescent="0.25">
      <c r="A36171" s="1"/>
    </row>
    <row r="36172" spans="1:1" x14ac:dyDescent="0.25">
      <c r="A36172" s="1"/>
    </row>
    <row r="36173" spans="1:1" x14ac:dyDescent="0.25">
      <c r="A36173" s="1"/>
    </row>
    <row r="36174" spans="1:1" x14ac:dyDescent="0.25">
      <c r="A36174" s="1"/>
    </row>
    <row r="36175" spans="1:1" x14ac:dyDescent="0.25">
      <c r="A36175" s="1"/>
    </row>
    <row r="36176" spans="1:1" x14ac:dyDescent="0.25">
      <c r="A36176" s="1"/>
    </row>
    <row r="36177" spans="1:1" x14ac:dyDescent="0.25">
      <c r="A36177" s="1"/>
    </row>
    <row r="36178" spans="1:1" x14ac:dyDescent="0.25">
      <c r="A36178" s="1"/>
    </row>
    <row r="36179" spans="1:1" x14ac:dyDescent="0.25">
      <c r="A36179" s="1"/>
    </row>
    <row r="36180" spans="1:1" x14ac:dyDescent="0.25">
      <c r="A36180" s="1"/>
    </row>
    <row r="36181" spans="1:1" x14ac:dyDescent="0.25">
      <c r="A36181" s="1"/>
    </row>
    <row r="36182" spans="1:1" x14ac:dyDescent="0.25">
      <c r="A36182" s="1"/>
    </row>
    <row r="36183" spans="1:1" x14ac:dyDescent="0.25">
      <c r="A36183" s="1"/>
    </row>
    <row r="36184" spans="1:1" x14ac:dyDescent="0.25">
      <c r="A36184" s="1"/>
    </row>
    <row r="36185" spans="1:1" x14ac:dyDescent="0.25">
      <c r="A36185" s="1"/>
    </row>
    <row r="36186" spans="1:1" x14ac:dyDescent="0.25">
      <c r="A36186" s="1"/>
    </row>
    <row r="36187" spans="1:1" x14ac:dyDescent="0.25">
      <c r="A36187" s="1"/>
    </row>
    <row r="36188" spans="1:1" x14ac:dyDescent="0.25">
      <c r="A36188" s="1"/>
    </row>
    <row r="36189" spans="1:1" x14ac:dyDescent="0.25">
      <c r="A36189" s="1"/>
    </row>
    <row r="36190" spans="1:1" x14ac:dyDescent="0.25">
      <c r="A36190" s="1"/>
    </row>
    <row r="36191" spans="1:1" x14ac:dyDescent="0.25">
      <c r="A36191" s="1"/>
    </row>
    <row r="36192" spans="1:1" x14ac:dyDescent="0.25">
      <c r="A36192" s="1"/>
    </row>
    <row r="36193" spans="1:1" x14ac:dyDescent="0.25">
      <c r="A36193" s="1"/>
    </row>
    <row r="36194" spans="1:1" x14ac:dyDescent="0.25">
      <c r="A36194" s="1"/>
    </row>
    <row r="36195" spans="1:1" x14ac:dyDescent="0.25">
      <c r="A36195" s="1"/>
    </row>
    <row r="36196" spans="1:1" x14ac:dyDescent="0.25">
      <c r="A36196" s="1"/>
    </row>
    <row r="36197" spans="1:1" x14ac:dyDescent="0.25">
      <c r="A36197" s="1"/>
    </row>
    <row r="36198" spans="1:1" x14ac:dyDescent="0.25">
      <c r="A36198" s="1"/>
    </row>
    <row r="36199" spans="1:1" x14ac:dyDescent="0.25">
      <c r="A36199" s="1"/>
    </row>
    <row r="36200" spans="1:1" x14ac:dyDescent="0.25">
      <c r="A36200" s="1"/>
    </row>
    <row r="36201" spans="1:1" x14ac:dyDescent="0.25">
      <c r="A36201" s="1"/>
    </row>
    <row r="36202" spans="1:1" x14ac:dyDescent="0.25">
      <c r="A36202" s="1"/>
    </row>
    <row r="36203" spans="1:1" x14ac:dyDescent="0.25">
      <c r="A36203" s="1"/>
    </row>
    <row r="36204" spans="1:1" x14ac:dyDescent="0.25">
      <c r="A36204" s="1"/>
    </row>
    <row r="36205" spans="1:1" x14ac:dyDescent="0.25">
      <c r="A36205" s="1"/>
    </row>
    <row r="36206" spans="1:1" x14ac:dyDescent="0.25">
      <c r="A36206" s="1"/>
    </row>
    <row r="36207" spans="1:1" x14ac:dyDescent="0.25">
      <c r="A36207" s="1"/>
    </row>
    <row r="36208" spans="1:1" x14ac:dyDescent="0.25">
      <c r="A36208" s="1"/>
    </row>
    <row r="36209" spans="1:1" x14ac:dyDescent="0.25">
      <c r="A36209" s="1"/>
    </row>
    <row r="36210" spans="1:1" x14ac:dyDescent="0.25">
      <c r="A36210" s="1"/>
    </row>
    <row r="36211" spans="1:1" x14ac:dyDescent="0.25">
      <c r="A36211" s="1"/>
    </row>
    <row r="36212" spans="1:1" x14ac:dyDescent="0.25">
      <c r="A36212" s="1"/>
    </row>
    <row r="36213" spans="1:1" x14ac:dyDescent="0.25">
      <c r="A36213" s="1"/>
    </row>
    <row r="36214" spans="1:1" x14ac:dyDescent="0.25">
      <c r="A36214" s="1"/>
    </row>
    <row r="36215" spans="1:1" x14ac:dyDescent="0.25">
      <c r="A36215" s="1"/>
    </row>
    <row r="36216" spans="1:1" x14ac:dyDescent="0.25">
      <c r="A36216" s="1"/>
    </row>
    <row r="36217" spans="1:1" x14ac:dyDescent="0.25">
      <c r="A36217" s="1"/>
    </row>
    <row r="36218" spans="1:1" x14ac:dyDescent="0.25">
      <c r="A36218" s="1"/>
    </row>
    <row r="36219" spans="1:1" x14ac:dyDescent="0.25">
      <c r="A36219" s="1"/>
    </row>
    <row r="36220" spans="1:1" x14ac:dyDescent="0.25">
      <c r="A36220" s="1"/>
    </row>
    <row r="36221" spans="1:1" x14ac:dyDescent="0.25">
      <c r="A36221" s="1"/>
    </row>
    <row r="36222" spans="1:1" x14ac:dyDescent="0.25">
      <c r="A36222" s="1"/>
    </row>
    <row r="36223" spans="1:1" x14ac:dyDescent="0.25">
      <c r="A36223" s="1"/>
    </row>
    <row r="36224" spans="1:1" x14ac:dyDescent="0.25">
      <c r="A36224" s="1"/>
    </row>
    <row r="36225" spans="1:1" x14ac:dyDescent="0.25">
      <c r="A36225" s="1"/>
    </row>
    <row r="36226" spans="1:1" x14ac:dyDescent="0.25">
      <c r="A36226" s="1"/>
    </row>
    <row r="36227" spans="1:1" x14ac:dyDescent="0.25">
      <c r="A36227" s="1"/>
    </row>
    <row r="36228" spans="1:1" x14ac:dyDescent="0.25">
      <c r="A36228" s="1"/>
    </row>
    <row r="36229" spans="1:1" x14ac:dyDescent="0.25">
      <c r="A36229" s="1"/>
    </row>
    <row r="36230" spans="1:1" x14ac:dyDescent="0.25">
      <c r="A36230" s="1"/>
    </row>
    <row r="36231" spans="1:1" x14ac:dyDescent="0.25">
      <c r="A36231" s="1"/>
    </row>
    <row r="36232" spans="1:1" x14ac:dyDescent="0.25">
      <c r="A36232" s="1"/>
    </row>
    <row r="36233" spans="1:1" x14ac:dyDescent="0.25">
      <c r="A36233" s="1"/>
    </row>
    <row r="36234" spans="1:1" x14ac:dyDescent="0.25">
      <c r="A36234" s="1"/>
    </row>
    <row r="36235" spans="1:1" x14ac:dyDescent="0.25">
      <c r="A36235" s="1"/>
    </row>
    <row r="36236" spans="1:1" x14ac:dyDescent="0.25">
      <c r="A36236" s="1"/>
    </row>
    <row r="36237" spans="1:1" x14ac:dyDescent="0.25">
      <c r="A36237" s="1"/>
    </row>
    <row r="36238" spans="1:1" x14ac:dyDescent="0.25">
      <c r="A36238" s="1"/>
    </row>
    <row r="36239" spans="1:1" x14ac:dyDescent="0.25">
      <c r="A36239" s="1"/>
    </row>
    <row r="36240" spans="1:1" x14ac:dyDescent="0.25">
      <c r="A36240" s="1"/>
    </row>
    <row r="36241" spans="1:1" x14ac:dyDescent="0.25">
      <c r="A36241" s="1"/>
    </row>
    <row r="36242" spans="1:1" x14ac:dyDescent="0.25">
      <c r="A36242" s="1"/>
    </row>
    <row r="36243" spans="1:1" x14ac:dyDescent="0.25">
      <c r="A36243" s="1"/>
    </row>
    <row r="36244" spans="1:1" x14ac:dyDescent="0.25">
      <c r="A36244" s="1"/>
    </row>
    <row r="36245" spans="1:1" x14ac:dyDescent="0.25">
      <c r="A36245" s="1"/>
    </row>
    <row r="36246" spans="1:1" x14ac:dyDescent="0.25">
      <c r="A36246" s="1"/>
    </row>
    <row r="36247" spans="1:1" x14ac:dyDescent="0.25">
      <c r="A36247" s="1"/>
    </row>
    <row r="36248" spans="1:1" x14ac:dyDescent="0.25">
      <c r="A36248" s="1"/>
    </row>
    <row r="36249" spans="1:1" x14ac:dyDescent="0.25">
      <c r="A36249" s="1"/>
    </row>
    <row r="36250" spans="1:1" x14ac:dyDescent="0.25">
      <c r="A36250" s="1"/>
    </row>
    <row r="36251" spans="1:1" x14ac:dyDescent="0.25">
      <c r="A36251" s="1"/>
    </row>
    <row r="36252" spans="1:1" x14ac:dyDescent="0.25">
      <c r="A36252" s="1"/>
    </row>
    <row r="36253" spans="1:1" x14ac:dyDescent="0.25">
      <c r="A36253" s="1"/>
    </row>
    <row r="36254" spans="1:1" x14ac:dyDescent="0.25">
      <c r="A36254" s="1"/>
    </row>
    <row r="36255" spans="1:1" x14ac:dyDescent="0.25">
      <c r="A36255" s="1"/>
    </row>
    <row r="36256" spans="1:1" x14ac:dyDescent="0.25">
      <c r="A36256" s="1"/>
    </row>
    <row r="36257" spans="1:1" x14ac:dyDescent="0.25">
      <c r="A36257" s="1"/>
    </row>
    <row r="36258" spans="1:1" x14ac:dyDescent="0.25">
      <c r="A36258" s="1"/>
    </row>
    <row r="36259" spans="1:1" x14ac:dyDescent="0.25">
      <c r="A36259" s="1"/>
    </row>
    <row r="36260" spans="1:1" x14ac:dyDescent="0.25">
      <c r="A36260" s="1"/>
    </row>
    <row r="36261" spans="1:1" x14ac:dyDescent="0.25">
      <c r="A36261" s="1"/>
    </row>
    <row r="36262" spans="1:1" x14ac:dyDescent="0.25">
      <c r="A36262" s="1"/>
    </row>
    <row r="36263" spans="1:1" x14ac:dyDescent="0.25">
      <c r="A36263" s="1"/>
    </row>
    <row r="36264" spans="1:1" x14ac:dyDescent="0.25">
      <c r="A36264" s="1"/>
    </row>
    <row r="36265" spans="1:1" x14ac:dyDescent="0.25">
      <c r="A36265" s="1"/>
    </row>
    <row r="36266" spans="1:1" x14ac:dyDescent="0.25">
      <c r="A36266" s="1"/>
    </row>
    <row r="36267" spans="1:1" x14ac:dyDescent="0.25">
      <c r="A36267" s="1"/>
    </row>
    <row r="36268" spans="1:1" x14ac:dyDescent="0.25">
      <c r="A36268" s="1"/>
    </row>
    <row r="36269" spans="1:1" x14ac:dyDescent="0.25">
      <c r="A36269" s="1"/>
    </row>
    <row r="36270" spans="1:1" x14ac:dyDescent="0.25">
      <c r="A36270" s="1"/>
    </row>
    <row r="36271" spans="1:1" x14ac:dyDescent="0.25">
      <c r="A36271" s="1"/>
    </row>
    <row r="36272" spans="1:1" x14ac:dyDescent="0.25">
      <c r="A36272" s="1"/>
    </row>
    <row r="36273" spans="1:1" x14ac:dyDescent="0.25">
      <c r="A36273" s="1"/>
    </row>
    <row r="36274" spans="1:1" x14ac:dyDescent="0.25">
      <c r="A36274" s="1"/>
    </row>
    <row r="36275" spans="1:1" x14ac:dyDescent="0.25">
      <c r="A36275" s="1"/>
    </row>
    <row r="36276" spans="1:1" x14ac:dyDescent="0.25">
      <c r="A36276" s="1"/>
    </row>
    <row r="36277" spans="1:1" x14ac:dyDescent="0.25">
      <c r="A36277" s="1"/>
    </row>
    <row r="36278" spans="1:1" x14ac:dyDescent="0.25">
      <c r="A36278" s="1"/>
    </row>
    <row r="36279" spans="1:1" x14ac:dyDescent="0.25">
      <c r="A36279" s="1"/>
    </row>
    <row r="36280" spans="1:1" x14ac:dyDescent="0.25">
      <c r="A36280" s="1"/>
    </row>
    <row r="36281" spans="1:1" x14ac:dyDescent="0.25">
      <c r="A36281" s="1"/>
    </row>
    <row r="36282" spans="1:1" x14ac:dyDescent="0.25">
      <c r="A36282" s="1"/>
    </row>
    <row r="36283" spans="1:1" x14ac:dyDescent="0.25">
      <c r="A36283" s="1"/>
    </row>
    <row r="36284" spans="1:1" x14ac:dyDescent="0.25">
      <c r="A36284" s="1"/>
    </row>
    <row r="36285" spans="1:1" x14ac:dyDescent="0.25">
      <c r="A36285" s="1"/>
    </row>
    <row r="36286" spans="1:1" x14ac:dyDescent="0.25">
      <c r="A36286" s="1"/>
    </row>
    <row r="36287" spans="1:1" x14ac:dyDescent="0.25">
      <c r="A36287" s="1"/>
    </row>
    <row r="36288" spans="1:1" x14ac:dyDescent="0.25">
      <c r="A36288" s="1"/>
    </row>
    <row r="36289" spans="1:1" x14ac:dyDescent="0.25">
      <c r="A36289" s="1"/>
    </row>
    <row r="36290" spans="1:1" x14ac:dyDescent="0.25">
      <c r="A36290" s="1"/>
    </row>
    <row r="36291" spans="1:1" x14ac:dyDescent="0.25">
      <c r="A36291" s="1"/>
    </row>
    <row r="36292" spans="1:1" x14ac:dyDescent="0.25">
      <c r="A36292" s="1"/>
    </row>
    <row r="36293" spans="1:1" x14ac:dyDescent="0.25">
      <c r="A36293" s="1"/>
    </row>
    <row r="36294" spans="1:1" x14ac:dyDescent="0.25">
      <c r="A36294" s="1"/>
    </row>
    <row r="36295" spans="1:1" x14ac:dyDescent="0.25">
      <c r="A36295" s="1"/>
    </row>
    <row r="36296" spans="1:1" x14ac:dyDescent="0.25">
      <c r="A36296" s="1"/>
    </row>
    <row r="36297" spans="1:1" x14ac:dyDescent="0.25">
      <c r="A36297" s="1"/>
    </row>
    <row r="36298" spans="1:1" x14ac:dyDescent="0.25">
      <c r="A36298" s="1"/>
    </row>
    <row r="36299" spans="1:1" x14ac:dyDescent="0.25">
      <c r="A36299" s="1"/>
    </row>
    <row r="36300" spans="1:1" x14ac:dyDescent="0.25">
      <c r="A36300" s="1"/>
    </row>
    <row r="36301" spans="1:1" x14ac:dyDescent="0.25">
      <c r="A36301" s="1"/>
    </row>
    <row r="36302" spans="1:1" x14ac:dyDescent="0.25">
      <c r="A36302" s="1"/>
    </row>
    <row r="36303" spans="1:1" x14ac:dyDescent="0.25">
      <c r="A36303" s="1"/>
    </row>
    <row r="36304" spans="1:1" x14ac:dyDescent="0.25">
      <c r="A36304" s="1"/>
    </row>
    <row r="36305" spans="1:1" x14ac:dyDescent="0.25">
      <c r="A36305" s="1"/>
    </row>
    <row r="36306" spans="1:1" x14ac:dyDescent="0.25">
      <c r="A36306" s="1"/>
    </row>
    <row r="36307" spans="1:1" x14ac:dyDescent="0.25">
      <c r="A36307" s="1"/>
    </row>
    <row r="36308" spans="1:1" x14ac:dyDescent="0.25">
      <c r="A36308" s="1"/>
    </row>
    <row r="36309" spans="1:1" x14ac:dyDescent="0.25">
      <c r="A36309" s="1"/>
    </row>
    <row r="36310" spans="1:1" x14ac:dyDescent="0.25">
      <c r="A36310" s="1"/>
    </row>
    <row r="36311" spans="1:1" x14ac:dyDescent="0.25">
      <c r="A36311" s="1"/>
    </row>
    <row r="36312" spans="1:1" x14ac:dyDescent="0.25">
      <c r="A36312" s="1"/>
    </row>
    <row r="36313" spans="1:1" x14ac:dyDescent="0.25">
      <c r="A36313" s="1"/>
    </row>
    <row r="36314" spans="1:1" x14ac:dyDescent="0.25">
      <c r="A36314" s="1"/>
    </row>
    <row r="36315" spans="1:1" x14ac:dyDescent="0.25">
      <c r="A36315" s="1"/>
    </row>
    <row r="36316" spans="1:1" x14ac:dyDescent="0.25">
      <c r="A36316" s="1"/>
    </row>
    <row r="36317" spans="1:1" x14ac:dyDescent="0.25">
      <c r="A36317" s="1"/>
    </row>
    <row r="36318" spans="1:1" x14ac:dyDescent="0.25">
      <c r="A36318" s="1"/>
    </row>
    <row r="36319" spans="1:1" x14ac:dyDescent="0.25">
      <c r="A36319" s="1"/>
    </row>
    <row r="36320" spans="1:1" x14ac:dyDescent="0.25">
      <c r="A36320" s="1"/>
    </row>
    <row r="36321" spans="1:1" x14ac:dyDescent="0.25">
      <c r="A36321" s="1"/>
    </row>
    <row r="36322" spans="1:1" x14ac:dyDescent="0.25">
      <c r="A36322" s="1"/>
    </row>
    <row r="36323" spans="1:1" x14ac:dyDescent="0.25">
      <c r="A36323" s="1"/>
    </row>
    <row r="36324" spans="1:1" x14ac:dyDescent="0.25">
      <c r="A36324" s="1"/>
    </row>
    <row r="36325" spans="1:1" x14ac:dyDescent="0.25">
      <c r="A36325" s="1"/>
    </row>
    <row r="36326" spans="1:1" x14ac:dyDescent="0.25">
      <c r="A36326" s="1"/>
    </row>
    <row r="36327" spans="1:1" x14ac:dyDescent="0.25">
      <c r="A36327" s="1"/>
    </row>
    <row r="36328" spans="1:1" x14ac:dyDescent="0.25">
      <c r="A36328" s="1"/>
    </row>
    <row r="36329" spans="1:1" x14ac:dyDescent="0.25">
      <c r="A36329" s="1"/>
    </row>
    <row r="36330" spans="1:1" x14ac:dyDescent="0.25">
      <c r="A36330" s="1"/>
    </row>
    <row r="36331" spans="1:1" x14ac:dyDescent="0.25">
      <c r="A36331" s="1"/>
    </row>
    <row r="36332" spans="1:1" x14ac:dyDescent="0.25">
      <c r="A36332" s="1"/>
    </row>
    <row r="36333" spans="1:1" x14ac:dyDescent="0.25">
      <c r="A36333" s="1"/>
    </row>
    <row r="36334" spans="1:1" x14ac:dyDescent="0.25">
      <c r="A36334" s="1"/>
    </row>
    <row r="36335" spans="1:1" x14ac:dyDescent="0.25">
      <c r="A36335" s="1"/>
    </row>
    <row r="36336" spans="1:1" x14ac:dyDescent="0.25">
      <c r="A36336" s="1"/>
    </row>
    <row r="36337" spans="1:1" x14ac:dyDescent="0.25">
      <c r="A36337" s="1"/>
    </row>
    <row r="36338" spans="1:1" x14ac:dyDescent="0.25">
      <c r="A36338" s="1"/>
    </row>
    <row r="36339" spans="1:1" x14ac:dyDescent="0.25">
      <c r="A36339" s="1"/>
    </row>
    <row r="36340" spans="1:1" x14ac:dyDescent="0.25">
      <c r="A36340" s="1"/>
    </row>
    <row r="36341" spans="1:1" x14ac:dyDescent="0.25">
      <c r="A36341" s="1"/>
    </row>
    <row r="36342" spans="1:1" x14ac:dyDescent="0.25">
      <c r="A36342" s="1"/>
    </row>
    <row r="36343" spans="1:1" x14ac:dyDescent="0.25">
      <c r="A36343" s="1"/>
    </row>
    <row r="36344" spans="1:1" x14ac:dyDescent="0.25">
      <c r="A36344" s="1"/>
    </row>
    <row r="36345" spans="1:1" x14ac:dyDescent="0.25">
      <c r="A36345" s="1"/>
    </row>
    <row r="36346" spans="1:1" x14ac:dyDescent="0.25">
      <c r="A36346" s="1"/>
    </row>
    <row r="36347" spans="1:1" x14ac:dyDescent="0.25">
      <c r="A36347" s="1"/>
    </row>
    <row r="36348" spans="1:1" x14ac:dyDescent="0.25">
      <c r="A36348" s="1"/>
    </row>
    <row r="36349" spans="1:1" x14ac:dyDescent="0.25">
      <c r="A36349" s="1"/>
    </row>
    <row r="36350" spans="1:1" x14ac:dyDescent="0.25">
      <c r="A36350" s="1"/>
    </row>
    <row r="36351" spans="1:1" x14ac:dyDescent="0.25">
      <c r="A36351" s="1"/>
    </row>
    <row r="36352" spans="1:1" x14ac:dyDescent="0.25">
      <c r="A36352" s="1"/>
    </row>
    <row r="36353" spans="1:1" x14ac:dyDescent="0.25">
      <c r="A36353" s="1"/>
    </row>
    <row r="36354" spans="1:1" x14ac:dyDescent="0.25">
      <c r="A36354" s="1"/>
    </row>
    <row r="36355" spans="1:1" x14ac:dyDescent="0.25">
      <c r="A36355" s="1"/>
    </row>
    <row r="36356" spans="1:1" x14ac:dyDescent="0.25">
      <c r="A36356" s="1"/>
    </row>
    <row r="36357" spans="1:1" x14ac:dyDescent="0.25">
      <c r="A36357" s="1"/>
    </row>
    <row r="36358" spans="1:1" x14ac:dyDescent="0.25">
      <c r="A36358" s="1"/>
    </row>
    <row r="36359" spans="1:1" x14ac:dyDescent="0.25">
      <c r="A36359" s="1"/>
    </row>
    <row r="36360" spans="1:1" x14ac:dyDescent="0.25">
      <c r="A36360" s="1"/>
    </row>
    <row r="36361" spans="1:1" x14ac:dyDescent="0.25">
      <c r="A36361" s="1"/>
    </row>
    <row r="36362" spans="1:1" x14ac:dyDescent="0.25">
      <c r="A36362" s="1"/>
    </row>
    <row r="36363" spans="1:1" x14ac:dyDescent="0.25">
      <c r="A36363" s="1"/>
    </row>
    <row r="36364" spans="1:1" x14ac:dyDescent="0.25">
      <c r="A36364" s="1"/>
    </row>
    <row r="36365" spans="1:1" x14ac:dyDescent="0.25">
      <c r="A36365" s="1"/>
    </row>
    <row r="36366" spans="1:1" x14ac:dyDescent="0.25">
      <c r="A36366" s="1"/>
    </row>
    <row r="36367" spans="1:1" x14ac:dyDescent="0.25">
      <c r="A36367" s="1"/>
    </row>
    <row r="36368" spans="1:1" x14ac:dyDescent="0.25">
      <c r="A36368" s="1"/>
    </row>
    <row r="36369" spans="1:1" x14ac:dyDescent="0.25">
      <c r="A36369" s="1"/>
    </row>
    <row r="36370" spans="1:1" x14ac:dyDescent="0.25">
      <c r="A36370" s="1"/>
    </row>
    <row r="36371" spans="1:1" x14ac:dyDescent="0.25">
      <c r="A36371" s="1"/>
    </row>
    <row r="36372" spans="1:1" x14ac:dyDescent="0.25">
      <c r="A36372" s="1"/>
    </row>
    <row r="36373" spans="1:1" x14ac:dyDescent="0.25">
      <c r="A36373" s="1"/>
    </row>
    <row r="36374" spans="1:1" x14ac:dyDescent="0.25">
      <c r="A36374" s="1"/>
    </row>
    <row r="36375" spans="1:1" x14ac:dyDescent="0.25">
      <c r="A36375" s="1"/>
    </row>
    <row r="36376" spans="1:1" x14ac:dyDescent="0.25">
      <c r="A36376" s="1"/>
    </row>
    <row r="36377" spans="1:1" x14ac:dyDescent="0.25">
      <c r="A36377" s="1"/>
    </row>
    <row r="36378" spans="1:1" x14ac:dyDescent="0.25">
      <c r="A36378" s="1"/>
    </row>
    <row r="36379" spans="1:1" x14ac:dyDescent="0.25">
      <c r="A36379" s="1"/>
    </row>
    <row r="36380" spans="1:1" x14ac:dyDescent="0.25">
      <c r="A36380" s="1"/>
    </row>
    <row r="36381" spans="1:1" x14ac:dyDescent="0.25">
      <c r="A36381" s="1"/>
    </row>
    <row r="36382" spans="1:1" x14ac:dyDescent="0.25">
      <c r="A36382" s="1"/>
    </row>
    <row r="36383" spans="1:1" x14ac:dyDescent="0.25">
      <c r="A36383" s="1"/>
    </row>
    <row r="36384" spans="1:1" x14ac:dyDescent="0.25">
      <c r="A36384" s="1"/>
    </row>
    <row r="36385" spans="1:1" x14ac:dyDescent="0.25">
      <c r="A36385" s="1"/>
    </row>
    <row r="36386" spans="1:1" x14ac:dyDescent="0.25">
      <c r="A36386" s="1"/>
    </row>
    <row r="36387" spans="1:1" x14ac:dyDescent="0.25">
      <c r="A36387" s="1"/>
    </row>
    <row r="36388" spans="1:1" x14ac:dyDescent="0.25">
      <c r="A36388" s="1"/>
    </row>
    <row r="36389" spans="1:1" x14ac:dyDescent="0.25">
      <c r="A36389" s="1"/>
    </row>
    <row r="36390" spans="1:1" x14ac:dyDescent="0.25">
      <c r="A36390" s="1"/>
    </row>
    <row r="36391" spans="1:1" x14ac:dyDescent="0.25">
      <c r="A36391" s="1"/>
    </row>
    <row r="36392" spans="1:1" x14ac:dyDescent="0.25">
      <c r="A36392" s="1"/>
    </row>
    <row r="36393" spans="1:1" x14ac:dyDescent="0.25">
      <c r="A36393" s="1"/>
    </row>
    <row r="36394" spans="1:1" x14ac:dyDescent="0.25">
      <c r="A36394" s="1"/>
    </row>
    <row r="36395" spans="1:1" x14ac:dyDescent="0.25">
      <c r="A36395" s="1"/>
    </row>
    <row r="36396" spans="1:1" x14ac:dyDescent="0.25">
      <c r="A36396" s="1"/>
    </row>
    <row r="36397" spans="1:1" x14ac:dyDescent="0.25">
      <c r="A36397" s="1"/>
    </row>
    <row r="36398" spans="1:1" x14ac:dyDescent="0.25">
      <c r="A36398" s="1"/>
    </row>
    <row r="36399" spans="1:1" x14ac:dyDescent="0.25">
      <c r="A36399" s="1"/>
    </row>
    <row r="36400" spans="1:1" x14ac:dyDescent="0.25">
      <c r="A36400" s="1"/>
    </row>
    <row r="36401" spans="1:1" x14ac:dyDescent="0.25">
      <c r="A36401" s="1"/>
    </row>
    <row r="36402" spans="1:1" x14ac:dyDescent="0.25">
      <c r="A36402" s="1"/>
    </row>
    <row r="36403" spans="1:1" x14ac:dyDescent="0.25">
      <c r="A36403" s="1"/>
    </row>
    <row r="36404" spans="1:1" x14ac:dyDescent="0.25">
      <c r="A36404" s="1"/>
    </row>
    <row r="36405" spans="1:1" x14ac:dyDescent="0.25">
      <c r="A36405" s="1"/>
    </row>
    <row r="36406" spans="1:1" x14ac:dyDescent="0.25">
      <c r="A36406" s="1"/>
    </row>
    <row r="36407" spans="1:1" x14ac:dyDescent="0.25">
      <c r="A36407" s="1"/>
    </row>
    <row r="36408" spans="1:1" x14ac:dyDescent="0.25">
      <c r="A36408" s="1"/>
    </row>
    <row r="36409" spans="1:1" x14ac:dyDescent="0.25">
      <c r="A36409" s="1"/>
    </row>
    <row r="36410" spans="1:1" x14ac:dyDescent="0.25">
      <c r="A36410" s="1"/>
    </row>
    <row r="36411" spans="1:1" x14ac:dyDescent="0.25">
      <c r="A36411" s="1"/>
    </row>
    <row r="36412" spans="1:1" x14ac:dyDescent="0.25">
      <c r="A36412" s="1"/>
    </row>
    <row r="36413" spans="1:1" x14ac:dyDescent="0.25">
      <c r="A36413" s="1"/>
    </row>
    <row r="36414" spans="1:1" x14ac:dyDescent="0.25">
      <c r="A36414" s="1"/>
    </row>
    <row r="36415" spans="1:1" x14ac:dyDescent="0.25">
      <c r="A36415" s="1"/>
    </row>
    <row r="36416" spans="1:1" x14ac:dyDescent="0.25">
      <c r="A36416" s="1"/>
    </row>
    <row r="36417" spans="1:1" x14ac:dyDescent="0.25">
      <c r="A36417" s="1"/>
    </row>
    <row r="36418" spans="1:1" x14ac:dyDescent="0.25">
      <c r="A36418" s="1"/>
    </row>
    <row r="36419" spans="1:1" x14ac:dyDescent="0.25">
      <c r="A36419" s="1"/>
    </row>
    <row r="36420" spans="1:1" x14ac:dyDescent="0.25">
      <c r="A36420" s="1"/>
    </row>
    <row r="36421" spans="1:1" x14ac:dyDescent="0.25">
      <c r="A36421" s="1"/>
    </row>
    <row r="36422" spans="1:1" x14ac:dyDescent="0.25">
      <c r="A36422" s="1"/>
    </row>
    <row r="36423" spans="1:1" x14ac:dyDescent="0.25">
      <c r="A36423" s="1"/>
    </row>
    <row r="36424" spans="1:1" x14ac:dyDescent="0.25">
      <c r="A36424" s="1"/>
    </row>
    <row r="36425" spans="1:1" x14ac:dyDescent="0.25">
      <c r="A36425" s="1"/>
    </row>
    <row r="36426" spans="1:1" x14ac:dyDescent="0.25">
      <c r="A36426" s="1"/>
    </row>
    <row r="36427" spans="1:1" x14ac:dyDescent="0.25">
      <c r="A36427" s="1"/>
    </row>
    <row r="36428" spans="1:1" x14ac:dyDescent="0.25">
      <c r="A36428" s="1"/>
    </row>
    <row r="36429" spans="1:1" x14ac:dyDescent="0.25">
      <c r="A36429" s="1"/>
    </row>
    <row r="36430" spans="1:1" x14ac:dyDescent="0.25">
      <c r="A36430" s="1"/>
    </row>
    <row r="36431" spans="1:1" x14ac:dyDescent="0.25">
      <c r="A36431" s="1"/>
    </row>
    <row r="36432" spans="1:1" x14ac:dyDescent="0.25">
      <c r="A36432" s="1"/>
    </row>
    <row r="36433" spans="1:1" x14ac:dyDescent="0.25">
      <c r="A36433" s="1"/>
    </row>
    <row r="36434" spans="1:1" x14ac:dyDescent="0.25">
      <c r="A36434" s="1"/>
    </row>
    <row r="36435" spans="1:1" x14ac:dyDescent="0.25">
      <c r="A36435" s="1"/>
    </row>
    <row r="36436" spans="1:1" x14ac:dyDescent="0.25">
      <c r="A36436" s="1"/>
    </row>
    <row r="36437" spans="1:1" x14ac:dyDescent="0.25">
      <c r="A36437" s="1"/>
    </row>
    <row r="36438" spans="1:1" x14ac:dyDescent="0.25">
      <c r="A36438" s="1"/>
    </row>
    <row r="36439" spans="1:1" x14ac:dyDescent="0.25">
      <c r="A36439" s="1"/>
    </row>
    <row r="36440" spans="1:1" x14ac:dyDescent="0.25">
      <c r="A36440" s="1"/>
    </row>
    <row r="36441" spans="1:1" x14ac:dyDescent="0.25">
      <c r="A36441" s="1"/>
    </row>
    <row r="36442" spans="1:1" x14ac:dyDescent="0.25">
      <c r="A36442" s="1"/>
    </row>
    <row r="36443" spans="1:1" x14ac:dyDescent="0.25">
      <c r="A36443" s="1"/>
    </row>
    <row r="36444" spans="1:1" x14ac:dyDescent="0.25">
      <c r="A36444" s="1"/>
    </row>
    <row r="36445" spans="1:1" x14ac:dyDescent="0.25">
      <c r="A36445" s="1"/>
    </row>
    <row r="36446" spans="1:1" x14ac:dyDescent="0.25">
      <c r="A36446" s="1"/>
    </row>
    <row r="36447" spans="1:1" x14ac:dyDescent="0.25">
      <c r="A36447" s="1"/>
    </row>
    <row r="36448" spans="1:1" x14ac:dyDescent="0.25">
      <c r="A36448" s="1"/>
    </row>
    <row r="36449" spans="1:1" x14ac:dyDescent="0.25">
      <c r="A36449" s="1"/>
    </row>
    <row r="36450" spans="1:1" x14ac:dyDescent="0.25">
      <c r="A36450" s="1"/>
    </row>
    <row r="36451" spans="1:1" x14ac:dyDescent="0.25">
      <c r="A36451" s="1"/>
    </row>
    <row r="36452" spans="1:1" x14ac:dyDescent="0.25">
      <c r="A36452" s="1"/>
    </row>
    <row r="36453" spans="1:1" x14ac:dyDescent="0.25">
      <c r="A36453" s="1"/>
    </row>
    <row r="36454" spans="1:1" x14ac:dyDescent="0.25">
      <c r="A36454" s="1"/>
    </row>
    <row r="36455" spans="1:1" x14ac:dyDescent="0.25">
      <c r="A36455" s="1"/>
    </row>
    <row r="36456" spans="1:1" x14ac:dyDescent="0.25">
      <c r="A36456" s="1"/>
    </row>
    <row r="36457" spans="1:1" x14ac:dyDescent="0.25">
      <c r="A36457" s="1"/>
    </row>
    <row r="36458" spans="1:1" x14ac:dyDescent="0.25">
      <c r="A36458" s="1"/>
    </row>
    <row r="36459" spans="1:1" x14ac:dyDescent="0.25">
      <c r="A36459" s="1"/>
    </row>
    <row r="36460" spans="1:1" x14ac:dyDescent="0.25">
      <c r="A36460" s="1"/>
    </row>
    <row r="36461" spans="1:1" x14ac:dyDescent="0.25">
      <c r="A36461" s="1"/>
    </row>
    <row r="36462" spans="1:1" x14ac:dyDescent="0.25">
      <c r="A36462" s="1"/>
    </row>
    <row r="36463" spans="1:1" x14ac:dyDescent="0.25">
      <c r="A36463" s="1"/>
    </row>
    <row r="36464" spans="1:1" x14ac:dyDescent="0.25">
      <c r="A36464" s="1"/>
    </row>
    <row r="36465" spans="1:1" x14ac:dyDescent="0.25">
      <c r="A36465" s="1"/>
    </row>
    <row r="36466" spans="1:1" x14ac:dyDescent="0.25">
      <c r="A36466" s="1"/>
    </row>
    <row r="36467" spans="1:1" x14ac:dyDescent="0.25">
      <c r="A36467" s="1"/>
    </row>
    <row r="36468" spans="1:1" x14ac:dyDescent="0.25">
      <c r="A36468" s="1"/>
    </row>
    <row r="36469" spans="1:1" x14ac:dyDescent="0.25">
      <c r="A36469" s="1"/>
    </row>
    <row r="36470" spans="1:1" x14ac:dyDescent="0.25">
      <c r="A36470" s="1"/>
    </row>
    <row r="36471" spans="1:1" x14ac:dyDescent="0.25">
      <c r="A36471" s="1"/>
    </row>
    <row r="36472" spans="1:1" x14ac:dyDescent="0.25">
      <c r="A36472" s="1"/>
    </row>
    <row r="36473" spans="1:1" x14ac:dyDescent="0.25">
      <c r="A36473" s="1"/>
    </row>
    <row r="36474" spans="1:1" x14ac:dyDescent="0.25">
      <c r="A36474" s="1"/>
    </row>
    <row r="36475" spans="1:1" x14ac:dyDescent="0.25">
      <c r="A36475" s="1"/>
    </row>
    <row r="36476" spans="1:1" x14ac:dyDescent="0.25">
      <c r="A36476" s="1"/>
    </row>
    <row r="36477" spans="1:1" x14ac:dyDescent="0.25">
      <c r="A36477" s="1"/>
    </row>
    <row r="36478" spans="1:1" x14ac:dyDescent="0.25">
      <c r="A36478" s="1"/>
    </row>
    <row r="36479" spans="1:1" x14ac:dyDescent="0.25">
      <c r="A36479" s="1"/>
    </row>
    <row r="36480" spans="1:1" x14ac:dyDescent="0.25">
      <c r="A36480" s="1"/>
    </row>
    <row r="36481" spans="1:1" x14ac:dyDescent="0.25">
      <c r="A36481" s="1"/>
    </row>
    <row r="36482" spans="1:1" x14ac:dyDescent="0.25">
      <c r="A36482" s="1"/>
    </row>
    <row r="36483" spans="1:1" x14ac:dyDescent="0.25">
      <c r="A36483" s="1"/>
    </row>
    <row r="36484" spans="1:1" x14ac:dyDescent="0.25">
      <c r="A36484" s="1"/>
    </row>
    <row r="36485" spans="1:1" x14ac:dyDescent="0.25">
      <c r="A36485" s="1"/>
    </row>
    <row r="36486" spans="1:1" x14ac:dyDescent="0.25">
      <c r="A36486" s="1"/>
    </row>
    <row r="36487" spans="1:1" x14ac:dyDescent="0.25">
      <c r="A36487" s="1"/>
    </row>
    <row r="36488" spans="1:1" x14ac:dyDescent="0.25">
      <c r="A36488" s="1"/>
    </row>
    <row r="36489" spans="1:1" x14ac:dyDescent="0.25">
      <c r="A36489" s="1"/>
    </row>
    <row r="36490" spans="1:1" x14ac:dyDescent="0.25">
      <c r="A36490" s="1"/>
    </row>
    <row r="36491" spans="1:1" x14ac:dyDescent="0.25">
      <c r="A36491" s="1"/>
    </row>
    <row r="36492" spans="1:1" x14ac:dyDescent="0.25">
      <c r="A36492" s="1"/>
    </row>
    <row r="36493" spans="1:1" x14ac:dyDescent="0.25">
      <c r="A36493" s="1"/>
    </row>
    <row r="36494" spans="1:1" x14ac:dyDescent="0.25">
      <c r="A36494" s="1"/>
    </row>
    <row r="36495" spans="1:1" x14ac:dyDescent="0.25">
      <c r="A36495" s="1"/>
    </row>
    <row r="36496" spans="1:1" x14ac:dyDescent="0.25">
      <c r="A36496" s="1"/>
    </row>
    <row r="36497" spans="1:1" x14ac:dyDescent="0.25">
      <c r="A36497" s="1"/>
    </row>
    <row r="36498" spans="1:1" x14ac:dyDescent="0.25">
      <c r="A36498" s="1"/>
    </row>
    <row r="36499" spans="1:1" x14ac:dyDescent="0.25">
      <c r="A36499" s="1"/>
    </row>
    <row r="36500" spans="1:1" x14ac:dyDescent="0.25">
      <c r="A36500" s="1"/>
    </row>
    <row r="36501" spans="1:1" x14ac:dyDescent="0.25">
      <c r="A36501" s="1"/>
    </row>
    <row r="36502" spans="1:1" x14ac:dyDescent="0.25">
      <c r="A36502" s="1"/>
    </row>
    <row r="36503" spans="1:1" x14ac:dyDescent="0.25">
      <c r="A36503" s="1"/>
    </row>
    <row r="36504" spans="1:1" x14ac:dyDescent="0.25">
      <c r="A36504" s="1"/>
    </row>
    <row r="36505" spans="1:1" x14ac:dyDescent="0.25">
      <c r="A36505" s="1"/>
    </row>
    <row r="36506" spans="1:1" x14ac:dyDescent="0.25">
      <c r="A36506" s="1"/>
    </row>
    <row r="36507" spans="1:1" x14ac:dyDescent="0.25">
      <c r="A36507" s="1"/>
    </row>
    <row r="36508" spans="1:1" x14ac:dyDescent="0.25">
      <c r="A36508" s="1"/>
    </row>
    <row r="36509" spans="1:1" x14ac:dyDescent="0.25">
      <c r="A36509" s="1"/>
    </row>
    <row r="36510" spans="1:1" x14ac:dyDescent="0.25">
      <c r="A36510" s="1"/>
    </row>
    <row r="36511" spans="1:1" x14ac:dyDescent="0.25">
      <c r="A36511" s="1"/>
    </row>
    <row r="36512" spans="1:1" x14ac:dyDescent="0.25">
      <c r="A36512" s="1"/>
    </row>
    <row r="36513" spans="1:1" x14ac:dyDescent="0.25">
      <c r="A36513" s="1"/>
    </row>
    <row r="36514" spans="1:1" x14ac:dyDescent="0.25">
      <c r="A36514" s="1"/>
    </row>
    <row r="36515" spans="1:1" x14ac:dyDescent="0.25">
      <c r="A36515" s="1"/>
    </row>
    <row r="36516" spans="1:1" x14ac:dyDescent="0.25">
      <c r="A36516" s="1"/>
    </row>
    <row r="36517" spans="1:1" x14ac:dyDescent="0.25">
      <c r="A36517" s="1"/>
    </row>
    <row r="36518" spans="1:1" x14ac:dyDescent="0.25">
      <c r="A36518" s="1"/>
    </row>
    <row r="36519" spans="1:1" x14ac:dyDescent="0.25">
      <c r="A36519" s="1"/>
    </row>
    <row r="36520" spans="1:1" x14ac:dyDescent="0.25">
      <c r="A36520" s="1"/>
    </row>
    <row r="36521" spans="1:1" x14ac:dyDescent="0.25">
      <c r="A36521" s="1"/>
    </row>
    <row r="36522" spans="1:1" x14ac:dyDescent="0.25">
      <c r="A36522" s="1"/>
    </row>
    <row r="36523" spans="1:1" x14ac:dyDescent="0.25">
      <c r="A36523" s="1"/>
    </row>
    <row r="36524" spans="1:1" x14ac:dyDescent="0.25">
      <c r="A36524" s="1"/>
    </row>
    <row r="36525" spans="1:1" x14ac:dyDescent="0.25">
      <c r="A36525" s="1"/>
    </row>
    <row r="36526" spans="1:1" x14ac:dyDescent="0.25">
      <c r="A36526" s="1"/>
    </row>
    <row r="36527" spans="1:1" x14ac:dyDescent="0.25">
      <c r="A36527" s="1"/>
    </row>
    <row r="36528" spans="1:1" x14ac:dyDescent="0.25">
      <c r="A36528" s="1"/>
    </row>
    <row r="36529" spans="1:1" x14ac:dyDescent="0.25">
      <c r="A36529" s="1"/>
    </row>
    <row r="36530" spans="1:1" x14ac:dyDescent="0.25">
      <c r="A36530" s="1"/>
    </row>
    <row r="36531" spans="1:1" x14ac:dyDescent="0.25">
      <c r="A36531" s="1"/>
    </row>
    <row r="36532" spans="1:1" x14ac:dyDescent="0.25">
      <c r="A36532" s="1"/>
    </row>
    <row r="36533" spans="1:1" x14ac:dyDescent="0.25">
      <c r="A36533" s="1"/>
    </row>
    <row r="36534" spans="1:1" x14ac:dyDescent="0.25">
      <c r="A36534" s="1"/>
    </row>
    <row r="36535" spans="1:1" x14ac:dyDescent="0.25">
      <c r="A36535" s="1"/>
    </row>
    <row r="36536" spans="1:1" x14ac:dyDescent="0.25">
      <c r="A36536" s="1"/>
    </row>
    <row r="36537" spans="1:1" x14ac:dyDescent="0.25">
      <c r="A36537" s="1"/>
    </row>
    <row r="36538" spans="1:1" x14ac:dyDescent="0.25">
      <c r="A36538" s="1"/>
    </row>
    <row r="36539" spans="1:1" x14ac:dyDescent="0.25">
      <c r="A36539" s="1"/>
    </row>
    <row r="36540" spans="1:1" x14ac:dyDescent="0.25">
      <c r="A36540" s="1"/>
    </row>
    <row r="36541" spans="1:1" x14ac:dyDescent="0.25">
      <c r="A36541" s="1"/>
    </row>
    <row r="36542" spans="1:1" x14ac:dyDescent="0.25">
      <c r="A36542" s="1"/>
    </row>
    <row r="36543" spans="1:1" x14ac:dyDescent="0.25">
      <c r="A36543" s="1"/>
    </row>
    <row r="36544" spans="1:1" x14ac:dyDescent="0.25">
      <c r="A36544" s="1"/>
    </row>
    <row r="36545" spans="1:1" x14ac:dyDescent="0.25">
      <c r="A36545" s="1"/>
    </row>
    <row r="36546" spans="1:1" x14ac:dyDescent="0.25">
      <c r="A36546" s="1"/>
    </row>
    <row r="36547" spans="1:1" x14ac:dyDescent="0.25">
      <c r="A36547" s="1"/>
    </row>
    <row r="36548" spans="1:1" x14ac:dyDescent="0.25">
      <c r="A36548" s="1"/>
    </row>
    <row r="36549" spans="1:1" x14ac:dyDescent="0.25">
      <c r="A36549" s="1"/>
    </row>
    <row r="36550" spans="1:1" x14ac:dyDescent="0.25">
      <c r="A36550" s="1"/>
    </row>
    <row r="36551" spans="1:1" x14ac:dyDescent="0.25">
      <c r="A36551" s="1"/>
    </row>
    <row r="36552" spans="1:1" x14ac:dyDescent="0.25">
      <c r="A36552" s="1"/>
    </row>
    <row r="36553" spans="1:1" x14ac:dyDescent="0.25">
      <c r="A36553" s="1"/>
    </row>
    <row r="36554" spans="1:1" x14ac:dyDescent="0.25">
      <c r="A36554" s="1"/>
    </row>
    <row r="36555" spans="1:1" x14ac:dyDescent="0.25">
      <c r="A36555" s="1"/>
    </row>
    <row r="36556" spans="1:1" x14ac:dyDescent="0.25">
      <c r="A36556" s="1"/>
    </row>
    <row r="36557" spans="1:1" x14ac:dyDescent="0.25">
      <c r="A36557" s="1"/>
    </row>
    <row r="36558" spans="1:1" x14ac:dyDescent="0.25">
      <c r="A36558" s="1"/>
    </row>
    <row r="36559" spans="1:1" x14ac:dyDescent="0.25">
      <c r="A36559" s="1"/>
    </row>
    <row r="36560" spans="1:1" x14ac:dyDescent="0.25">
      <c r="A36560" s="1"/>
    </row>
    <row r="36561" spans="1:1" x14ac:dyDescent="0.25">
      <c r="A36561" s="1"/>
    </row>
    <row r="36562" spans="1:1" x14ac:dyDescent="0.25">
      <c r="A36562" s="1"/>
    </row>
    <row r="36563" spans="1:1" x14ac:dyDescent="0.25">
      <c r="A36563" s="1"/>
    </row>
    <row r="36564" spans="1:1" x14ac:dyDescent="0.25">
      <c r="A36564" s="1"/>
    </row>
    <row r="36565" spans="1:1" x14ac:dyDescent="0.25">
      <c r="A36565" s="1"/>
    </row>
    <row r="36566" spans="1:1" x14ac:dyDescent="0.25">
      <c r="A36566" s="1"/>
    </row>
    <row r="36567" spans="1:1" x14ac:dyDescent="0.25">
      <c r="A36567" s="1"/>
    </row>
    <row r="36568" spans="1:1" x14ac:dyDescent="0.25">
      <c r="A36568" s="1"/>
    </row>
    <row r="36569" spans="1:1" x14ac:dyDescent="0.25">
      <c r="A36569" s="1"/>
    </row>
    <row r="36570" spans="1:1" x14ac:dyDescent="0.25">
      <c r="A36570" s="1"/>
    </row>
    <row r="36571" spans="1:1" x14ac:dyDescent="0.25">
      <c r="A36571" s="1"/>
    </row>
    <row r="36572" spans="1:1" x14ac:dyDescent="0.25">
      <c r="A36572" s="1"/>
    </row>
    <row r="36573" spans="1:1" x14ac:dyDescent="0.25">
      <c r="A36573" s="1"/>
    </row>
    <row r="36574" spans="1:1" x14ac:dyDescent="0.25">
      <c r="A36574" s="1"/>
    </row>
    <row r="36575" spans="1:1" x14ac:dyDescent="0.25">
      <c r="A36575" s="1"/>
    </row>
    <row r="36576" spans="1:1" x14ac:dyDescent="0.25">
      <c r="A36576" s="1"/>
    </row>
    <row r="36577" spans="1:1" x14ac:dyDescent="0.25">
      <c r="A36577" s="1"/>
    </row>
    <row r="36578" spans="1:1" x14ac:dyDescent="0.25">
      <c r="A36578" s="1"/>
    </row>
    <row r="36579" spans="1:1" x14ac:dyDescent="0.25">
      <c r="A36579" s="1"/>
    </row>
    <row r="36580" spans="1:1" x14ac:dyDescent="0.25">
      <c r="A36580" s="1"/>
    </row>
    <row r="36581" spans="1:1" x14ac:dyDescent="0.25">
      <c r="A36581" s="1"/>
    </row>
    <row r="36582" spans="1:1" x14ac:dyDescent="0.25">
      <c r="A36582" s="1"/>
    </row>
    <row r="36583" spans="1:1" x14ac:dyDescent="0.25">
      <c r="A36583" s="1"/>
    </row>
    <row r="36584" spans="1:1" x14ac:dyDescent="0.25">
      <c r="A36584" s="1"/>
    </row>
    <row r="36585" spans="1:1" x14ac:dyDescent="0.25">
      <c r="A36585" s="1"/>
    </row>
    <row r="36586" spans="1:1" x14ac:dyDescent="0.25">
      <c r="A36586" s="1"/>
    </row>
    <row r="36587" spans="1:1" x14ac:dyDescent="0.25">
      <c r="A36587" s="1"/>
    </row>
    <row r="36588" spans="1:1" x14ac:dyDescent="0.25">
      <c r="A36588" s="1"/>
    </row>
    <row r="36589" spans="1:1" x14ac:dyDescent="0.25">
      <c r="A36589" s="1"/>
    </row>
    <row r="36590" spans="1:1" x14ac:dyDescent="0.25">
      <c r="A36590" s="1"/>
    </row>
    <row r="36591" spans="1:1" x14ac:dyDescent="0.25">
      <c r="A36591" s="1"/>
    </row>
    <row r="36592" spans="1:1" x14ac:dyDescent="0.25">
      <c r="A36592" s="1"/>
    </row>
    <row r="36593" spans="1:1" x14ac:dyDescent="0.25">
      <c r="A36593" s="1"/>
    </row>
    <row r="36594" spans="1:1" x14ac:dyDescent="0.25">
      <c r="A36594" s="1"/>
    </row>
    <row r="36595" spans="1:1" x14ac:dyDescent="0.25">
      <c r="A36595" s="1"/>
    </row>
    <row r="36596" spans="1:1" x14ac:dyDescent="0.25">
      <c r="A36596" s="1"/>
    </row>
    <row r="36597" spans="1:1" x14ac:dyDescent="0.25">
      <c r="A36597" s="1"/>
    </row>
    <row r="36598" spans="1:1" x14ac:dyDescent="0.25">
      <c r="A36598" s="1"/>
    </row>
    <row r="36599" spans="1:1" x14ac:dyDescent="0.25">
      <c r="A36599" s="1"/>
    </row>
    <row r="36600" spans="1:1" x14ac:dyDescent="0.25">
      <c r="A36600" s="1"/>
    </row>
    <row r="36601" spans="1:1" x14ac:dyDescent="0.25">
      <c r="A36601" s="1"/>
    </row>
    <row r="36602" spans="1:1" x14ac:dyDescent="0.25">
      <c r="A36602" s="1"/>
    </row>
    <row r="36603" spans="1:1" x14ac:dyDescent="0.25">
      <c r="A36603" s="1"/>
    </row>
    <row r="36604" spans="1:1" x14ac:dyDescent="0.25">
      <c r="A36604" s="1"/>
    </row>
    <row r="36605" spans="1:1" x14ac:dyDescent="0.25">
      <c r="A36605" s="1"/>
    </row>
    <row r="36606" spans="1:1" x14ac:dyDescent="0.25">
      <c r="A36606" s="1"/>
    </row>
    <row r="36607" spans="1:1" x14ac:dyDescent="0.25">
      <c r="A36607" s="1"/>
    </row>
    <row r="36608" spans="1:1" x14ac:dyDescent="0.25">
      <c r="A36608" s="1"/>
    </row>
    <row r="36609" spans="1:1" x14ac:dyDescent="0.25">
      <c r="A36609" s="1"/>
    </row>
    <row r="36610" spans="1:1" x14ac:dyDescent="0.25">
      <c r="A36610" s="1"/>
    </row>
    <row r="36611" spans="1:1" x14ac:dyDescent="0.25">
      <c r="A36611" s="1"/>
    </row>
    <row r="36612" spans="1:1" x14ac:dyDescent="0.25">
      <c r="A36612" s="1"/>
    </row>
    <row r="36613" spans="1:1" x14ac:dyDescent="0.25">
      <c r="A36613" s="1"/>
    </row>
    <row r="36614" spans="1:1" x14ac:dyDescent="0.25">
      <c r="A36614" s="1"/>
    </row>
    <row r="36615" spans="1:1" x14ac:dyDescent="0.25">
      <c r="A36615" s="1"/>
    </row>
    <row r="36616" spans="1:1" x14ac:dyDescent="0.25">
      <c r="A36616" s="1"/>
    </row>
    <row r="36617" spans="1:1" x14ac:dyDescent="0.25">
      <c r="A36617" s="1"/>
    </row>
    <row r="36618" spans="1:1" x14ac:dyDescent="0.25">
      <c r="A36618" s="1"/>
    </row>
    <row r="36619" spans="1:1" x14ac:dyDescent="0.25">
      <c r="A36619" s="1"/>
    </row>
    <row r="36620" spans="1:1" x14ac:dyDescent="0.25">
      <c r="A36620" s="1"/>
    </row>
    <row r="36621" spans="1:1" x14ac:dyDescent="0.25">
      <c r="A36621" s="1"/>
    </row>
    <row r="36622" spans="1:1" x14ac:dyDescent="0.25">
      <c r="A36622" s="1"/>
    </row>
    <row r="36623" spans="1:1" x14ac:dyDescent="0.25">
      <c r="A36623" s="1"/>
    </row>
    <row r="36624" spans="1:1" x14ac:dyDescent="0.25">
      <c r="A36624" s="1"/>
    </row>
    <row r="36625" spans="1:1" x14ac:dyDescent="0.25">
      <c r="A36625" s="1"/>
    </row>
    <row r="36626" spans="1:1" x14ac:dyDescent="0.25">
      <c r="A36626" s="1"/>
    </row>
    <row r="36627" spans="1:1" x14ac:dyDescent="0.25">
      <c r="A36627" s="1"/>
    </row>
    <row r="36628" spans="1:1" x14ac:dyDescent="0.25">
      <c r="A36628" s="1"/>
    </row>
    <row r="36629" spans="1:1" x14ac:dyDescent="0.25">
      <c r="A36629" s="1"/>
    </row>
    <row r="36630" spans="1:1" x14ac:dyDescent="0.25">
      <c r="A36630" s="1"/>
    </row>
    <row r="36631" spans="1:1" x14ac:dyDescent="0.25">
      <c r="A36631" s="1"/>
    </row>
    <row r="36632" spans="1:1" x14ac:dyDescent="0.25">
      <c r="A36632" s="1"/>
    </row>
    <row r="36633" spans="1:1" x14ac:dyDescent="0.25">
      <c r="A36633" s="1"/>
    </row>
    <row r="36634" spans="1:1" x14ac:dyDescent="0.25">
      <c r="A36634" s="1"/>
    </row>
    <row r="36635" spans="1:1" x14ac:dyDescent="0.25">
      <c r="A36635" s="1"/>
    </row>
    <row r="36636" spans="1:1" x14ac:dyDescent="0.25">
      <c r="A36636" s="1"/>
    </row>
    <row r="36637" spans="1:1" x14ac:dyDescent="0.25">
      <c r="A36637" s="1"/>
    </row>
    <row r="36638" spans="1:1" x14ac:dyDescent="0.25">
      <c r="A36638" s="1"/>
    </row>
    <row r="36639" spans="1:1" x14ac:dyDescent="0.25">
      <c r="A36639" s="1"/>
    </row>
    <row r="36640" spans="1:1" x14ac:dyDescent="0.25">
      <c r="A36640" s="1"/>
    </row>
    <row r="36641" spans="1:1" x14ac:dyDescent="0.25">
      <c r="A36641" s="1"/>
    </row>
    <row r="36642" spans="1:1" x14ac:dyDescent="0.25">
      <c r="A36642" s="1"/>
    </row>
    <row r="36643" spans="1:1" x14ac:dyDescent="0.25">
      <c r="A36643" s="1"/>
    </row>
    <row r="36644" spans="1:1" x14ac:dyDescent="0.25">
      <c r="A36644" s="1"/>
    </row>
    <row r="36645" spans="1:1" x14ac:dyDescent="0.25">
      <c r="A36645" s="1"/>
    </row>
    <row r="36646" spans="1:1" x14ac:dyDescent="0.25">
      <c r="A36646" s="1"/>
    </row>
    <row r="36647" spans="1:1" x14ac:dyDescent="0.25">
      <c r="A36647" s="1"/>
    </row>
    <row r="36648" spans="1:1" x14ac:dyDescent="0.25">
      <c r="A36648" s="1"/>
    </row>
    <row r="36649" spans="1:1" x14ac:dyDescent="0.25">
      <c r="A36649" s="1"/>
    </row>
    <row r="36650" spans="1:1" x14ac:dyDescent="0.25">
      <c r="A36650" s="1"/>
    </row>
    <row r="36651" spans="1:1" x14ac:dyDescent="0.25">
      <c r="A36651" s="1"/>
    </row>
    <row r="36652" spans="1:1" x14ac:dyDescent="0.25">
      <c r="A36652" s="1"/>
    </row>
    <row r="36653" spans="1:1" x14ac:dyDescent="0.25">
      <c r="A36653" s="1"/>
    </row>
    <row r="36654" spans="1:1" x14ac:dyDescent="0.25">
      <c r="A36654" s="1"/>
    </row>
    <row r="36655" spans="1:1" x14ac:dyDescent="0.25">
      <c r="A36655" s="1"/>
    </row>
    <row r="36656" spans="1:1" x14ac:dyDescent="0.25">
      <c r="A36656" s="1"/>
    </row>
    <row r="36657" spans="1:1" x14ac:dyDescent="0.25">
      <c r="A36657" s="1"/>
    </row>
    <row r="36658" spans="1:1" x14ac:dyDescent="0.25">
      <c r="A36658" s="1"/>
    </row>
    <row r="36659" spans="1:1" x14ac:dyDescent="0.25">
      <c r="A36659" s="1"/>
    </row>
    <row r="36660" spans="1:1" x14ac:dyDescent="0.25">
      <c r="A36660" s="1"/>
    </row>
    <row r="36661" spans="1:1" x14ac:dyDescent="0.25">
      <c r="A36661" s="1"/>
    </row>
    <row r="36662" spans="1:1" x14ac:dyDescent="0.25">
      <c r="A36662" s="1"/>
    </row>
    <row r="36663" spans="1:1" x14ac:dyDescent="0.25">
      <c r="A36663" s="1"/>
    </row>
    <row r="36664" spans="1:1" x14ac:dyDescent="0.25">
      <c r="A36664" s="1"/>
    </row>
    <row r="36665" spans="1:1" x14ac:dyDescent="0.25">
      <c r="A36665" s="1"/>
    </row>
    <row r="36666" spans="1:1" x14ac:dyDescent="0.25">
      <c r="A36666" s="1"/>
    </row>
    <row r="36667" spans="1:1" x14ac:dyDescent="0.25">
      <c r="A36667" s="1"/>
    </row>
    <row r="36668" spans="1:1" x14ac:dyDescent="0.25">
      <c r="A36668" s="1"/>
    </row>
    <row r="36669" spans="1:1" x14ac:dyDescent="0.25">
      <c r="A36669" s="1"/>
    </row>
    <row r="36670" spans="1:1" x14ac:dyDescent="0.25">
      <c r="A36670" s="1"/>
    </row>
    <row r="36671" spans="1:1" x14ac:dyDescent="0.25">
      <c r="A36671" s="1"/>
    </row>
    <row r="36672" spans="1:1" x14ac:dyDescent="0.25">
      <c r="A36672" s="1"/>
    </row>
    <row r="36673" spans="1:1" x14ac:dyDescent="0.25">
      <c r="A36673" s="1"/>
    </row>
    <row r="36674" spans="1:1" x14ac:dyDescent="0.25">
      <c r="A36674" s="1"/>
    </row>
    <row r="36675" spans="1:1" x14ac:dyDescent="0.25">
      <c r="A36675" s="1"/>
    </row>
    <row r="36676" spans="1:1" x14ac:dyDescent="0.25">
      <c r="A36676" s="1"/>
    </row>
    <row r="36677" spans="1:1" x14ac:dyDescent="0.25">
      <c r="A36677" s="1"/>
    </row>
    <row r="36678" spans="1:1" x14ac:dyDescent="0.25">
      <c r="A36678" s="1"/>
    </row>
    <row r="36679" spans="1:1" x14ac:dyDescent="0.25">
      <c r="A36679" s="1"/>
    </row>
    <row r="36680" spans="1:1" x14ac:dyDescent="0.25">
      <c r="A36680" s="1"/>
    </row>
    <row r="36681" spans="1:1" x14ac:dyDescent="0.25">
      <c r="A36681" s="1"/>
    </row>
    <row r="36682" spans="1:1" x14ac:dyDescent="0.25">
      <c r="A36682" s="1"/>
    </row>
    <row r="36683" spans="1:1" x14ac:dyDescent="0.25">
      <c r="A36683" s="1"/>
    </row>
    <row r="36684" spans="1:1" x14ac:dyDescent="0.25">
      <c r="A36684" s="1"/>
    </row>
    <row r="36685" spans="1:1" x14ac:dyDescent="0.25">
      <c r="A36685" s="1"/>
    </row>
    <row r="36686" spans="1:1" x14ac:dyDescent="0.25">
      <c r="A36686" s="1"/>
    </row>
    <row r="36687" spans="1:1" x14ac:dyDescent="0.25">
      <c r="A36687" s="1"/>
    </row>
    <row r="36688" spans="1:1" x14ac:dyDescent="0.25">
      <c r="A36688" s="1"/>
    </row>
    <row r="36689" spans="1:1" x14ac:dyDescent="0.25">
      <c r="A36689" s="1"/>
    </row>
    <row r="36690" spans="1:1" x14ac:dyDescent="0.25">
      <c r="A36690" s="1"/>
    </row>
    <row r="36691" spans="1:1" x14ac:dyDescent="0.25">
      <c r="A36691" s="1"/>
    </row>
    <row r="36692" spans="1:1" x14ac:dyDescent="0.25">
      <c r="A36692" s="1"/>
    </row>
    <row r="36693" spans="1:1" x14ac:dyDescent="0.25">
      <c r="A36693" s="1"/>
    </row>
    <row r="36694" spans="1:1" x14ac:dyDescent="0.25">
      <c r="A36694" s="1"/>
    </row>
    <row r="36695" spans="1:1" x14ac:dyDescent="0.25">
      <c r="A36695" s="1"/>
    </row>
    <row r="36696" spans="1:1" x14ac:dyDescent="0.25">
      <c r="A36696" s="1"/>
    </row>
    <row r="36697" spans="1:1" x14ac:dyDescent="0.25">
      <c r="A36697" s="1"/>
    </row>
    <row r="36698" spans="1:1" x14ac:dyDescent="0.25">
      <c r="A36698" s="1"/>
    </row>
    <row r="36699" spans="1:1" x14ac:dyDescent="0.25">
      <c r="A36699" s="1"/>
    </row>
    <row r="36700" spans="1:1" x14ac:dyDescent="0.25">
      <c r="A36700" s="1"/>
    </row>
    <row r="36701" spans="1:1" x14ac:dyDescent="0.25">
      <c r="A36701" s="1"/>
    </row>
    <row r="36702" spans="1:1" x14ac:dyDescent="0.25">
      <c r="A36702" s="1"/>
    </row>
    <row r="36703" spans="1:1" x14ac:dyDescent="0.25">
      <c r="A36703" s="1"/>
    </row>
    <row r="36704" spans="1:1" x14ac:dyDescent="0.25">
      <c r="A36704" s="1"/>
    </row>
    <row r="36705" spans="1:1" x14ac:dyDescent="0.25">
      <c r="A36705" s="1"/>
    </row>
    <row r="36706" spans="1:1" x14ac:dyDescent="0.25">
      <c r="A36706" s="1"/>
    </row>
    <row r="36707" spans="1:1" x14ac:dyDescent="0.25">
      <c r="A36707" s="1"/>
    </row>
    <row r="36708" spans="1:1" x14ac:dyDescent="0.25">
      <c r="A36708" s="1"/>
    </row>
    <row r="36709" spans="1:1" x14ac:dyDescent="0.25">
      <c r="A36709" s="1"/>
    </row>
    <row r="36710" spans="1:1" x14ac:dyDescent="0.25">
      <c r="A36710" s="1"/>
    </row>
    <row r="36711" spans="1:1" x14ac:dyDescent="0.25">
      <c r="A36711" s="1"/>
    </row>
    <row r="36712" spans="1:1" x14ac:dyDescent="0.25">
      <c r="A36712" s="1"/>
    </row>
    <row r="36713" spans="1:1" x14ac:dyDescent="0.25">
      <c r="A36713" s="1"/>
    </row>
    <row r="36714" spans="1:1" x14ac:dyDescent="0.25">
      <c r="A36714" s="1"/>
    </row>
    <row r="36715" spans="1:1" x14ac:dyDescent="0.25">
      <c r="A36715" s="1"/>
    </row>
    <row r="36716" spans="1:1" x14ac:dyDescent="0.25">
      <c r="A36716" s="1"/>
    </row>
    <row r="36717" spans="1:1" x14ac:dyDescent="0.25">
      <c r="A36717" s="1"/>
    </row>
    <row r="36718" spans="1:1" x14ac:dyDescent="0.25">
      <c r="A36718" s="1"/>
    </row>
    <row r="36719" spans="1:1" x14ac:dyDescent="0.25">
      <c r="A36719" s="1"/>
    </row>
    <row r="36720" spans="1:1" x14ac:dyDescent="0.25">
      <c r="A36720" s="1"/>
    </row>
    <row r="36721" spans="1:1" x14ac:dyDescent="0.25">
      <c r="A36721" s="1"/>
    </row>
    <row r="36722" spans="1:1" x14ac:dyDescent="0.25">
      <c r="A36722" s="1"/>
    </row>
    <row r="36723" spans="1:1" x14ac:dyDescent="0.25">
      <c r="A36723" s="1"/>
    </row>
    <row r="36724" spans="1:1" x14ac:dyDescent="0.25">
      <c r="A36724" s="1"/>
    </row>
    <row r="36725" spans="1:1" x14ac:dyDescent="0.25">
      <c r="A36725" s="1"/>
    </row>
    <row r="36726" spans="1:1" x14ac:dyDescent="0.25">
      <c r="A36726" s="1"/>
    </row>
    <row r="36727" spans="1:1" x14ac:dyDescent="0.25">
      <c r="A36727" s="1"/>
    </row>
    <row r="36728" spans="1:1" x14ac:dyDescent="0.25">
      <c r="A36728" s="1"/>
    </row>
    <row r="36729" spans="1:1" x14ac:dyDescent="0.25">
      <c r="A36729" s="1"/>
    </row>
    <row r="36730" spans="1:1" x14ac:dyDescent="0.25">
      <c r="A36730" s="1"/>
    </row>
    <row r="36731" spans="1:1" x14ac:dyDescent="0.25">
      <c r="A36731" s="1"/>
    </row>
    <row r="36732" spans="1:1" x14ac:dyDescent="0.25">
      <c r="A36732" s="1"/>
    </row>
    <row r="36733" spans="1:1" x14ac:dyDescent="0.25">
      <c r="A36733" s="1"/>
    </row>
    <row r="36734" spans="1:1" x14ac:dyDescent="0.25">
      <c r="A36734" s="1"/>
    </row>
    <row r="36735" spans="1:1" x14ac:dyDescent="0.25">
      <c r="A36735" s="1"/>
    </row>
    <row r="36736" spans="1:1" x14ac:dyDescent="0.25">
      <c r="A36736" s="1"/>
    </row>
    <row r="36737" spans="1:1" x14ac:dyDescent="0.25">
      <c r="A36737" s="1"/>
    </row>
    <row r="36738" spans="1:1" x14ac:dyDescent="0.25">
      <c r="A36738" s="1"/>
    </row>
    <row r="36739" spans="1:1" x14ac:dyDescent="0.25">
      <c r="A36739" s="1"/>
    </row>
    <row r="36740" spans="1:1" x14ac:dyDescent="0.25">
      <c r="A36740" s="1"/>
    </row>
    <row r="36741" spans="1:1" x14ac:dyDescent="0.25">
      <c r="A36741" s="1"/>
    </row>
    <row r="36742" spans="1:1" x14ac:dyDescent="0.25">
      <c r="A36742" s="1"/>
    </row>
    <row r="36743" spans="1:1" x14ac:dyDescent="0.25">
      <c r="A36743" s="1"/>
    </row>
    <row r="36744" spans="1:1" x14ac:dyDescent="0.25">
      <c r="A36744" s="1"/>
    </row>
    <row r="36745" spans="1:1" x14ac:dyDescent="0.25">
      <c r="A36745" s="1"/>
    </row>
    <row r="36746" spans="1:1" x14ac:dyDescent="0.25">
      <c r="A36746" s="1"/>
    </row>
    <row r="36747" spans="1:1" x14ac:dyDescent="0.25">
      <c r="A36747" s="1"/>
    </row>
    <row r="36748" spans="1:1" x14ac:dyDescent="0.25">
      <c r="A36748" s="1"/>
    </row>
    <row r="36749" spans="1:1" x14ac:dyDescent="0.25">
      <c r="A36749" s="1"/>
    </row>
    <row r="36750" spans="1:1" x14ac:dyDescent="0.25">
      <c r="A36750" s="1"/>
    </row>
    <row r="36751" spans="1:1" x14ac:dyDescent="0.25">
      <c r="A36751" s="1"/>
    </row>
    <row r="36752" spans="1:1" x14ac:dyDescent="0.25">
      <c r="A36752" s="1"/>
    </row>
    <row r="36753" spans="1:1" x14ac:dyDescent="0.25">
      <c r="A36753" s="1"/>
    </row>
    <row r="36754" spans="1:1" x14ac:dyDescent="0.25">
      <c r="A36754" s="1"/>
    </row>
    <row r="36755" spans="1:1" x14ac:dyDescent="0.25">
      <c r="A36755" s="1"/>
    </row>
    <row r="36756" spans="1:1" x14ac:dyDescent="0.25">
      <c r="A36756" s="1"/>
    </row>
    <row r="36757" spans="1:1" x14ac:dyDescent="0.25">
      <c r="A36757" s="1"/>
    </row>
    <row r="36758" spans="1:1" x14ac:dyDescent="0.25">
      <c r="A36758" s="1"/>
    </row>
    <row r="36759" spans="1:1" x14ac:dyDescent="0.25">
      <c r="A36759" s="1"/>
    </row>
    <row r="36760" spans="1:1" x14ac:dyDescent="0.25">
      <c r="A36760" s="1"/>
    </row>
    <row r="36761" spans="1:1" x14ac:dyDescent="0.25">
      <c r="A36761" s="1"/>
    </row>
    <row r="36762" spans="1:1" x14ac:dyDescent="0.25">
      <c r="A36762" s="1"/>
    </row>
    <row r="36763" spans="1:1" x14ac:dyDescent="0.25">
      <c r="A36763" s="1"/>
    </row>
    <row r="36764" spans="1:1" x14ac:dyDescent="0.25">
      <c r="A36764" s="1"/>
    </row>
    <row r="36765" spans="1:1" x14ac:dyDescent="0.25">
      <c r="A36765" s="1"/>
    </row>
    <row r="36766" spans="1:1" x14ac:dyDescent="0.25">
      <c r="A36766" s="1"/>
    </row>
    <row r="36767" spans="1:1" x14ac:dyDescent="0.25">
      <c r="A36767" s="1"/>
    </row>
    <row r="36768" spans="1:1" x14ac:dyDescent="0.25">
      <c r="A36768" s="1"/>
    </row>
    <row r="36769" spans="1:1" x14ac:dyDescent="0.25">
      <c r="A36769" s="1"/>
    </row>
    <row r="36770" spans="1:1" x14ac:dyDescent="0.25">
      <c r="A36770" s="1"/>
    </row>
    <row r="36771" spans="1:1" x14ac:dyDescent="0.25">
      <c r="A36771" s="1"/>
    </row>
    <row r="36772" spans="1:1" x14ac:dyDescent="0.25">
      <c r="A36772" s="1"/>
    </row>
    <row r="36773" spans="1:1" x14ac:dyDescent="0.25">
      <c r="A36773" s="1"/>
    </row>
    <row r="36774" spans="1:1" x14ac:dyDescent="0.25">
      <c r="A36774" s="1"/>
    </row>
    <row r="36775" spans="1:1" x14ac:dyDescent="0.25">
      <c r="A36775" s="1"/>
    </row>
    <row r="36776" spans="1:1" x14ac:dyDescent="0.25">
      <c r="A36776" s="1"/>
    </row>
    <row r="36777" spans="1:1" x14ac:dyDescent="0.25">
      <c r="A36777" s="1"/>
    </row>
    <row r="36778" spans="1:1" x14ac:dyDescent="0.25">
      <c r="A36778" s="1"/>
    </row>
    <row r="36779" spans="1:1" x14ac:dyDescent="0.25">
      <c r="A36779" s="1"/>
    </row>
    <row r="36780" spans="1:1" x14ac:dyDescent="0.25">
      <c r="A36780" s="1"/>
    </row>
    <row r="36781" spans="1:1" x14ac:dyDescent="0.25">
      <c r="A36781" s="1"/>
    </row>
    <row r="36782" spans="1:1" x14ac:dyDescent="0.25">
      <c r="A36782" s="1"/>
    </row>
    <row r="36783" spans="1:1" x14ac:dyDescent="0.25">
      <c r="A36783" s="1"/>
    </row>
    <row r="36784" spans="1:1" x14ac:dyDescent="0.25">
      <c r="A36784" s="1"/>
    </row>
    <row r="36785" spans="1:1" x14ac:dyDescent="0.25">
      <c r="A36785" s="1"/>
    </row>
    <row r="36786" spans="1:1" x14ac:dyDescent="0.25">
      <c r="A36786" s="1"/>
    </row>
    <row r="36787" spans="1:1" x14ac:dyDescent="0.25">
      <c r="A36787" s="1"/>
    </row>
    <row r="36788" spans="1:1" x14ac:dyDescent="0.25">
      <c r="A36788" s="1"/>
    </row>
    <row r="36789" spans="1:1" x14ac:dyDescent="0.25">
      <c r="A36789" s="1"/>
    </row>
    <row r="36790" spans="1:1" x14ac:dyDescent="0.25">
      <c r="A36790" s="1"/>
    </row>
    <row r="36791" spans="1:1" x14ac:dyDescent="0.25">
      <c r="A36791" s="1"/>
    </row>
    <row r="36792" spans="1:1" x14ac:dyDescent="0.25">
      <c r="A36792" s="1"/>
    </row>
    <row r="36793" spans="1:1" x14ac:dyDescent="0.25">
      <c r="A36793" s="1"/>
    </row>
    <row r="36794" spans="1:1" x14ac:dyDescent="0.25">
      <c r="A36794" s="1"/>
    </row>
    <row r="36795" spans="1:1" x14ac:dyDescent="0.25">
      <c r="A36795" s="1"/>
    </row>
    <row r="36796" spans="1:1" x14ac:dyDescent="0.25">
      <c r="A36796" s="1"/>
    </row>
    <row r="36797" spans="1:1" x14ac:dyDescent="0.25">
      <c r="A36797" s="1"/>
    </row>
    <row r="36798" spans="1:1" x14ac:dyDescent="0.25">
      <c r="A36798" s="1"/>
    </row>
    <row r="36799" spans="1:1" x14ac:dyDescent="0.25">
      <c r="A36799" s="1"/>
    </row>
    <row r="36800" spans="1:1" x14ac:dyDescent="0.25">
      <c r="A36800" s="1"/>
    </row>
    <row r="36801" spans="1:1" x14ac:dyDescent="0.25">
      <c r="A36801" s="1"/>
    </row>
    <row r="36802" spans="1:1" x14ac:dyDescent="0.25">
      <c r="A36802" s="1"/>
    </row>
    <row r="36803" spans="1:1" x14ac:dyDescent="0.25">
      <c r="A36803" s="1"/>
    </row>
    <row r="36804" spans="1:1" x14ac:dyDescent="0.25">
      <c r="A36804" s="1"/>
    </row>
    <row r="36805" spans="1:1" x14ac:dyDescent="0.25">
      <c r="A36805" s="1"/>
    </row>
    <row r="36806" spans="1:1" x14ac:dyDescent="0.25">
      <c r="A36806" s="1"/>
    </row>
    <row r="36807" spans="1:1" x14ac:dyDescent="0.25">
      <c r="A36807" s="1"/>
    </row>
    <row r="36808" spans="1:1" x14ac:dyDescent="0.25">
      <c r="A36808" s="1"/>
    </row>
    <row r="36809" spans="1:1" x14ac:dyDescent="0.25">
      <c r="A36809" s="1"/>
    </row>
    <row r="36810" spans="1:1" x14ac:dyDescent="0.25">
      <c r="A36810" s="1"/>
    </row>
    <row r="36811" spans="1:1" x14ac:dyDescent="0.25">
      <c r="A36811" s="1"/>
    </row>
    <row r="36812" spans="1:1" x14ac:dyDescent="0.25">
      <c r="A36812" s="1"/>
    </row>
    <row r="36813" spans="1:1" x14ac:dyDescent="0.25">
      <c r="A36813" s="1"/>
    </row>
    <row r="36814" spans="1:1" x14ac:dyDescent="0.25">
      <c r="A36814" s="1"/>
    </row>
    <row r="36815" spans="1:1" x14ac:dyDescent="0.25">
      <c r="A36815" s="1"/>
    </row>
    <row r="36816" spans="1:1" x14ac:dyDescent="0.25">
      <c r="A36816" s="1"/>
    </row>
    <row r="36817" spans="1:1" x14ac:dyDescent="0.25">
      <c r="A36817" s="1"/>
    </row>
    <row r="36818" spans="1:1" x14ac:dyDescent="0.25">
      <c r="A36818" s="1"/>
    </row>
    <row r="36819" spans="1:1" x14ac:dyDescent="0.25">
      <c r="A36819" s="1"/>
    </row>
    <row r="36820" spans="1:1" x14ac:dyDescent="0.25">
      <c r="A36820" s="1"/>
    </row>
    <row r="36821" spans="1:1" x14ac:dyDescent="0.25">
      <c r="A36821" s="1"/>
    </row>
    <row r="36822" spans="1:1" x14ac:dyDescent="0.25">
      <c r="A36822" s="1"/>
    </row>
    <row r="36823" spans="1:1" x14ac:dyDescent="0.25">
      <c r="A36823" s="1"/>
    </row>
    <row r="36824" spans="1:1" x14ac:dyDescent="0.25">
      <c r="A36824" s="1"/>
    </row>
    <row r="36825" spans="1:1" x14ac:dyDescent="0.25">
      <c r="A36825" s="1"/>
    </row>
    <row r="36826" spans="1:1" x14ac:dyDescent="0.25">
      <c r="A36826" s="1"/>
    </row>
    <row r="36827" spans="1:1" x14ac:dyDescent="0.25">
      <c r="A36827" s="1"/>
    </row>
    <row r="36828" spans="1:1" x14ac:dyDescent="0.25">
      <c r="A36828" s="1"/>
    </row>
    <row r="36829" spans="1:1" x14ac:dyDescent="0.25">
      <c r="A36829" s="1"/>
    </row>
    <row r="36830" spans="1:1" x14ac:dyDescent="0.25">
      <c r="A36830" s="1"/>
    </row>
    <row r="36831" spans="1:1" x14ac:dyDescent="0.25">
      <c r="A36831" s="1"/>
    </row>
    <row r="36832" spans="1:1" x14ac:dyDescent="0.25">
      <c r="A36832" s="1"/>
    </row>
    <row r="36833" spans="1:1" x14ac:dyDescent="0.25">
      <c r="A36833" s="1"/>
    </row>
    <row r="36834" spans="1:1" x14ac:dyDescent="0.25">
      <c r="A36834" s="1"/>
    </row>
    <row r="36835" spans="1:1" x14ac:dyDescent="0.25">
      <c r="A36835" s="1"/>
    </row>
    <row r="36836" spans="1:1" x14ac:dyDescent="0.25">
      <c r="A36836" s="1"/>
    </row>
    <row r="36837" spans="1:1" x14ac:dyDescent="0.25">
      <c r="A36837" s="1"/>
    </row>
    <row r="36838" spans="1:1" x14ac:dyDescent="0.25">
      <c r="A36838" s="1"/>
    </row>
    <row r="36839" spans="1:1" x14ac:dyDescent="0.25">
      <c r="A36839" s="1"/>
    </row>
    <row r="36840" spans="1:1" x14ac:dyDescent="0.25">
      <c r="A36840" s="1"/>
    </row>
    <row r="36841" spans="1:1" x14ac:dyDescent="0.25">
      <c r="A36841" s="1"/>
    </row>
    <row r="36842" spans="1:1" x14ac:dyDescent="0.25">
      <c r="A36842" s="1"/>
    </row>
    <row r="36843" spans="1:1" x14ac:dyDescent="0.25">
      <c r="A36843" s="1"/>
    </row>
    <row r="36844" spans="1:1" x14ac:dyDescent="0.25">
      <c r="A36844" s="1"/>
    </row>
    <row r="36845" spans="1:1" x14ac:dyDescent="0.25">
      <c r="A36845" s="1"/>
    </row>
    <row r="36846" spans="1:1" x14ac:dyDescent="0.25">
      <c r="A36846" s="1"/>
    </row>
    <row r="36847" spans="1:1" x14ac:dyDescent="0.25">
      <c r="A36847" s="1"/>
    </row>
    <row r="36848" spans="1:1" x14ac:dyDescent="0.25">
      <c r="A36848" s="1"/>
    </row>
    <row r="36849" spans="1:1" x14ac:dyDescent="0.25">
      <c r="A36849" s="1"/>
    </row>
    <row r="36850" spans="1:1" x14ac:dyDescent="0.25">
      <c r="A36850" s="1"/>
    </row>
    <row r="36851" spans="1:1" x14ac:dyDescent="0.25">
      <c r="A36851" s="1"/>
    </row>
    <row r="36852" spans="1:1" x14ac:dyDescent="0.25">
      <c r="A36852" s="1"/>
    </row>
    <row r="36853" spans="1:1" x14ac:dyDescent="0.25">
      <c r="A36853" s="1"/>
    </row>
    <row r="36854" spans="1:1" x14ac:dyDescent="0.25">
      <c r="A36854" s="1"/>
    </row>
    <row r="36855" spans="1:1" x14ac:dyDescent="0.25">
      <c r="A36855" s="1"/>
    </row>
    <row r="36856" spans="1:1" x14ac:dyDescent="0.25">
      <c r="A36856" s="1"/>
    </row>
    <row r="36857" spans="1:1" x14ac:dyDescent="0.25">
      <c r="A36857" s="1"/>
    </row>
    <row r="36858" spans="1:1" x14ac:dyDescent="0.25">
      <c r="A36858" s="1"/>
    </row>
    <row r="36859" spans="1:1" x14ac:dyDescent="0.25">
      <c r="A36859" s="1"/>
    </row>
    <row r="36860" spans="1:1" x14ac:dyDescent="0.25">
      <c r="A36860" s="1"/>
    </row>
    <row r="36861" spans="1:1" x14ac:dyDescent="0.25">
      <c r="A36861" s="1"/>
    </row>
    <row r="36862" spans="1:1" x14ac:dyDescent="0.25">
      <c r="A36862" s="1"/>
    </row>
    <row r="36863" spans="1:1" x14ac:dyDescent="0.25">
      <c r="A36863" s="1"/>
    </row>
    <row r="36864" spans="1:1" x14ac:dyDescent="0.25">
      <c r="A36864" s="1"/>
    </row>
    <row r="36865" spans="1:1" x14ac:dyDescent="0.25">
      <c r="A36865" s="1"/>
    </row>
    <row r="36866" spans="1:1" x14ac:dyDescent="0.25">
      <c r="A36866" s="1"/>
    </row>
    <row r="36867" spans="1:1" x14ac:dyDescent="0.25">
      <c r="A36867" s="1"/>
    </row>
    <row r="36868" spans="1:1" x14ac:dyDescent="0.25">
      <c r="A36868" s="1"/>
    </row>
    <row r="36869" spans="1:1" x14ac:dyDescent="0.25">
      <c r="A36869" s="1"/>
    </row>
    <row r="36870" spans="1:1" x14ac:dyDescent="0.25">
      <c r="A36870" s="1"/>
    </row>
    <row r="36871" spans="1:1" x14ac:dyDescent="0.25">
      <c r="A36871" s="1"/>
    </row>
    <row r="36872" spans="1:1" x14ac:dyDescent="0.25">
      <c r="A36872" s="1"/>
    </row>
    <row r="36873" spans="1:1" x14ac:dyDescent="0.25">
      <c r="A36873" s="1"/>
    </row>
    <row r="36874" spans="1:1" x14ac:dyDescent="0.25">
      <c r="A36874" s="1"/>
    </row>
    <row r="36875" spans="1:1" x14ac:dyDescent="0.25">
      <c r="A36875" s="1"/>
    </row>
    <row r="36876" spans="1:1" x14ac:dyDescent="0.25">
      <c r="A36876" s="1"/>
    </row>
    <row r="36877" spans="1:1" x14ac:dyDescent="0.25">
      <c r="A36877" s="1"/>
    </row>
    <row r="36878" spans="1:1" x14ac:dyDescent="0.25">
      <c r="A36878" s="1"/>
    </row>
    <row r="36879" spans="1:1" x14ac:dyDescent="0.25">
      <c r="A36879" s="1"/>
    </row>
    <row r="36880" spans="1:1" x14ac:dyDescent="0.25">
      <c r="A36880" s="1"/>
    </row>
    <row r="36881" spans="1:1" x14ac:dyDescent="0.25">
      <c r="A36881" s="1"/>
    </row>
    <row r="36882" spans="1:1" x14ac:dyDescent="0.25">
      <c r="A36882" s="1"/>
    </row>
    <row r="36883" spans="1:1" x14ac:dyDescent="0.25">
      <c r="A36883" s="1"/>
    </row>
    <row r="36884" spans="1:1" x14ac:dyDescent="0.25">
      <c r="A36884" s="1"/>
    </row>
    <row r="36885" spans="1:1" x14ac:dyDescent="0.25">
      <c r="A36885" s="1"/>
    </row>
    <row r="36886" spans="1:1" x14ac:dyDescent="0.25">
      <c r="A36886" s="1"/>
    </row>
    <row r="36887" spans="1:1" x14ac:dyDescent="0.25">
      <c r="A36887" s="1"/>
    </row>
    <row r="36888" spans="1:1" x14ac:dyDescent="0.25">
      <c r="A36888" s="1"/>
    </row>
    <row r="36889" spans="1:1" x14ac:dyDescent="0.25">
      <c r="A36889" s="1"/>
    </row>
    <row r="36890" spans="1:1" x14ac:dyDescent="0.25">
      <c r="A36890" s="1"/>
    </row>
    <row r="36891" spans="1:1" x14ac:dyDescent="0.25">
      <c r="A36891" s="1"/>
    </row>
    <row r="36892" spans="1:1" x14ac:dyDescent="0.25">
      <c r="A36892" s="1"/>
    </row>
    <row r="36893" spans="1:1" x14ac:dyDescent="0.25">
      <c r="A36893" s="1"/>
    </row>
    <row r="36894" spans="1:1" x14ac:dyDescent="0.25">
      <c r="A36894" s="1"/>
    </row>
    <row r="36895" spans="1:1" x14ac:dyDescent="0.25">
      <c r="A36895" s="1"/>
    </row>
    <row r="36896" spans="1:1" x14ac:dyDescent="0.25">
      <c r="A36896" s="1"/>
    </row>
    <row r="36897" spans="1:1" x14ac:dyDescent="0.25">
      <c r="A36897" s="1"/>
    </row>
    <row r="36898" spans="1:1" x14ac:dyDescent="0.25">
      <c r="A36898" s="1"/>
    </row>
    <row r="36899" spans="1:1" x14ac:dyDescent="0.25">
      <c r="A36899" s="1"/>
    </row>
    <row r="36900" spans="1:1" x14ac:dyDescent="0.25">
      <c r="A36900" s="1"/>
    </row>
    <row r="36901" spans="1:1" x14ac:dyDescent="0.25">
      <c r="A36901" s="1"/>
    </row>
    <row r="36902" spans="1:1" x14ac:dyDescent="0.25">
      <c r="A36902" s="1"/>
    </row>
    <row r="36903" spans="1:1" x14ac:dyDescent="0.25">
      <c r="A36903" s="1"/>
    </row>
    <row r="36904" spans="1:1" x14ac:dyDescent="0.25">
      <c r="A36904" s="1"/>
    </row>
    <row r="36905" spans="1:1" x14ac:dyDescent="0.25">
      <c r="A36905" s="1"/>
    </row>
    <row r="36906" spans="1:1" x14ac:dyDescent="0.25">
      <c r="A36906" s="1"/>
    </row>
    <row r="36907" spans="1:1" x14ac:dyDescent="0.25">
      <c r="A36907" s="1"/>
    </row>
    <row r="36908" spans="1:1" x14ac:dyDescent="0.25">
      <c r="A36908" s="1"/>
    </row>
    <row r="36909" spans="1:1" x14ac:dyDescent="0.25">
      <c r="A36909" s="1"/>
    </row>
    <row r="36910" spans="1:1" x14ac:dyDescent="0.25">
      <c r="A36910" s="1"/>
    </row>
    <row r="36911" spans="1:1" x14ac:dyDescent="0.25">
      <c r="A36911" s="1"/>
    </row>
    <row r="36912" spans="1:1" x14ac:dyDescent="0.25">
      <c r="A36912" s="1"/>
    </row>
    <row r="36913" spans="1:1" x14ac:dyDescent="0.25">
      <c r="A36913" s="1"/>
    </row>
    <row r="36914" spans="1:1" x14ac:dyDescent="0.25">
      <c r="A36914" s="1"/>
    </row>
    <row r="36915" spans="1:1" x14ac:dyDescent="0.25">
      <c r="A36915" s="1"/>
    </row>
    <row r="36916" spans="1:1" x14ac:dyDescent="0.25">
      <c r="A36916" s="1"/>
    </row>
    <row r="36917" spans="1:1" x14ac:dyDescent="0.25">
      <c r="A36917" s="1"/>
    </row>
    <row r="36918" spans="1:1" x14ac:dyDescent="0.25">
      <c r="A36918" s="1"/>
    </row>
    <row r="36919" spans="1:1" x14ac:dyDescent="0.25">
      <c r="A36919" s="1"/>
    </row>
    <row r="36920" spans="1:1" x14ac:dyDescent="0.25">
      <c r="A36920" s="1"/>
    </row>
    <row r="36921" spans="1:1" x14ac:dyDescent="0.25">
      <c r="A36921" s="1"/>
    </row>
    <row r="36922" spans="1:1" x14ac:dyDescent="0.25">
      <c r="A36922" s="1"/>
    </row>
    <row r="36923" spans="1:1" x14ac:dyDescent="0.25">
      <c r="A36923" s="1"/>
    </row>
    <row r="36924" spans="1:1" x14ac:dyDescent="0.25">
      <c r="A36924" s="1"/>
    </row>
    <row r="36925" spans="1:1" x14ac:dyDescent="0.25">
      <c r="A36925" s="1"/>
    </row>
    <row r="36926" spans="1:1" x14ac:dyDescent="0.25">
      <c r="A36926" s="1"/>
    </row>
    <row r="36927" spans="1:1" x14ac:dyDescent="0.25">
      <c r="A36927" s="1"/>
    </row>
    <row r="36928" spans="1:1" x14ac:dyDescent="0.25">
      <c r="A36928" s="1"/>
    </row>
    <row r="36929" spans="1:1" x14ac:dyDescent="0.25">
      <c r="A36929" s="1"/>
    </row>
    <row r="36930" spans="1:1" x14ac:dyDescent="0.25">
      <c r="A36930" s="1"/>
    </row>
    <row r="36931" spans="1:1" x14ac:dyDescent="0.25">
      <c r="A36931" s="1"/>
    </row>
    <row r="36932" spans="1:1" x14ac:dyDescent="0.25">
      <c r="A36932" s="1"/>
    </row>
    <row r="36933" spans="1:1" x14ac:dyDescent="0.25">
      <c r="A36933" s="1"/>
    </row>
    <row r="36934" spans="1:1" x14ac:dyDescent="0.25">
      <c r="A36934" s="1"/>
    </row>
    <row r="36935" spans="1:1" x14ac:dyDescent="0.25">
      <c r="A36935" s="1"/>
    </row>
    <row r="36936" spans="1:1" x14ac:dyDescent="0.25">
      <c r="A36936" s="1"/>
    </row>
    <row r="36937" spans="1:1" x14ac:dyDescent="0.25">
      <c r="A36937" s="1"/>
    </row>
    <row r="36938" spans="1:1" x14ac:dyDescent="0.25">
      <c r="A36938" s="1"/>
    </row>
    <row r="36939" spans="1:1" x14ac:dyDescent="0.25">
      <c r="A36939" s="1"/>
    </row>
    <row r="36940" spans="1:1" x14ac:dyDescent="0.25">
      <c r="A36940" s="1"/>
    </row>
    <row r="36941" spans="1:1" x14ac:dyDescent="0.25">
      <c r="A36941" s="1"/>
    </row>
    <row r="36942" spans="1:1" x14ac:dyDescent="0.25">
      <c r="A36942" s="1"/>
    </row>
    <row r="36943" spans="1:1" x14ac:dyDescent="0.25">
      <c r="A36943" s="1"/>
    </row>
    <row r="36944" spans="1:1" x14ac:dyDescent="0.25">
      <c r="A36944" s="1"/>
    </row>
    <row r="36945" spans="1:1" x14ac:dyDescent="0.25">
      <c r="A36945" s="1"/>
    </row>
    <row r="36946" spans="1:1" x14ac:dyDescent="0.25">
      <c r="A36946" s="1"/>
    </row>
    <row r="36947" spans="1:1" x14ac:dyDescent="0.25">
      <c r="A36947" s="1"/>
    </row>
    <row r="36948" spans="1:1" x14ac:dyDescent="0.25">
      <c r="A36948" s="1"/>
    </row>
    <row r="36949" spans="1:1" x14ac:dyDescent="0.25">
      <c r="A36949" s="1"/>
    </row>
    <row r="36950" spans="1:1" x14ac:dyDescent="0.25">
      <c r="A36950" s="1"/>
    </row>
    <row r="36951" spans="1:1" x14ac:dyDescent="0.25">
      <c r="A36951" s="1"/>
    </row>
    <row r="36952" spans="1:1" x14ac:dyDescent="0.25">
      <c r="A36952" s="1"/>
    </row>
    <row r="36953" spans="1:1" x14ac:dyDescent="0.25">
      <c r="A36953" s="1"/>
    </row>
    <row r="36954" spans="1:1" x14ac:dyDescent="0.25">
      <c r="A36954" s="1"/>
    </row>
    <row r="36955" spans="1:1" x14ac:dyDescent="0.25">
      <c r="A36955" s="1"/>
    </row>
    <row r="36956" spans="1:1" x14ac:dyDescent="0.25">
      <c r="A36956" s="1"/>
    </row>
    <row r="36957" spans="1:1" x14ac:dyDescent="0.25">
      <c r="A36957" s="1"/>
    </row>
    <row r="36958" spans="1:1" x14ac:dyDescent="0.25">
      <c r="A36958" s="1"/>
    </row>
    <row r="36959" spans="1:1" x14ac:dyDescent="0.25">
      <c r="A36959" s="1"/>
    </row>
    <row r="36960" spans="1:1" x14ac:dyDescent="0.25">
      <c r="A36960" s="1"/>
    </row>
    <row r="36961" spans="1:1" x14ac:dyDescent="0.25">
      <c r="A36961" s="1"/>
    </row>
    <row r="36962" spans="1:1" x14ac:dyDescent="0.25">
      <c r="A36962" s="1"/>
    </row>
    <row r="36963" spans="1:1" x14ac:dyDescent="0.25">
      <c r="A36963" s="1"/>
    </row>
    <row r="36964" spans="1:1" x14ac:dyDescent="0.25">
      <c r="A36964" s="1"/>
    </row>
    <row r="36965" spans="1:1" x14ac:dyDescent="0.25">
      <c r="A36965" s="1"/>
    </row>
    <row r="36966" spans="1:1" x14ac:dyDescent="0.25">
      <c r="A36966" s="1"/>
    </row>
    <row r="36967" spans="1:1" x14ac:dyDescent="0.25">
      <c r="A36967" s="1"/>
    </row>
    <row r="36968" spans="1:1" x14ac:dyDescent="0.25">
      <c r="A36968" s="1"/>
    </row>
    <row r="36969" spans="1:1" x14ac:dyDescent="0.25">
      <c r="A36969" s="1"/>
    </row>
    <row r="36970" spans="1:1" x14ac:dyDescent="0.25">
      <c r="A36970" s="1"/>
    </row>
    <row r="36971" spans="1:1" x14ac:dyDescent="0.25">
      <c r="A36971" s="1"/>
    </row>
    <row r="36972" spans="1:1" x14ac:dyDescent="0.25">
      <c r="A36972" s="1"/>
    </row>
    <row r="36973" spans="1:1" x14ac:dyDescent="0.25">
      <c r="A36973" s="1"/>
    </row>
    <row r="36974" spans="1:1" x14ac:dyDescent="0.25">
      <c r="A36974" s="1"/>
    </row>
    <row r="36975" spans="1:1" x14ac:dyDescent="0.25">
      <c r="A36975" s="1"/>
    </row>
    <row r="36976" spans="1:1" x14ac:dyDescent="0.25">
      <c r="A36976" s="1"/>
    </row>
    <row r="36977" spans="1:1" x14ac:dyDescent="0.25">
      <c r="A36977" s="1"/>
    </row>
    <row r="36978" spans="1:1" x14ac:dyDescent="0.25">
      <c r="A36978" s="1"/>
    </row>
    <row r="36979" spans="1:1" x14ac:dyDescent="0.25">
      <c r="A36979" s="1"/>
    </row>
    <row r="36980" spans="1:1" x14ac:dyDescent="0.25">
      <c r="A36980" s="1"/>
    </row>
    <row r="36981" spans="1:1" x14ac:dyDescent="0.25">
      <c r="A36981" s="1"/>
    </row>
    <row r="36982" spans="1:1" x14ac:dyDescent="0.25">
      <c r="A36982" s="1"/>
    </row>
    <row r="36983" spans="1:1" x14ac:dyDescent="0.25">
      <c r="A36983" s="1"/>
    </row>
    <row r="36984" spans="1:1" x14ac:dyDescent="0.25">
      <c r="A36984" s="1"/>
    </row>
    <row r="36985" spans="1:1" x14ac:dyDescent="0.25">
      <c r="A36985" s="1"/>
    </row>
    <row r="36986" spans="1:1" x14ac:dyDescent="0.25">
      <c r="A36986" s="1"/>
    </row>
    <row r="36987" spans="1:1" x14ac:dyDescent="0.25">
      <c r="A36987" s="1"/>
    </row>
    <row r="36988" spans="1:1" x14ac:dyDescent="0.25">
      <c r="A36988" s="1"/>
    </row>
    <row r="36989" spans="1:1" x14ac:dyDescent="0.25">
      <c r="A36989" s="1"/>
    </row>
    <row r="36990" spans="1:1" x14ac:dyDescent="0.25">
      <c r="A36990" s="1"/>
    </row>
    <row r="36991" spans="1:1" x14ac:dyDescent="0.25">
      <c r="A36991" s="1"/>
    </row>
    <row r="36992" spans="1:1" x14ac:dyDescent="0.25">
      <c r="A36992" s="1"/>
    </row>
    <row r="36993" spans="1:1" x14ac:dyDescent="0.25">
      <c r="A36993" s="1"/>
    </row>
    <row r="36994" spans="1:1" x14ac:dyDescent="0.25">
      <c r="A36994" s="1"/>
    </row>
    <row r="36995" spans="1:1" x14ac:dyDescent="0.25">
      <c r="A36995" s="1"/>
    </row>
    <row r="36996" spans="1:1" x14ac:dyDescent="0.25">
      <c r="A36996" s="1"/>
    </row>
    <row r="36997" spans="1:1" x14ac:dyDescent="0.25">
      <c r="A36997" s="1"/>
    </row>
    <row r="36998" spans="1:1" x14ac:dyDescent="0.25">
      <c r="A36998" s="1"/>
    </row>
    <row r="36999" spans="1:1" x14ac:dyDescent="0.25">
      <c r="A36999" s="1"/>
    </row>
    <row r="37000" spans="1:1" x14ac:dyDescent="0.25">
      <c r="A37000" s="1"/>
    </row>
    <row r="37001" spans="1:1" x14ac:dyDescent="0.25">
      <c r="A37001" s="1"/>
    </row>
    <row r="37002" spans="1:1" x14ac:dyDescent="0.25">
      <c r="A37002" s="1"/>
    </row>
    <row r="37003" spans="1:1" x14ac:dyDescent="0.25">
      <c r="A37003" s="1"/>
    </row>
    <row r="37004" spans="1:1" x14ac:dyDescent="0.25">
      <c r="A37004" s="1"/>
    </row>
    <row r="37005" spans="1:1" x14ac:dyDescent="0.25">
      <c r="A37005" s="1"/>
    </row>
    <row r="37006" spans="1:1" x14ac:dyDescent="0.25">
      <c r="A37006" s="1"/>
    </row>
    <row r="37007" spans="1:1" x14ac:dyDescent="0.25">
      <c r="A37007" s="1"/>
    </row>
    <row r="37008" spans="1:1" x14ac:dyDescent="0.25">
      <c r="A37008" s="1"/>
    </row>
    <row r="37009" spans="1:1" x14ac:dyDescent="0.25">
      <c r="A37009" s="1"/>
    </row>
    <row r="37010" spans="1:1" x14ac:dyDescent="0.25">
      <c r="A37010" s="1"/>
    </row>
    <row r="37011" spans="1:1" x14ac:dyDescent="0.25">
      <c r="A37011" s="1"/>
    </row>
    <row r="37012" spans="1:1" x14ac:dyDescent="0.25">
      <c r="A37012" s="1"/>
    </row>
    <row r="37013" spans="1:1" x14ac:dyDescent="0.25">
      <c r="A37013" s="1"/>
    </row>
    <row r="37014" spans="1:1" x14ac:dyDescent="0.25">
      <c r="A37014" s="1"/>
    </row>
    <row r="37015" spans="1:1" x14ac:dyDescent="0.25">
      <c r="A37015" s="1"/>
    </row>
    <row r="37016" spans="1:1" x14ac:dyDescent="0.25">
      <c r="A37016" s="1"/>
    </row>
    <row r="37017" spans="1:1" x14ac:dyDescent="0.25">
      <c r="A37017" s="1"/>
    </row>
    <row r="37018" spans="1:1" x14ac:dyDescent="0.25">
      <c r="A37018" s="1"/>
    </row>
    <row r="37019" spans="1:1" x14ac:dyDescent="0.25">
      <c r="A37019" s="1"/>
    </row>
    <row r="37020" spans="1:1" x14ac:dyDescent="0.25">
      <c r="A37020" s="1"/>
    </row>
    <row r="37021" spans="1:1" x14ac:dyDescent="0.25">
      <c r="A37021" s="1"/>
    </row>
    <row r="37022" spans="1:1" x14ac:dyDescent="0.25">
      <c r="A37022" s="1"/>
    </row>
    <row r="37023" spans="1:1" x14ac:dyDescent="0.25">
      <c r="A37023" s="1"/>
    </row>
    <row r="37024" spans="1:1" x14ac:dyDescent="0.25">
      <c r="A37024" s="1"/>
    </row>
    <row r="37025" spans="1:1" x14ac:dyDescent="0.25">
      <c r="A37025" s="1"/>
    </row>
    <row r="37026" spans="1:1" x14ac:dyDescent="0.25">
      <c r="A37026" s="1"/>
    </row>
    <row r="37027" spans="1:1" x14ac:dyDescent="0.25">
      <c r="A37027" s="1"/>
    </row>
    <row r="37028" spans="1:1" x14ac:dyDescent="0.25">
      <c r="A37028" s="1"/>
    </row>
    <row r="37029" spans="1:1" x14ac:dyDescent="0.25">
      <c r="A37029" s="1"/>
    </row>
    <row r="37030" spans="1:1" x14ac:dyDescent="0.25">
      <c r="A37030" s="1"/>
    </row>
    <row r="37031" spans="1:1" x14ac:dyDescent="0.25">
      <c r="A37031" s="1"/>
    </row>
    <row r="37032" spans="1:1" x14ac:dyDescent="0.25">
      <c r="A37032" s="1"/>
    </row>
    <row r="37033" spans="1:1" x14ac:dyDescent="0.25">
      <c r="A37033" s="1"/>
    </row>
    <row r="37034" spans="1:1" x14ac:dyDescent="0.25">
      <c r="A37034" s="1"/>
    </row>
    <row r="37035" spans="1:1" x14ac:dyDescent="0.25">
      <c r="A37035" s="1"/>
    </row>
    <row r="37036" spans="1:1" x14ac:dyDescent="0.25">
      <c r="A37036" s="1"/>
    </row>
    <row r="37037" spans="1:1" x14ac:dyDescent="0.25">
      <c r="A37037" s="1"/>
    </row>
    <row r="37038" spans="1:1" x14ac:dyDescent="0.25">
      <c r="A37038" s="1"/>
    </row>
    <row r="37039" spans="1:1" x14ac:dyDescent="0.25">
      <c r="A37039" s="1"/>
    </row>
    <row r="37040" spans="1:1" x14ac:dyDescent="0.25">
      <c r="A37040" s="1"/>
    </row>
    <row r="37041" spans="1:1" x14ac:dyDescent="0.25">
      <c r="A37041" s="1"/>
    </row>
    <row r="37042" spans="1:1" x14ac:dyDescent="0.25">
      <c r="A37042" s="1"/>
    </row>
    <row r="37043" spans="1:1" x14ac:dyDescent="0.25">
      <c r="A37043" s="1"/>
    </row>
    <row r="37044" spans="1:1" x14ac:dyDescent="0.25">
      <c r="A37044" s="1"/>
    </row>
    <row r="37045" spans="1:1" x14ac:dyDescent="0.25">
      <c r="A37045" s="1"/>
    </row>
    <row r="37046" spans="1:1" x14ac:dyDescent="0.25">
      <c r="A37046" s="1"/>
    </row>
    <row r="37047" spans="1:1" x14ac:dyDescent="0.25">
      <c r="A37047" s="1"/>
    </row>
    <row r="37048" spans="1:1" x14ac:dyDescent="0.25">
      <c r="A37048" s="1"/>
    </row>
    <row r="37049" spans="1:1" x14ac:dyDescent="0.25">
      <c r="A37049" s="1"/>
    </row>
    <row r="37050" spans="1:1" x14ac:dyDescent="0.25">
      <c r="A37050" s="1"/>
    </row>
    <row r="37051" spans="1:1" x14ac:dyDescent="0.25">
      <c r="A37051" s="1"/>
    </row>
    <row r="37052" spans="1:1" x14ac:dyDescent="0.25">
      <c r="A37052" s="1"/>
    </row>
    <row r="37053" spans="1:1" x14ac:dyDescent="0.25">
      <c r="A37053" s="1"/>
    </row>
    <row r="37054" spans="1:1" x14ac:dyDescent="0.25">
      <c r="A37054" s="1"/>
    </row>
    <row r="37055" spans="1:1" x14ac:dyDescent="0.25">
      <c r="A37055" s="1"/>
    </row>
    <row r="37056" spans="1:1" x14ac:dyDescent="0.25">
      <c r="A37056" s="1"/>
    </row>
    <row r="37057" spans="1:1" x14ac:dyDescent="0.25">
      <c r="A37057" s="1"/>
    </row>
    <row r="37058" spans="1:1" x14ac:dyDescent="0.25">
      <c r="A37058" s="1"/>
    </row>
    <row r="37059" spans="1:1" x14ac:dyDescent="0.25">
      <c r="A37059" s="1"/>
    </row>
    <row r="37060" spans="1:1" x14ac:dyDescent="0.25">
      <c r="A37060" s="1"/>
    </row>
    <row r="37061" spans="1:1" x14ac:dyDescent="0.25">
      <c r="A37061" s="1"/>
    </row>
    <row r="37062" spans="1:1" x14ac:dyDescent="0.25">
      <c r="A37062" s="1"/>
    </row>
    <row r="37063" spans="1:1" x14ac:dyDescent="0.25">
      <c r="A37063" s="1"/>
    </row>
    <row r="37064" spans="1:1" x14ac:dyDescent="0.25">
      <c r="A37064" s="1"/>
    </row>
    <row r="37065" spans="1:1" x14ac:dyDescent="0.25">
      <c r="A37065" s="1"/>
    </row>
    <row r="37066" spans="1:1" x14ac:dyDescent="0.25">
      <c r="A37066" s="1"/>
    </row>
    <row r="37067" spans="1:1" x14ac:dyDescent="0.25">
      <c r="A37067" s="1"/>
    </row>
    <row r="37068" spans="1:1" x14ac:dyDescent="0.25">
      <c r="A37068" s="1"/>
    </row>
    <row r="37069" spans="1:1" x14ac:dyDescent="0.25">
      <c r="A37069" s="1"/>
    </row>
    <row r="37070" spans="1:1" x14ac:dyDescent="0.25">
      <c r="A37070" s="1"/>
    </row>
    <row r="37071" spans="1:1" x14ac:dyDescent="0.25">
      <c r="A37071" s="1"/>
    </row>
    <row r="37072" spans="1:1" x14ac:dyDescent="0.25">
      <c r="A37072" s="1"/>
    </row>
    <row r="37073" spans="1:1" x14ac:dyDescent="0.25">
      <c r="A37073" s="1"/>
    </row>
    <row r="37074" spans="1:1" x14ac:dyDescent="0.25">
      <c r="A37074" s="1"/>
    </row>
    <row r="37075" spans="1:1" x14ac:dyDescent="0.25">
      <c r="A37075" s="1"/>
    </row>
    <row r="37076" spans="1:1" x14ac:dyDescent="0.25">
      <c r="A37076" s="1"/>
    </row>
    <row r="37077" spans="1:1" x14ac:dyDescent="0.25">
      <c r="A37077" s="1"/>
    </row>
    <row r="37078" spans="1:1" x14ac:dyDescent="0.25">
      <c r="A37078" s="1"/>
    </row>
    <row r="37079" spans="1:1" x14ac:dyDescent="0.25">
      <c r="A37079" s="1"/>
    </row>
    <row r="37080" spans="1:1" x14ac:dyDescent="0.25">
      <c r="A37080" s="1"/>
    </row>
    <row r="37081" spans="1:1" x14ac:dyDescent="0.25">
      <c r="A37081" s="1"/>
    </row>
    <row r="37082" spans="1:1" x14ac:dyDescent="0.25">
      <c r="A37082" s="1"/>
    </row>
    <row r="37083" spans="1:1" x14ac:dyDescent="0.25">
      <c r="A37083" s="1"/>
    </row>
    <row r="37084" spans="1:1" x14ac:dyDescent="0.25">
      <c r="A37084" s="1"/>
    </row>
    <row r="37085" spans="1:1" x14ac:dyDescent="0.25">
      <c r="A37085" s="1"/>
    </row>
    <row r="37086" spans="1:1" x14ac:dyDescent="0.25">
      <c r="A37086" s="1"/>
    </row>
    <row r="37087" spans="1:1" x14ac:dyDescent="0.25">
      <c r="A37087" s="1"/>
    </row>
    <row r="37088" spans="1:1" x14ac:dyDescent="0.25">
      <c r="A37088" s="1"/>
    </row>
    <row r="37089" spans="1:1" x14ac:dyDescent="0.25">
      <c r="A37089" s="1"/>
    </row>
    <row r="37090" spans="1:1" x14ac:dyDescent="0.25">
      <c r="A37090" s="1"/>
    </row>
    <row r="37091" spans="1:1" x14ac:dyDescent="0.25">
      <c r="A37091" s="1"/>
    </row>
    <row r="37092" spans="1:1" x14ac:dyDescent="0.25">
      <c r="A37092" s="1"/>
    </row>
    <row r="37093" spans="1:1" x14ac:dyDescent="0.25">
      <c r="A37093" s="1"/>
    </row>
    <row r="37094" spans="1:1" x14ac:dyDescent="0.25">
      <c r="A37094" s="1"/>
    </row>
    <row r="37095" spans="1:1" x14ac:dyDescent="0.25">
      <c r="A37095" s="1"/>
    </row>
    <row r="37096" spans="1:1" x14ac:dyDescent="0.25">
      <c r="A37096" s="1"/>
    </row>
    <row r="37097" spans="1:1" x14ac:dyDescent="0.25">
      <c r="A37097" s="1"/>
    </row>
    <row r="37098" spans="1:1" x14ac:dyDescent="0.25">
      <c r="A37098" s="1"/>
    </row>
    <row r="37099" spans="1:1" x14ac:dyDescent="0.25">
      <c r="A37099" s="1"/>
    </row>
    <row r="37100" spans="1:1" x14ac:dyDescent="0.25">
      <c r="A37100" s="1"/>
    </row>
    <row r="37101" spans="1:1" x14ac:dyDescent="0.25">
      <c r="A37101" s="1"/>
    </row>
    <row r="37102" spans="1:1" x14ac:dyDescent="0.25">
      <c r="A37102" s="1"/>
    </row>
    <row r="37103" spans="1:1" x14ac:dyDescent="0.25">
      <c r="A37103" s="1"/>
    </row>
    <row r="37104" spans="1:1" x14ac:dyDescent="0.25">
      <c r="A37104" s="1"/>
    </row>
    <row r="37105" spans="1:1" x14ac:dyDescent="0.25">
      <c r="A37105" s="1"/>
    </row>
    <row r="37106" spans="1:1" x14ac:dyDescent="0.25">
      <c r="A37106" s="1"/>
    </row>
    <row r="37107" spans="1:1" x14ac:dyDescent="0.25">
      <c r="A37107" s="1"/>
    </row>
    <row r="37108" spans="1:1" x14ac:dyDescent="0.25">
      <c r="A37108" s="1"/>
    </row>
    <row r="37109" spans="1:1" x14ac:dyDescent="0.25">
      <c r="A37109" s="1"/>
    </row>
    <row r="37110" spans="1:1" x14ac:dyDescent="0.25">
      <c r="A37110" s="1"/>
    </row>
    <row r="37111" spans="1:1" x14ac:dyDescent="0.25">
      <c r="A37111" s="1"/>
    </row>
    <row r="37112" spans="1:1" x14ac:dyDescent="0.25">
      <c r="A37112" s="1"/>
    </row>
    <row r="37113" spans="1:1" x14ac:dyDescent="0.25">
      <c r="A37113" s="1"/>
    </row>
    <row r="37114" spans="1:1" x14ac:dyDescent="0.25">
      <c r="A37114" s="1"/>
    </row>
    <row r="37115" spans="1:1" x14ac:dyDescent="0.25">
      <c r="A37115" s="1"/>
    </row>
    <row r="37116" spans="1:1" x14ac:dyDescent="0.25">
      <c r="A37116" s="1"/>
    </row>
    <row r="37117" spans="1:1" x14ac:dyDescent="0.25">
      <c r="A37117" s="1"/>
    </row>
    <row r="37118" spans="1:1" x14ac:dyDescent="0.25">
      <c r="A37118" s="1"/>
    </row>
    <row r="37119" spans="1:1" x14ac:dyDescent="0.25">
      <c r="A37119" s="1"/>
    </row>
    <row r="37120" spans="1:1" x14ac:dyDescent="0.25">
      <c r="A37120" s="1"/>
    </row>
    <row r="37121" spans="1:1" x14ac:dyDescent="0.25">
      <c r="A37121" s="1"/>
    </row>
    <row r="37122" spans="1:1" x14ac:dyDescent="0.25">
      <c r="A37122" s="1"/>
    </row>
    <row r="37123" spans="1:1" x14ac:dyDescent="0.25">
      <c r="A37123" s="1"/>
    </row>
    <row r="37124" spans="1:1" x14ac:dyDescent="0.25">
      <c r="A37124" s="1"/>
    </row>
    <row r="37125" spans="1:1" x14ac:dyDescent="0.25">
      <c r="A37125" s="1"/>
    </row>
    <row r="37126" spans="1:1" x14ac:dyDescent="0.25">
      <c r="A37126" s="1"/>
    </row>
    <row r="37127" spans="1:1" x14ac:dyDescent="0.25">
      <c r="A37127" s="1"/>
    </row>
    <row r="37128" spans="1:1" x14ac:dyDescent="0.25">
      <c r="A37128" s="1"/>
    </row>
    <row r="37129" spans="1:1" x14ac:dyDescent="0.25">
      <c r="A37129" s="1"/>
    </row>
    <row r="37130" spans="1:1" x14ac:dyDescent="0.25">
      <c r="A37130" s="1"/>
    </row>
    <row r="37131" spans="1:1" x14ac:dyDescent="0.25">
      <c r="A37131" s="1"/>
    </row>
    <row r="37132" spans="1:1" x14ac:dyDescent="0.25">
      <c r="A37132" s="1"/>
    </row>
    <row r="37133" spans="1:1" x14ac:dyDescent="0.25">
      <c r="A37133" s="1"/>
    </row>
    <row r="37134" spans="1:1" x14ac:dyDescent="0.25">
      <c r="A37134" s="1"/>
    </row>
    <row r="37135" spans="1:1" x14ac:dyDescent="0.25">
      <c r="A37135" s="1"/>
    </row>
    <row r="37136" spans="1:1" x14ac:dyDescent="0.25">
      <c r="A37136" s="1"/>
    </row>
    <row r="37137" spans="1:1" x14ac:dyDescent="0.25">
      <c r="A37137" s="1"/>
    </row>
    <row r="37138" spans="1:1" x14ac:dyDescent="0.25">
      <c r="A37138" s="1"/>
    </row>
    <row r="37139" spans="1:1" x14ac:dyDescent="0.25">
      <c r="A37139" s="1"/>
    </row>
    <row r="37140" spans="1:1" x14ac:dyDescent="0.25">
      <c r="A37140" s="1"/>
    </row>
    <row r="37141" spans="1:1" x14ac:dyDescent="0.25">
      <c r="A37141" s="1"/>
    </row>
    <row r="37142" spans="1:1" x14ac:dyDescent="0.25">
      <c r="A37142" s="1"/>
    </row>
    <row r="37143" spans="1:1" x14ac:dyDescent="0.25">
      <c r="A37143" s="1"/>
    </row>
    <row r="37144" spans="1:1" x14ac:dyDescent="0.25">
      <c r="A37144" s="1"/>
    </row>
    <row r="37145" spans="1:1" x14ac:dyDescent="0.25">
      <c r="A37145" s="1"/>
    </row>
    <row r="37146" spans="1:1" x14ac:dyDescent="0.25">
      <c r="A37146" s="1"/>
    </row>
    <row r="37147" spans="1:1" x14ac:dyDescent="0.25">
      <c r="A37147" s="1"/>
    </row>
    <row r="37148" spans="1:1" x14ac:dyDescent="0.25">
      <c r="A37148" s="1"/>
    </row>
    <row r="37149" spans="1:1" x14ac:dyDescent="0.25">
      <c r="A37149" s="1"/>
    </row>
    <row r="37150" spans="1:1" x14ac:dyDescent="0.25">
      <c r="A37150" s="1"/>
    </row>
    <row r="37151" spans="1:1" x14ac:dyDescent="0.25">
      <c r="A37151" s="1"/>
    </row>
    <row r="37152" spans="1:1" x14ac:dyDescent="0.25">
      <c r="A37152" s="1"/>
    </row>
    <row r="37153" spans="1:1" x14ac:dyDescent="0.25">
      <c r="A37153" s="1"/>
    </row>
    <row r="37154" spans="1:1" x14ac:dyDescent="0.25">
      <c r="A37154" s="1"/>
    </row>
    <row r="37155" spans="1:1" x14ac:dyDescent="0.25">
      <c r="A37155" s="1"/>
    </row>
    <row r="37156" spans="1:1" x14ac:dyDescent="0.25">
      <c r="A37156" s="1"/>
    </row>
    <row r="37157" spans="1:1" x14ac:dyDescent="0.25">
      <c r="A37157" s="1"/>
    </row>
    <row r="37158" spans="1:1" x14ac:dyDescent="0.25">
      <c r="A37158" s="1"/>
    </row>
    <row r="37159" spans="1:1" x14ac:dyDescent="0.25">
      <c r="A37159" s="1"/>
    </row>
    <row r="37160" spans="1:1" x14ac:dyDescent="0.25">
      <c r="A37160" s="1"/>
    </row>
    <row r="37161" spans="1:1" x14ac:dyDescent="0.25">
      <c r="A37161" s="1"/>
    </row>
    <row r="37162" spans="1:1" x14ac:dyDescent="0.25">
      <c r="A37162" s="1"/>
    </row>
    <row r="37163" spans="1:1" x14ac:dyDescent="0.25">
      <c r="A37163" s="1"/>
    </row>
    <row r="37164" spans="1:1" x14ac:dyDescent="0.25">
      <c r="A37164" s="1"/>
    </row>
    <row r="37165" spans="1:1" x14ac:dyDescent="0.25">
      <c r="A37165" s="1"/>
    </row>
    <row r="37166" spans="1:1" x14ac:dyDescent="0.25">
      <c r="A37166" s="1"/>
    </row>
    <row r="37167" spans="1:1" x14ac:dyDescent="0.25">
      <c r="A37167" s="1"/>
    </row>
    <row r="37168" spans="1:1" x14ac:dyDescent="0.25">
      <c r="A37168" s="1"/>
    </row>
    <row r="37169" spans="1:1" x14ac:dyDescent="0.25">
      <c r="A37169" s="1"/>
    </row>
    <row r="37170" spans="1:1" x14ac:dyDescent="0.25">
      <c r="A37170" s="1"/>
    </row>
    <row r="37171" spans="1:1" x14ac:dyDescent="0.25">
      <c r="A37171" s="1"/>
    </row>
    <row r="37172" spans="1:1" x14ac:dyDescent="0.25">
      <c r="A37172" s="1"/>
    </row>
    <row r="37173" spans="1:1" x14ac:dyDescent="0.25">
      <c r="A37173" s="1"/>
    </row>
    <row r="37174" spans="1:1" x14ac:dyDescent="0.25">
      <c r="A37174" s="1"/>
    </row>
    <row r="37175" spans="1:1" x14ac:dyDescent="0.25">
      <c r="A37175" s="1"/>
    </row>
    <row r="37176" spans="1:1" x14ac:dyDescent="0.25">
      <c r="A37176" s="1"/>
    </row>
    <row r="37177" spans="1:1" x14ac:dyDescent="0.25">
      <c r="A37177" s="1"/>
    </row>
    <row r="37178" spans="1:1" x14ac:dyDescent="0.25">
      <c r="A37178" s="1"/>
    </row>
    <row r="37179" spans="1:1" x14ac:dyDescent="0.25">
      <c r="A37179" s="1"/>
    </row>
    <row r="37180" spans="1:1" x14ac:dyDescent="0.25">
      <c r="A37180" s="1"/>
    </row>
    <row r="37181" spans="1:1" x14ac:dyDescent="0.25">
      <c r="A37181" s="1"/>
    </row>
    <row r="37182" spans="1:1" x14ac:dyDescent="0.25">
      <c r="A37182" s="1"/>
    </row>
    <row r="37183" spans="1:1" x14ac:dyDescent="0.25">
      <c r="A37183" s="1"/>
    </row>
    <row r="37184" spans="1:1" x14ac:dyDescent="0.25">
      <c r="A37184" s="1"/>
    </row>
    <row r="37185" spans="1:1" x14ac:dyDescent="0.25">
      <c r="A37185" s="1"/>
    </row>
    <row r="37186" spans="1:1" x14ac:dyDescent="0.25">
      <c r="A37186" s="1"/>
    </row>
    <row r="37187" spans="1:1" x14ac:dyDescent="0.25">
      <c r="A37187" s="1"/>
    </row>
    <row r="37188" spans="1:1" x14ac:dyDescent="0.25">
      <c r="A37188" s="1"/>
    </row>
    <row r="37189" spans="1:1" x14ac:dyDescent="0.25">
      <c r="A37189" s="1"/>
    </row>
    <row r="37190" spans="1:1" x14ac:dyDescent="0.25">
      <c r="A37190" s="1"/>
    </row>
    <row r="37191" spans="1:1" x14ac:dyDescent="0.25">
      <c r="A37191" s="1"/>
    </row>
    <row r="37192" spans="1:1" x14ac:dyDescent="0.25">
      <c r="A37192" s="1"/>
    </row>
    <row r="37193" spans="1:1" x14ac:dyDescent="0.25">
      <c r="A37193" s="1"/>
    </row>
    <row r="37194" spans="1:1" x14ac:dyDescent="0.25">
      <c r="A37194" s="1"/>
    </row>
    <row r="37195" spans="1:1" x14ac:dyDescent="0.25">
      <c r="A37195" s="1"/>
    </row>
    <row r="37196" spans="1:1" x14ac:dyDescent="0.25">
      <c r="A37196" s="1"/>
    </row>
    <row r="37197" spans="1:1" x14ac:dyDescent="0.25">
      <c r="A37197" s="1"/>
    </row>
    <row r="37198" spans="1:1" x14ac:dyDescent="0.25">
      <c r="A37198" s="1"/>
    </row>
    <row r="37199" spans="1:1" x14ac:dyDescent="0.25">
      <c r="A37199" s="1"/>
    </row>
    <row r="37200" spans="1:1" x14ac:dyDescent="0.25">
      <c r="A37200" s="1"/>
    </row>
    <row r="37201" spans="1:1" x14ac:dyDescent="0.25">
      <c r="A37201" s="1"/>
    </row>
    <row r="37202" spans="1:1" x14ac:dyDescent="0.25">
      <c r="A37202" s="1"/>
    </row>
    <row r="37203" spans="1:1" x14ac:dyDescent="0.25">
      <c r="A37203" s="1"/>
    </row>
    <row r="37204" spans="1:1" x14ac:dyDescent="0.25">
      <c r="A37204" s="1"/>
    </row>
    <row r="37205" spans="1:1" x14ac:dyDescent="0.25">
      <c r="A37205" s="1"/>
    </row>
    <row r="37206" spans="1:1" x14ac:dyDescent="0.25">
      <c r="A37206" s="1"/>
    </row>
    <row r="37207" spans="1:1" x14ac:dyDescent="0.25">
      <c r="A37207" s="1"/>
    </row>
    <row r="37208" spans="1:1" x14ac:dyDescent="0.25">
      <c r="A37208" s="1"/>
    </row>
    <row r="37209" spans="1:1" x14ac:dyDescent="0.25">
      <c r="A37209" s="1"/>
    </row>
    <row r="37210" spans="1:1" x14ac:dyDescent="0.25">
      <c r="A37210" s="1"/>
    </row>
    <row r="37211" spans="1:1" x14ac:dyDescent="0.25">
      <c r="A37211" s="1"/>
    </row>
    <row r="37212" spans="1:1" x14ac:dyDescent="0.25">
      <c r="A37212" s="1"/>
    </row>
    <row r="37213" spans="1:1" x14ac:dyDescent="0.25">
      <c r="A37213" s="1"/>
    </row>
    <row r="37214" spans="1:1" x14ac:dyDescent="0.25">
      <c r="A37214" s="1"/>
    </row>
    <row r="37215" spans="1:1" x14ac:dyDescent="0.25">
      <c r="A37215" s="1"/>
    </row>
    <row r="37216" spans="1:1" x14ac:dyDescent="0.25">
      <c r="A37216" s="1"/>
    </row>
    <row r="37217" spans="1:1" x14ac:dyDescent="0.25">
      <c r="A37217" s="1"/>
    </row>
    <row r="37218" spans="1:1" x14ac:dyDescent="0.25">
      <c r="A37218" s="1"/>
    </row>
    <row r="37219" spans="1:1" x14ac:dyDescent="0.25">
      <c r="A37219" s="1"/>
    </row>
    <row r="37220" spans="1:1" x14ac:dyDescent="0.25">
      <c r="A37220" s="1"/>
    </row>
    <row r="37221" spans="1:1" x14ac:dyDescent="0.25">
      <c r="A37221" s="1"/>
    </row>
    <row r="37222" spans="1:1" x14ac:dyDescent="0.25">
      <c r="A37222" s="1"/>
    </row>
    <row r="37223" spans="1:1" x14ac:dyDescent="0.25">
      <c r="A37223" s="1"/>
    </row>
    <row r="37224" spans="1:1" x14ac:dyDescent="0.25">
      <c r="A37224" s="1"/>
    </row>
    <row r="37225" spans="1:1" x14ac:dyDescent="0.25">
      <c r="A37225" s="1"/>
    </row>
    <row r="37226" spans="1:1" x14ac:dyDescent="0.25">
      <c r="A37226" s="1"/>
    </row>
    <row r="37227" spans="1:1" x14ac:dyDescent="0.25">
      <c r="A37227" s="1"/>
    </row>
    <row r="37228" spans="1:1" x14ac:dyDescent="0.25">
      <c r="A37228" s="1"/>
    </row>
    <row r="37229" spans="1:1" x14ac:dyDescent="0.25">
      <c r="A37229" s="1"/>
    </row>
    <row r="37230" spans="1:1" x14ac:dyDescent="0.25">
      <c r="A37230" s="1"/>
    </row>
    <row r="37231" spans="1:1" x14ac:dyDescent="0.25">
      <c r="A37231" s="1"/>
    </row>
    <row r="37232" spans="1:1" x14ac:dyDescent="0.25">
      <c r="A37232" s="1"/>
    </row>
    <row r="37233" spans="1:1" x14ac:dyDescent="0.25">
      <c r="A37233" s="1"/>
    </row>
    <row r="37234" spans="1:1" x14ac:dyDescent="0.25">
      <c r="A37234" s="1"/>
    </row>
    <row r="37235" spans="1:1" x14ac:dyDescent="0.25">
      <c r="A37235" s="1"/>
    </row>
    <row r="37236" spans="1:1" x14ac:dyDescent="0.25">
      <c r="A37236" s="1"/>
    </row>
    <row r="37237" spans="1:1" x14ac:dyDescent="0.25">
      <c r="A37237" s="1"/>
    </row>
    <row r="37238" spans="1:1" x14ac:dyDescent="0.25">
      <c r="A37238" s="1"/>
    </row>
    <row r="37239" spans="1:1" x14ac:dyDescent="0.25">
      <c r="A37239" s="1"/>
    </row>
    <row r="37240" spans="1:1" x14ac:dyDescent="0.25">
      <c r="A37240" s="1"/>
    </row>
    <row r="37241" spans="1:1" x14ac:dyDescent="0.25">
      <c r="A37241" s="1"/>
    </row>
    <row r="37242" spans="1:1" x14ac:dyDescent="0.25">
      <c r="A37242" s="1"/>
    </row>
    <row r="37243" spans="1:1" x14ac:dyDescent="0.25">
      <c r="A37243" s="1"/>
    </row>
    <row r="37244" spans="1:1" x14ac:dyDescent="0.25">
      <c r="A37244" s="1"/>
    </row>
    <row r="37245" spans="1:1" x14ac:dyDescent="0.25">
      <c r="A37245" s="1"/>
    </row>
    <row r="37246" spans="1:1" x14ac:dyDescent="0.25">
      <c r="A37246" s="1"/>
    </row>
    <row r="37247" spans="1:1" x14ac:dyDescent="0.25">
      <c r="A37247" s="1"/>
    </row>
    <row r="37248" spans="1:1" x14ac:dyDescent="0.25">
      <c r="A37248" s="1"/>
    </row>
    <row r="37249" spans="1:1" x14ac:dyDescent="0.25">
      <c r="A37249" s="1"/>
    </row>
    <row r="37250" spans="1:1" x14ac:dyDescent="0.25">
      <c r="A37250" s="1"/>
    </row>
    <row r="37251" spans="1:1" x14ac:dyDescent="0.25">
      <c r="A37251" s="1"/>
    </row>
    <row r="37252" spans="1:1" x14ac:dyDescent="0.25">
      <c r="A37252" s="1"/>
    </row>
    <row r="37253" spans="1:1" x14ac:dyDescent="0.25">
      <c r="A37253" s="1"/>
    </row>
    <row r="37254" spans="1:1" x14ac:dyDescent="0.25">
      <c r="A37254" s="1"/>
    </row>
    <row r="37255" spans="1:1" x14ac:dyDescent="0.25">
      <c r="A37255" s="1"/>
    </row>
    <row r="37256" spans="1:1" x14ac:dyDescent="0.25">
      <c r="A37256" s="1"/>
    </row>
    <row r="37257" spans="1:1" x14ac:dyDescent="0.25">
      <c r="A37257" s="1"/>
    </row>
    <row r="37258" spans="1:1" x14ac:dyDescent="0.25">
      <c r="A37258" s="1"/>
    </row>
    <row r="37259" spans="1:1" x14ac:dyDescent="0.25">
      <c r="A37259" s="1"/>
    </row>
    <row r="37260" spans="1:1" x14ac:dyDescent="0.25">
      <c r="A37260" s="1"/>
    </row>
    <row r="37261" spans="1:1" x14ac:dyDescent="0.25">
      <c r="A37261" s="1"/>
    </row>
    <row r="37262" spans="1:1" x14ac:dyDescent="0.25">
      <c r="A37262" s="1"/>
    </row>
    <row r="37263" spans="1:1" x14ac:dyDescent="0.25">
      <c r="A37263" s="1"/>
    </row>
    <row r="37264" spans="1:1" x14ac:dyDescent="0.25">
      <c r="A37264" s="1"/>
    </row>
    <row r="37265" spans="1:1" x14ac:dyDescent="0.25">
      <c r="A37265" s="1"/>
    </row>
    <row r="37266" spans="1:1" x14ac:dyDescent="0.25">
      <c r="A37266" s="1"/>
    </row>
    <row r="37267" spans="1:1" x14ac:dyDescent="0.25">
      <c r="A37267" s="1"/>
    </row>
    <row r="37268" spans="1:1" x14ac:dyDescent="0.25">
      <c r="A37268" s="1"/>
    </row>
    <row r="37269" spans="1:1" x14ac:dyDescent="0.25">
      <c r="A37269" s="1"/>
    </row>
    <row r="37270" spans="1:1" x14ac:dyDescent="0.25">
      <c r="A37270" s="1"/>
    </row>
    <row r="37271" spans="1:1" x14ac:dyDescent="0.25">
      <c r="A37271" s="1"/>
    </row>
    <row r="37272" spans="1:1" x14ac:dyDescent="0.25">
      <c r="A37272" s="1"/>
    </row>
    <row r="37273" spans="1:1" x14ac:dyDescent="0.25">
      <c r="A37273" s="1"/>
    </row>
    <row r="37274" spans="1:1" x14ac:dyDescent="0.25">
      <c r="A37274" s="1"/>
    </row>
    <row r="37275" spans="1:1" x14ac:dyDescent="0.25">
      <c r="A37275" s="1"/>
    </row>
    <row r="37276" spans="1:1" x14ac:dyDescent="0.25">
      <c r="A37276" s="1"/>
    </row>
    <row r="37277" spans="1:1" x14ac:dyDescent="0.25">
      <c r="A37277" s="1"/>
    </row>
    <row r="37278" spans="1:1" x14ac:dyDescent="0.25">
      <c r="A37278" s="1"/>
    </row>
    <row r="37279" spans="1:1" x14ac:dyDescent="0.25">
      <c r="A37279" s="1"/>
    </row>
    <row r="37280" spans="1:1" x14ac:dyDescent="0.25">
      <c r="A37280" s="1"/>
    </row>
    <row r="37281" spans="1:1" x14ac:dyDescent="0.25">
      <c r="A37281" s="1"/>
    </row>
    <row r="37282" spans="1:1" x14ac:dyDescent="0.25">
      <c r="A37282" s="1"/>
    </row>
    <row r="37283" spans="1:1" x14ac:dyDescent="0.25">
      <c r="A37283" s="1"/>
    </row>
    <row r="37284" spans="1:1" x14ac:dyDescent="0.25">
      <c r="A37284" s="1"/>
    </row>
    <row r="37285" spans="1:1" x14ac:dyDescent="0.25">
      <c r="A37285" s="1"/>
    </row>
    <row r="37286" spans="1:1" x14ac:dyDescent="0.25">
      <c r="A37286" s="1"/>
    </row>
    <row r="37287" spans="1:1" x14ac:dyDescent="0.25">
      <c r="A37287" s="1"/>
    </row>
    <row r="37288" spans="1:1" x14ac:dyDescent="0.25">
      <c r="A37288" s="1"/>
    </row>
    <row r="37289" spans="1:1" x14ac:dyDescent="0.25">
      <c r="A37289" s="1"/>
    </row>
    <row r="37290" spans="1:1" x14ac:dyDescent="0.25">
      <c r="A37290" s="1"/>
    </row>
    <row r="37291" spans="1:1" x14ac:dyDescent="0.25">
      <c r="A37291" s="1"/>
    </row>
    <row r="37292" spans="1:1" x14ac:dyDescent="0.25">
      <c r="A37292" s="1"/>
    </row>
    <row r="37293" spans="1:1" x14ac:dyDescent="0.25">
      <c r="A37293" s="1"/>
    </row>
    <row r="37294" spans="1:1" x14ac:dyDescent="0.25">
      <c r="A37294" s="1"/>
    </row>
    <row r="37295" spans="1:1" x14ac:dyDescent="0.25">
      <c r="A37295" s="1"/>
    </row>
    <row r="37296" spans="1:1" x14ac:dyDescent="0.25">
      <c r="A37296" s="1"/>
    </row>
    <row r="37297" spans="1:1" x14ac:dyDescent="0.25">
      <c r="A37297" s="1"/>
    </row>
    <row r="37298" spans="1:1" x14ac:dyDescent="0.25">
      <c r="A37298" s="1"/>
    </row>
    <row r="37299" spans="1:1" x14ac:dyDescent="0.25">
      <c r="A37299" s="1"/>
    </row>
    <row r="37300" spans="1:1" x14ac:dyDescent="0.25">
      <c r="A37300" s="1"/>
    </row>
    <row r="37301" spans="1:1" x14ac:dyDescent="0.25">
      <c r="A37301" s="1"/>
    </row>
    <row r="37302" spans="1:1" x14ac:dyDescent="0.25">
      <c r="A37302" s="1"/>
    </row>
    <row r="37303" spans="1:1" x14ac:dyDescent="0.25">
      <c r="A37303" s="1"/>
    </row>
    <row r="37304" spans="1:1" x14ac:dyDescent="0.25">
      <c r="A37304" s="1"/>
    </row>
    <row r="37305" spans="1:1" x14ac:dyDescent="0.25">
      <c r="A37305" s="1"/>
    </row>
    <row r="37306" spans="1:1" x14ac:dyDescent="0.25">
      <c r="A37306" s="1"/>
    </row>
    <row r="37307" spans="1:1" x14ac:dyDescent="0.25">
      <c r="A37307" s="1"/>
    </row>
    <row r="37308" spans="1:1" x14ac:dyDescent="0.25">
      <c r="A37308" s="1"/>
    </row>
    <row r="37309" spans="1:1" x14ac:dyDescent="0.25">
      <c r="A37309" s="1"/>
    </row>
    <row r="37310" spans="1:1" x14ac:dyDescent="0.25">
      <c r="A37310" s="1"/>
    </row>
    <row r="37311" spans="1:1" x14ac:dyDescent="0.25">
      <c r="A37311" s="1"/>
    </row>
    <row r="37312" spans="1:1" x14ac:dyDescent="0.25">
      <c r="A37312" s="1"/>
    </row>
    <row r="37313" spans="1:1" x14ac:dyDescent="0.25">
      <c r="A37313" s="1"/>
    </row>
    <row r="37314" spans="1:1" x14ac:dyDescent="0.25">
      <c r="A37314" s="1"/>
    </row>
    <row r="37315" spans="1:1" x14ac:dyDescent="0.25">
      <c r="A37315" s="1"/>
    </row>
    <row r="37316" spans="1:1" x14ac:dyDescent="0.25">
      <c r="A37316" s="1"/>
    </row>
    <row r="37317" spans="1:1" x14ac:dyDescent="0.25">
      <c r="A37317" s="1"/>
    </row>
    <row r="37318" spans="1:1" x14ac:dyDescent="0.25">
      <c r="A37318" s="1"/>
    </row>
    <row r="37319" spans="1:1" x14ac:dyDescent="0.25">
      <c r="A37319" s="1"/>
    </row>
    <row r="37320" spans="1:1" x14ac:dyDescent="0.25">
      <c r="A37320" s="1"/>
    </row>
    <row r="37321" spans="1:1" x14ac:dyDescent="0.25">
      <c r="A37321" s="1"/>
    </row>
    <row r="37322" spans="1:1" x14ac:dyDescent="0.25">
      <c r="A37322" s="1"/>
    </row>
    <row r="37323" spans="1:1" x14ac:dyDescent="0.25">
      <c r="A37323" s="1"/>
    </row>
    <row r="37324" spans="1:1" x14ac:dyDescent="0.25">
      <c r="A37324" s="1"/>
    </row>
    <row r="37325" spans="1:1" x14ac:dyDescent="0.25">
      <c r="A37325" s="1"/>
    </row>
    <row r="37326" spans="1:1" x14ac:dyDescent="0.25">
      <c r="A37326" s="1"/>
    </row>
    <row r="37327" spans="1:1" x14ac:dyDescent="0.25">
      <c r="A37327" s="1"/>
    </row>
    <row r="37328" spans="1:1" x14ac:dyDescent="0.25">
      <c r="A37328" s="1"/>
    </row>
    <row r="37329" spans="1:1" x14ac:dyDescent="0.25">
      <c r="A37329" s="1"/>
    </row>
    <row r="37330" spans="1:1" x14ac:dyDescent="0.25">
      <c r="A37330" s="1"/>
    </row>
    <row r="37331" spans="1:1" x14ac:dyDescent="0.25">
      <c r="A37331" s="1"/>
    </row>
    <row r="37332" spans="1:1" x14ac:dyDescent="0.25">
      <c r="A37332" s="1"/>
    </row>
    <row r="37333" spans="1:1" x14ac:dyDescent="0.25">
      <c r="A37333" s="1"/>
    </row>
    <row r="37334" spans="1:1" x14ac:dyDescent="0.25">
      <c r="A37334" s="1"/>
    </row>
    <row r="37335" spans="1:1" x14ac:dyDescent="0.25">
      <c r="A37335" s="1"/>
    </row>
    <row r="37336" spans="1:1" x14ac:dyDescent="0.25">
      <c r="A37336" s="1"/>
    </row>
    <row r="37337" spans="1:1" x14ac:dyDescent="0.25">
      <c r="A37337" s="1"/>
    </row>
    <row r="37338" spans="1:1" x14ac:dyDescent="0.25">
      <c r="A37338" s="1"/>
    </row>
    <row r="37339" spans="1:1" x14ac:dyDescent="0.25">
      <c r="A37339" s="1"/>
    </row>
    <row r="37340" spans="1:1" x14ac:dyDescent="0.25">
      <c r="A37340" s="1"/>
    </row>
    <row r="37341" spans="1:1" x14ac:dyDescent="0.25">
      <c r="A37341" s="1"/>
    </row>
    <row r="37342" spans="1:1" x14ac:dyDescent="0.25">
      <c r="A37342" s="1"/>
    </row>
    <row r="37343" spans="1:1" x14ac:dyDescent="0.25">
      <c r="A37343" s="1"/>
    </row>
    <row r="37344" spans="1:1" x14ac:dyDescent="0.25">
      <c r="A37344" s="1"/>
    </row>
    <row r="37345" spans="1:1" x14ac:dyDescent="0.25">
      <c r="A37345" s="1"/>
    </row>
    <row r="37346" spans="1:1" x14ac:dyDescent="0.25">
      <c r="A37346" s="1"/>
    </row>
    <row r="37347" spans="1:1" x14ac:dyDescent="0.25">
      <c r="A37347" s="1"/>
    </row>
    <row r="37348" spans="1:1" x14ac:dyDescent="0.25">
      <c r="A37348" s="1"/>
    </row>
    <row r="37349" spans="1:1" x14ac:dyDescent="0.25">
      <c r="A37349" s="1"/>
    </row>
    <row r="37350" spans="1:1" x14ac:dyDescent="0.25">
      <c r="A37350" s="1"/>
    </row>
    <row r="37351" spans="1:1" x14ac:dyDescent="0.25">
      <c r="A37351" s="1"/>
    </row>
    <row r="37352" spans="1:1" x14ac:dyDescent="0.25">
      <c r="A37352" s="1"/>
    </row>
    <row r="37353" spans="1:1" x14ac:dyDescent="0.25">
      <c r="A37353" s="1"/>
    </row>
    <row r="37354" spans="1:1" x14ac:dyDescent="0.25">
      <c r="A37354" s="1"/>
    </row>
    <row r="37355" spans="1:1" x14ac:dyDescent="0.25">
      <c r="A37355" s="1"/>
    </row>
    <row r="37356" spans="1:1" x14ac:dyDescent="0.25">
      <c r="A37356" s="1"/>
    </row>
    <row r="37357" spans="1:1" x14ac:dyDescent="0.25">
      <c r="A37357" s="1"/>
    </row>
    <row r="37358" spans="1:1" x14ac:dyDescent="0.25">
      <c r="A37358" s="1"/>
    </row>
    <row r="37359" spans="1:1" x14ac:dyDescent="0.25">
      <c r="A37359" s="1"/>
    </row>
    <row r="37360" spans="1:1" x14ac:dyDescent="0.25">
      <c r="A37360" s="1"/>
    </row>
    <row r="37361" spans="1:1" x14ac:dyDescent="0.25">
      <c r="A37361" s="1"/>
    </row>
    <row r="37362" spans="1:1" x14ac:dyDescent="0.25">
      <c r="A37362" s="1"/>
    </row>
    <row r="37363" spans="1:1" x14ac:dyDescent="0.25">
      <c r="A37363" s="1"/>
    </row>
    <row r="37364" spans="1:1" x14ac:dyDescent="0.25">
      <c r="A37364" s="1"/>
    </row>
    <row r="37365" spans="1:1" x14ac:dyDescent="0.25">
      <c r="A37365" s="1"/>
    </row>
    <row r="37366" spans="1:1" x14ac:dyDescent="0.25">
      <c r="A37366" s="1"/>
    </row>
    <row r="37367" spans="1:1" x14ac:dyDescent="0.25">
      <c r="A37367" s="1"/>
    </row>
    <row r="37368" spans="1:1" x14ac:dyDescent="0.25">
      <c r="A37368" s="1"/>
    </row>
    <row r="37369" spans="1:1" x14ac:dyDescent="0.25">
      <c r="A37369" s="1"/>
    </row>
    <row r="37370" spans="1:1" x14ac:dyDescent="0.25">
      <c r="A37370" s="1"/>
    </row>
    <row r="37371" spans="1:1" x14ac:dyDescent="0.25">
      <c r="A37371" s="1"/>
    </row>
    <row r="37372" spans="1:1" x14ac:dyDescent="0.25">
      <c r="A37372" s="1"/>
    </row>
    <row r="37373" spans="1:1" x14ac:dyDescent="0.25">
      <c r="A37373" s="1"/>
    </row>
    <row r="37374" spans="1:1" x14ac:dyDescent="0.25">
      <c r="A37374" s="1"/>
    </row>
    <row r="37375" spans="1:1" x14ac:dyDescent="0.25">
      <c r="A37375" s="1"/>
    </row>
    <row r="37376" spans="1:1" x14ac:dyDescent="0.25">
      <c r="A37376" s="1"/>
    </row>
    <row r="37377" spans="1:1" x14ac:dyDescent="0.25">
      <c r="A37377" s="1"/>
    </row>
    <row r="37378" spans="1:1" x14ac:dyDescent="0.25">
      <c r="A37378" s="1"/>
    </row>
    <row r="37379" spans="1:1" x14ac:dyDescent="0.25">
      <c r="A37379" s="1"/>
    </row>
    <row r="37380" spans="1:1" x14ac:dyDescent="0.25">
      <c r="A37380" s="1"/>
    </row>
    <row r="37381" spans="1:1" x14ac:dyDescent="0.25">
      <c r="A37381" s="1"/>
    </row>
    <row r="37382" spans="1:1" x14ac:dyDescent="0.25">
      <c r="A37382" s="1"/>
    </row>
    <row r="37383" spans="1:1" x14ac:dyDescent="0.25">
      <c r="A37383" s="1"/>
    </row>
    <row r="37384" spans="1:1" x14ac:dyDescent="0.25">
      <c r="A37384" s="1"/>
    </row>
    <row r="37385" spans="1:1" x14ac:dyDescent="0.25">
      <c r="A37385" s="1"/>
    </row>
    <row r="37386" spans="1:1" x14ac:dyDescent="0.25">
      <c r="A37386" s="1"/>
    </row>
    <row r="37387" spans="1:1" x14ac:dyDescent="0.25">
      <c r="A37387" s="1"/>
    </row>
    <row r="37388" spans="1:1" x14ac:dyDescent="0.25">
      <c r="A37388" s="1"/>
    </row>
    <row r="37389" spans="1:1" x14ac:dyDescent="0.25">
      <c r="A37389" s="1"/>
    </row>
    <row r="37390" spans="1:1" x14ac:dyDescent="0.25">
      <c r="A37390" s="1"/>
    </row>
    <row r="37391" spans="1:1" x14ac:dyDescent="0.25">
      <c r="A37391" s="1"/>
    </row>
    <row r="37392" spans="1:1" x14ac:dyDescent="0.25">
      <c r="A37392" s="1"/>
    </row>
    <row r="37393" spans="1:1" x14ac:dyDescent="0.25">
      <c r="A37393" s="1"/>
    </row>
    <row r="37394" spans="1:1" x14ac:dyDescent="0.25">
      <c r="A37394" s="1"/>
    </row>
    <row r="37395" spans="1:1" x14ac:dyDescent="0.25">
      <c r="A37395" s="1"/>
    </row>
    <row r="37396" spans="1:1" x14ac:dyDescent="0.25">
      <c r="A37396" s="1"/>
    </row>
    <row r="37397" spans="1:1" x14ac:dyDescent="0.25">
      <c r="A37397" s="1"/>
    </row>
    <row r="37398" spans="1:1" x14ac:dyDescent="0.25">
      <c r="A37398" s="1"/>
    </row>
    <row r="37399" spans="1:1" x14ac:dyDescent="0.25">
      <c r="A37399" s="1"/>
    </row>
    <row r="37400" spans="1:1" x14ac:dyDescent="0.25">
      <c r="A37400" s="1"/>
    </row>
    <row r="37401" spans="1:1" x14ac:dyDescent="0.25">
      <c r="A37401" s="1"/>
    </row>
    <row r="37402" spans="1:1" x14ac:dyDescent="0.25">
      <c r="A37402" s="1"/>
    </row>
    <row r="37403" spans="1:1" x14ac:dyDescent="0.25">
      <c r="A37403" s="1"/>
    </row>
    <row r="37404" spans="1:1" x14ac:dyDescent="0.25">
      <c r="A37404" s="1"/>
    </row>
    <row r="37405" spans="1:1" x14ac:dyDescent="0.25">
      <c r="A37405" s="1"/>
    </row>
    <row r="37406" spans="1:1" x14ac:dyDescent="0.25">
      <c r="A37406" s="1"/>
    </row>
    <row r="37407" spans="1:1" x14ac:dyDescent="0.25">
      <c r="A37407" s="1"/>
    </row>
    <row r="37408" spans="1:1" x14ac:dyDescent="0.25">
      <c r="A37408" s="1"/>
    </row>
    <row r="37409" spans="1:1" x14ac:dyDescent="0.25">
      <c r="A37409" s="1"/>
    </row>
    <row r="37410" spans="1:1" x14ac:dyDescent="0.25">
      <c r="A37410" s="1"/>
    </row>
    <row r="37411" spans="1:1" x14ac:dyDescent="0.25">
      <c r="A37411" s="1"/>
    </row>
    <row r="37412" spans="1:1" x14ac:dyDescent="0.25">
      <c r="A37412" s="1"/>
    </row>
    <row r="37413" spans="1:1" x14ac:dyDescent="0.25">
      <c r="A37413" s="1"/>
    </row>
    <row r="37414" spans="1:1" x14ac:dyDescent="0.25">
      <c r="A37414" s="1"/>
    </row>
    <row r="37415" spans="1:1" x14ac:dyDescent="0.25">
      <c r="A37415" s="1"/>
    </row>
    <row r="37416" spans="1:1" x14ac:dyDescent="0.25">
      <c r="A37416" s="1"/>
    </row>
    <row r="37417" spans="1:1" x14ac:dyDescent="0.25">
      <c r="A37417" s="1"/>
    </row>
    <row r="37418" spans="1:1" x14ac:dyDescent="0.25">
      <c r="A37418" s="1"/>
    </row>
    <row r="37419" spans="1:1" x14ac:dyDescent="0.25">
      <c r="A37419" s="1"/>
    </row>
    <row r="37420" spans="1:1" x14ac:dyDescent="0.25">
      <c r="A37420" s="1"/>
    </row>
    <row r="37421" spans="1:1" x14ac:dyDescent="0.25">
      <c r="A37421" s="1"/>
    </row>
    <row r="37422" spans="1:1" x14ac:dyDescent="0.25">
      <c r="A37422" s="1"/>
    </row>
    <row r="37423" spans="1:1" x14ac:dyDescent="0.25">
      <c r="A37423" s="1"/>
    </row>
    <row r="37424" spans="1:1" x14ac:dyDescent="0.25">
      <c r="A37424" s="1"/>
    </row>
    <row r="37425" spans="1:1" x14ac:dyDescent="0.25">
      <c r="A37425" s="1"/>
    </row>
    <row r="37426" spans="1:1" x14ac:dyDescent="0.25">
      <c r="A37426" s="1"/>
    </row>
    <row r="37427" spans="1:1" x14ac:dyDescent="0.25">
      <c r="A37427" s="1"/>
    </row>
    <row r="37428" spans="1:1" x14ac:dyDescent="0.25">
      <c r="A37428" s="1"/>
    </row>
    <row r="37429" spans="1:1" x14ac:dyDescent="0.25">
      <c r="A37429" s="1"/>
    </row>
    <row r="37430" spans="1:1" x14ac:dyDescent="0.25">
      <c r="A37430" s="1"/>
    </row>
    <row r="37431" spans="1:1" x14ac:dyDescent="0.25">
      <c r="A37431" s="1"/>
    </row>
    <row r="37432" spans="1:1" x14ac:dyDescent="0.25">
      <c r="A37432" s="1"/>
    </row>
    <row r="37433" spans="1:1" x14ac:dyDescent="0.25">
      <c r="A37433" s="1"/>
    </row>
    <row r="37434" spans="1:1" x14ac:dyDescent="0.25">
      <c r="A37434" s="1"/>
    </row>
    <row r="37435" spans="1:1" x14ac:dyDescent="0.25">
      <c r="A37435" s="1"/>
    </row>
    <row r="37436" spans="1:1" x14ac:dyDescent="0.25">
      <c r="A37436" s="1"/>
    </row>
    <row r="37437" spans="1:1" x14ac:dyDescent="0.25">
      <c r="A37437" s="1"/>
    </row>
    <row r="37438" spans="1:1" x14ac:dyDescent="0.25">
      <c r="A37438" s="1"/>
    </row>
    <row r="37439" spans="1:1" x14ac:dyDescent="0.25">
      <c r="A37439" s="1"/>
    </row>
    <row r="37440" spans="1:1" x14ac:dyDescent="0.25">
      <c r="A37440" s="1"/>
    </row>
    <row r="37441" spans="1:1" x14ac:dyDescent="0.25">
      <c r="A37441" s="1"/>
    </row>
    <row r="37442" spans="1:1" x14ac:dyDescent="0.25">
      <c r="A37442" s="1"/>
    </row>
    <row r="37443" spans="1:1" x14ac:dyDescent="0.25">
      <c r="A37443" s="1"/>
    </row>
    <row r="37444" spans="1:1" x14ac:dyDescent="0.25">
      <c r="A37444" s="1"/>
    </row>
    <row r="37445" spans="1:1" x14ac:dyDescent="0.25">
      <c r="A37445" s="1"/>
    </row>
    <row r="37446" spans="1:1" x14ac:dyDescent="0.25">
      <c r="A37446" s="1"/>
    </row>
    <row r="37447" spans="1:1" x14ac:dyDescent="0.25">
      <c r="A37447" s="1"/>
    </row>
    <row r="37448" spans="1:1" x14ac:dyDescent="0.25">
      <c r="A37448" s="1"/>
    </row>
    <row r="37449" spans="1:1" x14ac:dyDescent="0.25">
      <c r="A37449" s="1"/>
    </row>
    <row r="37450" spans="1:1" x14ac:dyDescent="0.25">
      <c r="A37450" s="1"/>
    </row>
    <row r="37451" spans="1:1" x14ac:dyDescent="0.25">
      <c r="A37451" s="1"/>
    </row>
    <row r="37452" spans="1:1" x14ac:dyDescent="0.25">
      <c r="A37452" s="1"/>
    </row>
    <row r="37453" spans="1:1" x14ac:dyDescent="0.25">
      <c r="A37453" s="1"/>
    </row>
    <row r="37454" spans="1:1" x14ac:dyDescent="0.25">
      <c r="A37454" s="1"/>
    </row>
    <row r="37455" spans="1:1" x14ac:dyDescent="0.25">
      <c r="A37455" s="1"/>
    </row>
    <row r="37456" spans="1:1" x14ac:dyDescent="0.25">
      <c r="A37456" s="1"/>
    </row>
    <row r="37457" spans="1:1" x14ac:dyDescent="0.25">
      <c r="A37457" s="1"/>
    </row>
    <row r="37458" spans="1:1" x14ac:dyDescent="0.25">
      <c r="A37458" s="1"/>
    </row>
    <row r="37459" spans="1:1" x14ac:dyDescent="0.25">
      <c r="A37459" s="1"/>
    </row>
    <row r="37460" spans="1:1" x14ac:dyDescent="0.25">
      <c r="A37460" s="1"/>
    </row>
    <row r="37461" spans="1:1" x14ac:dyDescent="0.25">
      <c r="A37461" s="1"/>
    </row>
    <row r="37462" spans="1:1" x14ac:dyDescent="0.25">
      <c r="A37462" s="1"/>
    </row>
    <row r="37463" spans="1:1" x14ac:dyDescent="0.25">
      <c r="A37463" s="1"/>
    </row>
    <row r="37464" spans="1:1" x14ac:dyDescent="0.25">
      <c r="A37464" s="1"/>
    </row>
    <row r="37465" spans="1:1" x14ac:dyDescent="0.25">
      <c r="A37465" s="1"/>
    </row>
    <row r="37466" spans="1:1" x14ac:dyDescent="0.25">
      <c r="A37466" s="1"/>
    </row>
    <row r="37467" spans="1:1" x14ac:dyDescent="0.25">
      <c r="A37467" s="1"/>
    </row>
    <row r="37468" spans="1:1" x14ac:dyDescent="0.25">
      <c r="A37468" s="1"/>
    </row>
    <row r="37469" spans="1:1" x14ac:dyDescent="0.25">
      <c r="A37469" s="1"/>
    </row>
    <row r="37470" spans="1:1" x14ac:dyDescent="0.25">
      <c r="A37470" s="1"/>
    </row>
    <row r="37471" spans="1:1" x14ac:dyDescent="0.25">
      <c r="A37471" s="1"/>
    </row>
    <row r="37472" spans="1:1" x14ac:dyDescent="0.25">
      <c r="A37472" s="1"/>
    </row>
    <row r="37473" spans="1:1" x14ac:dyDescent="0.25">
      <c r="A37473" s="1"/>
    </row>
    <row r="37474" spans="1:1" x14ac:dyDescent="0.25">
      <c r="A37474" s="1"/>
    </row>
    <row r="37475" spans="1:1" x14ac:dyDescent="0.25">
      <c r="A37475" s="1"/>
    </row>
    <row r="37476" spans="1:1" x14ac:dyDescent="0.25">
      <c r="A37476" s="1"/>
    </row>
    <row r="37477" spans="1:1" x14ac:dyDescent="0.25">
      <c r="A37477" s="1"/>
    </row>
    <row r="37478" spans="1:1" x14ac:dyDescent="0.25">
      <c r="A37478" s="1"/>
    </row>
    <row r="37479" spans="1:1" x14ac:dyDescent="0.25">
      <c r="A37479" s="1"/>
    </row>
    <row r="37480" spans="1:1" x14ac:dyDescent="0.25">
      <c r="A37480" s="1"/>
    </row>
    <row r="37481" spans="1:1" x14ac:dyDescent="0.25">
      <c r="A37481" s="1"/>
    </row>
    <row r="37482" spans="1:1" x14ac:dyDescent="0.25">
      <c r="A37482" s="1"/>
    </row>
    <row r="37483" spans="1:1" x14ac:dyDescent="0.25">
      <c r="A37483" s="1"/>
    </row>
    <row r="37484" spans="1:1" x14ac:dyDescent="0.25">
      <c r="A37484" s="1"/>
    </row>
    <row r="37485" spans="1:1" x14ac:dyDescent="0.25">
      <c r="A37485" s="1"/>
    </row>
    <row r="37486" spans="1:1" x14ac:dyDescent="0.25">
      <c r="A37486" s="1"/>
    </row>
    <row r="37487" spans="1:1" x14ac:dyDescent="0.25">
      <c r="A37487" s="1"/>
    </row>
    <row r="37488" spans="1:1" x14ac:dyDescent="0.25">
      <c r="A37488" s="1"/>
    </row>
    <row r="37489" spans="1:1" x14ac:dyDescent="0.25">
      <c r="A37489" s="1"/>
    </row>
    <row r="37490" spans="1:1" x14ac:dyDescent="0.25">
      <c r="A37490" s="1"/>
    </row>
    <row r="37491" spans="1:1" x14ac:dyDescent="0.25">
      <c r="A37491" s="1"/>
    </row>
    <row r="37492" spans="1:1" x14ac:dyDescent="0.25">
      <c r="A37492" s="1"/>
    </row>
    <row r="37493" spans="1:1" x14ac:dyDescent="0.25">
      <c r="A37493" s="1"/>
    </row>
    <row r="37494" spans="1:1" x14ac:dyDescent="0.25">
      <c r="A37494" s="1"/>
    </row>
    <row r="37495" spans="1:1" x14ac:dyDescent="0.25">
      <c r="A37495" s="1"/>
    </row>
    <row r="37496" spans="1:1" x14ac:dyDescent="0.25">
      <c r="A37496" s="1"/>
    </row>
    <row r="37497" spans="1:1" x14ac:dyDescent="0.25">
      <c r="A37497" s="1"/>
    </row>
    <row r="37498" spans="1:1" x14ac:dyDescent="0.25">
      <c r="A37498" s="1"/>
    </row>
    <row r="37499" spans="1:1" x14ac:dyDescent="0.25">
      <c r="A37499" s="1"/>
    </row>
    <row r="37500" spans="1:1" x14ac:dyDescent="0.25">
      <c r="A37500" s="1"/>
    </row>
    <row r="37501" spans="1:1" x14ac:dyDescent="0.25">
      <c r="A37501" s="1"/>
    </row>
    <row r="37502" spans="1:1" x14ac:dyDescent="0.25">
      <c r="A37502" s="1"/>
    </row>
    <row r="37503" spans="1:1" x14ac:dyDescent="0.25">
      <c r="A37503" s="1"/>
    </row>
    <row r="37504" spans="1:1" x14ac:dyDescent="0.25">
      <c r="A37504" s="1"/>
    </row>
    <row r="37505" spans="1:1" x14ac:dyDescent="0.25">
      <c r="A37505" s="1"/>
    </row>
    <row r="37506" spans="1:1" x14ac:dyDescent="0.25">
      <c r="A37506" s="1"/>
    </row>
    <row r="37507" spans="1:1" x14ac:dyDescent="0.25">
      <c r="A37507" s="1"/>
    </row>
    <row r="37508" spans="1:1" x14ac:dyDescent="0.25">
      <c r="A37508" s="1"/>
    </row>
    <row r="37509" spans="1:1" x14ac:dyDescent="0.25">
      <c r="A37509" s="1"/>
    </row>
    <row r="37510" spans="1:1" x14ac:dyDescent="0.25">
      <c r="A37510" s="1"/>
    </row>
    <row r="37511" spans="1:1" x14ac:dyDescent="0.25">
      <c r="A37511" s="1"/>
    </row>
    <row r="37512" spans="1:1" x14ac:dyDescent="0.25">
      <c r="A37512" s="1"/>
    </row>
    <row r="37513" spans="1:1" x14ac:dyDescent="0.25">
      <c r="A37513" s="1"/>
    </row>
    <row r="37514" spans="1:1" x14ac:dyDescent="0.25">
      <c r="A37514" s="1"/>
    </row>
    <row r="37515" spans="1:1" x14ac:dyDescent="0.25">
      <c r="A37515" s="1"/>
    </row>
    <row r="37516" spans="1:1" x14ac:dyDescent="0.25">
      <c r="A37516" s="1"/>
    </row>
    <row r="37517" spans="1:1" x14ac:dyDescent="0.25">
      <c r="A37517" s="1"/>
    </row>
    <row r="37518" spans="1:1" x14ac:dyDescent="0.25">
      <c r="A37518" s="1"/>
    </row>
    <row r="37519" spans="1:1" x14ac:dyDescent="0.25">
      <c r="A37519" s="1"/>
    </row>
    <row r="37520" spans="1:1" x14ac:dyDescent="0.25">
      <c r="A37520" s="1"/>
    </row>
    <row r="37521" spans="1:1" x14ac:dyDescent="0.25">
      <c r="A37521" s="1"/>
    </row>
    <row r="37522" spans="1:1" x14ac:dyDescent="0.25">
      <c r="A37522" s="1"/>
    </row>
    <row r="37523" spans="1:1" x14ac:dyDescent="0.25">
      <c r="A37523" s="1"/>
    </row>
    <row r="37524" spans="1:1" x14ac:dyDescent="0.25">
      <c r="A37524" s="1"/>
    </row>
    <row r="37525" spans="1:1" x14ac:dyDescent="0.25">
      <c r="A37525" s="1"/>
    </row>
    <row r="37526" spans="1:1" x14ac:dyDescent="0.25">
      <c r="A37526" s="1"/>
    </row>
    <row r="37527" spans="1:1" x14ac:dyDescent="0.25">
      <c r="A37527" s="1"/>
    </row>
    <row r="37528" spans="1:1" x14ac:dyDescent="0.25">
      <c r="A37528" s="1"/>
    </row>
    <row r="37529" spans="1:1" x14ac:dyDescent="0.25">
      <c r="A37529" s="1"/>
    </row>
    <row r="37530" spans="1:1" x14ac:dyDescent="0.25">
      <c r="A37530" s="1"/>
    </row>
    <row r="37531" spans="1:1" x14ac:dyDescent="0.25">
      <c r="A37531" s="1"/>
    </row>
    <row r="37532" spans="1:1" x14ac:dyDescent="0.25">
      <c r="A37532" s="1"/>
    </row>
    <row r="37533" spans="1:1" x14ac:dyDescent="0.25">
      <c r="A37533" s="1"/>
    </row>
    <row r="37534" spans="1:1" x14ac:dyDescent="0.25">
      <c r="A37534" s="1"/>
    </row>
    <row r="37535" spans="1:1" x14ac:dyDescent="0.25">
      <c r="A37535" s="1"/>
    </row>
    <row r="37536" spans="1:1" x14ac:dyDescent="0.25">
      <c r="A37536" s="1"/>
    </row>
    <row r="37537" spans="1:1" x14ac:dyDescent="0.25">
      <c r="A37537" s="1"/>
    </row>
    <row r="37538" spans="1:1" x14ac:dyDescent="0.25">
      <c r="A37538" s="1"/>
    </row>
    <row r="37539" spans="1:1" x14ac:dyDescent="0.25">
      <c r="A37539" s="1"/>
    </row>
    <row r="37540" spans="1:1" x14ac:dyDescent="0.25">
      <c r="A37540" s="1"/>
    </row>
    <row r="37541" spans="1:1" x14ac:dyDescent="0.25">
      <c r="A37541" s="1"/>
    </row>
    <row r="37542" spans="1:1" x14ac:dyDescent="0.25">
      <c r="A37542" s="1"/>
    </row>
    <row r="37543" spans="1:1" x14ac:dyDescent="0.25">
      <c r="A37543" s="1"/>
    </row>
    <row r="37544" spans="1:1" x14ac:dyDescent="0.25">
      <c r="A37544" s="1"/>
    </row>
    <row r="37545" spans="1:1" x14ac:dyDescent="0.25">
      <c r="A37545" s="1"/>
    </row>
    <row r="37546" spans="1:1" x14ac:dyDescent="0.25">
      <c r="A37546" s="1"/>
    </row>
    <row r="37547" spans="1:1" x14ac:dyDescent="0.25">
      <c r="A37547" s="1"/>
    </row>
    <row r="37548" spans="1:1" x14ac:dyDescent="0.25">
      <c r="A37548" s="1"/>
    </row>
    <row r="37549" spans="1:1" x14ac:dyDescent="0.25">
      <c r="A37549" s="1"/>
    </row>
    <row r="37550" spans="1:1" x14ac:dyDescent="0.25">
      <c r="A37550" s="1"/>
    </row>
    <row r="37551" spans="1:1" x14ac:dyDescent="0.25">
      <c r="A37551" s="1"/>
    </row>
    <row r="37552" spans="1:1" x14ac:dyDescent="0.25">
      <c r="A37552" s="1"/>
    </row>
    <row r="37553" spans="1:1" x14ac:dyDescent="0.25">
      <c r="A37553" s="1"/>
    </row>
    <row r="37554" spans="1:1" x14ac:dyDescent="0.25">
      <c r="A37554" s="1"/>
    </row>
    <row r="37555" spans="1:1" x14ac:dyDescent="0.25">
      <c r="A37555" s="1"/>
    </row>
    <row r="37556" spans="1:1" x14ac:dyDescent="0.25">
      <c r="A37556" s="1"/>
    </row>
    <row r="37557" spans="1:1" x14ac:dyDescent="0.25">
      <c r="A37557" s="1"/>
    </row>
    <row r="37558" spans="1:1" x14ac:dyDescent="0.25">
      <c r="A37558" s="1"/>
    </row>
    <row r="37559" spans="1:1" x14ac:dyDescent="0.25">
      <c r="A37559" s="1"/>
    </row>
    <row r="37560" spans="1:1" x14ac:dyDescent="0.25">
      <c r="A37560" s="1"/>
    </row>
    <row r="37561" spans="1:1" x14ac:dyDescent="0.25">
      <c r="A37561" s="1"/>
    </row>
    <row r="37562" spans="1:1" x14ac:dyDescent="0.25">
      <c r="A37562" s="1"/>
    </row>
    <row r="37563" spans="1:1" x14ac:dyDescent="0.25">
      <c r="A37563" s="1"/>
    </row>
    <row r="37564" spans="1:1" x14ac:dyDescent="0.25">
      <c r="A37564" s="1"/>
    </row>
    <row r="37565" spans="1:1" x14ac:dyDescent="0.25">
      <c r="A37565" s="1"/>
    </row>
    <row r="37566" spans="1:1" x14ac:dyDescent="0.25">
      <c r="A37566" s="1"/>
    </row>
    <row r="37567" spans="1:1" x14ac:dyDescent="0.25">
      <c r="A37567" s="1"/>
    </row>
    <row r="37568" spans="1:1" x14ac:dyDescent="0.25">
      <c r="A37568" s="1"/>
    </row>
    <row r="37569" spans="1:1" x14ac:dyDescent="0.25">
      <c r="A37569" s="1"/>
    </row>
    <row r="37570" spans="1:1" x14ac:dyDescent="0.25">
      <c r="A37570" s="1"/>
    </row>
    <row r="37571" spans="1:1" x14ac:dyDescent="0.25">
      <c r="A37571" s="1"/>
    </row>
    <row r="37572" spans="1:1" x14ac:dyDescent="0.25">
      <c r="A37572" s="1"/>
    </row>
    <row r="37573" spans="1:1" x14ac:dyDescent="0.25">
      <c r="A37573" s="1"/>
    </row>
    <row r="37574" spans="1:1" x14ac:dyDescent="0.25">
      <c r="A37574" s="1"/>
    </row>
    <row r="37575" spans="1:1" x14ac:dyDescent="0.25">
      <c r="A37575" s="1"/>
    </row>
    <row r="37576" spans="1:1" x14ac:dyDescent="0.25">
      <c r="A37576" s="1"/>
    </row>
    <row r="37577" spans="1:1" x14ac:dyDescent="0.25">
      <c r="A37577" s="1"/>
    </row>
    <row r="37578" spans="1:1" x14ac:dyDescent="0.25">
      <c r="A37578" s="1"/>
    </row>
    <row r="37579" spans="1:1" x14ac:dyDescent="0.25">
      <c r="A37579" s="1"/>
    </row>
    <row r="37580" spans="1:1" x14ac:dyDescent="0.25">
      <c r="A37580" s="1"/>
    </row>
    <row r="37581" spans="1:1" x14ac:dyDescent="0.25">
      <c r="A37581" s="1"/>
    </row>
    <row r="37582" spans="1:1" x14ac:dyDescent="0.25">
      <c r="A37582" s="1"/>
    </row>
    <row r="37583" spans="1:1" x14ac:dyDescent="0.25">
      <c r="A37583" s="1"/>
    </row>
    <row r="37584" spans="1:1" x14ac:dyDescent="0.25">
      <c r="A37584" s="1"/>
    </row>
    <row r="37585" spans="1:1" x14ac:dyDescent="0.25">
      <c r="A37585" s="1"/>
    </row>
    <row r="37586" spans="1:1" x14ac:dyDescent="0.25">
      <c r="A37586" s="1"/>
    </row>
    <row r="37587" spans="1:1" x14ac:dyDescent="0.25">
      <c r="A37587" s="1"/>
    </row>
    <row r="37588" spans="1:1" x14ac:dyDescent="0.25">
      <c r="A37588" s="1"/>
    </row>
    <row r="37589" spans="1:1" x14ac:dyDescent="0.25">
      <c r="A37589" s="1"/>
    </row>
    <row r="37590" spans="1:1" x14ac:dyDescent="0.25">
      <c r="A37590" s="1"/>
    </row>
    <row r="37591" spans="1:1" x14ac:dyDescent="0.25">
      <c r="A37591" s="1"/>
    </row>
    <row r="37592" spans="1:1" x14ac:dyDescent="0.25">
      <c r="A37592" s="1"/>
    </row>
    <row r="37593" spans="1:1" x14ac:dyDescent="0.25">
      <c r="A37593" s="1"/>
    </row>
    <row r="37594" spans="1:1" x14ac:dyDescent="0.25">
      <c r="A37594" s="1"/>
    </row>
    <row r="37595" spans="1:1" x14ac:dyDescent="0.25">
      <c r="A37595" s="1"/>
    </row>
    <row r="37596" spans="1:1" x14ac:dyDescent="0.25">
      <c r="A37596" s="1"/>
    </row>
    <row r="37597" spans="1:1" x14ac:dyDescent="0.25">
      <c r="A37597" s="1"/>
    </row>
    <row r="37598" spans="1:1" x14ac:dyDescent="0.25">
      <c r="A37598" s="1"/>
    </row>
    <row r="37599" spans="1:1" x14ac:dyDescent="0.25">
      <c r="A37599" s="1"/>
    </row>
    <row r="37600" spans="1:1" x14ac:dyDescent="0.25">
      <c r="A37600" s="1"/>
    </row>
    <row r="37601" spans="1:1" x14ac:dyDescent="0.25">
      <c r="A37601" s="1"/>
    </row>
    <row r="37602" spans="1:1" x14ac:dyDescent="0.25">
      <c r="A37602" s="1"/>
    </row>
    <row r="37603" spans="1:1" x14ac:dyDescent="0.25">
      <c r="A37603" s="1"/>
    </row>
    <row r="37604" spans="1:1" x14ac:dyDescent="0.25">
      <c r="A37604" s="1"/>
    </row>
    <row r="37605" spans="1:1" x14ac:dyDescent="0.25">
      <c r="A37605" s="1"/>
    </row>
    <row r="37606" spans="1:1" x14ac:dyDescent="0.25">
      <c r="A37606" s="1"/>
    </row>
    <row r="37607" spans="1:1" x14ac:dyDescent="0.25">
      <c r="A37607" s="1"/>
    </row>
    <row r="37608" spans="1:1" x14ac:dyDescent="0.25">
      <c r="A37608" s="1"/>
    </row>
    <row r="37609" spans="1:1" x14ac:dyDescent="0.25">
      <c r="A37609" s="1"/>
    </row>
    <row r="37610" spans="1:1" x14ac:dyDescent="0.25">
      <c r="A37610" s="1"/>
    </row>
    <row r="37611" spans="1:1" x14ac:dyDescent="0.25">
      <c r="A37611" s="1"/>
    </row>
    <row r="37612" spans="1:1" x14ac:dyDescent="0.25">
      <c r="A37612" s="1"/>
    </row>
    <row r="37613" spans="1:1" x14ac:dyDescent="0.25">
      <c r="A37613" s="1"/>
    </row>
    <row r="37614" spans="1:1" x14ac:dyDescent="0.25">
      <c r="A37614" s="1"/>
    </row>
    <row r="37615" spans="1:1" x14ac:dyDescent="0.25">
      <c r="A37615" s="1"/>
    </row>
    <row r="37616" spans="1:1" x14ac:dyDescent="0.25">
      <c r="A37616" s="1"/>
    </row>
    <row r="37617" spans="1:1" x14ac:dyDescent="0.25">
      <c r="A37617" s="1"/>
    </row>
    <row r="37618" spans="1:1" x14ac:dyDescent="0.25">
      <c r="A37618" s="1"/>
    </row>
    <row r="37619" spans="1:1" x14ac:dyDescent="0.25">
      <c r="A37619" s="1"/>
    </row>
    <row r="37620" spans="1:1" x14ac:dyDescent="0.25">
      <c r="A37620" s="1"/>
    </row>
    <row r="37621" spans="1:1" x14ac:dyDescent="0.25">
      <c r="A37621" s="1"/>
    </row>
    <row r="37622" spans="1:1" x14ac:dyDescent="0.25">
      <c r="A37622" s="1"/>
    </row>
    <row r="37623" spans="1:1" x14ac:dyDescent="0.25">
      <c r="A37623" s="1"/>
    </row>
    <row r="37624" spans="1:1" x14ac:dyDescent="0.25">
      <c r="A37624" s="1"/>
    </row>
    <row r="37625" spans="1:1" x14ac:dyDescent="0.25">
      <c r="A37625" s="1"/>
    </row>
    <row r="37626" spans="1:1" x14ac:dyDescent="0.25">
      <c r="A37626" s="1"/>
    </row>
    <row r="37627" spans="1:1" x14ac:dyDescent="0.25">
      <c r="A37627" s="1"/>
    </row>
    <row r="37628" spans="1:1" x14ac:dyDescent="0.25">
      <c r="A37628" s="1"/>
    </row>
    <row r="37629" spans="1:1" x14ac:dyDescent="0.25">
      <c r="A37629" s="1"/>
    </row>
    <row r="37630" spans="1:1" x14ac:dyDescent="0.25">
      <c r="A37630" s="1"/>
    </row>
    <row r="37631" spans="1:1" x14ac:dyDescent="0.25">
      <c r="A37631" s="1"/>
    </row>
    <row r="37632" spans="1:1" x14ac:dyDescent="0.25">
      <c r="A37632" s="1"/>
    </row>
    <row r="37633" spans="1:1" x14ac:dyDescent="0.25">
      <c r="A37633" s="1"/>
    </row>
    <row r="37634" spans="1:1" x14ac:dyDescent="0.25">
      <c r="A37634" s="1"/>
    </row>
    <row r="37635" spans="1:1" x14ac:dyDescent="0.25">
      <c r="A37635" s="1"/>
    </row>
    <row r="37636" spans="1:1" x14ac:dyDescent="0.25">
      <c r="A37636" s="1"/>
    </row>
    <row r="37637" spans="1:1" x14ac:dyDescent="0.25">
      <c r="A37637" s="1"/>
    </row>
    <row r="37638" spans="1:1" x14ac:dyDescent="0.25">
      <c r="A37638" s="1"/>
    </row>
    <row r="37639" spans="1:1" x14ac:dyDescent="0.25">
      <c r="A37639" s="1"/>
    </row>
    <row r="37640" spans="1:1" x14ac:dyDescent="0.25">
      <c r="A37640" s="1"/>
    </row>
    <row r="37641" spans="1:1" x14ac:dyDescent="0.25">
      <c r="A37641" s="1"/>
    </row>
    <row r="37642" spans="1:1" x14ac:dyDescent="0.25">
      <c r="A37642" s="1"/>
    </row>
    <row r="37643" spans="1:1" x14ac:dyDescent="0.25">
      <c r="A37643" s="1"/>
    </row>
    <row r="37644" spans="1:1" x14ac:dyDescent="0.25">
      <c r="A37644" s="1"/>
    </row>
    <row r="37645" spans="1:1" x14ac:dyDescent="0.25">
      <c r="A37645" s="1"/>
    </row>
    <row r="37646" spans="1:1" x14ac:dyDescent="0.25">
      <c r="A37646" s="1"/>
    </row>
    <row r="37647" spans="1:1" x14ac:dyDescent="0.25">
      <c r="A37647" s="1"/>
    </row>
    <row r="37648" spans="1:1" x14ac:dyDescent="0.25">
      <c r="A37648" s="1"/>
    </row>
    <row r="37649" spans="1:1" x14ac:dyDescent="0.25">
      <c r="A37649" s="1"/>
    </row>
    <row r="37650" spans="1:1" x14ac:dyDescent="0.25">
      <c r="A37650" s="1"/>
    </row>
    <row r="37651" spans="1:1" x14ac:dyDescent="0.25">
      <c r="A37651" s="1"/>
    </row>
    <row r="37652" spans="1:1" x14ac:dyDescent="0.25">
      <c r="A37652" s="1"/>
    </row>
    <row r="37653" spans="1:1" x14ac:dyDescent="0.25">
      <c r="A37653" s="1"/>
    </row>
    <row r="37654" spans="1:1" x14ac:dyDescent="0.25">
      <c r="A37654" s="1"/>
    </row>
    <row r="37655" spans="1:1" x14ac:dyDescent="0.25">
      <c r="A37655" s="1"/>
    </row>
    <row r="37656" spans="1:1" x14ac:dyDescent="0.25">
      <c r="A37656" s="1"/>
    </row>
    <row r="37657" spans="1:1" x14ac:dyDescent="0.25">
      <c r="A37657" s="1"/>
    </row>
    <row r="37658" spans="1:1" x14ac:dyDescent="0.25">
      <c r="A37658" s="1"/>
    </row>
    <row r="37659" spans="1:1" x14ac:dyDescent="0.25">
      <c r="A37659" s="1"/>
    </row>
    <row r="37660" spans="1:1" x14ac:dyDescent="0.25">
      <c r="A37660" s="1"/>
    </row>
    <row r="37661" spans="1:1" x14ac:dyDescent="0.25">
      <c r="A37661" s="1"/>
    </row>
    <row r="37662" spans="1:1" x14ac:dyDescent="0.25">
      <c r="A37662" s="1"/>
    </row>
    <row r="37663" spans="1:1" x14ac:dyDescent="0.25">
      <c r="A37663" s="1"/>
    </row>
    <row r="37664" spans="1:1" x14ac:dyDescent="0.25">
      <c r="A37664" s="1"/>
    </row>
    <row r="37665" spans="1:1" x14ac:dyDescent="0.25">
      <c r="A37665" s="1"/>
    </row>
    <row r="37666" spans="1:1" x14ac:dyDescent="0.25">
      <c r="A37666" s="1"/>
    </row>
    <row r="37667" spans="1:1" x14ac:dyDescent="0.25">
      <c r="A37667" s="1"/>
    </row>
    <row r="37668" spans="1:1" x14ac:dyDescent="0.25">
      <c r="A37668" s="1"/>
    </row>
    <row r="37669" spans="1:1" x14ac:dyDescent="0.25">
      <c r="A37669" s="1"/>
    </row>
    <row r="37670" spans="1:1" x14ac:dyDescent="0.25">
      <c r="A37670" s="1"/>
    </row>
    <row r="37671" spans="1:1" x14ac:dyDescent="0.25">
      <c r="A37671" s="1"/>
    </row>
    <row r="37672" spans="1:1" x14ac:dyDescent="0.25">
      <c r="A37672" s="1"/>
    </row>
    <row r="37673" spans="1:1" x14ac:dyDescent="0.25">
      <c r="A37673" s="1"/>
    </row>
    <row r="37674" spans="1:1" x14ac:dyDescent="0.25">
      <c r="A37674" s="1"/>
    </row>
    <row r="37675" spans="1:1" x14ac:dyDescent="0.25">
      <c r="A37675" s="1"/>
    </row>
    <row r="37676" spans="1:1" x14ac:dyDescent="0.25">
      <c r="A37676" s="1"/>
    </row>
    <row r="37677" spans="1:1" x14ac:dyDescent="0.25">
      <c r="A37677" s="1"/>
    </row>
    <row r="37678" spans="1:1" x14ac:dyDescent="0.25">
      <c r="A37678" s="1"/>
    </row>
    <row r="37679" spans="1:1" x14ac:dyDescent="0.25">
      <c r="A37679" s="1"/>
    </row>
    <row r="37680" spans="1:1" x14ac:dyDescent="0.25">
      <c r="A37680" s="1"/>
    </row>
    <row r="37681" spans="1:1" x14ac:dyDescent="0.25">
      <c r="A37681" s="1"/>
    </row>
    <row r="37682" spans="1:1" x14ac:dyDescent="0.25">
      <c r="A37682" s="1"/>
    </row>
    <row r="37683" spans="1:1" x14ac:dyDescent="0.25">
      <c r="A37683" s="1"/>
    </row>
    <row r="37684" spans="1:1" x14ac:dyDescent="0.25">
      <c r="A37684" s="1"/>
    </row>
    <row r="37685" spans="1:1" x14ac:dyDescent="0.25">
      <c r="A37685" s="1"/>
    </row>
    <row r="37686" spans="1:1" x14ac:dyDescent="0.25">
      <c r="A37686" s="1"/>
    </row>
    <row r="37687" spans="1:1" x14ac:dyDescent="0.25">
      <c r="A37687" s="1"/>
    </row>
    <row r="37688" spans="1:1" x14ac:dyDescent="0.25">
      <c r="A37688" s="1"/>
    </row>
    <row r="37689" spans="1:1" x14ac:dyDescent="0.25">
      <c r="A37689" s="1"/>
    </row>
    <row r="37690" spans="1:1" x14ac:dyDescent="0.25">
      <c r="A37690" s="1"/>
    </row>
    <row r="37691" spans="1:1" x14ac:dyDescent="0.25">
      <c r="A37691" s="1"/>
    </row>
    <row r="37692" spans="1:1" x14ac:dyDescent="0.25">
      <c r="A37692" s="1"/>
    </row>
    <row r="37693" spans="1:1" x14ac:dyDescent="0.25">
      <c r="A37693" s="1"/>
    </row>
    <row r="37694" spans="1:1" x14ac:dyDescent="0.25">
      <c r="A37694" s="1"/>
    </row>
    <row r="37695" spans="1:1" x14ac:dyDescent="0.25">
      <c r="A37695" s="1"/>
    </row>
    <row r="37696" spans="1:1" x14ac:dyDescent="0.25">
      <c r="A37696" s="1"/>
    </row>
    <row r="37697" spans="1:1" x14ac:dyDescent="0.25">
      <c r="A37697" s="1"/>
    </row>
    <row r="37698" spans="1:1" x14ac:dyDescent="0.25">
      <c r="A37698" s="1"/>
    </row>
    <row r="37699" spans="1:1" x14ac:dyDescent="0.25">
      <c r="A37699" s="1"/>
    </row>
    <row r="37700" spans="1:1" x14ac:dyDescent="0.25">
      <c r="A37700" s="1"/>
    </row>
    <row r="37701" spans="1:1" x14ac:dyDescent="0.25">
      <c r="A37701" s="1"/>
    </row>
    <row r="37702" spans="1:1" x14ac:dyDescent="0.25">
      <c r="A37702" s="1"/>
    </row>
    <row r="37703" spans="1:1" x14ac:dyDescent="0.25">
      <c r="A37703" s="1"/>
    </row>
    <row r="37704" spans="1:1" x14ac:dyDescent="0.25">
      <c r="A37704" s="1"/>
    </row>
    <row r="37705" spans="1:1" x14ac:dyDescent="0.25">
      <c r="A37705" s="1"/>
    </row>
    <row r="37706" spans="1:1" x14ac:dyDescent="0.25">
      <c r="A37706" s="1"/>
    </row>
    <row r="37707" spans="1:1" x14ac:dyDescent="0.25">
      <c r="A37707" s="1"/>
    </row>
    <row r="37708" spans="1:1" x14ac:dyDescent="0.25">
      <c r="A37708" s="1"/>
    </row>
    <row r="37709" spans="1:1" x14ac:dyDescent="0.25">
      <c r="A37709" s="1"/>
    </row>
    <row r="37710" spans="1:1" x14ac:dyDescent="0.25">
      <c r="A37710" s="1"/>
    </row>
    <row r="37711" spans="1:1" x14ac:dyDescent="0.25">
      <c r="A37711" s="1"/>
    </row>
    <row r="37712" spans="1:1" x14ac:dyDescent="0.25">
      <c r="A37712" s="1"/>
    </row>
    <row r="37713" spans="1:1" x14ac:dyDescent="0.25">
      <c r="A37713" s="1"/>
    </row>
    <row r="37714" spans="1:1" x14ac:dyDescent="0.25">
      <c r="A37714" s="1"/>
    </row>
    <row r="37715" spans="1:1" x14ac:dyDescent="0.25">
      <c r="A37715" s="1"/>
    </row>
    <row r="37716" spans="1:1" x14ac:dyDescent="0.25">
      <c r="A37716" s="1"/>
    </row>
    <row r="37717" spans="1:1" x14ac:dyDescent="0.25">
      <c r="A37717" s="1"/>
    </row>
    <row r="37718" spans="1:1" x14ac:dyDescent="0.25">
      <c r="A37718" s="1"/>
    </row>
    <row r="37719" spans="1:1" x14ac:dyDescent="0.25">
      <c r="A37719" s="1"/>
    </row>
    <row r="37720" spans="1:1" x14ac:dyDescent="0.25">
      <c r="A37720" s="1"/>
    </row>
    <row r="37721" spans="1:1" x14ac:dyDescent="0.25">
      <c r="A37721" s="1"/>
    </row>
    <row r="37722" spans="1:1" x14ac:dyDescent="0.25">
      <c r="A37722" s="1"/>
    </row>
    <row r="37723" spans="1:1" x14ac:dyDescent="0.25">
      <c r="A37723" s="1"/>
    </row>
    <row r="37724" spans="1:1" x14ac:dyDescent="0.25">
      <c r="A37724" s="1"/>
    </row>
    <row r="37725" spans="1:1" x14ac:dyDescent="0.25">
      <c r="A37725" s="1"/>
    </row>
    <row r="37726" spans="1:1" x14ac:dyDescent="0.25">
      <c r="A37726" s="1"/>
    </row>
    <row r="37727" spans="1:1" x14ac:dyDescent="0.25">
      <c r="A37727" s="1"/>
    </row>
    <row r="37728" spans="1:1" x14ac:dyDescent="0.25">
      <c r="A37728" s="1"/>
    </row>
    <row r="37729" spans="1:1" x14ac:dyDescent="0.25">
      <c r="A37729" s="1"/>
    </row>
    <row r="37730" spans="1:1" x14ac:dyDescent="0.25">
      <c r="A37730" s="1"/>
    </row>
    <row r="37731" spans="1:1" x14ac:dyDescent="0.25">
      <c r="A37731" s="1"/>
    </row>
    <row r="37732" spans="1:1" x14ac:dyDescent="0.25">
      <c r="A37732" s="1"/>
    </row>
    <row r="37733" spans="1:1" x14ac:dyDescent="0.25">
      <c r="A37733" s="1"/>
    </row>
    <row r="37734" spans="1:1" x14ac:dyDescent="0.25">
      <c r="A37734" s="1"/>
    </row>
    <row r="37735" spans="1:1" x14ac:dyDescent="0.25">
      <c r="A37735" s="1"/>
    </row>
    <row r="37736" spans="1:1" x14ac:dyDescent="0.25">
      <c r="A37736" s="1"/>
    </row>
    <row r="37737" spans="1:1" x14ac:dyDescent="0.25">
      <c r="A37737" s="1"/>
    </row>
    <row r="37738" spans="1:1" x14ac:dyDescent="0.25">
      <c r="A37738" s="1"/>
    </row>
    <row r="37739" spans="1:1" x14ac:dyDescent="0.25">
      <c r="A37739" s="1"/>
    </row>
    <row r="37740" spans="1:1" x14ac:dyDescent="0.25">
      <c r="A37740" s="1"/>
    </row>
    <row r="37741" spans="1:1" x14ac:dyDescent="0.25">
      <c r="A37741" s="1"/>
    </row>
    <row r="37742" spans="1:1" x14ac:dyDescent="0.25">
      <c r="A37742" s="1"/>
    </row>
    <row r="37743" spans="1:1" x14ac:dyDescent="0.25">
      <c r="A37743" s="1"/>
    </row>
    <row r="37744" spans="1:1" x14ac:dyDescent="0.25">
      <c r="A37744" s="1"/>
    </row>
    <row r="37745" spans="1:1" x14ac:dyDescent="0.25">
      <c r="A37745" s="1"/>
    </row>
    <row r="37746" spans="1:1" x14ac:dyDescent="0.25">
      <c r="A37746" s="1"/>
    </row>
    <row r="37747" spans="1:1" x14ac:dyDescent="0.25">
      <c r="A37747" s="1"/>
    </row>
    <row r="37748" spans="1:1" x14ac:dyDescent="0.25">
      <c r="A37748" s="1"/>
    </row>
    <row r="37749" spans="1:1" x14ac:dyDescent="0.25">
      <c r="A37749" s="1"/>
    </row>
    <row r="37750" spans="1:1" x14ac:dyDescent="0.25">
      <c r="A37750" s="1"/>
    </row>
    <row r="37751" spans="1:1" x14ac:dyDescent="0.25">
      <c r="A37751" s="1"/>
    </row>
    <row r="37752" spans="1:1" x14ac:dyDescent="0.25">
      <c r="A37752" s="1"/>
    </row>
    <row r="37753" spans="1:1" x14ac:dyDescent="0.25">
      <c r="A37753" s="1"/>
    </row>
    <row r="37754" spans="1:1" x14ac:dyDescent="0.25">
      <c r="A37754" s="1"/>
    </row>
    <row r="37755" spans="1:1" x14ac:dyDescent="0.25">
      <c r="A37755" s="1"/>
    </row>
    <row r="37756" spans="1:1" x14ac:dyDescent="0.25">
      <c r="A37756" s="1"/>
    </row>
    <row r="37757" spans="1:1" x14ac:dyDescent="0.25">
      <c r="A37757" s="1"/>
    </row>
    <row r="37758" spans="1:1" x14ac:dyDescent="0.25">
      <c r="A37758" s="1"/>
    </row>
    <row r="37759" spans="1:1" x14ac:dyDescent="0.25">
      <c r="A37759" s="1"/>
    </row>
    <row r="37760" spans="1:1" x14ac:dyDescent="0.25">
      <c r="A37760" s="1"/>
    </row>
    <row r="37761" spans="1:1" x14ac:dyDescent="0.25">
      <c r="A37761" s="1"/>
    </row>
    <row r="37762" spans="1:1" x14ac:dyDescent="0.25">
      <c r="A37762" s="1"/>
    </row>
    <row r="37763" spans="1:1" x14ac:dyDescent="0.25">
      <c r="A37763" s="1"/>
    </row>
    <row r="37764" spans="1:1" x14ac:dyDescent="0.25">
      <c r="A37764" s="1"/>
    </row>
    <row r="37765" spans="1:1" x14ac:dyDescent="0.25">
      <c r="A37765" s="1"/>
    </row>
    <row r="37766" spans="1:1" x14ac:dyDescent="0.25">
      <c r="A37766" s="1"/>
    </row>
    <row r="37767" spans="1:1" x14ac:dyDescent="0.25">
      <c r="A37767" s="1"/>
    </row>
    <row r="37768" spans="1:1" x14ac:dyDescent="0.25">
      <c r="A37768" s="1"/>
    </row>
    <row r="37769" spans="1:1" x14ac:dyDescent="0.25">
      <c r="A37769" s="1"/>
    </row>
    <row r="37770" spans="1:1" x14ac:dyDescent="0.25">
      <c r="A37770" s="1"/>
    </row>
    <row r="37771" spans="1:1" x14ac:dyDescent="0.25">
      <c r="A37771" s="1"/>
    </row>
    <row r="37772" spans="1:1" x14ac:dyDescent="0.25">
      <c r="A37772" s="1"/>
    </row>
    <row r="37773" spans="1:1" x14ac:dyDescent="0.25">
      <c r="A37773" s="1"/>
    </row>
    <row r="37774" spans="1:1" x14ac:dyDescent="0.25">
      <c r="A37774" s="1"/>
    </row>
    <row r="37775" spans="1:1" x14ac:dyDescent="0.25">
      <c r="A37775" s="1"/>
    </row>
    <row r="37776" spans="1:1" x14ac:dyDescent="0.25">
      <c r="A37776" s="1"/>
    </row>
    <row r="37777" spans="1:1" x14ac:dyDescent="0.25">
      <c r="A37777" s="1"/>
    </row>
    <row r="37778" spans="1:1" x14ac:dyDescent="0.25">
      <c r="A37778" s="1"/>
    </row>
    <row r="37779" spans="1:1" x14ac:dyDescent="0.25">
      <c r="A37779" s="1"/>
    </row>
    <row r="37780" spans="1:1" x14ac:dyDescent="0.25">
      <c r="A37780" s="1"/>
    </row>
    <row r="37781" spans="1:1" x14ac:dyDescent="0.25">
      <c r="A37781" s="1"/>
    </row>
    <row r="37782" spans="1:1" x14ac:dyDescent="0.25">
      <c r="A37782" s="1"/>
    </row>
    <row r="37783" spans="1:1" x14ac:dyDescent="0.25">
      <c r="A37783" s="1"/>
    </row>
    <row r="37784" spans="1:1" x14ac:dyDescent="0.25">
      <c r="A37784" s="1"/>
    </row>
    <row r="37785" spans="1:1" x14ac:dyDescent="0.25">
      <c r="A37785" s="1"/>
    </row>
    <row r="37786" spans="1:1" x14ac:dyDescent="0.25">
      <c r="A37786" s="1"/>
    </row>
    <row r="37787" spans="1:1" x14ac:dyDescent="0.25">
      <c r="A37787" s="1"/>
    </row>
    <row r="37788" spans="1:1" x14ac:dyDescent="0.25">
      <c r="A37788" s="1"/>
    </row>
    <row r="37789" spans="1:1" x14ac:dyDescent="0.25">
      <c r="A37789" s="1"/>
    </row>
    <row r="37790" spans="1:1" x14ac:dyDescent="0.25">
      <c r="A37790" s="1"/>
    </row>
    <row r="37791" spans="1:1" x14ac:dyDescent="0.25">
      <c r="A37791" s="1"/>
    </row>
    <row r="37792" spans="1:1" x14ac:dyDescent="0.25">
      <c r="A37792" s="1"/>
    </row>
    <row r="37793" spans="1:1" x14ac:dyDescent="0.25">
      <c r="A37793" s="1"/>
    </row>
    <row r="37794" spans="1:1" x14ac:dyDescent="0.25">
      <c r="A37794" s="1"/>
    </row>
    <row r="37795" spans="1:1" x14ac:dyDescent="0.25">
      <c r="A37795" s="1"/>
    </row>
    <row r="37796" spans="1:1" x14ac:dyDescent="0.25">
      <c r="A37796" s="1"/>
    </row>
    <row r="37797" spans="1:1" x14ac:dyDescent="0.25">
      <c r="A37797" s="1"/>
    </row>
    <row r="37798" spans="1:1" x14ac:dyDescent="0.25">
      <c r="A37798" s="1"/>
    </row>
    <row r="37799" spans="1:1" x14ac:dyDescent="0.25">
      <c r="A37799" s="1"/>
    </row>
    <row r="37800" spans="1:1" x14ac:dyDescent="0.25">
      <c r="A37800" s="1"/>
    </row>
    <row r="37801" spans="1:1" x14ac:dyDescent="0.25">
      <c r="A37801" s="1"/>
    </row>
    <row r="37802" spans="1:1" x14ac:dyDescent="0.25">
      <c r="A37802" s="1"/>
    </row>
    <row r="37803" spans="1:1" x14ac:dyDescent="0.25">
      <c r="A37803" s="1"/>
    </row>
    <row r="37804" spans="1:1" x14ac:dyDescent="0.25">
      <c r="A37804" s="1"/>
    </row>
    <row r="37805" spans="1:1" x14ac:dyDescent="0.25">
      <c r="A37805" s="1"/>
    </row>
    <row r="37806" spans="1:1" x14ac:dyDescent="0.25">
      <c r="A37806" s="1"/>
    </row>
    <row r="37807" spans="1:1" x14ac:dyDescent="0.25">
      <c r="A37807" s="1"/>
    </row>
    <row r="37808" spans="1:1" x14ac:dyDescent="0.25">
      <c r="A37808" s="1"/>
    </row>
    <row r="37809" spans="1:1" x14ac:dyDescent="0.25">
      <c r="A37809" s="1"/>
    </row>
    <row r="37810" spans="1:1" x14ac:dyDescent="0.25">
      <c r="A37810" s="1"/>
    </row>
    <row r="37811" spans="1:1" x14ac:dyDescent="0.25">
      <c r="A37811" s="1"/>
    </row>
    <row r="37812" spans="1:1" x14ac:dyDescent="0.25">
      <c r="A37812" s="1"/>
    </row>
    <row r="37813" spans="1:1" x14ac:dyDescent="0.25">
      <c r="A37813" s="1"/>
    </row>
    <row r="37814" spans="1:1" x14ac:dyDescent="0.25">
      <c r="A37814" s="1"/>
    </row>
    <row r="37815" spans="1:1" x14ac:dyDescent="0.25">
      <c r="A37815" s="1"/>
    </row>
    <row r="37816" spans="1:1" x14ac:dyDescent="0.25">
      <c r="A37816" s="1"/>
    </row>
    <row r="37817" spans="1:1" x14ac:dyDescent="0.25">
      <c r="A37817" s="1"/>
    </row>
    <row r="37818" spans="1:1" x14ac:dyDescent="0.25">
      <c r="A37818" s="1"/>
    </row>
    <row r="37819" spans="1:1" x14ac:dyDescent="0.25">
      <c r="A37819" s="1"/>
    </row>
    <row r="37820" spans="1:1" x14ac:dyDescent="0.25">
      <c r="A37820" s="1"/>
    </row>
    <row r="37821" spans="1:1" x14ac:dyDescent="0.25">
      <c r="A37821" s="1"/>
    </row>
    <row r="37822" spans="1:1" x14ac:dyDescent="0.25">
      <c r="A37822" s="1"/>
    </row>
    <row r="37823" spans="1:1" x14ac:dyDescent="0.25">
      <c r="A37823" s="1"/>
    </row>
    <row r="37824" spans="1:1" x14ac:dyDescent="0.25">
      <c r="A37824" s="1"/>
    </row>
    <row r="37825" spans="1:1" x14ac:dyDescent="0.25">
      <c r="A37825" s="1"/>
    </row>
    <row r="37826" spans="1:1" x14ac:dyDescent="0.25">
      <c r="A37826" s="1"/>
    </row>
    <row r="37827" spans="1:1" x14ac:dyDescent="0.25">
      <c r="A37827" s="1"/>
    </row>
    <row r="37828" spans="1:1" x14ac:dyDescent="0.25">
      <c r="A37828" s="1"/>
    </row>
    <row r="37829" spans="1:1" x14ac:dyDescent="0.25">
      <c r="A37829" s="1"/>
    </row>
    <row r="37830" spans="1:1" x14ac:dyDescent="0.25">
      <c r="A37830" s="1"/>
    </row>
    <row r="37831" spans="1:1" x14ac:dyDescent="0.25">
      <c r="A37831" s="1"/>
    </row>
    <row r="37832" spans="1:1" x14ac:dyDescent="0.25">
      <c r="A37832" s="1"/>
    </row>
    <row r="37833" spans="1:1" x14ac:dyDescent="0.25">
      <c r="A37833" s="1"/>
    </row>
    <row r="37834" spans="1:1" x14ac:dyDescent="0.25">
      <c r="A37834" s="1"/>
    </row>
    <row r="37835" spans="1:1" x14ac:dyDescent="0.25">
      <c r="A37835" s="1"/>
    </row>
    <row r="37836" spans="1:1" x14ac:dyDescent="0.25">
      <c r="A37836" s="1"/>
    </row>
    <row r="37837" spans="1:1" x14ac:dyDescent="0.25">
      <c r="A37837" s="1"/>
    </row>
    <row r="37838" spans="1:1" x14ac:dyDescent="0.25">
      <c r="A37838" s="1"/>
    </row>
    <row r="37839" spans="1:1" x14ac:dyDescent="0.25">
      <c r="A37839" s="1"/>
    </row>
    <row r="37840" spans="1:1" x14ac:dyDescent="0.25">
      <c r="A37840" s="1"/>
    </row>
    <row r="37841" spans="1:1" x14ac:dyDescent="0.25">
      <c r="A37841" s="1"/>
    </row>
    <row r="37842" spans="1:1" x14ac:dyDescent="0.25">
      <c r="A37842" s="1"/>
    </row>
    <row r="37843" spans="1:1" x14ac:dyDescent="0.25">
      <c r="A37843" s="1"/>
    </row>
    <row r="37844" spans="1:1" x14ac:dyDescent="0.25">
      <c r="A37844" s="1"/>
    </row>
    <row r="37845" spans="1:1" x14ac:dyDescent="0.25">
      <c r="A37845" s="1"/>
    </row>
    <row r="37846" spans="1:1" x14ac:dyDescent="0.25">
      <c r="A37846" s="1"/>
    </row>
    <row r="37847" spans="1:1" x14ac:dyDescent="0.25">
      <c r="A37847" s="1"/>
    </row>
    <row r="37848" spans="1:1" x14ac:dyDescent="0.25">
      <c r="A37848" s="1"/>
    </row>
    <row r="37849" spans="1:1" x14ac:dyDescent="0.25">
      <c r="A37849" s="1"/>
    </row>
    <row r="37850" spans="1:1" x14ac:dyDescent="0.25">
      <c r="A37850" s="1"/>
    </row>
    <row r="37851" spans="1:1" x14ac:dyDescent="0.25">
      <c r="A37851" s="1"/>
    </row>
    <row r="37852" spans="1:1" x14ac:dyDescent="0.25">
      <c r="A37852" s="1"/>
    </row>
    <row r="37853" spans="1:1" x14ac:dyDescent="0.25">
      <c r="A37853" s="1"/>
    </row>
    <row r="37854" spans="1:1" x14ac:dyDescent="0.25">
      <c r="A37854" s="1"/>
    </row>
    <row r="37855" spans="1:1" x14ac:dyDescent="0.25">
      <c r="A37855" s="1"/>
    </row>
    <row r="37856" spans="1:1" x14ac:dyDescent="0.25">
      <c r="A37856" s="1"/>
    </row>
    <row r="37857" spans="1:1" x14ac:dyDescent="0.25">
      <c r="A37857" s="1"/>
    </row>
    <row r="37858" spans="1:1" x14ac:dyDescent="0.25">
      <c r="A37858" s="1"/>
    </row>
    <row r="37859" spans="1:1" x14ac:dyDescent="0.25">
      <c r="A37859" s="1"/>
    </row>
    <row r="37860" spans="1:1" x14ac:dyDescent="0.25">
      <c r="A37860" s="1"/>
    </row>
    <row r="37861" spans="1:1" x14ac:dyDescent="0.25">
      <c r="A37861" s="1"/>
    </row>
    <row r="37862" spans="1:1" x14ac:dyDescent="0.25">
      <c r="A37862" s="1"/>
    </row>
    <row r="37863" spans="1:1" x14ac:dyDescent="0.25">
      <c r="A37863" s="1"/>
    </row>
    <row r="37864" spans="1:1" x14ac:dyDescent="0.25">
      <c r="A37864" s="1"/>
    </row>
    <row r="37865" spans="1:1" x14ac:dyDescent="0.25">
      <c r="A37865" s="1"/>
    </row>
    <row r="37866" spans="1:1" x14ac:dyDescent="0.25">
      <c r="A37866" s="1"/>
    </row>
    <row r="37867" spans="1:1" x14ac:dyDescent="0.25">
      <c r="A37867" s="1"/>
    </row>
    <row r="37868" spans="1:1" x14ac:dyDescent="0.25">
      <c r="A37868" s="1"/>
    </row>
    <row r="37869" spans="1:1" x14ac:dyDescent="0.25">
      <c r="A37869" s="1"/>
    </row>
    <row r="37870" spans="1:1" x14ac:dyDescent="0.25">
      <c r="A37870" s="1"/>
    </row>
    <row r="37871" spans="1:1" x14ac:dyDescent="0.25">
      <c r="A37871" s="1"/>
    </row>
    <row r="37872" spans="1:1" x14ac:dyDescent="0.25">
      <c r="A37872" s="1"/>
    </row>
    <row r="37873" spans="1:1" x14ac:dyDescent="0.25">
      <c r="A37873" s="1"/>
    </row>
    <row r="37874" spans="1:1" x14ac:dyDescent="0.25">
      <c r="A37874" s="1"/>
    </row>
    <row r="37875" spans="1:1" x14ac:dyDescent="0.25">
      <c r="A37875" s="1"/>
    </row>
    <row r="37876" spans="1:1" x14ac:dyDescent="0.25">
      <c r="A37876" s="1"/>
    </row>
    <row r="37877" spans="1:1" x14ac:dyDescent="0.25">
      <c r="A37877" s="1"/>
    </row>
    <row r="37878" spans="1:1" x14ac:dyDescent="0.25">
      <c r="A37878" s="1"/>
    </row>
    <row r="37879" spans="1:1" x14ac:dyDescent="0.25">
      <c r="A37879" s="1"/>
    </row>
    <row r="37880" spans="1:1" x14ac:dyDescent="0.25">
      <c r="A37880" s="1"/>
    </row>
    <row r="37881" spans="1:1" x14ac:dyDescent="0.25">
      <c r="A37881" s="1"/>
    </row>
    <row r="37882" spans="1:1" x14ac:dyDescent="0.25">
      <c r="A37882" s="1"/>
    </row>
    <row r="37883" spans="1:1" x14ac:dyDescent="0.25">
      <c r="A37883" s="1"/>
    </row>
    <row r="37884" spans="1:1" x14ac:dyDescent="0.25">
      <c r="A37884" s="1"/>
    </row>
    <row r="37885" spans="1:1" x14ac:dyDescent="0.25">
      <c r="A37885" s="1"/>
    </row>
    <row r="37886" spans="1:1" x14ac:dyDescent="0.25">
      <c r="A37886" s="1"/>
    </row>
    <row r="37887" spans="1:1" x14ac:dyDescent="0.25">
      <c r="A37887" s="1"/>
    </row>
    <row r="37888" spans="1:1" x14ac:dyDescent="0.25">
      <c r="A37888" s="1"/>
    </row>
    <row r="37889" spans="1:1" x14ac:dyDescent="0.25">
      <c r="A37889" s="1"/>
    </row>
    <row r="37890" spans="1:1" x14ac:dyDescent="0.25">
      <c r="A37890" s="1"/>
    </row>
    <row r="37891" spans="1:1" x14ac:dyDescent="0.25">
      <c r="A37891" s="1"/>
    </row>
    <row r="37892" spans="1:1" x14ac:dyDescent="0.25">
      <c r="A37892" s="1"/>
    </row>
    <row r="37893" spans="1:1" x14ac:dyDescent="0.25">
      <c r="A37893" s="1"/>
    </row>
    <row r="37894" spans="1:1" x14ac:dyDescent="0.25">
      <c r="A37894" s="1"/>
    </row>
    <row r="37895" spans="1:1" x14ac:dyDescent="0.25">
      <c r="A37895" s="1"/>
    </row>
    <row r="37896" spans="1:1" x14ac:dyDescent="0.25">
      <c r="A37896" s="1"/>
    </row>
    <row r="37897" spans="1:1" x14ac:dyDescent="0.25">
      <c r="A37897" s="1"/>
    </row>
    <row r="37898" spans="1:1" x14ac:dyDescent="0.25">
      <c r="A37898" s="1"/>
    </row>
    <row r="37899" spans="1:1" x14ac:dyDescent="0.25">
      <c r="A37899" s="1"/>
    </row>
    <row r="37900" spans="1:1" x14ac:dyDescent="0.25">
      <c r="A37900" s="1"/>
    </row>
    <row r="37901" spans="1:1" x14ac:dyDescent="0.25">
      <c r="A37901" s="1"/>
    </row>
    <row r="37902" spans="1:1" x14ac:dyDescent="0.25">
      <c r="A37902" s="1"/>
    </row>
    <row r="37903" spans="1:1" x14ac:dyDescent="0.25">
      <c r="A37903" s="1"/>
    </row>
    <row r="37904" spans="1:1" x14ac:dyDescent="0.25">
      <c r="A37904" s="1"/>
    </row>
    <row r="37905" spans="1:1" x14ac:dyDescent="0.25">
      <c r="A37905" s="1"/>
    </row>
    <row r="37906" spans="1:1" x14ac:dyDescent="0.25">
      <c r="A37906" s="1"/>
    </row>
    <row r="37907" spans="1:1" x14ac:dyDescent="0.25">
      <c r="A37907" s="1"/>
    </row>
    <row r="37908" spans="1:1" x14ac:dyDescent="0.25">
      <c r="A37908" s="1"/>
    </row>
    <row r="37909" spans="1:1" x14ac:dyDescent="0.25">
      <c r="A37909" s="1"/>
    </row>
    <row r="37910" spans="1:1" x14ac:dyDescent="0.25">
      <c r="A37910" s="1"/>
    </row>
    <row r="37911" spans="1:1" x14ac:dyDescent="0.25">
      <c r="A37911" s="1"/>
    </row>
    <row r="37912" spans="1:1" x14ac:dyDescent="0.25">
      <c r="A37912" s="1"/>
    </row>
    <row r="37913" spans="1:1" x14ac:dyDescent="0.25">
      <c r="A37913" s="1"/>
    </row>
    <row r="37914" spans="1:1" x14ac:dyDescent="0.25">
      <c r="A37914" s="1"/>
    </row>
    <row r="37915" spans="1:1" x14ac:dyDescent="0.25">
      <c r="A37915" s="1"/>
    </row>
    <row r="37916" spans="1:1" x14ac:dyDescent="0.25">
      <c r="A37916" s="1"/>
    </row>
    <row r="37917" spans="1:1" x14ac:dyDescent="0.25">
      <c r="A37917" s="1"/>
    </row>
    <row r="37918" spans="1:1" x14ac:dyDescent="0.25">
      <c r="A37918" s="1"/>
    </row>
    <row r="37919" spans="1:1" x14ac:dyDescent="0.25">
      <c r="A37919" s="1"/>
    </row>
    <row r="37920" spans="1:1" x14ac:dyDescent="0.25">
      <c r="A37920" s="1"/>
    </row>
    <row r="37921" spans="1:1" x14ac:dyDescent="0.25">
      <c r="A37921" s="1"/>
    </row>
    <row r="37922" spans="1:1" x14ac:dyDescent="0.25">
      <c r="A37922" s="1"/>
    </row>
    <row r="37923" spans="1:1" x14ac:dyDescent="0.25">
      <c r="A37923" s="1"/>
    </row>
    <row r="37924" spans="1:1" x14ac:dyDescent="0.25">
      <c r="A37924" s="1"/>
    </row>
    <row r="37925" spans="1:1" x14ac:dyDescent="0.25">
      <c r="A37925" s="1"/>
    </row>
    <row r="37926" spans="1:1" x14ac:dyDescent="0.25">
      <c r="A37926" s="1"/>
    </row>
    <row r="37927" spans="1:1" x14ac:dyDescent="0.25">
      <c r="A37927" s="1"/>
    </row>
    <row r="37928" spans="1:1" x14ac:dyDescent="0.25">
      <c r="A37928" s="1"/>
    </row>
    <row r="37929" spans="1:1" x14ac:dyDescent="0.25">
      <c r="A37929" s="1"/>
    </row>
    <row r="37930" spans="1:1" x14ac:dyDescent="0.25">
      <c r="A37930" s="1"/>
    </row>
    <row r="37931" spans="1:1" x14ac:dyDescent="0.25">
      <c r="A37931" s="1"/>
    </row>
    <row r="37932" spans="1:1" x14ac:dyDescent="0.25">
      <c r="A37932" s="1"/>
    </row>
    <row r="37933" spans="1:1" x14ac:dyDescent="0.25">
      <c r="A37933" s="1"/>
    </row>
    <row r="37934" spans="1:1" x14ac:dyDescent="0.25">
      <c r="A37934" s="1"/>
    </row>
    <row r="37935" spans="1:1" x14ac:dyDescent="0.25">
      <c r="A37935" s="1"/>
    </row>
    <row r="37936" spans="1:1" x14ac:dyDescent="0.25">
      <c r="A37936" s="1"/>
    </row>
    <row r="37937" spans="1:1" x14ac:dyDescent="0.25">
      <c r="A37937" s="1"/>
    </row>
    <row r="37938" spans="1:1" x14ac:dyDescent="0.25">
      <c r="A37938" s="1"/>
    </row>
    <row r="37939" spans="1:1" x14ac:dyDescent="0.25">
      <c r="A37939" s="1"/>
    </row>
    <row r="37940" spans="1:1" x14ac:dyDescent="0.25">
      <c r="A37940" s="1"/>
    </row>
    <row r="37941" spans="1:1" x14ac:dyDescent="0.25">
      <c r="A37941" s="1"/>
    </row>
    <row r="37942" spans="1:1" x14ac:dyDescent="0.25">
      <c r="A37942" s="1"/>
    </row>
    <row r="37943" spans="1:1" x14ac:dyDescent="0.25">
      <c r="A37943" s="1"/>
    </row>
    <row r="37944" spans="1:1" x14ac:dyDescent="0.25">
      <c r="A37944" s="1"/>
    </row>
    <row r="37945" spans="1:1" x14ac:dyDescent="0.25">
      <c r="A37945" s="1"/>
    </row>
    <row r="37946" spans="1:1" x14ac:dyDescent="0.25">
      <c r="A37946" s="1"/>
    </row>
    <row r="37947" spans="1:1" x14ac:dyDescent="0.25">
      <c r="A37947" s="1"/>
    </row>
    <row r="37948" spans="1:1" x14ac:dyDescent="0.25">
      <c r="A37948" s="1"/>
    </row>
    <row r="37949" spans="1:1" x14ac:dyDescent="0.25">
      <c r="A37949" s="1"/>
    </row>
    <row r="37950" spans="1:1" x14ac:dyDescent="0.25">
      <c r="A37950" s="1"/>
    </row>
    <row r="37951" spans="1:1" x14ac:dyDescent="0.25">
      <c r="A37951" s="1"/>
    </row>
    <row r="37952" spans="1:1" x14ac:dyDescent="0.25">
      <c r="A37952" s="1"/>
    </row>
    <row r="37953" spans="1:1" x14ac:dyDescent="0.25">
      <c r="A37953" s="1"/>
    </row>
    <row r="37954" spans="1:1" x14ac:dyDescent="0.25">
      <c r="A37954" s="1"/>
    </row>
    <row r="37955" spans="1:1" x14ac:dyDescent="0.25">
      <c r="A37955" s="1"/>
    </row>
    <row r="37956" spans="1:1" x14ac:dyDescent="0.25">
      <c r="A37956" s="1"/>
    </row>
    <row r="37957" spans="1:1" x14ac:dyDescent="0.25">
      <c r="A37957" s="1"/>
    </row>
    <row r="37958" spans="1:1" x14ac:dyDescent="0.25">
      <c r="A37958" s="1"/>
    </row>
    <row r="37959" spans="1:1" x14ac:dyDescent="0.25">
      <c r="A37959" s="1"/>
    </row>
    <row r="37960" spans="1:1" x14ac:dyDescent="0.25">
      <c r="A37960" s="1"/>
    </row>
    <row r="37961" spans="1:1" x14ac:dyDescent="0.25">
      <c r="A37961" s="1"/>
    </row>
    <row r="37962" spans="1:1" x14ac:dyDescent="0.25">
      <c r="A37962" s="1"/>
    </row>
    <row r="37963" spans="1:1" x14ac:dyDescent="0.25">
      <c r="A37963" s="1"/>
    </row>
    <row r="37964" spans="1:1" x14ac:dyDescent="0.25">
      <c r="A37964" s="1"/>
    </row>
    <row r="37965" spans="1:1" x14ac:dyDescent="0.25">
      <c r="A37965" s="1"/>
    </row>
    <row r="37966" spans="1:1" x14ac:dyDescent="0.25">
      <c r="A37966" s="1"/>
    </row>
    <row r="37967" spans="1:1" x14ac:dyDescent="0.25">
      <c r="A37967" s="1"/>
    </row>
    <row r="37968" spans="1:1" x14ac:dyDescent="0.25">
      <c r="A37968" s="1"/>
    </row>
    <row r="37969" spans="1:1" x14ac:dyDescent="0.25">
      <c r="A37969" s="1"/>
    </row>
    <row r="37970" spans="1:1" x14ac:dyDescent="0.25">
      <c r="A37970" s="1"/>
    </row>
    <row r="37971" spans="1:1" x14ac:dyDescent="0.25">
      <c r="A37971" s="1"/>
    </row>
    <row r="37972" spans="1:1" x14ac:dyDescent="0.25">
      <c r="A37972" s="1"/>
    </row>
    <row r="37973" spans="1:1" x14ac:dyDescent="0.25">
      <c r="A37973" s="1"/>
    </row>
    <row r="37974" spans="1:1" x14ac:dyDescent="0.25">
      <c r="A37974" s="1"/>
    </row>
    <row r="37975" spans="1:1" x14ac:dyDescent="0.25">
      <c r="A37975" s="1"/>
    </row>
    <row r="37976" spans="1:1" x14ac:dyDescent="0.25">
      <c r="A37976" s="1"/>
    </row>
    <row r="37977" spans="1:1" x14ac:dyDescent="0.25">
      <c r="A37977" s="1"/>
    </row>
    <row r="37978" spans="1:1" x14ac:dyDescent="0.25">
      <c r="A37978" s="1"/>
    </row>
    <row r="37979" spans="1:1" x14ac:dyDescent="0.25">
      <c r="A37979" s="1"/>
    </row>
    <row r="37980" spans="1:1" x14ac:dyDescent="0.25">
      <c r="A37980" s="1"/>
    </row>
    <row r="37981" spans="1:1" x14ac:dyDescent="0.25">
      <c r="A37981" s="1"/>
    </row>
    <row r="37982" spans="1:1" x14ac:dyDescent="0.25">
      <c r="A37982" s="1"/>
    </row>
    <row r="37983" spans="1:1" x14ac:dyDescent="0.25">
      <c r="A37983" s="1"/>
    </row>
    <row r="37984" spans="1:1" x14ac:dyDescent="0.25">
      <c r="A37984" s="1"/>
    </row>
    <row r="37985" spans="1:1" x14ac:dyDescent="0.25">
      <c r="A37985" s="1"/>
    </row>
    <row r="37986" spans="1:1" x14ac:dyDescent="0.25">
      <c r="A37986" s="1"/>
    </row>
    <row r="37987" spans="1:1" x14ac:dyDescent="0.25">
      <c r="A37987" s="1"/>
    </row>
    <row r="37988" spans="1:1" x14ac:dyDescent="0.25">
      <c r="A37988" s="1"/>
    </row>
    <row r="37989" spans="1:1" x14ac:dyDescent="0.25">
      <c r="A37989" s="1"/>
    </row>
    <row r="37990" spans="1:1" x14ac:dyDescent="0.25">
      <c r="A37990" s="1"/>
    </row>
    <row r="37991" spans="1:1" x14ac:dyDescent="0.25">
      <c r="A37991" s="1"/>
    </row>
    <row r="37992" spans="1:1" x14ac:dyDescent="0.25">
      <c r="A37992" s="1"/>
    </row>
    <row r="37993" spans="1:1" x14ac:dyDescent="0.25">
      <c r="A37993" s="1"/>
    </row>
    <row r="37994" spans="1:1" x14ac:dyDescent="0.25">
      <c r="A37994" s="1"/>
    </row>
    <row r="37995" spans="1:1" x14ac:dyDescent="0.25">
      <c r="A37995" s="1"/>
    </row>
    <row r="37996" spans="1:1" x14ac:dyDescent="0.25">
      <c r="A37996" s="1"/>
    </row>
    <row r="37997" spans="1:1" x14ac:dyDescent="0.25">
      <c r="A37997" s="1"/>
    </row>
    <row r="37998" spans="1:1" x14ac:dyDescent="0.25">
      <c r="A37998" s="1"/>
    </row>
    <row r="37999" spans="1:1" x14ac:dyDescent="0.25">
      <c r="A37999" s="1"/>
    </row>
    <row r="38000" spans="1:1" x14ac:dyDescent="0.25">
      <c r="A38000" s="1"/>
    </row>
    <row r="38001" spans="1:1" x14ac:dyDescent="0.25">
      <c r="A38001" s="1"/>
    </row>
    <row r="38002" spans="1:1" x14ac:dyDescent="0.25">
      <c r="A38002" s="1"/>
    </row>
    <row r="38003" spans="1:1" x14ac:dyDescent="0.25">
      <c r="A38003" s="1"/>
    </row>
    <row r="38004" spans="1:1" x14ac:dyDescent="0.25">
      <c r="A38004" s="1"/>
    </row>
    <row r="38005" spans="1:1" x14ac:dyDescent="0.25">
      <c r="A38005" s="1"/>
    </row>
    <row r="38006" spans="1:1" x14ac:dyDescent="0.25">
      <c r="A38006" s="1"/>
    </row>
    <row r="38007" spans="1:1" x14ac:dyDescent="0.25">
      <c r="A38007" s="1"/>
    </row>
    <row r="38008" spans="1:1" x14ac:dyDescent="0.25">
      <c r="A38008" s="1"/>
    </row>
    <row r="38009" spans="1:1" x14ac:dyDescent="0.25">
      <c r="A38009" s="1"/>
    </row>
    <row r="38010" spans="1:1" x14ac:dyDescent="0.25">
      <c r="A38010" s="1"/>
    </row>
    <row r="38011" spans="1:1" x14ac:dyDescent="0.25">
      <c r="A38011" s="1"/>
    </row>
    <row r="38012" spans="1:1" x14ac:dyDescent="0.25">
      <c r="A38012" s="1"/>
    </row>
    <row r="38013" spans="1:1" x14ac:dyDescent="0.25">
      <c r="A38013" s="1"/>
    </row>
    <row r="38014" spans="1:1" x14ac:dyDescent="0.25">
      <c r="A38014" s="1"/>
    </row>
    <row r="38015" spans="1:1" x14ac:dyDescent="0.25">
      <c r="A38015" s="1"/>
    </row>
    <row r="38016" spans="1:1" x14ac:dyDescent="0.25">
      <c r="A38016" s="1"/>
    </row>
    <row r="38017" spans="1:1" x14ac:dyDescent="0.25">
      <c r="A38017" s="1"/>
    </row>
    <row r="38018" spans="1:1" x14ac:dyDescent="0.25">
      <c r="A38018" s="1"/>
    </row>
    <row r="38019" spans="1:1" x14ac:dyDescent="0.25">
      <c r="A38019" s="1"/>
    </row>
    <row r="38020" spans="1:1" x14ac:dyDescent="0.25">
      <c r="A38020" s="1"/>
    </row>
    <row r="38021" spans="1:1" x14ac:dyDescent="0.25">
      <c r="A38021" s="1"/>
    </row>
    <row r="38022" spans="1:1" x14ac:dyDescent="0.25">
      <c r="A38022" s="1"/>
    </row>
    <row r="38023" spans="1:1" x14ac:dyDescent="0.25">
      <c r="A38023" s="1"/>
    </row>
    <row r="38024" spans="1:1" x14ac:dyDescent="0.25">
      <c r="A38024" s="1"/>
    </row>
    <row r="38025" spans="1:1" x14ac:dyDescent="0.25">
      <c r="A38025" s="1"/>
    </row>
    <row r="38026" spans="1:1" x14ac:dyDescent="0.25">
      <c r="A38026" s="1"/>
    </row>
    <row r="38027" spans="1:1" x14ac:dyDescent="0.25">
      <c r="A38027" s="1"/>
    </row>
    <row r="38028" spans="1:1" x14ac:dyDescent="0.25">
      <c r="A38028" s="1"/>
    </row>
    <row r="38029" spans="1:1" x14ac:dyDescent="0.25">
      <c r="A38029" s="1"/>
    </row>
    <row r="38030" spans="1:1" x14ac:dyDescent="0.25">
      <c r="A38030" s="1"/>
    </row>
    <row r="38031" spans="1:1" x14ac:dyDescent="0.25">
      <c r="A38031" s="1"/>
    </row>
    <row r="38032" spans="1:1" x14ac:dyDescent="0.25">
      <c r="A38032" s="1"/>
    </row>
    <row r="38033" spans="1:1" x14ac:dyDescent="0.25">
      <c r="A38033" s="1"/>
    </row>
    <row r="38034" spans="1:1" x14ac:dyDescent="0.25">
      <c r="A38034" s="1"/>
    </row>
    <row r="38035" spans="1:1" x14ac:dyDescent="0.25">
      <c r="A38035" s="1"/>
    </row>
    <row r="38036" spans="1:1" x14ac:dyDescent="0.25">
      <c r="A38036" s="1"/>
    </row>
    <row r="38037" spans="1:1" x14ac:dyDescent="0.25">
      <c r="A38037" s="1"/>
    </row>
    <row r="38038" spans="1:1" x14ac:dyDescent="0.25">
      <c r="A38038" s="1"/>
    </row>
    <row r="38039" spans="1:1" x14ac:dyDescent="0.25">
      <c r="A38039" s="1"/>
    </row>
    <row r="38040" spans="1:1" x14ac:dyDescent="0.25">
      <c r="A38040" s="1"/>
    </row>
    <row r="38041" spans="1:1" x14ac:dyDescent="0.25">
      <c r="A38041" s="1"/>
    </row>
    <row r="38042" spans="1:1" x14ac:dyDescent="0.25">
      <c r="A38042" s="1"/>
    </row>
    <row r="38043" spans="1:1" x14ac:dyDescent="0.25">
      <c r="A38043" s="1"/>
    </row>
    <row r="38044" spans="1:1" x14ac:dyDescent="0.25">
      <c r="A38044" s="1"/>
    </row>
    <row r="38045" spans="1:1" x14ac:dyDescent="0.25">
      <c r="A38045" s="1"/>
    </row>
    <row r="38046" spans="1:1" x14ac:dyDescent="0.25">
      <c r="A38046" s="1"/>
    </row>
    <row r="38047" spans="1:1" x14ac:dyDescent="0.25">
      <c r="A38047" s="1"/>
    </row>
    <row r="38048" spans="1:1" x14ac:dyDescent="0.25">
      <c r="A38048" s="1"/>
    </row>
    <row r="38049" spans="1:1" x14ac:dyDescent="0.25">
      <c r="A38049" s="1"/>
    </row>
    <row r="38050" spans="1:1" x14ac:dyDescent="0.25">
      <c r="A38050" s="1"/>
    </row>
    <row r="38051" spans="1:1" x14ac:dyDescent="0.25">
      <c r="A38051" s="1"/>
    </row>
    <row r="38052" spans="1:1" x14ac:dyDescent="0.25">
      <c r="A38052" s="1"/>
    </row>
    <row r="38053" spans="1:1" x14ac:dyDescent="0.25">
      <c r="A38053" s="1"/>
    </row>
    <row r="38054" spans="1:1" x14ac:dyDescent="0.25">
      <c r="A38054" s="1"/>
    </row>
    <row r="38055" spans="1:1" x14ac:dyDescent="0.25">
      <c r="A38055" s="1"/>
    </row>
    <row r="38056" spans="1:1" x14ac:dyDescent="0.25">
      <c r="A38056" s="1"/>
    </row>
    <row r="38057" spans="1:1" x14ac:dyDescent="0.25">
      <c r="A38057" s="1"/>
    </row>
    <row r="38058" spans="1:1" x14ac:dyDescent="0.25">
      <c r="A38058" s="1"/>
    </row>
    <row r="38059" spans="1:1" x14ac:dyDescent="0.25">
      <c r="A38059" s="1"/>
    </row>
    <row r="38060" spans="1:1" x14ac:dyDescent="0.25">
      <c r="A38060" s="1"/>
    </row>
    <row r="38061" spans="1:1" x14ac:dyDescent="0.25">
      <c r="A38061" s="1"/>
    </row>
    <row r="38062" spans="1:1" x14ac:dyDescent="0.25">
      <c r="A38062" s="1"/>
    </row>
    <row r="38063" spans="1:1" x14ac:dyDescent="0.25">
      <c r="A38063" s="1"/>
    </row>
    <row r="38064" spans="1:1" x14ac:dyDescent="0.25">
      <c r="A38064" s="1"/>
    </row>
    <row r="38065" spans="1:1" x14ac:dyDescent="0.25">
      <c r="A38065" s="1"/>
    </row>
    <row r="38066" spans="1:1" x14ac:dyDescent="0.25">
      <c r="A38066" s="1"/>
    </row>
    <row r="38067" spans="1:1" x14ac:dyDescent="0.25">
      <c r="A38067" s="1"/>
    </row>
    <row r="38068" spans="1:1" x14ac:dyDescent="0.25">
      <c r="A38068" s="1"/>
    </row>
    <row r="38069" spans="1:1" x14ac:dyDescent="0.25">
      <c r="A38069" s="1"/>
    </row>
    <row r="38070" spans="1:1" x14ac:dyDescent="0.25">
      <c r="A38070" s="1"/>
    </row>
    <row r="38071" spans="1:1" x14ac:dyDescent="0.25">
      <c r="A38071" s="1"/>
    </row>
    <row r="38072" spans="1:1" x14ac:dyDescent="0.25">
      <c r="A38072" s="1"/>
    </row>
    <row r="38073" spans="1:1" x14ac:dyDescent="0.25">
      <c r="A38073" s="1"/>
    </row>
    <row r="38074" spans="1:1" x14ac:dyDescent="0.25">
      <c r="A38074" s="1"/>
    </row>
    <row r="38075" spans="1:1" x14ac:dyDescent="0.25">
      <c r="A38075" s="1"/>
    </row>
    <row r="38076" spans="1:1" x14ac:dyDescent="0.25">
      <c r="A38076" s="1"/>
    </row>
    <row r="38077" spans="1:1" x14ac:dyDescent="0.25">
      <c r="A38077" s="1"/>
    </row>
    <row r="38078" spans="1:1" x14ac:dyDescent="0.25">
      <c r="A38078" s="1"/>
    </row>
    <row r="38079" spans="1:1" x14ac:dyDescent="0.25">
      <c r="A38079" s="1"/>
    </row>
    <row r="38080" spans="1:1" x14ac:dyDescent="0.25">
      <c r="A38080" s="1"/>
    </row>
    <row r="38081" spans="1:1" x14ac:dyDescent="0.25">
      <c r="A38081" s="1"/>
    </row>
    <row r="38082" spans="1:1" x14ac:dyDescent="0.25">
      <c r="A38082" s="1"/>
    </row>
    <row r="38083" spans="1:1" x14ac:dyDescent="0.25">
      <c r="A38083" s="1"/>
    </row>
    <row r="38084" spans="1:1" x14ac:dyDescent="0.25">
      <c r="A38084" s="1"/>
    </row>
    <row r="38085" spans="1:1" x14ac:dyDescent="0.25">
      <c r="A38085" s="1"/>
    </row>
    <row r="38086" spans="1:1" x14ac:dyDescent="0.25">
      <c r="A38086" s="1"/>
    </row>
    <row r="38087" spans="1:1" x14ac:dyDescent="0.25">
      <c r="A38087" s="1"/>
    </row>
    <row r="38088" spans="1:1" x14ac:dyDescent="0.25">
      <c r="A38088" s="1"/>
    </row>
    <row r="38089" spans="1:1" x14ac:dyDescent="0.25">
      <c r="A38089" s="1"/>
    </row>
    <row r="38090" spans="1:1" x14ac:dyDescent="0.25">
      <c r="A38090" s="1"/>
    </row>
    <row r="38091" spans="1:1" x14ac:dyDescent="0.25">
      <c r="A38091" s="1"/>
    </row>
    <row r="38092" spans="1:1" x14ac:dyDescent="0.25">
      <c r="A38092" s="1"/>
    </row>
    <row r="38093" spans="1:1" x14ac:dyDescent="0.25">
      <c r="A38093" s="1"/>
    </row>
    <row r="38094" spans="1:1" x14ac:dyDescent="0.25">
      <c r="A38094" s="1"/>
    </row>
    <row r="38095" spans="1:1" x14ac:dyDescent="0.25">
      <c r="A38095" s="1"/>
    </row>
    <row r="38096" spans="1:1" x14ac:dyDescent="0.25">
      <c r="A38096" s="1"/>
    </row>
    <row r="38097" spans="1:1" x14ac:dyDescent="0.25">
      <c r="A38097" s="1"/>
    </row>
    <row r="38098" spans="1:1" x14ac:dyDescent="0.25">
      <c r="A38098" s="1"/>
    </row>
    <row r="38099" spans="1:1" x14ac:dyDescent="0.25">
      <c r="A38099" s="1"/>
    </row>
    <row r="38100" spans="1:1" x14ac:dyDescent="0.25">
      <c r="A38100" s="1"/>
    </row>
    <row r="38101" spans="1:1" x14ac:dyDescent="0.25">
      <c r="A38101" s="1"/>
    </row>
    <row r="38102" spans="1:1" x14ac:dyDescent="0.25">
      <c r="A38102" s="1"/>
    </row>
    <row r="38103" spans="1:1" x14ac:dyDescent="0.25">
      <c r="A38103" s="1"/>
    </row>
    <row r="38104" spans="1:1" x14ac:dyDescent="0.25">
      <c r="A38104" s="1"/>
    </row>
    <row r="38105" spans="1:1" x14ac:dyDescent="0.25">
      <c r="A38105" s="1"/>
    </row>
    <row r="38106" spans="1:1" x14ac:dyDescent="0.25">
      <c r="A38106" s="1"/>
    </row>
    <row r="38107" spans="1:1" x14ac:dyDescent="0.25">
      <c r="A38107" s="1"/>
    </row>
    <row r="38108" spans="1:1" x14ac:dyDescent="0.25">
      <c r="A38108" s="1"/>
    </row>
    <row r="38109" spans="1:1" x14ac:dyDescent="0.25">
      <c r="A38109" s="1"/>
    </row>
    <row r="38110" spans="1:1" x14ac:dyDescent="0.25">
      <c r="A38110" s="1"/>
    </row>
    <row r="38111" spans="1:1" x14ac:dyDescent="0.25">
      <c r="A38111" s="1"/>
    </row>
    <row r="38112" spans="1:1" x14ac:dyDescent="0.25">
      <c r="A38112" s="1"/>
    </row>
    <row r="38113" spans="1:1" x14ac:dyDescent="0.25">
      <c r="A38113" s="1"/>
    </row>
    <row r="38114" spans="1:1" x14ac:dyDescent="0.25">
      <c r="A38114" s="1"/>
    </row>
    <row r="38115" spans="1:1" x14ac:dyDescent="0.25">
      <c r="A38115" s="1"/>
    </row>
    <row r="38116" spans="1:1" x14ac:dyDescent="0.25">
      <c r="A38116" s="1"/>
    </row>
    <row r="38117" spans="1:1" x14ac:dyDescent="0.25">
      <c r="A38117" s="1"/>
    </row>
    <row r="38118" spans="1:1" x14ac:dyDescent="0.25">
      <c r="A38118" s="1"/>
    </row>
    <row r="38119" spans="1:1" x14ac:dyDescent="0.25">
      <c r="A38119" s="1"/>
    </row>
    <row r="38120" spans="1:1" x14ac:dyDescent="0.25">
      <c r="A38120" s="1"/>
    </row>
    <row r="38121" spans="1:1" x14ac:dyDescent="0.25">
      <c r="A38121" s="1"/>
    </row>
    <row r="38122" spans="1:1" x14ac:dyDescent="0.25">
      <c r="A38122" s="1"/>
    </row>
    <row r="38123" spans="1:1" x14ac:dyDescent="0.25">
      <c r="A38123" s="1"/>
    </row>
    <row r="38124" spans="1:1" x14ac:dyDescent="0.25">
      <c r="A38124" s="1"/>
    </row>
    <row r="38125" spans="1:1" x14ac:dyDescent="0.25">
      <c r="A38125" s="1"/>
    </row>
    <row r="38126" spans="1:1" x14ac:dyDescent="0.25">
      <c r="A38126" s="1"/>
    </row>
    <row r="38127" spans="1:1" x14ac:dyDescent="0.25">
      <c r="A38127" s="1"/>
    </row>
    <row r="38128" spans="1:1" x14ac:dyDescent="0.25">
      <c r="A38128" s="1"/>
    </row>
    <row r="38129" spans="1:1" x14ac:dyDescent="0.25">
      <c r="A38129" s="1"/>
    </row>
    <row r="38130" spans="1:1" x14ac:dyDescent="0.25">
      <c r="A38130" s="1"/>
    </row>
    <row r="38131" spans="1:1" x14ac:dyDescent="0.25">
      <c r="A38131" s="1"/>
    </row>
    <row r="38132" spans="1:1" x14ac:dyDescent="0.25">
      <c r="A38132" s="1"/>
    </row>
    <row r="38133" spans="1:1" x14ac:dyDescent="0.25">
      <c r="A38133" s="1"/>
    </row>
    <row r="38134" spans="1:1" x14ac:dyDescent="0.25">
      <c r="A38134" s="1"/>
    </row>
    <row r="38135" spans="1:1" x14ac:dyDescent="0.25">
      <c r="A38135" s="1"/>
    </row>
    <row r="38136" spans="1:1" x14ac:dyDescent="0.25">
      <c r="A38136" s="1"/>
    </row>
    <row r="38137" spans="1:1" x14ac:dyDescent="0.25">
      <c r="A38137" s="1"/>
    </row>
    <row r="38138" spans="1:1" x14ac:dyDescent="0.25">
      <c r="A38138" s="1"/>
    </row>
    <row r="38139" spans="1:1" x14ac:dyDescent="0.25">
      <c r="A38139" s="1"/>
    </row>
    <row r="38140" spans="1:1" x14ac:dyDescent="0.25">
      <c r="A38140" s="1"/>
    </row>
    <row r="38141" spans="1:1" x14ac:dyDescent="0.25">
      <c r="A38141" s="1"/>
    </row>
    <row r="38142" spans="1:1" x14ac:dyDescent="0.25">
      <c r="A38142" s="1"/>
    </row>
    <row r="38143" spans="1:1" x14ac:dyDescent="0.25">
      <c r="A38143" s="1"/>
    </row>
    <row r="38144" spans="1:1" x14ac:dyDescent="0.25">
      <c r="A38144" s="1"/>
    </row>
    <row r="38145" spans="1:1" x14ac:dyDescent="0.25">
      <c r="A38145" s="1"/>
    </row>
    <row r="38146" spans="1:1" x14ac:dyDescent="0.25">
      <c r="A38146" s="1"/>
    </row>
    <row r="38147" spans="1:1" x14ac:dyDescent="0.25">
      <c r="A38147" s="1"/>
    </row>
    <row r="38148" spans="1:1" x14ac:dyDescent="0.25">
      <c r="A38148" s="1"/>
    </row>
    <row r="38149" spans="1:1" x14ac:dyDescent="0.25">
      <c r="A38149" s="1"/>
    </row>
    <row r="38150" spans="1:1" x14ac:dyDescent="0.25">
      <c r="A38150" s="1"/>
    </row>
    <row r="38151" spans="1:1" x14ac:dyDescent="0.25">
      <c r="A38151" s="1"/>
    </row>
    <row r="38152" spans="1:1" x14ac:dyDescent="0.25">
      <c r="A38152" s="1"/>
    </row>
    <row r="38153" spans="1:1" x14ac:dyDescent="0.25">
      <c r="A38153" s="1"/>
    </row>
    <row r="38154" spans="1:1" x14ac:dyDescent="0.25">
      <c r="A38154" s="1"/>
    </row>
    <row r="38155" spans="1:1" x14ac:dyDescent="0.25">
      <c r="A38155" s="1"/>
    </row>
    <row r="38156" spans="1:1" x14ac:dyDescent="0.25">
      <c r="A38156" s="1"/>
    </row>
    <row r="38157" spans="1:1" x14ac:dyDescent="0.25">
      <c r="A38157" s="1"/>
    </row>
    <row r="38158" spans="1:1" x14ac:dyDescent="0.25">
      <c r="A38158" s="1"/>
    </row>
    <row r="38159" spans="1:1" x14ac:dyDescent="0.25">
      <c r="A38159" s="1"/>
    </row>
    <row r="38160" spans="1:1" x14ac:dyDescent="0.25">
      <c r="A38160" s="1"/>
    </row>
    <row r="38161" spans="1:1" x14ac:dyDescent="0.25">
      <c r="A38161" s="1"/>
    </row>
    <row r="38162" spans="1:1" x14ac:dyDescent="0.25">
      <c r="A38162" s="1"/>
    </row>
    <row r="38163" spans="1:1" x14ac:dyDescent="0.25">
      <c r="A38163" s="1"/>
    </row>
    <row r="38164" spans="1:1" x14ac:dyDescent="0.25">
      <c r="A38164" s="1"/>
    </row>
    <row r="38165" spans="1:1" x14ac:dyDescent="0.25">
      <c r="A38165" s="1"/>
    </row>
    <row r="38166" spans="1:1" x14ac:dyDescent="0.25">
      <c r="A38166" s="1"/>
    </row>
    <row r="38167" spans="1:1" x14ac:dyDescent="0.25">
      <c r="A38167" s="1"/>
    </row>
    <row r="38168" spans="1:1" x14ac:dyDescent="0.25">
      <c r="A38168" s="1"/>
    </row>
    <row r="38169" spans="1:1" x14ac:dyDescent="0.25">
      <c r="A38169" s="1"/>
    </row>
    <row r="38170" spans="1:1" x14ac:dyDescent="0.25">
      <c r="A38170" s="1"/>
    </row>
    <row r="38171" spans="1:1" x14ac:dyDescent="0.25">
      <c r="A38171" s="1"/>
    </row>
    <row r="38172" spans="1:1" x14ac:dyDescent="0.25">
      <c r="A38172" s="1"/>
    </row>
    <row r="38173" spans="1:1" x14ac:dyDescent="0.25">
      <c r="A38173" s="1"/>
    </row>
    <row r="38174" spans="1:1" x14ac:dyDescent="0.25">
      <c r="A38174" s="1"/>
    </row>
    <row r="38175" spans="1:1" x14ac:dyDescent="0.25">
      <c r="A38175" s="1"/>
    </row>
    <row r="38176" spans="1:1" x14ac:dyDescent="0.25">
      <c r="A38176" s="1"/>
    </row>
    <row r="38177" spans="1:1" x14ac:dyDescent="0.25">
      <c r="A38177" s="1"/>
    </row>
    <row r="38178" spans="1:1" x14ac:dyDescent="0.25">
      <c r="A38178" s="1"/>
    </row>
    <row r="38179" spans="1:1" x14ac:dyDescent="0.25">
      <c r="A38179" s="1"/>
    </row>
    <row r="38180" spans="1:1" x14ac:dyDescent="0.25">
      <c r="A38180" s="1"/>
    </row>
    <row r="38181" spans="1:1" x14ac:dyDescent="0.25">
      <c r="A38181" s="1"/>
    </row>
    <row r="38182" spans="1:1" x14ac:dyDescent="0.25">
      <c r="A38182" s="1"/>
    </row>
    <row r="38183" spans="1:1" x14ac:dyDescent="0.25">
      <c r="A38183" s="1"/>
    </row>
    <row r="38184" spans="1:1" x14ac:dyDescent="0.25">
      <c r="A38184" s="1"/>
    </row>
    <row r="38185" spans="1:1" x14ac:dyDescent="0.25">
      <c r="A38185" s="1"/>
    </row>
    <row r="38186" spans="1:1" x14ac:dyDescent="0.25">
      <c r="A38186" s="1"/>
    </row>
    <row r="38187" spans="1:1" x14ac:dyDescent="0.25">
      <c r="A38187" s="1"/>
    </row>
    <row r="38188" spans="1:1" x14ac:dyDescent="0.25">
      <c r="A38188" s="1"/>
    </row>
    <row r="38189" spans="1:1" x14ac:dyDescent="0.25">
      <c r="A38189" s="1"/>
    </row>
    <row r="38190" spans="1:1" x14ac:dyDescent="0.25">
      <c r="A38190" s="1"/>
    </row>
    <row r="38191" spans="1:1" x14ac:dyDescent="0.25">
      <c r="A38191" s="1"/>
    </row>
    <row r="38192" spans="1:1" x14ac:dyDescent="0.25">
      <c r="A38192" s="1"/>
    </row>
    <row r="38193" spans="1:1" x14ac:dyDescent="0.25">
      <c r="A38193" s="1"/>
    </row>
    <row r="38194" spans="1:1" x14ac:dyDescent="0.25">
      <c r="A38194" s="1"/>
    </row>
    <row r="38195" spans="1:1" x14ac:dyDescent="0.25">
      <c r="A38195" s="1"/>
    </row>
    <row r="38196" spans="1:1" x14ac:dyDescent="0.25">
      <c r="A38196" s="1"/>
    </row>
    <row r="38197" spans="1:1" x14ac:dyDescent="0.25">
      <c r="A38197" s="1"/>
    </row>
    <row r="38198" spans="1:1" x14ac:dyDescent="0.25">
      <c r="A38198" s="1"/>
    </row>
    <row r="38199" spans="1:1" x14ac:dyDescent="0.25">
      <c r="A38199" s="1"/>
    </row>
    <row r="38200" spans="1:1" x14ac:dyDescent="0.25">
      <c r="A38200" s="1"/>
    </row>
    <row r="38201" spans="1:1" x14ac:dyDescent="0.25">
      <c r="A38201" s="1"/>
    </row>
    <row r="38202" spans="1:1" x14ac:dyDescent="0.25">
      <c r="A38202" s="1"/>
    </row>
    <row r="38203" spans="1:1" x14ac:dyDescent="0.25">
      <c r="A38203" s="1"/>
    </row>
    <row r="38204" spans="1:1" x14ac:dyDescent="0.25">
      <c r="A38204" s="1"/>
    </row>
    <row r="38205" spans="1:1" x14ac:dyDescent="0.25">
      <c r="A38205" s="1"/>
    </row>
    <row r="38206" spans="1:1" x14ac:dyDescent="0.25">
      <c r="A38206" s="1"/>
    </row>
    <row r="38207" spans="1:1" x14ac:dyDescent="0.25">
      <c r="A38207" s="1"/>
    </row>
    <row r="38208" spans="1:1" x14ac:dyDescent="0.25">
      <c r="A38208" s="1"/>
    </row>
    <row r="38209" spans="1:1" x14ac:dyDescent="0.25">
      <c r="A38209" s="1"/>
    </row>
    <row r="38210" spans="1:1" x14ac:dyDescent="0.25">
      <c r="A38210" s="1"/>
    </row>
    <row r="38211" spans="1:1" x14ac:dyDescent="0.25">
      <c r="A38211" s="1"/>
    </row>
    <row r="38212" spans="1:1" x14ac:dyDescent="0.25">
      <c r="A38212" s="1"/>
    </row>
    <row r="38213" spans="1:1" x14ac:dyDescent="0.25">
      <c r="A38213" s="1"/>
    </row>
    <row r="38214" spans="1:1" x14ac:dyDescent="0.25">
      <c r="A38214" s="1"/>
    </row>
    <row r="38215" spans="1:1" x14ac:dyDescent="0.25">
      <c r="A38215" s="1"/>
    </row>
    <row r="38216" spans="1:1" x14ac:dyDescent="0.25">
      <c r="A38216" s="1"/>
    </row>
    <row r="38217" spans="1:1" x14ac:dyDescent="0.25">
      <c r="A38217" s="1"/>
    </row>
    <row r="38218" spans="1:1" x14ac:dyDescent="0.25">
      <c r="A38218" s="1"/>
    </row>
    <row r="38219" spans="1:1" x14ac:dyDescent="0.25">
      <c r="A38219" s="1"/>
    </row>
    <row r="38220" spans="1:1" x14ac:dyDescent="0.25">
      <c r="A38220" s="1"/>
    </row>
    <row r="38221" spans="1:1" x14ac:dyDescent="0.25">
      <c r="A38221" s="1"/>
    </row>
    <row r="38222" spans="1:1" x14ac:dyDescent="0.25">
      <c r="A38222" s="1"/>
    </row>
    <row r="38223" spans="1:1" x14ac:dyDescent="0.25">
      <c r="A38223" s="1"/>
    </row>
    <row r="38224" spans="1:1" x14ac:dyDescent="0.25">
      <c r="A38224" s="1"/>
    </row>
    <row r="38225" spans="1:1" x14ac:dyDescent="0.25">
      <c r="A38225" s="1"/>
    </row>
    <row r="38226" spans="1:1" x14ac:dyDescent="0.25">
      <c r="A38226" s="1"/>
    </row>
    <row r="38227" spans="1:1" x14ac:dyDescent="0.25">
      <c r="A38227" s="1"/>
    </row>
    <row r="38228" spans="1:1" x14ac:dyDescent="0.25">
      <c r="A38228" s="1"/>
    </row>
    <row r="38229" spans="1:1" x14ac:dyDescent="0.25">
      <c r="A38229" s="1"/>
    </row>
    <row r="38230" spans="1:1" x14ac:dyDescent="0.25">
      <c r="A38230" s="1"/>
    </row>
    <row r="38231" spans="1:1" x14ac:dyDescent="0.25">
      <c r="A38231" s="1"/>
    </row>
    <row r="38232" spans="1:1" x14ac:dyDescent="0.25">
      <c r="A38232" s="1"/>
    </row>
    <row r="38233" spans="1:1" x14ac:dyDescent="0.25">
      <c r="A38233" s="1"/>
    </row>
    <row r="38234" spans="1:1" x14ac:dyDescent="0.25">
      <c r="A38234" s="1"/>
    </row>
    <row r="38235" spans="1:1" x14ac:dyDescent="0.25">
      <c r="A38235" s="1"/>
    </row>
    <row r="38236" spans="1:1" x14ac:dyDescent="0.25">
      <c r="A38236" s="1"/>
    </row>
    <row r="38237" spans="1:1" x14ac:dyDescent="0.25">
      <c r="A38237" s="1"/>
    </row>
    <row r="38238" spans="1:1" x14ac:dyDescent="0.25">
      <c r="A38238" s="1"/>
    </row>
    <row r="38239" spans="1:1" x14ac:dyDescent="0.25">
      <c r="A38239" s="1"/>
    </row>
    <row r="38240" spans="1:1" x14ac:dyDescent="0.25">
      <c r="A38240" s="1"/>
    </row>
    <row r="38241" spans="1:1" x14ac:dyDescent="0.25">
      <c r="A38241" s="1"/>
    </row>
    <row r="38242" spans="1:1" x14ac:dyDescent="0.25">
      <c r="A38242" s="1"/>
    </row>
    <row r="38243" spans="1:1" x14ac:dyDescent="0.25">
      <c r="A38243" s="1"/>
    </row>
    <row r="38244" spans="1:1" x14ac:dyDescent="0.25">
      <c r="A38244" s="1"/>
    </row>
    <row r="38245" spans="1:1" x14ac:dyDescent="0.25">
      <c r="A38245" s="1"/>
    </row>
    <row r="38246" spans="1:1" x14ac:dyDescent="0.25">
      <c r="A38246" s="1"/>
    </row>
    <row r="38247" spans="1:1" x14ac:dyDescent="0.25">
      <c r="A38247" s="1"/>
    </row>
    <row r="38248" spans="1:1" x14ac:dyDescent="0.25">
      <c r="A38248" s="1"/>
    </row>
    <row r="38249" spans="1:1" x14ac:dyDescent="0.25">
      <c r="A38249" s="1"/>
    </row>
    <row r="38250" spans="1:1" x14ac:dyDescent="0.25">
      <c r="A38250" s="1"/>
    </row>
    <row r="38251" spans="1:1" x14ac:dyDescent="0.25">
      <c r="A38251" s="1"/>
    </row>
    <row r="38252" spans="1:1" x14ac:dyDescent="0.25">
      <c r="A38252" s="1"/>
    </row>
    <row r="38253" spans="1:1" x14ac:dyDescent="0.25">
      <c r="A38253" s="1"/>
    </row>
    <row r="38254" spans="1:1" x14ac:dyDescent="0.25">
      <c r="A38254" s="1"/>
    </row>
    <row r="38255" spans="1:1" x14ac:dyDescent="0.25">
      <c r="A38255" s="1"/>
    </row>
    <row r="38256" spans="1:1" x14ac:dyDescent="0.25">
      <c r="A38256" s="1"/>
    </row>
    <row r="38257" spans="1:1" x14ac:dyDescent="0.25">
      <c r="A38257" s="1"/>
    </row>
    <row r="38258" spans="1:1" x14ac:dyDescent="0.25">
      <c r="A38258" s="1"/>
    </row>
    <row r="38259" spans="1:1" x14ac:dyDescent="0.25">
      <c r="A38259" s="1"/>
    </row>
    <row r="38260" spans="1:1" x14ac:dyDescent="0.25">
      <c r="A38260" s="1"/>
    </row>
    <row r="38261" spans="1:1" x14ac:dyDescent="0.25">
      <c r="A38261" s="1"/>
    </row>
    <row r="38262" spans="1:1" x14ac:dyDescent="0.25">
      <c r="A38262" s="1"/>
    </row>
    <row r="38263" spans="1:1" x14ac:dyDescent="0.25">
      <c r="A38263" s="1"/>
    </row>
    <row r="38264" spans="1:1" x14ac:dyDescent="0.25">
      <c r="A38264" s="1"/>
    </row>
    <row r="38265" spans="1:1" x14ac:dyDescent="0.25">
      <c r="A38265" s="1"/>
    </row>
    <row r="38266" spans="1:1" x14ac:dyDescent="0.25">
      <c r="A38266" s="1"/>
    </row>
    <row r="38267" spans="1:1" x14ac:dyDescent="0.25">
      <c r="A38267" s="1"/>
    </row>
    <row r="38268" spans="1:1" x14ac:dyDescent="0.25">
      <c r="A38268" s="1"/>
    </row>
    <row r="38269" spans="1:1" x14ac:dyDescent="0.25">
      <c r="A38269" s="1"/>
    </row>
    <row r="38270" spans="1:1" x14ac:dyDescent="0.25">
      <c r="A38270" s="1"/>
    </row>
    <row r="38271" spans="1:1" x14ac:dyDescent="0.25">
      <c r="A38271" s="1"/>
    </row>
    <row r="38272" spans="1:1" x14ac:dyDescent="0.25">
      <c r="A38272" s="1"/>
    </row>
    <row r="38273" spans="1:1" x14ac:dyDescent="0.25">
      <c r="A38273" s="1"/>
    </row>
    <row r="38274" spans="1:1" x14ac:dyDescent="0.25">
      <c r="A38274" s="1"/>
    </row>
    <row r="38275" spans="1:1" x14ac:dyDescent="0.25">
      <c r="A38275" s="1"/>
    </row>
    <row r="38276" spans="1:1" x14ac:dyDescent="0.25">
      <c r="A38276" s="1"/>
    </row>
    <row r="38277" spans="1:1" x14ac:dyDescent="0.25">
      <c r="A38277" s="1"/>
    </row>
    <row r="38278" spans="1:1" x14ac:dyDescent="0.25">
      <c r="A38278" s="1"/>
    </row>
    <row r="38279" spans="1:1" x14ac:dyDescent="0.25">
      <c r="A38279" s="1"/>
    </row>
    <row r="38280" spans="1:1" x14ac:dyDescent="0.25">
      <c r="A38280" s="1"/>
    </row>
    <row r="38281" spans="1:1" x14ac:dyDescent="0.25">
      <c r="A38281" s="1"/>
    </row>
    <row r="38282" spans="1:1" x14ac:dyDescent="0.25">
      <c r="A38282" s="1"/>
    </row>
    <row r="38283" spans="1:1" x14ac:dyDescent="0.25">
      <c r="A38283" s="1"/>
    </row>
    <row r="38284" spans="1:1" x14ac:dyDescent="0.25">
      <c r="A38284" s="1"/>
    </row>
    <row r="38285" spans="1:1" x14ac:dyDescent="0.25">
      <c r="A38285" s="1"/>
    </row>
    <row r="38286" spans="1:1" x14ac:dyDescent="0.25">
      <c r="A38286" s="1"/>
    </row>
    <row r="38287" spans="1:1" x14ac:dyDescent="0.25">
      <c r="A38287" s="1"/>
    </row>
    <row r="38288" spans="1:1" x14ac:dyDescent="0.25">
      <c r="A38288" s="1"/>
    </row>
    <row r="38289" spans="1:1" x14ac:dyDescent="0.25">
      <c r="A38289" s="1"/>
    </row>
    <row r="38290" spans="1:1" x14ac:dyDescent="0.25">
      <c r="A38290" s="1"/>
    </row>
    <row r="38291" spans="1:1" x14ac:dyDescent="0.25">
      <c r="A38291" s="1"/>
    </row>
    <row r="38292" spans="1:1" x14ac:dyDescent="0.25">
      <c r="A38292" s="1"/>
    </row>
    <row r="38293" spans="1:1" x14ac:dyDescent="0.25">
      <c r="A38293" s="1"/>
    </row>
    <row r="38294" spans="1:1" x14ac:dyDescent="0.25">
      <c r="A38294" s="1"/>
    </row>
    <row r="38295" spans="1:1" x14ac:dyDescent="0.25">
      <c r="A38295" s="1"/>
    </row>
    <row r="38296" spans="1:1" x14ac:dyDescent="0.25">
      <c r="A38296" s="1"/>
    </row>
    <row r="38297" spans="1:1" x14ac:dyDescent="0.25">
      <c r="A38297" s="1"/>
    </row>
    <row r="38298" spans="1:1" x14ac:dyDescent="0.25">
      <c r="A38298" s="1"/>
    </row>
    <row r="38299" spans="1:1" x14ac:dyDescent="0.25">
      <c r="A38299" s="1"/>
    </row>
    <row r="38300" spans="1:1" x14ac:dyDescent="0.25">
      <c r="A38300" s="1"/>
    </row>
    <row r="38301" spans="1:1" x14ac:dyDescent="0.25">
      <c r="A38301" s="1"/>
    </row>
    <row r="38302" spans="1:1" x14ac:dyDescent="0.25">
      <c r="A38302" s="1"/>
    </row>
    <row r="38303" spans="1:1" x14ac:dyDescent="0.25">
      <c r="A38303" s="1"/>
    </row>
    <row r="38304" spans="1:1" x14ac:dyDescent="0.25">
      <c r="A38304" s="1"/>
    </row>
    <row r="38305" spans="1:1" x14ac:dyDescent="0.25">
      <c r="A38305" s="1"/>
    </row>
    <row r="38306" spans="1:1" x14ac:dyDescent="0.25">
      <c r="A38306" s="1"/>
    </row>
    <row r="38307" spans="1:1" x14ac:dyDescent="0.25">
      <c r="A38307" s="1"/>
    </row>
    <row r="38308" spans="1:1" x14ac:dyDescent="0.25">
      <c r="A38308" s="1"/>
    </row>
    <row r="38309" spans="1:1" x14ac:dyDescent="0.25">
      <c r="A38309" s="1"/>
    </row>
    <row r="38310" spans="1:1" x14ac:dyDescent="0.25">
      <c r="A38310" s="1"/>
    </row>
    <row r="38311" spans="1:1" x14ac:dyDescent="0.25">
      <c r="A38311" s="1"/>
    </row>
    <row r="38312" spans="1:1" x14ac:dyDescent="0.25">
      <c r="A38312" s="1"/>
    </row>
    <row r="38313" spans="1:1" x14ac:dyDescent="0.25">
      <c r="A38313" s="1"/>
    </row>
    <row r="38314" spans="1:1" x14ac:dyDescent="0.25">
      <c r="A38314" s="1"/>
    </row>
    <row r="38315" spans="1:1" x14ac:dyDescent="0.25">
      <c r="A38315" s="1"/>
    </row>
    <row r="38316" spans="1:1" x14ac:dyDescent="0.25">
      <c r="A38316" s="1"/>
    </row>
    <row r="38317" spans="1:1" x14ac:dyDescent="0.25">
      <c r="A38317" s="1"/>
    </row>
    <row r="38318" spans="1:1" x14ac:dyDescent="0.25">
      <c r="A38318" s="1"/>
    </row>
    <row r="38319" spans="1:1" x14ac:dyDescent="0.25">
      <c r="A38319" s="1"/>
    </row>
    <row r="38320" spans="1:1" x14ac:dyDescent="0.25">
      <c r="A38320" s="1"/>
    </row>
    <row r="38321" spans="1:1" x14ac:dyDescent="0.25">
      <c r="A38321" s="1"/>
    </row>
    <row r="38322" spans="1:1" x14ac:dyDescent="0.25">
      <c r="A38322" s="1"/>
    </row>
    <row r="38323" spans="1:1" x14ac:dyDescent="0.25">
      <c r="A38323" s="1"/>
    </row>
    <row r="38324" spans="1:1" x14ac:dyDescent="0.25">
      <c r="A38324" s="1"/>
    </row>
    <row r="38325" spans="1:1" x14ac:dyDescent="0.25">
      <c r="A38325" s="1"/>
    </row>
    <row r="38326" spans="1:1" x14ac:dyDescent="0.25">
      <c r="A38326" s="1"/>
    </row>
    <row r="38327" spans="1:1" x14ac:dyDescent="0.25">
      <c r="A38327" s="1"/>
    </row>
    <row r="38328" spans="1:1" x14ac:dyDescent="0.25">
      <c r="A38328" s="1"/>
    </row>
    <row r="38329" spans="1:1" x14ac:dyDescent="0.25">
      <c r="A38329" s="1"/>
    </row>
    <row r="38330" spans="1:1" x14ac:dyDescent="0.25">
      <c r="A38330" s="1"/>
    </row>
    <row r="38331" spans="1:1" x14ac:dyDescent="0.25">
      <c r="A38331" s="1"/>
    </row>
    <row r="38332" spans="1:1" x14ac:dyDescent="0.25">
      <c r="A38332" s="1"/>
    </row>
    <row r="38333" spans="1:1" x14ac:dyDescent="0.25">
      <c r="A38333" s="1"/>
    </row>
    <row r="38334" spans="1:1" x14ac:dyDescent="0.25">
      <c r="A38334" s="1"/>
    </row>
    <row r="38335" spans="1:1" x14ac:dyDescent="0.25">
      <c r="A38335" s="1"/>
    </row>
    <row r="38336" spans="1:1" x14ac:dyDescent="0.25">
      <c r="A38336" s="1"/>
    </row>
    <row r="38337" spans="1:1" x14ac:dyDescent="0.25">
      <c r="A38337" s="1"/>
    </row>
    <row r="38338" spans="1:1" x14ac:dyDescent="0.25">
      <c r="A38338" s="1"/>
    </row>
    <row r="38339" spans="1:1" x14ac:dyDescent="0.25">
      <c r="A38339" s="1"/>
    </row>
    <row r="38340" spans="1:1" x14ac:dyDescent="0.25">
      <c r="A38340" s="1"/>
    </row>
    <row r="38341" spans="1:1" x14ac:dyDescent="0.25">
      <c r="A38341" s="1"/>
    </row>
    <row r="38342" spans="1:1" x14ac:dyDescent="0.25">
      <c r="A38342" s="1"/>
    </row>
    <row r="38343" spans="1:1" x14ac:dyDescent="0.25">
      <c r="A38343" s="1"/>
    </row>
    <row r="38344" spans="1:1" x14ac:dyDescent="0.25">
      <c r="A38344" s="1"/>
    </row>
    <row r="38345" spans="1:1" x14ac:dyDescent="0.25">
      <c r="A38345" s="1"/>
    </row>
    <row r="38346" spans="1:1" x14ac:dyDescent="0.25">
      <c r="A38346" s="1"/>
    </row>
    <row r="38347" spans="1:1" x14ac:dyDescent="0.25">
      <c r="A38347" s="1"/>
    </row>
    <row r="38348" spans="1:1" x14ac:dyDescent="0.25">
      <c r="A38348" s="1"/>
    </row>
    <row r="38349" spans="1:1" x14ac:dyDescent="0.25">
      <c r="A38349" s="1"/>
    </row>
    <row r="38350" spans="1:1" x14ac:dyDescent="0.25">
      <c r="A38350" s="1"/>
    </row>
    <row r="38351" spans="1:1" x14ac:dyDescent="0.25">
      <c r="A38351" s="1"/>
    </row>
    <row r="38352" spans="1:1" x14ac:dyDescent="0.25">
      <c r="A38352" s="1"/>
    </row>
    <row r="38353" spans="1:1" x14ac:dyDescent="0.25">
      <c r="A38353" s="1"/>
    </row>
    <row r="38354" spans="1:1" x14ac:dyDescent="0.25">
      <c r="A38354" s="1"/>
    </row>
    <row r="38355" spans="1:1" x14ac:dyDescent="0.25">
      <c r="A38355" s="1"/>
    </row>
    <row r="38356" spans="1:1" x14ac:dyDescent="0.25">
      <c r="A38356" s="1"/>
    </row>
    <row r="38357" spans="1:1" x14ac:dyDescent="0.25">
      <c r="A38357" s="1"/>
    </row>
    <row r="38358" spans="1:1" x14ac:dyDescent="0.25">
      <c r="A38358" s="1"/>
    </row>
    <row r="38359" spans="1:1" x14ac:dyDescent="0.25">
      <c r="A38359" s="1"/>
    </row>
    <row r="38360" spans="1:1" x14ac:dyDescent="0.25">
      <c r="A38360" s="1"/>
    </row>
    <row r="38361" spans="1:1" x14ac:dyDescent="0.25">
      <c r="A38361" s="1"/>
    </row>
    <row r="38362" spans="1:1" x14ac:dyDescent="0.25">
      <c r="A38362" s="1"/>
    </row>
    <row r="38363" spans="1:1" x14ac:dyDescent="0.25">
      <c r="A38363" s="1"/>
    </row>
    <row r="38364" spans="1:1" x14ac:dyDescent="0.25">
      <c r="A38364" s="1"/>
    </row>
    <row r="38365" spans="1:1" x14ac:dyDescent="0.25">
      <c r="A38365" s="1"/>
    </row>
    <row r="38366" spans="1:1" x14ac:dyDescent="0.25">
      <c r="A38366" s="1"/>
    </row>
    <row r="38367" spans="1:1" x14ac:dyDescent="0.25">
      <c r="A38367" s="1"/>
    </row>
    <row r="38368" spans="1:1" x14ac:dyDescent="0.25">
      <c r="A38368" s="1"/>
    </row>
    <row r="38369" spans="1:1" x14ac:dyDescent="0.25">
      <c r="A38369" s="1"/>
    </row>
    <row r="38370" spans="1:1" x14ac:dyDescent="0.25">
      <c r="A38370" s="1"/>
    </row>
    <row r="38371" spans="1:1" x14ac:dyDescent="0.25">
      <c r="A38371" s="1"/>
    </row>
    <row r="38372" spans="1:1" x14ac:dyDescent="0.25">
      <c r="A38372" s="1"/>
    </row>
    <row r="38373" spans="1:1" x14ac:dyDescent="0.25">
      <c r="A38373" s="1"/>
    </row>
    <row r="38374" spans="1:1" x14ac:dyDescent="0.25">
      <c r="A38374" s="1"/>
    </row>
    <row r="38375" spans="1:1" x14ac:dyDescent="0.25">
      <c r="A38375" s="1"/>
    </row>
    <row r="38376" spans="1:1" x14ac:dyDescent="0.25">
      <c r="A38376" s="1"/>
    </row>
    <row r="38377" spans="1:1" x14ac:dyDescent="0.25">
      <c r="A38377" s="1"/>
    </row>
    <row r="38378" spans="1:1" x14ac:dyDescent="0.25">
      <c r="A38378" s="1"/>
    </row>
    <row r="38379" spans="1:1" x14ac:dyDescent="0.25">
      <c r="A38379" s="1"/>
    </row>
    <row r="38380" spans="1:1" x14ac:dyDescent="0.25">
      <c r="A38380" s="1"/>
    </row>
    <row r="38381" spans="1:1" x14ac:dyDescent="0.25">
      <c r="A38381" s="1"/>
    </row>
    <row r="38382" spans="1:1" x14ac:dyDescent="0.25">
      <c r="A38382" s="1"/>
    </row>
    <row r="38383" spans="1:1" x14ac:dyDescent="0.25">
      <c r="A38383" s="1"/>
    </row>
    <row r="38384" spans="1:1" x14ac:dyDescent="0.25">
      <c r="A38384" s="1"/>
    </row>
    <row r="38385" spans="1:1" x14ac:dyDescent="0.25">
      <c r="A38385" s="1"/>
    </row>
    <row r="38386" spans="1:1" x14ac:dyDescent="0.25">
      <c r="A38386" s="1"/>
    </row>
    <row r="38387" spans="1:1" x14ac:dyDescent="0.25">
      <c r="A38387" s="1"/>
    </row>
    <row r="38388" spans="1:1" x14ac:dyDescent="0.25">
      <c r="A38388" s="1"/>
    </row>
    <row r="38389" spans="1:1" x14ac:dyDescent="0.25">
      <c r="A38389" s="1"/>
    </row>
    <row r="38390" spans="1:1" x14ac:dyDescent="0.25">
      <c r="A38390" s="1"/>
    </row>
    <row r="38391" spans="1:1" x14ac:dyDescent="0.25">
      <c r="A38391" s="1"/>
    </row>
    <row r="38392" spans="1:1" x14ac:dyDescent="0.25">
      <c r="A38392" s="1"/>
    </row>
    <row r="38393" spans="1:1" x14ac:dyDescent="0.25">
      <c r="A38393" s="1"/>
    </row>
    <row r="38394" spans="1:1" x14ac:dyDescent="0.25">
      <c r="A38394" s="1"/>
    </row>
    <row r="38395" spans="1:1" x14ac:dyDescent="0.25">
      <c r="A38395" s="1"/>
    </row>
    <row r="38396" spans="1:1" x14ac:dyDescent="0.25">
      <c r="A38396" s="1"/>
    </row>
    <row r="38397" spans="1:1" x14ac:dyDescent="0.25">
      <c r="A38397" s="1"/>
    </row>
    <row r="38398" spans="1:1" x14ac:dyDescent="0.25">
      <c r="A38398" s="1"/>
    </row>
    <row r="38399" spans="1:1" x14ac:dyDescent="0.25">
      <c r="A38399" s="1"/>
    </row>
    <row r="38400" spans="1:1" x14ac:dyDescent="0.25">
      <c r="A38400" s="1"/>
    </row>
    <row r="38401" spans="1:1" x14ac:dyDescent="0.25">
      <c r="A38401" s="1"/>
    </row>
    <row r="38402" spans="1:1" x14ac:dyDescent="0.25">
      <c r="A38402" s="1"/>
    </row>
    <row r="38403" spans="1:1" x14ac:dyDescent="0.25">
      <c r="A38403" s="1"/>
    </row>
    <row r="38404" spans="1:1" x14ac:dyDescent="0.25">
      <c r="A38404" s="1"/>
    </row>
    <row r="38405" spans="1:1" x14ac:dyDescent="0.25">
      <c r="A38405" s="1"/>
    </row>
    <row r="38406" spans="1:1" x14ac:dyDescent="0.25">
      <c r="A38406" s="1"/>
    </row>
    <row r="38407" spans="1:1" x14ac:dyDescent="0.25">
      <c r="A38407" s="1"/>
    </row>
    <row r="38408" spans="1:1" x14ac:dyDescent="0.25">
      <c r="A38408" s="1"/>
    </row>
    <row r="38409" spans="1:1" x14ac:dyDescent="0.25">
      <c r="A38409" s="1"/>
    </row>
    <row r="38410" spans="1:1" x14ac:dyDescent="0.25">
      <c r="A38410" s="1"/>
    </row>
    <row r="38411" spans="1:1" x14ac:dyDescent="0.25">
      <c r="A38411" s="1"/>
    </row>
    <row r="38412" spans="1:1" x14ac:dyDescent="0.25">
      <c r="A38412" s="1"/>
    </row>
    <row r="38413" spans="1:1" x14ac:dyDescent="0.25">
      <c r="A38413" s="1"/>
    </row>
    <row r="38414" spans="1:1" x14ac:dyDescent="0.25">
      <c r="A38414" s="1"/>
    </row>
    <row r="38415" spans="1:1" x14ac:dyDescent="0.25">
      <c r="A38415" s="1"/>
    </row>
    <row r="38416" spans="1:1" x14ac:dyDescent="0.25">
      <c r="A38416" s="1"/>
    </row>
    <row r="38417" spans="1:1" x14ac:dyDescent="0.25">
      <c r="A38417" s="1"/>
    </row>
    <row r="38418" spans="1:1" x14ac:dyDescent="0.25">
      <c r="A38418" s="1"/>
    </row>
    <row r="38419" spans="1:1" x14ac:dyDescent="0.25">
      <c r="A38419" s="1"/>
    </row>
    <row r="38420" spans="1:1" x14ac:dyDescent="0.25">
      <c r="A38420" s="1"/>
    </row>
    <row r="38421" spans="1:1" x14ac:dyDescent="0.25">
      <c r="A38421" s="1"/>
    </row>
    <row r="38422" spans="1:1" x14ac:dyDescent="0.25">
      <c r="A38422" s="1"/>
    </row>
    <row r="38423" spans="1:1" x14ac:dyDescent="0.25">
      <c r="A38423" s="1"/>
    </row>
    <row r="38424" spans="1:1" x14ac:dyDescent="0.25">
      <c r="A38424" s="1"/>
    </row>
    <row r="38425" spans="1:1" x14ac:dyDescent="0.25">
      <c r="A38425" s="1"/>
    </row>
    <row r="38426" spans="1:1" x14ac:dyDescent="0.25">
      <c r="A38426" s="1"/>
    </row>
    <row r="38427" spans="1:1" x14ac:dyDescent="0.25">
      <c r="A38427" s="1"/>
    </row>
    <row r="38428" spans="1:1" x14ac:dyDescent="0.25">
      <c r="A38428" s="1"/>
    </row>
    <row r="38429" spans="1:1" x14ac:dyDescent="0.25">
      <c r="A38429" s="1"/>
    </row>
    <row r="38430" spans="1:1" x14ac:dyDescent="0.25">
      <c r="A38430" s="1"/>
    </row>
    <row r="38431" spans="1:1" x14ac:dyDescent="0.25">
      <c r="A38431" s="1"/>
    </row>
    <row r="38432" spans="1:1" x14ac:dyDescent="0.25">
      <c r="A38432" s="1"/>
    </row>
    <row r="38433" spans="1:1" x14ac:dyDescent="0.25">
      <c r="A38433" s="1"/>
    </row>
    <row r="38434" spans="1:1" x14ac:dyDescent="0.25">
      <c r="A38434" s="1"/>
    </row>
    <row r="38435" spans="1:1" x14ac:dyDescent="0.25">
      <c r="A38435" s="1"/>
    </row>
    <row r="38436" spans="1:1" x14ac:dyDescent="0.25">
      <c r="A38436" s="1"/>
    </row>
    <row r="38437" spans="1:1" x14ac:dyDescent="0.25">
      <c r="A38437" s="1"/>
    </row>
    <row r="38438" spans="1:1" x14ac:dyDescent="0.25">
      <c r="A38438" s="1"/>
    </row>
    <row r="38439" spans="1:1" x14ac:dyDescent="0.25">
      <c r="A38439" s="1"/>
    </row>
    <row r="38440" spans="1:1" x14ac:dyDescent="0.25">
      <c r="A38440" s="1"/>
    </row>
    <row r="38441" spans="1:1" x14ac:dyDescent="0.25">
      <c r="A38441" s="1"/>
    </row>
    <row r="38442" spans="1:1" x14ac:dyDescent="0.25">
      <c r="A38442" s="1"/>
    </row>
    <row r="38443" spans="1:1" x14ac:dyDescent="0.25">
      <c r="A38443" s="1"/>
    </row>
    <row r="38444" spans="1:1" x14ac:dyDescent="0.25">
      <c r="A38444" s="1"/>
    </row>
    <row r="38445" spans="1:1" x14ac:dyDescent="0.25">
      <c r="A38445" s="1"/>
    </row>
    <row r="38446" spans="1:1" x14ac:dyDescent="0.25">
      <c r="A38446" s="1"/>
    </row>
    <row r="38447" spans="1:1" x14ac:dyDescent="0.25">
      <c r="A38447" s="1"/>
    </row>
    <row r="38448" spans="1:1" x14ac:dyDescent="0.25">
      <c r="A38448" s="1"/>
    </row>
    <row r="38449" spans="1:1" x14ac:dyDescent="0.25">
      <c r="A38449" s="1"/>
    </row>
    <row r="38450" spans="1:1" x14ac:dyDescent="0.25">
      <c r="A38450" s="1"/>
    </row>
    <row r="38451" spans="1:1" x14ac:dyDescent="0.25">
      <c r="A38451" s="1"/>
    </row>
    <row r="38452" spans="1:1" x14ac:dyDescent="0.25">
      <c r="A38452" s="1"/>
    </row>
    <row r="38453" spans="1:1" x14ac:dyDescent="0.25">
      <c r="A38453" s="1"/>
    </row>
    <row r="38454" spans="1:1" x14ac:dyDescent="0.25">
      <c r="A38454" s="1"/>
    </row>
    <row r="38455" spans="1:1" x14ac:dyDescent="0.25">
      <c r="A38455" s="1"/>
    </row>
    <row r="38456" spans="1:1" x14ac:dyDescent="0.25">
      <c r="A38456" s="1"/>
    </row>
    <row r="38457" spans="1:1" x14ac:dyDescent="0.25">
      <c r="A38457" s="1"/>
    </row>
    <row r="38458" spans="1:1" x14ac:dyDescent="0.25">
      <c r="A38458" s="1"/>
    </row>
    <row r="38459" spans="1:1" x14ac:dyDescent="0.25">
      <c r="A38459" s="1"/>
    </row>
    <row r="38460" spans="1:1" x14ac:dyDescent="0.25">
      <c r="A38460" s="1"/>
    </row>
    <row r="38461" spans="1:1" x14ac:dyDescent="0.25">
      <c r="A38461" s="1"/>
    </row>
    <row r="38462" spans="1:1" x14ac:dyDescent="0.25">
      <c r="A38462" s="1"/>
    </row>
    <row r="38463" spans="1:1" x14ac:dyDescent="0.25">
      <c r="A38463" s="1"/>
    </row>
    <row r="38464" spans="1:1" x14ac:dyDescent="0.25">
      <c r="A38464" s="1"/>
    </row>
    <row r="38465" spans="1:1" x14ac:dyDescent="0.25">
      <c r="A38465" s="1"/>
    </row>
    <row r="38466" spans="1:1" x14ac:dyDescent="0.25">
      <c r="A38466" s="1"/>
    </row>
    <row r="38467" spans="1:1" x14ac:dyDescent="0.25">
      <c r="A38467" s="1"/>
    </row>
    <row r="38468" spans="1:1" x14ac:dyDescent="0.25">
      <c r="A38468" s="1"/>
    </row>
    <row r="38469" spans="1:1" x14ac:dyDescent="0.25">
      <c r="A38469" s="1"/>
    </row>
    <row r="38470" spans="1:1" x14ac:dyDescent="0.25">
      <c r="A38470" s="1"/>
    </row>
    <row r="38471" spans="1:1" x14ac:dyDescent="0.25">
      <c r="A38471" s="1"/>
    </row>
    <row r="38472" spans="1:1" x14ac:dyDescent="0.25">
      <c r="A38472" s="1"/>
    </row>
    <row r="38473" spans="1:1" x14ac:dyDescent="0.25">
      <c r="A38473" s="1"/>
    </row>
    <row r="38474" spans="1:1" x14ac:dyDescent="0.25">
      <c r="A38474" s="1"/>
    </row>
    <row r="38475" spans="1:1" x14ac:dyDescent="0.25">
      <c r="A38475" s="1"/>
    </row>
    <row r="38476" spans="1:1" x14ac:dyDescent="0.25">
      <c r="A38476" s="1"/>
    </row>
    <row r="38477" spans="1:1" x14ac:dyDescent="0.25">
      <c r="A38477" s="1"/>
    </row>
    <row r="38478" spans="1:1" x14ac:dyDescent="0.25">
      <c r="A38478" s="1"/>
    </row>
    <row r="38479" spans="1:1" x14ac:dyDescent="0.25">
      <c r="A38479" s="1"/>
    </row>
    <row r="38480" spans="1:1" x14ac:dyDescent="0.25">
      <c r="A38480" s="1"/>
    </row>
    <row r="38481" spans="1:1" x14ac:dyDescent="0.25">
      <c r="A38481" s="1"/>
    </row>
    <row r="38482" spans="1:1" x14ac:dyDescent="0.25">
      <c r="A38482" s="1"/>
    </row>
    <row r="38483" spans="1:1" x14ac:dyDescent="0.25">
      <c r="A38483" s="1"/>
    </row>
    <row r="38484" spans="1:1" x14ac:dyDescent="0.25">
      <c r="A38484" s="1"/>
    </row>
    <row r="38485" spans="1:1" x14ac:dyDescent="0.25">
      <c r="A38485" s="1"/>
    </row>
    <row r="38486" spans="1:1" x14ac:dyDescent="0.25">
      <c r="A38486" s="1"/>
    </row>
    <row r="38487" spans="1:1" x14ac:dyDescent="0.25">
      <c r="A38487" s="1"/>
    </row>
    <row r="38488" spans="1:1" x14ac:dyDescent="0.25">
      <c r="A38488" s="1"/>
    </row>
    <row r="38489" spans="1:1" x14ac:dyDescent="0.25">
      <c r="A38489" s="1"/>
    </row>
    <row r="38490" spans="1:1" x14ac:dyDescent="0.25">
      <c r="A38490" s="1"/>
    </row>
    <row r="38491" spans="1:1" x14ac:dyDescent="0.25">
      <c r="A38491" s="1"/>
    </row>
    <row r="38492" spans="1:1" x14ac:dyDescent="0.25">
      <c r="A38492" s="1"/>
    </row>
    <row r="38493" spans="1:1" x14ac:dyDescent="0.25">
      <c r="A38493" s="1"/>
    </row>
    <row r="38494" spans="1:1" x14ac:dyDescent="0.25">
      <c r="A38494" s="1"/>
    </row>
    <row r="38495" spans="1:1" x14ac:dyDescent="0.25">
      <c r="A38495" s="1"/>
    </row>
    <row r="38496" spans="1:1" x14ac:dyDescent="0.25">
      <c r="A38496" s="1"/>
    </row>
    <row r="38497" spans="1:1" x14ac:dyDescent="0.25">
      <c r="A38497" s="1"/>
    </row>
    <row r="38498" spans="1:1" x14ac:dyDescent="0.25">
      <c r="A38498" s="1"/>
    </row>
    <row r="38499" spans="1:1" x14ac:dyDescent="0.25">
      <c r="A38499" s="1"/>
    </row>
    <row r="38500" spans="1:1" x14ac:dyDescent="0.25">
      <c r="A38500" s="1"/>
    </row>
    <row r="38501" spans="1:1" x14ac:dyDescent="0.25">
      <c r="A38501" s="1"/>
    </row>
    <row r="38502" spans="1:1" x14ac:dyDescent="0.25">
      <c r="A38502" s="1"/>
    </row>
    <row r="38503" spans="1:1" x14ac:dyDescent="0.25">
      <c r="A38503" s="1"/>
    </row>
    <row r="38504" spans="1:1" x14ac:dyDescent="0.25">
      <c r="A38504" s="1"/>
    </row>
    <row r="38505" spans="1:1" x14ac:dyDescent="0.25">
      <c r="A38505" s="1"/>
    </row>
    <row r="38506" spans="1:1" x14ac:dyDescent="0.25">
      <c r="A38506" s="1"/>
    </row>
    <row r="38507" spans="1:1" x14ac:dyDescent="0.25">
      <c r="A38507" s="1"/>
    </row>
    <row r="38508" spans="1:1" x14ac:dyDescent="0.25">
      <c r="A38508" s="1"/>
    </row>
    <row r="38509" spans="1:1" x14ac:dyDescent="0.25">
      <c r="A38509" s="1"/>
    </row>
    <row r="38510" spans="1:1" x14ac:dyDescent="0.25">
      <c r="A38510" s="1"/>
    </row>
    <row r="38511" spans="1:1" x14ac:dyDescent="0.25">
      <c r="A38511" s="1"/>
    </row>
    <row r="38512" spans="1:1" x14ac:dyDescent="0.25">
      <c r="A38512" s="1"/>
    </row>
    <row r="38513" spans="1:1" x14ac:dyDescent="0.25">
      <c r="A38513" s="1"/>
    </row>
    <row r="38514" spans="1:1" x14ac:dyDescent="0.25">
      <c r="A38514" s="1"/>
    </row>
    <row r="38515" spans="1:1" x14ac:dyDescent="0.25">
      <c r="A38515" s="1"/>
    </row>
    <row r="38516" spans="1:1" x14ac:dyDescent="0.25">
      <c r="A38516" s="1"/>
    </row>
    <row r="38517" spans="1:1" x14ac:dyDescent="0.25">
      <c r="A38517" s="1"/>
    </row>
    <row r="38518" spans="1:1" x14ac:dyDescent="0.25">
      <c r="A38518" s="1"/>
    </row>
    <row r="38519" spans="1:1" x14ac:dyDescent="0.25">
      <c r="A38519" s="1"/>
    </row>
    <row r="38520" spans="1:1" x14ac:dyDescent="0.25">
      <c r="A38520" s="1"/>
    </row>
    <row r="38521" spans="1:1" x14ac:dyDescent="0.25">
      <c r="A38521" s="1"/>
    </row>
    <row r="38522" spans="1:1" x14ac:dyDescent="0.25">
      <c r="A38522" s="1"/>
    </row>
    <row r="38523" spans="1:1" x14ac:dyDescent="0.25">
      <c r="A38523" s="1"/>
    </row>
    <row r="38524" spans="1:1" x14ac:dyDescent="0.25">
      <c r="A38524" s="1"/>
    </row>
    <row r="38525" spans="1:1" x14ac:dyDescent="0.25">
      <c r="A38525" s="1"/>
    </row>
    <row r="38526" spans="1:1" x14ac:dyDescent="0.25">
      <c r="A38526" s="1"/>
    </row>
    <row r="38527" spans="1:1" x14ac:dyDescent="0.25">
      <c r="A38527" s="1"/>
    </row>
    <row r="38528" spans="1:1" x14ac:dyDescent="0.25">
      <c r="A38528" s="1"/>
    </row>
    <row r="38529" spans="1:1" x14ac:dyDescent="0.25">
      <c r="A38529" s="1"/>
    </row>
    <row r="38530" spans="1:1" x14ac:dyDescent="0.25">
      <c r="A38530" s="1"/>
    </row>
    <row r="38531" spans="1:1" x14ac:dyDescent="0.25">
      <c r="A38531" s="1"/>
    </row>
    <row r="38532" spans="1:1" x14ac:dyDescent="0.25">
      <c r="A38532" s="1"/>
    </row>
    <row r="38533" spans="1:1" x14ac:dyDescent="0.25">
      <c r="A38533" s="1"/>
    </row>
    <row r="38534" spans="1:1" x14ac:dyDescent="0.25">
      <c r="A38534" s="1"/>
    </row>
    <row r="38535" spans="1:1" x14ac:dyDescent="0.25">
      <c r="A38535" s="1"/>
    </row>
    <row r="38536" spans="1:1" x14ac:dyDescent="0.25">
      <c r="A38536" s="1"/>
    </row>
    <row r="38537" spans="1:1" x14ac:dyDescent="0.25">
      <c r="A38537" s="1"/>
    </row>
    <row r="38538" spans="1:1" x14ac:dyDescent="0.25">
      <c r="A38538" s="1"/>
    </row>
    <row r="38539" spans="1:1" x14ac:dyDescent="0.25">
      <c r="A38539" s="1"/>
    </row>
    <row r="38540" spans="1:1" x14ac:dyDescent="0.25">
      <c r="A38540" s="1"/>
    </row>
    <row r="38541" spans="1:1" x14ac:dyDescent="0.25">
      <c r="A38541" s="1"/>
    </row>
    <row r="38542" spans="1:1" x14ac:dyDescent="0.25">
      <c r="A38542" s="1"/>
    </row>
    <row r="38543" spans="1:1" x14ac:dyDescent="0.25">
      <c r="A38543" s="1"/>
    </row>
    <row r="38544" spans="1:1" x14ac:dyDescent="0.25">
      <c r="A38544" s="1"/>
    </row>
    <row r="38545" spans="1:1" x14ac:dyDescent="0.25">
      <c r="A38545" s="1"/>
    </row>
    <row r="38546" spans="1:1" x14ac:dyDescent="0.25">
      <c r="A38546" s="1"/>
    </row>
    <row r="38547" spans="1:1" x14ac:dyDescent="0.25">
      <c r="A38547" s="1"/>
    </row>
    <row r="38548" spans="1:1" x14ac:dyDescent="0.25">
      <c r="A38548" s="1"/>
    </row>
    <row r="38549" spans="1:1" x14ac:dyDescent="0.25">
      <c r="A38549" s="1"/>
    </row>
    <row r="38550" spans="1:1" x14ac:dyDescent="0.25">
      <c r="A38550" s="1"/>
    </row>
    <row r="38551" spans="1:1" x14ac:dyDescent="0.25">
      <c r="A38551" s="1"/>
    </row>
    <row r="38552" spans="1:1" x14ac:dyDescent="0.25">
      <c r="A38552" s="1"/>
    </row>
    <row r="38553" spans="1:1" x14ac:dyDescent="0.25">
      <c r="A38553" s="1"/>
    </row>
    <row r="38554" spans="1:1" x14ac:dyDescent="0.25">
      <c r="A38554" s="1"/>
    </row>
    <row r="38555" spans="1:1" x14ac:dyDescent="0.25">
      <c r="A38555" s="1"/>
    </row>
    <row r="38556" spans="1:1" x14ac:dyDescent="0.25">
      <c r="A38556" s="1"/>
    </row>
    <row r="38557" spans="1:1" x14ac:dyDescent="0.25">
      <c r="A38557" s="1"/>
    </row>
    <row r="38558" spans="1:1" x14ac:dyDescent="0.25">
      <c r="A38558" s="1"/>
    </row>
    <row r="38559" spans="1:1" x14ac:dyDescent="0.25">
      <c r="A38559" s="1"/>
    </row>
    <row r="38560" spans="1:1" x14ac:dyDescent="0.25">
      <c r="A38560" s="1"/>
    </row>
    <row r="38561" spans="1:1" x14ac:dyDescent="0.25">
      <c r="A38561" s="1"/>
    </row>
    <row r="38562" spans="1:1" x14ac:dyDescent="0.25">
      <c r="A38562" s="1"/>
    </row>
    <row r="38563" spans="1:1" x14ac:dyDescent="0.25">
      <c r="A38563" s="1"/>
    </row>
    <row r="38564" spans="1:1" x14ac:dyDescent="0.25">
      <c r="A38564" s="1"/>
    </row>
    <row r="38565" spans="1:1" x14ac:dyDescent="0.25">
      <c r="A38565" s="1"/>
    </row>
    <row r="38566" spans="1:1" x14ac:dyDescent="0.25">
      <c r="A38566" s="1"/>
    </row>
    <row r="38567" spans="1:1" x14ac:dyDescent="0.25">
      <c r="A38567" s="1"/>
    </row>
    <row r="38568" spans="1:1" x14ac:dyDescent="0.25">
      <c r="A38568" s="1"/>
    </row>
    <row r="38569" spans="1:1" x14ac:dyDescent="0.25">
      <c r="A38569" s="1"/>
    </row>
    <row r="38570" spans="1:1" x14ac:dyDescent="0.25">
      <c r="A38570" s="1"/>
    </row>
    <row r="38571" spans="1:1" x14ac:dyDescent="0.25">
      <c r="A38571" s="1"/>
    </row>
    <row r="38572" spans="1:1" x14ac:dyDescent="0.25">
      <c r="A38572" s="1"/>
    </row>
    <row r="38573" spans="1:1" x14ac:dyDescent="0.25">
      <c r="A38573" s="1"/>
    </row>
    <row r="38574" spans="1:1" x14ac:dyDescent="0.25">
      <c r="A38574" s="1"/>
    </row>
    <row r="38575" spans="1:1" x14ac:dyDescent="0.25">
      <c r="A38575" s="1"/>
    </row>
    <row r="38576" spans="1:1" x14ac:dyDescent="0.25">
      <c r="A38576" s="1"/>
    </row>
    <row r="38577" spans="1:1" x14ac:dyDescent="0.25">
      <c r="A38577" s="1"/>
    </row>
    <row r="38578" spans="1:1" x14ac:dyDescent="0.25">
      <c r="A38578" s="1"/>
    </row>
    <row r="38579" spans="1:1" x14ac:dyDescent="0.25">
      <c r="A38579" s="1"/>
    </row>
    <row r="38580" spans="1:1" x14ac:dyDescent="0.25">
      <c r="A38580" s="1"/>
    </row>
    <row r="38581" spans="1:1" x14ac:dyDescent="0.25">
      <c r="A38581" s="1"/>
    </row>
    <row r="38582" spans="1:1" x14ac:dyDescent="0.25">
      <c r="A38582" s="1"/>
    </row>
    <row r="38583" spans="1:1" x14ac:dyDescent="0.25">
      <c r="A38583" s="1"/>
    </row>
    <row r="38584" spans="1:1" x14ac:dyDescent="0.25">
      <c r="A38584" s="1"/>
    </row>
    <row r="38585" spans="1:1" x14ac:dyDescent="0.25">
      <c r="A38585" s="1"/>
    </row>
    <row r="38586" spans="1:1" x14ac:dyDescent="0.25">
      <c r="A38586" s="1"/>
    </row>
    <row r="38587" spans="1:1" x14ac:dyDescent="0.25">
      <c r="A38587" s="1"/>
    </row>
    <row r="38588" spans="1:1" x14ac:dyDescent="0.25">
      <c r="A38588" s="1"/>
    </row>
    <row r="38589" spans="1:1" x14ac:dyDescent="0.25">
      <c r="A38589" s="1"/>
    </row>
    <row r="38590" spans="1:1" x14ac:dyDescent="0.25">
      <c r="A38590" s="1"/>
    </row>
    <row r="38591" spans="1:1" x14ac:dyDescent="0.25">
      <c r="A38591" s="1"/>
    </row>
    <row r="38592" spans="1:1" x14ac:dyDescent="0.25">
      <c r="A38592" s="1"/>
    </row>
    <row r="38593" spans="1:1" x14ac:dyDescent="0.25">
      <c r="A38593" s="1"/>
    </row>
    <row r="38594" spans="1:1" x14ac:dyDescent="0.25">
      <c r="A38594" s="1"/>
    </row>
    <row r="38595" spans="1:1" x14ac:dyDescent="0.25">
      <c r="A38595" s="1"/>
    </row>
    <row r="38596" spans="1:1" x14ac:dyDescent="0.25">
      <c r="A38596" s="1"/>
    </row>
    <row r="38597" spans="1:1" x14ac:dyDescent="0.25">
      <c r="A38597" s="1"/>
    </row>
    <row r="38598" spans="1:1" x14ac:dyDescent="0.25">
      <c r="A38598" s="1"/>
    </row>
    <row r="38599" spans="1:1" x14ac:dyDescent="0.25">
      <c r="A38599" s="1"/>
    </row>
    <row r="38600" spans="1:1" x14ac:dyDescent="0.25">
      <c r="A38600" s="1"/>
    </row>
    <row r="38601" spans="1:1" x14ac:dyDescent="0.25">
      <c r="A38601" s="1"/>
    </row>
    <row r="38602" spans="1:1" x14ac:dyDescent="0.25">
      <c r="A38602" s="1"/>
    </row>
    <row r="38603" spans="1:1" x14ac:dyDescent="0.25">
      <c r="A38603" s="1"/>
    </row>
    <row r="38604" spans="1:1" x14ac:dyDescent="0.25">
      <c r="A38604" s="1"/>
    </row>
    <row r="38605" spans="1:1" x14ac:dyDescent="0.25">
      <c r="A38605" s="1"/>
    </row>
    <row r="38606" spans="1:1" x14ac:dyDescent="0.25">
      <c r="A38606" s="1"/>
    </row>
    <row r="38607" spans="1:1" x14ac:dyDescent="0.25">
      <c r="A38607" s="1"/>
    </row>
    <row r="38608" spans="1:1" x14ac:dyDescent="0.25">
      <c r="A38608" s="1"/>
    </row>
    <row r="38609" spans="1:1" x14ac:dyDescent="0.25">
      <c r="A38609" s="1"/>
    </row>
    <row r="38610" spans="1:1" x14ac:dyDescent="0.25">
      <c r="A38610" s="1"/>
    </row>
    <row r="38611" spans="1:1" x14ac:dyDescent="0.25">
      <c r="A38611" s="1"/>
    </row>
    <row r="38612" spans="1:1" x14ac:dyDescent="0.25">
      <c r="A38612" s="1"/>
    </row>
    <row r="38613" spans="1:1" x14ac:dyDescent="0.25">
      <c r="A38613" s="1"/>
    </row>
    <row r="38614" spans="1:1" x14ac:dyDescent="0.25">
      <c r="A38614" s="1"/>
    </row>
    <row r="38615" spans="1:1" x14ac:dyDescent="0.25">
      <c r="A38615" s="1"/>
    </row>
    <row r="38616" spans="1:1" x14ac:dyDescent="0.25">
      <c r="A38616" s="1"/>
    </row>
    <row r="38617" spans="1:1" x14ac:dyDescent="0.25">
      <c r="A38617" s="1"/>
    </row>
    <row r="38618" spans="1:1" x14ac:dyDescent="0.25">
      <c r="A38618" s="1"/>
    </row>
    <row r="38619" spans="1:1" x14ac:dyDescent="0.25">
      <c r="A38619" s="1"/>
    </row>
    <row r="38620" spans="1:1" x14ac:dyDescent="0.25">
      <c r="A38620" s="1"/>
    </row>
    <row r="38621" spans="1:1" x14ac:dyDescent="0.25">
      <c r="A38621" s="1"/>
    </row>
    <row r="38622" spans="1:1" x14ac:dyDescent="0.25">
      <c r="A38622" s="1"/>
    </row>
    <row r="38623" spans="1:1" x14ac:dyDescent="0.25">
      <c r="A38623" s="1"/>
    </row>
    <row r="38624" spans="1:1" x14ac:dyDescent="0.25">
      <c r="A38624" s="1"/>
    </row>
    <row r="38625" spans="1:1" x14ac:dyDescent="0.25">
      <c r="A38625" s="1"/>
    </row>
    <row r="38626" spans="1:1" x14ac:dyDescent="0.25">
      <c r="A38626" s="1"/>
    </row>
    <row r="38627" spans="1:1" x14ac:dyDescent="0.25">
      <c r="A38627" s="1"/>
    </row>
    <row r="38628" spans="1:1" x14ac:dyDescent="0.25">
      <c r="A38628" s="1"/>
    </row>
    <row r="38629" spans="1:1" x14ac:dyDescent="0.25">
      <c r="A38629" s="1"/>
    </row>
    <row r="38630" spans="1:1" x14ac:dyDescent="0.25">
      <c r="A38630" s="1"/>
    </row>
    <row r="38631" spans="1:1" x14ac:dyDescent="0.25">
      <c r="A38631" s="1"/>
    </row>
    <row r="38632" spans="1:1" x14ac:dyDescent="0.25">
      <c r="A38632" s="1"/>
    </row>
    <row r="38633" spans="1:1" x14ac:dyDescent="0.25">
      <c r="A38633" s="1"/>
    </row>
    <row r="38634" spans="1:1" x14ac:dyDescent="0.25">
      <c r="A38634" s="1"/>
    </row>
    <row r="38635" spans="1:1" x14ac:dyDescent="0.25">
      <c r="A38635" s="1"/>
    </row>
    <row r="38636" spans="1:1" x14ac:dyDescent="0.25">
      <c r="A38636" s="1"/>
    </row>
    <row r="38637" spans="1:1" x14ac:dyDescent="0.25">
      <c r="A38637" s="1"/>
    </row>
    <row r="38638" spans="1:1" x14ac:dyDescent="0.25">
      <c r="A38638" s="1"/>
    </row>
    <row r="38639" spans="1:1" x14ac:dyDescent="0.25">
      <c r="A38639" s="1"/>
    </row>
    <row r="38640" spans="1:1" x14ac:dyDescent="0.25">
      <c r="A38640" s="1"/>
    </row>
    <row r="38641" spans="1:1" x14ac:dyDescent="0.25">
      <c r="A38641" s="1"/>
    </row>
    <row r="38642" spans="1:1" x14ac:dyDescent="0.25">
      <c r="A38642" s="1"/>
    </row>
    <row r="38643" spans="1:1" x14ac:dyDescent="0.25">
      <c r="A38643" s="1"/>
    </row>
    <row r="38644" spans="1:1" x14ac:dyDescent="0.25">
      <c r="A38644" s="1"/>
    </row>
    <row r="38645" spans="1:1" x14ac:dyDescent="0.25">
      <c r="A38645" s="1"/>
    </row>
    <row r="38646" spans="1:1" x14ac:dyDescent="0.25">
      <c r="A38646" s="1"/>
    </row>
    <row r="38647" spans="1:1" x14ac:dyDescent="0.25">
      <c r="A38647" s="1"/>
    </row>
    <row r="38648" spans="1:1" x14ac:dyDescent="0.25">
      <c r="A38648" s="1"/>
    </row>
    <row r="38649" spans="1:1" x14ac:dyDescent="0.25">
      <c r="A38649" s="1"/>
    </row>
    <row r="38650" spans="1:1" x14ac:dyDescent="0.25">
      <c r="A38650" s="1"/>
    </row>
    <row r="38651" spans="1:1" x14ac:dyDescent="0.25">
      <c r="A38651" s="1"/>
    </row>
    <row r="38652" spans="1:1" x14ac:dyDescent="0.25">
      <c r="A38652" s="1"/>
    </row>
    <row r="38653" spans="1:1" x14ac:dyDescent="0.25">
      <c r="A38653" s="1"/>
    </row>
    <row r="38654" spans="1:1" x14ac:dyDescent="0.25">
      <c r="A38654" s="1"/>
    </row>
    <row r="38655" spans="1:1" x14ac:dyDescent="0.25">
      <c r="A38655" s="1"/>
    </row>
    <row r="38656" spans="1:1" x14ac:dyDescent="0.25">
      <c r="A38656" s="1"/>
    </row>
    <row r="38657" spans="1:1" x14ac:dyDescent="0.25">
      <c r="A38657" s="1"/>
    </row>
    <row r="38658" spans="1:1" x14ac:dyDescent="0.25">
      <c r="A38658" s="1"/>
    </row>
    <row r="38659" spans="1:1" x14ac:dyDescent="0.25">
      <c r="A38659" s="1"/>
    </row>
    <row r="38660" spans="1:1" x14ac:dyDescent="0.25">
      <c r="A38660" s="1"/>
    </row>
    <row r="38661" spans="1:1" x14ac:dyDescent="0.25">
      <c r="A38661" s="1"/>
    </row>
    <row r="38662" spans="1:1" x14ac:dyDescent="0.25">
      <c r="A38662" s="1"/>
    </row>
    <row r="38663" spans="1:1" x14ac:dyDescent="0.25">
      <c r="A38663" s="1"/>
    </row>
    <row r="38664" spans="1:1" x14ac:dyDescent="0.25">
      <c r="A38664" s="1"/>
    </row>
    <row r="38665" spans="1:1" x14ac:dyDescent="0.25">
      <c r="A38665" s="1"/>
    </row>
    <row r="38666" spans="1:1" x14ac:dyDescent="0.25">
      <c r="A38666" s="1"/>
    </row>
    <row r="38667" spans="1:1" x14ac:dyDescent="0.25">
      <c r="A38667" s="1"/>
    </row>
    <row r="38668" spans="1:1" x14ac:dyDescent="0.25">
      <c r="A38668" s="1"/>
    </row>
    <row r="38669" spans="1:1" x14ac:dyDescent="0.25">
      <c r="A38669" s="1"/>
    </row>
    <row r="38670" spans="1:1" x14ac:dyDescent="0.25">
      <c r="A38670" s="1"/>
    </row>
    <row r="38671" spans="1:1" x14ac:dyDescent="0.25">
      <c r="A38671" s="1"/>
    </row>
    <row r="38672" spans="1:1" x14ac:dyDescent="0.25">
      <c r="A38672" s="1"/>
    </row>
    <row r="38673" spans="1:1" x14ac:dyDescent="0.25">
      <c r="A38673" s="1"/>
    </row>
    <row r="38674" spans="1:1" x14ac:dyDescent="0.25">
      <c r="A38674" s="1"/>
    </row>
    <row r="38675" spans="1:1" x14ac:dyDescent="0.25">
      <c r="A38675" s="1"/>
    </row>
    <row r="38676" spans="1:1" x14ac:dyDescent="0.25">
      <c r="A38676" s="1"/>
    </row>
    <row r="38677" spans="1:1" x14ac:dyDescent="0.25">
      <c r="A38677" s="1"/>
    </row>
    <row r="38678" spans="1:1" x14ac:dyDescent="0.25">
      <c r="A38678" s="1"/>
    </row>
    <row r="38679" spans="1:1" x14ac:dyDescent="0.25">
      <c r="A38679" s="1"/>
    </row>
    <row r="38680" spans="1:1" x14ac:dyDescent="0.25">
      <c r="A38680" s="1"/>
    </row>
    <row r="38681" spans="1:1" x14ac:dyDescent="0.25">
      <c r="A38681" s="1"/>
    </row>
    <row r="38682" spans="1:1" x14ac:dyDescent="0.25">
      <c r="A38682" s="1"/>
    </row>
    <row r="38683" spans="1:1" x14ac:dyDescent="0.25">
      <c r="A38683" s="1"/>
    </row>
    <row r="38684" spans="1:1" x14ac:dyDescent="0.25">
      <c r="A38684" s="1"/>
    </row>
    <row r="38685" spans="1:1" x14ac:dyDescent="0.25">
      <c r="A38685" s="1"/>
    </row>
    <row r="38686" spans="1:1" x14ac:dyDescent="0.25">
      <c r="A38686" s="1"/>
    </row>
    <row r="38687" spans="1:1" x14ac:dyDescent="0.25">
      <c r="A38687" s="1"/>
    </row>
    <row r="38688" spans="1:1" x14ac:dyDescent="0.25">
      <c r="A38688" s="1"/>
    </row>
    <row r="38689" spans="1:1" x14ac:dyDescent="0.25">
      <c r="A38689" s="1"/>
    </row>
    <row r="38690" spans="1:1" x14ac:dyDescent="0.25">
      <c r="A38690" s="1"/>
    </row>
    <row r="38691" spans="1:1" x14ac:dyDescent="0.25">
      <c r="A38691" s="1"/>
    </row>
    <row r="38692" spans="1:1" x14ac:dyDescent="0.25">
      <c r="A38692" s="1"/>
    </row>
    <row r="38693" spans="1:1" x14ac:dyDescent="0.25">
      <c r="A38693" s="1"/>
    </row>
    <row r="38694" spans="1:1" x14ac:dyDescent="0.25">
      <c r="A38694" s="1"/>
    </row>
    <row r="38695" spans="1:1" x14ac:dyDescent="0.25">
      <c r="A38695" s="1"/>
    </row>
    <row r="38696" spans="1:1" x14ac:dyDescent="0.25">
      <c r="A38696" s="1"/>
    </row>
    <row r="38697" spans="1:1" x14ac:dyDescent="0.25">
      <c r="A38697" s="1"/>
    </row>
    <row r="38698" spans="1:1" x14ac:dyDescent="0.25">
      <c r="A38698" s="1"/>
    </row>
    <row r="38699" spans="1:1" x14ac:dyDescent="0.25">
      <c r="A38699" s="1"/>
    </row>
    <row r="38700" spans="1:1" x14ac:dyDescent="0.25">
      <c r="A38700" s="1"/>
    </row>
    <row r="38701" spans="1:1" x14ac:dyDescent="0.25">
      <c r="A38701" s="1"/>
    </row>
    <row r="38702" spans="1:1" x14ac:dyDescent="0.25">
      <c r="A38702" s="1"/>
    </row>
    <row r="38703" spans="1:1" x14ac:dyDescent="0.25">
      <c r="A38703" s="1"/>
    </row>
    <row r="38704" spans="1:1" x14ac:dyDescent="0.25">
      <c r="A38704" s="1"/>
    </row>
    <row r="38705" spans="1:1" x14ac:dyDescent="0.25">
      <c r="A38705" s="1"/>
    </row>
    <row r="38706" spans="1:1" x14ac:dyDescent="0.25">
      <c r="A38706" s="1"/>
    </row>
    <row r="38707" spans="1:1" x14ac:dyDescent="0.25">
      <c r="A38707" s="1"/>
    </row>
    <row r="38708" spans="1:1" x14ac:dyDescent="0.25">
      <c r="A38708" s="1"/>
    </row>
    <row r="38709" spans="1:1" x14ac:dyDescent="0.25">
      <c r="A38709" s="1"/>
    </row>
    <row r="38710" spans="1:1" x14ac:dyDescent="0.25">
      <c r="A38710" s="1"/>
    </row>
    <row r="38711" spans="1:1" x14ac:dyDescent="0.25">
      <c r="A38711" s="1"/>
    </row>
    <row r="38712" spans="1:1" x14ac:dyDescent="0.25">
      <c r="A38712" s="1"/>
    </row>
    <row r="38713" spans="1:1" x14ac:dyDescent="0.25">
      <c r="A38713" s="1"/>
    </row>
    <row r="38714" spans="1:1" x14ac:dyDescent="0.25">
      <c r="A38714" s="1"/>
    </row>
    <row r="38715" spans="1:1" x14ac:dyDescent="0.25">
      <c r="A38715" s="1"/>
    </row>
    <row r="38716" spans="1:1" x14ac:dyDescent="0.25">
      <c r="A38716" s="1"/>
    </row>
    <row r="38717" spans="1:1" x14ac:dyDescent="0.25">
      <c r="A38717" s="1"/>
    </row>
    <row r="38718" spans="1:1" x14ac:dyDescent="0.25">
      <c r="A38718" s="1"/>
    </row>
    <row r="38719" spans="1:1" x14ac:dyDescent="0.25">
      <c r="A38719" s="1"/>
    </row>
    <row r="38720" spans="1:1" x14ac:dyDescent="0.25">
      <c r="A38720" s="1"/>
    </row>
    <row r="38721" spans="1:1" x14ac:dyDescent="0.25">
      <c r="A38721" s="1"/>
    </row>
    <row r="38722" spans="1:1" x14ac:dyDescent="0.25">
      <c r="A38722" s="1"/>
    </row>
    <row r="38723" spans="1:1" x14ac:dyDescent="0.25">
      <c r="A38723" s="1"/>
    </row>
    <row r="38724" spans="1:1" x14ac:dyDescent="0.25">
      <c r="A38724" s="1"/>
    </row>
    <row r="38725" spans="1:1" x14ac:dyDescent="0.25">
      <c r="A38725" s="1"/>
    </row>
    <row r="38726" spans="1:1" x14ac:dyDescent="0.25">
      <c r="A38726" s="1"/>
    </row>
    <row r="38727" spans="1:1" x14ac:dyDescent="0.25">
      <c r="A38727" s="1"/>
    </row>
    <row r="38728" spans="1:1" x14ac:dyDescent="0.25">
      <c r="A38728" s="1"/>
    </row>
    <row r="38729" spans="1:1" x14ac:dyDescent="0.25">
      <c r="A38729" s="1"/>
    </row>
    <row r="38730" spans="1:1" x14ac:dyDescent="0.25">
      <c r="A38730" s="1"/>
    </row>
    <row r="38731" spans="1:1" x14ac:dyDescent="0.25">
      <c r="A38731" s="1"/>
    </row>
    <row r="38732" spans="1:1" x14ac:dyDescent="0.25">
      <c r="A38732" s="1"/>
    </row>
    <row r="38733" spans="1:1" x14ac:dyDescent="0.25">
      <c r="A38733" s="1"/>
    </row>
    <row r="38734" spans="1:1" x14ac:dyDescent="0.25">
      <c r="A38734" s="1"/>
    </row>
    <row r="38735" spans="1:1" x14ac:dyDescent="0.25">
      <c r="A38735" s="1"/>
    </row>
    <row r="38736" spans="1:1" x14ac:dyDescent="0.25">
      <c r="A38736" s="1"/>
    </row>
    <row r="38737" spans="1:1" x14ac:dyDescent="0.25">
      <c r="A38737" s="1"/>
    </row>
    <row r="38738" spans="1:1" x14ac:dyDescent="0.25">
      <c r="A38738" s="1"/>
    </row>
    <row r="38739" spans="1:1" x14ac:dyDescent="0.25">
      <c r="A38739" s="1"/>
    </row>
    <row r="38740" spans="1:1" x14ac:dyDescent="0.25">
      <c r="A38740" s="1"/>
    </row>
    <row r="38741" spans="1:1" x14ac:dyDescent="0.25">
      <c r="A38741" s="1"/>
    </row>
    <row r="38742" spans="1:1" x14ac:dyDescent="0.25">
      <c r="A38742" s="1"/>
    </row>
    <row r="38743" spans="1:1" x14ac:dyDescent="0.25">
      <c r="A38743" s="1"/>
    </row>
    <row r="38744" spans="1:1" x14ac:dyDescent="0.25">
      <c r="A38744" s="1"/>
    </row>
    <row r="38745" spans="1:1" x14ac:dyDescent="0.25">
      <c r="A38745" s="1"/>
    </row>
    <row r="38746" spans="1:1" x14ac:dyDescent="0.25">
      <c r="A38746" s="1"/>
    </row>
    <row r="38747" spans="1:1" x14ac:dyDescent="0.25">
      <c r="A38747" s="1"/>
    </row>
    <row r="38748" spans="1:1" x14ac:dyDescent="0.25">
      <c r="A38748" s="1"/>
    </row>
    <row r="38749" spans="1:1" x14ac:dyDescent="0.25">
      <c r="A38749" s="1"/>
    </row>
    <row r="38750" spans="1:1" x14ac:dyDescent="0.25">
      <c r="A38750" s="1"/>
    </row>
    <row r="38751" spans="1:1" x14ac:dyDescent="0.25">
      <c r="A38751" s="1"/>
    </row>
    <row r="38752" spans="1:1" x14ac:dyDescent="0.25">
      <c r="A38752" s="1"/>
    </row>
    <row r="38753" spans="1:1" x14ac:dyDescent="0.25">
      <c r="A38753" s="1"/>
    </row>
    <row r="38754" spans="1:1" x14ac:dyDescent="0.25">
      <c r="A38754" s="1"/>
    </row>
    <row r="38755" spans="1:1" x14ac:dyDescent="0.25">
      <c r="A38755" s="1"/>
    </row>
    <row r="38756" spans="1:1" x14ac:dyDescent="0.25">
      <c r="A38756" s="1"/>
    </row>
    <row r="38757" spans="1:1" x14ac:dyDescent="0.25">
      <c r="A38757" s="1"/>
    </row>
    <row r="38758" spans="1:1" x14ac:dyDescent="0.25">
      <c r="A38758" s="1"/>
    </row>
    <row r="38759" spans="1:1" x14ac:dyDescent="0.25">
      <c r="A38759" s="1"/>
    </row>
    <row r="38760" spans="1:1" x14ac:dyDescent="0.25">
      <c r="A38760" s="1"/>
    </row>
    <row r="38761" spans="1:1" x14ac:dyDescent="0.25">
      <c r="A38761" s="1"/>
    </row>
    <row r="38762" spans="1:1" x14ac:dyDescent="0.25">
      <c r="A38762" s="1"/>
    </row>
    <row r="38763" spans="1:1" x14ac:dyDescent="0.25">
      <c r="A38763" s="1"/>
    </row>
    <row r="38764" spans="1:1" x14ac:dyDescent="0.25">
      <c r="A38764" s="1"/>
    </row>
    <row r="38765" spans="1:1" x14ac:dyDescent="0.25">
      <c r="A38765" s="1"/>
    </row>
    <row r="38766" spans="1:1" x14ac:dyDescent="0.25">
      <c r="A38766" s="1"/>
    </row>
    <row r="38767" spans="1:1" x14ac:dyDescent="0.25">
      <c r="A38767" s="1"/>
    </row>
    <row r="38768" spans="1:1" x14ac:dyDescent="0.25">
      <c r="A38768" s="1"/>
    </row>
    <row r="38769" spans="1:1" x14ac:dyDescent="0.25">
      <c r="A38769" s="1"/>
    </row>
    <row r="38770" spans="1:1" x14ac:dyDescent="0.25">
      <c r="A38770" s="1"/>
    </row>
    <row r="38771" spans="1:1" x14ac:dyDescent="0.25">
      <c r="A38771" s="1"/>
    </row>
    <row r="38772" spans="1:1" x14ac:dyDescent="0.25">
      <c r="A38772" s="1"/>
    </row>
    <row r="38773" spans="1:1" x14ac:dyDescent="0.25">
      <c r="A38773" s="1"/>
    </row>
    <row r="38774" spans="1:1" x14ac:dyDescent="0.25">
      <c r="A38774" s="1"/>
    </row>
    <row r="38775" spans="1:1" x14ac:dyDescent="0.25">
      <c r="A38775" s="1"/>
    </row>
    <row r="38776" spans="1:1" x14ac:dyDescent="0.25">
      <c r="A38776" s="1"/>
    </row>
    <row r="38777" spans="1:1" x14ac:dyDescent="0.25">
      <c r="A38777" s="1"/>
    </row>
    <row r="38778" spans="1:1" x14ac:dyDescent="0.25">
      <c r="A38778" s="1"/>
    </row>
    <row r="38779" spans="1:1" x14ac:dyDescent="0.25">
      <c r="A38779" s="1"/>
    </row>
    <row r="38780" spans="1:1" x14ac:dyDescent="0.25">
      <c r="A38780" s="1"/>
    </row>
    <row r="38781" spans="1:1" x14ac:dyDescent="0.25">
      <c r="A38781" s="1"/>
    </row>
    <row r="38782" spans="1:1" x14ac:dyDescent="0.25">
      <c r="A38782" s="1"/>
    </row>
    <row r="38783" spans="1:1" x14ac:dyDescent="0.25">
      <c r="A38783" s="1"/>
    </row>
    <row r="38784" spans="1:1" x14ac:dyDescent="0.25">
      <c r="A38784" s="1"/>
    </row>
    <row r="38785" spans="1:1" x14ac:dyDescent="0.25">
      <c r="A38785" s="1"/>
    </row>
    <row r="38786" spans="1:1" x14ac:dyDescent="0.25">
      <c r="A38786" s="1"/>
    </row>
    <row r="38787" spans="1:1" x14ac:dyDescent="0.25">
      <c r="A38787" s="1"/>
    </row>
    <row r="38788" spans="1:1" x14ac:dyDescent="0.25">
      <c r="A38788" s="1"/>
    </row>
    <row r="38789" spans="1:1" x14ac:dyDescent="0.25">
      <c r="A38789" s="1"/>
    </row>
    <row r="38790" spans="1:1" x14ac:dyDescent="0.25">
      <c r="A38790" s="1"/>
    </row>
    <row r="38791" spans="1:1" x14ac:dyDescent="0.25">
      <c r="A38791" s="1"/>
    </row>
    <row r="38792" spans="1:1" x14ac:dyDescent="0.25">
      <c r="A38792" s="1"/>
    </row>
    <row r="38793" spans="1:1" x14ac:dyDescent="0.25">
      <c r="A38793" s="1"/>
    </row>
    <row r="38794" spans="1:1" x14ac:dyDescent="0.25">
      <c r="A38794" s="1"/>
    </row>
    <row r="38795" spans="1:1" x14ac:dyDescent="0.25">
      <c r="A38795" s="1"/>
    </row>
    <row r="38796" spans="1:1" x14ac:dyDescent="0.25">
      <c r="A38796" s="1"/>
    </row>
    <row r="38797" spans="1:1" x14ac:dyDescent="0.25">
      <c r="A38797" s="1"/>
    </row>
    <row r="38798" spans="1:1" x14ac:dyDescent="0.25">
      <c r="A38798" s="1"/>
    </row>
    <row r="38799" spans="1:1" x14ac:dyDescent="0.25">
      <c r="A38799" s="1"/>
    </row>
    <row r="38800" spans="1:1" x14ac:dyDescent="0.25">
      <c r="A38800" s="1"/>
    </row>
    <row r="38801" spans="1:1" x14ac:dyDescent="0.25">
      <c r="A38801" s="1"/>
    </row>
    <row r="38802" spans="1:1" x14ac:dyDescent="0.25">
      <c r="A38802" s="1"/>
    </row>
    <row r="38803" spans="1:1" x14ac:dyDescent="0.25">
      <c r="A38803" s="1"/>
    </row>
    <row r="38804" spans="1:1" x14ac:dyDescent="0.25">
      <c r="A38804" s="1"/>
    </row>
    <row r="38805" spans="1:1" x14ac:dyDescent="0.25">
      <c r="A38805" s="1"/>
    </row>
    <row r="38806" spans="1:1" x14ac:dyDescent="0.25">
      <c r="A38806" s="1"/>
    </row>
    <row r="38807" spans="1:1" x14ac:dyDescent="0.25">
      <c r="A38807" s="1"/>
    </row>
    <row r="38808" spans="1:1" x14ac:dyDescent="0.25">
      <c r="A38808" s="1"/>
    </row>
    <row r="38809" spans="1:1" x14ac:dyDescent="0.25">
      <c r="A38809" s="1"/>
    </row>
    <row r="38810" spans="1:1" x14ac:dyDescent="0.25">
      <c r="A38810" s="1"/>
    </row>
    <row r="38811" spans="1:1" x14ac:dyDescent="0.25">
      <c r="A38811" s="1"/>
    </row>
    <row r="38812" spans="1:1" x14ac:dyDescent="0.25">
      <c r="A38812" s="1"/>
    </row>
    <row r="38813" spans="1:1" x14ac:dyDescent="0.25">
      <c r="A38813" s="1"/>
    </row>
    <row r="38814" spans="1:1" x14ac:dyDescent="0.25">
      <c r="A38814" s="1"/>
    </row>
    <row r="38815" spans="1:1" x14ac:dyDescent="0.25">
      <c r="A38815" s="1"/>
    </row>
    <row r="38816" spans="1:1" x14ac:dyDescent="0.25">
      <c r="A38816" s="1"/>
    </row>
    <row r="38817" spans="1:1" x14ac:dyDescent="0.25">
      <c r="A38817" s="1"/>
    </row>
    <row r="38818" spans="1:1" x14ac:dyDescent="0.25">
      <c r="A38818" s="1"/>
    </row>
    <row r="38819" spans="1:1" x14ac:dyDescent="0.25">
      <c r="A38819" s="1"/>
    </row>
    <row r="38820" spans="1:1" x14ac:dyDescent="0.25">
      <c r="A38820" s="1"/>
    </row>
    <row r="38821" spans="1:1" x14ac:dyDescent="0.25">
      <c r="A38821" s="1"/>
    </row>
    <row r="38822" spans="1:1" x14ac:dyDescent="0.25">
      <c r="A38822" s="1"/>
    </row>
    <row r="38823" spans="1:1" x14ac:dyDescent="0.25">
      <c r="A38823" s="1"/>
    </row>
    <row r="38824" spans="1:1" x14ac:dyDescent="0.25">
      <c r="A38824" s="1"/>
    </row>
    <row r="38825" spans="1:1" x14ac:dyDescent="0.25">
      <c r="A38825" s="1"/>
    </row>
    <row r="38826" spans="1:1" x14ac:dyDescent="0.25">
      <c r="A38826" s="1"/>
    </row>
    <row r="38827" spans="1:1" x14ac:dyDescent="0.25">
      <c r="A38827" s="1"/>
    </row>
    <row r="38828" spans="1:1" x14ac:dyDescent="0.25">
      <c r="A38828" s="1"/>
    </row>
    <row r="38829" spans="1:1" x14ac:dyDescent="0.25">
      <c r="A38829" s="1"/>
    </row>
    <row r="38830" spans="1:1" x14ac:dyDescent="0.25">
      <c r="A38830" s="1"/>
    </row>
    <row r="38831" spans="1:1" x14ac:dyDescent="0.25">
      <c r="A38831" s="1"/>
    </row>
    <row r="38832" spans="1:1" x14ac:dyDescent="0.25">
      <c r="A38832" s="1"/>
    </row>
    <row r="38833" spans="1:1" x14ac:dyDescent="0.25">
      <c r="A38833" s="1"/>
    </row>
    <row r="38834" spans="1:1" x14ac:dyDescent="0.25">
      <c r="A38834" s="1"/>
    </row>
    <row r="38835" spans="1:1" x14ac:dyDescent="0.25">
      <c r="A38835" s="1"/>
    </row>
    <row r="38836" spans="1:1" x14ac:dyDescent="0.25">
      <c r="A38836" s="1"/>
    </row>
    <row r="38837" spans="1:1" x14ac:dyDescent="0.25">
      <c r="A38837" s="1"/>
    </row>
    <row r="38838" spans="1:1" x14ac:dyDescent="0.25">
      <c r="A38838" s="1"/>
    </row>
    <row r="38839" spans="1:1" x14ac:dyDescent="0.25">
      <c r="A38839" s="1"/>
    </row>
    <row r="38840" spans="1:1" x14ac:dyDescent="0.25">
      <c r="A38840" s="1"/>
    </row>
    <row r="38841" spans="1:1" x14ac:dyDescent="0.25">
      <c r="A38841" s="1"/>
    </row>
    <row r="38842" spans="1:1" x14ac:dyDescent="0.25">
      <c r="A38842" s="1"/>
    </row>
    <row r="38843" spans="1:1" x14ac:dyDescent="0.25">
      <c r="A38843" s="1"/>
    </row>
    <row r="38844" spans="1:1" x14ac:dyDescent="0.25">
      <c r="A38844" s="1"/>
    </row>
    <row r="38845" spans="1:1" x14ac:dyDescent="0.25">
      <c r="A38845" s="1"/>
    </row>
    <row r="38846" spans="1:1" x14ac:dyDescent="0.25">
      <c r="A38846" s="1"/>
    </row>
    <row r="38847" spans="1:1" x14ac:dyDescent="0.25">
      <c r="A38847" s="1"/>
    </row>
    <row r="38848" spans="1:1" x14ac:dyDescent="0.25">
      <c r="A38848" s="1"/>
    </row>
    <row r="38849" spans="1:1" x14ac:dyDescent="0.25">
      <c r="A38849" s="1"/>
    </row>
    <row r="38850" spans="1:1" x14ac:dyDescent="0.25">
      <c r="A38850" s="1"/>
    </row>
    <row r="38851" spans="1:1" x14ac:dyDescent="0.25">
      <c r="A38851" s="1"/>
    </row>
    <row r="38852" spans="1:1" x14ac:dyDescent="0.25">
      <c r="A38852" s="1"/>
    </row>
    <row r="38853" spans="1:1" x14ac:dyDescent="0.25">
      <c r="A38853" s="1"/>
    </row>
    <row r="38854" spans="1:1" x14ac:dyDescent="0.25">
      <c r="A38854" s="1"/>
    </row>
    <row r="38855" spans="1:1" x14ac:dyDescent="0.25">
      <c r="A38855" s="1"/>
    </row>
    <row r="38856" spans="1:1" x14ac:dyDescent="0.25">
      <c r="A38856" s="1"/>
    </row>
    <row r="38857" spans="1:1" x14ac:dyDescent="0.25">
      <c r="A38857" s="1"/>
    </row>
    <row r="38858" spans="1:1" x14ac:dyDescent="0.25">
      <c r="A38858" s="1"/>
    </row>
    <row r="38859" spans="1:1" x14ac:dyDescent="0.25">
      <c r="A38859" s="1"/>
    </row>
    <row r="38860" spans="1:1" x14ac:dyDescent="0.25">
      <c r="A38860" s="1"/>
    </row>
    <row r="38861" spans="1:1" x14ac:dyDescent="0.25">
      <c r="A38861" s="1"/>
    </row>
    <row r="38862" spans="1:1" x14ac:dyDescent="0.25">
      <c r="A38862" s="1"/>
    </row>
    <row r="38863" spans="1:1" x14ac:dyDescent="0.25">
      <c r="A38863" s="1"/>
    </row>
    <row r="38864" spans="1:1" x14ac:dyDescent="0.25">
      <c r="A38864" s="1"/>
    </row>
    <row r="38865" spans="1:1" x14ac:dyDescent="0.25">
      <c r="A38865" s="1"/>
    </row>
    <row r="38866" spans="1:1" x14ac:dyDescent="0.25">
      <c r="A38866" s="1"/>
    </row>
    <row r="38867" spans="1:1" x14ac:dyDescent="0.25">
      <c r="A38867" s="1"/>
    </row>
    <row r="38868" spans="1:1" x14ac:dyDescent="0.25">
      <c r="A38868" s="1"/>
    </row>
    <row r="38869" spans="1:1" x14ac:dyDescent="0.25">
      <c r="A38869" s="1"/>
    </row>
    <row r="38870" spans="1:1" x14ac:dyDescent="0.25">
      <c r="A38870" s="1"/>
    </row>
    <row r="38871" spans="1:1" x14ac:dyDescent="0.25">
      <c r="A38871" s="1"/>
    </row>
    <row r="38872" spans="1:1" x14ac:dyDescent="0.25">
      <c r="A38872" s="1"/>
    </row>
    <row r="38873" spans="1:1" x14ac:dyDescent="0.25">
      <c r="A38873" s="1"/>
    </row>
    <row r="38874" spans="1:1" x14ac:dyDescent="0.25">
      <c r="A38874" s="1"/>
    </row>
    <row r="38875" spans="1:1" x14ac:dyDescent="0.25">
      <c r="A38875" s="1"/>
    </row>
    <row r="38876" spans="1:1" x14ac:dyDescent="0.25">
      <c r="A38876" s="1"/>
    </row>
    <row r="38877" spans="1:1" x14ac:dyDescent="0.25">
      <c r="A38877" s="1"/>
    </row>
    <row r="38878" spans="1:1" x14ac:dyDescent="0.25">
      <c r="A38878" s="1"/>
    </row>
    <row r="38879" spans="1:1" x14ac:dyDescent="0.25">
      <c r="A38879" s="1"/>
    </row>
    <row r="38880" spans="1:1" x14ac:dyDescent="0.25">
      <c r="A38880" s="1"/>
    </row>
    <row r="38881" spans="1:1" x14ac:dyDescent="0.25">
      <c r="A38881" s="1"/>
    </row>
    <row r="38882" spans="1:1" x14ac:dyDescent="0.25">
      <c r="A38882" s="1"/>
    </row>
    <row r="38883" spans="1:1" x14ac:dyDescent="0.25">
      <c r="A38883" s="1"/>
    </row>
    <row r="38884" spans="1:1" x14ac:dyDescent="0.25">
      <c r="A38884" s="1"/>
    </row>
    <row r="38885" spans="1:1" x14ac:dyDescent="0.25">
      <c r="A38885" s="1"/>
    </row>
    <row r="38886" spans="1:1" x14ac:dyDescent="0.25">
      <c r="A38886" s="1"/>
    </row>
    <row r="38887" spans="1:1" x14ac:dyDescent="0.25">
      <c r="A38887" s="1"/>
    </row>
    <row r="38888" spans="1:1" x14ac:dyDescent="0.25">
      <c r="A38888" s="1"/>
    </row>
    <row r="38889" spans="1:1" x14ac:dyDescent="0.25">
      <c r="A38889" s="1"/>
    </row>
    <row r="38890" spans="1:1" x14ac:dyDescent="0.25">
      <c r="A38890" s="1"/>
    </row>
    <row r="38891" spans="1:1" x14ac:dyDescent="0.25">
      <c r="A38891" s="1"/>
    </row>
    <row r="38892" spans="1:1" x14ac:dyDescent="0.25">
      <c r="A38892" s="1"/>
    </row>
    <row r="38893" spans="1:1" x14ac:dyDescent="0.25">
      <c r="A38893" s="1"/>
    </row>
    <row r="38894" spans="1:1" x14ac:dyDescent="0.25">
      <c r="A38894" s="1"/>
    </row>
    <row r="38895" spans="1:1" x14ac:dyDescent="0.25">
      <c r="A38895" s="1"/>
    </row>
    <row r="38896" spans="1:1" x14ac:dyDescent="0.25">
      <c r="A38896" s="1"/>
    </row>
    <row r="38897" spans="1:1" x14ac:dyDescent="0.25">
      <c r="A38897" s="1"/>
    </row>
    <row r="38898" spans="1:1" x14ac:dyDescent="0.25">
      <c r="A38898" s="1"/>
    </row>
    <row r="38899" spans="1:1" x14ac:dyDescent="0.25">
      <c r="A38899" s="1"/>
    </row>
    <row r="38900" spans="1:1" x14ac:dyDescent="0.25">
      <c r="A38900" s="1"/>
    </row>
    <row r="38901" spans="1:1" x14ac:dyDescent="0.25">
      <c r="A38901" s="1"/>
    </row>
    <row r="38902" spans="1:1" x14ac:dyDescent="0.25">
      <c r="A38902" s="1"/>
    </row>
    <row r="38903" spans="1:1" x14ac:dyDescent="0.25">
      <c r="A38903" s="1"/>
    </row>
    <row r="38904" spans="1:1" x14ac:dyDescent="0.25">
      <c r="A38904" s="1"/>
    </row>
    <row r="38905" spans="1:1" x14ac:dyDescent="0.25">
      <c r="A38905" s="1"/>
    </row>
    <row r="38906" spans="1:1" x14ac:dyDescent="0.25">
      <c r="A38906" s="1"/>
    </row>
    <row r="38907" spans="1:1" x14ac:dyDescent="0.25">
      <c r="A38907" s="1"/>
    </row>
    <row r="38908" spans="1:1" x14ac:dyDescent="0.25">
      <c r="A38908" s="1"/>
    </row>
    <row r="38909" spans="1:1" x14ac:dyDescent="0.25">
      <c r="A38909" s="1"/>
    </row>
    <row r="38910" spans="1:1" x14ac:dyDescent="0.25">
      <c r="A38910" s="1"/>
    </row>
    <row r="38911" spans="1:1" x14ac:dyDescent="0.25">
      <c r="A38911" s="1"/>
    </row>
    <row r="38912" spans="1:1" x14ac:dyDescent="0.25">
      <c r="A38912" s="1"/>
    </row>
    <row r="38913" spans="1:1" x14ac:dyDescent="0.25">
      <c r="A38913" s="1"/>
    </row>
    <row r="38914" spans="1:1" x14ac:dyDescent="0.25">
      <c r="A38914" s="1"/>
    </row>
    <row r="38915" spans="1:1" x14ac:dyDescent="0.25">
      <c r="A38915" s="1"/>
    </row>
    <row r="38916" spans="1:1" x14ac:dyDescent="0.25">
      <c r="A38916" s="1"/>
    </row>
    <row r="38917" spans="1:1" x14ac:dyDescent="0.25">
      <c r="A38917" s="1"/>
    </row>
    <row r="38918" spans="1:1" x14ac:dyDescent="0.25">
      <c r="A38918" s="1"/>
    </row>
    <row r="38919" spans="1:1" x14ac:dyDescent="0.25">
      <c r="A38919" s="1"/>
    </row>
    <row r="38920" spans="1:1" x14ac:dyDescent="0.25">
      <c r="A38920" s="1"/>
    </row>
    <row r="38921" spans="1:1" x14ac:dyDescent="0.25">
      <c r="A38921" s="1"/>
    </row>
    <row r="38922" spans="1:1" x14ac:dyDescent="0.25">
      <c r="A38922" s="1"/>
    </row>
    <row r="38923" spans="1:1" x14ac:dyDescent="0.25">
      <c r="A38923" s="1"/>
    </row>
    <row r="38924" spans="1:1" x14ac:dyDescent="0.25">
      <c r="A38924" s="1"/>
    </row>
    <row r="38925" spans="1:1" x14ac:dyDescent="0.25">
      <c r="A38925" s="1"/>
    </row>
    <row r="38926" spans="1:1" x14ac:dyDescent="0.25">
      <c r="A38926" s="1"/>
    </row>
    <row r="38927" spans="1:1" x14ac:dyDescent="0.25">
      <c r="A38927" s="1"/>
    </row>
    <row r="38928" spans="1:1" x14ac:dyDescent="0.25">
      <c r="A38928" s="1"/>
    </row>
    <row r="38929" spans="1:1" x14ac:dyDescent="0.25">
      <c r="A38929" s="1"/>
    </row>
    <row r="38930" spans="1:1" x14ac:dyDescent="0.25">
      <c r="A38930" s="1"/>
    </row>
    <row r="38931" spans="1:1" x14ac:dyDescent="0.25">
      <c r="A38931" s="1"/>
    </row>
    <row r="38932" spans="1:1" x14ac:dyDescent="0.25">
      <c r="A38932" s="1"/>
    </row>
    <row r="38933" spans="1:1" x14ac:dyDescent="0.25">
      <c r="A38933" s="1"/>
    </row>
    <row r="38934" spans="1:1" x14ac:dyDescent="0.25">
      <c r="A38934" s="1"/>
    </row>
    <row r="38935" spans="1:1" x14ac:dyDescent="0.25">
      <c r="A38935" s="1"/>
    </row>
    <row r="38936" spans="1:1" x14ac:dyDescent="0.25">
      <c r="A38936" s="1"/>
    </row>
    <row r="38937" spans="1:1" x14ac:dyDescent="0.25">
      <c r="A38937" s="1"/>
    </row>
    <row r="38938" spans="1:1" x14ac:dyDescent="0.25">
      <c r="A38938" s="1"/>
    </row>
    <row r="38939" spans="1:1" x14ac:dyDescent="0.25">
      <c r="A38939" s="1"/>
    </row>
    <row r="38940" spans="1:1" x14ac:dyDescent="0.25">
      <c r="A38940" s="1"/>
    </row>
    <row r="38941" spans="1:1" x14ac:dyDescent="0.25">
      <c r="A38941" s="1"/>
    </row>
    <row r="38942" spans="1:1" x14ac:dyDescent="0.25">
      <c r="A38942" s="1"/>
    </row>
    <row r="38943" spans="1:1" x14ac:dyDescent="0.25">
      <c r="A38943" s="1"/>
    </row>
    <row r="38944" spans="1:1" x14ac:dyDescent="0.25">
      <c r="A38944" s="1"/>
    </row>
    <row r="38945" spans="1:1" x14ac:dyDescent="0.25">
      <c r="A38945" s="1"/>
    </row>
    <row r="38946" spans="1:1" x14ac:dyDescent="0.25">
      <c r="A38946" s="1"/>
    </row>
    <row r="38947" spans="1:1" x14ac:dyDescent="0.25">
      <c r="A38947" s="1"/>
    </row>
    <row r="38948" spans="1:1" x14ac:dyDescent="0.25">
      <c r="A38948" s="1"/>
    </row>
    <row r="38949" spans="1:1" x14ac:dyDescent="0.25">
      <c r="A38949" s="1"/>
    </row>
    <row r="38950" spans="1:1" x14ac:dyDescent="0.25">
      <c r="A38950" s="1"/>
    </row>
    <row r="38951" spans="1:1" x14ac:dyDescent="0.25">
      <c r="A38951" s="1"/>
    </row>
    <row r="38952" spans="1:1" x14ac:dyDescent="0.25">
      <c r="A38952" s="1"/>
    </row>
    <row r="38953" spans="1:1" x14ac:dyDescent="0.25">
      <c r="A38953" s="1"/>
    </row>
    <row r="38954" spans="1:1" x14ac:dyDescent="0.25">
      <c r="A38954" s="1"/>
    </row>
    <row r="38955" spans="1:1" x14ac:dyDescent="0.25">
      <c r="A38955" s="1"/>
    </row>
    <row r="38956" spans="1:1" x14ac:dyDescent="0.25">
      <c r="A38956" s="1"/>
    </row>
    <row r="38957" spans="1:1" x14ac:dyDescent="0.25">
      <c r="A38957" s="1"/>
    </row>
    <row r="38958" spans="1:1" x14ac:dyDescent="0.25">
      <c r="A38958" s="1"/>
    </row>
    <row r="38959" spans="1:1" x14ac:dyDescent="0.25">
      <c r="A38959" s="1"/>
    </row>
    <row r="38960" spans="1:1" x14ac:dyDescent="0.25">
      <c r="A38960" s="1"/>
    </row>
    <row r="38961" spans="1:1" x14ac:dyDescent="0.25">
      <c r="A38961" s="1"/>
    </row>
    <row r="38962" spans="1:1" x14ac:dyDescent="0.25">
      <c r="A38962" s="1"/>
    </row>
    <row r="38963" spans="1:1" x14ac:dyDescent="0.25">
      <c r="A38963" s="1"/>
    </row>
    <row r="38964" spans="1:1" x14ac:dyDescent="0.25">
      <c r="A38964" s="1"/>
    </row>
    <row r="38965" spans="1:1" x14ac:dyDescent="0.25">
      <c r="A38965" s="1"/>
    </row>
    <row r="38966" spans="1:1" x14ac:dyDescent="0.25">
      <c r="A38966" s="1"/>
    </row>
    <row r="38967" spans="1:1" x14ac:dyDescent="0.25">
      <c r="A38967" s="1"/>
    </row>
    <row r="38968" spans="1:1" x14ac:dyDescent="0.25">
      <c r="A38968" s="1"/>
    </row>
    <row r="38969" spans="1:1" x14ac:dyDescent="0.25">
      <c r="A38969" s="1"/>
    </row>
    <row r="38970" spans="1:1" x14ac:dyDescent="0.25">
      <c r="A38970" s="1"/>
    </row>
    <row r="38971" spans="1:1" x14ac:dyDescent="0.25">
      <c r="A38971" s="1"/>
    </row>
    <row r="38972" spans="1:1" x14ac:dyDescent="0.25">
      <c r="A38972" s="1"/>
    </row>
    <row r="38973" spans="1:1" x14ac:dyDescent="0.25">
      <c r="A38973" s="1"/>
    </row>
    <row r="38974" spans="1:1" x14ac:dyDescent="0.25">
      <c r="A38974" s="1"/>
    </row>
    <row r="38975" spans="1:1" x14ac:dyDescent="0.25">
      <c r="A38975" s="1"/>
    </row>
    <row r="38976" spans="1:1" x14ac:dyDescent="0.25">
      <c r="A38976" s="1"/>
    </row>
    <row r="38977" spans="1:1" x14ac:dyDescent="0.25">
      <c r="A38977" s="1"/>
    </row>
    <row r="38978" spans="1:1" x14ac:dyDescent="0.25">
      <c r="A38978" s="1"/>
    </row>
    <row r="38979" spans="1:1" x14ac:dyDescent="0.25">
      <c r="A38979" s="1"/>
    </row>
    <row r="38980" spans="1:1" x14ac:dyDescent="0.25">
      <c r="A38980" s="1"/>
    </row>
    <row r="38981" spans="1:1" x14ac:dyDescent="0.25">
      <c r="A38981" s="1"/>
    </row>
    <row r="38982" spans="1:1" x14ac:dyDescent="0.25">
      <c r="A38982" s="1"/>
    </row>
    <row r="38983" spans="1:1" x14ac:dyDescent="0.25">
      <c r="A38983" s="1"/>
    </row>
    <row r="38984" spans="1:1" x14ac:dyDescent="0.25">
      <c r="A38984" s="1"/>
    </row>
    <row r="38985" spans="1:1" x14ac:dyDescent="0.25">
      <c r="A38985" s="1"/>
    </row>
    <row r="38986" spans="1:1" x14ac:dyDescent="0.25">
      <c r="A38986" s="1"/>
    </row>
    <row r="38987" spans="1:1" x14ac:dyDescent="0.25">
      <c r="A38987" s="1"/>
    </row>
    <row r="38988" spans="1:1" x14ac:dyDescent="0.25">
      <c r="A38988" s="1"/>
    </row>
    <row r="38989" spans="1:1" x14ac:dyDescent="0.25">
      <c r="A38989" s="1"/>
    </row>
    <row r="38990" spans="1:1" x14ac:dyDescent="0.25">
      <c r="A38990" s="1"/>
    </row>
    <row r="38991" spans="1:1" x14ac:dyDescent="0.25">
      <c r="A38991" s="1"/>
    </row>
    <row r="38992" spans="1:1" x14ac:dyDescent="0.25">
      <c r="A38992" s="1"/>
    </row>
    <row r="38993" spans="1:1" x14ac:dyDescent="0.25">
      <c r="A38993" s="1"/>
    </row>
    <row r="38994" spans="1:1" x14ac:dyDescent="0.25">
      <c r="A38994" s="1"/>
    </row>
    <row r="38995" spans="1:1" x14ac:dyDescent="0.25">
      <c r="A38995" s="1"/>
    </row>
    <row r="38996" spans="1:1" x14ac:dyDescent="0.25">
      <c r="A38996" s="1"/>
    </row>
    <row r="38997" spans="1:1" x14ac:dyDescent="0.25">
      <c r="A38997" s="1"/>
    </row>
    <row r="38998" spans="1:1" x14ac:dyDescent="0.25">
      <c r="A38998" s="1"/>
    </row>
    <row r="38999" spans="1:1" x14ac:dyDescent="0.25">
      <c r="A38999" s="1"/>
    </row>
    <row r="39000" spans="1:1" x14ac:dyDescent="0.25">
      <c r="A39000" s="1"/>
    </row>
    <row r="39001" spans="1:1" x14ac:dyDescent="0.25">
      <c r="A39001" s="1"/>
    </row>
    <row r="39002" spans="1:1" x14ac:dyDescent="0.25">
      <c r="A39002" s="1"/>
    </row>
    <row r="39003" spans="1:1" x14ac:dyDescent="0.25">
      <c r="A39003" s="1"/>
    </row>
    <row r="39004" spans="1:1" x14ac:dyDescent="0.25">
      <c r="A39004" s="1"/>
    </row>
    <row r="39005" spans="1:1" x14ac:dyDescent="0.25">
      <c r="A39005" s="1"/>
    </row>
    <row r="39006" spans="1:1" x14ac:dyDescent="0.25">
      <c r="A39006" s="1"/>
    </row>
    <row r="39007" spans="1:1" x14ac:dyDescent="0.25">
      <c r="A39007" s="1"/>
    </row>
    <row r="39008" spans="1:1" x14ac:dyDescent="0.25">
      <c r="A39008" s="1"/>
    </row>
    <row r="39009" spans="1:1" x14ac:dyDescent="0.25">
      <c r="A39009" s="1"/>
    </row>
    <row r="39010" spans="1:1" x14ac:dyDescent="0.25">
      <c r="A39010" s="1"/>
    </row>
    <row r="39011" spans="1:1" x14ac:dyDescent="0.25">
      <c r="A39011" s="1"/>
    </row>
    <row r="39012" spans="1:1" x14ac:dyDescent="0.25">
      <c r="A39012" s="1"/>
    </row>
    <row r="39013" spans="1:1" x14ac:dyDescent="0.25">
      <c r="A39013" s="1"/>
    </row>
    <row r="39014" spans="1:1" x14ac:dyDescent="0.25">
      <c r="A39014" s="1"/>
    </row>
    <row r="39015" spans="1:1" x14ac:dyDescent="0.25">
      <c r="A39015" s="1"/>
    </row>
    <row r="39016" spans="1:1" x14ac:dyDescent="0.25">
      <c r="A39016" s="1"/>
    </row>
    <row r="39017" spans="1:1" x14ac:dyDescent="0.25">
      <c r="A39017" s="1"/>
    </row>
    <row r="39018" spans="1:1" x14ac:dyDescent="0.25">
      <c r="A39018" s="1"/>
    </row>
    <row r="39019" spans="1:1" x14ac:dyDescent="0.25">
      <c r="A39019" s="1"/>
    </row>
    <row r="39020" spans="1:1" x14ac:dyDescent="0.25">
      <c r="A39020" s="1"/>
    </row>
    <row r="39021" spans="1:1" x14ac:dyDescent="0.25">
      <c r="A39021" s="1"/>
    </row>
    <row r="39022" spans="1:1" x14ac:dyDescent="0.25">
      <c r="A39022" s="1"/>
    </row>
    <row r="39023" spans="1:1" x14ac:dyDescent="0.25">
      <c r="A39023" s="1"/>
    </row>
    <row r="39024" spans="1:1" x14ac:dyDescent="0.25">
      <c r="A39024" s="1"/>
    </row>
    <row r="39025" spans="1:1" x14ac:dyDescent="0.25">
      <c r="A39025" s="1"/>
    </row>
    <row r="39026" spans="1:1" x14ac:dyDescent="0.25">
      <c r="A39026" s="1"/>
    </row>
    <row r="39027" spans="1:1" x14ac:dyDescent="0.25">
      <c r="A39027" s="1"/>
    </row>
    <row r="39028" spans="1:1" x14ac:dyDescent="0.25">
      <c r="A39028" s="1"/>
    </row>
    <row r="39029" spans="1:1" x14ac:dyDescent="0.25">
      <c r="A39029" s="1"/>
    </row>
    <row r="39030" spans="1:1" x14ac:dyDescent="0.25">
      <c r="A39030" s="1"/>
    </row>
    <row r="39031" spans="1:1" x14ac:dyDescent="0.25">
      <c r="A39031" s="1"/>
    </row>
    <row r="39032" spans="1:1" x14ac:dyDescent="0.25">
      <c r="A39032" s="1"/>
    </row>
    <row r="39033" spans="1:1" x14ac:dyDescent="0.25">
      <c r="A39033" s="1"/>
    </row>
    <row r="39034" spans="1:1" x14ac:dyDescent="0.25">
      <c r="A39034" s="1"/>
    </row>
    <row r="39035" spans="1:1" x14ac:dyDescent="0.25">
      <c r="A39035" s="1"/>
    </row>
    <row r="39036" spans="1:1" x14ac:dyDescent="0.25">
      <c r="A39036" s="1"/>
    </row>
    <row r="39037" spans="1:1" x14ac:dyDescent="0.25">
      <c r="A39037" s="1"/>
    </row>
    <row r="39038" spans="1:1" x14ac:dyDescent="0.25">
      <c r="A39038" s="1"/>
    </row>
    <row r="39039" spans="1:1" x14ac:dyDescent="0.25">
      <c r="A39039" s="1"/>
    </row>
    <row r="39040" spans="1:1" x14ac:dyDescent="0.25">
      <c r="A39040" s="1"/>
    </row>
    <row r="39041" spans="1:1" x14ac:dyDescent="0.25">
      <c r="A39041" s="1"/>
    </row>
    <row r="39042" spans="1:1" x14ac:dyDescent="0.25">
      <c r="A39042" s="1"/>
    </row>
    <row r="39043" spans="1:1" x14ac:dyDescent="0.25">
      <c r="A39043" s="1"/>
    </row>
    <row r="39044" spans="1:1" x14ac:dyDescent="0.25">
      <c r="A39044" s="1"/>
    </row>
    <row r="39045" spans="1:1" x14ac:dyDescent="0.25">
      <c r="A39045" s="1"/>
    </row>
    <row r="39046" spans="1:1" x14ac:dyDescent="0.25">
      <c r="A39046" s="1"/>
    </row>
    <row r="39047" spans="1:1" x14ac:dyDescent="0.25">
      <c r="A39047" s="1"/>
    </row>
    <row r="39048" spans="1:1" x14ac:dyDescent="0.25">
      <c r="A39048" s="1"/>
    </row>
    <row r="39049" spans="1:1" x14ac:dyDescent="0.25">
      <c r="A39049" s="1"/>
    </row>
    <row r="39050" spans="1:1" x14ac:dyDescent="0.25">
      <c r="A39050" s="1"/>
    </row>
    <row r="39051" spans="1:1" x14ac:dyDescent="0.25">
      <c r="A39051" s="1"/>
    </row>
    <row r="39052" spans="1:1" x14ac:dyDescent="0.25">
      <c r="A39052" s="1"/>
    </row>
    <row r="39053" spans="1:1" x14ac:dyDescent="0.25">
      <c r="A39053" s="1"/>
    </row>
    <row r="39054" spans="1:1" x14ac:dyDescent="0.25">
      <c r="A39054" s="1"/>
    </row>
    <row r="39055" spans="1:1" x14ac:dyDescent="0.25">
      <c r="A39055" s="1"/>
    </row>
    <row r="39056" spans="1:1" x14ac:dyDescent="0.25">
      <c r="A39056" s="1"/>
    </row>
    <row r="39057" spans="1:1" x14ac:dyDescent="0.25">
      <c r="A39057" s="1"/>
    </row>
    <row r="39058" spans="1:1" x14ac:dyDescent="0.25">
      <c r="A39058" s="1"/>
    </row>
    <row r="39059" spans="1:1" x14ac:dyDescent="0.25">
      <c r="A39059" s="1"/>
    </row>
    <row r="39060" spans="1:1" x14ac:dyDescent="0.25">
      <c r="A39060" s="1"/>
    </row>
    <row r="39061" spans="1:1" x14ac:dyDescent="0.25">
      <c r="A39061" s="1"/>
    </row>
    <row r="39062" spans="1:1" x14ac:dyDescent="0.25">
      <c r="A39062" s="1"/>
    </row>
    <row r="39063" spans="1:1" x14ac:dyDescent="0.25">
      <c r="A39063" s="1"/>
    </row>
    <row r="39064" spans="1:1" x14ac:dyDescent="0.25">
      <c r="A39064" s="1"/>
    </row>
    <row r="39065" spans="1:1" x14ac:dyDescent="0.25">
      <c r="A39065" s="1"/>
    </row>
    <row r="39066" spans="1:1" x14ac:dyDescent="0.25">
      <c r="A39066" s="1"/>
    </row>
    <row r="39067" spans="1:1" x14ac:dyDescent="0.25">
      <c r="A39067" s="1"/>
    </row>
    <row r="39068" spans="1:1" x14ac:dyDescent="0.25">
      <c r="A39068" s="1"/>
    </row>
    <row r="39069" spans="1:1" x14ac:dyDescent="0.25">
      <c r="A39069" s="1"/>
    </row>
    <row r="39070" spans="1:1" x14ac:dyDescent="0.25">
      <c r="A39070" s="1"/>
    </row>
    <row r="39071" spans="1:1" x14ac:dyDescent="0.25">
      <c r="A39071" s="1"/>
    </row>
    <row r="39072" spans="1:1" x14ac:dyDescent="0.25">
      <c r="A39072" s="1"/>
    </row>
    <row r="39073" spans="1:1" x14ac:dyDescent="0.25">
      <c r="A39073" s="1"/>
    </row>
    <row r="39074" spans="1:1" x14ac:dyDescent="0.25">
      <c r="A39074" s="1"/>
    </row>
    <row r="39075" spans="1:1" x14ac:dyDescent="0.25">
      <c r="A39075" s="1"/>
    </row>
    <row r="39076" spans="1:1" x14ac:dyDescent="0.25">
      <c r="A39076" s="1"/>
    </row>
    <row r="39077" spans="1:1" x14ac:dyDescent="0.25">
      <c r="A39077" s="1"/>
    </row>
    <row r="39078" spans="1:1" x14ac:dyDescent="0.25">
      <c r="A39078" s="1"/>
    </row>
    <row r="39079" spans="1:1" x14ac:dyDescent="0.25">
      <c r="A39079" s="1"/>
    </row>
    <row r="39080" spans="1:1" x14ac:dyDescent="0.25">
      <c r="A39080" s="1"/>
    </row>
    <row r="39081" spans="1:1" x14ac:dyDescent="0.25">
      <c r="A39081" s="1"/>
    </row>
    <row r="39082" spans="1:1" x14ac:dyDescent="0.25">
      <c r="A39082" s="1"/>
    </row>
    <row r="39083" spans="1:1" x14ac:dyDescent="0.25">
      <c r="A39083" s="1"/>
    </row>
    <row r="39084" spans="1:1" x14ac:dyDescent="0.25">
      <c r="A39084" s="1"/>
    </row>
    <row r="39085" spans="1:1" x14ac:dyDescent="0.25">
      <c r="A39085" s="1"/>
    </row>
    <row r="39086" spans="1:1" x14ac:dyDescent="0.25">
      <c r="A39086" s="1"/>
    </row>
    <row r="39087" spans="1:1" x14ac:dyDescent="0.25">
      <c r="A39087" s="1"/>
    </row>
    <row r="39088" spans="1:1" x14ac:dyDescent="0.25">
      <c r="A39088" s="1"/>
    </row>
    <row r="39089" spans="1:1" x14ac:dyDescent="0.25">
      <c r="A39089" s="1"/>
    </row>
    <row r="39090" spans="1:1" x14ac:dyDescent="0.25">
      <c r="A39090" s="1"/>
    </row>
    <row r="39091" spans="1:1" x14ac:dyDescent="0.25">
      <c r="A39091" s="1"/>
    </row>
    <row r="39092" spans="1:1" x14ac:dyDescent="0.25">
      <c r="A39092" s="1"/>
    </row>
    <row r="39093" spans="1:1" x14ac:dyDescent="0.25">
      <c r="A39093" s="1"/>
    </row>
    <row r="39094" spans="1:1" x14ac:dyDescent="0.25">
      <c r="A39094" s="1"/>
    </row>
    <row r="39095" spans="1:1" x14ac:dyDescent="0.25">
      <c r="A39095" s="1"/>
    </row>
    <row r="39096" spans="1:1" x14ac:dyDescent="0.25">
      <c r="A39096" s="1"/>
    </row>
    <row r="39097" spans="1:1" x14ac:dyDescent="0.25">
      <c r="A39097" s="1"/>
    </row>
    <row r="39098" spans="1:1" x14ac:dyDescent="0.25">
      <c r="A39098" s="1"/>
    </row>
    <row r="39099" spans="1:1" x14ac:dyDescent="0.25">
      <c r="A39099" s="1"/>
    </row>
    <row r="39100" spans="1:1" x14ac:dyDescent="0.25">
      <c r="A39100" s="1"/>
    </row>
    <row r="39101" spans="1:1" x14ac:dyDescent="0.25">
      <c r="A39101" s="1"/>
    </row>
    <row r="39102" spans="1:1" x14ac:dyDescent="0.25">
      <c r="A39102" s="1"/>
    </row>
    <row r="39103" spans="1:1" x14ac:dyDescent="0.25">
      <c r="A39103" s="1"/>
    </row>
    <row r="39104" spans="1:1" x14ac:dyDescent="0.25">
      <c r="A39104" s="1"/>
    </row>
    <row r="39105" spans="1:1" x14ac:dyDescent="0.25">
      <c r="A39105" s="1"/>
    </row>
    <row r="39106" spans="1:1" x14ac:dyDescent="0.25">
      <c r="A39106" s="1"/>
    </row>
    <row r="39107" spans="1:1" x14ac:dyDescent="0.25">
      <c r="A39107" s="1"/>
    </row>
    <row r="39108" spans="1:1" x14ac:dyDescent="0.25">
      <c r="A39108" s="1"/>
    </row>
    <row r="39109" spans="1:1" x14ac:dyDescent="0.25">
      <c r="A39109" s="1"/>
    </row>
    <row r="39110" spans="1:1" x14ac:dyDescent="0.25">
      <c r="A39110" s="1"/>
    </row>
    <row r="39111" spans="1:1" x14ac:dyDescent="0.25">
      <c r="A39111" s="1"/>
    </row>
    <row r="39112" spans="1:1" x14ac:dyDescent="0.25">
      <c r="A39112" s="1"/>
    </row>
    <row r="39113" spans="1:1" x14ac:dyDescent="0.25">
      <c r="A39113" s="1"/>
    </row>
    <row r="39114" spans="1:1" x14ac:dyDescent="0.25">
      <c r="A39114" s="1"/>
    </row>
    <row r="39115" spans="1:1" x14ac:dyDescent="0.25">
      <c r="A39115" s="1"/>
    </row>
    <row r="39116" spans="1:1" x14ac:dyDescent="0.25">
      <c r="A39116" s="1"/>
    </row>
    <row r="39117" spans="1:1" x14ac:dyDescent="0.25">
      <c r="A39117" s="1"/>
    </row>
    <row r="39118" spans="1:1" x14ac:dyDescent="0.25">
      <c r="A39118" s="1"/>
    </row>
    <row r="39119" spans="1:1" x14ac:dyDescent="0.25">
      <c r="A39119" s="1"/>
    </row>
    <row r="39120" spans="1:1" x14ac:dyDescent="0.25">
      <c r="A39120" s="1"/>
    </row>
    <row r="39121" spans="1:1" x14ac:dyDescent="0.25">
      <c r="A39121" s="1"/>
    </row>
    <row r="39122" spans="1:1" x14ac:dyDescent="0.25">
      <c r="A39122" s="1"/>
    </row>
    <row r="39123" spans="1:1" x14ac:dyDescent="0.25">
      <c r="A39123" s="1"/>
    </row>
    <row r="39124" spans="1:1" x14ac:dyDescent="0.25">
      <c r="A39124" s="1"/>
    </row>
    <row r="39125" spans="1:1" x14ac:dyDescent="0.25">
      <c r="A39125" s="1"/>
    </row>
    <row r="39126" spans="1:1" x14ac:dyDescent="0.25">
      <c r="A39126" s="1"/>
    </row>
    <row r="39127" spans="1:1" x14ac:dyDescent="0.25">
      <c r="A39127" s="1"/>
    </row>
    <row r="39128" spans="1:1" x14ac:dyDescent="0.25">
      <c r="A39128" s="1"/>
    </row>
    <row r="39129" spans="1:1" x14ac:dyDescent="0.25">
      <c r="A39129" s="1"/>
    </row>
    <row r="39130" spans="1:1" x14ac:dyDescent="0.25">
      <c r="A39130" s="1"/>
    </row>
    <row r="39131" spans="1:1" x14ac:dyDescent="0.25">
      <c r="A39131" s="1"/>
    </row>
    <row r="39132" spans="1:1" x14ac:dyDescent="0.25">
      <c r="A39132" s="1"/>
    </row>
    <row r="39133" spans="1:1" x14ac:dyDescent="0.25">
      <c r="A39133" s="1"/>
    </row>
    <row r="39134" spans="1:1" x14ac:dyDescent="0.25">
      <c r="A39134" s="1"/>
    </row>
    <row r="39135" spans="1:1" x14ac:dyDescent="0.25">
      <c r="A39135" s="1"/>
    </row>
    <row r="39136" spans="1:1" x14ac:dyDescent="0.25">
      <c r="A39136" s="1"/>
    </row>
    <row r="39137" spans="1:1" x14ac:dyDescent="0.25">
      <c r="A39137" s="1"/>
    </row>
    <row r="39138" spans="1:1" x14ac:dyDescent="0.25">
      <c r="A39138" s="1"/>
    </row>
    <row r="39139" spans="1:1" x14ac:dyDescent="0.25">
      <c r="A39139" s="1"/>
    </row>
    <row r="39140" spans="1:1" x14ac:dyDescent="0.25">
      <c r="A39140" s="1"/>
    </row>
    <row r="39141" spans="1:1" x14ac:dyDescent="0.25">
      <c r="A39141" s="1"/>
    </row>
    <row r="39142" spans="1:1" x14ac:dyDescent="0.25">
      <c r="A39142" s="1"/>
    </row>
    <row r="39143" spans="1:1" x14ac:dyDescent="0.25">
      <c r="A39143" s="1"/>
    </row>
    <row r="39144" spans="1:1" x14ac:dyDescent="0.25">
      <c r="A39144" s="1"/>
    </row>
    <row r="39145" spans="1:1" x14ac:dyDescent="0.25">
      <c r="A39145" s="1"/>
    </row>
    <row r="39146" spans="1:1" x14ac:dyDescent="0.25">
      <c r="A39146" s="1"/>
    </row>
    <row r="39147" spans="1:1" x14ac:dyDescent="0.25">
      <c r="A39147" s="1"/>
    </row>
    <row r="39148" spans="1:1" x14ac:dyDescent="0.25">
      <c r="A39148" s="1"/>
    </row>
    <row r="39149" spans="1:1" x14ac:dyDescent="0.25">
      <c r="A39149" s="1"/>
    </row>
    <row r="39150" spans="1:1" x14ac:dyDescent="0.25">
      <c r="A39150" s="1"/>
    </row>
    <row r="39151" spans="1:1" x14ac:dyDescent="0.25">
      <c r="A39151" s="1"/>
    </row>
    <row r="39152" spans="1:1" x14ac:dyDescent="0.25">
      <c r="A39152" s="1"/>
    </row>
    <row r="39153" spans="1:1" x14ac:dyDescent="0.25">
      <c r="A39153" s="1"/>
    </row>
    <row r="39154" spans="1:1" x14ac:dyDescent="0.25">
      <c r="A39154" s="1"/>
    </row>
    <row r="39155" spans="1:1" x14ac:dyDescent="0.25">
      <c r="A39155" s="1"/>
    </row>
    <row r="39156" spans="1:1" x14ac:dyDescent="0.25">
      <c r="A39156" s="1"/>
    </row>
    <row r="39157" spans="1:1" x14ac:dyDescent="0.25">
      <c r="A39157" s="1"/>
    </row>
    <row r="39158" spans="1:1" x14ac:dyDescent="0.25">
      <c r="A39158" s="1"/>
    </row>
    <row r="39159" spans="1:1" x14ac:dyDescent="0.25">
      <c r="A39159" s="1"/>
    </row>
    <row r="39160" spans="1:1" x14ac:dyDescent="0.25">
      <c r="A39160" s="1"/>
    </row>
    <row r="39161" spans="1:1" x14ac:dyDescent="0.25">
      <c r="A39161" s="1"/>
    </row>
    <row r="39162" spans="1:1" x14ac:dyDescent="0.25">
      <c r="A39162" s="1"/>
    </row>
    <row r="39163" spans="1:1" x14ac:dyDescent="0.25">
      <c r="A39163" s="1"/>
    </row>
    <row r="39164" spans="1:1" x14ac:dyDescent="0.25">
      <c r="A39164" s="1"/>
    </row>
    <row r="39165" spans="1:1" x14ac:dyDescent="0.25">
      <c r="A39165" s="1"/>
    </row>
    <row r="39166" spans="1:1" x14ac:dyDescent="0.25">
      <c r="A39166" s="1"/>
    </row>
    <row r="39167" spans="1:1" x14ac:dyDescent="0.25">
      <c r="A39167" s="1"/>
    </row>
    <row r="39168" spans="1:1" x14ac:dyDescent="0.25">
      <c r="A39168" s="1"/>
    </row>
    <row r="39169" spans="1:1" x14ac:dyDescent="0.25">
      <c r="A39169" s="1"/>
    </row>
    <row r="39170" spans="1:1" x14ac:dyDescent="0.25">
      <c r="A39170" s="1"/>
    </row>
    <row r="39171" spans="1:1" x14ac:dyDescent="0.25">
      <c r="A39171" s="1"/>
    </row>
    <row r="39172" spans="1:1" x14ac:dyDescent="0.25">
      <c r="A39172" s="1"/>
    </row>
    <row r="39173" spans="1:1" x14ac:dyDescent="0.25">
      <c r="A39173" s="1"/>
    </row>
    <row r="39174" spans="1:1" x14ac:dyDescent="0.25">
      <c r="A39174" s="1"/>
    </row>
    <row r="39175" spans="1:1" x14ac:dyDescent="0.25">
      <c r="A39175" s="1"/>
    </row>
    <row r="39176" spans="1:1" x14ac:dyDescent="0.25">
      <c r="A39176" s="1"/>
    </row>
    <row r="39177" spans="1:1" x14ac:dyDescent="0.25">
      <c r="A39177" s="1"/>
    </row>
    <row r="39178" spans="1:1" x14ac:dyDescent="0.25">
      <c r="A39178" s="1"/>
    </row>
    <row r="39179" spans="1:1" x14ac:dyDescent="0.25">
      <c r="A39179" s="1"/>
    </row>
    <row r="39180" spans="1:1" x14ac:dyDescent="0.25">
      <c r="A39180" s="1"/>
    </row>
    <row r="39181" spans="1:1" x14ac:dyDescent="0.25">
      <c r="A39181" s="1"/>
    </row>
    <row r="39182" spans="1:1" x14ac:dyDescent="0.25">
      <c r="A39182" s="1"/>
    </row>
    <row r="39183" spans="1:1" x14ac:dyDescent="0.25">
      <c r="A39183" s="1"/>
    </row>
    <row r="39184" spans="1:1" x14ac:dyDescent="0.25">
      <c r="A39184" s="1"/>
    </row>
    <row r="39185" spans="1:1" x14ac:dyDescent="0.25">
      <c r="A39185" s="1"/>
    </row>
    <row r="39186" spans="1:1" x14ac:dyDescent="0.25">
      <c r="A39186" s="1"/>
    </row>
    <row r="39187" spans="1:1" x14ac:dyDescent="0.25">
      <c r="A39187" s="1"/>
    </row>
    <row r="39188" spans="1:1" x14ac:dyDescent="0.25">
      <c r="A39188" s="1"/>
    </row>
    <row r="39189" spans="1:1" x14ac:dyDescent="0.25">
      <c r="A39189" s="1"/>
    </row>
    <row r="39190" spans="1:1" x14ac:dyDescent="0.25">
      <c r="A39190" s="1"/>
    </row>
    <row r="39191" spans="1:1" x14ac:dyDescent="0.25">
      <c r="A39191" s="1"/>
    </row>
    <row r="39192" spans="1:1" x14ac:dyDescent="0.25">
      <c r="A39192" s="1"/>
    </row>
    <row r="39193" spans="1:1" x14ac:dyDescent="0.25">
      <c r="A39193" s="1"/>
    </row>
    <row r="39194" spans="1:1" x14ac:dyDescent="0.25">
      <c r="A39194" s="1"/>
    </row>
    <row r="39195" spans="1:1" x14ac:dyDescent="0.25">
      <c r="A39195" s="1"/>
    </row>
    <row r="39196" spans="1:1" x14ac:dyDescent="0.25">
      <c r="A39196" s="1"/>
    </row>
    <row r="39197" spans="1:1" x14ac:dyDescent="0.25">
      <c r="A39197" s="1"/>
    </row>
    <row r="39198" spans="1:1" x14ac:dyDescent="0.25">
      <c r="A39198" s="1"/>
    </row>
    <row r="39199" spans="1:1" x14ac:dyDescent="0.25">
      <c r="A39199" s="1"/>
    </row>
    <row r="39200" spans="1:1" x14ac:dyDescent="0.25">
      <c r="A39200" s="1"/>
    </row>
    <row r="39201" spans="1:1" x14ac:dyDescent="0.25">
      <c r="A39201" s="1"/>
    </row>
    <row r="39202" spans="1:1" x14ac:dyDescent="0.25">
      <c r="A39202" s="1"/>
    </row>
    <row r="39203" spans="1:1" x14ac:dyDescent="0.25">
      <c r="A39203" s="1"/>
    </row>
    <row r="39204" spans="1:1" x14ac:dyDescent="0.25">
      <c r="A39204" s="1"/>
    </row>
    <row r="39205" spans="1:1" x14ac:dyDescent="0.25">
      <c r="A39205" s="1"/>
    </row>
    <row r="39206" spans="1:1" x14ac:dyDescent="0.25">
      <c r="A39206" s="1"/>
    </row>
    <row r="39207" spans="1:1" x14ac:dyDescent="0.25">
      <c r="A39207" s="1"/>
    </row>
    <row r="39208" spans="1:1" x14ac:dyDescent="0.25">
      <c r="A39208" s="1"/>
    </row>
    <row r="39209" spans="1:1" x14ac:dyDescent="0.25">
      <c r="A39209" s="1"/>
    </row>
    <row r="39210" spans="1:1" x14ac:dyDescent="0.25">
      <c r="A39210" s="1"/>
    </row>
    <row r="39211" spans="1:1" x14ac:dyDescent="0.25">
      <c r="A39211" s="1"/>
    </row>
    <row r="39212" spans="1:1" x14ac:dyDescent="0.25">
      <c r="A39212" s="1"/>
    </row>
    <row r="39213" spans="1:1" x14ac:dyDescent="0.25">
      <c r="A39213" s="1"/>
    </row>
    <row r="39214" spans="1:1" x14ac:dyDescent="0.25">
      <c r="A39214" s="1"/>
    </row>
    <row r="39215" spans="1:1" x14ac:dyDescent="0.25">
      <c r="A39215" s="1"/>
    </row>
    <row r="39216" spans="1:1" x14ac:dyDescent="0.25">
      <c r="A39216" s="1"/>
    </row>
    <row r="39217" spans="1:1" x14ac:dyDescent="0.25">
      <c r="A39217" s="1"/>
    </row>
    <row r="39218" spans="1:1" x14ac:dyDescent="0.25">
      <c r="A39218" s="1"/>
    </row>
    <row r="39219" spans="1:1" x14ac:dyDescent="0.25">
      <c r="A39219" s="1"/>
    </row>
    <row r="39220" spans="1:1" x14ac:dyDescent="0.25">
      <c r="A39220" s="1"/>
    </row>
    <row r="39221" spans="1:1" x14ac:dyDescent="0.25">
      <c r="A39221" s="1"/>
    </row>
    <row r="39222" spans="1:1" x14ac:dyDescent="0.25">
      <c r="A39222" s="1"/>
    </row>
    <row r="39223" spans="1:1" x14ac:dyDescent="0.25">
      <c r="A39223" s="1"/>
    </row>
    <row r="39224" spans="1:1" x14ac:dyDescent="0.25">
      <c r="A39224" s="1"/>
    </row>
    <row r="39225" spans="1:1" x14ac:dyDescent="0.25">
      <c r="A39225" s="1"/>
    </row>
    <row r="39226" spans="1:1" x14ac:dyDescent="0.25">
      <c r="A39226" s="1"/>
    </row>
    <row r="39227" spans="1:1" x14ac:dyDescent="0.25">
      <c r="A39227" s="1"/>
    </row>
    <row r="39228" spans="1:1" x14ac:dyDescent="0.25">
      <c r="A39228" s="1"/>
    </row>
    <row r="39229" spans="1:1" x14ac:dyDescent="0.25">
      <c r="A39229" s="1"/>
    </row>
    <row r="39230" spans="1:1" x14ac:dyDescent="0.25">
      <c r="A39230" s="1"/>
    </row>
    <row r="39231" spans="1:1" x14ac:dyDescent="0.25">
      <c r="A39231" s="1"/>
    </row>
    <row r="39232" spans="1:1" x14ac:dyDescent="0.25">
      <c r="A39232" s="1"/>
    </row>
    <row r="39233" spans="1:1" x14ac:dyDescent="0.25">
      <c r="A39233" s="1"/>
    </row>
    <row r="39234" spans="1:1" x14ac:dyDescent="0.25">
      <c r="A39234" s="1"/>
    </row>
    <row r="39235" spans="1:1" x14ac:dyDescent="0.25">
      <c r="A39235" s="1"/>
    </row>
    <row r="39236" spans="1:1" x14ac:dyDescent="0.25">
      <c r="A39236" s="1"/>
    </row>
    <row r="39237" spans="1:1" x14ac:dyDescent="0.25">
      <c r="A39237" s="1"/>
    </row>
    <row r="39238" spans="1:1" x14ac:dyDescent="0.25">
      <c r="A39238" s="1"/>
    </row>
    <row r="39239" spans="1:1" x14ac:dyDescent="0.25">
      <c r="A39239" s="1"/>
    </row>
    <row r="39240" spans="1:1" x14ac:dyDescent="0.25">
      <c r="A39240" s="1"/>
    </row>
    <row r="39241" spans="1:1" x14ac:dyDescent="0.25">
      <c r="A39241" s="1"/>
    </row>
    <row r="39242" spans="1:1" x14ac:dyDescent="0.25">
      <c r="A39242" s="1"/>
    </row>
    <row r="39243" spans="1:1" x14ac:dyDescent="0.25">
      <c r="A39243" s="1"/>
    </row>
    <row r="39244" spans="1:1" x14ac:dyDescent="0.25">
      <c r="A39244" s="1"/>
    </row>
    <row r="39245" spans="1:1" x14ac:dyDescent="0.25">
      <c r="A39245" s="1"/>
    </row>
    <row r="39246" spans="1:1" x14ac:dyDescent="0.25">
      <c r="A39246" s="1"/>
    </row>
    <row r="39247" spans="1:1" x14ac:dyDescent="0.25">
      <c r="A39247" s="1"/>
    </row>
    <row r="39248" spans="1:1" x14ac:dyDescent="0.25">
      <c r="A39248" s="1"/>
    </row>
    <row r="39249" spans="1:1" x14ac:dyDescent="0.25">
      <c r="A39249" s="1"/>
    </row>
    <row r="39250" spans="1:1" x14ac:dyDescent="0.25">
      <c r="A39250" s="1"/>
    </row>
    <row r="39251" spans="1:1" x14ac:dyDescent="0.25">
      <c r="A39251" s="1"/>
    </row>
    <row r="39252" spans="1:1" x14ac:dyDescent="0.25">
      <c r="A39252" s="1"/>
    </row>
    <row r="39253" spans="1:1" x14ac:dyDescent="0.25">
      <c r="A39253" s="1"/>
    </row>
    <row r="39254" spans="1:1" x14ac:dyDescent="0.25">
      <c r="A39254" s="1"/>
    </row>
    <row r="39255" spans="1:1" x14ac:dyDescent="0.25">
      <c r="A39255" s="1"/>
    </row>
    <row r="39256" spans="1:1" x14ac:dyDescent="0.25">
      <c r="A39256" s="1"/>
    </row>
    <row r="39257" spans="1:1" x14ac:dyDescent="0.25">
      <c r="A39257" s="1"/>
    </row>
    <row r="39258" spans="1:1" x14ac:dyDescent="0.25">
      <c r="A39258" s="1"/>
    </row>
    <row r="39259" spans="1:1" x14ac:dyDescent="0.25">
      <c r="A39259" s="1"/>
    </row>
    <row r="39260" spans="1:1" x14ac:dyDescent="0.25">
      <c r="A39260" s="1"/>
    </row>
    <row r="39261" spans="1:1" x14ac:dyDescent="0.25">
      <c r="A39261" s="1"/>
    </row>
    <row r="39262" spans="1:1" x14ac:dyDescent="0.25">
      <c r="A39262" s="1"/>
    </row>
    <row r="39263" spans="1:1" x14ac:dyDescent="0.25">
      <c r="A39263" s="1"/>
    </row>
    <row r="39264" spans="1:1" x14ac:dyDescent="0.25">
      <c r="A39264" s="1"/>
    </row>
    <row r="39265" spans="1:1" x14ac:dyDescent="0.25">
      <c r="A39265" s="1"/>
    </row>
    <row r="39266" spans="1:1" x14ac:dyDescent="0.25">
      <c r="A39266" s="1"/>
    </row>
    <row r="39267" spans="1:1" x14ac:dyDescent="0.25">
      <c r="A39267" s="1"/>
    </row>
    <row r="39268" spans="1:1" x14ac:dyDescent="0.25">
      <c r="A39268" s="1"/>
    </row>
    <row r="39269" spans="1:1" x14ac:dyDescent="0.25">
      <c r="A39269" s="1"/>
    </row>
    <row r="39270" spans="1:1" x14ac:dyDescent="0.25">
      <c r="A39270" s="1"/>
    </row>
    <row r="39271" spans="1:1" x14ac:dyDescent="0.25">
      <c r="A39271" s="1"/>
    </row>
    <row r="39272" spans="1:1" x14ac:dyDescent="0.25">
      <c r="A39272" s="1"/>
    </row>
    <row r="39273" spans="1:1" x14ac:dyDescent="0.25">
      <c r="A39273" s="1"/>
    </row>
    <row r="39274" spans="1:1" x14ac:dyDescent="0.25">
      <c r="A39274" s="1"/>
    </row>
    <row r="39275" spans="1:1" x14ac:dyDescent="0.25">
      <c r="A39275" s="1"/>
    </row>
    <row r="39276" spans="1:1" x14ac:dyDescent="0.25">
      <c r="A39276" s="1"/>
    </row>
    <row r="39277" spans="1:1" x14ac:dyDescent="0.25">
      <c r="A39277" s="1"/>
    </row>
    <row r="39278" spans="1:1" x14ac:dyDescent="0.25">
      <c r="A39278" s="1"/>
    </row>
    <row r="39279" spans="1:1" x14ac:dyDescent="0.25">
      <c r="A39279" s="1"/>
    </row>
    <row r="39280" spans="1:1" x14ac:dyDescent="0.25">
      <c r="A39280" s="1"/>
    </row>
    <row r="39281" spans="1:1" x14ac:dyDescent="0.25">
      <c r="A39281" s="1"/>
    </row>
    <row r="39282" spans="1:1" x14ac:dyDescent="0.25">
      <c r="A39282" s="1"/>
    </row>
    <row r="39283" spans="1:1" x14ac:dyDescent="0.25">
      <c r="A39283" s="1"/>
    </row>
    <row r="39284" spans="1:1" x14ac:dyDescent="0.25">
      <c r="A39284" s="1"/>
    </row>
    <row r="39285" spans="1:1" x14ac:dyDescent="0.25">
      <c r="A39285" s="1"/>
    </row>
    <row r="39286" spans="1:1" x14ac:dyDescent="0.25">
      <c r="A39286" s="1"/>
    </row>
    <row r="39287" spans="1:1" x14ac:dyDescent="0.25">
      <c r="A39287" s="1"/>
    </row>
    <row r="39288" spans="1:1" x14ac:dyDescent="0.25">
      <c r="A39288" s="1"/>
    </row>
    <row r="39289" spans="1:1" x14ac:dyDescent="0.25">
      <c r="A39289" s="1"/>
    </row>
    <row r="39290" spans="1:1" x14ac:dyDescent="0.25">
      <c r="A39290" s="1"/>
    </row>
    <row r="39291" spans="1:1" x14ac:dyDescent="0.25">
      <c r="A39291" s="1"/>
    </row>
    <row r="39292" spans="1:1" x14ac:dyDescent="0.25">
      <c r="A39292" s="1"/>
    </row>
    <row r="39293" spans="1:1" x14ac:dyDescent="0.25">
      <c r="A39293" s="1"/>
    </row>
    <row r="39294" spans="1:1" x14ac:dyDescent="0.25">
      <c r="A39294" s="1"/>
    </row>
    <row r="39295" spans="1:1" x14ac:dyDescent="0.25">
      <c r="A39295" s="1"/>
    </row>
    <row r="39296" spans="1:1" x14ac:dyDescent="0.25">
      <c r="A39296" s="1"/>
    </row>
    <row r="39297" spans="1:1" x14ac:dyDescent="0.25">
      <c r="A39297" s="1"/>
    </row>
    <row r="39298" spans="1:1" x14ac:dyDescent="0.25">
      <c r="A39298" s="1"/>
    </row>
    <row r="39299" spans="1:1" x14ac:dyDescent="0.25">
      <c r="A39299" s="1"/>
    </row>
    <row r="39300" spans="1:1" x14ac:dyDescent="0.25">
      <c r="A39300" s="1"/>
    </row>
    <row r="39301" spans="1:1" x14ac:dyDescent="0.25">
      <c r="A39301" s="1"/>
    </row>
    <row r="39302" spans="1:1" x14ac:dyDescent="0.25">
      <c r="A39302" s="1"/>
    </row>
    <row r="39303" spans="1:1" x14ac:dyDescent="0.25">
      <c r="A39303" s="1"/>
    </row>
    <row r="39304" spans="1:1" x14ac:dyDescent="0.25">
      <c r="A39304" s="1"/>
    </row>
    <row r="39305" spans="1:1" x14ac:dyDescent="0.25">
      <c r="A39305" s="1"/>
    </row>
    <row r="39306" spans="1:1" x14ac:dyDescent="0.25">
      <c r="A39306" s="1"/>
    </row>
    <row r="39307" spans="1:1" x14ac:dyDescent="0.25">
      <c r="A39307" s="1"/>
    </row>
    <row r="39308" spans="1:1" x14ac:dyDescent="0.25">
      <c r="A39308" s="1"/>
    </row>
    <row r="39309" spans="1:1" x14ac:dyDescent="0.25">
      <c r="A39309" s="1"/>
    </row>
    <row r="39310" spans="1:1" x14ac:dyDescent="0.25">
      <c r="A39310" s="1"/>
    </row>
    <row r="39311" spans="1:1" x14ac:dyDescent="0.25">
      <c r="A39311" s="1"/>
    </row>
    <row r="39312" spans="1:1" x14ac:dyDescent="0.25">
      <c r="A39312" s="1"/>
    </row>
    <row r="39313" spans="1:1" x14ac:dyDescent="0.25">
      <c r="A39313" s="1"/>
    </row>
    <row r="39314" spans="1:1" x14ac:dyDescent="0.25">
      <c r="A39314" s="1"/>
    </row>
    <row r="39315" spans="1:1" x14ac:dyDescent="0.25">
      <c r="A39315" s="1"/>
    </row>
    <row r="39316" spans="1:1" x14ac:dyDescent="0.25">
      <c r="A39316" s="1"/>
    </row>
    <row r="39317" spans="1:1" x14ac:dyDescent="0.25">
      <c r="A39317" s="1"/>
    </row>
    <row r="39318" spans="1:1" x14ac:dyDescent="0.25">
      <c r="A39318" s="1"/>
    </row>
    <row r="39319" spans="1:1" x14ac:dyDescent="0.25">
      <c r="A39319" s="1"/>
    </row>
    <row r="39320" spans="1:1" x14ac:dyDescent="0.25">
      <c r="A39320" s="1"/>
    </row>
    <row r="39321" spans="1:1" x14ac:dyDescent="0.25">
      <c r="A39321" s="1"/>
    </row>
    <row r="39322" spans="1:1" x14ac:dyDescent="0.25">
      <c r="A39322" s="1"/>
    </row>
    <row r="39323" spans="1:1" x14ac:dyDescent="0.25">
      <c r="A39323" s="1"/>
    </row>
    <row r="39324" spans="1:1" x14ac:dyDescent="0.25">
      <c r="A39324" s="1"/>
    </row>
    <row r="39325" spans="1:1" x14ac:dyDescent="0.25">
      <c r="A39325" s="1"/>
    </row>
    <row r="39326" spans="1:1" x14ac:dyDescent="0.25">
      <c r="A39326" s="1"/>
    </row>
    <row r="39327" spans="1:1" x14ac:dyDescent="0.25">
      <c r="A39327" s="1"/>
    </row>
    <row r="39328" spans="1:1" x14ac:dyDescent="0.25">
      <c r="A39328" s="1"/>
    </row>
    <row r="39329" spans="1:1" x14ac:dyDescent="0.25">
      <c r="A39329" s="1"/>
    </row>
    <row r="39330" spans="1:1" x14ac:dyDescent="0.25">
      <c r="A39330" s="1"/>
    </row>
    <row r="39331" spans="1:1" x14ac:dyDescent="0.25">
      <c r="A39331" s="1"/>
    </row>
    <row r="39332" spans="1:1" x14ac:dyDescent="0.25">
      <c r="A39332" s="1"/>
    </row>
    <row r="39333" spans="1:1" x14ac:dyDescent="0.25">
      <c r="A39333" s="1"/>
    </row>
    <row r="39334" spans="1:1" x14ac:dyDescent="0.25">
      <c r="A39334" s="1"/>
    </row>
    <row r="39335" spans="1:1" x14ac:dyDescent="0.25">
      <c r="A39335" s="1"/>
    </row>
    <row r="39336" spans="1:1" x14ac:dyDescent="0.25">
      <c r="A39336" s="1"/>
    </row>
    <row r="39337" spans="1:1" x14ac:dyDescent="0.25">
      <c r="A39337" s="1"/>
    </row>
    <row r="39338" spans="1:1" x14ac:dyDescent="0.25">
      <c r="A39338" s="1"/>
    </row>
    <row r="39339" spans="1:1" x14ac:dyDescent="0.25">
      <c r="A39339" s="1"/>
    </row>
    <row r="39340" spans="1:1" x14ac:dyDescent="0.25">
      <c r="A39340" s="1"/>
    </row>
    <row r="39341" spans="1:1" x14ac:dyDescent="0.25">
      <c r="A39341" s="1"/>
    </row>
    <row r="39342" spans="1:1" x14ac:dyDescent="0.25">
      <c r="A39342" s="1"/>
    </row>
    <row r="39343" spans="1:1" x14ac:dyDescent="0.25">
      <c r="A39343" s="1"/>
    </row>
    <row r="39344" spans="1:1" x14ac:dyDescent="0.25">
      <c r="A39344" s="1"/>
    </row>
    <row r="39345" spans="1:1" x14ac:dyDescent="0.25">
      <c r="A39345" s="1"/>
    </row>
    <row r="39346" spans="1:1" x14ac:dyDescent="0.25">
      <c r="A39346" s="1"/>
    </row>
    <row r="39347" spans="1:1" x14ac:dyDescent="0.25">
      <c r="A39347" s="1"/>
    </row>
    <row r="39348" spans="1:1" x14ac:dyDescent="0.25">
      <c r="A39348" s="1"/>
    </row>
    <row r="39349" spans="1:1" x14ac:dyDescent="0.25">
      <c r="A39349" s="1"/>
    </row>
    <row r="39350" spans="1:1" x14ac:dyDescent="0.25">
      <c r="A39350" s="1"/>
    </row>
    <row r="39351" spans="1:1" x14ac:dyDescent="0.25">
      <c r="A39351" s="1"/>
    </row>
    <row r="39352" spans="1:1" x14ac:dyDescent="0.25">
      <c r="A39352" s="1"/>
    </row>
    <row r="39353" spans="1:1" x14ac:dyDescent="0.25">
      <c r="A39353" s="1"/>
    </row>
    <row r="39354" spans="1:1" x14ac:dyDescent="0.25">
      <c r="A39354" s="1"/>
    </row>
    <row r="39355" spans="1:1" x14ac:dyDescent="0.25">
      <c r="A39355" s="1"/>
    </row>
    <row r="39356" spans="1:1" x14ac:dyDescent="0.25">
      <c r="A39356" s="1"/>
    </row>
    <row r="39357" spans="1:1" x14ac:dyDescent="0.25">
      <c r="A39357" s="1"/>
    </row>
    <row r="39358" spans="1:1" x14ac:dyDescent="0.25">
      <c r="A39358" s="1"/>
    </row>
    <row r="39359" spans="1:1" x14ac:dyDescent="0.25">
      <c r="A39359" s="1"/>
    </row>
    <row r="39360" spans="1:1" x14ac:dyDescent="0.25">
      <c r="A39360" s="1"/>
    </row>
    <row r="39361" spans="1:1" x14ac:dyDescent="0.25">
      <c r="A39361" s="1"/>
    </row>
    <row r="39362" spans="1:1" x14ac:dyDescent="0.25">
      <c r="A39362" s="1"/>
    </row>
    <row r="39363" spans="1:1" x14ac:dyDescent="0.25">
      <c r="A39363" s="1"/>
    </row>
    <row r="39364" spans="1:1" x14ac:dyDescent="0.25">
      <c r="A39364" s="1"/>
    </row>
    <row r="39365" spans="1:1" x14ac:dyDescent="0.25">
      <c r="A39365" s="1"/>
    </row>
    <row r="39366" spans="1:1" x14ac:dyDescent="0.25">
      <c r="A39366" s="1"/>
    </row>
    <row r="39367" spans="1:1" x14ac:dyDescent="0.25">
      <c r="A39367" s="1"/>
    </row>
    <row r="39368" spans="1:1" x14ac:dyDescent="0.25">
      <c r="A39368" s="1"/>
    </row>
    <row r="39369" spans="1:1" x14ac:dyDescent="0.25">
      <c r="A39369" s="1"/>
    </row>
    <row r="39370" spans="1:1" x14ac:dyDescent="0.25">
      <c r="A39370" s="1"/>
    </row>
    <row r="39371" spans="1:1" x14ac:dyDescent="0.25">
      <c r="A39371" s="1"/>
    </row>
    <row r="39372" spans="1:1" x14ac:dyDescent="0.25">
      <c r="A39372" s="1"/>
    </row>
    <row r="39373" spans="1:1" x14ac:dyDescent="0.25">
      <c r="A39373" s="1"/>
    </row>
    <row r="39374" spans="1:1" x14ac:dyDescent="0.25">
      <c r="A39374" s="1"/>
    </row>
    <row r="39375" spans="1:1" x14ac:dyDescent="0.25">
      <c r="A39375" s="1"/>
    </row>
    <row r="39376" spans="1:1" x14ac:dyDescent="0.25">
      <c r="A39376" s="1"/>
    </row>
    <row r="39377" spans="1:1" x14ac:dyDescent="0.25">
      <c r="A39377" s="1"/>
    </row>
    <row r="39378" spans="1:1" x14ac:dyDescent="0.25">
      <c r="A39378" s="1"/>
    </row>
    <row r="39379" spans="1:1" x14ac:dyDescent="0.25">
      <c r="A39379" s="1"/>
    </row>
    <row r="39380" spans="1:1" x14ac:dyDescent="0.25">
      <c r="A39380" s="1"/>
    </row>
    <row r="39381" spans="1:1" x14ac:dyDescent="0.25">
      <c r="A39381" s="1"/>
    </row>
    <row r="39382" spans="1:1" x14ac:dyDescent="0.25">
      <c r="A39382" s="1"/>
    </row>
    <row r="39383" spans="1:1" x14ac:dyDescent="0.25">
      <c r="A39383" s="1"/>
    </row>
    <row r="39384" spans="1:1" x14ac:dyDescent="0.25">
      <c r="A39384" s="1"/>
    </row>
    <row r="39385" spans="1:1" x14ac:dyDescent="0.25">
      <c r="A39385" s="1"/>
    </row>
    <row r="39386" spans="1:1" x14ac:dyDescent="0.25">
      <c r="A39386" s="1"/>
    </row>
    <row r="39387" spans="1:1" x14ac:dyDescent="0.25">
      <c r="A39387" s="1"/>
    </row>
    <row r="39388" spans="1:1" x14ac:dyDescent="0.25">
      <c r="A39388" s="1"/>
    </row>
    <row r="39389" spans="1:1" x14ac:dyDescent="0.25">
      <c r="A39389" s="1"/>
    </row>
    <row r="39390" spans="1:1" x14ac:dyDescent="0.25">
      <c r="A39390" s="1"/>
    </row>
    <row r="39391" spans="1:1" x14ac:dyDescent="0.25">
      <c r="A39391" s="1"/>
    </row>
    <row r="39392" spans="1:1" x14ac:dyDescent="0.25">
      <c r="A39392" s="1"/>
    </row>
    <row r="39393" spans="1:1" x14ac:dyDescent="0.25">
      <c r="A39393" s="1"/>
    </row>
    <row r="39394" spans="1:1" x14ac:dyDescent="0.25">
      <c r="A39394" s="1"/>
    </row>
    <row r="39395" spans="1:1" x14ac:dyDescent="0.25">
      <c r="A39395" s="1"/>
    </row>
    <row r="39396" spans="1:1" x14ac:dyDescent="0.25">
      <c r="A39396" s="1"/>
    </row>
    <row r="39397" spans="1:1" x14ac:dyDescent="0.25">
      <c r="A39397" s="1"/>
    </row>
    <row r="39398" spans="1:1" x14ac:dyDescent="0.25">
      <c r="A39398" s="1"/>
    </row>
    <row r="39399" spans="1:1" x14ac:dyDescent="0.25">
      <c r="A39399" s="1"/>
    </row>
    <row r="39400" spans="1:1" x14ac:dyDescent="0.25">
      <c r="A39400" s="1"/>
    </row>
    <row r="39401" spans="1:1" x14ac:dyDescent="0.25">
      <c r="A39401" s="1"/>
    </row>
    <row r="39402" spans="1:1" x14ac:dyDescent="0.25">
      <c r="A39402" s="1"/>
    </row>
    <row r="39403" spans="1:1" x14ac:dyDescent="0.25">
      <c r="A39403" s="1"/>
    </row>
    <row r="39404" spans="1:1" x14ac:dyDescent="0.25">
      <c r="A39404" s="1"/>
    </row>
    <row r="39405" spans="1:1" x14ac:dyDescent="0.25">
      <c r="A39405" s="1"/>
    </row>
    <row r="39406" spans="1:1" x14ac:dyDescent="0.25">
      <c r="A39406" s="1"/>
    </row>
    <row r="39407" spans="1:1" x14ac:dyDescent="0.25">
      <c r="A39407" s="1"/>
    </row>
    <row r="39408" spans="1:1" x14ac:dyDescent="0.25">
      <c r="A39408" s="1"/>
    </row>
    <row r="39409" spans="1:1" x14ac:dyDescent="0.25">
      <c r="A39409" s="1"/>
    </row>
    <row r="39410" spans="1:1" x14ac:dyDescent="0.25">
      <c r="A39410" s="1"/>
    </row>
    <row r="39411" spans="1:1" x14ac:dyDescent="0.25">
      <c r="A39411" s="1"/>
    </row>
    <row r="39412" spans="1:1" x14ac:dyDescent="0.25">
      <c r="A39412" s="1"/>
    </row>
    <row r="39413" spans="1:1" x14ac:dyDescent="0.25">
      <c r="A39413" s="1"/>
    </row>
    <row r="39414" spans="1:1" x14ac:dyDescent="0.25">
      <c r="A39414" s="1"/>
    </row>
    <row r="39415" spans="1:1" x14ac:dyDescent="0.25">
      <c r="A39415" s="1"/>
    </row>
    <row r="39416" spans="1:1" x14ac:dyDescent="0.25">
      <c r="A39416" s="1"/>
    </row>
    <row r="39417" spans="1:1" x14ac:dyDescent="0.25">
      <c r="A39417" s="1"/>
    </row>
    <row r="39418" spans="1:1" x14ac:dyDescent="0.25">
      <c r="A39418" s="1"/>
    </row>
    <row r="39419" spans="1:1" x14ac:dyDescent="0.25">
      <c r="A39419" s="1"/>
    </row>
    <row r="39420" spans="1:1" x14ac:dyDescent="0.25">
      <c r="A39420" s="1"/>
    </row>
    <row r="39421" spans="1:1" x14ac:dyDescent="0.25">
      <c r="A39421" s="1"/>
    </row>
    <row r="39422" spans="1:1" x14ac:dyDescent="0.25">
      <c r="A39422" s="1"/>
    </row>
    <row r="39423" spans="1:1" x14ac:dyDescent="0.25">
      <c r="A39423" s="1"/>
    </row>
    <row r="39424" spans="1:1" x14ac:dyDescent="0.25">
      <c r="A39424" s="1"/>
    </row>
    <row r="39425" spans="1:1" x14ac:dyDescent="0.25">
      <c r="A39425" s="1"/>
    </row>
    <row r="39426" spans="1:1" x14ac:dyDescent="0.25">
      <c r="A39426" s="1"/>
    </row>
    <row r="39427" spans="1:1" x14ac:dyDescent="0.25">
      <c r="A39427" s="1"/>
    </row>
    <row r="39428" spans="1:1" x14ac:dyDescent="0.25">
      <c r="A39428" s="1"/>
    </row>
    <row r="39429" spans="1:1" x14ac:dyDescent="0.25">
      <c r="A39429" s="1"/>
    </row>
    <row r="39430" spans="1:1" x14ac:dyDescent="0.25">
      <c r="A39430" s="1"/>
    </row>
    <row r="39431" spans="1:1" x14ac:dyDescent="0.25">
      <c r="A39431" s="1"/>
    </row>
    <row r="39432" spans="1:1" x14ac:dyDescent="0.25">
      <c r="A39432" s="1"/>
    </row>
    <row r="39433" spans="1:1" x14ac:dyDescent="0.25">
      <c r="A39433" s="1"/>
    </row>
    <row r="39434" spans="1:1" x14ac:dyDescent="0.25">
      <c r="A39434" s="1"/>
    </row>
    <row r="39435" spans="1:1" x14ac:dyDescent="0.25">
      <c r="A39435" s="1"/>
    </row>
    <row r="39436" spans="1:1" x14ac:dyDescent="0.25">
      <c r="A39436" s="1"/>
    </row>
    <row r="39437" spans="1:1" x14ac:dyDescent="0.25">
      <c r="A39437" s="1"/>
    </row>
    <row r="39438" spans="1:1" x14ac:dyDescent="0.25">
      <c r="A39438" s="1"/>
    </row>
    <row r="39439" spans="1:1" x14ac:dyDescent="0.25">
      <c r="A39439" s="1"/>
    </row>
    <row r="39440" spans="1:1" x14ac:dyDescent="0.25">
      <c r="A39440" s="1"/>
    </row>
    <row r="39441" spans="1:1" x14ac:dyDescent="0.25">
      <c r="A39441" s="1"/>
    </row>
    <row r="39442" spans="1:1" x14ac:dyDescent="0.25">
      <c r="A39442" s="1"/>
    </row>
    <row r="39443" spans="1:1" x14ac:dyDescent="0.25">
      <c r="A39443" s="1"/>
    </row>
    <row r="39444" spans="1:1" x14ac:dyDescent="0.25">
      <c r="A39444" s="1"/>
    </row>
    <row r="39445" spans="1:1" x14ac:dyDescent="0.25">
      <c r="A39445" s="1"/>
    </row>
    <row r="39446" spans="1:1" x14ac:dyDescent="0.25">
      <c r="A39446" s="1"/>
    </row>
    <row r="39447" spans="1:1" x14ac:dyDescent="0.25">
      <c r="A39447" s="1"/>
    </row>
    <row r="39448" spans="1:1" x14ac:dyDescent="0.25">
      <c r="A39448" s="1"/>
    </row>
    <row r="39449" spans="1:1" x14ac:dyDescent="0.25">
      <c r="A39449" s="1"/>
    </row>
    <row r="39450" spans="1:1" x14ac:dyDescent="0.25">
      <c r="A39450" s="1"/>
    </row>
    <row r="39451" spans="1:1" x14ac:dyDescent="0.25">
      <c r="A39451" s="1"/>
    </row>
    <row r="39452" spans="1:1" x14ac:dyDescent="0.25">
      <c r="A39452" s="1"/>
    </row>
    <row r="39453" spans="1:1" x14ac:dyDescent="0.25">
      <c r="A39453" s="1"/>
    </row>
    <row r="39454" spans="1:1" x14ac:dyDescent="0.25">
      <c r="A39454" s="1"/>
    </row>
    <row r="39455" spans="1:1" x14ac:dyDescent="0.25">
      <c r="A39455" s="1"/>
    </row>
    <row r="39456" spans="1:1" x14ac:dyDescent="0.25">
      <c r="A39456" s="1"/>
    </row>
    <row r="39457" spans="1:1" x14ac:dyDescent="0.25">
      <c r="A39457" s="1"/>
    </row>
    <row r="39458" spans="1:1" x14ac:dyDescent="0.25">
      <c r="A39458" s="1"/>
    </row>
    <row r="39459" spans="1:1" x14ac:dyDescent="0.25">
      <c r="A39459" s="1"/>
    </row>
    <row r="39460" spans="1:1" x14ac:dyDescent="0.25">
      <c r="A39460" s="1"/>
    </row>
    <row r="39461" spans="1:1" x14ac:dyDescent="0.25">
      <c r="A39461" s="1"/>
    </row>
    <row r="39462" spans="1:1" x14ac:dyDescent="0.25">
      <c r="A39462" s="1"/>
    </row>
    <row r="39463" spans="1:1" x14ac:dyDescent="0.25">
      <c r="A39463" s="1"/>
    </row>
    <row r="39464" spans="1:1" x14ac:dyDescent="0.25">
      <c r="A39464" s="1"/>
    </row>
    <row r="39465" spans="1:1" x14ac:dyDescent="0.25">
      <c r="A39465" s="1"/>
    </row>
    <row r="39466" spans="1:1" x14ac:dyDescent="0.25">
      <c r="A39466" s="1"/>
    </row>
    <row r="39467" spans="1:1" x14ac:dyDescent="0.25">
      <c r="A39467" s="1"/>
    </row>
    <row r="39468" spans="1:1" x14ac:dyDescent="0.25">
      <c r="A39468" s="1"/>
    </row>
    <row r="39469" spans="1:1" x14ac:dyDescent="0.25">
      <c r="A39469" s="1"/>
    </row>
    <row r="39470" spans="1:1" x14ac:dyDescent="0.25">
      <c r="A39470" s="1"/>
    </row>
    <row r="39471" spans="1:1" x14ac:dyDescent="0.25">
      <c r="A39471" s="1"/>
    </row>
    <row r="39472" spans="1:1" x14ac:dyDescent="0.25">
      <c r="A39472" s="1"/>
    </row>
    <row r="39473" spans="1:1" x14ac:dyDescent="0.25">
      <c r="A39473" s="1"/>
    </row>
    <row r="39474" spans="1:1" x14ac:dyDescent="0.25">
      <c r="A39474" s="1"/>
    </row>
    <row r="39475" spans="1:1" x14ac:dyDescent="0.25">
      <c r="A39475" s="1"/>
    </row>
    <row r="39476" spans="1:1" x14ac:dyDescent="0.25">
      <c r="A39476" s="1"/>
    </row>
    <row r="39477" spans="1:1" x14ac:dyDescent="0.25">
      <c r="A39477" s="1"/>
    </row>
    <row r="39478" spans="1:1" x14ac:dyDescent="0.25">
      <c r="A39478" s="1"/>
    </row>
    <row r="39479" spans="1:1" x14ac:dyDescent="0.25">
      <c r="A39479" s="1"/>
    </row>
    <row r="39480" spans="1:1" x14ac:dyDescent="0.25">
      <c r="A39480" s="1"/>
    </row>
    <row r="39481" spans="1:1" x14ac:dyDescent="0.25">
      <c r="A39481" s="1"/>
    </row>
    <row r="39482" spans="1:1" x14ac:dyDescent="0.25">
      <c r="A39482" s="1"/>
    </row>
    <row r="39483" spans="1:1" x14ac:dyDescent="0.25">
      <c r="A39483" s="1"/>
    </row>
    <row r="39484" spans="1:1" x14ac:dyDescent="0.25">
      <c r="A39484" s="1"/>
    </row>
    <row r="39485" spans="1:1" x14ac:dyDescent="0.25">
      <c r="A39485" s="1"/>
    </row>
    <row r="39486" spans="1:1" x14ac:dyDescent="0.25">
      <c r="A39486" s="1"/>
    </row>
    <row r="39487" spans="1:1" x14ac:dyDescent="0.25">
      <c r="A39487" s="1"/>
    </row>
    <row r="39488" spans="1:1" x14ac:dyDescent="0.25">
      <c r="A39488" s="1"/>
    </row>
    <row r="39489" spans="1:1" x14ac:dyDescent="0.25">
      <c r="A39489" s="1"/>
    </row>
    <row r="39490" spans="1:1" x14ac:dyDescent="0.25">
      <c r="A39490" s="1"/>
    </row>
    <row r="39491" spans="1:1" x14ac:dyDescent="0.25">
      <c r="A39491" s="1"/>
    </row>
    <row r="39492" spans="1:1" x14ac:dyDescent="0.25">
      <c r="A39492" s="1"/>
    </row>
    <row r="39493" spans="1:1" x14ac:dyDescent="0.25">
      <c r="A39493" s="1"/>
    </row>
    <row r="39494" spans="1:1" x14ac:dyDescent="0.25">
      <c r="A39494" s="1"/>
    </row>
    <row r="39495" spans="1:1" x14ac:dyDescent="0.25">
      <c r="A39495" s="1"/>
    </row>
    <row r="39496" spans="1:1" x14ac:dyDescent="0.25">
      <c r="A39496" s="1"/>
    </row>
    <row r="39497" spans="1:1" x14ac:dyDescent="0.25">
      <c r="A39497" s="1"/>
    </row>
    <row r="39498" spans="1:1" x14ac:dyDescent="0.25">
      <c r="A39498" s="1"/>
    </row>
    <row r="39499" spans="1:1" x14ac:dyDescent="0.25">
      <c r="A39499" s="1"/>
    </row>
    <row r="39500" spans="1:1" x14ac:dyDescent="0.25">
      <c r="A39500" s="1"/>
    </row>
    <row r="39501" spans="1:1" x14ac:dyDescent="0.25">
      <c r="A39501" s="1"/>
    </row>
    <row r="39502" spans="1:1" x14ac:dyDescent="0.25">
      <c r="A39502" s="1"/>
    </row>
    <row r="39503" spans="1:1" x14ac:dyDescent="0.25">
      <c r="A39503" s="1"/>
    </row>
    <row r="39504" spans="1:1" x14ac:dyDescent="0.25">
      <c r="A39504" s="1"/>
    </row>
    <row r="39505" spans="1:1" x14ac:dyDescent="0.25">
      <c r="A39505" s="1"/>
    </row>
    <row r="39506" spans="1:1" x14ac:dyDescent="0.25">
      <c r="A39506" s="1"/>
    </row>
    <row r="39507" spans="1:1" x14ac:dyDescent="0.25">
      <c r="A39507" s="1"/>
    </row>
    <row r="39508" spans="1:1" x14ac:dyDescent="0.25">
      <c r="A39508" s="1"/>
    </row>
    <row r="39509" spans="1:1" x14ac:dyDescent="0.25">
      <c r="A39509" s="1"/>
    </row>
    <row r="39510" spans="1:1" x14ac:dyDescent="0.25">
      <c r="A39510" s="1"/>
    </row>
    <row r="39511" spans="1:1" x14ac:dyDescent="0.25">
      <c r="A39511" s="1"/>
    </row>
    <row r="39512" spans="1:1" x14ac:dyDescent="0.25">
      <c r="A39512" s="1"/>
    </row>
    <row r="39513" spans="1:1" x14ac:dyDescent="0.25">
      <c r="A39513" s="1"/>
    </row>
    <row r="39514" spans="1:1" x14ac:dyDescent="0.25">
      <c r="A39514" s="1"/>
    </row>
    <row r="39515" spans="1:1" x14ac:dyDescent="0.25">
      <c r="A39515" s="1"/>
    </row>
    <row r="39516" spans="1:1" x14ac:dyDescent="0.25">
      <c r="A39516" s="1"/>
    </row>
    <row r="39517" spans="1:1" x14ac:dyDescent="0.25">
      <c r="A39517" s="1"/>
    </row>
    <row r="39518" spans="1:1" x14ac:dyDescent="0.25">
      <c r="A39518" s="1"/>
    </row>
    <row r="39519" spans="1:1" x14ac:dyDescent="0.25">
      <c r="A39519" s="1"/>
    </row>
    <row r="39520" spans="1:1" x14ac:dyDescent="0.25">
      <c r="A39520" s="1"/>
    </row>
    <row r="39521" spans="1:1" x14ac:dyDescent="0.25">
      <c r="A39521" s="1"/>
    </row>
    <row r="39522" spans="1:1" x14ac:dyDescent="0.25">
      <c r="A39522" s="1"/>
    </row>
    <row r="39523" spans="1:1" x14ac:dyDescent="0.25">
      <c r="A39523" s="1"/>
    </row>
    <row r="39524" spans="1:1" x14ac:dyDescent="0.25">
      <c r="A39524" s="1"/>
    </row>
    <row r="39525" spans="1:1" x14ac:dyDescent="0.25">
      <c r="A39525" s="1"/>
    </row>
    <row r="39526" spans="1:1" x14ac:dyDescent="0.25">
      <c r="A39526" s="1"/>
    </row>
    <row r="39527" spans="1:1" x14ac:dyDescent="0.25">
      <c r="A39527" s="1"/>
    </row>
    <row r="39528" spans="1:1" x14ac:dyDescent="0.25">
      <c r="A39528" s="1"/>
    </row>
    <row r="39529" spans="1:1" x14ac:dyDescent="0.25">
      <c r="A39529" s="1"/>
    </row>
    <row r="39530" spans="1:1" x14ac:dyDescent="0.25">
      <c r="A39530" s="1"/>
    </row>
    <row r="39531" spans="1:1" x14ac:dyDescent="0.25">
      <c r="A39531" s="1"/>
    </row>
    <row r="39532" spans="1:1" x14ac:dyDescent="0.25">
      <c r="A39532" s="1"/>
    </row>
    <row r="39533" spans="1:1" x14ac:dyDescent="0.25">
      <c r="A39533" s="1"/>
    </row>
    <row r="39534" spans="1:1" x14ac:dyDescent="0.25">
      <c r="A39534" s="1"/>
    </row>
    <row r="39535" spans="1:1" x14ac:dyDescent="0.25">
      <c r="A39535" s="1"/>
    </row>
    <row r="39536" spans="1:1" x14ac:dyDescent="0.25">
      <c r="A39536" s="1"/>
    </row>
    <row r="39537" spans="1:1" x14ac:dyDescent="0.25">
      <c r="A39537" s="1"/>
    </row>
    <row r="39538" spans="1:1" x14ac:dyDescent="0.25">
      <c r="A39538" s="1"/>
    </row>
    <row r="39539" spans="1:1" x14ac:dyDescent="0.25">
      <c r="A39539" s="1"/>
    </row>
    <row r="39540" spans="1:1" x14ac:dyDescent="0.25">
      <c r="A39540" s="1"/>
    </row>
    <row r="39541" spans="1:1" x14ac:dyDescent="0.25">
      <c r="A39541" s="1"/>
    </row>
    <row r="39542" spans="1:1" x14ac:dyDescent="0.25">
      <c r="A39542" s="1"/>
    </row>
    <row r="39543" spans="1:1" x14ac:dyDescent="0.25">
      <c r="A39543" s="1"/>
    </row>
    <row r="39544" spans="1:1" x14ac:dyDescent="0.25">
      <c r="A39544" s="1"/>
    </row>
    <row r="39545" spans="1:1" x14ac:dyDescent="0.25">
      <c r="A39545" s="1"/>
    </row>
    <row r="39546" spans="1:1" x14ac:dyDescent="0.25">
      <c r="A39546" s="1"/>
    </row>
    <row r="39547" spans="1:1" x14ac:dyDescent="0.25">
      <c r="A39547" s="1"/>
    </row>
    <row r="39548" spans="1:1" x14ac:dyDescent="0.25">
      <c r="A39548" s="1"/>
    </row>
    <row r="39549" spans="1:1" x14ac:dyDescent="0.25">
      <c r="A39549" s="1"/>
    </row>
    <row r="39550" spans="1:1" x14ac:dyDescent="0.25">
      <c r="A39550" s="1"/>
    </row>
    <row r="39551" spans="1:1" x14ac:dyDescent="0.25">
      <c r="A39551" s="1"/>
    </row>
    <row r="39552" spans="1:1" x14ac:dyDescent="0.25">
      <c r="A39552" s="1"/>
    </row>
    <row r="39553" spans="1:1" x14ac:dyDescent="0.25">
      <c r="A39553" s="1"/>
    </row>
    <row r="39554" spans="1:1" x14ac:dyDescent="0.25">
      <c r="A39554" s="1"/>
    </row>
    <row r="39555" spans="1:1" x14ac:dyDescent="0.25">
      <c r="A39555" s="1"/>
    </row>
    <row r="39556" spans="1:1" x14ac:dyDescent="0.25">
      <c r="A39556" s="1"/>
    </row>
    <row r="39557" spans="1:1" x14ac:dyDescent="0.25">
      <c r="A39557" s="1"/>
    </row>
    <row r="39558" spans="1:1" x14ac:dyDescent="0.25">
      <c r="A39558" s="1"/>
    </row>
    <row r="39559" spans="1:1" x14ac:dyDescent="0.25">
      <c r="A39559" s="1"/>
    </row>
    <row r="39560" spans="1:1" x14ac:dyDescent="0.25">
      <c r="A39560" s="1"/>
    </row>
    <row r="39561" spans="1:1" x14ac:dyDescent="0.25">
      <c r="A39561" s="1"/>
    </row>
    <row r="39562" spans="1:1" x14ac:dyDescent="0.25">
      <c r="A39562" s="1"/>
    </row>
    <row r="39563" spans="1:1" x14ac:dyDescent="0.25">
      <c r="A39563" s="1"/>
    </row>
    <row r="39564" spans="1:1" x14ac:dyDescent="0.25">
      <c r="A39564" s="1"/>
    </row>
    <row r="39565" spans="1:1" x14ac:dyDescent="0.25">
      <c r="A39565" s="1"/>
    </row>
    <row r="39566" spans="1:1" x14ac:dyDescent="0.25">
      <c r="A39566" s="1"/>
    </row>
    <row r="39567" spans="1:1" x14ac:dyDescent="0.25">
      <c r="A39567" s="1"/>
    </row>
    <row r="39568" spans="1:1" x14ac:dyDescent="0.25">
      <c r="A39568" s="1"/>
    </row>
    <row r="39569" spans="1:1" x14ac:dyDescent="0.25">
      <c r="A39569" s="1"/>
    </row>
    <row r="39570" spans="1:1" x14ac:dyDescent="0.25">
      <c r="A39570" s="1"/>
    </row>
    <row r="39571" spans="1:1" x14ac:dyDescent="0.25">
      <c r="A39571" s="1"/>
    </row>
    <row r="39572" spans="1:1" x14ac:dyDescent="0.25">
      <c r="A39572" s="1"/>
    </row>
    <row r="39573" spans="1:1" x14ac:dyDescent="0.25">
      <c r="A39573" s="1"/>
    </row>
    <row r="39574" spans="1:1" x14ac:dyDescent="0.25">
      <c r="A39574" s="1"/>
    </row>
    <row r="39575" spans="1:1" x14ac:dyDescent="0.25">
      <c r="A39575" s="1"/>
    </row>
    <row r="39576" spans="1:1" x14ac:dyDescent="0.25">
      <c r="A39576" s="1"/>
    </row>
    <row r="39577" spans="1:1" x14ac:dyDescent="0.25">
      <c r="A39577" s="1"/>
    </row>
    <row r="39578" spans="1:1" x14ac:dyDescent="0.25">
      <c r="A39578" s="1"/>
    </row>
    <row r="39579" spans="1:1" x14ac:dyDescent="0.25">
      <c r="A39579" s="1"/>
    </row>
    <row r="39580" spans="1:1" x14ac:dyDescent="0.25">
      <c r="A39580" s="1"/>
    </row>
    <row r="39581" spans="1:1" x14ac:dyDescent="0.25">
      <c r="A39581" s="1"/>
    </row>
    <row r="39582" spans="1:1" x14ac:dyDescent="0.25">
      <c r="A39582" s="1"/>
    </row>
    <row r="39583" spans="1:1" x14ac:dyDescent="0.25">
      <c r="A39583" s="1"/>
    </row>
    <row r="39584" spans="1:1" x14ac:dyDescent="0.25">
      <c r="A39584" s="1"/>
    </row>
    <row r="39585" spans="1:1" x14ac:dyDescent="0.25">
      <c r="A39585" s="1"/>
    </row>
    <row r="39586" spans="1:1" x14ac:dyDescent="0.25">
      <c r="A39586" s="1"/>
    </row>
    <row r="39587" spans="1:1" x14ac:dyDescent="0.25">
      <c r="A39587" s="1"/>
    </row>
    <row r="39588" spans="1:1" x14ac:dyDescent="0.25">
      <c r="A39588" s="1"/>
    </row>
    <row r="39589" spans="1:1" x14ac:dyDescent="0.25">
      <c r="A39589" s="1"/>
    </row>
    <row r="39590" spans="1:1" x14ac:dyDescent="0.25">
      <c r="A39590" s="1"/>
    </row>
    <row r="39591" spans="1:1" x14ac:dyDescent="0.25">
      <c r="A39591" s="1"/>
    </row>
    <row r="39592" spans="1:1" x14ac:dyDescent="0.25">
      <c r="A39592" s="1"/>
    </row>
    <row r="39593" spans="1:1" x14ac:dyDescent="0.25">
      <c r="A39593" s="1"/>
    </row>
    <row r="39594" spans="1:1" x14ac:dyDescent="0.25">
      <c r="A39594" s="1"/>
    </row>
    <row r="39595" spans="1:1" x14ac:dyDescent="0.25">
      <c r="A39595" s="1"/>
    </row>
    <row r="39596" spans="1:1" x14ac:dyDescent="0.25">
      <c r="A39596" s="1"/>
    </row>
    <row r="39597" spans="1:1" x14ac:dyDescent="0.25">
      <c r="A39597" s="1"/>
    </row>
    <row r="39598" spans="1:1" x14ac:dyDescent="0.25">
      <c r="A39598" s="1"/>
    </row>
    <row r="39599" spans="1:1" x14ac:dyDescent="0.25">
      <c r="A39599" s="1"/>
    </row>
    <row r="39600" spans="1:1" x14ac:dyDescent="0.25">
      <c r="A39600" s="1"/>
    </row>
    <row r="39601" spans="1:1" x14ac:dyDescent="0.25">
      <c r="A39601" s="1"/>
    </row>
    <row r="39602" spans="1:1" x14ac:dyDescent="0.25">
      <c r="A39602" s="1"/>
    </row>
    <row r="39603" spans="1:1" x14ac:dyDescent="0.25">
      <c r="A39603" s="1"/>
    </row>
    <row r="39604" spans="1:1" x14ac:dyDescent="0.25">
      <c r="A39604" s="1"/>
    </row>
    <row r="39605" spans="1:1" x14ac:dyDescent="0.25">
      <c r="A39605" s="1"/>
    </row>
    <row r="39606" spans="1:1" x14ac:dyDescent="0.25">
      <c r="A39606" s="1"/>
    </row>
    <row r="39607" spans="1:1" x14ac:dyDescent="0.25">
      <c r="A39607" s="1"/>
    </row>
    <row r="39608" spans="1:1" x14ac:dyDescent="0.25">
      <c r="A39608" s="1"/>
    </row>
    <row r="39609" spans="1:1" x14ac:dyDescent="0.25">
      <c r="A39609" s="1"/>
    </row>
    <row r="39610" spans="1:1" x14ac:dyDescent="0.25">
      <c r="A39610" s="1"/>
    </row>
    <row r="39611" spans="1:1" x14ac:dyDescent="0.25">
      <c r="A39611" s="1"/>
    </row>
    <row r="39612" spans="1:1" x14ac:dyDescent="0.25">
      <c r="A39612" s="1"/>
    </row>
    <row r="39613" spans="1:1" x14ac:dyDescent="0.25">
      <c r="A39613" s="1"/>
    </row>
    <row r="39614" spans="1:1" x14ac:dyDescent="0.25">
      <c r="A39614" s="1"/>
    </row>
    <row r="39615" spans="1:1" x14ac:dyDescent="0.25">
      <c r="A39615" s="1"/>
    </row>
    <row r="39616" spans="1:1" x14ac:dyDescent="0.25">
      <c r="A39616" s="1"/>
    </row>
    <row r="39617" spans="1:1" x14ac:dyDescent="0.25">
      <c r="A39617" s="1"/>
    </row>
    <row r="39618" spans="1:1" x14ac:dyDescent="0.25">
      <c r="A39618" s="1"/>
    </row>
    <row r="39619" spans="1:1" x14ac:dyDescent="0.25">
      <c r="A39619" s="1"/>
    </row>
    <row r="39620" spans="1:1" x14ac:dyDescent="0.25">
      <c r="A39620" s="1"/>
    </row>
    <row r="39621" spans="1:1" x14ac:dyDescent="0.25">
      <c r="A39621" s="1"/>
    </row>
    <row r="39622" spans="1:1" x14ac:dyDescent="0.25">
      <c r="A39622" s="1"/>
    </row>
    <row r="39623" spans="1:1" x14ac:dyDescent="0.25">
      <c r="A39623" s="1"/>
    </row>
    <row r="39624" spans="1:1" x14ac:dyDescent="0.25">
      <c r="A39624" s="1"/>
    </row>
    <row r="39625" spans="1:1" x14ac:dyDescent="0.25">
      <c r="A39625" s="1"/>
    </row>
    <row r="39626" spans="1:1" x14ac:dyDescent="0.25">
      <c r="A39626" s="1"/>
    </row>
    <row r="39627" spans="1:1" x14ac:dyDescent="0.25">
      <c r="A39627" s="1"/>
    </row>
    <row r="39628" spans="1:1" x14ac:dyDescent="0.25">
      <c r="A39628" s="1"/>
    </row>
    <row r="39629" spans="1:1" x14ac:dyDescent="0.25">
      <c r="A39629" s="1"/>
    </row>
    <row r="39630" spans="1:1" x14ac:dyDescent="0.25">
      <c r="A39630" s="1"/>
    </row>
    <row r="39631" spans="1:1" x14ac:dyDescent="0.25">
      <c r="A39631" s="1"/>
    </row>
    <row r="39632" spans="1:1" x14ac:dyDescent="0.25">
      <c r="A39632" s="1"/>
    </row>
    <row r="39633" spans="1:1" x14ac:dyDescent="0.25">
      <c r="A39633" s="1"/>
    </row>
    <row r="39634" spans="1:1" x14ac:dyDescent="0.25">
      <c r="A39634" s="1"/>
    </row>
    <row r="39635" spans="1:1" x14ac:dyDescent="0.25">
      <c r="A39635" s="1"/>
    </row>
    <row r="39636" spans="1:1" x14ac:dyDescent="0.25">
      <c r="A39636" s="1"/>
    </row>
    <row r="39637" spans="1:1" x14ac:dyDescent="0.25">
      <c r="A39637" s="1"/>
    </row>
    <row r="39638" spans="1:1" x14ac:dyDescent="0.25">
      <c r="A39638" s="1"/>
    </row>
    <row r="39639" spans="1:1" x14ac:dyDescent="0.25">
      <c r="A39639" s="1"/>
    </row>
    <row r="39640" spans="1:1" x14ac:dyDescent="0.25">
      <c r="A39640" s="1"/>
    </row>
    <row r="39641" spans="1:1" x14ac:dyDescent="0.25">
      <c r="A39641" s="1"/>
    </row>
    <row r="39642" spans="1:1" x14ac:dyDescent="0.25">
      <c r="A39642" s="1"/>
    </row>
    <row r="39643" spans="1:1" x14ac:dyDescent="0.25">
      <c r="A39643" s="1"/>
    </row>
    <row r="39644" spans="1:1" x14ac:dyDescent="0.25">
      <c r="A39644" s="1"/>
    </row>
    <row r="39645" spans="1:1" x14ac:dyDescent="0.25">
      <c r="A39645" s="1"/>
    </row>
    <row r="39646" spans="1:1" x14ac:dyDescent="0.25">
      <c r="A39646" s="1"/>
    </row>
    <row r="39647" spans="1:1" x14ac:dyDescent="0.25">
      <c r="A39647" s="1"/>
    </row>
    <row r="39648" spans="1:1" x14ac:dyDescent="0.25">
      <c r="A39648" s="1"/>
    </row>
    <row r="39649" spans="1:1" x14ac:dyDescent="0.25">
      <c r="A39649" s="1"/>
    </row>
    <row r="39650" spans="1:1" x14ac:dyDescent="0.25">
      <c r="A39650" s="1"/>
    </row>
    <row r="39651" spans="1:1" x14ac:dyDescent="0.25">
      <c r="A39651" s="1"/>
    </row>
    <row r="39652" spans="1:1" x14ac:dyDescent="0.25">
      <c r="A39652" s="1"/>
    </row>
    <row r="39653" spans="1:1" x14ac:dyDescent="0.25">
      <c r="A39653" s="1"/>
    </row>
    <row r="39654" spans="1:1" x14ac:dyDescent="0.25">
      <c r="A39654" s="1"/>
    </row>
    <row r="39655" spans="1:1" x14ac:dyDescent="0.25">
      <c r="A39655" s="1"/>
    </row>
    <row r="39656" spans="1:1" x14ac:dyDescent="0.25">
      <c r="A39656" s="1"/>
    </row>
    <row r="39657" spans="1:1" x14ac:dyDescent="0.25">
      <c r="A39657" s="1"/>
    </row>
    <row r="39658" spans="1:1" x14ac:dyDescent="0.25">
      <c r="A39658" s="1"/>
    </row>
    <row r="39659" spans="1:1" x14ac:dyDescent="0.25">
      <c r="A39659" s="1"/>
    </row>
    <row r="39660" spans="1:1" x14ac:dyDescent="0.25">
      <c r="A39660" s="1"/>
    </row>
    <row r="39661" spans="1:1" x14ac:dyDescent="0.25">
      <c r="A39661" s="1"/>
    </row>
    <row r="39662" spans="1:1" x14ac:dyDescent="0.25">
      <c r="A39662" s="1"/>
    </row>
    <row r="39663" spans="1:1" x14ac:dyDescent="0.25">
      <c r="A39663" s="1"/>
    </row>
    <row r="39664" spans="1:1" x14ac:dyDescent="0.25">
      <c r="A39664" s="1"/>
    </row>
    <row r="39665" spans="1:1" x14ac:dyDescent="0.25">
      <c r="A39665" s="1"/>
    </row>
    <row r="39666" spans="1:1" x14ac:dyDescent="0.25">
      <c r="A39666" s="1"/>
    </row>
    <row r="39667" spans="1:1" x14ac:dyDescent="0.25">
      <c r="A39667" s="1"/>
    </row>
    <row r="39668" spans="1:1" x14ac:dyDescent="0.25">
      <c r="A39668" s="1"/>
    </row>
    <row r="39669" spans="1:1" x14ac:dyDescent="0.25">
      <c r="A39669" s="1"/>
    </row>
    <row r="39670" spans="1:1" x14ac:dyDescent="0.25">
      <c r="A39670" s="1"/>
    </row>
    <row r="39671" spans="1:1" x14ac:dyDescent="0.25">
      <c r="A39671" s="1"/>
    </row>
    <row r="39672" spans="1:1" x14ac:dyDescent="0.25">
      <c r="A39672" s="1"/>
    </row>
    <row r="39673" spans="1:1" x14ac:dyDescent="0.25">
      <c r="A39673" s="1"/>
    </row>
    <row r="39674" spans="1:1" x14ac:dyDescent="0.25">
      <c r="A39674" s="1"/>
    </row>
    <row r="39675" spans="1:1" x14ac:dyDescent="0.25">
      <c r="A39675" s="1"/>
    </row>
    <row r="39676" spans="1:1" x14ac:dyDescent="0.25">
      <c r="A39676" s="1"/>
    </row>
    <row r="39677" spans="1:1" x14ac:dyDescent="0.25">
      <c r="A39677" s="1"/>
    </row>
    <row r="39678" spans="1:1" x14ac:dyDescent="0.25">
      <c r="A39678" s="1"/>
    </row>
    <row r="39679" spans="1:1" x14ac:dyDescent="0.25">
      <c r="A39679" s="1"/>
    </row>
    <row r="39680" spans="1:1" x14ac:dyDescent="0.25">
      <c r="A39680" s="1"/>
    </row>
    <row r="39681" spans="1:1" x14ac:dyDescent="0.25">
      <c r="A39681" s="1"/>
    </row>
    <row r="39682" spans="1:1" x14ac:dyDescent="0.25">
      <c r="A39682" s="1"/>
    </row>
    <row r="39683" spans="1:1" x14ac:dyDescent="0.25">
      <c r="A39683" s="1"/>
    </row>
    <row r="39684" spans="1:1" x14ac:dyDescent="0.25">
      <c r="A39684" s="1"/>
    </row>
    <row r="39685" spans="1:1" x14ac:dyDescent="0.25">
      <c r="A39685" s="1"/>
    </row>
    <row r="39686" spans="1:1" x14ac:dyDescent="0.25">
      <c r="A39686" s="1"/>
    </row>
    <row r="39687" spans="1:1" x14ac:dyDescent="0.25">
      <c r="A39687" s="1"/>
    </row>
    <row r="39688" spans="1:1" x14ac:dyDescent="0.25">
      <c r="A39688" s="1"/>
    </row>
    <row r="39689" spans="1:1" x14ac:dyDescent="0.25">
      <c r="A39689" s="1"/>
    </row>
    <row r="39690" spans="1:1" x14ac:dyDescent="0.25">
      <c r="A39690" s="1"/>
    </row>
    <row r="39691" spans="1:1" x14ac:dyDescent="0.25">
      <c r="A39691" s="1"/>
    </row>
    <row r="39692" spans="1:1" x14ac:dyDescent="0.25">
      <c r="A39692" s="1"/>
    </row>
    <row r="39693" spans="1:1" x14ac:dyDescent="0.25">
      <c r="A39693" s="1"/>
    </row>
    <row r="39694" spans="1:1" x14ac:dyDescent="0.25">
      <c r="A39694" s="1"/>
    </row>
    <row r="39695" spans="1:1" x14ac:dyDescent="0.25">
      <c r="A39695" s="1"/>
    </row>
    <row r="39696" spans="1:1" x14ac:dyDescent="0.25">
      <c r="A39696" s="1"/>
    </row>
    <row r="39697" spans="1:1" x14ac:dyDescent="0.25">
      <c r="A39697" s="1"/>
    </row>
    <row r="39698" spans="1:1" x14ac:dyDescent="0.25">
      <c r="A39698" s="1"/>
    </row>
    <row r="39699" spans="1:1" x14ac:dyDescent="0.25">
      <c r="A39699" s="1"/>
    </row>
    <row r="39700" spans="1:1" x14ac:dyDescent="0.25">
      <c r="A39700" s="1"/>
    </row>
    <row r="39701" spans="1:1" x14ac:dyDescent="0.25">
      <c r="A39701" s="1"/>
    </row>
    <row r="39702" spans="1:1" x14ac:dyDescent="0.25">
      <c r="A39702" s="1"/>
    </row>
    <row r="39703" spans="1:1" x14ac:dyDescent="0.25">
      <c r="A39703" s="1"/>
    </row>
    <row r="39704" spans="1:1" x14ac:dyDescent="0.25">
      <c r="A39704" s="1"/>
    </row>
    <row r="39705" spans="1:1" x14ac:dyDescent="0.25">
      <c r="A39705" s="1"/>
    </row>
    <row r="39706" spans="1:1" x14ac:dyDescent="0.25">
      <c r="A39706" s="1"/>
    </row>
    <row r="39707" spans="1:1" x14ac:dyDescent="0.25">
      <c r="A39707" s="1"/>
    </row>
    <row r="39708" spans="1:1" x14ac:dyDescent="0.25">
      <c r="A39708" s="1"/>
    </row>
    <row r="39709" spans="1:1" x14ac:dyDescent="0.25">
      <c r="A39709" s="1"/>
    </row>
    <row r="39710" spans="1:1" x14ac:dyDescent="0.25">
      <c r="A39710" s="1"/>
    </row>
    <row r="39711" spans="1:1" x14ac:dyDescent="0.25">
      <c r="A39711" s="1"/>
    </row>
    <row r="39712" spans="1:1" x14ac:dyDescent="0.25">
      <c r="A39712" s="1"/>
    </row>
    <row r="39713" spans="1:1" x14ac:dyDescent="0.25">
      <c r="A39713" s="1"/>
    </row>
    <row r="39714" spans="1:1" x14ac:dyDescent="0.25">
      <c r="A39714" s="1"/>
    </row>
    <row r="39715" spans="1:1" x14ac:dyDescent="0.25">
      <c r="A39715" s="1"/>
    </row>
    <row r="39716" spans="1:1" x14ac:dyDescent="0.25">
      <c r="A39716" s="1"/>
    </row>
    <row r="39717" spans="1:1" x14ac:dyDescent="0.25">
      <c r="A39717" s="1"/>
    </row>
    <row r="39718" spans="1:1" x14ac:dyDescent="0.25">
      <c r="A39718" s="1"/>
    </row>
    <row r="39719" spans="1:1" x14ac:dyDescent="0.25">
      <c r="A39719" s="1"/>
    </row>
    <row r="39720" spans="1:1" x14ac:dyDescent="0.25">
      <c r="A39720" s="1"/>
    </row>
    <row r="39721" spans="1:1" x14ac:dyDescent="0.25">
      <c r="A39721" s="1"/>
    </row>
    <row r="39722" spans="1:1" x14ac:dyDescent="0.25">
      <c r="A39722" s="1"/>
    </row>
    <row r="39723" spans="1:1" x14ac:dyDescent="0.25">
      <c r="A39723" s="1"/>
    </row>
    <row r="39724" spans="1:1" x14ac:dyDescent="0.25">
      <c r="A39724" s="1"/>
    </row>
    <row r="39725" spans="1:1" x14ac:dyDescent="0.25">
      <c r="A39725" s="1"/>
    </row>
    <row r="39726" spans="1:1" x14ac:dyDescent="0.25">
      <c r="A39726" s="1"/>
    </row>
    <row r="39727" spans="1:1" x14ac:dyDescent="0.25">
      <c r="A39727" s="1"/>
    </row>
    <row r="39728" spans="1:1" x14ac:dyDescent="0.25">
      <c r="A39728" s="1"/>
    </row>
    <row r="39729" spans="1:1" x14ac:dyDescent="0.25">
      <c r="A39729" s="1"/>
    </row>
    <row r="39730" spans="1:1" x14ac:dyDescent="0.25">
      <c r="A39730" s="1"/>
    </row>
    <row r="39731" spans="1:1" x14ac:dyDescent="0.25">
      <c r="A39731" s="1"/>
    </row>
    <row r="39732" spans="1:1" x14ac:dyDescent="0.25">
      <c r="A39732" s="1"/>
    </row>
    <row r="39733" spans="1:1" x14ac:dyDescent="0.25">
      <c r="A39733" s="1"/>
    </row>
    <row r="39734" spans="1:1" x14ac:dyDescent="0.25">
      <c r="A39734" s="1"/>
    </row>
    <row r="39735" spans="1:1" x14ac:dyDescent="0.25">
      <c r="A39735" s="1"/>
    </row>
    <row r="39736" spans="1:1" x14ac:dyDescent="0.25">
      <c r="A39736" s="1"/>
    </row>
    <row r="39737" spans="1:1" x14ac:dyDescent="0.25">
      <c r="A39737" s="1"/>
    </row>
    <row r="39738" spans="1:1" x14ac:dyDescent="0.25">
      <c r="A39738" s="1"/>
    </row>
    <row r="39739" spans="1:1" x14ac:dyDescent="0.25">
      <c r="A39739" s="1"/>
    </row>
    <row r="39740" spans="1:1" x14ac:dyDescent="0.25">
      <c r="A39740" s="1"/>
    </row>
    <row r="39741" spans="1:1" x14ac:dyDescent="0.25">
      <c r="A39741" s="1"/>
    </row>
    <row r="39742" spans="1:1" x14ac:dyDescent="0.25">
      <c r="A39742" s="1"/>
    </row>
    <row r="39743" spans="1:1" x14ac:dyDescent="0.25">
      <c r="A39743" s="1"/>
    </row>
    <row r="39744" spans="1:1" x14ac:dyDescent="0.25">
      <c r="A39744" s="1"/>
    </row>
    <row r="39745" spans="1:1" x14ac:dyDescent="0.25">
      <c r="A39745" s="1"/>
    </row>
    <row r="39746" spans="1:1" x14ac:dyDescent="0.25">
      <c r="A39746" s="1"/>
    </row>
    <row r="39747" spans="1:1" x14ac:dyDescent="0.25">
      <c r="A39747" s="1"/>
    </row>
    <row r="39748" spans="1:1" x14ac:dyDescent="0.25">
      <c r="A39748" s="1"/>
    </row>
    <row r="39749" spans="1:1" x14ac:dyDescent="0.25">
      <c r="A39749" s="1"/>
    </row>
    <row r="39750" spans="1:1" x14ac:dyDescent="0.25">
      <c r="A39750" s="1"/>
    </row>
    <row r="39751" spans="1:1" x14ac:dyDescent="0.25">
      <c r="A39751" s="1"/>
    </row>
    <row r="39752" spans="1:1" x14ac:dyDescent="0.25">
      <c r="A39752" s="1"/>
    </row>
    <row r="39753" spans="1:1" x14ac:dyDescent="0.25">
      <c r="A39753" s="1"/>
    </row>
    <row r="39754" spans="1:1" x14ac:dyDescent="0.25">
      <c r="A39754" s="1"/>
    </row>
    <row r="39755" spans="1:1" x14ac:dyDescent="0.25">
      <c r="A39755" s="1"/>
    </row>
    <row r="39756" spans="1:1" x14ac:dyDescent="0.25">
      <c r="A39756" s="1"/>
    </row>
    <row r="39757" spans="1:1" x14ac:dyDescent="0.25">
      <c r="A39757" s="1"/>
    </row>
    <row r="39758" spans="1:1" x14ac:dyDescent="0.25">
      <c r="A39758" s="1"/>
    </row>
    <row r="39759" spans="1:1" x14ac:dyDescent="0.25">
      <c r="A39759" s="1"/>
    </row>
    <row r="39760" spans="1:1" x14ac:dyDescent="0.25">
      <c r="A39760" s="1"/>
    </row>
    <row r="39761" spans="1:1" x14ac:dyDescent="0.25">
      <c r="A39761" s="1"/>
    </row>
    <row r="39762" spans="1:1" x14ac:dyDescent="0.25">
      <c r="A39762" s="1"/>
    </row>
    <row r="39763" spans="1:1" x14ac:dyDescent="0.25">
      <c r="A39763" s="1"/>
    </row>
    <row r="39764" spans="1:1" x14ac:dyDescent="0.25">
      <c r="A39764" s="1"/>
    </row>
    <row r="39765" spans="1:1" x14ac:dyDescent="0.25">
      <c r="A39765" s="1"/>
    </row>
    <row r="39766" spans="1:1" x14ac:dyDescent="0.25">
      <c r="A39766" s="1"/>
    </row>
    <row r="39767" spans="1:1" x14ac:dyDescent="0.25">
      <c r="A39767" s="1"/>
    </row>
    <row r="39768" spans="1:1" x14ac:dyDescent="0.25">
      <c r="A39768" s="1"/>
    </row>
    <row r="39769" spans="1:1" x14ac:dyDescent="0.25">
      <c r="A39769" s="1"/>
    </row>
    <row r="39770" spans="1:1" x14ac:dyDescent="0.25">
      <c r="A39770" s="1"/>
    </row>
    <row r="39771" spans="1:1" x14ac:dyDescent="0.25">
      <c r="A39771" s="1"/>
    </row>
    <row r="39772" spans="1:1" x14ac:dyDescent="0.25">
      <c r="A39772" s="1"/>
    </row>
    <row r="39773" spans="1:1" x14ac:dyDescent="0.25">
      <c r="A39773" s="1"/>
    </row>
    <row r="39774" spans="1:1" x14ac:dyDescent="0.25">
      <c r="A39774" s="1"/>
    </row>
    <row r="39775" spans="1:1" x14ac:dyDescent="0.25">
      <c r="A39775" s="1"/>
    </row>
    <row r="39776" spans="1:1" x14ac:dyDescent="0.25">
      <c r="A39776" s="1"/>
    </row>
    <row r="39777" spans="1:1" x14ac:dyDescent="0.25">
      <c r="A39777" s="1"/>
    </row>
    <row r="39778" spans="1:1" x14ac:dyDescent="0.25">
      <c r="A39778" s="1"/>
    </row>
    <row r="39779" spans="1:1" x14ac:dyDescent="0.25">
      <c r="A39779" s="1"/>
    </row>
    <row r="39780" spans="1:1" x14ac:dyDescent="0.25">
      <c r="A39780" s="1"/>
    </row>
    <row r="39781" spans="1:1" x14ac:dyDescent="0.25">
      <c r="A39781" s="1"/>
    </row>
    <row r="39782" spans="1:1" x14ac:dyDescent="0.25">
      <c r="A39782" s="1"/>
    </row>
    <row r="39783" spans="1:1" x14ac:dyDescent="0.25">
      <c r="A39783" s="1"/>
    </row>
    <row r="39784" spans="1:1" x14ac:dyDescent="0.25">
      <c r="A39784" s="1"/>
    </row>
    <row r="39785" spans="1:1" x14ac:dyDescent="0.25">
      <c r="A39785" s="1"/>
    </row>
    <row r="39786" spans="1:1" x14ac:dyDescent="0.25">
      <c r="A39786" s="1"/>
    </row>
    <row r="39787" spans="1:1" x14ac:dyDescent="0.25">
      <c r="A39787" s="1"/>
    </row>
    <row r="39788" spans="1:1" x14ac:dyDescent="0.25">
      <c r="A39788" s="1"/>
    </row>
    <row r="39789" spans="1:1" x14ac:dyDescent="0.25">
      <c r="A39789" s="1"/>
    </row>
    <row r="39790" spans="1:1" x14ac:dyDescent="0.25">
      <c r="A39790" s="1"/>
    </row>
    <row r="39791" spans="1:1" x14ac:dyDescent="0.25">
      <c r="A39791" s="1"/>
    </row>
    <row r="39792" spans="1:1" x14ac:dyDescent="0.25">
      <c r="A39792" s="1"/>
    </row>
    <row r="39793" spans="1:1" x14ac:dyDescent="0.25">
      <c r="A39793" s="1"/>
    </row>
    <row r="39794" spans="1:1" x14ac:dyDescent="0.25">
      <c r="A39794" s="1"/>
    </row>
    <row r="39795" spans="1:1" x14ac:dyDescent="0.25">
      <c r="A39795" s="1"/>
    </row>
    <row r="39796" spans="1:1" x14ac:dyDescent="0.25">
      <c r="A39796" s="1"/>
    </row>
    <row r="39797" spans="1:1" x14ac:dyDescent="0.25">
      <c r="A39797" s="1"/>
    </row>
    <row r="39798" spans="1:1" x14ac:dyDescent="0.25">
      <c r="A39798" s="1"/>
    </row>
    <row r="39799" spans="1:1" x14ac:dyDescent="0.25">
      <c r="A39799" s="1"/>
    </row>
    <row r="39800" spans="1:1" x14ac:dyDescent="0.25">
      <c r="A39800" s="1"/>
    </row>
    <row r="39801" spans="1:1" x14ac:dyDescent="0.25">
      <c r="A39801" s="1"/>
    </row>
    <row r="39802" spans="1:1" x14ac:dyDescent="0.25">
      <c r="A39802" s="1"/>
    </row>
    <row r="39803" spans="1:1" x14ac:dyDescent="0.25">
      <c r="A39803" s="1"/>
    </row>
    <row r="39804" spans="1:1" x14ac:dyDescent="0.25">
      <c r="A39804" s="1"/>
    </row>
    <row r="39805" spans="1:1" x14ac:dyDescent="0.25">
      <c r="A39805" s="1"/>
    </row>
    <row r="39806" spans="1:1" x14ac:dyDescent="0.25">
      <c r="A39806" s="1"/>
    </row>
    <row r="39807" spans="1:1" x14ac:dyDescent="0.25">
      <c r="A39807" s="1"/>
    </row>
    <row r="39808" spans="1:1" x14ac:dyDescent="0.25">
      <c r="A39808" s="1"/>
    </row>
    <row r="39809" spans="1:1" x14ac:dyDescent="0.25">
      <c r="A39809" s="1"/>
    </row>
    <row r="39810" spans="1:1" x14ac:dyDescent="0.25">
      <c r="A39810" s="1"/>
    </row>
    <row r="39811" spans="1:1" x14ac:dyDescent="0.25">
      <c r="A39811" s="1"/>
    </row>
    <row r="39812" spans="1:1" x14ac:dyDescent="0.25">
      <c r="A39812" s="1"/>
    </row>
    <row r="39813" spans="1:1" x14ac:dyDescent="0.25">
      <c r="A39813" s="1"/>
    </row>
    <row r="39814" spans="1:1" x14ac:dyDescent="0.25">
      <c r="A39814" s="1"/>
    </row>
    <row r="39815" spans="1:1" x14ac:dyDescent="0.25">
      <c r="A39815" s="1"/>
    </row>
    <row r="39816" spans="1:1" x14ac:dyDescent="0.25">
      <c r="A39816" s="1"/>
    </row>
    <row r="39817" spans="1:1" x14ac:dyDescent="0.25">
      <c r="A39817" s="1"/>
    </row>
    <row r="39818" spans="1:1" x14ac:dyDescent="0.25">
      <c r="A39818" s="1"/>
    </row>
    <row r="39819" spans="1:1" x14ac:dyDescent="0.25">
      <c r="A39819" s="1"/>
    </row>
    <row r="39820" spans="1:1" x14ac:dyDescent="0.25">
      <c r="A39820" s="1"/>
    </row>
    <row r="39821" spans="1:1" x14ac:dyDescent="0.25">
      <c r="A39821" s="1"/>
    </row>
    <row r="39822" spans="1:1" x14ac:dyDescent="0.25">
      <c r="A39822" s="1"/>
    </row>
    <row r="39823" spans="1:1" x14ac:dyDescent="0.25">
      <c r="A39823" s="1"/>
    </row>
    <row r="39824" spans="1:1" x14ac:dyDescent="0.25">
      <c r="A39824" s="1"/>
    </row>
    <row r="39825" spans="1:1" x14ac:dyDescent="0.25">
      <c r="A39825" s="1"/>
    </row>
    <row r="39826" spans="1:1" x14ac:dyDescent="0.25">
      <c r="A39826" s="1"/>
    </row>
    <row r="39827" spans="1:1" x14ac:dyDescent="0.25">
      <c r="A39827" s="1"/>
    </row>
    <row r="39828" spans="1:1" x14ac:dyDescent="0.25">
      <c r="A39828" s="1"/>
    </row>
    <row r="39829" spans="1:1" x14ac:dyDescent="0.25">
      <c r="A39829" s="1"/>
    </row>
    <row r="39830" spans="1:1" x14ac:dyDescent="0.25">
      <c r="A39830" s="1"/>
    </row>
    <row r="39831" spans="1:1" x14ac:dyDescent="0.25">
      <c r="A39831" s="1"/>
    </row>
    <row r="39832" spans="1:1" x14ac:dyDescent="0.25">
      <c r="A39832" s="1"/>
    </row>
    <row r="39833" spans="1:1" x14ac:dyDescent="0.25">
      <c r="A39833" s="1"/>
    </row>
    <row r="39834" spans="1:1" x14ac:dyDescent="0.25">
      <c r="A39834" s="1"/>
    </row>
    <row r="39835" spans="1:1" x14ac:dyDescent="0.25">
      <c r="A39835" s="1"/>
    </row>
    <row r="39836" spans="1:1" x14ac:dyDescent="0.25">
      <c r="A39836" s="1"/>
    </row>
    <row r="39837" spans="1:1" x14ac:dyDescent="0.25">
      <c r="A39837" s="1"/>
    </row>
    <row r="39838" spans="1:1" x14ac:dyDescent="0.25">
      <c r="A39838" s="1"/>
    </row>
    <row r="39839" spans="1:1" x14ac:dyDescent="0.25">
      <c r="A39839" s="1"/>
    </row>
    <row r="39840" spans="1:1" x14ac:dyDescent="0.25">
      <c r="A39840" s="1"/>
    </row>
    <row r="39841" spans="1:1" x14ac:dyDescent="0.25">
      <c r="A39841" s="1"/>
    </row>
    <row r="39842" spans="1:1" x14ac:dyDescent="0.25">
      <c r="A39842" s="1"/>
    </row>
    <row r="39843" spans="1:1" x14ac:dyDescent="0.25">
      <c r="A39843" s="1"/>
    </row>
    <row r="39844" spans="1:1" x14ac:dyDescent="0.25">
      <c r="A39844" s="1"/>
    </row>
    <row r="39845" spans="1:1" x14ac:dyDescent="0.25">
      <c r="A39845" s="1"/>
    </row>
    <row r="39846" spans="1:1" x14ac:dyDescent="0.25">
      <c r="A39846" s="1"/>
    </row>
    <row r="39847" spans="1:1" x14ac:dyDescent="0.25">
      <c r="A39847" s="1"/>
    </row>
    <row r="39848" spans="1:1" x14ac:dyDescent="0.25">
      <c r="A39848" s="1"/>
    </row>
    <row r="39849" spans="1:1" x14ac:dyDescent="0.25">
      <c r="A39849" s="1"/>
    </row>
    <row r="39850" spans="1:1" x14ac:dyDescent="0.25">
      <c r="A39850" s="1"/>
    </row>
    <row r="39851" spans="1:1" x14ac:dyDescent="0.25">
      <c r="A39851" s="1"/>
    </row>
    <row r="39852" spans="1:1" x14ac:dyDescent="0.25">
      <c r="A39852" s="1"/>
    </row>
    <row r="39853" spans="1:1" x14ac:dyDescent="0.25">
      <c r="A39853" s="1"/>
    </row>
    <row r="39854" spans="1:1" x14ac:dyDescent="0.25">
      <c r="A39854" s="1"/>
    </row>
    <row r="39855" spans="1:1" x14ac:dyDescent="0.25">
      <c r="A39855" s="1"/>
    </row>
    <row r="39856" spans="1:1" x14ac:dyDescent="0.25">
      <c r="A39856" s="1"/>
    </row>
    <row r="39857" spans="1:1" x14ac:dyDescent="0.25">
      <c r="A39857" s="1"/>
    </row>
    <row r="39858" spans="1:1" x14ac:dyDescent="0.25">
      <c r="A39858" s="1"/>
    </row>
    <row r="39859" spans="1:1" x14ac:dyDescent="0.25">
      <c r="A39859" s="1"/>
    </row>
    <row r="39860" spans="1:1" x14ac:dyDescent="0.25">
      <c r="A39860" s="1"/>
    </row>
    <row r="39861" spans="1:1" x14ac:dyDescent="0.25">
      <c r="A39861" s="1"/>
    </row>
    <row r="39862" spans="1:1" x14ac:dyDescent="0.25">
      <c r="A39862" s="1"/>
    </row>
    <row r="39863" spans="1:1" x14ac:dyDescent="0.25">
      <c r="A39863" s="1"/>
    </row>
    <row r="39864" spans="1:1" x14ac:dyDescent="0.25">
      <c r="A39864" s="1"/>
    </row>
    <row r="39865" spans="1:1" x14ac:dyDescent="0.25">
      <c r="A39865" s="1"/>
    </row>
    <row r="39866" spans="1:1" x14ac:dyDescent="0.25">
      <c r="A39866" s="1"/>
    </row>
    <row r="39867" spans="1:1" x14ac:dyDescent="0.25">
      <c r="A39867" s="1"/>
    </row>
    <row r="39868" spans="1:1" x14ac:dyDescent="0.25">
      <c r="A39868" s="1"/>
    </row>
    <row r="39869" spans="1:1" x14ac:dyDescent="0.25">
      <c r="A39869" s="1"/>
    </row>
    <row r="39870" spans="1:1" x14ac:dyDescent="0.25">
      <c r="A39870" s="1"/>
    </row>
    <row r="39871" spans="1:1" x14ac:dyDescent="0.25">
      <c r="A39871" s="1"/>
    </row>
    <row r="39872" spans="1:1" x14ac:dyDescent="0.25">
      <c r="A39872" s="1"/>
    </row>
    <row r="39873" spans="1:1" x14ac:dyDescent="0.25">
      <c r="A39873" s="1"/>
    </row>
    <row r="39874" spans="1:1" x14ac:dyDescent="0.25">
      <c r="A39874" s="1"/>
    </row>
    <row r="39875" spans="1:1" x14ac:dyDescent="0.25">
      <c r="A39875" s="1"/>
    </row>
    <row r="39876" spans="1:1" x14ac:dyDescent="0.25">
      <c r="A39876" s="1"/>
    </row>
    <row r="39877" spans="1:1" x14ac:dyDescent="0.25">
      <c r="A39877" s="1"/>
    </row>
    <row r="39878" spans="1:1" x14ac:dyDescent="0.25">
      <c r="A39878" s="1"/>
    </row>
    <row r="39879" spans="1:1" x14ac:dyDescent="0.25">
      <c r="A39879" s="1"/>
    </row>
    <row r="39880" spans="1:1" x14ac:dyDescent="0.25">
      <c r="A39880" s="1"/>
    </row>
    <row r="39881" spans="1:1" x14ac:dyDescent="0.25">
      <c r="A39881" s="1"/>
    </row>
    <row r="39882" spans="1:1" x14ac:dyDescent="0.25">
      <c r="A39882" s="1"/>
    </row>
    <row r="39883" spans="1:1" x14ac:dyDescent="0.25">
      <c r="A39883" s="1"/>
    </row>
    <row r="39884" spans="1:1" x14ac:dyDescent="0.25">
      <c r="A39884" s="1"/>
    </row>
    <row r="39885" spans="1:1" x14ac:dyDescent="0.25">
      <c r="A39885" s="1"/>
    </row>
    <row r="39886" spans="1:1" x14ac:dyDescent="0.25">
      <c r="A39886" s="1"/>
    </row>
    <row r="39887" spans="1:1" x14ac:dyDescent="0.25">
      <c r="A39887" s="1"/>
    </row>
    <row r="39888" spans="1:1" x14ac:dyDescent="0.25">
      <c r="A39888" s="1"/>
    </row>
    <row r="39889" spans="1:1" x14ac:dyDescent="0.25">
      <c r="A39889" s="1"/>
    </row>
    <row r="39890" spans="1:1" x14ac:dyDescent="0.25">
      <c r="A39890" s="1"/>
    </row>
    <row r="39891" spans="1:1" x14ac:dyDescent="0.25">
      <c r="A39891" s="1"/>
    </row>
    <row r="39892" spans="1:1" x14ac:dyDescent="0.25">
      <c r="A39892" s="1"/>
    </row>
    <row r="39893" spans="1:1" x14ac:dyDescent="0.25">
      <c r="A39893" s="1"/>
    </row>
    <row r="39894" spans="1:1" x14ac:dyDescent="0.25">
      <c r="A39894" s="1"/>
    </row>
    <row r="39895" spans="1:1" x14ac:dyDescent="0.25">
      <c r="A39895" s="1"/>
    </row>
    <row r="39896" spans="1:1" x14ac:dyDescent="0.25">
      <c r="A39896" s="1"/>
    </row>
    <row r="39897" spans="1:1" x14ac:dyDescent="0.25">
      <c r="A39897" s="1"/>
    </row>
    <row r="39898" spans="1:1" x14ac:dyDescent="0.25">
      <c r="A39898" s="1"/>
    </row>
    <row r="39899" spans="1:1" x14ac:dyDescent="0.25">
      <c r="A39899" s="1"/>
    </row>
    <row r="39900" spans="1:1" x14ac:dyDescent="0.25">
      <c r="A39900" s="1"/>
    </row>
    <row r="39901" spans="1:1" x14ac:dyDescent="0.25">
      <c r="A39901" s="1"/>
    </row>
    <row r="39902" spans="1:1" x14ac:dyDescent="0.25">
      <c r="A39902" s="1"/>
    </row>
    <row r="39903" spans="1:1" x14ac:dyDescent="0.25">
      <c r="A39903" s="1"/>
    </row>
    <row r="39904" spans="1:1" x14ac:dyDescent="0.25">
      <c r="A39904" s="1"/>
    </row>
    <row r="39905" spans="1:1" x14ac:dyDescent="0.25">
      <c r="A39905" s="1"/>
    </row>
    <row r="39906" spans="1:1" x14ac:dyDescent="0.25">
      <c r="A39906" s="1"/>
    </row>
    <row r="39907" spans="1:1" x14ac:dyDescent="0.25">
      <c r="A39907" s="1"/>
    </row>
    <row r="39908" spans="1:1" x14ac:dyDescent="0.25">
      <c r="A39908" s="1"/>
    </row>
    <row r="39909" spans="1:1" x14ac:dyDescent="0.25">
      <c r="A39909" s="1"/>
    </row>
    <row r="39910" spans="1:1" x14ac:dyDescent="0.25">
      <c r="A39910" s="1"/>
    </row>
    <row r="39911" spans="1:1" x14ac:dyDescent="0.25">
      <c r="A39911" s="1"/>
    </row>
    <row r="39912" spans="1:1" x14ac:dyDescent="0.25">
      <c r="A39912" s="1"/>
    </row>
    <row r="39913" spans="1:1" x14ac:dyDescent="0.25">
      <c r="A39913" s="1"/>
    </row>
    <row r="39914" spans="1:1" x14ac:dyDescent="0.25">
      <c r="A39914" s="1"/>
    </row>
    <row r="39915" spans="1:1" x14ac:dyDescent="0.25">
      <c r="A39915" s="1"/>
    </row>
    <row r="39916" spans="1:1" x14ac:dyDescent="0.25">
      <c r="A39916" s="1"/>
    </row>
    <row r="39917" spans="1:1" x14ac:dyDescent="0.25">
      <c r="A39917" s="1"/>
    </row>
    <row r="39918" spans="1:1" x14ac:dyDescent="0.25">
      <c r="A39918" s="1"/>
    </row>
    <row r="39919" spans="1:1" x14ac:dyDescent="0.25">
      <c r="A39919" s="1"/>
    </row>
    <row r="39920" spans="1:1" x14ac:dyDescent="0.25">
      <c r="A39920" s="1"/>
    </row>
    <row r="39921" spans="1:1" x14ac:dyDescent="0.25">
      <c r="A39921" s="1"/>
    </row>
    <row r="39922" spans="1:1" x14ac:dyDescent="0.25">
      <c r="A39922" s="1"/>
    </row>
    <row r="39923" spans="1:1" x14ac:dyDescent="0.25">
      <c r="A39923" s="1"/>
    </row>
    <row r="39924" spans="1:1" x14ac:dyDescent="0.25">
      <c r="A39924" s="1"/>
    </row>
    <row r="39925" spans="1:1" x14ac:dyDescent="0.25">
      <c r="A39925" s="1"/>
    </row>
    <row r="39926" spans="1:1" x14ac:dyDescent="0.25">
      <c r="A39926" s="1"/>
    </row>
    <row r="39927" spans="1:1" x14ac:dyDescent="0.25">
      <c r="A39927" s="1"/>
    </row>
    <row r="39928" spans="1:1" x14ac:dyDescent="0.25">
      <c r="A39928" s="1"/>
    </row>
    <row r="39929" spans="1:1" x14ac:dyDescent="0.25">
      <c r="A39929" s="1"/>
    </row>
    <row r="39930" spans="1:1" x14ac:dyDescent="0.25">
      <c r="A39930" s="1"/>
    </row>
    <row r="39931" spans="1:1" x14ac:dyDescent="0.25">
      <c r="A39931" s="1"/>
    </row>
    <row r="39932" spans="1:1" x14ac:dyDescent="0.25">
      <c r="A39932" s="1"/>
    </row>
    <row r="39933" spans="1:1" x14ac:dyDescent="0.25">
      <c r="A39933" s="1"/>
    </row>
    <row r="39934" spans="1:1" x14ac:dyDescent="0.25">
      <c r="A39934" s="1"/>
    </row>
    <row r="39935" spans="1:1" x14ac:dyDescent="0.25">
      <c r="A39935" s="1"/>
    </row>
    <row r="39936" spans="1:1" x14ac:dyDescent="0.25">
      <c r="A39936" s="1"/>
    </row>
    <row r="39937" spans="1:1" x14ac:dyDescent="0.25">
      <c r="A39937" s="1"/>
    </row>
    <row r="39938" spans="1:1" x14ac:dyDescent="0.25">
      <c r="A39938" s="1"/>
    </row>
    <row r="39939" spans="1:1" x14ac:dyDescent="0.25">
      <c r="A39939" s="1"/>
    </row>
    <row r="39940" spans="1:1" x14ac:dyDescent="0.25">
      <c r="A39940" s="1"/>
    </row>
    <row r="39941" spans="1:1" x14ac:dyDescent="0.25">
      <c r="A39941" s="1"/>
    </row>
    <row r="39942" spans="1:1" x14ac:dyDescent="0.25">
      <c r="A39942" s="1"/>
    </row>
    <row r="39943" spans="1:1" x14ac:dyDescent="0.25">
      <c r="A39943" s="1"/>
    </row>
    <row r="39944" spans="1:1" x14ac:dyDescent="0.25">
      <c r="A39944" s="1"/>
    </row>
    <row r="39945" spans="1:1" x14ac:dyDescent="0.25">
      <c r="A39945" s="1"/>
    </row>
    <row r="39946" spans="1:1" x14ac:dyDescent="0.25">
      <c r="A39946" s="1"/>
    </row>
    <row r="39947" spans="1:1" x14ac:dyDescent="0.25">
      <c r="A39947" s="1"/>
    </row>
    <row r="39948" spans="1:1" x14ac:dyDescent="0.25">
      <c r="A39948" s="1"/>
    </row>
    <row r="39949" spans="1:1" x14ac:dyDescent="0.25">
      <c r="A39949" s="1"/>
    </row>
    <row r="39950" spans="1:1" x14ac:dyDescent="0.25">
      <c r="A39950" s="1"/>
    </row>
    <row r="39951" spans="1:1" x14ac:dyDescent="0.25">
      <c r="A39951" s="1"/>
    </row>
    <row r="39952" spans="1:1" x14ac:dyDescent="0.25">
      <c r="A39952" s="1"/>
    </row>
    <row r="39953" spans="1:1" x14ac:dyDescent="0.25">
      <c r="A39953" s="1"/>
    </row>
    <row r="39954" spans="1:1" x14ac:dyDescent="0.25">
      <c r="A39954" s="1"/>
    </row>
    <row r="39955" spans="1:1" x14ac:dyDescent="0.25">
      <c r="A39955" s="1"/>
    </row>
    <row r="39956" spans="1:1" x14ac:dyDescent="0.25">
      <c r="A39956" s="1"/>
    </row>
    <row r="39957" spans="1:1" x14ac:dyDescent="0.25">
      <c r="A39957" s="1"/>
    </row>
    <row r="39958" spans="1:1" x14ac:dyDescent="0.25">
      <c r="A39958" s="1"/>
    </row>
    <row r="39959" spans="1:1" x14ac:dyDescent="0.25">
      <c r="A39959" s="1"/>
    </row>
    <row r="39960" spans="1:1" x14ac:dyDescent="0.25">
      <c r="A39960" s="1"/>
    </row>
    <row r="39961" spans="1:1" x14ac:dyDescent="0.25">
      <c r="A39961" s="1"/>
    </row>
    <row r="39962" spans="1:1" x14ac:dyDescent="0.25">
      <c r="A39962" s="1"/>
    </row>
    <row r="39963" spans="1:1" x14ac:dyDescent="0.25">
      <c r="A39963" s="1"/>
    </row>
    <row r="39964" spans="1:1" x14ac:dyDescent="0.25">
      <c r="A39964" s="1"/>
    </row>
    <row r="39965" spans="1:1" x14ac:dyDescent="0.25">
      <c r="A39965" s="1"/>
    </row>
    <row r="39966" spans="1:1" x14ac:dyDescent="0.25">
      <c r="A39966" s="1"/>
    </row>
    <row r="39967" spans="1:1" x14ac:dyDescent="0.25">
      <c r="A39967" s="1"/>
    </row>
    <row r="39968" spans="1:1" x14ac:dyDescent="0.25">
      <c r="A39968" s="1"/>
    </row>
    <row r="39969" spans="1:1" x14ac:dyDescent="0.25">
      <c r="A39969" s="1"/>
    </row>
    <row r="39970" spans="1:1" x14ac:dyDescent="0.25">
      <c r="A39970" s="1"/>
    </row>
    <row r="39971" spans="1:1" x14ac:dyDescent="0.25">
      <c r="A39971" s="1"/>
    </row>
    <row r="39972" spans="1:1" x14ac:dyDescent="0.25">
      <c r="A39972" s="1"/>
    </row>
    <row r="39973" spans="1:1" x14ac:dyDescent="0.25">
      <c r="A39973" s="1"/>
    </row>
    <row r="39974" spans="1:1" x14ac:dyDescent="0.25">
      <c r="A39974" s="1"/>
    </row>
    <row r="39975" spans="1:1" x14ac:dyDescent="0.25">
      <c r="A39975" s="1"/>
    </row>
    <row r="39976" spans="1:1" x14ac:dyDescent="0.25">
      <c r="A39976" s="1"/>
    </row>
    <row r="39977" spans="1:1" x14ac:dyDescent="0.25">
      <c r="A39977" s="1"/>
    </row>
    <row r="39978" spans="1:1" x14ac:dyDescent="0.25">
      <c r="A39978" s="1"/>
    </row>
    <row r="39979" spans="1:1" x14ac:dyDescent="0.25">
      <c r="A39979" s="1"/>
    </row>
    <row r="39980" spans="1:1" x14ac:dyDescent="0.25">
      <c r="A39980" s="1"/>
    </row>
    <row r="39981" spans="1:1" x14ac:dyDescent="0.25">
      <c r="A39981" s="1"/>
    </row>
    <row r="39982" spans="1:1" x14ac:dyDescent="0.25">
      <c r="A39982" s="1"/>
    </row>
    <row r="39983" spans="1:1" x14ac:dyDescent="0.25">
      <c r="A39983" s="1"/>
    </row>
    <row r="39984" spans="1:1" x14ac:dyDescent="0.25">
      <c r="A39984" s="1"/>
    </row>
    <row r="39985" spans="1:1" x14ac:dyDescent="0.25">
      <c r="A39985" s="1"/>
    </row>
    <row r="39986" spans="1:1" x14ac:dyDescent="0.25">
      <c r="A39986" s="1"/>
    </row>
    <row r="39987" spans="1:1" x14ac:dyDescent="0.25">
      <c r="A39987" s="1"/>
    </row>
    <row r="39988" spans="1:1" x14ac:dyDescent="0.25">
      <c r="A39988" s="1"/>
    </row>
    <row r="39989" spans="1:1" x14ac:dyDescent="0.25">
      <c r="A39989" s="1"/>
    </row>
    <row r="39990" spans="1:1" x14ac:dyDescent="0.25">
      <c r="A39990" s="1"/>
    </row>
    <row r="39991" spans="1:1" x14ac:dyDescent="0.25">
      <c r="A39991" s="1"/>
    </row>
    <row r="39992" spans="1:1" x14ac:dyDescent="0.25">
      <c r="A39992" s="1"/>
    </row>
    <row r="39993" spans="1:1" x14ac:dyDescent="0.25">
      <c r="A39993" s="1"/>
    </row>
    <row r="39994" spans="1:1" x14ac:dyDescent="0.25">
      <c r="A39994" s="1"/>
    </row>
    <row r="39995" spans="1:1" x14ac:dyDescent="0.25">
      <c r="A39995" s="1"/>
    </row>
    <row r="39996" spans="1:1" x14ac:dyDescent="0.25">
      <c r="A39996" s="1"/>
    </row>
    <row r="39997" spans="1:1" x14ac:dyDescent="0.25">
      <c r="A39997" s="1"/>
    </row>
    <row r="39998" spans="1:1" x14ac:dyDescent="0.25">
      <c r="A39998" s="1"/>
    </row>
    <row r="39999" spans="1:1" x14ac:dyDescent="0.25">
      <c r="A39999" s="1"/>
    </row>
    <row r="40000" spans="1:1" x14ac:dyDescent="0.25">
      <c r="A40000" s="1"/>
    </row>
    <row r="40001" spans="1:1" x14ac:dyDescent="0.25">
      <c r="A40001" s="1"/>
    </row>
    <row r="40002" spans="1:1" x14ac:dyDescent="0.25">
      <c r="A40002" s="1"/>
    </row>
    <row r="40003" spans="1:1" x14ac:dyDescent="0.25">
      <c r="A40003" s="1"/>
    </row>
    <row r="40004" spans="1:1" x14ac:dyDescent="0.25">
      <c r="A40004" s="1"/>
    </row>
    <row r="40005" spans="1:1" x14ac:dyDescent="0.25">
      <c r="A40005" s="1"/>
    </row>
    <row r="40006" spans="1:1" x14ac:dyDescent="0.25">
      <c r="A40006" s="1"/>
    </row>
    <row r="40007" spans="1:1" x14ac:dyDescent="0.25">
      <c r="A40007" s="1"/>
    </row>
    <row r="40008" spans="1:1" x14ac:dyDescent="0.25">
      <c r="A40008" s="1"/>
    </row>
    <row r="40009" spans="1:1" x14ac:dyDescent="0.25">
      <c r="A40009" s="1"/>
    </row>
    <row r="40010" spans="1:1" x14ac:dyDescent="0.25">
      <c r="A40010" s="1"/>
    </row>
    <row r="40011" spans="1:1" x14ac:dyDescent="0.25">
      <c r="A40011" s="1"/>
    </row>
    <row r="40012" spans="1:1" x14ac:dyDescent="0.25">
      <c r="A40012" s="1"/>
    </row>
    <row r="40013" spans="1:1" x14ac:dyDescent="0.25">
      <c r="A40013" s="1"/>
    </row>
    <row r="40014" spans="1:1" x14ac:dyDescent="0.25">
      <c r="A40014" s="1"/>
    </row>
    <row r="40015" spans="1:1" x14ac:dyDescent="0.25">
      <c r="A40015" s="1"/>
    </row>
    <row r="40016" spans="1:1" x14ac:dyDescent="0.25">
      <c r="A40016" s="1"/>
    </row>
    <row r="40017" spans="1:1" x14ac:dyDescent="0.25">
      <c r="A40017" s="1"/>
    </row>
    <row r="40018" spans="1:1" x14ac:dyDescent="0.25">
      <c r="A40018" s="1"/>
    </row>
    <row r="40019" spans="1:1" x14ac:dyDescent="0.25">
      <c r="A40019" s="1"/>
    </row>
    <row r="40020" spans="1:1" x14ac:dyDescent="0.25">
      <c r="A40020" s="1"/>
    </row>
    <row r="40021" spans="1:1" x14ac:dyDescent="0.25">
      <c r="A40021" s="1"/>
    </row>
    <row r="40022" spans="1:1" x14ac:dyDescent="0.25">
      <c r="A40022" s="1"/>
    </row>
    <row r="40023" spans="1:1" x14ac:dyDescent="0.25">
      <c r="A40023" s="1"/>
    </row>
    <row r="40024" spans="1:1" x14ac:dyDescent="0.25">
      <c r="A40024" s="1"/>
    </row>
    <row r="40025" spans="1:1" x14ac:dyDescent="0.25">
      <c r="A40025" s="1"/>
    </row>
    <row r="40026" spans="1:1" x14ac:dyDescent="0.25">
      <c r="A40026" s="1"/>
    </row>
    <row r="40027" spans="1:1" x14ac:dyDescent="0.25">
      <c r="A40027" s="1"/>
    </row>
    <row r="40028" spans="1:1" x14ac:dyDescent="0.25">
      <c r="A40028" s="1"/>
    </row>
    <row r="40029" spans="1:1" x14ac:dyDescent="0.25">
      <c r="A40029" s="1"/>
    </row>
    <row r="40030" spans="1:1" x14ac:dyDescent="0.25">
      <c r="A40030" s="1"/>
    </row>
    <row r="40031" spans="1:1" x14ac:dyDescent="0.25">
      <c r="A40031" s="1"/>
    </row>
    <row r="40032" spans="1:1" x14ac:dyDescent="0.25">
      <c r="A40032" s="1"/>
    </row>
    <row r="40033" spans="1:1" x14ac:dyDescent="0.25">
      <c r="A40033" s="1"/>
    </row>
    <row r="40034" spans="1:1" x14ac:dyDescent="0.25">
      <c r="A40034" s="1"/>
    </row>
    <row r="40035" spans="1:1" x14ac:dyDescent="0.25">
      <c r="A40035" s="1"/>
    </row>
    <row r="40036" spans="1:1" x14ac:dyDescent="0.25">
      <c r="A40036" s="1"/>
    </row>
    <row r="40037" spans="1:1" x14ac:dyDescent="0.25">
      <c r="A40037" s="1"/>
    </row>
    <row r="40038" spans="1:1" x14ac:dyDescent="0.25">
      <c r="A40038" s="1"/>
    </row>
    <row r="40039" spans="1:1" x14ac:dyDescent="0.25">
      <c r="A40039" s="1"/>
    </row>
    <row r="40040" spans="1:1" x14ac:dyDescent="0.25">
      <c r="A40040" s="1"/>
    </row>
    <row r="40041" spans="1:1" x14ac:dyDescent="0.25">
      <c r="A40041" s="1"/>
    </row>
    <row r="40042" spans="1:1" x14ac:dyDescent="0.25">
      <c r="A40042" s="1"/>
    </row>
    <row r="40043" spans="1:1" x14ac:dyDescent="0.25">
      <c r="A40043" s="1"/>
    </row>
    <row r="40044" spans="1:1" x14ac:dyDescent="0.25">
      <c r="A40044" s="1"/>
    </row>
    <row r="40045" spans="1:1" x14ac:dyDescent="0.25">
      <c r="A40045" s="1"/>
    </row>
    <row r="40046" spans="1:1" x14ac:dyDescent="0.25">
      <c r="A40046" s="1"/>
    </row>
    <row r="40047" spans="1:1" x14ac:dyDescent="0.25">
      <c r="A40047" s="1"/>
    </row>
    <row r="40048" spans="1:1" x14ac:dyDescent="0.25">
      <c r="A40048" s="1"/>
    </row>
    <row r="40049" spans="1:1" x14ac:dyDescent="0.25">
      <c r="A40049" s="1"/>
    </row>
    <row r="40050" spans="1:1" x14ac:dyDescent="0.25">
      <c r="A40050" s="1"/>
    </row>
    <row r="40051" spans="1:1" x14ac:dyDescent="0.25">
      <c r="A40051" s="1"/>
    </row>
    <row r="40052" spans="1:1" x14ac:dyDescent="0.25">
      <c r="A40052" s="1"/>
    </row>
    <row r="40053" spans="1:1" x14ac:dyDescent="0.25">
      <c r="A40053" s="1"/>
    </row>
    <row r="40054" spans="1:1" x14ac:dyDescent="0.25">
      <c r="A40054" s="1"/>
    </row>
    <row r="40055" spans="1:1" x14ac:dyDescent="0.25">
      <c r="A40055" s="1"/>
    </row>
    <row r="40056" spans="1:1" x14ac:dyDescent="0.25">
      <c r="A40056" s="1"/>
    </row>
    <row r="40057" spans="1:1" x14ac:dyDescent="0.25">
      <c r="A40057" s="1"/>
    </row>
    <row r="40058" spans="1:1" x14ac:dyDescent="0.25">
      <c r="A40058" s="1"/>
    </row>
    <row r="40059" spans="1:1" x14ac:dyDescent="0.25">
      <c r="A40059" s="1"/>
    </row>
    <row r="40060" spans="1:1" x14ac:dyDescent="0.25">
      <c r="A40060" s="1"/>
    </row>
    <row r="40061" spans="1:1" x14ac:dyDescent="0.25">
      <c r="A40061" s="1"/>
    </row>
    <row r="40062" spans="1:1" x14ac:dyDescent="0.25">
      <c r="A40062" s="1"/>
    </row>
    <row r="40063" spans="1:1" x14ac:dyDescent="0.25">
      <c r="A40063" s="1"/>
    </row>
    <row r="40064" spans="1:1" x14ac:dyDescent="0.25">
      <c r="A40064" s="1"/>
    </row>
    <row r="40065" spans="1:1" x14ac:dyDescent="0.25">
      <c r="A40065" s="1"/>
    </row>
    <row r="40066" spans="1:1" x14ac:dyDescent="0.25">
      <c r="A40066" s="1"/>
    </row>
    <row r="40067" spans="1:1" x14ac:dyDescent="0.25">
      <c r="A40067" s="1"/>
    </row>
    <row r="40068" spans="1:1" x14ac:dyDescent="0.25">
      <c r="A40068" s="1"/>
    </row>
    <row r="40069" spans="1:1" x14ac:dyDescent="0.25">
      <c r="A40069" s="1"/>
    </row>
    <row r="40070" spans="1:1" x14ac:dyDescent="0.25">
      <c r="A40070" s="1"/>
    </row>
    <row r="40071" spans="1:1" x14ac:dyDescent="0.25">
      <c r="A40071" s="1"/>
    </row>
    <row r="40072" spans="1:1" x14ac:dyDescent="0.25">
      <c r="A40072" s="1"/>
    </row>
    <row r="40073" spans="1:1" x14ac:dyDescent="0.25">
      <c r="A40073" s="1"/>
    </row>
    <row r="40074" spans="1:1" x14ac:dyDescent="0.25">
      <c r="A40074" s="1"/>
    </row>
    <row r="40075" spans="1:1" x14ac:dyDescent="0.25">
      <c r="A40075" s="1"/>
    </row>
    <row r="40076" spans="1:1" x14ac:dyDescent="0.25">
      <c r="A40076" s="1"/>
    </row>
    <row r="40077" spans="1:1" x14ac:dyDescent="0.25">
      <c r="A40077" s="1"/>
    </row>
    <row r="40078" spans="1:1" x14ac:dyDescent="0.25">
      <c r="A40078" s="1"/>
    </row>
    <row r="40079" spans="1:1" x14ac:dyDescent="0.25">
      <c r="A40079" s="1"/>
    </row>
    <row r="40080" spans="1:1" x14ac:dyDescent="0.25">
      <c r="A40080" s="1"/>
    </row>
    <row r="40081" spans="1:1" x14ac:dyDescent="0.25">
      <c r="A40081" s="1"/>
    </row>
    <row r="40082" spans="1:1" x14ac:dyDescent="0.25">
      <c r="A40082" s="1"/>
    </row>
    <row r="40083" spans="1:1" x14ac:dyDescent="0.25">
      <c r="A40083" s="1"/>
    </row>
    <row r="40084" spans="1:1" x14ac:dyDescent="0.25">
      <c r="A40084" s="1"/>
    </row>
    <row r="40085" spans="1:1" x14ac:dyDescent="0.25">
      <c r="A40085" s="1"/>
    </row>
    <row r="40086" spans="1:1" x14ac:dyDescent="0.25">
      <c r="A40086" s="1"/>
    </row>
    <row r="40087" spans="1:1" x14ac:dyDescent="0.25">
      <c r="A40087" s="1"/>
    </row>
    <row r="40088" spans="1:1" x14ac:dyDescent="0.25">
      <c r="A40088" s="1"/>
    </row>
    <row r="40089" spans="1:1" x14ac:dyDescent="0.25">
      <c r="A40089" s="1"/>
    </row>
    <row r="40090" spans="1:1" x14ac:dyDescent="0.25">
      <c r="A40090" s="1"/>
    </row>
    <row r="40091" spans="1:1" x14ac:dyDescent="0.25">
      <c r="A40091" s="1"/>
    </row>
    <row r="40092" spans="1:1" x14ac:dyDescent="0.25">
      <c r="A40092" s="1"/>
    </row>
    <row r="40093" spans="1:1" x14ac:dyDescent="0.25">
      <c r="A40093" s="1"/>
    </row>
    <row r="40094" spans="1:1" x14ac:dyDescent="0.25">
      <c r="A40094" s="1"/>
    </row>
    <row r="40095" spans="1:1" x14ac:dyDescent="0.25">
      <c r="A40095" s="1"/>
    </row>
    <row r="40096" spans="1:1" x14ac:dyDescent="0.25">
      <c r="A40096" s="1"/>
    </row>
    <row r="40097" spans="1:1" x14ac:dyDescent="0.25">
      <c r="A40097" s="1"/>
    </row>
    <row r="40098" spans="1:1" x14ac:dyDescent="0.25">
      <c r="A40098" s="1"/>
    </row>
    <row r="40099" spans="1:1" x14ac:dyDescent="0.25">
      <c r="A40099" s="1"/>
    </row>
    <row r="40100" spans="1:1" x14ac:dyDescent="0.25">
      <c r="A40100" s="1"/>
    </row>
    <row r="40101" spans="1:1" x14ac:dyDescent="0.25">
      <c r="A40101" s="1"/>
    </row>
    <row r="40102" spans="1:1" x14ac:dyDescent="0.25">
      <c r="A40102" s="1"/>
    </row>
    <row r="40103" spans="1:1" x14ac:dyDescent="0.25">
      <c r="A40103" s="1"/>
    </row>
    <row r="40104" spans="1:1" x14ac:dyDescent="0.25">
      <c r="A40104" s="1"/>
    </row>
    <row r="40105" spans="1:1" x14ac:dyDescent="0.25">
      <c r="A40105" s="1"/>
    </row>
    <row r="40106" spans="1:1" x14ac:dyDescent="0.25">
      <c r="A40106" s="1"/>
    </row>
    <row r="40107" spans="1:1" x14ac:dyDescent="0.25">
      <c r="A40107" s="1"/>
    </row>
    <row r="40108" spans="1:1" x14ac:dyDescent="0.25">
      <c r="A40108" s="1"/>
    </row>
    <row r="40109" spans="1:1" x14ac:dyDescent="0.25">
      <c r="A40109" s="1"/>
    </row>
    <row r="40110" spans="1:1" x14ac:dyDescent="0.25">
      <c r="A40110" s="1"/>
    </row>
    <row r="40111" spans="1:1" x14ac:dyDescent="0.25">
      <c r="A40111" s="1"/>
    </row>
    <row r="40112" spans="1:1" x14ac:dyDescent="0.25">
      <c r="A40112" s="1"/>
    </row>
    <row r="40113" spans="1:1" x14ac:dyDescent="0.25">
      <c r="A40113" s="1"/>
    </row>
    <row r="40114" spans="1:1" x14ac:dyDescent="0.25">
      <c r="A40114" s="1"/>
    </row>
    <row r="40115" spans="1:1" x14ac:dyDescent="0.25">
      <c r="A40115" s="1"/>
    </row>
    <row r="40116" spans="1:1" x14ac:dyDescent="0.25">
      <c r="A40116" s="1"/>
    </row>
    <row r="40117" spans="1:1" x14ac:dyDescent="0.25">
      <c r="A40117" s="1"/>
    </row>
    <row r="40118" spans="1:1" x14ac:dyDescent="0.25">
      <c r="A40118" s="1"/>
    </row>
    <row r="40119" spans="1:1" x14ac:dyDescent="0.25">
      <c r="A40119" s="1"/>
    </row>
    <row r="40120" spans="1:1" x14ac:dyDescent="0.25">
      <c r="A40120" s="1"/>
    </row>
    <row r="40121" spans="1:1" x14ac:dyDescent="0.25">
      <c r="A40121" s="1"/>
    </row>
    <row r="40122" spans="1:1" x14ac:dyDescent="0.25">
      <c r="A40122" s="1"/>
    </row>
    <row r="40123" spans="1:1" x14ac:dyDescent="0.25">
      <c r="A40123" s="1"/>
    </row>
    <row r="40124" spans="1:1" x14ac:dyDescent="0.25">
      <c r="A40124" s="1"/>
    </row>
    <row r="40125" spans="1:1" x14ac:dyDescent="0.25">
      <c r="A40125" s="1"/>
    </row>
    <row r="40126" spans="1:1" x14ac:dyDescent="0.25">
      <c r="A40126" s="1"/>
    </row>
    <row r="40127" spans="1:1" x14ac:dyDescent="0.25">
      <c r="A40127" s="1"/>
    </row>
    <row r="40128" spans="1:1" x14ac:dyDescent="0.25">
      <c r="A40128" s="1"/>
    </row>
    <row r="40129" spans="1:1" x14ac:dyDescent="0.25">
      <c r="A40129" s="1"/>
    </row>
    <row r="40130" spans="1:1" x14ac:dyDescent="0.25">
      <c r="A40130" s="1"/>
    </row>
    <row r="40131" spans="1:1" x14ac:dyDescent="0.25">
      <c r="A40131" s="1"/>
    </row>
    <row r="40132" spans="1:1" x14ac:dyDescent="0.25">
      <c r="A40132" s="1"/>
    </row>
    <row r="40133" spans="1:1" x14ac:dyDescent="0.25">
      <c r="A40133" s="1"/>
    </row>
    <row r="40134" spans="1:1" x14ac:dyDescent="0.25">
      <c r="A40134" s="1"/>
    </row>
    <row r="40135" spans="1:1" x14ac:dyDescent="0.25">
      <c r="A40135" s="1"/>
    </row>
    <row r="40136" spans="1:1" x14ac:dyDescent="0.25">
      <c r="A40136" s="1"/>
    </row>
    <row r="40137" spans="1:1" x14ac:dyDescent="0.25">
      <c r="A40137" s="1"/>
    </row>
    <row r="40138" spans="1:1" x14ac:dyDescent="0.25">
      <c r="A40138" s="1"/>
    </row>
    <row r="40139" spans="1:1" x14ac:dyDescent="0.25">
      <c r="A40139" s="1"/>
    </row>
    <row r="40140" spans="1:1" x14ac:dyDescent="0.25">
      <c r="A40140" s="1"/>
    </row>
    <row r="40141" spans="1:1" x14ac:dyDescent="0.25">
      <c r="A40141" s="1"/>
    </row>
    <row r="40142" spans="1:1" x14ac:dyDescent="0.25">
      <c r="A40142" s="1"/>
    </row>
    <row r="40143" spans="1:1" x14ac:dyDescent="0.25">
      <c r="A40143" s="1"/>
    </row>
    <row r="40144" spans="1:1" x14ac:dyDescent="0.25">
      <c r="A40144" s="1"/>
    </row>
    <row r="40145" spans="1:1" x14ac:dyDescent="0.25">
      <c r="A40145" s="1"/>
    </row>
    <row r="40146" spans="1:1" x14ac:dyDescent="0.25">
      <c r="A40146" s="1"/>
    </row>
    <row r="40147" spans="1:1" x14ac:dyDescent="0.25">
      <c r="A40147" s="1"/>
    </row>
    <row r="40148" spans="1:1" x14ac:dyDescent="0.25">
      <c r="A40148" s="1"/>
    </row>
    <row r="40149" spans="1:1" x14ac:dyDescent="0.25">
      <c r="A40149" s="1"/>
    </row>
    <row r="40150" spans="1:1" x14ac:dyDescent="0.25">
      <c r="A40150" s="1"/>
    </row>
    <row r="40151" spans="1:1" x14ac:dyDescent="0.25">
      <c r="A40151" s="1"/>
    </row>
    <row r="40152" spans="1:1" x14ac:dyDescent="0.25">
      <c r="A40152" s="1"/>
    </row>
    <row r="40153" spans="1:1" x14ac:dyDescent="0.25">
      <c r="A40153" s="1"/>
    </row>
    <row r="40154" spans="1:1" x14ac:dyDescent="0.25">
      <c r="A40154" s="1"/>
    </row>
    <row r="40155" spans="1:1" x14ac:dyDescent="0.25">
      <c r="A40155" s="1"/>
    </row>
    <row r="40156" spans="1:1" x14ac:dyDescent="0.25">
      <c r="A40156" s="1"/>
    </row>
    <row r="40157" spans="1:1" x14ac:dyDescent="0.25">
      <c r="A40157" s="1"/>
    </row>
    <row r="40158" spans="1:1" x14ac:dyDescent="0.25">
      <c r="A40158" s="1"/>
    </row>
    <row r="40159" spans="1:1" x14ac:dyDescent="0.25">
      <c r="A40159" s="1"/>
    </row>
    <row r="40160" spans="1:1" x14ac:dyDescent="0.25">
      <c r="A40160" s="1"/>
    </row>
    <row r="40161" spans="1:1" x14ac:dyDescent="0.25">
      <c r="A40161" s="1"/>
    </row>
    <row r="40162" spans="1:1" x14ac:dyDescent="0.25">
      <c r="A40162" s="1"/>
    </row>
    <row r="40163" spans="1:1" x14ac:dyDescent="0.25">
      <c r="A40163" s="1"/>
    </row>
    <row r="40164" spans="1:1" x14ac:dyDescent="0.25">
      <c r="A40164" s="1"/>
    </row>
    <row r="40165" spans="1:1" x14ac:dyDescent="0.25">
      <c r="A40165" s="1"/>
    </row>
    <row r="40166" spans="1:1" x14ac:dyDescent="0.25">
      <c r="A40166" s="1"/>
    </row>
    <row r="40167" spans="1:1" x14ac:dyDescent="0.25">
      <c r="A40167" s="1"/>
    </row>
    <row r="40168" spans="1:1" x14ac:dyDescent="0.25">
      <c r="A40168" s="1"/>
    </row>
    <row r="40169" spans="1:1" x14ac:dyDescent="0.25">
      <c r="A40169" s="1"/>
    </row>
    <row r="40170" spans="1:1" x14ac:dyDescent="0.25">
      <c r="A40170" s="1"/>
    </row>
    <row r="40171" spans="1:1" x14ac:dyDescent="0.25">
      <c r="A40171" s="1"/>
    </row>
    <row r="40172" spans="1:1" x14ac:dyDescent="0.25">
      <c r="A40172" s="1"/>
    </row>
    <row r="40173" spans="1:1" x14ac:dyDescent="0.25">
      <c r="A40173" s="1"/>
    </row>
    <row r="40174" spans="1:1" x14ac:dyDescent="0.25">
      <c r="A40174" s="1"/>
    </row>
    <row r="40175" spans="1:1" x14ac:dyDescent="0.25">
      <c r="A40175" s="1"/>
    </row>
    <row r="40176" spans="1:1" x14ac:dyDescent="0.25">
      <c r="A40176" s="1"/>
    </row>
    <row r="40177" spans="1:1" x14ac:dyDescent="0.25">
      <c r="A40177" s="1"/>
    </row>
    <row r="40178" spans="1:1" x14ac:dyDescent="0.25">
      <c r="A40178" s="1"/>
    </row>
    <row r="40179" spans="1:1" x14ac:dyDescent="0.25">
      <c r="A40179" s="1"/>
    </row>
    <row r="40180" spans="1:1" x14ac:dyDescent="0.25">
      <c r="A40180" s="1"/>
    </row>
    <row r="40181" spans="1:1" x14ac:dyDescent="0.25">
      <c r="A40181" s="1"/>
    </row>
    <row r="40182" spans="1:1" x14ac:dyDescent="0.25">
      <c r="A40182" s="1"/>
    </row>
    <row r="40183" spans="1:1" x14ac:dyDescent="0.25">
      <c r="A40183" s="1"/>
    </row>
    <row r="40184" spans="1:1" x14ac:dyDescent="0.25">
      <c r="A40184" s="1"/>
    </row>
    <row r="40185" spans="1:1" x14ac:dyDescent="0.25">
      <c r="A40185" s="1"/>
    </row>
    <row r="40186" spans="1:1" x14ac:dyDescent="0.25">
      <c r="A40186" s="1"/>
    </row>
    <row r="40187" spans="1:1" x14ac:dyDescent="0.25">
      <c r="A40187" s="1"/>
    </row>
    <row r="40188" spans="1:1" x14ac:dyDescent="0.25">
      <c r="A40188" s="1"/>
    </row>
    <row r="40189" spans="1:1" x14ac:dyDescent="0.25">
      <c r="A40189" s="1"/>
    </row>
    <row r="40190" spans="1:1" x14ac:dyDescent="0.25">
      <c r="A40190" s="1"/>
    </row>
    <row r="40191" spans="1:1" x14ac:dyDescent="0.25">
      <c r="A40191" s="1"/>
    </row>
    <row r="40192" spans="1:1" x14ac:dyDescent="0.25">
      <c r="A40192" s="1"/>
    </row>
    <row r="40193" spans="1:1" x14ac:dyDescent="0.25">
      <c r="A40193" s="1"/>
    </row>
    <row r="40194" spans="1:1" x14ac:dyDescent="0.25">
      <c r="A40194" s="1"/>
    </row>
    <row r="40195" spans="1:1" x14ac:dyDescent="0.25">
      <c r="A40195" s="1"/>
    </row>
    <row r="40196" spans="1:1" x14ac:dyDescent="0.25">
      <c r="A40196" s="1"/>
    </row>
    <row r="40197" spans="1:1" x14ac:dyDescent="0.25">
      <c r="A40197" s="1"/>
    </row>
    <row r="40198" spans="1:1" x14ac:dyDescent="0.25">
      <c r="A40198" s="1"/>
    </row>
    <row r="40199" spans="1:1" x14ac:dyDescent="0.25">
      <c r="A40199" s="1"/>
    </row>
    <row r="40200" spans="1:1" x14ac:dyDescent="0.25">
      <c r="A40200" s="1"/>
    </row>
    <row r="40201" spans="1:1" x14ac:dyDescent="0.25">
      <c r="A40201" s="1"/>
    </row>
    <row r="40202" spans="1:1" x14ac:dyDescent="0.25">
      <c r="A40202" s="1"/>
    </row>
    <row r="40203" spans="1:1" x14ac:dyDescent="0.25">
      <c r="A40203" s="1"/>
    </row>
    <row r="40204" spans="1:1" x14ac:dyDescent="0.25">
      <c r="A40204" s="1"/>
    </row>
    <row r="40205" spans="1:1" x14ac:dyDescent="0.25">
      <c r="A40205" s="1"/>
    </row>
    <row r="40206" spans="1:1" x14ac:dyDescent="0.25">
      <c r="A40206" s="1"/>
    </row>
    <row r="40207" spans="1:1" x14ac:dyDescent="0.25">
      <c r="A40207" s="1"/>
    </row>
    <row r="40208" spans="1:1" x14ac:dyDescent="0.25">
      <c r="A40208" s="1"/>
    </row>
    <row r="40209" spans="1:1" x14ac:dyDescent="0.25">
      <c r="A40209" s="1"/>
    </row>
    <row r="40210" spans="1:1" x14ac:dyDescent="0.25">
      <c r="A40210" s="1"/>
    </row>
    <row r="40211" spans="1:1" x14ac:dyDescent="0.25">
      <c r="A40211" s="1"/>
    </row>
    <row r="40212" spans="1:1" x14ac:dyDescent="0.25">
      <c r="A40212" s="1"/>
    </row>
    <row r="40213" spans="1:1" x14ac:dyDescent="0.25">
      <c r="A40213" s="1"/>
    </row>
    <row r="40214" spans="1:1" x14ac:dyDescent="0.25">
      <c r="A40214" s="1"/>
    </row>
    <row r="40215" spans="1:1" x14ac:dyDescent="0.25">
      <c r="A40215" s="1"/>
    </row>
    <row r="40216" spans="1:1" x14ac:dyDescent="0.25">
      <c r="A40216" s="1"/>
    </row>
    <row r="40217" spans="1:1" x14ac:dyDescent="0.25">
      <c r="A40217" s="1"/>
    </row>
    <row r="40218" spans="1:1" x14ac:dyDescent="0.25">
      <c r="A40218" s="1"/>
    </row>
    <row r="40219" spans="1:1" x14ac:dyDescent="0.25">
      <c r="A40219" s="1"/>
    </row>
    <row r="40220" spans="1:1" x14ac:dyDescent="0.25">
      <c r="A40220" s="1"/>
    </row>
    <row r="40221" spans="1:1" x14ac:dyDescent="0.25">
      <c r="A40221" s="1"/>
    </row>
    <row r="40222" spans="1:1" x14ac:dyDescent="0.25">
      <c r="A40222" s="1"/>
    </row>
    <row r="40223" spans="1:1" x14ac:dyDescent="0.25">
      <c r="A40223" s="1"/>
    </row>
    <row r="40224" spans="1:1" x14ac:dyDescent="0.25">
      <c r="A40224" s="1"/>
    </row>
    <row r="40225" spans="1:1" x14ac:dyDescent="0.25">
      <c r="A40225" s="1"/>
    </row>
    <row r="40226" spans="1:1" x14ac:dyDescent="0.25">
      <c r="A40226" s="1"/>
    </row>
    <row r="40227" spans="1:1" x14ac:dyDescent="0.25">
      <c r="A40227" s="1"/>
    </row>
    <row r="40228" spans="1:1" x14ac:dyDescent="0.25">
      <c r="A40228" s="1"/>
    </row>
    <row r="40229" spans="1:1" x14ac:dyDescent="0.25">
      <c r="A40229" s="1"/>
    </row>
    <row r="40230" spans="1:1" x14ac:dyDescent="0.25">
      <c r="A40230" s="1"/>
    </row>
    <row r="40231" spans="1:1" x14ac:dyDescent="0.25">
      <c r="A40231" s="1"/>
    </row>
    <row r="40232" spans="1:1" x14ac:dyDescent="0.25">
      <c r="A40232" s="1"/>
    </row>
    <row r="40233" spans="1:1" x14ac:dyDescent="0.25">
      <c r="A40233" s="1"/>
    </row>
    <row r="40234" spans="1:1" x14ac:dyDescent="0.25">
      <c r="A40234" s="1"/>
    </row>
    <row r="40235" spans="1:1" x14ac:dyDescent="0.25">
      <c r="A40235" s="1"/>
    </row>
    <row r="40236" spans="1:1" x14ac:dyDescent="0.25">
      <c r="A40236" s="1"/>
    </row>
    <row r="40237" spans="1:1" x14ac:dyDescent="0.25">
      <c r="A40237" s="1"/>
    </row>
    <row r="40238" spans="1:1" x14ac:dyDescent="0.25">
      <c r="A40238" s="1"/>
    </row>
    <row r="40239" spans="1:1" x14ac:dyDescent="0.25">
      <c r="A40239" s="1"/>
    </row>
    <row r="40240" spans="1:1" x14ac:dyDescent="0.25">
      <c r="A40240" s="1"/>
    </row>
    <row r="40241" spans="1:1" x14ac:dyDescent="0.25">
      <c r="A40241" s="1"/>
    </row>
    <row r="40242" spans="1:1" x14ac:dyDescent="0.25">
      <c r="A40242" s="1"/>
    </row>
    <row r="40243" spans="1:1" x14ac:dyDescent="0.25">
      <c r="A40243" s="1"/>
    </row>
    <row r="40244" spans="1:1" x14ac:dyDescent="0.25">
      <c r="A40244" s="1"/>
    </row>
    <row r="40245" spans="1:1" x14ac:dyDescent="0.25">
      <c r="A40245" s="1"/>
    </row>
    <row r="40246" spans="1:1" x14ac:dyDescent="0.25">
      <c r="A40246" s="1"/>
    </row>
    <row r="40247" spans="1:1" x14ac:dyDescent="0.25">
      <c r="A40247" s="1"/>
    </row>
    <row r="40248" spans="1:1" x14ac:dyDescent="0.25">
      <c r="A40248" s="1"/>
    </row>
    <row r="40249" spans="1:1" x14ac:dyDescent="0.25">
      <c r="A40249" s="1"/>
    </row>
    <row r="40250" spans="1:1" x14ac:dyDescent="0.25">
      <c r="A40250" s="1"/>
    </row>
    <row r="40251" spans="1:1" x14ac:dyDescent="0.25">
      <c r="A40251" s="1"/>
    </row>
    <row r="40252" spans="1:1" x14ac:dyDescent="0.25">
      <c r="A40252" s="1"/>
    </row>
    <row r="40253" spans="1:1" x14ac:dyDescent="0.25">
      <c r="A40253" s="1"/>
    </row>
    <row r="40254" spans="1:1" x14ac:dyDescent="0.25">
      <c r="A40254" s="1"/>
    </row>
    <row r="40255" spans="1:1" x14ac:dyDescent="0.25">
      <c r="A40255" s="1"/>
    </row>
    <row r="40256" spans="1:1" x14ac:dyDescent="0.25">
      <c r="A40256" s="1"/>
    </row>
    <row r="40257" spans="1:1" x14ac:dyDescent="0.25">
      <c r="A40257" s="1"/>
    </row>
    <row r="40258" spans="1:1" x14ac:dyDescent="0.25">
      <c r="A40258" s="1"/>
    </row>
    <row r="40259" spans="1:1" x14ac:dyDescent="0.25">
      <c r="A40259" s="1"/>
    </row>
    <row r="40260" spans="1:1" x14ac:dyDescent="0.25">
      <c r="A40260" s="1"/>
    </row>
    <row r="40261" spans="1:1" x14ac:dyDescent="0.25">
      <c r="A40261" s="1"/>
    </row>
    <row r="40262" spans="1:1" x14ac:dyDescent="0.25">
      <c r="A40262" s="1"/>
    </row>
    <row r="40263" spans="1:1" x14ac:dyDescent="0.25">
      <c r="A40263" s="1"/>
    </row>
    <row r="40264" spans="1:1" x14ac:dyDescent="0.25">
      <c r="A40264" s="1"/>
    </row>
    <row r="40265" spans="1:1" x14ac:dyDescent="0.25">
      <c r="A40265" s="1"/>
    </row>
    <row r="40266" spans="1:1" x14ac:dyDescent="0.25">
      <c r="A40266" s="1"/>
    </row>
    <row r="40267" spans="1:1" x14ac:dyDescent="0.25">
      <c r="A40267" s="1"/>
    </row>
    <row r="40268" spans="1:1" x14ac:dyDescent="0.25">
      <c r="A40268" s="1"/>
    </row>
    <row r="40269" spans="1:1" x14ac:dyDescent="0.25">
      <c r="A40269" s="1"/>
    </row>
    <row r="40270" spans="1:1" x14ac:dyDescent="0.25">
      <c r="A40270" s="1"/>
    </row>
    <row r="40271" spans="1:1" x14ac:dyDescent="0.25">
      <c r="A40271" s="1"/>
    </row>
    <row r="40272" spans="1:1" x14ac:dyDescent="0.25">
      <c r="A40272" s="1"/>
    </row>
    <row r="40273" spans="1:1" x14ac:dyDescent="0.25">
      <c r="A40273" s="1"/>
    </row>
    <row r="40274" spans="1:1" x14ac:dyDescent="0.25">
      <c r="A40274" s="1"/>
    </row>
    <row r="40275" spans="1:1" x14ac:dyDescent="0.25">
      <c r="A40275" s="1"/>
    </row>
    <row r="40276" spans="1:1" x14ac:dyDescent="0.25">
      <c r="A40276" s="1"/>
    </row>
    <row r="40277" spans="1:1" x14ac:dyDescent="0.25">
      <c r="A40277" s="1"/>
    </row>
    <row r="40278" spans="1:1" x14ac:dyDescent="0.25">
      <c r="A40278" s="1"/>
    </row>
    <row r="40279" spans="1:1" x14ac:dyDescent="0.25">
      <c r="A40279" s="1"/>
    </row>
    <row r="40280" spans="1:1" x14ac:dyDescent="0.25">
      <c r="A40280" s="1"/>
    </row>
    <row r="40281" spans="1:1" x14ac:dyDescent="0.25">
      <c r="A40281" s="1"/>
    </row>
    <row r="40282" spans="1:1" x14ac:dyDescent="0.25">
      <c r="A40282" s="1"/>
    </row>
    <row r="40283" spans="1:1" x14ac:dyDescent="0.25">
      <c r="A40283" s="1"/>
    </row>
    <row r="40284" spans="1:1" x14ac:dyDescent="0.25">
      <c r="A40284" s="1"/>
    </row>
    <row r="40285" spans="1:1" x14ac:dyDescent="0.25">
      <c r="A40285" s="1"/>
    </row>
    <row r="40286" spans="1:1" x14ac:dyDescent="0.25">
      <c r="A40286" s="1"/>
    </row>
    <row r="40287" spans="1:1" x14ac:dyDescent="0.25">
      <c r="A40287" s="1"/>
    </row>
    <row r="40288" spans="1:1" x14ac:dyDescent="0.25">
      <c r="A40288" s="1"/>
    </row>
    <row r="40289" spans="1:1" x14ac:dyDescent="0.25">
      <c r="A40289" s="1"/>
    </row>
    <row r="40290" spans="1:1" x14ac:dyDescent="0.25">
      <c r="A40290" s="1"/>
    </row>
    <row r="40291" spans="1:1" x14ac:dyDescent="0.25">
      <c r="A40291" s="1"/>
    </row>
    <row r="40292" spans="1:1" x14ac:dyDescent="0.25">
      <c r="A40292" s="1"/>
    </row>
    <row r="40293" spans="1:1" x14ac:dyDescent="0.25">
      <c r="A40293" s="1"/>
    </row>
    <row r="40294" spans="1:1" x14ac:dyDescent="0.25">
      <c r="A40294" s="1"/>
    </row>
    <row r="40295" spans="1:1" x14ac:dyDescent="0.25">
      <c r="A40295" s="1"/>
    </row>
    <row r="40296" spans="1:1" x14ac:dyDescent="0.25">
      <c r="A40296" s="1"/>
    </row>
    <row r="40297" spans="1:1" x14ac:dyDescent="0.25">
      <c r="A40297" s="1"/>
    </row>
    <row r="40298" spans="1:1" x14ac:dyDescent="0.25">
      <c r="A40298" s="1"/>
    </row>
    <row r="40299" spans="1:1" x14ac:dyDescent="0.25">
      <c r="A40299" s="1"/>
    </row>
    <row r="40300" spans="1:1" x14ac:dyDescent="0.25">
      <c r="A40300" s="1"/>
    </row>
    <row r="40301" spans="1:1" x14ac:dyDescent="0.25">
      <c r="A40301" s="1"/>
    </row>
    <row r="40302" spans="1:1" x14ac:dyDescent="0.25">
      <c r="A40302" s="1"/>
    </row>
    <row r="40303" spans="1:1" x14ac:dyDescent="0.25">
      <c r="A40303" s="1"/>
    </row>
    <row r="40304" spans="1:1" x14ac:dyDescent="0.25">
      <c r="A40304" s="1"/>
    </row>
    <row r="40305" spans="1:1" x14ac:dyDescent="0.25">
      <c r="A40305" s="1"/>
    </row>
    <row r="40306" spans="1:1" x14ac:dyDescent="0.25">
      <c r="A40306" s="1"/>
    </row>
    <row r="40307" spans="1:1" x14ac:dyDescent="0.25">
      <c r="A40307" s="1"/>
    </row>
    <row r="40308" spans="1:1" x14ac:dyDescent="0.25">
      <c r="A40308" s="1"/>
    </row>
    <row r="40309" spans="1:1" x14ac:dyDescent="0.25">
      <c r="A40309" s="1"/>
    </row>
    <row r="40310" spans="1:1" x14ac:dyDescent="0.25">
      <c r="A40310" s="1"/>
    </row>
    <row r="40311" spans="1:1" x14ac:dyDescent="0.25">
      <c r="A40311" s="1"/>
    </row>
    <row r="40312" spans="1:1" x14ac:dyDescent="0.25">
      <c r="A40312" s="1"/>
    </row>
    <row r="40313" spans="1:1" x14ac:dyDescent="0.25">
      <c r="A40313" s="1"/>
    </row>
    <row r="40314" spans="1:1" x14ac:dyDescent="0.25">
      <c r="A40314" s="1"/>
    </row>
    <row r="40315" spans="1:1" x14ac:dyDescent="0.25">
      <c r="A40315" s="1"/>
    </row>
    <row r="40316" spans="1:1" x14ac:dyDescent="0.25">
      <c r="A40316" s="1"/>
    </row>
    <row r="40317" spans="1:1" x14ac:dyDescent="0.25">
      <c r="A40317" s="1"/>
    </row>
    <row r="40318" spans="1:1" x14ac:dyDescent="0.25">
      <c r="A40318" s="1"/>
    </row>
    <row r="40319" spans="1:1" x14ac:dyDescent="0.25">
      <c r="A40319" s="1"/>
    </row>
    <row r="40320" spans="1:1" x14ac:dyDescent="0.25">
      <c r="A40320" s="1"/>
    </row>
    <row r="40321" spans="1:1" x14ac:dyDescent="0.25">
      <c r="A40321" s="1"/>
    </row>
    <row r="40322" spans="1:1" x14ac:dyDescent="0.25">
      <c r="A40322" s="1"/>
    </row>
    <row r="40323" spans="1:1" x14ac:dyDescent="0.25">
      <c r="A40323" s="1"/>
    </row>
    <row r="40324" spans="1:1" x14ac:dyDescent="0.25">
      <c r="A40324" s="1"/>
    </row>
    <row r="40325" spans="1:1" x14ac:dyDescent="0.25">
      <c r="A40325" s="1"/>
    </row>
    <row r="40326" spans="1:1" x14ac:dyDescent="0.25">
      <c r="A40326" s="1"/>
    </row>
    <row r="40327" spans="1:1" x14ac:dyDescent="0.25">
      <c r="A40327" s="1"/>
    </row>
    <row r="40328" spans="1:1" x14ac:dyDescent="0.25">
      <c r="A40328" s="1"/>
    </row>
    <row r="40329" spans="1:1" x14ac:dyDescent="0.25">
      <c r="A40329" s="1"/>
    </row>
    <row r="40330" spans="1:1" x14ac:dyDescent="0.25">
      <c r="A40330" s="1"/>
    </row>
    <row r="40331" spans="1:1" x14ac:dyDescent="0.25">
      <c r="A40331" s="1"/>
    </row>
    <row r="40332" spans="1:1" x14ac:dyDescent="0.25">
      <c r="A40332" s="1"/>
    </row>
    <row r="40333" spans="1:1" x14ac:dyDescent="0.25">
      <c r="A40333" s="1"/>
    </row>
    <row r="40334" spans="1:1" x14ac:dyDescent="0.25">
      <c r="A40334" s="1"/>
    </row>
    <row r="40335" spans="1:1" x14ac:dyDescent="0.25">
      <c r="A40335" s="1"/>
    </row>
    <row r="40336" spans="1:1" x14ac:dyDescent="0.25">
      <c r="A40336" s="1"/>
    </row>
    <row r="40337" spans="1:1" x14ac:dyDescent="0.25">
      <c r="A40337" s="1"/>
    </row>
    <row r="40338" spans="1:1" x14ac:dyDescent="0.25">
      <c r="A40338" s="1"/>
    </row>
    <row r="40339" spans="1:1" x14ac:dyDescent="0.25">
      <c r="A40339" s="1"/>
    </row>
    <row r="40340" spans="1:1" x14ac:dyDescent="0.25">
      <c r="A40340" s="1"/>
    </row>
    <row r="40341" spans="1:1" x14ac:dyDescent="0.25">
      <c r="A40341" s="1"/>
    </row>
    <row r="40342" spans="1:1" x14ac:dyDescent="0.25">
      <c r="A40342" s="1"/>
    </row>
    <row r="40343" spans="1:1" x14ac:dyDescent="0.25">
      <c r="A40343" s="1"/>
    </row>
    <row r="40344" spans="1:1" x14ac:dyDescent="0.25">
      <c r="A40344" s="1"/>
    </row>
    <row r="40345" spans="1:1" x14ac:dyDescent="0.25">
      <c r="A40345" s="1"/>
    </row>
    <row r="40346" spans="1:1" x14ac:dyDescent="0.25">
      <c r="A40346" s="1"/>
    </row>
    <row r="40347" spans="1:1" x14ac:dyDescent="0.25">
      <c r="A40347" s="1"/>
    </row>
    <row r="40348" spans="1:1" x14ac:dyDescent="0.25">
      <c r="A40348" s="1"/>
    </row>
    <row r="40349" spans="1:1" x14ac:dyDescent="0.25">
      <c r="A40349" s="1"/>
    </row>
    <row r="40350" spans="1:1" x14ac:dyDescent="0.25">
      <c r="A40350" s="1"/>
    </row>
    <row r="40351" spans="1:1" x14ac:dyDescent="0.25">
      <c r="A40351" s="1"/>
    </row>
    <row r="40352" spans="1:1" x14ac:dyDescent="0.25">
      <c r="A40352" s="1"/>
    </row>
    <row r="40353" spans="1:1" x14ac:dyDescent="0.25">
      <c r="A40353" s="1"/>
    </row>
    <row r="40354" spans="1:1" x14ac:dyDescent="0.25">
      <c r="A40354" s="1"/>
    </row>
    <row r="40355" spans="1:1" x14ac:dyDescent="0.25">
      <c r="A40355" s="1"/>
    </row>
    <row r="40356" spans="1:1" x14ac:dyDescent="0.25">
      <c r="A40356" s="1"/>
    </row>
    <row r="40357" spans="1:1" x14ac:dyDescent="0.25">
      <c r="A40357" s="1"/>
    </row>
    <row r="40358" spans="1:1" x14ac:dyDescent="0.25">
      <c r="A40358" s="1"/>
    </row>
    <row r="40359" spans="1:1" x14ac:dyDescent="0.25">
      <c r="A40359" s="1"/>
    </row>
    <row r="40360" spans="1:1" x14ac:dyDescent="0.25">
      <c r="A40360" s="1"/>
    </row>
    <row r="40361" spans="1:1" x14ac:dyDescent="0.25">
      <c r="A40361" s="1"/>
    </row>
    <row r="40362" spans="1:1" x14ac:dyDescent="0.25">
      <c r="A40362" s="1"/>
    </row>
    <row r="40363" spans="1:1" x14ac:dyDescent="0.25">
      <c r="A40363" s="1"/>
    </row>
    <row r="40364" spans="1:1" x14ac:dyDescent="0.25">
      <c r="A40364" s="1"/>
    </row>
    <row r="40365" spans="1:1" x14ac:dyDescent="0.25">
      <c r="A40365" s="1"/>
    </row>
    <row r="40366" spans="1:1" x14ac:dyDescent="0.25">
      <c r="A40366" s="1"/>
    </row>
    <row r="40367" spans="1:1" x14ac:dyDescent="0.25">
      <c r="A40367" s="1"/>
    </row>
    <row r="40368" spans="1:1" x14ac:dyDescent="0.25">
      <c r="A40368" s="1"/>
    </row>
    <row r="40369" spans="1:1" x14ac:dyDescent="0.25">
      <c r="A40369" s="1"/>
    </row>
    <row r="40370" spans="1:1" x14ac:dyDescent="0.25">
      <c r="A40370" s="1"/>
    </row>
    <row r="40371" spans="1:1" x14ac:dyDescent="0.25">
      <c r="A40371" s="1"/>
    </row>
    <row r="40372" spans="1:1" x14ac:dyDescent="0.25">
      <c r="A40372" s="1"/>
    </row>
    <row r="40373" spans="1:1" x14ac:dyDescent="0.25">
      <c r="A40373" s="1"/>
    </row>
    <row r="40374" spans="1:1" x14ac:dyDescent="0.25">
      <c r="A40374" s="1"/>
    </row>
    <row r="40375" spans="1:1" x14ac:dyDescent="0.25">
      <c r="A40375" s="1"/>
    </row>
    <row r="40376" spans="1:1" x14ac:dyDescent="0.25">
      <c r="A40376" s="1"/>
    </row>
    <row r="40377" spans="1:1" x14ac:dyDescent="0.25">
      <c r="A40377" s="1"/>
    </row>
    <row r="40378" spans="1:1" x14ac:dyDescent="0.25">
      <c r="A40378" s="1"/>
    </row>
    <row r="40379" spans="1:1" x14ac:dyDescent="0.25">
      <c r="A40379" s="1"/>
    </row>
    <row r="40380" spans="1:1" x14ac:dyDescent="0.25">
      <c r="A40380" s="1"/>
    </row>
    <row r="40381" spans="1:1" x14ac:dyDescent="0.25">
      <c r="A40381" s="1"/>
    </row>
    <row r="40382" spans="1:1" x14ac:dyDescent="0.25">
      <c r="A40382" s="1"/>
    </row>
    <row r="40383" spans="1:1" x14ac:dyDescent="0.25">
      <c r="A40383" s="1"/>
    </row>
    <row r="40384" spans="1:1" x14ac:dyDescent="0.25">
      <c r="A40384" s="1"/>
    </row>
    <row r="40385" spans="1:1" x14ac:dyDescent="0.25">
      <c r="A40385" s="1"/>
    </row>
    <row r="40386" spans="1:1" x14ac:dyDescent="0.25">
      <c r="A40386" s="1"/>
    </row>
    <row r="40387" spans="1:1" x14ac:dyDescent="0.25">
      <c r="A40387" s="1"/>
    </row>
    <row r="40388" spans="1:1" x14ac:dyDescent="0.25">
      <c r="A40388" s="1"/>
    </row>
    <row r="40389" spans="1:1" x14ac:dyDescent="0.25">
      <c r="A40389" s="1"/>
    </row>
    <row r="40390" spans="1:1" x14ac:dyDescent="0.25">
      <c r="A40390" s="1"/>
    </row>
    <row r="40391" spans="1:1" x14ac:dyDescent="0.25">
      <c r="A40391" s="1"/>
    </row>
    <row r="40392" spans="1:1" x14ac:dyDescent="0.25">
      <c r="A40392" s="1"/>
    </row>
    <row r="40393" spans="1:1" x14ac:dyDescent="0.25">
      <c r="A40393" s="1"/>
    </row>
    <row r="40394" spans="1:1" x14ac:dyDescent="0.25">
      <c r="A40394" s="1"/>
    </row>
    <row r="40395" spans="1:1" x14ac:dyDescent="0.25">
      <c r="A40395" s="1"/>
    </row>
    <row r="40396" spans="1:1" x14ac:dyDescent="0.25">
      <c r="A40396" s="1"/>
    </row>
    <row r="40397" spans="1:1" x14ac:dyDescent="0.25">
      <c r="A40397" s="1"/>
    </row>
    <row r="40398" spans="1:1" x14ac:dyDescent="0.25">
      <c r="A40398" s="1"/>
    </row>
    <row r="40399" spans="1:1" x14ac:dyDescent="0.25">
      <c r="A40399" s="1"/>
    </row>
    <row r="40400" spans="1:1" x14ac:dyDescent="0.25">
      <c r="A40400" s="1"/>
    </row>
    <row r="40401" spans="1:1" x14ac:dyDescent="0.25">
      <c r="A40401" s="1"/>
    </row>
    <row r="40402" spans="1:1" x14ac:dyDescent="0.25">
      <c r="A40402" s="1"/>
    </row>
    <row r="40403" spans="1:1" x14ac:dyDescent="0.25">
      <c r="A40403" s="1"/>
    </row>
    <row r="40404" spans="1:1" x14ac:dyDescent="0.25">
      <c r="A40404" s="1"/>
    </row>
    <row r="40405" spans="1:1" x14ac:dyDescent="0.25">
      <c r="A40405" s="1"/>
    </row>
    <row r="40406" spans="1:1" x14ac:dyDescent="0.25">
      <c r="A40406" s="1"/>
    </row>
    <row r="40407" spans="1:1" x14ac:dyDescent="0.25">
      <c r="A40407" s="1"/>
    </row>
    <row r="40408" spans="1:1" x14ac:dyDescent="0.25">
      <c r="A40408" s="1"/>
    </row>
    <row r="40409" spans="1:1" x14ac:dyDescent="0.25">
      <c r="A40409" s="1"/>
    </row>
    <row r="40410" spans="1:1" x14ac:dyDescent="0.25">
      <c r="A40410" s="1"/>
    </row>
    <row r="40411" spans="1:1" x14ac:dyDescent="0.25">
      <c r="A40411" s="1"/>
    </row>
    <row r="40412" spans="1:1" x14ac:dyDescent="0.25">
      <c r="A40412" s="1"/>
    </row>
    <row r="40413" spans="1:1" x14ac:dyDescent="0.25">
      <c r="A40413" s="1"/>
    </row>
    <row r="40414" spans="1:1" x14ac:dyDescent="0.25">
      <c r="A40414" s="1"/>
    </row>
    <row r="40415" spans="1:1" x14ac:dyDescent="0.25">
      <c r="A40415" s="1"/>
    </row>
    <row r="40416" spans="1:1" x14ac:dyDescent="0.25">
      <c r="A40416" s="1"/>
    </row>
    <row r="40417" spans="1:1" x14ac:dyDescent="0.25">
      <c r="A40417" s="1"/>
    </row>
    <row r="40418" spans="1:1" x14ac:dyDescent="0.25">
      <c r="A40418" s="1"/>
    </row>
    <row r="40419" spans="1:1" x14ac:dyDescent="0.25">
      <c r="A40419" s="1"/>
    </row>
    <row r="40420" spans="1:1" x14ac:dyDescent="0.25">
      <c r="A40420" s="1"/>
    </row>
    <row r="40421" spans="1:1" x14ac:dyDescent="0.25">
      <c r="A40421" s="1"/>
    </row>
    <row r="40422" spans="1:1" x14ac:dyDescent="0.25">
      <c r="A40422" s="1"/>
    </row>
    <row r="40423" spans="1:1" x14ac:dyDescent="0.25">
      <c r="A40423" s="1"/>
    </row>
    <row r="40424" spans="1:1" x14ac:dyDescent="0.25">
      <c r="A40424" s="1"/>
    </row>
    <row r="40425" spans="1:1" x14ac:dyDescent="0.25">
      <c r="A40425" s="1"/>
    </row>
    <row r="40426" spans="1:1" x14ac:dyDescent="0.25">
      <c r="A40426" s="1"/>
    </row>
    <row r="40427" spans="1:1" x14ac:dyDescent="0.25">
      <c r="A40427" s="1"/>
    </row>
    <row r="40428" spans="1:1" x14ac:dyDescent="0.25">
      <c r="A40428" s="1"/>
    </row>
    <row r="40429" spans="1:1" x14ac:dyDescent="0.25">
      <c r="A40429" s="1"/>
    </row>
    <row r="40430" spans="1:1" x14ac:dyDescent="0.25">
      <c r="A40430" s="1"/>
    </row>
    <row r="40431" spans="1:1" x14ac:dyDescent="0.25">
      <c r="A40431" s="1"/>
    </row>
    <row r="40432" spans="1:1" x14ac:dyDescent="0.25">
      <c r="A40432" s="1"/>
    </row>
    <row r="40433" spans="1:1" x14ac:dyDescent="0.25">
      <c r="A40433" s="1"/>
    </row>
    <row r="40434" spans="1:1" x14ac:dyDescent="0.25">
      <c r="A40434" s="1"/>
    </row>
    <row r="40435" spans="1:1" x14ac:dyDescent="0.25">
      <c r="A40435" s="1"/>
    </row>
    <row r="40436" spans="1:1" x14ac:dyDescent="0.25">
      <c r="A40436" s="1"/>
    </row>
    <row r="40437" spans="1:1" x14ac:dyDescent="0.25">
      <c r="A40437" s="1"/>
    </row>
    <row r="40438" spans="1:1" x14ac:dyDescent="0.25">
      <c r="A40438" s="1"/>
    </row>
    <row r="40439" spans="1:1" x14ac:dyDescent="0.25">
      <c r="A40439" s="1"/>
    </row>
    <row r="40440" spans="1:1" x14ac:dyDescent="0.25">
      <c r="A40440" s="1"/>
    </row>
    <row r="40441" spans="1:1" x14ac:dyDescent="0.25">
      <c r="A40441" s="1"/>
    </row>
    <row r="40442" spans="1:1" x14ac:dyDescent="0.25">
      <c r="A40442" s="1"/>
    </row>
    <row r="40443" spans="1:1" x14ac:dyDescent="0.25">
      <c r="A40443" s="1"/>
    </row>
    <row r="40444" spans="1:1" x14ac:dyDescent="0.25">
      <c r="A40444" s="1"/>
    </row>
    <row r="40445" spans="1:1" x14ac:dyDescent="0.25">
      <c r="A40445" s="1"/>
    </row>
    <row r="40446" spans="1:1" x14ac:dyDescent="0.25">
      <c r="A40446" s="1"/>
    </row>
    <row r="40447" spans="1:1" x14ac:dyDescent="0.25">
      <c r="A40447" s="1"/>
    </row>
    <row r="40448" spans="1:1" x14ac:dyDescent="0.25">
      <c r="A40448" s="1"/>
    </row>
    <row r="40449" spans="1:1" x14ac:dyDescent="0.25">
      <c r="A40449" s="1"/>
    </row>
    <row r="40450" spans="1:1" x14ac:dyDescent="0.25">
      <c r="A40450" s="1"/>
    </row>
    <row r="40451" spans="1:1" x14ac:dyDescent="0.25">
      <c r="A40451" s="1"/>
    </row>
    <row r="40452" spans="1:1" x14ac:dyDescent="0.25">
      <c r="A40452" s="1"/>
    </row>
    <row r="40453" spans="1:1" x14ac:dyDescent="0.25">
      <c r="A40453" s="1"/>
    </row>
    <row r="40454" spans="1:1" x14ac:dyDescent="0.25">
      <c r="A40454" s="1"/>
    </row>
    <row r="40455" spans="1:1" x14ac:dyDescent="0.25">
      <c r="A40455" s="1"/>
    </row>
    <row r="40456" spans="1:1" x14ac:dyDescent="0.25">
      <c r="A40456" s="1"/>
    </row>
    <row r="40457" spans="1:1" x14ac:dyDescent="0.25">
      <c r="A40457" s="1"/>
    </row>
    <row r="40458" spans="1:1" x14ac:dyDescent="0.25">
      <c r="A40458" s="1"/>
    </row>
    <row r="40459" spans="1:1" x14ac:dyDescent="0.25">
      <c r="A40459" s="1"/>
    </row>
    <row r="40460" spans="1:1" x14ac:dyDescent="0.25">
      <c r="A40460" s="1"/>
    </row>
    <row r="40461" spans="1:1" x14ac:dyDescent="0.25">
      <c r="A40461" s="1"/>
    </row>
    <row r="40462" spans="1:1" x14ac:dyDescent="0.25">
      <c r="A40462" s="1"/>
    </row>
    <row r="40463" spans="1:1" x14ac:dyDescent="0.25">
      <c r="A40463" s="1"/>
    </row>
    <row r="40464" spans="1:1" x14ac:dyDescent="0.25">
      <c r="A40464" s="1"/>
    </row>
    <row r="40465" spans="1:1" x14ac:dyDescent="0.25">
      <c r="A40465" s="1"/>
    </row>
    <row r="40466" spans="1:1" x14ac:dyDescent="0.25">
      <c r="A40466" s="1"/>
    </row>
    <row r="40467" spans="1:1" x14ac:dyDescent="0.25">
      <c r="A40467" s="1"/>
    </row>
    <row r="40468" spans="1:1" x14ac:dyDescent="0.25">
      <c r="A40468" s="1"/>
    </row>
    <row r="40469" spans="1:1" x14ac:dyDescent="0.25">
      <c r="A40469" s="1"/>
    </row>
    <row r="40470" spans="1:1" x14ac:dyDescent="0.25">
      <c r="A40470" s="1"/>
    </row>
    <row r="40471" spans="1:1" x14ac:dyDescent="0.25">
      <c r="A40471" s="1"/>
    </row>
    <row r="40472" spans="1:1" x14ac:dyDescent="0.25">
      <c r="A40472" s="1"/>
    </row>
    <row r="40473" spans="1:1" x14ac:dyDescent="0.25">
      <c r="A40473" s="1"/>
    </row>
    <row r="40474" spans="1:1" x14ac:dyDescent="0.25">
      <c r="A40474" s="1"/>
    </row>
    <row r="40475" spans="1:1" x14ac:dyDescent="0.25">
      <c r="A40475" s="1"/>
    </row>
    <row r="40476" spans="1:1" x14ac:dyDescent="0.25">
      <c r="A40476" s="1"/>
    </row>
    <row r="40477" spans="1:1" x14ac:dyDescent="0.25">
      <c r="A40477" s="1"/>
    </row>
    <row r="40478" spans="1:1" x14ac:dyDescent="0.25">
      <c r="A40478" s="1"/>
    </row>
    <row r="40479" spans="1:1" x14ac:dyDescent="0.25">
      <c r="A40479" s="1"/>
    </row>
    <row r="40480" spans="1:1" x14ac:dyDescent="0.25">
      <c r="A40480" s="1"/>
    </row>
    <row r="40481" spans="1:1" x14ac:dyDescent="0.25">
      <c r="A40481" s="1"/>
    </row>
    <row r="40482" spans="1:1" x14ac:dyDescent="0.25">
      <c r="A40482" s="1"/>
    </row>
    <row r="40483" spans="1:1" x14ac:dyDescent="0.25">
      <c r="A40483" s="1"/>
    </row>
    <row r="40484" spans="1:1" x14ac:dyDescent="0.25">
      <c r="A40484" s="1"/>
    </row>
    <row r="40485" spans="1:1" x14ac:dyDescent="0.25">
      <c r="A40485" s="1"/>
    </row>
    <row r="40486" spans="1:1" x14ac:dyDescent="0.25">
      <c r="A40486" s="1"/>
    </row>
    <row r="40487" spans="1:1" x14ac:dyDescent="0.25">
      <c r="A40487" s="1"/>
    </row>
    <row r="40488" spans="1:1" x14ac:dyDescent="0.25">
      <c r="A40488" s="1"/>
    </row>
    <row r="40489" spans="1:1" x14ac:dyDescent="0.25">
      <c r="A40489" s="1"/>
    </row>
    <row r="40490" spans="1:1" x14ac:dyDescent="0.25">
      <c r="A40490" s="1"/>
    </row>
    <row r="40491" spans="1:1" x14ac:dyDescent="0.25">
      <c r="A40491" s="1"/>
    </row>
    <row r="40492" spans="1:1" x14ac:dyDescent="0.25">
      <c r="A40492" s="1"/>
    </row>
    <row r="40493" spans="1:1" x14ac:dyDescent="0.25">
      <c r="A40493" s="1"/>
    </row>
    <row r="40494" spans="1:1" x14ac:dyDescent="0.25">
      <c r="A40494" s="1"/>
    </row>
    <row r="40495" spans="1:1" x14ac:dyDescent="0.25">
      <c r="A40495" s="1"/>
    </row>
    <row r="40496" spans="1:1" x14ac:dyDescent="0.25">
      <c r="A40496" s="1"/>
    </row>
    <row r="40497" spans="1:1" x14ac:dyDescent="0.25">
      <c r="A40497" s="1"/>
    </row>
    <row r="40498" spans="1:1" x14ac:dyDescent="0.25">
      <c r="A40498" s="1"/>
    </row>
    <row r="40499" spans="1:1" x14ac:dyDescent="0.25">
      <c r="A40499" s="1"/>
    </row>
    <row r="40500" spans="1:1" x14ac:dyDescent="0.25">
      <c r="A40500" s="1"/>
    </row>
    <row r="40501" spans="1:1" x14ac:dyDescent="0.25">
      <c r="A40501" s="1"/>
    </row>
    <row r="40502" spans="1:1" x14ac:dyDescent="0.25">
      <c r="A40502" s="1"/>
    </row>
    <row r="40503" spans="1:1" x14ac:dyDescent="0.25">
      <c r="A40503" s="1"/>
    </row>
    <row r="40504" spans="1:1" x14ac:dyDescent="0.25">
      <c r="A40504" s="1"/>
    </row>
    <row r="40505" spans="1:1" x14ac:dyDescent="0.25">
      <c r="A40505" s="1"/>
    </row>
    <row r="40506" spans="1:1" x14ac:dyDescent="0.25">
      <c r="A40506" s="1"/>
    </row>
    <row r="40507" spans="1:1" x14ac:dyDescent="0.25">
      <c r="A40507" s="1"/>
    </row>
    <row r="40508" spans="1:1" x14ac:dyDescent="0.25">
      <c r="A40508" s="1"/>
    </row>
    <row r="40509" spans="1:1" x14ac:dyDescent="0.25">
      <c r="A40509" s="1"/>
    </row>
    <row r="40510" spans="1:1" x14ac:dyDescent="0.25">
      <c r="A40510" s="1"/>
    </row>
    <row r="40511" spans="1:1" x14ac:dyDescent="0.25">
      <c r="A40511" s="1"/>
    </row>
    <row r="40512" spans="1:1" x14ac:dyDescent="0.25">
      <c r="A40512" s="1"/>
    </row>
    <row r="40513" spans="1:1" x14ac:dyDescent="0.25">
      <c r="A40513" s="1"/>
    </row>
    <row r="40514" spans="1:1" x14ac:dyDescent="0.25">
      <c r="A40514" s="1"/>
    </row>
    <row r="40515" spans="1:1" x14ac:dyDescent="0.25">
      <c r="A40515" s="1"/>
    </row>
    <row r="40516" spans="1:1" x14ac:dyDescent="0.25">
      <c r="A40516" s="1"/>
    </row>
    <row r="40517" spans="1:1" x14ac:dyDescent="0.25">
      <c r="A40517" s="1"/>
    </row>
    <row r="40518" spans="1:1" x14ac:dyDescent="0.25">
      <c r="A40518" s="1"/>
    </row>
    <row r="40519" spans="1:1" x14ac:dyDescent="0.25">
      <c r="A40519" s="1"/>
    </row>
    <row r="40520" spans="1:1" x14ac:dyDescent="0.25">
      <c r="A40520" s="1"/>
    </row>
    <row r="40521" spans="1:1" x14ac:dyDescent="0.25">
      <c r="A40521" s="1"/>
    </row>
    <row r="40522" spans="1:1" x14ac:dyDescent="0.25">
      <c r="A40522" s="1"/>
    </row>
    <row r="40523" spans="1:1" x14ac:dyDescent="0.25">
      <c r="A40523" s="1"/>
    </row>
    <row r="40524" spans="1:1" x14ac:dyDescent="0.25">
      <c r="A40524" s="1"/>
    </row>
    <row r="40525" spans="1:1" x14ac:dyDescent="0.25">
      <c r="A40525" s="1"/>
    </row>
    <row r="40526" spans="1:1" x14ac:dyDescent="0.25">
      <c r="A40526" s="1"/>
    </row>
    <row r="40527" spans="1:1" x14ac:dyDescent="0.25">
      <c r="A40527" s="1"/>
    </row>
    <row r="40528" spans="1:1" x14ac:dyDescent="0.25">
      <c r="A40528" s="1"/>
    </row>
    <row r="40529" spans="1:1" x14ac:dyDescent="0.25">
      <c r="A40529" s="1"/>
    </row>
    <row r="40530" spans="1:1" x14ac:dyDescent="0.25">
      <c r="A40530" s="1"/>
    </row>
    <row r="40531" spans="1:1" x14ac:dyDescent="0.25">
      <c r="A40531" s="1"/>
    </row>
    <row r="40532" spans="1:1" x14ac:dyDescent="0.25">
      <c r="A40532" s="1"/>
    </row>
    <row r="40533" spans="1:1" x14ac:dyDescent="0.25">
      <c r="A40533" s="1"/>
    </row>
    <row r="40534" spans="1:1" x14ac:dyDescent="0.25">
      <c r="A40534" s="1"/>
    </row>
    <row r="40535" spans="1:1" x14ac:dyDescent="0.25">
      <c r="A40535" s="1"/>
    </row>
    <row r="40536" spans="1:1" x14ac:dyDescent="0.25">
      <c r="A40536" s="1"/>
    </row>
    <row r="40537" spans="1:1" x14ac:dyDescent="0.25">
      <c r="A40537" s="1"/>
    </row>
    <row r="40538" spans="1:1" x14ac:dyDescent="0.25">
      <c r="A40538" s="1"/>
    </row>
    <row r="40539" spans="1:1" x14ac:dyDescent="0.25">
      <c r="A40539" s="1"/>
    </row>
    <row r="40540" spans="1:1" x14ac:dyDescent="0.25">
      <c r="A40540" s="1"/>
    </row>
    <row r="40541" spans="1:1" x14ac:dyDescent="0.25">
      <c r="A40541" s="1"/>
    </row>
    <row r="40542" spans="1:1" x14ac:dyDescent="0.25">
      <c r="A40542" s="1"/>
    </row>
    <row r="40543" spans="1:1" x14ac:dyDescent="0.25">
      <c r="A40543" s="1"/>
    </row>
    <row r="40544" spans="1:1" x14ac:dyDescent="0.25">
      <c r="A40544" s="1"/>
    </row>
    <row r="40545" spans="1:1" x14ac:dyDescent="0.25">
      <c r="A40545" s="1"/>
    </row>
    <row r="40546" spans="1:1" x14ac:dyDescent="0.25">
      <c r="A40546" s="1"/>
    </row>
    <row r="40547" spans="1:1" x14ac:dyDescent="0.25">
      <c r="A40547" s="1"/>
    </row>
    <row r="40548" spans="1:1" x14ac:dyDescent="0.25">
      <c r="A40548" s="1"/>
    </row>
    <row r="40549" spans="1:1" x14ac:dyDescent="0.25">
      <c r="A40549" s="1"/>
    </row>
    <row r="40550" spans="1:1" x14ac:dyDescent="0.25">
      <c r="A40550" s="1"/>
    </row>
    <row r="40551" spans="1:1" x14ac:dyDescent="0.25">
      <c r="A40551" s="1"/>
    </row>
    <row r="40552" spans="1:1" x14ac:dyDescent="0.25">
      <c r="A40552" s="1"/>
    </row>
    <row r="40553" spans="1:1" x14ac:dyDescent="0.25">
      <c r="A40553" s="1"/>
    </row>
    <row r="40554" spans="1:1" x14ac:dyDescent="0.25">
      <c r="A40554" s="1"/>
    </row>
    <row r="40555" spans="1:1" x14ac:dyDescent="0.25">
      <c r="A40555" s="1"/>
    </row>
    <row r="40556" spans="1:1" x14ac:dyDescent="0.25">
      <c r="A40556" s="1"/>
    </row>
    <row r="40557" spans="1:1" x14ac:dyDescent="0.25">
      <c r="A40557" s="1"/>
    </row>
    <row r="40558" spans="1:1" x14ac:dyDescent="0.25">
      <c r="A40558" s="1"/>
    </row>
    <row r="40559" spans="1:1" x14ac:dyDescent="0.25">
      <c r="A40559" s="1"/>
    </row>
    <row r="40560" spans="1:1" x14ac:dyDescent="0.25">
      <c r="A40560" s="1"/>
    </row>
    <row r="40561" spans="1:1" x14ac:dyDescent="0.25">
      <c r="A40561" s="1"/>
    </row>
    <row r="40562" spans="1:1" x14ac:dyDescent="0.25">
      <c r="A40562" s="1"/>
    </row>
    <row r="40563" spans="1:1" x14ac:dyDescent="0.25">
      <c r="A40563" s="1"/>
    </row>
    <row r="40564" spans="1:1" x14ac:dyDescent="0.25">
      <c r="A40564" s="1"/>
    </row>
    <row r="40565" spans="1:1" x14ac:dyDescent="0.25">
      <c r="A40565" s="1"/>
    </row>
    <row r="40566" spans="1:1" x14ac:dyDescent="0.25">
      <c r="A40566" s="1"/>
    </row>
    <row r="40567" spans="1:1" x14ac:dyDescent="0.25">
      <c r="A40567" s="1"/>
    </row>
    <row r="40568" spans="1:1" x14ac:dyDescent="0.25">
      <c r="A40568" s="1"/>
    </row>
    <row r="40569" spans="1:1" x14ac:dyDescent="0.25">
      <c r="A40569" s="1"/>
    </row>
    <row r="40570" spans="1:1" x14ac:dyDescent="0.25">
      <c r="A40570" s="1"/>
    </row>
    <row r="40571" spans="1:1" x14ac:dyDescent="0.25">
      <c r="A40571" s="1"/>
    </row>
    <row r="40572" spans="1:1" x14ac:dyDescent="0.25">
      <c r="A40572" s="1"/>
    </row>
    <row r="40573" spans="1:1" x14ac:dyDescent="0.25">
      <c r="A40573" s="1"/>
    </row>
    <row r="40574" spans="1:1" x14ac:dyDescent="0.25">
      <c r="A40574" s="1"/>
    </row>
    <row r="40575" spans="1:1" x14ac:dyDescent="0.25">
      <c r="A40575" s="1"/>
    </row>
    <row r="40576" spans="1:1" x14ac:dyDescent="0.25">
      <c r="A40576" s="1"/>
    </row>
    <row r="40577" spans="1:1" x14ac:dyDescent="0.25">
      <c r="A40577" s="1"/>
    </row>
    <row r="40578" spans="1:1" x14ac:dyDescent="0.25">
      <c r="A40578" s="1"/>
    </row>
    <row r="40579" spans="1:1" x14ac:dyDescent="0.25">
      <c r="A40579" s="1"/>
    </row>
    <row r="40580" spans="1:1" x14ac:dyDescent="0.25">
      <c r="A40580" s="1"/>
    </row>
    <row r="40581" spans="1:1" x14ac:dyDescent="0.25">
      <c r="A40581" s="1"/>
    </row>
    <row r="40582" spans="1:1" x14ac:dyDescent="0.25">
      <c r="A40582" s="1"/>
    </row>
    <row r="40583" spans="1:1" x14ac:dyDescent="0.25">
      <c r="A40583" s="1"/>
    </row>
    <row r="40584" spans="1:1" x14ac:dyDescent="0.25">
      <c r="A40584" s="1"/>
    </row>
    <row r="40585" spans="1:1" x14ac:dyDescent="0.25">
      <c r="A40585" s="1"/>
    </row>
    <row r="40586" spans="1:1" x14ac:dyDescent="0.25">
      <c r="A40586" s="1"/>
    </row>
    <row r="40587" spans="1:1" x14ac:dyDescent="0.25">
      <c r="A40587" s="1"/>
    </row>
    <row r="40588" spans="1:1" x14ac:dyDescent="0.25">
      <c r="A40588" s="1"/>
    </row>
    <row r="40589" spans="1:1" x14ac:dyDescent="0.25">
      <c r="A40589" s="1"/>
    </row>
    <row r="40590" spans="1:1" x14ac:dyDescent="0.25">
      <c r="A40590" s="1"/>
    </row>
    <row r="40591" spans="1:1" x14ac:dyDescent="0.25">
      <c r="A40591" s="1"/>
    </row>
    <row r="40592" spans="1:1" x14ac:dyDescent="0.25">
      <c r="A40592" s="1"/>
    </row>
    <row r="40593" spans="1:1" x14ac:dyDescent="0.25">
      <c r="A40593" s="1"/>
    </row>
    <row r="40594" spans="1:1" x14ac:dyDescent="0.25">
      <c r="A40594" s="1"/>
    </row>
    <row r="40595" spans="1:1" x14ac:dyDescent="0.25">
      <c r="A40595" s="1"/>
    </row>
    <row r="40596" spans="1:1" x14ac:dyDescent="0.25">
      <c r="A40596" s="1"/>
    </row>
    <row r="40597" spans="1:1" x14ac:dyDescent="0.25">
      <c r="A40597" s="1"/>
    </row>
    <row r="40598" spans="1:1" x14ac:dyDescent="0.25">
      <c r="A40598" s="1"/>
    </row>
    <row r="40599" spans="1:1" x14ac:dyDescent="0.25">
      <c r="A40599" s="1"/>
    </row>
    <row r="40600" spans="1:1" x14ac:dyDescent="0.25">
      <c r="A40600" s="1"/>
    </row>
    <row r="40601" spans="1:1" x14ac:dyDescent="0.25">
      <c r="A40601" s="1"/>
    </row>
    <row r="40602" spans="1:1" x14ac:dyDescent="0.25">
      <c r="A40602" s="1"/>
    </row>
    <row r="40603" spans="1:1" x14ac:dyDescent="0.25">
      <c r="A40603" s="1"/>
    </row>
    <row r="40604" spans="1:1" x14ac:dyDescent="0.25">
      <c r="A40604" s="1"/>
    </row>
    <row r="40605" spans="1:1" x14ac:dyDescent="0.25">
      <c r="A40605" s="1"/>
    </row>
    <row r="40606" spans="1:1" x14ac:dyDescent="0.25">
      <c r="A40606" s="1"/>
    </row>
    <row r="40607" spans="1:1" x14ac:dyDescent="0.25">
      <c r="A40607" s="1"/>
    </row>
    <row r="40608" spans="1:1" x14ac:dyDescent="0.25">
      <c r="A40608" s="1"/>
    </row>
    <row r="40609" spans="1:1" x14ac:dyDescent="0.25">
      <c r="A40609" s="1"/>
    </row>
    <row r="40610" spans="1:1" x14ac:dyDescent="0.25">
      <c r="A40610" s="1"/>
    </row>
    <row r="40611" spans="1:1" x14ac:dyDescent="0.25">
      <c r="A40611" s="1"/>
    </row>
    <row r="40612" spans="1:1" x14ac:dyDescent="0.25">
      <c r="A40612" s="1"/>
    </row>
    <row r="40613" spans="1:1" x14ac:dyDescent="0.25">
      <c r="A40613" s="1"/>
    </row>
    <row r="40614" spans="1:1" x14ac:dyDescent="0.25">
      <c r="A40614" s="1"/>
    </row>
    <row r="40615" spans="1:1" x14ac:dyDescent="0.25">
      <c r="A40615" s="1"/>
    </row>
    <row r="40616" spans="1:1" x14ac:dyDescent="0.25">
      <c r="A40616" s="1"/>
    </row>
    <row r="40617" spans="1:1" x14ac:dyDescent="0.25">
      <c r="A40617" s="1"/>
    </row>
    <row r="40618" spans="1:1" x14ac:dyDescent="0.25">
      <c r="A40618" s="1"/>
    </row>
    <row r="40619" spans="1:1" x14ac:dyDescent="0.25">
      <c r="A40619" s="1"/>
    </row>
    <row r="40620" spans="1:1" x14ac:dyDescent="0.25">
      <c r="A40620" s="1"/>
    </row>
    <row r="40621" spans="1:1" x14ac:dyDescent="0.25">
      <c r="A40621" s="1"/>
    </row>
    <row r="40622" spans="1:1" x14ac:dyDescent="0.25">
      <c r="A40622" s="1"/>
    </row>
    <row r="40623" spans="1:1" x14ac:dyDescent="0.25">
      <c r="A40623" s="1"/>
    </row>
    <row r="40624" spans="1:1" x14ac:dyDescent="0.25">
      <c r="A40624" s="1"/>
    </row>
    <row r="40625" spans="1:1" x14ac:dyDescent="0.25">
      <c r="A40625" s="1"/>
    </row>
    <row r="40626" spans="1:1" x14ac:dyDescent="0.25">
      <c r="A40626" s="1"/>
    </row>
    <row r="40627" spans="1:1" x14ac:dyDescent="0.25">
      <c r="A40627" s="1"/>
    </row>
    <row r="40628" spans="1:1" x14ac:dyDescent="0.25">
      <c r="A40628" s="1"/>
    </row>
    <row r="40629" spans="1:1" x14ac:dyDescent="0.25">
      <c r="A40629" s="1"/>
    </row>
    <row r="40630" spans="1:1" x14ac:dyDescent="0.25">
      <c r="A40630" s="1"/>
    </row>
    <row r="40631" spans="1:1" x14ac:dyDescent="0.25">
      <c r="A40631" s="1"/>
    </row>
    <row r="40632" spans="1:1" x14ac:dyDescent="0.25">
      <c r="A40632" s="1"/>
    </row>
    <row r="40633" spans="1:1" x14ac:dyDescent="0.25">
      <c r="A40633" s="1"/>
    </row>
    <row r="40634" spans="1:1" x14ac:dyDescent="0.25">
      <c r="A40634" s="1"/>
    </row>
    <row r="40635" spans="1:1" x14ac:dyDescent="0.25">
      <c r="A40635" s="1"/>
    </row>
    <row r="40636" spans="1:1" x14ac:dyDescent="0.25">
      <c r="A40636" s="1"/>
    </row>
    <row r="40637" spans="1:1" x14ac:dyDescent="0.25">
      <c r="A40637" s="1"/>
    </row>
    <row r="40638" spans="1:1" x14ac:dyDescent="0.25">
      <c r="A40638" s="1"/>
    </row>
    <row r="40639" spans="1:1" x14ac:dyDescent="0.25">
      <c r="A40639" s="1"/>
    </row>
    <row r="40640" spans="1:1" x14ac:dyDescent="0.25">
      <c r="A40640" s="1"/>
    </row>
    <row r="40641" spans="1:1" x14ac:dyDescent="0.25">
      <c r="A40641" s="1"/>
    </row>
    <row r="40642" spans="1:1" x14ac:dyDescent="0.25">
      <c r="A40642" s="1"/>
    </row>
    <row r="40643" spans="1:1" x14ac:dyDescent="0.25">
      <c r="A40643" s="1"/>
    </row>
    <row r="40644" spans="1:1" x14ac:dyDescent="0.25">
      <c r="A40644" s="1"/>
    </row>
    <row r="40645" spans="1:1" x14ac:dyDescent="0.25">
      <c r="A40645" s="1"/>
    </row>
    <row r="40646" spans="1:1" x14ac:dyDescent="0.25">
      <c r="A40646" s="1"/>
    </row>
    <row r="40647" spans="1:1" x14ac:dyDescent="0.25">
      <c r="A40647" s="1"/>
    </row>
    <row r="40648" spans="1:1" x14ac:dyDescent="0.25">
      <c r="A40648" s="1"/>
    </row>
    <row r="40649" spans="1:1" x14ac:dyDescent="0.25">
      <c r="A40649" s="1"/>
    </row>
    <row r="40650" spans="1:1" x14ac:dyDescent="0.25">
      <c r="A40650" s="1"/>
    </row>
    <row r="40651" spans="1:1" x14ac:dyDescent="0.25">
      <c r="A40651" s="1"/>
    </row>
    <row r="40652" spans="1:1" x14ac:dyDescent="0.25">
      <c r="A40652" s="1"/>
    </row>
    <row r="40653" spans="1:1" x14ac:dyDescent="0.25">
      <c r="A40653" s="1"/>
    </row>
    <row r="40654" spans="1:1" x14ac:dyDescent="0.25">
      <c r="A40654" s="1"/>
    </row>
    <row r="40655" spans="1:1" x14ac:dyDescent="0.25">
      <c r="A40655" s="1"/>
    </row>
    <row r="40656" spans="1:1" x14ac:dyDescent="0.25">
      <c r="A40656" s="1"/>
    </row>
    <row r="40657" spans="1:1" x14ac:dyDescent="0.25">
      <c r="A40657" s="1"/>
    </row>
    <row r="40658" spans="1:1" x14ac:dyDescent="0.25">
      <c r="A40658" s="1"/>
    </row>
    <row r="40659" spans="1:1" x14ac:dyDescent="0.25">
      <c r="A40659" s="1"/>
    </row>
    <row r="40660" spans="1:1" x14ac:dyDescent="0.25">
      <c r="A40660" s="1"/>
    </row>
    <row r="40661" spans="1:1" x14ac:dyDescent="0.25">
      <c r="A40661" s="1"/>
    </row>
    <row r="40662" spans="1:1" x14ac:dyDescent="0.25">
      <c r="A40662" s="1"/>
    </row>
    <row r="40663" spans="1:1" x14ac:dyDescent="0.25">
      <c r="A40663" s="1"/>
    </row>
    <row r="40664" spans="1:1" x14ac:dyDescent="0.25">
      <c r="A40664" s="1"/>
    </row>
    <row r="40665" spans="1:1" x14ac:dyDescent="0.25">
      <c r="A40665" s="1"/>
    </row>
    <row r="40666" spans="1:1" x14ac:dyDescent="0.25">
      <c r="A40666" s="1"/>
    </row>
    <row r="40667" spans="1:1" x14ac:dyDescent="0.25">
      <c r="A40667" s="1"/>
    </row>
    <row r="40668" spans="1:1" x14ac:dyDescent="0.25">
      <c r="A40668" s="1"/>
    </row>
    <row r="40669" spans="1:1" x14ac:dyDescent="0.25">
      <c r="A40669" s="1"/>
    </row>
    <row r="40670" spans="1:1" x14ac:dyDescent="0.25">
      <c r="A40670" s="1"/>
    </row>
    <row r="40671" spans="1:1" x14ac:dyDescent="0.25">
      <c r="A40671" s="1"/>
    </row>
    <row r="40672" spans="1:1" x14ac:dyDescent="0.25">
      <c r="A40672" s="1"/>
    </row>
    <row r="40673" spans="1:1" x14ac:dyDescent="0.25">
      <c r="A40673" s="1"/>
    </row>
    <row r="40674" spans="1:1" x14ac:dyDescent="0.25">
      <c r="A40674" s="1"/>
    </row>
    <row r="40675" spans="1:1" x14ac:dyDescent="0.25">
      <c r="A40675" s="1"/>
    </row>
    <row r="40676" spans="1:1" x14ac:dyDescent="0.25">
      <c r="A40676" s="1"/>
    </row>
    <row r="40677" spans="1:1" x14ac:dyDescent="0.25">
      <c r="A40677" s="1"/>
    </row>
    <row r="40678" spans="1:1" x14ac:dyDescent="0.25">
      <c r="A40678" s="1"/>
    </row>
    <row r="40679" spans="1:1" x14ac:dyDescent="0.25">
      <c r="A40679" s="1"/>
    </row>
    <row r="40680" spans="1:1" x14ac:dyDescent="0.25">
      <c r="A40680" s="1"/>
    </row>
    <row r="40681" spans="1:1" x14ac:dyDescent="0.25">
      <c r="A40681" s="1"/>
    </row>
    <row r="40682" spans="1:1" x14ac:dyDescent="0.25">
      <c r="A40682" s="1"/>
    </row>
    <row r="40683" spans="1:1" x14ac:dyDescent="0.25">
      <c r="A40683" s="1"/>
    </row>
    <row r="40684" spans="1:1" x14ac:dyDescent="0.25">
      <c r="A40684" s="1"/>
    </row>
    <row r="40685" spans="1:1" x14ac:dyDescent="0.25">
      <c r="A40685" s="1"/>
    </row>
    <row r="40686" spans="1:1" x14ac:dyDescent="0.25">
      <c r="A40686" s="1"/>
    </row>
    <row r="40687" spans="1:1" x14ac:dyDescent="0.25">
      <c r="A40687" s="1"/>
    </row>
    <row r="40688" spans="1:1" x14ac:dyDescent="0.25">
      <c r="A40688" s="1"/>
    </row>
    <row r="40689" spans="1:1" x14ac:dyDescent="0.25">
      <c r="A40689" s="1"/>
    </row>
    <row r="40690" spans="1:1" x14ac:dyDescent="0.25">
      <c r="A40690" s="1"/>
    </row>
    <row r="40691" spans="1:1" x14ac:dyDescent="0.25">
      <c r="A40691" s="1"/>
    </row>
    <row r="40692" spans="1:1" x14ac:dyDescent="0.25">
      <c r="A40692" s="1"/>
    </row>
    <row r="40693" spans="1:1" x14ac:dyDescent="0.25">
      <c r="A40693" s="1"/>
    </row>
    <row r="40694" spans="1:1" x14ac:dyDescent="0.25">
      <c r="A40694" s="1"/>
    </row>
    <row r="40695" spans="1:1" x14ac:dyDescent="0.25">
      <c r="A40695" s="1"/>
    </row>
    <row r="40696" spans="1:1" x14ac:dyDescent="0.25">
      <c r="A40696" s="1"/>
    </row>
    <row r="40697" spans="1:1" x14ac:dyDescent="0.25">
      <c r="A40697" s="1"/>
    </row>
    <row r="40698" spans="1:1" x14ac:dyDescent="0.25">
      <c r="A40698" s="1"/>
    </row>
    <row r="40699" spans="1:1" x14ac:dyDescent="0.25">
      <c r="A40699" s="1"/>
    </row>
    <row r="40700" spans="1:1" x14ac:dyDescent="0.25">
      <c r="A40700" s="1"/>
    </row>
    <row r="40701" spans="1:1" x14ac:dyDescent="0.25">
      <c r="A40701" s="1"/>
    </row>
    <row r="40702" spans="1:1" x14ac:dyDescent="0.25">
      <c r="A40702" s="1"/>
    </row>
    <row r="40703" spans="1:1" x14ac:dyDescent="0.25">
      <c r="A40703" s="1"/>
    </row>
    <row r="40704" spans="1:1" x14ac:dyDescent="0.25">
      <c r="A40704" s="1"/>
    </row>
    <row r="40705" spans="1:1" x14ac:dyDescent="0.25">
      <c r="A40705" s="1"/>
    </row>
    <row r="40706" spans="1:1" x14ac:dyDescent="0.25">
      <c r="A40706" s="1"/>
    </row>
    <row r="40707" spans="1:1" x14ac:dyDescent="0.25">
      <c r="A40707" s="1"/>
    </row>
    <row r="40708" spans="1:1" x14ac:dyDescent="0.25">
      <c r="A40708" s="1"/>
    </row>
    <row r="40709" spans="1:1" x14ac:dyDescent="0.25">
      <c r="A40709" s="1"/>
    </row>
    <row r="40710" spans="1:1" x14ac:dyDescent="0.25">
      <c r="A40710" s="1"/>
    </row>
    <row r="40711" spans="1:1" x14ac:dyDescent="0.25">
      <c r="A40711" s="1"/>
    </row>
    <row r="40712" spans="1:1" x14ac:dyDescent="0.25">
      <c r="A40712" s="1"/>
    </row>
    <row r="40713" spans="1:1" x14ac:dyDescent="0.25">
      <c r="A40713" s="1"/>
    </row>
    <row r="40714" spans="1:1" x14ac:dyDescent="0.25">
      <c r="A40714" s="1"/>
    </row>
    <row r="40715" spans="1:1" x14ac:dyDescent="0.25">
      <c r="A40715" s="1"/>
    </row>
    <row r="40716" spans="1:1" x14ac:dyDescent="0.25">
      <c r="A40716" s="1"/>
    </row>
    <row r="40717" spans="1:1" x14ac:dyDescent="0.25">
      <c r="A40717" s="1"/>
    </row>
    <row r="40718" spans="1:1" x14ac:dyDescent="0.25">
      <c r="A40718" s="1"/>
    </row>
    <row r="40719" spans="1:1" x14ac:dyDescent="0.25">
      <c r="A40719" s="1"/>
    </row>
    <row r="40720" spans="1:1" x14ac:dyDescent="0.25">
      <c r="A40720" s="1"/>
    </row>
    <row r="40721" spans="1:1" x14ac:dyDescent="0.25">
      <c r="A40721" s="1"/>
    </row>
    <row r="40722" spans="1:1" x14ac:dyDescent="0.25">
      <c r="A40722" s="1"/>
    </row>
    <row r="40723" spans="1:1" x14ac:dyDescent="0.25">
      <c r="A40723" s="1"/>
    </row>
    <row r="40724" spans="1:1" x14ac:dyDescent="0.25">
      <c r="A40724" s="1"/>
    </row>
    <row r="40725" spans="1:1" x14ac:dyDescent="0.25">
      <c r="A40725" s="1"/>
    </row>
    <row r="40726" spans="1:1" x14ac:dyDescent="0.25">
      <c r="A40726" s="1"/>
    </row>
    <row r="40727" spans="1:1" x14ac:dyDescent="0.25">
      <c r="A40727" s="1"/>
    </row>
    <row r="40728" spans="1:1" x14ac:dyDescent="0.25">
      <c r="A40728" s="1"/>
    </row>
    <row r="40729" spans="1:1" x14ac:dyDescent="0.25">
      <c r="A40729" s="1"/>
    </row>
    <row r="40730" spans="1:1" x14ac:dyDescent="0.25">
      <c r="A40730" s="1"/>
    </row>
    <row r="40731" spans="1:1" x14ac:dyDescent="0.25">
      <c r="A40731" s="1"/>
    </row>
    <row r="40732" spans="1:1" x14ac:dyDescent="0.25">
      <c r="A40732" s="1"/>
    </row>
    <row r="40733" spans="1:1" x14ac:dyDescent="0.25">
      <c r="A40733" s="1"/>
    </row>
    <row r="40734" spans="1:1" x14ac:dyDescent="0.25">
      <c r="A40734" s="1"/>
    </row>
    <row r="40735" spans="1:1" x14ac:dyDescent="0.25">
      <c r="A40735" s="1"/>
    </row>
    <row r="40736" spans="1:1" x14ac:dyDescent="0.25">
      <c r="A40736" s="1"/>
    </row>
    <row r="40737" spans="1:1" x14ac:dyDescent="0.25">
      <c r="A40737" s="1"/>
    </row>
    <row r="40738" spans="1:1" x14ac:dyDescent="0.25">
      <c r="A40738" s="1"/>
    </row>
    <row r="40739" spans="1:1" x14ac:dyDescent="0.25">
      <c r="A40739" s="1"/>
    </row>
    <row r="40740" spans="1:1" x14ac:dyDescent="0.25">
      <c r="A40740" s="1"/>
    </row>
    <row r="40741" spans="1:1" x14ac:dyDescent="0.25">
      <c r="A40741" s="1"/>
    </row>
    <row r="40742" spans="1:1" x14ac:dyDescent="0.25">
      <c r="A40742" s="1"/>
    </row>
    <row r="40743" spans="1:1" x14ac:dyDescent="0.25">
      <c r="A40743" s="1"/>
    </row>
    <row r="40744" spans="1:1" x14ac:dyDescent="0.25">
      <c r="A40744" s="1"/>
    </row>
    <row r="40745" spans="1:1" x14ac:dyDescent="0.25">
      <c r="A40745" s="1"/>
    </row>
    <row r="40746" spans="1:1" x14ac:dyDescent="0.25">
      <c r="A40746" s="1"/>
    </row>
    <row r="40747" spans="1:1" x14ac:dyDescent="0.25">
      <c r="A40747" s="1"/>
    </row>
    <row r="40748" spans="1:1" x14ac:dyDescent="0.25">
      <c r="A40748" s="1"/>
    </row>
    <row r="40749" spans="1:1" x14ac:dyDescent="0.25">
      <c r="A40749" s="1"/>
    </row>
    <row r="40750" spans="1:1" x14ac:dyDescent="0.25">
      <c r="A40750" s="1"/>
    </row>
    <row r="40751" spans="1:1" x14ac:dyDescent="0.25">
      <c r="A40751" s="1"/>
    </row>
    <row r="40752" spans="1:1" x14ac:dyDescent="0.25">
      <c r="A40752" s="1"/>
    </row>
    <row r="40753" spans="1:1" x14ac:dyDescent="0.25">
      <c r="A40753" s="1"/>
    </row>
    <row r="40754" spans="1:1" x14ac:dyDescent="0.25">
      <c r="A40754" s="1"/>
    </row>
    <row r="40755" spans="1:1" x14ac:dyDescent="0.25">
      <c r="A40755" s="1"/>
    </row>
    <row r="40756" spans="1:1" x14ac:dyDescent="0.25">
      <c r="A40756" s="1"/>
    </row>
    <row r="40757" spans="1:1" x14ac:dyDescent="0.25">
      <c r="A40757" s="1"/>
    </row>
    <row r="40758" spans="1:1" x14ac:dyDescent="0.25">
      <c r="A40758" s="1"/>
    </row>
    <row r="40759" spans="1:1" x14ac:dyDescent="0.25">
      <c r="A40759" s="1"/>
    </row>
    <row r="40760" spans="1:1" x14ac:dyDescent="0.25">
      <c r="A40760" s="1"/>
    </row>
    <row r="40761" spans="1:1" x14ac:dyDescent="0.25">
      <c r="A40761" s="1"/>
    </row>
    <row r="40762" spans="1:1" x14ac:dyDescent="0.25">
      <c r="A40762" s="1"/>
    </row>
    <row r="40763" spans="1:1" x14ac:dyDescent="0.25">
      <c r="A40763" s="1"/>
    </row>
    <row r="40764" spans="1:1" x14ac:dyDescent="0.25">
      <c r="A40764" s="1"/>
    </row>
    <row r="40765" spans="1:1" x14ac:dyDescent="0.25">
      <c r="A40765" s="1"/>
    </row>
    <row r="40766" spans="1:1" x14ac:dyDescent="0.25">
      <c r="A40766" s="1"/>
    </row>
    <row r="40767" spans="1:1" x14ac:dyDescent="0.25">
      <c r="A40767" s="1"/>
    </row>
    <row r="40768" spans="1:1" x14ac:dyDescent="0.25">
      <c r="A40768" s="1"/>
    </row>
    <row r="40769" spans="1:1" x14ac:dyDescent="0.25">
      <c r="A40769" s="1"/>
    </row>
    <row r="40770" spans="1:1" x14ac:dyDescent="0.25">
      <c r="A40770" s="1"/>
    </row>
    <row r="40771" spans="1:1" x14ac:dyDescent="0.25">
      <c r="A40771" s="1"/>
    </row>
    <row r="40772" spans="1:1" x14ac:dyDescent="0.25">
      <c r="A40772" s="1"/>
    </row>
    <row r="40773" spans="1:1" x14ac:dyDescent="0.25">
      <c r="A40773" s="1"/>
    </row>
    <row r="40774" spans="1:1" x14ac:dyDescent="0.25">
      <c r="A40774" s="1"/>
    </row>
    <row r="40775" spans="1:1" x14ac:dyDescent="0.25">
      <c r="A40775" s="1"/>
    </row>
    <row r="40776" spans="1:1" x14ac:dyDescent="0.25">
      <c r="A40776" s="1"/>
    </row>
    <row r="40777" spans="1:1" x14ac:dyDescent="0.25">
      <c r="A40777" s="1"/>
    </row>
    <row r="40778" spans="1:1" x14ac:dyDescent="0.25">
      <c r="A40778" s="1"/>
    </row>
    <row r="40779" spans="1:1" x14ac:dyDescent="0.25">
      <c r="A40779" s="1"/>
    </row>
    <row r="40780" spans="1:1" x14ac:dyDescent="0.25">
      <c r="A40780" s="1"/>
    </row>
    <row r="40781" spans="1:1" x14ac:dyDescent="0.25">
      <c r="A40781" s="1"/>
    </row>
    <row r="40782" spans="1:1" x14ac:dyDescent="0.25">
      <c r="A40782" s="1"/>
    </row>
    <row r="40783" spans="1:1" x14ac:dyDescent="0.25">
      <c r="A40783" s="1"/>
    </row>
    <row r="40784" spans="1:1" x14ac:dyDescent="0.25">
      <c r="A40784" s="1"/>
    </row>
    <row r="40785" spans="1:1" x14ac:dyDescent="0.25">
      <c r="A40785" s="1"/>
    </row>
    <row r="40786" spans="1:1" x14ac:dyDescent="0.25">
      <c r="A40786" s="1"/>
    </row>
    <row r="40787" spans="1:1" x14ac:dyDescent="0.25">
      <c r="A40787" s="1"/>
    </row>
    <row r="40788" spans="1:1" x14ac:dyDescent="0.25">
      <c r="A40788" s="1"/>
    </row>
    <row r="40789" spans="1:1" x14ac:dyDescent="0.25">
      <c r="A40789" s="1"/>
    </row>
    <row r="40790" spans="1:1" x14ac:dyDescent="0.25">
      <c r="A40790" s="1"/>
    </row>
    <row r="40791" spans="1:1" x14ac:dyDescent="0.25">
      <c r="A40791" s="1"/>
    </row>
    <row r="40792" spans="1:1" x14ac:dyDescent="0.25">
      <c r="A40792" s="1"/>
    </row>
    <row r="40793" spans="1:1" x14ac:dyDescent="0.25">
      <c r="A40793" s="1"/>
    </row>
    <row r="40794" spans="1:1" x14ac:dyDescent="0.25">
      <c r="A40794" s="1"/>
    </row>
    <row r="40795" spans="1:1" x14ac:dyDescent="0.25">
      <c r="A40795" s="1"/>
    </row>
    <row r="40796" spans="1:1" x14ac:dyDescent="0.25">
      <c r="A40796" s="1"/>
    </row>
    <row r="40797" spans="1:1" x14ac:dyDescent="0.25">
      <c r="A40797" s="1"/>
    </row>
    <row r="40798" spans="1:1" x14ac:dyDescent="0.25">
      <c r="A40798" s="1"/>
    </row>
    <row r="40799" spans="1:1" x14ac:dyDescent="0.25">
      <c r="A40799" s="1"/>
    </row>
    <row r="40800" spans="1:1" x14ac:dyDescent="0.25">
      <c r="A40800" s="1"/>
    </row>
    <row r="40801" spans="1:1" x14ac:dyDescent="0.25">
      <c r="A40801" s="1"/>
    </row>
    <row r="40802" spans="1:1" x14ac:dyDescent="0.25">
      <c r="A40802" s="1"/>
    </row>
    <row r="40803" spans="1:1" x14ac:dyDescent="0.25">
      <c r="A40803" s="1"/>
    </row>
    <row r="40804" spans="1:1" x14ac:dyDescent="0.25">
      <c r="A40804" s="1"/>
    </row>
    <row r="40805" spans="1:1" x14ac:dyDescent="0.25">
      <c r="A40805" s="1"/>
    </row>
    <row r="40806" spans="1:1" x14ac:dyDescent="0.25">
      <c r="A40806" s="1"/>
    </row>
    <row r="40807" spans="1:1" x14ac:dyDescent="0.25">
      <c r="A40807" s="1"/>
    </row>
    <row r="40808" spans="1:1" x14ac:dyDescent="0.25">
      <c r="A40808" s="1"/>
    </row>
    <row r="40809" spans="1:1" x14ac:dyDescent="0.25">
      <c r="A40809" s="1"/>
    </row>
    <row r="40810" spans="1:1" x14ac:dyDescent="0.25">
      <c r="A40810" s="1"/>
    </row>
    <row r="40811" spans="1:1" x14ac:dyDescent="0.25">
      <c r="A40811" s="1"/>
    </row>
    <row r="40812" spans="1:1" x14ac:dyDescent="0.25">
      <c r="A40812" s="1"/>
    </row>
    <row r="40813" spans="1:1" x14ac:dyDescent="0.25">
      <c r="A40813" s="1"/>
    </row>
    <row r="40814" spans="1:1" x14ac:dyDescent="0.25">
      <c r="A40814" s="1"/>
    </row>
    <row r="40815" spans="1:1" x14ac:dyDescent="0.25">
      <c r="A40815" s="1"/>
    </row>
    <row r="40816" spans="1:1" x14ac:dyDescent="0.25">
      <c r="A40816" s="1"/>
    </row>
    <row r="40817" spans="1:1" x14ac:dyDescent="0.25">
      <c r="A40817" s="1"/>
    </row>
    <row r="40818" spans="1:1" x14ac:dyDescent="0.25">
      <c r="A40818" s="1"/>
    </row>
    <row r="40819" spans="1:1" x14ac:dyDescent="0.25">
      <c r="A40819" s="1"/>
    </row>
    <row r="40820" spans="1:1" x14ac:dyDescent="0.25">
      <c r="A40820" s="1"/>
    </row>
    <row r="40821" spans="1:1" x14ac:dyDescent="0.25">
      <c r="A40821" s="1"/>
    </row>
    <row r="40822" spans="1:1" x14ac:dyDescent="0.25">
      <c r="A40822" s="1"/>
    </row>
    <row r="40823" spans="1:1" x14ac:dyDescent="0.25">
      <c r="A40823" s="1"/>
    </row>
    <row r="40824" spans="1:1" x14ac:dyDescent="0.25">
      <c r="A40824" s="1"/>
    </row>
    <row r="40825" spans="1:1" x14ac:dyDescent="0.25">
      <c r="A40825" s="1"/>
    </row>
    <row r="40826" spans="1:1" x14ac:dyDescent="0.25">
      <c r="A40826" s="1"/>
    </row>
    <row r="40827" spans="1:1" x14ac:dyDescent="0.25">
      <c r="A40827" s="1"/>
    </row>
    <row r="40828" spans="1:1" x14ac:dyDescent="0.25">
      <c r="A40828" s="1"/>
    </row>
    <row r="40829" spans="1:1" x14ac:dyDescent="0.25">
      <c r="A40829" s="1"/>
    </row>
    <row r="40830" spans="1:1" x14ac:dyDescent="0.25">
      <c r="A40830" s="1"/>
    </row>
    <row r="40831" spans="1:1" x14ac:dyDescent="0.25">
      <c r="A40831" s="1"/>
    </row>
    <row r="40832" spans="1:1" x14ac:dyDescent="0.25">
      <c r="A40832" s="1"/>
    </row>
    <row r="40833" spans="1:1" x14ac:dyDescent="0.25">
      <c r="A40833" s="1"/>
    </row>
    <row r="40834" spans="1:1" x14ac:dyDescent="0.25">
      <c r="A40834" s="1"/>
    </row>
    <row r="40835" spans="1:1" x14ac:dyDescent="0.25">
      <c r="A40835" s="1"/>
    </row>
    <row r="40836" spans="1:1" x14ac:dyDescent="0.25">
      <c r="A40836" s="1"/>
    </row>
    <row r="40837" spans="1:1" x14ac:dyDescent="0.25">
      <c r="A40837" s="1"/>
    </row>
    <row r="40838" spans="1:1" x14ac:dyDescent="0.25">
      <c r="A40838" s="1"/>
    </row>
    <row r="40839" spans="1:1" x14ac:dyDescent="0.25">
      <c r="A40839" s="1"/>
    </row>
    <row r="40840" spans="1:1" x14ac:dyDescent="0.25">
      <c r="A40840" s="1"/>
    </row>
    <row r="40841" spans="1:1" x14ac:dyDescent="0.25">
      <c r="A40841" s="1"/>
    </row>
    <row r="40842" spans="1:1" x14ac:dyDescent="0.25">
      <c r="A40842" s="1"/>
    </row>
    <row r="40843" spans="1:1" x14ac:dyDescent="0.25">
      <c r="A40843" s="1"/>
    </row>
    <row r="40844" spans="1:1" x14ac:dyDescent="0.25">
      <c r="A40844" s="1"/>
    </row>
    <row r="40845" spans="1:1" x14ac:dyDescent="0.25">
      <c r="A40845" s="1"/>
    </row>
    <row r="40846" spans="1:1" x14ac:dyDescent="0.25">
      <c r="A40846" s="1"/>
    </row>
    <row r="40847" spans="1:1" x14ac:dyDescent="0.25">
      <c r="A40847" s="1"/>
    </row>
    <row r="40848" spans="1:1" x14ac:dyDescent="0.25">
      <c r="A40848" s="1"/>
    </row>
    <row r="40849" spans="1:1" x14ac:dyDescent="0.25">
      <c r="A40849" s="1"/>
    </row>
    <row r="40850" spans="1:1" x14ac:dyDescent="0.25">
      <c r="A40850" s="1"/>
    </row>
    <row r="40851" spans="1:1" x14ac:dyDescent="0.25">
      <c r="A40851" s="1"/>
    </row>
    <row r="40852" spans="1:1" x14ac:dyDescent="0.25">
      <c r="A40852" s="1"/>
    </row>
    <row r="40853" spans="1:1" x14ac:dyDescent="0.25">
      <c r="A40853" s="1"/>
    </row>
    <row r="40854" spans="1:1" x14ac:dyDescent="0.25">
      <c r="A40854" s="1"/>
    </row>
    <row r="40855" spans="1:1" x14ac:dyDescent="0.25">
      <c r="A40855" s="1"/>
    </row>
    <row r="40856" spans="1:1" x14ac:dyDescent="0.25">
      <c r="A40856" s="1"/>
    </row>
    <row r="40857" spans="1:1" x14ac:dyDescent="0.25">
      <c r="A40857" s="1"/>
    </row>
    <row r="40858" spans="1:1" x14ac:dyDescent="0.25">
      <c r="A40858" s="1"/>
    </row>
    <row r="40859" spans="1:1" x14ac:dyDescent="0.25">
      <c r="A40859" s="1"/>
    </row>
    <row r="40860" spans="1:1" x14ac:dyDescent="0.25">
      <c r="A40860" s="1"/>
    </row>
    <row r="40861" spans="1:1" x14ac:dyDescent="0.25">
      <c r="A40861" s="1"/>
    </row>
    <row r="40862" spans="1:1" x14ac:dyDescent="0.25">
      <c r="A40862" s="1"/>
    </row>
    <row r="40863" spans="1:1" x14ac:dyDescent="0.25">
      <c r="A40863" s="1"/>
    </row>
    <row r="40864" spans="1:1" x14ac:dyDescent="0.25">
      <c r="A40864" s="1"/>
    </row>
    <row r="40865" spans="1:1" x14ac:dyDescent="0.25">
      <c r="A40865" s="1"/>
    </row>
    <row r="40866" spans="1:1" x14ac:dyDescent="0.25">
      <c r="A40866" s="1"/>
    </row>
    <row r="40867" spans="1:1" x14ac:dyDescent="0.25">
      <c r="A40867" s="1"/>
    </row>
    <row r="40868" spans="1:1" x14ac:dyDescent="0.25">
      <c r="A40868" s="1"/>
    </row>
    <row r="40869" spans="1:1" x14ac:dyDescent="0.25">
      <c r="A40869" s="1"/>
    </row>
    <row r="40870" spans="1:1" x14ac:dyDescent="0.25">
      <c r="A40870" s="1"/>
    </row>
    <row r="40871" spans="1:1" x14ac:dyDescent="0.25">
      <c r="A40871" s="1"/>
    </row>
    <row r="40872" spans="1:1" x14ac:dyDescent="0.25">
      <c r="A40872" s="1"/>
    </row>
    <row r="40873" spans="1:1" x14ac:dyDescent="0.25">
      <c r="A40873" s="1"/>
    </row>
    <row r="40874" spans="1:1" x14ac:dyDescent="0.25">
      <c r="A40874" s="1"/>
    </row>
    <row r="40875" spans="1:1" x14ac:dyDescent="0.25">
      <c r="A40875" s="1"/>
    </row>
    <row r="40876" spans="1:1" x14ac:dyDescent="0.25">
      <c r="A40876" s="1"/>
    </row>
    <row r="40877" spans="1:1" x14ac:dyDescent="0.25">
      <c r="A40877" s="1"/>
    </row>
    <row r="40878" spans="1:1" x14ac:dyDescent="0.25">
      <c r="A40878" s="1"/>
    </row>
    <row r="40879" spans="1:1" x14ac:dyDescent="0.25">
      <c r="A40879" s="1"/>
    </row>
    <row r="40880" spans="1:1" x14ac:dyDescent="0.25">
      <c r="A40880" s="1"/>
    </row>
    <row r="40881" spans="1:1" x14ac:dyDescent="0.25">
      <c r="A40881" s="1"/>
    </row>
    <row r="40882" spans="1:1" x14ac:dyDescent="0.25">
      <c r="A40882" s="1"/>
    </row>
    <row r="40883" spans="1:1" x14ac:dyDescent="0.25">
      <c r="A40883" s="1"/>
    </row>
    <row r="40884" spans="1:1" x14ac:dyDescent="0.25">
      <c r="A40884" s="1"/>
    </row>
    <row r="40885" spans="1:1" x14ac:dyDescent="0.25">
      <c r="A40885" s="1"/>
    </row>
    <row r="40886" spans="1:1" x14ac:dyDescent="0.25">
      <c r="A40886" s="1"/>
    </row>
    <row r="40887" spans="1:1" x14ac:dyDescent="0.25">
      <c r="A40887" s="1"/>
    </row>
    <row r="40888" spans="1:1" x14ac:dyDescent="0.25">
      <c r="A40888" s="1"/>
    </row>
    <row r="40889" spans="1:1" x14ac:dyDescent="0.25">
      <c r="A40889" s="1"/>
    </row>
    <row r="40890" spans="1:1" x14ac:dyDescent="0.25">
      <c r="A40890" s="1"/>
    </row>
    <row r="40891" spans="1:1" x14ac:dyDescent="0.25">
      <c r="A40891" s="1"/>
    </row>
    <row r="40892" spans="1:1" x14ac:dyDescent="0.25">
      <c r="A40892" s="1"/>
    </row>
    <row r="40893" spans="1:1" x14ac:dyDescent="0.25">
      <c r="A40893" s="1"/>
    </row>
    <row r="40894" spans="1:1" x14ac:dyDescent="0.25">
      <c r="A40894" s="1"/>
    </row>
    <row r="40895" spans="1:1" x14ac:dyDescent="0.25">
      <c r="A40895" s="1"/>
    </row>
    <row r="40896" spans="1:1" x14ac:dyDescent="0.25">
      <c r="A40896" s="1"/>
    </row>
    <row r="40897" spans="1:1" x14ac:dyDescent="0.25">
      <c r="A40897" s="1"/>
    </row>
    <row r="40898" spans="1:1" x14ac:dyDescent="0.25">
      <c r="A40898" s="1"/>
    </row>
    <row r="40899" spans="1:1" x14ac:dyDescent="0.25">
      <c r="A40899" s="1"/>
    </row>
    <row r="40900" spans="1:1" x14ac:dyDescent="0.25">
      <c r="A40900" s="1"/>
    </row>
    <row r="40901" spans="1:1" x14ac:dyDescent="0.25">
      <c r="A40901" s="1"/>
    </row>
    <row r="40902" spans="1:1" x14ac:dyDescent="0.25">
      <c r="A40902" s="1"/>
    </row>
    <row r="40903" spans="1:1" x14ac:dyDescent="0.25">
      <c r="A40903" s="1"/>
    </row>
    <row r="40904" spans="1:1" x14ac:dyDescent="0.25">
      <c r="A40904" s="1"/>
    </row>
    <row r="40905" spans="1:1" x14ac:dyDescent="0.25">
      <c r="A40905" s="1"/>
    </row>
    <row r="40906" spans="1:1" x14ac:dyDescent="0.25">
      <c r="A40906" s="1"/>
    </row>
    <row r="40907" spans="1:1" x14ac:dyDescent="0.25">
      <c r="A40907" s="1"/>
    </row>
    <row r="40908" spans="1:1" x14ac:dyDescent="0.25">
      <c r="A40908" s="1"/>
    </row>
    <row r="40909" spans="1:1" x14ac:dyDescent="0.25">
      <c r="A40909" s="1"/>
    </row>
    <row r="40910" spans="1:1" x14ac:dyDescent="0.25">
      <c r="A40910" s="1"/>
    </row>
    <row r="40911" spans="1:1" x14ac:dyDescent="0.25">
      <c r="A40911" s="1"/>
    </row>
    <row r="40912" spans="1:1" x14ac:dyDescent="0.25">
      <c r="A40912" s="1"/>
    </row>
    <row r="40913" spans="1:1" x14ac:dyDescent="0.25">
      <c r="A40913" s="1"/>
    </row>
    <row r="40914" spans="1:1" x14ac:dyDescent="0.25">
      <c r="A40914" s="1"/>
    </row>
    <row r="40915" spans="1:1" x14ac:dyDescent="0.25">
      <c r="A40915" s="1"/>
    </row>
    <row r="40916" spans="1:1" x14ac:dyDescent="0.25">
      <c r="A40916" s="1"/>
    </row>
    <row r="40917" spans="1:1" x14ac:dyDescent="0.25">
      <c r="A40917" s="1"/>
    </row>
    <row r="40918" spans="1:1" x14ac:dyDescent="0.25">
      <c r="A40918" s="1"/>
    </row>
    <row r="40919" spans="1:1" x14ac:dyDescent="0.25">
      <c r="A40919" s="1"/>
    </row>
    <row r="40920" spans="1:1" x14ac:dyDescent="0.25">
      <c r="A40920" s="1"/>
    </row>
    <row r="40921" spans="1:1" x14ac:dyDescent="0.25">
      <c r="A40921" s="1"/>
    </row>
    <row r="40922" spans="1:1" x14ac:dyDescent="0.25">
      <c r="A40922" s="1"/>
    </row>
    <row r="40923" spans="1:1" x14ac:dyDescent="0.25">
      <c r="A40923" s="1"/>
    </row>
    <row r="40924" spans="1:1" x14ac:dyDescent="0.25">
      <c r="A40924" s="1"/>
    </row>
    <row r="40925" spans="1:1" x14ac:dyDescent="0.25">
      <c r="A40925" s="1"/>
    </row>
    <row r="40926" spans="1:1" x14ac:dyDescent="0.25">
      <c r="A40926" s="1"/>
    </row>
    <row r="40927" spans="1:1" x14ac:dyDescent="0.25">
      <c r="A40927" s="1"/>
    </row>
    <row r="40928" spans="1:1" x14ac:dyDescent="0.25">
      <c r="A40928" s="1"/>
    </row>
    <row r="40929" spans="1:1" x14ac:dyDescent="0.25">
      <c r="A40929" s="1"/>
    </row>
    <row r="40930" spans="1:1" x14ac:dyDescent="0.25">
      <c r="A40930" s="1"/>
    </row>
    <row r="40931" spans="1:1" x14ac:dyDescent="0.25">
      <c r="A40931" s="1"/>
    </row>
    <row r="40932" spans="1:1" x14ac:dyDescent="0.25">
      <c r="A40932" s="1"/>
    </row>
    <row r="40933" spans="1:1" x14ac:dyDescent="0.25">
      <c r="A40933" s="1"/>
    </row>
    <row r="40934" spans="1:1" x14ac:dyDescent="0.25">
      <c r="A40934" s="1"/>
    </row>
    <row r="40935" spans="1:1" x14ac:dyDescent="0.25">
      <c r="A40935" s="1"/>
    </row>
    <row r="40936" spans="1:1" x14ac:dyDescent="0.25">
      <c r="A40936" s="1"/>
    </row>
    <row r="40937" spans="1:1" x14ac:dyDescent="0.25">
      <c r="A40937" s="1"/>
    </row>
    <row r="40938" spans="1:1" x14ac:dyDescent="0.25">
      <c r="A40938" s="1"/>
    </row>
    <row r="40939" spans="1:1" x14ac:dyDescent="0.25">
      <c r="A40939" s="1"/>
    </row>
    <row r="40940" spans="1:1" x14ac:dyDescent="0.25">
      <c r="A40940" s="1"/>
    </row>
    <row r="40941" spans="1:1" x14ac:dyDescent="0.25">
      <c r="A40941" s="1"/>
    </row>
    <row r="40942" spans="1:1" x14ac:dyDescent="0.25">
      <c r="A40942" s="1"/>
    </row>
    <row r="40943" spans="1:1" x14ac:dyDescent="0.25">
      <c r="A40943" s="1"/>
    </row>
    <row r="40944" spans="1:1" x14ac:dyDescent="0.25">
      <c r="A40944" s="1"/>
    </row>
    <row r="40945" spans="1:1" x14ac:dyDescent="0.25">
      <c r="A40945" s="1"/>
    </row>
    <row r="40946" spans="1:1" x14ac:dyDescent="0.25">
      <c r="A40946" s="1"/>
    </row>
    <row r="40947" spans="1:1" x14ac:dyDescent="0.25">
      <c r="A40947" s="1"/>
    </row>
    <row r="40948" spans="1:1" x14ac:dyDescent="0.25">
      <c r="A40948" s="1"/>
    </row>
    <row r="40949" spans="1:1" x14ac:dyDescent="0.25">
      <c r="A40949" s="1"/>
    </row>
    <row r="40950" spans="1:1" x14ac:dyDescent="0.25">
      <c r="A40950" s="1"/>
    </row>
    <row r="40951" spans="1:1" x14ac:dyDescent="0.25">
      <c r="A40951" s="1"/>
    </row>
    <row r="40952" spans="1:1" x14ac:dyDescent="0.25">
      <c r="A40952" s="1"/>
    </row>
    <row r="40953" spans="1:1" x14ac:dyDescent="0.25">
      <c r="A40953" s="1"/>
    </row>
    <row r="40954" spans="1:1" x14ac:dyDescent="0.25">
      <c r="A40954" s="1"/>
    </row>
    <row r="40955" spans="1:1" x14ac:dyDescent="0.25">
      <c r="A40955" s="1"/>
    </row>
    <row r="40956" spans="1:1" x14ac:dyDescent="0.25">
      <c r="A40956" s="1"/>
    </row>
    <row r="40957" spans="1:1" x14ac:dyDescent="0.25">
      <c r="A40957" s="1"/>
    </row>
    <row r="40958" spans="1:1" x14ac:dyDescent="0.25">
      <c r="A40958" s="1"/>
    </row>
    <row r="40959" spans="1:1" x14ac:dyDescent="0.25">
      <c r="A40959" s="1"/>
    </row>
    <row r="40960" spans="1:1" x14ac:dyDescent="0.25">
      <c r="A40960" s="1"/>
    </row>
    <row r="40961" spans="1:1" x14ac:dyDescent="0.25">
      <c r="A40961" s="1"/>
    </row>
    <row r="40962" spans="1:1" x14ac:dyDescent="0.25">
      <c r="A40962" s="1"/>
    </row>
    <row r="40963" spans="1:1" x14ac:dyDescent="0.25">
      <c r="A40963" s="1"/>
    </row>
    <row r="40964" spans="1:1" x14ac:dyDescent="0.25">
      <c r="A40964" s="1"/>
    </row>
    <row r="40965" spans="1:1" x14ac:dyDescent="0.25">
      <c r="A40965" s="1"/>
    </row>
    <row r="40966" spans="1:1" x14ac:dyDescent="0.25">
      <c r="A40966" s="1"/>
    </row>
    <row r="40967" spans="1:1" x14ac:dyDescent="0.25">
      <c r="A40967" s="1"/>
    </row>
    <row r="40968" spans="1:1" x14ac:dyDescent="0.25">
      <c r="A40968" s="1"/>
    </row>
    <row r="40969" spans="1:1" x14ac:dyDescent="0.25">
      <c r="A40969" s="1"/>
    </row>
    <row r="40970" spans="1:1" x14ac:dyDescent="0.25">
      <c r="A40970" s="1"/>
    </row>
    <row r="40971" spans="1:1" x14ac:dyDescent="0.25">
      <c r="A40971" s="1"/>
    </row>
    <row r="40972" spans="1:1" x14ac:dyDescent="0.25">
      <c r="A40972" s="1"/>
    </row>
    <row r="40973" spans="1:1" x14ac:dyDescent="0.25">
      <c r="A40973" s="1"/>
    </row>
    <row r="40974" spans="1:1" x14ac:dyDescent="0.25">
      <c r="A40974" s="1"/>
    </row>
    <row r="40975" spans="1:1" x14ac:dyDescent="0.25">
      <c r="A40975" s="1"/>
    </row>
    <row r="40976" spans="1:1" x14ac:dyDescent="0.25">
      <c r="A40976" s="1"/>
    </row>
    <row r="40977" spans="1:1" x14ac:dyDescent="0.25">
      <c r="A40977" s="1"/>
    </row>
    <row r="40978" spans="1:1" x14ac:dyDescent="0.25">
      <c r="A40978" s="1"/>
    </row>
    <row r="40979" spans="1:1" x14ac:dyDescent="0.25">
      <c r="A40979" s="1"/>
    </row>
    <row r="40980" spans="1:1" x14ac:dyDescent="0.25">
      <c r="A40980" s="1"/>
    </row>
    <row r="40981" spans="1:1" x14ac:dyDescent="0.25">
      <c r="A40981" s="1"/>
    </row>
    <row r="40982" spans="1:1" x14ac:dyDescent="0.25">
      <c r="A40982" s="1"/>
    </row>
    <row r="40983" spans="1:1" x14ac:dyDescent="0.25">
      <c r="A40983" s="1"/>
    </row>
    <row r="40984" spans="1:1" x14ac:dyDescent="0.25">
      <c r="A40984" s="1"/>
    </row>
    <row r="40985" spans="1:1" x14ac:dyDescent="0.25">
      <c r="A40985" s="1"/>
    </row>
    <row r="40986" spans="1:1" x14ac:dyDescent="0.25">
      <c r="A40986" s="1"/>
    </row>
    <row r="40987" spans="1:1" x14ac:dyDescent="0.25">
      <c r="A40987" s="1"/>
    </row>
    <row r="40988" spans="1:1" x14ac:dyDescent="0.25">
      <c r="A40988" s="1"/>
    </row>
    <row r="40989" spans="1:1" x14ac:dyDescent="0.25">
      <c r="A40989" s="1"/>
    </row>
    <row r="40990" spans="1:1" x14ac:dyDescent="0.25">
      <c r="A40990" s="1"/>
    </row>
    <row r="40991" spans="1:1" x14ac:dyDescent="0.25">
      <c r="A40991" s="1"/>
    </row>
    <row r="40992" spans="1:1" x14ac:dyDescent="0.25">
      <c r="A40992" s="1"/>
    </row>
    <row r="40993" spans="1:1" x14ac:dyDescent="0.25">
      <c r="A40993" s="1"/>
    </row>
    <row r="40994" spans="1:1" x14ac:dyDescent="0.25">
      <c r="A40994" s="1"/>
    </row>
    <row r="40995" spans="1:1" x14ac:dyDescent="0.25">
      <c r="A40995" s="1"/>
    </row>
    <row r="40996" spans="1:1" x14ac:dyDescent="0.25">
      <c r="A40996" s="1"/>
    </row>
    <row r="40997" spans="1:1" x14ac:dyDescent="0.25">
      <c r="A40997" s="1"/>
    </row>
    <row r="40998" spans="1:1" x14ac:dyDescent="0.25">
      <c r="A40998" s="1"/>
    </row>
    <row r="40999" spans="1:1" x14ac:dyDescent="0.25">
      <c r="A40999" s="1"/>
    </row>
    <row r="41000" spans="1:1" x14ac:dyDescent="0.25">
      <c r="A41000" s="1"/>
    </row>
    <row r="41001" spans="1:1" x14ac:dyDescent="0.25">
      <c r="A41001" s="1"/>
    </row>
    <row r="41002" spans="1:1" x14ac:dyDescent="0.25">
      <c r="A41002" s="1"/>
    </row>
    <row r="41003" spans="1:1" x14ac:dyDescent="0.25">
      <c r="A41003" s="1"/>
    </row>
    <row r="41004" spans="1:1" x14ac:dyDescent="0.25">
      <c r="A41004" s="1"/>
    </row>
    <row r="41005" spans="1:1" x14ac:dyDescent="0.25">
      <c r="A41005" s="1"/>
    </row>
    <row r="41006" spans="1:1" x14ac:dyDescent="0.25">
      <c r="A41006" s="1"/>
    </row>
    <row r="41007" spans="1:1" x14ac:dyDescent="0.25">
      <c r="A41007" s="1"/>
    </row>
    <row r="41008" spans="1:1" x14ac:dyDescent="0.25">
      <c r="A41008" s="1"/>
    </row>
    <row r="41009" spans="1:1" x14ac:dyDescent="0.25">
      <c r="A41009" s="1"/>
    </row>
    <row r="41010" spans="1:1" x14ac:dyDescent="0.25">
      <c r="A41010" s="1"/>
    </row>
    <row r="41011" spans="1:1" x14ac:dyDescent="0.25">
      <c r="A41011" s="1"/>
    </row>
    <row r="41012" spans="1:1" x14ac:dyDescent="0.25">
      <c r="A41012" s="1"/>
    </row>
    <row r="41013" spans="1:1" x14ac:dyDescent="0.25">
      <c r="A41013" s="1"/>
    </row>
    <row r="41014" spans="1:1" x14ac:dyDescent="0.25">
      <c r="A41014" s="1"/>
    </row>
    <row r="41015" spans="1:1" x14ac:dyDescent="0.25">
      <c r="A41015" s="1"/>
    </row>
    <row r="41016" spans="1:1" x14ac:dyDescent="0.25">
      <c r="A41016" s="1"/>
    </row>
    <row r="41017" spans="1:1" x14ac:dyDescent="0.25">
      <c r="A41017" s="1"/>
    </row>
    <row r="41018" spans="1:1" x14ac:dyDescent="0.25">
      <c r="A41018" s="1"/>
    </row>
    <row r="41019" spans="1:1" x14ac:dyDescent="0.25">
      <c r="A41019" s="1"/>
    </row>
    <row r="41020" spans="1:1" x14ac:dyDescent="0.25">
      <c r="A41020" s="1"/>
    </row>
    <row r="41021" spans="1:1" x14ac:dyDescent="0.25">
      <c r="A41021" s="1"/>
    </row>
    <row r="41022" spans="1:1" x14ac:dyDescent="0.25">
      <c r="A41022" s="1"/>
    </row>
    <row r="41023" spans="1:1" x14ac:dyDescent="0.25">
      <c r="A41023" s="1"/>
    </row>
    <row r="41024" spans="1:1" x14ac:dyDescent="0.25">
      <c r="A41024" s="1"/>
    </row>
    <row r="41025" spans="1:1" x14ac:dyDescent="0.25">
      <c r="A41025" s="1"/>
    </row>
    <row r="41026" spans="1:1" x14ac:dyDescent="0.25">
      <c r="A41026" s="1"/>
    </row>
    <row r="41027" spans="1:1" x14ac:dyDescent="0.25">
      <c r="A41027" s="1"/>
    </row>
    <row r="41028" spans="1:1" x14ac:dyDescent="0.25">
      <c r="A41028" s="1"/>
    </row>
    <row r="41029" spans="1:1" x14ac:dyDescent="0.25">
      <c r="A41029" s="1"/>
    </row>
    <row r="41030" spans="1:1" x14ac:dyDescent="0.25">
      <c r="A41030" s="1"/>
    </row>
    <row r="41031" spans="1:1" x14ac:dyDescent="0.25">
      <c r="A41031" s="1"/>
    </row>
    <row r="41032" spans="1:1" x14ac:dyDescent="0.25">
      <c r="A41032" s="1"/>
    </row>
    <row r="41033" spans="1:1" x14ac:dyDescent="0.25">
      <c r="A41033" s="1"/>
    </row>
    <row r="41034" spans="1:1" x14ac:dyDescent="0.25">
      <c r="A41034" s="1"/>
    </row>
    <row r="41035" spans="1:1" x14ac:dyDescent="0.25">
      <c r="A41035" s="1"/>
    </row>
    <row r="41036" spans="1:1" x14ac:dyDescent="0.25">
      <c r="A41036" s="1"/>
    </row>
    <row r="41037" spans="1:1" x14ac:dyDescent="0.25">
      <c r="A41037" s="1"/>
    </row>
    <row r="41038" spans="1:1" x14ac:dyDescent="0.25">
      <c r="A41038" s="1"/>
    </row>
    <row r="41039" spans="1:1" x14ac:dyDescent="0.25">
      <c r="A41039" s="1"/>
    </row>
    <row r="41040" spans="1:1" x14ac:dyDescent="0.25">
      <c r="A41040" s="1"/>
    </row>
    <row r="41041" spans="1:1" x14ac:dyDescent="0.25">
      <c r="A41041" s="1"/>
    </row>
    <row r="41042" spans="1:1" x14ac:dyDescent="0.25">
      <c r="A41042" s="1"/>
    </row>
    <row r="41043" spans="1:1" x14ac:dyDescent="0.25">
      <c r="A41043" s="1"/>
    </row>
    <row r="41044" spans="1:1" x14ac:dyDescent="0.25">
      <c r="A41044" s="1"/>
    </row>
    <row r="41045" spans="1:1" x14ac:dyDescent="0.25">
      <c r="A41045" s="1"/>
    </row>
    <row r="41046" spans="1:1" x14ac:dyDescent="0.25">
      <c r="A41046" s="1"/>
    </row>
    <row r="41047" spans="1:1" x14ac:dyDescent="0.25">
      <c r="A41047" s="1"/>
    </row>
    <row r="41048" spans="1:1" x14ac:dyDescent="0.25">
      <c r="A41048" s="1"/>
    </row>
    <row r="41049" spans="1:1" x14ac:dyDescent="0.25">
      <c r="A41049" s="1"/>
    </row>
    <row r="41050" spans="1:1" x14ac:dyDescent="0.25">
      <c r="A41050" s="1"/>
    </row>
    <row r="41051" spans="1:1" x14ac:dyDescent="0.25">
      <c r="A41051" s="1"/>
    </row>
    <row r="41052" spans="1:1" x14ac:dyDescent="0.25">
      <c r="A41052" s="1"/>
    </row>
    <row r="41053" spans="1:1" x14ac:dyDescent="0.25">
      <c r="A41053" s="1"/>
    </row>
    <row r="41054" spans="1:1" x14ac:dyDescent="0.25">
      <c r="A41054" s="1"/>
    </row>
    <row r="41055" spans="1:1" x14ac:dyDescent="0.25">
      <c r="A41055" s="1"/>
    </row>
    <row r="41056" spans="1:1" x14ac:dyDescent="0.25">
      <c r="A41056" s="1"/>
    </row>
    <row r="41057" spans="1:1" x14ac:dyDescent="0.25">
      <c r="A41057" s="1"/>
    </row>
    <row r="41058" spans="1:1" x14ac:dyDescent="0.25">
      <c r="A41058" s="1"/>
    </row>
    <row r="41059" spans="1:1" x14ac:dyDescent="0.25">
      <c r="A41059" s="1"/>
    </row>
    <row r="41060" spans="1:1" x14ac:dyDescent="0.25">
      <c r="A41060" s="1"/>
    </row>
    <row r="41061" spans="1:1" x14ac:dyDescent="0.25">
      <c r="A41061" s="1"/>
    </row>
    <row r="41062" spans="1:1" x14ac:dyDescent="0.25">
      <c r="A41062" s="1"/>
    </row>
    <row r="41063" spans="1:1" x14ac:dyDescent="0.25">
      <c r="A41063" s="1"/>
    </row>
    <row r="41064" spans="1:1" x14ac:dyDescent="0.25">
      <c r="A41064" s="1"/>
    </row>
    <row r="41065" spans="1:1" x14ac:dyDescent="0.25">
      <c r="A41065" s="1"/>
    </row>
    <row r="41066" spans="1:1" x14ac:dyDescent="0.25">
      <c r="A41066" s="1"/>
    </row>
    <row r="41067" spans="1:1" x14ac:dyDescent="0.25">
      <c r="A41067" s="1"/>
    </row>
    <row r="41068" spans="1:1" x14ac:dyDescent="0.25">
      <c r="A41068" s="1"/>
    </row>
    <row r="41069" spans="1:1" x14ac:dyDescent="0.25">
      <c r="A41069" s="1"/>
    </row>
    <row r="41070" spans="1:1" x14ac:dyDescent="0.25">
      <c r="A41070" s="1"/>
    </row>
    <row r="41071" spans="1:1" x14ac:dyDescent="0.25">
      <c r="A41071" s="1"/>
    </row>
    <row r="41072" spans="1:1" x14ac:dyDescent="0.25">
      <c r="A41072" s="1"/>
    </row>
    <row r="41073" spans="1:1" x14ac:dyDescent="0.25">
      <c r="A41073" s="1"/>
    </row>
    <row r="41074" spans="1:1" x14ac:dyDescent="0.25">
      <c r="A41074" s="1"/>
    </row>
    <row r="41075" spans="1:1" x14ac:dyDescent="0.25">
      <c r="A41075" s="1"/>
    </row>
    <row r="41076" spans="1:1" x14ac:dyDescent="0.25">
      <c r="A41076" s="1"/>
    </row>
    <row r="41077" spans="1:1" x14ac:dyDescent="0.25">
      <c r="A41077" s="1"/>
    </row>
    <row r="41078" spans="1:1" x14ac:dyDescent="0.25">
      <c r="A41078" s="1"/>
    </row>
    <row r="41079" spans="1:1" x14ac:dyDescent="0.25">
      <c r="A41079" s="1"/>
    </row>
    <row r="41080" spans="1:1" x14ac:dyDescent="0.25">
      <c r="A41080" s="1"/>
    </row>
    <row r="41081" spans="1:1" x14ac:dyDescent="0.25">
      <c r="A41081" s="1"/>
    </row>
    <row r="41082" spans="1:1" x14ac:dyDescent="0.25">
      <c r="A41082" s="1"/>
    </row>
    <row r="41083" spans="1:1" x14ac:dyDescent="0.25">
      <c r="A41083" s="1"/>
    </row>
    <row r="41084" spans="1:1" x14ac:dyDescent="0.25">
      <c r="A41084" s="1"/>
    </row>
    <row r="41085" spans="1:1" x14ac:dyDescent="0.25">
      <c r="A41085" s="1"/>
    </row>
    <row r="41086" spans="1:1" x14ac:dyDescent="0.25">
      <c r="A41086" s="1"/>
    </row>
    <row r="41087" spans="1:1" x14ac:dyDescent="0.25">
      <c r="A41087" s="1"/>
    </row>
    <row r="41088" spans="1:1" x14ac:dyDescent="0.25">
      <c r="A41088" s="1"/>
    </row>
    <row r="41089" spans="1:1" x14ac:dyDescent="0.25">
      <c r="A41089" s="1"/>
    </row>
    <row r="41090" spans="1:1" x14ac:dyDescent="0.25">
      <c r="A41090" s="1"/>
    </row>
    <row r="41091" spans="1:1" x14ac:dyDescent="0.25">
      <c r="A41091" s="1"/>
    </row>
    <row r="41092" spans="1:1" x14ac:dyDescent="0.25">
      <c r="A41092" s="1"/>
    </row>
    <row r="41093" spans="1:1" x14ac:dyDescent="0.25">
      <c r="A41093" s="1"/>
    </row>
    <row r="41094" spans="1:1" x14ac:dyDescent="0.25">
      <c r="A41094" s="1"/>
    </row>
    <row r="41095" spans="1:1" x14ac:dyDescent="0.25">
      <c r="A41095" s="1"/>
    </row>
    <row r="41096" spans="1:1" x14ac:dyDescent="0.25">
      <c r="A41096" s="1"/>
    </row>
    <row r="41097" spans="1:1" x14ac:dyDescent="0.25">
      <c r="A41097" s="1"/>
    </row>
    <row r="41098" spans="1:1" x14ac:dyDescent="0.25">
      <c r="A41098" s="1"/>
    </row>
    <row r="41099" spans="1:1" x14ac:dyDescent="0.25">
      <c r="A41099" s="1"/>
    </row>
    <row r="41100" spans="1:1" x14ac:dyDescent="0.25">
      <c r="A41100" s="1"/>
    </row>
    <row r="41101" spans="1:1" x14ac:dyDescent="0.25">
      <c r="A41101" s="1"/>
    </row>
    <row r="41102" spans="1:1" x14ac:dyDescent="0.25">
      <c r="A41102" s="1"/>
    </row>
    <row r="41103" spans="1:1" x14ac:dyDescent="0.25">
      <c r="A41103" s="1"/>
    </row>
    <row r="41104" spans="1:1" x14ac:dyDescent="0.25">
      <c r="A41104" s="1"/>
    </row>
    <row r="41105" spans="1:1" x14ac:dyDescent="0.25">
      <c r="A41105" s="1"/>
    </row>
    <row r="41106" spans="1:1" x14ac:dyDescent="0.25">
      <c r="A41106" s="1"/>
    </row>
    <row r="41107" spans="1:1" x14ac:dyDescent="0.25">
      <c r="A41107" s="1"/>
    </row>
    <row r="41108" spans="1:1" x14ac:dyDescent="0.25">
      <c r="A41108" s="1"/>
    </row>
    <row r="41109" spans="1:1" x14ac:dyDescent="0.25">
      <c r="A41109" s="1"/>
    </row>
    <row r="41110" spans="1:1" x14ac:dyDescent="0.25">
      <c r="A41110" s="1"/>
    </row>
    <row r="41111" spans="1:1" x14ac:dyDescent="0.25">
      <c r="A41111" s="1"/>
    </row>
    <row r="41112" spans="1:1" x14ac:dyDescent="0.25">
      <c r="A41112" s="1"/>
    </row>
    <row r="41113" spans="1:1" x14ac:dyDescent="0.25">
      <c r="A41113" s="1"/>
    </row>
    <row r="41114" spans="1:1" x14ac:dyDescent="0.25">
      <c r="A41114" s="1"/>
    </row>
    <row r="41115" spans="1:1" x14ac:dyDescent="0.25">
      <c r="A41115" s="1"/>
    </row>
    <row r="41116" spans="1:1" x14ac:dyDescent="0.25">
      <c r="A41116" s="1"/>
    </row>
    <row r="41117" spans="1:1" x14ac:dyDescent="0.25">
      <c r="A41117" s="1"/>
    </row>
    <row r="41118" spans="1:1" x14ac:dyDescent="0.25">
      <c r="A41118" s="1"/>
    </row>
    <row r="41119" spans="1:1" x14ac:dyDescent="0.25">
      <c r="A41119" s="1"/>
    </row>
    <row r="41120" spans="1:1" x14ac:dyDescent="0.25">
      <c r="A41120" s="1"/>
    </row>
    <row r="41121" spans="1:1" x14ac:dyDescent="0.25">
      <c r="A41121" s="1"/>
    </row>
    <row r="41122" spans="1:1" x14ac:dyDescent="0.25">
      <c r="A41122" s="1"/>
    </row>
    <row r="41123" spans="1:1" x14ac:dyDescent="0.25">
      <c r="A41123" s="1"/>
    </row>
    <row r="41124" spans="1:1" x14ac:dyDescent="0.25">
      <c r="A41124" s="1"/>
    </row>
    <row r="41125" spans="1:1" x14ac:dyDescent="0.25">
      <c r="A41125" s="1"/>
    </row>
    <row r="41126" spans="1:1" x14ac:dyDescent="0.25">
      <c r="A41126" s="1"/>
    </row>
    <row r="41127" spans="1:1" x14ac:dyDescent="0.25">
      <c r="A41127" s="1"/>
    </row>
    <row r="41128" spans="1:1" x14ac:dyDescent="0.25">
      <c r="A41128" s="1"/>
    </row>
    <row r="41129" spans="1:1" x14ac:dyDescent="0.25">
      <c r="A41129" s="1"/>
    </row>
    <row r="41130" spans="1:1" x14ac:dyDescent="0.25">
      <c r="A41130" s="1"/>
    </row>
    <row r="41131" spans="1:1" x14ac:dyDescent="0.25">
      <c r="A41131" s="1"/>
    </row>
    <row r="41132" spans="1:1" x14ac:dyDescent="0.25">
      <c r="A41132" s="1"/>
    </row>
    <row r="41133" spans="1:1" x14ac:dyDescent="0.25">
      <c r="A41133" s="1"/>
    </row>
    <row r="41134" spans="1:1" x14ac:dyDescent="0.25">
      <c r="A41134" s="1"/>
    </row>
    <row r="41135" spans="1:1" x14ac:dyDescent="0.25">
      <c r="A41135" s="1"/>
    </row>
    <row r="41136" spans="1:1" x14ac:dyDescent="0.25">
      <c r="A41136" s="1"/>
    </row>
    <row r="41137" spans="1:1" x14ac:dyDescent="0.25">
      <c r="A41137" s="1"/>
    </row>
    <row r="41138" spans="1:1" x14ac:dyDescent="0.25">
      <c r="A41138" s="1"/>
    </row>
    <row r="41139" spans="1:1" x14ac:dyDescent="0.25">
      <c r="A41139" s="1"/>
    </row>
    <row r="41140" spans="1:1" x14ac:dyDescent="0.25">
      <c r="A41140" s="1"/>
    </row>
    <row r="41141" spans="1:1" x14ac:dyDescent="0.25">
      <c r="A41141" s="1"/>
    </row>
    <row r="41142" spans="1:1" x14ac:dyDescent="0.25">
      <c r="A41142" s="1"/>
    </row>
    <row r="41143" spans="1:1" x14ac:dyDescent="0.25">
      <c r="A41143" s="1"/>
    </row>
    <row r="41144" spans="1:1" x14ac:dyDescent="0.25">
      <c r="A41144" s="1"/>
    </row>
    <row r="41145" spans="1:1" x14ac:dyDescent="0.25">
      <c r="A41145" s="1"/>
    </row>
    <row r="41146" spans="1:1" x14ac:dyDescent="0.25">
      <c r="A41146" s="1"/>
    </row>
    <row r="41147" spans="1:1" x14ac:dyDescent="0.25">
      <c r="A41147" s="1"/>
    </row>
    <row r="41148" spans="1:1" x14ac:dyDescent="0.25">
      <c r="A41148" s="1"/>
    </row>
    <row r="41149" spans="1:1" x14ac:dyDescent="0.25">
      <c r="A41149" s="1"/>
    </row>
    <row r="41150" spans="1:1" x14ac:dyDescent="0.25">
      <c r="A41150" s="1"/>
    </row>
    <row r="41151" spans="1:1" x14ac:dyDescent="0.25">
      <c r="A41151" s="1"/>
    </row>
    <row r="41152" spans="1:1" x14ac:dyDescent="0.25">
      <c r="A41152" s="1"/>
    </row>
    <row r="41153" spans="1:1" x14ac:dyDescent="0.25">
      <c r="A41153" s="1"/>
    </row>
    <row r="41154" spans="1:1" x14ac:dyDescent="0.25">
      <c r="A41154" s="1"/>
    </row>
    <row r="41155" spans="1:1" x14ac:dyDescent="0.25">
      <c r="A41155" s="1"/>
    </row>
    <row r="41156" spans="1:1" x14ac:dyDescent="0.25">
      <c r="A41156" s="1"/>
    </row>
    <row r="41157" spans="1:1" x14ac:dyDescent="0.25">
      <c r="A41157" s="1"/>
    </row>
    <row r="41158" spans="1:1" x14ac:dyDescent="0.25">
      <c r="A41158" s="1"/>
    </row>
    <row r="41159" spans="1:1" x14ac:dyDescent="0.25">
      <c r="A41159" s="1"/>
    </row>
    <row r="41160" spans="1:1" x14ac:dyDescent="0.25">
      <c r="A41160" s="1"/>
    </row>
    <row r="41161" spans="1:1" x14ac:dyDescent="0.25">
      <c r="A41161" s="1"/>
    </row>
    <row r="41162" spans="1:1" x14ac:dyDescent="0.25">
      <c r="A41162" s="1"/>
    </row>
    <row r="41163" spans="1:1" x14ac:dyDescent="0.25">
      <c r="A41163" s="1"/>
    </row>
    <row r="41164" spans="1:1" x14ac:dyDescent="0.25">
      <c r="A41164" s="1"/>
    </row>
    <row r="41165" spans="1:1" x14ac:dyDescent="0.25">
      <c r="A41165" s="1"/>
    </row>
    <row r="41166" spans="1:1" x14ac:dyDescent="0.25">
      <c r="A41166" s="1"/>
    </row>
    <row r="41167" spans="1:1" x14ac:dyDescent="0.25">
      <c r="A41167" s="1"/>
    </row>
    <row r="41168" spans="1:1" x14ac:dyDescent="0.25">
      <c r="A41168" s="1"/>
    </row>
    <row r="41169" spans="1:1" x14ac:dyDescent="0.25">
      <c r="A41169" s="1"/>
    </row>
    <row r="41170" spans="1:1" x14ac:dyDescent="0.25">
      <c r="A41170" s="1"/>
    </row>
    <row r="41171" spans="1:1" x14ac:dyDescent="0.25">
      <c r="A41171" s="1"/>
    </row>
    <row r="41172" spans="1:1" x14ac:dyDescent="0.25">
      <c r="A41172" s="1"/>
    </row>
    <row r="41173" spans="1:1" x14ac:dyDescent="0.25">
      <c r="A41173" s="1"/>
    </row>
    <row r="41174" spans="1:1" x14ac:dyDescent="0.25">
      <c r="A41174" s="1"/>
    </row>
    <row r="41175" spans="1:1" x14ac:dyDescent="0.25">
      <c r="A41175" s="1"/>
    </row>
    <row r="41176" spans="1:1" x14ac:dyDescent="0.25">
      <c r="A41176" s="1"/>
    </row>
    <row r="41177" spans="1:1" x14ac:dyDescent="0.25">
      <c r="A41177" s="1"/>
    </row>
    <row r="41178" spans="1:1" x14ac:dyDescent="0.25">
      <c r="A41178" s="1"/>
    </row>
    <row r="41179" spans="1:1" x14ac:dyDescent="0.25">
      <c r="A41179" s="1"/>
    </row>
    <row r="41180" spans="1:1" x14ac:dyDescent="0.25">
      <c r="A41180" s="1"/>
    </row>
    <row r="41181" spans="1:1" x14ac:dyDescent="0.25">
      <c r="A41181" s="1"/>
    </row>
    <row r="41182" spans="1:1" x14ac:dyDescent="0.25">
      <c r="A41182" s="1"/>
    </row>
    <row r="41183" spans="1:1" x14ac:dyDescent="0.25">
      <c r="A41183" s="1"/>
    </row>
    <row r="41184" spans="1:1" x14ac:dyDescent="0.25">
      <c r="A41184" s="1"/>
    </row>
    <row r="41185" spans="1:1" x14ac:dyDescent="0.25">
      <c r="A41185" s="1"/>
    </row>
    <row r="41186" spans="1:1" x14ac:dyDescent="0.25">
      <c r="A41186" s="1"/>
    </row>
    <row r="41187" spans="1:1" x14ac:dyDescent="0.25">
      <c r="A41187" s="1"/>
    </row>
    <row r="41188" spans="1:1" x14ac:dyDescent="0.25">
      <c r="A41188" s="1"/>
    </row>
    <row r="41189" spans="1:1" x14ac:dyDescent="0.25">
      <c r="A41189" s="1"/>
    </row>
    <row r="41190" spans="1:1" x14ac:dyDescent="0.25">
      <c r="A41190" s="1"/>
    </row>
    <row r="41191" spans="1:1" x14ac:dyDescent="0.25">
      <c r="A41191" s="1"/>
    </row>
    <row r="41192" spans="1:1" x14ac:dyDescent="0.25">
      <c r="A41192" s="1"/>
    </row>
    <row r="41193" spans="1:1" x14ac:dyDescent="0.25">
      <c r="A41193" s="1"/>
    </row>
    <row r="41194" spans="1:1" x14ac:dyDescent="0.25">
      <c r="A41194" s="1"/>
    </row>
    <row r="41195" spans="1:1" x14ac:dyDescent="0.25">
      <c r="A41195" s="1"/>
    </row>
    <row r="41196" spans="1:1" x14ac:dyDescent="0.25">
      <c r="A41196" s="1"/>
    </row>
    <row r="41197" spans="1:1" x14ac:dyDescent="0.25">
      <c r="A41197" s="1"/>
    </row>
    <row r="41198" spans="1:1" x14ac:dyDescent="0.25">
      <c r="A41198" s="1"/>
    </row>
    <row r="41199" spans="1:1" x14ac:dyDescent="0.25">
      <c r="A41199" s="1"/>
    </row>
    <row r="41200" spans="1:1" x14ac:dyDescent="0.25">
      <c r="A41200" s="1"/>
    </row>
    <row r="41201" spans="1:1" x14ac:dyDescent="0.25">
      <c r="A41201" s="1"/>
    </row>
    <row r="41202" spans="1:1" x14ac:dyDescent="0.25">
      <c r="A41202" s="1"/>
    </row>
    <row r="41203" spans="1:1" x14ac:dyDescent="0.25">
      <c r="A41203" s="1"/>
    </row>
    <row r="41204" spans="1:1" x14ac:dyDescent="0.25">
      <c r="A41204" s="1"/>
    </row>
    <row r="41205" spans="1:1" x14ac:dyDescent="0.25">
      <c r="A41205" s="1"/>
    </row>
    <row r="41206" spans="1:1" x14ac:dyDescent="0.25">
      <c r="A41206" s="1"/>
    </row>
    <row r="41207" spans="1:1" x14ac:dyDescent="0.25">
      <c r="A41207" s="1"/>
    </row>
    <row r="41208" spans="1:1" x14ac:dyDescent="0.25">
      <c r="A41208" s="1"/>
    </row>
    <row r="41209" spans="1:1" x14ac:dyDescent="0.25">
      <c r="A41209" s="1"/>
    </row>
    <row r="41210" spans="1:1" x14ac:dyDescent="0.25">
      <c r="A41210" s="1"/>
    </row>
    <row r="41211" spans="1:1" x14ac:dyDescent="0.25">
      <c r="A41211" s="1"/>
    </row>
    <row r="41212" spans="1:1" x14ac:dyDescent="0.25">
      <c r="A41212" s="1"/>
    </row>
    <row r="41213" spans="1:1" x14ac:dyDescent="0.25">
      <c r="A41213" s="1"/>
    </row>
    <row r="41214" spans="1:1" x14ac:dyDescent="0.25">
      <c r="A41214" s="1"/>
    </row>
    <row r="41215" spans="1:1" x14ac:dyDescent="0.25">
      <c r="A41215" s="1"/>
    </row>
    <row r="41216" spans="1:1" x14ac:dyDescent="0.25">
      <c r="A41216" s="1"/>
    </row>
    <row r="41217" spans="1:1" x14ac:dyDescent="0.25">
      <c r="A41217" s="1"/>
    </row>
    <row r="41218" spans="1:1" x14ac:dyDescent="0.25">
      <c r="A41218" s="1"/>
    </row>
    <row r="41219" spans="1:1" x14ac:dyDescent="0.25">
      <c r="A41219" s="1"/>
    </row>
    <row r="41220" spans="1:1" x14ac:dyDescent="0.25">
      <c r="A41220" s="1"/>
    </row>
    <row r="41221" spans="1:1" x14ac:dyDescent="0.25">
      <c r="A41221" s="1"/>
    </row>
    <row r="41222" spans="1:1" x14ac:dyDescent="0.25">
      <c r="A41222" s="1"/>
    </row>
    <row r="41223" spans="1:1" x14ac:dyDescent="0.25">
      <c r="A41223" s="1"/>
    </row>
    <row r="41224" spans="1:1" x14ac:dyDescent="0.25">
      <c r="A41224" s="1"/>
    </row>
    <row r="41225" spans="1:1" x14ac:dyDescent="0.25">
      <c r="A41225" s="1"/>
    </row>
    <row r="41226" spans="1:1" x14ac:dyDescent="0.25">
      <c r="A41226" s="1"/>
    </row>
    <row r="41227" spans="1:1" x14ac:dyDescent="0.25">
      <c r="A41227" s="1"/>
    </row>
    <row r="41228" spans="1:1" x14ac:dyDescent="0.25">
      <c r="A41228" s="1"/>
    </row>
    <row r="41229" spans="1:1" x14ac:dyDescent="0.25">
      <c r="A41229" s="1"/>
    </row>
    <row r="41230" spans="1:1" x14ac:dyDescent="0.25">
      <c r="A41230" s="1"/>
    </row>
    <row r="41231" spans="1:1" x14ac:dyDescent="0.25">
      <c r="A41231" s="1"/>
    </row>
    <row r="41232" spans="1:1" x14ac:dyDescent="0.25">
      <c r="A41232" s="1"/>
    </row>
    <row r="41233" spans="1:1" x14ac:dyDescent="0.25">
      <c r="A41233" s="1"/>
    </row>
    <row r="41234" spans="1:1" x14ac:dyDescent="0.25">
      <c r="A41234" s="1"/>
    </row>
    <row r="41235" spans="1:1" x14ac:dyDescent="0.25">
      <c r="A41235" s="1"/>
    </row>
    <row r="41236" spans="1:1" x14ac:dyDescent="0.25">
      <c r="A41236" s="1"/>
    </row>
    <row r="41237" spans="1:1" x14ac:dyDescent="0.25">
      <c r="A41237" s="1"/>
    </row>
    <row r="41238" spans="1:1" x14ac:dyDescent="0.25">
      <c r="A41238" s="1"/>
    </row>
    <row r="41239" spans="1:1" x14ac:dyDescent="0.25">
      <c r="A41239" s="1"/>
    </row>
    <row r="41240" spans="1:1" x14ac:dyDescent="0.25">
      <c r="A41240" s="1"/>
    </row>
    <row r="41241" spans="1:1" x14ac:dyDescent="0.25">
      <c r="A41241" s="1"/>
    </row>
    <row r="41242" spans="1:1" x14ac:dyDescent="0.25">
      <c r="A41242" s="1"/>
    </row>
    <row r="41243" spans="1:1" x14ac:dyDescent="0.25">
      <c r="A41243" s="1"/>
    </row>
    <row r="41244" spans="1:1" x14ac:dyDescent="0.25">
      <c r="A41244" s="1"/>
    </row>
    <row r="41245" spans="1:1" x14ac:dyDescent="0.25">
      <c r="A41245" s="1"/>
    </row>
    <row r="41246" spans="1:1" x14ac:dyDescent="0.25">
      <c r="A41246" s="1"/>
    </row>
    <row r="41247" spans="1:1" x14ac:dyDescent="0.25">
      <c r="A41247" s="1"/>
    </row>
    <row r="41248" spans="1:1" x14ac:dyDescent="0.25">
      <c r="A41248" s="1"/>
    </row>
    <row r="41249" spans="1:1" x14ac:dyDescent="0.25">
      <c r="A41249" s="1"/>
    </row>
    <row r="41250" spans="1:1" x14ac:dyDescent="0.25">
      <c r="A41250" s="1"/>
    </row>
    <row r="41251" spans="1:1" x14ac:dyDescent="0.25">
      <c r="A41251" s="1"/>
    </row>
    <row r="41252" spans="1:1" x14ac:dyDescent="0.25">
      <c r="A41252" s="1"/>
    </row>
    <row r="41253" spans="1:1" x14ac:dyDescent="0.25">
      <c r="A41253" s="1"/>
    </row>
    <row r="41254" spans="1:1" x14ac:dyDescent="0.25">
      <c r="A41254" s="1"/>
    </row>
    <row r="41255" spans="1:1" x14ac:dyDescent="0.25">
      <c r="A41255" s="1"/>
    </row>
    <row r="41256" spans="1:1" x14ac:dyDescent="0.25">
      <c r="A41256" s="1"/>
    </row>
    <row r="41257" spans="1:1" x14ac:dyDescent="0.25">
      <c r="A41257" s="1"/>
    </row>
    <row r="41258" spans="1:1" x14ac:dyDescent="0.25">
      <c r="A41258" s="1"/>
    </row>
    <row r="41259" spans="1:1" x14ac:dyDescent="0.25">
      <c r="A41259" s="1"/>
    </row>
    <row r="41260" spans="1:1" x14ac:dyDescent="0.25">
      <c r="A41260" s="1"/>
    </row>
    <row r="41261" spans="1:1" x14ac:dyDescent="0.25">
      <c r="A41261" s="1"/>
    </row>
    <row r="41262" spans="1:1" x14ac:dyDescent="0.25">
      <c r="A41262" s="1"/>
    </row>
    <row r="41263" spans="1:1" x14ac:dyDescent="0.25">
      <c r="A41263" s="1"/>
    </row>
    <row r="41264" spans="1:1" x14ac:dyDescent="0.25">
      <c r="A41264" s="1"/>
    </row>
    <row r="41265" spans="1:1" x14ac:dyDescent="0.25">
      <c r="A41265" s="1"/>
    </row>
    <row r="41266" spans="1:1" x14ac:dyDescent="0.25">
      <c r="A41266" s="1"/>
    </row>
    <row r="41267" spans="1:1" x14ac:dyDescent="0.25">
      <c r="A41267" s="1"/>
    </row>
    <row r="41268" spans="1:1" x14ac:dyDescent="0.25">
      <c r="A41268" s="1"/>
    </row>
    <row r="41269" spans="1:1" x14ac:dyDescent="0.25">
      <c r="A41269" s="1"/>
    </row>
    <row r="41270" spans="1:1" x14ac:dyDescent="0.25">
      <c r="A41270" s="1"/>
    </row>
    <row r="41271" spans="1:1" x14ac:dyDescent="0.25">
      <c r="A41271" s="1"/>
    </row>
    <row r="41272" spans="1:1" x14ac:dyDescent="0.25">
      <c r="A41272" s="1"/>
    </row>
    <row r="41273" spans="1:1" x14ac:dyDescent="0.25">
      <c r="A41273" s="1"/>
    </row>
    <row r="41274" spans="1:1" x14ac:dyDescent="0.25">
      <c r="A41274" s="1"/>
    </row>
    <row r="41275" spans="1:1" x14ac:dyDescent="0.25">
      <c r="A41275" s="1"/>
    </row>
    <row r="41276" spans="1:1" x14ac:dyDescent="0.25">
      <c r="A41276" s="1"/>
    </row>
    <row r="41277" spans="1:1" x14ac:dyDescent="0.25">
      <c r="A41277" s="1"/>
    </row>
    <row r="41278" spans="1:1" x14ac:dyDescent="0.25">
      <c r="A41278" s="1"/>
    </row>
    <row r="41279" spans="1:1" x14ac:dyDescent="0.25">
      <c r="A41279" s="1"/>
    </row>
    <row r="41280" spans="1:1" x14ac:dyDescent="0.25">
      <c r="A41280" s="1"/>
    </row>
    <row r="41281" spans="1:1" x14ac:dyDescent="0.25">
      <c r="A41281" s="1"/>
    </row>
    <row r="41282" spans="1:1" x14ac:dyDescent="0.25">
      <c r="A41282" s="1"/>
    </row>
    <row r="41283" spans="1:1" x14ac:dyDescent="0.25">
      <c r="A41283" s="1"/>
    </row>
    <row r="41284" spans="1:1" x14ac:dyDescent="0.25">
      <c r="A41284" s="1"/>
    </row>
    <row r="41285" spans="1:1" x14ac:dyDescent="0.25">
      <c r="A41285" s="1"/>
    </row>
    <row r="41286" spans="1:1" x14ac:dyDescent="0.25">
      <c r="A41286" s="1"/>
    </row>
    <row r="41287" spans="1:1" x14ac:dyDescent="0.25">
      <c r="A41287" s="1"/>
    </row>
    <row r="41288" spans="1:1" x14ac:dyDescent="0.25">
      <c r="A41288" s="1"/>
    </row>
    <row r="41289" spans="1:1" x14ac:dyDescent="0.25">
      <c r="A41289" s="1"/>
    </row>
    <row r="41290" spans="1:1" x14ac:dyDescent="0.25">
      <c r="A41290" s="1"/>
    </row>
    <row r="41291" spans="1:1" x14ac:dyDescent="0.25">
      <c r="A41291" s="1"/>
    </row>
    <row r="41292" spans="1:1" x14ac:dyDescent="0.25">
      <c r="A41292" s="1"/>
    </row>
    <row r="41293" spans="1:1" x14ac:dyDescent="0.25">
      <c r="A41293" s="1"/>
    </row>
    <row r="41294" spans="1:1" x14ac:dyDescent="0.25">
      <c r="A41294" s="1"/>
    </row>
    <row r="41295" spans="1:1" x14ac:dyDescent="0.25">
      <c r="A41295" s="1"/>
    </row>
    <row r="41296" spans="1:1" x14ac:dyDescent="0.25">
      <c r="A41296" s="1"/>
    </row>
    <row r="41297" spans="1:1" x14ac:dyDescent="0.25">
      <c r="A41297" s="1"/>
    </row>
    <row r="41298" spans="1:1" x14ac:dyDescent="0.25">
      <c r="A41298" s="1"/>
    </row>
    <row r="41299" spans="1:1" x14ac:dyDescent="0.25">
      <c r="A41299" s="1"/>
    </row>
    <row r="41300" spans="1:1" x14ac:dyDescent="0.25">
      <c r="A41300" s="1"/>
    </row>
    <row r="41301" spans="1:1" x14ac:dyDescent="0.25">
      <c r="A41301" s="1"/>
    </row>
    <row r="41302" spans="1:1" x14ac:dyDescent="0.25">
      <c r="A41302" s="1"/>
    </row>
    <row r="41303" spans="1:1" x14ac:dyDescent="0.25">
      <c r="A41303" s="1"/>
    </row>
    <row r="41304" spans="1:1" x14ac:dyDescent="0.25">
      <c r="A41304" s="1"/>
    </row>
    <row r="41305" spans="1:1" x14ac:dyDescent="0.25">
      <c r="A41305" s="1"/>
    </row>
    <row r="41306" spans="1:1" x14ac:dyDescent="0.25">
      <c r="A41306" s="1"/>
    </row>
    <row r="41307" spans="1:1" x14ac:dyDescent="0.25">
      <c r="A41307" s="1"/>
    </row>
    <row r="41308" spans="1:1" x14ac:dyDescent="0.25">
      <c r="A41308" s="1"/>
    </row>
    <row r="41309" spans="1:1" x14ac:dyDescent="0.25">
      <c r="A41309" s="1"/>
    </row>
    <row r="41310" spans="1:1" x14ac:dyDescent="0.25">
      <c r="A41310" s="1"/>
    </row>
    <row r="41311" spans="1:1" x14ac:dyDescent="0.25">
      <c r="A41311" s="1"/>
    </row>
    <row r="41312" spans="1:1" x14ac:dyDescent="0.25">
      <c r="A41312" s="1"/>
    </row>
    <row r="41313" spans="1:1" x14ac:dyDescent="0.25">
      <c r="A41313" s="1"/>
    </row>
    <row r="41314" spans="1:1" x14ac:dyDescent="0.25">
      <c r="A41314" s="1"/>
    </row>
    <row r="41315" spans="1:1" x14ac:dyDescent="0.25">
      <c r="A41315" s="1"/>
    </row>
    <row r="41316" spans="1:1" x14ac:dyDescent="0.25">
      <c r="A41316" s="1"/>
    </row>
    <row r="41317" spans="1:1" x14ac:dyDescent="0.25">
      <c r="A41317" s="1"/>
    </row>
    <row r="41318" spans="1:1" x14ac:dyDescent="0.25">
      <c r="A41318" s="1"/>
    </row>
    <row r="41319" spans="1:1" x14ac:dyDescent="0.25">
      <c r="A41319" s="1"/>
    </row>
    <row r="41320" spans="1:1" x14ac:dyDescent="0.25">
      <c r="A41320" s="1"/>
    </row>
    <row r="41321" spans="1:1" x14ac:dyDescent="0.25">
      <c r="A41321" s="1"/>
    </row>
    <row r="41322" spans="1:1" x14ac:dyDescent="0.25">
      <c r="A41322" s="1"/>
    </row>
    <row r="41323" spans="1:1" x14ac:dyDescent="0.25">
      <c r="A41323" s="1"/>
    </row>
    <row r="41324" spans="1:1" x14ac:dyDescent="0.25">
      <c r="A41324" s="1"/>
    </row>
    <row r="41325" spans="1:1" x14ac:dyDescent="0.25">
      <c r="A41325" s="1"/>
    </row>
    <row r="41326" spans="1:1" x14ac:dyDescent="0.25">
      <c r="A41326" s="1"/>
    </row>
    <row r="41327" spans="1:1" x14ac:dyDescent="0.25">
      <c r="A41327" s="1"/>
    </row>
    <row r="41328" spans="1:1" x14ac:dyDescent="0.25">
      <c r="A41328" s="1"/>
    </row>
    <row r="41329" spans="1:1" x14ac:dyDescent="0.25">
      <c r="A41329" s="1"/>
    </row>
    <row r="41330" spans="1:1" x14ac:dyDescent="0.25">
      <c r="A41330" s="1"/>
    </row>
    <row r="41331" spans="1:1" x14ac:dyDescent="0.25">
      <c r="A41331" s="1"/>
    </row>
    <row r="41332" spans="1:1" x14ac:dyDescent="0.25">
      <c r="A41332" s="1"/>
    </row>
    <row r="41333" spans="1:1" x14ac:dyDescent="0.25">
      <c r="A41333" s="1"/>
    </row>
    <row r="41334" spans="1:1" x14ac:dyDescent="0.25">
      <c r="A41334" s="1"/>
    </row>
    <row r="41335" spans="1:1" x14ac:dyDescent="0.25">
      <c r="A41335" s="1"/>
    </row>
    <row r="41336" spans="1:1" x14ac:dyDescent="0.25">
      <c r="A41336" s="1"/>
    </row>
    <row r="41337" spans="1:1" x14ac:dyDescent="0.25">
      <c r="A41337" s="1"/>
    </row>
    <row r="41338" spans="1:1" x14ac:dyDescent="0.25">
      <c r="A41338" s="1"/>
    </row>
    <row r="41339" spans="1:1" x14ac:dyDescent="0.25">
      <c r="A41339" s="1"/>
    </row>
    <row r="41340" spans="1:1" x14ac:dyDescent="0.25">
      <c r="A41340" s="1"/>
    </row>
    <row r="41341" spans="1:1" x14ac:dyDescent="0.25">
      <c r="A41341" s="1"/>
    </row>
    <row r="41342" spans="1:1" x14ac:dyDescent="0.25">
      <c r="A41342" s="1"/>
    </row>
    <row r="41343" spans="1:1" x14ac:dyDescent="0.25">
      <c r="A41343" s="1"/>
    </row>
    <row r="41344" spans="1:1" x14ac:dyDescent="0.25">
      <c r="A41344" s="1"/>
    </row>
    <row r="41345" spans="1:1" x14ac:dyDescent="0.25">
      <c r="A41345" s="1"/>
    </row>
    <row r="41346" spans="1:1" x14ac:dyDescent="0.25">
      <c r="A41346" s="1"/>
    </row>
    <row r="41347" spans="1:1" x14ac:dyDescent="0.25">
      <c r="A41347" s="1"/>
    </row>
    <row r="41348" spans="1:1" x14ac:dyDescent="0.25">
      <c r="A41348" s="1"/>
    </row>
    <row r="41349" spans="1:1" x14ac:dyDescent="0.25">
      <c r="A41349" s="1"/>
    </row>
    <row r="41350" spans="1:1" x14ac:dyDescent="0.25">
      <c r="A41350" s="1"/>
    </row>
    <row r="41351" spans="1:1" x14ac:dyDescent="0.25">
      <c r="A41351" s="1"/>
    </row>
    <row r="41352" spans="1:1" x14ac:dyDescent="0.25">
      <c r="A41352" s="1"/>
    </row>
    <row r="41353" spans="1:1" x14ac:dyDescent="0.25">
      <c r="A41353" s="1"/>
    </row>
    <row r="41354" spans="1:1" x14ac:dyDescent="0.25">
      <c r="A41354" s="1"/>
    </row>
    <row r="41355" spans="1:1" x14ac:dyDescent="0.25">
      <c r="A41355" s="1"/>
    </row>
    <row r="41356" spans="1:1" x14ac:dyDescent="0.25">
      <c r="A41356" s="1"/>
    </row>
    <row r="41357" spans="1:1" x14ac:dyDescent="0.25">
      <c r="A41357" s="1"/>
    </row>
    <row r="41358" spans="1:1" x14ac:dyDescent="0.25">
      <c r="A41358" s="1"/>
    </row>
    <row r="41359" spans="1:1" x14ac:dyDescent="0.25">
      <c r="A41359" s="1"/>
    </row>
    <row r="41360" spans="1:1" x14ac:dyDescent="0.25">
      <c r="A41360" s="1"/>
    </row>
    <row r="41361" spans="1:1" x14ac:dyDescent="0.25">
      <c r="A41361" s="1"/>
    </row>
    <row r="41362" spans="1:1" x14ac:dyDescent="0.25">
      <c r="A41362" s="1"/>
    </row>
    <row r="41363" spans="1:1" x14ac:dyDescent="0.25">
      <c r="A41363" s="1"/>
    </row>
    <row r="41364" spans="1:1" x14ac:dyDescent="0.25">
      <c r="A41364" s="1"/>
    </row>
    <row r="41365" spans="1:1" x14ac:dyDescent="0.25">
      <c r="A41365" s="1"/>
    </row>
    <row r="41366" spans="1:1" x14ac:dyDescent="0.25">
      <c r="A41366" s="1"/>
    </row>
    <row r="41367" spans="1:1" x14ac:dyDescent="0.25">
      <c r="A41367" s="1"/>
    </row>
    <row r="41368" spans="1:1" x14ac:dyDescent="0.25">
      <c r="A41368" s="1"/>
    </row>
    <row r="41369" spans="1:1" x14ac:dyDescent="0.25">
      <c r="A41369" s="1"/>
    </row>
    <row r="41370" spans="1:1" x14ac:dyDescent="0.25">
      <c r="A41370" s="1"/>
    </row>
    <row r="41371" spans="1:1" x14ac:dyDescent="0.25">
      <c r="A41371" s="1"/>
    </row>
    <row r="41372" spans="1:1" x14ac:dyDescent="0.25">
      <c r="A41372" s="1"/>
    </row>
    <row r="41373" spans="1:1" x14ac:dyDescent="0.25">
      <c r="A41373" s="1"/>
    </row>
    <row r="41374" spans="1:1" x14ac:dyDescent="0.25">
      <c r="A41374" s="1"/>
    </row>
    <row r="41375" spans="1:1" x14ac:dyDescent="0.25">
      <c r="A41375" s="1"/>
    </row>
    <row r="41376" spans="1:1" x14ac:dyDescent="0.25">
      <c r="A41376" s="1"/>
    </row>
    <row r="41377" spans="1:1" x14ac:dyDescent="0.25">
      <c r="A41377" s="1"/>
    </row>
    <row r="41378" spans="1:1" x14ac:dyDescent="0.25">
      <c r="A41378" s="1"/>
    </row>
    <row r="41379" spans="1:1" x14ac:dyDescent="0.25">
      <c r="A41379" s="1"/>
    </row>
    <row r="41380" spans="1:1" x14ac:dyDescent="0.25">
      <c r="A41380" s="1"/>
    </row>
    <row r="41381" spans="1:1" x14ac:dyDescent="0.25">
      <c r="A41381" s="1"/>
    </row>
    <row r="41382" spans="1:1" x14ac:dyDescent="0.25">
      <c r="A41382" s="1"/>
    </row>
    <row r="41383" spans="1:1" x14ac:dyDescent="0.25">
      <c r="A41383" s="1"/>
    </row>
    <row r="41384" spans="1:1" x14ac:dyDescent="0.25">
      <c r="A41384" s="1"/>
    </row>
    <row r="41385" spans="1:1" x14ac:dyDescent="0.25">
      <c r="A41385" s="1"/>
    </row>
    <row r="41386" spans="1:1" x14ac:dyDescent="0.25">
      <c r="A41386" s="1"/>
    </row>
    <row r="41387" spans="1:1" x14ac:dyDescent="0.25">
      <c r="A41387" s="1"/>
    </row>
    <row r="41388" spans="1:1" x14ac:dyDescent="0.25">
      <c r="A41388" s="1"/>
    </row>
    <row r="41389" spans="1:1" x14ac:dyDescent="0.25">
      <c r="A41389" s="1"/>
    </row>
    <row r="41390" spans="1:1" x14ac:dyDescent="0.25">
      <c r="A41390" s="1"/>
    </row>
    <row r="41391" spans="1:1" x14ac:dyDescent="0.25">
      <c r="A41391" s="1"/>
    </row>
    <row r="41392" spans="1:1" x14ac:dyDescent="0.25">
      <c r="A41392" s="1"/>
    </row>
    <row r="41393" spans="1:1" x14ac:dyDescent="0.25">
      <c r="A41393" s="1"/>
    </row>
    <row r="41394" spans="1:1" x14ac:dyDescent="0.25">
      <c r="A41394" s="1"/>
    </row>
    <row r="41395" spans="1:1" x14ac:dyDescent="0.25">
      <c r="A41395" s="1"/>
    </row>
    <row r="41396" spans="1:1" x14ac:dyDescent="0.25">
      <c r="A41396" s="1"/>
    </row>
    <row r="41397" spans="1:1" x14ac:dyDescent="0.25">
      <c r="A41397" s="1"/>
    </row>
    <row r="41398" spans="1:1" x14ac:dyDescent="0.25">
      <c r="A41398" s="1"/>
    </row>
    <row r="41399" spans="1:1" x14ac:dyDescent="0.25">
      <c r="A41399" s="1"/>
    </row>
    <row r="41400" spans="1:1" x14ac:dyDescent="0.25">
      <c r="A41400" s="1"/>
    </row>
    <row r="41401" spans="1:1" x14ac:dyDescent="0.25">
      <c r="A41401" s="1"/>
    </row>
    <row r="41402" spans="1:1" x14ac:dyDescent="0.25">
      <c r="A41402" s="1"/>
    </row>
    <row r="41403" spans="1:1" x14ac:dyDescent="0.25">
      <c r="A41403" s="1"/>
    </row>
    <row r="41404" spans="1:1" x14ac:dyDescent="0.25">
      <c r="A41404" s="1"/>
    </row>
    <row r="41405" spans="1:1" x14ac:dyDescent="0.25">
      <c r="A41405" s="1"/>
    </row>
    <row r="41406" spans="1:1" x14ac:dyDescent="0.25">
      <c r="A41406" s="1"/>
    </row>
    <row r="41407" spans="1:1" x14ac:dyDescent="0.25">
      <c r="A41407" s="1"/>
    </row>
    <row r="41408" spans="1:1" x14ac:dyDescent="0.25">
      <c r="A41408" s="1"/>
    </row>
    <row r="41409" spans="1:1" x14ac:dyDescent="0.25">
      <c r="A41409" s="1"/>
    </row>
    <row r="41410" spans="1:1" x14ac:dyDescent="0.25">
      <c r="A41410" s="1"/>
    </row>
    <row r="41411" spans="1:1" x14ac:dyDescent="0.25">
      <c r="A41411" s="1"/>
    </row>
    <row r="41412" spans="1:1" x14ac:dyDescent="0.25">
      <c r="A41412" s="1"/>
    </row>
    <row r="41413" spans="1:1" x14ac:dyDescent="0.25">
      <c r="A41413" s="1"/>
    </row>
    <row r="41414" spans="1:1" x14ac:dyDescent="0.25">
      <c r="A41414" s="1"/>
    </row>
    <row r="41415" spans="1:1" x14ac:dyDescent="0.25">
      <c r="A41415" s="1"/>
    </row>
    <row r="41416" spans="1:1" x14ac:dyDescent="0.25">
      <c r="A41416" s="1"/>
    </row>
    <row r="41417" spans="1:1" x14ac:dyDescent="0.25">
      <c r="A41417" s="1"/>
    </row>
    <row r="41418" spans="1:1" x14ac:dyDescent="0.25">
      <c r="A41418" s="1"/>
    </row>
    <row r="41419" spans="1:1" x14ac:dyDescent="0.25">
      <c r="A41419" s="1"/>
    </row>
    <row r="41420" spans="1:1" x14ac:dyDescent="0.25">
      <c r="A41420" s="1"/>
    </row>
    <row r="41421" spans="1:1" x14ac:dyDescent="0.25">
      <c r="A41421" s="1"/>
    </row>
    <row r="41422" spans="1:1" x14ac:dyDescent="0.25">
      <c r="A41422" s="1"/>
    </row>
    <row r="41423" spans="1:1" x14ac:dyDescent="0.25">
      <c r="A41423" s="1"/>
    </row>
    <row r="41424" spans="1:1" x14ac:dyDescent="0.25">
      <c r="A41424" s="1"/>
    </row>
    <row r="41425" spans="1:1" x14ac:dyDescent="0.25">
      <c r="A41425" s="1"/>
    </row>
    <row r="41426" spans="1:1" x14ac:dyDescent="0.25">
      <c r="A41426" s="1"/>
    </row>
    <row r="41427" spans="1:1" x14ac:dyDescent="0.25">
      <c r="A41427" s="1"/>
    </row>
    <row r="41428" spans="1:1" x14ac:dyDescent="0.25">
      <c r="A41428" s="1"/>
    </row>
    <row r="41429" spans="1:1" x14ac:dyDescent="0.25">
      <c r="A41429" s="1"/>
    </row>
    <row r="41430" spans="1:1" x14ac:dyDescent="0.25">
      <c r="A41430" s="1"/>
    </row>
    <row r="41431" spans="1:1" x14ac:dyDescent="0.25">
      <c r="A41431" s="1"/>
    </row>
    <row r="41432" spans="1:1" x14ac:dyDescent="0.25">
      <c r="A41432" s="1"/>
    </row>
    <row r="41433" spans="1:1" x14ac:dyDescent="0.25">
      <c r="A41433" s="1"/>
    </row>
    <row r="41434" spans="1:1" x14ac:dyDescent="0.25">
      <c r="A41434" s="1"/>
    </row>
    <row r="41435" spans="1:1" x14ac:dyDescent="0.25">
      <c r="A41435" s="1"/>
    </row>
    <row r="41436" spans="1:1" x14ac:dyDescent="0.25">
      <c r="A41436" s="1"/>
    </row>
    <row r="41437" spans="1:1" x14ac:dyDescent="0.25">
      <c r="A41437" s="1"/>
    </row>
    <row r="41438" spans="1:1" x14ac:dyDescent="0.25">
      <c r="A41438" s="1"/>
    </row>
    <row r="41439" spans="1:1" x14ac:dyDescent="0.25">
      <c r="A41439" s="1"/>
    </row>
    <row r="41440" spans="1:1" x14ac:dyDescent="0.25">
      <c r="A41440" s="1"/>
    </row>
    <row r="41441" spans="1:1" x14ac:dyDescent="0.25">
      <c r="A41441" s="1"/>
    </row>
    <row r="41442" spans="1:1" x14ac:dyDescent="0.25">
      <c r="A41442" s="1"/>
    </row>
    <row r="41443" spans="1:1" x14ac:dyDescent="0.25">
      <c r="A41443" s="1"/>
    </row>
    <row r="41444" spans="1:1" x14ac:dyDescent="0.25">
      <c r="A41444" s="1"/>
    </row>
    <row r="41445" spans="1:1" x14ac:dyDescent="0.25">
      <c r="A41445" s="1"/>
    </row>
    <row r="41446" spans="1:1" x14ac:dyDescent="0.25">
      <c r="A41446" s="1"/>
    </row>
    <row r="41447" spans="1:1" x14ac:dyDescent="0.25">
      <c r="A41447" s="1"/>
    </row>
    <row r="41448" spans="1:1" x14ac:dyDescent="0.25">
      <c r="A41448" s="1"/>
    </row>
    <row r="41449" spans="1:1" x14ac:dyDescent="0.25">
      <c r="A41449" s="1"/>
    </row>
    <row r="41450" spans="1:1" x14ac:dyDescent="0.25">
      <c r="A41450" s="1"/>
    </row>
    <row r="41451" spans="1:1" x14ac:dyDescent="0.25">
      <c r="A41451" s="1"/>
    </row>
    <row r="41452" spans="1:1" x14ac:dyDescent="0.25">
      <c r="A41452" s="1"/>
    </row>
    <row r="41453" spans="1:1" x14ac:dyDescent="0.25">
      <c r="A41453" s="1"/>
    </row>
    <row r="41454" spans="1:1" x14ac:dyDescent="0.25">
      <c r="A41454" s="1"/>
    </row>
    <row r="41455" spans="1:1" x14ac:dyDescent="0.25">
      <c r="A41455" s="1"/>
    </row>
    <row r="41456" spans="1:1" x14ac:dyDescent="0.25">
      <c r="A41456" s="1"/>
    </row>
    <row r="41457" spans="1:1" x14ac:dyDescent="0.25">
      <c r="A41457" s="1"/>
    </row>
    <row r="41458" spans="1:1" x14ac:dyDescent="0.25">
      <c r="A41458" s="1"/>
    </row>
    <row r="41459" spans="1:1" x14ac:dyDescent="0.25">
      <c r="A41459" s="1"/>
    </row>
    <row r="41460" spans="1:1" x14ac:dyDescent="0.25">
      <c r="A41460" s="1"/>
    </row>
    <row r="41461" spans="1:1" x14ac:dyDescent="0.25">
      <c r="A41461" s="1"/>
    </row>
    <row r="41462" spans="1:1" x14ac:dyDescent="0.25">
      <c r="A41462" s="1"/>
    </row>
    <row r="41463" spans="1:1" x14ac:dyDescent="0.25">
      <c r="A41463" s="1"/>
    </row>
    <row r="41464" spans="1:1" x14ac:dyDescent="0.25">
      <c r="A41464" s="1"/>
    </row>
    <row r="41465" spans="1:1" x14ac:dyDescent="0.25">
      <c r="A41465" s="1"/>
    </row>
    <row r="41466" spans="1:1" x14ac:dyDescent="0.25">
      <c r="A41466" s="1"/>
    </row>
    <row r="41467" spans="1:1" x14ac:dyDescent="0.25">
      <c r="A41467" s="1"/>
    </row>
    <row r="41468" spans="1:1" x14ac:dyDescent="0.25">
      <c r="A41468" s="1"/>
    </row>
    <row r="41469" spans="1:1" x14ac:dyDescent="0.25">
      <c r="A41469" s="1"/>
    </row>
    <row r="41470" spans="1:1" x14ac:dyDescent="0.25">
      <c r="A41470" s="1"/>
    </row>
    <row r="41471" spans="1:1" x14ac:dyDescent="0.25">
      <c r="A41471" s="1"/>
    </row>
    <row r="41472" spans="1:1" x14ac:dyDescent="0.25">
      <c r="A41472" s="1"/>
    </row>
    <row r="41473" spans="1:1" x14ac:dyDescent="0.25">
      <c r="A41473" s="1"/>
    </row>
    <row r="41474" spans="1:1" x14ac:dyDescent="0.25">
      <c r="A41474" s="1"/>
    </row>
    <row r="41475" spans="1:1" x14ac:dyDescent="0.25">
      <c r="A41475" s="1"/>
    </row>
    <row r="41476" spans="1:1" x14ac:dyDescent="0.25">
      <c r="A41476" s="1"/>
    </row>
    <row r="41477" spans="1:1" x14ac:dyDescent="0.25">
      <c r="A41477" s="1"/>
    </row>
    <row r="41478" spans="1:1" x14ac:dyDescent="0.25">
      <c r="A41478" s="1"/>
    </row>
    <row r="41479" spans="1:1" x14ac:dyDescent="0.25">
      <c r="A41479" s="1"/>
    </row>
    <row r="41480" spans="1:1" x14ac:dyDescent="0.25">
      <c r="A41480" s="1"/>
    </row>
    <row r="41481" spans="1:1" x14ac:dyDescent="0.25">
      <c r="A41481" s="1"/>
    </row>
    <row r="41482" spans="1:1" x14ac:dyDescent="0.25">
      <c r="A41482" s="1"/>
    </row>
    <row r="41483" spans="1:1" x14ac:dyDescent="0.25">
      <c r="A41483" s="1"/>
    </row>
    <row r="41484" spans="1:1" x14ac:dyDescent="0.25">
      <c r="A41484" s="1"/>
    </row>
    <row r="41485" spans="1:1" x14ac:dyDescent="0.25">
      <c r="A41485" s="1"/>
    </row>
    <row r="41486" spans="1:1" x14ac:dyDescent="0.25">
      <c r="A41486" s="1"/>
    </row>
    <row r="41487" spans="1:1" x14ac:dyDescent="0.25">
      <c r="A41487" s="1"/>
    </row>
    <row r="41488" spans="1:1" x14ac:dyDescent="0.25">
      <c r="A41488" s="1"/>
    </row>
    <row r="41489" spans="1:1" x14ac:dyDescent="0.25">
      <c r="A41489" s="1"/>
    </row>
    <row r="41490" spans="1:1" x14ac:dyDescent="0.25">
      <c r="A41490" s="1"/>
    </row>
    <row r="41491" spans="1:1" x14ac:dyDescent="0.25">
      <c r="A41491" s="1"/>
    </row>
    <row r="41492" spans="1:1" x14ac:dyDescent="0.25">
      <c r="A41492" s="1"/>
    </row>
    <row r="41493" spans="1:1" x14ac:dyDescent="0.25">
      <c r="A41493" s="1"/>
    </row>
    <row r="41494" spans="1:1" x14ac:dyDescent="0.25">
      <c r="A41494" s="1"/>
    </row>
    <row r="41495" spans="1:1" x14ac:dyDescent="0.25">
      <c r="A41495" s="1"/>
    </row>
    <row r="41496" spans="1:1" x14ac:dyDescent="0.25">
      <c r="A41496" s="1"/>
    </row>
    <row r="41497" spans="1:1" x14ac:dyDescent="0.25">
      <c r="A41497" s="1"/>
    </row>
    <row r="41498" spans="1:1" x14ac:dyDescent="0.25">
      <c r="A41498" s="1"/>
    </row>
    <row r="41499" spans="1:1" x14ac:dyDescent="0.25">
      <c r="A41499" s="1"/>
    </row>
    <row r="41500" spans="1:1" x14ac:dyDescent="0.25">
      <c r="A41500" s="1"/>
    </row>
    <row r="41501" spans="1:1" x14ac:dyDescent="0.25">
      <c r="A41501" s="1"/>
    </row>
    <row r="41502" spans="1:1" x14ac:dyDescent="0.25">
      <c r="A41502" s="1"/>
    </row>
    <row r="41503" spans="1:1" x14ac:dyDescent="0.25">
      <c r="A41503" s="1"/>
    </row>
    <row r="41504" spans="1:1" x14ac:dyDescent="0.25">
      <c r="A41504" s="1"/>
    </row>
    <row r="41505" spans="1:1" x14ac:dyDescent="0.25">
      <c r="A41505" s="1"/>
    </row>
    <row r="41506" spans="1:1" x14ac:dyDescent="0.25">
      <c r="A41506" s="1"/>
    </row>
    <row r="41507" spans="1:1" x14ac:dyDescent="0.25">
      <c r="A41507" s="1"/>
    </row>
    <row r="41508" spans="1:1" x14ac:dyDescent="0.25">
      <c r="A41508" s="1"/>
    </row>
    <row r="41509" spans="1:1" x14ac:dyDescent="0.25">
      <c r="A41509" s="1"/>
    </row>
    <row r="41510" spans="1:1" x14ac:dyDescent="0.25">
      <c r="A41510" s="1"/>
    </row>
    <row r="41511" spans="1:1" x14ac:dyDescent="0.25">
      <c r="A41511" s="1"/>
    </row>
    <row r="41512" spans="1:1" x14ac:dyDescent="0.25">
      <c r="A41512" s="1"/>
    </row>
    <row r="41513" spans="1:1" x14ac:dyDescent="0.25">
      <c r="A41513" s="1"/>
    </row>
    <row r="41514" spans="1:1" x14ac:dyDescent="0.25">
      <c r="A41514" s="1"/>
    </row>
    <row r="41515" spans="1:1" x14ac:dyDescent="0.25">
      <c r="A41515" s="1"/>
    </row>
    <row r="41516" spans="1:1" x14ac:dyDescent="0.25">
      <c r="A41516" s="1"/>
    </row>
    <row r="41517" spans="1:1" x14ac:dyDescent="0.25">
      <c r="A41517" s="1"/>
    </row>
    <row r="41518" spans="1:1" x14ac:dyDescent="0.25">
      <c r="A41518" s="1"/>
    </row>
    <row r="41519" spans="1:1" x14ac:dyDescent="0.25">
      <c r="A41519" s="1"/>
    </row>
    <row r="41520" spans="1:1" x14ac:dyDescent="0.25">
      <c r="A41520" s="1"/>
    </row>
    <row r="41521" spans="1:1" x14ac:dyDescent="0.25">
      <c r="A41521" s="1"/>
    </row>
    <row r="41522" spans="1:1" x14ac:dyDescent="0.25">
      <c r="A41522" s="1"/>
    </row>
    <row r="41523" spans="1:1" x14ac:dyDescent="0.25">
      <c r="A41523" s="1"/>
    </row>
    <row r="41524" spans="1:1" x14ac:dyDescent="0.25">
      <c r="A41524" s="1"/>
    </row>
    <row r="41525" spans="1:1" x14ac:dyDescent="0.25">
      <c r="A41525" s="1"/>
    </row>
    <row r="41526" spans="1:1" x14ac:dyDescent="0.25">
      <c r="A41526" s="1"/>
    </row>
    <row r="41527" spans="1:1" x14ac:dyDescent="0.25">
      <c r="A41527" s="1"/>
    </row>
    <row r="41528" spans="1:1" x14ac:dyDescent="0.25">
      <c r="A41528" s="1"/>
    </row>
    <row r="41529" spans="1:1" x14ac:dyDescent="0.25">
      <c r="A41529" s="1"/>
    </row>
    <row r="41530" spans="1:1" x14ac:dyDescent="0.25">
      <c r="A41530" s="1"/>
    </row>
    <row r="41531" spans="1:1" x14ac:dyDescent="0.25">
      <c r="A41531" s="1"/>
    </row>
    <row r="41532" spans="1:1" x14ac:dyDescent="0.25">
      <c r="A41532" s="1"/>
    </row>
    <row r="41533" spans="1:1" x14ac:dyDescent="0.25">
      <c r="A41533" s="1"/>
    </row>
    <row r="41534" spans="1:1" x14ac:dyDescent="0.25">
      <c r="A41534" s="1"/>
    </row>
    <row r="41535" spans="1:1" x14ac:dyDescent="0.25">
      <c r="A41535" s="1"/>
    </row>
    <row r="41536" spans="1:1" x14ac:dyDescent="0.25">
      <c r="A41536" s="1"/>
    </row>
    <row r="41537" spans="1:1" x14ac:dyDescent="0.25">
      <c r="A41537" s="1"/>
    </row>
    <row r="41538" spans="1:1" x14ac:dyDescent="0.25">
      <c r="A41538" s="1"/>
    </row>
    <row r="41539" spans="1:1" x14ac:dyDescent="0.25">
      <c r="A41539" s="1"/>
    </row>
    <row r="41540" spans="1:1" x14ac:dyDescent="0.25">
      <c r="A41540" s="1"/>
    </row>
    <row r="41541" spans="1:1" x14ac:dyDescent="0.25">
      <c r="A41541" s="1"/>
    </row>
    <row r="41542" spans="1:1" x14ac:dyDescent="0.25">
      <c r="A41542" s="1"/>
    </row>
    <row r="41543" spans="1:1" x14ac:dyDescent="0.25">
      <c r="A41543" s="1"/>
    </row>
    <row r="41544" spans="1:1" x14ac:dyDescent="0.25">
      <c r="A41544" s="1"/>
    </row>
    <row r="41545" spans="1:1" x14ac:dyDescent="0.25">
      <c r="A41545" s="1"/>
    </row>
    <row r="41546" spans="1:1" x14ac:dyDescent="0.25">
      <c r="A41546" s="1"/>
    </row>
    <row r="41547" spans="1:1" x14ac:dyDescent="0.25">
      <c r="A41547" s="1"/>
    </row>
    <row r="41548" spans="1:1" x14ac:dyDescent="0.25">
      <c r="A41548" s="1"/>
    </row>
    <row r="41549" spans="1:1" x14ac:dyDescent="0.25">
      <c r="A41549" s="1"/>
    </row>
    <row r="41550" spans="1:1" x14ac:dyDescent="0.25">
      <c r="A41550" s="1"/>
    </row>
    <row r="41551" spans="1:1" x14ac:dyDescent="0.25">
      <c r="A41551" s="1"/>
    </row>
    <row r="41552" spans="1:1" x14ac:dyDescent="0.25">
      <c r="A41552" s="1"/>
    </row>
    <row r="41553" spans="1:1" x14ac:dyDescent="0.25">
      <c r="A41553" s="1"/>
    </row>
    <row r="41554" spans="1:1" x14ac:dyDescent="0.25">
      <c r="A41554" s="1"/>
    </row>
    <row r="41555" spans="1:1" x14ac:dyDescent="0.25">
      <c r="A41555" s="1"/>
    </row>
    <row r="41556" spans="1:1" x14ac:dyDescent="0.25">
      <c r="A41556" s="1"/>
    </row>
    <row r="41557" spans="1:1" x14ac:dyDescent="0.25">
      <c r="A41557" s="1"/>
    </row>
    <row r="41558" spans="1:1" x14ac:dyDescent="0.25">
      <c r="A41558" s="1"/>
    </row>
    <row r="41559" spans="1:1" x14ac:dyDescent="0.25">
      <c r="A41559" s="1"/>
    </row>
    <row r="41560" spans="1:1" x14ac:dyDescent="0.25">
      <c r="A41560" s="1"/>
    </row>
    <row r="41561" spans="1:1" x14ac:dyDescent="0.25">
      <c r="A41561" s="1"/>
    </row>
    <row r="41562" spans="1:1" x14ac:dyDescent="0.25">
      <c r="A41562" s="1"/>
    </row>
    <row r="41563" spans="1:1" x14ac:dyDescent="0.25">
      <c r="A41563" s="1"/>
    </row>
    <row r="41564" spans="1:1" x14ac:dyDescent="0.25">
      <c r="A41564" s="1"/>
    </row>
    <row r="41565" spans="1:1" x14ac:dyDescent="0.25">
      <c r="A41565" s="1"/>
    </row>
    <row r="41566" spans="1:1" x14ac:dyDescent="0.25">
      <c r="A41566" s="1"/>
    </row>
    <row r="41567" spans="1:1" x14ac:dyDescent="0.25">
      <c r="A41567" s="1"/>
    </row>
    <row r="41568" spans="1:1" x14ac:dyDescent="0.25">
      <c r="A41568" s="1"/>
    </row>
    <row r="41569" spans="1:1" x14ac:dyDescent="0.25">
      <c r="A41569" s="1"/>
    </row>
    <row r="41570" spans="1:1" x14ac:dyDescent="0.25">
      <c r="A41570" s="1"/>
    </row>
    <row r="41571" spans="1:1" x14ac:dyDescent="0.25">
      <c r="A41571" s="1"/>
    </row>
    <row r="41572" spans="1:1" x14ac:dyDescent="0.25">
      <c r="A41572" s="1"/>
    </row>
    <row r="41573" spans="1:1" x14ac:dyDescent="0.25">
      <c r="A41573" s="1"/>
    </row>
    <row r="41574" spans="1:1" x14ac:dyDescent="0.25">
      <c r="A41574" s="1"/>
    </row>
    <row r="41575" spans="1:1" x14ac:dyDescent="0.25">
      <c r="A41575" s="1"/>
    </row>
    <row r="41576" spans="1:1" x14ac:dyDescent="0.25">
      <c r="A41576" s="1"/>
    </row>
    <row r="41577" spans="1:1" x14ac:dyDescent="0.25">
      <c r="A41577" s="1"/>
    </row>
    <row r="41578" spans="1:1" x14ac:dyDescent="0.25">
      <c r="A41578" s="1"/>
    </row>
    <row r="41579" spans="1:1" x14ac:dyDescent="0.25">
      <c r="A41579" s="1"/>
    </row>
    <row r="41580" spans="1:1" x14ac:dyDescent="0.25">
      <c r="A41580" s="1"/>
    </row>
    <row r="41581" spans="1:1" x14ac:dyDescent="0.25">
      <c r="A41581" s="1"/>
    </row>
    <row r="41582" spans="1:1" x14ac:dyDescent="0.25">
      <c r="A41582" s="1"/>
    </row>
    <row r="41583" spans="1:1" x14ac:dyDescent="0.25">
      <c r="A41583" s="1"/>
    </row>
    <row r="41584" spans="1:1" x14ac:dyDescent="0.25">
      <c r="A41584" s="1"/>
    </row>
    <row r="41585" spans="1:1" x14ac:dyDescent="0.25">
      <c r="A41585" s="1"/>
    </row>
    <row r="41586" spans="1:1" x14ac:dyDescent="0.25">
      <c r="A41586" s="1"/>
    </row>
    <row r="41587" spans="1:1" x14ac:dyDescent="0.25">
      <c r="A41587" s="1"/>
    </row>
    <row r="41588" spans="1:1" x14ac:dyDescent="0.25">
      <c r="A41588" s="1"/>
    </row>
    <row r="41589" spans="1:1" x14ac:dyDescent="0.25">
      <c r="A41589" s="1"/>
    </row>
    <row r="41590" spans="1:1" x14ac:dyDescent="0.25">
      <c r="A41590" s="1"/>
    </row>
    <row r="41591" spans="1:1" x14ac:dyDescent="0.25">
      <c r="A41591" s="1"/>
    </row>
    <row r="41592" spans="1:1" x14ac:dyDescent="0.25">
      <c r="A41592" s="1"/>
    </row>
    <row r="41593" spans="1:1" x14ac:dyDescent="0.25">
      <c r="A41593" s="1"/>
    </row>
    <row r="41594" spans="1:1" x14ac:dyDescent="0.25">
      <c r="A41594" s="1"/>
    </row>
    <row r="41595" spans="1:1" x14ac:dyDescent="0.25">
      <c r="A41595" s="1"/>
    </row>
    <row r="41596" spans="1:1" x14ac:dyDescent="0.25">
      <c r="A41596" s="1"/>
    </row>
    <row r="41597" spans="1:1" x14ac:dyDescent="0.25">
      <c r="A41597" s="1"/>
    </row>
    <row r="41598" spans="1:1" x14ac:dyDescent="0.25">
      <c r="A41598" s="1"/>
    </row>
    <row r="41599" spans="1:1" x14ac:dyDescent="0.25">
      <c r="A41599" s="1"/>
    </row>
    <row r="41600" spans="1:1" x14ac:dyDescent="0.25">
      <c r="A41600" s="1"/>
    </row>
    <row r="41601" spans="1:1" x14ac:dyDescent="0.25">
      <c r="A41601" s="1"/>
    </row>
    <row r="41602" spans="1:1" x14ac:dyDescent="0.25">
      <c r="A41602" s="1"/>
    </row>
    <row r="41603" spans="1:1" x14ac:dyDescent="0.25">
      <c r="A41603" s="1"/>
    </row>
    <row r="41604" spans="1:1" x14ac:dyDescent="0.25">
      <c r="A41604" s="1"/>
    </row>
    <row r="41605" spans="1:1" x14ac:dyDescent="0.25">
      <c r="A41605" s="1"/>
    </row>
    <row r="41606" spans="1:1" x14ac:dyDescent="0.25">
      <c r="A41606" s="1"/>
    </row>
    <row r="41607" spans="1:1" x14ac:dyDescent="0.25">
      <c r="A41607" s="1"/>
    </row>
    <row r="41608" spans="1:1" x14ac:dyDescent="0.25">
      <c r="A41608" s="1"/>
    </row>
    <row r="41609" spans="1:1" x14ac:dyDescent="0.25">
      <c r="A41609" s="1"/>
    </row>
    <row r="41610" spans="1:1" x14ac:dyDescent="0.25">
      <c r="A41610" s="1"/>
    </row>
    <row r="41611" spans="1:1" x14ac:dyDescent="0.25">
      <c r="A41611" s="1"/>
    </row>
    <row r="41612" spans="1:1" x14ac:dyDescent="0.25">
      <c r="A41612" s="1"/>
    </row>
    <row r="41613" spans="1:1" x14ac:dyDescent="0.25">
      <c r="A41613" s="1"/>
    </row>
    <row r="41614" spans="1:1" x14ac:dyDescent="0.25">
      <c r="A41614" s="1"/>
    </row>
    <row r="41615" spans="1:1" x14ac:dyDescent="0.25">
      <c r="A41615" s="1"/>
    </row>
    <row r="41616" spans="1:1" x14ac:dyDescent="0.25">
      <c r="A41616" s="1"/>
    </row>
    <row r="41617" spans="1:1" x14ac:dyDescent="0.25">
      <c r="A41617" s="1"/>
    </row>
    <row r="41618" spans="1:1" x14ac:dyDescent="0.25">
      <c r="A41618" s="1"/>
    </row>
    <row r="41619" spans="1:1" x14ac:dyDescent="0.25">
      <c r="A41619" s="1"/>
    </row>
    <row r="41620" spans="1:1" x14ac:dyDescent="0.25">
      <c r="A41620" s="1"/>
    </row>
    <row r="41621" spans="1:1" x14ac:dyDescent="0.25">
      <c r="A41621" s="1"/>
    </row>
    <row r="41622" spans="1:1" x14ac:dyDescent="0.25">
      <c r="A41622" s="1"/>
    </row>
    <row r="41623" spans="1:1" x14ac:dyDescent="0.25">
      <c r="A41623" s="1"/>
    </row>
    <row r="41624" spans="1:1" x14ac:dyDescent="0.25">
      <c r="A41624" s="1"/>
    </row>
    <row r="41625" spans="1:1" x14ac:dyDescent="0.25">
      <c r="A41625" s="1"/>
    </row>
    <row r="41626" spans="1:1" x14ac:dyDescent="0.25">
      <c r="A41626" s="1"/>
    </row>
    <row r="41627" spans="1:1" x14ac:dyDescent="0.25">
      <c r="A41627" s="1"/>
    </row>
    <row r="41628" spans="1:1" x14ac:dyDescent="0.25">
      <c r="A41628" s="1"/>
    </row>
    <row r="41629" spans="1:1" x14ac:dyDescent="0.25">
      <c r="A41629" s="1"/>
    </row>
    <row r="41630" spans="1:1" x14ac:dyDescent="0.25">
      <c r="A41630" s="1"/>
    </row>
    <row r="41631" spans="1:1" x14ac:dyDescent="0.25">
      <c r="A41631" s="1"/>
    </row>
    <row r="41632" spans="1:1" x14ac:dyDescent="0.25">
      <c r="A41632" s="1"/>
    </row>
    <row r="41633" spans="1:1" x14ac:dyDescent="0.25">
      <c r="A41633" s="1"/>
    </row>
    <row r="41634" spans="1:1" x14ac:dyDescent="0.25">
      <c r="A41634" s="1"/>
    </row>
    <row r="41635" spans="1:1" x14ac:dyDescent="0.25">
      <c r="A41635" s="1"/>
    </row>
    <row r="41636" spans="1:1" x14ac:dyDescent="0.25">
      <c r="A41636" s="1"/>
    </row>
    <row r="41637" spans="1:1" x14ac:dyDescent="0.25">
      <c r="A41637" s="1"/>
    </row>
    <row r="41638" spans="1:1" x14ac:dyDescent="0.25">
      <c r="A41638" s="1"/>
    </row>
    <row r="41639" spans="1:1" x14ac:dyDescent="0.25">
      <c r="A41639" s="1"/>
    </row>
    <row r="41640" spans="1:1" x14ac:dyDescent="0.25">
      <c r="A41640" s="1"/>
    </row>
    <row r="41641" spans="1:1" x14ac:dyDescent="0.25">
      <c r="A41641" s="1"/>
    </row>
    <row r="41642" spans="1:1" x14ac:dyDescent="0.25">
      <c r="A41642" s="1"/>
    </row>
    <row r="41643" spans="1:1" x14ac:dyDescent="0.25">
      <c r="A41643" s="1"/>
    </row>
    <row r="41644" spans="1:1" x14ac:dyDescent="0.25">
      <c r="A41644" s="1"/>
    </row>
    <row r="41645" spans="1:1" x14ac:dyDescent="0.25">
      <c r="A41645" s="1"/>
    </row>
    <row r="41646" spans="1:1" x14ac:dyDescent="0.25">
      <c r="A41646" s="1"/>
    </row>
    <row r="41647" spans="1:1" x14ac:dyDescent="0.25">
      <c r="A41647" s="1"/>
    </row>
    <row r="41648" spans="1:1" x14ac:dyDescent="0.25">
      <c r="A41648" s="1"/>
    </row>
    <row r="41649" spans="1:1" x14ac:dyDescent="0.25">
      <c r="A41649" s="1"/>
    </row>
    <row r="41650" spans="1:1" x14ac:dyDescent="0.25">
      <c r="A41650" s="1"/>
    </row>
    <row r="41651" spans="1:1" x14ac:dyDescent="0.25">
      <c r="A41651" s="1"/>
    </row>
    <row r="41652" spans="1:1" x14ac:dyDescent="0.25">
      <c r="A41652" s="1"/>
    </row>
    <row r="41653" spans="1:1" x14ac:dyDescent="0.25">
      <c r="A41653" s="1"/>
    </row>
    <row r="41654" spans="1:1" x14ac:dyDescent="0.25">
      <c r="A41654" s="1"/>
    </row>
    <row r="41655" spans="1:1" x14ac:dyDescent="0.25">
      <c r="A41655" s="1"/>
    </row>
    <row r="41656" spans="1:1" x14ac:dyDescent="0.25">
      <c r="A41656" s="1"/>
    </row>
    <row r="41657" spans="1:1" x14ac:dyDescent="0.25">
      <c r="A41657" s="1"/>
    </row>
    <row r="41658" spans="1:1" x14ac:dyDescent="0.25">
      <c r="A41658" s="1"/>
    </row>
    <row r="41659" spans="1:1" x14ac:dyDescent="0.25">
      <c r="A41659" s="1"/>
    </row>
    <row r="41660" spans="1:1" x14ac:dyDescent="0.25">
      <c r="A41660" s="1"/>
    </row>
    <row r="41661" spans="1:1" x14ac:dyDescent="0.25">
      <c r="A41661" s="1"/>
    </row>
    <row r="41662" spans="1:1" x14ac:dyDescent="0.25">
      <c r="A41662" s="1"/>
    </row>
    <row r="41663" spans="1:1" x14ac:dyDescent="0.25">
      <c r="A41663" s="1"/>
    </row>
    <row r="41664" spans="1:1" x14ac:dyDescent="0.25">
      <c r="A41664" s="1"/>
    </row>
    <row r="41665" spans="1:1" x14ac:dyDescent="0.25">
      <c r="A41665" s="1"/>
    </row>
    <row r="41666" spans="1:1" x14ac:dyDescent="0.25">
      <c r="A41666" s="1"/>
    </row>
    <row r="41667" spans="1:1" x14ac:dyDescent="0.25">
      <c r="A41667" s="1"/>
    </row>
    <row r="41668" spans="1:1" x14ac:dyDescent="0.25">
      <c r="A41668" s="1"/>
    </row>
    <row r="41669" spans="1:1" x14ac:dyDescent="0.25">
      <c r="A41669" s="1"/>
    </row>
    <row r="41670" spans="1:1" x14ac:dyDescent="0.25">
      <c r="A41670" s="1"/>
    </row>
    <row r="41671" spans="1:1" x14ac:dyDescent="0.25">
      <c r="A41671" s="1"/>
    </row>
    <row r="41672" spans="1:1" x14ac:dyDescent="0.25">
      <c r="A41672" s="1"/>
    </row>
    <row r="41673" spans="1:1" x14ac:dyDescent="0.25">
      <c r="A41673" s="1"/>
    </row>
    <row r="41674" spans="1:1" x14ac:dyDescent="0.25">
      <c r="A41674" s="1"/>
    </row>
    <row r="41675" spans="1:1" x14ac:dyDescent="0.25">
      <c r="A41675" s="1"/>
    </row>
    <row r="41676" spans="1:1" x14ac:dyDescent="0.25">
      <c r="A41676" s="1"/>
    </row>
    <row r="41677" spans="1:1" x14ac:dyDescent="0.25">
      <c r="A41677" s="1"/>
    </row>
    <row r="41678" spans="1:1" x14ac:dyDescent="0.25">
      <c r="A41678" s="1"/>
    </row>
    <row r="41679" spans="1:1" x14ac:dyDescent="0.25">
      <c r="A41679" s="1"/>
    </row>
    <row r="41680" spans="1:1" x14ac:dyDescent="0.25">
      <c r="A41680" s="1"/>
    </row>
    <row r="41681" spans="1:1" x14ac:dyDescent="0.25">
      <c r="A41681" s="1"/>
    </row>
    <row r="41682" spans="1:1" x14ac:dyDescent="0.25">
      <c r="A41682" s="1"/>
    </row>
    <row r="41683" spans="1:1" x14ac:dyDescent="0.25">
      <c r="A41683" s="1"/>
    </row>
    <row r="41684" spans="1:1" x14ac:dyDescent="0.25">
      <c r="A41684" s="1"/>
    </row>
    <row r="41685" spans="1:1" x14ac:dyDescent="0.25">
      <c r="A41685" s="1"/>
    </row>
    <row r="41686" spans="1:1" x14ac:dyDescent="0.25">
      <c r="A41686" s="1"/>
    </row>
    <row r="41687" spans="1:1" x14ac:dyDescent="0.25">
      <c r="A41687" s="1"/>
    </row>
    <row r="41688" spans="1:1" x14ac:dyDescent="0.25">
      <c r="A41688" s="1"/>
    </row>
    <row r="41689" spans="1:1" x14ac:dyDescent="0.25">
      <c r="A41689" s="1"/>
    </row>
    <row r="41690" spans="1:1" x14ac:dyDescent="0.25">
      <c r="A41690" s="1"/>
    </row>
    <row r="41691" spans="1:1" x14ac:dyDescent="0.25">
      <c r="A41691" s="1"/>
    </row>
    <row r="41692" spans="1:1" x14ac:dyDescent="0.25">
      <c r="A41692" s="1"/>
    </row>
    <row r="41693" spans="1:1" x14ac:dyDescent="0.25">
      <c r="A41693" s="1"/>
    </row>
    <row r="41694" spans="1:1" x14ac:dyDescent="0.25">
      <c r="A41694" s="1"/>
    </row>
    <row r="41695" spans="1:1" x14ac:dyDescent="0.25">
      <c r="A41695" s="1"/>
    </row>
    <row r="41696" spans="1:1" x14ac:dyDescent="0.25">
      <c r="A41696" s="1"/>
    </row>
    <row r="41697" spans="1:1" x14ac:dyDescent="0.25">
      <c r="A41697" s="1"/>
    </row>
    <row r="41698" spans="1:1" x14ac:dyDescent="0.25">
      <c r="A41698" s="1"/>
    </row>
    <row r="41699" spans="1:1" x14ac:dyDescent="0.25">
      <c r="A41699" s="1"/>
    </row>
    <row r="41700" spans="1:1" x14ac:dyDescent="0.25">
      <c r="A41700" s="1"/>
    </row>
    <row r="41701" spans="1:1" x14ac:dyDescent="0.25">
      <c r="A41701" s="1"/>
    </row>
    <row r="41702" spans="1:1" x14ac:dyDescent="0.25">
      <c r="A41702" s="1"/>
    </row>
    <row r="41703" spans="1:1" x14ac:dyDescent="0.25">
      <c r="A41703" s="1"/>
    </row>
    <row r="41704" spans="1:1" x14ac:dyDescent="0.25">
      <c r="A41704" s="1"/>
    </row>
    <row r="41705" spans="1:1" x14ac:dyDescent="0.25">
      <c r="A41705" s="1"/>
    </row>
    <row r="41706" spans="1:1" x14ac:dyDescent="0.25">
      <c r="A41706" s="1"/>
    </row>
    <row r="41707" spans="1:1" x14ac:dyDescent="0.25">
      <c r="A41707" s="1"/>
    </row>
    <row r="41708" spans="1:1" x14ac:dyDescent="0.25">
      <c r="A41708" s="1"/>
    </row>
    <row r="41709" spans="1:1" x14ac:dyDescent="0.25">
      <c r="A41709" s="1"/>
    </row>
    <row r="41710" spans="1:1" x14ac:dyDescent="0.25">
      <c r="A41710" s="1"/>
    </row>
    <row r="41711" spans="1:1" x14ac:dyDescent="0.25">
      <c r="A41711" s="1"/>
    </row>
    <row r="41712" spans="1:1" x14ac:dyDescent="0.25">
      <c r="A41712" s="1"/>
    </row>
    <row r="41713" spans="1:1" x14ac:dyDescent="0.25">
      <c r="A41713" s="1"/>
    </row>
    <row r="41714" spans="1:1" x14ac:dyDescent="0.25">
      <c r="A41714" s="1"/>
    </row>
    <row r="41715" spans="1:1" x14ac:dyDescent="0.25">
      <c r="A41715" s="1"/>
    </row>
    <row r="41716" spans="1:1" x14ac:dyDescent="0.25">
      <c r="A41716" s="1"/>
    </row>
    <row r="41717" spans="1:1" x14ac:dyDescent="0.25">
      <c r="A41717" s="1"/>
    </row>
    <row r="41718" spans="1:1" x14ac:dyDescent="0.25">
      <c r="A41718" s="1"/>
    </row>
    <row r="41719" spans="1:1" x14ac:dyDescent="0.25">
      <c r="A41719" s="1"/>
    </row>
    <row r="41720" spans="1:1" x14ac:dyDescent="0.25">
      <c r="A41720" s="1"/>
    </row>
    <row r="41721" spans="1:1" x14ac:dyDescent="0.25">
      <c r="A41721" s="1"/>
    </row>
    <row r="41722" spans="1:1" x14ac:dyDescent="0.25">
      <c r="A41722" s="1"/>
    </row>
    <row r="41723" spans="1:1" x14ac:dyDescent="0.25">
      <c r="A41723" s="1"/>
    </row>
    <row r="41724" spans="1:1" x14ac:dyDescent="0.25">
      <c r="A41724" s="1"/>
    </row>
    <row r="41725" spans="1:1" x14ac:dyDescent="0.25">
      <c r="A41725" s="1"/>
    </row>
    <row r="41726" spans="1:1" x14ac:dyDescent="0.25">
      <c r="A41726" s="1"/>
    </row>
    <row r="41727" spans="1:1" x14ac:dyDescent="0.25">
      <c r="A41727" s="1"/>
    </row>
    <row r="41728" spans="1:1" x14ac:dyDescent="0.25">
      <c r="A41728" s="1"/>
    </row>
    <row r="41729" spans="1:1" x14ac:dyDescent="0.25">
      <c r="A41729" s="1"/>
    </row>
    <row r="41730" spans="1:1" x14ac:dyDescent="0.25">
      <c r="A41730" s="1"/>
    </row>
    <row r="41731" spans="1:1" x14ac:dyDescent="0.25">
      <c r="A41731" s="1"/>
    </row>
    <row r="41732" spans="1:1" x14ac:dyDescent="0.25">
      <c r="A41732" s="1"/>
    </row>
    <row r="41733" spans="1:1" x14ac:dyDescent="0.25">
      <c r="A41733" s="1"/>
    </row>
    <row r="41734" spans="1:1" x14ac:dyDescent="0.25">
      <c r="A41734" s="1"/>
    </row>
    <row r="41735" spans="1:1" x14ac:dyDescent="0.25">
      <c r="A41735" s="1"/>
    </row>
    <row r="41736" spans="1:1" x14ac:dyDescent="0.25">
      <c r="A41736" s="1"/>
    </row>
    <row r="41737" spans="1:1" x14ac:dyDescent="0.25">
      <c r="A41737" s="1"/>
    </row>
    <row r="41738" spans="1:1" x14ac:dyDescent="0.25">
      <c r="A41738" s="1"/>
    </row>
    <row r="41739" spans="1:1" x14ac:dyDescent="0.25">
      <c r="A41739" s="1"/>
    </row>
    <row r="41740" spans="1:1" x14ac:dyDescent="0.25">
      <c r="A41740" s="1"/>
    </row>
    <row r="41741" spans="1:1" x14ac:dyDescent="0.25">
      <c r="A41741" s="1"/>
    </row>
    <row r="41742" spans="1:1" x14ac:dyDescent="0.25">
      <c r="A41742" s="1"/>
    </row>
    <row r="41743" spans="1:1" x14ac:dyDescent="0.25">
      <c r="A41743" s="1"/>
    </row>
    <row r="41744" spans="1:1" x14ac:dyDescent="0.25">
      <c r="A41744" s="1"/>
    </row>
    <row r="41745" spans="1:1" x14ac:dyDescent="0.25">
      <c r="A41745" s="1"/>
    </row>
    <row r="41746" spans="1:1" x14ac:dyDescent="0.25">
      <c r="A41746" s="1"/>
    </row>
    <row r="41747" spans="1:1" x14ac:dyDescent="0.25">
      <c r="A41747" s="1"/>
    </row>
    <row r="41748" spans="1:1" x14ac:dyDescent="0.25">
      <c r="A41748" s="1"/>
    </row>
    <row r="41749" spans="1:1" x14ac:dyDescent="0.25">
      <c r="A41749" s="1"/>
    </row>
    <row r="41750" spans="1:1" x14ac:dyDescent="0.25">
      <c r="A41750" s="1"/>
    </row>
    <row r="41751" spans="1:1" x14ac:dyDescent="0.25">
      <c r="A41751" s="1"/>
    </row>
    <row r="41752" spans="1:1" x14ac:dyDescent="0.25">
      <c r="A41752" s="1"/>
    </row>
    <row r="41753" spans="1:1" x14ac:dyDescent="0.25">
      <c r="A41753" s="1"/>
    </row>
    <row r="41754" spans="1:1" x14ac:dyDescent="0.25">
      <c r="A41754" s="1"/>
    </row>
    <row r="41755" spans="1:1" x14ac:dyDescent="0.25">
      <c r="A41755" s="1"/>
    </row>
    <row r="41756" spans="1:1" x14ac:dyDescent="0.25">
      <c r="A41756" s="1"/>
    </row>
    <row r="41757" spans="1:1" x14ac:dyDescent="0.25">
      <c r="A41757" s="1"/>
    </row>
    <row r="41758" spans="1:1" x14ac:dyDescent="0.25">
      <c r="A41758" s="1"/>
    </row>
    <row r="41759" spans="1:1" x14ac:dyDescent="0.25">
      <c r="A41759" s="1"/>
    </row>
    <row r="41760" spans="1:1" x14ac:dyDescent="0.25">
      <c r="A41760" s="1"/>
    </row>
    <row r="41761" spans="1:1" x14ac:dyDescent="0.25">
      <c r="A41761" s="1"/>
    </row>
    <row r="41762" spans="1:1" x14ac:dyDescent="0.25">
      <c r="A41762" s="1"/>
    </row>
    <row r="41763" spans="1:1" x14ac:dyDescent="0.25">
      <c r="A41763" s="1"/>
    </row>
    <row r="41764" spans="1:1" x14ac:dyDescent="0.25">
      <c r="A41764" s="1"/>
    </row>
    <row r="41765" spans="1:1" x14ac:dyDescent="0.25">
      <c r="A41765" s="1"/>
    </row>
    <row r="41766" spans="1:1" x14ac:dyDescent="0.25">
      <c r="A41766" s="1"/>
    </row>
    <row r="41767" spans="1:1" x14ac:dyDescent="0.25">
      <c r="A41767" s="1"/>
    </row>
    <row r="41768" spans="1:1" x14ac:dyDescent="0.25">
      <c r="A41768" s="1"/>
    </row>
    <row r="41769" spans="1:1" x14ac:dyDescent="0.25">
      <c r="A41769" s="1"/>
    </row>
    <row r="41770" spans="1:1" x14ac:dyDescent="0.25">
      <c r="A41770" s="1"/>
    </row>
    <row r="41771" spans="1:1" x14ac:dyDescent="0.25">
      <c r="A41771" s="1"/>
    </row>
    <row r="41772" spans="1:1" x14ac:dyDescent="0.25">
      <c r="A41772" s="1"/>
    </row>
    <row r="41773" spans="1:1" x14ac:dyDescent="0.25">
      <c r="A41773" s="1"/>
    </row>
    <row r="41774" spans="1:1" x14ac:dyDescent="0.25">
      <c r="A41774" s="1"/>
    </row>
    <row r="41775" spans="1:1" x14ac:dyDescent="0.25">
      <c r="A41775" s="1"/>
    </row>
    <row r="41776" spans="1:1" x14ac:dyDescent="0.25">
      <c r="A41776" s="1"/>
    </row>
    <row r="41777" spans="1:1" x14ac:dyDescent="0.25">
      <c r="A41777" s="1"/>
    </row>
    <row r="41778" spans="1:1" x14ac:dyDescent="0.25">
      <c r="A41778" s="1"/>
    </row>
    <row r="41779" spans="1:1" x14ac:dyDescent="0.25">
      <c r="A41779" s="1"/>
    </row>
    <row r="41780" spans="1:1" x14ac:dyDescent="0.25">
      <c r="A41780" s="1"/>
    </row>
    <row r="41781" spans="1:1" x14ac:dyDescent="0.25">
      <c r="A41781" s="1"/>
    </row>
    <row r="41782" spans="1:1" x14ac:dyDescent="0.25">
      <c r="A41782" s="1"/>
    </row>
    <row r="41783" spans="1:1" x14ac:dyDescent="0.25">
      <c r="A41783" s="1"/>
    </row>
    <row r="41784" spans="1:1" x14ac:dyDescent="0.25">
      <c r="A41784" s="1"/>
    </row>
    <row r="41785" spans="1:1" x14ac:dyDescent="0.25">
      <c r="A41785" s="1"/>
    </row>
    <row r="41786" spans="1:1" x14ac:dyDescent="0.25">
      <c r="A41786" s="1"/>
    </row>
    <row r="41787" spans="1:1" x14ac:dyDescent="0.25">
      <c r="A41787" s="1"/>
    </row>
    <row r="41788" spans="1:1" x14ac:dyDescent="0.25">
      <c r="A41788" s="1"/>
    </row>
    <row r="41789" spans="1:1" x14ac:dyDescent="0.25">
      <c r="A41789" s="1"/>
    </row>
    <row r="41790" spans="1:1" x14ac:dyDescent="0.25">
      <c r="A41790" s="1"/>
    </row>
    <row r="41791" spans="1:1" x14ac:dyDescent="0.25">
      <c r="A41791" s="1"/>
    </row>
    <row r="41792" spans="1:1" x14ac:dyDescent="0.25">
      <c r="A41792" s="1"/>
    </row>
    <row r="41793" spans="1:1" x14ac:dyDescent="0.25">
      <c r="A41793" s="1"/>
    </row>
    <row r="41794" spans="1:1" x14ac:dyDescent="0.25">
      <c r="A41794" s="1"/>
    </row>
    <row r="41795" spans="1:1" x14ac:dyDescent="0.25">
      <c r="A41795" s="1"/>
    </row>
    <row r="41796" spans="1:1" x14ac:dyDescent="0.25">
      <c r="A41796" s="1"/>
    </row>
    <row r="41797" spans="1:1" x14ac:dyDescent="0.25">
      <c r="A41797" s="1"/>
    </row>
    <row r="41798" spans="1:1" x14ac:dyDescent="0.25">
      <c r="A41798" s="1"/>
    </row>
    <row r="41799" spans="1:1" x14ac:dyDescent="0.25">
      <c r="A41799" s="1"/>
    </row>
    <row r="41800" spans="1:1" x14ac:dyDescent="0.25">
      <c r="A41800" s="1"/>
    </row>
    <row r="41801" spans="1:1" x14ac:dyDescent="0.25">
      <c r="A41801" s="1"/>
    </row>
    <row r="41802" spans="1:1" x14ac:dyDescent="0.25">
      <c r="A41802" s="1"/>
    </row>
    <row r="41803" spans="1:1" x14ac:dyDescent="0.25">
      <c r="A41803" s="1"/>
    </row>
    <row r="41804" spans="1:1" x14ac:dyDescent="0.25">
      <c r="A41804" s="1"/>
    </row>
    <row r="41805" spans="1:1" x14ac:dyDescent="0.25">
      <c r="A41805" s="1"/>
    </row>
    <row r="41806" spans="1:1" x14ac:dyDescent="0.25">
      <c r="A41806" s="1"/>
    </row>
    <row r="41807" spans="1:1" x14ac:dyDescent="0.25">
      <c r="A41807" s="1"/>
    </row>
    <row r="41808" spans="1:1" x14ac:dyDescent="0.25">
      <c r="A41808" s="1"/>
    </row>
    <row r="41809" spans="1:1" x14ac:dyDescent="0.25">
      <c r="A41809" s="1"/>
    </row>
    <row r="41810" spans="1:1" x14ac:dyDescent="0.25">
      <c r="A41810" s="1"/>
    </row>
    <row r="41811" spans="1:1" x14ac:dyDescent="0.25">
      <c r="A41811" s="1"/>
    </row>
    <row r="41812" spans="1:1" x14ac:dyDescent="0.25">
      <c r="A41812" s="1"/>
    </row>
    <row r="41813" spans="1:1" x14ac:dyDescent="0.25">
      <c r="A41813" s="1"/>
    </row>
    <row r="41814" spans="1:1" x14ac:dyDescent="0.25">
      <c r="A41814" s="1"/>
    </row>
    <row r="41815" spans="1:1" x14ac:dyDescent="0.25">
      <c r="A41815" s="1"/>
    </row>
    <row r="41816" spans="1:1" x14ac:dyDescent="0.25">
      <c r="A41816" s="1"/>
    </row>
    <row r="41817" spans="1:1" x14ac:dyDescent="0.25">
      <c r="A41817" s="1"/>
    </row>
    <row r="41818" spans="1:1" x14ac:dyDescent="0.25">
      <c r="A41818" s="1"/>
    </row>
    <row r="41819" spans="1:1" x14ac:dyDescent="0.25">
      <c r="A41819" s="1"/>
    </row>
    <row r="41820" spans="1:1" x14ac:dyDescent="0.25">
      <c r="A41820" s="1"/>
    </row>
    <row r="41821" spans="1:1" x14ac:dyDescent="0.25">
      <c r="A41821" s="1"/>
    </row>
    <row r="41822" spans="1:1" x14ac:dyDescent="0.25">
      <c r="A41822" s="1"/>
    </row>
    <row r="41823" spans="1:1" x14ac:dyDescent="0.25">
      <c r="A41823" s="1"/>
    </row>
    <row r="41824" spans="1:1" x14ac:dyDescent="0.25">
      <c r="A41824" s="1"/>
    </row>
    <row r="41825" spans="1:1" x14ac:dyDescent="0.25">
      <c r="A41825" s="1"/>
    </row>
    <row r="41826" spans="1:1" x14ac:dyDescent="0.25">
      <c r="A41826" s="1"/>
    </row>
    <row r="41827" spans="1:1" x14ac:dyDescent="0.25">
      <c r="A41827" s="1"/>
    </row>
    <row r="41828" spans="1:1" x14ac:dyDescent="0.25">
      <c r="A41828" s="1"/>
    </row>
    <row r="41829" spans="1:1" x14ac:dyDescent="0.25">
      <c r="A41829" s="1"/>
    </row>
    <row r="41830" spans="1:1" x14ac:dyDescent="0.25">
      <c r="A41830" s="1"/>
    </row>
    <row r="41831" spans="1:1" x14ac:dyDescent="0.25">
      <c r="A41831" s="1"/>
    </row>
    <row r="41832" spans="1:1" x14ac:dyDescent="0.25">
      <c r="A41832" s="1"/>
    </row>
    <row r="41833" spans="1:1" x14ac:dyDescent="0.25">
      <c r="A41833" s="1"/>
    </row>
    <row r="41834" spans="1:1" x14ac:dyDescent="0.25">
      <c r="A41834" s="1"/>
    </row>
    <row r="41835" spans="1:1" x14ac:dyDescent="0.25">
      <c r="A41835" s="1"/>
    </row>
    <row r="41836" spans="1:1" x14ac:dyDescent="0.25">
      <c r="A41836" s="1"/>
    </row>
    <row r="41837" spans="1:1" x14ac:dyDescent="0.25">
      <c r="A41837" s="1"/>
    </row>
    <row r="41838" spans="1:1" x14ac:dyDescent="0.25">
      <c r="A41838" s="1"/>
    </row>
    <row r="41839" spans="1:1" x14ac:dyDescent="0.25">
      <c r="A41839" s="1"/>
    </row>
    <row r="41840" spans="1:1" x14ac:dyDescent="0.25">
      <c r="A41840" s="1"/>
    </row>
    <row r="41841" spans="1:1" x14ac:dyDescent="0.25">
      <c r="A41841" s="1"/>
    </row>
    <row r="41842" spans="1:1" x14ac:dyDescent="0.25">
      <c r="A41842" s="1"/>
    </row>
    <row r="41843" spans="1:1" x14ac:dyDescent="0.25">
      <c r="A41843" s="1"/>
    </row>
    <row r="41844" spans="1:1" x14ac:dyDescent="0.25">
      <c r="A41844" s="1"/>
    </row>
    <row r="41845" spans="1:1" x14ac:dyDescent="0.25">
      <c r="A41845" s="1"/>
    </row>
    <row r="41846" spans="1:1" x14ac:dyDescent="0.25">
      <c r="A41846" s="1"/>
    </row>
    <row r="41847" spans="1:1" x14ac:dyDescent="0.25">
      <c r="A41847" s="1"/>
    </row>
    <row r="41848" spans="1:1" x14ac:dyDescent="0.25">
      <c r="A41848" s="1"/>
    </row>
    <row r="41849" spans="1:1" x14ac:dyDescent="0.25">
      <c r="A41849" s="1"/>
    </row>
    <row r="41850" spans="1:1" x14ac:dyDescent="0.25">
      <c r="A41850" s="1"/>
    </row>
    <row r="41851" spans="1:1" x14ac:dyDescent="0.25">
      <c r="A41851" s="1"/>
    </row>
    <row r="41852" spans="1:1" x14ac:dyDescent="0.25">
      <c r="A41852" s="1"/>
    </row>
    <row r="41853" spans="1:1" x14ac:dyDescent="0.25">
      <c r="A41853" s="1"/>
    </row>
    <row r="41854" spans="1:1" x14ac:dyDescent="0.25">
      <c r="A41854" s="1"/>
    </row>
    <row r="41855" spans="1:1" x14ac:dyDescent="0.25">
      <c r="A41855" s="1"/>
    </row>
    <row r="41856" spans="1:1" x14ac:dyDescent="0.25">
      <c r="A41856" s="1"/>
    </row>
    <row r="41857" spans="1:1" x14ac:dyDescent="0.25">
      <c r="A41857" s="1"/>
    </row>
    <row r="41858" spans="1:1" x14ac:dyDescent="0.25">
      <c r="A41858" s="1"/>
    </row>
    <row r="41859" spans="1:1" x14ac:dyDescent="0.25">
      <c r="A41859" s="1"/>
    </row>
    <row r="41860" spans="1:1" x14ac:dyDescent="0.25">
      <c r="A41860" s="1"/>
    </row>
    <row r="41861" spans="1:1" x14ac:dyDescent="0.25">
      <c r="A41861" s="1"/>
    </row>
    <row r="41862" spans="1:1" x14ac:dyDescent="0.25">
      <c r="A41862" s="1"/>
    </row>
    <row r="41863" spans="1:1" x14ac:dyDescent="0.25">
      <c r="A41863" s="1"/>
    </row>
    <row r="41864" spans="1:1" x14ac:dyDescent="0.25">
      <c r="A41864" s="1"/>
    </row>
    <row r="41865" spans="1:1" x14ac:dyDescent="0.25">
      <c r="A41865" s="1"/>
    </row>
    <row r="41866" spans="1:1" x14ac:dyDescent="0.25">
      <c r="A41866" s="1"/>
    </row>
    <row r="41867" spans="1:1" x14ac:dyDescent="0.25">
      <c r="A41867" s="1"/>
    </row>
    <row r="41868" spans="1:1" x14ac:dyDescent="0.25">
      <c r="A41868" s="1"/>
    </row>
    <row r="41869" spans="1:1" x14ac:dyDescent="0.25">
      <c r="A41869" s="1"/>
    </row>
    <row r="41870" spans="1:1" x14ac:dyDescent="0.25">
      <c r="A41870" s="1"/>
    </row>
    <row r="41871" spans="1:1" x14ac:dyDescent="0.25">
      <c r="A41871" s="1"/>
    </row>
    <row r="41872" spans="1:1" x14ac:dyDescent="0.25">
      <c r="A41872" s="1"/>
    </row>
    <row r="41873" spans="1:1" x14ac:dyDescent="0.25">
      <c r="A41873" s="1"/>
    </row>
    <row r="41874" spans="1:1" x14ac:dyDescent="0.25">
      <c r="A41874" s="1"/>
    </row>
    <row r="41875" spans="1:1" x14ac:dyDescent="0.25">
      <c r="A41875" s="1"/>
    </row>
    <row r="41876" spans="1:1" x14ac:dyDescent="0.25">
      <c r="A41876" s="1"/>
    </row>
    <row r="41877" spans="1:1" x14ac:dyDescent="0.25">
      <c r="A41877" s="1"/>
    </row>
    <row r="41878" spans="1:1" x14ac:dyDescent="0.25">
      <c r="A41878" s="1"/>
    </row>
    <row r="41879" spans="1:1" x14ac:dyDescent="0.25">
      <c r="A41879" s="1"/>
    </row>
    <row r="41880" spans="1:1" x14ac:dyDescent="0.25">
      <c r="A41880" s="1"/>
    </row>
    <row r="41881" spans="1:1" x14ac:dyDescent="0.25">
      <c r="A41881" s="1"/>
    </row>
    <row r="41882" spans="1:1" x14ac:dyDescent="0.25">
      <c r="A41882" s="1"/>
    </row>
    <row r="41883" spans="1:1" x14ac:dyDescent="0.25">
      <c r="A41883" s="1"/>
    </row>
    <row r="41884" spans="1:1" x14ac:dyDescent="0.25">
      <c r="A41884" s="1"/>
    </row>
    <row r="41885" spans="1:1" x14ac:dyDescent="0.25">
      <c r="A41885" s="1"/>
    </row>
    <row r="41886" spans="1:1" x14ac:dyDescent="0.25">
      <c r="A41886" s="1"/>
    </row>
    <row r="41887" spans="1:1" x14ac:dyDescent="0.25">
      <c r="A41887" s="1"/>
    </row>
    <row r="41888" spans="1:1" x14ac:dyDescent="0.25">
      <c r="A41888" s="1"/>
    </row>
    <row r="41889" spans="1:1" x14ac:dyDescent="0.25">
      <c r="A41889" s="1"/>
    </row>
    <row r="41890" spans="1:1" x14ac:dyDescent="0.25">
      <c r="A41890" s="1"/>
    </row>
    <row r="41891" spans="1:1" x14ac:dyDescent="0.25">
      <c r="A41891" s="1"/>
    </row>
    <row r="41892" spans="1:1" x14ac:dyDescent="0.25">
      <c r="A41892" s="1"/>
    </row>
    <row r="41893" spans="1:1" x14ac:dyDescent="0.25">
      <c r="A41893" s="1"/>
    </row>
    <row r="41894" spans="1:1" x14ac:dyDescent="0.25">
      <c r="A41894" s="1"/>
    </row>
    <row r="41895" spans="1:1" x14ac:dyDescent="0.25">
      <c r="A41895" s="1"/>
    </row>
    <row r="41896" spans="1:1" x14ac:dyDescent="0.25">
      <c r="A41896" s="1"/>
    </row>
    <row r="41897" spans="1:1" x14ac:dyDescent="0.25">
      <c r="A41897" s="1"/>
    </row>
    <row r="41898" spans="1:1" x14ac:dyDescent="0.25">
      <c r="A41898" s="1"/>
    </row>
    <row r="41899" spans="1:1" x14ac:dyDescent="0.25">
      <c r="A41899" s="1"/>
    </row>
    <row r="41900" spans="1:1" x14ac:dyDescent="0.25">
      <c r="A41900" s="1"/>
    </row>
    <row r="41901" spans="1:1" x14ac:dyDescent="0.25">
      <c r="A41901" s="1"/>
    </row>
    <row r="41902" spans="1:1" x14ac:dyDescent="0.25">
      <c r="A41902" s="1"/>
    </row>
    <row r="41903" spans="1:1" x14ac:dyDescent="0.25">
      <c r="A41903" s="1"/>
    </row>
    <row r="41904" spans="1:1" x14ac:dyDescent="0.25">
      <c r="A41904" s="1"/>
    </row>
    <row r="41905" spans="1:1" x14ac:dyDescent="0.25">
      <c r="A41905" s="1"/>
    </row>
    <row r="41906" spans="1:1" x14ac:dyDescent="0.25">
      <c r="A41906" s="1"/>
    </row>
    <row r="41907" spans="1:1" x14ac:dyDescent="0.25">
      <c r="A41907" s="1"/>
    </row>
    <row r="41908" spans="1:1" x14ac:dyDescent="0.25">
      <c r="A41908" s="1"/>
    </row>
    <row r="41909" spans="1:1" x14ac:dyDescent="0.25">
      <c r="A41909" s="1"/>
    </row>
    <row r="41910" spans="1:1" x14ac:dyDescent="0.25">
      <c r="A41910" s="1"/>
    </row>
    <row r="41911" spans="1:1" x14ac:dyDescent="0.25">
      <c r="A41911" s="1"/>
    </row>
    <row r="41912" spans="1:1" x14ac:dyDescent="0.25">
      <c r="A41912" s="1"/>
    </row>
    <row r="41913" spans="1:1" x14ac:dyDescent="0.25">
      <c r="A41913" s="1"/>
    </row>
    <row r="41914" spans="1:1" x14ac:dyDescent="0.25">
      <c r="A41914" s="1"/>
    </row>
    <row r="41915" spans="1:1" x14ac:dyDescent="0.25">
      <c r="A41915" s="1"/>
    </row>
    <row r="41916" spans="1:1" x14ac:dyDescent="0.25">
      <c r="A41916" s="1"/>
    </row>
    <row r="41917" spans="1:1" x14ac:dyDescent="0.25">
      <c r="A41917" s="1"/>
    </row>
    <row r="41918" spans="1:1" x14ac:dyDescent="0.25">
      <c r="A41918" s="1"/>
    </row>
    <row r="41919" spans="1:1" x14ac:dyDescent="0.25">
      <c r="A41919" s="1"/>
    </row>
    <row r="41920" spans="1:1" x14ac:dyDescent="0.25">
      <c r="A41920" s="1"/>
    </row>
    <row r="41921" spans="1:1" x14ac:dyDescent="0.25">
      <c r="A41921" s="1"/>
    </row>
    <row r="41922" spans="1:1" x14ac:dyDescent="0.25">
      <c r="A41922" s="1"/>
    </row>
    <row r="41923" spans="1:1" x14ac:dyDescent="0.25">
      <c r="A41923" s="1"/>
    </row>
    <row r="41924" spans="1:1" x14ac:dyDescent="0.25">
      <c r="A41924" s="1"/>
    </row>
    <row r="41925" spans="1:1" x14ac:dyDescent="0.25">
      <c r="A41925" s="1"/>
    </row>
    <row r="41926" spans="1:1" x14ac:dyDescent="0.25">
      <c r="A41926" s="1"/>
    </row>
    <row r="41927" spans="1:1" x14ac:dyDescent="0.25">
      <c r="A41927" s="1"/>
    </row>
    <row r="41928" spans="1:1" x14ac:dyDescent="0.25">
      <c r="A41928" s="1"/>
    </row>
    <row r="41929" spans="1:1" x14ac:dyDescent="0.25">
      <c r="A41929" s="1"/>
    </row>
    <row r="41930" spans="1:1" x14ac:dyDescent="0.25">
      <c r="A41930" s="1"/>
    </row>
    <row r="41931" spans="1:1" x14ac:dyDescent="0.25">
      <c r="A41931" s="1"/>
    </row>
    <row r="41932" spans="1:1" x14ac:dyDescent="0.25">
      <c r="A41932" s="1"/>
    </row>
    <row r="41933" spans="1:1" x14ac:dyDescent="0.25">
      <c r="A41933" s="1"/>
    </row>
    <row r="41934" spans="1:1" x14ac:dyDescent="0.25">
      <c r="A41934" s="1"/>
    </row>
    <row r="41935" spans="1:1" x14ac:dyDescent="0.25">
      <c r="A41935" s="1"/>
    </row>
    <row r="41936" spans="1:1" x14ac:dyDescent="0.25">
      <c r="A41936" s="1"/>
    </row>
    <row r="41937" spans="1:1" x14ac:dyDescent="0.25">
      <c r="A41937" s="1"/>
    </row>
    <row r="41938" spans="1:1" x14ac:dyDescent="0.25">
      <c r="A41938" s="1"/>
    </row>
    <row r="41939" spans="1:1" x14ac:dyDescent="0.25">
      <c r="A41939" s="1"/>
    </row>
    <row r="41940" spans="1:1" x14ac:dyDescent="0.25">
      <c r="A41940" s="1"/>
    </row>
    <row r="41941" spans="1:1" x14ac:dyDescent="0.25">
      <c r="A41941" s="1"/>
    </row>
    <row r="41942" spans="1:1" x14ac:dyDescent="0.25">
      <c r="A41942" s="1"/>
    </row>
    <row r="41943" spans="1:1" x14ac:dyDescent="0.25">
      <c r="A41943" s="1"/>
    </row>
    <row r="41944" spans="1:1" x14ac:dyDescent="0.25">
      <c r="A41944" s="1"/>
    </row>
    <row r="41945" spans="1:1" x14ac:dyDescent="0.25">
      <c r="A41945" s="1"/>
    </row>
    <row r="41946" spans="1:1" x14ac:dyDescent="0.25">
      <c r="A41946" s="1"/>
    </row>
    <row r="41947" spans="1:1" x14ac:dyDescent="0.25">
      <c r="A41947" s="1"/>
    </row>
    <row r="41948" spans="1:1" x14ac:dyDescent="0.25">
      <c r="A41948" s="1"/>
    </row>
    <row r="41949" spans="1:1" x14ac:dyDescent="0.25">
      <c r="A41949" s="1"/>
    </row>
    <row r="41950" spans="1:1" x14ac:dyDescent="0.25">
      <c r="A41950" s="1"/>
    </row>
    <row r="41951" spans="1:1" x14ac:dyDescent="0.25">
      <c r="A41951" s="1"/>
    </row>
    <row r="41952" spans="1:1" x14ac:dyDescent="0.25">
      <c r="A41952" s="1"/>
    </row>
    <row r="41953" spans="1:1" x14ac:dyDescent="0.25">
      <c r="A41953" s="1"/>
    </row>
    <row r="41954" spans="1:1" x14ac:dyDescent="0.25">
      <c r="A41954" s="1"/>
    </row>
    <row r="41955" spans="1:1" x14ac:dyDescent="0.25">
      <c r="A41955" s="1"/>
    </row>
    <row r="41956" spans="1:1" x14ac:dyDescent="0.25">
      <c r="A41956" s="1"/>
    </row>
    <row r="41957" spans="1:1" x14ac:dyDescent="0.25">
      <c r="A41957" s="1"/>
    </row>
    <row r="41958" spans="1:1" x14ac:dyDescent="0.25">
      <c r="A41958" s="1"/>
    </row>
    <row r="41959" spans="1:1" x14ac:dyDescent="0.25">
      <c r="A41959" s="1"/>
    </row>
    <row r="41960" spans="1:1" x14ac:dyDescent="0.25">
      <c r="A41960" s="1"/>
    </row>
    <row r="41961" spans="1:1" x14ac:dyDescent="0.25">
      <c r="A41961" s="1"/>
    </row>
    <row r="41962" spans="1:1" x14ac:dyDescent="0.25">
      <c r="A41962" s="1"/>
    </row>
    <row r="41963" spans="1:1" x14ac:dyDescent="0.25">
      <c r="A41963" s="1"/>
    </row>
    <row r="41964" spans="1:1" x14ac:dyDescent="0.25">
      <c r="A41964" s="1"/>
    </row>
    <row r="41965" spans="1:1" x14ac:dyDescent="0.25">
      <c r="A41965" s="1"/>
    </row>
    <row r="41966" spans="1:1" x14ac:dyDescent="0.25">
      <c r="A41966" s="1"/>
    </row>
    <row r="41967" spans="1:1" x14ac:dyDescent="0.25">
      <c r="A41967" s="1"/>
    </row>
    <row r="41968" spans="1:1" x14ac:dyDescent="0.25">
      <c r="A41968" s="1"/>
    </row>
    <row r="41969" spans="1:1" x14ac:dyDescent="0.25">
      <c r="A41969" s="1"/>
    </row>
    <row r="41970" spans="1:1" x14ac:dyDescent="0.25">
      <c r="A41970" s="1"/>
    </row>
    <row r="41971" spans="1:1" x14ac:dyDescent="0.25">
      <c r="A41971" s="1"/>
    </row>
    <row r="41972" spans="1:1" x14ac:dyDescent="0.25">
      <c r="A41972" s="1"/>
    </row>
    <row r="41973" spans="1:1" x14ac:dyDescent="0.25">
      <c r="A41973" s="1"/>
    </row>
    <row r="41974" spans="1:1" x14ac:dyDescent="0.25">
      <c r="A41974" s="1"/>
    </row>
    <row r="41975" spans="1:1" x14ac:dyDescent="0.25">
      <c r="A41975" s="1"/>
    </row>
    <row r="41976" spans="1:1" x14ac:dyDescent="0.25">
      <c r="A41976" s="1"/>
    </row>
    <row r="41977" spans="1:1" x14ac:dyDescent="0.25">
      <c r="A41977" s="1"/>
    </row>
    <row r="41978" spans="1:1" x14ac:dyDescent="0.25">
      <c r="A41978" s="1"/>
    </row>
    <row r="41979" spans="1:1" x14ac:dyDescent="0.25">
      <c r="A41979" s="1"/>
    </row>
    <row r="41980" spans="1:1" x14ac:dyDescent="0.25">
      <c r="A41980" s="1"/>
    </row>
    <row r="41981" spans="1:1" x14ac:dyDescent="0.25">
      <c r="A41981" s="1"/>
    </row>
    <row r="41982" spans="1:1" x14ac:dyDescent="0.25">
      <c r="A41982" s="1"/>
    </row>
    <row r="41983" spans="1:1" x14ac:dyDescent="0.25">
      <c r="A41983" s="1"/>
    </row>
    <row r="41984" spans="1:1" x14ac:dyDescent="0.25">
      <c r="A41984" s="1"/>
    </row>
    <row r="41985" spans="1:1" x14ac:dyDescent="0.25">
      <c r="A41985" s="1"/>
    </row>
    <row r="41986" spans="1:1" x14ac:dyDescent="0.25">
      <c r="A41986" s="1"/>
    </row>
    <row r="41987" spans="1:1" x14ac:dyDescent="0.25">
      <c r="A41987" s="1"/>
    </row>
    <row r="41988" spans="1:1" x14ac:dyDescent="0.25">
      <c r="A41988" s="1"/>
    </row>
    <row r="41989" spans="1:1" x14ac:dyDescent="0.25">
      <c r="A41989" s="1"/>
    </row>
    <row r="41990" spans="1:1" x14ac:dyDescent="0.25">
      <c r="A41990" s="1"/>
    </row>
    <row r="41991" spans="1:1" x14ac:dyDescent="0.25">
      <c r="A41991" s="1"/>
    </row>
    <row r="41992" spans="1:1" x14ac:dyDescent="0.25">
      <c r="A41992" s="1"/>
    </row>
    <row r="41993" spans="1:1" x14ac:dyDescent="0.25">
      <c r="A41993" s="1"/>
    </row>
    <row r="41994" spans="1:1" x14ac:dyDescent="0.25">
      <c r="A41994" s="1"/>
    </row>
    <row r="41995" spans="1:1" x14ac:dyDescent="0.25">
      <c r="A41995" s="1"/>
    </row>
    <row r="41996" spans="1:1" x14ac:dyDescent="0.25">
      <c r="A41996" s="1"/>
    </row>
    <row r="41997" spans="1:1" x14ac:dyDescent="0.25">
      <c r="A41997" s="1"/>
    </row>
    <row r="41998" spans="1:1" x14ac:dyDescent="0.25">
      <c r="A41998" s="1"/>
    </row>
    <row r="41999" spans="1:1" x14ac:dyDescent="0.25">
      <c r="A41999" s="1"/>
    </row>
    <row r="42000" spans="1:1" x14ac:dyDescent="0.25">
      <c r="A42000" s="1"/>
    </row>
    <row r="42001" spans="1:1" x14ac:dyDescent="0.25">
      <c r="A42001" s="1"/>
    </row>
    <row r="42002" spans="1:1" x14ac:dyDescent="0.25">
      <c r="A42002" s="1"/>
    </row>
    <row r="42003" spans="1:1" x14ac:dyDescent="0.25">
      <c r="A42003" s="1"/>
    </row>
    <row r="42004" spans="1:1" x14ac:dyDescent="0.25">
      <c r="A42004" s="1"/>
    </row>
    <row r="42005" spans="1:1" x14ac:dyDescent="0.25">
      <c r="A42005" s="1"/>
    </row>
    <row r="42006" spans="1:1" x14ac:dyDescent="0.25">
      <c r="A42006" s="1"/>
    </row>
    <row r="42007" spans="1:1" x14ac:dyDescent="0.25">
      <c r="A42007" s="1"/>
    </row>
    <row r="42008" spans="1:1" x14ac:dyDescent="0.25">
      <c r="A42008" s="1"/>
    </row>
    <row r="42009" spans="1:1" x14ac:dyDescent="0.25">
      <c r="A42009" s="1"/>
    </row>
    <row r="42010" spans="1:1" x14ac:dyDescent="0.25">
      <c r="A42010" s="1"/>
    </row>
    <row r="42011" spans="1:1" x14ac:dyDescent="0.25">
      <c r="A42011" s="1"/>
    </row>
    <row r="42012" spans="1:1" x14ac:dyDescent="0.25">
      <c r="A42012" s="1"/>
    </row>
    <row r="42013" spans="1:1" x14ac:dyDescent="0.25">
      <c r="A42013" s="1"/>
    </row>
    <row r="42014" spans="1:1" x14ac:dyDescent="0.25">
      <c r="A42014" s="1"/>
    </row>
    <row r="42015" spans="1:1" x14ac:dyDescent="0.25">
      <c r="A42015" s="1"/>
    </row>
    <row r="42016" spans="1:1" x14ac:dyDescent="0.25">
      <c r="A42016" s="1"/>
    </row>
    <row r="42017" spans="1:1" x14ac:dyDescent="0.25">
      <c r="A42017" s="1"/>
    </row>
    <row r="42018" spans="1:1" x14ac:dyDescent="0.25">
      <c r="A42018" s="1"/>
    </row>
    <row r="42019" spans="1:1" x14ac:dyDescent="0.25">
      <c r="A42019" s="1"/>
    </row>
    <row r="42020" spans="1:1" x14ac:dyDescent="0.25">
      <c r="A42020" s="1"/>
    </row>
    <row r="42021" spans="1:1" x14ac:dyDescent="0.25">
      <c r="A42021" s="1"/>
    </row>
    <row r="42022" spans="1:1" x14ac:dyDescent="0.25">
      <c r="A42022" s="1"/>
    </row>
    <row r="42023" spans="1:1" x14ac:dyDescent="0.25">
      <c r="A42023" s="1"/>
    </row>
    <row r="42024" spans="1:1" x14ac:dyDescent="0.25">
      <c r="A42024" s="1"/>
    </row>
    <row r="42025" spans="1:1" x14ac:dyDescent="0.25">
      <c r="A42025" s="1"/>
    </row>
    <row r="42026" spans="1:1" x14ac:dyDescent="0.25">
      <c r="A42026" s="1"/>
    </row>
    <row r="42027" spans="1:1" x14ac:dyDescent="0.25">
      <c r="A42027" s="1"/>
    </row>
    <row r="42028" spans="1:1" x14ac:dyDescent="0.25">
      <c r="A42028" s="1"/>
    </row>
    <row r="42029" spans="1:1" x14ac:dyDescent="0.25">
      <c r="A42029" s="1"/>
    </row>
    <row r="42030" spans="1:1" x14ac:dyDescent="0.25">
      <c r="A42030" s="1"/>
    </row>
    <row r="42031" spans="1:1" x14ac:dyDescent="0.25">
      <c r="A42031" s="1"/>
    </row>
    <row r="42032" spans="1:1" x14ac:dyDescent="0.25">
      <c r="A42032" s="1"/>
    </row>
    <row r="42033" spans="1:1" x14ac:dyDescent="0.25">
      <c r="A42033" s="1"/>
    </row>
    <row r="42034" spans="1:1" x14ac:dyDescent="0.25">
      <c r="A42034" s="1"/>
    </row>
    <row r="42035" spans="1:1" x14ac:dyDescent="0.25">
      <c r="A42035" s="1"/>
    </row>
    <row r="42036" spans="1:1" x14ac:dyDescent="0.25">
      <c r="A42036" s="1"/>
    </row>
    <row r="42037" spans="1:1" x14ac:dyDescent="0.25">
      <c r="A42037" s="1"/>
    </row>
    <row r="42038" spans="1:1" x14ac:dyDescent="0.25">
      <c r="A42038" s="1"/>
    </row>
    <row r="42039" spans="1:1" x14ac:dyDescent="0.25">
      <c r="A42039" s="1"/>
    </row>
    <row r="42040" spans="1:1" x14ac:dyDescent="0.25">
      <c r="A42040" s="1"/>
    </row>
    <row r="42041" spans="1:1" x14ac:dyDescent="0.25">
      <c r="A42041" s="1"/>
    </row>
    <row r="42042" spans="1:1" x14ac:dyDescent="0.25">
      <c r="A42042" s="1"/>
    </row>
    <row r="42043" spans="1:1" x14ac:dyDescent="0.25">
      <c r="A42043" s="1"/>
    </row>
    <row r="42044" spans="1:1" x14ac:dyDescent="0.25">
      <c r="A42044" s="1"/>
    </row>
    <row r="42045" spans="1:1" x14ac:dyDescent="0.25">
      <c r="A42045" s="1"/>
    </row>
    <row r="42046" spans="1:1" x14ac:dyDescent="0.25">
      <c r="A42046" s="1"/>
    </row>
    <row r="42047" spans="1:1" x14ac:dyDescent="0.25">
      <c r="A42047" s="1"/>
    </row>
    <row r="42048" spans="1:1" x14ac:dyDescent="0.25">
      <c r="A42048" s="1"/>
    </row>
    <row r="42049" spans="1:1" x14ac:dyDescent="0.25">
      <c r="A42049" s="1"/>
    </row>
    <row r="42050" spans="1:1" x14ac:dyDescent="0.25">
      <c r="A42050" s="1"/>
    </row>
    <row r="42051" spans="1:1" x14ac:dyDescent="0.25">
      <c r="A42051" s="1"/>
    </row>
    <row r="42052" spans="1:1" x14ac:dyDescent="0.25">
      <c r="A42052" s="1"/>
    </row>
    <row r="42053" spans="1:1" x14ac:dyDescent="0.25">
      <c r="A42053" s="1"/>
    </row>
    <row r="42054" spans="1:1" x14ac:dyDescent="0.25">
      <c r="A42054" s="1"/>
    </row>
    <row r="42055" spans="1:1" x14ac:dyDescent="0.25">
      <c r="A42055" s="1"/>
    </row>
    <row r="42056" spans="1:1" x14ac:dyDescent="0.25">
      <c r="A42056" s="1"/>
    </row>
    <row r="42057" spans="1:1" x14ac:dyDescent="0.25">
      <c r="A42057" s="1"/>
    </row>
    <row r="42058" spans="1:1" x14ac:dyDescent="0.25">
      <c r="A42058" s="1"/>
    </row>
    <row r="42059" spans="1:1" x14ac:dyDescent="0.25">
      <c r="A42059" s="1"/>
    </row>
    <row r="42060" spans="1:1" x14ac:dyDescent="0.25">
      <c r="A42060" s="1"/>
    </row>
    <row r="42061" spans="1:1" x14ac:dyDescent="0.25">
      <c r="A42061" s="1"/>
    </row>
    <row r="42062" spans="1:1" x14ac:dyDescent="0.25">
      <c r="A42062" s="1"/>
    </row>
    <row r="42063" spans="1:1" x14ac:dyDescent="0.25">
      <c r="A42063" s="1"/>
    </row>
    <row r="42064" spans="1:1" x14ac:dyDescent="0.25">
      <c r="A42064" s="1"/>
    </row>
    <row r="42065" spans="1:1" x14ac:dyDescent="0.25">
      <c r="A42065" s="1"/>
    </row>
    <row r="42066" spans="1:1" x14ac:dyDescent="0.25">
      <c r="A42066" s="1"/>
    </row>
    <row r="42067" spans="1:1" x14ac:dyDescent="0.25">
      <c r="A42067" s="1"/>
    </row>
    <row r="42068" spans="1:1" x14ac:dyDescent="0.25">
      <c r="A42068" s="1"/>
    </row>
    <row r="42069" spans="1:1" x14ac:dyDescent="0.25">
      <c r="A42069" s="1"/>
    </row>
    <row r="42070" spans="1:1" x14ac:dyDescent="0.25">
      <c r="A42070" s="1"/>
    </row>
    <row r="42071" spans="1:1" x14ac:dyDescent="0.25">
      <c r="A42071" s="1"/>
    </row>
    <row r="42072" spans="1:1" x14ac:dyDescent="0.25">
      <c r="A42072" s="1"/>
    </row>
    <row r="42073" spans="1:1" x14ac:dyDescent="0.25">
      <c r="A42073" s="1"/>
    </row>
    <row r="42074" spans="1:1" x14ac:dyDescent="0.25">
      <c r="A42074" s="1"/>
    </row>
    <row r="42075" spans="1:1" x14ac:dyDescent="0.25">
      <c r="A42075" s="1"/>
    </row>
    <row r="42076" spans="1:1" x14ac:dyDescent="0.25">
      <c r="A42076" s="1"/>
    </row>
    <row r="42077" spans="1:1" x14ac:dyDescent="0.25">
      <c r="A42077" s="1"/>
    </row>
    <row r="42078" spans="1:1" x14ac:dyDescent="0.25">
      <c r="A42078" s="1"/>
    </row>
    <row r="42079" spans="1:1" x14ac:dyDescent="0.25">
      <c r="A42079" s="1"/>
    </row>
    <row r="42080" spans="1:1" x14ac:dyDescent="0.25">
      <c r="A42080" s="1"/>
    </row>
    <row r="42081" spans="1:1" x14ac:dyDescent="0.25">
      <c r="A42081" s="1"/>
    </row>
    <row r="42082" spans="1:1" x14ac:dyDescent="0.25">
      <c r="A42082" s="1"/>
    </row>
    <row r="42083" spans="1:1" x14ac:dyDescent="0.25">
      <c r="A42083" s="1"/>
    </row>
    <row r="42084" spans="1:1" x14ac:dyDescent="0.25">
      <c r="A42084" s="1"/>
    </row>
    <row r="42085" spans="1:1" x14ac:dyDescent="0.25">
      <c r="A42085" s="1"/>
    </row>
    <row r="42086" spans="1:1" x14ac:dyDescent="0.25">
      <c r="A42086" s="1"/>
    </row>
    <row r="42087" spans="1:1" x14ac:dyDescent="0.25">
      <c r="A42087" s="1"/>
    </row>
    <row r="42088" spans="1:1" x14ac:dyDescent="0.25">
      <c r="A42088" s="1"/>
    </row>
    <row r="42089" spans="1:1" x14ac:dyDescent="0.25">
      <c r="A42089" s="1"/>
    </row>
    <row r="42090" spans="1:1" x14ac:dyDescent="0.25">
      <c r="A42090" s="1"/>
    </row>
    <row r="42091" spans="1:1" x14ac:dyDescent="0.25">
      <c r="A42091" s="1"/>
    </row>
    <row r="42092" spans="1:1" x14ac:dyDescent="0.25">
      <c r="A42092" s="1"/>
    </row>
    <row r="42093" spans="1:1" x14ac:dyDescent="0.25">
      <c r="A42093" s="1"/>
    </row>
    <row r="42094" spans="1:1" x14ac:dyDescent="0.25">
      <c r="A42094" s="1"/>
    </row>
    <row r="42095" spans="1:1" x14ac:dyDescent="0.25">
      <c r="A42095" s="1"/>
    </row>
    <row r="42096" spans="1:1" x14ac:dyDescent="0.25">
      <c r="A42096" s="1"/>
    </row>
    <row r="42097" spans="1:1" x14ac:dyDescent="0.25">
      <c r="A42097" s="1"/>
    </row>
    <row r="42098" spans="1:1" x14ac:dyDescent="0.25">
      <c r="A42098" s="1"/>
    </row>
    <row r="42099" spans="1:1" x14ac:dyDescent="0.25">
      <c r="A42099" s="1"/>
    </row>
    <row r="42100" spans="1:1" x14ac:dyDescent="0.25">
      <c r="A42100" s="1"/>
    </row>
    <row r="42101" spans="1:1" x14ac:dyDescent="0.25">
      <c r="A42101" s="1"/>
    </row>
    <row r="42102" spans="1:1" x14ac:dyDescent="0.25">
      <c r="A42102" s="1"/>
    </row>
    <row r="42103" spans="1:1" x14ac:dyDescent="0.25">
      <c r="A42103" s="1"/>
    </row>
    <row r="42104" spans="1:1" x14ac:dyDescent="0.25">
      <c r="A42104" s="1"/>
    </row>
    <row r="42105" spans="1:1" x14ac:dyDescent="0.25">
      <c r="A42105" s="1"/>
    </row>
    <row r="42106" spans="1:1" x14ac:dyDescent="0.25">
      <c r="A42106" s="1"/>
    </row>
    <row r="42107" spans="1:1" x14ac:dyDescent="0.25">
      <c r="A42107" s="1"/>
    </row>
    <row r="42108" spans="1:1" x14ac:dyDescent="0.25">
      <c r="A42108" s="1"/>
    </row>
    <row r="42109" spans="1:1" x14ac:dyDescent="0.25">
      <c r="A42109" s="1"/>
    </row>
    <row r="42110" spans="1:1" x14ac:dyDescent="0.25">
      <c r="A42110" s="1"/>
    </row>
    <row r="42111" spans="1:1" x14ac:dyDescent="0.25">
      <c r="A42111" s="1"/>
    </row>
    <row r="42112" spans="1:1" x14ac:dyDescent="0.25">
      <c r="A42112" s="1"/>
    </row>
    <row r="42113" spans="1:1" x14ac:dyDescent="0.25">
      <c r="A42113" s="1"/>
    </row>
    <row r="42114" spans="1:1" x14ac:dyDescent="0.25">
      <c r="A42114" s="1"/>
    </row>
    <row r="42115" spans="1:1" x14ac:dyDescent="0.25">
      <c r="A42115" s="1"/>
    </row>
    <row r="42116" spans="1:1" x14ac:dyDescent="0.25">
      <c r="A42116" s="1"/>
    </row>
    <row r="42117" spans="1:1" x14ac:dyDescent="0.25">
      <c r="A42117" s="1"/>
    </row>
    <row r="42118" spans="1:1" x14ac:dyDescent="0.25">
      <c r="A42118" s="1"/>
    </row>
    <row r="42119" spans="1:1" x14ac:dyDescent="0.25">
      <c r="A42119" s="1"/>
    </row>
    <row r="42120" spans="1:1" x14ac:dyDescent="0.25">
      <c r="A42120" s="1"/>
    </row>
    <row r="42121" spans="1:1" x14ac:dyDescent="0.25">
      <c r="A42121" s="1"/>
    </row>
    <row r="42122" spans="1:1" x14ac:dyDescent="0.25">
      <c r="A42122" s="1"/>
    </row>
    <row r="42123" spans="1:1" x14ac:dyDescent="0.25">
      <c r="A42123" s="1"/>
    </row>
    <row r="42124" spans="1:1" x14ac:dyDescent="0.25">
      <c r="A42124" s="1"/>
    </row>
    <row r="42125" spans="1:1" x14ac:dyDescent="0.25">
      <c r="A42125" s="1"/>
    </row>
    <row r="42126" spans="1:1" x14ac:dyDescent="0.25">
      <c r="A42126" s="1"/>
    </row>
    <row r="42127" spans="1:1" x14ac:dyDescent="0.25">
      <c r="A42127" s="1"/>
    </row>
    <row r="42128" spans="1:1" x14ac:dyDescent="0.25">
      <c r="A42128" s="1"/>
    </row>
    <row r="42129" spans="1:1" x14ac:dyDescent="0.25">
      <c r="A42129" s="1"/>
    </row>
    <row r="42130" spans="1:1" x14ac:dyDescent="0.25">
      <c r="A42130" s="1"/>
    </row>
    <row r="42131" spans="1:1" x14ac:dyDescent="0.25">
      <c r="A42131" s="1"/>
    </row>
    <row r="42132" spans="1:1" x14ac:dyDescent="0.25">
      <c r="A42132" s="1"/>
    </row>
    <row r="42133" spans="1:1" x14ac:dyDescent="0.25">
      <c r="A42133" s="1"/>
    </row>
    <row r="42134" spans="1:1" x14ac:dyDescent="0.25">
      <c r="A42134" s="1"/>
    </row>
    <row r="42135" spans="1:1" x14ac:dyDescent="0.25">
      <c r="A42135" s="1"/>
    </row>
    <row r="42136" spans="1:1" x14ac:dyDescent="0.25">
      <c r="A42136" s="1"/>
    </row>
    <row r="42137" spans="1:1" x14ac:dyDescent="0.25">
      <c r="A42137" s="1"/>
    </row>
    <row r="42138" spans="1:1" x14ac:dyDescent="0.25">
      <c r="A42138" s="1"/>
    </row>
    <row r="42139" spans="1:1" x14ac:dyDescent="0.25">
      <c r="A42139" s="1"/>
    </row>
    <row r="42140" spans="1:1" x14ac:dyDescent="0.25">
      <c r="A42140" s="1"/>
    </row>
    <row r="42141" spans="1:1" x14ac:dyDescent="0.25">
      <c r="A42141" s="1"/>
    </row>
    <row r="42142" spans="1:1" x14ac:dyDescent="0.25">
      <c r="A42142" s="1"/>
    </row>
    <row r="42143" spans="1:1" x14ac:dyDescent="0.25">
      <c r="A42143" s="1"/>
    </row>
    <row r="42144" spans="1:1" x14ac:dyDescent="0.25">
      <c r="A42144" s="1"/>
    </row>
    <row r="42145" spans="1:1" x14ac:dyDescent="0.25">
      <c r="A42145" s="1"/>
    </row>
    <row r="42146" spans="1:1" x14ac:dyDescent="0.25">
      <c r="A42146" s="1"/>
    </row>
    <row r="42147" spans="1:1" x14ac:dyDescent="0.25">
      <c r="A42147" s="1"/>
    </row>
    <row r="42148" spans="1:1" x14ac:dyDescent="0.25">
      <c r="A42148" s="1"/>
    </row>
    <row r="42149" spans="1:1" x14ac:dyDescent="0.25">
      <c r="A42149" s="1"/>
    </row>
    <row r="42150" spans="1:1" x14ac:dyDescent="0.25">
      <c r="A42150" s="1"/>
    </row>
    <row r="42151" spans="1:1" x14ac:dyDescent="0.25">
      <c r="A42151" s="1"/>
    </row>
    <row r="42152" spans="1:1" x14ac:dyDescent="0.25">
      <c r="A42152" s="1"/>
    </row>
    <row r="42153" spans="1:1" x14ac:dyDescent="0.25">
      <c r="A42153" s="1"/>
    </row>
    <row r="42154" spans="1:1" x14ac:dyDescent="0.25">
      <c r="A42154" s="1"/>
    </row>
    <row r="42155" spans="1:1" x14ac:dyDescent="0.25">
      <c r="A42155" s="1"/>
    </row>
    <row r="42156" spans="1:1" x14ac:dyDescent="0.25">
      <c r="A42156" s="1"/>
    </row>
    <row r="42157" spans="1:1" x14ac:dyDescent="0.25">
      <c r="A42157" s="1"/>
    </row>
    <row r="42158" spans="1:1" x14ac:dyDescent="0.25">
      <c r="A42158" s="1"/>
    </row>
    <row r="42159" spans="1:1" x14ac:dyDescent="0.25">
      <c r="A42159" s="1"/>
    </row>
    <row r="42160" spans="1:1" x14ac:dyDescent="0.25">
      <c r="A42160" s="1"/>
    </row>
    <row r="42161" spans="1:1" x14ac:dyDescent="0.25">
      <c r="A42161" s="1"/>
    </row>
    <row r="42162" spans="1:1" x14ac:dyDescent="0.25">
      <c r="A42162" s="1"/>
    </row>
    <row r="42163" spans="1:1" x14ac:dyDescent="0.25">
      <c r="A42163" s="1"/>
    </row>
    <row r="42164" spans="1:1" x14ac:dyDescent="0.25">
      <c r="A42164" s="1"/>
    </row>
    <row r="42165" spans="1:1" x14ac:dyDescent="0.25">
      <c r="A42165" s="1"/>
    </row>
    <row r="42166" spans="1:1" x14ac:dyDescent="0.25">
      <c r="A42166" s="1"/>
    </row>
    <row r="42167" spans="1:1" x14ac:dyDescent="0.25">
      <c r="A42167" s="1"/>
    </row>
    <row r="42168" spans="1:1" x14ac:dyDescent="0.25">
      <c r="A42168" s="1"/>
    </row>
    <row r="42169" spans="1:1" x14ac:dyDescent="0.25">
      <c r="A42169" s="1"/>
    </row>
    <row r="42170" spans="1:1" x14ac:dyDescent="0.25">
      <c r="A42170" s="1"/>
    </row>
    <row r="42171" spans="1:1" x14ac:dyDescent="0.25">
      <c r="A42171" s="1"/>
    </row>
    <row r="42172" spans="1:1" x14ac:dyDescent="0.25">
      <c r="A42172" s="1"/>
    </row>
    <row r="42173" spans="1:1" x14ac:dyDescent="0.25">
      <c r="A42173" s="1"/>
    </row>
    <row r="42174" spans="1:1" x14ac:dyDescent="0.25">
      <c r="A42174" s="1"/>
    </row>
    <row r="42175" spans="1:1" x14ac:dyDescent="0.25">
      <c r="A42175" s="1"/>
    </row>
    <row r="42176" spans="1:1" x14ac:dyDescent="0.25">
      <c r="A42176" s="1"/>
    </row>
    <row r="42177" spans="1:1" x14ac:dyDescent="0.25">
      <c r="A42177" s="1"/>
    </row>
    <row r="42178" spans="1:1" x14ac:dyDescent="0.25">
      <c r="A42178" s="1"/>
    </row>
    <row r="42179" spans="1:1" x14ac:dyDescent="0.25">
      <c r="A42179" s="1"/>
    </row>
    <row r="42180" spans="1:1" x14ac:dyDescent="0.25">
      <c r="A42180" s="1"/>
    </row>
    <row r="42181" spans="1:1" x14ac:dyDescent="0.25">
      <c r="A42181" s="1"/>
    </row>
    <row r="42182" spans="1:1" x14ac:dyDescent="0.25">
      <c r="A42182" s="1"/>
    </row>
    <row r="42183" spans="1:1" x14ac:dyDescent="0.25">
      <c r="A42183" s="1"/>
    </row>
    <row r="42184" spans="1:1" x14ac:dyDescent="0.25">
      <c r="A42184" s="1"/>
    </row>
    <row r="42185" spans="1:1" x14ac:dyDescent="0.25">
      <c r="A42185" s="1"/>
    </row>
    <row r="42186" spans="1:1" x14ac:dyDescent="0.25">
      <c r="A42186" s="1"/>
    </row>
    <row r="42187" spans="1:1" x14ac:dyDescent="0.25">
      <c r="A42187" s="1"/>
    </row>
    <row r="42188" spans="1:1" x14ac:dyDescent="0.25">
      <c r="A42188" s="1"/>
    </row>
    <row r="42189" spans="1:1" x14ac:dyDescent="0.25">
      <c r="A42189" s="1"/>
    </row>
    <row r="42190" spans="1:1" x14ac:dyDescent="0.25">
      <c r="A42190" s="1"/>
    </row>
    <row r="42191" spans="1:1" x14ac:dyDescent="0.25">
      <c r="A42191" s="1"/>
    </row>
    <row r="42192" spans="1:1" x14ac:dyDescent="0.25">
      <c r="A42192" s="1"/>
    </row>
    <row r="42193" spans="1:1" x14ac:dyDescent="0.25">
      <c r="A42193" s="1"/>
    </row>
    <row r="42194" spans="1:1" x14ac:dyDescent="0.25">
      <c r="A42194" s="1"/>
    </row>
    <row r="42195" spans="1:1" x14ac:dyDescent="0.25">
      <c r="A42195" s="1"/>
    </row>
    <row r="42196" spans="1:1" x14ac:dyDescent="0.25">
      <c r="A42196" s="1"/>
    </row>
    <row r="42197" spans="1:1" x14ac:dyDescent="0.25">
      <c r="A42197" s="1"/>
    </row>
    <row r="42198" spans="1:1" x14ac:dyDescent="0.25">
      <c r="A42198" s="1"/>
    </row>
    <row r="42199" spans="1:1" x14ac:dyDescent="0.25">
      <c r="A42199" s="1"/>
    </row>
    <row r="42200" spans="1:1" x14ac:dyDescent="0.25">
      <c r="A42200" s="1"/>
    </row>
    <row r="42201" spans="1:1" x14ac:dyDescent="0.25">
      <c r="A42201" s="1"/>
    </row>
    <row r="42202" spans="1:1" x14ac:dyDescent="0.25">
      <c r="A42202" s="1"/>
    </row>
    <row r="42203" spans="1:1" x14ac:dyDescent="0.25">
      <c r="A42203" s="1"/>
    </row>
    <row r="42204" spans="1:1" x14ac:dyDescent="0.25">
      <c r="A42204" s="1"/>
    </row>
    <row r="42205" spans="1:1" x14ac:dyDescent="0.25">
      <c r="A42205" s="1"/>
    </row>
    <row r="42206" spans="1:1" x14ac:dyDescent="0.25">
      <c r="A42206" s="1"/>
    </row>
    <row r="42207" spans="1:1" x14ac:dyDescent="0.25">
      <c r="A42207" s="1"/>
    </row>
    <row r="42208" spans="1:1" x14ac:dyDescent="0.25">
      <c r="A42208" s="1"/>
    </row>
    <row r="42209" spans="1:1" x14ac:dyDescent="0.25">
      <c r="A42209" s="1"/>
    </row>
    <row r="42210" spans="1:1" x14ac:dyDescent="0.25">
      <c r="A42210" s="1"/>
    </row>
    <row r="42211" spans="1:1" x14ac:dyDescent="0.25">
      <c r="A42211" s="1"/>
    </row>
    <row r="42212" spans="1:1" x14ac:dyDescent="0.25">
      <c r="A42212" s="1"/>
    </row>
    <row r="42213" spans="1:1" x14ac:dyDescent="0.25">
      <c r="A42213" s="1"/>
    </row>
    <row r="42214" spans="1:1" x14ac:dyDescent="0.25">
      <c r="A42214" s="1"/>
    </row>
    <row r="42215" spans="1:1" x14ac:dyDescent="0.25">
      <c r="A42215" s="1"/>
    </row>
    <row r="42216" spans="1:1" x14ac:dyDescent="0.25">
      <c r="A42216" s="1"/>
    </row>
    <row r="42217" spans="1:1" x14ac:dyDescent="0.25">
      <c r="A42217" s="1"/>
    </row>
    <row r="42218" spans="1:1" x14ac:dyDescent="0.25">
      <c r="A42218" s="1"/>
    </row>
    <row r="42219" spans="1:1" x14ac:dyDescent="0.25">
      <c r="A42219" s="1"/>
    </row>
    <row r="42220" spans="1:1" x14ac:dyDescent="0.25">
      <c r="A42220" s="1"/>
    </row>
    <row r="42221" spans="1:1" x14ac:dyDescent="0.25">
      <c r="A42221" s="1"/>
    </row>
    <row r="42222" spans="1:1" x14ac:dyDescent="0.25">
      <c r="A42222" s="1"/>
    </row>
    <row r="42223" spans="1:1" x14ac:dyDescent="0.25">
      <c r="A42223" s="1"/>
    </row>
    <row r="42224" spans="1:1" x14ac:dyDescent="0.25">
      <c r="A42224" s="1"/>
    </row>
    <row r="42225" spans="1:1" x14ac:dyDescent="0.25">
      <c r="A42225" s="1"/>
    </row>
    <row r="42226" spans="1:1" x14ac:dyDescent="0.25">
      <c r="A42226" s="1"/>
    </row>
    <row r="42227" spans="1:1" x14ac:dyDescent="0.25">
      <c r="A42227" s="1"/>
    </row>
    <row r="42228" spans="1:1" x14ac:dyDescent="0.25">
      <c r="A42228" s="1"/>
    </row>
    <row r="42229" spans="1:1" x14ac:dyDescent="0.25">
      <c r="A42229" s="1"/>
    </row>
    <row r="42230" spans="1:1" x14ac:dyDescent="0.25">
      <c r="A42230" s="1"/>
    </row>
    <row r="42231" spans="1:1" x14ac:dyDescent="0.25">
      <c r="A42231" s="1"/>
    </row>
    <row r="42232" spans="1:1" x14ac:dyDescent="0.25">
      <c r="A42232" s="1"/>
    </row>
    <row r="42233" spans="1:1" x14ac:dyDescent="0.25">
      <c r="A42233" s="1"/>
    </row>
    <row r="42234" spans="1:1" x14ac:dyDescent="0.25">
      <c r="A42234" s="1"/>
    </row>
    <row r="42235" spans="1:1" x14ac:dyDescent="0.25">
      <c r="A42235" s="1"/>
    </row>
    <row r="42236" spans="1:1" x14ac:dyDescent="0.25">
      <c r="A42236" s="1"/>
    </row>
    <row r="42237" spans="1:1" x14ac:dyDescent="0.25">
      <c r="A42237" s="1"/>
    </row>
    <row r="42238" spans="1:1" x14ac:dyDescent="0.25">
      <c r="A42238" s="1"/>
    </row>
    <row r="42239" spans="1:1" x14ac:dyDescent="0.25">
      <c r="A42239" s="1"/>
    </row>
    <row r="42240" spans="1:1" x14ac:dyDescent="0.25">
      <c r="A42240" s="1"/>
    </row>
    <row r="42241" spans="1:1" x14ac:dyDescent="0.25">
      <c r="A42241" s="1"/>
    </row>
    <row r="42242" spans="1:1" x14ac:dyDescent="0.25">
      <c r="A42242" s="1"/>
    </row>
    <row r="42243" spans="1:1" x14ac:dyDescent="0.25">
      <c r="A42243" s="1"/>
    </row>
    <row r="42244" spans="1:1" x14ac:dyDescent="0.25">
      <c r="A42244" s="1"/>
    </row>
    <row r="42245" spans="1:1" x14ac:dyDescent="0.25">
      <c r="A42245" s="1"/>
    </row>
    <row r="42246" spans="1:1" x14ac:dyDescent="0.25">
      <c r="A42246" s="1"/>
    </row>
    <row r="42247" spans="1:1" x14ac:dyDescent="0.25">
      <c r="A42247" s="1"/>
    </row>
    <row r="42248" spans="1:1" x14ac:dyDescent="0.25">
      <c r="A42248" s="1"/>
    </row>
    <row r="42249" spans="1:1" x14ac:dyDescent="0.25">
      <c r="A42249" s="1"/>
    </row>
    <row r="42250" spans="1:1" x14ac:dyDescent="0.25">
      <c r="A42250" s="1"/>
    </row>
    <row r="42251" spans="1:1" x14ac:dyDescent="0.25">
      <c r="A42251" s="1"/>
    </row>
    <row r="42252" spans="1:1" x14ac:dyDescent="0.25">
      <c r="A42252" s="1"/>
    </row>
    <row r="42253" spans="1:1" x14ac:dyDescent="0.25">
      <c r="A42253" s="1"/>
    </row>
    <row r="42254" spans="1:1" x14ac:dyDescent="0.25">
      <c r="A42254" s="1"/>
    </row>
    <row r="42255" spans="1:1" x14ac:dyDescent="0.25">
      <c r="A42255" s="1"/>
    </row>
    <row r="42256" spans="1:1" x14ac:dyDescent="0.25">
      <c r="A42256" s="1"/>
    </row>
    <row r="42257" spans="1:1" x14ac:dyDescent="0.25">
      <c r="A42257" s="1"/>
    </row>
    <row r="42258" spans="1:1" x14ac:dyDescent="0.25">
      <c r="A42258" s="1"/>
    </row>
    <row r="42259" spans="1:1" x14ac:dyDescent="0.25">
      <c r="A42259" s="1"/>
    </row>
    <row r="42260" spans="1:1" x14ac:dyDescent="0.25">
      <c r="A42260" s="1"/>
    </row>
    <row r="42261" spans="1:1" x14ac:dyDescent="0.25">
      <c r="A42261" s="1"/>
    </row>
    <row r="42262" spans="1:1" x14ac:dyDescent="0.25">
      <c r="A42262" s="1"/>
    </row>
    <row r="42263" spans="1:1" x14ac:dyDescent="0.25">
      <c r="A42263" s="1"/>
    </row>
    <row r="42264" spans="1:1" x14ac:dyDescent="0.25">
      <c r="A42264" s="1"/>
    </row>
    <row r="42265" spans="1:1" x14ac:dyDescent="0.25">
      <c r="A42265" s="1"/>
    </row>
    <row r="42266" spans="1:1" x14ac:dyDescent="0.25">
      <c r="A42266" s="1"/>
    </row>
    <row r="42267" spans="1:1" x14ac:dyDescent="0.25">
      <c r="A42267" s="1"/>
    </row>
    <row r="42268" spans="1:1" x14ac:dyDescent="0.25">
      <c r="A42268" s="1"/>
    </row>
    <row r="42269" spans="1:1" x14ac:dyDescent="0.25">
      <c r="A42269" s="1"/>
    </row>
    <row r="42270" spans="1:1" x14ac:dyDescent="0.25">
      <c r="A42270" s="1"/>
    </row>
    <row r="42271" spans="1:1" x14ac:dyDescent="0.25">
      <c r="A42271" s="1"/>
    </row>
    <row r="42272" spans="1:1" x14ac:dyDescent="0.25">
      <c r="A42272" s="1"/>
    </row>
    <row r="42273" spans="1:1" x14ac:dyDescent="0.25">
      <c r="A42273" s="1"/>
    </row>
    <row r="42274" spans="1:1" x14ac:dyDescent="0.25">
      <c r="A42274" s="1"/>
    </row>
    <row r="42275" spans="1:1" x14ac:dyDescent="0.25">
      <c r="A42275" s="1"/>
    </row>
    <row r="42276" spans="1:1" x14ac:dyDescent="0.25">
      <c r="A42276" s="1"/>
    </row>
    <row r="42277" spans="1:1" x14ac:dyDescent="0.25">
      <c r="A42277" s="1"/>
    </row>
    <row r="42278" spans="1:1" x14ac:dyDescent="0.25">
      <c r="A42278" s="1"/>
    </row>
    <row r="42279" spans="1:1" x14ac:dyDescent="0.25">
      <c r="A42279" s="1"/>
    </row>
    <row r="42280" spans="1:1" x14ac:dyDescent="0.25">
      <c r="A42280" s="1"/>
    </row>
    <row r="42281" spans="1:1" x14ac:dyDescent="0.25">
      <c r="A42281" s="1"/>
    </row>
    <row r="42282" spans="1:1" x14ac:dyDescent="0.25">
      <c r="A42282" s="1"/>
    </row>
    <row r="42283" spans="1:1" x14ac:dyDescent="0.25">
      <c r="A42283" s="1"/>
    </row>
    <row r="42284" spans="1:1" x14ac:dyDescent="0.25">
      <c r="A42284" s="1"/>
    </row>
    <row r="42285" spans="1:1" x14ac:dyDescent="0.25">
      <c r="A42285" s="1"/>
    </row>
    <row r="42286" spans="1:1" x14ac:dyDescent="0.25">
      <c r="A42286" s="1"/>
    </row>
    <row r="42287" spans="1:1" x14ac:dyDescent="0.25">
      <c r="A42287" s="1"/>
    </row>
    <row r="42288" spans="1:1" x14ac:dyDescent="0.25">
      <c r="A42288" s="1"/>
    </row>
    <row r="42289" spans="1:1" x14ac:dyDescent="0.25">
      <c r="A42289" s="1"/>
    </row>
    <row r="42290" spans="1:1" x14ac:dyDescent="0.25">
      <c r="A42290" s="1"/>
    </row>
    <row r="42291" spans="1:1" x14ac:dyDescent="0.25">
      <c r="A42291" s="1"/>
    </row>
    <row r="42292" spans="1:1" x14ac:dyDescent="0.25">
      <c r="A42292" s="1"/>
    </row>
    <row r="42293" spans="1:1" x14ac:dyDescent="0.25">
      <c r="A42293" s="1"/>
    </row>
    <row r="42294" spans="1:1" x14ac:dyDescent="0.25">
      <c r="A42294" s="1"/>
    </row>
    <row r="42295" spans="1:1" x14ac:dyDescent="0.25">
      <c r="A42295" s="1"/>
    </row>
    <row r="42296" spans="1:1" x14ac:dyDescent="0.25">
      <c r="A42296" s="1"/>
    </row>
    <row r="42297" spans="1:1" x14ac:dyDescent="0.25">
      <c r="A42297" s="1"/>
    </row>
    <row r="42298" spans="1:1" x14ac:dyDescent="0.25">
      <c r="A42298" s="1"/>
    </row>
    <row r="42299" spans="1:1" x14ac:dyDescent="0.25">
      <c r="A42299" s="1"/>
    </row>
    <row r="42300" spans="1:1" x14ac:dyDescent="0.25">
      <c r="A42300" s="1"/>
    </row>
    <row r="42301" spans="1:1" x14ac:dyDescent="0.25">
      <c r="A42301" s="1"/>
    </row>
    <row r="42302" spans="1:1" x14ac:dyDescent="0.25">
      <c r="A42302" s="1"/>
    </row>
    <row r="42303" spans="1:1" x14ac:dyDescent="0.25">
      <c r="A42303" s="1"/>
    </row>
    <row r="42304" spans="1:1" x14ac:dyDescent="0.25">
      <c r="A42304" s="1"/>
    </row>
    <row r="42305" spans="1:1" x14ac:dyDescent="0.25">
      <c r="A42305" s="1"/>
    </row>
    <row r="42306" spans="1:1" x14ac:dyDescent="0.25">
      <c r="A42306" s="1"/>
    </row>
    <row r="42307" spans="1:1" x14ac:dyDescent="0.25">
      <c r="A42307" s="1"/>
    </row>
    <row r="42308" spans="1:1" x14ac:dyDescent="0.25">
      <c r="A42308" s="1"/>
    </row>
    <row r="42309" spans="1:1" x14ac:dyDescent="0.25">
      <c r="A42309" s="1"/>
    </row>
    <row r="42310" spans="1:1" x14ac:dyDescent="0.25">
      <c r="A42310" s="1"/>
    </row>
    <row r="42311" spans="1:1" x14ac:dyDescent="0.25">
      <c r="A42311" s="1"/>
    </row>
    <row r="42312" spans="1:1" x14ac:dyDescent="0.25">
      <c r="A42312" s="1"/>
    </row>
    <row r="42313" spans="1:1" x14ac:dyDescent="0.25">
      <c r="A42313" s="1"/>
    </row>
    <row r="42314" spans="1:1" x14ac:dyDescent="0.25">
      <c r="A42314" s="1"/>
    </row>
    <row r="42315" spans="1:1" x14ac:dyDescent="0.25">
      <c r="A42315" s="1"/>
    </row>
    <row r="42316" spans="1:1" x14ac:dyDescent="0.25">
      <c r="A42316" s="1"/>
    </row>
    <row r="42317" spans="1:1" x14ac:dyDescent="0.25">
      <c r="A42317" s="1"/>
    </row>
    <row r="42318" spans="1:1" x14ac:dyDescent="0.25">
      <c r="A42318" s="1"/>
    </row>
    <row r="42319" spans="1:1" x14ac:dyDescent="0.25">
      <c r="A42319" s="1"/>
    </row>
    <row r="42320" spans="1:1" x14ac:dyDescent="0.25">
      <c r="A42320" s="1"/>
    </row>
    <row r="42321" spans="1:1" x14ac:dyDescent="0.25">
      <c r="A42321" s="1"/>
    </row>
    <row r="42322" spans="1:1" x14ac:dyDescent="0.25">
      <c r="A42322" s="1"/>
    </row>
    <row r="42323" spans="1:1" x14ac:dyDescent="0.25">
      <c r="A42323" s="1"/>
    </row>
    <row r="42324" spans="1:1" x14ac:dyDescent="0.25">
      <c r="A42324" s="1"/>
    </row>
    <row r="42325" spans="1:1" x14ac:dyDescent="0.25">
      <c r="A42325" s="1"/>
    </row>
    <row r="42326" spans="1:1" x14ac:dyDescent="0.25">
      <c r="A42326" s="1"/>
    </row>
    <row r="42327" spans="1:1" x14ac:dyDescent="0.25">
      <c r="A42327" s="1"/>
    </row>
    <row r="42328" spans="1:1" x14ac:dyDescent="0.25">
      <c r="A42328" s="1"/>
    </row>
    <row r="42329" spans="1:1" x14ac:dyDescent="0.25">
      <c r="A42329" s="1"/>
    </row>
    <row r="42330" spans="1:1" x14ac:dyDescent="0.25">
      <c r="A42330" s="1"/>
    </row>
    <row r="42331" spans="1:1" x14ac:dyDescent="0.25">
      <c r="A42331" s="1"/>
    </row>
    <row r="42332" spans="1:1" x14ac:dyDescent="0.25">
      <c r="A42332" s="1"/>
    </row>
    <row r="42333" spans="1:1" x14ac:dyDescent="0.25">
      <c r="A42333" s="1"/>
    </row>
    <row r="42334" spans="1:1" x14ac:dyDescent="0.25">
      <c r="A42334" s="1"/>
    </row>
    <row r="42335" spans="1:1" x14ac:dyDescent="0.25">
      <c r="A42335" s="1"/>
    </row>
    <row r="42336" spans="1:1" x14ac:dyDescent="0.25">
      <c r="A42336" s="1"/>
    </row>
    <row r="42337" spans="1:1" x14ac:dyDescent="0.25">
      <c r="A42337" s="1"/>
    </row>
    <row r="42338" spans="1:1" x14ac:dyDescent="0.25">
      <c r="A42338" s="1"/>
    </row>
    <row r="42339" spans="1:1" x14ac:dyDescent="0.25">
      <c r="A42339" s="1"/>
    </row>
    <row r="42340" spans="1:1" x14ac:dyDescent="0.25">
      <c r="A42340" s="1"/>
    </row>
    <row r="42341" spans="1:1" x14ac:dyDescent="0.25">
      <c r="A42341" s="1"/>
    </row>
    <row r="42342" spans="1:1" x14ac:dyDescent="0.25">
      <c r="A42342" s="1"/>
    </row>
    <row r="42343" spans="1:1" x14ac:dyDescent="0.25">
      <c r="A42343" s="1"/>
    </row>
    <row r="42344" spans="1:1" x14ac:dyDescent="0.25">
      <c r="A42344" s="1"/>
    </row>
    <row r="42345" spans="1:1" x14ac:dyDescent="0.25">
      <c r="A42345" s="1"/>
    </row>
    <row r="42346" spans="1:1" x14ac:dyDescent="0.25">
      <c r="A42346" s="1"/>
    </row>
    <row r="42347" spans="1:1" x14ac:dyDescent="0.25">
      <c r="A42347" s="1"/>
    </row>
    <row r="42348" spans="1:1" x14ac:dyDescent="0.25">
      <c r="A42348" s="1"/>
    </row>
    <row r="42349" spans="1:1" x14ac:dyDescent="0.25">
      <c r="A42349" s="1"/>
    </row>
    <row r="42350" spans="1:1" x14ac:dyDescent="0.25">
      <c r="A42350" s="1"/>
    </row>
    <row r="42351" spans="1:1" x14ac:dyDescent="0.25">
      <c r="A42351" s="1"/>
    </row>
    <row r="42352" spans="1:1" x14ac:dyDescent="0.25">
      <c r="A42352" s="1"/>
    </row>
    <row r="42353" spans="1:1" x14ac:dyDescent="0.25">
      <c r="A42353" s="1"/>
    </row>
    <row r="42354" spans="1:1" x14ac:dyDescent="0.25">
      <c r="A42354" s="1"/>
    </row>
    <row r="42355" spans="1:1" x14ac:dyDescent="0.25">
      <c r="A42355" s="1"/>
    </row>
    <row r="42356" spans="1:1" x14ac:dyDescent="0.25">
      <c r="A42356" s="1"/>
    </row>
    <row r="42357" spans="1:1" x14ac:dyDescent="0.25">
      <c r="A42357" s="1"/>
    </row>
    <row r="42358" spans="1:1" x14ac:dyDescent="0.25">
      <c r="A42358" s="1"/>
    </row>
    <row r="42359" spans="1:1" x14ac:dyDescent="0.25">
      <c r="A42359" s="1"/>
    </row>
    <row r="42360" spans="1:1" x14ac:dyDescent="0.25">
      <c r="A42360" s="1"/>
    </row>
    <row r="42361" spans="1:1" x14ac:dyDescent="0.25">
      <c r="A42361" s="1"/>
    </row>
    <row r="42362" spans="1:1" x14ac:dyDescent="0.25">
      <c r="A42362" s="1"/>
    </row>
    <row r="42363" spans="1:1" x14ac:dyDescent="0.25">
      <c r="A42363" s="1"/>
    </row>
    <row r="42364" spans="1:1" x14ac:dyDescent="0.25">
      <c r="A42364" s="1"/>
    </row>
    <row r="42365" spans="1:1" x14ac:dyDescent="0.25">
      <c r="A42365" s="1"/>
    </row>
    <row r="42366" spans="1:1" x14ac:dyDescent="0.25">
      <c r="A42366" s="1"/>
    </row>
    <row r="42367" spans="1:1" x14ac:dyDescent="0.25">
      <c r="A42367" s="1"/>
    </row>
    <row r="42368" spans="1:1" x14ac:dyDescent="0.25">
      <c r="A42368" s="1"/>
    </row>
    <row r="42369" spans="1:1" x14ac:dyDescent="0.25">
      <c r="A42369" s="1"/>
    </row>
    <row r="42370" spans="1:1" x14ac:dyDescent="0.25">
      <c r="A42370" s="1"/>
    </row>
    <row r="42371" spans="1:1" x14ac:dyDescent="0.25">
      <c r="A42371" s="1"/>
    </row>
    <row r="42372" spans="1:1" x14ac:dyDescent="0.25">
      <c r="A42372" s="1"/>
    </row>
    <row r="42373" spans="1:1" x14ac:dyDescent="0.25">
      <c r="A42373" s="1"/>
    </row>
    <row r="42374" spans="1:1" x14ac:dyDescent="0.25">
      <c r="A42374" s="1"/>
    </row>
    <row r="42375" spans="1:1" x14ac:dyDescent="0.25">
      <c r="A42375" s="1"/>
    </row>
    <row r="42376" spans="1:1" x14ac:dyDescent="0.25">
      <c r="A42376" s="1"/>
    </row>
    <row r="42377" spans="1:1" x14ac:dyDescent="0.25">
      <c r="A42377" s="1"/>
    </row>
    <row r="42378" spans="1:1" x14ac:dyDescent="0.25">
      <c r="A42378" s="1"/>
    </row>
    <row r="42379" spans="1:1" x14ac:dyDescent="0.25">
      <c r="A42379" s="1"/>
    </row>
    <row r="42380" spans="1:1" x14ac:dyDescent="0.25">
      <c r="A42380" s="1"/>
    </row>
    <row r="42381" spans="1:1" x14ac:dyDescent="0.25">
      <c r="A42381" s="1"/>
    </row>
    <row r="42382" spans="1:1" x14ac:dyDescent="0.25">
      <c r="A42382" s="1"/>
    </row>
    <row r="42383" spans="1:1" x14ac:dyDescent="0.25">
      <c r="A42383" s="1"/>
    </row>
    <row r="42384" spans="1:1" x14ac:dyDescent="0.25">
      <c r="A42384" s="1"/>
    </row>
    <row r="42385" spans="1:1" x14ac:dyDescent="0.25">
      <c r="A42385" s="1"/>
    </row>
    <row r="42386" spans="1:1" x14ac:dyDescent="0.25">
      <c r="A42386" s="1"/>
    </row>
    <row r="42387" spans="1:1" x14ac:dyDescent="0.25">
      <c r="A42387" s="1"/>
    </row>
    <row r="42388" spans="1:1" x14ac:dyDescent="0.25">
      <c r="A42388" s="1"/>
    </row>
    <row r="42389" spans="1:1" x14ac:dyDescent="0.25">
      <c r="A42389" s="1"/>
    </row>
    <row r="42390" spans="1:1" x14ac:dyDescent="0.25">
      <c r="A42390" s="1"/>
    </row>
    <row r="42391" spans="1:1" x14ac:dyDescent="0.25">
      <c r="A42391" s="1"/>
    </row>
    <row r="42392" spans="1:1" x14ac:dyDescent="0.25">
      <c r="A42392" s="1"/>
    </row>
    <row r="42393" spans="1:1" x14ac:dyDescent="0.25">
      <c r="A42393" s="1"/>
    </row>
    <row r="42394" spans="1:1" x14ac:dyDescent="0.25">
      <c r="A42394" s="1"/>
    </row>
    <row r="42395" spans="1:1" x14ac:dyDescent="0.25">
      <c r="A42395" s="1"/>
    </row>
    <row r="42396" spans="1:1" x14ac:dyDescent="0.25">
      <c r="A42396" s="1"/>
    </row>
    <row r="42397" spans="1:1" x14ac:dyDescent="0.25">
      <c r="A42397" s="1"/>
    </row>
    <row r="42398" spans="1:1" x14ac:dyDescent="0.25">
      <c r="A42398" s="1"/>
    </row>
    <row r="42399" spans="1:1" x14ac:dyDescent="0.25">
      <c r="A42399" s="1"/>
    </row>
    <row r="42400" spans="1:1" x14ac:dyDescent="0.25">
      <c r="A42400" s="1"/>
    </row>
    <row r="42401" spans="1:1" x14ac:dyDescent="0.25">
      <c r="A42401" s="1"/>
    </row>
    <row r="42402" spans="1:1" x14ac:dyDescent="0.25">
      <c r="A42402" s="1"/>
    </row>
    <row r="42403" spans="1:1" x14ac:dyDescent="0.25">
      <c r="A42403" s="1"/>
    </row>
    <row r="42404" spans="1:1" x14ac:dyDescent="0.25">
      <c r="A42404" s="1"/>
    </row>
    <row r="42405" spans="1:1" x14ac:dyDescent="0.25">
      <c r="A42405" s="1"/>
    </row>
    <row r="42406" spans="1:1" x14ac:dyDescent="0.25">
      <c r="A42406" s="1"/>
    </row>
    <row r="42407" spans="1:1" x14ac:dyDescent="0.25">
      <c r="A42407" s="1"/>
    </row>
    <row r="42408" spans="1:1" x14ac:dyDescent="0.25">
      <c r="A42408" s="1"/>
    </row>
    <row r="42409" spans="1:1" x14ac:dyDescent="0.25">
      <c r="A42409" s="1"/>
    </row>
    <row r="42410" spans="1:1" x14ac:dyDescent="0.25">
      <c r="A42410" s="1"/>
    </row>
    <row r="42411" spans="1:1" x14ac:dyDescent="0.25">
      <c r="A42411" s="1"/>
    </row>
    <row r="42412" spans="1:1" x14ac:dyDescent="0.25">
      <c r="A42412" s="1"/>
    </row>
    <row r="42413" spans="1:1" x14ac:dyDescent="0.25">
      <c r="A42413" s="1"/>
    </row>
    <row r="42414" spans="1:1" x14ac:dyDescent="0.25">
      <c r="A42414" s="1"/>
    </row>
    <row r="42415" spans="1:1" x14ac:dyDescent="0.25">
      <c r="A42415" s="1"/>
    </row>
    <row r="42416" spans="1:1" x14ac:dyDescent="0.25">
      <c r="A42416" s="1"/>
    </row>
    <row r="42417" spans="1:1" x14ac:dyDescent="0.25">
      <c r="A42417" s="1"/>
    </row>
    <row r="42418" spans="1:1" x14ac:dyDescent="0.25">
      <c r="A42418" s="1"/>
    </row>
    <row r="42419" spans="1:1" x14ac:dyDescent="0.25">
      <c r="A42419" s="1"/>
    </row>
    <row r="42420" spans="1:1" x14ac:dyDescent="0.25">
      <c r="A42420" s="1"/>
    </row>
    <row r="42421" spans="1:1" x14ac:dyDescent="0.25">
      <c r="A42421" s="1"/>
    </row>
    <row r="42422" spans="1:1" x14ac:dyDescent="0.25">
      <c r="A42422" s="1"/>
    </row>
    <row r="42423" spans="1:1" x14ac:dyDescent="0.25">
      <c r="A42423" s="1"/>
    </row>
    <row r="42424" spans="1:1" x14ac:dyDescent="0.25">
      <c r="A42424" s="1"/>
    </row>
    <row r="42425" spans="1:1" x14ac:dyDescent="0.25">
      <c r="A42425" s="1"/>
    </row>
    <row r="42426" spans="1:1" x14ac:dyDescent="0.25">
      <c r="A42426" s="1"/>
    </row>
    <row r="42427" spans="1:1" x14ac:dyDescent="0.25">
      <c r="A42427" s="1"/>
    </row>
    <row r="42428" spans="1:1" x14ac:dyDescent="0.25">
      <c r="A42428" s="1"/>
    </row>
    <row r="42429" spans="1:1" x14ac:dyDescent="0.25">
      <c r="A42429" s="1"/>
    </row>
    <row r="42430" spans="1:1" x14ac:dyDescent="0.25">
      <c r="A42430" s="1"/>
    </row>
    <row r="42431" spans="1:1" x14ac:dyDescent="0.25">
      <c r="A42431" s="1"/>
    </row>
    <row r="42432" spans="1:1" x14ac:dyDescent="0.25">
      <c r="A42432" s="1"/>
    </row>
    <row r="42433" spans="1:1" x14ac:dyDescent="0.25">
      <c r="A42433" s="1"/>
    </row>
    <row r="42434" spans="1:1" x14ac:dyDescent="0.25">
      <c r="A42434" s="1"/>
    </row>
    <row r="42435" spans="1:1" x14ac:dyDescent="0.25">
      <c r="A42435" s="1"/>
    </row>
    <row r="42436" spans="1:1" x14ac:dyDescent="0.25">
      <c r="A42436" s="1"/>
    </row>
    <row r="42437" spans="1:1" x14ac:dyDescent="0.25">
      <c r="A42437" s="1"/>
    </row>
    <row r="42438" spans="1:1" x14ac:dyDescent="0.25">
      <c r="A42438" s="1"/>
    </row>
    <row r="42439" spans="1:1" x14ac:dyDescent="0.25">
      <c r="A42439" s="1"/>
    </row>
    <row r="42440" spans="1:1" x14ac:dyDescent="0.25">
      <c r="A42440" s="1"/>
    </row>
    <row r="42441" spans="1:1" x14ac:dyDescent="0.25">
      <c r="A42441" s="1"/>
    </row>
    <row r="42442" spans="1:1" x14ac:dyDescent="0.25">
      <c r="A42442" s="1"/>
    </row>
    <row r="42443" spans="1:1" x14ac:dyDescent="0.25">
      <c r="A42443" s="1"/>
    </row>
    <row r="42444" spans="1:1" x14ac:dyDescent="0.25">
      <c r="A42444" s="1"/>
    </row>
    <row r="42445" spans="1:1" x14ac:dyDescent="0.25">
      <c r="A42445" s="1"/>
    </row>
    <row r="42446" spans="1:1" x14ac:dyDescent="0.25">
      <c r="A42446" s="1"/>
    </row>
    <row r="42447" spans="1:1" x14ac:dyDescent="0.25">
      <c r="A42447" s="1"/>
    </row>
    <row r="42448" spans="1:1" x14ac:dyDescent="0.25">
      <c r="A42448" s="1"/>
    </row>
    <row r="42449" spans="1:1" x14ac:dyDescent="0.25">
      <c r="A42449" s="1"/>
    </row>
    <row r="42450" spans="1:1" x14ac:dyDescent="0.25">
      <c r="A42450" s="1"/>
    </row>
    <row r="42451" spans="1:1" x14ac:dyDescent="0.25">
      <c r="A42451" s="1"/>
    </row>
    <row r="42452" spans="1:1" x14ac:dyDescent="0.25">
      <c r="A42452" s="1"/>
    </row>
    <row r="42453" spans="1:1" x14ac:dyDescent="0.25">
      <c r="A42453" s="1"/>
    </row>
    <row r="42454" spans="1:1" x14ac:dyDescent="0.25">
      <c r="A42454" s="1"/>
    </row>
    <row r="42455" spans="1:1" x14ac:dyDescent="0.25">
      <c r="A42455" s="1"/>
    </row>
    <row r="42456" spans="1:1" x14ac:dyDescent="0.25">
      <c r="A42456" s="1"/>
    </row>
    <row r="42457" spans="1:1" x14ac:dyDescent="0.25">
      <c r="A42457" s="1"/>
    </row>
    <row r="42458" spans="1:1" x14ac:dyDescent="0.25">
      <c r="A42458" s="1"/>
    </row>
    <row r="42459" spans="1:1" x14ac:dyDescent="0.25">
      <c r="A42459" s="1"/>
    </row>
    <row r="42460" spans="1:1" x14ac:dyDescent="0.25">
      <c r="A42460" s="1"/>
    </row>
    <row r="42461" spans="1:1" x14ac:dyDescent="0.25">
      <c r="A42461" s="1"/>
    </row>
    <row r="42462" spans="1:1" x14ac:dyDescent="0.25">
      <c r="A42462" s="1"/>
    </row>
    <row r="42463" spans="1:1" x14ac:dyDescent="0.25">
      <c r="A42463" s="1"/>
    </row>
    <row r="42464" spans="1:1" x14ac:dyDescent="0.25">
      <c r="A42464" s="1"/>
    </row>
    <row r="42465" spans="1:1" x14ac:dyDescent="0.25">
      <c r="A42465" s="1"/>
    </row>
    <row r="42466" spans="1:1" x14ac:dyDescent="0.25">
      <c r="A42466" s="1"/>
    </row>
    <row r="42467" spans="1:1" x14ac:dyDescent="0.25">
      <c r="A42467" s="1"/>
    </row>
    <row r="42468" spans="1:1" x14ac:dyDescent="0.25">
      <c r="A42468" s="1"/>
    </row>
    <row r="42469" spans="1:1" x14ac:dyDescent="0.25">
      <c r="A42469" s="1"/>
    </row>
    <row r="42470" spans="1:1" x14ac:dyDescent="0.25">
      <c r="A42470" s="1"/>
    </row>
    <row r="42471" spans="1:1" x14ac:dyDescent="0.25">
      <c r="A42471" s="1"/>
    </row>
    <row r="42472" spans="1:1" x14ac:dyDescent="0.25">
      <c r="A42472" s="1"/>
    </row>
    <row r="42473" spans="1:1" x14ac:dyDescent="0.25">
      <c r="A42473" s="1"/>
    </row>
    <row r="42474" spans="1:1" x14ac:dyDescent="0.25">
      <c r="A42474" s="1"/>
    </row>
    <row r="42475" spans="1:1" x14ac:dyDescent="0.25">
      <c r="A42475" s="1"/>
    </row>
    <row r="42476" spans="1:1" x14ac:dyDescent="0.25">
      <c r="A42476" s="1"/>
    </row>
    <row r="42477" spans="1:1" x14ac:dyDescent="0.25">
      <c r="A42477" s="1"/>
    </row>
    <row r="42478" spans="1:1" x14ac:dyDescent="0.25">
      <c r="A42478" s="1"/>
    </row>
    <row r="42479" spans="1:1" x14ac:dyDescent="0.25">
      <c r="A42479" s="1"/>
    </row>
    <row r="42480" spans="1:1" x14ac:dyDescent="0.25">
      <c r="A42480" s="1"/>
    </row>
    <row r="42481" spans="1:1" x14ac:dyDescent="0.25">
      <c r="A42481" s="1"/>
    </row>
    <row r="42482" spans="1:1" x14ac:dyDescent="0.25">
      <c r="A42482" s="1"/>
    </row>
    <row r="42483" spans="1:1" x14ac:dyDescent="0.25">
      <c r="A42483" s="1"/>
    </row>
    <row r="42484" spans="1:1" x14ac:dyDescent="0.25">
      <c r="A42484" s="1"/>
    </row>
    <row r="42485" spans="1:1" x14ac:dyDescent="0.25">
      <c r="A42485" s="1"/>
    </row>
    <row r="42486" spans="1:1" x14ac:dyDescent="0.25">
      <c r="A42486" s="1"/>
    </row>
    <row r="42487" spans="1:1" x14ac:dyDescent="0.25">
      <c r="A42487" s="1"/>
    </row>
    <row r="42488" spans="1:1" x14ac:dyDescent="0.25">
      <c r="A42488" s="1"/>
    </row>
    <row r="42489" spans="1:1" x14ac:dyDescent="0.25">
      <c r="A42489" s="1"/>
    </row>
    <row r="42490" spans="1:1" x14ac:dyDescent="0.25">
      <c r="A42490" s="1"/>
    </row>
    <row r="42491" spans="1:1" x14ac:dyDescent="0.25">
      <c r="A42491" s="1"/>
    </row>
    <row r="42492" spans="1:1" x14ac:dyDescent="0.25">
      <c r="A42492" s="1"/>
    </row>
    <row r="42493" spans="1:1" x14ac:dyDescent="0.25">
      <c r="A42493" s="1"/>
    </row>
    <row r="42494" spans="1:1" x14ac:dyDescent="0.25">
      <c r="A42494" s="1"/>
    </row>
    <row r="42495" spans="1:1" x14ac:dyDescent="0.25">
      <c r="A42495" s="1"/>
    </row>
    <row r="42496" spans="1:1" x14ac:dyDescent="0.25">
      <c r="A42496" s="1"/>
    </row>
    <row r="42497" spans="1:1" x14ac:dyDescent="0.25">
      <c r="A42497" s="1"/>
    </row>
    <row r="42498" spans="1:1" x14ac:dyDescent="0.25">
      <c r="A42498" s="1"/>
    </row>
    <row r="42499" spans="1:1" x14ac:dyDescent="0.25">
      <c r="A42499" s="1"/>
    </row>
    <row r="42500" spans="1:1" x14ac:dyDescent="0.25">
      <c r="A42500" s="1"/>
    </row>
    <row r="42501" spans="1:1" x14ac:dyDescent="0.25">
      <c r="A42501" s="1"/>
    </row>
    <row r="42502" spans="1:1" x14ac:dyDescent="0.25">
      <c r="A42502" s="1"/>
    </row>
    <row r="42503" spans="1:1" x14ac:dyDescent="0.25">
      <c r="A42503" s="1"/>
    </row>
    <row r="42504" spans="1:1" x14ac:dyDescent="0.25">
      <c r="A42504" s="1"/>
    </row>
    <row r="42505" spans="1:1" x14ac:dyDescent="0.25">
      <c r="A42505" s="1"/>
    </row>
    <row r="42506" spans="1:1" x14ac:dyDescent="0.25">
      <c r="A42506" s="1"/>
    </row>
    <row r="42507" spans="1:1" x14ac:dyDescent="0.25">
      <c r="A42507" s="1"/>
    </row>
    <row r="42508" spans="1:1" x14ac:dyDescent="0.25">
      <c r="A42508" s="1"/>
    </row>
    <row r="42509" spans="1:1" x14ac:dyDescent="0.25">
      <c r="A42509" s="1"/>
    </row>
    <row r="42510" spans="1:1" x14ac:dyDescent="0.25">
      <c r="A42510" s="1"/>
    </row>
    <row r="42511" spans="1:1" x14ac:dyDescent="0.25">
      <c r="A42511" s="1"/>
    </row>
    <row r="42512" spans="1:1" x14ac:dyDescent="0.25">
      <c r="A42512" s="1"/>
    </row>
    <row r="42513" spans="1:1" x14ac:dyDescent="0.25">
      <c r="A42513" s="1"/>
    </row>
    <row r="42514" spans="1:1" x14ac:dyDescent="0.25">
      <c r="A42514" s="1"/>
    </row>
    <row r="42515" spans="1:1" x14ac:dyDescent="0.25">
      <c r="A42515" s="1"/>
    </row>
    <row r="42516" spans="1:1" x14ac:dyDescent="0.25">
      <c r="A42516" s="1"/>
    </row>
    <row r="42517" spans="1:1" x14ac:dyDescent="0.25">
      <c r="A42517" s="1"/>
    </row>
    <row r="42518" spans="1:1" x14ac:dyDescent="0.25">
      <c r="A42518" s="1"/>
    </row>
    <row r="42519" spans="1:1" x14ac:dyDescent="0.25">
      <c r="A42519" s="1"/>
    </row>
    <row r="42520" spans="1:1" x14ac:dyDescent="0.25">
      <c r="A42520" s="1"/>
    </row>
    <row r="42521" spans="1:1" x14ac:dyDescent="0.25">
      <c r="A42521" s="1"/>
    </row>
    <row r="42522" spans="1:1" x14ac:dyDescent="0.25">
      <c r="A42522" s="1"/>
    </row>
    <row r="42523" spans="1:1" x14ac:dyDescent="0.25">
      <c r="A42523" s="1"/>
    </row>
    <row r="42524" spans="1:1" x14ac:dyDescent="0.25">
      <c r="A42524" s="1"/>
    </row>
    <row r="42525" spans="1:1" x14ac:dyDescent="0.25">
      <c r="A42525" s="1"/>
    </row>
    <row r="42526" spans="1:1" x14ac:dyDescent="0.25">
      <c r="A42526" s="1"/>
    </row>
    <row r="42527" spans="1:1" x14ac:dyDescent="0.25">
      <c r="A42527" s="1"/>
    </row>
    <row r="42528" spans="1:1" x14ac:dyDescent="0.25">
      <c r="A42528" s="1"/>
    </row>
    <row r="42529" spans="1:1" x14ac:dyDescent="0.25">
      <c r="A42529" s="1"/>
    </row>
    <row r="42530" spans="1:1" x14ac:dyDescent="0.25">
      <c r="A42530" s="1"/>
    </row>
    <row r="42531" spans="1:1" x14ac:dyDescent="0.25">
      <c r="A42531" s="1"/>
    </row>
    <row r="42532" spans="1:1" x14ac:dyDescent="0.25">
      <c r="A42532" s="1"/>
    </row>
    <row r="42533" spans="1:1" x14ac:dyDescent="0.25">
      <c r="A42533" s="1"/>
    </row>
    <row r="42534" spans="1:1" x14ac:dyDescent="0.25">
      <c r="A42534" s="1"/>
    </row>
    <row r="42535" spans="1:1" x14ac:dyDescent="0.25">
      <c r="A42535" s="1"/>
    </row>
    <row r="42536" spans="1:1" x14ac:dyDescent="0.25">
      <c r="A42536" s="1"/>
    </row>
    <row r="42537" spans="1:1" x14ac:dyDescent="0.25">
      <c r="A42537" s="1"/>
    </row>
    <row r="42538" spans="1:1" x14ac:dyDescent="0.25">
      <c r="A42538" s="1"/>
    </row>
    <row r="42539" spans="1:1" x14ac:dyDescent="0.25">
      <c r="A42539" s="1"/>
    </row>
    <row r="42540" spans="1:1" x14ac:dyDescent="0.25">
      <c r="A42540" s="1"/>
    </row>
    <row r="42541" spans="1:1" x14ac:dyDescent="0.25">
      <c r="A42541" s="1"/>
    </row>
    <row r="42542" spans="1:1" x14ac:dyDescent="0.25">
      <c r="A42542" s="1"/>
    </row>
    <row r="42543" spans="1:1" x14ac:dyDescent="0.25">
      <c r="A42543" s="1"/>
    </row>
    <row r="42544" spans="1:1" x14ac:dyDescent="0.25">
      <c r="A42544" s="1"/>
    </row>
    <row r="42545" spans="1:1" x14ac:dyDescent="0.25">
      <c r="A42545" s="1"/>
    </row>
    <row r="42546" spans="1:1" x14ac:dyDescent="0.25">
      <c r="A42546" s="1"/>
    </row>
    <row r="42547" spans="1:1" x14ac:dyDescent="0.25">
      <c r="A42547" s="1"/>
    </row>
    <row r="42548" spans="1:1" x14ac:dyDescent="0.25">
      <c r="A42548" s="1"/>
    </row>
    <row r="42549" spans="1:1" x14ac:dyDescent="0.25">
      <c r="A42549" s="1"/>
    </row>
    <row r="42550" spans="1:1" x14ac:dyDescent="0.25">
      <c r="A42550" s="1"/>
    </row>
    <row r="42551" spans="1:1" x14ac:dyDescent="0.25">
      <c r="A42551" s="1"/>
    </row>
    <row r="42552" spans="1:1" x14ac:dyDescent="0.25">
      <c r="A42552" s="1"/>
    </row>
    <row r="42553" spans="1:1" x14ac:dyDescent="0.25">
      <c r="A42553" s="1"/>
    </row>
    <row r="42554" spans="1:1" x14ac:dyDescent="0.25">
      <c r="A42554" s="1"/>
    </row>
    <row r="42555" spans="1:1" x14ac:dyDescent="0.25">
      <c r="A42555" s="1"/>
    </row>
    <row r="42556" spans="1:1" x14ac:dyDescent="0.25">
      <c r="A42556" s="1"/>
    </row>
    <row r="42557" spans="1:1" x14ac:dyDescent="0.25">
      <c r="A42557" s="1"/>
    </row>
    <row r="42558" spans="1:1" x14ac:dyDescent="0.25">
      <c r="A42558" s="1"/>
    </row>
    <row r="42559" spans="1:1" x14ac:dyDescent="0.25">
      <c r="A42559" s="1"/>
    </row>
    <row r="42560" spans="1:1" x14ac:dyDescent="0.25">
      <c r="A42560" s="1"/>
    </row>
    <row r="42561" spans="1:1" x14ac:dyDescent="0.25">
      <c r="A42561" s="1"/>
    </row>
    <row r="42562" spans="1:1" x14ac:dyDescent="0.25">
      <c r="A42562" s="1"/>
    </row>
    <row r="42563" spans="1:1" x14ac:dyDescent="0.25">
      <c r="A42563" s="1"/>
    </row>
    <row r="42564" spans="1:1" x14ac:dyDescent="0.25">
      <c r="A42564" s="1"/>
    </row>
    <row r="42565" spans="1:1" x14ac:dyDescent="0.25">
      <c r="A42565" s="1"/>
    </row>
    <row r="42566" spans="1:1" x14ac:dyDescent="0.25">
      <c r="A42566" s="1"/>
    </row>
    <row r="42567" spans="1:1" x14ac:dyDescent="0.25">
      <c r="A42567" s="1"/>
    </row>
    <row r="42568" spans="1:1" x14ac:dyDescent="0.25">
      <c r="A42568" s="1"/>
    </row>
    <row r="42569" spans="1:1" x14ac:dyDescent="0.25">
      <c r="A42569" s="1"/>
    </row>
    <row r="42570" spans="1:1" x14ac:dyDescent="0.25">
      <c r="A42570" s="1"/>
    </row>
    <row r="42571" spans="1:1" x14ac:dyDescent="0.25">
      <c r="A42571" s="1"/>
    </row>
    <row r="42572" spans="1:1" x14ac:dyDescent="0.25">
      <c r="A42572" s="1"/>
    </row>
    <row r="42573" spans="1:1" x14ac:dyDescent="0.25">
      <c r="A42573" s="1"/>
    </row>
    <row r="42574" spans="1:1" x14ac:dyDescent="0.25">
      <c r="A42574" s="1"/>
    </row>
    <row r="42575" spans="1:1" x14ac:dyDescent="0.25">
      <c r="A42575" s="1"/>
    </row>
    <row r="42576" spans="1:1" x14ac:dyDescent="0.25">
      <c r="A42576" s="1"/>
    </row>
    <row r="42577" spans="1:1" x14ac:dyDescent="0.25">
      <c r="A42577" s="1"/>
    </row>
    <row r="42578" spans="1:1" x14ac:dyDescent="0.25">
      <c r="A42578" s="1"/>
    </row>
    <row r="42579" spans="1:1" x14ac:dyDescent="0.25">
      <c r="A42579" s="1"/>
    </row>
    <row r="42580" spans="1:1" x14ac:dyDescent="0.25">
      <c r="A42580" s="1"/>
    </row>
    <row r="42581" spans="1:1" x14ac:dyDescent="0.25">
      <c r="A42581" s="1"/>
    </row>
    <row r="42582" spans="1:1" x14ac:dyDescent="0.25">
      <c r="A42582" s="1"/>
    </row>
    <row r="42583" spans="1:1" x14ac:dyDescent="0.25">
      <c r="A42583" s="1"/>
    </row>
    <row r="42584" spans="1:1" x14ac:dyDescent="0.25">
      <c r="A42584" s="1"/>
    </row>
    <row r="42585" spans="1:1" x14ac:dyDescent="0.25">
      <c r="A42585" s="1"/>
    </row>
    <row r="42586" spans="1:1" x14ac:dyDescent="0.25">
      <c r="A42586" s="1"/>
    </row>
    <row r="42587" spans="1:1" x14ac:dyDescent="0.25">
      <c r="A42587" s="1"/>
    </row>
    <row r="42588" spans="1:1" x14ac:dyDescent="0.25">
      <c r="A42588" s="1"/>
    </row>
    <row r="42589" spans="1:1" x14ac:dyDescent="0.25">
      <c r="A42589" s="1"/>
    </row>
    <row r="42590" spans="1:1" x14ac:dyDescent="0.25">
      <c r="A42590" s="1"/>
    </row>
    <row r="42591" spans="1:1" x14ac:dyDescent="0.25">
      <c r="A42591" s="1"/>
    </row>
    <row r="42592" spans="1:1" x14ac:dyDescent="0.25">
      <c r="A42592" s="1"/>
    </row>
    <row r="42593" spans="1:1" x14ac:dyDescent="0.25">
      <c r="A42593" s="1"/>
    </row>
    <row r="42594" spans="1:1" x14ac:dyDescent="0.25">
      <c r="A42594" s="1"/>
    </row>
    <row r="42595" spans="1:1" x14ac:dyDescent="0.25">
      <c r="A42595" s="1"/>
    </row>
    <row r="42596" spans="1:1" x14ac:dyDescent="0.25">
      <c r="A42596" s="1"/>
    </row>
    <row r="42597" spans="1:1" x14ac:dyDescent="0.25">
      <c r="A42597" s="1"/>
    </row>
    <row r="42598" spans="1:1" x14ac:dyDescent="0.25">
      <c r="A42598" s="1"/>
    </row>
    <row r="42599" spans="1:1" x14ac:dyDescent="0.25">
      <c r="A42599" s="1"/>
    </row>
    <row r="42600" spans="1:1" x14ac:dyDescent="0.25">
      <c r="A42600" s="1"/>
    </row>
    <row r="42601" spans="1:1" x14ac:dyDescent="0.25">
      <c r="A42601" s="1"/>
    </row>
    <row r="42602" spans="1:1" x14ac:dyDescent="0.25">
      <c r="A42602" s="1"/>
    </row>
    <row r="42603" spans="1:1" x14ac:dyDescent="0.25">
      <c r="A42603" s="1"/>
    </row>
    <row r="42604" spans="1:1" x14ac:dyDescent="0.25">
      <c r="A42604" s="1"/>
    </row>
    <row r="42605" spans="1:1" x14ac:dyDescent="0.25">
      <c r="A42605" s="1"/>
    </row>
    <row r="42606" spans="1:1" x14ac:dyDescent="0.25">
      <c r="A42606" s="1"/>
    </row>
    <row r="42607" spans="1:1" x14ac:dyDescent="0.25">
      <c r="A42607" s="1"/>
    </row>
    <row r="42608" spans="1:1" x14ac:dyDescent="0.25">
      <c r="A42608" s="1"/>
    </row>
    <row r="42609" spans="1:1" x14ac:dyDescent="0.25">
      <c r="A42609" s="1"/>
    </row>
    <row r="42610" spans="1:1" x14ac:dyDescent="0.25">
      <c r="A42610" s="1"/>
    </row>
    <row r="42611" spans="1:1" x14ac:dyDescent="0.25">
      <c r="A42611" s="1"/>
    </row>
    <row r="42612" spans="1:1" x14ac:dyDescent="0.25">
      <c r="A42612" s="1"/>
    </row>
    <row r="42613" spans="1:1" x14ac:dyDescent="0.25">
      <c r="A42613" s="1"/>
    </row>
    <row r="42614" spans="1:1" x14ac:dyDescent="0.25">
      <c r="A42614" s="1"/>
    </row>
    <row r="42615" spans="1:1" x14ac:dyDescent="0.25">
      <c r="A42615" s="1"/>
    </row>
    <row r="42616" spans="1:1" x14ac:dyDescent="0.25">
      <c r="A42616" s="1"/>
    </row>
    <row r="42617" spans="1:1" x14ac:dyDescent="0.25">
      <c r="A42617" s="1"/>
    </row>
    <row r="42618" spans="1:1" x14ac:dyDescent="0.25">
      <c r="A42618" s="1"/>
    </row>
    <row r="42619" spans="1:1" x14ac:dyDescent="0.25">
      <c r="A42619" s="1"/>
    </row>
    <row r="42620" spans="1:1" x14ac:dyDescent="0.25">
      <c r="A42620" s="1"/>
    </row>
    <row r="42621" spans="1:1" x14ac:dyDescent="0.25">
      <c r="A42621" s="1"/>
    </row>
    <row r="42622" spans="1:1" x14ac:dyDescent="0.25">
      <c r="A42622" s="1"/>
    </row>
    <row r="42623" spans="1:1" x14ac:dyDescent="0.25">
      <c r="A42623" s="1"/>
    </row>
    <row r="42624" spans="1:1" x14ac:dyDescent="0.25">
      <c r="A42624" s="1"/>
    </row>
    <row r="42625" spans="1:1" x14ac:dyDescent="0.25">
      <c r="A42625" s="1"/>
    </row>
    <row r="42626" spans="1:1" x14ac:dyDescent="0.25">
      <c r="A42626" s="1"/>
    </row>
    <row r="42627" spans="1:1" x14ac:dyDescent="0.25">
      <c r="A42627" s="1"/>
    </row>
    <row r="42628" spans="1:1" x14ac:dyDescent="0.25">
      <c r="A42628" s="1"/>
    </row>
    <row r="42629" spans="1:1" x14ac:dyDescent="0.25">
      <c r="A42629" s="1"/>
    </row>
    <row r="42630" spans="1:1" x14ac:dyDescent="0.25">
      <c r="A42630" s="1"/>
    </row>
    <row r="42631" spans="1:1" x14ac:dyDescent="0.25">
      <c r="A42631" s="1"/>
    </row>
    <row r="42632" spans="1:1" x14ac:dyDescent="0.25">
      <c r="A42632" s="1"/>
    </row>
    <row r="42633" spans="1:1" x14ac:dyDescent="0.25">
      <c r="A42633" s="1"/>
    </row>
    <row r="42634" spans="1:1" x14ac:dyDescent="0.25">
      <c r="A42634" s="1"/>
    </row>
    <row r="42635" spans="1:1" x14ac:dyDescent="0.25">
      <c r="A42635" s="1"/>
    </row>
    <row r="42636" spans="1:1" x14ac:dyDescent="0.25">
      <c r="A42636" s="1"/>
    </row>
    <row r="42637" spans="1:1" x14ac:dyDescent="0.25">
      <c r="A42637" s="1"/>
    </row>
    <row r="42638" spans="1:1" x14ac:dyDescent="0.25">
      <c r="A42638" s="1"/>
    </row>
    <row r="42639" spans="1:1" x14ac:dyDescent="0.25">
      <c r="A42639" s="1"/>
    </row>
    <row r="42640" spans="1:1" x14ac:dyDescent="0.25">
      <c r="A42640" s="1"/>
    </row>
    <row r="42641" spans="1:1" x14ac:dyDescent="0.25">
      <c r="A42641" s="1"/>
    </row>
    <row r="42642" spans="1:1" x14ac:dyDescent="0.25">
      <c r="A42642" s="1"/>
    </row>
    <row r="42643" spans="1:1" x14ac:dyDescent="0.25">
      <c r="A42643" s="1"/>
    </row>
    <row r="42644" spans="1:1" x14ac:dyDescent="0.25">
      <c r="A42644" s="1"/>
    </row>
    <row r="42645" spans="1:1" x14ac:dyDescent="0.25">
      <c r="A42645" s="1"/>
    </row>
    <row r="42646" spans="1:1" x14ac:dyDescent="0.25">
      <c r="A42646" s="1"/>
    </row>
    <row r="42647" spans="1:1" x14ac:dyDescent="0.25">
      <c r="A42647" s="1"/>
    </row>
    <row r="42648" spans="1:1" x14ac:dyDescent="0.25">
      <c r="A42648" s="1"/>
    </row>
    <row r="42649" spans="1:1" x14ac:dyDescent="0.25">
      <c r="A42649" s="1"/>
    </row>
    <row r="42650" spans="1:1" x14ac:dyDescent="0.25">
      <c r="A42650" s="1"/>
    </row>
    <row r="42651" spans="1:1" x14ac:dyDescent="0.25">
      <c r="A42651" s="1"/>
    </row>
    <row r="42652" spans="1:1" x14ac:dyDescent="0.25">
      <c r="A42652" s="1"/>
    </row>
    <row r="42653" spans="1:1" x14ac:dyDescent="0.25">
      <c r="A42653" s="1"/>
    </row>
    <row r="42654" spans="1:1" x14ac:dyDescent="0.25">
      <c r="A42654" s="1"/>
    </row>
    <row r="42655" spans="1:1" x14ac:dyDescent="0.25">
      <c r="A42655" s="1"/>
    </row>
    <row r="42656" spans="1:1" x14ac:dyDescent="0.25">
      <c r="A42656" s="1"/>
    </row>
    <row r="42657" spans="1:1" x14ac:dyDescent="0.25">
      <c r="A42657" s="1"/>
    </row>
    <row r="42658" spans="1:1" x14ac:dyDescent="0.25">
      <c r="A42658" s="1"/>
    </row>
    <row r="42659" spans="1:1" x14ac:dyDescent="0.25">
      <c r="A42659" s="1"/>
    </row>
    <row r="42660" spans="1:1" x14ac:dyDescent="0.25">
      <c r="A42660" s="1"/>
    </row>
    <row r="42661" spans="1:1" x14ac:dyDescent="0.25">
      <c r="A42661" s="1"/>
    </row>
    <row r="42662" spans="1:1" x14ac:dyDescent="0.25">
      <c r="A42662" s="1"/>
    </row>
    <row r="42663" spans="1:1" x14ac:dyDescent="0.25">
      <c r="A42663" s="1"/>
    </row>
    <row r="42664" spans="1:1" x14ac:dyDescent="0.25">
      <c r="A42664" s="1"/>
    </row>
    <row r="42665" spans="1:1" x14ac:dyDescent="0.25">
      <c r="A42665" s="1"/>
    </row>
    <row r="42666" spans="1:1" x14ac:dyDescent="0.25">
      <c r="A42666" s="1"/>
    </row>
    <row r="42667" spans="1:1" x14ac:dyDescent="0.25">
      <c r="A42667" s="1"/>
    </row>
    <row r="42668" spans="1:1" x14ac:dyDescent="0.25">
      <c r="A42668" s="1"/>
    </row>
    <row r="42669" spans="1:1" x14ac:dyDescent="0.25">
      <c r="A42669" s="1"/>
    </row>
    <row r="42670" spans="1:1" x14ac:dyDescent="0.25">
      <c r="A42670" s="1"/>
    </row>
    <row r="42671" spans="1:1" x14ac:dyDescent="0.25">
      <c r="A42671" s="1"/>
    </row>
    <row r="42672" spans="1:1" x14ac:dyDescent="0.25">
      <c r="A42672" s="1"/>
    </row>
    <row r="42673" spans="1:1" x14ac:dyDescent="0.25">
      <c r="A42673" s="1"/>
    </row>
    <row r="42674" spans="1:1" x14ac:dyDescent="0.25">
      <c r="A42674" s="1"/>
    </row>
    <row r="42675" spans="1:1" x14ac:dyDescent="0.25">
      <c r="A42675" s="1"/>
    </row>
    <row r="42676" spans="1:1" x14ac:dyDescent="0.25">
      <c r="A42676" s="1"/>
    </row>
    <row r="42677" spans="1:1" x14ac:dyDescent="0.25">
      <c r="A42677" s="1"/>
    </row>
    <row r="42678" spans="1:1" x14ac:dyDescent="0.25">
      <c r="A42678" s="1"/>
    </row>
    <row r="42679" spans="1:1" x14ac:dyDescent="0.25">
      <c r="A42679" s="1"/>
    </row>
    <row r="42680" spans="1:1" x14ac:dyDescent="0.25">
      <c r="A42680" s="1"/>
    </row>
    <row r="42681" spans="1:1" x14ac:dyDescent="0.25">
      <c r="A42681" s="1"/>
    </row>
    <row r="42682" spans="1:1" x14ac:dyDescent="0.25">
      <c r="A42682" s="1"/>
    </row>
    <row r="42683" spans="1:1" x14ac:dyDescent="0.25">
      <c r="A42683" s="1"/>
    </row>
    <row r="42684" spans="1:1" x14ac:dyDescent="0.25">
      <c r="A42684" s="1"/>
    </row>
    <row r="42685" spans="1:1" x14ac:dyDescent="0.25">
      <c r="A42685" s="1"/>
    </row>
    <row r="42686" spans="1:1" x14ac:dyDescent="0.25">
      <c r="A42686" s="1"/>
    </row>
    <row r="42687" spans="1:1" x14ac:dyDescent="0.25">
      <c r="A42687" s="1"/>
    </row>
    <row r="42688" spans="1:1" x14ac:dyDescent="0.25">
      <c r="A42688" s="1"/>
    </row>
    <row r="42689" spans="1:1" x14ac:dyDescent="0.25">
      <c r="A42689" s="1"/>
    </row>
    <row r="42690" spans="1:1" x14ac:dyDescent="0.25">
      <c r="A42690" s="1"/>
    </row>
    <row r="42691" spans="1:1" x14ac:dyDescent="0.25">
      <c r="A42691" s="1"/>
    </row>
    <row r="42692" spans="1:1" x14ac:dyDescent="0.25">
      <c r="A42692" s="1"/>
    </row>
    <row r="42693" spans="1:1" x14ac:dyDescent="0.25">
      <c r="A42693" s="1"/>
    </row>
    <row r="42694" spans="1:1" x14ac:dyDescent="0.25">
      <c r="A42694" s="1"/>
    </row>
    <row r="42695" spans="1:1" x14ac:dyDescent="0.25">
      <c r="A42695" s="1"/>
    </row>
    <row r="42696" spans="1:1" x14ac:dyDescent="0.25">
      <c r="A42696" s="1"/>
    </row>
    <row r="42697" spans="1:1" x14ac:dyDescent="0.25">
      <c r="A42697" s="1"/>
    </row>
    <row r="42698" spans="1:1" x14ac:dyDescent="0.25">
      <c r="A42698" s="1"/>
    </row>
    <row r="42699" spans="1:1" x14ac:dyDescent="0.25">
      <c r="A42699" s="1"/>
    </row>
    <row r="42700" spans="1:1" x14ac:dyDescent="0.25">
      <c r="A42700" s="1"/>
    </row>
    <row r="42701" spans="1:1" x14ac:dyDescent="0.25">
      <c r="A42701" s="1"/>
    </row>
    <row r="42702" spans="1:1" x14ac:dyDescent="0.25">
      <c r="A42702" s="1"/>
    </row>
    <row r="42703" spans="1:1" x14ac:dyDescent="0.25">
      <c r="A42703" s="1"/>
    </row>
    <row r="42704" spans="1:1" x14ac:dyDescent="0.25">
      <c r="A42704" s="1"/>
    </row>
    <row r="42705" spans="1:1" x14ac:dyDescent="0.25">
      <c r="A42705" s="1"/>
    </row>
    <row r="42706" spans="1:1" x14ac:dyDescent="0.25">
      <c r="A42706" s="1"/>
    </row>
    <row r="42707" spans="1:1" x14ac:dyDescent="0.25">
      <c r="A42707" s="1"/>
    </row>
    <row r="42708" spans="1:1" x14ac:dyDescent="0.25">
      <c r="A42708" s="1"/>
    </row>
    <row r="42709" spans="1:1" x14ac:dyDescent="0.25">
      <c r="A42709" s="1"/>
    </row>
    <row r="42710" spans="1:1" x14ac:dyDescent="0.25">
      <c r="A42710" s="1"/>
    </row>
    <row r="42711" spans="1:1" x14ac:dyDescent="0.25">
      <c r="A42711" s="1"/>
    </row>
    <row r="42712" spans="1:1" x14ac:dyDescent="0.25">
      <c r="A42712" s="1"/>
    </row>
    <row r="42713" spans="1:1" x14ac:dyDescent="0.25">
      <c r="A42713" s="1"/>
    </row>
    <row r="42714" spans="1:1" x14ac:dyDescent="0.25">
      <c r="A42714" s="1"/>
    </row>
    <row r="42715" spans="1:1" x14ac:dyDescent="0.25">
      <c r="A42715" s="1"/>
    </row>
    <row r="42716" spans="1:1" x14ac:dyDescent="0.25">
      <c r="A42716" s="1"/>
    </row>
    <row r="42717" spans="1:1" x14ac:dyDescent="0.25">
      <c r="A42717" s="1"/>
    </row>
    <row r="42718" spans="1:1" x14ac:dyDescent="0.25">
      <c r="A42718" s="1"/>
    </row>
    <row r="42719" spans="1:1" x14ac:dyDescent="0.25">
      <c r="A42719" s="1"/>
    </row>
    <row r="42720" spans="1:1" x14ac:dyDescent="0.25">
      <c r="A42720" s="1"/>
    </row>
    <row r="42721" spans="1:1" x14ac:dyDescent="0.25">
      <c r="A42721" s="1"/>
    </row>
    <row r="42722" spans="1:1" x14ac:dyDescent="0.25">
      <c r="A42722" s="1"/>
    </row>
    <row r="42723" spans="1:1" x14ac:dyDescent="0.25">
      <c r="A42723" s="1"/>
    </row>
    <row r="42724" spans="1:1" x14ac:dyDescent="0.25">
      <c r="A42724" s="1"/>
    </row>
    <row r="42725" spans="1:1" x14ac:dyDescent="0.25">
      <c r="A42725" s="1"/>
    </row>
    <row r="42726" spans="1:1" x14ac:dyDescent="0.25">
      <c r="A42726" s="1"/>
    </row>
    <row r="42727" spans="1:1" x14ac:dyDescent="0.25">
      <c r="A42727" s="1"/>
    </row>
    <row r="42728" spans="1:1" x14ac:dyDescent="0.25">
      <c r="A42728" s="1"/>
    </row>
    <row r="42729" spans="1:1" x14ac:dyDescent="0.25">
      <c r="A42729" s="1"/>
    </row>
    <row r="42730" spans="1:1" x14ac:dyDescent="0.25">
      <c r="A42730" s="1"/>
    </row>
    <row r="42731" spans="1:1" x14ac:dyDescent="0.25">
      <c r="A42731" s="1"/>
    </row>
    <row r="42732" spans="1:1" x14ac:dyDescent="0.25">
      <c r="A42732" s="1"/>
    </row>
    <row r="42733" spans="1:1" x14ac:dyDescent="0.25">
      <c r="A42733" s="1"/>
    </row>
    <row r="42734" spans="1:1" x14ac:dyDescent="0.25">
      <c r="A42734" s="1"/>
    </row>
    <row r="42735" spans="1:1" x14ac:dyDescent="0.25">
      <c r="A42735" s="1"/>
    </row>
    <row r="42736" spans="1:1" x14ac:dyDescent="0.25">
      <c r="A42736" s="1"/>
    </row>
    <row r="42737" spans="1:1" x14ac:dyDescent="0.25">
      <c r="A42737" s="1"/>
    </row>
    <row r="42738" spans="1:1" x14ac:dyDescent="0.25">
      <c r="A42738" s="1"/>
    </row>
    <row r="42739" spans="1:1" x14ac:dyDescent="0.25">
      <c r="A42739" s="1"/>
    </row>
    <row r="42740" spans="1:1" x14ac:dyDescent="0.25">
      <c r="A42740" s="1"/>
    </row>
    <row r="42741" spans="1:1" x14ac:dyDescent="0.25">
      <c r="A42741" s="1"/>
    </row>
    <row r="42742" spans="1:1" x14ac:dyDescent="0.25">
      <c r="A42742" s="1"/>
    </row>
    <row r="42743" spans="1:1" x14ac:dyDescent="0.25">
      <c r="A42743" s="1"/>
    </row>
    <row r="42744" spans="1:1" x14ac:dyDescent="0.25">
      <c r="A42744" s="1"/>
    </row>
    <row r="42745" spans="1:1" x14ac:dyDescent="0.25">
      <c r="A42745" s="1"/>
    </row>
    <row r="42746" spans="1:1" x14ac:dyDescent="0.25">
      <c r="A42746" s="1"/>
    </row>
    <row r="42747" spans="1:1" x14ac:dyDescent="0.25">
      <c r="A42747" s="1"/>
    </row>
    <row r="42748" spans="1:1" x14ac:dyDescent="0.25">
      <c r="A42748" s="1"/>
    </row>
    <row r="42749" spans="1:1" x14ac:dyDescent="0.25">
      <c r="A42749" s="1"/>
    </row>
    <row r="42750" spans="1:1" x14ac:dyDescent="0.25">
      <c r="A42750" s="1"/>
    </row>
    <row r="42751" spans="1:1" x14ac:dyDescent="0.25">
      <c r="A42751" s="1"/>
    </row>
    <row r="42752" spans="1:1" x14ac:dyDescent="0.25">
      <c r="A42752" s="1"/>
    </row>
    <row r="42753" spans="1:1" x14ac:dyDescent="0.25">
      <c r="A42753" s="1"/>
    </row>
    <row r="42754" spans="1:1" x14ac:dyDescent="0.25">
      <c r="A42754" s="1"/>
    </row>
    <row r="42755" spans="1:1" x14ac:dyDescent="0.25">
      <c r="A42755" s="1"/>
    </row>
    <row r="42756" spans="1:1" x14ac:dyDescent="0.25">
      <c r="A42756" s="1"/>
    </row>
    <row r="42757" spans="1:1" x14ac:dyDescent="0.25">
      <c r="A42757" s="1"/>
    </row>
    <row r="42758" spans="1:1" x14ac:dyDescent="0.25">
      <c r="A42758" s="1"/>
    </row>
    <row r="42759" spans="1:1" x14ac:dyDescent="0.25">
      <c r="A42759" s="1"/>
    </row>
    <row r="42760" spans="1:1" x14ac:dyDescent="0.25">
      <c r="A42760" s="1"/>
    </row>
    <row r="42761" spans="1:1" x14ac:dyDescent="0.25">
      <c r="A42761" s="1"/>
    </row>
    <row r="42762" spans="1:1" x14ac:dyDescent="0.25">
      <c r="A42762" s="1"/>
    </row>
    <row r="42763" spans="1:1" x14ac:dyDescent="0.25">
      <c r="A42763" s="1"/>
    </row>
    <row r="42764" spans="1:1" x14ac:dyDescent="0.25">
      <c r="A42764" s="1"/>
    </row>
    <row r="42765" spans="1:1" x14ac:dyDescent="0.25">
      <c r="A42765" s="1"/>
    </row>
    <row r="42766" spans="1:1" x14ac:dyDescent="0.25">
      <c r="A42766" s="1"/>
    </row>
    <row r="42767" spans="1:1" x14ac:dyDescent="0.25">
      <c r="A42767" s="1"/>
    </row>
    <row r="42768" spans="1:1" x14ac:dyDescent="0.25">
      <c r="A42768" s="1"/>
    </row>
    <row r="42769" spans="1:1" x14ac:dyDescent="0.25">
      <c r="A42769" s="1"/>
    </row>
    <row r="42770" spans="1:1" x14ac:dyDescent="0.25">
      <c r="A42770" s="1"/>
    </row>
    <row r="42771" spans="1:1" x14ac:dyDescent="0.25">
      <c r="A42771" s="1"/>
    </row>
    <row r="42772" spans="1:1" x14ac:dyDescent="0.25">
      <c r="A42772" s="1"/>
    </row>
    <row r="42773" spans="1:1" x14ac:dyDescent="0.25">
      <c r="A42773" s="1"/>
    </row>
    <row r="42774" spans="1:1" x14ac:dyDescent="0.25">
      <c r="A42774" s="1"/>
    </row>
    <row r="42775" spans="1:1" x14ac:dyDescent="0.25">
      <c r="A42775" s="1"/>
    </row>
    <row r="42776" spans="1:1" x14ac:dyDescent="0.25">
      <c r="A42776" s="1"/>
    </row>
    <row r="42777" spans="1:1" x14ac:dyDescent="0.25">
      <c r="A42777" s="1"/>
    </row>
    <row r="42778" spans="1:1" x14ac:dyDescent="0.25">
      <c r="A42778" s="1"/>
    </row>
    <row r="42779" spans="1:1" x14ac:dyDescent="0.25">
      <c r="A42779" s="1"/>
    </row>
    <row r="42780" spans="1:1" x14ac:dyDescent="0.25">
      <c r="A42780" s="1"/>
    </row>
    <row r="42781" spans="1:1" x14ac:dyDescent="0.25">
      <c r="A42781" s="1"/>
    </row>
    <row r="42782" spans="1:1" x14ac:dyDescent="0.25">
      <c r="A42782" s="1"/>
    </row>
    <row r="42783" spans="1:1" x14ac:dyDescent="0.25">
      <c r="A42783" s="1"/>
    </row>
    <row r="42784" spans="1:1" x14ac:dyDescent="0.25">
      <c r="A42784" s="1"/>
    </row>
    <row r="42785" spans="1:1" x14ac:dyDescent="0.25">
      <c r="A42785" s="1"/>
    </row>
    <row r="42786" spans="1:1" x14ac:dyDescent="0.25">
      <c r="A42786" s="1"/>
    </row>
    <row r="42787" spans="1:1" x14ac:dyDescent="0.25">
      <c r="A42787" s="1"/>
    </row>
    <row r="42788" spans="1:1" x14ac:dyDescent="0.25">
      <c r="A42788" s="1"/>
    </row>
    <row r="42789" spans="1:1" x14ac:dyDescent="0.25">
      <c r="A42789" s="1"/>
    </row>
    <row r="42790" spans="1:1" x14ac:dyDescent="0.25">
      <c r="A42790" s="1"/>
    </row>
    <row r="42791" spans="1:1" x14ac:dyDescent="0.25">
      <c r="A42791" s="1"/>
    </row>
    <row r="42792" spans="1:1" x14ac:dyDescent="0.25">
      <c r="A42792" s="1"/>
    </row>
    <row r="42793" spans="1:1" x14ac:dyDescent="0.25">
      <c r="A42793" s="1"/>
    </row>
    <row r="42794" spans="1:1" x14ac:dyDescent="0.25">
      <c r="A42794" s="1"/>
    </row>
    <row r="42795" spans="1:1" x14ac:dyDescent="0.25">
      <c r="A42795" s="1"/>
    </row>
    <row r="42796" spans="1:1" x14ac:dyDescent="0.25">
      <c r="A42796" s="1"/>
    </row>
    <row r="42797" spans="1:1" x14ac:dyDescent="0.25">
      <c r="A42797" s="1"/>
    </row>
    <row r="42798" spans="1:1" x14ac:dyDescent="0.25">
      <c r="A42798" s="1"/>
    </row>
    <row r="42799" spans="1:1" x14ac:dyDescent="0.25">
      <c r="A42799" s="1"/>
    </row>
    <row r="42800" spans="1:1" x14ac:dyDescent="0.25">
      <c r="A42800" s="1"/>
    </row>
    <row r="42801" spans="1:1" x14ac:dyDescent="0.25">
      <c r="A42801" s="1"/>
    </row>
    <row r="42802" spans="1:1" x14ac:dyDescent="0.25">
      <c r="A42802" s="1"/>
    </row>
    <row r="42803" spans="1:1" x14ac:dyDescent="0.25">
      <c r="A42803" s="1"/>
    </row>
    <row r="42804" spans="1:1" x14ac:dyDescent="0.25">
      <c r="A42804" s="1"/>
    </row>
    <row r="42805" spans="1:1" x14ac:dyDescent="0.25">
      <c r="A42805" s="1"/>
    </row>
    <row r="42806" spans="1:1" x14ac:dyDescent="0.25">
      <c r="A42806" s="1"/>
    </row>
    <row r="42807" spans="1:1" x14ac:dyDescent="0.25">
      <c r="A42807" s="1"/>
    </row>
    <row r="42808" spans="1:1" x14ac:dyDescent="0.25">
      <c r="A42808" s="1"/>
    </row>
    <row r="42809" spans="1:1" x14ac:dyDescent="0.25">
      <c r="A42809" s="1"/>
    </row>
    <row r="42810" spans="1:1" x14ac:dyDescent="0.25">
      <c r="A42810" s="1"/>
    </row>
    <row r="42811" spans="1:1" x14ac:dyDescent="0.25">
      <c r="A42811" s="1"/>
    </row>
    <row r="42812" spans="1:1" x14ac:dyDescent="0.25">
      <c r="A42812" s="1"/>
    </row>
    <row r="42813" spans="1:1" x14ac:dyDescent="0.25">
      <c r="A42813" s="1"/>
    </row>
    <row r="42814" spans="1:1" x14ac:dyDescent="0.25">
      <c r="A42814" s="1"/>
    </row>
    <row r="42815" spans="1:1" x14ac:dyDescent="0.25">
      <c r="A42815" s="1"/>
    </row>
    <row r="42816" spans="1:1" x14ac:dyDescent="0.25">
      <c r="A42816" s="1"/>
    </row>
    <row r="42817" spans="1:1" x14ac:dyDescent="0.25">
      <c r="A42817" s="1"/>
    </row>
    <row r="42818" spans="1:1" x14ac:dyDescent="0.25">
      <c r="A42818" s="1"/>
    </row>
    <row r="42819" spans="1:1" x14ac:dyDescent="0.25">
      <c r="A42819" s="1"/>
    </row>
    <row r="42820" spans="1:1" x14ac:dyDescent="0.25">
      <c r="A42820" s="1"/>
    </row>
    <row r="42821" spans="1:1" x14ac:dyDescent="0.25">
      <c r="A42821" s="1"/>
    </row>
    <row r="42822" spans="1:1" x14ac:dyDescent="0.25">
      <c r="A42822" s="1"/>
    </row>
    <row r="42823" spans="1:1" x14ac:dyDescent="0.25">
      <c r="A42823" s="1"/>
    </row>
    <row r="42824" spans="1:1" x14ac:dyDescent="0.25">
      <c r="A42824" s="1"/>
    </row>
    <row r="42825" spans="1:1" x14ac:dyDescent="0.25">
      <c r="A42825" s="1"/>
    </row>
    <row r="42826" spans="1:1" x14ac:dyDescent="0.25">
      <c r="A42826" s="1"/>
    </row>
    <row r="42827" spans="1:1" x14ac:dyDescent="0.25">
      <c r="A42827" s="1"/>
    </row>
    <row r="42828" spans="1:1" x14ac:dyDescent="0.25">
      <c r="A42828" s="1"/>
    </row>
    <row r="42829" spans="1:1" x14ac:dyDescent="0.25">
      <c r="A42829" s="1"/>
    </row>
    <row r="42830" spans="1:1" x14ac:dyDescent="0.25">
      <c r="A42830" s="1"/>
    </row>
    <row r="42831" spans="1:1" x14ac:dyDescent="0.25">
      <c r="A42831" s="1"/>
    </row>
    <row r="42832" spans="1:1" x14ac:dyDescent="0.25">
      <c r="A42832" s="1"/>
    </row>
    <row r="42833" spans="1:1" x14ac:dyDescent="0.25">
      <c r="A42833" s="1"/>
    </row>
    <row r="42834" spans="1:1" x14ac:dyDescent="0.25">
      <c r="A42834" s="1"/>
    </row>
    <row r="42835" spans="1:1" x14ac:dyDescent="0.25">
      <c r="A42835" s="1"/>
    </row>
    <row r="42836" spans="1:1" x14ac:dyDescent="0.25">
      <c r="A42836" s="1"/>
    </row>
    <row r="42837" spans="1:1" x14ac:dyDescent="0.25">
      <c r="A42837" s="1"/>
    </row>
    <row r="42838" spans="1:1" x14ac:dyDescent="0.25">
      <c r="A42838" s="1"/>
    </row>
    <row r="42839" spans="1:1" x14ac:dyDescent="0.25">
      <c r="A42839" s="1"/>
    </row>
    <row r="42840" spans="1:1" x14ac:dyDescent="0.25">
      <c r="A42840" s="1"/>
    </row>
    <row r="42841" spans="1:1" x14ac:dyDescent="0.25">
      <c r="A42841" s="1"/>
    </row>
    <row r="42842" spans="1:1" x14ac:dyDescent="0.25">
      <c r="A42842" s="1"/>
    </row>
    <row r="42843" spans="1:1" x14ac:dyDescent="0.25">
      <c r="A42843" s="1"/>
    </row>
    <row r="42844" spans="1:1" x14ac:dyDescent="0.25">
      <c r="A42844" s="1"/>
    </row>
    <row r="42845" spans="1:1" x14ac:dyDescent="0.25">
      <c r="A42845" s="1"/>
    </row>
    <row r="42846" spans="1:1" x14ac:dyDescent="0.25">
      <c r="A42846" s="1"/>
    </row>
    <row r="42847" spans="1:1" x14ac:dyDescent="0.25">
      <c r="A42847" s="1"/>
    </row>
    <row r="42848" spans="1:1" x14ac:dyDescent="0.25">
      <c r="A42848" s="1"/>
    </row>
    <row r="42849" spans="1:1" x14ac:dyDescent="0.25">
      <c r="A42849" s="1"/>
    </row>
    <row r="42850" spans="1:1" x14ac:dyDescent="0.25">
      <c r="A42850" s="1"/>
    </row>
    <row r="42851" spans="1:1" x14ac:dyDescent="0.25">
      <c r="A42851" s="1"/>
    </row>
    <row r="42852" spans="1:1" x14ac:dyDescent="0.25">
      <c r="A42852" s="1"/>
    </row>
    <row r="42853" spans="1:1" x14ac:dyDescent="0.25">
      <c r="A42853" s="1"/>
    </row>
    <row r="42854" spans="1:1" x14ac:dyDescent="0.25">
      <c r="A42854" s="1"/>
    </row>
    <row r="42855" spans="1:1" x14ac:dyDescent="0.25">
      <c r="A42855" s="1"/>
    </row>
    <row r="42856" spans="1:1" x14ac:dyDescent="0.25">
      <c r="A42856" s="1"/>
    </row>
    <row r="42857" spans="1:1" x14ac:dyDescent="0.25">
      <c r="A42857" s="1"/>
    </row>
    <row r="42858" spans="1:1" x14ac:dyDescent="0.25">
      <c r="A42858" s="1"/>
    </row>
    <row r="42859" spans="1:1" x14ac:dyDescent="0.25">
      <c r="A42859" s="1"/>
    </row>
    <row r="42860" spans="1:1" x14ac:dyDescent="0.25">
      <c r="A42860" s="1"/>
    </row>
    <row r="42861" spans="1:1" x14ac:dyDescent="0.25">
      <c r="A42861" s="1"/>
    </row>
    <row r="42862" spans="1:1" x14ac:dyDescent="0.25">
      <c r="A42862" s="1"/>
    </row>
    <row r="42863" spans="1:1" x14ac:dyDescent="0.25">
      <c r="A42863" s="1"/>
    </row>
    <row r="42864" spans="1:1" x14ac:dyDescent="0.25">
      <c r="A42864" s="1"/>
    </row>
    <row r="42865" spans="1:1" x14ac:dyDescent="0.25">
      <c r="A42865" s="1"/>
    </row>
    <row r="42866" spans="1:1" x14ac:dyDescent="0.25">
      <c r="A42866" s="1"/>
    </row>
    <row r="42867" spans="1:1" x14ac:dyDescent="0.25">
      <c r="A42867" s="1"/>
    </row>
    <row r="42868" spans="1:1" x14ac:dyDescent="0.25">
      <c r="A42868" s="1"/>
    </row>
    <row r="42869" spans="1:1" x14ac:dyDescent="0.25">
      <c r="A42869" s="1"/>
    </row>
    <row r="42870" spans="1:1" x14ac:dyDescent="0.25">
      <c r="A42870" s="1"/>
    </row>
    <row r="42871" spans="1:1" x14ac:dyDescent="0.25">
      <c r="A42871" s="1"/>
    </row>
    <row r="42872" spans="1:1" x14ac:dyDescent="0.25">
      <c r="A42872" s="1"/>
    </row>
    <row r="42873" spans="1:1" x14ac:dyDescent="0.25">
      <c r="A42873" s="1"/>
    </row>
    <row r="42874" spans="1:1" x14ac:dyDescent="0.25">
      <c r="A42874" s="1"/>
    </row>
    <row r="42875" spans="1:1" x14ac:dyDescent="0.25">
      <c r="A42875" s="1"/>
    </row>
    <row r="42876" spans="1:1" x14ac:dyDescent="0.25">
      <c r="A42876" s="1"/>
    </row>
    <row r="42877" spans="1:1" x14ac:dyDescent="0.25">
      <c r="A42877" s="1"/>
    </row>
    <row r="42878" spans="1:1" x14ac:dyDescent="0.25">
      <c r="A42878" s="1"/>
    </row>
    <row r="42879" spans="1:1" x14ac:dyDescent="0.25">
      <c r="A42879" s="1"/>
    </row>
    <row r="42880" spans="1:1" x14ac:dyDescent="0.25">
      <c r="A42880" s="1"/>
    </row>
    <row r="42881" spans="1:1" x14ac:dyDescent="0.25">
      <c r="A42881" s="1"/>
    </row>
    <row r="42882" spans="1:1" x14ac:dyDescent="0.25">
      <c r="A42882" s="1"/>
    </row>
    <row r="42883" spans="1:1" x14ac:dyDescent="0.25">
      <c r="A42883" s="1"/>
    </row>
    <row r="42884" spans="1:1" x14ac:dyDescent="0.25">
      <c r="A42884" s="1"/>
    </row>
    <row r="42885" spans="1:1" x14ac:dyDescent="0.25">
      <c r="A42885" s="1"/>
    </row>
    <row r="42886" spans="1:1" x14ac:dyDescent="0.25">
      <c r="A42886" s="1"/>
    </row>
    <row r="42887" spans="1:1" x14ac:dyDescent="0.25">
      <c r="A42887" s="1"/>
    </row>
    <row r="42888" spans="1:1" x14ac:dyDescent="0.25">
      <c r="A42888" s="1"/>
    </row>
    <row r="42889" spans="1:1" x14ac:dyDescent="0.25">
      <c r="A42889" s="1"/>
    </row>
    <row r="42890" spans="1:1" x14ac:dyDescent="0.25">
      <c r="A42890" s="1"/>
    </row>
    <row r="42891" spans="1:1" x14ac:dyDescent="0.25">
      <c r="A42891" s="1"/>
    </row>
    <row r="42892" spans="1:1" x14ac:dyDescent="0.25">
      <c r="A42892" s="1"/>
    </row>
    <row r="42893" spans="1:1" x14ac:dyDescent="0.25">
      <c r="A42893" s="1"/>
    </row>
    <row r="42894" spans="1:1" x14ac:dyDescent="0.25">
      <c r="A42894" s="1"/>
    </row>
    <row r="42895" spans="1:1" x14ac:dyDescent="0.25">
      <c r="A42895" s="1"/>
    </row>
    <row r="42896" spans="1:1" x14ac:dyDescent="0.25">
      <c r="A42896" s="1"/>
    </row>
    <row r="42897" spans="1:1" x14ac:dyDescent="0.25">
      <c r="A42897" s="1"/>
    </row>
    <row r="42898" spans="1:1" x14ac:dyDescent="0.25">
      <c r="A42898" s="1"/>
    </row>
    <row r="42899" spans="1:1" x14ac:dyDescent="0.25">
      <c r="A42899" s="1"/>
    </row>
    <row r="42900" spans="1:1" x14ac:dyDescent="0.25">
      <c r="A42900" s="1"/>
    </row>
    <row r="42901" spans="1:1" x14ac:dyDescent="0.25">
      <c r="A42901" s="1"/>
    </row>
    <row r="42902" spans="1:1" x14ac:dyDescent="0.25">
      <c r="A42902" s="1"/>
    </row>
    <row r="42903" spans="1:1" x14ac:dyDescent="0.25">
      <c r="A42903" s="1"/>
    </row>
    <row r="42904" spans="1:1" x14ac:dyDescent="0.25">
      <c r="A42904" s="1"/>
    </row>
    <row r="42905" spans="1:1" x14ac:dyDescent="0.25">
      <c r="A42905" s="1"/>
    </row>
    <row r="42906" spans="1:1" x14ac:dyDescent="0.25">
      <c r="A42906" s="1"/>
    </row>
    <row r="42907" spans="1:1" x14ac:dyDescent="0.25">
      <c r="A42907" s="1"/>
    </row>
    <row r="42908" spans="1:1" x14ac:dyDescent="0.25">
      <c r="A42908" s="1"/>
    </row>
    <row r="42909" spans="1:1" x14ac:dyDescent="0.25">
      <c r="A42909" s="1"/>
    </row>
    <row r="42910" spans="1:1" x14ac:dyDescent="0.25">
      <c r="A42910" s="1"/>
    </row>
    <row r="42911" spans="1:1" x14ac:dyDescent="0.25">
      <c r="A42911" s="1"/>
    </row>
    <row r="42912" spans="1:1" x14ac:dyDescent="0.25">
      <c r="A42912" s="1"/>
    </row>
    <row r="42913" spans="1:1" x14ac:dyDescent="0.25">
      <c r="A42913" s="1"/>
    </row>
    <row r="42914" spans="1:1" x14ac:dyDescent="0.25">
      <c r="A42914" s="1"/>
    </row>
    <row r="42915" spans="1:1" x14ac:dyDescent="0.25">
      <c r="A42915" s="1"/>
    </row>
    <row r="42916" spans="1:1" x14ac:dyDescent="0.25">
      <c r="A42916" s="1"/>
    </row>
    <row r="42917" spans="1:1" x14ac:dyDescent="0.25">
      <c r="A42917" s="1"/>
    </row>
    <row r="42918" spans="1:1" x14ac:dyDescent="0.25">
      <c r="A42918" s="1"/>
    </row>
    <row r="42919" spans="1:1" x14ac:dyDescent="0.25">
      <c r="A42919" s="1"/>
    </row>
    <row r="42920" spans="1:1" x14ac:dyDescent="0.25">
      <c r="A42920" s="1"/>
    </row>
    <row r="42921" spans="1:1" x14ac:dyDescent="0.25">
      <c r="A42921" s="1"/>
    </row>
    <row r="42922" spans="1:1" x14ac:dyDescent="0.25">
      <c r="A42922" s="1"/>
    </row>
    <row r="42923" spans="1:1" x14ac:dyDescent="0.25">
      <c r="A42923" s="1"/>
    </row>
    <row r="42924" spans="1:1" x14ac:dyDescent="0.25">
      <c r="A42924" s="1"/>
    </row>
    <row r="42925" spans="1:1" x14ac:dyDescent="0.25">
      <c r="A42925" s="1"/>
    </row>
    <row r="42926" spans="1:1" x14ac:dyDescent="0.25">
      <c r="A42926" s="1"/>
    </row>
    <row r="42927" spans="1:1" x14ac:dyDescent="0.25">
      <c r="A42927" s="1"/>
    </row>
    <row r="42928" spans="1:1" x14ac:dyDescent="0.25">
      <c r="A42928" s="1"/>
    </row>
    <row r="42929" spans="1:1" x14ac:dyDescent="0.25">
      <c r="A42929" s="1"/>
    </row>
    <row r="42930" spans="1:1" x14ac:dyDescent="0.25">
      <c r="A42930" s="1"/>
    </row>
    <row r="42931" spans="1:1" x14ac:dyDescent="0.25">
      <c r="A42931" s="1"/>
    </row>
    <row r="42932" spans="1:1" x14ac:dyDescent="0.25">
      <c r="A42932" s="1"/>
    </row>
    <row r="42933" spans="1:1" x14ac:dyDescent="0.25">
      <c r="A42933" s="1"/>
    </row>
    <row r="42934" spans="1:1" x14ac:dyDescent="0.25">
      <c r="A42934" s="1"/>
    </row>
    <row r="42935" spans="1:1" x14ac:dyDescent="0.25">
      <c r="A42935" s="1"/>
    </row>
    <row r="42936" spans="1:1" x14ac:dyDescent="0.25">
      <c r="A42936" s="1"/>
    </row>
    <row r="42937" spans="1:1" x14ac:dyDescent="0.25">
      <c r="A42937" s="1"/>
    </row>
    <row r="42938" spans="1:1" x14ac:dyDescent="0.25">
      <c r="A42938" s="1"/>
    </row>
    <row r="42939" spans="1:1" x14ac:dyDescent="0.25">
      <c r="A42939" s="1"/>
    </row>
    <row r="42940" spans="1:1" x14ac:dyDescent="0.25">
      <c r="A42940" s="1"/>
    </row>
    <row r="42941" spans="1:1" x14ac:dyDescent="0.25">
      <c r="A42941" s="1"/>
    </row>
    <row r="42942" spans="1:1" x14ac:dyDescent="0.25">
      <c r="A42942" s="1"/>
    </row>
    <row r="42943" spans="1:1" x14ac:dyDescent="0.25">
      <c r="A42943" s="1"/>
    </row>
    <row r="42944" spans="1:1" x14ac:dyDescent="0.25">
      <c r="A42944" s="1"/>
    </row>
    <row r="42945" spans="1:1" x14ac:dyDescent="0.25">
      <c r="A42945" s="1"/>
    </row>
    <row r="42946" spans="1:1" x14ac:dyDescent="0.25">
      <c r="A42946" s="1"/>
    </row>
    <row r="42947" spans="1:1" x14ac:dyDescent="0.25">
      <c r="A42947" s="1"/>
    </row>
    <row r="42948" spans="1:1" x14ac:dyDescent="0.25">
      <c r="A42948" s="1"/>
    </row>
    <row r="42949" spans="1:1" x14ac:dyDescent="0.25">
      <c r="A42949" s="1"/>
    </row>
    <row r="42950" spans="1:1" x14ac:dyDescent="0.25">
      <c r="A42950" s="1"/>
    </row>
    <row r="42951" spans="1:1" x14ac:dyDescent="0.25">
      <c r="A42951" s="1"/>
    </row>
    <row r="42952" spans="1:1" x14ac:dyDescent="0.25">
      <c r="A42952" s="1"/>
    </row>
    <row r="42953" spans="1:1" x14ac:dyDescent="0.25">
      <c r="A42953" s="1"/>
    </row>
    <row r="42954" spans="1:1" x14ac:dyDescent="0.25">
      <c r="A42954" s="1"/>
    </row>
    <row r="42955" spans="1:1" x14ac:dyDescent="0.25">
      <c r="A42955" s="1"/>
    </row>
    <row r="42956" spans="1:1" x14ac:dyDescent="0.25">
      <c r="A42956" s="1"/>
    </row>
    <row r="42957" spans="1:1" x14ac:dyDescent="0.25">
      <c r="A42957" s="1"/>
    </row>
    <row r="42958" spans="1:1" x14ac:dyDescent="0.25">
      <c r="A42958" s="1"/>
    </row>
    <row r="42959" spans="1:1" x14ac:dyDescent="0.25">
      <c r="A42959" s="1"/>
    </row>
    <row r="42960" spans="1:1" x14ac:dyDescent="0.25">
      <c r="A42960" s="1"/>
    </row>
    <row r="42961" spans="1:1" x14ac:dyDescent="0.25">
      <c r="A42961" s="1"/>
    </row>
    <row r="42962" spans="1:1" x14ac:dyDescent="0.25">
      <c r="A42962" s="1"/>
    </row>
    <row r="42963" spans="1:1" x14ac:dyDescent="0.25">
      <c r="A42963" s="1"/>
    </row>
    <row r="42964" spans="1:1" x14ac:dyDescent="0.25">
      <c r="A42964" s="1"/>
    </row>
    <row r="42965" spans="1:1" x14ac:dyDescent="0.25">
      <c r="A42965" s="1"/>
    </row>
    <row r="42966" spans="1:1" x14ac:dyDescent="0.25">
      <c r="A42966" s="1"/>
    </row>
    <row r="42967" spans="1:1" x14ac:dyDescent="0.25">
      <c r="A42967" s="1"/>
    </row>
    <row r="42968" spans="1:1" x14ac:dyDescent="0.25">
      <c r="A42968" s="1"/>
    </row>
    <row r="42969" spans="1:1" x14ac:dyDescent="0.25">
      <c r="A42969" s="1"/>
    </row>
    <row r="42970" spans="1:1" x14ac:dyDescent="0.25">
      <c r="A42970" s="1"/>
    </row>
    <row r="42971" spans="1:1" x14ac:dyDescent="0.25">
      <c r="A42971" s="1"/>
    </row>
    <row r="42972" spans="1:1" x14ac:dyDescent="0.25">
      <c r="A42972" s="1"/>
    </row>
    <row r="42973" spans="1:1" x14ac:dyDescent="0.25">
      <c r="A42973" s="1"/>
    </row>
    <row r="42974" spans="1:1" x14ac:dyDescent="0.25">
      <c r="A42974" s="1"/>
    </row>
    <row r="42975" spans="1:1" x14ac:dyDescent="0.25">
      <c r="A42975" s="1"/>
    </row>
    <row r="42976" spans="1:1" x14ac:dyDescent="0.25">
      <c r="A42976" s="1"/>
    </row>
    <row r="42977" spans="1:1" x14ac:dyDescent="0.25">
      <c r="A42977" s="1"/>
    </row>
    <row r="42978" spans="1:1" x14ac:dyDescent="0.25">
      <c r="A42978" s="1"/>
    </row>
    <row r="42979" spans="1:1" x14ac:dyDescent="0.25">
      <c r="A42979" s="1"/>
    </row>
    <row r="42980" spans="1:1" x14ac:dyDescent="0.25">
      <c r="A42980" s="1"/>
    </row>
    <row r="42981" spans="1:1" x14ac:dyDescent="0.25">
      <c r="A42981" s="1"/>
    </row>
    <row r="42982" spans="1:1" x14ac:dyDescent="0.25">
      <c r="A42982" s="1"/>
    </row>
    <row r="42983" spans="1:1" x14ac:dyDescent="0.25">
      <c r="A42983" s="1"/>
    </row>
    <row r="42984" spans="1:1" x14ac:dyDescent="0.25">
      <c r="A42984" s="1"/>
    </row>
    <row r="42985" spans="1:1" x14ac:dyDescent="0.25">
      <c r="A42985" s="1"/>
    </row>
    <row r="42986" spans="1:1" x14ac:dyDescent="0.25">
      <c r="A42986" s="1"/>
    </row>
    <row r="42987" spans="1:1" x14ac:dyDescent="0.25">
      <c r="A42987" s="1"/>
    </row>
    <row r="42988" spans="1:1" x14ac:dyDescent="0.25">
      <c r="A42988" s="1"/>
    </row>
    <row r="42989" spans="1:1" x14ac:dyDescent="0.25">
      <c r="A42989" s="1"/>
    </row>
    <row r="42990" spans="1:1" x14ac:dyDescent="0.25">
      <c r="A42990" s="1"/>
    </row>
    <row r="42991" spans="1:1" x14ac:dyDescent="0.25">
      <c r="A42991" s="1"/>
    </row>
    <row r="42992" spans="1:1" x14ac:dyDescent="0.25">
      <c r="A42992" s="1"/>
    </row>
    <row r="42993" spans="1:1" x14ac:dyDescent="0.25">
      <c r="A42993" s="1"/>
    </row>
    <row r="42994" spans="1:1" x14ac:dyDescent="0.25">
      <c r="A42994" s="1"/>
    </row>
    <row r="42995" spans="1:1" x14ac:dyDescent="0.25">
      <c r="A42995" s="1"/>
    </row>
    <row r="42996" spans="1:1" x14ac:dyDescent="0.25">
      <c r="A42996" s="1"/>
    </row>
    <row r="42997" spans="1:1" x14ac:dyDescent="0.25">
      <c r="A42997" s="1"/>
    </row>
    <row r="42998" spans="1:1" x14ac:dyDescent="0.25">
      <c r="A42998" s="1"/>
    </row>
    <row r="42999" spans="1:1" x14ac:dyDescent="0.25">
      <c r="A42999" s="1"/>
    </row>
    <row r="43000" spans="1:1" x14ac:dyDescent="0.25">
      <c r="A43000" s="1"/>
    </row>
    <row r="43001" spans="1:1" x14ac:dyDescent="0.25">
      <c r="A43001" s="1"/>
    </row>
    <row r="43002" spans="1:1" x14ac:dyDescent="0.25">
      <c r="A43002" s="1"/>
    </row>
    <row r="43003" spans="1:1" x14ac:dyDescent="0.25">
      <c r="A43003" s="1"/>
    </row>
    <row r="43004" spans="1:1" x14ac:dyDescent="0.25">
      <c r="A43004" s="1"/>
    </row>
    <row r="43005" spans="1:1" x14ac:dyDescent="0.25">
      <c r="A43005" s="1"/>
    </row>
    <row r="43006" spans="1:1" x14ac:dyDescent="0.25">
      <c r="A43006" s="1"/>
    </row>
    <row r="43007" spans="1:1" x14ac:dyDescent="0.25">
      <c r="A43007" s="1"/>
    </row>
    <row r="43008" spans="1:1" x14ac:dyDescent="0.25">
      <c r="A43008" s="1"/>
    </row>
    <row r="43009" spans="1:1" x14ac:dyDescent="0.25">
      <c r="A43009" s="1"/>
    </row>
    <row r="43010" spans="1:1" x14ac:dyDescent="0.25">
      <c r="A43010" s="1"/>
    </row>
    <row r="43011" spans="1:1" x14ac:dyDescent="0.25">
      <c r="A43011" s="1"/>
    </row>
    <row r="43012" spans="1:1" x14ac:dyDescent="0.25">
      <c r="A43012" s="1"/>
    </row>
    <row r="43013" spans="1:1" x14ac:dyDescent="0.25">
      <c r="A43013" s="1"/>
    </row>
    <row r="43014" spans="1:1" x14ac:dyDescent="0.25">
      <c r="A43014" s="1"/>
    </row>
    <row r="43015" spans="1:1" x14ac:dyDescent="0.25">
      <c r="A43015" s="1"/>
    </row>
    <row r="43016" spans="1:1" x14ac:dyDescent="0.25">
      <c r="A43016" s="1"/>
    </row>
    <row r="43017" spans="1:1" x14ac:dyDescent="0.25">
      <c r="A43017" s="1"/>
    </row>
    <row r="43018" spans="1:1" x14ac:dyDescent="0.25">
      <c r="A43018" s="1"/>
    </row>
    <row r="43019" spans="1:1" x14ac:dyDescent="0.25">
      <c r="A43019" s="1"/>
    </row>
    <row r="43020" spans="1:1" x14ac:dyDescent="0.25">
      <c r="A43020" s="1"/>
    </row>
    <row r="43021" spans="1:1" x14ac:dyDescent="0.25">
      <c r="A43021" s="1"/>
    </row>
    <row r="43022" spans="1:1" x14ac:dyDescent="0.25">
      <c r="A43022" s="1"/>
    </row>
    <row r="43023" spans="1:1" x14ac:dyDescent="0.25">
      <c r="A43023" s="1"/>
    </row>
    <row r="43024" spans="1:1" x14ac:dyDescent="0.25">
      <c r="A43024" s="1"/>
    </row>
    <row r="43025" spans="1:1" x14ac:dyDescent="0.25">
      <c r="A43025" s="1"/>
    </row>
    <row r="43026" spans="1:1" x14ac:dyDescent="0.25">
      <c r="A43026" s="1"/>
    </row>
    <row r="43027" spans="1:1" x14ac:dyDescent="0.25">
      <c r="A43027" s="1"/>
    </row>
    <row r="43028" spans="1:1" x14ac:dyDescent="0.25">
      <c r="A43028" s="1"/>
    </row>
    <row r="43029" spans="1:1" x14ac:dyDescent="0.25">
      <c r="A43029" s="1"/>
    </row>
    <row r="43030" spans="1:1" x14ac:dyDescent="0.25">
      <c r="A43030" s="1"/>
    </row>
    <row r="43031" spans="1:1" x14ac:dyDescent="0.25">
      <c r="A43031" s="1"/>
    </row>
    <row r="43032" spans="1:1" x14ac:dyDescent="0.25">
      <c r="A43032" s="1"/>
    </row>
    <row r="43033" spans="1:1" x14ac:dyDescent="0.25">
      <c r="A43033" s="1"/>
    </row>
    <row r="43034" spans="1:1" x14ac:dyDescent="0.25">
      <c r="A43034" s="1"/>
    </row>
    <row r="43035" spans="1:1" x14ac:dyDescent="0.25">
      <c r="A43035" s="1"/>
    </row>
    <row r="43036" spans="1:1" x14ac:dyDescent="0.25">
      <c r="A43036" s="1"/>
    </row>
    <row r="43037" spans="1:1" x14ac:dyDescent="0.25">
      <c r="A43037" s="1"/>
    </row>
    <row r="43038" spans="1:1" x14ac:dyDescent="0.25">
      <c r="A43038" s="1"/>
    </row>
    <row r="43039" spans="1:1" x14ac:dyDescent="0.25">
      <c r="A43039" s="1"/>
    </row>
    <row r="43040" spans="1:1" x14ac:dyDescent="0.25">
      <c r="A43040" s="1"/>
    </row>
    <row r="43041" spans="1:1" x14ac:dyDescent="0.25">
      <c r="A43041" s="1"/>
    </row>
    <row r="43042" spans="1:1" x14ac:dyDescent="0.25">
      <c r="A43042" s="1"/>
    </row>
    <row r="43043" spans="1:1" x14ac:dyDescent="0.25">
      <c r="A43043" s="1"/>
    </row>
    <row r="43044" spans="1:1" x14ac:dyDescent="0.25">
      <c r="A43044" s="1"/>
    </row>
    <row r="43045" spans="1:1" x14ac:dyDescent="0.25">
      <c r="A43045" s="1"/>
    </row>
    <row r="43046" spans="1:1" x14ac:dyDescent="0.25">
      <c r="A43046" s="1"/>
    </row>
    <row r="43047" spans="1:1" x14ac:dyDescent="0.25">
      <c r="A43047" s="1"/>
    </row>
    <row r="43048" spans="1:1" x14ac:dyDescent="0.25">
      <c r="A43048" s="1"/>
    </row>
    <row r="43049" spans="1:1" x14ac:dyDescent="0.25">
      <c r="A43049" s="1"/>
    </row>
    <row r="43050" spans="1:1" x14ac:dyDescent="0.25">
      <c r="A43050" s="1"/>
    </row>
    <row r="43051" spans="1:1" x14ac:dyDescent="0.25">
      <c r="A43051" s="1"/>
    </row>
    <row r="43052" spans="1:1" x14ac:dyDescent="0.25">
      <c r="A43052" s="1"/>
    </row>
    <row r="43053" spans="1:1" x14ac:dyDescent="0.25">
      <c r="A43053" s="1"/>
    </row>
    <row r="43054" spans="1:1" x14ac:dyDescent="0.25">
      <c r="A43054" s="1"/>
    </row>
    <row r="43055" spans="1:1" x14ac:dyDescent="0.25">
      <c r="A43055" s="1"/>
    </row>
    <row r="43056" spans="1:1" x14ac:dyDescent="0.25">
      <c r="A43056" s="1"/>
    </row>
    <row r="43057" spans="1:1" x14ac:dyDescent="0.25">
      <c r="A43057" s="1"/>
    </row>
    <row r="43058" spans="1:1" x14ac:dyDescent="0.25">
      <c r="A43058" s="1"/>
    </row>
    <row r="43059" spans="1:1" x14ac:dyDescent="0.25">
      <c r="A43059" s="1"/>
    </row>
    <row r="43060" spans="1:1" x14ac:dyDescent="0.25">
      <c r="A43060" s="1"/>
    </row>
    <row r="43061" spans="1:1" x14ac:dyDescent="0.25">
      <c r="A43061" s="1"/>
    </row>
    <row r="43062" spans="1:1" x14ac:dyDescent="0.25">
      <c r="A43062" s="1"/>
    </row>
    <row r="43063" spans="1:1" x14ac:dyDescent="0.25">
      <c r="A43063" s="1"/>
    </row>
    <row r="43064" spans="1:1" x14ac:dyDescent="0.25">
      <c r="A43064" s="1"/>
    </row>
    <row r="43065" spans="1:1" x14ac:dyDescent="0.25">
      <c r="A43065" s="1"/>
    </row>
    <row r="43066" spans="1:1" x14ac:dyDescent="0.25">
      <c r="A43066" s="1"/>
    </row>
    <row r="43067" spans="1:1" x14ac:dyDescent="0.25">
      <c r="A43067" s="1"/>
    </row>
    <row r="43068" spans="1:1" x14ac:dyDescent="0.25">
      <c r="A43068" s="1"/>
    </row>
    <row r="43069" spans="1:1" x14ac:dyDescent="0.25">
      <c r="A43069" s="1"/>
    </row>
    <row r="43070" spans="1:1" x14ac:dyDescent="0.25">
      <c r="A43070" s="1"/>
    </row>
    <row r="43071" spans="1:1" x14ac:dyDescent="0.25">
      <c r="A43071" s="1"/>
    </row>
    <row r="43072" spans="1:1" x14ac:dyDescent="0.25">
      <c r="A43072" s="1"/>
    </row>
    <row r="43073" spans="1:1" x14ac:dyDescent="0.25">
      <c r="A43073" s="1"/>
    </row>
    <row r="43074" spans="1:1" x14ac:dyDescent="0.25">
      <c r="A43074" s="1"/>
    </row>
    <row r="43075" spans="1:1" x14ac:dyDescent="0.25">
      <c r="A43075" s="1"/>
    </row>
    <row r="43076" spans="1:1" x14ac:dyDescent="0.25">
      <c r="A43076" s="1"/>
    </row>
    <row r="43077" spans="1:1" x14ac:dyDescent="0.25">
      <c r="A43077" s="1"/>
    </row>
    <row r="43078" spans="1:1" x14ac:dyDescent="0.25">
      <c r="A43078" s="1"/>
    </row>
    <row r="43079" spans="1:1" x14ac:dyDescent="0.25">
      <c r="A43079" s="1"/>
    </row>
    <row r="43080" spans="1:1" x14ac:dyDescent="0.25">
      <c r="A43080" s="1"/>
    </row>
    <row r="43081" spans="1:1" x14ac:dyDescent="0.25">
      <c r="A43081" s="1"/>
    </row>
    <row r="43082" spans="1:1" x14ac:dyDescent="0.25">
      <c r="A43082" s="1"/>
    </row>
    <row r="43083" spans="1:1" x14ac:dyDescent="0.25">
      <c r="A43083" s="1"/>
    </row>
    <row r="43084" spans="1:1" x14ac:dyDescent="0.25">
      <c r="A43084" s="1"/>
    </row>
    <row r="43085" spans="1:1" x14ac:dyDescent="0.25">
      <c r="A43085" s="1"/>
    </row>
    <row r="43086" spans="1:1" x14ac:dyDescent="0.25">
      <c r="A43086" s="1"/>
    </row>
    <row r="43087" spans="1:1" x14ac:dyDescent="0.25">
      <c r="A43087" s="1"/>
    </row>
    <row r="43088" spans="1:1" x14ac:dyDescent="0.25">
      <c r="A43088" s="1"/>
    </row>
    <row r="43089" spans="1:1" x14ac:dyDescent="0.25">
      <c r="A43089" s="1"/>
    </row>
    <row r="43090" spans="1:1" x14ac:dyDescent="0.25">
      <c r="A43090" s="1"/>
    </row>
    <row r="43091" spans="1:1" x14ac:dyDescent="0.25">
      <c r="A43091" s="1"/>
    </row>
    <row r="43092" spans="1:1" x14ac:dyDescent="0.25">
      <c r="A43092" s="1"/>
    </row>
    <row r="43093" spans="1:1" x14ac:dyDescent="0.25">
      <c r="A43093" s="1"/>
    </row>
    <row r="43094" spans="1:1" x14ac:dyDescent="0.25">
      <c r="A43094" s="1"/>
    </row>
    <row r="43095" spans="1:1" x14ac:dyDescent="0.25">
      <c r="A43095" s="1"/>
    </row>
    <row r="43096" spans="1:1" x14ac:dyDescent="0.25">
      <c r="A43096" s="1"/>
    </row>
    <row r="43097" spans="1:1" x14ac:dyDescent="0.25">
      <c r="A43097" s="1"/>
    </row>
    <row r="43098" spans="1:1" x14ac:dyDescent="0.25">
      <c r="A43098" s="1"/>
    </row>
    <row r="43099" spans="1:1" x14ac:dyDescent="0.25">
      <c r="A43099" s="1"/>
    </row>
    <row r="43100" spans="1:1" x14ac:dyDescent="0.25">
      <c r="A43100" s="1"/>
    </row>
    <row r="43101" spans="1:1" x14ac:dyDescent="0.25">
      <c r="A43101" s="1"/>
    </row>
    <row r="43102" spans="1:1" x14ac:dyDescent="0.25">
      <c r="A43102" s="1"/>
    </row>
    <row r="43103" spans="1:1" x14ac:dyDescent="0.25">
      <c r="A43103" s="1"/>
    </row>
    <row r="43104" spans="1:1" x14ac:dyDescent="0.25">
      <c r="A43104" s="1"/>
    </row>
    <row r="43105" spans="1:1" x14ac:dyDescent="0.25">
      <c r="A43105" s="1"/>
    </row>
    <row r="43106" spans="1:1" x14ac:dyDescent="0.25">
      <c r="A43106" s="1"/>
    </row>
    <row r="43107" spans="1:1" x14ac:dyDescent="0.25">
      <c r="A43107" s="1"/>
    </row>
    <row r="43108" spans="1:1" x14ac:dyDescent="0.25">
      <c r="A43108" s="1"/>
    </row>
    <row r="43109" spans="1:1" x14ac:dyDescent="0.25">
      <c r="A43109" s="1"/>
    </row>
    <row r="43110" spans="1:1" x14ac:dyDescent="0.25">
      <c r="A43110" s="1"/>
    </row>
    <row r="43111" spans="1:1" x14ac:dyDescent="0.25">
      <c r="A43111" s="1"/>
    </row>
    <row r="43112" spans="1:1" x14ac:dyDescent="0.25">
      <c r="A43112" s="1"/>
    </row>
    <row r="43113" spans="1:1" x14ac:dyDescent="0.25">
      <c r="A43113" s="1"/>
    </row>
    <row r="43114" spans="1:1" x14ac:dyDescent="0.25">
      <c r="A43114" s="1"/>
    </row>
    <row r="43115" spans="1:1" x14ac:dyDescent="0.25">
      <c r="A43115" s="1"/>
    </row>
    <row r="43116" spans="1:1" x14ac:dyDescent="0.25">
      <c r="A43116" s="1"/>
    </row>
    <row r="43117" spans="1:1" x14ac:dyDescent="0.25">
      <c r="A43117" s="1"/>
    </row>
    <row r="43118" spans="1:1" x14ac:dyDescent="0.25">
      <c r="A43118" s="1"/>
    </row>
    <row r="43119" spans="1:1" x14ac:dyDescent="0.25">
      <c r="A43119" s="1"/>
    </row>
    <row r="43120" spans="1:1" x14ac:dyDescent="0.25">
      <c r="A43120" s="1"/>
    </row>
    <row r="43121" spans="1:1" x14ac:dyDescent="0.25">
      <c r="A43121" s="1"/>
    </row>
    <row r="43122" spans="1:1" x14ac:dyDescent="0.25">
      <c r="A43122" s="1"/>
    </row>
    <row r="43123" spans="1:1" x14ac:dyDescent="0.25">
      <c r="A43123" s="1"/>
    </row>
    <row r="43124" spans="1:1" x14ac:dyDescent="0.25">
      <c r="A43124" s="1"/>
    </row>
    <row r="43125" spans="1:1" x14ac:dyDescent="0.25">
      <c r="A43125" s="1"/>
    </row>
    <row r="43126" spans="1:1" x14ac:dyDescent="0.25">
      <c r="A43126" s="1"/>
    </row>
    <row r="43127" spans="1:1" x14ac:dyDescent="0.25">
      <c r="A43127" s="1"/>
    </row>
    <row r="43128" spans="1:1" x14ac:dyDescent="0.25">
      <c r="A43128" s="1"/>
    </row>
    <row r="43129" spans="1:1" x14ac:dyDescent="0.25">
      <c r="A43129" s="1"/>
    </row>
    <row r="43130" spans="1:1" x14ac:dyDescent="0.25">
      <c r="A43130" s="1"/>
    </row>
    <row r="43131" spans="1:1" x14ac:dyDescent="0.25">
      <c r="A43131" s="1"/>
    </row>
    <row r="43132" spans="1:1" x14ac:dyDescent="0.25">
      <c r="A43132" s="1"/>
    </row>
    <row r="43133" spans="1:1" x14ac:dyDescent="0.25">
      <c r="A43133" s="1"/>
    </row>
    <row r="43134" spans="1:1" x14ac:dyDescent="0.25">
      <c r="A43134" s="1"/>
    </row>
    <row r="43135" spans="1:1" x14ac:dyDescent="0.25">
      <c r="A43135" s="1"/>
    </row>
    <row r="43136" spans="1:1" x14ac:dyDescent="0.25">
      <c r="A43136" s="1"/>
    </row>
    <row r="43137" spans="1:1" x14ac:dyDescent="0.25">
      <c r="A43137" s="1"/>
    </row>
    <row r="43138" spans="1:1" x14ac:dyDescent="0.25">
      <c r="A43138" s="1"/>
    </row>
    <row r="43139" spans="1:1" x14ac:dyDescent="0.25">
      <c r="A43139" s="1"/>
    </row>
    <row r="43140" spans="1:1" x14ac:dyDescent="0.25">
      <c r="A43140" s="1"/>
    </row>
    <row r="43141" spans="1:1" x14ac:dyDescent="0.25">
      <c r="A43141" s="1"/>
    </row>
    <row r="43142" spans="1:1" x14ac:dyDescent="0.25">
      <c r="A43142" s="1"/>
    </row>
    <row r="43143" spans="1:1" x14ac:dyDescent="0.25">
      <c r="A43143" s="1"/>
    </row>
    <row r="43144" spans="1:1" x14ac:dyDescent="0.25">
      <c r="A43144" s="1"/>
    </row>
    <row r="43145" spans="1:1" x14ac:dyDescent="0.25">
      <c r="A43145" s="1"/>
    </row>
    <row r="43146" spans="1:1" x14ac:dyDescent="0.25">
      <c r="A43146" s="1"/>
    </row>
    <row r="43147" spans="1:1" x14ac:dyDescent="0.25">
      <c r="A43147" s="1"/>
    </row>
    <row r="43148" spans="1:1" x14ac:dyDescent="0.25">
      <c r="A43148" s="1"/>
    </row>
    <row r="43149" spans="1:1" x14ac:dyDescent="0.25">
      <c r="A43149" s="1"/>
    </row>
    <row r="43150" spans="1:1" x14ac:dyDescent="0.25">
      <c r="A43150" s="1"/>
    </row>
    <row r="43151" spans="1:1" x14ac:dyDescent="0.25">
      <c r="A43151" s="1"/>
    </row>
    <row r="43152" spans="1:1" x14ac:dyDescent="0.25">
      <c r="A43152" s="1"/>
    </row>
    <row r="43153" spans="1:1" x14ac:dyDescent="0.25">
      <c r="A43153" s="1"/>
    </row>
    <row r="43154" spans="1:1" x14ac:dyDescent="0.25">
      <c r="A43154" s="1"/>
    </row>
    <row r="43155" spans="1:1" x14ac:dyDescent="0.25">
      <c r="A43155" s="1"/>
    </row>
    <row r="43156" spans="1:1" x14ac:dyDescent="0.25">
      <c r="A43156" s="1"/>
    </row>
    <row r="43157" spans="1:1" x14ac:dyDescent="0.25">
      <c r="A43157" s="1"/>
    </row>
    <row r="43158" spans="1:1" x14ac:dyDescent="0.25">
      <c r="A43158" s="1"/>
    </row>
    <row r="43159" spans="1:1" x14ac:dyDescent="0.25">
      <c r="A43159" s="1"/>
    </row>
    <row r="43160" spans="1:1" x14ac:dyDescent="0.25">
      <c r="A43160" s="1"/>
    </row>
    <row r="43161" spans="1:1" x14ac:dyDescent="0.25">
      <c r="A43161" s="1"/>
    </row>
    <row r="43162" spans="1:1" x14ac:dyDescent="0.25">
      <c r="A43162" s="1"/>
    </row>
    <row r="43163" spans="1:1" x14ac:dyDescent="0.25">
      <c r="A43163" s="1"/>
    </row>
    <row r="43164" spans="1:1" x14ac:dyDescent="0.25">
      <c r="A43164" s="1"/>
    </row>
    <row r="43165" spans="1:1" x14ac:dyDescent="0.25">
      <c r="A43165" s="1"/>
    </row>
    <row r="43166" spans="1:1" x14ac:dyDescent="0.25">
      <c r="A43166" s="1"/>
    </row>
    <row r="43167" spans="1:1" x14ac:dyDescent="0.25">
      <c r="A43167" s="1"/>
    </row>
    <row r="43168" spans="1:1" x14ac:dyDescent="0.25">
      <c r="A43168" s="1"/>
    </row>
    <row r="43169" spans="1:1" x14ac:dyDescent="0.25">
      <c r="A43169" s="1"/>
    </row>
    <row r="43170" spans="1:1" x14ac:dyDescent="0.25">
      <c r="A43170" s="1"/>
    </row>
    <row r="43171" spans="1:1" x14ac:dyDescent="0.25">
      <c r="A43171" s="1"/>
    </row>
    <row r="43172" spans="1:1" x14ac:dyDescent="0.25">
      <c r="A43172" s="1"/>
    </row>
    <row r="43173" spans="1:1" x14ac:dyDescent="0.25">
      <c r="A43173" s="1"/>
    </row>
    <row r="43174" spans="1:1" x14ac:dyDescent="0.25">
      <c r="A43174" s="1"/>
    </row>
    <row r="43175" spans="1:1" x14ac:dyDescent="0.25">
      <c r="A43175" s="1"/>
    </row>
    <row r="43176" spans="1:1" x14ac:dyDescent="0.25">
      <c r="A43176" s="1"/>
    </row>
    <row r="43177" spans="1:1" x14ac:dyDescent="0.25">
      <c r="A43177" s="1"/>
    </row>
    <row r="43178" spans="1:1" x14ac:dyDescent="0.25">
      <c r="A43178" s="1"/>
    </row>
    <row r="43179" spans="1:1" x14ac:dyDescent="0.25">
      <c r="A43179" s="1"/>
    </row>
    <row r="43180" spans="1:1" x14ac:dyDescent="0.25">
      <c r="A43180" s="1"/>
    </row>
    <row r="43181" spans="1:1" x14ac:dyDescent="0.25">
      <c r="A43181" s="1"/>
    </row>
    <row r="43182" spans="1:1" x14ac:dyDescent="0.25">
      <c r="A43182" s="1"/>
    </row>
    <row r="43183" spans="1:1" x14ac:dyDescent="0.25">
      <c r="A43183" s="1"/>
    </row>
    <row r="43184" spans="1:1" x14ac:dyDescent="0.25">
      <c r="A43184" s="1"/>
    </row>
    <row r="43185" spans="1:1" x14ac:dyDescent="0.25">
      <c r="A43185" s="1"/>
    </row>
    <row r="43186" spans="1:1" x14ac:dyDescent="0.25">
      <c r="A43186" s="1"/>
    </row>
    <row r="43187" spans="1:1" x14ac:dyDescent="0.25">
      <c r="A43187" s="1"/>
    </row>
    <row r="43188" spans="1:1" x14ac:dyDescent="0.25">
      <c r="A43188" s="1"/>
    </row>
    <row r="43189" spans="1:1" x14ac:dyDescent="0.25">
      <c r="A43189" s="1"/>
    </row>
    <row r="43190" spans="1:1" x14ac:dyDescent="0.25">
      <c r="A43190" s="1"/>
    </row>
    <row r="43191" spans="1:1" x14ac:dyDescent="0.25">
      <c r="A43191" s="1"/>
    </row>
    <row r="43192" spans="1:1" x14ac:dyDescent="0.25">
      <c r="A43192" s="1"/>
    </row>
    <row r="43193" spans="1:1" x14ac:dyDescent="0.25">
      <c r="A43193" s="1"/>
    </row>
    <row r="43194" spans="1:1" x14ac:dyDescent="0.25">
      <c r="A43194" s="1"/>
    </row>
    <row r="43195" spans="1:1" x14ac:dyDescent="0.25">
      <c r="A43195" s="1"/>
    </row>
    <row r="43196" spans="1:1" x14ac:dyDescent="0.25">
      <c r="A43196" s="1"/>
    </row>
    <row r="43197" spans="1:1" x14ac:dyDescent="0.25">
      <c r="A43197" s="1"/>
    </row>
    <row r="43198" spans="1:1" x14ac:dyDescent="0.25">
      <c r="A43198" s="1"/>
    </row>
    <row r="43199" spans="1:1" x14ac:dyDescent="0.25">
      <c r="A43199" s="1"/>
    </row>
    <row r="43200" spans="1:1" x14ac:dyDescent="0.25">
      <c r="A43200" s="1"/>
    </row>
    <row r="43201" spans="1:1" x14ac:dyDescent="0.25">
      <c r="A43201" s="1"/>
    </row>
    <row r="43202" spans="1:1" x14ac:dyDescent="0.25">
      <c r="A43202" s="1"/>
    </row>
    <row r="43203" spans="1:1" x14ac:dyDescent="0.25">
      <c r="A43203" s="1"/>
    </row>
    <row r="43204" spans="1:1" x14ac:dyDescent="0.25">
      <c r="A43204" s="1"/>
    </row>
    <row r="43205" spans="1:1" x14ac:dyDescent="0.25">
      <c r="A43205" s="1"/>
    </row>
    <row r="43206" spans="1:1" x14ac:dyDescent="0.25">
      <c r="A43206" s="1"/>
    </row>
    <row r="43207" spans="1:1" x14ac:dyDescent="0.25">
      <c r="A43207" s="1"/>
    </row>
    <row r="43208" spans="1:1" x14ac:dyDescent="0.25">
      <c r="A43208" s="1"/>
    </row>
    <row r="43209" spans="1:1" x14ac:dyDescent="0.25">
      <c r="A43209" s="1"/>
    </row>
    <row r="43210" spans="1:1" x14ac:dyDescent="0.25">
      <c r="A43210" s="1"/>
    </row>
    <row r="43211" spans="1:1" x14ac:dyDescent="0.25">
      <c r="A43211" s="1"/>
    </row>
    <row r="43212" spans="1:1" x14ac:dyDescent="0.25">
      <c r="A43212" s="1"/>
    </row>
    <row r="43213" spans="1:1" x14ac:dyDescent="0.25">
      <c r="A43213" s="1"/>
    </row>
    <row r="43214" spans="1:1" x14ac:dyDescent="0.25">
      <c r="A43214" s="1"/>
    </row>
    <row r="43215" spans="1:1" x14ac:dyDescent="0.25">
      <c r="A43215" s="1"/>
    </row>
    <row r="43216" spans="1:1" x14ac:dyDescent="0.25">
      <c r="A43216" s="1"/>
    </row>
    <row r="43217" spans="1:1" x14ac:dyDescent="0.25">
      <c r="A43217" s="1"/>
    </row>
    <row r="43218" spans="1:1" x14ac:dyDescent="0.25">
      <c r="A43218" s="1"/>
    </row>
    <row r="43219" spans="1:1" x14ac:dyDescent="0.25">
      <c r="A43219" s="1"/>
    </row>
    <row r="43220" spans="1:1" x14ac:dyDescent="0.25">
      <c r="A43220" s="1"/>
    </row>
    <row r="43221" spans="1:1" x14ac:dyDescent="0.25">
      <c r="A43221" s="1"/>
    </row>
    <row r="43222" spans="1:1" x14ac:dyDescent="0.25">
      <c r="A43222" s="1"/>
    </row>
    <row r="43223" spans="1:1" x14ac:dyDescent="0.25">
      <c r="A43223" s="1"/>
    </row>
    <row r="43224" spans="1:1" x14ac:dyDescent="0.25">
      <c r="A43224" s="1"/>
    </row>
    <row r="43225" spans="1:1" x14ac:dyDescent="0.25">
      <c r="A43225" s="1"/>
    </row>
    <row r="43226" spans="1:1" x14ac:dyDescent="0.25">
      <c r="A43226" s="1"/>
    </row>
    <row r="43227" spans="1:1" x14ac:dyDescent="0.25">
      <c r="A43227" s="1"/>
    </row>
    <row r="43228" spans="1:1" x14ac:dyDescent="0.25">
      <c r="A43228" s="1"/>
    </row>
    <row r="43229" spans="1:1" x14ac:dyDescent="0.25">
      <c r="A43229" s="1"/>
    </row>
    <row r="43230" spans="1:1" x14ac:dyDescent="0.25">
      <c r="A43230" s="1"/>
    </row>
    <row r="43231" spans="1:1" x14ac:dyDescent="0.25">
      <c r="A43231" s="1"/>
    </row>
    <row r="43232" spans="1:1" x14ac:dyDescent="0.25">
      <c r="A43232" s="1"/>
    </row>
    <row r="43233" spans="1:1" x14ac:dyDescent="0.25">
      <c r="A43233" s="1"/>
    </row>
    <row r="43234" spans="1:1" x14ac:dyDescent="0.25">
      <c r="A43234" s="1"/>
    </row>
    <row r="43235" spans="1:1" x14ac:dyDescent="0.25">
      <c r="A43235" s="1"/>
    </row>
    <row r="43236" spans="1:1" x14ac:dyDescent="0.25">
      <c r="A43236" s="1"/>
    </row>
    <row r="43237" spans="1:1" x14ac:dyDescent="0.25">
      <c r="A43237" s="1"/>
    </row>
    <row r="43238" spans="1:1" x14ac:dyDescent="0.25">
      <c r="A43238" s="1"/>
    </row>
    <row r="43239" spans="1:1" x14ac:dyDescent="0.25">
      <c r="A43239" s="1"/>
    </row>
    <row r="43240" spans="1:1" x14ac:dyDescent="0.25">
      <c r="A43240" s="1"/>
    </row>
    <row r="43241" spans="1:1" x14ac:dyDescent="0.25">
      <c r="A43241" s="1"/>
    </row>
    <row r="43242" spans="1:1" x14ac:dyDescent="0.25">
      <c r="A43242" s="1"/>
    </row>
    <row r="43243" spans="1:1" x14ac:dyDescent="0.25">
      <c r="A43243" s="1"/>
    </row>
    <row r="43244" spans="1:1" x14ac:dyDescent="0.25">
      <c r="A43244" s="1"/>
    </row>
    <row r="43245" spans="1:1" x14ac:dyDescent="0.25">
      <c r="A43245" s="1"/>
    </row>
    <row r="43246" spans="1:1" x14ac:dyDescent="0.25">
      <c r="A43246" s="1"/>
    </row>
    <row r="43247" spans="1:1" x14ac:dyDescent="0.25">
      <c r="A43247" s="1"/>
    </row>
    <row r="43248" spans="1:1" x14ac:dyDescent="0.25">
      <c r="A43248" s="1"/>
    </row>
    <row r="43249" spans="1:1" x14ac:dyDescent="0.25">
      <c r="A43249" s="1"/>
    </row>
    <row r="43250" spans="1:1" x14ac:dyDescent="0.25">
      <c r="A43250" s="1"/>
    </row>
    <row r="43251" spans="1:1" x14ac:dyDescent="0.25">
      <c r="A43251" s="1"/>
    </row>
    <row r="43252" spans="1:1" x14ac:dyDescent="0.25">
      <c r="A43252" s="1"/>
    </row>
    <row r="43253" spans="1:1" x14ac:dyDescent="0.25">
      <c r="A43253" s="1"/>
    </row>
    <row r="43254" spans="1:1" x14ac:dyDescent="0.25">
      <c r="A43254" s="1"/>
    </row>
    <row r="43255" spans="1:1" x14ac:dyDescent="0.25">
      <c r="A43255" s="1"/>
    </row>
    <row r="43256" spans="1:1" x14ac:dyDescent="0.25">
      <c r="A43256" s="1"/>
    </row>
    <row r="43257" spans="1:1" x14ac:dyDescent="0.25">
      <c r="A43257" s="1"/>
    </row>
    <row r="43258" spans="1:1" x14ac:dyDescent="0.25">
      <c r="A43258" s="1"/>
    </row>
    <row r="43259" spans="1:1" x14ac:dyDescent="0.25">
      <c r="A43259" s="1"/>
    </row>
    <row r="43260" spans="1:1" x14ac:dyDescent="0.25">
      <c r="A43260" s="1"/>
    </row>
    <row r="43261" spans="1:1" x14ac:dyDescent="0.25">
      <c r="A43261" s="1"/>
    </row>
    <row r="43262" spans="1:1" x14ac:dyDescent="0.25">
      <c r="A43262" s="1"/>
    </row>
    <row r="43263" spans="1:1" x14ac:dyDescent="0.25">
      <c r="A43263" s="1"/>
    </row>
    <row r="43264" spans="1:1" x14ac:dyDescent="0.25">
      <c r="A43264" s="1"/>
    </row>
    <row r="43265" spans="1:1" x14ac:dyDescent="0.25">
      <c r="A43265" s="1"/>
    </row>
    <row r="43266" spans="1:1" x14ac:dyDescent="0.25">
      <c r="A43266" s="1"/>
    </row>
    <row r="43267" spans="1:1" x14ac:dyDescent="0.25">
      <c r="A43267" s="1"/>
    </row>
    <row r="43268" spans="1:1" x14ac:dyDescent="0.25">
      <c r="A43268" s="1"/>
    </row>
    <row r="43269" spans="1:1" x14ac:dyDescent="0.25">
      <c r="A43269" s="1"/>
    </row>
    <row r="43270" spans="1:1" x14ac:dyDescent="0.25">
      <c r="A43270" s="1"/>
    </row>
    <row r="43271" spans="1:1" x14ac:dyDescent="0.25">
      <c r="A43271" s="1"/>
    </row>
    <row r="43272" spans="1:1" x14ac:dyDescent="0.25">
      <c r="A43272" s="1"/>
    </row>
    <row r="43273" spans="1:1" x14ac:dyDescent="0.25">
      <c r="A43273" s="1"/>
    </row>
    <row r="43274" spans="1:1" x14ac:dyDescent="0.25">
      <c r="A43274" s="1"/>
    </row>
    <row r="43275" spans="1:1" x14ac:dyDescent="0.25">
      <c r="A43275" s="1"/>
    </row>
    <row r="43276" spans="1:1" x14ac:dyDescent="0.25">
      <c r="A43276" s="1"/>
    </row>
    <row r="43277" spans="1:1" x14ac:dyDescent="0.25">
      <c r="A43277" s="1"/>
    </row>
    <row r="43278" spans="1:1" x14ac:dyDescent="0.25">
      <c r="A43278" s="1"/>
    </row>
    <row r="43279" spans="1:1" x14ac:dyDescent="0.25">
      <c r="A43279" s="1"/>
    </row>
    <row r="43280" spans="1:1" x14ac:dyDescent="0.25">
      <c r="A43280" s="1"/>
    </row>
    <row r="43281" spans="1:1" x14ac:dyDescent="0.25">
      <c r="A43281" s="1"/>
    </row>
    <row r="43282" spans="1:1" x14ac:dyDescent="0.25">
      <c r="A43282" s="1"/>
    </row>
    <row r="43283" spans="1:1" x14ac:dyDescent="0.25">
      <c r="A43283" s="1"/>
    </row>
    <row r="43284" spans="1:1" x14ac:dyDescent="0.25">
      <c r="A43284" s="1"/>
    </row>
    <row r="43285" spans="1:1" x14ac:dyDescent="0.25">
      <c r="A43285" s="1"/>
    </row>
    <row r="43286" spans="1:1" x14ac:dyDescent="0.25">
      <c r="A43286" s="1"/>
    </row>
    <row r="43287" spans="1:1" x14ac:dyDescent="0.25">
      <c r="A43287" s="1"/>
    </row>
    <row r="43288" spans="1:1" x14ac:dyDescent="0.25">
      <c r="A43288" s="1"/>
    </row>
    <row r="43289" spans="1:1" x14ac:dyDescent="0.25">
      <c r="A43289" s="1"/>
    </row>
    <row r="43290" spans="1:1" x14ac:dyDescent="0.25">
      <c r="A43290" s="1"/>
    </row>
    <row r="43291" spans="1:1" x14ac:dyDescent="0.25">
      <c r="A43291" s="1"/>
    </row>
    <row r="43292" spans="1:1" x14ac:dyDescent="0.25">
      <c r="A43292" s="1"/>
    </row>
    <row r="43293" spans="1:1" x14ac:dyDescent="0.25">
      <c r="A43293" s="1"/>
    </row>
    <row r="43294" spans="1:1" x14ac:dyDescent="0.25">
      <c r="A43294" s="1"/>
    </row>
    <row r="43295" spans="1:1" x14ac:dyDescent="0.25">
      <c r="A43295" s="1"/>
    </row>
    <row r="43296" spans="1:1" x14ac:dyDescent="0.25">
      <c r="A43296" s="1"/>
    </row>
    <row r="43297" spans="1:1" x14ac:dyDescent="0.25">
      <c r="A43297" s="1"/>
    </row>
    <row r="43298" spans="1:1" x14ac:dyDescent="0.25">
      <c r="A43298" s="1"/>
    </row>
    <row r="43299" spans="1:1" x14ac:dyDescent="0.25">
      <c r="A43299" s="1"/>
    </row>
    <row r="43300" spans="1:1" x14ac:dyDescent="0.25">
      <c r="A43300" s="1"/>
    </row>
    <row r="43301" spans="1:1" x14ac:dyDescent="0.25">
      <c r="A43301" s="1"/>
    </row>
    <row r="43302" spans="1:1" x14ac:dyDescent="0.25">
      <c r="A43302" s="1"/>
    </row>
    <row r="43303" spans="1:1" x14ac:dyDescent="0.25">
      <c r="A43303" s="1"/>
    </row>
    <row r="43304" spans="1:1" x14ac:dyDescent="0.25">
      <c r="A43304" s="1"/>
    </row>
    <row r="43305" spans="1:1" x14ac:dyDescent="0.25">
      <c r="A43305" s="1"/>
    </row>
    <row r="43306" spans="1:1" x14ac:dyDescent="0.25">
      <c r="A43306" s="1"/>
    </row>
    <row r="43307" spans="1:1" x14ac:dyDescent="0.25">
      <c r="A43307" s="1"/>
    </row>
    <row r="43308" spans="1:1" x14ac:dyDescent="0.25">
      <c r="A43308" s="1"/>
    </row>
    <row r="43309" spans="1:1" x14ac:dyDescent="0.25">
      <c r="A43309" s="1"/>
    </row>
    <row r="43310" spans="1:1" x14ac:dyDescent="0.25">
      <c r="A43310" s="1"/>
    </row>
    <row r="43311" spans="1:1" x14ac:dyDescent="0.25">
      <c r="A43311" s="1"/>
    </row>
    <row r="43312" spans="1:1" x14ac:dyDescent="0.25">
      <c r="A43312" s="1"/>
    </row>
    <row r="43313" spans="1:1" x14ac:dyDescent="0.25">
      <c r="A43313" s="1"/>
    </row>
    <row r="43314" spans="1:1" x14ac:dyDescent="0.25">
      <c r="A43314" s="1"/>
    </row>
    <row r="43315" spans="1:1" x14ac:dyDescent="0.25">
      <c r="A43315" s="1"/>
    </row>
    <row r="43316" spans="1:1" x14ac:dyDescent="0.25">
      <c r="A43316" s="1"/>
    </row>
    <row r="43317" spans="1:1" x14ac:dyDescent="0.25">
      <c r="A43317" s="1"/>
    </row>
    <row r="43318" spans="1:1" x14ac:dyDescent="0.25">
      <c r="A43318" s="1"/>
    </row>
    <row r="43319" spans="1:1" x14ac:dyDescent="0.25">
      <c r="A43319" s="1"/>
    </row>
    <row r="43320" spans="1:1" x14ac:dyDescent="0.25">
      <c r="A43320" s="1"/>
    </row>
    <row r="43321" spans="1:1" x14ac:dyDescent="0.25">
      <c r="A43321" s="1"/>
    </row>
    <row r="43322" spans="1:1" x14ac:dyDescent="0.25">
      <c r="A43322" s="1"/>
    </row>
    <row r="43323" spans="1:1" x14ac:dyDescent="0.25">
      <c r="A43323" s="1"/>
    </row>
    <row r="43324" spans="1:1" x14ac:dyDescent="0.25">
      <c r="A43324" s="1"/>
    </row>
    <row r="43325" spans="1:1" x14ac:dyDescent="0.25">
      <c r="A43325" s="1"/>
    </row>
    <row r="43326" spans="1:1" x14ac:dyDescent="0.25">
      <c r="A43326" s="1"/>
    </row>
    <row r="43327" spans="1:1" x14ac:dyDescent="0.25">
      <c r="A43327" s="1"/>
    </row>
    <row r="43328" spans="1:1" x14ac:dyDescent="0.25">
      <c r="A43328" s="1"/>
    </row>
    <row r="43329" spans="1:1" x14ac:dyDescent="0.25">
      <c r="A43329" s="1"/>
    </row>
    <row r="43330" spans="1:1" x14ac:dyDescent="0.25">
      <c r="A43330" s="1"/>
    </row>
    <row r="43331" spans="1:1" x14ac:dyDescent="0.25">
      <c r="A43331" s="1"/>
    </row>
    <row r="43332" spans="1:1" x14ac:dyDescent="0.25">
      <c r="A43332" s="1"/>
    </row>
    <row r="43333" spans="1:1" x14ac:dyDescent="0.25">
      <c r="A43333" s="1"/>
    </row>
    <row r="43334" spans="1:1" x14ac:dyDescent="0.25">
      <c r="A43334" s="1"/>
    </row>
    <row r="43335" spans="1:1" x14ac:dyDescent="0.25">
      <c r="A43335" s="1"/>
    </row>
    <row r="43336" spans="1:1" x14ac:dyDescent="0.25">
      <c r="A43336" s="1"/>
    </row>
    <row r="43337" spans="1:1" x14ac:dyDescent="0.25">
      <c r="A43337" s="1"/>
    </row>
    <row r="43338" spans="1:1" x14ac:dyDescent="0.25">
      <c r="A43338" s="1"/>
    </row>
    <row r="43339" spans="1:1" x14ac:dyDescent="0.25">
      <c r="A43339" s="1"/>
    </row>
    <row r="43340" spans="1:1" x14ac:dyDescent="0.25">
      <c r="A43340" s="1"/>
    </row>
    <row r="43341" spans="1:1" x14ac:dyDescent="0.25">
      <c r="A43341" s="1"/>
    </row>
    <row r="43342" spans="1:1" x14ac:dyDescent="0.25">
      <c r="A43342" s="1"/>
    </row>
    <row r="43343" spans="1:1" x14ac:dyDescent="0.25">
      <c r="A43343" s="1"/>
    </row>
    <row r="43344" spans="1:1" x14ac:dyDescent="0.25">
      <c r="A43344" s="1"/>
    </row>
    <row r="43345" spans="1:1" x14ac:dyDescent="0.25">
      <c r="A43345" s="1"/>
    </row>
    <row r="43346" spans="1:1" x14ac:dyDescent="0.25">
      <c r="A43346" s="1"/>
    </row>
    <row r="43347" spans="1:1" x14ac:dyDescent="0.25">
      <c r="A43347" s="1"/>
    </row>
    <row r="43348" spans="1:1" x14ac:dyDescent="0.25">
      <c r="A43348" s="1"/>
    </row>
    <row r="43349" spans="1:1" x14ac:dyDescent="0.25">
      <c r="A43349" s="1"/>
    </row>
    <row r="43350" spans="1:1" x14ac:dyDescent="0.25">
      <c r="A43350" s="1"/>
    </row>
    <row r="43351" spans="1:1" x14ac:dyDescent="0.25">
      <c r="A43351" s="1"/>
    </row>
    <row r="43352" spans="1:1" x14ac:dyDescent="0.25">
      <c r="A43352" s="1"/>
    </row>
    <row r="43353" spans="1:1" x14ac:dyDescent="0.25">
      <c r="A43353" s="1"/>
    </row>
    <row r="43354" spans="1:1" x14ac:dyDescent="0.25">
      <c r="A43354" s="1"/>
    </row>
    <row r="43355" spans="1:1" x14ac:dyDescent="0.25">
      <c r="A43355" s="1"/>
    </row>
    <row r="43356" spans="1:1" x14ac:dyDescent="0.25">
      <c r="A43356" s="1"/>
    </row>
    <row r="43357" spans="1:1" x14ac:dyDescent="0.25">
      <c r="A43357" s="1"/>
    </row>
    <row r="43358" spans="1:1" x14ac:dyDescent="0.25">
      <c r="A43358" s="1"/>
    </row>
    <row r="43359" spans="1:1" x14ac:dyDescent="0.25">
      <c r="A43359" s="1"/>
    </row>
    <row r="43360" spans="1:1" x14ac:dyDescent="0.25">
      <c r="A43360" s="1"/>
    </row>
    <row r="43361" spans="1:1" x14ac:dyDescent="0.25">
      <c r="A43361" s="1"/>
    </row>
    <row r="43362" spans="1:1" x14ac:dyDescent="0.25">
      <c r="A43362" s="1"/>
    </row>
    <row r="43363" spans="1:1" x14ac:dyDescent="0.25">
      <c r="A43363" s="1"/>
    </row>
    <row r="43364" spans="1:1" x14ac:dyDescent="0.25">
      <c r="A43364" s="1"/>
    </row>
    <row r="43365" spans="1:1" x14ac:dyDescent="0.25">
      <c r="A43365" s="1"/>
    </row>
    <row r="43366" spans="1:1" x14ac:dyDescent="0.25">
      <c r="A43366" s="1"/>
    </row>
    <row r="43367" spans="1:1" x14ac:dyDescent="0.25">
      <c r="A43367" s="1"/>
    </row>
    <row r="43368" spans="1:1" x14ac:dyDescent="0.25">
      <c r="A43368" s="1"/>
    </row>
    <row r="43369" spans="1:1" x14ac:dyDescent="0.25">
      <c r="A43369" s="1"/>
    </row>
    <row r="43370" spans="1:1" x14ac:dyDescent="0.25">
      <c r="A43370" s="1"/>
    </row>
    <row r="43371" spans="1:1" x14ac:dyDescent="0.25">
      <c r="A43371" s="1"/>
    </row>
    <row r="43372" spans="1:1" x14ac:dyDescent="0.25">
      <c r="A43372" s="1"/>
    </row>
    <row r="43373" spans="1:1" x14ac:dyDescent="0.25">
      <c r="A43373" s="1"/>
    </row>
    <row r="43374" spans="1:1" x14ac:dyDescent="0.25">
      <c r="A43374" s="1"/>
    </row>
    <row r="43375" spans="1:1" x14ac:dyDescent="0.25">
      <c r="A43375" s="1"/>
    </row>
    <row r="43376" spans="1:1" x14ac:dyDescent="0.25">
      <c r="A43376" s="1"/>
    </row>
    <row r="43377" spans="1:1" x14ac:dyDescent="0.25">
      <c r="A43377" s="1"/>
    </row>
    <row r="43378" spans="1:1" x14ac:dyDescent="0.25">
      <c r="A43378" s="1"/>
    </row>
    <row r="43379" spans="1:1" x14ac:dyDescent="0.25">
      <c r="A43379" s="1"/>
    </row>
    <row r="43380" spans="1:1" x14ac:dyDescent="0.25">
      <c r="A43380" s="1"/>
    </row>
    <row r="43381" spans="1:1" x14ac:dyDescent="0.25">
      <c r="A43381" s="1"/>
    </row>
    <row r="43382" spans="1:1" x14ac:dyDescent="0.25">
      <c r="A43382" s="1"/>
    </row>
    <row r="43383" spans="1:1" x14ac:dyDescent="0.25">
      <c r="A43383" s="1"/>
    </row>
    <row r="43384" spans="1:1" x14ac:dyDescent="0.25">
      <c r="A43384" s="1"/>
    </row>
    <row r="43385" spans="1:1" x14ac:dyDescent="0.25">
      <c r="A43385" s="1"/>
    </row>
    <row r="43386" spans="1:1" x14ac:dyDescent="0.25">
      <c r="A43386" s="1"/>
    </row>
    <row r="43387" spans="1:1" x14ac:dyDescent="0.25">
      <c r="A43387" s="1"/>
    </row>
    <row r="43388" spans="1:1" x14ac:dyDescent="0.25">
      <c r="A43388" s="1"/>
    </row>
    <row r="43389" spans="1:1" x14ac:dyDescent="0.25">
      <c r="A43389" s="1"/>
    </row>
    <row r="43390" spans="1:1" x14ac:dyDescent="0.25">
      <c r="A43390" s="1"/>
    </row>
    <row r="43391" spans="1:1" x14ac:dyDescent="0.25">
      <c r="A43391" s="1"/>
    </row>
    <row r="43392" spans="1:1" x14ac:dyDescent="0.25">
      <c r="A43392" s="1"/>
    </row>
    <row r="43393" spans="1:1" x14ac:dyDescent="0.25">
      <c r="A43393" s="1"/>
    </row>
    <row r="43394" spans="1:1" x14ac:dyDescent="0.25">
      <c r="A43394" s="1"/>
    </row>
    <row r="43395" spans="1:1" x14ac:dyDescent="0.25">
      <c r="A43395" s="1"/>
    </row>
    <row r="43396" spans="1:1" x14ac:dyDescent="0.25">
      <c r="A43396" s="1"/>
    </row>
    <row r="43397" spans="1:1" x14ac:dyDescent="0.25">
      <c r="A43397" s="1"/>
    </row>
    <row r="43398" spans="1:1" x14ac:dyDescent="0.25">
      <c r="A43398" s="1"/>
    </row>
    <row r="43399" spans="1:1" x14ac:dyDescent="0.25">
      <c r="A43399" s="1"/>
    </row>
    <row r="43400" spans="1:1" x14ac:dyDescent="0.25">
      <c r="A43400" s="1"/>
    </row>
    <row r="43401" spans="1:1" x14ac:dyDescent="0.25">
      <c r="A43401" s="1"/>
    </row>
    <row r="43402" spans="1:1" x14ac:dyDescent="0.25">
      <c r="A43402" s="1"/>
    </row>
    <row r="43403" spans="1:1" x14ac:dyDescent="0.25">
      <c r="A43403" s="1"/>
    </row>
    <row r="43404" spans="1:1" x14ac:dyDescent="0.25">
      <c r="A43404" s="1"/>
    </row>
    <row r="43405" spans="1:1" x14ac:dyDescent="0.25">
      <c r="A43405" s="1"/>
    </row>
    <row r="43406" spans="1:1" x14ac:dyDescent="0.25">
      <c r="A43406" s="1"/>
    </row>
    <row r="43407" spans="1:1" x14ac:dyDescent="0.25">
      <c r="A43407" s="1"/>
    </row>
    <row r="43408" spans="1:1" x14ac:dyDescent="0.25">
      <c r="A43408" s="1"/>
    </row>
    <row r="43409" spans="1:1" x14ac:dyDescent="0.25">
      <c r="A43409" s="1"/>
    </row>
    <row r="43410" spans="1:1" x14ac:dyDescent="0.25">
      <c r="A43410" s="1"/>
    </row>
    <row r="43411" spans="1:1" x14ac:dyDescent="0.25">
      <c r="A43411" s="1"/>
    </row>
    <row r="43412" spans="1:1" x14ac:dyDescent="0.25">
      <c r="A43412" s="1"/>
    </row>
    <row r="43413" spans="1:1" x14ac:dyDescent="0.25">
      <c r="A43413" s="1"/>
    </row>
    <row r="43414" spans="1:1" x14ac:dyDescent="0.25">
      <c r="A43414" s="1"/>
    </row>
    <row r="43415" spans="1:1" x14ac:dyDescent="0.25">
      <c r="A43415" s="1"/>
    </row>
    <row r="43416" spans="1:1" x14ac:dyDescent="0.25">
      <c r="A43416" s="1"/>
    </row>
    <row r="43417" spans="1:1" x14ac:dyDescent="0.25">
      <c r="A43417" s="1"/>
    </row>
    <row r="43418" spans="1:1" x14ac:dyDescent="0.25">
      <c r="A43418" s="1"/>
    </row>
    <row r="43419" spans="1:1" x14ac:dyDescent="0.25">
      <c r="A43419" s="1"/>
    </row>
    <row r="43420" spans="1:1" x14ac:dyDescent="0.25">
      <c r="A43420" s="1"/>
    </row>
    <row r="43421" spans="1:1" x14ac:dyDescent="0.25">
      <c r="A43421" s="1"/>
    </row>
    <row r="43422" spans="1:1" x14ac:dyDescent="0.25">
      <c r="A43422" s="1"/>
    </row>
    <row r="43423" spans="1:1" x14ac:dyDescent="0.25">
      <c r="A43423" s="1"/>
    </row>
    <row r="43424" spans="1:1" x14ac:dyDescent="0.25">
      <c r="A43424" s="1"/>
    </row>
    <row r="43425" spans="1:1" x14ac:dyDescent="0.25">
      <c r="A43425" s="1"/>
    </row>
    <row r="43426" spans="1:1" x14ac:dyDescent="0.25">
      <c r="A43426" s="1"/>
    </row>
    <row r="43427" spans="1:1" x14ac:dyDescent="0.25">
      <c r="A43427" s="1"/>
    </row>
    <row r="43428" spans="1:1" x14ac:dyDescent="0.25">
      <c r="A43428" s="1"/>
    </row>
    <row r="43429" spans="1:1" x14ac:dyDescent="0.25">
      <c r="A43429" s="1"/>
    </row>
    <row r="43430" spans="1:1" x14ac:dyDescent="0.25">
      <c r="A43430" s="1"/>
    </row>
    <row r="43431" spans="1:1" x14ac:dyDescent="0.25">
      <c r="A43431" s="1"/>
    </row>
    <row r="43432" spans="1:1" x14ac:dyDescent="0.25">
      <c r="A43432" s="1"/>
    </row>
    <row r="43433" spans="1:1" x14ac:dyDescent="0.25">
      <c r="A43433" s="1"/>
    </row>
    <row r="43434" spans="1:1" x14ac:dyDescent="0.25">
      <c r="A43434" s="1"/>
    </row>
    <row r="43435" spans="1:1" x14ac:dyDescent="0.25">
      <c r="A43435" s="1"/>
    </row>
    <row r="43436" spans="1:1" x14ac:dyDescent="0.25">
      <c r="A43436" s="1"/>
    </row>
    <row r="43437" spans="1:1" x14ac:dyDescent="0.25">
      <c r="A43437" s="1"/>
    </row>
    <row r="43438" spans="1:1" x14ac:dyDescent="0.25">
      <c r="A43438" s="1"/>
    </row>
    <row r="43439" spans="1:1" x14ac:dyDescent="0.25">
      <c r="A43439" s="1"/>
    </row>
    <row r="43440" spans="1:1" x14ac:dyDescent="0.25">
      <c r="A43440" s="1"/>
    </row>
    <row r="43441" spans="1:1" x14ac:dyDescent="0.25">
      <c r="A43441" s="1"/>
    </row>
    <row r="43442" spans="1:1" x14ac:dyDescent="0.25">
      <c r="A43442" s="1"/>
    </row>
    <row r="43443" spans="1:1" x14ac:dyDescent="0.25">
      <c r="A43443" s="1"/>
    </row>
    <row r="43444" spans="1:1" x14ac:dyDescent="0.25">
      <c r="A43444" s="1"/>
    </row>
    <row r="43445" spans="1:1" x14ac:dyDescent="0.25">
      <c r="A43445" s="1"/>
    </row>
    <row r="43446" spans="1:1" x14ac:dyDescent="0.25">
      <c r="A43446" s="1"/>
    </row>
    <row r="43447" spans="1:1" x14ac:dyDescent="0.25">
      <c r="A43447" s="1"/>
    </row>
    <row r="43448" spans="1:1" x14ac:dyDescent="0.25">
      <c r="A43448" s="1"/>
    </row>
    <row r="43449" spans="1:1" x14ac:dyDescent="0.25">
      <c r="A43449" s="1"/>
    </row>
    <row r="43450" spans="1:1" x14ac:dyDescent="0.25">
      <c r="A43450" s="1"/>
    </row>
    <row r="43451" spans="1:1" x14ac:dyDescent="0.25">
      <c r="A43451" s="1"/>
    </row>
    <row r="43452" spans="1:1" x14ac:dyDescent="0.25">
      <c r="A43452" s="1"/>
    </row>
    <row r="43453" spans="1:1" x14ac:dyDescent="0.25">
      <c r="A43453" s="1"/>
    </row>
    <row r="43454" spans="1:1" x14ac:dyDescent="0.25">
      <c r="A43454" s="1"/>
    </row>
    <row r="43455" spans="1:1" x14ac:dyDescent="0.25">
      <c r="A43455" s="1"/>
    </row>
    <row r="43456" spans="1:1" x14ac:dyDescent="0.25">
      <c r="A43456" s="1"/>
    </row>
    <row r="43457" spans="1:1" x14ac:dyDescent="0.25">
      <c r="A43457" s="1"/>
    </row>
    <row r="43458" spans="1:1" x14ac:dyDescent="0.25">
      <c r="A43458" s="1"/>
    </row>
    <row r="43459" spans="1:1" x14ac:dyDescent="0.25">
      <c r="A43459" s="1"/>
    </row>
    <row r="43460" spans="1:1" x14ac:dyDescent="0.25">
      <c r="A43460" s="1"/>
    </row>
    <row r="43461" spans="1:1" x14ac:dyDescent="0.25">
      <c r="A43461" s="1"/>
    </row>
    <row r="43462" spans="1:1" x14ac:dyDescent="0.25">
      <c r="A43462" s="1"/>
    </row>
    <row r="43463" spans="1:1" x14ac:dyDescent="0.25">
      <c r="A43463" s="1"/>
    </row>
    <row r="43464" spans="1:1" x14ac:dyDescent="0.25">
      <c r="A43464" s="1"/>
    </row>
    <row r="43465" spans="1:1" x14ac:dyDescent="0.25">
      <c r="A43465" s="1"/>
    </row>
    <row r="43466" spans="1:1" x14ac:dyDescent="0.25">
      <c r="A43466" s="1"/>
    </row>
    <row r="43467" spans="1:1" x14ac:dyDescent="0.25">
      <c r="A43467" s="1"/>
    </row>
    <row r="43468" spans="1:1" x14ac:dyDescent="0.25">
      <c r="A43468" s="1"/>
    </row>
    <row r="43469" spans="1:1" x14ac:dyDescent="0.25">
      <c r="A43469" s="1"/>
    </row>
    <row r="43470" spans="1:1" x14ac:dyDescent="0.25">
      <c r="A43470" s="1"/>
    </row>
    <row r="43471" spans="1:1" x14ac:dyDescent="0.25">
      <c r="A43471" s="1"/>
    </row>
    <row r="43472" spans="1:1" x14ac:dyDescent="0.25">
      <c r="A43472" s="1"/>
    </row>
    <row r="43473" spans="1:1" x14ac:dyDescent="0.25">
      <c r="A43473" s="1"/>
    </row>
    <row r="43474" spans="1:1" x14ac:dyDescent="0.25">
      <c r="A43474" s="1"/>
    </row>
    <row r="43475" spans="1:1" x14ac:dyDescent="0.25">
      <c r="A43475" s="1"/>
    </row>
    <row r="43476" spans="1:1" x14ac:dyDescent="0.25">
      <c r="A43476" s="1"/>
    </row>
    <row r="43477" spans="1:1" x14ac:dyDescent="0.25">
      <c r="A43477" s="1"/>
    </row>
    <row r="43478" spans="1:1" x14ac:dyDescent="0.25">
      <c r="A43478" s="1"/>
    </row>
    <row r="43479" spans="1:1" x14ac:dyDescent="0.25">
      <c r="A43479" s="1"/>
    </row>
    <row r="43480" spans="1:1" x14ac:dyDescent="0.25">
      <c r="A43480" s="1"/>
    </row>
    <row r="43481" spans="1:1" x14ac:dyDescent="0.25">
      <c r="A43481" s="1"/>
    </row>
    <row r="43482" spans="1:1" x14ac:dyDescent="0.25">
      <c r="A43482" s="1"/>
    </row>
    <row r="43483" spans="1:1" x14ac:dyDescent="0.25">
      <c r="A43483" s="1"/>
    </row>
    <row r="43484" spans="1:1" x14ac:dyDescent="0.25">
      <c r="A43484" s="1"/>
    </row>
    <row r="43485" spans="1:1" x14ac:dyDescent="0.25">
      <c r="A43485" s="1"/>
    </row>
    <row r="43486" spans="1:1" x14ac:dyDescent="0.25">
      <c r="A43486" s="1"/>
    </row>
    <row r="43487" spans="1:1" x14ac:dyDescent="0.25">
      <c r="A43487" s="1"/>
    </row>
    <row r="43488" spans="1:1" x14ac:dyDescent="0.25">
      <c r="A43488" s="1"/>
    </row>
    <row r="43489" spans="1:1" x14ac:dyDescent="0.25">
      <c r="A43489" s="1"/>
    </row>
    <row r="43490" spans="1:1" x14ac:dyDescent="0.25">
      <c r="A43490" s="1"/>
    </row>
    <row r="43491" spans="1:1" x14ac:dyDescent="0.25">
      <c r="A43491" s="1"/>
    </row>
    <row r="43492" spans="1:1" x14ac:dyDescent="0.25">
      <c r="A43492" s="1"/>
    </row>
    <row r="43493" spans="1:1" x14ac:dyDescent="0.25">
      <c r="A43493" s="1"/>
    </row>
    <row r="43494" spans="1:1" x14ac:dyDescent="0.25">
      <c r="A43494" s="1"/>
    </row>
    <row r="43495" spans="1:1" x14ac:dyDescent="0.25">
      <c r="A43495" s="1"/>
    </row>
    <row r="43496" spans="1:1" x14ac:dyDescent="0.25">
      <c r="A43496" s="1"/>
    </row>
    <row r="43497" spans="1:1" x14ac:dyDescent="0.25">
      <c r="A43497" s="1"/>
    </row>
    <row r="43498" spans="1:1" x14ac:dyDescent="0.25">
      <c r="A43498" s="1"/>
    </row>
    <row r="43499" spans="1:1" x14ac:dyDescent="0.25">
      <c r="A43499" s="1"/>
    </row>
    <row r="43500" spans="1:1" x14ac:dyDescent="0.25">
      <c r="A43500" s="1"/>
    </row>
    <row r="43501" spans="1:1" x14ac:dyDescent="0.25">
      <c r="A43501" s="1"/>
    </row>
    <row r="43502" spans="1:1" x14ac:dyDescent="0.25">
      <c r="A43502" s="1"/>
    </row>
    <row r="43503" spans="1:1" x14ac:dyDescent="0.25">
      <c r="A43503" s="1"/>
    </row>
    <row r="43504" spans="1:1" x14ac:dyDescent="0.25">
      <c r="A43504" s="1"/>
    </row>
    <row r="43505" spans="1:1" x14ac:dyDescent="0.25">
      <c r="A43505" s="1"/>
    </row>
    <row r="43506" spans="1:1" x14ac:dyDescent="0.25">
      <c r="A43506" s="1"/>
    </row>
    <row r="43507" spans="1:1" x14ac:dyDescent="0.25">
      <c r="A43507" s="1"/>
    </row>
    <row r="43508" spans="1:1" x14ac:dyDescent="0.25">
      <c r="A43508" s="1"/>
    </row>
    <row r="43509" spans="1:1" x14ac:dyDescent="0.25">
      <c r="A43509" s="1"/>
    </row>
    <row r="43510" spans="1:1" x14ac:dyDescent="0.25">
      <c r="A43510" s="1"/>
    </row>
    <row r="43511" spans="1:1" x14ac:dyDescent="0.25">
      <c r="A43511" s="1"/>
    </row>
    <row r="43512" spans="1:1" x14ac:dyDescent="0.25">
      <c r="A43512" s="1"/>
    </row>
    <row r="43513" spans="1:1" x14ac:dyDescent="0.25">
      <c r="A43513" s="1"/>
    </row>
    <row r="43514" spans="1:1" x14ac:dyDescent="0.25">
      <c r="A43514" s="1"/>
    </row>
    <row r="43515" spans="1:1" x14ac:dyDescent="0.25">
      <c r="A43515" s="1"/>
    </row>
    <row r="43516" spans="1:1" x14ac:dyDescent="0.25">
      <c r="A43516" s="1"/>
    </row>
    <row r="43517" spans="1:1" x14ac:dyDescent="0.25">
      <c r="A43517" s="1"/>
    </row>
    <row r="43518" spans="1:1" x14ac:dyDescent="0.25">
      <c r="A43518" s="1"/>
    </row>
    <row r="43519" spans="1:1" x14ac:dyDescent="0.25">
      <c r="A43519" s="1"/>
    </row>
    <row r="43520" spans="1:1" x14ac:dyDescent="0.25">
      <c r="A43520" s="1"/>
    </row>
    <row r="43521" spans="1:1" x14ac:dyDescent="0.25">
      <c r="A43521" s="1"/>
    </row>
    <row r="43522" spans="1:1" x14ac:dyDescent="0.25">
      <c r="A43522" s="1"/>
    </row>
    <row r="43523" spans="1:1" x14ac:dyDescent="0.25">
      <c r="A43523" s="1"/>
    </row>
    <row r="43524" spans="1:1" x14ac:dyDescent="0.25">
      <c r="A43524" s="1"/>
    </row>
    <row r="43525" spans="1:1" x14ac:dyDescent="0.25">
      <c r="A43525" s="1"/>
    </row>
    <row r="43526" spans="1:1" x14ac:dyDescent="0.25">
      <c r="A43526" s="1"/>
    </row>
    <row r="43527" spans="1:1" x14ac:dyDescent="0.25">
      <c r="A43527" s="1"/>
    </row>
    <row r="43528" spans="1:1" x14ac:dyDescent="0.25">
      <c r="A43528" s="1"/>
    </row>
    <row r="43529" spans="1:1" x14ac:dyDescent="0.25">
      <c r="A43529" s="1"/>
    </row>
    <row r="43530" spans="1:1" x14ac:dyDescent="0.25">
      <c r="A43530" s="1"/>
    </row>
    <row r="43531" spans="1:1" x14ac:dyDescent="0.25">
      <c r="A43531" s="1"/>
    </row>
    <row r="43532" spans="1:1" x14ac:dyDescent="0.25">
      <c r="A43532" s="1"/>
    </row>
    <row r="43533" spans="1:1" x14ac:dyDescent="0.25">
      <c r="A43533" s="1"/>
    </row>
    <row r="43534" spans="1:1" x14ac:dyDescent="0.25">
      <c r="A43534" s="1"/>
    </row>
    <row r="43535" spans="1:1" x14ac:dyDescent="0.25">
      <c r="A43535" s="1"/>
    </row>
    <row r="43536" spans="1:1" x14ac:dyDescent="0.25">
      <c r="A43536" s="1"/>
    </row>
    <row r="43537" spans="1:1" x14ac:dyDescent="0.25">
      <c r="A43537" s="1"/>
    </row>
    <row r="43538" spans="1:1" x14ac:dyDescent="0.25">
      <c r="A43538" s="1"/>
    </row>
    <row r="43539" spans="1:1" x14ac:dyDescent="0.25">
      <c r="A43539" s="1"/>
    </row>
    <row r="43540" spans="1:1" x14ac:dyDescent="0.25">
      <c r="A43540" s="1"/>
    </row>
    <row r="43541" spans="1:1" x14ac:dyDescent="0.25">
      <c r="A43541" s="1"/>
    </row>
    <row r="43542" spans="1:1" x14ac:dyDescent="0.25">
      <c r="A43542" s="1"/>
    </row>
    <row r="43543" spans="1:1" x14ac:dyDescent="0.25">
      <c r="A43543" s="1"/>
    </row>
    <row r="43544" spans="1:1" x14ac:dyDescent="0.25">
      <c r="A43544" s="1"/>
    </row>
    <row r="43545" spans="1:1" x14ac:dyDescent="0.25">
      <c r="A43545" s="1"/>
    </row>
    <row r="43546" spans="1:1" x14ac:dyDescent="0.25">
      <c r="A43546" s="1"/>
    </row>
    <row r="43547" spans="1:1" x14ac:dyDescent="0.25">
      <c r="A43547" s="1"/>
    </row>
    <row r="43548" spans="1:1" x14ac:dyDescent="0.25">
      <c r="A43548" s="1"/>
    </row>
    <row r="43549" spans="1:1" x14ac:dyDescent="0.25">
      <c r="A43549" s="1"/>
    </row>
    <row r="43550" spans="1:1" x14ac:dyDescent="0.25">
      <c r="A43550" s="1"/>
    </row>
    <row r="43551" spans="1:1" x14ac:dyDescent="0.25">
      <c r="A43551" s="1"/>
    </row>
    <row r="43552" spans="1:1" x14ac:dyDescent="0.25">
      <c r="A43552" s="1"/>
    </row>
    <row r="43553" spans="1:1" x14ac:dyDescent="0.25">
      <c r="A43553" s="1"/>
    </row>
    <row r="43554" spans="1:1" x14ac:dyDescent="0.25">
      <c r="A43554" s="1"/>
    </row>
    <row r="43555" spans="1:1" x14ac:dyDescent="0.25">
      <c r="A43555" s="1"/>
    </row>
    <row r="43556" spans="1:1" x14ac:dyDescent="0.25">
      <c r="A43556" s="1"/>
    </row>
    <row r="43557" spans="1:1" x14ac:dyDescent="0.25">
      <c r="A43557" s="1"/>
    </row>
    <row r="43558" spans="1:1" x14ac:dyDescent="0.25">
      <c r="A43558" s="1"/>
    </row>
    <row r="43559" spans="1:1" x14ac:dyDescent="0.25">
      <c r="A43559" s="1"/>
    </row>
    <row r="43560" spans="1:1" x14ac:dyDescent="0.25">
      <c r="A43560" s="1"/>
    </row>
    <row r="43561" spans="1:1" x14ac:dyDescent="0.25">
      <c r="A43561" s="1"/>
    </row>
    <row r="43562" spans="1:1" x14ac:dyDescent="0.25">
      <c r="A43562" s="1"/>
    </row>
    <row r="43563" spans="1:1" x14ac:dyDescent="0.25">
      <c r="A43563" s="1"/>
    </row>
    <row r="43564" spans="1:1" x14ac:dyDescent="0.25">
      <c r="A43564" s="1"/>
    </row>
    <row r="43565" spans="1:1" x14ac:dyDescent="0.25">
      <c r="A43565" s="1"/>
    </row>
    <row r="43566" spans="1:1" x14ac:dyDescent="0.25">
      <c r="A43566" s="1"/>
    </row>
    <row r="43567" spans="1:1" x14ac:dyDescent="0.25">
      <c r="A43567" s="1"/>
    </row>
    <row r="43568" spans="1:1" x14ac:dyDescent="0.25">
      <c r="A43568" s="1"/>
    </row>
    <row r="43569" spans="1:1" x14ac:dyDescent="0.25">
      <c r="A43569" s="1"/>
    </row>
    <row r="43570" spans="1:1" x14ac:dyDescent="0.25">
      <c r="A43570" s="1"/>
    </row>
    <row r="43571" spans="1:1" x14ac:dyDescent="0.25">
      <c r="A43571" s="1"/>
    </row>
    <row r="43572" spans="1:1" x14ac:dyDescent="0.25">
      <c r="A43572" s="1"/>
    </row>
    <row r="43573" spans="1:1" x14ac:dyDescent="0.25">
      <c r="A43573" s="1"/>
    </row>
    <row r="43574" spans="1:1" x14ac:dyDescent="0.25">
      <c r="A43574" s="1"/>
    </row>
    <row r="43575" spans="1:1" x14ac:dyDescent="0.25">
      <c r="A43575" s="1"/>
    </row>
    <row r="43576" spans="1:1" x14ac:dyDescent="0.25">
      <c r="A43576" s="1"/>
    </row>
    <row r="43577" spans="1:1" x14ac:dyDescent="0.25">
      <c r="A43577" s="1"/>
    </row>
    <row r="43578" spans="1:1" x14ac:dyDescent="0.25">
      <c r="A43578" s="1"/>
    </row>
    <row r="43579" spans="1:1" x14ac:dyDescent="0.25">
      <c r="A43579" s="1"/>
    </row>
    <row r="43580" spans="1:1" x14ac:dyDescent="0.25">
      <c r="A43580" s="1"/>
    </row>
    <row r="43581" spans="1:1" x14ac:dyDescent="0.25">
      <c r="A43581" s="1"/>
    </row>
    <row r="43582" spans="1:1" x14ac:dyDescent="0.25">
      <c r="A43582" s="1"/>
    </row>
    <row r="43583" spans="1:1" x14ac:dyDescent="0.25">
      <c r="A43583" s="1"/>
    </row>
    <row r="43584" spans="1:1" x14ac:dyDescent="0.25">
      <c r="A43584" s="1"/>
    </row>
    <row r="43585" spans="1:1" x14ac:dyDescent="0.25">
      <c r="A43585" s="1"/>
    </row>
    <row r="43586" spans="1:1" x14ac:dyDescent="0.25">
      <c r="A43586" s="1"/>
    </row>
    <row r="43587" spans="1:1" x14ac:dyDescent="0.25">
      <c r="A43587" s="1"/>
    </row>
    <row r="43588" spans="1:1" x14ac:dyDescent="0.25">
      <c r="A43588" s="1"/>
    </row>
    <row r="43589" spans="1:1" x14ac:dyDescent="0.25">
      <c r="A43589" s="1"/>
    </row>
    <row r="43590" spans="1:1" x14ac:dyDescent="0.25">
      <c r="A43590" s="1"/>
    </row>
    <row r="43591" spans="1:1" x14ac:dyDescent="0.25">
      <c r="A43591" s="1"/>
    </row>
    <row r="43592" spans="1:1" x14ac:dyDescent="0.25">
      <c r="A43592" s="1"/>
    </row>
    <row r="43593" spans="1:1" x14ac:dyDescent="0.25">
      <c r="A43593" s="1"/>
    </row>
    <row r="43594" spans="1:1" x14ac:dyDescent="0.25">
      <c r="A43594" s="1"/>
    </row>
    <row r="43595" spans="1:1" x14ac:dyDescent="0.25">
      <c r="A43595" s="1"/>
    </row>
    <row r="43596" spans="1:1" x14ac:dyDescent="0.25">
      <c r="A43596" s="1"/>
    </row>
    <row r="43597" spans="1:1" x14ac:dyDescent="0.25">
      <c r="A43597" s="1"/>
    </row>
    <row r="43598" spans="1:1" x14ac:dyDescent="0.25">
      <c r="A43598" s="1"/>
    </row>
    <row r="43599" spans="1:1" x14ac:dyDescent="0.25">
      <c r="A43599" s="1"/>
    </row>
    <row r="43600" spans="1:1" x14ac:dyDescent="0.25">
      <c r="A43600" s="1"/>
    </row>
    <row r="43601" spans="1:1" x14ac:dyDescent="0.25">
      <c r="A43601" s="1"/>
    </row>
    <row r="43602" spans="1:1" x14ac:dyDescent="0.25">
      <c r="A43602" s="1"/>
    </row>
    <row r="43603" spans="1:1" x14ac:dyDescent="0.25">
      <c r="A43603" s="1"/>
    </row>
    <row r="43604" spans="1:1" x14ac:dyDescent="0.25">
      <c r="A43604" s="1"/>
    </row>
    <row r="43605" spans="1:1" x14ac:dyDescent="0.25">
      <c r="A43605" s="1"/>
    </row>
    <row r="43606" spans="1:1" x14ac:dyDescent="0.25">
      <c r="A43606" s="1"/>
    </row>
    <row r="43607" spans="1:1" x14ac:dyDescent="0.25">
      <c r="A43607" s="1"/>
    </row>
    <row r="43608" spans="1:1" x14ac:dyDescent="0.25">
      <c r="A43608" s="1"/>
    </row>
    <row r="43609" spans="1:1" x14ac:dyDescent="0.25">
      <c r="A43609" s="1"/>
    </row>
    <row r="43610" spans="1:1" x14ac:dyDescent="0.25">
      <c r="A43610" s="1"/>
    </row>
    <row r="43611" spans="1:1" x14ac:dyDescent="0.25">
      <c r="A43611" s="1"/>
    </row>
    <row r="43612" spans="1:1" x14ac:dyDescent="0.25">
      <c r="A43612" s="1"/>
    </row>
    <row r="43613" spans="1:1" x14ac:dyDescent="0.25">
      <c r="A43613" s="1"/>
    </row>
    <row r="43614" spans="1:1" x14ac:dyDescent="0.25">
      <c r="A43614" s="1"/>
    </row>
    <row r="43615" spans="1:1" x14ac:dyDescent="0.25">
      <c r="A43615" s="1"/>
    </row>
    <row r="43616" spans="1:1" x14ac:dyDescent="0.25">
      <c r="A43616" s="1"/>
    </row>
    <row r="43617" spans="1:1" x14ac:dyDescent="0.25">
      <c r="A43617" s="1"/>
    </row>
    <row r="43618" spans="1:1" x14ac:dyDescent="0.25">
      <c r="A43618" s="1"/>
    </row>
    <row r="43619" spans="1:1" x14ac:dyDescent="0.25">
      <c r="A43619" s="1"/>
    </row>
    <row r="43620" spans="1:1" x14ac:dyDescent="0.25">
      <c r="A43620" s="1"/>
    </row>
    <row r="43621" spans="1:1" x14ac:dyDescent="0.25">
      <c r="A43621" s="1"/>
    </row>
    <row r="43622" spans="1:1" x14ac:dyDescent="0.25">
      <c r="A43622" s="1"/>
    </row>
    <row r="43623" spans="1:1" x14ac:dyDescent="0.25">
      <c r="A43623" s="1"/>
    </row>
    <row r="43624" spans="1:1" x14ac:dyDescent="0.25">
      <c r="A43624" s="1"/>
    </row>
    <row r="43625" spans="1:1" x14ac:dyDescent="0.25">
      <c r="A43625" s="1"/>
    </row>
    <row r="43626" spans="1:1" x14ac:dyDescent="0.25">
      <c r="A43626" s="1"/>
    </row>
    <row r="43627" spans="1:1" x14ac:dyDescent="0.25">
      <c r="A43627" s="1"/>
    </row>
    <row r="43628" spans="1:1" x14ac:dyDescent="0.25">
      <c r="A43628" s="1"/>
    </row>
    <row r="43629" spans="1:1" x14ac:dyDescent="0.25">
      <c r="A43629" s="1"/>
    </row>
    <row r="43630" spans="1:1" x14ac:dyDescent="0.25">
      <c r="A43630" s="1"/>
    </row>
    <row r="43631" spans="1:1" x14ac:dyDescent="0.25">
      <c r="A43631" s="1"/>
    </row>
    <row r="43632" spans="1:1" x14ac:dyDescent="0.25">
      <c r="A43632" s="1"/>
    </row>
    <row r="43633" spans="1:1" x14ac:dyDescent="0.25">
      <c r="A43633" s="1"/>
    </row>
    <row r="43634" spans="1:1" x14ac:dyDescent="0.25">
      <c r="A43634" s="1"/>
    </row>
    <row r="43635" spans="1:1" x14ac:dyDescent="0.25">
      <c r="A43635" s="1"/>
    </row>
    <row r="43636" spans="1:1" x14ac:dyDescent="0.25">
      <c r="A43636" s="1"/>
    </row>
    <row r="43637" spans="1:1" x14ac:dyDescent="0.25">
      <c r="A43637" s="1"/>
    </row>
    <row r="43638" spans="1:1" x14ac:dyDescent="0.25">
      <c r="A43638" s="1"/>
    </row>
    <row r="43639" spans="1:1" x14ac:dyDescent="0.25">
      <c r="A43639" s="1"/>
    </row>
    <row r="43640" spans="1:1" x14ac:dyDescent="0.25">
      <c r="A43640" s="1"/>
    </row>
    <row r="43641" spans="1:1" x14ac:dyDescent="0.25">
      <c r="A43641" s="1"/>
    </row>
    <row r="43642" spans="1:1" x14ac:dyDescent="0.25">
      <c r="A43642" s="1"/>
    </row>
    <row r="43643" spans="1:1" x14ac:dyDescent="0.25">
      <c r="A43643" s="1"/>
    </row>
    <row r="43644" spans="1:1" x14ac:dyDescent="0.25">
      <c r="A43644" s="1"/>
    </row>
    <row r="43645" spans="1:1" x14ac:dyDescent="0.25">
      <c r="A43645" s="1"/>
    </row>
    <row r="43646" spans="1:1" x14ac:dyDescent="0.25">
      <c r="A43646" s="1"/>
    </row>
    <row r="43647" spans="1:1" x14ac:dyDescent="0.25">
      <c r="A43647" s="1"/>
    </row>
    <row r="43648" spans="1:1" x14ac:dyDescent="0.25">
      <c r="A43648" s="1"/>
    </row>
    <row r="43649" spans="1:1" x14ac:dyDescent="0.25">
      <c r="A43649" s="1"/>
    </row>
    <row r="43650" spans="1:1" x14ac:dyDescent="0.25">
      <c r="A43650" s="1"/>
    </row>
    <row r="43651" spans="1:1" x14ac:dyDescent="0.25">
      <c r="A43651" s="1"/>
    </row>
    <row r="43652" spans="1:1" x14ac:dyDescent="0.25">
      <c r="A43652" s="1"/>
    </row>
    <row r="43653" spans="1:1" x14ac:dyDescent="0.25">
      <c r="A43653" s="1"/>
    </row>
    <row r="43654" spans="1:1" x14ac:dyDescent="0.25">
      <c r="A43654" s="1"/>
    </row>
    <row r="43655" spans="1:1" x14ac:dyDescent="0.25">
      <c r="A43655" s="1"/>
    </row>
    <row r="43656" spans="1:1" x14ac:dyDescent="0.25">
      <c r="A43656" s="1"/>
    </row>
    <row r="43657" spans="1:1" x14ac:dyDescent="0.25">
      <c r="A43657" s="1"/>
    </row>
    <row r="43658" spans="1:1" x14ac:dyDescent="0.25">
      <c r="A43658" s="1"/>
    </row>
    <row r="43659" spans="1:1" x14ac:dyDescent="0.25">
      <c r="A43659" s="1"/>
    </row>
    <row r="43660" spans="1:1" x14ac:dyDescent="0.25">
      <c r="A43660" s="1"/>
    </row>
    <row r="43661" spans="1:1" x14ac:dyDescent="0.25">
      <c r="A43661" s="1"/>
    </row>
    <row r="43662" spans="1:1" x14ac:dyDescent="0.25">
      <c r="A43662" s="1"/>
    </row>
    <row r="43663" spans="1:1" x14ac:dyDescent="0.25">
      <c r="A43663" s="1"/>
    </row>
    <row r="43664" spans="1:1" x14ac:dyDescent="0.25">
      <c r="A43664" s="1"/>
    </row>
    <row r="43665" spans="1:1" x14ac:dyDescent="0.25">
      <c r="A43665" s="1"/>
    </row>
    <row r="43666" spans="1:1" x14ac:dyDescent="0.25">
      <c r="A43666" s="1"/>
    </row>
    <row r="43667" spans="1:1" x14ac:dyDescent="0.25">
      <c r="A43667" s="1"/>
    </row>
    <row r="43668" spans="1:1" x14ac:dyDescent="0.25">
      <c r="A43668" s="1"/>
    </row>
    <row r="43669" spans="1:1" x14ac:dyDescent="0.25">
      <c r="A43669" s="1"/>
    </row>
    <row r="43670" spans="1:1" x14ac:dyDescent="0.25">
      <c r="A43670" s="1"/>
    </row>
    <row r="43671" spans="1:1" x14ac:dyDescent="0.25">
      <c r="A43671" s="1"/>
    </row>
    <row r="43672" spans="1:1" x14ac:dyDescent="0.25">
      <c r="A43672" s="1"/>
    </row>
    <row r="43673" spans="1:1" x14ac:dyDescent="0.25">
      <c r="A43673" s="1"/>
    </row>
    <row r="43674" spans="1:1" x14ac:dyDescent="0.25">
      <c r="A43674" s="1"/>
    </row>
    <row r="43675" spans="1:1" x14ac:dyDescent="0.25">
      <c r="A43675" s="1"/>
    </row>
    <row r="43676" spans="1:1" x14ac:dyDescent="0.25">
      <c r="A43676" s="1"/>
    </row>
    <row r="43677" spans="1:1" x14ac:dyDescent="0.25">
      <c r="A43677" s="1"/>
    </row>
    <row r="43678" spans="1:1" x14ac:dyDescent="0.25">
      <c r="A43678" s="1"/>
    </row>
    <row r="43679" spans="1:1" x14ac:dyDescent="0.25">
      <c r="A43679" s="1"/>
    </row>
    <row r="43680" spans="1:1" x14ac:dyDescent="0.25">
      <c r="A43680" s="1"/>
    </row>
    <row r="43681" spans="1:1" x14ac:dyDescent="0.25">
      <c r="A43681" s="1"/>
    </row>
    <row r="43682" spans="1:1" x14ac:dyDescent="0.25">
      <c r="A43682" s="1"/>
    </row>
    <row r="43683" spans="1:1" x14ac:dyDescent="0.25">
      <c r="A43683" s="1"/>
    </row>
    <row r="43684" spans="1:1" x14ac:dyDescent="0.25">
      <c r="A43684" s="1"/>
    </row>
    <row r="43685" spans="1:1" x14ac:dyDescent="0.25">
      <c r="A43685" s="1"/>
    </row>
    <row r="43686" spans="1:1" x14ac:dyDescent="0.25">
      <c r="A43686" s="1"/>
    </row>
    <row r="43687" spans="1:1" x14ac:dyDescent="0.25">
      <c r="A43687" s="1"/>
    </row>
    <row r="43688" spans="1:1" x14ac:dyDescent="0.25">
      <c r="A43688" s="1"/>
    </row>
    <row r="43689" spans="1:1" x14ac:dyDescent="0.25">
      <c r="A43689" s="1"/>
    </row>
    <row r="43690" spans="1:1" x14ac:dyDescent="0.25">
      <c r="A43690" s="1"/>
    </row>
    <row r="43691" spans="1:1" x14ac:dyDescent="0.25">
      <c r="A43691" s="1"/>
    </row>
    <row r="43692" spans="1:1" x14ac:dyDescent="0.25">
      <c r="A43692" s="1"/>
    </row>
    <row r="43693" spans="1:1" x14ac:dyDescent="0.25">
      <c r="A43693" s="1"/>
    </row>
    <row r="43694" spans="1:1" x14ac:dyDescent="0.25">
      <c r="A43694" s="1"/>
    </row>
    <row r="43695" spans="1:1" x14ac:dyDescent="0.25">
      <c r="A43695" s="1"/>
    </row>
    <row r="43696" spans="1:1" x14ac:dyDescent="0.25">
      <c r="A43696" s="1"/>
    </row>
    <row r="43697" spans="1:1" x14ac:dyDescent="0.25">
      <c r="A43697" s="1"/>
    </row>
    <row r="43698" spans="1:1" x14ac:dyDescent="0.25">
      <c r="A43698" s="1"/>
    </row>
    <row r="43699" spans="1:1" x14ac:dyDescent="0.25">
      <c r="A43699" s="1"/>
    </row>
    <row r="43700" spans="1:1" x14ac:dyDescent="0.25">
      <c r="A43700" s="1"/>
    </row>
    <row r="43701" spans="1:1" x14ac:dyDescent="0.25">
      <c r="A43701" s="1"/>
    </row>
    <row r="43702" spans="1:1" x14ac:dyDescent="0.25">
      <c r="A43702" s="1"/>
    </row>
    <row r="43703" spans="1:1" x14ac:dyDescent="0.25">
      <c r="A43703" s="1"/>
    </row>
    <row r="43704" spans="1:1" x14ac:dyDescent="0.25">
      <c r="A43704" s="1"/>
    </row>
    <row r="43705" spans="1:1" x14ac:dyDescent="0.25">
      <c r="A43705" s="1"/>
    </row>
    <row r="43706" spans="1:1" x14ac:dyDescent="0.25">
      <c r="A43706" s="1"/>
    </row>
    <row r="43707" spans="1:1" x14ac:dyDescent="0.25">
      <c r="A43707" s="1"/>
    </row>
    <row r="43708" spans="1:1" x14ac:dyDescent="0.25">
      <c r="A43708" s="1"/>
    </row>
    <row r="43709" spans="1:1" x14ac:dyDescent="0.25">
      <c r="A43709" s="1"/>
    </row>
    <row r="43710" spans="1:1" x14ac:dyDescent="0.25">
      <c r="A43710" s="1"/>
    </row>
    <row r="43711" spans="1:1" x14ac:dyDescent="0.25">
      <c r="A43711" s="1"/>
    </row>
    <row r="43712" spans="1:1" x14ac:dyDescent="0.25">
      <c r="A43712" s="1"/>
    </row>
    <row r="43713" spans="1:1" x14ac:dyDescent="0.25">
      <c r="A43713" s="1"/>
    </row>
    <row r="43714" spans="1:1" x14ac:dyDescent="0.25">
      <c r="A43714" s="1"/>
    </row>
    <row r="43715" spans="1:1" x14ac:dyDescent="0.25">
      <c r="A43715" s="1"/>
    </row>
    <row r="43716" spans="1:1" x14ac:dyDescent="0.25">
      <c r="A43716" s="1"/>
    </row>
    <row r="43717" spans="1:1" x14ac:dyDescent="0.25">
      <c r="A43717" s="1"/>
    </row>
    <row r="43718" spans="1:1" x14ac:dyDescent="0.25">
      <c r="A43718" s="1"/>
    </row>
    <row r="43719" spans="1:1" x14ac:dyDescent="0.25">
      <c r="A43719" s="1"/>
    </row>
    <row r="43720" spans="1:1" x14ac:dyDescent="0.25">
      <c r="A43720" s="1"/>
    </row>
    <row r="43721" spans="1:1" x14ac:dyDescent="0.25">
      <c r="A43721" s="1"/>
    </row>
    <row r="43722" spans="1:1" x14ac:dyDescent="0.25">
      <c r="A43722" s="1"/>
    </row>
    <row r="43723" spans="1:1" x14ac:dyDescent="0.25">
      <c r="A43723" s="1"/>
    </row>
    <row r="43724" spans="1:1" x14ac:dyDescent="0.25">
      <c r="A43724" s="1"/>
    </row>
    <row r="43725" spans="1:1" x14ac:dyDescent="0.25">
      <c r="A43725" s="1"/>
    </row>
    <row r="43726" spans="1:1" x14ac:dyDescent="0.25">
      <c r="A43726" s="1"/>
    </row>
    <row r="43727" spans="1:1" x14ac:dyDescent="0.25">
      <c r="A43727" s="1"/>
    </row>
    <row r="43728" spans="1:1" x14ac:dyDescent="0.25">
      <c r="A43728" s="1"/>
    </row>
    <row r="43729" spans="1:1" x14ac:dyDescent="0.25">
      <c r="A43729" s="1"/>
    </row>
    <row r="43730" spans="1:1" x14ac:dyDescent="0.25">
      <c r="A43730" s="1"/>
    </row>
    <row r="43731" spans="1:1" x14ac:dyDescent="0.25">
      <c r="A43731" s="1"/>
    </row>
    <row r="43732" spans="1:1" x14ac:dyDescent="0.25">
      <c r="A43732" s="1"/>
    </row>
    <row r="43733" spans="1:1" x14ac:dyDescent="0.25">
      <c r="A43733" s="1"/>
    </row>
    <row r="43734" spans="1:1" x14ac:dyDescent="0.25">
      <c r="A43734" s="1"/>
    </row>
    <row r="43735" spans="1:1" x14ac:dyDescent="0.25">
      <c r="A43735" s="1"/>
    </row>
    <row r="43736" spans="1:1" x14ac:dyDescent="0.25">
      <c r="A43736" s="1"/>
    </row>
    <row r="43737" spans="1:1" x14ac:dyDescent="0.25">
      <c r="A43737" s="1"/>
    </row>
    <row r="43738" spans="1:1" x14ac:dyDescent="0.25">
      <c r="A43738" s="1"/>
    </row>
    <row r="43739" spans="1:1" x14ac:dyDescent="0.25">
      <c r="A43739" s="1"/>
    </row>
    <row r="43740" spans="1:1" x14ac:dyDescent="0.25">
      <c r="A43740" s="1"/>
    </row>
    <row r="43741" spans="1:1" x14ac:dyDescent="0.25">
      <c r="A43741" s="1"/>
    </row>
    <row r="43742" spans="1:1" x14ac:dyDescent="0.25">
      <c r="A43742" s="1"/>
    </row>
    <row r="43743" spans="1:1" x14ac:dyDescent="0.25">
      <c r="A43743" s="1"/>
    </row>
    <row r="43744" spans="1:1" x14ac:dyDescent="0.25">
      <c r="A43744" s="1"/>
    </row>
    <row r="43745" spans="1:1" x14ac:dyDescent="0.25">
      <c r="A43745" s="1"/>
    </row>
    <row r="43746" spans="1:1" x14ac:dyDescent="0.25">
      <c r="A43746" s="1"/>
    </row>
    <row r="43747" spans="1:1" x14ac:dyDescent="0.25">
      <c r="A43747" s="1"/>
    </row>
    <row r="43748" spans="1:1" x14ac:dyDescent="0.25">
      <c r="A43748" s="1"/>
    </row>
    <row r="43749" spans="1:1" x14ac:dyDescent="0.25">
      <c r="A43749" s="1"/>
    </row>
    <row r="43750" spans="1:1" x14ac:dyDescent="0.25">
      <c r="A43750" s="1"/>
    </row>
    <row r="43751" spans="1:1" x14ac:dyDescent="0.25">
      <c r="A43751" s="1"/>
    </row>
    <row r="43752" spans="1:1" x14ac:dyDescent="0.25">
      <c r="A43752" s="1"/>
    </row>
    <row r="43753" spans="1:1" x14ac:dyDescent="0.25">
      <c r="A43753" s="1"/>
    </row>
    <row r="43754" spans="1:1" x14ac:dyDescent="0.25">
      <c r="A43754" s="1"/>
    </row>
    <row r="43755" spans="1:1" x14ac:dyDescent="0.25">
      <c r="A43755" s="1"/>
    </row>
    <row r="43756" spans="1:1" x14ac:dyDescent="0.25">
      <c r="A43756" s="1"/>
    </row>
    <row r="43757" spans="1:1" x14ac:dyDescent="0.25">
      <c r="A43757" s="1"/>
    </row>
    <row r="43758" spans="1:1" x14ac:dyDescent="0.25">
      <c r="A43758" s="1"/>
    </row>
    <row r="43759" spans="1:1" x14ac:dyDescent="0.25">
      <c r="A43759" s="1"/>
    </row>
    <row r="43760" spans="1:1" x14ac:dyDescent="0.25">
      <c r="A43760" s="1"/>
    </row>
    <row r="43761" spans="1:1" x14ac:dyDescent="0.25">
      <c r="A43761" s="1"/>
    </row>
    <row r="43762" spans="1:1" x14ac:dyDescent="0.25">
      <c r="A43762" s="1"/>
    </row>
    <row r="43763" spans="1:1" x14ac:dyDescent="0.25">
      <c r="A43763" s="1"/>
    </row>
    <row r="43764" spans="1:1" x14ac:dyDescent="0.25">
      <c r="A43764" s="1"/>
    </row>
    <row r="43765" spans="1:1" x14ac:dyDescent="0.25">
      <c r="A43765" s="1"/>
    </row>
    <row r="43766" spans="1:1" x14ac:dyDescent="0.25">
      <c r="A43766" s="1"/>
    </row>
    <row r="43767" spans="1:1" x14ac:dyDescent="0.25">
      <c r="A43767" s="1"/>
    </row>
    <row r="43768" spans="1:1" x14ac:dyDescent="0.25">
      <c r="A43768" s="1"/>
    </row>
    <row r="43769" spans="1:1" x14ac:dyDescent="0.25">
      <c r="A43769" s="1"/>
    </row>
    <row r="43770" spans="1:1" x14ac:dyDescent="0.25">
      <c r="A43770" s="1"/>
    </row>
    <row r="43771" spans="1:1" x14ac:dyDescent="0.25">
      <c r="A43771" s="1"/>
    </row>
    <row r="43772" spans="1:1" x14ac:dyDescent="0.25">
      <c r="A43772" s="1"/>
    </row>
    <row r="43773" spans="1:1" x14ac:dyDescent="0.25">
      <c r="A43773" s="1"/>
    </row>
    <row r="43774" spans="1:1" x14ac:dyDescent="0.25">
      <c r="A43774" s="1"/>
    </row>
    <row r="43775" spans="1:1" x14ac:dyDescent="0.25">
      <c r="A43775" s="1"/>
    </row>
    <row r="43776" spans="1:1" x14ac:dyDescent="0.25">
      <c r="A43776" s="1"/>
    </row>
    <row r="43777" spans="1:1" x14ac:dyDescent="0.25">
      <c r="A43777" s="1"/>
    </row>
    <row r="43778" spans="1:1" x14ac:dyDescent="0.25">
      <c r="A43778" s="1"/>
    </row>
    <row r="43779" spans="1:1" x14ac:dyDescent="0.25">
      <c r="A43779" s="1"/>
    </row>
    <row r="43780" spans="1:1" x14ac:dyDescent="0.25">
      <c r="A43780" s="1"/>
    </row>
    <row r="43781" spans="1:1" x14ac:dyDescent="0.25">
      <c r="A43781" s="1"/>
    </row>
    <row r="43782" spans="1:1" x14ac:dyDescent="0.25">
      <c r="A43782" s="1"/>
    </row>
    <row r="43783" spans="1:1" x14ac:dyDescent="0.25">
      <c r="A43783" s="1"/>
    </row>
    <row r="43784" spans="1:1" x14ac:dyDescent="0.25">
      <c r="A43784" s="1"/>
    </row>
    <row r="43785" spans="1:1" x14ac:dyDescent="0.25">
      <c r="A43785" s="1"/>
    </row>
    <row r="43786" spans="1:1" x14ac:dyDescent="0.25">
      <c r="A43786" s="1"/>
    </row>
    <row r="43787" spans="1:1" x14ac:dyDescent="0.25">
      <c r="A43787" s="1"/>
    </row>
    <row r="43788" spans="1:1" x14ac:dyDescent="0.25">
      <c r="A43788" s="1"/>
    </row>
    <row r="43789" spans="1:1" x14ac:dyDescent="0.25">
      <c r="A43789" s="1"/>
    </row>
    <row r="43790" spans="1:1" x14ac:dyDescent="0.25">
      <c r="A43790" s="1"/>
    </row>
    <row r="43791" spans="1:1" x14ac:dyDescent="0.25">
      <c r="A43791" s="1"/>
    </row>
    <row r="43792" spans="1:1" x14ac:dyDescent="0.25">
      <c r="A43792" s="1"/>
    </row>
    <row r="43793" spans="1:1" x14ac:dyDescent="0.25">
      <c r="A43793" s="1"/>
    </row>
    <row r="43794" spans="1:1" x14ac:dyDescent="0.25">
      <c r="A43794" s="1"/>
    </row>
    <row r="43795" spans="1:1" x14ac:dyDescent="0.25">
      <c r="A43795" s="1"/>
    </row>
    <row r="43796" spans="1:1" x14ac:dyDescent="0.25">
      <c r="A43796" s="1"/>
    </row>
    <row r="43797" spans="1:1" x14ac:dyDescent="0.25">
      <c r="A43797" s="1"/>
    </row>
    <row r="43798" spans="1:1" x14ac:dyDescent="0.25">
      <c r="A43798" s="1"/>
    </row>
    <row r="43799" spans="1:1" x14ac:dyDescent="0.25">
      <c r="A43799" s="1"/>
    </row>
    <row r="43800" spans="1:1" x14ac:dyDescent="0.25">
      <c r="A43800" s="1"/>
    </row>
    <row r="43801" spans="1:1" x14ac:dyDescent="0.25">
      <c r="A43801" s="1"/>
    </row>
    <row r="43802" spans="1:1" x14ac:dyDescent="0.25">
      <c r="A43802" s="1"/>
    </row>
    <row r="43803" spans="1:1" x14ac:dyDescent="0.25">
      <c r="A43803" s="1"/>
    </row>
    <row r="43804" spans="1:1" x14ac:dyDescent="0.25">
      <c r="A43804" s="1"/>
    </row>
    <row r="43805" spans="1:1" x14ac:dyDescent="0.25">
      <c r="A43805" s="1"/>
    </row>
    <row r="43806" spans="1:1" x14ac:dyDescent="0.25">
      <c r="A43806" s="1"/>
    </row>
    <row r="43807" spans="1:1" x14ac:dyDescent="0.25">
      <c r="A43807" s="1"/>
    </row>
    <row r="43808" spans="1:1" x14ac:dyDescent="0.25">
      <c r="A43808" s="1"/>
    </row>
    <row r="43809" spans="1:1" x14ac:dyDescent="0.25">
      <c r="A43809" s="1"/>
    </row>
    <row r="43810" spans="1:1" x14ac:dyDescent="0.25">
      <c r="A43810" s="1"/>
    </row>
    <row r="43811" spans="1:1" x14ac:dyDescent="0.25">
      <c r="A43811" s="1"/>
    </row>
    <row r="43812" spans="1:1" x14ac:dyDescent="0.25">
      <c r="A43812" s="1"/>
    </row>
    <row r="43813" spans="1:1" x14ac:dyDescent="0.25">
      <c r="A43813" s="1"/>
    </row>
    <row r="43814" spans="1:1" x14ac:dyDescent="0.25">
      <c r="A43814" s="1"/>
    </row>
    <row r="43815" spans="1:1" x14ac:dyDescent="0.25">
      <c r="A43815" s="1"/>
    </row>
    <row r="43816" spans="1:1" x14ac:dyDescent="0.25">
      <c r="A43816" s="1"/>
    </row>
    <row r="43817" spans="1:1" x14ac:dyDescent="0.25">
      <c r="A43817" s="1"/>
    </row>
    <row r="43818" spans="1:1" x14ac:dyDescent="0.25">
      <c r="A43818" s="1"/>
    </row>
    <row r="43819" spans="1:1" x14ac:dyDescent="0.25">
      <c r="A43819" s="1"/>
    </row>
    <row r="43820" spans="1:1" x14ac:dyDescent="0.25">
      <c r="A43820" s="1"/>
    </row>
    <row r="43821" spans="1:1" x14ac:dyDescent="0.25">
      <c r="A43821" s="1"/>
    </row>
    <row r="43822" spans="1:1" x14ac:dyDescent="0.25">
      <c r="A43822" s="1"/>
    </row>
    <row r="43823" spans="1:1" x14ac:dyDescent="0.25">
      <c r="A43823" s="1"/>
    </row>
    <row r="43824" spans="1:1" x14ac:dyDescent="0.25">
      <c r="A43824" s="1"/>
    </row>
    <row r="43825" spans="1:1" x14ac:dyDescent="0.25">
      <c r="A43825" s="1"/>
    </row>
    <row r="43826" spans="1:1" x14ac:dyDescent="0.25">
      <c r="A43826" s="1"/>
    </row>
    <row r="43827" spans="1:1" x14ac:dyDescent="0.25">
      <c r="A43827" s="1"/>
    </row>
    <row r="43828" spans="1:1" x14ac:dyDescent="0.25">
      <c r="A43828" s="1"/>
    </row>
    <row r="43829" spans="1:1" x14ac:dyDescent="0.25">
      <c r="A43829" s="1"/>
    </row>
    <row r="43830" spans="1:1" x14ac:dyDescent="0.25">
      <c r="A43830" s="1"/>
    </row>
    <row r="43831" spans="1:1" x14ac:dyDescent="0.25">
      <c r="A43831" s="1"/>
    </row>
    <row r="43832" spans="1:1" x14ac:dyDescent="0.25">
      <c r="A43832" s="1"/>
    </row>
    <row r="43833" spans="1:1" x14ac:dyDescent="0.25">
      <c r="A43833" s="1"/>
    </row>
    <row r="43834" spans="1:1" x14ac:dyDescent="0.25">
      <c r="A43834" s="1"/>
    </row>
    <row r="43835" spans="1:1" x14ac:dyDescent="0.25">
      <c r="A43835" s="1"/>
    </row>
    <row r="43836" spans="1:1" x14ac:dyDescent="0.25">
      <c r="A43836" s="1"/>
    </row>
    <row r="43837" spans="1:1" x14ac:dyDescent="0.25">
      <c r="A43837" s="1"/>
    </row>
    <row r="43838" spans="1:1" x14ac:dyDescent="0.25">
      <c r="A43838" s="1"/>
    </row>
    <row r="43839" spans="1:1" x14ac:dyDescent="0.25">
      <c r="A43839" s="1"/>
    </row>
    <row r="43840" spans="1:1" x14ac:dyDescent="0.25">
      <c r="A43840" s="1"/>
    </row>
    <row r="43841" spans="1:1" x14ac:dyDescent="0.25">
      <c r="A43841" s="1"/>
    </row>
    <row r="43842" spans="1:1" x14ac:dyDescent="0.25">
      <c r="A43842" s="1"/>
    </row>
    <row r="43843" spans="1:1" x14ac:dyDescent="0.25">
      <c r="A43843" s="1"/>
    </row>
    <row r="43844" spans="1:1" x14ac:dyDescent="0.25">
      <c r="A43844" s="1"/>
    </row>
    <row r="43845" spans="1:1" x14ac:dyDescent="0.25">
      <c r="A43845" s="1"/>
    </row>
    <row r="43846" spans="1:1" x14ac:dyDescent="0.25">
      <c r="A43846" s="1"/>
    </row>
    <row r="43847" spans="1:1" x14ac:dyDescent="0.25">
      <c r="A43847" s="1"/>
    </row>
    <row r="43848" spans="1:1" x14ac:dyDescent="0.25">
      <c r="A43848" s="1"/>
    </row>
    <row r="43849" spans="1:1" x14ac:dyDescent="0.25">
      <c r="A43849" s="1"/>
    </row>
    <row r="43850" spans="1:1" x14ac:dyDescent="0.25">
      <c r="A43850" s="1"/>
    </row>
    <row r="43851" spans="1:1" x14ac:dyDescent="0.25">
      <c r="A43851" s="1"/>
    </row>
    <row r="43852" spans="1:1" x14ac:dyDescent="0.25">
      <c r="A43852" s="1"/>
    </row>
    <row r="43853" spans="1:1" x14ac:dyDescent="0.25">
      <c r="A43853" s="1"/>
    </row>
    <row r="43854" spans="1:1" x14ac:dyDescent="0.25">
      <c r="A43854" s="1"/>
    </row>
    <row r="43855" spans="1:1" x14ac:dyDescent="0.25">
      <c r="A43855" s="1"/>
    </row>
    <row r="43856" spans="1:1" x14ac:dyDescent="0.25">
      <c r="A43856" s="1"/>
    </row>
    <row r="43857" spans="1:1" x14ac:dyDescent="0.25">
      <c r="A43857" s="1"/>
    </row>
    <row r="43858" spans="1:1" x14ac:dyDescent="0.25">
      <c r="A43858" s="1"/>
    </row>
    <row r="43859" spans="1:1" x14ac:dyDescent="0.25">
      <c r="A43859" s="1"/>
    </row>
    <row r="43860" spans="1:1" x14ac:dyDescent="0.25">
      <c r="A43860" s="1"/>
    </row>
    <row r="43861" spans="1:1" x14ac:dyDescent="0.25">
      <c r="A43861" s="1"/>
    </row>
    <row r="43862" spans="1:1" x14ac:dyDescent="0.25">
      <c r="A43862" s="1"/>
    </row>
    <row r="43863" spans="1:1" x14ac:dyDescent="0.25">
      <c r="A43863" s="1"/>
    </row>
    <row r="43864" spans="1:1" x14ac:dyDescent="0.25">
      <c r="A43864" s="1"/>
    </row>
    <row r="43865" spans="1:1" x14ac:dyDescent="0.25">
      <c r="A43865" s="1"/>
    </row>
    <row r="43866" spans="1:1" x14ac:dyDescent="0.25">
      <c r="A43866" s="1"/>
    </row>
    <row r="43867" spans="1:1" x14ac:dyDescent="0.25">
      <c r="A43867" s="1"/>
    </row>
    <row r="43868" spans="1:1" x14ac:dyDescent="0.25">
      <c r="A43868" s="1"/>
    </row>
    <row r="43869" spans="1:1" x14ac:dyDescent="0.25">
      <c r="A43869" s="1"/>
    </row>
    <row r="43870" spans="1:1" x14ac:dyDescent="0.25">
      <c r="A43870" s="1"/>
    </row>
    <row r="43871" spans="1:1" x14ac:dyDescent="0.25">
      <c r="A43871" s="1"/>
    </row>
    <row r="43872" spans="1:1" x14ac:dyDescent="0.25">
      <c r="A43872" s="1"/>
    </row>
    <row r="43873" spans="1:1" x14ac:dyDescent="0.25">
      <c r="A43873" s="1"/>
    </row>
    <row r="43874" spans="1:1" x14ac:dyDescent="0.25">
      <c r="A43874" s="1"/>
    </row>
    <row r="43875" spans="1:1" x14ac:dyDescent="0.25">
      <c r="A43875" s="1"/>
    </row>
    <row r="43876" spans="1:1" x14ac:dyDescent="0.25">
      <c r="A43876" s="1"/>
    </row>
    <row r="43877" spans="1:1" x14ac:dyDescent="0.25">
      <c r="A43877" s="1"/>
    </row>
    <row r="43878" spans="1:1" x14ac:dyDescent="0.25">
      <c r="A43878" s="1"/>
    </row>
    <row r="43879" spans="1:1" x14ac:dyDescent="0.25">
      <c r="A43879" s="1"/>
    </row>
    <row r="43880" spans="1:1" x14ac:dyDescent="0.25">
      <c r="A43880" s="1"/>
    </row>
    <row r="43881" spans="1:1" x14ac:dyDescent="0.25">
      <c r="A43881" s="1"/>
    </row>
    <row r="43882" spans="1:1" x14ac:dyDescent="0.25">
      <c r="A43882" s="1"/>
    </row>
    <row r="43883" spans="1:1" x14ac:dyDescent="0.25">
      <c r="A43883" s="1"/>
    </row>
    <row r="43884" spans="1:1" x14ac:dyDescent="0.25">
      <c r="A43884" s="1"/>
    </row>
    <row r="43885" spans="1:1" x14ac:dyDescent="0.25">
      <c r="A43885" s="1"/>
    </row>
    <row r="43886" spans="1:1" x14ac:dyDescent="0.25">
      <c r="A43886" s="1"/>
    </row>
    <row r="43887" spans="1:1" x14ac:dyDescent="0.25">
      <c r="A43887" s="1"/>
    </row>
    <row r="43888" spans="1:1" x14ac:dyDescent="0.25">
      <c r="A43888" s="1"/>
    </row>
    <row r="43889" spans="1:1" x14ac:dyDescent="0.25">
      <c r="A43889" s="1"/>
    </row>
    <row r="43890" spans="1:1" x14ac:dyDescent="0.25">
      <c r="A43890" s="1"/>
    </row>
    <row r="43891" spans="1:1" x14ac:dyDescent="0.25">
      <c r="A43891" s="1"/>
    </row>
    <row r="43892" spans="1:1" x14ac:dyDescent="0.25">
      <c r="A43892" s="1"/>
    </row>
    <row r="43893" spans="1:1" x14ac:dyDescent="0.25">
      <c r="A43893" s="1"/>
    </row>
    <row r="43894" spans="1:1" x14ac:dyDescent="0.25">
      <c r="A43894" s="1"/>
    </row>
    <row r="43895" spans="1:1" x14ac:dyDescent="0.25">
      <c r="A43895" s="1"/>
    </row>
    <row r="43896" spans="1:1" x14ac:dyDescent="0.25">
      <c r="A43896" s="1"/>
    </row>
    <row r="43897" spans="1:1" x14ac:dyDescent="0.25">
      <c r="A43897" s="1"/>
    </row>
    <row r="43898" spans="1:1" x14ac:dyDescent="0.25">
      <c r="A43898" s="1"/>
    </row>
    <row r="43899" spans="1:1" x14ac:dyDescent="0.25">
      <c r="A43899" s="1"/>
    </row>
    <row r="43900" spans="1:1" x14ac:dyDescent="0.25">
      <c r="A43900" s="1"/>
    </row>
    <row r="43901" spans="1:1" x14ac:dyDescent="0.25">
      <c r="A43901" s="1"/>
    </row>
    <row r="43902" spans="1:1" x14ac:dyDescent="0.25">
      <c r="A43902" s="1"/>
    </row>
    <row r="43903" spans="1:1" x14ac:dyDescent="0.25">
      <c r="A43903" s="1"/>
    </row>
    <row r="43904" spans="1:1" x14ac:dyDescent="0.25">
      <c r="A43904" s="1"/>
    </row>
    <row r="43905" spans="1:1" x14ac:dyDescent="0.25">
      <c r="A43905" s="1"/>
    </row>
    <row r="43906" spans="1:1" x14ac:dyDescent="0.25">
      <c r="A43906" s="1"/>
    </row>
    <row r="43907" spans="1:1" x14ac:dyDescent="0.25">
      <c r="A43907" s="1"/>
    </row>
    <row r="43908" spans="1:1" x14ac:dyDescent="0.25">
      <c r="A43908" s="1"/>
    </row>
    <row r="43909" spans="1:1" x14ac:dyDescent="0.25">
      <c r="A43909" s="1"/>
    </row>
    <row r="43910" spans="1:1" x14ac:dyDescent="0.25">
      <c r="A43910" s="1"/>
    </row>
    <row r="43911" spans="1:1" x14ac:dyDescent="0.25">
      <c r="A43911" s="1"/>
    </row>
    <row r="43912" spans="1:1" x14ac:dyDescent="0.25">
      <c r="A43912" s="1"/>
    </row>
    <row r="43913" spans="1:1" x14ac:dyDescent="0.25">
      <c r="A43913" s="1"/>
    </row>
    <row r="43914" spans="1:1" x14ac:dyDescent="0.25">
      <c r="A43914" s="1"/>
    </row>
    <row r="43915" spans="1:1" x14ac:dyDescent="0.25">
      <c r="A43915" s="1"/>
    </row>
    <row r="43916" spans="1:1" x14ac:dyDescent="0.25">
      <c r="A43916" s="1"/>
    </row>
    <row r="43917" spans="1:1" x14ac:dyDescent="0.25">
      <c r="A43917" s="1"/>
    </row>
    <row r="43918" spans="1:1" x14ac:dyDescent="0.25">
      <c r="A43918" s="1"/>
    </row>
    <row r="43919" spans="1:1" x14ac:dyDescent="0.25">
      <c r="A43919" s="1"/>
    </row>
    <row r="43920" spans="1:1" x14ac:dyDescent="0.25">
      <c r="A43920" s="1"/>
    </row>
    <row r="43921" spans="1:1" x14ac:dyDescent="0.25">
      <c r="A43921" s="1"/>
    </row>
    <row r="43922" spans="1:1" x14ac:dyDescent="0.25">
      <c r="A43922" s="1"/>
    </row>
    <row r="43923" spans="1:1" x14ac:dyDescent="0.25">
      <c r="A43923" s="1"/>
    </row>
    <row r="43924" spans="1:1" x14ac:dyDescent="0.25">
      <c r="A43924" s="1"/>
    </row>
    <row r="43925" spans="1:1" x14ac:dyDescent="0.25">
      <c r="A43925" s="1"/>
    </row>
    <row r="43926" spans="1:1" x14ac:dyDescent="0.25">
      <c r="A43926" s="1"/>
    </row>
    <row r="43927" spans="1:1" x14ac:dyDescent="0.25">
      <c r="A43927" s="1"/>
    </row>
    <row r="43928" spans="1:1" x14ac:dyDescent="0.25">
      <c r="A43928" s="1"/>
    </row>
    <row r="43929" spans="1:1" x14ac:dyDescent="0.25">
      <c r="A43929" s="1"/>
    </row>
    <row r="43930" spans="1:1" x14ac:dyDescent="0.25">
      <c r="A43930" s="1"/>
    </row>
    <row r="43931" spans="1:1" x14ac:dyDescent="0.25">
      <c r="A43931" s="1"/>
    </row>
    <row r="43932" spans="1:1" x14ac:dyDescent="0.25">
      <c r="A43932" s="1"/>
    </row>
    <row r="43933" spans="1:1" x14ac:dyDescent="0.25">
      <c r="A43933" s="1"/>
    </row>
    <row r="43934" spans="1:1" x14ac:dyDescent="0.25">
      <c r="A43934" s="1"/>
    </row>
    <row r="43935" spans="1:1" x14ac:dyDescent="0.25">
      <c r="A43935" s="1"/>
    </row>
    <row r="43936" spans="1:1" x14ac:dyDescent="0.25">
      <c r="A43936" s="1"/>
    </row>
    <row r="43937" spans="1:1" x14ac:dyDescent="0.25">
      <c r="A43937" s="1"/>
    </row>
    <row r="43938" spans="1:1" x14ac:dyDescent="0.25">
      <c r="A43938" s="1"/>
    </row>
    <row r="43939" spans="1:1" x14ac:dyDescent="0.25">
      <c r="A43939" s="1"/>
    </row>
    <row r="43940" spans="1:1" x14ac:dyDescent="0.25">
      <c r="A43940" s="1"/>
    </row>
    <row r="43941" spans="1:1" x14ac:dyDescent="0.25">
      <c r="A43941" s="1"/>
    </row>
    <row r="43942" spans="1:1" x14ac:dyDescent="0.25">
      <c r="A43942" s="1"/>
    </row>
    <row r="43943" spans="1:1" x14ac:dyDescent="0.25">
      <c r="A43943" s="1"/>
    </row>
    <row r="43944" spans="1:1" x14ac:dyDescent="0.25">
      <c r="A43944" s="1"/>
    </row>
    <row r="43945" spans="1:1" x14ac:dyDescent="0.25">
      <c r="A43945" s="1"/>
    </row>
    <row r="43946" spans="1:1" x14ac:dyDescent="0.25">
      <c r="A43946" s="1"/>
    </row>
    <row r="43947" spans="1:1" x14ac:dyDescent="0.25">
      <c r="A43947" s="1"/>
    </row>
    <row r="43948" spans="1:1" x14ac:dyDescent="0.25">
      <c r="A43948" s="1"/>
    </row>
    <row r="43949" spans="1:1" x14ac:dyDescent="0.25">
      <c r="A43949" s="1"/>
    </row>
    <row r="43950" spans="1:1" x14ac:dyDescent="0.25">
      <c r="A43950" s="1"/>
    </row>
    <row r="43951" spans="1:1" x14ac:dyDescent="0.25">
      <c r="A43951" s="1"/>
    </row>
    <row r="43952" spans="1:1" x14ac:dyDescent="0.25">
      <c r="A43952" s="1"/>
    </row>
    <row r="43953" spans="1:1" x14ac:dyDescent="0.25">
      <c r="A43953" s="1"/>
    </row>
    <row r="43954" spans="1:1" x14ac:dyDescent="0.25">
      <c r="A43954" s="1"/>
    </row>
    <row r="43955" spans="1:1" x14ac:dyDescent="0.25">
      <c r="A43955" s="1"/>
    </row>
    <row r="43956" spans="1:1" x14ac:dyDescent="0.25">
      <c r="A43956" s="1"/>
    </row>
    <row r="43957" spans="1:1" x14ac:dyDescent="0.25">
      <c r="A43957" s="1"/>
    </row>
    <row r="43958" spans="1:1" x14ac:dyDescent="0.25">
      <c r="A43958" s="1"/>
    </row>
    <row r="43959" spans="1:1" x14ac:dyDescent="0.25">
      <c r="A43959" s="1"/>
    </row>
    <row r="43960" spans="1:1" x14ac:dyDescent="0.25">
      <c r="A43960" s="1"/>
    </row>
    <row r="43961" spans="1:1" x14ac:dyDescent="0.25">
      <c r="A43961" s="1"/>
    </row>
    <row r="43962" spans="1:1" x14ac:dyDescent="0.25">
      <c r="A43962" s="1"/>
    </row>
    <row r="43963" spans="1:1" x14ac:dyDescent="0.25">
      <c r="A43963" s="1"/>
    </row>
    <row r="43964" spans="1:1" x14ac:dyDescent="0.25">
      <c r="A43964" s="1"/>
    </row>
    <row r="43965" spans="1:1" x14ac:dyDescent="0.25">
      <c r="A43965" s="1"/>
    </row>
    <row r="43966" spans="1:1" x14ac:dyDescent="0.25">
      <c r="A43966" s="1"/>
    </row>
    <row r="43967" spans="1:1" x14ac:dyDescent="0.25">
      <c r="A43967" s="1"/>
    </row>
    <row r="43968" spans="1:1" x14ac:dyDescent="0.25">
      <c r="A43968" s="1"/>
    </row>
    <row r="43969" spans="1:1" x14ac:dyDescent="0.25">
      <c r="A43969" s="1"/>
    </row>
    <row r="43970" spans="1:1" x14ac:dyDescent="0.25">
      <c r="A43970" s="1"/>
    </row>
    <row r="43971" spans="1:1" x14ac:dyDescent="0.25">
      <c r="A43971" s="1"/>
    </row>
    <row r="43972" spans="1:1" x14ac:dyDescent="0.25">
      <c r="A43972" s="1"/>
    </row>
    <row r="43973" spans="1:1" x14ac:dyDescent="0.25">
      <c r="A43973" s="1"/>
    </row>
    <row r="43974" spans="1:1" x14ac:dyDescent="0.25">
      <c r="A43974" s="1"/>
    </row>
    <row r="43975" spans="1:1" x14ac:dyDescent="0.25">
      <c r="A43975" s="1"/>
    </row>
    <row r="43976" spans="1:1" x14ac:dyDescent="0.25">
      <c r="A43976" s="1"/>
    </row>
    <row r="43977" spans="1:1" x14ac:dyDescent="0.25">
      <c r="A43977" s="1"/>
    </row>
    <row r="43978" spans="1:1" x14ac:dyDescent="0.25">
      <c r="A43978" s="1"/>
    </row>
    <row r="43979" spans="1:1" x14ac:dyDescent="0.25">
      <c r="A43979" s="1"/>
    </row>
    <row r="43980" spans="1:1" x14ac:dyDescent="0.25">
      <c r="A43980" s="1"/>
    </row>
    <row r="43981" spans="1:1" x14ac:dyDescent="0.25">
      <c r="A43981" s="1"/>
    </row>
    <row r="43982" spans="1:1" x14ac:dyDescent="0.25">
      <c r="A43982" s="1"/>
    </row>
    <row r="43983" spans="1:1" x14ac:dyDescent="0.25">
      <c r="A43983" s="1"/>
    </row>
    <row r="43984" spans="1:1" x14ac:dyDescent="0.25">
      <c r="A43984" s="1"/>
    </row>
    <row r="43985" spans="1:1" x14ac:dyDescent="0.25">
      <c r="A43985" s="1"/>
    </row>
    <row r="43986" spans="1:1" x14ac:dyDescent="0.25">
      <c r="A43986" s="1"/>
    </row>
    <row r="43987" spans="1:1" x14ac:dyDescent="0.25">
      <c r="A43987" s="1"/>
    </row>
    <row r="43988" spans="1:1" x14ac:dyDescent="0.25">
      <c r="A43988" s="1"/>
    </row>
    <row r="43989" spans="1:1" x14ac:dyDescent="0.25">
      <c r="A43989" s="1"/>
    </row>
    <row r="43990" spans="1:1" x14ac:dyDescent="0.25">
      <c r="A43990" s="1"/>
    </row>
    <row r="43991" spans="1:1" x14ac:dyDescent="0.25">
      <c r="A43991" s="1"/>
    </row>
    <row r="43992" spans="1:1" x14ac:dyDescent="0.25">
      <c r="A43992" s="1"/>
    </row>
    <row r="43993" spans="1:1" x14ac:dyDescent="0.25">
      <c r="A43993" s="1"/>
    </row>
    <row r="43994" spans="1:1" x14ac:dyDescent="0.25">
      <c r="A43994" s="1"/>
    </row>
    <row r="43995" spans="1:1" x14ac:dyDescent="0.25">
      <c r="A43995" s="1"/>
    </row>
    <row r="43996" spans="1:1" x14ac:dyDescent="0.25">
      <c r="A43996" s="1"/>
    </row>
    <row r="43997" spans="1:1" x14ac:dyDescent="0.25">
      <c r="A43997" s="1"/>
    </row>
    <row r="43998" spans="1:1" x14ac:dyDescent="0.25">
      <c r="A43998" s="1"/>
    </row>
    <row r="43999" spans="1:1" x14ac:dyDescent="0.25">
      <c r="A43999" s="1"/>
    </row>
    <row r="44000" spans="1:1" x14ac:dyDescent="0.25">
      <c r="A44000" s="1"/>
    </row>
    <row r="44001" spans="1:1" x14ac:dyDescent="0.25">
      <c r="A44001" s="1"/>
    </row>
    <row r="44002" spans="1:1" x14ac:dyDescent="0.25">
      <c r="A44002" s="1"/>
    </row>
    <row r="44003" spans="1:1" x14ac:dyDescent="0.25">
      <c r="A44003" s="1"/>
    </row>
    <row r="44004" spans="1:1" x14ac:dyDescent="0.25">
      <c r="A44004" s="1"/>
    </row>
    <row r="44005" spans="1:1" x14ac:dyDescent="0.25">
      <c r="A44005" s="1"/>
    </row>
    <row r="44006" spans="1:1" x14ac:dyDescent="0.25">
      <c r="A44006" s="1"/>
    </row>
    <row r="44007" spans="1:1" x14ac:dyDescent="0.25">
      <c r="A44007" s="1"/>
    </row>
    <row r="44008" spans="1:1" x14ac:dyDescent="0.25">
      <c r="A44008" s="1"/>
    </row>
    <row r="44009" spans="1:1" x14ac:dyDescent="0.25">
      <c r="A44009" s="1"/>
    </row>
    <row r="44010" spans="1:1" x14ac:dyDescent="0.25">
      <c r="A44010" s="1"/>
    </row>
    <row r="44011" spans="1:1" x14ac:dyDescent="0.25">
      <c r="A44011" s="1"/>
    </row>
    <row r="44012" spans="1:1" x14ac:dyDescent="0.25">
      <c r="A44012" s="1"/>
    </row>
    <row r="44013" spans="1:1" x14ac:dyDescent="0.25">
      <c r="A44013" s="1"/>
    </row>
    <row r="44014" spans="1:1" x14ac:dyDescent="0.25">
      <c r="A44014" s="1"/>
    </row>
    <row r="44015" spans="1:1" x14ac:dyDescent="0.25">
      <c r="A44015" s="1"/>
    </row>
    <row r="44016" spans="1:1" x14ac:dyDescent="0.25">
      <c r="A44016" s="1"/>
    </row>
    <row r="44017" spans="1:1" x14ac:dyDescent="0.25">
      <c r="A44017" s="1"/>
    </row>
    <row r="44018" spans="1:1" x14ac:dyDescent="0.25">
      <c r="A44018" s="1"/>
    </row>
    <row r="44019" spans="1:1" x14ac:dyDescent="0.25">
      <c r="A44019" s="1"/>
    </row>
    <row r="44020" spans="1:1" x14ac:dyDescent="0.25">
      <c r="A44020" s="1"/>
    </row>
    <row r="44021" spans="1:1" x14ac:dyDescent="0.25">
      <c r="A44021" s="1"/>
    </row>
    <row r="44022" spans="1:1" x14ac:dyDescent="0.25">
      <c r="A44022" s="1"/>
    </row>
    <row r="44023" spans="1:1" x14ac:dyDescent="0.25">
      <c r="A44023" s="1"/>
    </row>
    <row r="44024" spans="1:1" x14ac:dyDescent="0.25">
      <c r="A44024" s="1"/>
    </row>
    <row r="44025" spans="1:1" x14ac:dyDescent="0.25">
      <c r="A44025" s="1"/>
    </row>
    <row r="44026" spans="1:1" x14ac:dyDescent="0.25">
      <c r="A44026" s="1"/>
    </row>
    <row r="44027" spans="1:1" x14ac:dyDescent="0.25">
      <c r="A44027" s="1"/>
    </row>
    <row r="44028" spans="1:1" x14ac:dyDescent="0.25">
      <c r="A44028" s="1"/>
    </row>
    <row r="44029" spans="1:1" x14ac:dyDescent="0.25">
      <c r="A44029" s="1"/>
    </row>
    <row r="44030" spans="1:1" x14ac:dyDescent="0.25">
      <c r="A44030" s="1"/>
    </row>
    <row r="44031" spans="1:1" x14ac:dyDescent="0.25">
      <c r="A44031" s="1"/>
    </row>
    <row r="44032" spans="1:1" x14ac:dyDescent="0.25">
      <c r="A44032" s="1"/>
    </row>
    <row r="44033" spans="1:1" x14ac:dyDescent="0.25">
      <c r="A44033" s="1"/>
    </row>
    <row r="44034" spans="1:1" x14ac:dyDescent="0.25">
      <c r="A44034" s="1"/>
    </row>
    <row r="44035" spans="1:1" x14ac:dyDescent="0.25">
      <c r="A44035" s="1"/>
    </row>
    <row r="44036" spans="1:1" x14ac:dyDescent="0.25">
      <c r="A44036" s="1"/>
    </row>
    <row r="44037" spans="1:1" x14ac:dyDescent="0.25">
      <c r="A44037" s="1"/>
    </row>
    <row r="44038" spans="1:1" x14ac:dyDescent="0.25">
      <c r="A44038" s="1"/>
    </row>
    <row r="44039" spans="1:1" x14ac:dyDescent="0.25">
      <c r="A44039" s="1"/>
    </row>
    <row r="44040" spans="1:1" x14ac:dyDescent="0.25">
      <c r="A44040" s="1"/>
    </row>
    <row r="44041" spans="1:1" x14ac:dyDescent="0.25">
      <c r="A44041" s="1"/>
    </row>
    <row r="44042" spans="1:1" x14ac:dyDescent="0.25">
      <c r="A44042" s="1"/>
    </row>
    <row r="44043" spans="1:1" x14ac:dyDescent="0.25">
      <c r="A44043" s="1"/>
    </row>
    <row r="44044" spans="1:1" x14ac:dyDescent="0.25">
      <c r="A44044" s="1"/>
    </row>
    <row r="44045" spans="1:1" x14ac:dyDescent="0.25">
      <c r="A44045" s="1"/>
    </row>
    <row r="44046" spans="1:1" x14ac:dyDescent="0.25">
      <c r="A44046" s="1"/>
    </row>
    <row r="44047" spans="1:1" x14ac:dyDescent="0.25">
      <c r="A44047" s="1"/>
    </row>
    <row r="44048" spans="1:1" x14ac:dyDescent="0.25">
      <c r="A44048" s="1"/>
    </row>
    <row r="44049" spans="1:1" x14ac:dyDescent="0.25">
      <c r="A44049" s="1"/>
    </row>
    <row r="44050" spans="1:1" x14ac:dyDescent="0.25">
      <c r="A44050" s="1"/>
    </row>
    <row r="44051" spans="1:1" x14ac:dyDescent="0.25">
      <c r="A44051" s="1"/>
    </row>
    <row r="44052" spans="1:1" x14ac:dyDescent="0.25">
      <c r="A44052" s="1"/>
    </row>
    <row r="44053" spans="1:1" x14ac:dyDescent="0.25">
      <c r="A44053" s="1"/>
    </row>
    <row r="44054" spans="1:1" x14ac:dyDescent="0.25">
      <c r="A44054" s="1"/>
    </row>
    <row r="44055" spans="1:1" x14ac:dyDescent="0.25">
      <c r="A44055" s="1"/>
    </row>
    <row r="44056" spans="1:1" x14ac:dyDescent="0.25">
      <c r="A44056" s="1"/>
    </row>
    <row r="44057" spans="1:1" x14ac:dyDescent="0.25">
      <c r="A44057" s="1"/>
    </row>
    <row r="44058" spans="1:1" x14ac:dyDescent="0.25">
      <c r="A44058" s="1"/>
    </row>
    <row r="44059" spans="1:1" x14ac:dyDescent="0.25">
      <c r="A44059" s="1"/>
    </row>
    <row r="44060" spans="1:1" x14ac:dyDescent="0.25">
      <c r="A44060" s="1"/>
    </row>
    <row r="44061" spans="1:1" x14ac:dyDescent="0.25">
      <c r="A44061" s="1"/>
    </row>
    <row r="44062" spans="1:1" x14ac:dyDescent="0.25">
      <c r="A44062" s="1"/>
    </row>
    <row r="44063" spans="1:1" x14ac:dyDescent="0.25">
      <c r="A44063" s="1"/>
    </row>
    <row r="44064" spans="1:1" x14ac:dyDescent="0.25">
      <c r="A44064" s="1"/>
    </row>
    <row r="44065" spans="1:1" x14ac:dyDescent="0.25">
      <c r="A44065" s="1"/>
    </row>
    <row r="44066" spans="1:1" x14ac:dyDescent="0.25">
      <c r="A44066" s="1"/>
    </row>
    <row r="44067" spans="1:1" x14ac:dyDescent="0.25">
      <c r="A44067" s="1"/>
    </row>
    <row r="44068" spans="1:1" x14ac:dyDescent="0.25">
      <c r="A44068" s="1"/>
    </row>
    <row r="44069" spans="1:1" x14ac:dyDescent="0.25">
      <c r="A44069" s="1"/>
    </row>
    <row r="44070" spans="1:1" x14ac:dyDescent="0.25">
      <c r="A44070" s="1"/>
    </row>
    <row r="44071" spans="1:1" x14ac:dyDescent="0.25">
      <c r="A44071" s="1"/>
    </row>
    <row r="44072" spans="1:1" x14ac:dyDescent="0.25">
      <c r="A44072" s="1"/>
    </row>
    <row r="44073" spans="1:1" x14ac:dyDescent="0.25">
      <c r="A44073" s="1"/>
    </row>
    <row r="44074" spans="1:1" x14ac:dyDescent="0.25">
      <c r="A44074" s="1"/>
    </row>
    <row r="44075" spans="1:1" x14ac:dyDescent="0.25">
      <c r="A44075" s="1"/>
    </row>
    <row r="44076" spans="1:1" x14ac:dyDescent="0.25">
      <c r="A44076" s="1"/>
    </row>
    <row r="44077" spans="1:1" x14ac:dyDescent="0.25">
      <c r="A44077" s="1"/>
    </row>
    <row r="44078" spans="1:1" x14ac:dyDescent="0.25">
      <c r="A44078" s="1"/>
    </row>
    <row r="44079" spans="1:1" x14ac:dyDescent="0.25">
      <c r="A44079" s="1"/>
    </row>
    <row r="44080" spans="1:1" x14ac:dyDescent="0.25">
      <c r="A44080" s="1"/>
    </row>
    <row r="44081" spans="1:1" x14ac:dyDescent="0.25">
      <c r="A44081" s="1"/>
    </row>
    <row r="44082" spans="1:1" x14ac:dyDescent="0.25">
      <c r="A44082" s="1"/>
    </row>
    <row r="44083" spans="1:1" x14ac:dyDescent="0.25">
      <c r="A44083" s="1"/>
    </row>
    <row r="44084" spans="1:1" x14ac:dyDescent="0.25">
      <c r="A44084" s="1"/>
    </row>
    <row r="44085" spans="1:1" x14ac:dyDescent="0.25">
      <c r="A44085" s="1"/>
    </row>
    <row r="44086" spans="1:1" x14ac:dyDescent="0.25">
      <c r="A44086" s="1"/>
    </row>
    <row r="44087" spans="1:1" x14ac:dyDescent="0.25">
      <c r="A44087" s="1"/>
    </row>
    <row r="44088" spans="1:1" x14ac:dyDescent="0.25">
      <c r="A44088" s="1"/>
    </row>
    <row r="44089" spans="1:1" x14ac:dyDescent="0.25">
      <c r="A44089" s="1"/>
    </row>
    <row r="44090" spans="1:1" x14ac:dyDescent="0.25">
      <c r="A44090" s="1"/>
    </row>
    <row r="44091" spans="1:1" x14ac:dyDescent="0.25">
      <c r="A44091" s="1"/>
    </row>
    <row r="44092" spans="1:1" x14ac:dyDescent="0.25">
      <c r="A44092" s="1"/>
    </row>
    <row r="44093" spans="1:1" x14ac:dyDescent="0.25">
      <c r="A44093" s="1"/>
    </row>
    <row r="44094" spans="1:1" x14ac:dyDescent="0.25">
      <c r="A44094" s="1"/>
    </row>
    <row r="44095" spans="1:1" x14ac:dyDescent="0.25">
      <c r="A44095" s="1"/>
    </row>
    <row r="44096" spans="1:1" x14ac:dyDescent="0.25">
      <c r="A44096" s="1"/>
    </row>
    <row r="44097" spans="1:1" x14ac:dyDescent="0.25">
      <c r="A44097" s="1"/>
    </row>
    <row r="44098" spans="1:1" x14ac:dyDescent="0.25">
      <c r="A44098" s="1"/>
    </row>
    <row r="44099" spans="1:1" x14ac:dyDescent="0.25">
      <c r="A44099" s="1"/>
    </row>
    <row r="44100" spans="1:1" x14ac:dyDescent="0.25">
      <c r="A44100" s="1"/>
    </row>
    <row r="44101" spans="1:1" x14ac:dyDescent="0.25">
      <c r="A44101" s="1"/>
    </row>
    <row r="44102" spans="1:1" x14ac:dyDescent="0.25">
      <c r="A44102" s="1"/>
    </row>
    <row r="44103" spans="1:1" x14ac:dyDescent="0.25">
      <c r="A44103" s="1"/>
    </row>
    <row r="44104" spans="1:1" x14ac:dyDescent="0.25">
      <c r="A44104" s="1"/>
    </row>
    <row r="44105" spans="1:1" x14ac:dyDescent="0.25">
      <c r="A44105" s="1"/>
    </row>
    <row r="44106" spans="1:1" x14ac:dyDescent="0.25">
      <c r="A44106" s="1"/>
    </row>
    <row r="44107" spans="1:1" x14ac:dyDescent="0.25">
      <c r="A44107" s="1"/>
    </row>
    <row r="44108" spans="1:1" x14ac:dyDescent="0.25">
      <c r="A44108" s="1"/>
    </row>
    <row r="44109" spans="1:1" x14ac:dyDescent="0.25">
      <c r="A44109" s="1"/>
    </row>
    <row r="44110" spans="1:1" x14ac:dyDescent="0.25">
      <c r="A44110" s="1"/>
    </row>
    <row r="44111" spans="1:1" x14ac:dyDescent="0.25">
      <c r="A44111" s="1"/>
    </row>
    <row r="44112" spans="1:1" x14ac:dyDescent="0.25">
      <c r="A44112" s="1"/>
    </row>
    <row r="44113" spans="1:1" x14ac:dyDescent="0.25">
      <c r="A44113" s="1"/>
    </row>
    <row r="44114" spans="1:1" x14ac:dyDescent="0.25">
      <c r="A44114" s="1"/>
    </row>
    <row r="44115" spans="1:1" x14ac:dyDescent="0.25">
      <c r="A44115" s="1"/>
    </row>
    <row r="44116" spans="1:1" x14ac:dyDescent="0.25">
      <c r="A44116" s="1"/>
    </row>
    <row r="44117" spans="1:1" x14ac:dyDescent="0.25">
      <c r="A44117" s="1"/>
    </row>
    <row r="44118" spans="1:1" x14ac:dyDescent="0.25">
      <c r="A44118" s="1"/>
    </row>
    <row r="44119" spans="1:1" x14ac:dyDescent="0.25">
      <c r="A44119" s="1"/>
    </row>
    <row r="44120" spans="1:1" x14ac:dyDescent="0.25">
      <c r="A44120" s="1"/>
    </row>
    <row r="44121" spans="1:1" x14ac:dyDescent="0.25">
      <c r="A44121" s="1"/>
    </row>
    <row r="44122" spans="1:1" x14ac:dyDescent="0.25">
      <c r="A44122" s="1"/>
    </row>
    <row r="44123" spans="1:1" x14ac:dyDescent="0.25">
      <c r="A44123" s="1"/>
    </row>
    <row r="44124" spans="1:1" x14ac:dyDescent="0.25">
      <c r="A44124" s="1"/>
    </row>
    <row r="44125" spans="1:1" x14ac:dyDescent="0.25">
      <c r="A44125" s="1"/>
    </row>
    <row r="44126" spans="1:1" x14ac:dyDescent="0.25">
      <c r="A44126" s="1"/>
    </row>
    <row r="44127" spans="1:1" x14ac:dyDescent="0.25">
      <c r="A44127" s="1"/>
    </row>
    <row r="44128" spans="1:1" x14ac:dyDescent="0.25">
      <c r="A44128" s="1"/>
    </row>
    <row r="44129" spans="1:1" x14ac:dyDescent="0.25">
      <c r="A44129" s="1"/>
    </row>
    <row r="44130" spans="1:1" x14ac:dyDescent="0.25">
      <c r="A44130" s="1"/>
    </row>
    <row r="44131" spans="1:1" x14ac:dyDescent="0.25">
      <c r="A44131" s="1"/>
    </row>
    <row r="44132" spans="1:1" x14ac:dyDescent="0.25">
      <c r="A44132" s="1"/>
    </row>
    <row r="44133" spans="1:1" x14ac:dyDescent="0.25">
      <c r="A44133" s="1"/>
    </row>
    <row r="44134" spans="1:1" x14ac:dyDescent="0.25">
      <c r="A44134" s="1"/>
    </row>
    <row r="44135" spans="1:1" x14ac:dyDescent="0.25">
      <c r="A44135" s="1"/>
    </row>
    <row r="44136" spans="1:1" x14ac:dyDescent="0.25">
      <c r="A44136" s="1"/>
    </row>
    <row r="44137" spans="1:1" x14ac:dyDescent="0.25">
      <c r="A44137" s="1"/>
    </row>
    <row r="44138" spans="1:1" x14ac:dyDescent="0.25">
      <c r="A44138" s="1"/>
    </row>
    <row r="44139" spans="1:1" x14ac:dyDescent="0.25">
      <c r="A44139" s="1"/>
    </row>
    <row r="44140" spans="1:1" x14ac:dyDescent="0.25">
      <c r="A44140" s="1"/>
    </row>
    <row r="44141" spans="1:1" x14ac:dyDescent="0.25">
      <c r="A44141" s="1"/>
    </row>
    <row r="44142" spans="1:1" x14ac:dyDescent="0.25">
      <c r="A44142" s="1"/>
    </row>
    <row r="44143" spans="1:1" x14ac:dyDescent="0.25">
      <c r="A44143" s="1"/>
    </row>
    <row r="44144" spans="1:1" x14ac:dyDescent="0.25">
      <c r="A44144" s="1"/>
    </row>
    <row r="44145" spans="1:1" x14ac:dyDescent="0.25">
      <c r="A44145" s="1"/>
    </row>
    <row r="44146" spans="1:1" x14ac:dyDescent="0.25">
      <c r="A44146" s="1"/>
    </row>
    <row r="44147" spans="1:1" x14ac:dyDescent="0.25">
      <c r="A44147" s="1"/>
    </row>
    <row r="44148" spans="1:1" x14ac:dyDescent="0.25">
      <c r="A44148" s="1"/>
    </row>
    <row r="44149" spans="1:1" x14ac:dyDescent="0.25">
      <c r="A44149" s="1"/>
    </row>
    <row r="44150" spans="1:1" x14ac:dyDescent="0.25">
      <c r="A44150" s="1"/>
    </row>
    <row r="44151" spans="1:1" x14ac:dyDescent="0.25">
      <c r="A44151" s="1"/>
    </row>
    <row r="44152" spans="1:1" x14ac:dyDescent="0.25">
      <c r="A44152" s="1"/>
    </row>
    <row r="44153" spans="1:1" x14ac:dyDescent="0.25">
      <c r="A44153" s="1"/>
    </row>
    <row r="44154" spans="1:1" x14ac:dyDescent="0.25">
      <c r="A44154" s="1"/>
    </row>
    <row r="44155" spans="1:1" x14ac:dyDescent="0.25">
      <c r="A44155" s="1"/>
    </row>
    <row r="44156" spans="1:1" x14ac:dyDescent="0.25">
      <c r="A44156" s="1"/>
    </row>
    <row r="44157" spans="1:1" x14ac:dyDescent="0.25">
      <c r="A44157" s="1"/>
    </row>
    <row r="44158" spans="1:1" x14ac:dyDescent="0.25">
      <c r="A44158" s="1"/>
    </row>
    <row r="44159" spans="1:1" x14ac:dyDescent="0.25">
      <c r="A44159" s="1"/>
    </row>
    <row r="44160" spans="1:1" x14ac:dyDescent="0.25">
      <c r="A44160" s="1"/>
    </row>
    <row r="44161" spans="1:1" x14ac:dyDescent="0.25">
      <c r="A44161" s="1"/>
    </row>
    <row r="44162" spans="1:1" x14ac:dyDescent="0.25">
      <c r="A44162" s="1"/>
    </row>
    <row r="44163" spans="1:1" x14ac:dyDescent="0.25">
      <c r="A44163" s="1"/>
    </row>
    <row r="44164" spans="1:1" x14ac:dyDescent="0.25">
      <c r="A44164" s="1"/>
    </row>
    <row r="44165" spans="1:1" x14ac:dyDescent="0.25">
      <c r="A44165" s="1"/>
    </row>
    <row r="44166" spans="1:1" x14ac:dyDescent="0.25">
      <c r="A44166" s="1"/>
    </row>
    <row r="44167" spans="1:1" x14ac:dyDescent="0.25">
      <c r="A44167" s="1"/>
    </row>
    <row r="44168" spans="1:1" x14ac:dyDescent="0.25">
      <c r="A44168" s="1"/>
    </row>
    <row r="44169" spans="1:1" x14ac:dyDescent="0.25">
      <c r="A44169" s="1"/>
    </row>
    <row r="44170" spans="1:1" x14ac:dyDescent="0.25">
      <c r="A44170" s="1"/>
    </row>
    <row r="44171" spans="1:1" x14ac:dyDescent="0.25">
      <c r="A44171" s="1"/>
    </row>
    <row r="44172" spans="1:1" x14ac:dyDescent="0.25">
      <c r="A44172" s="1"/>
    </row>
    <row r="44173" spans="1:1" x14ac:dyDescent="0.25">
      <c r="A44173" s="1"/>
    </row>
    <row r="44174" spans="1:1" x14ac:dyDescent="0.25">
      <c r="A44174" s="1"/>
    </row>
    <row r="44175" spans="1:1" x14ac:dyDescent="0.25">
      <c r="A44175" s="1"/>
    </row>
    <row r="44176" spans="1:1" x14ac:dyDescent="0.25">
      <c r="A44176" s="1"/>
    </row>
    <row r="44177" spans="1:1" x14ac:dyDescent="0.25">
      <c r="A44177" s="1"/>
    </row>
    <row r="44178" spans="1:1" x14ac:dyDescent="0.25">
      <c r="A44178" s="1"/>
    </row>
    <row r="44179" spans="1:1" x14ac:dyDescent="0.25">
      <c r="A44179" s="1"/>
    </row>
    <row r="44180" spans="1:1" x14ac:dyDescent="0.25">
      <c r="A44180" s="1"/>
    </row>
    <row r="44181" spans="1:1" x14ac:dyDescent="0.25">
      <c r="A44181" s="1"/>
    </row>
    <row r="44182" spans="1:1" x14ac:dyDescent="0.25">
      <c r="A44182" s="1"/>
    </row>
    <row r="44183" spans="1:1" x14ac:dyDescent="0.25">
      <c r="A44183" s="1"/>
    </row>
    <row r="44184" spans="1:1" x14ac:dyDescent="0.25">
      <c r="A44184" s="1"/>
    </row>
    <row r="44185" spans="1:1" x14ac:dyDescent="0.25">
      <c r="A44185" s="1"/>
    </row>
    <row r="44186" spans="1:1" x14ac:dyDescent="0.25">
      <c r="A44186" s="1"/>
    </row>
    <row r="44187" spans="1:1" x14ac:dyDescent="0.25">
      <c r="A44187" s="1"/>
    </row>
    <row r="44188" spans="1:1" x14ac:dyDescent="0.25">
      <c r="A44188" s="1"/>
    </row>
    <row r="44189" spans="1:1" x14ac:dyDescent="0.25">
      <c r="A44189" s="1"/>
    </row>
    <row r="44190" spans="1:1" x14ac:dyDescent="0.25">
      <c r="A44190" s="1"/>
    </row>
    <row r="44191" spans="1:1" x14ac:dyDescent="0.25">
      <c r="A44191" s="1"/>
    </row>
    <row r="44192" spans="1:1" x14ac:dyDescent="0.25">
      <c r="A44192" s="1"/>
    </row>
    <row r="44193" spans="1:1" x14ac:dyDescent="0.25">
      <c r="A44193" s="1"/>
    </row>
    <row r="44194" spans="1:1" x14ac:dyDescent="0.25">
      <c r="A44194" s="1"/>
    </row>
    <row r="44195" spans="1:1" x14ac:dyDescent="0.25">
      <c r="A44195" s="1"/>
    </row>
    <row r="44196" spans="1:1" x14ac:dyDescent="0.25">
      <c r="A44196" s="1"/>
    </row>
    <row r="44197" spans="1:1" x14ac:dyDescent="0.25">
      <c r="A44197" s="1"/>
    </row>
    <row r="44198" spans="1:1" x14ac:dyDescent="0.25">
      <c r="A44198" s="1"/>
    </row>
    <row r="44199" spans="1:1" x14ac:dyDescent="0.25">
      <c r="A44199" s="1"/>
    </row>
    <row r="44200" spans="1:1" x14ac:dyDescent="0.25">
      <c r="A44200" s="1"/>
    </row>
    <row r="44201" spans="1:1" x14ac:dyDescent="0.25">
      <c r="A44201" s="1"/>
    </row>
    <row r="44202" spans="1:1" x14ac:dyDescent="0.25">
      <c r="A44202" s="1"/>
    </row>
    <row r="44203" spans="1:1" x14ac:dyDescent="0.25">
      <c r="A44203" s="1"/>
    </row>
    <row r="44204" spans="1:1" x14ac:dyDescent="0.25">
      <c r="A44204" s="1"/>
    </row>
    <row r="44205" spans="1:1" x14ac:dyDescent="0.25">
      <c r="A44205" s="1"/>
    </row>
    <row r="44206" spans="1:1" x14ac:dyDescent="0.25">
      <c r="A44206" s="1"/>
    </row>
    <row r="44207" spans="1:1" x14ac:dyDescent="0.25">
      <c r="A44207" s="1"/>
    </row>
    <row r="44208" spans="1:1" x14ac:dyDescent="0.25">
      <c r="A44208" s="1"/>
    </row>
    <row r="44209" spans="1:1" x14ac:dyDescent="0.25">
      <c r="A44209" s="1"/>
    </row>
    <row r="44210" spans="1:1" x14ac:dyDescent="0.25">
      <c r="A44210" s="1"/>
    </row>
    <row r="44211" spans="1:1" x14ac:dyDescent="0.25">
      <c r="A44211" s="1"/>
    </row>
    <row r="44212" spans="1:1" x14ac:dyDescent="0.25">
      <c r="A44212" s="1"/>
    </row>
    <row r="44213" spans="1:1" x14ac:dyDescent="0.25">
      <c r="A44213" s="1"/>
    </row>
    <row r="44214" spans="1:1" x14ac:dyDescent="0.25">
      <c r="A44214" s="1"/>
    </row>
    <row r="44215" spans="1:1" x14ac:dyDescent="0.25">
      <c r="A44215" s="1"/>
    </row>
    <row r="44216" spans="1:1" x14ac:dyDescent="0.25">
      <c r="A44216" s="1"/>
    </row>
    <row r="44217" spans="1:1" x14ac:dyDescent="0.25">
      <c r="A44217" s="1"/>
    </row>
    <row r="44218" spans="1:1" x14ac:dyDescent="0.25">
      <c r="A44218" s="1"/>
    </row>
    <row r="44219" spans="1:1" x14ac:dyDescent="0.25">
      <c r="A44219" s="1"/>
    </row>
    <row r="44220" spans="1:1" x14ac:dyDescent="0.25">
      <c r="A44220" s="1"/>
    </row>
    <row r="44221" spans="1:1" x14ac:dyDescent="0.25">
      <c r="A44221" s="1"/>
    </row>
    <row r="44222" spans="1:1" x14ac:dyDescent="0.25">
      <c r="A44222" s="1"/>
    </row>
    <row r="44223" spans="1:1" x14ac:dyDescent="0.25">
      <c r="A44223" s="1"/>
    </row>
    <row r="44224" spans="1:1" x14ac:dyDescent="0.25">
      <c r="A44224" s="1"/>
    </row>
    <row r="44225" spans="1:1" x14ac:dyDescent="0.25">
      <c r="A44225" s="1"/>
    </row>
    <row r="44226" spans="1:1" x14ac:dyDescent="0.25">
      <c r="A44226" s="1"/>
    </row>
    <row r="44227" spans="1:1" x14ac:dyDescent="0.25">
      <c r="A44227" s="1"/>
    </row>
    <row r="44228" spans="1:1" x14ac:dyDescent="0.25">
      <c r="A44228" s="1"/>
    </row>
    <row r="44229" spans="1:1" x14ac:dyDescent="0.25">
      <c r="A44229" s="1"/>
    </row>
    <row r="44230" spans="1:1" x14ac:dyDescent="0.25">
      <c r="A44230" s="1"/>
    </row>
    <row r="44231" spans="1:1" x14ac:dyDescent="0.25">
      <c r="A44231" s="1"/>
    </row>
    <row r="44232" spans="1:1" x14ac:dyDescent="0.25">
      <c r="A44232" s="1"/>
    </row>
    <row r="44233" spans="1:1" x14ac:dyDescent="0.25">
      <c r="A44233" s="1"/>
    </row>
    <row r="44234" spans="1:1" x14ac:dyDescent="0.25">
      <c r="A44234" s="1"/>
    </row>
    <row r="44235" spans="1:1" x14ac:dyDescent="0.25">
      <c r="A44235" s="1"/>
    </row>
    <row r="44236" spans="1:1" x14ac:dyDescent="0.25">
      <c r="A44236" s="1"/>
    </row>
    <row r="44237" spans="1:1" x14ac:dyDescent="0.25">
      <c r="A44237" s="1"/>
    </row>
    <row r="44238" spans="1:1" x14ac:dyDescent="0.25">
      <c r="A44238" s="1"/>
    </row>
    <row r="44239" spans="1:1" x14ac:dyDescent="0.25">
      <c r="A44239" s="1"/>
    </row>
    <row r="44240" spans="1:1" x14ac:dyDescent="0.25">
      <c r="A44240" s="1"/>
    </row>
    <row r="44241" spans="1:1" x14ac:dyDescent="0.25">
      <c r="A44241" s="1"/>
    </row>
    <row r="44242" spans="1:1" x14ac:dyDescent="0.25">
      <c r="A44242" s="1"/>
    </row>
    <row r="44243" spans="1:1" x14ac:dyDescent="0.25">
      <c r="A44243" s="1"/>
    </row>
    <row r="44244" spans="1:1" x14ac:dyDescent="0.25">
      <c r="A44244" s="1"/>
    </row>
    <row r="44245" spans="1:1" x14ac:dyDescent="0.25">
      <c r="A44245" s="1"/>
    </row>
    <row r="44246" spans="1:1" x14ac:dyDescent="0.25">
      <c r="A44246" s="1"/>
    </row>
    <row r="44247" spans="1:1" x14ac:dyDescent="0.25">
      <c r="A44247" s="1"/>
    </row>
    <row r="44248" spans="1:1" x14ac:dyDescent="0.25">
      <c r="A44248" s="1"/>
    </row>
    <row r="44249" spans="1:1" x14ac:dyDescent="0.25">
      <c r="A44249" s="1"/>
    </row>
    <row r="44250" spans="1:1" x14ac:dyDescent="0.25">
      <c r="A44250" s="1"/>
    </row>
    <row r="44251" spans="1:1" x14ac:dyDescent="0.25">
      <c r="A44251" s="1"/>
    </row>
    <row r="44252" spans="1:1" x14ac:dyDescent="0.25">
      <c r="A44252" s="1"/>
    </row>
    <row r="44253" spans="1:1" x14ac:dyDescent="0.25">
      <c r="A44253" s="1"/>
    </row>
    <row r="44254" spans="1:1" x14ac:dyDescent="0.25">
      <c r="A44254" s="1"/>
    </row>
    <row r="44255" spans="1:1" x14ac:dyDescent="0.25">
      <c r="A44255" s="1"/>
    </row>
    <row r="44256" spans="1:1" x14ac:dyDescent="0.25">
      <c r="A44256" s="1"/>
    </row>
    <row r="44257" spans="1:1" x14ac:dyDescent="0.25">
      <c r="A44257" s="1"/>
    </row>
    <row r="44258" spans="1:1" x14ac:dyDescent="0.25">
      <c r="A44258" s="1"/>
    </row>
    <row r="44259" spans="1:1" x14ac:dyDescent="0.25">
      <c r="A44259" s="1"/>
    </row>
    <row r="44260" spans="1:1" x14ac:dyDescent="0.25">
      <c r="A44260" s="1"/>
    </row>
    <row r="44261" spans="1:1" x14ac:dyDescent="0.25">
      <c r="A44261" s="1"/>
    </row>
    <row r="44262" spans="1:1" x14ac:dyDescent="0.25">
      <c r="A44262" s="1"/>
    </row>
    <row r="44263" spans="1:1" x14ac:dyDescent="0.25">
      <c r="A44263" s="1"/>
    </row>
    <row r="44264" spans="1:1" x14ac:dyDescent="0.25">
      <c r="A44264" s="1"/>
    </row>
    <row r="44265" spans="1:1" x14ac:dyDescent="0.25">
      <c r="A44265" s="1"/>
    </row>
    <row r="44266" spans="1:1" x14ac:dyDescent="0.25">
      <c r="A44266" s="1"/>
    </row>
    <row r="44267" spans="1:1" x14ac:dyDescent="0.25">
      <c r="A44267" s="1"/>
    </row>
    <row r="44268" spans="1:1" x14ac:dyDescent="0.25">
      <c r="A44268" s="1"/>
    </row>
    <row r="44269" spans="1:1" x14ac:dyDescent="0.25">
      <c r="A44269" s="1"/>
    </row>
    <row r="44270" spans="1:1" x14ac:dyDescent="0.25">
      <c r="A44270" s="1"/>
    </row>
    <row r="44271" spans="1:1" x14ac:dyDescent="0.25">
      <c r="A44271" s="1"/>
    </row>
    <row r="44272" spans="1:1" x14ac:dyDescent="0.25">
      <c r="A44272" s="1"/>
    </row>
    <row r="44273" spans="1:1" x14ac:dyDescent="0.25">
      <c r="A44273" s="1"/>
    </row>
    <row r="44274" spans="1:1" x14ac:dyDescent="0.25">
      <c r="A44274" s="1"/>
    </row>
    <row r="44275" spans="1:1" x14ac:dyDescent="0.25">
      <c r="A44275" s="1"/>
    </row>
    <row r="44276" spans="1:1" x14ac:dyDescent="0.25">
      <c r="A44276" s="1"/>
    </row>
    <row r="44277" spans="1:1" x14ac:dyDescent="0.25">
      <c r="A44277" s="1"/>
    </row>
    <row r="44278" spans="1:1" x14ac:dyDescent="0.25">
      <c r="A44278" s="1"/>
    </row>
    <row r="44279" spans="1:1" x14ac:dyDescent="0.25">
      <c r="A44279" s="1"/>
    </row>
    <row r="44280" spans="1:1" x14ac:dyDescent="0.25">
      <c r="A44280" s="1"/>
    </row>
    <row r="44281" spans="1:1" x14ac:dyDescent="0.25">
      <c r="A44281" s="1"/>
    </row>
    <row r="44282" spans="1:1" x14ac:dyDescent="0.25">
      <c r="A44282" s="1"/>
    </row>
    <row r="44283" spans="1:1" x14ac:dyDescent="0.25">
      <c r="A44283" s="1"/>
    </row>
    <row r="44284" spans="1:1" x14ac:dyDescent="0.25">
      <c r="A44284" s="1"/>
    </row>
    <row r="44285" spans="1:1" x14ac:dyDescent="0.25">
      <c r="A44285" s="1"/>
    </row>
    <row r="44286" spans="1:1" x14ac:dyDescent="0.25">
      <c r="A44286" s="1"/>
    </row>
    <row r="44287" spans="1:1" x14ac:dyDescent="0.25">
      <c r="A44287" s="1"/>
    </row>
    <row r="44288" spans="1:1" x14ac:dyDescent="0.25">
      <c r="A44288" s="1"/>
    </row>
    <row r="44289" spans="1:1" x14ac:dyDescent="0.25">
      <c r="A44289" s="1"/>
    </row>
    <row r="44290" spans="1:1" x14ac:dyDescent="0.25">
      <c r="A44290" s="1"/>
    </row>
    <row r="44291" spans="1:1" x14ac:dyDescent="0.25">
      <c r="A44291" s="1"/>
    </row>
    <row r="44292" spans="1:1" x14ac:dyDescent="0.25">
      <c r="A44292" s="1"/>
    </row>
    <row r="44293" spans="1:1" x14ac:dyDescent="0.25">
      <c r="A44293" s="1"/>
    </row>
    <row r="44294" spans="1:1" x14ac:dyDescent="0.25">
      <c r="A44294" s="1"/>
    </row>
    <row r="44295" spans="1:1" x14ac:dyDescent="0.25">
      <c r="A44295" s="1"/>
    </row>
    <row r="44296" spans="1:1" x14ac:dyDescent="0.25">
      <c r="A44296" s="1"/>
    </row>
    <row r="44297" spans="1:1" x14ac:dyDescent="0.25">
      <c r="A44297" s="1"/>
    </row>
    <row r="44298" spans="1:1" x14ac:dyDescent="0.25">
      <c r="A44298" s="1"/>
    </row>
    <row r="44299" spans="1:1" x14ac:dyDescent="0.25">
      <c r="A44299" s="1"/>
    </row>
    <row r="44300" spans="1:1" x14ac:dyDescent="0.25">
      <c r="A44300" s="1"/>
    </row>
    <row r="44301" spans="1:1" x14ac:dyDescent="0.25">
      <c r="A44301" s="1"/>
    </row>
    <row r="44302" spans="1:1" x14ac:dyDescent="0.25">
      <c r="A44302" s="1"/>
    </row>
    <row r="44303" spans="1:1" x14ac:dyDescent="0.25">
      <c r="A44303" s="1"/>
    </row>
    <row r="44304" spans="1:1" x14ac:dyDescent="0.25">
      <c r="A44304" s="1"/>
    </row>
    <row r="44305" spans="1:1" x14ac:dyDescent="0.25">
      <c r="A44305" s="1"/>
    </row>
    <row r="44306" spans="1:1" x14ac:dyDescent="0.25">
      <c r="A44306" s="1"/>
    </row>
    <row r="44307" spans="1:1" x14ac:dyDescent="0.25">
      <c r="A44307" s="1"/>
    </row>
    <row r="44308" spans="1:1" x14ac:dyDescent="0.25">
      <c r="A44308" s="1"/>
    </row>
    <row r="44309" spans="1:1" x14ac:dyDescent="0.25">
      <c r="A44309" s="1"/>
    </row>
    <row r="44310" spans="1:1" x14ac:dyDescent="0.25">
      <c r="A44310" s="1"/>
    </row>
    <row r="44311" spans="1:1" x14ac:dyDescent="0.25">
      <c r="A44311" s="1"/>
    </row>
    <row r="44312" spans="1:1" x14ac:dyDescent="0.25">
      <c r="A44312" s="1"/>
    </row>
    <row r="44313" spans="1:1" x14ac:dyDescent="0.25">
      <c r="A44313" s="1"/>
    </row>
    <row r="44314" spans="1:1" x14ac:dyDescent="0.25">
      <c r="A44314" s="1"/>
    </row>
    <row r="44315" spans="1:1" x14ac:dyDescent="0.25">
      <c r="A44315" s="1"/>
    </row>
    <row r="44316" spans="1:1" x14ac:dyDescent="0.25">
      <c r="A44316" s="1"/>
    </row>
    <row r="44317" spans="1:1" x14ac:dyDescent="0.25">
      <c r="A44317" s="1"/>
    </row>
    <row r="44318" spans="1:1" x14ac:dyDescent="0.25">
      <c r="A44318" s="1"/>
    </row>
    <row r="44319" spans="1:1" x14ac:dyDescent="0.25">
      <c r="A44319" s="1"/>
    </row>
    <row r="44320" spans="1:1" x14ac:dyDescent="0.25">
      <c r="A44320" s="1"/>
    </row>
    <row r="44321" spans="1:1" x14ac:dyDescent="0.25">
      <c r="A44321" s="1"/>
    </row>
    <row r="44322" spans="1:1" x14ac:dyDescent="0.25">
      <c r="A44322" s="1"/>
    </row>
    <row r="44323" spans="1:1" x14ac:dyDescent="0.25">
      <c r="A44323" s="1"/>
    </row>
    <row r="44324" spans="1:1" x14ac:dyDescent="0.25">
      <c r="A44324" s="1"/>
    </row>
    <row r="44325" spans="1:1" x14ac:dyDescent="0.25">
      <c r="A44325" s="1"/>
    </row>
    <row r="44326" spans="1:1" x14ac:dyDescent="0.25">
      <c r="A44326" s="1"/>
    </row>
    <row r="44327" spans="1:1" x14ac:dyDescent="0.25">
      <c r="A44327" s="1"/>
    </row>
    <row r="44328" spans="1:1" x14ac:dyDescent="0.25">
      <c r="A44328" s="1"/>
    </row>
    <row r="44329" spans="1:1" x14ac:dyDescent="0.25">
      <c r="A44329" s="1"/>
    </row>
    <row r="44330" spans="1:1" x14ac:dyDescent="0.25">
      <c r="A44330" s="1"/>
    </row>
    <row r="44331" spans="1:1" x14ac:dyDescent="0.25">
      <c r="A44331" s="1"/>
    </row>
    <row r="44332" spans="1:1" x14ac:dyDescent="0.25">
      <c r="A44332" s="1"/>
    </row>
    <row r="44333" spans="1:1" x14ac:dyDescent="0.25">
      <c r="A44333" s="1"/>
    </row>
    <row r="44334" spans="1:1" x14ac:dyDescent="0.25">
      <c r="A44334" s="1"/>
    </row>
    <row r="44335" spans="1:1" x14ac:dyDescent="0.25">
      <c r="A44335" s="1"/>
    </row>
    <row r="44336" spans="1:1" x14ac:dyDescent="0.25">
      <c r="A44336" s="1"/>
    </row>
    <row r="44337" spans="1:1" x14ac:dyDescent="0.25">
      <c r="A44337" s="1"/>
    </row>
    <row r="44338" spans="1:1" x14ac:dyDescent="0.25">
      <c r="A44338" s="1"/>
    </row>
    <row r="44339" spans="1:1" x14ac:dyDescent="0.25">
      <c r="A44339" s="1"/>
    </row>
    <row r="44340" spans="1:1" x14ac:dyDescent="0.25">
      <c r="A44340" s="1"/>
    </row>
    <row r="44341" spans="1:1" x14ac:dyDescent="0.25">
      <c r="A44341" s="1"/>
    </row>
    <row r="44342" spans="1:1" x14ac:dyDescent="0.25">
      <c r="A44342" s="1"/>
    </row>
    <row r="44343" spans="1:1" x14ac:dyDescent="0.25">
      <c r="A44343" s="1"/>
    </row>
    <row r="44344" spans="1:1" x14ac:dyDescent="0.25">
      <c r="A44344" s="1"/>
    </row>
    <row r="44345" spans="1:1" x14ac:dyDescent="0.25">
      <c r="A44345" s="1"/>
    </row>
    <row r="44346" spans="1:1" x14ac:dyDescent="0.25">
      <c r="A44346" s="1"/>
    </row>
    <row r="44347" spans="1:1" x14ac:dyDescent="0.25">
      <c r="A44347" s="1"/>
    </row>
    <row r="44348" spans="1:1" x14ac:dyDescent="0.25">
      <c r="A44348" s="1"/>
    </row>
    <row r="44349" spans="1:1" x14ac:dyDescent="0.25">
      <c r="A44349" s="1"/>
    </row>
    <row r="44350" spans="1:1" x14ac:dyDescent="0.25">
      <c r="A44350" s="1"/>
    </row>
    <row r="44351" spans="1:1" x14ac:dyDescent="0.25">
      <c r="A44351" s="1"/>
    </row>
    <row r="44352" spans="1:1" x14ac:dyDescent="0.25">
      <c r="A44352" s="1"/>
    </row>
    <row r="44353" spans="1:1" x14ac:dyDescent="0.25">
      <c r="A44353" s="1"/>
    </row>
    <row r="44354" spans="1:1" x14ac:dyDescent="0.25">
      <c r="A44354" s="1"/>
    </row>
    <row r="44355" spans="1:1" x14ac:dyDescent="0.25">
      <c r="A44355" s="1"/>
    </row>
    <row r="44356" spans="1:1" x14ac:dyDescent="0.25">
      <c r="A44356" s="1"/>
    </row>
    <row r="44357" spans="1:1" x14ac:dyDescent="0.25">
      <c r="A44357" s="1"/>
    </row>
    <row r="44358" spans="1:1" x14ac:dyDescent="0.25">
      <c r="A44358" s="1"/>
    </row>
    <row r="44359" spans="1:1" x14ac:dyDescent="0.25">
      <c r="A44359" s="1"/>
    </row>
    <row r="44360" spans="1:1" x14ac:dyDescent="0.25">
      <c r="A44360" s="1"/>
    </row>
    <row r="44361" spans="1:1" x14ac:dyDescent="0.25">
      <c r="A44361" s="1"/>
    </row>
    <row r="44362" spans="1:1" x14ac:dyDescent="0.25">
      <c r="A44362" s="1"/>
    </row>
    <row r="44363" spans="1:1" x14ac:dyDescent="0.25">
      <c r="A44363" s="1"/>
    </row>
    <row r="44364" spans="1:1" x14ac:dyDescent="0.25">
      <c r="A44364" s="1"/>
    </row>
    <row r="44365" spans="1:1" x14ac:dyDescent="0.25">
      <c r="A44365" s="1"/>
    </row>
    <row r="44366" spans="1:1" x14ac:dyDescent="0.25">
      <c r="A44366" s="1"/>
    </row>
    <row r="44367" spans="1:1" x14ac:dyDescent="0.25">
      <c r="A44367" s="1"/>
    </row>
    <row r="44368" spans="1:1" x14ac:dyDescent="0.25">
      <c r="A44368" s="1"/>
    </row>
    <row r="44369" spans="1:1" x14ac:dyDescent="0.25">
      <c r="A44369" s="1"/>
    </row>
    <row r="44370" spans="1:1" x14ac:dyDescent="0.25">
      <c r="A44370" s="1"/>
    </row>
    <row r="44371" spans="1:1" x14ac:dyDescent="0.25">
      <c r="A44371" s="1"/>
    </row>
    <row r="44372" spans="1:1" x14ac:dyDescent="0.25">
      <c r="A44372" s="1"/>
    </row>
    <row r="44373" spans="1:1" x14ac:dyDescent="0.25">
      <c r="A44373" s="1"/>
    </row>
    <row r="44374" spans="1:1" x14ac:dyDescent="0.25">
      <c r="A44374" s="1"/>
    </row>
    <row r="44375" spans="1:1" x14ac:dyDescent="0.25">
      <c r="A44375" s="1"/>
    </row>
    <row r="44376" spans="1:1" x14ac:dyDescent="0.25">
      <c r="A44376" s="1"/>
    </row>
    <row r="44377" spans="1:1" x14ac:dyDescent="0.25">
      <c r="A44377" s="1"/>
    </row>
    <row r="44378" spans="1:1" x14ac:dyDescent="0.25">
      <c r="A44378" s="1"/>
    </row>
    <row r="44379" spans="1:1" x14ac:dyDescent="0.25">
      <c r="A44379" s="1"/>
    </row>
    <row r="44380" spans="1:1" x14ac:dyDescent="0.25">
      <c r="A44380" s="1"/>
    </row>
    <row r="44381" spans="1:1" x14ac:dyDescent="0.25">
      <c r="A44381" s="1"/>
    </row>
    <row r="44382" spans="1:1" x14ac:dyDescent="0.25">
      <c r="A44382" s="1"/>
    </row>
    <row r="44383" spans="1:1" x14ac:dyDescent="0.25">
      <c r="A44383" s="1"/>
    </row>
    <row r="44384" spans="1:1" x14ac:dyDescent="0.25">
      <c r="A44384" s="1"/>
    </row>
    <row r="44385" spans="1:1" x14ac:dyDescent="0.25">
      <c r="A44385" s="1"/>
    </row>
    <row r="44386" spans="1:1" x14ac:dyDescent="0.25">
      <c r="A44386" s="1"/>
    </row>
    <row r="44387" spans="1:1" x14ac:dyDescent="0.25">
      <c r="A44387" s="1"/>
    </row>
    <row r="44388" spans="1:1" x14ac:dyDescent="0.25">
      <c r="A44388" s="1"/>
    </row>
    <row r="44389" spans="1:1" x14ac:dyDescent="0.25">
      <c r="A44389" s="1"/>
    </row>
    <row r="44390" spans="1:1" x14ac:dyDescent="0.25">
      <c r="A44390" s="1"/>
    </row>
    <row r="44391" spans="1:1" x14ac:dyDescent="0.25">
      <c r="A44391" s="1"/>
    </row>
    <row r="44392" spans="1:1" x14ac:dyDescent="0.25">
      <c r="A44392" s="1"/>
    </row>
    <row r="44393" spans="1:1" x14ac:dyDescent="0.25">
      <c r="A44393" s="1"/>
    </row>
    <row r="44394" spans="1:1" x14ac:dyDescent="0.25">
      <c r="A44394" s="1"/>
    </row>
    <row r="44395" spans="1:1" x14ac:dyDescent="0.25">
      <c r="A44395" s="1"/>
    </row>
    <row r="44396" spans="1:1" x14ac:dyDescent="0.25">
      <c r="A44396" s="1"/>
    </row>
    <row r="44397" spans="1:1" x14ac:dyDescent="0.25">
      <c r="A44397" s="1"/>
    </row>
    <row r="44398" spans="1:1" x14ac:dyDescent="0.25">
      <c r="A44398" s="1"/>
    </row>
    <row r="44399" spans="1:1" x14ac:dyDescent="0.25">
      <c r="A44399" s="1"/>
    </row>
    <row r="44400" spans="1:1" x14ac:dyDescent="0.25">
      <c r="A44400" s="1"/>
    </row>
    <row r="44401" spans="1:1" x14ac:dyDescent="0.25">
      <c r="A44401" s="1"/>
    </row>
    <row r="44402" spans="1:1" x14ac:dyDescent="0.25">
      <c r="A44402" s="1"/>
    </row>
    <row r="44403" spans="1:1" x14ac:dyDescent="0.25">
      <c r="A44403" s="1"/>
    </row>
    <row r="44404" spans="1:1" x14ac:dyDescent="0.25">
      <c r="A44404" s="1"/>
    </row>
    <row r="44405" spans="1:1" x14ac:dyDescent="0.25">
      <c r="A44405" s="1"/>
    </row>
    <row r="44406" spans="1:1" x14ac:dyDescent="0.25">
      <c r="A44406" s="1"/>
    </row>
    <row r="44407" spans="1:1" x14ac:dyDescent="0.25">
      <c r="A44407" s="1"/>
    </row>
    <row r="44408" spans="1:1" x14ac:dyDescent="0.25">
      <c r="A44408" s="1"/>
    </row>
    <row r="44409" spans="1:1" x14ac:dyDescent="0.25">
      <c r="A44409" s="1"/>
    </row>
    <row r="44410" spans="1:1" x14ac:dyDescent="0.25">
      <c r="A44410" s="1"/>
    </row>
    <row r="44411" spans="1:1" x14ac:dyDescent="0.25">
      <c r="A44411" s="1"/>
    </row>
    <row r="44412" spans="1:1" x14ac:dyDescent="0.25">
      <c r="A44412" s="1"/>
    </row>
    <row r="44413" spans="1:1" x14ac:dyDescent="0.25">
      <c r="A44413" s="1"/>
    </row>
    <row r="44414" spans="1:1" x14ac:dyDescent="0.25">
      <c r="A44414" s="1"/>
    </row>
    <row r="44415" spans="1:1" x14ac:dyDescent="0.25">
      <c r="A44415" s="1"/>
    </row>
    <row r="44416" spans="1:1" x14ac:dyDescent="0.25">
      <c r="A44416" s="1"/>
    </row>
    <row r="44417" spans="1:1" x14ac:dyDescent="0.25">
      <c r="A44417" s="1"/>
    </row>
    <row r="44418" spans="1:1" x14ac:dyDescent="0.25">
      <c r="A44418" s="1"/>
    </row>
    <row r="44419" spans="1:1" x14ac:dyDescent="0.25">
      <c r="A44419" s="1"/>
    </row>
    <row r="44420" spans="1:1" x14ac:dyDescent="0.25">
      <c r="A44420" s="1"/>
    </row>
    <row r="44421" spans="1:1" x14ac:dyDescent="0.25">
      <c r="A44421" s="1"/>
    </row>
    <row r="44422" spans="1:1" x14ac:dyDescent="0.25">
      <c r="A44422" s="1"/>
    </row>
    <row r="44423" spans="1:1" x14ac:dyDescent="0.25">
      <c r="A44423" s="1"/>
    </row>
    <row r="44424" spans="1:1" x14ac:dyDescent="0.25">
      <c r="A44424" s="1"/>
    </row>
    <row r="44425" spans="1:1" x14ac:dyDescent="0.25">
      <c r="A44425" s="1"/>
    </row>
    <row r="44426" spans="1:1" x14ac:dyDescent="0.25">
      <c r="A44426" s="1"/>
    </row>
    <row r="44427" spans="1:1" x14ac:dyDescent="0.25">
      <c r="A44427" s="1"/>
    </row>
    <row r="44428" spans="1:1" x14ac:dyDescent="0.25">
      <c r="A44428" s="1"/>
    </row>
    <row r="44429" spans="1:1" x14ac:dyDescent="0.25">
      <c r="A44429" s="1"/>
    </row>
    <row r="44430" spans="1:1" x14ac:dyDescent="0.25">
      <c r="A44430" s="1"/>
    </row>
    <row r="44431" spans="1:1" x14ac:dyDescent="0.25">
      <c r="A44431" s="1"/>
    </row>
    <row r="44432" spans="1:1" x14ac:dyDescent="0.25">
      <c r="A44432" s="1"/>
    </row>
    <row r="44433" spans="1:1" x14ac:dyDescent="0.25">
      <c r="A44433" s="1"/>
    </row>
    <row r="44434" spans="1:1" x14ac:dyDescent="0.25">
      <c r="A44434" s="1"/>
    </row>
    <row r="44435" spans="1:1" x14ac:dyDescent="0.25">
      <c r="A44435" s="1"/>
    </row>
    <row r="44436" spans="1:1" x14ac:dyDescent="0.25">
      <c r="A44436" s="1"/>
    </row>
    <row r="44437" spans="1:1" x14ac:dyDescent="0.25">
      <c r="A44437" s="1"/>
    </row>
    <row r="44438" spans="1:1" x14ac:dyDescent="0.25">
      <c r="A44438" s="1"/>
    </row>
    <row r="44439" spans="1:1" x14ac:dyDescent="0.25">
      <c r="A44439" s="1"/>
    </row>
    <row r="44440" spans="1:1" x14ac:dyDescent="0.25">
      <c r="A44440" s="1"/>
    </row>
    <row r="44441" spans="1:1" x14ac:dyDescent="0.25">
      <c r="A44441" s="1"/>
    </row>
    <row r="44442" spans="1:1" x14ac:dyDescent="0.25">
      <c r="A44442" s="1"/>
    </row>
    <row r="44443" spans="1:1" x14ac:dyDescent="0.25">
      <c r="A44443" s="1"/>
    </row>
    <row r="44444" spans="1:1" x14ac:dyDescent="0.25">
      <c r="A44444" s="1"/>
    </row>
    <row r="44445" spans="1:1" x14ac:dyDescent="0.25">
      <c r="A44445" s="1"/>
    </row>
    <row r="44446" spans="1:1" x14ac:dyDescent="0.25">
      <c r="A44446" s="1"/>
    </row>
    <row r="44447" spans="1:1" x14ac:dyDescent="0.25">
      <c r="A44447" s="1"/>
    </row>
    <row r="44448" spans="1:1" x14ac:dyDescent="0.25">
      <c r="A44448" s="1"/>
    </row>
    <row r="44449" spans="1:1" x14ac:dyDescent="0.25">
      <c r="A44449" s="1"/>
    </row>
    <row r="44450" spans="1:1" x14ac:dyDescent="0.25">
      <c r="A44450" s="1"/>
    </row>
    <row r="44451" spans="1:1" x14ac:dyDescent="0.25">
      <c r="A44451" s="1"/>
    </row>
    <row r="44452" spans="1:1" x14ac:dyDescent="0.25">
      <c r="A44452" s="1"/>
    </row>
    <row r="44453" spans="1:1" x14ac:dyDescent="0.25">
      <c r="A44453" s="1"/>
    </row>
    <row r="44454" spans="1:1" x14ac:dyDescent="0.25">
      <c r="A44454" s="1"/>
    </row>
    <row r="44455" spans="1:1" x14ac:dyDescent="0.25">
      <c r="A44455" s="1"/>
    </row>
    <row r="44456" spans="1:1" x14ac:dyDescent="0.25">
      <c r="A44456" s="1"/>
    </row>
    <row r="44457" spans="1:1" x14ac:dyDescent="0.25">
      <c r="A44457" s="1"/>
    </row>
    <row r="44458" spans="1:1" x14ac:dyDescent="0.25">
      <c r="A44458" s="1"/>
    </row>
    <row r="44459" spans="1:1" x14ac:dyDescent="0.25">
      <c r="A44459" s="1"/>
    </row>
    <row r="44460" spans="1:1" x14ac:dyDescent="0.25">
      <c r="A44460" s="1"/>
    </row>
    <row r="44461" spans="1:1" x14ac:dyDescent="0.25">
      <c r="A44461" s="1"/>
    </row>
    <row r="44462" spans="1:1" x14ac:dyDescent="0.25">
      <c r="A44462" s="1"/>
    </row>
    <row r="44463" spans="1:1" x14ac:dyDescent="0.25">
      <c r="A44463" s="1"/>
    </row>
    <row r="44464" spans="1:1" x14ac:dyDescent="0.25">
      <c r="A44464" s="1"/>
    </row>
    <row r="44465" spans="1:1" x14ac:dyDescent="0.25">
      <c r="A44465" s="1"/>
    </row>
    <row r="44466" spans="1:1" x14ac:dyDescent="0.25">
      <c r="A44466" s="1"/>
    </row>
    <row r="44467" spans="1:1" x14ac:dyDescent="0.25">
      <c r="A44467" s="1"/>
    </row>
    <row r="44468" spans="1:1" x14ac:dyDescent="0.25">
      <c r="A44468" s="1"/>
    </row>
    <row r="44469" spans="1:1" x14ac:dyDescent="0.25">
      <c r="A44469" s="1"/>
    </row>
    <row r="44470" spans="1:1" x14ac:dyDescent="0.25">
      <c r="A44470" s="1"/>
    </row>
    <row r="44471" spans="1:1" x14ac:dyDescent="0.25">
      <c r="A44471" s="1"/>
    </row>
    <row r="44472" spans="1:1" x14ac:dyDescent="0.25">
      <c r="A44472" s="1"/>
    </row>
    <row r="44473" spans="1:1" x14ac:dyDescent="0.25">
      <c r="A44473" s="1"/>
    </row>
    <row r="44474" spans="1:1" x14ac:dyDescent="0.25">
      <c r="A44474" s="1"/>
    </row>
    <row r="44475" spans="1:1" x14ac:dyDescent="0.25">
      <c r="A44475" s="1"/>
    </row>
    <row r="44476" spans="1:1" x14ac:dyDescent="0.25">
      <c r="A44476" s="1"/>
    </row>
    <row r="44477" spans="1:1" x14ac:dyDescent="0.25">
      <c r="A44477" s="1"/>
    </row>
    <row r="44478" spans="1:1" x14ac:dyDescent="0.25">
      <c r="A44478" s="1"/>
    </row>
    <row r="44479" spans="1:1" x14ac:dyDescent="0.25">
      <c r="A44479" s="1"/>
    </row>
    <row r="44480" spans="1:1" x14ac:dyDescent="0.25">
      <c r="A44480" s="1"/>
    </row>
    <row r="44481" spans="1:1" x14ac:dyDescent="0.25">
      <c r="A44481" s="1"/>
    </row>
    <row r="44482" spans="1:1" x14ac:dyDescent="0.25">
      <c r="A44482" s="1"/>
    </row>
    <row r="44483" spans="1:1" x14ac:dyDescent="0.25">
      <c r="A44483" s="1"/>
    </row>
    <row r="44484" spans="1:1" x14ac:dyDescent="0.25">
      <c r="A44484" s="1"/>
    </row>
    <row r="44485" spans="1:1" x14ac:dyDescent="0.25">
      <c r="A44485" s="1"/>
    </row>
    <row r="44486" spans="1:1" x14ac:dyDescent="0.25">
      <c r="A44486" s="1"/>
    </row>
    <row r="44487" spans="1:1" x14ac:dyDescent="0.25">
      <c r="A44487" s="1"/>
    </row>
    <row r="44488" spans="1:1" x14ac:dyDescent="0.25">
      <c r="A44488" s="1"/>
    </row>
    <row r="44489" spans="1:1" x14ac:dyDescent="0.25">
      <c r="A44489" s="1"/>
    </row>
    <row r="44490" spans="1:1" x14ac:dyDescent="0.25">
      <c r="A44490" s="1"/>
    </row>
    <row r="44491" spans="1:1" x14ac:dyDescent="0.25">
      <c r="A44491" s="1"/>
    </row>
    <row r="44492" spans="1:1" x14ac:dyDescent="0.25">
      <c r="A44492" s="1"/>
    </row>
    <row r="44493" spans="1:1" x14ac:dyDescent="0.25">
      <c r="A44493" s="1"/>
    </row>
    <row r="44494" spans="1:1" x14ac:dyDescent="0.25">
      <c r="A44494" s="1"/>
    </row>
    <row r="44495" spans="1:1" x14ac:dyDescent="0.25">
      <c r="A44495" s="1"/>
    </row>
    <row r="44496" spans="1:1" x14ac:dyDescent="0.25">
      <c r="A44496" s="1"/>
    </row>
    <row r="44497" spans="1:1" x14ac:dyDescent="0.25">
      <c r="A44497" s="1"/>
    </row>
    <row r="44498" spans="1:1" x14ac:dyDescent="0.25">
      <c r="A44498" s="1"/>
    </row>
    <row r="44499" spans="1:1" x14ac:dyDescent="0.25">
      <c r="A44499" s="1"/>
    </row>
    <row r="44500" spans="1:1" x14ac:dyDescent="0.25">
      <c r="A44500" s="1"/>
    </row>
    <row r="44501" spans="1:1" x14ac:dyDescent="0.25">
      <c r="A44501" s="1"/>
    </row>
    <row r="44502" spans="1:1" x14ac:dyDescent="0.25">
      <c r="A44502" s="1"/>
    </row>
    <row r="44503" spans="1:1" x14ac:dyDescent="0.25">
      <c r="A44503" s="1"/>
    </row>
    <row r="44504" spans="1:1" x14ac:dyDescent="0.25">
      <c r="A44504" s="1"/>
    </row>
    <row r="44505" spans="1:1" x14ac:dyDescent="0.25">
      <c r="A44505" s="1"/>
    </row>
    <row r="44506" spans="1:1" x14ac:dyDescent="0.25">
      <c r="A44506" s="1"/>
    </row>
    <row r="44507" spans="1:1" x14ac:dyDescent="0.25">
      <c r="A44507" s="1"/>
    </row>
    <row r="44508" spans="1:1" x14ac:dyDescent="0.25">
      <c r="A44508" s="1"/>
    </row>
    <row r="44509" spans="1:1" x14ac:dyDescent="0.25">
      <c r="A44509" s="1"/>
    </row>
    <row r="44510" spans="1:1" x14ac:dyDescent="0.25">
      <c r="A44510" s="1"/>
    </row>
    <row r="44511" spans="1:1" x14ac:dyDescent="0.25">
      <c r="A44511" s="1"/>
    </row>
    <row r="44512" spans="1:1" x14ac:dyDescent="0.25">
      <c r="A44512" s="1"/>
    </row>
    <row r="44513" spans="1:1" x14ac:dyDescent="0.25">
      <c r="A44513" s="1"/>
    </row>
    <row r="44514" spans="1:1" x14ac:dyDescent="0.25">
      <c r="A44514" s="1"/>
    </row>
    <row r="44515" spans="1:1" x14ac:dyDescent="0.25">
      <c r="A44515" s="1"/>
    </row>
    <row r="44516" spans="1:1" x14ac:dyDescent="0.25">
      <c r="A44516" s="1"/>
    </row>
    <row r="44517" spans="1:1" x14ac:dyDescent="0.25">
      <c r="A44517" s="1"/>
    </row>
    <row r="44518" spans="1:1" x14ac:dyDescent="0.25">
      <c r="A44518" s="1"/>
    </row>
    <row r="44519" spans="1:1" x14ac:dyDescent="0.25">
      <c r="A44519" s="1"/>
    </row>
    <row r="44520" spans="1:1" x14ac:dyDescent="0.25">
      <c r="A44520" s="1"/>
    </row>
    <row r="44521" spans="1:1" x14ac:dyDescent="0.25">
      <c r="A44521" s="1"/>
    </row>
    <row r="44522" spans="1:1" x14ac:dyDescent="0.25">
      <c r="A44522" s="1"/>
    </row>
    <row r="44523" spans="1:1" x14ac:dyDescent="0.25">
      <c r="A44523" s="1"/>
    </row>
    <row r="44524" spans="1:1" x14ac:dyDescent="0.25">
      <c r="A44524" s="1"/>
    </row>
    <row r="44525" spans="1:1" x14ac:dyDescent="0.25">
      <c r="A44525" s="1"/>
    </row>
    <row r="44526" spans="1:1" x14ac:dyDescent="0.25">
      <c r="A44526" s="1"/>
    </row>
    <row r="44527" spans="1:1" x14ac:dyDescent="0.25">
      <c r="A44527" s="1"/>
    </row>
    <row r="44528" spans="1:1" x14ac:dyDescent="0.25">
      <c r="A44528" s="1"/>
    </row>
    <row r="44529" spans="1:1" x14ac:dyDescent="0.25">
      <c r="A44529" s="1"/>
    </row>
    <row r="44530" spans="1:1" x14ac:dyDescent="0.25">
      <c r="A44530" s="1"/>
    </row>
    <row r="44531" spans="1:1" x14ac:dyDescent="0.25">
      <c r="A44531" s="1"/>
    </row>
    <row r="44532" spans="1:1" x14ac:dyDescent="0.25">
      <c r="A44532" s="1"/>
    </row>
    <row r="44533" spans="1:1" x14ac:dyDescent="0.25">
      <c r="A44533" s="1"/>
    </row>
    <row r="44534" spans="1:1" x14ac:dyDescent="0.25">
      <c r="A44534" s="1"/>
    </row>
    <row r="44535" spans="1:1" x14ac:dyDescent="0.25">
      <c r="A44535" s="1"/>
    </row>
    <row r="44536" spans="1:1" x14ac:dyDescent="0.25">
      <c r="A44536" s="1"/>
    </row>
    <row r="44537" spans="1:1" x14ac:dyDescent="0.25">
      <c r="A44537" s="1"/>
    </row>
    <row r="44538" spans="1:1" x14ac:dyDescent="0.25">
      <c r="A44538" s="1"/>
    </row>
    <row r="44539" spans="1:1" x14ac:dyDescent="0.25">
      <c r="A44539" s="1"/>
    </row>
    <row r="44540" spans="1:1" x14ac:dyDescent="0.25">
      <c r="A44540" s="1"/>
    </row>
    <row r="44541" spans="1:1" x14ac:dyDescent="0.25">
      <c r="A44541" s="1"/>
    </row>
    <row r="44542" spans="1:1" x14ac:dyDescent="0.25">
      <c r="A44542" s="1"/>
    </row>
    <row r="44543" spans="1:1" x14ac:dyDescent="0.25">
      <c r="A44543" s="1"/>
    </row>
    <row r="44544" spans="1:1" x14ac:dyDescent="0.25">
      <c r="A44544" s="1"/>
    </row>
    <row r="44545" spans="1:1" x14ac:dyDescent="0.25">
      <c r="A44545" s="1"/>
    </row>
    <row r="44546" spans="1:1" x14ac:dyDescent="0.25">
      <c r="A44546" s="1"/>
    </row>
    <row r="44547" spans="1:1" x14ac:dyDescent="0.25">
      <c r="A44547" s="1"/>
    </row>
    <row r="44548" spans="1:1" x14ac:dyDescent="0.25">
      <c r="A44548" s="1"/>
    </row>
    <row r="44549" spans="1:1" x14ac:dyDescent="0.25">
      <c r="A44549" s="1"/>
    </row>
    <row r="44550" spans="1:1" x14ac:dyDescent="0.25">
      <c r="A44550" s="1"/>
    </row>
    <row r="44551" spans="1:1" x14ac:dyDescent="0.25">
      <c r="A44551" s="1"/>
    </row>
    <row r="44552" spans="1:1" x14ac:dyDescent="0.25">
      <c r="A44552" s="1"/>
    </row>
    <row r="44553" spans="1:1" x14ac:dyDescent="0.25">
      <c r="A44553" s="1"/>
    </row>
    <row r="44554" spans="1:1" x14ac:dyDescent="0.25">
      <c r="A44554" s="1"/>
    </row>
    <row r="44555" spans="1:1" x14ac:dyDescent="0.25">
      <c r="A44555" s="1"/>
    </row>
    <row r="44556" spans="1:1" x14ac:dyDescent="0.25">
      <c r="A44556" s="1"/>
    </row>
    <row r="44557" spans="1:1" x14ac:dyDescent="0.25">
      <c r="A44557" s="1"/>
    </row>
    <row r="44558" spans="1:1" x14ac:dyDescent="0.25">
      <c r="A44558" s="1"/>
    </row>
    <row r="44559" spans="1:1" x14ac:dyDescent="0.25">
      <c r="A44559" s="1"/>
    </row>
    <row r="44560" spans="1:1" x14ac:dyDescent="0.25">
      <c r="A44560" s="1"/>
    </row>
    <row r="44561" spans="1:1" x14ac:dyDescent="0.25">
      <c r="A44561" s="1"/>
    </row>
    <row r="44562" spans="1:1" x14ac:dyDescent="0.25">
      <c r="A44562" s="1"/>
    </row>
    <row r="44563" spans="1:1" x14ac:dyDescent="0.25">
      <c r="A44563" s="1"/>
    </row>
    <row r="44564" spans="1:1" x14ac:dyDescent="0.25">
      <c r="A44564" s="1"/>
    </row>
    <row r="44565" spans="1:1" x14ac:dyDescent="0.25">
      <c r="A44565" s="1"/>
    </row>
    <row r="44566" spans="1:1" x14ac:dyDescent="0.25">
      <c r="A44566" s="1"/>
    </row>
    <row r="44567" spans="1:1" x14ac:dyDescent="0.25">
      <c r="A44567" s="1"/>
    </row>
    <row r="44568" spans="1:1" x14ac:dyDescent="0.25">
      <c r="A44568" s="1"/>
    </row>
    <row r="44569" spans="1:1" x14ac:dyDescent="0.25">
      <c r="A44569" s="1"/>
    </row>
    <row r="44570" spans="1:1" x14ac:dyDescent="0.25">
      <c r="A44570" s="1"/>
    </row>
    <row r="44571" spans="1:1" x14ac:dyDescent="0.25">
      <c r="A44571" s="1"/>
    </row>
    <row r="44572" spans="1:1" x14ac:dyDescent="0.25">
      <c r="A44572" s="1"/>
    </row>
    <row r="44573" spans="1:1" x14ac:dyDescent="0.25">
      <c r="A44573" s="1"/>
    </row>
    <row r="44574" spans="1:1" x14ac:dyDescent="0.25">
      <c r="A44574" s="1"/>
    </row>
    <row r="44575" spans="1:1" x14ac:dyDescent="0.25">
      <c r="A44575" s="1"/>
    </row>
    <row r="44576" spans="1:1" x14ac:dyDescent="0.25">
      <c r="A44576" s="1"/>
    </row>
    <row r="44577" spans="1:1" x14ac:dyDescent="0.25">
      <c r="A44577" s="1"/>
    </row>
    <row r="44578" spans="1:1" x14ac:dyDescent="0.25">
      <c r="A44578" s="1"/>
    </row>
    <row r="44579" spans="1:1" x14ac:dyDescent="0.25">
      <c r="A44579" s="1"/>
    </row>
    <row r="44580" spans="1:1" x14ac:dyDescent="0.25">
      <c r="A44580" s="1"/>
    </row>
    <row r="44581" spans="1:1" x14ac:dyDescent="0.25">
      <c r="A44581" s="1"/>
    </row>
    <row r="44582" spans="1:1" x14ac:dyDescent="0.25">
      <c r="A44582" s="1"/>
    </row>
    <row r="44583" spans="1:1" x14ac:dyDescent="0.25">
      <c r="A44583" s="1"/>
    </row>
    <row r="44584" spans="1:1" x14ac:dyDescent="0.25">
      <c r="A44584" s="1"/>
    </row>
    <row r="44585" spans="1:1" x14ac:dyDescent="0.25">
      <c r="A44585" s="1"/>
    </row>
    <row r="44586" spans="1:1" x14ac:dyDescent="0.25">
      <c r="A44586" s="1"/>
    </row>
    <row r="44587" spans="1:1" x14ac:dyDescent="0.25">
      <c r="A44587" s="1"/>
    </row>
    <row r="44588" spans="1:1" x14ac:dyDescent="0.25">
      <c r="A44588" s="1"/>
    </row>
    <row r="44589" spans="1:1" x14ac:dyDescent="0.25">
      <c r="A44589" s="1"/>
    </row>
    <row r="44590" spans="1:1" x14ac:dyDescent="0.25">
      <c r="A44590" s="1"/>
    </row>
    <row r="44591" spans="1:1" x14ac:dyDescent="0.25">
      <c r="A44591" s="1"/>
    </row>
    <row r="44592" spans="1:1" x14ac:dyDescent="0.25">
      <c r="A44592" s="1"/>
    </row>
    <row r="44593" spans="1:1" x14ac:dyDescent="0.25">
      <c r="A44593" s="1"/>
    </row>
    <row r="44594" spans="1:1" x14ac:dyDescent="0.25">
      <c r="A44594" s="1"/>
    </row>
    <row r="44595" spans="1:1" x14ac:dyDescent="0.25">
      <c r="A44595" s="1"/>
    </row>
    <row r="44596" spans="1:1" x14ac:dyDescent="0.25">
      <c r="A44596" s="1"/>
    </row>
    <row r="44597" spans="1:1" x14ac:dyDescent="0.25">
      <c r="A44597" s="1"/>
    </row>
    <row r="44598" spans="1:1" x14ac:dyDescent="0.25">
      <c r="A44598" s="1"/>
    </row>
    <row r="44599" spans="1:1" x14ac:dyDescent="0.25">
      <c r="A44599" s="1"/>
    </row>
    <row r="44600" spans="1:1" x14ac:dyDescent="0.25">
      <c r="A44600" s="1"/>
    </row>
    <row r="44601" spans="1:1" x14ac:dyDescent="0.25">
      <c r="A44601" s="1"/>
    </row>
    <row r="44602" spans="1:1" x14ac:dyDescent="0.25">
      <c r="A44602" s="1"/>
    </row>
    <row r="44603" spans="1:1" x14ac:dyDescent="0.25">
      <c r="A44603" s="1"/>
    </row>
    <row r="44604" spans="1:1" x14ac:dyDescent="0.25">
      <c r="A44604" s="1"/>
    </row>
    <row r="44605" spans="1:1" x14ac:dyDescent="0.25">
      <c r="A44605" s="1"/>
    </row>
    <row r="44606" spans="1:1" x14ac:dyDescent="0.25">
      <c r="A44606" s="1"/>
    </row>
    <row r="44607" spans="1:1" x14ac:dyDescent="0.25">
      <c r="A44607" s="1"/>
    </row>
    <row r="44608" spans="1:1" x14ac:dyDescent="0.25">
      <c r="A44608" s="1"/>
    </row>
    <row r="44609" spans="1:1" x14ac:dyDescent="0.25">
      <c r="A44609" s="1"/>
    </row>
    <row r="44610" spans="1:1" x14ac:dyDescent="0.25">
      <c r="A44610" s="1"/>
    </row>
    <row r="44611" spans="1:1" x14ac:dyDescent="0.25">
      <c r="A44611" s="1"/>
    </row>
    <row r="44612" spans="1:1" x14ac:dyDescent="0.25">
      <c r="A44612" s="1"/>
    </row>
    <row r="44613" spans="1:1" x14ac:dyDescent="0.25">
      <c r="A44613" s="1"/>
    </row>
    <row r="44614" spans="1:1" x14ac:dyDescent="0.25">
      <c r="A44614" s="1"/>
    </row>
    <row r="44615" spans="1:1" x14ac:dyDescent="0.25">
      <c r="A44615" s="1"/>
    </row>
    <row r="44616" spans="1:1" x14ac:dyDescent="0.25">
      <c r="A44616" s="1"/>
    </row>
    <row r="44617" spans="1:1" x14ac:dyDescent="0.25">
      <c r="A44617" s="1"/>
    </row>
    <row r="44618" spans="1:1" x14ac:dyDescent="0.25">
      <c r="A44618" s="1"/>
    </row>
    <row r="44619" spans="1:1" x14ac:dyDescent="0.25">
      <c r="A44619" s="1"/>
    </row>
    <row r="44620" spans="1:1" x14ac:dyDescent="0.25">
      <c r="A44620" s="1"/>
    </row>
    <row r="44621" spans="1:1" x14ac:dyDescent="0.25">
      <c r="A44621" s="1"/>
    </row>
    <row r="44622" spans="1:1" x14ac:dyDescent="0.25">
      <c r="A44622" s="1"/>
    </row>
    <row r="44623" spans="1:1" x14ac:dyDescent="0.25">
      <c r="A44623" s="1"/>
    </row>
    <row r="44624" spans="1:1" x14ac:dyDescent="0.25">
      <c r="A44624" s="1"/>
    </row>
    <row r="44625" spans="1:1" x14ac:dyDescent="0.25">
      <c r="A44625" s="1"/>
    </row>
    <row r="44626" spans="1:1" x14ac:dyDescent="0.25">
      <c r="A44626" s="1"/>
    </row>
    <row r="44627" spans="1:1" x14ac:dyDescent="0.25">
      <c r="A44627" s="1"/>
    </row>
    <row r="44628" spans="1:1" x14ac:dyDescent="0.25">
      <c r="A44628" s="1"/>
    </row>
    <row r="44629" spans="1:1" x14ac:dyDescent="0.25">
      <c r="A44629" s="1"/>
    </row>
    <row r="44630" spans="1:1" x14ac:dyDescent="0.25">
      <c r="A44630" s="1"/>
    </row>
    <row r="44631" spans="1:1" x14ac:dyDescent="0.25">
      <c r="A44631" s="1"/>
    </row>
    <row r="44632" spans="1:1" x14ac:dyDescent="0.25">
      <c r="A44632" s="1"/>
    </row>
    <row r="44633" spans="1:1" x14ac:dyDescent="0.25">
      <c r="A44633" s="1"/>
    </row>
    <row r="44634" spans="1:1" x14ac:dyDescent="0.25">
      <c r="A44634" s="1"/>
    </row>
    <row r="44635" spans="1:1" x14ac:dyDescent="0.25">
      <c r="A44635" s="1"/>
    </row>
    <row r="44636" spans="1:1" x14ac:dyDescent="0.25">
      <c r="A44636" s="1"/>
    </row>
    <row r="44637" spans="1:1" x14ac:dyDescent="0.25">
      <c r="A44637" s="1"/>
    </row>
    <row r="44638" spans="1:1" x14ac:dyDescent="0.25">
      <c r="A44638" s="1"/>
    </row>
    <row r="44639" spans="1:1" x14ac:dyDescent="0.25">
      <c r="A44639" s="1"/>
    </row>
    <row r="44640" spans="1:1" x14ac:dyDescent="0.25">
      <c r="A44640" s="1"/>
    </row>
    <row r="44641" spans="1:1" x14ac:dyDescent="0.25">
      <c r="A44641" s="1"/>
    </row>
    <row r="44642" spans="1:1" x14ac:dyDescent="0.25">
      <c r="A44642" s="1"/>
    </row>
    <row r="44643" spans="1:1" x14ac:dyDescent="0.25">
      <c r="A44643" s="1"/>
    </row>
    <row r="44644" spans="1:1" x14ac:dyDescent="0.25">
      <c r="A44644" s="1"/>
    </row>
    <row r="44645" spans="1:1" x14ac:dyDescent="0.25">
      <c r="A44645" s="1"/>
    </row>
    <row r="44646" spans="1:1" x14ac:dyDescent="0.25">
      <c r="A44646" s="1"/>
    </row>
    <row r="44647" spans="1:1" x14ac:dyDescent="0.25">
      <c r="A44647" s="1"/>
    </row>
    <row r="44648" spans="1:1" x14ac:dyDescent="0.25">
      <c r="A44648" s="1"/>
    </row>
    <row r="44649" spans="1:1" x14ac:dyDescent="0.25">
      <c r="A44649" s="1"/>
    </row>
    <row r="44650" spans="1:1" x14ac:dyDescent="0.25">
      <c r="A44650" s="1"/>
    </row>
    <row r="44651" spans="1:1" x14ac:dyDescent="0.25">
      <c r="A44651" s="1"/>
    </row>
    <row r="44652" spans="1:1" x14ac:dyDescent="0.25">
      <c r="A44652" s="1"/>
    </row>
    <row r="44653" spans="1:1" x14ac:dyDescent="0.25">
      <c r="A44653" s="1"/>
    </row>
    <row r="44654" spans="1:1" x14ac:dyDescent="0.25">
      <c r="A44654" s="1"/>
    </row>
    <row r="44655" spans="1:1" x14ac:dyDescent="0.25">
      <c r="A44655" s="1"/>
    </row>
    <row r="44656" spans="1:1" x14ac:dyDescent="0.25">
      <c r="A44656" s="1"/>
    </row>
    <row r="44657" spans="1:1" x14ac:dyDescent="0.25">
      <c r="A44657" s="1"/>
    </row>
    <row r="44658" spans="1:1" x14ac:dyDescent="0.25">
      <c r="A44658" s="1"/>
    </row>
    <row r="44659" spans="1:1" x14ac:dyDescent="0.25">
      <c r="A44659" s="1"/>
    </row>
    <row r="44660" spans="1:1" x14ac:dyDescent="0.25">
      <c r="A44660" s="1"/>
    </row>
    <row r="44661" spans="1:1" x14ac:dyDescent="0.25">
      <c r="A44661" s="1"/>
    </row>
    <row r="44662" spans="1:1" x14ac:dyDescent="0.25">
      <c r="A44662" s="1"/>
    </row>
    <row r="44663" spans="1:1" x14ac:dyDescent="0.25">
      <c r="A44663" s="1"/>
    </row>
    <row r="44664" spans="1:1" x14ac:dyDescent="0.25">
      <c r="A44664" s="1"/>
    </row>
    <row r="44665" spans="1:1" x14ac:dyDescent="0.25">
      <c r="A44665" s="1"/>
    </row>
    <row r="44666" spans="1:1" x14ac:dyDescent="0.25">
      <c r="A44666" s="1"/>
    </row>
    <row r="44667" spans="1:1" x14ac:dyDescent="0.25">
      <c r="A44667" s="1"/>
    </row>
    <row r="44668" spans="1:1" x14ac:dyDescent="0.25">
      <c r="A44668" s="1"/>
    </row>
    <row r="44669" spans="1:1" x14ac:dyDescent="0.25">
      <c r="A44669" s="1"/>
    </row>
    <row r="44670" spans="1:1" x14ac:dyDescent="0.25">
      <c r="A44670" s="1"/>
    </row>
    <row r="44671" spans="1:1" x14ac:dyDescent="0.25">
      <c r="A44671" s="1"/>
    </row>
    <row r="44672" spans="1:1" x14ac:dyDescent="0.25">
      <c r="A44672" s="1"/>
    </row>
    <row r="44673" spans="1:1" x14ac:dyDescent="0.25">
      <c r="A44673" s="1"/>
    </row>
    <row r="44674" spans="1:1" x14ac:dyDescent="0.25">
      <c r="A44674" s="1"/>
    </row>
    <row r="44675" spans="1:1" x14ac:dyDescent="0.25">
      <c r="A44675" s="1"/>
    </row>
    <row r="44676" spans="1:1" x14ac:dyDescent="0.25">
      <c r="A44676" s="1"/>
    </row>
    <row r="44677" spans="1:1" x14ac:dyDescent="0.25">
      <c r="A44677" s="1"/>
    </row>
    <row r="44678" spans="1:1" x14ac:dyDescent="0.25">
      <c r="A44678" s="1"/>
    </row>
    <row r="44679" spans="1:1" x14ac:dyDescent="0.25">
      <c r="A44679" s="1"/>
    </row>
    <row r="44680" spans="1:1" x14ac:dyDescent="0.25">
      <c r="A44680" s="1"/>
    </row>
    <row r="44681" spans="1:1" x14ac:dyDescent="0.25">
      <c r="A44681" s="1"/>
    </row>
    <row r="44682" spans="1:1" x14ac:dyDescent="0.25">
      <c r="A44682" s="1"/>
    </row>
    <row r="44683" spans="1:1" x14ac:dyDescent="0.25">
      <c r="A44683" s="1"/>
    </row>
    <row r="44684" spans="1:1" x14ac:dyDescent="0.25">
      <c r="A44684" s="1"/>
    </row>
    <row r="44685" spans="1:1" x14ac:dyDescent="0.25">
      <c r="A44685" s="1"/>
    </row>
    <row r="44686" spans="1:1" x14ac:dyDescent="0.25">
      <c r="A44686" s="1"/>
    </row>
    <row r="44687" spans="1:1" x14ac:dyDescent="0.25">
      <c r="A44687" s="1"/>
    </row>
    <row r="44688" spans="1:1" x14ac:dyDescent="0.25">
      <c r="A44688" s="1"/>
    </row>
    <row r="44689" spans="1:1" x14ac:dyDescent="0.25">
      <c r="A44689" s="1"/>
    </row>
    <row r="44690" spans="1:1" x14ac:dyDescent="0.25">
      <c r="A44690" s="1"/>
    </row>
    <row r="44691" spans="1:1" x14ac:dyDescent="0.25">
      <c r="A44691" s="1"/>
    </row>
    <row r="44692" spans="1:1" x14ac:dyDescent="0.25">
      <c r="A44692" s="1"/>
    </row>
    <row r="44693" spans="1:1" x14ac:dyDescent="0.25">
      <c r="A44693" s="1"/>
    </row>
    <row r="44694" spans="1:1" x14ac:dyDescent="0.25">
      <c r="A44694" s="1"/>
    </row>
    <row r="44695" spans="1:1" x14ac:dyDescent="0.25">
      <c r="A44695" s="1"/>
    </row>
    <row r="44696" spans="1:1" x14ac:dyDescent="0.25">
      <c r="A44696" s="1"/>
    </row>
    <row r="44697" spans="1:1" x14ac:dyDescent="0.25">
      <c r="A44697" s="1"/>
    </row>
    <row r="44698" spans="1:1" x14ac:dyDescent="0.25">
      <c r="A44698" s="1"/>
    </row>
    <row r="44699" spans="1:1" x14ac:dyDescent="0.25">
      <c r="A44699" s="1"/>
    </row>
    <row r="44700" spans="1:1" x14ac:dyDescent="0.25">
      <c r="A44700" s="1"/>
    </row>
    <row r="44701" spans="1:1" x14ac:dyDescent="0.25">
      <c r="A44701" s="1"/>
    </row>
    <row r="44702" spans="1:1" x14ac:dyDescent="0.25">
      <c r="A44702" s="1"/>
    </row>
    <row r="44703" spans="1:1" x14ac:dyDescent="0.25">
      <c r="A44703" s="1"/>
    </row>
    <row r="44704" spans="1:1" x14ac:dyDescent="0.25">
      <c r="A44704" s="1"/>
    </row>
    <row r="44705" spans="1:1" x14ac:dyDescent="0.25">
      <c r="A44705" s="1"/>
    </row>
    <row r="44706" spans="1:1" x14ac:dyDescent="0.25">
      <c r="A44706" s="1"/>
    </row>
    <row r="44707" spans="1:1" x14ac:dyDescent="0.25">
      <c r="A44707" s="1"/>
    </row>
    <row r="44708" spans="1:1" x14ac:dyDescent="0.25">
      <c r="A44708" s="1"/>
    </row>
    <row r="44709" spans="1:1" x14ac:dyDescent="0.25">
      <c r="A44709" s="1"/>
    </row>
    <row r="44710" spans="1:1" x14ac:dyDescent="0.25">
      <c r="A44710" s="1"/>
    </row>
    <row r="44711" spans="1:1" x14ac:dyDescent="0.25">
      <c r="A44711" s="1"/>
    </row>
    <row r="44712" spans="1:1" x14ac:dyDescent="0.25">
      <c r="A44712" s="1"/>
    </row>
    <row r="44713" spans="1:1" x14ac:dyDescent="0.25">
      <c r="A44713" s="1"/>
    </row>
    <row r="44714" spans="1:1" x14ac:dyDescent="0.25">
      <c r="A44714" s="1"/>
    </row>
    <row r="44715" spans="1:1" x14ac:dyDescent="0.25">
      <c r="A44715" s="1"/>
    </row>
    <row r="44716" spans="1:1" x14ac:dyDescent="0.25">
      <c r="A44716" s="1"/>
    </row>
    <row r="44717" spans="1:1" x14ac:dyDescent="0.25">
      <c r="A44717" s="1"/>
    </row>
    <row r="44718" spans="1:1" x14ac:dyDescent="0.25">
      <c r="A44718" s="1"/>
    </row>
    <row r="44719" spans="1:1" x14ac:dyDescent="0.25">
      <c r="A44719" s="1"/>
    </row>
    <row r="44720" spans="1:1" x14ac:dyDescent="0.25">
      <c r="A44720" s="1"/>
    </row>
    <row r="44721" spans="1:1" x14ac:dyDescent="0.25">
      <c r="A44721" s="1"/>
    </row>
    <row r="44722" spans="1:1" x14ac:dyDescent="0.25">
      <c r="A44722" s="1"/>
    </row>
    <row r="44723" spans="1:1" x14ac:dyDescent="0.25">
      <c r="A44723" s="1"/>
    </row>
    <row r="44724" spans="1:1" x14ac:dyDescent="0.25">
      <c r="A44724" s="1"/>
    </row>
    <row r="44725" spans="1:1" x14ac:dyDescent="0.25">
      <c r="A44725" s="1"/>
    </row>
    <row r="44726" spans="1:1" x14ac:dyDescent="0.25">
      <c r="A44726" s="1"/>
    </row>
    <row r="44727" spans="1:1" x14ac:dyDescent="0.25">
      <c r="A44727" s="1"/>
    </row>
    <row r="44728" spans="1:1" x14ac:dyDescent="0.25">
      <c r="A44728" s="1"/>
    </row>
    <row r="44729" spans="1:1" x14ac:dyDescent="0.25">
      <c r="A44729" s="1"/>
    </row>
    <row r="44730" spans="1:1" x14ac:dyDescent="0.25">
      <c r="A44730" s="1"/>
    </row>
    <row r="44731" spans="1:1" x14ac:dyDescent="0.25">
      <c r="A44731" s="1"/>
    </row>
    <row r="44732" spans="1:1" x14ac:dyDescent="0.25">
      <c r="A44732" s="1"/>
    </row>
    <row r="44733" spans="1:1" x14ac:dyDescent="0.25">
      <c r="A44733" s="1"/>
    </row>
    <row r="44734" spans="1:1" x14ac:dyDescent="0.25">
      <c r="A44734" s="1"/>
    </row>
    <row r="44735" spans="1:1" x14ac:dyDescent="0.25">
      <c r="A44735" s="1"/>
    </row>
    <row r="44736" spans="1:1" x14ac:dyDescent="0.25">
      <c r="A44736" s="1"/>
    </row>
    <row r="44737" spans="1:1" x14ac:dyDescent="0.25">
      <c r="A44737" s="1"/>
    </row>
    <row r="44738" spans="1:1" x14ac:dyDescent="0.25">
      <c r="A44738" s="1"/>
    </row>
    <row r="44739" spans="1:1" x14ac:dyDescent="0.25">
      <c r="A44739" s="1"/>
    </row>
    <row r="44740" spans="1:1" x14ac:dyDescent="0.25">
      <c r="A44740" s="1"/>
    </row>
    <row r="44741" spans="1:1" x14ac:dyDescent="0.25">
      <c r="A44741" s="1"/>
    </row>
    <row r="44742" spans="1:1" x14ac:dyDescent="0.25">
      <c r="A44742" s="1"/>
    </row>
    <row r="44743" spans="1:1" x14ac:dyDescent="0.25">
      <c r="A44743" s="1"/>
    </row>
    <row r="44744" spans="1:1" x14ac:dyDescent="0.25">
      <c r="A44744" s="1"/>
    </row>
    <row r="44745" spans="1:1" x14ac:dyDescent="0.25">
      <c r="A44745" s="1"/>
    </row>
    <row r="44746" spans="1:1" x14ac:dyDescent="0.25">
      <c r="A44746" s="1"/>
    </row>
    <row r="44747" spans="1:1" x14ac:dyDescent="0.25">
      <c r="A44747" s="1"/>
    </row>
    <row r="44748" spans="1:1" x14ac:dyDescent="0.25">
      <c r="A44748" s="1"/>
    </row>
    <row r="44749" spans="1:1" x14ac:dyDescent="0.25">
      <c r="A44749" s="1"/>
    </row>
    <row r="44750" spans="1:1" x14ac:dyDescent="0.25">
      <c r="A44750" s="1"/>
    </row>
    <row r="44751" spans="1:1" x14ac:dyDescent="0.25">
      <c r="A44751" s="1"/>
    </row>
    <row r="44752" spans="1:1" x14ac:dyDescent="0.25">
      <c r="A44752" s="1"/>
    </row>
    <row r="44753" spans="1:1" x14ac:dyDescent="0.25">
      <c r="A44753" s="1"/>
    </row>
    <row r="44754" spans="1:1" x14ac:dyDescent="0.25">
      <c r="A44754" s="1"/>
    </row>
    <row r="44755" spans="1:1" x14ac:dyDescent="0.25">
      <c r="A44755" s="1"/>
    </row>
    <row r="44756" spans="1:1" x14ac:dyDescent="0.25">
      <c r="A44756" s="1"/>
    </row>
    <row r="44757" spans="1:1" x14ac:dyDescent="0.25">
      <c r="A44757" s="1"/>
    </row>
    <row r="44758" spans="1:1" x14ac:dyDescent="0.25">
      <c r="A44758" s="1"/>
    </row>
    <row r="44759" spans="1:1" x14ac:dyDescent="0.25">
      <c r="A44759" s="1"/>
    </row>
    <row r="44760" spans="1:1" x14ac:dyDescent="0.25">
      <c r="A44760" s="1"/>
    </row>
    <row r="44761" spans="1:1" x14ac:dyDescent="0.25">
      <c r="A44761" s="1"/>
    </row>
    <row r="44762" spans="1:1" x14ac:dyDescent="0.25">
      <c r="A44762" s="1"/>
    </row>
    <row r="44763" spans="1:1" x14ac:dyDescent="0.25">
      <c r="A44763" s="1"/>
    </row>
    <row r="44764" spans="1:1" x14ac:dyDescent="0.25">
      <c r="A44764" s="1"/>
    </row>
    <row r="44765" spans="1:1" x14ac:dyDescent="0.25">
      <c r="A44765" s="1"/>
    </row>
    <row r="44766" spans="1:1" x14ac:dyDescent="0.25">
      <c r="A44766" s="1"/>
    </row>
    <row r="44767" spans="1:1" x14ac:dyDescent="0.25">
      <c r="A44767" s="1"/>
    </row>
    <row r="44768" spans="1:1" x14ac:dyDescent="0.25">
      <c r="A44768" s="1"/>
    </row>
    <row r="44769" spans="1:1" x14ac:dyDescent="0.25">
      <c r="A44769" s="1"/>
    </row>
    <row r="44770" spans="1:1" x14ac:dyDescent="0.25">
      <c r="A44770" s="1"/>
    </row>
    <row r="44771" spans="1:1" x14ac:dyDescent="0.25">
      <c r="A44771" s="1"/>
    </row>
    <row r="44772" spans="1:1" x14ac:dyDescent="0.25">
      <c r="A44772" s="1"/>
    </row>
    <row r="44773" spans="1:1" x14ac:dyDescent="0.25">
      <c r="A44773" s="1"/>
    </row>
    <row r="44774" spans="1:1" x14ac:dyDescent="0.25">
      <c r="A44774" s="1"/>
    </row>
    <row r="44775" spans="1:1" x14ac:dyDescent="0.25">
      <c r="A44775" s="1"/>
    </row>
    <row r="44776" spans="1:1" x14ac:dyDescent="0.25">
      <c r="A44776" s="1"/>
    </row>
    <row r="44777" spans="1:1" x14ac:dyDescent="0.25">
      <c r="A44777" s="1"/>
    </row>
    <row r="44778" spans="1:1" x14ac:dyDescent="0.25">
      <c r="A44778" s="1"/>
    </row>
    <row r="44779" spans="1:1" x14ac:dyDescent="0.25">
      <c r="A44779" s="1"/>
    </row>
    <row r="44780" spans="1:1" x14ac:dyDescent="0.25">
      <c r="A44780" s="1"/>
    </row>
    <row r="44781" spans="1:1" x14ac:dyDescent="0.25">
      <c r="A44781" s="1"/>
    </row>
    <row r="44782" spans="1:1" x14ac:dyDescent="0.25">
      <c r="A44782" s="1"/>
    </row>
    <row r="44783" spans="1:1" x14ac:dyDescent="0.25">
      <c r="A44783" s="1"/>
    </row>
    <row r="44784" spans="1:1" x14ac:dyDescent="0.25">
      <c r="A44784" s="1"/>
    </row>
    <row r="44785" spans="1:1" x14ac:dyDescent="0.25">
      <c r="A44785" s="1"/>
    </row>
    <row r="44786" spans="1:1" x14ac:dyDescent="0.25">
      <c r="A44786" s="1"/>
    </row>
    <row r="44787" spans="1:1" x14ac:dyDescent="0.25">
      <c r="A44787" s="1"/>
    </row>
    <row r="44788" spans="1:1" x14ac:dyDescent="0.25">
      <c r="A44788" s="1"/>
    </row>
    <row r="44789" spans="1:1" x14ac:dyDescent="0.25">
      <c r="A44789" s="1"/>
    </row>
    <row r="44790" spans="1:1" x14ac:dyDescent="0.25">
      <c r="A44790" s="1"/>
    </row>
    <row r="44791" spans="1:1" x14ac:dyDescent="0.25">
      <c r="A44791" s="1"/>
    </row>
    <row r="44792" spans="1:1" x14ac:dyDescent="0.25">
      <c r="A44792" s="1"/>
    </row>
    <row r="44793" spans="1:1" x14ac:dyDescent="0.25">
      <c r="A44793" s="1"/>
    </row>
    <row r="44794" spans="1:1" x14ac:dyDescent="0.25">
      <c r="A44794" s="1"/>
    </row>
    <row r="44795" spans="1:1" x14ac:dyDescent="0.25">
      <c r="A44795" s="1"/>
    </row>
    <row r="44796" spans="1:1" x14ac:dyDescent="0.25">
      <c r="A44796" s="1"/>
    </row>
    <row r="44797" spans="1:1" x14ac:dyDescent="0.25">
      <c r="A44797" s="1"/>
    </row>
    <row r="44798" spans="1:1" x14ac:dyDescent="0.25">
      <c r="A44798" s="1"/>
    </row>
    <row r="44799" spans="1:1" x14ac:dyDescent="0.25">
      <c r="A44799" s="1"/>
    </row>
    <row r="44800" spans="1:1" x14ac:dyDescent="0.25">
      <c r="A44800" s="1"/>
    </row>
    <row r="44801" spans="1:1" x14ac:dyDescent="0.25">
      <c r="A44801" s="1"/>
    </row>
    <row r="44802" spans="1:1" x14ac:dyDescent="0.25">
      <c r="A44802" s="1"/>
    </row>
    <row r="44803" spans="1:1" x14ac:dyDescent="0.25">
      <c r="A44803" s="1"/>
    </row>
    <row r="44804" spans="1:1" x14ac:dyDescent="0.25">
      <c r="A44804" s="1"/>
    </row>
    <row r="44805" spans="1:1" x14ac:dyDescent="0.25">
      <c r="A44805" s="1"/>
    </row>
    <row r="44806" spans="1:1" x14ac:dyDescent="0.25">
      <c r="A44806" s="1"/>
    </row>
    <row r="44807" spans="1:1" x14ac:dyDescent="0.25">
      <c r="A44807" s="1"/>
    </row>
    <row r="44808" spans="1:1" x14ac:dyDescent="0.25">
      <c r="A44808" s="1"/>
    </row>
    <row r="44809" spans="1:1" x14ac:dyDescent="0.25">
      <c r="A44809" s="1"/>
    </row>
    <row r="44810" spans="1:1" x14ac:dyDescent="0.25">
      <c r="A44810" s="1"/>
    </row>
    <row r="44811" spans="1:1" x14ac:dyDescent="0.25">
      <c r="A44811" s="1"/>
    </row>
    <row r="44812" spans="1:1" x14ac:dyDescent="0.25">
      <c r="A44812" s="1"/>
    </row>
    <row r="44813" spans="1:1" x14ac:dyDescent="0.25">
      <c r="A44813" s="1"/>
    </row>
    <row r="44814" spans="1:1" x14ac:dyDescent="0.25">
      <c r="A44814" s="1"/>
    </row>
    <row r="44815" spans="1:1" x14ac:dyDescent="0.25">
      <c r="A44815" s="1"/>
    </row>
    <row r="44816" spans="1:1" x14ac:dyDescent="0.25">
      <c r="A44816" s="1"/>
    </row>
    <row r="44817" spans="1:1" x14ac:dyDescent="0.25">
      <c r="A44817" s="1"/>
    </row>
    <row r="44818" spans="1:1" x14ac:dyDescent="0.25">
      <c r="A44818" s="1"/>
    </row>
    <row r="44819" spans="1:1" x14ac:dyDescent="0.25">
      <c r="A44819" s="1"/>
    </row>
    <row r="44820" spans="1:1" x14ac:dyDescent="0.25">
      <c r="A44820" s="1"/>
    </row>
    <row r="44821" spans="1:1" x14ac:dyDescent="0.25">
      <c r="A44821" s="1"/>
    </row>
    <row r="44822" spans="1:1" x14ac:dyDescent="0.25">
      <c r="A44822" s="1"/>
    </row>
    <row r="44823" spans="1:1" x14ac:dyDescent="0.25">
      <c r="A44823" s="1"/>
    </row>
    <row r="44824" spans="1:1" x14ac:dyDescent="0.25">
      <c r="A44824" s="1"/>
    </row>
    <row r="44825" spans="1:1" x14ac:dyDescent="0.25">
      <c r="A44825" s="1"/>
    </row>
    <row r="44826" spans="1:1" x14ac:dyDescent="0.25">
      <c r="A44826" s="1"/>
    </row>
    <row r="44827" spans="1:1" x14ac:dyDescent="0.25">
      <c r="A44827" s="1"/>
    </row>
    <row r="44828" spans="1:1" x14ac:dyDescent="0.25">
      <c r="A44828" s="1"/>
    </row>
    <row r="44829" spans="1:1" x14ac:dyDescent="0.25">
      <c r="A44829" s="1"/>
    </row>
    <row r="44830" spans="1:1" x14ac:dyDescent="0.25">
      <c r="A44830" s="1"/>
    </row>
    <row r="44831" spans="1:1" x14ac:dyDescent="0.25">
      <c r="A44831" s="1"/>
    </row>
    <row r="44832" spans="1:1" x14ac:dyDescent="0.25">
      <c r="A44832" s="1"/>
    </row>
    <row r="44833" spans="1:1" x14ac:dyDescent="0.25">
      <c r="A44833" s="1"/>
    </row>
    <row r="44834" spans="1:1" x14ac:dyDescent="0.25">
      <c r="A44834" s="1"/>
    </row>
    <row r="44835" spans="1:1" x14ac:dyDescent="0.25">
      <c r="A44835" s="1"/>
    </row>
    <row r="44836" spans="1:1" x14ac:dyDescent="0.25">
      <c r="A44836" s="1"/>
    </row>
    <row r="44837" spans="1:1" x14ac:dyDescent="0.25">
      <c r="A44837" s="1"/>
    </row>
    <row r="44838" spans="1:1" x14ac:dyDescent="0.25">
      <c r="A44838" s="1"/>
    </row>
    <row r="44839" spans="1:1" x14ac:dyDescent="0.25">
      <c r="A44839" s="1"/>
    </row>
    <row r="44840" spans="1:1" x14ac:dyDescent="0.25">
      <c r="A44840" s="1"/>
    </row>
    <row r="44841" spans="1:1" x14ac:dyDescent="0.25">
      <c r="A44841" s="1"/>
    </row>
    <row r="44842" spans="1:1" x14ac:dyDescent="0.25">
      <c r="A44842" s="1"/>
    </row>
    <row r="44843" spans="1:1" x14ac:dyDescent="0.25">
      <c r="A44843" s="1"/>
    </row>
    <row r="44844" spans="1:1" x14ac:dyDescent="0.25">
      <c r="A44844" s="1"/>
    </row>
    <row r="44845" spans="1:1" x14ac:dyDescent="0.25">
      <c r="A44845" s="1"/>
    </row>
    <row r="44846" spans="1:1" x14ac:dyDescent="0.25">
      <c r="A44846" s="1"/>
    </row>
    <row r="44847" spans="1:1" x14ac:dyDescent="0.25">
      <c r="A44847" s="1"/>
    </row>
    <row r="44848" spans="1:1" x14ac:dyDescent="0.25">
      <c r="A44848" s="1"/>
    </row>
    <row r="44849" spans="1:1" x14ac:dyDescent="0.25">
      <c r="A44849" s="1"/>
    </row>
    <row r="44850" spans="1:1" x14ac:dyDescent="0.25">
      <c r="A44850" s="1"/>
    </row>
    <row r="44851" spans="1:1" x14ac:dyDescent="0.25">
      <c r="A44851" s="1"/>
    </row>
    <row r="44852" spans="1:1" x14ac:dyDescent="0.25">
      <c r="A44852" s="1"/>
    </row>
    <row r="44853" spans="1:1" x14ac:dyDescent="0.25">
      <c r="A44853" s="1"/>
    </row>
    <row r="44854" spans="1:1" x14ac:dyDescent="0.25">
      <c r="A44854" s="1"/>
    </row>
    <row r="44855" spans="1:1" x14ac:dyDescent="0.25">
      <c r="A44855" s="1"/>
    </row>
    <row r="44856" spans="1:1" x14ac:dyDescent="0.25">
      <c r="A44856" s="1"/>
    </row>
    <row r="44857" spans="1:1" x14ac:dyDescent="0.25">
      <c r="A44857" s="1"/>
    </row>
    <row r="44858" spans="1:1" x14ac:dyDescent="0.25">
      <c r="A44858" s="1"/>
    </row>
    <row r="44859" spans="1:1" x14ac:dyDescent="0.25">
      <c r="A44859" s="1"/>
    </row>
    <row r="44860" spans="1:1" x14ac:dyDescent="0.25">
      <c r="A44860" s="1"/>
    </row>
    <row r="44861" spans="1:1" x14ac:dyDescent="0.25">
      <c r="A44861" s="1"/>
    </row>
    <row r="44862" spans="1:1" x14ac:dyDescent="0.25">
      <c r="A44862" s="1"/>
    </row>
    <row r="44863" spans="1:1" x14ac:dyDescent="0.25">
      <c r="A44863" s="1"/>
    </row>
    <row r="44864" spans="1:1" x14ac:dyDescent="0.25">
      <c r="A44864" s="1"/>
    </row>
    <row r="44865" spans="1:1" x14ac:dyDescent="0.25">
      <c r="A44865" s="1"/>
    </row>
    <row r="44866" spans="1:1" x14ac:dyDescent="0.25">
      <c r="A44866" s="1"/>
    </row>
    <row r="44867" spans="1:1" x14ac:dyDescent="0.25">
      <c r="A44867" s="1"/>
    </row>
    <row r="44868" spans="1:1" x14ac:dyDescent="0.25">
      <c r="A44868" s="1"/>
    </row>
    <row r="44869" spans="1:1" x14ac:dyDescent="0.25">
      <c r="A44869" s="1"/>
    </row>
    <row r="44870" spans="1:1" x14ac:dyDescent="0.25">
      <c r="A44870" s="1"/>
    </row>
    <row r="44871" spans="1:1" x14ac:dyDescent="0.25">
      <c r="A44871" s="1"/>
    </row>
    <row r="44872" spans="1:1" x14ac:dyDescent="0.25">
      <c r="A44872" s="1"/>
    </row>
    <row r="44873" spans="1:1" x14ac:dyDescent="0.25">
      <c r="A44873" s="1"/>
    </row>
    <row r="44874" spans="1:1" x14ac:dyDescent="0.25">
      <c r="A44874" s="1"/>
    </row>
    <row r="44875" spans="1:1" x14ac:dyDescent="0.25">
      <c r="A44875" s="1"/>
    </row>
    <row r="44876" spans="1:1" x14ac:dyDescent="0.25">
      <c r="A44876" s="1"/>
    </row>
    <row r="44877" spans="1:1" x14ac:dyDescent="0.25">
      <c r="A44877" s="1"/>
    </row>
    <row r="44878" spans="1:1" x14ac:dyDescent="0.25">
      <c r="A44878" s="1"/>
    </row>
    <row r="44879" spans="1:1" x14ac:dyDescent="0.25">
      <c r="A44879" s="1"/>
    </row>
    <row r="44880" spans="1:1" x14ac:dyDescent="0.25">
      <c r="A44880" s="1"/>
    </row>
    <row r="44881" spans="1:1" x14ac:dyDescent="0.25">
      <c r="A44881" s="1"/>
    </row>
    <row r="44882" spans="1:1" x14ac:dyDescent="0.25">
      <c r="A44882" s="1"/>
    </row>
    <row r="44883" spans="1:1" x14ac:dyDescent="0.25">
      <c r="A44883" s="1"/>
    </row>
    <row r="44884" spans="1:1" x14ac:dyDescent="0.25">
      <c r="A44884" s="1"/>
    </row>
    <row r="44885" spans="1:1" x14ac:dyDescent="0.25">
      <c r="A44885" s="1"/>
    </row>
    <row r="44886" spans="1:1" x14ac:dyDescent="0.25">
      <c r="A44886" s="1"/>
    </row>
    <row r="44887" spans="1:1" x14ac:dyDescent="0.25">
      <c r="A44887" s="1"/>
    </row>
    <row r="44888" spans="1:1" x14ac:dyDescent="0.25">
      <c r="A44888" s="1"/>
    </row>
    <row r="44889" spans="1:1" x14ac:dyDescent="0.25">
      <c r="A44889" s="1"/>
    </row>
    <row r="44890" spans="1:1" x14ac:dyDescent="0.25">
      <c r="A44890" s="1"/>
    </row>
    <row r="44891" spans="1:1" x14ac:dyDescent="0.25">
      <c r="A44891" s="1"/>
    </row>
    <row r="44892" spans="1:1" x14ac:dyDescent="0.25">
      <c r="A44892" s="1"/>
    </row>
    <row r="44893" spans="1:1" x14ac:dyDescent="0.25">
      <c r="A44893" s="1"/>
    </row>
    <row r="44894" spans="1:1" x14ac:dyDescent="0.25">
      <c r="A44894" s="1"/>
    </row>
    <row r="44895" spans="1:1" x14ac:dyDescent="0.25">
      <c r="A44895" s="1"/>
    </row>
    <row r="44896" spans="1:1" x14ac:dyDescent="0.25">
      <c r="A44896" s="1"/>
    </row>
    <row r="44897" spans="1:1" x14ac:dyDescent="0.25">
      <c r="A44897" s="1"/>
    </row>
    <row r="44898" spans="1:1" x14ac:dyDescent="0.25">
      <c r="A44898" s="1"/>
    </row>
    <row r="44899" spans="1:1" x14ac:dyDescent="0.25">
      <c r="A44899" s="1"/>
    </row>
    <row r="44900" spans="1:1" x14ac:dyDescent="0.25">
      <c r="A44900" s="1"/>
    </row>
    <row r="44901" spans="1:1" x14ac:dyDescent="0.25">
      <c r="A44901" s="1"/>
    </row>
    <row r="44902" spans="1:1" x14ac:dyDescent="0.25">
      <c r="A44902" s="1"/>
    </row>
    <row r="44903" spans="1:1" x14ac:dyDescent="0.25">
      <c r="A44903" s="1"/>
    </row>
    <row r="44904" spans="1:1" x14ac:dyDescent="0.25">
      <c r="A44904" s="1"/>
    </row>
    <row r="44905" spans="1:1" x14ac:dyDescent="0.25">
      <c r="A44905" s="1"/>
    </row>
    <row r="44906" spans="1:1" x14ac:dyDescent="0.25">
      <c r="A44906" s="1"/>
    </row>
    <row r="44907" spans="1:1" x14ac:dyDescent="0.25">
      <c r="A44907" s="1"/>
    </row>
    <row r="44908" spans="1:1" x14ac:dyDescent="0.25">
      <c r="A44908" s="1"/>
    </row>
    <row r="44909" spans="1:1" x14ac:dyDescent="0.25">
      <c r="A44909" s="1"/>
    </row>
    <row r="44910" spans="1:1" x14ac:dyDescent="0.25">
      <c r="A44910" s="1"/>
    </row>
    <row r="44911" spans="1:1" x14ac:dyDescent="0.25">
      <c r="A44911" s="1"/>
    </row>
    <row r="44912" spans="1:1" x14ac:dyDescent="0.25">
      <c r="A44912" s="1"/>
    </row>
    <row r="44913" spans="1:1" x14ac:dyDescent="0.25">
      <c r="A44913" s="1"/>
    </row>
    <row r="44914" spans="1:1" x14ac:dyDescent="0.25">
      <c r="A44914" s="1"/>
    </row>
    <row r="44915" spans="1:1" x14ac:dyDescent="0.25">
      <c r="A44915" s="1"/>
    </row>
    <row r="44916" spans="1:1" x14ac:dyDescent="0.25">
      <c r="A44916" s="1"/>
    </row>
    <row r="44917" spans="1:1" x14ac:dyDescent="0.25">
      <c r="A44917" s="1"/>
    </row>
    <row r="44918" spans="1:1" x14ac:dyDescent="0.25">
      <c r="A44918" s="1"/>
    </row>
    <row r="44919" spans="1:1" x14ac:dyDescent="0.25">
      <c r="A44919" s="1"/>
    </row>
    <row r="44920" spans="1:1" x14ac:dyDescent="0.25">
      <c r="A44920" s="1"/>
    </row>
    <row r="44921" spans="1:1" x14ac:dyDescent="0.25">
      <c r="A44921" s="1"/>
    </row>
    <row r="44922" spans="1:1" x14ac:dyDescent="0.25">
      <c r="A44922" s="1"/>
    </row>
    <row r="44923" spans="1:1" x14ac:dyDescent="0.25">
      <c r="A44923" s="1"/>
    </row>
    <row r="44924" spans="1:1" x14ac:dyDescent="0.25">
      <c r="A44924" s="1"/>
    </row>
    <row r="44925" spans="1:1" x14ac:dyDescent="0.25">
      <c r="A44925" s="1"/>
    </row>
    <row r="44926" spans="1:1" x14ac:dyDescent="0.25">
      <c r="A44926" s="1"/>
    </row>
    <row r="44927" spans="1:1" x14ac:dyDescent="0.25">
      <c r="A44927" s="1"/>
    </row>
    <row r="44928" spans="1:1" x14ac:dyDescent="0.25">
      <c r="A44928" s="1"/>
    </row>
    <row r="44929" spans="1:1" x14ac:dyDescent="0.25">
      <c r="A44929" s="1"/>
    </row>
    <row r="44930" spans="1:1" x14ac:dyDescent="0.25">
      <c r="A44930" s="1"/>
    </row>
    <row r="44931" spans="1:1" x14ac:dyDescent="0.25">
      <c r="A44931" s="1"/>
    </row>
    <row r="44932" spans="1:1" x14ac:dyDescent="0.25">
      <c r="A44932" s="1"/>
    </row>
    <row r="44933" spans="1:1" x14ac:dyDescent="0.25">
      <c r="A44933" s="1"/>
    </row>
    <row r="44934" spans="1:1" x14ac:dyDescent="0.25">
      <c r="A44934" s="1"/>
    </row>
    <row r="44935" spans="1:1" x14ac:dyDescent="0.25">
      <c r="A44935" s="1"/>
    </row>
    <row r="44936" spans="1:1" x14ac:dyDescent="0.25">
      <c r="A44936" s="1"/>
    </row>
    <row r="44937" spans="1:1" x14ac:dyDescent="0.25">
      <c r="A44937" s="1"/>
    </row>
    <row r="44938" spans="1:1" x14ac:dyDescent="0.25">
      <c r="A44938" s="1"/>
    </row>
    <row r="44939" spans="1:1" x14ac:dyDescent="0.25">
      <c r="A44939" s="1"/>
    </row>
    <row r="44940" spans="1:1" x14ac:dyDescent="0.25">
      <c r="A44940" s="1"/>
    </row>
    <row r="44941" spans="1:1" x14ac:dyDescent="0.25">
      <c r="A44941" s="1"/>
    </row>
    <row r="44942" spans="1:1" x14ac:dyDescent="0.25">
      <c r="A44942" s="1"/>
    </row>
    <row r="44943" spans="1:1" x14ac:dyDescent="0.25">
      <c r="A44943" s="1"/>
    </row>
    <row r="44944" spans="1:1" x14ac:dyDescent="0.25">
      <c r="A44944" s="1"/>
    </row>
    <row r="44945" spans="1:1" x14ac:dyDescent="0.25">
      <c r="A44945" s="1"/>
    </row>
    <row r="44946" spans="1:1" x14ac:dyDescent="0.25">
      <c r="A44946" s="1"/>
    </row>
    <row r="44947" spans="1:1" x14ac:dyDescent="0.25">
      <c r="A44947" s="1"/>
    </row>
    <row r="44948" spans="1:1" x14ac:dyDescent="0.25">
      <c r="A44948" s="1"/>
    </row>
    <row r="44949" spans="1:1" x14ac:dyDescent="0.25">
      <c r="A44949" s="1"/>
    </row>
    <row r="44950" spans="1:1" x14ac:dyDescent="0.25">
      <c r="A44950" s="1"/>
    </row>
    <row r="44951" spans="1:1" x14ac:dyDescent="0.25">
      <c r="A44951" s="1"/>
    </row>
    <row r="44952" spans="1:1" x14ac:dyDescent="0.25">
      <c r="A44952" s="1"/>
    </row>
    <row r="44953" spans="1:1" x14ac:dyDescent="0.25">
      <c r="A44953" s="1"/>
    </row>
    <row r="44954" spans="1:1" x14ac:dyDescent="0.25">
      <c r="A44954" s="1"/>
    </row>
    <row r="44955" spans="1:1" x14ac:dyDescent="0.25">
      <c r="A44955" s="1"/>
    </row>
    <row r="44956" spans="1:1" x14ac:dyDescent="0.25">
      <c r="A44956" s="1"/>
    </row>
    <row r="44957" spans="1:1" x14ac:dyDescent="0.25">
      <c r="A44957" s="1"/>
    </row>
    <row r="44958" spans="1:1" x14ac:dyDescent="0.25">
      <c r="A44958" s="1"/>
    </row>
    <row r="44959" spans="1:1" x14ac:dyDescent="0.25">
      <c r="A44959" s="1"/>
    </row>
    <row r="44960" spans="1:1" x14ac:dyDescent="0.25">
      <c r="A44960" s="1"/>
    </row>
    <row r="44961" spans="1:1" x14ac:dyDescent="0.25">
      <c r="A44961" s="1"/>
    </row>
    <row r="44962" spans="1:1" x14ac:dyDescent="0.25">
      <c r="A44962" s="1"/>
    </row>
    <row r="44963" spans="1:1" x14ac:dyDescent="0.25">
      <c r="A44963" s="1"/>
    </row>
    <row r="44964" spans="1:1" x14ac:dyDescent="0.25">
      <c r="A44964" s="1"/>
    </row>
    <row r="44965" spans="1:1" x14ac:dyDescent="0.25">
      <c r="A44965" s="1"/>
    </row>
    <row r="44966" spans="1:1" x14ac:dyDescent="0.25">
      <c r="A44966" s="1"/>
    </row>
    <row r="44967" spans="1:1" x14ac:dyDescent="0.25">
      <c r="A44967" s="1"/>
    </row>
    <row r="44968" spans="1:1" x14ac:dyDescent="0.25">
      <c r="A44968" s="1"/>
    </row>
    <row r="44969" spans="1:1" x14ac:dyDescent="0.25">
      <c r="A44969" s="1"/>
    </row>
    <row r="44970" spans="1:1" x14ac:dyDescent="0.25">
      <c r="A44970" s="1"/>
    </row>
    <row r="44971" spans="1:1" x14ac:dyDescent="0.25">
      <c r="A44971" s="1"/>
    </row>
    <row r="44972" spans="1:1" x14ac:dyDescent="0.25">
      <c r="A44972" s="1"/>
    </row>
    <row r="44973" spans="1:1" x14ac:dyDescent="0.25">
      <c r="A44973" s="1"/>
    </row>
    <row r="44974" spans="1:1" x14ac:dyDescent="0.25">
      <c r="A44974" s="1"/>
    </row>
    <row r="44975" spans="1:1" x14ac:dyDescent="0.25">
      <c r="A44975" s="1"/>
    </row>
    <row r="44976" spans="1:1" x14ac:dyDescent="0.25">
      <c r="A44976" s="1"/>
    </row>
    <row r="44977" spans="1:1" x14ac:dyDescent="0.25">
      <c r="A44977" s="1"/>
    </row>
    <row r="44978" spans="1:1" x14ac:dyDescent="0.25">
      <c r="A44978" s="1"/>
    </row>
    <row r="44979" spans="1:1" x14ac:dyDescent="0.25">
      <c r="A44979" s="1"/>
    </row>
    <row r="44980" spans="1:1" x14ac:dyDescent="0.25">
      <c r="A44980" s="1"/>
    </row>
    <row r="44981" spans="1:1" x14ac:dyDescent="0.25">
      <c r="A44981" s="1"/>
    </row>
    <row r="44982" spans="1:1" x14ac:dyDescent="0.25">
      <c r="A44982" s="1"/>
    </row>
    <row r="44983" spans="1:1" x14ac:dyDescent="0.25">
      <c r="A44983" s="1"/>
    </row>
    <row r="44984" spans="1:1" x14ac:dyDescent="0.25">
      <c r="A44984" s="1"/>
    </row>
    <row r="44985" spans="1:1" x14ac:dyDescent="0.25">
      <c r="A44985" s="1"/>
    </row>
    <row r="44986" spans="1:1" x14ac:dyDescent="0.25">
      <c r="A44986" s="1"/>
    </row>
    <row r="44987" spans="1:1" x14ac:dyDescent="0.25">
      <c r="A44987" s="1"/>
    </row>
    <row r="44988" spans="1:1" x14ac:dyDescent="0.25">
      <c r="A44988" s="1"/>
    </row>
    <row r="44989" spans="1:1" x14ac:dyDescent="0.25">
      <c r="A44989" s="1"/>
    </row>
    <row r="44990" spans="1:1" x14ac:dyDescent="0.25">
      <c r="A44990" s="1"/>
    </row>
    <row r="44991" spans="1:1" x14ac:dyDescent="0.25">
      <c r="A44991" s="1"/>
    </row>
    <row r="44992" spans="1:1" x14ac:dyDescent="0.25">
      <c r="A44992" s="1"/>
    </row>
    <row r="44993" spans="1:1" x14ac:dyDescent="0.25">
      <c r="A44993" s="1"/>
    </row>
    <row r="44994" spans="1:1" x14ac:dyDescent="0.25">
      <c r="A44994" s="1"/>
    </row>
    <row r="44995" spans="1:1" x14ac:dyDescent="0.25">
      <c r="A44995" s="1"/>
    </row>
    <row r="44996" spans="1:1" x14ac:dyDescent="0.25">
      <c r="A44996" s="1"/>
    </row>
    <row r="44997" spans="1:1" x14ac:dyDescent="0.25">
      <c r="A44997" s="1"/>
    </row>
    <row r="44998" spans="1:1" x14ac:dyDescent="0.25">
      <c r="A44998" s="1"/>
    </row>
    <row r="44999" spans="1:1" x14ac:dyDescent="0.25">
      <c r="A44999" s="1"/>
    </row>
    <row r="45000" spans="1:1" x14ac:dyDescent="0.25">
      <c r="A45000" s="1"/>
    </row>
    <row r="45001" spans="1:1" x14ac:dyDescent="0.25">
      <c r="A45001" s="1"/>
    </row>
    <row r="45002" spans="1:1" x14ac:dyDescent="0.25">
      <c r="A45002" s="1"/>
    </row>
    <row r="45003" spans="1:1" x14ac:dyDescent="0.25">
      <c r="A45003" s="1"/>
    </row>
    <row r="45004" spans="1:1" x14ac:dyDescent="0.25">
      <c r="A45004" s="1"/>
    </row>
    <row r="45005" spans="1:1" x14ac:dyDescent="0.25">
      <c r="A45005" s="1"/>
    </row>
    <row r="45006" spans="1:1" x14ac:dyDescent="0.25">
      <c r="A45006" s="1"/>
    </row>
    <row r="45007" spans="1:1" x14ac:dyDescent="0.25">
      <c r="A45007" s="1"/>
    </row>
    <row r="45008" spans="1:1" x14ac:dyDescent="0.25">
      <c r="A45008" s="1"/>
    </row>
    <row r="45009" spans="1:1" x14ac:dyDescent="0.25">
      <c r="A45009" s="1"/>
    </row>
    <row r="45010" spans="1:1" x14ac:dyDescent="0.25">
      <c r="A45010" s="1"/>
    </row>
    <row r="45011" spans="1:1" x14ac:dyDescent="0.25">
      <c r="A45011" s="1"/>
    </row>
    <row r="45012" spans="1:1" x14ac:dyDescent="0.25">
      <c r="A45012" s="1"/>
    </row>
    <row r="45013" spans="1:1" x14ac:dyDescent="0.25">
      <c r="A45013" s="1"/>
    </row>
    <row r="45014" spans="1:1" x14ac:dyDescent="0.25">
      <c r="A45014" s="1"/>
    </row>
    <row r="45015" spans="1:1" x14ac:dyDescent="0.25">
      <c r="A45015" s="1"/>
    </row>
    <row r="45016" spans="1:1" x14ac:dyDescent="0.25">
      <c r="A45016" s="1"/>
    </row>
    <row r="45017" spans="1:1" x14ac:dyDescent="0.25">
      <c r="A45017" s="1"/>
    </row>
    <row r="45018" spans="1:1" x14ac:dyDescent="0.25">
      <c r="A45018" s="1"/>
    </row>
    <row r="45019" spans="1:1" x14ac:dyDescent="0.25">
      <c r="A45019" s="1"/>
    </row>
    <row r="45020" spans="1:1" x14ac:dyDescent="0.25">
      <c r="A45020" s="1"/>
    </row>
    <row r="45021" spans="1:1" x14ac:dyDescent="0.25">
      <c r="A45021" s="1"/>
    </row>
    <row r="45022" spans="1:1" x14ac:dyDescent="0.25">
      <c r="A45022" s="1"/>
    </row>
    <row r="45023" spans="1:1" x14ac:dyDescent="0.25">
      <c r="A45023" s="1"/>
    </row>
    <row r="45024" spans="1:1" x14ac:dyDescent="0.25">
      <c r="A45024" s="1"/>
    </row>
    <row r="45025" spans="1:1" x14ac:dyDescent="0.25">
      <c r="A45025" s="1"/>
    </row>
    <row r="45026" spans="1:1" x14ac:dyDescent="0.25">
      <c r="A45026" s="1"/>
    </row>
    <row r="45027" spans="1:1" x14ac:dyDescent="0.25">
      <c r="A45027" s="1"/>
    </row>
    <row r="45028" spans="1:1" x14ac:dyDescent="0.25">
      <c r="A45028" s="1"/>
    </row>
    <row r="45029" spans="1:1" x14ac:dyDescent="0.25">
      <c r="A45029" s="1"/>
    </row>
    <row r="45030" spans="1:1" x14ac:dyDescent="0.25">
      <c r="A45030" s="1"/>
    </row>
    <row r="45031" spans="1:1" x14ac:dyDescent="0.25">
      <c r="A45031" s="1"/>
    </row>
    <row r="45032" spans="1:1" x14ac:dyDescent="0.25">
      <c r="A45032" s="1"/>
    </row>
    <row r="45033" spans="1:1" x14ac:dyDescent="0.25">
      <c r="A45033" s="1"/>
    </row>
    <row r="45034" spans="1:1" x14ac:dyDescent="0.25">
      <c r="A45034" s="1"/>
    </row>
    <row r="45035" spans="1:1" x14ac:dyDescent="0.25">
      <c r="A45035" s="1"/>
    </row>
    <row r="45036" spans="1:1" x14ac:dyDescent="0.25">
      <c r="A45036" s="1"/>
    </row>
    <row r="45037" spans="1:1" x14ac:dyDescent="0.25">
      <c r="A45037" s="1"/>
    </row>
    <row r="45038" spans="1:1" x14ac:dyDescent="0.25">
      <c r="A45038" s="1"/>
    </row>
    <row r="45039" spans="1:1" x14ac:dyDescent="0.25">
      <c r="A45039" s="1"/>
    </row>
    <row r="45040" spans="1:1" x14ac:dyDescent="0.25">
      <c r="A45040" s="1"/>
    </row>
    <row r="45041" spans="1:1" x14ac:dyDescent="0.25">
      <c r="A45041" s="1"/>
    </row>
    <row r="45042" spans="1:1" x14ac:dyDescent="0.25">
      <c r="A45042" s="1"/>
    </row>
    <row r="45043" spans="1:1" x14ac:dyDescent="0.25">
      <c r="A45043" s="1"/>
    </row>
    <row r="45044" spans="1:1" x14ac:dyDescent="0.25">
      <c r="A45044" s="1"/>
    </row>
    <row r="45045" spans="1:1" x14ac:dyDescent="0.25">
      <c r="A45045" s="1"/>
    </row>
    <row r="45046" spans="1:1" x14ac:dyDescent="0.25">
      <c r="A45046" s="1"/>
    </row>
    <row r="45047" spans="1:1" x14ac:dyDescent="0.25">
      <c r="A45047" s="1"/>
    </row>
    <row r="45048" spans="1:1" x14ac:dyDescent="0.25">
      <c r="A45048" s="1"/>
    </row>
    <row r="45049" spans="1:1" x14ac:dyDescent="0.25">
      <c r="A45049" s="1"/>
    </row>
    <row r="45050" spans="1:1" x14ac:dyDescent="0.25">
      <c r="A45050" s="1"/>
    </row>
    <row r="45051" spans="1:1" x14ac:dyDescent="0.25">
      <c r="A45051" s="1"/>
    </row>
    <row r="45052" spans="1:1" x14ac:dyDescent="0.25">
      <c r="A45052" s="1"/>
    </row>
    <row r="45053" spans="1:1" x14ac:dyDescent="0.25">
      <c r="A45053" s="1"/>
    </row>
    <row r="45054" spans="1:1" x14ac:dyDescent="0.25">
      <c r="A45054" s="1"/>
    </row>
    <row r="45055" spans="1:1" x14ac:dyDescent="0.25">
      <c r="A45055" s="1"/>
    </row>
    <row r="45056" spans="1:1" x14ac:dyDescent="0.25">
      <c r="A45056" s="1"/>
    </row>
    <row r="45057" spans="1:1" x14ac:dyDescent="0.25">
      <c r="A45057" s="1"/>
    </row>
    <row r="45058" spans="1:1" x14ac:dyDescent="0.25">
      <c r="A45058" s="1"/>
    </row>
    <row r="45059" spans="1:1" x14ac:dyDescent="0.25">
      <c r="A45059" s="1"/>
    </row>
    <row r="45060" spans="1:1" x14ac:dyDescent="0.25">
      <c r="A45060" s="1"/>
    </row>
    <row r="45061" spans="1:1" x14ac:dyDescent="0.25">
      <c r="A45061" s="1"/>
    </row>
    <row r="45062" spans="1:1" x14ac:dyDescent="0.25">
      <c r="A45062" s="1"/>
    </row>
    <row r="45063" spans="1:1" x14ac:dyDescent="0.25">
      <c r="A45063" s="1"/>
    </row>
    <row r="45064" spans="1:1" x14ac:dyDescent="0.25">
      <c r="A45064" s="1"/>
    </row>
    <row r="45065" spans="1:1" x14ac:dyDescent="0.25">
      <c r="A45065" s="1"/>
    </row>
    <row r="45066" spans="1:1" x14ac:dyDescent="0.25">
      <c r="A45066" s="1"/>
    </row>
    <row r="45067" spans="1:1" x14ac:dyDescent="0.25">
      <c r="A45067" s="1"/>
    </row>
    <row r="45068" spans="1:1" x14ac:dyDescent="0.25">
      <c r="A45068" s="1"/>
    </row>
    <row r="45069" spans="1:1" x14ac:dyDescent="0.25">
      <c r="A45069" s="1"/>
    </row>
    <row r="45070" spans="1:1" x14ac:dyDescent="0.25">
      <c r="A45070" s="1"/>
    </row>
    <row r="45071" spans="1:1" x14ac:dyDescent="0.25">
      <c r="A45071" s="1"/>
    </row>
    <row r="45072" spans="1:1" x14ac:dyDescent="0.25">
      <c r="A45072" s="1"/>
    </row>
    <row r="45073" spans="1:1" x14ac:dyDescent="0.25">
      <c r="A45073" s="1"/>
    </row>
    <row r="45074" spans="1:1" x14ac:dyDescent="0.25">
      <c r="A45074" s="1"/>
    </row>
    <row r="45075" spans="1:1" x14ac:dyDescent="0.25">
      <c r="A45075" s="1"/>
    </row>
    <row r="45076" spans="1:1" x14ac:dyDescent="0.25">
      <c r="A45076" s="1"/>
    </row>
    <row r="45077" spans="1:1" x14ac:dyDescent="0.25">
      <c r="A45077" s="1"/>
    </row>
    <row r="45078" spans="1:1" x14ac:dyDescent="0.25">
      <c r="A45078" s="1"/>
    </row>
    <row r="45079" spans="1:1" x14ac:dyDescent="0.25">
      <c r="A45079" s="1"/>
    </row>
    <row r="45080" spans="1:1" x14ac:dyDescent="0.25">
      <c r="A45080" s="1"/>
    </row>
    <row r="45081" spans="1:1" x14ac:dyDescent="0.25">
      <c r="A45081" s="1"/>
    </row>
    <row r="45082" spans="1:1" x14ac:dyDescent="0.25">
      <c r="A45082" s="1"/>
    </row>
    <row r="45083" spans="1:1" x14ac:dyDescent="0.25">
      <c r="A45083" s="1"/>
    </row>
    <row r="45084" spans="1:1" x14ac:dyDescent="0.25">
      <c r="A45084" s="1"/>
    </row>
    <row r="45085" spans="1:1" x14ac:dyDescent="0.25">
      <c r="A45085" s="1"/>
    </row>
    <row r="45086" spans="1:1" x14ac:dyDescent="0.25">
      <c r="A45086" s="1"/>
    </row>
    <row r="45087" spans="1:1" x14ac:dyDescent="0.25">
      <c r="A45087" s="1"/>
    </row>
    <row r="45088" spans="1:1" x14ac:dyDescent="0.25">
      <c r="A45088" s="1"/>
    </row>
    <row r="45089" spans="1:1" x14ac:dyDescent="0.25">
      <c r="A45089" s="1"/>
    </row>
    <row r="45090" spans="1:1" x14ac:dyDescent="0.25">
      <c r="A45090" s="1"/>
    </row>
    <row r="45091" spans="1:1" x14ac:dyDescent="0.25">
      <c r="A45091" s="1"/>
    </row>
    <row r="45092" spans="1:1" x14ac:dyDescent="0.25">
      <c r="A45092" s="1"/>
    </row>
    <row r="45093" spans="1:1" x14ac:dyDescent="0.25">
      <c r="A45093" s="1"/>
    </row>
    <row r="45094" spans="1:1" x14ac:dyDescent="0.25">
      <c r="A45094" s="1"/>
    </row>
    <row r="45095" spans="1:1" x14ac:dyDescent="0.25">
      <c r="A45095" s="1"/>
    </row>
    <row r="45096" spans="1:1" x14ac:dyDescent="0.25">
      <c r="A45096" s="1"/>
    </row>
    <row r="45097" spans="1:1" x14ac:dyDescent="0.25">
      <c r="A45097" s="1"/>
    </row>
    <row r="45098" spans="1:1" x14ac:dyDescent="0.25">
      <c r="A45098" s="1"/>
    </row>
    <row r="45099" spans="1:1" x14ac:dyDescent="0.25">
      <c r="A45099" s="1"/>
    </row>
    <row r="45100" spans="1:1" x14ac:dyDescent="0.25">
      <c r="A45100" s="1"/>
    </row>
    <row r="45101" spans="1:1" x14ac:dyDescent="0.25">
      <c r="A45101" s="1"/>
    </row>
    <row r="45102" spans="1:1" x14ac:dyDescent="0.25">
      <c r="A45102" s="1"/>
    </row>
    <row r="45103" spans="1:1" x14ac:dyDescent="0.25">
      <c r="A45103" s="1"/>
    </row>
    <row r="45104" spans="1:1" x14ac:dyDescent="0.25">
      <c r="A45104" s="1"/>
    </row>
    <row r="45105" spans="1:1" x14ac:dyDescent="0.25">
      <c r="A45105" s="1"/>
    </row>
    <row r="45106" spans="1:1" x14ac:dyDescent="0.25">
      <c r="A45106" s="1"/>
    </row>
    <row r="45107" spans="1:1" x14ac:dyDescent="0.25">
      <c r="A45107" s="1"/>
    </row>
    <row r="45108" spans="1:1" x14ac:dyDescent="0.25">
      <c r="A45108" s="1"/>
    </row>
    <row r="45109" spans="1:1" x14ac:dyDescent="0.25">
      <c r="A45109" s="1"/>
    </row>
    <row r="45110" spans="1:1" x14ac:dyDescent="0.25">
      <c r="A45110" s="1"/>
    </row>
    <row r="45111" spans="1:1" x14ac:dyDescent="0.25">
      <c r="A45111" s="1"/>
    </row>
    <row r="45112" spans="1:1" x14ac:dyDescent="0.25">
      <c r="A45112" s="1"/>
    </row>
    <row r="45113" spans="1:1" x14ac:dyDescent="0.25">
      <c r="A45113" s="1"/>
    </row>
    <row r="45114" spans="1:1" x14ac:dyDescent="0.25">
      <c r="A45114" s="1"/>
    </row>
    <row r="45115" spans="1:1" x14ac:dyDescent="0.25">
      <c r="A45115" s="1"/>
    </row>
    <row r="45116" spans="1:1" x14ac:dyDescent="0.25">
      <c r="A45116" s="1"/>
    </row>
    <row r="45117" spans="1:1" x14ac:dyDescent="0.25">
      <c r="A45117" s="1"/>
    </row>
    <row r="45118" spans="1:1" x14ac:dyDescent="0.25">
      <c r="A45118" s="1"/>
    </row>
    <row r="45119" spans="1:1" x14ac:dyDescent="0.25">
      <c r="A45119" s="1"/>
    </row>
    <row r="45120" spans="1:1" x14ac:dyDescent="0.25">
      <c r="A45120" s="1"/>
    </row>
    <row r="45121" spans="1:1" x14ac:dyDescent="0.25">
      <c r="A45121" s="1"/>
    </row>
    <row r="45122" spans="1:1" x14ac:dyDescent="0.25">
      <c r="A45122" s="1"/>
    </row>
    <row r="45123" spans="1:1" x14ac:dyDescent="0.25">
      <c r="A45123" s="1"/>
    </row>
    <row r="45124" spans="1:1" x14ac:dyDescent="0.25">
      <c r="A45124" s="1"/>
    </row>
    <row r="45125" spans="1:1" x14ac:dyDescent="0.25">
      <c r="A45125" s="1"/>
    </row>
    <row r="45126" spans="1:1" x14ac:dyDescent="0.25">
      <c r="A45126" s="1"/>
    </row>
    <row r="45127" spans="1:1" x14ac:dyDescent="0.25">
      <c r="A45127" s="1"/>
    </row>
    <row r="45128" spans="1:1" x14ac:dyDescent="0.25">
      <c r="A45128" s="1"/>
    </row>
    <row r="45129" spans="1:1" x14ac:dyDescent="0.25">
      <c r="A45129" s="1"/>
    </row>
    <row r="45130" spans="1:1" x14ac:dyDescent="0.25">
      <c r="A45130" s="1"/>
    </row>
    <row r="45131" spans="1:1" x14ac:dyDescent="0.25">
      <c r="A45131" s="1"/>
    </row>
    <row r="45132" spans="1:1" x14ac:dyDescent="0.25">
      <c r="A45132" s="1"/>
    </row>
    <row r="45133" spans="1:1" x14ac:dyDescent="0.25">
      <c r="A45133" s="1"/>
    </row>
    <row r="45134" spans="1:1" x14ac:dyDescent="0.25">
      <c r="A45134" s="1"/>
    </row>
    <row r="45135" spans="1:1" x14ac:dyDescent="0.25">
      <c r="A45135" s="1"/>
    </row>
    <row r="45136" spans="1:1" x14ac:dyDescent="0.25">
      <c r="A45136" s="1"/>
    </row>
    <row r="45137" spans="1:1" x14ac:dyDescent="0.25">
      <c r="A45137" s="1"/>
    </row>
    <row r="45138" spans="1:1" x14ac:dyDescent="0.25">
      <c r="A45138" s="1"/>
    </row>
    <row r="45139" spans="1:1" x14ac:dyDescent="0.25">
      <c r="A45139" s="1"/>
    </row>
    <row r="45140" spans="1:1" x14ac:dyDescent="0.25">
      <c r="A45140" s="1"/>
    </row>
    <row r="45141" spans="1:1" x14ac:dyDescent="0.25">
      <c r="A45141" s="1"/>
    </row>
    <row r="45142" spans="1:1" x14ac:dyDescent="0.25">
      <c r="A45142" s="1"/>
    </row>
    <row r="45143" spans="1:1" x14ac:dyDescent="0.25">
      <c r="A45143" s="1"/>
    </row>
    <row r="45144" spans="1:1" x14ac:dyDescent="0.25">
      <c r="A45144" s="1"/>
    </row>
    <row r="45145" spans="1:1" x14ac:dyDescent="0.25">
      <c r="A45145" s="1"/>
    </row>
    <row r="45146" spans="1:1" x14ac:dyDescent="0.25">
      <c r="A45146" s="1"/>
    </row>
    <row r="45147" spans="1:1" x14ac:dyDescent="0.25">
      <c r="A45147" s="1"/>
    </row>
    <row r="45148" spans="1:1" x14ac:dyDescent="0.25">
      <c r="A45148" s="1"/>
    </row>
    <row r="45149" spans="1:1" x14ac:dyDescent="0.25">
      <c r="A45149" s="1"/>
    </row>
    <row r="45150" spans="1:1" x14ac:dyDescent="0.25">
      <c r="A45150" s="1"/>
    </row>
    <row r="45151" spans="1:1" x14ac:dyDescent="0.25">
      <c r="A45151" s="1"/>
    </row>
    <row r="45152" spans="1:1" x14ac:dyDescent="0.25">
      <c r="A45152" s="1"/>
    </row>
    <row r="45153" spans="1:1" x14ac:dyDescent="0.25">
      <c r="A45153" s="1"/>
    </row>
    <row r="45154" spans="1:1" x14ac:dyDescent="0.25">
      <c r="A45154" s="1"/>
    </row>
    <row r="45155" spans="1:1" x14ac:dyDescent="0.25">
      <c r="A45155" s="1"/>
    </row>
    <row r="45156" spans="1:1" x14ac:dyDescent="0.25">
      <c r="A45156" s="1"/>
    </row>
    <row r="45157" spans="1:1" x14ac:dyDescent="0.25">
      <c r="A45157" s="1"/>
    </row>
    <row r="45158" spans="1:1" x14ac:dyDescent="0.25">
      <c r="A45158" s="1"/>
    </row>
    <row r="45159" spans="1:1" x14ac:dyDescent="0.25">
      <c r="A45159" s="1"/>
    </row>
    <row r="45160" spans="1:1" x14ac:dyDescent="0.25">
      <c r="A45160" s="1"/>
    </row>
    <row r="45161" spans="1:1" x14ac:dyDescent="0.25">
      <c r="A45161" s="1"/>
    </row>
    <row r="45162" spans="1:1" x14ac:dyDescent="0.25">
      <c r="A45162" s="1"/>
    </row>
    <row r="45163" spans="1:1" x14ac:dyDescent="0.25">
      <c r="A45163" s="1"/>
    </row>
    <row r="45164" spans="1:1" x14ac:dyDescent="0.25">
      <c r="A45164" s="1"/>
    </row>
    <row r="45165" spans="1:1" x14ac:dyDescent="0.25">
      <c r="A45165" s="1"/>
    </row>
    <row r="45166" spans="1:1" x14ac:dyDescent="0.25">
      <c r="A45166" s="1"/>
    </row>
    <row r="45167" spans="1:1" x14ac:dyDescent="0.25">
      <c r="A45167" s="1"/>
    </row>
    <row r="45168" spans="1:1" x14ac:dyDescent="0.25">
      <c r="A45168" s="1"/>
    </row>
    <row r="45169" spans="1:1" x14ac:dyDescent="0.25">
      <c r="A45169" s="1"/>
    </row>
    <row r="45170" spans="1:1" x14ac:dyDescent="0.25">
      <c r="A45170" s="1"/>
    </row>
    <row r="45171" spans="1:1" x14ac:dyDescent="0.25">
      <c r="A45171" s="1"/>
    </row>
    <row r="45172" spans="1:1" x14ac:dyDescent="0.25">
      <c r="A45172" s="1"/>
    </row>
    <row r="45173" spans="1:1" x14ac:dyDescent="0.25">
      <c r="A45173" s="1"/>
    </row>
    <row r="45174" spans="1:1" x14ac:dyDescent="0.25">
      <c r="A45174" s="1"/>
    </row>
    <row r="45175" spans="1:1" x14ac:dyDescent="0.25">
      <c r="A45175" s="1"/>
    </row>
    <row r="45176" spans="1:1" x14ac:dyDescent="0.25">
      <c r="A45176" s="1"/>
    </row>
    <row r="45177" spans="1:1" x14ac:dyDescent="0.25">
      <c r="A45177" s="1"/>
    </row>
    <row r="45178" spans="1:1" x14ac:dyDescent="0.25">
      <c r="A45178" s="1"/>
    </row>
    <row r="45179" spans="1:1" x14ac:dyDescent="0.25">
      <c r="A45179" s="1"/>
    </row>
    <row r="45180" spans="1:1" x14ac:dyDescent="0.25">
      <c r="A45180" s="1"/>
    </row>
    <row r="45181" spans="1:1" x14ac:dyDescent="0.25">
      <c r="A45181" s="1"/>
    </row>
    <row r="45182" spans="1:1" x14ac:dyDescent="0.25">
      <c r="A45182" s="1"/>
    </row>
    <row r="45183" spans="1:1" x14ac:dyDescent="0.25">
      <c r="A45183" s="1"/>
    </row>
    <row r="45184" spans="1:1" x14ac:dyDescent="0.25">
      <c r="A45184" s="1"/>
    </row>
    <row r="45185" spans="1:1" x14ac:dyDescent="0.25">
      <c r="A45185" s="1"/>
    </row>
    <row r="45186" spans="1:1" x14ac:dyDescent="0.25">
      <c r="A45186" s="1"/>
    </row>
    <row r="45187" spans="1:1" x14ac:dyDescent="0.25">
      <c r="A45187" s="1"/>
    </row>
    <row r="45188" spans="1:1" x14ac:dyDescent="0.25">
      <c r="A45188" s="1"/>
    </row>
    <row r="45189" spans="1:1" x14ac:dyDescent="0.25">
      <c r="A45189" s="1"/>
    </row>
    <row r="45190" spans="1:1" x14ac:dyDescent="0.25">
      <c r="A45190" s="1"/>
    </row>
    <row r="45191" spans="1:1" x14ac:dyDescent="0.25">
      <c r="A45191" s="1"/>
    </row>
    <row r="45192" spans="1:1" x14ac:dyDescent="0.25">
      <c r="A45192" s="1"/>
    </row>
    <row r="45193" spans="1:1" x14ac:dyDescent="0.25">
      <c r="A45193" s="1"/>
    </row>
    <row r="45194" spans="1:1" x14ac:dyDescent="0.25">
      <c r="A45194" s="1"/>
    </row>
    <row r="45195" spans="1:1" x14ac:dyDescent="0.25">
      <c r="A45195" s="1"/>
    </row>
    <row r="45196" spans="1:1" x14ac:dyDescent="0.25">
      <c r="A45196" s="1"/>
    </row>
    <row r="45197" spans="1:1" x14ac:dyDescent="0.25">
      <c r="A45197" s="1"/>
    </row>
    <row r="45198" spans="1:1" x14ac:dyDescent="0.25">
      <c r="A45198" s="1"/>
    </row>
    <row r="45199" spans="1:1" x14ac:dyDescent="0.25">
      <c r="A45199" s="1"/>
    </row>
    <row r="45200" spans="1:1" x14ac:dyDescent="0.25">
      <c r="A45200" s="1"/>
    </row>
    <row r="45201" spans="1:1" x14ac:dyDescent="0.25">
      <c r="A45201" s="1"/>
    </row>
    <row r="45202" spans="1:1" x14ac:dyDescent="0.25">
      <c r="A45202" s="1"/>
    </row>
    <row r="45203" spans="1:1" x14ac:dyDescent="0.25">
      <c r="A45203" s="1"/>
    </row>
    <row r="45204" spans="1:1" x14ac:dyDescent="0.25">
      <c r="A45204" s="1"/>
    </row>
    <row r="45205" spans="1:1" x14ac:dyDescent="0.25">
      <c r="A45205" s="1"/>
    </row>
    <row r="45206" spans="1:1" x14ac:dyDescent="0.25">
      <c r="A45206" s="1"/>
    </row>
    <row r="45207" spans="1:1" x14ac:dyDescent="0.25">
      <c r="A45207" s="1"/>
    </row>
    <row r="45208" spans="1:1" x14ac:dyDescent="0.25">
      <c r="A45208" s="1"/>
    </row>
    <row r="45209" spans="1:1" x14ac:dyDescent="0.25">
      <c r="A45209" s="1"/>
    </row>
    <row r="45210" spans="1:1" x14ac:dyDescent="0.25">
      <c r="A45210" s="1"/>
    </row>
    <row r="45211" spans="1:1" x14ac:dyDescent="0.25">
      <c r="A45211" s="1"/>
    </row>
    <row r="45212" spans="1:1" x14ac:dyDescent="0.25">
      <c r="A45212" s="1"/>
    </row>
    <row r="45213" spans="1:1" x14ac:dyDescent="0.25">
      <c r="A45213" s="1"/>
    </row>
    <row r="45214" spans="1:1" x14ac:dyDescent="0.25">
      <c r="A45214" s="1"/>
    </row>
    <row r="45215" spans="1:1" x14ac:dyDescent="0.25">
      <c r="A45215" s="1"/>
    </row>
    <row r="45216" spans="1:1" x14ac:dyDescent="0.25">
      <c r="A45216" s="1"/>
    </row>
    <row r="45217" spans="1:1" x14ac:dyDescent="0.25">
      <c r="A45217" s="1"/>
    </row>
    <row r="45218" spans="1:1" x14ac:dyDescent="0.25">
      <c r="A45218" s="1"/>
    </row>
    <row r="45219" spans="1:1" x14ac:dyDescent="0.25">
      <c r="A45219" s="1"/>
    </row>
    <row r="45220" spans="1:1" x14ac:dyDescent="0.25">
      <c r="A45220" s="1"/>
    </row>
    <row r="45221" spans="1:1" x14ac:dyDescent="0.25">
      <c r="A45221" s="1"/>
    </row>
    <row r="45222" spans="1:1" x14ac:dyDescent="0.25">
      <c r="A45222" s="1"/>
    </row>
    <row r="45223" spans="1:1" x14ac:dyDescent="0.25">
      <c r="A45223" s="1"/>
    </row>
    <row r="45224" spans="1:1" x14ac:dyDescent="0.25">
      <c r="A45224" s="1"/>
    </row>
    <row r="45225" spans="1:1" x14ac:dyDescent="0.25">
      <c r="A45225" s="1"/>
    </row>
    <row r="45226" spans="1:1" x14ac:dyDescent="0.25">
      <c r="A45226" s="1"/>
    </row>
    <row r="45227" spans="1:1" x14ac:dyDescent="0.25">
      <c r="A45227" s="1"/>
    </row>
    <row r="45228" spans="1:1" x14ac:dyDescent="0.25">
      <c r="A45228" s="1"/>
    </row>
    <row r="45229" spans="1:1" x14ac:dyDescent="0.25">
      <c r="A45229" s="1"/>
    </row>
    <row r="45230" spans="1:1" x14ac:dyDescent="0.25">
      <c r="A45230" s="1"/>
    </row>
    <row r="45231" spans="1:1" x14ac:dyDescent="0.25">
      <c r="A45231" s="1"/>
    </row>
    <row r="45232" spans="1:1" x14ac:dyDescent="0.25">
      <c r="A45232" s="1"/>
    </row>
    <row r="45233" spans="1:1" x14ac:dyDescent="0.25">
      <c r="A45233" s="1"/>
    </row>
    <row r="45234" spans="1:1" x14ac:dyDescent="0.25">
      <c r="A45234" s="1"/>
    </row>
    <row r="45235" spans="1:1" x14ac:dyDescent="0.25">
      <c r="A45235" s="1"/>
    </row>
    <row r="45236" spans="1:1" x14ac:dyDescent="0.25">
      <c r="A45236" s="1"/>
    </row>
    <row r="45237" spans="1:1" x14ac:dyDescent="0.25">
      <c r="A45237" s="1"/>
    </row>
    <row r="45238" spans="1:1" x14ac:dyDescent="0.25">
      <c r="A45238" s="1"/>
    </row>
    <row r="45239" spans="1:1" x14ac:dyDescent="0.25">
      <c r="A45239" s="1"/>
    </row>
    <row r="45240" spans="1:1" x14ac:dyDescent="0.25">
      <c r="A45240" s="1"/>
    </row>
    <row r="45241" spans="1:1" x14ac:dyDescent="0.25">
      <c r="A45241" s="1"/>
    </row>
    <row r="45242" spans="1:1" x14ac:dyDescent="0.25">
      <c r="A45242" s="1"/>
    </row>
    <row r="45243" spans="1:1" x14ac:dyDescent="0.25">
      <c r="A45243" s="1"/>
    </row>
    <row r="45244" spans="1:1" x14ac:dyDescent="0.25">
      <c r="A45244" s="1"/>
    </row>
    <row r="45245" spans="1:1" x14ac:dyDescent="0.25">
      <c r="A45245" s="1"/>
    </row>
    <row r="45246" spans="1:1" x14ac:dyDescent="0.25">
      <c r="A45246" s="1"/>
    </row>
    <row r="45247" spans="1:1" x14ac:dyDescent="0.25">
      <c r="A45247" s="1"/>
    </row>
    <row r="45248" spans="1:1" x14ac:dyDescent="0.25">
      <c r="A45248" s="1"/>
    </row>
    <row r="45249" spans="1:1" x14ac:dyDescent="0.25">
      <c r="A45249" s="1"/>
    </row>
    <row r="45250" spans="1:1" x14ac:dyDescent="0.25">
      <c r="A45250" s="1"/>
    </row>
    <row r="45251" spans="1:1" x14ac:dyDescent="0.25">
      <c r="A45251" s="1"/>
    </row>
    <row r="45252" spans="1:1" x14ac:dyDescent="0.25">
      <c r="A45252" s="1"/>
    </row>
    <row r="45253" spans="1:1" x14ac:dyDescent="0.25">
      <c r="A45253" s="1"/>
    </row>
    <row r="45254" spans="1:1" x14ac:dyDescent="0.25">
      <c r="A45254" s="1"/>
    </row>
    <row r="45255" spans="1:1" x14ac:dyDescent="0.25">
      <c r="A45255" s="1"/>
    </row>
    <row r="45256" spans="1:1" x14ac:dyDescent="0.25">
      <c r="A45256" s="1"/>
    </row>
    <row r="45257" spans="1:1" x14ac:dyDescent="0.25">
      <c r="A45257" s="1"/>
    </row>
    <row r="45258" spans="1:1" x14ac:dyDescent="0.25">
      <c r="A45258" s="1"/>
    </row>
    <row r="45259" spans="1:1" x14ac:dyDescent="0.25">
      <c r="A45259" s="1"/>
    </row>
    <row r="45260" spans="1:1" x14ac:dyDescent="0.25">
      <c r="A45260" s="1"/>
    </row>
    <row r="45261" spans="1:1" x14ac:dyDescent="0.25">
      <c r="A45261" s="1"/>
    </row>
    <row r="45262" spans="1:1" x14ac:dyDescent="0.25">
      <c r="A45262" s="1"/>
    </row>
    <row r="45263" spans="1:1" x14ac:dyDescent="0.25">
      <c r="A45263" s="1"/>
    </row>
    <row r="45264" spans="1:1" x14ac:dyDescent="0.25">
      <c r="A45264" s="1"/>
    </row>
    <row r="45265" spans="1:1" x14ac:dyDescent="0.25">
      <c r="A45265" s="1"/>
    </row>
    <row r="45266" spans="1:1" x14ac:dyDescent="0.25">
      <c r="A45266" s="1"/>
    </row>
    <row r="45267" spans="1:1" x14ac:dyDescent="0.25">
      <c r="A45267" s="1"/>
    </row>
    <row r="45268" spans="1:1" x14ac:dyDescent="0.25">
      <c r="A45268" s="1"/>
    </row>
    <row r="45269" spans="1:1" x14ac:dyDescent="0.25">
      <c r="A45269" s="1"/>
    </row>
    <row r="45270" spans="1:1" x14ac:dyDescent="0.25">
      <c r="A45270" s="1"/>
    </row>
    <row r="45271" spans="1:1" x14ac:dyDescent="0.25">
      <c r="A45271" s="1"/>
    </row>
    <row r="45272" spans="1:1" x14ac:dyDescent="0.25">
      <c r="A45272" s="1"/>
    </row>
    <row r="45273" spans="1:1" x14ac:dyDescent="0.25">
      <c r="A45273" s="1"/>
    </row>
    <row r="45274" spans="1:1" x14ac:dyDescent="0.25">
      <c r="A45274" s="1"/>
    </row>
    <row r="45275" spans="1:1" x14ac:dyDescent="0.25">
      <c r="A45275" s="1"/>
    </row>
    <row r="45276" spans="1:1" x14ac:dyDescent="0.25">
      <c r="A45276" s="1"/>
    </row>
    <row r="45277" spans="1:1" x14ac:dyDescent="0.25">
      <c r="A45277" s="1"/>
    </row>
    <row r="45278" spans="1:1" x14ac:dyDescent="0.25">
      <c r="A45278" s="1"/>
    </row>
    <row r="45279" spans="1:1" x14ac:dyDescent="0.25">
      <c r="A45279" s="1"/>
    </row>
    <row r="45280" spans="1:1" x14ac:dyDescent="0.25">
      <c r="A45280" s="1"/>
    </row>
    <row r="45281" spans="1:1" x14ac:dyDescent="0.25">
      <c r="A45281" s="1"/>
    </row>
    <row r="45282" spans="1:1" x14ac:dyDescent="0.25">
      <c r="A45282" s="1"/>
    </row>
    <row r="45283" spans="1:1" x14ac:dyDescent="0.25">
      <c r="A45283" s="1"/>
    </row>
    <row r="45284" spans="1:1" x14ac:dyDescent="0.25">
      <c r="A45284" s="1"/>
    </row>
    <row r="45285" spans="1:1" x14ac:dyDescent="0.25">
      <c r="A45285" s="1"/>
    </row>
    <row r="45286" spans="1:1" x14ac:dyDescent="0.25">
      <c r="A45286" s="1"/>
    </row>
    <row r="45287" spans="1:1" x14ac:dyDescent="0.25">
      <c r="A45287" s="1"/>
    </row>
    <row r="45288" spans="1:1" x14ac:dyDescent="0.25">
      <c r="A45288" s="1"/>
    </row>
    <row r="45289" spans="1:1" x14ac:dyDescent="0.25">
      <c r="A45289" s="1"/>
    </row>
    <row r="45290" spans="1:1" x14ac:dyDescent="0.25">
      <c r="A45290" s="1"/>
    </row>
    <row r="45291" spans="1:1" x14ac:dyDescent="0.25">
      <c r="A45291" s="1"/>
    </row>
    <row r="45292" spans="1:1" x14ac:dyDescent="0.25">
      <c r="A45292" s="1"/>
    </row>
    <row r="45293" spans="1:1" x14ac:dyDescent="0.25">
      <c r="A45293" s="1"/>
    </row>
    <row r="45294" spans="1:1" x14ac:dyDescent="0.25">
      <c r="A45294" s="1"/>
    </row>
    <row r="45295" spans="1:1" x14ac:dyDescent="0.25">
      <c r="A45295" s="1"/>
    </row>
    <row r="45296" spans="1:1" x14ac:dyDescent="0.25">
      <c r="A45296" s="1"/>
    </row>
    <row r="45297" spans="1:1" x14ac:dyDescent="0.25">
      <c r="A45297" s="1"/>
    </row>
    <row r="45298" spans="1:1" x14ac:dyDescent="0.25">
      <c r="A45298" s="1"/>
    </row>
    <row r="45299" spans="1:1" x14ac:dyDescent="0.25">
      <c r="A45299" s="1"/>
    </row>
    <row r="45300" spans="1:1" x14ac:dyDescent="0.25">
      <c r="A45300" s="1"/>
    </row>
    <row r="45301" spans="1:1" x14ac:dyDescent="0.25">
      <c r="A45301" s="1"/>
    </row>
    <row r="45302" spans="1:1" x14ac:dyDescent="0.25">
      <c r="A45302" s="1"/>
    </row>
    <row r="45303" spans="1:1" x14ac:dyDescent="0.25">
      <c r="A45303" s="1"/>
    </row>
    <row r="45304" spans="1:1" x14ac:dyDescent="0.25">
      <c r="A45304" s="1"/>
    </row>
    <row r="45305" spans="1:1" x14ac:dyDescent="0.25">
      <c r="A45305" s="1"/>
    </row>
    <row r="45306" spans="1:1" x14ac:dyDescent="0.25">
      <c r="A45306" s="1"/>
    </row>
    <row r="45307" spans="1:1" x14ac:dyDescent="0.25">
      <c r="A45307" s="1"/>
    </row>
    <row r="45308" spans="1:1" x14ac:dyDescent="0.25">
      <c r="A45308" s="1"/>
    </row>
    <row r="45309" spans="1:1" x14ac:dyDescent="0.25">
      <c r="A45309" s="1"/>
    </row>
    <row r="45310" spans="1:1" x14ac:dyDescent="0.25">
      <c r="A45310" s="1"/>
    </row>
    <row r="45311" spans="1:1" x14ac:dyDescent="0.25">
      <c r="A45311" s="1"/>
    </row>
    <row r="45312" spans="1:1" x14ac:dyDescent="0.25">
      <c r="A45312" s="1"/>
    </row>
    <row r="45313" spans="1:1" x14ac:dyDescent="0.25">
      <c r="A45313" s="1"/>
    </row>
    <row r="45314" spans="1:1" x14ac:dyDescent="0.25">
      <c r="A45314" s="1"/>
    </row>
    <row r="45315" spans="1:1" x14ac:dyDescent="0.25">
      <c r="A45315" s="1"/>
    </row>
    <row r="45316" spans="1:1" x14ac:dyDescent="0.25">
      <c r="A45316" s="1"/>
    </row>
    <row r="45317" spans="1:1" x14ac:dyDescent="0.25">
      <c r="A45317" s="1"/>
    </row>
    <row r="45318" spans="1:1" x14ac:dyDescent="0.25">
      <c r="A45318" s="1"/>
    </row>
    <row r="45319" spans="1:1" x14ac:dyDescent="0.25">
      <c r="A45319" s="1"/>
    </row>
    <row r="45320" spans="1:1" x14ac:dyDescent="0.25">
      <c r="A45320" s="1"/>
    </row>
    <row r="45321" spans="1:1" x14ac:dyDescent="0.25">
      <c r="A45321" s="1"/>
    </row>
    <row r="45322" spans="1:1" x14ac:dyDescent="0.25">
      <c r="A45322" s="1"/>
    </row>
    <row r="45323" spans="1:1" x14ac:dyDescent="0.25">
      <c r="A45323" s="1"/>
    </row>
    <row r="45324" spans="1:1" x14ac:dyDescent="0.25">
      <c r="A45324" s="1"/>
    </row>
    <row r="45325" spans="1:1" x14ac:dyDescent="0.25">
      <c r="A45325" s="1"/>
    </row>
    <row r="45326" spans="1:1" x14ac:dyDescent="0.25">
      <c r="A45326" s="1"/>
    </row>
    <row r="45327" spans="1:1" x14ac:dyDescent="0.25">
      <c r="A45327" s="1"/>
    </row>
    <row r="45328" spans="1:1" x14ac:dyDescent="0.25">
      <c r="A45328" s="1"/>
    </row>
    <row r="45329" spans="1:1" x14ac:dyDescent="0.25">
      <c r="A45329" s="1"/>
    </row>
    <row r="45330" spans="1:1" x14ac:dyDescent="0.25">
      <c r="A45330" s="1"/>
    </row>
    <row r="45331" spans="1:1" x14ac:dyDescent="0.25">
      <c r="A45331" s="1"/>
    </row>
    <row r="45332" spans="1:1" x14ac:dyDescent="0.25">
      <c r="A45332" s="1"/>
    </row>
    <row r="45333" spans="1:1" x14ac:dyDescent="0.25">
      <c r="A45333" s="1"/>
    </row>
    <row r="45334" spans="1:1" x14ac:dyDescent="0.25">
      <c r="A45334" s="1"/>
    </row>
    <row r="45335" spans="1:1" x14ac:dyDescent="0.25">
      <c r="A45335" s="1"/>
    </row>
    <row r="45336" spans="1:1" x14ac:dyDescent="0.25">
      <c r="A45336" s="1"/>
    </row>
    <row r="45337" spans="1:1" x14ac:dyDescent="0.25">
      <c r="A45337" s="1"/>
    </row>
    <row r="45338" spans="1:1" x14ac:dyDescent="0.25">
      <c r="A45338" s="1"/>
    </row>
    <row r="45339" spans="1:1" x14ac:dyDescent="0.25">
      <c r="A45339" s="1"/>
    </row>
    <row r="45340" spans="1:1" x14ac:dyDescent="0.25">
      <c r="A45340" s="1"/>
    </row>
    <row r="45341" spans="1:1" x14ac:dyDescent="0.25">
      <c r="A45341" s="1"/>
    </row>
    <row r="45342" spans="1:1" x14ac:dyDescent="0.25">
      <c r="A45342" s="1"/>
    </row>
    <row r="45343" spans="1:1" x14ac:dyDescent="0.25">
      <c r="A45343" s="1"/>
    </row>
    <row r="45344" spans="1:1" x14ac:dyDescent="0.25">
      <c r="A45344" s="1"/>
    </row>
    <row r="45345" spans="1:1" x14ac:dyDescent="0.25">
      <c r="A45345" s="1"/>
    </row>
    <row r="45346" spans="1:1" x14ac:dyDescent="0.25">
      <c r="A45346" s="1"/>
    </row>
    <row r="45347" spans="1:1" x14ac:dyDescent="0.25">
      <c r="A45347" s="1"/>
    </row>
    <row r="45348" spans="1:1" x14ac:dyDescent="0.25">
      <c r="A45348" s="1"/>
    </row>
    <row r="45349" spans="1:1" x14ac:dyDescent="0.25">
      <c r="A45349" s="1"/>
    </row>
    <row r="45350" spans="1:1" x14ac:dyDescent="0.25">
      <c r="A45350" s="1"/>
    </row>
    <row r="45351" spans="1:1" x14ac:dyDescent="0.25">
      <c r="A45351" s="1"/>
    </row>
    <row r="45352" spans="1:1" x14ac:dyDescent="0.25">
      <c r="A45352" s="1"/>
    </row>
    <row r="45353" spans="1:1" x14ac:dyDescent="0.25">
      <c r="A45353" s="1"/>
    </row>
    <row r="45354" spans="1:1" x14ac:dyDescent="0.25">
      <c r="A45354" s="1"/>
    </row>
    <row r="45355" spans="1:1" x14ac:dyDescent="0.25">
      <c r="A45355" s="1"/>
    </row>
    <row r="45356" spans="1:1" x14ac:dyDescent="0.25">
      <c r="A45356" s="1"/>
    </row>
    <row r="45357" spans="1:1" x14ac:dyDescent="0.25">
      <c r="A45357" s="1"/>
    </row>
    <row r="45358" spans="1:1" x14ac:dyDescent="0.25">
      <c r="A45358" s="1"/>
    </row>
    <row r="45359" spans="1:1" x14ac:dyDescent="0.25">
      <c r="A45359" s="1"/>
    </row>
    <row r="45360" spans="1:1" x14ac:dyDescent="0.25">
      <c r="A45360" s="1"/>
    </row>
    <row r="45361" spans="1:1" x14ac:dyDescent="0.25">
      <c r="A45361" s="1"/>
    </row>
    <row r="45362" spans="1:1" x14ac:dyDescent="0.25">
      <c r="A45362" s="1"/>
    </row>
    <row r="45363" spans="1:1" x14ac:dyDescent="0.25">
      <c r="A45363" s="1"/>
    </row>
    <row r="45364" spans="1:1" x14ac:dyDescent="0.25">
      <c r="A45364" s="1"/>
    </row>
    <row r="45365" spans="1:1" x14ac:dyDescent="0.25">
      <c r="A45365" s="1"/>
    </row>
    <row r="45366" spans="1:1" x14ac:dyDescent="0.25">
      <c r="A45366" s="1"/>
    </row>
    <row r="45367" spans="1:1" x14ac:dyDescent="0.25">
      <c r="A45367" s="1"/>
    </row>
    <row r="45368" spans="1:1" x14ac:dyDescent="0.25">
      <c r="A45368" s="1"/>
    </row>
    <row r="45369" spans="1:1" x14ac:dyDescent="0.25">
      <c r="A45369" s="1"/>
    </row>
    <row r="45370" spans="1:1" x14ac:dyDescent="0.25">
      <c r="A45370" s="1"/>
    </row>
    <row r="45371" spans="1:1" x14ac:dyDescent="0.25">
      <c r="A45371" s="1"/>
    </row>
    <row r="45372" spans="1:1" x14ac:dyDescent="0.25">
      <c r="A45372" s="1"/>
    </row>
    <row r="45373" spans="1:1" x14ac:dyDescent="0.25">
      <c r="A45373" s="1"/>
    </row>
    <row r="45374" spans="1:1" x14ac:dyDescent="0.25">
      <c r="A45374" s="1"/>
    </row>
    <row r="45375" spans="1:1" x14ac:dyDescent="0.25">
      <c r="A45375" s="1"/>
    </row>
    <row r="45376" spans="1:1" x14ac:dyDescent="0.25">
      <c r="A45376" s="1"/>
    </row>
    <row r="45377" spans="1:1" x14ac:dyDescent="0.25">
      <c r="A45377" s="1"/>
    </row>
    <row r="45378" spans="1:1" x14ac:dyDescent="0.25">
      <c r="A45378" s="1"/>
    </row>
    <row r="45379" spans="1:1" x14ac:dyDescent="0.25">
      <c r="A45379" s="1"/>
    </row>
    <row r="45380" spans="1:1" x14ac:dyDescent="0.25">
      <c r="A45380" s="1"/>
    </row>
    <row r="45381" spans="1:1" x14ac:dyDescent="0.25">
      <c r="A45381" s="1"/>
    </row>
    <row r="45382" spans="1:1" x14ac:dyDescent="0.25">
      <c r="A45382" s="1"/>
    </row>
    <row r="45383" spans="1:1" x14ac:dyDescent="0.25">
      <c r="A45383" s="1"/>
    </row>
    <row r="45384" spans="1:1" x14ac:dyDescent="0.25">
      <c r="A45384" s="1"/>
    </row>
    <row r="45385" spans="1:1" x14ac:dyDescent="0.25">
      <c r="A45385" s="1"/>
    </row>
    <row r="45386" spans="1:1" x14ac:dyDescent="0.25">
      <c r="A45386" s="1"/>
    </row>
    <row r="45387" spans="1:1" x14ac:dyDescent="0.25">
      <c r="A45387" s="1"/>
    </row>
    <row r="45388" spans="1:1" x14ac:dyDescent="0.25">
      <c r="A45388" s="1"/>
    </row>
    <row r="45389" spans="1:1" x14ac:dyDescent="0.25">
      <c r="A45389" s="1"/>
    </row>
    <row r="45390" spans="1:1" x14ac:dyDescent="0.25">
      <c r="A45390" s="1"/>
    </row>
    <row r="45391" spans="1:1" x14ac:dyDescent="0.25">
      <c r="A45391" s="1"/>
    </row>
    <row r="45392" spans="1:1" x14ac:dyDescent="0.25">
      <c r="A45392" s="1"/>
    </row>
    <row r="45393" spans="1:1" x14ac:dyDescent="0.25">
      <c r="A45393" s="1"/>
    </row>
    <row r="45394" spans="1:1" x14ac:dyDescent="0.25">
      <c r="A45394" s="1"/>
    </row>
    <row r="45395" spans="1:1" x14ac:dyDescent="0.25">
      <c r="A45395" s="1"/>
    </row>
    <row r="45396" spans="1:1" x14ac:dyDescent="0.25">
      <c r="A45396" s="1"/>
    </row>
    <row r="45397" spans="1:1" x14ac:dyDescent="0.25">
      <c r="A45397" s="1"/>
    </row>
    <row r="45398" spans="1:1" x14ac:dyDescent="0.25">
      <c r="A45398" s="1"/>
    </row>
    <row r="45399" spans="1:1" x14ac:dyDescent="0.25">
      <c r="A45399" s="1"/>
    </row>
    <row r="45400" spans="1:1" x14ac:dyDescent="0.25">
      <c r="A45400" s="1"/>
    </row>
    <row r="45401" spans="1:1" x14ac:dyDescent="0.25">
      <c r="A45401" s="1"/>
    </row>
    <row r="45402" spans="1:1" x14ac:dyDescent="0.25">
      <c r="A45402" s="1"/>
    </row>
    <row r="45403" spans="1:1" x14ac:dyDescent="0.25">
      <c r="A45403" s="1"/>
    </row>
    <row r="45404" spans="1:1" x14ac:dyDescent="0.25">
      <c r="A45404" s="1"/>
    </row>
    <row r="45405" spans="1:1" x14ac:dyDescent="0.25">
      <c r="A45405" s="1"/>
    </row>
    <row r="45406" spans="1:1" x14ac:dyDescent="0.25">
      <c r="A45406" s="1"/>
    </row>
    <row r="45407" spans="1:1" x14ac:dyDescent="0.25">
      <c r="A45407" s="1"/>
    </row>
    <row r="45408" spans="1:1" x14ac:dyDescent="0.25">
      <c r="A45408" s="1"/>
    </row>
    <row r="45409" spans="1:1" x14ac:dyDescent="0.25">
      <c r="A45409" s="1"/>
    </row>
    <row r="45410" spans="1:1" x14ac:dyDescent="0.25">
      <c r="A45410" s="1"/>
    </row>
    <row r="45411" spans="1:1" x14ac:dyDescent="0.25">
      <c r="A45411" s="1"/>
    </row>
    <row r="45412" spans="1:1" x14ac:dyDescent="0.25">
      <c r="A45412" s="1"/>
    </row>
    <row r="45413" spans="1:1" x14ac:dyDescent="0.25">
      <c r="A45413" s="1"/>
    </row>
    <row r="45414" spans="1:1" x14ac:dyDescent="0.25">
      <c r="A45414" s="1"/>
    </row>
    <row r="45415" spans="1:1" x14ac:dyDescent="0.25">
      <c r="A45415" s="1"/>
    </row>
    <row r="45416" spans="1:1" x14ac:dyDescent="0.25">
      <c r="A45416" s="1"/>
    </row>
    <row r="45417" spans="1:1" x14ac:dyDescent="0.25">
      <c r="A45417" s="1"/>
    </row>
    <row r="45418" spans="1:1" x14ac:dyDescent="0.25">
      <c r="A45418" s="1"/>
    </row>
    <row r="45419" spans="1:1" x14ac:dyDescent="0.25">
      <c r="A45419" s="1"/>
    </row>
    <row r="45420" spans="1:1" x14ac:dyDescent="0.25">
      <c r="A45420" s="1"/>
    </row>
    <row r="45421" spans="1:1" x14ac:dyDescent="0.25">
      <c r="A45421" s="1"/>
    </row>
    <row r="45422" spans="1:1" x14ac:dyDescent="0.25">
      <c r="A45422" s="1"/>
    </row>
    <row r="45423" spans="1:1" x14ac:dyDescent="0.25">
      <c r="A45423" s="1"/>
    </row>
    <row r="45424" spans="1:1" x14ac:dyDescent="0.25">
      <c r="A45424" s="1"/>
    </row>
    <row r="45425" spans="1:1" x14ac:dyDescent="0.25">
      <c r="A45425" s="1"/>
    </row>
    <row r="45426" spans="1:1" x14ac:dyDescent="0.25">
      <c r="A45426" s="1"/>
    </row>
    <row r="45427" spans="1:1" x14ac:dyDescent="0.25">
      <c r="A45427" s="1"/>
    </row>
    <row r="45428" spans="1:1" x14ac:dyDescent="0.25">
      <c r="A45428" s="1"/>
    </row>
    <row r="45429" spans="1:1" x14ac:dyDescent="0.25">
      <c r="A45429" s="1"/>
    </row>
    <row r="45430" spans="1:1" x14ac:dyDescent="0.25">
      <c r="A45430" s="1"/>
    </row>
    <row r="45431" spans="1:1" x14ac:dyDescent="0.25">
      <c r="A45431" s="1"/>
    </row>
    <row r="45432" spans="1:1" x14ac:dyDescent="0.25">
      <c r="A45432" s="1"/>
    </row>
    <row r="45433" spans="1:1" x14ac:dyDescent="0.25">
      <c r="A45433" s="1"/>
    </row>
    <row r="45434" spans="1:1" x14ac:dyDescent="0.25">
      <c r="A45434" s="1"/>
    </row>
    <row r="45435" spans="1:1" x14ac:dyDescent="0.25">
      <c r="A45435" s="1"/>
    </row>
    <row r="45436" spans="1:1" x14ac:dyDescent="0.25">
      <c r="A45436" s="1"/>
    </row>
    <row r="45437" spans="1:1" x14ac:dyDescent="0.25">
      <c r="A45437" s="1"/>
    </row>
    <row r="45438" spans="1:1" x14ac:dyDescent="0.25">
      <c r="A45438" s="1"/>
    </row>
    <row r="45439" spans="1:1" x14ac:dyDescent="0.25">
      <c r="A45439" s="1"/>
    </row>
    <row r="45440" spans="1:1" x14ac:dyDescent="0.25">
      <c r="A45440" s="1"/>
    </row>
    <row r="45441" spans="1:1" x14ac:dyDescent="0.25">
      <c r="A45441" s="1"/>
    </row>
    <row r="45442" spans="1:1" x14ac:dyDescent="0.25">
      <c r="A45442" s="1"/>
    </row>
    <row r="45443" spans="1:1" x14ac:dyDescent="0.25">
      <c r="A45443" s="1"/>
    </row>
    <row r="45444" spans="1:1" x14ac:dyDescent="0.25">
      <c r="A45444" s="1"/>
    </row>
    <row r="45445" spans="1:1" x14ac:dyDescent="0.25">
      <c r="A45445" s="1"/>
    </row>
    <row r="45446" spans="1:1" x14ac:dyDescent="0.25">
      <c r="A45446" s="1"/>
    </row>
    <row r="45447" spans="1:1" x14ac:dyDescent="0.25">
      <c r="A45447" s="1"/>
    </row>
    <row r="45448" spans="1:1" x14ac:dyDescent="0.25">
      <c r="A45448" s="1"/>
    </row>
    <row r="45449" spans="1:1" x14ac:dyDescent="0.25">
      <c r="A45449" s="1"/>
    </row>
    <row r="45450" spans="1:1" x14ac:dyDescent="0.25">
      <c r="A45450" s="1"/>
    </row>
    <row r="45451" spans="1:1" x14ac:dyDescent="0.25">
      <c r="A45451" s="1"/>
    </row>
    <row r="45452" spans="1:1" x14ac:dyDescent="0.25">
      <c r="A45452" s="1"/>
    </row>
    <row r="45453" spans="1:1" x14ac:dyDescent="0.25">
      <c r="A45453" s="1"/>
    </row>
    <row r="45454" spans="1:1" x14ac:dyDescent="0.25">
      <c r="A45454" s="1"/>
    </row>
    <row r="45455" spans="1:1" x14ac:dyDescent="0.25">
      <c r="A45455" s="1"/>
    </row>
    <row r="45456" spans="1:1" x14ac:dyDescent="0.25">
      <c r="A45456" s="1"/>
    </row>
    <row r="45457" spans="1:1" x14ac:dyDescent="0.25">
      <c r="A45457" s="1"/>
    </row>
    <row r="45458" spans="1:1" x14ac:dyDescent="0.25">
      <c r="A45458" s="1"/>
    </row>
    <row r="45459" spans="1:1" x14ac:dyDescent="0.25">
      <c r="A45459" s="1"/>
    </row>
    <row r="45460" spans="1:1" x14ac:dyDescent="0.25">
      <c r="A45460" s="1"/>
    </row>
    <row r="45461" spans="1:1" x14ac:dyDescent="0.25">
      <c r="A45461" s="1"/>
    </row>
    <row r="45462" spans="1:1" x14ac:dyDescent="0.25">
      <c r="A45462" s="1"/>
    </row>
    <row r="45463" spans="1:1" x14ac:dyDescent="0.25">
      <c r="A45463" s="1"/>
    </row>
    <row r="45464" spans="1:1" x14ac:dyDescent="0.25">
      <c r="A45464" s="1"/>
    </row>
    <row r="45465" spans="1:1" x14ac:dyDescent="0.25">
      <c r="A45465" s="1"/>
    </row>
    <row r="45466" spans="1:1" x14ac:dyDescent="0.25">
      <c r="A45466" s="1"/>
    </row>
    <row r="45467" spans="1:1" x14ac:dyDescent="0.25">
      <c r="A45467" s="1"/>
    </row>
    <row r="45468" spans="1:1" x14ac:dyDescent="0.25">
      <c r="A45468" s="1"/>
    </row>
    <row r="45469" spans="1:1" x14ac:dyDescent="0.25">
      <c r="A45469" s="1"/>
    </row>
    <row r="45470" spans="1:1" x14ac:dyDescent="0.25">
      <c r="A45470" s="1"/>
    </row>
    <row r="45471" spans="1:1" x14ac:dyDescent="0.25">
      <c r="A45471" s="1"/>
    </row>
    <row r="45472" spans="1:1" x14ac:dyDescent="0.25">
      <c r="A45472" s="1"/>
    </row>
    <row r="45473" spans="1:1" x14ac:dyDescent="0.25">
      <c r="A45473" s="1"/>
    </row>
    <row r="45474" spans="1:1" x14ac:dyDescent="0.25">
      <c r="A45474" s="1"/>
    </row>
    <row r="45475" spans="1:1" x14ac:dyDescent="0.25">
      <c r="A45475" s="1"/>
    </row>
    <row r="45476" spans="1:1" x14ac:dyDescent="0.25">
      <c r="A45476" s="1"/>
    </row>
    <row r="45477" spans="1:1" x14ac:dyDescent="0.25">
      <c r="A45477" s="1"/>
    </row>
    <row r="45478" spans="1:1" x14ac:dyDescent="0.25">
      <c r="A45478" s="1"/>
    </row>
    <row r="45479" spans="1:1" x14ac:dyDescent="0.25">
      <c r="A45479" s="1"/>
    </row>
    <row r="45480" spans="1:1" x14ac:dyDescent="0.25">
      <c r="A45480" s="1"/>
    </row>
    <row r="45481" spans="1:1" x14ac:dyDescent="0.25">
      <c r="A45481" s="1"/>
    </row>
    <row r="45482" spans="1:1" x14ac:dyDescent="0.25">
      <c r="A45482" s="1"/>
    </row>
    <row r="45483" spans="1:1" x14ac:dyDescent="0.25">
      <c r="A45483" s="1"/>
    </row>
    <row r="45484" spans="1:1" x14ac:dyDescent="0.25">
      <c r="A45484" s="1"/>
    </row>
    <row r="45485" spans="1:1" x14ac:dyDescent="0.25">
      <c r="A45485" s="1"/>
    </row>
    <row r="45486" spans="1:1" x14ac:dyDescent="0.25">
      <c r="A45486" s="1"/>
    </row>
    <row r="45487" spans="1:1" x14ac:dyDescent="0.25">
      <c r="A45487" s="1"/>
    </row>
    <row r="45488" spans="1:1" x14ac:dyDescent="0.25">
      <c r="A45488" s="1"/>
    </row>
    <row r="45489" spans="1:1" x14ac:dyDescent="0.25">
      <c r="A45489" s="1"/>
    </row>
    <row r="45490" spans="1:1" x14ac:dyDescent="0.25">
      <c r="A45490" s="1"/>
    </row>
    <row r="45491" spans="1:1" x14ac:dyDescent="0.25">
      <c r="A45491" s="1"/>
    </row>
    <row r="45492" spans="1:1" x14ac:dyDescent="0.25">
      <c r="A45492" s="1"/>
    </row>
    <row r="45493" spans="1:1" x14ac:dyDescent="0.25">
      <c r="A45493" s="1"/>
    </row>
    <row r="45494" spans="1:1" x14ac:dyDescent="0.25">
      <c r="A45494" s="1"/>
    </row>
    <row r="45495" spans="1:1" x14ac:dyDescent="0.25">
      <c r="A45495" s="1"/>
    </row>
    <row r="45496" spans="1:1" x14ac:dyDescent="0.25">
      <c r="A45496" s="1"/>
    </row>
    <row r="45497" spans="1:1" x14ac:dyDescent="0.25">
      <c r="A45497" s="1"/>
    </row>
    <row r="45498" spans="1:1" x14ac:dyDescent="0.25">
      <c r="A45498" s="1"/>
    </row>
    <row r="45499" spans="1:1" x14ac:dyDescent="0.25">
      <c r="A45499" s="1"/>
    </row>
    <row r="45500" spans="1:1" x14ac:dyDescent="0.25">
      <c r="A45500" s="1"/>
    </row>
    <row r="45501" spans="1:1" x14ac:dyDescent="0.25">
      <c r="A45501" s="1"/>
    </row>
    <row r="45502" spans="1:1" x14ac:dyDescent="0.25">
      <c r="A45502" s="1"/>
    </row>
    <row r="45503" spans="1:1" x14ac:dyDescent="0.25">
      <c r="A45503" s="1"/>
    </row>
    <row r="45504" spans="1:1" x14ac:dyDescent="0.25">
      <c r="A45504" s="1"/>
    </row>
    <row r="45505" spans="1:1" x14ac:dyDescent="0.25">
      <c r="A45505" s="1"/>
    </row>
    <row r="45506" spans="1:1" x14ac:dyDescent="0.25">
      <c r="A45506" s="1"/>
    </row>
    <row r="45507" spans="1:1" x14ac:dyDescent="0.25">
      <c r="A45507" s="1"/>
    </row>
    <row r="45508" spans="1:1" x14ac:dyDescent="0.25">
      <c r="A45508" s="1"/>
    </row>
    <row r="45509" spans="1:1" x14ac:dyDescent="0.25">
      <c r="A45509" s="1"/>
    </row>
    <row r="45510" spans="1:1" x14ac:dyDescent="0.25">
      <c r="A45510" s="1"/>
    </row>
    <row r="45511" spans="1:1" x14ac:dyDescent="0.25">
      <c r="A45511" s="1"/>
    </row>
    <row r="45512" spans="1:1" x14ac:dyDescent="0.25">
      <c r="A45512" s="1"/>
    </row>
    <row r="45513" spans="1:1" x14ac:dyDescent="0.25">
      <c r="A45513" s="1"/>
    </row>
    <row r="45514" spans="1:1" x14ac:dyDescent="0.25">
      <c r="A45514" s="1"/>
    </row>
    <row r="45515" spans="1:1" x14ac:dyDescent="0.25">
      <c r="A45515" s="1"/>
    </row>
    <row r="45516" spans="1:1" x14ac:dyDescent="0.25">
      <c r="A45516" s="1"/>
    </row>
    <row r="45517" spans="1:1" x14ac:dyDescent="0.25">
      <c r="A45517" s="1"/>
    </row>
    <row r="45518" spans="1:1" x14ac:dyDescent="0.25">
      <c r="A45518" s="1"/>
    </row>
    <row r="45519" spans="1:1" x14ac:dyDescent="0.25">
      <c r="A45519" s="1"/>
    </row>
    <row r="45520" spans="1:1" x14ac:dyDescent="0.25">
      <c r="A45520" s="1"/>
    </row>
    <row r="45521" spans="1:1" x14ac:dyDescent="0.25">
      <c r="A45521" s="1"/>
    </row>
    <row r="45522" spans="1:1" x14ac:dyDescent="0.25">
      <c r="A45522" s="1"/>
    </row>
    <row r="45523" spans="1:1" x14ac:dyDescent="0.25">
      <c r="A45523" s="1"/>
    </row>
    <row r="45524" spans="1:1" x14ac:dyDescent="0.25">
      <c r="A45524" s="1"/>
    </row>
    <row r="45525" spans="1:1" x14ac:dyDescent="0.25">
      <c r="A45525" s="1"/>
    </row>
    <row r="45526" spans="1:1" x14ac:dyDescent="0.25">
      <c r="A45526" s="1"/>
    </row>
    <row r="45527" spans="1:1" x14ac:dyDescent="0.25">
      <c r="A45527" s="1"/>
    </row>
    <row r="45528" spans="1:1" x14ac:dyDescent="0.25">
      <c r="A45528" s="1"/>
    </row>
    <row r="45529" spans="1:1" x14ac:dyDescent="0.25">
      <c r="A45529" s="1"/>
    </row>
    <row r="45530" spans="1:1" x14ac:dyDescent="0.25">
      <c r="A45530" s="1"/>
    </row>
    <row r="45531" spans="1:1" x14ac:dyDescent="0.25">
      <c r="A45531" s="1"/>
    </row>
    <row r="45532" spans="1:1" x14ac:dyDescent="0.25">
      <c r="A45532" s="1"/>
    </row>
    <row r="45533" spans="1:1" x14ac:dyDescent="0.25">
      <c r="A45533" s="1"/>
    </row>
    <row r="45534" spans="1:1" x14ac:dyDescent="0.25">
      <c r="A45534" s="1"/>
    </row>
    <row r="45535" spans="1:1" x14ac:dyDescent="0.25">
      <c r="A45535" s="1"/>
    </row>
    <row r="45536" spans="1:1" x14ac:dyDescent="0.25">
      <c r="A45536" s="1"/>
    </row>
    <row r="45537" spans="1:1" x14ac:dyDescent="0.25">
      <c r="A45537" s="1"/>
    </row>
    <row r="45538" spans="1:1" x14ac:dyDescent="0.25">
      <c r="A45538" s="1"/>
    </row>
    <row r="45539" spans="1:1" x14ac:dyDescent="0.25">
      <c r="A45539" s="1"/>
    </row>
    <row r="45540" spans="1:1" x14ac:dyDescent="0.25">
      <c r="A45540" s="1"/>
    </row>
    <row r="45541" spans="1:1" x14ac:dyDescent="0.25">
      <c r="A45541" s="1"/>
    </row>
    <row r="45542" spans="1:1" x14ac:dyDescent="0.25">
      <c r="A45542" s="1"/>
    </row>
    <row r="45543" spans="1:1" x14ac:dyDescent="0.25">
      <c r="A45543" s="1"/>
    </row>
    <row r="45544" spans="1:1" x14ac:dyDescent="0.25">
      <c r="A45544" s="1"/>
    </row>
    <row r="45545" spans="1:1" x14ac:dyDescent="0.25">
      <c r="A45545" s="1"/>
    </row>
    <row r="45546" spans="1:1" x14ac:dyDescent="0.25">
      <c r="A45546" s="1"/>
    </row>
    <row r="45547" spans="1:1" x14ac:dyDescent="0.25">
      <c r="A45547" s="1"/>
    </row>
    <row r="45548" spans="1:1" x14ac:dyDescent="0.25">
      <c r="A45548" s="1"/>
    </row>
    <row r="45549" spans="1:1" x14ac:dyDescent="0.25">
      <c r="A45549" s="1"/>
    </row>
    <row r="45550" spans="1:1" x14ac:dyDescent="0.25">
      <c r="A45550" s="1"/>
    </row>
    <row r="45551" spans="1:1" x14ac:dyDescent="0.25">
      <c r="A45551" s="1"/>
    </row>
    <row r="45552" spans="1:1" x14ac:dyDescent="0.25">
      <c r="A45552" s="1"/>
    </row>
    <row r="45553" spans="1:1" x14ac:dyDescent="0.25">
      <c r="A45553" s="1"/>
    </row>
    <row r="45554" spans="1:1" x14ac:dyDescent="0.25">
      <c r="A45554" s="1"/>
    </row>
    <row r="45555" spans="1:1" x14ac:dyDescent="0.25">
      <c r="A45555" s="1"/>
    </row>
    <row r="45556" spans="1:1" x14ac:dyDescent="0.25">
      <c r="A45556" s="1"/>
    </row>
    <row r="45557" spans="1:1" x14ac:dyDescent="0.25">
      <c r="A45557" s="1"/>
    </row>
    <row r="45558" spans="1:1" x14ac:dyDescent="0.25">
      <c r="A45558" s="1"/>
    </row>
    <row r="45559" spans="1:1" x14ac:dyDescent="0.25">
      <c r="A45559" s="1"/>
    </row>
    <row r="45560" spans="1:1" x14ac:dyDescent="0.25">
      <c r="A45560" s="1"/>
    </row>
    <row r="45561" spans="1:1" x14ac:dyDescent="0.25">
      <c r="A45561" s="1"/>
    </row>
    <row r="45562" spans="1:1" x14ac:dyDescent="0.25">
      <c r="A45562" s="1"/>
    </row>
    <row r="45563" spans="1:1" x14ac:dyDescent="0.25">
      <c r="A45563" s="1"/>
    </row>
    <row r="45564" spans="1:1" x14ac:dyDescent="0.25">
      <c r="A45564" s="1"/>
    </row>
    <row r="45565" spans="1:1" x14ac:dyDescent="0.25">
      <c r="A45565" s="1"/>
    </row>
    <row r="45566" spans="1:1" x14ac:dyDescent="0.25">
      <c r="A45566" s="1"/>
    </row>
    <row r="45567" spans="1:1" x14ac:dyDescent="0.25">
      <c r="A45567" s="1"/>
    </row>
    <row r="45568" spans="1:1" x14ac:dyDescent="0.25">
      <c r="A45568" s="1"/>
    </row>
    <row r="45569" spans="1:1" x14ac:dyDescent="0.25">
      <c r="A45569" s="1"/>
    </row>
    <row r="45570" spans="1:1" x14ac:dyDescent="0.25">
      <c r="A45570" s="1"/>
    </row>
    <row r="45571" spans="1:1" x14ac:dyDescent="0.25">
      <c r="A45571" s="1"/>
    </row>
    <row r="45572" spans="1:1" x14ac:dyDescent="0.25">
      <c r="A45572" s="1"/>
    </row>
    <row r="45573" spans="1:1" x14ac:dyDescent="0.25">
      <c r="A45573" s="1"/>
    </row>
    <row r="45574" spans="1:1" x14ac:dyDescent="0.25">
      <c r="A45574" s="1"/>
    </row>
    <row r="45575" spans="1:1" x14ac:dyDescent="0.25">
      <c r="A45575" s="1"/>
    </row>
    <row r="45576" spans="1:1" x14ac:dyDescent="0.25">
      <c r="A45576" s="1"/>
    </row>
    <row r="45577" spans="1:1" x14ac:dyDescent="0.25">
      <c r="A45577" s="1"/>
    </row>
    <row r="45578" spans="1:1" x14ac:dyDescent="0.25">
      <c r="A45578" s="1"/>
    </row>
    <row r="45579" spans="1:1" x14ac:dyDescent="0.25">
      <c r="A45579" s="1"/>
    </row>
    <row r="45580" spans="1:1" x14ac:dyDescent="0.25">
      <c r="A45580" s="1"/>
    </row>
    <row r="45581" spans="1:1" x14ac:dyDescent="0.25">
      <c r="A45581" s="1"/>
    </row>
    <row r="45582" spans="1:1" x14ac:dyDescent="0.25">
      <c r="A45582" s="1"/>
    </row>
    <row r="45583" spans="1:1" x14ac:dyDescent="0.25">
      <c r="A45583" s="1"/>
    </row>
    <row r="45584" spans="1:1" x14ac:dyDescent="0.25">
      <c r="A45584" s="1"/>
    </row>
    <row r="45585" spans="1:1" x14ac:dyDescent="0.25">
      <c r="A45585" s="1"/>
    </row>
    <row r="45586" spans="1:1" x14ac:dyDescent="0.25">
      <c r="A45586" s="1"/>
    </row>
    <row r="45587" spans="1:1" x14ac:dyDescent="0.25">
      <c r="A45587" s="1"/>
    </row>
    <row r="45588" spans="1:1" x14ac:dyDescent="0.25">
      <c r="A45588" s="1"/>
    </row>
    <row r="45589" spans="1:1" x14ac:dyDescent="0.25">
      <c r="A45589" s="1"/>
    </row>
    <row r="45590" spans="1:1" x14ac:dyDescent="0.25">
      <c r="A45590" s="1"/>
    </row>
    <row r="45591" spans="1:1" x14ac:dyDescent="0.25">
      <c r="A45591" s="1"/>
    </row>
    <row r="45592" spans="1:1" x14ac:dyDescent="0.25">
      <c r="A45592" s="1"/>
    </row>
    <row r="45593" spans="1:1" x14ac:dyDescent="0.25">
      <c r="A45593" s="1"/>
    </row>
    <row r="45594" spans="1:1" x14ac:dyDescent="0.25">
      <c r="A45594" s="1"/>
    </row>
    <row r="45595" spans="1:1" x14ac:dyDescent="0.25">
      <c r="A45595" s="1"/>
    </row>
    <row r="45596" spans="1:1" x14ac:dyDescent="0.25">
      <c r="A45596" s="1"/>
    </row>
    <row r="45597" spans="1:1" x14ac:dyDescent="0.25">
      <c r="A45597" s="1"/>
    </row>
    <row r="45598" spans="1:1" x14ac:dyDescent="0.25">
      <c r="A45598" s="1"/>
    </row>
    <row r="45599" spans="1:1" x14ac:dyDescent="0.25">
      <c r="A45599" s="1"/>
    </row>
    <row r="45600" spans="1:1" x14ac:dyDescent="0.25">
      <c r="A45600" s="1"/>
    </row>
    <row r="45601" spans="1:1" x14ac:dyDescent="0.25">
      <c r="A45601" s="1"/>
    </row>
    <row r="45602" spans="1:1" x14ac:dyDescent="0.25">
      <c r="A45602" s="1"/>
    </row>
    <row r="45603" spans="1:1" x14ac:dyDescent="0.25">
      <c r="A45603" s="1"/>
    </row>
    <row r="45604" spans="1:1" x14ac:dyDescent="0.25">
      <c r="A45604" s="1"/>
    </row>
    <row r="45605" spans="1:1" x14ac:dyDescent="0.25">
      <c r="A45605" s="1"/>
    </row>
    <row r="45606" spans="1:1" x14ac:dyDescent="0.25">
      <c r="A45606" s="1"/>
    </row>
    <row r="45607" spans="1:1" x14ac:dyDescent="0.25">
      <c r="A45607" s="1"/>
    </row>
    <row r="45608" spans="1:1" x14ac:dyDescent="0.25">
      <c r="A45608" s="1"/>
    </row>
    <row r="45609" spans="1:1" x14ac:dyDescent="0.25">
      <c r="A45609" s="1"/>
    </row>
    <row r="45610" spans="1:1" x14ac:dyDescent="0.25">
      <c r="A45610" s="1"/>
    </row>
    <row r="45611" spans="1:1" x14ac:dyDescent="0.25">
      <c r="A45611" s="1"/>
    </row>
    <row r="45612" spans="1:1" x14ac:dyDescent="0.25">
      <c r="A45612" s="1"/>
    </row>
    <row r="45613" spans="1:1" x14ac:dyDescent="0.25">
      <c r="A45613" s="1"/>
    </row>
    <row r="45614" spans="1:1" x14ac:dyDescent="0.25">
      <c r="A45614" s="1"/>
    </row>
    <row r="45615" spans="1:1" x14ac:dyDescent="0.25">
      <c r="A45615" s="1"/>
    </row>
    <row r="45616" spans="1:1" x14ac:dyDescent="0.25">
      <c r="A45616" s="1"/>
    </row>
    <row r="45617" spans="1:1" x14ac:dyDescent="0.25">
      <c r="A45617" s="1"/>
    </row>
    <row r="45618" spans="1:1" x14ac:dyDescent="0.25">
      <c r="A45618" s="1"/>
    </row>
    <row r="45619" spans="1:1" x14ac:dyDescent="0.25">
      <c r="A45619" s="1"/>
    </row>
    <row r="45620" spans="1:1" x14ac:dyDescent="0.25">
      <c r="A45620" s="1"/>
    </row>
    <row r="45621" spans="1:1" x14ac:dyDescent="0.25">
      <c r="A45621" s="1"/>
    </row>
    <row r="45622" spans="1:1" x14ac:dyDescent="0.25">
      <c r="A45622" s="1"/>
    </row>
    <row r="45623" spans="1:1" x14ac:dyDescent="0.25">
      <c r="A45623" s="1"/>
    </row>
    <row r="45624" spans="1:1" x14ac:dyDescent="0.25">
      <c r="A45624" s="1"/>
    </row>
    <row r="45625" spans="1:1" x14ac:dyDescent="0.25">
      <c r="A45625" s="1"/>
    </row>
    <row r="45626" spans="1:1" x14ac:dyDescent="0.25">
      <c r="A45626" s="1"/>
    </row>
    <row r="45627" spans="1:1" x14ac:dyDescent="0.25">
      <c r="A45627" s="1"/>
    </row>
    <row r="45628" spans="1:1" x14ac:dyDescent="0.25">
      <c r="A45628" s="1"/>
    </row>
    <row r="45629" spans="1:1" x14ac:dyDescent="0.25">
      <c r="A45629" s="1"/>
    </row>
    <row r="45630" spans="1:1" x14ac:dyDescent="0.25">
      <c r="A45630" s="1"/>
    </row>
    <row r="45631" spans="1:1" x14ac:dyDescent="0.25">
      <c r="A45631" s="1"/>
    </row>
    <row r="45632" spans="1:1" x14ac:dyDescent="0.25">
      <c r="A45632" s="1"/>
    </row>
    <row r="45633" spans="1:1" x14ac:dyDescent="0.25">
      <c r="A45633" s="1"/>
    </row>
    <row r="45634" spans="1:1" x14ac:dyDescent="0.25">
      <c r="A45634" s="1"/>
    </row>
    <row r="45635" spans="1:1" x14ac:dyDescent="0.25">
      <c r="A45635" s="1"/>
    </row>
    <row r="45636" spans="1:1" x14ac:dyDescent="0.25">
      <c r="A45636" s="1"/>
    </row>
    <row r="45637" spans="1:1" x14ac:dyDescent="0.25">
      <c r="A45637" s="1"/>
    </row>
    <row r="45638" spans="1:1" x14ac:dyDescent="0.25">
      <c r="A45638" s="1"/>
    </row>
    <row r="45639" spans="1:1" x14ac:dyDescent="0.25">
      <c r="A45639" s="1"/>
    </row>
    <row r="45640" spans="1:1" x14ac:dyDescent="0.25">
      <c r="A45640" s="1"/>
    </row>
    <row r="45641" spans="1:1" x14ac:dyDescent="0.25">
      <c r="A45641" s="1"/>
    </row>
    <row r="45642" spans="1:1" x14ac:dyDescent="0.25">
      <c r="A45642" s="1"/>
    </row>
    <row r="45643" spans="1:1" x14ac:dyDescent="0.25">
      <c r="A45643" s="1"/>
    </row>
    <row r="45644" spans="1:1" x14ac:dyDescent="0.25">
      <c r="A45644" s="1"/>
    </row>
    <row r="45645" spans="1:1" x14ac:dyDescent="0.25">
      <c r="A45645" s="1"/>
    </row>
    <row r="45646" spans="1:1" x14ac:dyDescent="0.25">
      <c r="A45646" s="1"/>
    </row>
    <row r="45647" spans="1:1" x14ac:dyDescent="0.25">
      <c r="A45647" s="1"/>
    </row>
    <row r="45648" spans="1:1" x14ac:dyDescent="0.25">
      <c r="A45648" s="1"/>
    </row>
    <row r="45649" spans="1:1" x14ac:dyDescent="0.25">
      <c r="A45649" s="1"/>
    </row>
    <row r="45650" spans="1:1" x14ac:dyDescent="0.25">
      <c r="A45650" s="1"/>
    </row>
    <row r="45651" spans="1:1" x14ac:dyDescent="0.25">
      <c r="A45651" s="1"/>
    </row>
    <row r="45652" spans="1:1" x14ac:dyDescent="0.25">
      <c r="A45652" s="1"/>
    </row>
    <row r="45653" spans="1:1" x14ac:dyDescent="0.25">
      <c r="A45653" s="1"/>
    </row>
    <row r="45654" spans="1:1" x14ac:dyDescent="0.25">
      <c r="A45654" s="1"/>
    </row>
    <row r="45655" spans="1:1" x14ac:dyDescent="0.25">
      <c r="A45655" s="1"/>
    </row>
    <row r="45656" spans="1:1" x14ac:dyDescent="0.25">
      <c r="A45656" s="1"/>
    </row>
    <row r="45657" spans="1:1" x14ac:dyDescent="0.25">
      <c r="A45657" s="1"/>
    </row>
    <row r="45658" spans="1:1" x14ac:dyDescent="0.25">
      <c r="A45658" s="1"/>
    </row>
    <row r="45659" spans="1:1" x14ac:dyDescent="0.25">
      <c r="A45659" s="1"/>
    </row>
    <row r="45660" spans="1:1" x14ac:dyDescent="0.25">
      <c r="A45660" s="1"/>
    </row>
    <row r="45661" spans="1:1" x14ac:dyDescent="0.25">
      <c r="A45661" s="1"/>
    </row>
    <row r="45662" spans="1:1" x14ac:dyDescent="0.25">
      <c r="A45662" s="1"/>
    </row>
    <row r="45663" spans="1:1" x14ac:dyDescent="0.25">
      <c r="A45663" s="1"/>
    </row>
    <row r="45664" spans="1:1" x14ac:dyDescent="0.25">
      <c r="A45664" s="1"/>
    </row>
    <row r="45665" spans="1:1" x14ac:dyDescent="0.25">
      <c r="A45665" s="1"/>
    </row>
    <row r="45666" spans="1:1" x14ac:dyDescent="0.25">
      <c r="A45666" s="1"/>
    </row>
    <row r="45667" spans="1:1" x14ac:dyDescent="0.25">
      <c r="A45667" s="1"/>
    </row>
    <row r="45668" spans="1:1" x14ac:dyDescent="0.25">
      <c r="A45668" s="1"/>
    </row>
    <row r="45669" spans="1:1" x14ac:dyDescent="0.25">
      <c r="A45669" s="1"/>
    </row>
    <row r="45670" spans="1:1" x14ac:dyDescent="0.25">
      <c r="A45670" s="1"/>
    </row>
    <row r="45671" spans="1:1" x14ac:dyDescent="0.25">
      <c r="A45671" s="1"/>
    </row>
    <row r="45672" spans="1:1" x14ac:dyDescent="0.25">
      <c r="A45672" s="1"/>
    </row>
    <row r="45673" spans="1:1" x14ac:dyDescent="0.25">
      <c r="A45673" s="1"/>
    </row>
    <row r="45674" spans="1:1" x14ac:dyDescent="0.25">
      <c r="A45674" s="1"/>
    </row>
    <row r="45675" spans="1:1" x14ac:dyDescent="0.25">
      <c r="A45675" s="1"/>
    </row>
    <row r="45676" spans="1:1" x14ac:dyDescent="0.25">
      <c r="A45676" s="1"/>
    </row>
    <row r="45677" spans="1:1" x14ac:dyDescent="0.25">
      <c r="A45677" s="1"/>
    </row>
    <row r="45678" spans="1:1" x14ac:dyDescent="0.25">
      <c r="A45678" s="1"/>
    </row>
    <row r="45679" spans="1:1" x14ac:dyDescent="0.25">
      <c r="A45679" s="1"/>
    </row>
    <row r="45680" spans="1:1" x14ac:dyDescent="0.25">
      <c r="A45680" s="1"/>
    </row>
    <row r="45681" spans="1:1" x14ac:dyDescent="0.25">
      <c r="A45681" s="1"/>
    </row>
    <row r="45682" spans="1:1" x14ac:dyDescent="0.25">
      <c r="A45682" s="1"/>
    </row>
    <row r="45683" spans="1:1" x14ac:dyDescent="0.25">
      <c r="A45683" s="1"/>
    </row>
    <row r="45684" spans="1:1" x14ac:dyDescent="0.25">
      <c r="A45684" s="1"/>
    </row>
    <row r="45685" spans="1:1" x14ac:dyDescent="0.25">
      <c r="A45685" s="1"/>
    </row>
    <row r="45686" spans="1:1" x14ac:dyDescent="0.25">
      <c r="A45686" s="1"/>
    </row>
    <row r="45687" spans="1:1" x14ac:dyDescent="0.25">
      <c r="A45687" s="1"/>
    </row>
    <row r="45688" spans="1:1" x14ac:dyDescent="0.25">
      <c r="A45688" s="1"/>
    </row>
    <row r="45689" spans="1:1" x14ac:dyDescent="0.25">
      <c r="A45689" s="1"/>
    </row>
    <row r="45690" spans="1:1" x14ac:dyDescent="0.25">
      <c r="A45690" s="1"/>
    </row>
    <row r="45691" spans="1:1" x14ac:dyDescent="0.25">
      <c r="A45691" s="1"/>
    </row>
    <row r="45692" spans="1:1" x14ac:dyDescent="0.25">
      <c r="A45692" s="1"/>
    </row>
    <row r="45693" spans="1:1" x14ac:dyDescent="0.25">
      <c r="A45693" s="1"/>
    </row>
    <row r="45694" spans="1:1" x14ac:dyDescent="0.25">
      <c r="A45694" s="1"/>
    </row>
    <row r="45695" spans="1:1" x14ac:dyDescent="0.25">
      <c r="A45695" s="1"/>
    </row>
    <row r="45696" spans="1:1" x14ac:dyDescent="0.25">
      <c r="A45696" s="1"/>
    </row>
    <row r="45697" spans="1:1" x14ac:dyDescent="0.25">
      <c r="A45697" s="1"/>
    </row>
    <row r="45698" spans="1:1" x14ac:dyDescent="0.25">
      <c r="A45698" s="1"/>
    </row>
    <row r="45699" spans="1:1" x14ac:dyDescent="0.25">
      <c r="A45699" s="1"/>
    </row>
    <row r="45700" spans="1:1" x14ac:dyDescent="0.25">
      <c r="A45700" s="1"/>
    </row>
    <row r="45701" spans="1:1" x14ac:dyDescent="0.25">
      <c r="A45701" s="1"/>
    </row>
    <row r="45702" spans="1:1" x14ac:dyDescent="0.25">
      <c r="A45702" s="1"/>
    </row>
    <row r="45703" spans="1:1" x14ac:dyDescent="0.25">
      <c r="A45703" s="1"/>
    </row>
    <row r="45704" spans="1:1" x14ac:dyDescent="0.25">
      <c r="A45704" s="1"/>
    </row>
    <row r="45705" spans="1:1" x14ac:dyDescent="0.25">
      <c r="A45705" s="1"/>
    </row>
    <row r="45706" spans="1:1" x14ac:dyDescent="0.25">
      <c r="A45706" s="1"/>
    </row>
    <row r="45707" spans="1:1" x14ac:dyDescent="0.25">
      <c r="A45707" s="1"/>
    </row>
    <row r="45708" spans="1:1" x14ac:dyDescent="0.25">
      <c r="A45708" s="1"/>
    </row>
    <row r="45709" spans="1:1" x14ac:dyDescent="0.25">
      <c r="A45709" s="1"/>
    </row>
    <row r="45710" spans="1:1" x14ac:dyDescent="0.25">
      <c r="A45710" s="1"/>
    </row>
    <row r="45711" spans="1:1" x14ac:dyDescent="0.25">
      <c r="A45711" s="1"/>
    </row>
    <row r="45712" spans="1:1" x14ac:dyDescent="0.25">
      <c r="A45712" s="1"/>
    </row>
    <row r="45713" spans="1:1" x14ac:dyDescent="0.25">
      <c r="A45713" s="1"/>
    </row>
    <row r="45714" spans="1:1" x14ac:dyDescent="0.25">
      <c r="A45714" s="1"/>
    </row>
    <row r="45715" spans="1:1" x14ac:dyDescent="0.25">
      <c r="A45715" s="1"/>
    </row>
    <row r="45716" spans="1:1" x14ac:dyDescent="0.25">
      <c r="A45716" s="1"/>
    </row>
    <row r="45717" spans="1:1" x14ac:dyDescent="0.25">
      <c r="A45717" s="1"/>
    </row>
    <row r="45718" spans="1:1" x14ac:dyDescent="0.25">
      <c r="A45718" s="1"/>
    </row>
    <row r="45719" spans="1:1" x14ac:dyDescent="0.25">
      <c r="A45719" s="1"/>
    </row>
    <row r="45720" spans="1:1" x14ac:dyDescent="0.25">
      <c r="A45720" s="1"/>
    </row>
    <row r="45721" spans="1:1" x14ac:dyDescent="0.25">
      <c r="A45721" s="1"/>
    </row>
    <row r="45722" spans="1:1" x14ac:dyDescent="0.25">
      <c r="A45722" s="1"/>
    </row>
    <row r="45723" spans="1:1" x14ac:dyDescent="0.25">
      <c r="A45723" s="1"/>
    </row>
    <row r="45724" spans="1:1" x14ac:dyDescent="0.25">
      <c r="A45724" s="1"/>
    </row>
    <row r="45725" spans="1:1" x14ac:dyDescent="0.25">
      <c r="A45725" s="1"/>
    </row>
    <row r="45726" spans="1:1" x14ac:dyDescent="0.25">
      <c r="A45726" s="1"/>
    </row>
    <row r="45727" spans="1:1" x14ac:dyDescent="0.25">
      <c r="A45727" s="1"/>
    </row>
    <row r="45728" spans="1:1" x14ac:dyDescent="0.25">
      <c r="A45728" s="1"/>
    </row>
    <row r="45729" spans="1:1" x14ac:dyDescent="0.25">
      <c r="A45729" s="1"/>
    </row>
    <row r="45730" spans="1:1" x14ac:dyDescent="0.25">
      <c r="A45730" s="1"/>
    </row>
    <row r="45731" spans="1:1" x14ac:dyDescent="0.25">
      <c r="A45731" s="1"/>
    </row>
    <row r="45732" spans="1:1" x14ac:dyDescent="0.25">
      <c r="A45732" s="1"/>
    </row>
    <row r="45733" spans="1:1" x14ac:dyDescent="0.25">
      <c r="A45733" s="1"/>
    </row>
    <row r="45734" spans="1:1" x14ac:dyDescent="0.25">
      <c r="A45734" s="1"/>
    </row>
    <row r="45735" spans="1:1" x14ac:dyDescent="0.25">
      <c r="A45735" s="1"/>
    </row>
    <row r="45736" spans="1:1" x14ac:dyDescent="0.25">
      <c r="A45736" s="1"/>
    </row>
    <row r="45737" spans="1:1" x14ac:dyDescent="0.25">
      <c r="A45737" s="1"/>
    </row>
    <row r="45738" spans="1:1" x14ac:dyDescent="0.25">
      <c r="A45738" s="1"/>
    </row>
    <row r="45739" spans="1:1" x14ac:dyDescent="0.25">
      <c r="A45739" s="1"/>
    </row>
    <row r="45740" spans="1:1" x14ac:dyDescent="0.25">
      <c r="A45740" s="1"/>
    </row>
    <row r="45741" spans="1:1" x14ac:dyDescent="0.25">
      <c r="A45741" s="1"/>
    </row>
    <row r="45742" spans="1:1" x14ac:dyDescent="0.25">
      <c r="A45742" s="1"/>
    </row>
    <row r="45743" spans="1:1" x14ac:dyDescent="0.25">
      <c r="A45743" s="1"/>
    </row>
    <row r="45744" spans="1:1" x14ac:dyDescent="0.25">
      <c r="A45744" s="1"/>
    </row>
    <row r="45745" spans="1:1" x14ac:dyDescent="0.25">
      <c r="A45745" s="1"/>
    </row>
    <row r="45746" spans="1:1" x14ac:dyDescent="0.25">
      <c r="A45746" s="1"/>
    </row>
    <row r="45747" spans="1:1" x14ac:dyDescent="0.25">
      <c r="A45747" s="1"/>
    </row>
    <row r="45748" spans="1:1" x14ac:dyDescent="0.25">
      <c r="A45748" s="1"/>
    </row>
    <row r="45749" spans="1:1" x14ac:dyDescent="0.25">
      <c r="A45749" s="1"/>
    </row>
    <row r="45750" spans="1:1" x14ac:dyDescent="0.25">
      <c r="A45750" s="1"/>
    </row>
    <row r="45751" spans="1:1" x14ac:dyDescent="0.25">
      <c r="A45751" s="1"/>
    </row>
    <row r="45752" spans="1:1" x14ac:dyDescent="0.25">
      <c r="A45752" s="1"/>
    </row>
    <row r="45753" spans="1:1" x14ac:dyDescent="0.25">
      <c r="A45753" s="1"/>
    </row>
    <row r="45754" spans="1:1" x14ac:dyDescent="0.25">
      <c r="A45754" s="1"/>
    </row>
    <row r="45755" spans="1:1" x14ac:dyDescent="0.25">
      <c r="A45755" s="1"/>
    </row>
    <row r="45756" spans="1:1" x14ac:dyDescent="0.25">
      <c r="A45756" s="1"/>
    </row>
    <row r="45757" spans="1:1" x14ac:dyDescent="0.25">
      <c r="A45757" s="1"/>
    </row>
    <row r="45758" spans="1:1" x14ac:dyDescent="0.25">
      <c r="A45758" s="1"/>
    </row>
    <row r="45759" spans="1:1" x14ac:dyDescent="0.25">
      <c r="A45759" s="1"/>
    </row>
    <row r="45760" spans="1:1" x14ac:dyDescent="0.25">
      <c r="A45760" s="1"/>
    </row>
    <row r="45761" spans="1:1" x14ac:dyDescent="0.25">
      <c r="A45761" s="1"/>
    </row>
    <row r="45762" spans="1:1" x14ac:dyDescent="0.25">
      <c r="A45762" s="1"/>
    </row>
    <row r="45763" spans="1:1" x14ac:dyDescent="0.25">
      <c r="A45763" s="1"/>
    </row>
    <row r="45764" spans="1:1" x14ac:dyDescent="0.25">
      <c r="A45764" s="1"/>
    </row>
    <row r="45765" spans="1:1" x14ac:dyDescent="0.25">
      <c r="A45765" s="1"/>
    </row>
    <row r="45766" spans="1:1" x14ac:dyDescent="0.25">
      <c r="A45766" s="1"/>
    </row>
    <row r="45767" spans="1:1" x14ac:dyDescent="0.25">
      <c r="A45767" s="1"/>
    </row>
    <row r="45768" spans="1:1" x14ac:dyDescent="0.25">
      <c r="A45768" s="1"/>
    </row>
    <row r="45769" spans="1:1" x14ac:dyDescent="0.25">
      <c r="A45769" s="1"/>
    </row>
    <row r="45770" spans="1:1" x14ac:dyDescent="0.25">
      <c r="A45770" s="1"/>
    </row>
    <row r="45771" spans="1:1" x14ac:dyDescent="0.25">
      <c r="A45771" s="1"/>
    </row>
    <row r="45772" spans="1:1" x14ac:dyDescent="0.25">
      <c r="A45772" s="1"/>
    </row>
    <row r="45773" spans="1:1" x14ac:dyDescent="0.25">
      <c r="A45773" s="1"/>
    </row>
    <row r="45774" spans="1:1" x14ac:dyDescent="0.25">
      <c r="A45774" s="1"/>
    </row>
    <row r="45775" spans="1:1" x14ac:dyDescent="0.25">
      <c r="A45775" s="1"/>
    </row>
    <row r="45776" spans="1:1" x14ac:dyDescent="0.25">
      <c r="A45776" s="1"/>
    </row>
    <row r="45777" spans="1:1" x14ac:dyDescent="0.25">
      <c r="A45777" s="1"/>
    </row>
    <row r="45778" spans="1:1" x14ac:dyDescent="0.25">
      <c r="A45778" s="1"/>
    </row>
    <row r="45779" spans="1:1" x14ac:dyDescent="0.25">
      <c r="A45779" s="1"/>
    </row>
    <row r="45780" spans="1:1" x14ac:dyDescent="0.25">
      <c r="A45780" s="1"/>
    </row>
    <row r="45781" spans="1:1" x14ac:dyDescent="0.25">
      <c r="A45781" s="1"/>
    </row>
    <row r="45782" spans="1:1" x14ac:dyDescent="0.25">
      <c r="A45782" s="1"/>
    </row>
    <row r="45783" spans="1:1" x14ac:dyDescent="0.25">
      <c r="A45783" s="1"/>
    </row>
    <row r="45784" spans="1:1" x14ac:dyDescent="0.25">
      <c r="A45784" s="1"/>
    </row>
    <row r="45785" spans="1:1" x14ac:dyDescent="0.25">
      <c r="A45785" s="1"/>
    </row>
    <row r="45786" spans="1:1" x14ac:dyDescent="0.25">
      <c r="A45786" s="1"/>
    </row>
    <row r="45787" spans="1:1" x14ac:dyDescent="0.25">
      <c r="A45787" s="1"/>
    </row>
    <row r="45788" spans="1:1" x14ac:dyDescent="0.25">
      <c r="A45788" s="1"/>
    </row>
    <row r="45789" spans="1:1" x14ac:dyDescent="0.25">
      <c r="A45789" s="1"/>
    </row>
    <row r="45790" spans="1:1" x14ac:dyDescent="0.25">
      <c r="A45790" s="1"/>
    </row>
    <row r="45791" spans="1:1" x14ac:dyDescent="0.25">
      <c r="A45791" s="1"/>
    </row>
    <row r="45792" spans="1:1" x14ac:dyDescent="0.25">
      <c r="A45792" s="1"/>
    </row>
    <row r="45793" spans="1:1" x14ac:dyDescent="0.25">
      <c r="A45793" s="1"/>
    </row>
    <row r="45794" spans="1:1" x14ac:dyDescent="0.25">
      <c r="A45794" s="1"/>
    </row>
    <row r="45795" spans="1:1" x14ac:dyDescent="0.25">
      <c r="A45795" s="1"/>
    </row>
    <row r="45796" spans="1:1" x14ac:dyDescent="0.25">
      <c r="A45796" s="1"/>
    </row>
    <row r="45797" spans="1:1" x14ac:dyDescent="0.25">
      <c r="A45797" s="1"/>
    </row>
    <row r="45798" spans="1:1" x14ac:dyDescent="0.25">
      <c r="A45798" s="1"/>
    </row>
    <row r="45799" spans="1:1" x14ac:dyDescent="0.25">
      <c r="A45799" s="1"/>
    </row>
    <row r="45800" spans="1:1" x14ac:dyDescent="0.25">
      <c r="A45800" s="1"/>
    </row>
    <row r="45801" spans="1:1" x14ac:dyDescent="0.25">
      <c r="A45801" s="1"/>
    </row>
    <row r="45802" spans="1:1" x14ac:dyDescent="0.25">
      <c r="A45802" s="1"/>
    </row>
    <row r="45803" spans="1:1" x14ac:dyDescent="0.25">
      <c r="A45803" s="1"/>
    </row>
    <row r="45804" spans="1:1" x14ac:dyDescent="0.25">
      <c r="A45804" s="1"/>
    </row>
    <row r="45805" spans="1:1" x14ac:dyDescent="0.25">
      <c r="A45805" s="1"/>
    </row>
    <row r="45806" spans="1:1" x14ac:dyDescent="0.25">
      <c r="A45806" s="1"/>
    </row>
    <row r="45807" spans="1:1" x14ac:dyDescent="0.25">
      <c r="A45807" s="1"/>
    </row>
    <row r="45808" spans="1:1" x14ac:dyDescent="0.25">
      <c r="A45808" s="1"/>
    </row>
    <row r="45809" spans="1:1" x14ac:dyDescent="0.25">
      <c r="A45809" s="1"/>
    </row>
    <row r="45810" spans="1:1" x14ac:dyDescent="0.25">
      <c r="A45810" s="1"/>
    </row>
    <row r="45811" spans="1:1" x14ac:dyDescent="0.25">
      <c r="A45811" s="1"/>
    </row>
    <row r="45812" spans="1:1" x14ac:dyDescent="0.25">
      <c r="A45812" s="1"/>
    </row>
    <row r="45813" spans="1:1" x14ac:dyDescent="0.25">
      <c r="A45813" s="1"/>
    </row>
    <row r="45814" spans="1:1" x14ac:dyDescent="0.25">
      <c r="A45814" s="1"/>
    </row>
    <row r="45815" spans="1:1" x14ac:dyDescent="0.25">
      <c r="A45815" s="1"/>
    </row>
    <row r="45816" spans="1:1" x14ac:dyDescent="0.25">
      <c r="A45816" s="1"/>
    </row>
    <row r="45817" spans="1:1" x14ac:dyDescent="0.25">
      <c r="A45817" s="1"/>
    </row>
    <row r="45818" spans="1:1" x14ac:dyDescent="0.25">
      <c r="A45818" s="1"/>
    </row>
    <row r="45819" spans="1:1" x14ac:dyDescent="0.25">
      <c r="A45819" s="1"/>
    </row>
    <row r="45820" spans="1:1" x14ac:dyDescent="0.25">
      <c r="A45820" s="1"/>
    </row>
    <row r="45821" spans="1:1" x14ac:dyDescent="0.25">
      <c r="A45821" s="1"/>
    </row>
    <row r="45822" spans="1:1" x14ac:dyDescent="0.25">
      <c r="A45822" s="1"/>
    </row>
    <row r="45823" spans="1:1" x14ac:dyDescent="0.25">
      <c r="A45823" s="1"/>
    </row>
    <row r="45824" spans="1:1" x14ac:dyDescent="0.25">
      <c r="A45824" s="1"/>
    </row>
    <row r="45825" spans="1:1" x14ac:dyDescent="0.25">
      <c r="A45825" s="1"/>
    </row>
    <row r="45826" spans="1:1" x14ac:dyDescent="0.25">
      <c r="A45826" s="1"/>
    </row>
    <row r="45827" spans="1:1" x14ac:dyDescent="0.25">
      <c r="A45827" s="1"/>
    </row>
    <row r="45828" spans="1:1" x14ac:dyDescent="0.25">
      <c r="A45828" s="1"/>
    </row>
    <row r="45829" spans="1:1" x14ac:dyDescent="0.25">
      <c r="A45829" s="1"/>
    </row>
    <row r="45830" spans="1:1" x14ac:dyDescent="0.25">
      <c r="A45830" s="1"/>
    </row>
    <row r="45831" spans="1:1" x14ac:dyDescent="0.25">
      <c r="A45831" s="1"/>
    </row>
    <row r="45832" spans="1:1" x14ac:dyDescent="0.25">
      <c r="A45832" s="1"/>
    </row>
    <row r="45833" spans="1:1" x14ac:dyDescent="0.25">
      <c r="A45833" s="1"/>
    </row>
    <row r="45834" spans="1:1" x14ac:dyDescent="0.25">
      <c r="A45834" s="1"/>
    </row>
    <row r="45835" spans="1:1" x14ac:dyDescent="0.25">
      <c r="A45835" s="1"/>
    </row>
    <row r="45836" spans="1:1" x14ac:dyDescent="0.25">
      <c r="A45836" s="1"/>
    </row>
    <row r="45837" spans="1:1" x14ac:dyDescent="0.25">
      <c r="A45837" s="1"/>
    </row>
    <row r="45838" spans="1:1" x14ac:dyDescent="0.25">
      <c r="A45838" s="1"/>
    </row>
    <row r="45839" spans="1:1" x14ac:dyDescent="0.25">
      <c r="A45839" s="1"/>
    </row>
    <row r="45840" spans="1:1" x14ac:dyDescent="0.25">
      <c r="A45840" s="1"/>
    </row>
    <row r="45841" spans="1:1" x14ac:dyDescent="0.25">
      <c r="A45841" s="1"/>
    </row>
    <row r="45842" spans="1:1" x14ac:dyDescent="0.25">
      <c r="A45842" s="1"/>
    </row>
    <row r="45843" spans="1:1" x14ac:dyDescent="0.25">
      <c r="A45843" s="1"/>
    </row>
    <row r="45844" spans="1:1" x14ac:dyDescent="0.25">
      <c r="A45844" s="1"/>
    </row>
    <row r="45845" spans="1:1" x14ac:dyDescent="0.25">
      <c r="A45845" s="1"/>
    </row>
    <row r="45846" spans="1:1" x14ac:dyDescent="0.25">
      <c r="A45846" s="1"/>
    </row>
    <row r="45847" spans="1:1" x14ac:dyDescent="0.25">
      <c r="A45847" s="1"/>
    </row>
    <row r="45848" spans="1:1" x14ac:dyDescent="0.25">
      <c r="A45848" s="1"/>
    </row>
    <row r="45849" spans="1:1" x14ac:dyDescent="0.25">
      <c r="A45849" s="1"/>
    </row>
    <row r="45850" spans="1:1" x14ac:dyDescent="0.25">
      <c r="A45850" s="1"/>
    </row>
    <row r="45851" spans="1:1" x14ac:dyDescent="0.25">
      <c r="A45851" s="1"/>
    </row>
    <row r="45852" spans="1:1" x14ac:dyDescent="0.25">
      <c r="A45852" s="1"/>
    </row>
    <row r="45853" spans="1:1" x14ac:dyDescent="0.25">
      <c r="A45853" s="1"/>
    </row>
    <row r="45854" spans="1:1" x14ac:dyDescent="0.25">
      <c r="A45854" s="1"/>
    </row>
    <row r="45855" spans="1:1" x14ac:dyDescent="0.25">
      <c r="A45855" s="1"/>
    </row>
    <row r="45856" spans="1:1" x14ac:dyDescent="0.25">
      <c r="A45856" s="1"/>
    </row>
    <row r="45857" spans="1:1" x14ac:dyDescent="0.25">
      <c r="A45857" s="1"/>
    </row>
    <row r="45858" spans="1:1" x14ac:dyDescent="0.25">
      <c r="A45858" s="1"/>
    </row>
    <row r="45859" spans="1:1" x14ac:dyDescent="0.25">
      <c r="A45859" s="1"/>
    </row>
    <row r="45860" spans="1:1" x14ac:dyDescent="0.25">
      <c r="A45860" s="1"/>
    </row>
    <row r="45861" spans="1:1" x14ac:dyDescent="0.25">
      <c r="A45861" s="1"/>
    </row>
    <row r="45862" spans="1:1" x14ac:dyDescent="0.25">
      <c r="A45862" s="1"/>
    </row>
    <row r="45863" spans="1:1" x14ac:dyDescent="0.25">
      <c r="A45863" s="1"/>
    </row>
    <row r="45864" spans="1:1" x14ac:dyDescent="0.25">
      <c r="A45864" s="1"/>
    </row>
    <row r="45865" spans="1:1" x14ac:dyDescent="0.25">
      <c r="A45865" s="1"/>
    </row>
    <row r="45866" spans="1:1" x14ac:dyDescent="0.25">
      <c r="A45866" s="1"/>
    </row>
    <row r="45867" spans="1:1" x14ac:dyDescent="0.25">
      <c r="A45867" s="1"/>
    </row>
    <row r="45868" spans="1:1" x14ac:dyDescent="0.25">
      <c r="A45868" s="1"/>
    </row>
    <row r="45869" spans="1:1" x14ac:dyDescent="0.25">
      <c r="A45869" s="1"/>
    </row>
    <row r="45870" spans="1:1" x14ac:dyDescent="0.25">
      <c r="A45870" s="1"/>
    </row>
    <row r="45871" spans="1:1" x14ac:dyDescent="0.25">
      <c r="A45871" s="1"/>
    </row>
    <row r="45872" spans="1:1" x14ac:dyDescent="0.25">
      <c r="A45872" s="1"/>
    </row>
    <row r="45873" spans="1:1" x14ac:dyDescent="0.25">
      <c r="A45873" s="1"/>
    </row>
    <row r="45874" spans="1:1" x14ac:dyDescent="0.25">
      <c r="A45874" s="1"/>
    </row>
    <row r="45875" spans="1:1" x14ac:dyDescent="0.25">
      <c r="A45875" s="1"/>
    </row>
    <row r="45876" spans="1:1" x14ac:dyDescent="0.25">
      <c r="A45876" s="1"/>
    </row>
    <row r="45877" spans="1:1" x14ac:dyDescent="0.25">
      <c r="A45877" s="1"/>
    </row>
    <row r="45878" spans="1:1" x14ac:dyDescent="0.25">
      <c r="A45878" s="1"/>
    </row>
    <row r="45879" spans="1:1" x14ac:dyDescent="0.25">
      <c r="A45879" s="1"/>
    </row>
    <row r="45880" spans="1:1" x14ac:dyDescent="0.25">
      <c r="A45880" s="1"/>
    </row>
    <row r="45881" spans="1:1" x14ac:dyDescent="0.25">
      <c r="A45881" s="1"/>
    </row>
    <row r="45882" spans="1:1" x14ac:dyDescent="0.25">
      <c r="A45882" s="1"/>
    </row>
    <row r="45883" spans="1:1" x14ac:dyDescent="0.25">
      <c r="A45883" s="1"/>
    </row>
    <row r="45884" spans="1:1" x14ac:dyDescent="0.25">
      <c r="A45884" s="1"/>
    </row>
    <row r="45885" spans="1:1" x14ac:dyDescent="0.25">
      <c r="A45885" s="1"/>
    </row>
    <row r="45886" spans="1:1" x14ac:dyDescent="0.25">
      <c r="A45886" s="1"/>
    </row>
    <row r="45887" spans="1:1" x14ac:dyDescent="0.25">
      <c r="A45887" s="1"/>
    </row>
    <row r="45888" spans="1:1" x14ac:dyDescent="0.25">
      <c r="A45888" s="1"/>
    </row>
    <row r="45889" spans="1:1" x14ac:dyDescent="0.25">
      <c r="A45889" s="1"/>
    </row>
    <row r="45890" spans="1:1" x14ac:dyDescent="0.25">
      <c r="A45890" s="1"/>
    </row>
    <row r="45891" spans="1:1" x14ac:dyDescent="0.25">
      <c r="A45891" s="1"/>
    </row>
    <row r="45892" spans="1:1" x14ac:dyDescent="0.25">
      <c r="A45892" s="1"/>
    </row>
    <row r="45893" spans="1:1" x14ac:dyDescent="0.25">
      <c r="A45893" s="1"/>
    </row>
    <row r="45894" spans="1:1" x14ac:dyDescent="0.25">
      <c r="A45894" s="1"/>
    </row>
    <row r="45895" spans="1:1" x14ac:dyDescent="0.25">
      <c r="A45895" s="1"/>
    </row>
    <row r="45896" spans="1:1" x14ac:dyDescent="0.25">
      <c r="A45896" s="1"/>
    </row>
    <row r="45897" spans="1:1" x14ac:dyDescent="0.25">
      <c r="A45897" s="1"/>
    </row>
    <row r="45898" spans="1:1" x14ac:dyDescent="0.25">
      <c r="A45898" s="1"/>
    </row>
    <row r="45899" spans="1:1" x14ac:dyDescent="0.25">
      <c r="A45899" s="1"/>
    </row>
    <row r="45900" spans="1:1" x14ac:dyDescent="0.25">
      <c r="A45900" s="1"/>
    </row>
    <row r="45901" spans="1:1" x14ac:dyDescent="0.25">
      <c r="A45901" s="1"/>
    </row>
    <row r="45902" spans="1:1" x14ac:dyDescent="0.25">
      <c r="A45902" s="1"/>
    </row>
    <row r="45903" spans="1:1" x14ac:dyDescent="0.25">
      <c r="A45903" s="1"/>
    </row>
    <row r="45904" spans="1:1" x14ac:dyDescent="0.25">
      <c r="A45904" s="1"/>
    </row>
    <row r="45905" spans="1:1" x14ac:dyDescent="0.25">
      <c r="A45905" s="1"/>
    </row>
    <row r="45906" spans="1:1" x14ac:dyDescent="0.25">
      <c r="A45906" s="1"/>
    </row>
    <row r="45907" spans="1:1" x14ac:dyDescent="0.25">
      <c r="A45907" s="1"/>
    </row>
    <row r="45908" spans="1:1" x14ac:dyDescent="0.25">
      <c r="A45908" s="1"/>
    </row>
    <row r="45909" spans="1:1" x14ac:dyDescent="0.25">
      <c r="A45909" s="1"/>
    </row>
    <row r="45910" spans="1:1" x14ac:dyDescent="0.25">
      <c r="A45910" s="1"/>
    </row>
    <row r="45911" spans="1:1" x14ac:dyDescent="0.25">
      <c r="A45911" s="1"/>
    </row>
    <row r="45912" spans="1:1" x14ac:dyDescent="0.25">
      <c r="A45912" s="1"/>
    </row>
    <row r="45913" spans="1:1" x14ac:dyDescent="0.25">
      <c r="A45913" s="1"/>
    </row>
    <row r="45914" spans="1:1" x14ac:dyDescent="0.25">
      <c r="A45914" s="1"/>
    </row>
    <row r="45915" spans="1:1" x14ac:dyDescent="0.25">
      <c r="A45915" s="1"/>
    </row>
    <row r="45916" spans="1:1" x14ac:dyDescent="0.25">
      <c r="A45916" s="1"/>
    </row>
    <row r="45917" spans="1:1" x14ac:dyDescent="0.25">
      <c r="A45917" s="1"/>
    </row>
    <row r="45918" spans="1:1" x14ac:dyDescent="0.25">
      <c r="A45918" s="1"/>
    </row>
    <row r="45919" spans="1:1" x14ac:dyDescent="0.25">
      <c r="A45919" s="1"/>
    </row>
    <row r="45920" spans="1:1" x14ac:dyDescent="0.25">
      <c r="A45920" s="1"/>
    </row>
    <row r="45921" spans="1:1" x14ac:dyDescent="0.25">
      <c r="A45921" s="1"/>
    </row>
    <row r="45922" spans="1:1" x14ac:dyDescent="0.25">
      <c r="A45922" s="1"/>
    </row>
    <row r="45923" spans="1:1" x14ac:dyDescent="0.25">
      <c r="A45923" s="1"/>
    </row>
    <row r="45924" spans="1:1" x14ac:dyDescent="0.25">
      <c r="A45924" s="1"/>
    </row>
    <row r="45925" spans="1:1" x14ac:dyDescent="0.25">
      <c r="A45925" s="1"/>
    </row>
    <row r="45926" spans="1:1" x14ac:dyDescent="0.25">
      <c r="A45926" s="1"/>
    </row>
    <row r="45927" spans="1:1" x14ac:dyDescent="0.25">
      <c r="A45927" s="1"/>
    </row>
    <row r="45928" spans="1:1" x14ac:dyDescent="0.25">
      <c r="A45928" s="1"/>
    </row>
    <row r="45929" spans="1:1" x14ac:dyDescent="0.25">
      <c r="A45929" s="1"/>
    </row>
    <row r="45930" spans="1:1" x14ac:dyDescent="0.25">
      <c r="A45930" s="1"/>
    </row>
    <row r="45931" spans="1:1" x14ac:dyDescent="0.25">
      <c r="A45931" s="1"/>
    </row>
    <row r="45932" spans="1:1" x14ac:dyDescent="0.25">
      <c r="A45932" s="1"/>
    </row>
    <row r="45933" spans="1:1" x14ac:dyDescent="0.25">
      <c r="A45933" s="1"/>
    </row>
    <row r="45934" spans="1:1" x14ac:dyDescent="0.25">
      <c r="A45934" s="1"/>
    </row>
    <row r="45935" spans="1:1" x14ac:dyDescent="0.25">
      <c r="A45935" s="1"/>
    </row>
    <row r="45936" spans="1:1" x14ac:dyDescent="0.25">
      <c r="A45936" s="1"/>
    </row>
    <row r="45937" spans="1:1" x14ac:dyDescent="0.25">
      <c r="A45937" s="1"/>
    </row>
    <row r="45938" spans="1:1" x14ac:dyDescent="0.25">
      <c r="A45938" s="1"/>
    </row>
    <row r="45939" spans="1:1" x14ac:dyDescent="0.25">
      <c r="A45939" s="1"/>
    </row>
    <row r="45940" spans="1:1" x14ac:dyDescent="0.25">
      <c r="A45940" s="1"/>
    </row>
    <row r="45941" spans="1:1" x14ac:dyDescent="0.25">
      <c r="A45941" s="1"/>
    </row>
    <row r="45942" spans="1:1" x14ac:dyDescent="0.25">
      <c r="A45942" s="1"/>
    </row>
    <row r="45943" spans="1:1" x14ac:dyDescent="0.25">
      <c r="A45943" s="1"/>
    </row>
    <row r="45944" spans="1:1" x14ac:dyDescent="0.25">
      <c r="A45944" s="1"/>
    </row>
    <row r="45945" spans="1:1" x14ac:dyDescent="0.25">
      <c r="A45945" s="1"/>
    </row>
    <row r="45946" spans="1:1" x14ac:dyDescent="0.25">
      <c r="A45946" s="1"/>
    </row>
    <row r="45947" spans="1:1" x14ac:dyDescent="0.25">
      <c r="A45947" s="1"/>
    </row>
    <row r="45948" spans="1:1" x14ac:dyDescent="0.25">
      <c r="A45948" s="1"/>
    </row>
    <row r="45949" spans="1:1" x14ac:dyDescent="0.25">
      <c r="A45949" s="1"/>
    </row>
    <row r="45950" spans="1:1" x14ac:dyDescent="0.25">
      <c r="A45950" s="1"/>
    </row>
    <row r="45951" spans="1:1" x14ac:dyDescent="0.25">
      <c r="A45951" s="1"/>
    </row>
    <row r="45952" spans="1:1" x14ac:dyDescent="0.25">
      <c r="A45952" s="1"/>
    </row>
    <row r="45953" spans="1:1" x14ac:dyDescent="0.25">
      <c r="A45953" s="1"/>
    </row>
    <row r="45954" spans="1:1" x14ac:dyDescent="0.25">
      <c r="A45954" s="1"/>
    </row>
    <row r="45955" spans="1:1" x14ac:dyDescent="0.25">
      <c r="A45955" s="1"/>
    </row>
    <row r="45956" spans="1:1" x14ac:dyDescent="0.25">
      <c r="A45956" s="1"/>
    </row>
    <row r="45957" spans="1:1" x14ac:dyDescent="0.25">
      <c r="A45957" s="1"/>
    </row>
    <row r="45958" spans="1:1" x14ac:dyDescent="0.25">
      <c r="A45958" s="1"/>
    </row>
    <row r="45959" spans="1:1" x14ac:dyDescent="0.25">
      <c r="A45959" s="1"/>
    </row>
    <row r="45960" spans="1:1" x14ac:dyDescent="0.25">
      <c r="A45960" s="1"/>
    </row>
    <row r="45961" spans="1:1" x14ac:dyDescent="0.25">
      <c r="A45961" s="1"/>
    </row>
    <row r="45962" spans="1:1" x14ac:dyDescent="0.25">
      <c r="A45962" s="1"/>
    </row>
    <row r="45963" spans="1:1" x14ac:dyDescent="0.25">
      <c r="A45963" s="1"/>
    </row>
    <row r="45964" spans="1:1" x14ac:dyDescent="0.25">
      <c r="A45964" s="1"/>
    </row>
    <row r="45965" spans="1:1" x14ac:dyDescent="0.25">
      <c r="A45965" s="1"/>
    </row>
    <row r="45966" spans="1:1" x14ac:dyDescent="0.25">
      <c r="A45966" s="1"/>
    </row>
    <row r="45967" spans="1:1" x14ac:dyDescent="0.25">
      <c r="A45967" s="1"/>
    </row>
    <row r="45968" spans="1:1" x14ac:dyDescent="0.25">
      <c r="A45968" s="1"/>
    </row>
    <row r="45969" spans="1:1" x14ac:dyDescent="0.25">
      <c r="A45969" s="1"/>
    </row>
    <row r="45970" spans="1:1" x14ac:dyDescent="0.25">
      <c r="A45970" s="1"/>
    </row>
    <row r="45971" spans="1:1" x14ac:dyDescent="0.25">
      <c r="A45971" s="1"/>
    </row>
    <row r="45972" spans="1:1" x14ac:dyDescent="0.25">
      <c r="A45972" s="1"/>
    </row>
    <row r="45973" spans="1:1" x14ac:dyDescent="0.25">
      <c r="A45973" s="1"/>
    </row>
    <row r="45974" spans="1:1" x14ac:dyDescent="0.25">
      <c r="A45974" s="1"/>
    </row>
    <row r="45975" spans="1:1" x14ac:dyDescent="0.25">
      <c r="A45975" s="1"/>
    </row>
    <row r="45976" spans="1:1" x14ac:dyDescent="0.25">
      <c r="A45976" s="1"/>
    </row>
    <row r="45977" spans="1:1" x14ac:dyDescent="0.25">
      <c r="A45977" s="1"/>
    </row>
    <row r="45978" spans="1:1" x14ac:dyDescent="0.25">
      <c r="A45978" s="1"/>
    </row>
    <row r="45979" spans="1:1" x14ac:dyDescent="0.25">
      <c r="A45979" s="1"/>
    </row>
    <row r="45980" spans="1:1" x14ac:dyDescent="0.25">
      <c r="A45980" s="1"/>
    </row>
    <row r="45981" spans="1:1" x14ac:dyDescent="0.25">
      <c r="A45981" s="1"/>
    </row>
    <row r="45982" spans="1:1" x14ac:dyDescent="0.25">
      <c r="A45982" s="1"/>
    </row>
    <row r="45983" spans="1:1" x14ac:dyDescent="0.25">
      <c r="A45983" s="1"/>
    </row>
    <row r="45984" spans="1:1" x14ac:dyDescent="0.25">
      <c r="A45984" s="1"/>
    </row>
    <row r="45985" spans="1:1" x14ac:dyDescent="0.25">
      <c r="A45985" s="1"/>
    </row>
    <row r="45986" spans="1:1" x14ac:dyDescent="0.25">
      <c r="A45986" s="1"/>
    </row>
    <row r="45987" spans="1:1" x14ac:dyDescent="0.25">
      <c r="A45987" s="1"/>
    </row>
    <row r="45988" spans="1:1" x14ac:dyDescent="0.25">
      <c r="A45988" s="1"/>
    </row>
    <row r="45989" spans="1:1" x14ac:dyDescent="0.25">
      <c r="A45989" s="1"/>
    </row>
    <row r="45990" spans="1:1" x14ac:dyDescent="0.25">
      <c r="A45990" s="1"/>
    </row>
    <row r="45991" spans="1:1" x14ac:dyDescent="0.25">
      <c r="A45991" s="1"/>
    </row>
    <row r="45992" spans="1:1" x14ac:dyDescent="0.25">
      <c r="A45992" s="1"/>
    </row>
    <row r="45993" spans="1:1" x14ac:dyDescent="0.25">
      <c r="A45993" s="1"/>
    </row>
    <row r="45994" spans="1:1" x14ac:dyDescent="0.25">
      <c r="A45994" s="1"/>
    </row>
    <row r="45995" spans="1:1" x14ac:dyDescent="0.25">
      <c r="A45995" s="1"/>
    </row>
    <row r="45996" spans="1:1" x14ac:dyDescent="0.25">
      <c r="A45996" s="1"/>
    </row>
    <row r="45997" spans="1:1" x14ac:dyDescent="0.25">
      <c r="A45997" s="1"/>
    </row>
    <row r="45998" spans="1:1" x14ac:dyDescent="0.25">
      <c r="A45998" s="1"/>
    </row>
    <row r="45999" spans="1:1" x14ac:dyDescent="0.25">
      <c r="A45999" s="1"/>
    </row>
    <row r="46000" spans="1:1" x14ac:dyDescent="0.25">
      <c r="A46000" s="1"/>
    </row>
    <row r="46001" spans="1:1" x14ac:dyDescent="0.25">
      <c r="A46001" s="1"/>
    </row>
    <row r="46002" spans="1:1" x14ac:dyDescent="0.25">
      <c r="A46002" s="1"/>
    </row>
    <row r="46003" spans="1:1" x14ac:dyDescent="0.25">
      <c r="A46003" s="1"/>
    </row>
    <row r="46004" spans="1:1" x14ac:dyDescent="0.25">
      <c r="A46004" s="1"/>
    </row>
    <row r="46005" spans="1:1" x14ac:dyDescent="0.25">
      <c r="A46005" s="1"/>
    </row>
    <row r="46006" spans="1:1" x14ac:dyDescent="0.25">
      <c r="A46006" s="1"/>
    </row>
    <row r="46007" spans="1:1" x14ac:dyDescent="0.25">
      <c r="A46007" s="1"/>
    </row>
    <row r="46008" spans="1:1" x14ac:dyDescent="0.25">
      <c r="A46008" s="1"/>
    </row>
    <row r="46009" spans="1:1" x14ac:dyDescent="0.25">
      <c r="A46009" s="1"/>
    </row>
    <row r="46010" spans="1:1" x14ac:dyDescent="0.25">
      <c r="A46010" s="1"/>
    </row>
    <row r="46011" spans="1:1" x14ac:dyDescent="0.25">
      <c r="A46011" s="1"/>
    </row>
    <row r="46012" spans="1:1" x14ac:dyDescent="0.25">
      <c r="A46012" s="1"/>
    </row>
    <row r="46013" spans="1:1" x14ac:dyDescent="0.25">
      <c r="A46013" s="1"/>
    </row>
    <row r="46014" spans="1:1" x14ac:dyDescent="0.25">
      <c r="A46014" s="1"/>
    </row>
    <row r="46015" spans="1:1" x14ac:dyDescent="0.25">
      <c r="A46015" s="1"/>
    </row>
    <row r="46016" spans="1:1" x14ac:dyDescent="0.25">
      <c r="A46016" s="1"/>
    </row>
    <row r="46017" spans="1:1" x14ac:dyDescent="0.25">
      <c r="A46017" s="1"/>
    </row>
    <row r="46018" spans="1:1" x14ac:dyDescent="0.25">
      <c r="A46018" s="1"/>
    </row>
    <row r="46019" spans="1:1" x14ac:dyDescent="0.25">
      <c r="A46019" s="1"/>
    </row>
    <row r="46020" spans="1:1" x14ac:dyDescent="0.25">
      <c r="A46020" s="1"/>
    </row>
    <row r="46021" spans="1:1" x14ac:dyDescent="0.25">
      <c r="A46021" s="1"/>
    </row>
    <row r="46022" spans="1:1" x14ac:dyDescent="0.25">
      <c r="A46022" s="1"/>
    </row>
    <row r="46023" spans="1:1" x14ac:dyDescent="0.25">
      <c r="A46023" s="1"/>
    </row>
    <row r="46024" spans="1:1" x14ac:dyDescent="0.25">
      <c r="A46024" s="1"/>
    </row>
    <row r="46025" spans="1:1" x14ac:dyDescent="0.25">
      <c r="A46025" s="1"/>
    </row>
    <row r="46026" spans="1:1" x14ac:dyDescent="0.25">
      <c r="A46026" s="1"/>
    </row>
    <row r="46027" spans="1:1" x14ac:dyDescent="0.25">
      <c r="A46027" s="1"/>
    </row>
    <row r="46028" spans="1:1" x14ac:dyDescent="0.25">
      <c r="A46028" s="1"/>
    </row>
    <row r="46029" spans="1:1" x14ac:dyDescent="0.25">
      <c r="A46029" s="1"/>
    </row>
    <row r="46030" spans="1:1" x14ac:dyDescent="0.25">
      <c r="A46030" s="1"/>
    </row>
    <row r="46031" spans="1:1" x14ac:dyDescent="0.25">
      <c r="A46031" s="1"/>
    </row>
    <row r="46032" spans="1:1" x14ac:dyDescent="0.25">
      <c r="A46032" s="1"/>
    </row>
    <row r="46033" spans="1:1" x14ac:dyDescent="0.25">
      <c r="A46033" s="1"/>
    </row>
    <row r="46034" spans="1:1" x14ac:dyDescent="0.25">
      <c r="A46034" s="1"/>
    </row>
    <row r="46035" spans="1:1" x14ac:dyDescent="0.25">
      <c r="A46035" s="1"/>
    </row>
    <row r="46036" spans="1:1" x14ac:dyDescent="0.25">
      <c r="A46036" s="1"/>
    </row>
    <row r="46037" spans="1:1" x14ac:dyDescent="0.25">
      <c r="A46037" s="1"/>
    </row>
    <row r="46038" spans="1:1" x14ac:dyDescent="0.25">
      <c r="A46038" s="1"/>
    </row>
    <row r="46039" spans="1:1" x14ac:dyDescent="0.25">
      <c r="A46039" s="1"/>
    </row>
    <row r="46040" spans="1:1" x14ac:dyDescent="0.25">
      <c r="A46040" s="1"/>
    </row>
    <row r="46041" spans="1:1" x14ac:dyDescent="0.25">
      <c r="A46041" s="1"/>
    </row>
    <row r="46042" spans="1:1" x14ac:dyDescent="0.25">
      <c r="A46042" s="1"/>
    </row>
    <row r="46043" spans="1:1" x14ac:dyDescent="0.25">
      <c r="A46043" s="1"/>
    </row>
    <row r="46044" spans="1:1" x14ac:dyDescent="0.25">
      <c r="A46044" s="1"/>
    </row>
    <row r="46045" spans="1:1" x14ac:dyDescent="0.25">
      <c r="A46045" s="1"/>
    </row>
    <row r="46046" spans="1:1" x14ac:dyDescent="0.25">
      <c r="A46046" s="1"/>
    </row>
    <row r="46047" spans="1:1" x14ac:dyDescent="0.25">
      <c r="A46047" s="1"/>
    </row>
    <row r="46048" spans="1:1" x14ac:dyDescent="0.25">
      <c r="A46048" s="1"/>
    </row>
    <row r="46049" spans="1:1" x14ac:dyDescent="0.25">
      <c r="A46049" s="1"/>
    </row>
    <row r="46050" spans="1:1" x14ac:dyDescent="0.25">
      <c r="A46050" s="1"/>
    </row>
    <row r="46051" spans="1:1" x14ac:dyDescent="0.25">
      <c r="A46051" s="1"/>
    </row>
    <row r="46052" spans="1:1" x14ac:dyDescent="0.25">
      <c r="A46052" s="1"/>
    </row>
    <row r="46053" spans="1:1" x14ac:dyDescent="0.25">
      <c r="A46053" s="1"/>
    </row>
    <row r="46054" spans="1:1" x14ac:dyDescent="0.25">
      <c r="A46054" s="1"/>
    </row>
    <row r="46055" spans="1:1" x14ac:dyDescent="0.25">
      <c r="A46055" s="1"/>
    </row>
    <row r="46056" spans="1:1" x14ac:dyDescent="0.25">
      <c r="A46056" s="1"/>
    </row>
    <row r="46057" spans="1:1" x14ac:dyDescent="0.25">
      <c r="A46057" s="1"/>
    </row>
    <row r="46058" spans="1:1" x14ac:dyDescent="0.25">
      <c r="A46058" s="1"/>
    </row>
    <row r="46059" spans="1:1" x14ac:dyDescent="0.25">
      <c r="A46059" s="1"/>
    </row>
    <row r="46060" spans="1:1" x14ac:dyDescent="0.25">
      <c r="A46060" s="1"/>
    </row>
    <row r="46061" spans="1:1" x14ac:dyDescent="0.25">
      <c r="A46061" s="1"/>
    </row>
    <row r="46062" spans="1:1" x14ac:dyDescent="0.25">
      <c r="A46062" s="1"/>
    </row>
    <row r="46063" spans="1:1" x14ac:dyDescent="0.25">
      <c r="A46063" s="1"/>
    </row>
    <row r="46064" spans="1:1" x14ac:dyDescent="0.25">
      <c r="A46064" s="1"/>
    </row>
    <row r="46065" spans="1:1" x14ac:dyDescent="0.25">
      <c r="A46065" s="1"/>
    </row>
    <row r="46066" spans="1:1" x14ac:dyDescent="0.25">
      <c r="A46066" s="1"/>
    </row>
    <row r="46067" spans="1:1" x14ac:dyDescent="0.25">
      <c r="A46067" s="1"/>
    </row>
    <row r="46068" spans="1:1" x14ac:dyDescent="0.25">
      <c r="A46068" s="1"/>
    </row>
    <row r="46069" spans="1:1" x14ac:dyDescent="0.25">
      <c r="A46069" s="1"/>
    </row>
    <row r="46070" spans="1:1" x14ac:dyDescent="0.25">
      <c r="A46070" s="1"/>
    </row>
    <row r="46071" spans="1:1" x14ac:dyDescent="0.25">
      <c r="A46071" s="1"/>
    </row>
    <row r="46072" spans="1:1" x14ac:dyDescent="0.25">
      <c r="A46072" s="1"/>
    </row>
    <row r="46073" spans="1:1" x14ac:dyDescent="0.25">
      <c r="A46073" s="1"/>
    </row>
    <row r="46074" spans="1:1" x14ac:dyDescent="0.25">
      <c r="A46074" s="1"/>
    </row>
    <row r="46075" spans="1:1" x14ac:dyDescent="0.25">
      <c r="A46075" s="1"/>
    </row>
    <row r="46076" spans="1:1" x14ac:dyDescent="0.25">
      <c r="A46076" s="1"/>
    </row>
    <row r="46077" spans="1:1" x14ac:dyDescent="0.25">
      <c r="A46077" s="1"/>
    </row>
    <row r="46078" spans="1:1" x14ac:dyDescent="0.25">
      <c r="A46078" s="1"/>
    </row>
    <row r="46079" spans="1:1" x14ac:dyDescent="0.25">
      <c r="A46079" s="1"/>
    </row>
    <row r="46080" spans="1:1" x14ac:dyDescent="0.25">
      <c r="A46080" s="1"/>
    </row>
    <row r="46081" spans="1:1" x14ac:dyDescent="0.25">
      <c r="A46081" s="1"/>
    </row>
    <row r="46082" spans="1:1" x14ac:dyDescent="0.25">
      <c r="A46082" s="1"/>
    </row>
    <row r="46083" spans="1:1" x14ac:dyDescent="0.25">
      <c r="A46083" s="1"/>
    </row>
    <row r="46084" spans="1:1" x14ac:dyDescent="0.25">
      <c r="A46084" s="1"/>
    </row>
    <row r="46085" spans="1:1" x14ac:dyDescent="0.25">
      <c r="A46085" s="1"/>
    </row>
    <row r="46086" spans="1:1" x14ac:dyDescent="0.25">
      <c r="A46086" s="1"/>
    </row>
    <row r="46087" spans="1:1" x14ac:dyDescent="0.25">
      <c r="A46087" s="1"/>
    </row>
    <row r="46088" spans="1:1" x14ac:dyDescent="0.25">
      <c r="A46088" s="1"/>
    </row>
    <row r="46089" spans="1:1" x14ac:dyDescent="0.25">
      <c r="A46089" s="1"/>
    </row>
    <row r="46090" spans="1:1" x14ac:dyDescent="0.25">
      <c r="A46090" s="1"/>
    </row>
    <row r="46091" spans="1:1" x14ac:dyDescent="0.25">
      <c r="A46091" s="1"/>
    </row>
    <row r="46092" spans="1:1" x14ac:dyDescent="0.25">
      <c r="A46092" s="1"/>
    </row>
    <row r="46093" spans="1:1" x14ac:dyDescent="0.25">
      <c r="A46093" s="1"/>
    </row>
    <row r="46094" spans="1:1" x14ac:dyDescent="0.25">
      <c r="A46094" s="1"/>
    </row>
    <row r="46095" spans="1:1" x14ac:dyDescent="0.25">
      <c r="A46095" s="1"/>
    </row>
    <row r="46096" spans="1:1" x14ac:dyDescent="0.25">
      <c r="A46096" s="1"/>
    </row>
    <row r="46097" spans="1:1" x14ac:dyDescent="0.25">
      <c r="A46097" s="1"/>
    </row>
    <row r="46098" spans="1:1" x14ac:dyDescent="0.25">
      <c r="A46098" s="1"/>
    </row>
    <row r="46099" spans="1:1" x14ac:dyDescent="0.25">
      <c r="A46099" s="1"/>
    </row>
    <row r="46100" spans="1:1" x14ac:dyDescent="0.25">
      <c r="A46100" s="1"/>
    </row>
    <row r="46101" spans="1:1" x14ac:dyDescent="0.25">
      <c r="A46101" s="1"/>
    </row>
    <row r="46102" spans="1:1" x14ac:dyDescent="0.25">
      <c r="A46102" s="1"/>
    </row>
    <row r="46103" spans="1:1" x14ac:dyDescent="0.25">
      <c r="A46103" s="1"/>
    </row>
    <row r="46104" spans="1:1" x14ac:dyDescent="0.25">
      <c r="A46104" s="1"/>
    </row>
    <row r="46105" spans="1:1" x14ac:dyDescent="0.25">
      <c r="A46105" s="1"/>
    </row>
    <row r="46106" spans="1:1" x14ac:dyDescent="0.25">
      <c r="A46106" s="1"/>
    </row>
    <row r="46107" spans="1:1" x14ac:dyDescent="0.25">
      <c r="A46107" s="1"/>
    </row>
    <row r="46108" spans="1:1" x14ac:dyDescent="0.25">
      <c r="A46108" s="1"/>
    </row>
    <row r="46109" spans="1:1" x14ac:dyDescent="0.25">
      <c r="A46109" s="1"/>
    </row>
    <row r="46110" spans="1:1" x14ac:dyDescent="0.25">
      <c r="A46110" s="1"/>
    </row>
    <row r="46111" spans="1:1" x14ac:dyDescent="0.25">
      <c r="A46111" s="1"/>
    </row>
    <row r="46112" spans="1:1" x14ac:dyDescent="0.25">
      <c r="A46112" s="1"/>
    </row>
    <row r="46113" spans="1:1" x14ac:dyDescent="0.25">
      <c r="A46113" s="1"/>
    </row>
    <row r="46114" spans="1:1" x14ac:dyDescent="0.25">
      <c r="A46114" s="1"/>
    </row>
    <row r="46115" spans="1:1" x14ac:dyDescent="0.25">
      <c r="A46115" s="1"/>
    </row>
    <row r="46116" spans="1:1" x14ac:dyDescent="0.25">
      <c r="A46116" s="1"/>
    </row>
    <row r="46117" spans="1:1" x14ac:dyDescent="0.25">
      <c r="A46117" s="1"/>
    </row>
    <row r="46118" spans="1:1" x14ac:dyDescent="0.25">
      <c r="A46118" s="1"/>
    </row>
    <row r="46119" spans="1:1" x14ac:dyDescent="0.25">
      <c r="A46119" s="1"/>
    </row>
    <row r="46120" spans="1:1" x14ac:dyDescent="0.25">
      <c r="A46120" s="1"/>
    </row>
    <row r="46121" spans="1:1" x14ac:dyDescent="0.25">
      <c r="A46121" s="1"/>
    </row>
    <row r="46122" spans="1:1" x14ac:dyDescent="0.25">
      <c r="A46122" s="1"/>
    </row>
    <row r="46123" spans="1:1" x14ac:dyDescent="0.25">
      <c r="A46123" s="1"/>
    </row>
    <row r="46124" spans="1:1" x14ac:dyDescent="0.25">
      <c r="A46124" s="1"/>
    </row>
    <row r="46125" spans="1:1" x14ac:dyDescent="0.25">
      <c r="A46125" s="1"/>
    </row>
    <row r="46126" spans="1:1" x14ac:dyDescent="0.25">
      <c r="A46126" s="1"/>
    </row>
    <row r="46127" spans="1:1" x14ac:dyDescent="0.25">
      <c r="A46127" s="1"/>
    </row>
    <row r="46128" spans="1:1" x14ac:dyDescent="0.25">
      <c r="A46128" s="1"/>
    </row>
    <row r="46129" spans="1:1" x14ac:dyDescent="0.25">
      <c r="A46129" s="1"/>
    </row>
    <row r="46130" spans="1:1" x14ac:dyDescent="0.25">
      <c r="A46130" s="1"/>
    </row>
    <row r="46131" spans="1:1" x14ac:dyDescent="0.25">
      <c r="A46131" s="1"/>
    </row>
    <row r="46132" spans="1:1" x14ac:dyDescent="0.25">
      <c r="A46132" s="1"/>
    </row>
    <row r="46133" spans="1:1" x14ac:dyDescent="0.25">
      <c r="A46133" s="1"/>
    </row>
    <row r="46134" spans="1:1" x14ac:dyDescent="0.25">
      <c r="A46134" s="1"/>
    </row>
    <row r="46135" spans="1:1" x14ac:dyDescent="0.25">
      <c r="A46135" s="1"/>
    </row>
    <row r="46136" spans="1:1" x14ac:dyDescent="0.25">
      <c r="A46136" s="1"/>
    </row>
    <row r="46137" spans="1:1" x14ac:dyDescent="0.25">
      <c r="A46137" s="1"/>
    </row>
    <row r="46138" spans="1:1" x14ac:dyDescent="0.25">
      <c r="A46138" s="1"/>
    </row>
    <row r="46139" spans="1:1" x14ac:dyDescent="0.25">
      <c r="A46139" s="1"/>
    </row>
    <row r="46140" spans="1:1" x14ac:dyDescent="0.25">
      <c r="A46140" s="1"/>
    </row>
    <row r="46141" spans="1:1" x14ac:dyDescent="0.25">
      <c r="A46141" s="1"/>
    </row>
    <row r="46142" spans="1:1" x14ac:dyDescent="0.25">
      <c r="A46142" s="1"/>
    </row>
    <row r="46143" spans="1:1" x14ac:dyDescent="0.25">
      <c r="A46143" s="1"/>
    </row>
    <row r="46144" spans="1:1" x14ac:dyDescent="0.25">
      <c r="A46144" s="1"/>
    </row>
    <row r="46145" spans="1:1" x14ac:dyDescent="0.25">
      <c r="A46145" s="1"/>
    </row>
    <row r="46146" spans="1:1" x14ac:dyDescent="0.25">
      <c r="A46146" s="1"/>
    </row>
    <row r="46147" spans="1:1" x14ac:dyDescent="0.25">
      <c r="A46147" s="1"/>
    </row>
    <row r="46148" spans="1:1" x14ac:dyDescent="0.25">
      <c r="A46148" s="1"/>
    </row>
    <row r="46149" spans="1:1" x14ac:dyDescent="0.25">
      <c r="A46149" s="1"/>
    </row>
    <row r="46150" spans="1:1" x14ac:dyDescent="0.25">
      <c r="A46150" s="1"/>
    </row>
    <row r="46151" spans="1:1" x14ac:dyDescent="0.25">
      <c r="A46151" s="1"/>
    </row>
    <row r="46152" spans="1:1" x14ac:dyDescent="0.25">
      <c r="A46152" s="1"/>
    </row>
    <row r="46153" spans="1:1" x14ac:dyDescent="0.25">
      <c r="A46153" s="1"/>
    </row>
    <row r="46154" spans="1:1" x14ac:dyDescent="0.25">
      <c r="A46154" s="1"/>
    </row>
    <row r="46155" spans="1:1" x14ac:dyDescent="0.25">
      <c r="A46155" s="1"/>
    </row>
    <row r="46156" spans="1:1" x14ac:dyDescent="0.25">
      <c r="A46156" s="1"/>
    </row>
    <row r="46157" spans="1:1" x14ac:dyDescent="0.25">
      <c r="A46157" s="1"/>
    </row>
    <row r="46158" spans="1:1" x14ac:dyDescent="0.25">
      <c r="A46158" s="1"/>
    </row>
    <row r="46159" spans="1:1" x14ac:dyDescent="0.25">
      <c r="A46159" s="1"/>
    </row>
    <row r="46160" spans="1:1" x14ac:dyDescent="0.25">
      <c r="A46160" s="1"/>
    </row>
    <row r="46161" spans="1:1" x14ac:dyDescent="0.25">
      <c r="A46161" s="1"/>
    </row>
    <row r="46162" spans="1:1" x14ac:dyDescent="0.25">
      <c r="A46162" s="1"/>
    </row>
    <row r="46163" spans="1:1" x14ac:dyDescent="0.25">
      <c r="A46163" s="1"/>
    </row>
    <row r="46164" spans="1:1" x14ac:dyDescent="0.25">
      <c r="A46164" s="1"/>
    </row>
    <row r="46165" spans="1:1" x14ac:dyDescent="0.25">
      <c r="A46165" s="1"/>
    </row>
    <row r="46166" spans="1:1" x14ac:dyDescent="0.25">
      <c r="A46166" s="1"/>
    </row>
    <row r="46167" spans="1:1" x14ac:dyDescent="0.25">
      <c r="A46167" s="1"/>
    </row>
    <row r="46168" spans="1:1" x14ac:dyDescent="0.25">
      <c r="A46168" s="1"/>
    </row>
    <row r="46169" spans="1:1" x14ac:dyDescent="0.25">
      <c r="A46169" s="1"/>
    </row>
    <row r="46170" spans="1:1" x14ac:dyDescent="0.25">
      <c r="A46170" s="1"/>
    </row>
    <row r="46171" spans="1:1" x14ac:dyDescent="0.25">
      <c r="A46171" s="1"/>
    </row>
    <row r="46172" spans="1:1" x14ac:dyDescent="0.25">
      <c r="A46172" s="1"/>
    </row>
    <row r="46173" spans="1:1" x14ac:dyDescent="0.25">
      <c r="A46173" s="1"/>
    </row>
    <row r="46174" spans="1:1" x14ac:dyDescent="0.25">
      <c r="A46174" s="1"/>
    </row>
    <row r="46175" spans="1:1" x14ac:dyDescent="0.25">
      <c r="A46175" s="1"/>
    </row>
    <row r="46176" spans="1:1" x14ac:dyDescent="0.25">
      <c r="A46176" s="1"/>
    </row>
    <row r="46177" spans="1:1" x14ac:dyDescent="0.25">
      <c r="A46177" s="1"/>
    </row>
    <row r="46178" spans="1:1" x14ac:dyDescent="0.25">
      <c r="A46178" s="1"/>
    </row>
    <row r="46179" spans="1:1" x14ac:dyDescent="0.25">
      <c r="A46179" s="1"/>
    </row>
    <row r="46180" spans="1:1" x14ac:dyDescent="0.25">
      <c r="A46180" s="1"/>
    </row>
    <row r="46181" spans="1:1" x14ac:dyDescent="0.25">
      <c r="A46181" s="1"/>
    </row>
    <row r="46182" spans="1:1" x14ac:dyDescent="0.25">
      <c r="A46182" s="1"/>
    </row>
    <row r="46183" spans="1:1" x14ac:dyDescent="0.25">
      <c r="A46183" s="1"/>
    </row>
    <row r="46184" spans="1:1" x14ac:dyDescent="0.25">
      <c r="A46184" s="1"/>
    </row>
    <row r="46185" spans="1:1" x14ac:dyDescent="0.25">
      <c r="A46185" s="1"/>
    </row>
    <row r="46186" spans="1:1" x14ac:dyDescent="0.25">
      <c r="A46186" s="1"/>
    </row>
    <row r="46187" spans="1:1" x14ac:dyDescent="0.25">
      <c r="A46187" s="1"/>
    </row>
    <row r="46188" spans="1:1" x14ac:dyDescent="0.25">
      <c r="A46188" s="1"/>
    </row>
    <row r="46189" spans="1:1" x14ac:dyDescent="0.25">
      <c r="A46189" s="1"/>
    </row>
    <row r="46190" spans="1:1" x14ac:dyDescent="0.25">
      <c r="A46190" s="1"/>
    </row>
    <row r="46191" spans="1:1" x14ac:dyDescent="0.25">
      <c r="A46191" s="1"/>
    </row>
    <row r="46192" spans="1:1" x14ac:dyDescent="0.25">
      <c r="A46192" s="1"/>
    </row>
    <row r="46193" spans="1:1" x14ac:dyDescent="0.25">
      <c r="A46193" s="1"/>
    </row>
    <row r="46194" spans="1:1" x14ac:dyDescent="0.25">
      <c r="A46194" s="1"/>
    </row>
    <row r="46195" spans="1:1" x14ac:dyDescent="0.25">
      <c r="A46195" s="1"/>
    </row>
    <row r="46196" spans="1:1" x14ac:dyDescent="0.25">
      <c r="A46196" s="1"/>
    </row>
    <row r="46197" spans="1:1" x14ac:dyDescent="0.25">
      <c r="A46197" s="1"/>
    </row>
    <row r="46198" spans="1:1" x14ac:dyDescent="0.25">
      <c r="A46198" s="1"/>
    </row>
    <row r="46199" spans="1:1" x14ac:dyDescent="0.25">
      <c r="A46199" s="1"/>
    </row>
    <row r="46200" spans="1:1" x14ac:dyDescent="0.25">
      <c r="A46200" s="1"/>
    </row>
    <row r="46201" spans="1:1" x14ac:dyDescent="0.25">
      <c r="A46201" s="1"/>
    </row>
    <row r="46202" spans="1:1" x14ac:dyDescent="0.25">
      <c r="A46202" s="1"/>
    </row>
    <row r="46203" spans="1:1" x14ac:dyDescent="0.25">
      <c r="A46203" s="1"/>
    </row>
    <row r="46204" spans="1:1" x14ac:dyDescent="0.25">
      <c r="A46204" s="1"/>
    </row>
    <row r="46205" spans="1:1" x14ac:dyDescent="0.25">
      <c r="A46205" s="1"/>
    </row>
    <row r="46206" spans="1:1" x14ac:dyDescent="0.25">
      <c r="A46206" s="1"/>
    </row>
    <row r="46207" spans="1:1" x14ac:dyDescent="0.25">
      <c r="A46207" s="1"/>
    </row>
    <row r="46208" spans="1:1" x14ac:dyDescent="0.25">
      <c r="A46208" s="1"/>
    </row>
    <row r="46209" spans="1:1" x14ac:dyDescent="0.25">
      <c r="A46209" s="1"/>
    </row>
    <row r="46210" spans="1:1" x14ac:dyDescent="0.25">
      <c r="A46210" s="1"/>
    </row>
    <row r="46211" spans="1:1" x14ac:dyDescent="0.25">
      <c r="A46211" s="1"/>
    </row>
    <row r="46212" spans="1:1" x14ac:dyDescent="0.25">
      <c r="A46212" s="1"/>
    </row>
    <row r="46213" spans="1:1" x14ac:dyDescent="0.25">
      <c r="A46213" s="1"/>
    </row>
    <row r="46214" spans="1:1" x14ac:dyDescent="0.25">
      <c r="A46214" s="1"/>
    </row>
    <row r="46215" spans="1:1" x14ac:dyDescent="0.25">
      <c r="A46215" s="1"/>
    </row>
    <row r="46216" spans="1:1" x14ac:dyDescent="0.25">
      <c r="A46216" s="1"/>
    </row>
    <row r="46217" spans="1:1" x14ac:dyDescent="0.25">
      <c r="A46217" s="1"/>
    </row>
    <row r="46218" spans="1:1" x14ac:dyDescent="0.25">
      <c r="A46218" s="1"/>
    </row>
    <row r="46219" spans="1:1" x14ac:dyDescent="0.25">
      <c r="A46219" s="1"/>
    </row>
    <row r="46220" spans="1:1" x14ac:dyDescent="0.25">
      <c r="A46220" s="1"/>
    </row>
    <row r="46221" spans="1:1" x14ac:dyDescent="0.25">
      <c r="A46221" s="1"/>
    </row>
    <row r="46222" spans="1:1" x14ac:dyDescent="0.25">
      <c r="A46222" s="1"/>
    </row>
    <row r="46223" spans="1:1" x14ac:dyDescent="0.25">
      <c r="A46223" s="1"/>
    </row>
    <row r="46224" spans="1:1" x14ac:dyDescent="0.25">
      <c r="A46224" s="1"/>
    </row>
    <row r="46225" spans="1:1" x14ac:dyDescent="0.25">
      <c r="A46225" s="1"/>
    </row>
    <row r="46226" spans="1:1" x14ac:dyDescent="0.25">
      <c r="A46226" s="1"/>
    </row>
    <row r="46227" spans="1:1" x14ac:dyDescent="0.25">
      <c r="A46227" s="1"/>
    </row>
    <row r="46228" spans="1:1" x14ac:dyDescent="0.25">
      <c r="A46228" s="1"/>
    </row>
    <row r="46229" spans="1:1" x14ac:dyDescent="0.25">
      <c r="A46229" s="1"/>
    </row>
    <row r="46230" spans="1:1" x14ac:dyDescent="0.25">
      <c r="A46230" s="1"/>
    </row>
    <row r="46231" spans="1:1" x14ac:dyDescent="0.25">
      <c r="A46231" s="1"/>
    </row>
    <row r="46232" spans="1:1" x14ac:dyDescent="0.25">
      <c r="A46232" s="1"/>
    </row>
    <row r="46233" spans="1:1" x14ac:dyDescent="0.25">
      <c r="A46233" s="1"/>
    </row>
    <row r="46234" spans="1:1" x14ac:dyDescent="0.25">
      <c r="A46234" s="1"/>
    </row>
    <row r="46235" spans="1:1" x14ac:dyDescent="0.25">
      <c r="A46235" s="1"/>
    </row>
    <row r="46236" spans="1:1" x14ac:dyDescent="0.25">
      <c r="A46236" s="1"/>
    </row>
    <row r="46237" spans="1:1" x14ac:dyDescent="0.25">
      <c r="A46237" s="1"/>
    </row>
    <row r="46238" spans="1:1" x14ac:dyDescent="0.25">
      <c r="A46238" s="1"/>
    </row>
    <row r="46239" spans="1:1" x14ac:dyDescent="0.25">
      <c r="A46239" s="1"/>
    </row>
    <row r="46240" spans="1:1" x14ac:dyDescent="0.25">
      <c r="A46240" s="1"/>
    </row>
    <row r="46241" spans="1:1" x14ac:dyDescent="0.25">
      <c r="A46241" s="1"/>
    </row>
    <row r="46242" spans="1:1" x14ac:dyDescent="0.25">
      <c r="A46242" s="1"/>
    </row>
    <row r="46243" spans="1:1" x14ac:dyDescent="0.25">
      <c r="A46243" s="1"/>
    </row>
    <row r="46244" spans="1:1" x14ac:dyDescent="0.25">
      <c r="A46244" s="1"/>
    </row>
    <row r="46245" spans="1:1" x14ac:dyDescent="0.25">
      <c r="A46245" s="1"/>
    </row>
    <row r="46246" spans="1:1" x14ac:dyDescent="0.25">
      <c r="A46246" s="1"/>
    </row>
    <row r="46247" spans="1:1" x14ac:dyDescent="0.25">
      <c r="A46247" s="1"/>
    </row>
    <row r="46248" spans="1:1" x14ac:dyDescent="0.25">
      <c r="A46248" s="1"/>
    </row>
    <row r="46249" spans="1:1" x14ac:dyDescent="0.25">
      <c r="A46249" s="1"/>
    </row>
    <row r="46250" spans="1:1" x14ac:dyDescent="0.25">
      <c r="A46250" s="1"/>
    </row>
    <row r="46251" spans="1:1" x14ac:dyDescent="0.25">
      <c r="A46251" s="1"/>
    </row>
    <row r="46252" spans="1:1" x14ac:dyDescent="0.25">
      <c r="A46252" s="1"/>
    </row>
    <row r="46253" spans="1:1" x14ac:dyDescent="0.25">
      <c r="A46253" s="1"/>
    </row>
    <row r="46254" spans="1:1" x14ac:dyDescent="0.25">
      <c r="A46254" s="1"/>
    </row>
    <row r="46255" spans="1:1" x14ac:dyDescent="0.25">
      <c r="A46255" s="1"/>
    </row>
    <row r="46256" spans="1:1" x14ac:dyDescent="0.25">
      <c r="A46256" s="1"/>
    </row>
    <row r="46257" spans="1:1" x14ac:dyDescent="0.25">
      <c r="A46257" s="1"/>
    </row>
    <row r="46258" spans="1:1" x14ac:dyDescent="0.25">
      <c r="A46258" s="1"/>
    </row>
    <row r="46259" spans="1:1" x14ac:dyDescent="0.25">
      <c r="A46259" s="1"/>
    </row>
    <row r="46260" spans="1:1" x14ac:dyDescent="0.25">
      <c r="A46260" s="1"/>
    </row>
    <row r="46261" spans="1:1" x14ac:dyDescent="0.25">
      <c r="A46261" s="1"/>
    </row>
    <row r="46262" spans="1:1" x14ac:dyDescent="0.25">
      <c r="A46262" s="1"/>
    </row>
    <row r="46263" spans="1:1" x14ac:dyDescent="0.25">
      <c r="A46263" s="1"/>
    </row>
    <row r="46264" spans="1:1" x14ac:dyDescent="0.25">
      <c r="A46264" s="1"/>
    </row>
    <row r="46265" spans="1:1" x14ac:dyDescent="0.25">
      <c r="A46265" s="1"/>
    </row>
    <row r="46266" spans="1:1" x14ac:dyDescent="0.25">
      <c r="A46266" s="1"/>
    </row>
    <row r="46267" spans="1:1" x14ac:dyDescent="0.25">
      <c r="A46267" s="1"/>
    </row>
    <row r="46268" spans="1:1" x14ac:dyDescent="0.25">
      <c r="A46268" s="1"/>
    </row>
    <row r="46269" spans="1:1" x14ac:dyDescent="0.25">
      <c r="A46269" s="1"/>
    </row>
    <row r="46270" spans="1:1" x14ac:dyDescent="0.25">
      <c r="A46270" s="1"/>
    </row>
    <row r="46271" spans="1:1" x14ac:dyDescent="0.25">
      <c r="A46271" s="1"/>
    </row>
    <row r="46272" spans="1:1" x14ac:dyDescent="0.25">
      <c r="A46272" s="1"/>
    </row>
    <row r="46273" spans="1:1" x14ac:dyDescent="0.25">
      <c r="A46273" s="1"/>
    </row>
    <row r="46274" spans="1:1" x14ac:dyDescent="0.25">
      <c r="A46274" s="1"/>
    </row>
    <row r="46275" spans="1:1" x14ac:dyDescent="0.25">
      <c r="A46275" s="1"/>
    </row>
    <row r="46276" spans="1:1" x14ac:dyDescent="0.25">
      <c r="A46276" s="1"/>
    </row>
    <row r="46277" spans="1:1" x14ac:dyDescent="0.25">
      <c r="A46277" s="1"/>
    </row>
    <row r="46278" spans="1:1" x14ac:dyDescent="0.25">
      <c r="A46278" s="1"/>
    </row>
    <row r="46279" spans="1:1" x14ac:dyDescent="0.25">
      <c r="A46279" s="1"/>
    </row>
    <row r="46280" spans="1:1" x14ac:dyDescent="0.25">
      <c r="A46280" s="1"/>
    </row>
    <row r="46281" spans="1:1" x14ac:dyDescent="0.25">
      <c r="A46281" s="1"/>
    </row>
    <row r="46282" spans="1:1" x14ac:dyDescent="0.25">
      <c r="A46282" s="1"/>
    </row>
    <row r="46283" spans="1:1" x14ac:dyDescent="0.25">
      <c r="A46283" s="1"/>
    </row>
    <row r="46284" spans="1:1" x14ac:dyDescent="0.25">
      <c r="A46284" s="1"/>
    </row>
    <row r="46285" spans="1:1" x14ac:dyDescent="0.25">
      <c r="A46285" s="1"/>
    </row>
    <row r="46286" spans="1:1" x14ac:dyDescent="0.25">
      <c r="A46286" s="1"/>
    </row>
    <row r="46287" spans="1:1" x14ac:dyDescent="0.25">
      <c r="A46287" s="1"/>
    </row>
    <row r="46288" spans="1:1" x14ac:dyDescent="0.25">
      <c r="A46288" s="1"/>
    </row>
    <row r="46289" spans="1:1" x14ac:dyDescent="0.25">
      <c r="A46289" s="1"/>
    </row>
    <row r="46290" spans="1:1" x14ac:dyDescent="0.25">
      <c r="A46290" s="1"/>
    </row>
    <row r="46291" spans="1:1" x14ac:dyDescent="0.25">
      <c r="A46291" s="1"/>
    </row>
    <row r="46292" spans="1:1" x14ac:dyDescent="0.25">
      <c r="A46292" s="1"/>
    </row>
    <row r="46293" spans="1:1" x14ac:dyDescent="0.25">
      <c r="A46293" s="1"/>
    </row>
    <row r="46294" spans="1:1" x14ac:dyDescent="0.25">
      <c r="A46294" s="1"/>
    </row>
    <row r="46295" spans="1:1" x14ac:dyDescent="0.25">
      <c r="A46295" s="1"/>
    </row>
    <row r="46296" spans="1:1" x14ac:dyDescent="0.25">
      <c r="A46296" s="1"/>
    </row>
    <row r="46297" spans="1:1" x14ac:dyDescent="0.25">
      <c r="A46297" s="1"/>
    </row>
    <row r="46298" spans="1:1" x14ac:dyDescent="0.25">
      <c r="A46298" s="1"/>
    </row>
    <row r="46299" spans="1:1" x14ac:dyDescent="0.25">
      <c r="A46299" s="1"/>
    </row>
    <row r="46300" spans="1:1" x14ac:dyDescent="0.25">
      <c r="A46300" s="1"/>
    </row>
    <row r="46301" spans="1:1" x14ac:dyDescent="0.25">
      <c r="A46301" s="1"/>
    </row>
    <row r="46302" spans="1:1" x14ac:dyDescent="0.25">
      <c r="A46302" s="1"/>
    </row>
    <row r="46303" spans="1:1" x14ac:dyDescent="0.25">
      <c r="A46303" s="1"/>
    </row>
    <row r="46304" spans="1:1" x14ac:dyDescent="0.25">
      <c r="A46304" s="1"/>
    </row>
    <row r="46305" spans="1:1" x14ac:dyDescent="0.25">
      <c r="A46305" s="1"/>
    </row>
    <row r="46306" spans="1:1" x14ac:dyDescent="0.25">
      <c r="A46306" s="1"/>
    </row>
    <row r="46307" spans="1:1" x14ac:dyDescent="0.25">
      <c r="A46307" s="1"/>
    </row>
    <row r="46308" spans="1:1" x14ac:dyDescent="0.25">
      <c r="A46308" s="1"/>
    </row>
    <row r="46309" spans="1:1" x14ac:dyDescent="0.25">
      <c r="A46309" s="1"/>
    </row>
    <row r="46310" spans="1:1" x14ac:dyDescent="0.25">
      <c r="A46310" s="1"/>
    </row>
    <row r="46311" spans="1:1" x14ac:dyDescent="0.25">
      <c r="A46311" s="1"/>
    </row>
    <row r="46312" spans="1:1" x14ac:dyDescent="0.25">
      <c r="A46312" s="1"/>
    </row>
    <row r="46313" spans="1:1" x14ac:dyDescent="0.25">
      <c r="A46313" s="1"/>
    </row>
    <row r="46314" spans="1:1" x14ac:dyDescent="0.25">
      <c r="A46314" s="1"/>
    </row>
    <row r="46315" spans="1:1" x14ac:dyDescent="0.25">
      <c r="A46315" s="1"/>
    </row>
    <row r="46316" spans="1:1" x14ac:dyDescent="0.25">
      <c r="A46316" s="1"/>
    </row>
    <row r="46317" spans="1:1" x14ac:dyDescent="0.25">
      <c r="A46317" s="1"/>
    </row>
    <row r="46318" spans="1:1" x14ac:dyDescent="0.25">
      <c r="A46318" s="1"/>
    </row>
    <row r="46319" spans="1:1" x14ac:dyDescent="0.25">
      <c r="A46319" s="1"/>
    </row>
    <row r="46320" spans="1:1" x14ac:dyDescent="0.25">
      <c r="A46320" s="1"/>
    </row>
    <row r="46321" spans="1:1" x14ac:dyDescent="0.25">
      <c r="A46321" s="1"/>
    </row>
    <row r="46322" spans="1:1" x14ac:dyDescent="0.25">
      <c r="A46322" s="1"/>
    </row>
    <row r="46323" spans="1:1" x14ac:dyDescent="0.25">
      <c r="A46323" s="1"/>
    </row>
    <row r="46324" spans="1:1" x14ac:dyDescent="0.25">
      <c r="A46324" s="1"/>
    </row>
    <row r="46325" spans="1:1" x14ac:dyDescent="0.25">
      <c r="A46325" s="1"/>
    </row>
    <row r="46326" spans="1:1" x14ac:dyDescent="0.25">
      <c r="A46326" s="1"/>
    </row>
    <row r="46327" spans="1:1" x14ac:dyDescent="0.25">
      <c r="A46327" s="1"/>
    </row>
    <row r="46328" spans="1:1" x14ac:dyDescent="0.25">
      <c r="A46328" s="1"/>
    </row>
    <row r="46329" spans="1:1" x14ac:dyDescent="0.25">
      <c r="A46329" s="1"/>
    </row>
    <row r="46330" spans="1:1" x14ac:dyDescent="0.25">
      <c r="A46330" s="1"/>
    </row>
    <row r="46331" spans="1:1" x14ac:dyDescent="0.25">
      <c r="A46331" s="1"/>
    </row>
    <row r="46332" spans="1:1" x14ac:dyDescent="0.25">
      <c r="A46332" s="1"/>
    </row>
    <row r="46333" spans="1:1" x14ac:dyDescent="0.25">
      <c r="A46333" s="1"/>
    </row>
    <row r="46334" spans="1:1" x14ac:dyDescent="0.25">
      <c r="A46334" s="1"/>
    </row>
    <row r="46335" spans="1:1" x14ac:dyDescent="0.25">
      <c r="A46335" s="1"/>
    </row>
    <row r="46336" spans="1:1" x14ac:dyDescent="0.25">
      <c r="A46336" s="1"/>
    </row>
    <row r="46337" spans="1:1" x14ac:dyDescent="0.25">
      <c r="A46337" s="1"/>
    </row>
    <row r="46338" spans="1:1" x14ac:dyDescent="0.25">
      <c r="A46338" s="1"/>
    </row>
    <row r="46339" spans="1:1" x14ac:dyDescent="0.25">
      <c r="A46339" s="1"/>
    </row>
    <row r="46340" spans="1:1" x14ac:dyDescent="0.25">
      <c r="A46340" s="1"/>
    </row>
    <row r="46341" spans="1:1" x14ac:dyDescent="0.25">
      <c r="A46341" s="1"/>
    </row>
    <row r="46342" spans="1:1" x14ac:dyDescent="0.25">
      <c r="A46342" s="1"/>
    </row>
    <row r="46343" spans="1:1" x14ac:dyDescent="0.25">
      <c r="A46343" s="1"/>
    </row>
    <row r="46344" spans="1:1" x14ac:dyDescent="0.25">
      <c r="A46344" s="1"/>
    </row>
    <row r="46345" spans="1:1" x14ac:dyDescent="0.25">
      <c r="A46345" s="1"/>
    </row>
    <row r="46346" spans="1:1" x14ac:dyDescent="0.25">
      <c r="A46346" s="1"/>
    </row>
    <row r="46347" spans="1:1" x14ac:dyDescent="0.25">
      <c r="A46347" s="1"/>
    </row>
    <row r="46348" spans="1:1" x14ac:dyDescent="0.25">
      <c r="A46348" s="1"/>
    </row>
    <row r="46349" spans="1:1" x14ac:dyDescent="0.25">
      <c r="A46349" s="1"/>
    </row>
    <row r="46350" spans="1:1" x14ac:dyDescent="0.25">
      <c r="A46350" s="1"/>
    </row>
    <row r="46351" spans="1:1" x14ac:dyDescent="0.25">
      <c r="A46351" s="1"/>
    </row>
    <row r="46352" spans="1:1" x14ac:dyDescent="0.25">
      <c r="A46352" s="1"/>
    </row>
    <row r="46353" spans="1:1" x14ac:dyDescent="0.25">
      <c r="A46353" s="1"/>
    </row>
    <row r="46354" spans="1:1" x14ac:dyDescent="0.25">
      <c r="A46354" s="1"/>
    </row>
    <row r="46355" spans="1:1" x14ac:dyDescent="0.25">
      <c r="A46355" s="1"/>
    </row>
    <row r="46356" spans="1:1" x14ac:dyDescent="0.25">
      <c r="A46356" s="1"/>
    </row>
    <row r="46357" spans="1:1" x14ac:dyDescent="0.25">
      <c r="A46357" s="1"/>
    </row>
    <row r="46358" spans="1:1" x14ac:dyDescent="0.25">
      <c r="A46358" s="1"/>
    </row>
    <row r="46359" spans="1:1" x14ac:dyDescent="0.25">
      <c r="A46359" s="1"/>
    </row>
    <row r="46360" spans="1:1" x14ac:dyDescent="0.25">
      <c r="A46360" s="1"/>
    </row>
    <row r="46361" spans="1:1" x14ac:dyDescent="0.25">
      <c r="A46361" s="1"/>
    </row>
    <row r="46362" spans="1:1" x14ac:dyDescent="0.25">
      <c r="A46362" s="1"/>
    </row>
    <row r="46363" spans="1:1" x14ac:dyDescent="0.25">
      <c r="A46363" s="1"/>
    </row>
    <row r="46364" spans="1:1" x14ac:dyDescent="0.25">
      <c r="A46364" s="1"/>
    </row>
    <row r="46365" spans="1:1" x14ac:dyDescent="0.25">
      <c r="A46365" s="1"/>
    </row>
    <row r="46366" spans="1:1" x14ac:dyDescent="0.25">
      <c r="A46366" s="1"/>
    </row>
    <row r="46367" spans="1:1" x14ac:dyDescent="0.25">
      <c r="A46367" s="1"/>
    </row>
    <row r="46368" spans="1:1" x14ac:dyDescent="0.25">
      <c r="A46368" s="1"/>
    </row>
    <row r="46369" spans="1:1" x14ac:dyDescent="0.25">
      <c r="A46369" s="1"/>
    </row>
    <row r="46370" spans="1:1" x14ac:dyDescent="0.25">
      <c r="A46370" s="1"/>
    </row>
    <row r="46371" spans="1:1" x14ac:dyDescent="0.25">
      <c r="A46371" s="1"/>
    </row>
    <row r="46372" spans="1:1" x14ac:dyDescent="0.25">
      <c r="A46372" s="1"/>
    </row>
    <row r="46373" spans="1:1" x14ac:dyDescent="0.25">
      <c r="A46373" s="1"/>
    </row>
    <row r="46374" spans="1:1" x14ac:dyDescent="0.25">
      <c r="A46374" s="1"/>
    </row>
    <row r="46375" spans="1:1" x14ac:dyDescent="0.25">
      <c r="A46375" s="1"/>
    </row>
    <row r="46376" spans="1:1" x14ac:dyDescent="0.25">
      <c r="A46376" s="1"/>
    </row>
    <row r="46377" spans="1:1" x14ac:dyDescent="0.25">
      <c r="A46377" s="1"/>
    </row>
    <row r="46378" spans="1:1" x14ac:dyDescent="0.25">
      <c r="A46378" s="1"/>
    </row>
    <row r="46379" spans="1:1" x14ac:dyDescent="0.25">
      <c r="A46379" s="1"/>
    </row>
    <row r="46380" spans="1:1" x14ac:dyDescent="0.25">
      <c r="A46380" s="1"/>
    </row>
    <row r="46381" spans="1:1" x14ac:dyDescent="0.25">
      <c r="A46381" s="1"/>
    </row>
    <row r="46382" spans="1:1" x14ac:dyDescent="0.25">
      <c r="A46382" s="1"/>
    </row>
    <row r="46383" spans="1:1" x14ac:dyDescent="0.25">
      <c r="A46383" s="1"/>
    </row>
    <row r="46384" spans="1:1" x14ac:dyDescent="0.25">
      <c r="A46384" s="1"/>
    </row>
    <row r="46385" spans="1:1" x14ac:dyDescent="0.25">
      <c r="A46385" s="1"/>
    </row>
    <row r="46386" spans="1:1" x14ac:dyDescent="0.25">
      <c r="A46386" s="1"/>
    </row>
    <row r="46387" spans="1:1" x14ac:dyDescent="0.25">
      <c r="A46387" s="1"/>
    </row>
    <row r="46388" spans="1:1" x14ac:dyDescent="0.25">
      <c r="A46388" s="1"/>
    </row>
    <row r="46389" spans="1:1" x14ac:dyDescent="0.25">
      <c r="A46389" s="1"/>
    </row>
    <row r="46390" spans="1:1" x14ac:dyDescent="0.25">
      <c r="A46390" s="1"/>
    </row>
    <row r="46391" spans="1:1" x14ac:dyDescent="0.25">
      <c r="A46391" s="1"/>
    </row>
    <row r="46392" spans="1:1" x14ac:dyDescent="0.25">
      <c r="A46392" s="1"/>
    </row>
    <row r="46393" spans="1:1" x14ac:dyDescent="0.25">
      <c r="A46393" s="1"/>
    </row>
    <row r="46394" spans="1:1" x14ac:dyDescent="0.25">
      <c r="A46394" s="1"/>
    </row>
    <row r="46395" spans="1:1" x14ac:dyDescent="0.25">
      <c r="A46395" s="1"/>
    </row>
    <row r="46396" spans="1:1" x14ac:dyDescent="0.25">
      <c r="A46396" s="1"/>
    </row>
    <row r="46397" spans="1:1" x14ac:dyDescent="0.25">
      <c r="A46397" s="1"/>
    </row>
    <row r="46398" spans="1:1" x14ac:dyDescent="0.25">
      <c r="A46398" s="1"/>
    </row>
    <row r="46399" spans="1:1" x14ac:dyDescent="0.25">
      <c r="A46399" s="1"/>
    </row>
    <row r="46400" spans="1:1" x14ac:dyDescent="0.25">
      <c r="A46400" s="1"/>
    </row>
    <row r="46401" spans="1:1" x14ac:dyDescent="0.25">
      <c r="A46401" s="1"/>
    </row>
    <row r="46402" spans="1:1" x14ac:dyDescent="0.25">
      <c r="A46402" s="1"/>
    </row>
    <row r="46403" spans="1:1" x14ac:dyDescent="0.25">
      <c r="A46403" s="1"/>
    </row>
    <row r="46404" spans="1:1" x14ac:dyDescent="0.25">
      <c r="A46404" s="1"/>
    </row>
    <row r="46405" spans="1:1" x14ac:dyDescent="0.25">
      <c r="A46405" s="1"/>
    </row>
    <row r="46406" spans="1:1" x14ac:dyDescent="0.25">
      <c r="A46406" s="1"/>
    </row>
    <row r="46407" spans="1:1" x14ac:dyDescent="0.25">
      <c r="A46407" s="1"/>
    </row>
    <row r="46408" spans="1:1" x14ac:dyDescent="0.25">
      <c r="A46408" s="1"/>
    </row>
    <row r="46409" spans="1:1" x14ac:dyDescent="0.25">
      <c r="A46409" s="1"/>
    </row>
    <row r="46410" spans="1:1" x14ac:dyDescent="0.25">
      <c r="A46410" s="1"/>
    </row>
    <row r="46411" spans="1:1" x14ac:dyDescent="0.25">
      <c r="A46411" s="1"/>
    </row>
    <row r="46412" spans="1:1" x14ac:dyDescent="0.25">
      <c r="A46412" s="1"/>
    </row>
    <row r="46413" spans="1:1" x14ac:dyDescent="0.25">
      <c r="A46413" s="1"/>
    </row>
    <row r="46414" spans="1:1" x14ac:dyDescent="0.25">
      <c r="A46414" s="1"/>
    </row>
    <row r="46415" spans="1:1" x14ac:dyDescent="0.25">
      <c r="A46415" s="1"/>
    </row>
    <row r="46416" spans="1:1" x14ac:dyDescent="0.25">
      <c r="A46416" s="1"/>
    </row>
    <row r="46417" spans="1:1" x14ac:dyDescent="0.25">
      <c r="A46417" s="1"/>
    </row>
    <row r="46418" spans="1:1" x14ac:dyDescent="0.25">
      <c r="A46418" s="1"/>
    </row>
    <row r="46419" spans="1:1" x14ac:dyDescent="0.25">
      <c r="A46419" s="1"/>
    </row>
    <row r="46420" spans="1:1" x14ac:dyDescent="0.25">
      <c r="A46420" s="1"/>
    </row>
    <row r="46421" spans="1:1" x14ac:dyDescent="0.25">
      <c r="A46421" s="1"/>
    </row>
    <row r="46422" spans="1:1" x14ac:dyDescent="0.25">
      <c r="A46422" s="1"/>
    </row>
    <row r="46423" spans="1:1" x14ac:dyDescent="0.25">
      <c r="A46423" s="1"/>
    </row>
    <row r="46424" spans="1:1" x14ac:dyDescent="0.25">
      <c r="A46424" s="1"/>
    </row>
    <row r="46425" spans="1:1" x14ac:dyDescent="0.25">
      <c r="A46425" s="1"/>
    </row>
    <row r="46426" spans="1:1" x14ac:dyDescent="0.25">
      <c r="A46426" s="1"/>
    </row>
    <row r="46427" spans="1:1" x14ac:dyDescent="0.25">
      <c r="A46427" s="1"/>
    </row>
    <row r="46428" spans="1:1" x14ac:dyDescent="0.25">
      <c r="A46428" s="1"/>
    </row>
    <row r="46429" spans="1:1" x14ac:dyDescent="0.25">
      <c r="A46429" s="1"/>
    </row>
    <row r="46430" spans="1:1" x14ac:dyDescent="0.25">
      <c r="A46430" s="1"/>
    </row>
    <row r="46431" spans="1:1" x14ac:dyDescent="0.25">
      <c r="A46431" s="1"/>
    </row>
    <row r="46432" spans="1:1" x14ac:dyDescent="0.25">
      <c r="A46432" s="1"/>
    </row>
    <row r="46433" spans="1:1" x14ac:dyDescent="0.25">
      <c r="A46433" s="1"/>
    </row>
    <row r="46434" spans="1:1" x14ac:dyDescent="0.25">
      <c r="A46434" s="1"/>
    </row>
    <row r="46435" spans="1:1" x14ac:dyDescent="0.25">
      <c r="A46435" s="1"/>
    </row>
    <row r="46436" spans="1:1" x14ac:dyDescent="0.25">
      <c r="A46436" s="1"/>
    </row>
    <row r="46437" spans="1:1" x14ac:dyDescent="0.25">
      <c r="A46437" s="1"/>
    </row>
    <row r="46438" spans="1:1" x14ac:dyDescent="0.25">
      <c r="A46438" s="1"/>
    </row>
    <row r="46439" spans="1:1" x14ac:dyDescent="0.25">
      <c r="A46439" s="1"/>
    </row>
    <row r="46440" spans="1:1" x14ac:dyDescent="0.25">
      <c r="A46440" s="1"/>
    </row>
    <row r="46441" spans="1:1" x14ac:dyDescent="0.25">
      <c r="A46441" s="1"/>
    </row>
    <row r="46442" spans="1:1" x14ac:dyDescent="0.25">
      <c r="A46442" s="1"/>
    </row>
    <row r="46443" spans="1:1" x14ac:dyDescent="0.25">
      <c r="A46443" s="1"/>
    </row>
    <row r="46444" spans="1:1" x14ac:dyDescent="0.25">
      <c r="A46444" s="1"/>
    </row>
    <row r="46445" spans="1:1" x14ac:dyDescent="0.25">
      <c r="A46445" s="1"/>
    </row>
    <row r="46446" spans="1:1" x14ac:dyDescent="0.25">
      <c r="A46446" s="1"/>
    </row>
    <row r="46447" spans="1:1" x14ac:dyDescent="0.25">
      <c r="A46447" s="1"/>
    </row>
    <row r="46448" spans="1:1" x14ac:dyDescent="0.25">
      <c r="A46448" s="1"/>
    </row>
    <row r="46449" spans="1:1" x14ac:dyDescent="0.25">
      <c r="A46449" s="1"/>
    </row>
    <row r="46450" spans="1:1" x14ac:dyDescent="0.25">
      <c r="A46450" s="1"/>
    </row>
    <row r="46451" spans="1:1" x14ac:dyDescent="0.25">
      <c r="A46451" s="1"/>
    </row>
    <row r="46452" spans="1:1" x14ac:dyDescent="0.25">
      <c r="A46452" s="1"/>
    </row>
    <row r="46453" spans="1:1" x14ac:dyDescent="0.25">
      <c r="A46453" s="1"/>
    </row>
    <row r="46454" spans="1:1" x14ac:dyDescent="0.25">
      <c r="A46454" s="1"/>
    </row>
    <row r="46455" spans="1:1" x14ac:dyDescent="0.25">
      <c r="A46455" s="1"/>
    </row>
    <row r="46456" spans="1:1" x14ac:dyDescent="0.25">
      <c r="A46456" s="1"/>
    </row>
    <row r="46457" spans="1:1" x14ac:dyDescent="0.25">
      <c r="A46457" s="1"/>
    </row>
    <row r="46458" spans="1:1" x14ac:dyDescent="0.25">
      <c r="A46458" s="1"/>
    </row>
    <row r="46459" spans="1:1" x14ac:dyDescent="0.25">
      <c r="A46459" s="1"/>
    </row>
    <row r="46460" spans="1:1" x14ac:dyDescent="0.25">
      <c r="A46460" s="1"/>
    </row>
    <row r="46461" spans="1:1" x14ac:dyDescent="0.25">
      <c r="A46461" s="1"/>
    </row>
    <row r="46462" spans="1:1" x14ac:dyDescent="0.25">
      <c r="A46462" s="1"/>
    </row>
    <row r="46463" spans="1:1" x14ac:dyDescent="0.25">
      <c r="A46463" s="1"/>
    </row>
    <row r="46464" spans="1:1" x14ac:dyDescent="0.25">
      <c r="A46464" s="1"/>
    </row>
    <row r="46465" spans="1:1" x14ac:dyDescent="0.25">
      <c r="A46465" s="1"/>
    </row>
    <row r="46466" spans="1:1" x14ac:dyDescent="0.25">
      <c r="A46466" s="1"/>
    </row>
    <row r="46467" spans="1:1" x14ac:dyDescent="0.25">
      <c r="A46467" s="1"/>
    </row>
    <row r="46468" spans="1:1" x14ac:dyDescent="0.25">
      <c r="A46468" s="1"/>
    </row>
    <row r="46469" spans="1:1" x14ac:dyDescent="0.25">
      <c r="A46469" s="1"/>
    </row>
    <row r="46470" spans="1:1" x14ac:dyDescent="0.25">
      <c r="A46470" s="1"/>
    </row>
    <row r="46471" spans="1:1" x14ac:dyDescent="0.25">
      <c r="A46471" s="1"/>
    </row>
    <row r="46472" spans="1:1" x14ac:dyDescent="0.25">
      <c r="A46472" s="1"/>
    </row>
    <row r="46473" spans="1:1" x14ac:dyDescent="0.25">
      <c r="A46473" s="1"/>
    </row>
    <row r="46474" spans="1:1" x14ac:dyDescent="0.25">
      <c r="A46474" s="1"/>
    </row>
    <row r="46475" spans="1:1" x14ac:dyDescent="0.25">
      <c r="A46475" s="1"/>
    </row>
    <row r="46476" spans="1:1" x14ac:dyDescent="0.25">
      <c r="A46476" s="1"/>
    </row>
    <row r="46477" spans="1:1" x14ac:dyDescent="0.25">
      <c r="A46477" s="1"/>
    </row>
    <row r="46478" spans="1:1" x14ac:dyDescent="0.25">
      <c r="A46478" s="1"/>
    </row>
    <row r="46479" spans="1:1" x14ac:dyDescent="0.25">
      <c r="A46479" s="1"/>
    </row>
    <row r="46480" spans="1:1" x14ac:dyDescent="0.25">
      <c r="A46480" s="1"/>
    </row>
    <row r="46481" spans="1:1" x14ac:dyDescent="0.25">
      <c r="A46481" s="1"/>
    </row>
    <row r="46482" spans="1:1" x14ac:dyDescent="0.25">
      <c r="A46482" s="1"/>
    </row>
    <row r="46483" spans="1:1" x14ac:dyDescent="0.25">
      <c r="A46483" s="1"/>
    </row>
    <row r="46484" spans="1:1" x14ac:dyDescent="0.25">
      <c r="A46484" s="1"/>
    </row>
    <row r="46485" spans="1:1" x14ac:dyDescent="0.25">
      <c r="A46485" s="1"/>
    </row>
    <row r="46486" spans="1:1" x14ac:dyDescent="0.25">
      <c r="A46486" s="1"/>
    </row>
    <row r="46487" spans="1:1" x14ac:dyDescent="0.25">
      <c r="A46487" s="1"/>
    </row>
    <row r="46488" spans="1:1" x14ac:dyDescent="0.25">
      <c r="A46488" s="1"/>
    </row>
    <row r="46489" spans="1:1" x14ac:dyDescent="0.25">
      <c r="A46489" s="1"/>
    </row>
    <row r="46490" spans="1:1" x14ac:dyDescent="0.25">
      <c r="A46490" s="1"/>
    </row>
    <row r="46491" spans="1:1" x14ac:dyDescent="0.25">
      <c r="A46491" s="1"/>
    </row>
    <row r="46492" spans="1:1" x14ac:dyDescent="0.25">
      <c r="A46492" s="1"/>
    </row>
    <row r="46493" spans="1:1" x14ac:dyDescent="0.25">
      <c r="A46493" s="1"/>
    </row>
    <row r="46494" spans="1:1" x14ac:dyDescent="0.25">
      <c r="A46494" s="1"/>
    </row>
    <row r="46495" spans="1:1" x14ac:dyDescent="0.25">
      <c r="A46495" s="1"/>
    </row>
    <row r="46496" spans="1:1" x14ac:dyDescent="0.25">
      <c r="A46496" s="1"/>
    </row>
    <row r="46497" spans="1:1" x14ac:dyDescent="0.25">
      <c r="A46497" s="1"/>
    </row>
    <row r="46498" spans="1:1" x14ac:dyDescent="0.25">
      <c r="A46498" s="1"/>
    </row>
    <row r="46499" spans="1:1" x14ac:dyDescent="0.25">
      <c r="A46499" s="1"/>
    </row>
    <row r="46500" spans="1:1" x14ac:dyDescent="0.25">
      <c r="A46500" s="1"/>
    </row>
    <row r="46501" spans="1:1" x14ac:dyDescent="0.25">
      <c r="A46501" s="1"/>
    </row>
    <row r="46502" spans="1:1" x14ac:dyDescent="0.25">
      <c r="A46502" s="1"/>
    </row>
    <row r="46503" spans="1:1" x14ac:dyDescent="0.25">
      <c r="A46503" s="1"/>
    </row>
    <row r="46504" spans="1:1" x14ac:dyDescent="0.25">
      <c r="A46504" s="1"/>
    </row>
    <row r="46505" spans="1:1" x14ac:dyDescent="0.25">
      <c r="A46505" s="1"/>
    </row>
    <row r="46506" spans="1:1" x14ac:dyDescent="0.25">
      <c r="A46506" s="1"/>
    </row>
    <row r="46507" spans="1:1" x14ac:dyDescent="0.25">
      <c r="A46507" s="1"/>
    </row>
    <row r="46508" spans="1:1" x14ac:dyDescent="0.25">
      <c r="A46508" s="1"/>
    </row>
    <row r="46509" spans="1:1" x14ac:dyDescent="0.25">
      <c r="A46509" s="1"/>
    </row>
    <row r="46510" spans="1:1" x14ac:dyDescent="0.25">
      <c r="A46510" s="1"/>
    </row>
    <row r="46511" spans="1:1" x14ac:dyDescent="0.25">
      <c r="A46511" s="1"/>
    </row>
    <row r="46512" spans="1:1" x14ac:dyDescent="0.25">
      <c r="A46512" s="1"/>
    </row>
    <row r="46513" spans="1:1" x14ac:dyDescent="0.25">
      <c r="A46513" s="1"/>
    </row>
    <row r="46514" spans="1:1" x14ac:dyDescent="0.25">
      <c r="A46514" s="1"/>
    </row>
    <row r="46515" spans="1:1" x14ac:dyDescent="0.25">
      <c r="A46515" s="1"/>
    </row>
    <row r="46516" spans="1:1" x14ac:dyDescent="0.25">
      <c r="A46516" s="1"/>
    </row>
    <row r="46517" spans="1:1" x14ac:dyDescent="0.25">
      <c r="A46517" s="1"/>
    </row>
    <row r="46518" spans="1:1" x14ac:dyDescent="0.25">
      <c r="A46518" s="1"/>
    </row>
    <row r="46519" spans="1:1" x14ac:dyDescent="0.25">
      <c r="A46519" s="1"/>
    </row>
    <row r="46520" spans="1:1" x14ac:dyDescent="0.25">
      <c r="A46520" s="1"/>
    </row>
    <row r="46521" spans="1:1" x14ac:dyDescent="0.25">
      <c r="A46521" s="1"/>
    </row>
    <row r="46522" spans="1:1" x14ac:dyDescent="0.25">
      <c r="A46522" s="1"/>
    </row>
    <row r="46523" spans="1:1" x14ac:dyDescent="0.25">
      <c r="A46523" s="1"/>
    </row>
    <row r="46524" spans="1:1" x14ac:dyDescent="0.25">
      <c r="A46524" s="1"/>
    </row>
    <row r="46525" spans="1:1" x14ac:dyDescent="0.25">
      <c r="A46525" s="1"/>
    </row>
    <row r="46526" spans="1:1" x14ac:dyDescent="0.25">
      <c r="A46526" s="1"/>
    </row>
    <row r="46527" spans="1:1" x14ac:dyDescent="0.25">
      <c r="A46527" s="1"/>
    </row>
    <row r="46528" spans="1:1" x14ac:dyDescent="0.25">
      <c r="A46528" s="1"/>
    </row>
    <row r="46529" spans="1:1" x14ac:dyDescent="0.25">
      <c r="A46529" s="1"/>
    </row>
    <row r="46530" spans="1:1" x14ac:dyDescent="0.25">
      <c r="A46530" s="1"/>
    </row>
    <row r="46531" spans="1:1" x14ac:dyDescent="0.25">
      <c r="A46531" s="1"/>
    </row>
    <row r="46532" spans="1:1" x14ac:dyDescent="0.25">
      <c r="A46532" s="1"/>
    </row>
    <row r="46533" spans="1:1" x14ac:dyDescent="0.25">
      <c r="A46533" s="1"/>
    </row>
    <row r="46534" spans="1:1" x14ac:dyDescent="0.25">
      <c r="A46534" s="1"/>
    </row>
    <row r="46535" spans="1:1" x14ac:dyDescent="0.25">
      <c r="A46535" s="1"/>
    </row>
    <row r="46536" spans="1:1" x14ac:dyDescent="0.25">
      <c r="A46536" s="1"/>
    </row>
    <row r="46537" spans="1:1" x14ac:dyDescent="0.25">
      <c r="A46537" s="1"/>
    </row>
    <row r="46538" spans="1:1" x14ac:dyDescent="0.25">
      <c r="A46538" s="1"/>
    </row>
    <row r="46539" spans="1:1" x14ac:dyDescent="0.25">
      <c r="A46539" s="1"/>
    </row>
    <row r="46540" spans="1:1" x14ac:dyDescent="0.25">
      <c r="A46540" s="1"/>
    </row>
    <row r="46541" spans="1:1" x14ac:dyDescent="0.25">
      <c r="A46541" s="1"/>
    </row>
    <row r="46542" spans="1:1" x14ac:dyDescent="0.25">
      <c r="A46542" s="1"/>
    </row>
    <row r="46543" spans="1:1" x14ac:dyDescent="0.25">
      <c r="A46543" s="1"/>
    </row>
    <row r="46544" spans="1:1" x14ac:dyDescent="0.25">
      <c r="A46544" s="1"/>
    </row>
    <row r="46545" spans="1:1" x14ac:dyDescent="0.25">
      <c r="A46545" s="1"/>
    </row>
    <row r="46546" spans="1:1" x14ac:dyDescent="0.25">
      <c r="A46546" s="1"/>
    </row>
    <row r="46547" spans="1:1" x14ac:dyDescent="0.25">
      <c r="A46547" s="1"/>
    </row>
    <row r="46548" spans="1:1" x14ac:dyDescent="0.25">
      <c r="A46548" s="1"/>
    </row>
    <row r="46549" spans="1:1" x14ac:dyDescent="0.25">
      <c r="A46549" s="1"/>
    </row>
    <row r="46550" spans="1:1" x14ac:dyDescent="0.25">
      <c r="A46550" s="1"/>
    </row>
    <row r="46551" spans="1:1" x14ac:dyDescent="0.25">
      <c r="A46551" s="1"/>
    </row>
    <row r="46552" spans="1:1" x14ac:dyDescent="0.25">
      <c r="A46552" s="1"/>
    </row>
    <row r="46553" spans="1:1" x14ac:dyDescent="0.25">
      <c r="A46553" s="1"/>
    </row>
    <row r="46554" spans="1:1" x14ac:dyDescent="0.25">
      <c r="A46554" s="1"/>
    </row>
    <row r="46555" spans="1:1" x14ac:dyDescent="0.25">
      <c r="A46555" s="1"/>
    </row>
    <row r="46556" spans="1:1" x14ac:dyDescent="0.25">
      <c r="A46556" s="1"/>
    </row>
    <row r="46557" spans="1:1" x14ac:dyDescent="0.25">
      <c r="A46557" s="1"/>
    </row>
    <row r="46558" spans="1:1" x14ac:dyDescent="0.25">
      <c r="A46558" s="1"/>
    </row>
    <row r="46559" spans="1:1" x14ac:dyDescent="0.25">
      <c r="A46559" s="1"/>
    </row>
    <row r="46560" spans="1:1" x14ac:dyDescent="0.25">
      <c r="A46560" s="1"/>
    </row>
    <row r="46561" spans="1:1" x14ac:dyDescent="0.25">
      <c r="A46561" s="1"/>
    </row>
    <row r="46562" spans="1:1" x14ac:dyDescent="0.25">
      <c r="A46562" s="1"/>
    </row>
    <row r="46563" spans="1:1" x14ac:dyDescent="0.25">
      <c r="A46563" s="1"/>
    </row>
    <row r="46564" spans="1:1" x14ac:dyDescent="0.25">
      <c r="A46564" s="1"/>
    </row>
    <row r="46565" spans="1:1" x14ac:dyDescent="0.25">
      <c r="A46565" s="1"/>
    </row>
    <row r="46566" spans="1:1" x14ac:dyDescent="0.25">
      <c r="A46566" s="1"/>
    </row>
    <row r="46567" spans="1:1" x14ac:dyDescent="0.25">
      <c r="A46567" s="1"/>
    </row>
    <row r="46568" spans="1:1" x14ac:dyDescent="0.25">
      <c r="A46568" s="1"/>
    </row>
    <row r="46569" spans="1:1" x14ac:dyDescent="0.25">
      <c r="A46569" s="1"/>
    </row>
    <row r="46570" spans="1:1" x14ac:dyDescent="0.25">
      <c r="A46570" s="1"/>
    </row>
    <row r="46571" spans="1:1" x14ac:dyDescent="0.25">
      <c r="A46571" s="1"/>
    </row>
    <row r="46572" spans="1:1" x14ac:dyDescent="0.25">
      <c r="A46572" s="1"/>
    </row>
    <row r="46573" spans="1:1" x14ac:dyDescent="0.25">
      <c r="A46573" s="1"/>
    </row>
    <row r="46574" spans="1:1" x14ac:dyDescent="0.25">
      <c r="A46574" s="1"/>
    </row>
    <row r="46575" spans="1:1" x14ac:dyDescent="0.25">
      <c r="A46575" s="1"/>
    </row>
    <row r="46576" spans="1:1" x14ac:dyDescent="0.25">
      <c r="A46576" s="1"/>
    </row>
    <row r="46577" spans="1:1" x14ac:dyDescent="0.25">
      <c r="A46577" s="1"/>
    </row>
    <row r="46578" spans="1:1" x14ac:dyDescent="0.25">
      <c r="A46578" s="1"/>
    </row>
    <row r="46579" spans="1:1" x14ac:dyDescent="0.25">
      <c r="A46579" s="1"/>
    </row>
    <row r="46580" spans="1:1" x14ac:dyDescent="0.25">
      <c r="A46580" s="1"/>
    </row>
    <row r="46581" spans="1:1" x14ac:dyDescent="0.25">
      <c r="A46581" s="1"/>
    </row>
    <row r="46582" spans="1:1" x14ac:dyDescent="0.25">
      <c r="A46582" s="1"/>
    </row>
    <row r="46583" spans="1:1" x14ac:dyDescent="0.25">
      <c r="A46583" s="1"/>
    </row>
    <row r="46584" spans="1:1" x14ac:dyDescent="0.25">
      <c r="A46584" s="1"/>
    </row>
    <row r="46585" spans="1:1" x14ac:dyDescent="0.25">
      <c r="A46585" s="1"/>
    </row>
    <row r="46586" spans="1:1" x14ac:dyDescent="0.25">
      <c r="A46586" s="1"/>
    </row>
    <row r="46587" spans="1:1" x14ac:dyDescent="0.25">
      <c r="A46587" s="1"/>
    </row>
    <row r="46588" spans="1:1" x14ac:dyDescent="0.25">
      <c r="A46588" s="1"/>
    </row>
    <row r="46589" spans="1:1" x14ac:dyDescent="0.25">
      <c r="A46589" s="1"/>
    </row>
    <row r="46590" spans="1:1" x14ac:dyDescent="0.25">
      <c r="A46590" s="1"/>
    </row>
    <row r="46591" spans="1:1" x14ac:dyDescent="0.25">
      <c r="A46591" s="1"/>
    </row>
    <row r="46592" spans="1:1" x14ac:dyDescent="0.25">
      <c r="A46592" s="1"/>
    </row>
    <row r="46593" spans="1:1" x14ac:dyDescent="0.25">
      <c r="A46593" s="1"/>
    </row>
    <row r="46594" spans="1:1" x14ac:dyDescent="0.25">
      <c r="A46594" s="1"/>
    </row>
    <row r="46595" spans="1:1" x14ac:dyDescent="0.25">
      <c r="A46595" s="1"/>
    </row>
    <row r="46596" spans="1:1" x14ac:dyDescent="0.25">
      <c r="A46596" s="1"/>
    </row>
    <row r="46597" spans="1:1" x14ac:dyDescent="0.25">
      <c r="A46597" s="1"/>
    </row>
    <row r="46598" spans="1:1" x14ac:dyDescent="0.25">
      <c r="A46598" s="1"/>
    </row>
    <row r="46599" spans="1:1" x14ac:dyDescent="0.25">
      <c r="A46599" s="1"/>
    </row>
    <row r="46600" spans="1:1" x14ac:dyDescent="0.25">
      <c r="A46600" s="1"/>
    </row>
    <row r="46601" spans="1:1" x14ac:dyDescent="0.25">
      <c r="A46601" s="1"/>
    </row>
    <row r="46602" spans="1:1" x14ac:dyDescent="0.25">
      <c r="A46602" s="1"/>
    </row>
    <row r="46603" spans="1:1" x14ac:dyDescent="0.25">
      <c r="A46603" s="1"/>
    </row>
    <row r="46604" spans="1:1" x14ac:dyDescent="0.25">
      <c r="A46604" s="1"/>
    </row>
    <row r="46605" spans="1:1" x14ac:dyDescent="0.25">
      <c r="A46605" s="1"/>
    </row>
    <row r="46606" spans="1:1" x14ac:dyDescent="0.25">
      <c r="A46606" s="1"/>
    </row>
    <row r="46607" spans="1:1" x14ac:dyDescent="0.25">
      <c r="A46607" s="1"/>
    </row>
    <row r="46608" spans="1:1" x14ac:dyDescent="0.25">
      <c r="A46608" s="1"/>
    </row>
    <row r="46609" spans="1:1" x14ac:dyDescent="0.25">
      <c r="A46609" s="1"/>
    </row>
    <row r="46610" spans="1:1" x14ac:dyDescent="0.25">
      <c r="A46610" s="1"/>
    </row>
    <row r="46611" spans="1:1" x14ac:dyDescent="0.25">
      <c r="A46611" s="1"/>
    </row>
    <row r="46612" spans="1:1" x14ac:dyDescent="0.25">
      <c r="A46612" s="1"/>
    </row>
    <row r="46613" spans="1:1" x14ac:dyDescent="0.25">
      <c r="A46613" s="1"/>
    </row>
    <row r="46614" spans="1:1" x14ac:dyDescent="0.25">
      <c r="A46614" s="1"/>
    </row>
    <row r="46615" spans="1:1" x14ac:dyDescent="0.25">
      <c r="A46615" s="1"/>
    </row>
    <row r="46616" spans="1:1" x14ac:dyDescent="0.25">
      <c r="A46616" s="1"/>
    </row>
    <row r="46617" spans="1:1" x14ac:dyDescent="0.25">
      <c r="A46617" s="1"/>
    </row>
    <row r="46618" spans="1:1" x14ac:dyDescent="0.25">
      <c r="A46618" s="1"/>
    </row>
    <row r="46619" spans="1:1" x14ac:dyDescent="0.25">
      <c r="A46619" s="1"/>
    </row>
    <row r="46620" spans="1:1" x14ac:dyDescent="0.25">
      <c r="A46620" s="1"/>
    </row>
    <row r="46621" spans="1:1" x14ac:dyDescent="0.25">
      <c r="A46621" s="1"/>
    </row>
    <row r="46622" spans="1:1" x14ac:dyDescent="0.25">
      <c r="A46622" s="1"/>
    </row>
    <row r="46623" spans="1:1" x14ac:dyDescent="0.25">
      <c r="A46623" s="1"/>
    </row>
    <row r="46624" spans="1:1" x14ac:dyDescent="0.25">
      <c r="A46624" s="1"/>
    </row>
    <row r="46625" spans="1:1" x14ac:dyDescent="0.25">
      <c r="A46625" s="1"/>
    </row>
    <row r="46626" spans="1:1" x14ac:dyDescent="0.25">
      <c r="A46626" s="1"/>
    </row>
    <row r="46627" spans="1:1" x14ac:dyDescent="0.25">
      <c r="A46627" s="1"/>
    </row>
    <row r="46628" spans="1:1" x14ac:dyDescent="0.25">
      <c r="A46628" s="1"/>
    </row>
    <row r="46629" spans="1:1" x14ac:dyDescent="0.25">
      <c r="A46629" s="1"/>
    </row>
    <row r="46630" spans="1:1" x14ac:dyDescent="0.25">
      <c r="A46630" s="1"/>
    </row>
    <row r="46631" spans="1:1" x14ac:dyDescent="0.25">
      <c r="A46631" s="1"/>
    </row>
    <row r="46632" spans="1:1" x14ac:dyDescent="0.25">
      <c r="A46632" s="1"/>
    </row>
    <row r="46633" spans="1:1" x14ac:dyDescent="0.25">
      <c r="A46633" s="1"/>
    </row>
    <row r="46634" spans="1:1" x14ac:dyDescent="0.25">
      <c r="A46634" s="1"/>
    </row>
    <row r="46635" spans="1:1" x14ac:dyDescent="0.25">
      <c r="A46635" s="1"/>
    </row>
    <row r="46636" spans="1:1" x14ac:dyDescent="0.25">
      <c r="A46636" s="1"/>
    </row>
    <row r="46637" spans="1:1" x14ac:dyDescent="0.25">
      <c r="A46637" s="1"/>
    </row>
    <row r="46638" spans="1:1" x14ac:dyDescent="0.25">
      <c r="A46638" s="1"/>
    </row>
    <row r="46639" spans="1:1" x14ac:dyDescent="0.25">
      <c r="A46639" s="1"/>
    </row>
    <row r="46640" spans="1:1" x14ac:dyDescent="0.25">
      <c r="A46640" s="1"/>
    </row>
    <row r="46641" spans="1:1" x14ac:dyDescent="0.25">
      <c r="A46641" s="1"/>
    </row>
    <row r="46642" spans="1:1" x14ac:dyDescent="0.25">
      <c r="A46642" s="1"/>
    </row>
    <row r="46643" spans="1:1" x14ac:dyDescent="0.25">
      <c r="A46643" s="1"/>
    </row>
    <row r="46644" spans="1:1" x14ac:dyDescent="0.25">
      <c r="A46644" s="1"/>
    </row>
    <row r="46645" spans="1:1" x14ac:dyDescent="0.25">
      <c r="A46645" s="1"/>
    </row>
    <row r="46646" spans="1:1" x14ac:dyDescent="0.25">
      <c r="A46646" s="1"/>
    </row>
    <row r="46647" spans="1:1" x14ac:dyDescent="0.25">
      <c r="A46647" s="1"/>
    </row>
    <row r="46648" spans="1:1" x14ac:dyDescent="0.25">
      <c r="A46648" s="1"/>
    </row>
    <row r="46649" spans="1:1" x14ac:dyDescent="0.25">
      <c r="A46649" s="1"/>
    </row>
    <row r="46650" spans="1:1" x14ac:dyDescent="0.25">
      <c r="A46650" s="1"/>
    </row>
    <row r="46651" spans="1:1" x14ac:dyDescent="0.25">
      <c r="A46651" s="1"/>
    </row>
    <row r="46652" spans="1:1" x14ac:dyDescent="0.25">
      <c r="A46652" s="1"/>
    </row>
    <row r="46653" spans="1:1" x14ac:dyDescent="0.25">
      <c r="A46653" s="1"/>
    </row>
    <row r="46654" spans="1:1" x14ac:dyDescent="0.25">
      <c r="A46654" s="1"/>
    </row>
    <row r="46655" spans="1:1" x14ac:dyDescent="0.25">
      <c r="A46655" s="1"/>
    </row>
    <row r="46656" spans="1:1" x14ac:dyDescent="0.25">
      <c r="A46656" s="1"/>
    </row>
    <row r="46657" spans="1:1" x14ac:dyDescent="0.25">
      <c r="A46657" s="1"/>
    </row>
    <row r="46658" spans="1:1" x14ac:dyDescent="0.25">
      <c r="A46658" s="1"/>
    </row>
    <row r="46659" spans="1:1" x14ac:dyDescent="0.25">
      <c r="A46659" s="1"/>
    </row>
    <row r="46660" spans="1:1" x14ac:dyDescent="0.25">
      <c r="A46660" s="1"/>
    </row>
    <row r="46661" spans="1:1" x14ac:dyDescent="0.25">
      <c r="A46661" s="1"/>
    </row>
    <row r="46662" spans="1:1" x14ac:dyDescent="0.25">
      <c r="A46662" s="1"/>
    </row>
    <row r="46663" spans="1:1" x14ac:dyDescent="0.25">
      <c r="A46663" s="1"/>
    </row>
    <row r="46664" spans="1:1" x14ac:dyDescent="0.25">
      <c r="A46664" s="1"/>
    </row>
    <row r="46665" spans="1:1" x14ac:dyDescent="0.25">
      <c r="A46665" s="1"/>
    </row>
    <row r="46666" spans="1:1" x14ac:dyDescent="0.25">
      <c r="A46666" s="1"/>
    </row>
    <row r="46667" spans="1:1" x14ac:dyDescent="0.25">
      <c r="A46667" s="1"/>
    </row>
    <row r="46668" spans="1:1" x14ac:dyDescent="0.25">
      <c r="A46668" s="1"/>
    </row>
    <row r="46669" spans="1:1" x14ac:dyDescent="0.25">
      <c r="A46669" s="1"/>
    </row>
    <row r="46670" spans="1:1" x14ac:dyDescent="0.25">
      <c r="A46670" s="1"/>
    </row>
    <row r="46671" spans="1:1" x14ac:dyDescent="0.25">
      <c r="A46671" s="1"/>
    </row>
    <row r="46672" spans="1:1" x14ac:dyDescent="0.25">
      <c r="A46672" s="1"/>
    </row>
    <row r="46673" spans="1:1" x14ac:dyDescent="0.25">
      <c r="A46673" s="1"/>
    </row>
    <row r="46674" spans="1:1" x14ac:dyDescent="0.25">
      <c r="A46674" s="1"/>
    </row>
    <row r="46675" spans="1:1" x14ac:dyDescent="0.25">
      <c r="A46675" s="1"/>
    </row>
    <row r="46676" spans="1:1" x14ac:dyDescent="0.25">
      <c r="A46676" s="1"/>
    </row>
    <row r="46677" spans="1:1" x14ac:dyDescent="0.25">
      <c r="A46677" s="1"/>
    </row>
    <row r="46678" spans="1:1" x14ac:dyDescent="0.25">
      <c r="A46678" s="1"/>
    </row>
    <row r="46679" spans="1:1" x14ac:dyDescent="0.25">
      <c r="A46679" s="1"/>
    </row>
    <row r="46680" spans="1:1" x14ac:dyDescent="0.25">
      <c r="A46680" s="1"/>
    </row>
    <row r="46681" spans="1:1" x14ac:dyDescent="0.25">
      <c r="A46681" s="1"/>
    </row>
    <row r="46682" spans="1:1" x14ac:dyDescent="0.25">
      <c r="A46682" s="1"/>
    </row>
    <row r="46683" spans="1:1" x14ac:dyDescent="0.25">
      <c r="A46683" s="1"/>
    </row>
    <row r="46684" spans="1:1" x14ac:dyDescent="0.25">
      <c r="A46684" s="1"/>
    </row>
    <row r="46685" spans="1:1" x14ac:dyDescent="0.25">
      <c r="A46685" s="1"/>
    </row>
    <row r="46686" spans="1:1" x14ac:dyDescent="0.25">
      <c r="A46686" s="1"/>
    </row>
    <row r="46687" spans="1:1" x14ac:dyDescent="0.25">
      <c r="A46687" s="1"/>
    </row>
    <row r="46688" spans="1:1" x14ac:dyDescent="0.25">
      <c r="A46688" s="1"/>
    </row>
    <row r="46689" spans="1:1" x14ac:dyDescent="0.25">
      <c r="A46689" s="1"/>
    </row>
    <row r="46690" spans="1:1" x14ac:dyDescent="0.25">
      <c r="A46690" s="1"/>
    </row>
    <row r="46691" spans="1:1" x14ac:dyDescent="0.25">
      <c r="A46691" s="1"/>
    </row>
    <row r="46692" spans="1:1" x14ac:dyDescent="0.25">
      <c r="A46692" s="1"/>
    </row>
    <row r="46693" spans="1:1" x14ac:dyDescent="0.25">
      <c r="A46693" s="1"/>
    </row>
    <row r="46694" spans="1:1" x14ac:dyDescent="0.25">
      <c r="A46694" s="1"/>
    </row>
    <row r="46695" spans="1:1" x14ac:dyDescent="0.25">
      <c r="A46695" s="1"/>
    </row>
    <row r="46696" spans="1:1" x14ac:dyDescent="0.25">
      <c r="A46696" s="1"/>
    </row>
    <row r="46697" spans="1:1" x14ac:dyDescent="0.25">
      <c r="A46697" s="1"/>
    </row>
    <row r="46698" spans="1:1" x14ac:dyDescent="0.25">
      <c r="A46698" s="1"/>
    </row>
    <row r="46699" spans="1:1" x14ac:dyDescent="0.25">
      <c r="A46699" s="1"/>
    </row>
    <row r="46700" spans="1:1" x14ac:dyDescent="0.25">
      <c r="A46700" s="1"/>
    </row>
    <row r="46701" spans="1:1" x14ac:dyDescent="0.25">
      <c r="A46701" s="1"/>
    </row>
    <row r="46702" spans="1:1" x14ac:dyDescent="0.25">
      <c r="A46702" s="1"/>
    </row>
    <row r="46703" spans="1:1" x14ac:dyDescent="0.25">
      <c r="A46703" s="1"/>
    </row>
    <row r="46704" spans="1:1" x14ac:dyDescent="0.25">
      <c r="A46704" s="1"/>
    </row>
    <row r="46705" spans="1:1" x14ac:dyDescent="0.25">
      <c r="A46705" s="1"/>
    </row>
    <row r="46706" spans="1:1" x14ac:dyDescent="0.25">
      <c r="A46706" s="1"/>
    </row>
    <row r="46707" spans="1:1" x14ac:dyDescent="0.25">
      <c r="A46707" s="1"/>
    </row>
    <row r="46708" spans="1:1" x14ac:dyDescent="0.25">
      <c r="A46708" s="1"/>
    </row>
    <row r="46709" spans="1:1" x14ac:dyDescent="0.25">
      <c r="A46709" s="1"/>
    </row>
    <row r="46710" spans="1:1" x14ac:dyDescent="0.25">
      <c r="A46710" s="1"/>
    </row>
    <row r="46711" spans="1:1" x14ac:dyDescent="0.25">
      <c r="A46711" s="1"/>
    </row>
    <row r="46712" spans="1:1" x14ac:dyDescent="0.25">
      <c r="A46712" s="1"/>
    </row>
    <row r="46713" spans="1:1" x14ac:dyDescent="0.25">
      <c r="A46713" s="1"/>
    </row>
    <row r="46714" spans="1:1" x14ac:dyDescent="0.25">
      <c r="A46714" s="1"/>
    </row>
    <row r="46715" spans="1:1" x14ac:dyDescent="0.25">
      <c r="A46715" s="1"/>
    </row>
    <row r="46716" spans="1:1" x14ac:dyDescent="0.25">
      <c r="A46716" s="1"/>
    </row>
    <row r="46717" spans="1:1" x14ac:dyDescent="0.25">
      <c r="A46717" s="1"/>
    </row>
    <row r="46718" spans="1:1" x14ac:dyDescent="0.25">
      <c r="A46718" s="1"/>
    </row>
    <row r="46719" spans="1:1" x14ac:dyDescent="0.25">
      <c r="A46719" s="1"/>
    </row>
    <row r="46720" spans="1:1" x14ac:dyDescent="0.25">
      <c r="A46720" s="1"/>
    </row>
    <row r="46721" spans="1:1" x14ac:dyDescent="0.25">
      <c r="A46721" s="1"/>
    </row>
    <row r="46722" spans="1:1" x14ac:dyDescent="0.25">
      <c r="A46722" s="1"/>
    </row>
    <row r="46723" spans="1:1" x14ac:dyDescent="0.25">
      <c r="A46723" s="1"/>
    </row>
    <row r="46724" spans="1:1" x14ac:dyDescent="0.25">
      <c r="A46724" s="1"/>
    </row>
    <row r="46725" spans="1:1" x14ac:dyDescent="0.25">
      <c r="A46725" s="1"/>
    </row>
    <row r="46726" spans="1:1" x14ac:dyDescent="0.25">
      <c r="A46726" s="1"/>
    </row>
    <row r="46727" spans="1:1" x14ac:dyDescent="0.25">
      <c r="A46727" s="1"/>
    </row>
    <row r="46728" spans="1:1" x14ac:dyDescent="0.25">
      <c r="A46728" s="1"/>
    </row>
    <row r="46729" spans="1:1" x14ac:dyDescent="0.25">
      <c r="A46729" s="1"/>
    </row>
    <row r="46730" spans="1:1" x14ac:dyDescent="0.25">
      <c r="A46730" s="1"/>
    </row>
    <row r="46731" spans="1:1" x14ac:dyDescent="0.25">
      <c r="A46731" s="1"/>
    </row>
    <row r="46732" spans="1:1" x14ac:dyDescent="0.25">
      <c r="A46732" s="1"/>
    </row>
    <row r="46733" spans="1:1" x14ac:dyDescent="0.25">
      <c r="A46733" s="1"/>
    </row>
    <row r="46734" spans="1:1" x14ac:dyDescent="0.25">
      <c r="A46734" s="1"/>
    </row>
    <row r="46735" spans="1:1" x14ac:dyDescent="0.25">
      <c r="A46735" s="1"/>
    </row>
    <row r="46736" spans="1:1" x14ac:dyDescent="0.25">
      <c r="A46736" s="1"/>
    </row>
    <row r="46737" spans="1:1" x14ac:dyDescent="0.25">
      <c r="A46737" s="1"/>
    </row>
    <row r="46738" spans="1:1" x14ac:dyDescent="0.25">
      <c r="A46738" s="1"/>
    </row>
    <row r="46739" spans="1:1" x14ac:dyDescent="0.25">
      <c r="A46739" s="1"/>
    </row>
    <row r="46740" spans="1:1" x14ac:dyDescent="0.25">
      <c r="A46740" s="1"/>
    </row>
    <row r="46741" spans="1:1" x14ac:dyDescent="0.25">
      <c r="A46741" s="1"/>
    </row>
    <row r="46742" spans="1:1" x14ac:dyDescent="0.25">
      <c r="A46742" s="1"/>
    </row>
    <row r="46743" spans="1:1" x14ac:dyDescent="0.25">
      <c r="A46743" s="1"/>
    </row>
    <row r="46744" spans="1:1" x14ac:dyDescent="0.25">
      <c r="A46744" s="1"/>
    </row>
    <row r="46745" spans="1:1" x14ac:dyDescent="0.25">
      <c r="A46745" s="1"/>
    </row>
    <row r="46746" spans="1:1" x14ac:dyDescent="0.25">
      <c r="A46746" s="1"/>
    </row>
    <row r="46747" spans="1:1" x14ac:dyDescent="0.25">
      <c r="A46747" s="1"/>
    </row>
    <row r="46748" spans="1:1" x14ac:dyDescent="0.25">
      <c r="A46748" s="1"/>
    </row>
    <row r="46749" spans="1:1" x14ac:dyDescent="0.25">
      <c r="A46749" s="1"/>
    </row>
    <row r="46750" spans="1:1" x14ac:dyDescent="0.25">
      <c r="A46750" s="1"/>
    </row>
    <row r="46751" spans="1:1" x14ac:dyDescent="0.25">
      <c r="A46751" s="1"/>
    </row>
    <row r="46752" spans="1:1" x14ac:dyDescent="0.25">
      <c r="A46752" s="1"/>
    </row>
    <row r="46753" spans="1:1" x14ac:dyDescent="0.25">
      <c r="A46753" s="1"/>
    </row>
    <row r="46754" spans="1:1" x14ac:dyDescent="0.25">
      <c r="A46754" s="1"/>
    </row>
    <row r="46755" spans="1:1" x14ac:dyDescent="0.25">
      <c r="A46755" s="1"/>
    </row>
    <row r="46756" spans="1:1" x14ac:dyDescent="0.25">
      <c r="A46756" s="1"/>
    </row>
    <row r="46757" spans="1:1" x14ac:dyDescent="0.25">
      <c r="A46757" s="1"/>
    </row>
    <row r="46758" spans="1:1" x14ac:dyDescent="0.25">
      <c r="A46758" s="1"/>
    </row>
    <row r="46759" spans="1:1" x14ac:dyDescent="0.25">
      <c r="A46759" s="1"/>
    </row>
    <row r="46760" spans="1:1" x14ac:dyDescent="0.25">
      <c r="A46760" s="1"/>
    </row>
    <row r="46761" spans="1:1" x14ac:dyDescent="0.25">
      <c r="A46761" s="1"/>
    </row>
    <row r="46762" spans="1:1" x14ac:dyDescent="0.25">
      <c r="A46762" s="1"/>
    </row>
    <row r="46763" spans="1:1" x14ac:dyDescent="0.25">
      <c r="A46763" s="1"/>
    </row>
    <row r="46764" spans="1:1" x14ac:dyDescent="0.25">
      <c r="A46764" s="1"/>
    </row>
    <row r="46765" spans="1:1" x14ac:dyDescent="0.25">
      <c r="A46765" s="1"/>
    </row>
    <row r="46766" spans="1:1" x14ac:dyDescent="0.25">
      <c r="A46766" s="1"/>
    </row>
    <row r="46767" spans="1:1" x14ac:dyDescent="0.25">
      <c r="A46767" s="1"/>
    </row>
    <row r="46768" spans="1:1" x14ac:dyDescent="0.25">
      <c r="A46768" s="1"/>
    </row>
    <row r="46769" spans="1:1" x14ac:dyDescent="0.25">
      <c r="A46769" s="1"/>
    </row>
    <row r="46770" spans="1:1" x14ac:dyDescent="0.25">
      <c r="A46770" s="1"/>
    </row>
    <row r="46771" spans="1:1" x14ac:dyDescent="0.25">
      <c r="A46771" s="1"/>
    </row>
    <row r="46772" spans="1:1" x14ac:dyDescent="0.25">
      <c r="A46772" s="1"/>
    </row>
    <row r="46773" spans="1:1" x14ac:dyDescent="0.25">
      <c r="A46773" s="1"/>
    </row>
    <row r="46774" spans="1:1" x14ac:dyDescent="0.25">
      <c r="A46774" s="1"/>
    </row>
    <row r="46775" spans="1:1" x14ac:dyDescent="0.25">
      <c r="A46775" s="1"/>
    </row>
    <row r="46776" spans="1:1" x14ac:dyDescent="0.25">
      <c r="A46776" s="1"/>
    </row>
    <row r="46777" spans="1:1" x14ac:dyDescent="0.25">
      <c r="A46777" s="1"/>
    </row>
    <row r="46778" spans="1:1" x14ac:dyDescent="0.25">
      <c r="A46778" s="1"/>
    </row>
    <row r="46779" spans="1:1" x14ac:dyDescent="0.25">
      <c r="A46779" s="1"/>
    </row>
    <row r="46780" spans="1:1" x14ac:dyDescent="0.25">
      <c r="A46780" s="1"/>
    </row>
    <row r="46781" spans="1:1" x14ac:dyDescent="0.25">
      <c r="A46781" s="1"/>
    </row>
    <row r="46782" spans="1:1" x14ac:dyDescent="0.25">
      <c r="A46782" s="1"/>
    </row>
    <row r="46783" spans="1:1" x14ac:dyDescent="0.25">
      <c r="A46783" s="1"/>
    </row>
    <row r="46784" spans="1:1" x14ac:dyDescent="0.25">
      <c r="A46784" s="1"/>
    </row>
    <row r="46785" spans="1:1" x14ac:dyDescent="0.25">
      <c r="A46785" s="1"/>
    </row>
    <row r="46786" spans="1:1" x14ac:dyDescent="0.25">
      <c r="A46786" s="1"/>
    </row>
    <row r="46787" spans="1:1" x14ac:dyDescent="0.25">
      <c r="A46787" s="1"/>
    </row>
    <row r="46788" spans="1:1" x14ac:dyDescent="0.25">
      <c r="A46788" s="1"/>
    </row>
    <row r="46789" spans="1:1" x14ac:dyDescent="0.25">
      <c r="A46789" s="1"/>
    </row>
    <row r="46790" spans="1:1" x14ac:dyDescent="0.25">
      <c r="A46790" s="1"/>
    </row>
    <row r="46791" spans="1:1" x14ac:dyDescent="0.25">
      <c r="A46791" s="1"/>
    </row>
    <row r="46792" spans="1:1" x14ac:dyDescent="0.25">
      <c r="A46792" s="1"/>
    </row>
    <row r="46793" spans="1:1" x14ac:dyDescent="0.25">
      <c r="A46793" s="1"/>
    </row>
    <row r="46794" spans="1:1" x14ac:dyDescent="0.25">
      <c r="A46794" s="1"/>
    </row>
    <row r="46795" spans="1:1" x14ac:dyDescent="0.25">
      <c r="A46795" s="1"/>
    </row>
    <row r="46796" spans="1:1" x14ac:dyDescent="0.25">
      <c r="A46796" s="1"/>
    </row>
    <row r="46797" spans="1:1" x14ac:dyDescent="0.25">
      <c r="A46797" s="1"/>
    </row>
    <row r="46798" spans="1:1" x14ac:dyDescent="0.25">
      <c r="A46798" s="1"/>
    </row>
    <row r="46799" spans="1:1" x14ac:dyDescent="0.25">
      <c r="A46799" s="1"/>
    </row>
    <row r="46800" spans="1:1" x14ac:dyDescent="0.25">
      <c r="A46800" s="1"/>
    </row>
    <row r="46801" spans="1:1" x14ac:dyDescent="0.25">
      <c r="A46801" s="1"/>
    </row>
    <row r="46802" spans="1:1" x14ac:dyDescent="0.25">
      <c r="A46802" s="1"/>
    </row>
    <row r="46803" spans="1:1" x14ac:dyDescent="0.25">
      <c r="A46803" s="1"/>
    </row>
    <row r="46804" spans="1:1" x14ac:dyDescent="0.25">
      <c r="A46804" s="1"/>
    </row>
    <row r="46805" spans="1:1" x14ac:dyDescent="0.25">
      <c r="A46805" s="1"/>
    </row>
    <row r="46806" spans="1:1" x14ac:dyDescent="0.25">
      <c r="A46806" s="1"/>
    </row>
    <row r="46807" spans="1:1" x14ac:dyDescent="0.25">
      <c r="A46807" s="1"/>
    </row>
    <row r="46808" spans="1:1" x14ac:dyDescent="0.25">
      <c r="A46808" s="1"/>
    </row>
    <row r="46809" spans="1:1" x14ac:dyDescent="0.25">
      <c r="A46809" s="1"/>
    </row>
    <row r="46810" spans="1:1" x14ac:dyDescent="0.25">
      <c r="A46810" s="1"/>
    </row>
    <row r="46811" spans="1:1" x14ac:dyDescent="0.25">
      <c r="A46811" s="1"/>
    </row>
    <row r="46812" spans="1:1" x14ac:dyDescent="0.25">
      <c r="A46812" s="1"/>
    </row>
    <row r="46813" spans="1:1" x14ac:dyDescent="0.25">
      <c r="A46813" s="1"/>
    </row>
    <row r="46814" spans="1:1" x14ac:dyDescent="0.25">
      <c r="A46814" s="1"/>
    </row>
    <row r="46815" spans="1:1" x14ac:dyDescent="0.25">
      <c r="A46815" s="1"/>
    </row>
    <row r="46816" spans="1:1" x14ac:dyDescent="0.25">
      <c r="A46816" s="1"/>
    </row>
    <row r="46817" spans="1:1" x14ac:dyDescent="0.25">
      <c r="A46817" s="1"/>
    </row>
    <row r="46818" spans="1:1" x14ac:dyDescent="0.25">
      <c r="A46818" s="1"/>
    </row>
    <row r="46819" spans="1:1" x14ac:dyDescent="0.25">
      <c r="A46819" s="1"/>
    </row>
    <row r="46820" spans="1:1" x14ac:dyDescent="0.25">
      <c r="A46820" s="1"/>
    </row>
    <row r="46821" spans="1:1" x14ac:dyDescent="0.25">
      <c r="A46821" s="1"/>
    </row>
    <row r="46822" spans="1:1" x14ac:dyDescent="0.25">
      <c r="A46822" s="1"/>
    </row>
    <row r="46823" spans="1:1" x14ac:dyDescent="0.25">
      <c r="A46823" s="1"/>
    </row>
    <row r="46824" spans="1:1" x14ac:dyDescent="0.25">
      <c r="A46824" s="1"/>
    </row>
    <row r="46825" spans="1:1" x14ac:dyDescent="0.25">
      <c r="A46825" s="1"/>
    </row>
    <row r="46826" spans="1:1" x14ac:dyDescent="0.25">
      <c r="A46826" s="1"/>
    </row>
    <row r="46827" spans="1:1" x14ac:dyDescent="0.25">
      <c r="A46827" s="1"/>
    </row>
    <row r="46828" spans="1:1" x14ac:dyDescent="0.25">
      <c r="A46828" s="1"/>
    </row>
    <row r="46829" spans="1:1" x14ac:dyDescent="0.25">
      <c r="A46829" s="1"/>
    </row>
    <row r="46830" spans="1:1" x14ac:dyDescent="0.25">
      <c r="A46830" s="1"/>
    </row>
    <row r="46831" spans="1:1" x14ac:dyDescent="0.25">
      <c r="A46831" s="1"/>
    </row>
    <row r="46832" spans="1:1" x14ac:dyDescent="0.25">
      <c r="A46832" s="1"/>
    </row>
    <row r="46833" spans="1:1" x14ac:dyDescent="0.25">
      <c r="A46833" s="1"/>
    </row>
    <row r="46834" spans="1:1" x14ac:dyDescent="0.25">
      <c r="A46834" s="1"/>
    </row>
    <row r="46835" spans="1:1" x14ac:dyDescent="0.25">
      <c r="A46835" s="1"/>
    </row>
    <row r="46836" spans="1:1" x14ac:dyDescent="0.25">
      <c r="A46836" s="1"/>
    </row>
    <row r="46837" spans="1:1" x14ac:dyDescent="0.25">
      <c r="A46837" s="1"/>
    </row>
    <row r="46838" spans="1:1" x14ac:dyDescent="0.25">
      <c r="A46838" s="1"/>
    </row>
    <row r="46839" spans="1:1" x14ac:dyDescent="0.25">
      <c r="A46839" s="1"/>
    </row>
    <row r="46840" spans="1:1" x14ac:dyDescent="0.25">
      <c r="A46840" s="1"/>
    </row>
    <row r="46841" spans="1:1" x14ac:dyDescent="0.25">
      <c r="A46841" s="1"/>
    </row>
    <row r="46842" spans="1:1" x14ac:dyDescent="0.25">
      <c r="A46842" s="1"/>
    </row>
    <row r="46843" spans="1:1" x14ac:dyDescent="0.25">
      <c r="A46843" s="1"/>
    </row>
    <row r="46844" spans="1:1" x14ac:dyDescent="0.25">
      <c r="A46844" s="1"/>
    </row>
    <row r="46845" spans="1:1" x14ac:dyDescent="0.25">
      <c r="A46845" s="1"/>
    </row>
    <row r="46846" spans="1:1" x14ac:dyDescent="0.25">
      <c r="A46846" s="1"/>
    </row>
    <row r="46847" spans="1:1" x14ac:dyDescent="0.25">
      <c r="A46847" s="1"/>
    </row>
    <row r="46848" spans="1:1" x14ac:dyDescent="0.25">
      <c r="A46848" s="1"/>
    </row>
    <row r="46849" spans="1:1" x14ac:dyDescent="0.25">
      <c r="A46849" s="1"/>
    </row>
    <row r="46850" spans="1:1" x14ac:dyDescent="0.25">
      <c r="A46850" s="1"/>
    </row>
    <row r="46851" spans="1:1" x14ac:dyDescent="0.25">
      <c r="A46851" s="1"/>
    </row>
    <row r="46852" spans="1:1" x14ac:dyDescent="0.25">
      <c r="A46852" s="1"/>
    </row>
    <row r="46853" spans="1:1" x14ac:dyDescent="0.25">
      <c r="A46853" s="1"/>
    </row>
    <row r="46854" spans="1:1" x14ac:dyDescent="0.25">
      <c r="A46854" s="1"/>
    </row>
    <row r="46855" spans="1:1" x14ac:dyDescent="0.25">
      <c r="A46855" s="1"/>
    </row>
    <row r="46856" spans="1:1" x14ac:dyDescent="0.25">
      <c r="A46856" s="1"/>
    </row>
    <row r="46857" spans="1:1" x14ac:dyDescent="0.25">
      <c r="A46857" s="1"/>
    </row>
    <row r="46858" spans="1:1" x14ac:dyDescent="0.25">
      <c r="A46858" s="1"/>
    </row>
    <row r="46859" spans="1:1" x14ac:dyDescent="0.25">
      <c r="A46859" s="1"/>
    </row>
    <row r="46860" spans="1:1" x14ac:dyDescent="0.25">
      <c r="A46860" s="1"/>
    </row>
    <row r="46861" spans="1:1" x14ac:dyDescent="0.25">
      <c r="A46861" s="1"/>
    </row>
    <row r="46862" spans="1:1" x14ac:dyDescent="0.25">
      <c r="A46862" s="1"/>
    </row>
    <row r="46863" spans="1:1" x14ac:dyDescent="0.25">
      <c r="A46863" s="1"/>
    </row>
    <row r="46864" spans="1:1" x14ac:dyDescent="0.25">
      <c r="A46864" s="1"/>
    </row>
    <row r="46865" spans="1:1" x14ac:dyDescent="0.25">
      <c r="A46865" s="1"/>
    </row>
    <row r="46866" spans="1:1" x14ac:dyDescent="0.25">
      <c r="A46866" s="1"/>
    </row>
    <row r="46867" spans="1:1" x14ac:dyDescent="0.25">
      <c r="A46867" s="1"/>
    </row>
    <row r="46868" spans="1:1" x14ac:dyDescent="0.25">
      <c r="A46868" s="1"/>
    </row>
    <row r="46869" spans="1:1" x14ac:dyDescent="0.25">
      <c r="A46869" s="1"/>
    </row>
    <row r="46870" spans="1:1" x14ac:dyDescent="0.25">
      <c r="A46870" s="1"/>
    </row>
    <row r="46871" spans="1:1" x14ac:dyDescent="0.25">
      <c r="A46871" s="1"/>
    </row>
    <row r="46872" spans="1:1" x14ac:dyDescent="0.25">
      <c r="A46872" s="1"/>
    </row>
    <row r="46873" spans="1:1" x14ac:dyDescent="0.25">
      <c r="A46873" s="1"/>
    </row>
    <row r="46874" spans="1:1" x14ac:dyDescent="0.25">
      <c r="A46874" s="1"/>
    </row>
    <row r="46875" spans="1:1" x14ac:dyDescent="0.25">
      <c r="A46875" s="1"/>
    </row>
    <row r="46876" spans="1:1" x14ac:dyDescent="0.25">
      <c r="A46876" s="1"/>
    </row>
    <row r="46877" spans="1:1" x14ac:dyDescent="0.25">
      <c r="A46877" s="1"/>
    </row>
    <row r="46878" spans="1:1" x14ac:dyDescent="0.25">
      <c r="A46878" s="1"/>
    </row>
    <row r="46879" spans="1:1" x14ac:dyDescent="0.25">
      <c r="A46879" s="1"/>
    </row>
    <row r="46880" spans="1:1" x14ac:dyDescent="0.25">
      <c r="A46880" s="1"/>
    </row>
    <row r="46881" spans="1:1" x14ac:dyDescent="0.25">
      <c r="A46881" s="1"/>
    </row>
    <row r="46882" spans="1:1" x14ac:dyDescent="0.25">
      <c r="A46882" s="1"/>
    </row>
    <row r="46883" spans="1:1" x14ac:dyDescent="0.25">
      <c r="A46883" s="1"/>
    </row>
    <row r="46884" spans="1:1" x14ac:dyDescent="0.25">
      <c r="A46884" s="1"/>
    </row>
    <row r="46885" spans="1:1" x14ac:dyDescent="0.25">
      <c r="A46885" s="1"/>
    </row>
    <row r="46886" spans="1:1" x14ac:dyDescent="0.25">
      <c r="A46886" s="1"/>
    </row>
    <row r="46887" spans="1:1" x14ac:dyDescent="0.25">
      <c r="A46887" s="1"/>
    </row>
    <row r="46888" spans="1:1" x14ac:dyDescent="0.25">
      <c r="A46888" s="1"/>
    </row>
    <row r="46889" spans="1:1" x14ac:dyDescent="0.25">
      <c r="A46889" s="1"/>
    </row>
    <row r="46890" spans="1:1" x14ac:dyDescent="0.25">
      <c r="A46890" s="1"/>
    </row>
    <row r="46891" spans="1:1" x14ac:dyDescent="0.25">
      <c r="A46891" s="1"/>
    </row>
    <row r="46892" spans="1:1" x14ac:dyDescent="0.25">
      <c r="A46892" s="1"/>
    </row>
    <row r="46893" spans="1:1" x14ac:dyDescent="0.25">
      <c r="A46893" s="1"/>
    </row>
    <row r="46894" spans="1:1" x14ac:dyDescent="0.25">
      <c r="A46894" s="1"/>
    </row>
    <row r="46895" spans="1:1" x14ac:dyDescent="0.25">
      <c r="A46895" s="1"/>
    </row>
    <row r="46896" spans="1:1" x14ac:dyDescent="0.25">
      <c r="A46896" s="1"/>
    </row>
    <row r="46897" spans="1:1" x14ac:dyDescent="0.25">
      <c r="A46897" s="1"/>
    </row>
    <row r="46898" spans="1:1" x14ac:dyDescent="0.25">
      <c r="A46898" s="1"/>
    </row>
    <row r="46899" spans="1:1" x14ac:dyDescent="0.25">
      <c r="A46899" s="1"/>
    </row>
    <row r="46900" spans="1:1" x14ac:dyDescent="0.25">
      <c r="A46900" s="1"/>
    </row>
    <row r="46901" spans="1:1" x14ac:dyDescent="0.25">
      <c r="A46901" s="1"/>
    </row>
    <row r="46902" spans="1:1" x14ac:dyDescent="0.25">
      <c r="A46902" s="1"/>
    </row>
    <row r="46903" spans="1:1" x14ac:dyDescent="0.25">
      <c r="A46903" s="1"/>
    </row>
    <row r="46904" spans="1:1" x14ac:dyDescent="0.25">
      <c r="A46904" s="1"/>
    </row>
    <row r="46905" spans="1:1" x14ac:dyDescent="0.25">
      <c r="A46905" s="1"/>
    </row>
    <row r="46906" spans="1:1" x14ac:dyDescent="0.25">
      <c r="A46906" s="1"/>
    </row>
    <row r="46907" spans="1:1" x14ac:dyDescent="0.25">
      <c r="A46907" s="1"/>
    </row>
    <row r="46908" spans="1:1" x14ac:dyDescent="0.25">
      <c r="A46908" s="1"/>
    </row>
    <row r="46909" spans="1:1" x14ac:dyDescent="0.25">
      <c r="A46909" s="1"/>
    </row>
    <row r="46910" spans="1:1" x14ac:dyDescent="0.25">
      <c r="A46910" s="1"/>
    </row>
    <row r="46911" spans="1:1" x14ac:dyDescent="0.25">
      <c r="A46911" s="1"/>
    </row>
    <row r="46912" spans="1:1" x14ac:dyDescent="0.25">
      <c r="A46912" s="1"/>
    </row>
    <row r="46913" spans="1:1" x14ac:dyDescent="0.25">
      <c r="A46913" s="1"/>
    </row>
    <row r="46914" spans="1:1" x14ac:dyDescent="0.25">
      <c r="A46914" s="1"/>
    </row>
    <row r="46915" spans="1:1" x14ac:dyDescent="0.25">
      <c r="A46915" s="1"/>
    </row>
    <row r="46916" spans="1:1" x14ac:dyDescent="0.25">
      <c r="A46916" s="1"/>
    </row>
    <row r="46917" spans="1:1" x14ac:dyDescent="0.25">
      <c r="A46917" s="1"/>
    </row>
    <row r="46918" spans="1:1" x14ac:dyDescent="0.25">
      <c r="A46918" s="1"/>
    </row>
    <row r="46919" spans="1:1" x14ac:dyDescent="0.25">
      <c r="A46919" s="1"/>
    </row>
    <row r="46920" spans="1:1" x14ac:dyDescent="0.25">
      <c r="A46920" s="1"/>
    </row>
    <row r="46921" spans="1:1" x14ac:dyDescent="0.25">
      <c r="A46921" s="1"/>
    </row>
    <row r="46922" spans="1:1" x14ac:dyDescent="0.25">
      <c r="A46922" s="1"/>
    </row>
    <row r="46923" spans="1:1" x14ac:dyDescent="0.25">
      <c r="A46923" s="1"/>
    </row>
    <row r="46924" spans="1:1" x14ac:dyDescent="0.25">
      <c r="A46924" s="1"/>
    </row>
    <row r="46925" spans="1:1" x14ac:dyDescent="0.25">
      <c r="A46925" s="1"/>
    </row>
    <row r="46926" spans="1:1" x14ac:dyDescent="0.25">
      <c r="A46926" s="1"/>
    </row>
    <row r="46927" spans="1:1" x14ac:dyDescent="0.25">
      <c r="A46927" s="1"/>
    </row>
    <row r="46928" spans="1:1" x14ac:dyDescent="0.25">
      <c r="A46928" s="1"/>
    </row>
    <row r="46929" spans="1:1" x14ac:dyDescent="0.25">
      <c r="A46929" s="1"/>
    </row>
    <row r="46930" spans="1:1" x14ac:dyDescent="0.25">
      <c r="A46930" s="1"/>
    </row>
    <row r="46931" spans="1:1" x14ac:dyDescent="0.25">
      <c r="A46931" s="1"/>
    </row>
    <row r="46932" spans="1:1" x14ac:dyDescent="0.25">
      <c r="A46932" s="1"/>
    </row>
    <row r="46933" spans="1:1" x14ac:dyDescent="0.25">
      <c r="A46933" s="1"/>
    </row>
    <row r="46934" spans="1:1" x14ac:dyDescent="0.25">
      <c r="A46934" s="1"/>
    </row>
    <row r="46935" spans="1:1" x14ac:dyDescent="0.25">
      <c r="A46935" s="1"/>
    </row>
    <row r="46936" spans="1:1" x14ac:dyDescent="0.25">
      <c r="A46936" s="1"/>
    </row>
    <row r="46937" spans="1:1" x14ac:dyDescent="0.25">
      <c r="A46937" s="1"/>
    </row>
    <row r="46938" spans="1:1" x14ac:dyDescent="0.25">
      <c r="A46938" s="1"/>
    </row>
    <row r="46939" spans="1:1" x14ac:dyDescent="0.25">
      <c r="A46939" s="1"/>
    </row>
    <row r="46940" spans="1:1" x14ac:dyDescent="0.25">
      <c r="A46940" s="1"/>
    </row>
    <row r="46941" spans="1:1" x14ac:dyDescent="0.25">
      <c r="A46941" s="1"/>
    </row>
    <row r="46942" spans="1:1" x14ac:dyDescent="0.25">
      <c r="A46942" s="1"/>
    </row>
    <row r="46943" spans="1:1" x14ac:dyDescent="0.25">
      <c r="A46943" s="1"/>
    </row>
    <row r="46944" spans="1:1" x14ac:dyDescent="0.25">
      <c r="A46944" s="1"/>
    </row>
    <row r="46945" spans="1:1" x14ac:dyDescent="0.25">
      <c r="A46945" s="1"/>
    </row>
    <row r="46946" spans="1:1" x14ac:dyDescent="0.25">
      <c r="A46946" s="1"/>
    </row>
    <row r="46947" spans="1:1" x14ac:dyDescent="0.25">
      <c r="A46947" s="1"/>
    </row>
    <row r="46948" spans="1:1" x14ac:dyDescent="0.25">
      <c r="A46948" s="1"/>
    </row>
    <row r="46949" spans="1:1" x14ac:dyDescent="0.25">
      <c r="A46949" s="1"/>
    </row>
    <row r="46950" spans="1:1" x14ac:dyDescent="0.25">
      <c r="A46950" s="1"/>
    </row>
    <row r="46951" spans="1:1" x14ac:dyDescent="0.25">
      <c r="A46951" s="1"/>
    </row>
    <row r="46952" spans="1:1" x14ac:dyDescent="0.25">
      <c r="A46952" s="1"/>
    </row>
    <row r="46953" spans="1:1" x14ac:dyDescent="0.25">
      <c r="A46953" s="1"/>
    </row>
    <row r="46954" spans="1:1" x14ac:dyDescent="0.25">
      <c r="A46954" s="1"/>
    </row>
    <row r="46955" spans="1:1" x14ac:dyDescent="0.25">
      <c r="A46955" s="1"/>
    </row>
    <row r="46956" spans="1:1" x14ac:dyDescent="0.25">
      <c r="A46956" s="1"/>
    </row>
    <row r="46957" spans="1:1" x14ac:dyDescent="0.25">
      <c r="A46957" s="1"/>
    </row>
    <row r="46958" spans="1:1" x14ac:dyDescent="0.25">
      <c r="A46958" s="1"/>
    </row>
    <row r="46959" spans="1:1" x14ac:dyDescent="0.25">
      <c r="A46959" s="1"/>
    </row>
    <row r="46960" spans="1:1" x14ac:dyDescent="0.25">
      <c r="A46960" s="1"/>
    </row>
    <row r="46961" spans="1:1" x14ac:dyDescent="0.25">
      <c r="A46961" s="1"/>
    </row>
    <row r="46962" spans="1:1" x14ac:dyDescent="0.25">
      <c r="A46962" s="1"/>
    </row>
    <row r="46963" spans="1:1" x14ac:dyDescent="0.25">
      <c r="A46963" s="1"/>
    </row>
    <row r="46964" spans="1:1" x14ac:dyDescent="0.25">
      <c r="A46964" s="1"/>
    </row>
    <row r="46965" spans="1:1" x14ac:dyDescent="0.25">
      <c r="A46965" s="1"/>
    </row>
    <row r="46966" spans="1:1" x14ac:dyDescent="0.25">
      <c r="A46966" s="1"/>
    </row>
    <row r="46967" spans="1:1" x14ac:dyDescent="0.25">
      <c r="A46967" s="1"/>
    </row>
    <row r="46968" spans="1:1" x14ac:dyDescent="0.25">
      <c r="A46968" s="1"/>
    </row>
    <row r="46969" spans="1:1" x14ac:dyDescent="0.25">
      <c r="A46969" s="1"/>
    </row>
    <row r="46970" spans="1:1" x14ac:dyDescent="0.25">
      <c r="A46970" s="1"/>
    </row>
    <row r="46971" spans="1:1" x14ac:dyDescent="0.25">
      <c r="A46971" s="1"/>
    </row>
    <row r="46972" spans="1:1" x14ac:dyDescent="0.25">
      <c r="A46972" s="1"/>
    </row>
    <row r="46973" spans="1:1" x14ac:dyDescent="0.25">
      <c r="A46973" s="1"/>
    </row>
    <row r="46974" spans="1:1" x14ac:dyDescent="0.25">
      <c r="A46974" s="1"/>
    </row>
    <row r="46975" spans="1:1" x14ac:dyDescent="0.25">
      <c r="A46975" s="1"/>
    </row>
    <row r="46976" spans="1:1" x14ac:dyDescent="0.25">
      <c r="A46976" s="1"/>
    </row>
    <row r="46977" spans="1:1" x14ac:dyDescent="0.25">
      <c r="A46977" s="1"/>
    </row>
    <row r="46978" spans="1:1" x14ac:dyDescent="0.25">
      <c r="A46978" s="1"/>
    </row>
    <row r="46979" spans="1:1" x14ac:dyDescent="0.25">
      <c r="A46979" s="1"/>
    </row>
    <row r="46980" spans="1:1" x14ac:dyDescent="0.25">
      <c r="A46980" s="1"/>
    </row>
    <row r="46981" spans="1:1" x14ac:dyDescent="0.25">
      <c r="A46981" s="1"/>
    </row>
    <row r="46982" spans="1:1" x14ac:dyDescent="0.25">
      <c r="A46982" s="1"/>
    </row>
    <row r="46983" spans="1:1" x14ac:dyDescent="0.25">
      <c r="A46983" s="1"/>
    </row>
    <row r="46984" spans="1:1" x14ac:dyDescent="0.25">
      <c r="A46984" s="1"/>
    </row>
    <row r="46985" spans="1:1" x14ac:dyDescent="0.25">
      <c r="A46985" s="1"/>
    </row>
    <row r="46986" spans="1:1" x14ac:dyDescent="0.25">
      <c r="A46986" s="1"/>
    </row>
    <row r="46987" spans="1:1" x14ac:dyDescent="0.25">
      <c r="A46987" s="1"/>
    </row>
    <row r="46988" spans="1:1" x14ac:dyDescent="0.25">
      <c r="A46988" s="1"/>
    </row>
    <row r="46989" spans="1:1" x14ac:dyDescent="0.25">
      <c r="A46989" s="1"/>
    </row>
    <row r="46990" spans="1:1" x14ac:dyDescent="0.25">
      <c r="A46990" s="1"/>
    </row>
    <row r="46991" spans="1:1" x14ac:dyDescent="0.25">
      <c r="A46991" s="1"/>
    </row>
    <row r="46992" spans="1:1" x14ac:dyDescent="0.25">
      <c r="A46992" s="1"/>
    </row>
    <row r="46993" spans="1:1" x14ac:dyDescent="0.25">
      <c r="A46993" s="1"/>
    </row>
    <row r="46994" spans="1:1" x14ac:dyDescent="0.25">
      <c r="A46994" s="1"/>
    </row>
    <row r="46995" spans="1:1" x14ac:dyDescent="0.25">
      <c r="A46995" s="1"/>
    </row>
    <row r="46996" spans="1:1" x14ac:dyDescent="0.25">
      <c r="A46996" s="1"/>
    </row>
    <row r="46997" spans="1:1" x14ac:dyDescent="0.25">
      <c r="A46997" s="1"/>
    </row>
    <row r="46998" spans="1:1" x14ac:dyDescent="0.25">
      <c r="A46998" s="1"/>
    </row>
    <row r="46999" spans="1:1" x14ac:dyDescent="0.25">
      <c r="A46999" s="1"/>
    </row>
    <row r="47000" spans="1:1" x14ac:dyDescent="0.25">
      <c r="A47000" s="1"/>
    </row>
    <row r="47001" spans="1:1" x14ac:dyDescent="0.25">
      <c r="A47001" s="1"/>
    </row>
    <row r="47002" spans="1:1" x14ac:dyDescent="0.25">
      <c r="A47002" s="1"/>
    </row>
    <row r="47003" spans="1:1" x14ac:dyDescent="0.25">
      <c r="A47003" s="1"/>
    </row>
    <row r="47004" spans="1:1" x14ac:dyDescent="0.25">
      <c r="A47004" s="1"/>
    </row>
    <row r="47005" spans="1:1" x14ac:dyDescent="0.25">
      <c r="A47005" s="1"/>
    </row>
    <row r="47006" spans="1:1" x14ac:dyDescent="0.25">
      <c r="A47006" s="1"/>
    </row>
    <row r="47007" spans="1:1" x14ac:dyDescent="0.25">
      <c r="A47007" s="1"/>
    </row>
    <row r="47008" spans="1:1" x14ac:dyDescent="0.25">
      <c r="A47008" s="1"/>
    </row>
    <row r="47009" spans="1:1" x14ac:dyDescent="0.25">
      <c r="A47009" s="1"/>
    </row>
    <row r="47010" spans="1:1" x14ac:dyDescent="0.25">
      <c r="A47010" s="1"/>
    </row>
    <row r="47011" spans="1:1" x14ac:dyDescent="0.25">
      <c r="A47011" s="1"/>
    </row>
    <row r="47012" spans="1:1" x14ac:dyDescent="0.25">
      <c r="A47012" s="1"/>
    </row>
    <row r="47013" spans="1:1" x14ac:dyDescent="0.25">
      <c r="A47013" s="1"/>
    </row>
    <row r="47014" spans="1:1" x14ac:dyDescent="0.25">
      <c r="A47014" s="1"/>
    </row>
    <row r="47015" spans="1:1" x14ac:dyDescent="0.25">
      <c r="A47015" s="1"/>
    </row>
    <row r="47016" spans="1:1" x14ac:dyDescent="0.25">
      <c r="A47016" s="1"/>
    </row>
    <row r="47017" spans="1:1" x14ac:dyDescent="0.25">
      <c r="A47017" s="1"/>
    </row>
    <row r="47018" spans="1:1" x14ac:dyDescent="0.25">
      <c r="A47018" s="1"/>
    </row>
    <row r="47019" spans="1:1" x14ac:dyDescent="0.25">
      <c r="A47019" s="1"/>
    </row>
    <row r="47020" spans="1:1" x14ac:dyDescent="0.25">
      <c r="A47020" s="1"/>
    </row>
    <row r="47021" spans="1:1" x14ac:dyDescent="0.25">
      <c r="A47021" s="1"/>
    </row>
    <row r="47022" spans="1:1" x14ac:dyDescent="0.25">
      <c r="A47022" s="1"/>
    </row>
    <row r="47023" spans="1:1" x14ac:dyDescent="0.25">
      <c r="A47023" s="1"/>
    </row>
    <row r="47024" spans="1:1" x14ac:dyDescent="0.25">
      <c r="A47024" s="1"/>
    </row>
    <row r="47025" spans="1:1" x14ac:dyDescent="0.25">
      <c r="A47025" s="1"/>
    </row>
    <row r="47026" spans="1:1" x14ac:dyDescent="0.25">
      <c r="A47026" s="1"/>
    </row>
    <row r="47027" spans="1:1" x14ac:dyDescent="0.25">
      <c r="A47027" s="1"/>
    </row>
    <row r="47028" spans="1:1" x14ac:dyDescent="0.25">
      <c r="A47028" s="1"/>
    </row>
    <row r="47029" spans="1:1" x14ac:dyDescent="0.25">
      <c r="A47029" s="1"/>
    </row>
    <row r="47030" spans="1:1" x14ac:dyDescent="0.25">
      <c r="A47030" s="1"/>
    </row>
    <row r="47031" spans="1:1" x14ac:dyDescent="0.25">
      <c r="A47031" s="1"/>
    </row>
    <row r="47032" spans="1:1" x14ac:dyDescent="0.25">
      <c r="A47032" s="1"/>
    </row>
    <row r="47033" spans="1:1" x14ac:dyDescent="0.25">
      <c r="A47033" s="1"/>
    </row>
    <row r="47034" spans="1:1" x14ac:dyDescent="0.25">
      <c r="A47034" s="1"/>
    </row>
    <row r="47035" spans="1:1" x14ac:dyDescent="0.25">
      <c r="A47035" s="1"/>
    </row>
    <row r="47036" spans="1:1" x14ac:dyDescent="0.25">
      <c r="A47036" s="1"/>
    </row>
    <row r="47037" spans="1:1" x14ac:dyDescent="0.25">
      <c r="A47037" s="1"/>
    </row>
    <row r="47038" spans="1:1" x14ac:dyDescent="0.25">
      <c r="A47038" s="1"/>
    </row>
    <row r="47039" spans="1:1" x14ac:dyDescent="0.25">
      <c r="A47039" s="1"/>
    </row>
    <row r="47040" spans="1:1" x14ac:dyDescent="0.25">
      <c r="A47040" s="1"/>
    </row>
    <row r="47041" spans="1:1" x14ac:dyDescent="0.25">
      <c r="A47041" s="1"/>
    </row>
    <row r="47042" spans="1:1" x14ac:dyDescent="0.25">
      <c r="A47042" s="1"/>
    </row>
    <row r="47043" spans="1:1" x14ac:dyDescent="0.25">
      <c r="A47043" s="1"/>
    </row>
    <row r="47044" spans="1:1" x14ac:dyDescent="0.25">
      <c r="A47044" s="1"/>
    </row>
    <row r="47045" spans="1:1" x14ac:dyDescent="0.25">
      <c r="A47045" s="1"/>
    </row>
    <row r="47046" spans="1:1" x14ac:dyDescent="0.25">
      <c r="A47046" s="1"/>
    </row>
    <row r="47047" spans="1:1" x14ac:dyDescent="0.25">
      <c r="A47047" s="1"/>
    </row>
    <row r="47048" spans="1:1" x14ac:dyDescent="0.25">
      <c r="A47048" s="1"/>
    </row>
    <row r="47049" spans="1:1" x14ac:dyDescent="0.25">
      <c r="A47049" s="1"/>
    </row>
    <row r="47050" spans="1:1" x14ac:dyDescent="0.25">
      <c r="A47050" s="1"/>
    </row>
    <row r="47051" spans="1:1" x14ac:dyDescent="0.25">
      <c r="A47051" s="1"/>
    </row>
    <row r="47052" spans="1:1" x14ac:dyDescent="0.25">
      <c r="A47052" s="1"/>
    </row>
    <row r="47053" spans="1:1" x14ac:dyDescent="0.25">
      <c r="A47053" s="1"/>
    </row>
    <row r="47054" spans="1:1" x14ac:dyDescent="0.25">
      <c r="A47054" s="1"/>
    </row>
    <row r="47055" spans="1:1" x14ac:dyDescent="0.25">
      <c r="A47055" s="1"/>
    </row>
    <row r="47056" spans="1:1" x14ac:dyDescent="0.25">
      <c r="A47056" s="1"/>
    </row>
    <row r="47057" spans="1:1" x14ac:dyDescent="0.25">
      <c r="A47057" s="1"/>
    </row>
    <row r="47058" spans="1:1" x14ac:dyDescent="0.25">
      <c r="A47058" s="1"/>
    </row>
    <row r="47059" spans="1:1" x14ac:dyDescent="0.25">
      <c r="A47059" s="1"/>
    </row>
    <row r="47060" spans="1:1" x14ac:dyDescent="0.25">
      <c r="A47060" s="1"/>
    </row>
    <row r="47061" spans="1:1" x14ac:dyDescent="0.25">
      <c r="A47061" s="1"/>
    </row>
    <row r="47062" spans="1:1" x14ac:dyDescent="0.25">
      <c r="A47062" s="1"/>
    </row>
    <row r="47063" spans="1:1" x14ac:dyDescent="0.25">
      <c r="A47063" s="1"/>
    </row>
    <row r="47064" spans="1:1" x14ac:dyDescent="0.25">
      <c r="A47064" s="1"/>
    </row>
    <row r="47065" spans="1:1" x14ac:dyDescent="0.25">
      <c r="A47065" s="1"/>
    </row>
    <row r="47066" spans="1:1" x14ac:dyDescent="0.25">
      <c r="A47066" s="1"/>
    </row>
    <row r="47067" spans="1:1" x14ac:dyDescent="0.25">
      <c r="A47067" s="1"/>
    </row>
    <row r="47068" spans="1:1" x14ac:dyDescent="0.25">
      <c r="A47068" s="1"/>
    </row>
    <row r="47069" spans="1:1" x14ac:dyDescent="0.25">
      <c r="A47069" s="1"/>
    </row>
    <row r="47070" spans="1:1" x14ac:dyDescent="0.25">
      <c r="A47070" s="1"/>
    </row>
    <row r="47071" spans="1:1" x14ac:dyDescent="0.25">
      <c r="A47071" s="1"/>
    </row>
    <row r="47072" spans="1:1" x14ac:dyDescent="0.25">
      <c r="A47072" s="1"/>
    </row>
    <row r="47073" spans="1:1" x14ac:dyDescent="0.25">
      <c r="A47073" s="1"/>
    </row>
    <row r="47074" spans="1:1" x14ac:dyDescent="0.25">
      <c r="A47074" s="1"/>
    </row>
    <row r="47075" spans="1:1" x14ac:dyDescent="0.25">
      <c r="A47075" s="1"/>
    </row>
    <row r="47076" spans="1:1" x14ac:dyDescent="0.25">
      <c r="A47076" s="1"/>
    </row>
    <row r="47077" spans="1:1" x14ac:dyDescent="0.25">
      <c r="A47077" s="1"/>
    </row>
    <row r="47078" spans="1:1" x14ac:dyDescent="0.25">
      <c r="A47078" s="1"/>
    </row>
    <row r="47079" spans="1:1" x14ac:dyDescent="0.25">
      <c r="A47079" s="1"/>
    </row>
    <row r="47080" spans="1:1" x14ac:dyDescent="0.25">
      <c r="A47080" s="1"/>
    </row>
    <row r="47081" spans="1:1" x14ac:dyDescent="0.25">
      <c r="A47081" s="1"/>
    </row>
    <row r="47082" spans="1:1" x14ac:dyDescent="0.25">
      <c r="A47082" s="1"/>
    </row>
    <row r="47083" spans="1:1" x14ac:dyDescent="0.25">
      <c r="A47083" s="1"/>
    </row>
    <row r="47084" spans="1:1" x14ac:dyDescent="0.25">
      <c r="A47084" s="1"/>
    </row>
    <row r="47085" spans="1:1" x14ac:dyDescent="0.25">
      <c r="A47085" s="1"/>
    </row>
    <row r="47086" spans="1:1" x14ac:dyDescent="0.25">
      <c r="A47086" s="1"/>
    </row>
    <row r="47087" spans="1:1" x14ac:dyDescent="0.25">
      <c r="A47087" s="1"/>
    </row>
    <row r="47088" spans="1:1" x14ac:dyDescent="0.25">
      <c r="A47088" s="1"/>
    </row>
    <row r="47089" spans="1:1" x14ac:dyDescent="0.25">
      <c r="A47089" s="1"/>
    </row>
    <row r="47090" spans="1:1" x14ac:dyDescent="0.25">
      <c r="A47090" s="1"/>
    </row>
    <row r="47091" spans="1:1" x14ac:dyDescent="0.25">
      <c r="A47091" s="1"/>
    </row>
    <row r="47092" spans="1:1" x14ac:dyDescent="0.25">
      <c r="A47092" s="1"/>
    </row>
    <row r="47093" spans="1:1" x14ac:dyDescent="0.25">
      <c r="A47093" s="1"/>
    </row>
    <row r="47094" spans="1:1" x14ac:dyDescent="0.25">
      <c r="A47094" s="1"/>
    </row>
    <row r="47095" spans="1:1" x14ac:dyDescent="0.25">
      <c r="A47095" s="1"/>
    </row>
    <row r="47096" spans="1:1" x14ac:dyDescent="0.25">
      <c r="A47096" s="1"/>
    </row>
    <row r="47097" spans="1:1" x14ac:dyDescent="0.25">
      <c r="A47097" s="1"/>
    </row>
    <row r="47098" spans="1:1" x14ac:dyDescent="0.25">
      <c r="A47098" s="1"/>
    </row>
    <row r="47099" spans="1:1" x14ac:dyDescent="0.25">
      <c r="A47099" s="1"/>
    </row>
    <row r="47100" spans="1:1" x14ac:dyDescent="0.25">
      <c r="A47100" s="1"/>
    </row>
    <row r="47101" spans="1:1" x14ac:dyDescent="0.25">
      <c r="A47101" s="1"/>
    </row>
    <row r="47102" spans="1:1" x14ac:dyDescent="0.25">
      <c r="A47102" s="1"/>
    </row>
    <row r="47103" spans="1:1" x14ac:dyDescent="0.25">
      <c r="A47103" s="1"/>
    </row>
    <row r="47104" spans="1:1" x14ac:dyDescent="0.25">
      <c r="A47104" s="1"/>
    </row>
    <row r="47105" spans="1:1" x14ac:dyDescent="0.25">
      <c r="A47105" s="1"/>
    </row>
    <row r="47106" spans="1:1" x14ac:dyDescent="0.25">
      <c r="A47106" s="1"/>
    </row>
    <row r="47107" spans="1:1" x14ac:dyDescent="0.25">
      <c r="A47107" s="1"/>
    </row>
    <row r="47108" spans="1:1" x14ac:dyDescent="0.25">
      <c r="A47108" s="1"/>
    </row>
    <row r="47109" spans="1:1" x14ac:dyDescent="0.25">
      <c r="A47109" s="1"/>
    </row>
    <row r="47110" spans="1:1" x14ac:dyDescent="0.25">
      <c r="A47110" s="1"/>
    </row>
    <row r="47111" spans="1:1" x14ac:dyDescent="0.25">
      <c r="A47111" s="1"/>
    </row>
    <row r="47112" spans="1:1" x14ac:dyDescent="0.25">
      <c r="A47112" s="1"/>
    </row>
    <row r="47113" spans="1:1" x14ac:dyDescent="0.25">
      <c r="A47113" s="1"/>
    </row>
    <row r="47114" spans="1:1" x14ac:dyDescent="0.25">
      <c r="A47114" s="1"/>
    </row>
    <row r="47115" spans="1:1" x14ac:dyDescent="0.25">
      <c r="A47115" s="1"/>
    </row>
    <row r="47116" spans="1:1" x14ac:dyDescent="0.25">
      <c r="A47116" s="1"/>
    </row>
    <row r="47117" spans="1:1" x14ac:dyDescent="0.25">
      <c r="A47117" s="1"/>
    </row>
    <row r="47118" spans="1:1" x14ac:dyDescent="0.25">
      <c r="A47118" s="1"/>
    </row>
    <row r="47119" spans="1:1" x14ac:dyDescent="0.25">
      <c r="A47119" s="1"/>
    </row>
    <row r="47120" spans="1:1" x14ac:dyDescent="0.25">
      <c r="A47120" s="1"/>
    </row>
    <row r="47121" spans="1:1" x14ac:dyDescent="0.25">
      <c r="A47121" s="1"/>
    </row>
    <row r="47122" spans="1:1" x14ac:dyDescent="0.25">
      <c r="A47122" s="1"/>
    </row>
    <row r="47123" spans="1:1" x14ac:dyDescent="0.25">
      <c r="A47123" s="1"/>
    </row>
    <row r="47124" spans="1:1" x14ac:dyDescent="0.25">
      <c r="A47124" s="1"/>
    </row>
    <row r="47125" spans="1:1" x14ac:dyDescent="0.25">
      <c r="A47125" s="1"/>
    </row>
    <row r="47126" spans="1:1" x14ac:dyDescent="0.25">
      <c r="A47126" s="1"/>
    </row>
    <row r="47127" spans="1:1" x14ac:dyDescent="0.25">
      <c r="A47127" s="1"/>
    </row>
    <row r="47128" spans="1:1" x14ac:dyDescent="0.25">
      <c r="A47128" s="1"/>
    </row>
    <row r="47129" spans="1:1" x14ac:dyDescent="0.25">
      <c r="A47129" s="1"/>
    </row>
    <row r="47130" spans="1:1" x14ac:dyDescent="0.25">
      <c r="A47130" s="1"/>
    </row>
    <row r="47131" spans="1:1" x14ac:dyDescent="0.25">
      <c r="A47131" s="1"/>
    </row>
    <row r="47132" spans="1:1" x14ac:dyDescent="0.25">
      <c r="A47132" s="1"/>
    </row>
    <row r="47133" spans="1:1" x14ac:dyDescent="0.25">
      <c r="A47133" s="1"/>
    </row>
    <row r="47134" spans="1:1" x14ac:dyDescent="0.25">
      <c r="A47134" s="1"/>
    </row>
    <row r="47135" spans="1:1" x14ac:dyDescent="0.25">
      <c r="A47135" s="1"/>
    </row>
    <row r="47136" spans="1:1" x14ac:dyDescent="0.25">
      <c r="A47136" s="1"/>
    </row>
    <row r="47137" spans="1:1" x14ac:dyDescent="0.25">
      <c r="A47137" s="1"/>
    </row>
    <row r="47138" spans="1:1" x14ac:dyDescent="0.25">
      <c r="A47138" s="1"/>
    </row>
    <row r="47139" spans="1:1" x14ac:dyDescent="0.25">
      <c r="A47139" s="1"/>
    </row>
    <row r="47140" spans="1:1" x14ac:dyDescent="0.25">
      <c r="A47140" s="1"/>
    </row>
    <row r="47141" spans="1:1" x14ac:dyDescent="0.25">
      <c r="A47141" s="1"/>
    </row>
    <row r="47142" spans="1:1" x14ac:dyDescent="0.25">
      <c r="A47142" s="1"/>
    </row>
    <row r="47143" spans="1:1" x14ac:dyDescent="0.25">
      <c r="A47143" s="1"/>
    </row>
    <row r="47144" spans="1:1" x14ac:dyDescent="0.25">
      <c r="A47144" s="1"/>
    </row>
    <row r="47145" spans="1:1" x14ac:dyDescent="0.25">
      <c r="A47145" s="1"/>
    </row>
    <row r="47146" spans="1:1" x14ac:dyDescent="0.25">
      <c r="A47146" s="1"/>
    </row>
    <row r="47147" spans="1:1" x14ac:dyDescent="0.25">
      <c r="A47147" s="1"/>
    </row>
    <row r="47148" spans="1:1" x14ac:dyDescent="0.25">
      <c r="A47148" s="1"/>
    </row>
    <row r="47149" spans="1:1" x14ac:dyDescent="0.25">
      <c r="A47149" s="1"/>
    </row>
    <row r="47150" spans="1:1" x14ac:dyDescent="0.25">
      <c r="A47150" s="1"/>
    </row>
    <row r="47151" spans="1:1" x14ac:dyDescent="0.25">
      <c r="A47151" s="1"/>
    </row>
    <row r="47152" spans="1:1" x14ac:dyDescent="0.25">
      <c r="A47152" s="1"/>
    </row>
    <row r="47153" spans="1:1" x14ac:dyDescent="0.25">
      <c r="A47153" s="1"/>
    </row>
    <row r="47154" spans="1:1" x14ac:dyDescent="0.25">
      <c r="A47154" s="1"/>
    </row>
    <row r="47155" spans="1:1" x14ac:dyDescent="0.25">
      <c r="A47155" s="1"/>
    </row>
    <row r="47156" spans="1:1" x14ac:dyDescent="0.25">
      <c r="A47156" s="1"/>
    </row>
    <row r="47157" spans="1:1" x14ac:dyDescent="0.25">
      <c r="A47157" s="1"/>
    </row>
    <row r="47158" spans="1:1" x14ac:dyDescent="0.25">
      <c r="A47158" s="1"/>
    </row>
    <row r="47159" spans="1:1" x14ac:dyDescent="0.25">
      <c r="A47159" s="1"/>
    </row>
    <row r="47160" spans="1:1" x14ac:dyDescent="0.25">
      <c r="A47160" s="1"/>
    </row>
    <row r="47161" spans="1:1" x14ac:dyDescent="0.25">
      <c r="A47161" s="1"/>
    </row>
    <row r="47162" spans="1:1" x14ac:dyDescent="0.25">
      <c r="A47162" s="1"/>
    </row>
    <row r="47163" spans="1:1" x14ac:dyDescent="0.25">
      <c r="A47163" s="1"/>
    </row>
    <row r="47164" spans="1:1" x14ac:dyDescent="0.25">
      <c r="A47164" s="1"/>
    </row>
    <row r="47165" spans="1:1" x14ac:dyDescent="0.25">
      <c r="A47165" s="1"/>
    </row>
    <row r="47166" spans="1:1" x14ac:dyDescent="0.25">
      <c r="A47166" s="1"/>
    </row>
    <row r="47167" spans="1:1" x14ac:dyDescent="0.25">
      <c r="A47167" s="1"/>
    </row>
    <row r="47168" spans="1:1" x14ac:dyDescent="0.25">
      <c r="A47168" s="1"/>
    </row>
    <row r="47169" spans="1:1" x14ac:dyDescent="0.25">
      <c r="A47169" s="1"/>
    </row>
    <row r="47170" spans="1:1" x14ac:dyDescent="0.25">
      <c r="A47170" s="1"/>
    </row>
    <row r="47171" spans="1:1" x14ac:dyDescent="0.25">
      <c r="A47171" s="1"/>
    </row>
    <row r="47172" spans="1:1" x14ac:dyDescent="0.25">
      <c r="A47172" s="1"/>
    </row>
    <row r="47173" spans="1:1" x14ac:dyDescent="0.25">
      <c r="A47173" s="1"/>
    </row>
    <row r="47174" spans="1:1" x14ac:dyDescent="0.25">
      <c r="A47174" s="1"/>
    </row>
    <row r="47175" spans="1:1" x14ac:dyDescent="0.25">
      <c r="A47175" s="1"/>
    </row>
    <row r="47176" spans="1:1" x14ac:dyDescent="0.25">
      <c r="A47176" s="1"/>
    </row>
    <row r="47177" spans="1:1" x14ac:dyDescent="0.25">
      <c r="A47177" s="1"/>
    </row>
    <row r="47178" spans="1:1" x14ac:dyDescent="0.25">
      <c r="A47178" s="1"/>
    </row>
    <row r="47179" spans="1:1" x14ac:dyDescent="0.25">
      <c r="A47179" s="1"/>
    </row>
    <row r="47180" spans="1:1" x14ac:dyDescent="0.25">
      <c r="A47180" s="1"/>
    </row>
    <row r="47181" spans="1:1" x14ac:dyDescent="0.25">
      <c r="A47181" s="1"/>
    </row>
    <row r="47182" spans="1:1" x14ac:dyDescent="0.25">
      <c r="A47182" s="1"/>
    </row>
    <row r="47183" spans="1:1" x14ac:dyDescent="0.25">
      <c r="A47183" s="1"/>
    </row>
    <row r="47184" spans="1:1" x14ac:dyDescent="0.25">
      <c r="A47184" s="1"/>
    </row>
    <row r="47185" spans="1:1" x14ac:dyDescent="0.25">
      <c r="A47185" s="1"/>
    </row>
    <row r="47186" spans="1:1" x14ac:dyDescent="0.25">
      <c r="A47186" s="1"/>
    </row>
    <row r="47187" spans="1:1" x14ac:dyDescent="0.25">
      <c r="A47187" s="1"/>
    </row>
    <row r="47188" spans="1:1" x14ac:dyDescent="0.25">
      <c r="A47188" s="1"/>
    </row>
    <row r="47189" spans="1:1" x14ac:dyDescent="0.25">
      <c r="A47189" s="1"/>
    </row>
    <row r="47190" spans="1:1" x14ac:dyDescent="0.25">
      <c r="A47190" s="1"/>
    </row>
    <row r="47191" spans="1:1" x14ac:dyDescent="0.25">
      <c r="A47191" s="1"/>
    </row>
    <row r="47192" spans="1:1" x14ac:dyDescent="0.25">
      <c r="A47192" s="1"/>
    </row>
    <row r="47193" spans="1:1" x14ac:dyDescent="0.25">
      <c r="A47193" s="1"/>
    </row>
    <row r="47194" spans="1:1" x14ac:dyDescent="0.25">
      <c r="A47194" s="1"/>
    </row>
    <row r="47195" spans="1:1" x14ac:dyDescent="0.25">
      <c r="A47195" s="1"/>
    </row>
    <row r="47196" spans="1:1" x14ac:dyDescent="0.25">
      <c r="A47196" s="1"/>
    </row>
    <row r="47197" spans="1:1" x14ac:dyDescent="0.25">
      <c r="A47197" s="1"/>
    </row>
    <row r="47198" spans="1:1" x14ac:dyDescent="0.25">
      <c r="A47198" s="1"/>
    </row>
    <row r="47199" spans="1:1" x14ac:dyDescent="0.25">
      <c r="A47199" s="1"/>
    </row>
    <row r="47200" spans="1:1" x14ac:dyDescent="0.25">
      <c r="A47200" s="1"/>
    </row>
    <row r="47201" spans="1:1" x14ac:dyDescent="0.25">
      <c r="A47201" s="1"/>
    </row>
    <row r="47202" spans="1:1" x14ac:dyDescent="0.25">
      <c r="A47202" s="1"/>
    </row>
    <row r="47203" spans="1:1" x14ac:dyDescent="0.25">
      <c r="A47203" s="1"/>
    </row>
    <row r="47204" spans="1:1" x14ac:dyDescent="0.25">
      <c r="A47204" s="1"/>
    </row>
    <row r="47205" spans="1:1" x14ac:dyDescent="0.25">
      <c r="A47205" s="1"/>
    </row>
    <row r="47206" spans="1:1" x14ac:dyDescent="0.25">
      <c r="A47206" s="1"/>
    </row>
    <row r="47207" spans="1:1" x14ac:dyDescent="0.25">
      <c r="A47207" s="1"/>
    </row>
    <row r="47208" spans="1:1" x14ac:dyDescent="0.25">
      <c r="A47208" s="1"/>
    </row>
    <row r="47209" spans="1:1" x14ac:dyDescent="0.25">
      <c r="A47209" s="1"/>
    </row>
    <row r="47210" spans="1:1" x14ac:dyDescent="0.25">
      <c r="A47210" s="1"/>
    </row>
    <row r="47211" spans="1:1" x14ac:dyDescent="0.25">
      <c r="A47211" s="1"/>
    </row>
    <row r="47212" spans="1:1" x14ac:dyDescent="0.25">
      <c r="A47212" s="1"/>
    </row>
    <row r="47213" spans="1:1" x14ac:dyDescent="0.25">
      <c r="A47213" s="1"/>
    </row>
    <row r="47214" spans="1:1" x14ac:dyDescent="0.25">
      <c r="A47214" s="1"/>
    </row>
    <row r="47215" spans="1:1" x14ac:dyDescent="0.25">
      <c r="A47215" s="1"/>
    </row>
    <row r="47216" spans="1:1" x14ac:dyDescent="0.25">
      <c r="A47216" s="1"/>
    </row>
    <row r="47217" spans="1:1" x14ac:dyDescent="0.25">
      <c r="A47217" s="1"/>
    </row>
    <row r="47218" spans="1:1" x14ac:dyDescent="0.25">
      <c r="A47218" s="1"/>
    </row>
    <row r="47219" spans="1:1" x14ac:dyDescent="0.25">
      <c r="A47219" s="1"/>
    </row>
    <row r="47220" spans="1:1" x14ac:dyDescent="0.25">
      <c r="A47220" s="1"/>
    </row>
    <row r="47221" spans="1:1" x14ac:dyDescent="0.25">
      <c r="A47221" s="1"/>
    </row>
    <row r="47222" spans="1:1" x14ac:dyDescent="0.25">
      <c r="A47222" s="1"/>
    </row>
    <row r="47223" spans="1:1" x14ac:dyDescent="0.25">
      <c r="A47223" s="1"/>
    </row>
    <row r="47224" spans="1:1" x14ac:dyDescent="0.25">
      <c r="A47224" s="1"/>
    </row>
    <row r="47225" spans="1:1" x14ac:dyDescent="0.25">
      <c r="A47225" s="1"/>
    </row>
    <row r="47226" spans="1:1" x14ac:dyDescent="0.25">
      <c r="A47226" s="1"/>
    </row>
    <row r="47227" spans="1:1" x14ac:dyDescent="0.25">
      <c r="A47227" s="1"/>
    </row>
    <row r="47228" spans="1:1" x14ac:dyDescent="0.25">
      <c r="A47228" s="1"/>
    </row>
    <row r="47229" spans="1:1" x14ac:dyDescent="0.25">
      <c r="A47229" s="1"/>
    </row>
    <row r="47230" spans="1:1" x14ac:dyDescent="0.25">
      <c r="A47230" s="1"/>
    </row>
    <row r="47231" spans="1:1" x14ac:dyDescent="0.25">
      <c r="A47231" s="1"/>
    </row>
    <row r="47232" spans="1:1" x14ac:dyDescent="0.25">
      <c r="A47232" s="1"/>
    </row>
    <row r="47233" spans="1:1" x14ac:dyDescent="0.25">
      <c r="A47233" s="1"/>
    </row>
    <row r="47234" spans="1:1" x14ac:dyDescent="0.25">
      <c r="A47234" s="1"/>
    </row>
    <row r="47235" spans="1:1" x14ac:dyDescent="0.25">
      <c r="A47235" s="1"/>
    </row>
    <row r="47236" spans="1:1" x14ac:dyDescent="0.25">
      <c r="A47236" s="1"/>
    </row>
    <row r="47237" spans="1:1" x14ac:dyDescent="0.25">
      <c r="A47237" s="1"/>
    </row>
    <row r="47238" spans="1:1" x14ac:dyDescent="0.25">
      <c r="A47238" s="1"/>
    </row>
    <row r="47239" spans="1:1" x14ac:dyDescent="0.25">
      <c r="A47239" s="1"/>
    </row>
    <row r="47240" spans="1:1" x14ac:dyDescent="0.25">
      <c r="A47240" s="1"/>
    </row>
    <row r="47241" spans="1:1" x14ac:dyDescent="0.25">
      <c r="A47241" s="1"/>
    </row>
    <row r="47242" spans="1:1" x14ac:dyDescent="0.25">
      <c r="A47242" s="1"/>
    </row>
    <row r="47243" spans="1:1" x14ac:dyDescent="0.25">
      <c r="A47243" s="1"/>
    </row>
    <row r="47244" spans="1:1" x14ac:dyDescent="0.25">
      <c r="A47244" s="1"/>
    </row>
    <row r="47245" spans="1:1" x14ac:dyDescent="0.25">
      <c r="A47245" s="1"/>
    </row>
    <row r="47246" spans="1:1" x14ac:dyDescent="0.25">
      <c r="A47246" s="1"/>
    </row>
    <row r="47247" spans="1:1" x14ac:dyDescent="0.25">
      <c r="A47247" s="1"/>
    </row>
    <row r="47248" spans="1:1" x14ac:dyDescent="0.25">
      <c r="A47248" s="1"/>
    </row>
    <row r="47249" spans="1:1" x14ac:dyDescent="0.25">
      <c r="A47249" s="1"/>
    </row>
    <row r="47250" spans="1:1" x14ac:dyDescent="0.25">
      <c r="A47250" s="1"/>
    </row>
    <row r="47251" spans="1:1" x14ac:dyDescent="0.25">
      <c r="A47251" s="1"/>
    </row>
    <row r="47252" spans="1:1" x14ac:dyDescent="0.25">
      <c r="A47252" s="1"/>
    </row>
    <row r="47253" spans="1:1" x14ac:dyDescent="0.25">
      <c r="A47253" s="1"/>
    </row>
    <row r="47254" spans="1:1" x14ac:dyDescent="0.25">
      <c r="A47254" s="1"/>
    </row>
    <row r="47255" spans="1:1" x14ac:dyDescent="0.25">
      <c r="A47255" s="1"/>
    </row>
    <row r="47256" spans="1:1" x14ac:dyDescent="0.25">
      <c r="A47256" s="1"/>
    </row>
    <row r="47257" spans="1:1" x14ac:dyDescent="0.25">
      <c r="A47257" s="1"/>
    </row>
    <row r="47258" spans="1:1" x14ac:dyDescent="0.25">
      <c r="A47258" s="1"/>
    </row>
    <row r="47259" spans="1:1" x14ac:dyDescent="0.25">
      <c r="A47259" s="1"/>
    </row>
    <row r="47260" spans="1:1" x14ac:dyDescent="0.25">
      <c r="A47260" s="1"/>
    </row>
    <row r="47261" spans="1:1" x14ac:dyDescent="0.25">
      <c r="A47261" s="1"/>
    </row>
    <row r="47262" spans="1:1" x14ac:dyDescent="0.25">
      <c r="A47262" s="1"/>
    </row>
    <row r="47263" spans="1:1" x14ac:dyDescent="0.25">
      <c r="A47263" s="1"/>
    </row>
    <row r="47264" spans="1:1" x14ac:dyDescent="0.25">
      <c r="A47264" s="1"/>
    </row>
    <row r="47265" spans="1:1" x14ac:dyDescent="0.25">
      <c r="A47265" s="1"/>
    </row>
    <row r="47266" spans="1:1" x14ac:dyDescent="0.25">
      <c r="A47266" s="1"/>
    </row>
    <row r="47267" spans="1:1" x14ac:dyDescent="0.25">
      <c r="A47267" s="1"/>
    </row>
    <row r="47268" spans="1:1" x14ac:dyDescent="0.25">
      <c r="A47268" s="1"/>
    </row>
    <row r="47269" spans="1:1" x14ac:dyDescent="0.25">
      <c r="A47269" s="1"/>
    </row>
    <row r="47270" spans="1:1" x14ac:dyDescent="0.25">
      <c r="A47270" s="1"/>
    </row>
    <row r="47271" spans="1:1" x14ac:dyDescent="0.25">
      <c r="A47271" s="1"/>
    </row>
    <row r="47272" spans="1:1" x14ac:dyDescent="0.25">
      <c r="A47272" s="1"/>
    </row>
    <row r="47273" spans="1:1" x14ac:dyDescent="0.25">
      <c r="A47273" s="1"/>
    </row>
    <row r="47274" spans="1:1" x14ac:dyDescent="0.25">
      <c r="A47274" s="1"/>
    </row>
    <row r="47275" spans="1:1" x14ac:dyDescent="0.25">
      <c r="A47275" s="1"/>
    </row>
    <row r="47276" spans="1:1" x14ac:dyDescent="0.25">
      <c r="A47276" s="1"/>
    </row>
    <row r="47277" spans="1:1" x14ac:dyDescent="0.25">
      <c r="A47277" s="1"/>
    </row>
    <row r="47278" spans="1:1" x14ac:dyDescent="0.25">
      <c r="A47278" s="1"/>
    </row>
    <row r="47279" spans="1:1" x14ac:dyDescent="0.25">
      <c r="A47279" s="1"/>
    </row>
    <row r="47280" spans="1:1" x14ac:dyDescent="0.25">
      <c r="A47280" s="1"/>
    </row>
    <row r="47281" spans="1:1" x14ac:dyDescent="0.25">
      <c r="A47281" s="1"/>
    </row>
    <row r="47282" spans="1:1" x14ac:dyDescent="0.25">
      <c r="A47282" s="1"/>
    </row>
    <row r="47283" spans="1:1" x14ac:dyDescent="0.25">
      <c r="A47283" s="1"/>
    </row>
    <row r="47284" spans="1:1" x14ac:dyDescent="0.25">
      <c r="A47284" s="1"/>
    </row>
    <row r="47285" spans="1:1" x14ac:dyDescent="0.25">
      <c r="A47285" s="1"/>
    </row>
    <row r="47286" spans="1:1" x14ac:dyDescent="0.25">
      <c r="A47286" s="1"/>
    </row>
    <row r="47287" spans="1:1" x14ac:dyDescent="0.25">
      <c r="A47287" s="1"/>
    </row>
    <row r="47288" spans="1:1" x14ac:dyDescent="0.25">
      <c r="A47288" s="1"/>
    </row>
    <row r="47289" spans="1:1" x14ac:dyDescent="0.25">
      <c r="A47289" s="1"/>
    </row>
    <row r="47290" spans="1:1" x14ac:dyDescent="0.25">
      <c r="A47290" s="1"/>
    </row>
    <row r="47291" spans="1:1" x14ac:dyDescent="0.25">
      <c r="A47291" s="1"/>
    </row>
    <row r="47292" spans="1:1" x14ac:dyDescent="0.25">
      <c r="A47292" s="1"/>
    </row>
    <row r="47293" spans="1:1" x14ac:dyDescent="0.25">
      <c r="A47293" s="1"/>
    </row>
    <row r="47294" spans="1:1" x14ac:dyDescent="0.25">
      <c r="A47294" s="1"/>
    </row>
    <row r="47295" spans="1:1" x14ac:dyDescent="0.25">
      <c r="A47295" s="1"/>
    </row>
    <row r="47296" spans="1:1" x14ac:dyDescent="0.25">
      <c r="A47296" s="1"/>
    </row>
    <row r="47297" spans="1:1" x14ac:dyDescent="0.25">
      <c r="A47297" s="1"/>
    </row>
    <row r="47298" spans="1:1" x14ac:dyDescent="0.25">
      <c r="A47298" s="1"/>
    </row>
    <row r="47299" spans="1:1" x14ac:dyDescent="0.25">
      <c r="A47299" s="1"/>
    </row>
    <row r="47300" spans="1:1" x14ac:dyDescent="0.25">
      <c r="A47300" s="1"/>
    </row>
    <row r="47301" spans="1:1" x14ac:dyDescent="0.25">
      <c r="A47301" s="1"/>
    </row>
    <row r="47302" spans="1:1" x14ac:dyDescent="0.25">
      <c r="A47302" s="1"/>
    </row>
    <row r="47303" spans="1:1" x14ac:dyDescent="0.25">
      <c r="A47303" s="1"/>
    </row>
    <row r="47304" spans="1:1" x14ac:dyDescent="0.25">
      <c r="A47304" s="1"/>
    </row>
    <row r="47305" spans="1:1" x14ac:dyDescent="0.25">
      <c r="A47305" s="1"/>
    </row>
    <row r="47306" spans="1:1" x14ac:dyDescent="0.25">
      <c r="A47306" s="1"/>
    </row>
    <row r="47307" spans="1:1" x14ac:dyDescent="0.25">
      <c r="A47307" s="1"/>
    </row>
    <row r="47308" spans="1:1" x14ac:dyDescent="0.25">
      <c r="A47308" s="1"/>
    </row>
    <row r="47309" spans="1:1" x14ac:dyDescent="0.25">
      <c r="A47309" s="1"/>
    </row>
    <row r="47310" spans="1:1" x14ac:dyDescent="0.25">
      <c r="A47310" s="1"/>
    </row>
    <row r="47311" spans="1:1" x14ac:dyDescent="0.25">
      <c r="A47311" s="1"/>
    </row>
    <row r="47312" spans="1:1" x14ac:dyDescent="0.25">
      <c r="A47312" s="1"/>
    </row>
    <row r="47313" spans="1:1" x14ac:dyDescent="0.25">
      <c r="A47313" s="1"/>
    </row>
    <row r="47314" spans="1:1" x14ac:dyDescent="0.25">
      <c r="A47314" s="1"/>
    </row>
    <row r="47315" spans="1:1" x14ac:dyDescent="0.25">
      <c r="A47315" s="1"/>
    </row>
    <row r="47316" spans="1:1" x14ac:dyDescent="0.25">
      <c r="A47316" s="1"/>
    </row>
    <row r="47317" spans="1:1" x14ac:dyDescent="0.25">
      <c r="A47317" s="1"/>
    </row>
    <row r="47318" spans="1:1" x14ac:dyDescent="0.25">
      <c r="A47318" s="1"/>
    </row>
    <row r="47319" spans="1:1" x14ac:dyDescent="0.25">
      <c r="A47319" s="1"/>
    </row>
    <row r="47320" spans="1:1" x14ac:dyDescent="0.25">
      <c r="A47320" s="1"/>
    </row>
    <row r="47321" spans="1:1" x14ac:dyDescent="0.25">
      <c r="A47321" s="1"/>
    </row>
    <row r="47322" spans="1:1" x14ac:dyDescent="0.25">
      <c r="A47322" s="1"/>
    </row>
    <row r="47323" spans="1:1" x14ac:dyDescent="0.25">
      <c r="A47323" s="1"/>
    </row>
    <row r="47324" spans="1:1" x14ac:dyDescent="0.25">
      <c r="A47324" s="1"/>
    </row>
    <row r="47325" spans="1:1" x14ac:dyDescent="0.25">
      <c r="A47325" s="1"/>
    </row>
    <row r="47326" spans="1:1" x14ac:dyDescent="0.25">
      <c r="A47326" s="1"/>
    </row>
    <row r="47327" spans="1:1" x14ac:dyDescent="0.25">
      <c r="A47327" s="1"/>
    </row>
    <row r="47328" spans="1:1" x14ac:dyDescent="0.25">
      <c r="A47328" s="1"/>
    </row>
    <row r="47329" spans="1:1" x14ac:dyDescent="0.25">
      <c r="A47329" s="1"/>
    </row>
    <row r="47330" spans="1:1" x14ac:dyDescent="0.25">
      <c r="A47330" s="1"/>
    </row>
    <row r="47331" spans="1:1" x14ac:dyDescent="0.25">
      <c r="A47331" s="1"/>
    </row>
    <row r="47332" spans="1:1" x14ac:dyDescent="0.25">
      <c r="A47332" s="1"/>
    </row>
    <row r="47333" spans="1:1" x14ac:dyDescent="0.25">
      <c r="A47333" s="1"/>
    </row>
    <row r="47334" spans="1:1" x14ac:dyDescent="0.25">
      <c r="A47334" s="1"/>
    </row>
    <row r="47335" spans="1:1" x14ac:dyDescent="0.25">
      <c r="A47335" s="1"/>
    </row>
    <row r="47336" spans="1:1" x14ac:dyDescent="0.25">
      <c r="A47336" s="1"/>
    </row>
    <row r="47337" spans="1:1" x14ac:dyDescent="0.25">
      <c r="A47337" s="1"/>
    </row>
    <row r="47338" spans="1:1" x14ac:dyDescent="0.25">
      <c r="A47338" s="1"/>
    </row>
    <row r="47339" spans="1:1" x14ac:dyDescent="0.25">
      <c r="A47339" s="1"/>
    </row>
    <row r="47340" spans="1:1" x14ac:dyDescent="0.25">
      <c r="A47340" s="1"/>
    </row>
    <row r="47341" spans="1:1" x14ac:dyDescent="0.25">
      <c r="A47341" s="1"/>
    </row>
    <row r="47342" spans="1:1" x14ac:dyDescent="0.25">
      <c r="A47342" s="1"/>
    </row>
    <row r="47343" spans="1:1" x14ac:dyDescent="0.25">
      <c r="A47343" s="1"/>
    </row>
    <row r="47344" spans="1:1" x14ac:dyDescent="0.25">
      <c r="A47344" s="1"/>
    </row>
    <row r="47345" spans="1:1" x14ac:dyDescent="0.25">
      <c r="A47345" s="1"/>
    </row>
    <row r="47346" spans="1:1" x14ac:dyDescent="0.25">
      <c r="A47346" s="1"/>
    </row>
    <row r="47347" spans="1:1" x14ac:dyDescent="0.25">
      <c r="A47347" s="1"/>
    </row>
    <row r="47348" spans="1:1" x14ac:dyDescent="0.25">
      <c r="A47348" s="1"/>
    </row>
    <row r="47349" spans="1:1" x14ac:dyDescent="0.25">
      <c r="A47349" s="1"/>
    </row>
    <row r="47350" spans="1:1" x14ac:dyDescent="0.25">
      <c r="A47350" s="1"/>
    </row>
    <row r="47351" spans="1:1" x14ac:dyDescent="0.25">
      <c r="A47351" s="1"/>
    </row>
    <row r="47352" spans="1:1" x14ac:dyDescent="0.25">
      <c r="A47352" s="1"/>
    </row>
    <row r="47353" spans="1:1" x14ac:dyDescent="0.25">
      <c r="A47353" s="1"/>
    </row>
    <row r="47354" spans="1:1" x14ac:dyDescent="0.25">
      <c r="A47354" s="1"/>
    </row>
    <row r="47355" spans="1:1" x14ac:dyDescent="0.25">
      <c r="A47355" s="1"/>
    </row>
    <row r="47356" spans="1:1" x14ac:dyDescent="0.25">
      <c r="A47356" s="1"/>
    </row>
    <row r="47357" spans="1:1" x14ac:dyDescent="0.25">
      <c r="A47357" s="1"/>
    </row>
    <row r="47358" spans="1:1" x14ac:dyDescent="0.25">
      <c r="A47358" s="1"/>
    </row>
    <row r="47359" spans="1:1" x14ac:dyDescent="0.25">
      <c r="A47359" s="1"/>
    </row>
    <row r="47360" spans="1:1" x14ac:dyDescent="0.25">
      <c r="A47360" s="1"/>
    </row>
    <row r="47361" spans="1:1" x14ac:dyDescent="0.25">
      <c r="A47361" s="1"/>
    </row>
    <row r="47362" spans="1:1" x14ac:dyDescent="0.25">
      <c r="A47362" s="1"/>
    </row>
    <row r="47363" spans="1:1" x14ac:dyDescent="0.25">
      <c r="A47363" s="1"/>
    </row>
    <row r="47364" spans="1:1" x14ac:dyDescent="0.25">
      <c r="A47364" s="1"/>
    </row>
    <row r="47365" spans="1:1" x14ac:dyDescent="0.25">
      <c r="A47365" s="1"/>
    </row>
    <row r="47366" spans="1:1" x14ac:dyDescent="0.25">
      <c r="A47366" s="1"/>
    </row>
    <row r="47367" spans="1:1" x14ac:dyDescent="0.25">
      <c r="A47367" s="1"/>
    </row>
    <row r="47368" spans="1:1" x14ac:dyDescent="0.25">
      <c r="A47368" s="1"/>
    </row>
    <row r="47369" spans="1:1" x14ac:dyDescent="0.25">
      <c r="A47369" s="1"/>
    </row>
    <row r="47370" spans="1:1" x14ac:dyDescent="0.25">
      <c r="A47370" s="1"/>
    </row>
    <row r="47371" spans="1:1" x14ac:dyDescent="0.25">
      <c r="A47371" s="1"/>
    </row>
    <row r="47372" spans="1:1" x14ac:dyDescent="0.25">
      <c r="A47372" s="1"/>
    </row>
    <row r="47373" spans="1:1" x14ac:dyDescent="0.25">
      <c r="A47373" s="1"/>
    </row>
    <row r="47374" spans="1:1" x14ac:dyDescent="0.25">
      <c r="A47374" s="1"/>
    </row>
    <row r="47375" spans="1:1" x14ac:dyDescent="0.25">
      <c r="A47375" s="1"/>
    </row>
    <row r="47376" spans="1:1" x14ac:dyDescent="0.25">
      <c r="A47376" s="1"/>
    </row>
    <row r="47377" spans="1:1" x14ac:dyDescent="0.25">
      <c r="A47377" s="1"/>
    </row>
    <row r="47378" spans="1:1" x14ac:dyDescent="0.25">
      <c r="A47378" s="1"/>
    </row>
    <row r="47379" spans="1:1" x14ac:dyDescent="0.25">
      <c r="A47379" s="1"/>
    </row>
    <row r="47380" spans="1:1" x14ac:dyDescent="0.25">
      <c r="A47380" s="1"/>
    </row>
    <row r="47381" spans="1:1" x14ac:dyDescent="0.25">
      <c r="A47381" s="1"/>
    </row>
    <row r="47382" spans="1:1" x14ac:dyDescent="0.25">
      <c r="A47382" s="1"/>
    </row>
    <row r="47383" spans="1:1" x14ac:dyDescent="0.25">
      <c r="A47383" s="1"/>
    </row>
    <row r="47384" spans="1:1" x14ac:dyDescent="0.25">
      <c r="A47384" s="1"/>
    </row>
    <row r="47385" spans="1:1" x14ac:dyDescent="0.25">
      <c r="A47385" s="1"/>
    </row>
    <row r="47386" spans="1:1" x14ac:dyDescent="0.25">
      <c r="A47386" s="1"/>
    </row>
    <row r="47387" spans="1:1" x14ac:dyDescent="0.25">
      <c r="A47387" s="1"/>
    </row>
    <row r="47388" spans="1:1" x14ac:dyDescent="0.25">
      <c r="A47388" s="1"/>
    </row>
    <row r="47389" spans="1:1" x14ac:dyDescent="0.25">
      <c r="A47389" s="1"/>
    </row>
    <row r="47390" spans="1:1" x14ac:dyDescent="0.25">
      <c r="A47390" s="1"/>
    </row>
    <row r="47391" spans="1:1" x14ac:dyDescent="0.25">
      <c r="A47391" s="1"/>
    </row>
    <row r="47392" spans="1:1" x14ac:dyDescent="0.25">
      <c r="A47392" s="1"/>
    </row>
    <row r="47393" spans="1:1" x14ac:dyDescent="0.25">
      <c r="A47393" s="1"/>
    </row>
    <row r="47394" spans="1:1" x14ac:dyDescent="0.25">
      <c r="A47394" s="1"/>
    </row>
    <row r="47395" spans="1:1" x14ac:dyDescent="0.25">
      <c r="A47395" s="1"/>
    </row>
    <row r="47396" spans="1:1" x14ac:dyDescent="0.25">
      <c r="A47396" s="1"/>
    </row>
    <row r="47397" spans="1:1" x14ac:dyDescent="0.25">
      <c r="A47397" s="1"/>
    </row>
    <row r="47398" spans="1:1" x14ac:dyDescent="0.25">
      <c r="A47398" s="1"/>
    </row>
    <row r="47399" spans="1:1" x14ac:dyDescent="0.25">
      <c r="A47399" s="1"/>
    </row>
    <row r="47400" spans="1:1" x14ac:dyDescent="0.25">
      <c r="A47400" s="1"/>
    </row>
    <row r="47401" spans="1:1" x14ac:dyDescent="0.25">
      <c r="A47401" s="1"/>
    </row>
    <row r="47402" spans="1:1" x14ac:dyDescent="0.25">
      <c r="A47402" s="1"/>
    </row>
    <row r="47403" spans="1:1" x14ac:dyDescent="0.25">
      <c r="A47403" s="1"/>
    </row>
    <row r="47404" spans="1:1" x14ac:dyDescent="0.25">
      <c r="A47404" s="1"/>
    </row>
    <row r="47405" spans="1:1" x14ac:dyDescent="0.25">
      <c r="A47405" s="1"/>
    </row>
    <row r="47406" spans="1:1" x14ac:dyDescent="0.25">
      <c r="A47406" s="1"/>
    </row>
    <row r="47407" spans="1:1" x14ac:dyDescent="0.25">
      <c r="A47407" s="1"/>
    </row>
    <row r="47408" spans="1:1" x14ac:dyDescent="0.25">
      <c r="A47408" s="1"/>
    </row>
    <row r="47409" spans="1:1" x14ac:dyDescent="0.25">
      <c r="A47409" s="1"/>
    </row>
    <row r="47410" spans="1:1" x14ac:dyDescent="0.25">
      <c r="A47410" s="1"/>
    </row>
    <row r="47411" spans="1:1" x14ac:dyDescent="0.25">
      <c r="A47411" s="1"/>
    </row>
    <row r="47412" spans="1:1" x14ac:dyDescent="0.25">
      <c r="A47412" s="1"/>
    </row>
    <row r="47413" spans="1:1" x14ac:dyDescent="0.25">
      <c r="A47413" s="1"/>
    </row>
    <row r="47414" spans="1:1" x14ac:dyDescent="0.25">
      <c r="A47414" s="1"/>
    </row>
    <row r="47415" spans="1:1" x14ac:dyDescent="0.25">
      <c r="A47415" s="1"/>
    </row>
    <row r="47416" spans="1:1" x14ac:dyDescent="0.25">
      <c r="A47416" s="1"/>
    </row>
    <row r="47417" spans="1:1" x14ac:dyDescent="0.25">
      <c r="A47417" s="1"/>
    </row>
    <row r="47418" spans="1:1" x14ac:dyDescent="0.25">
      <c r="A47418" s="1"/>
    </row>
    <row r="47419" spans="1:1" x14ac:dyDescent="0.25">
      <c r="A47419" s="1"/>
    </row>
    <row r="47420" spans="1:1" x14ac:dyDescent="0.25">
      <c r="A47420" s="1"/>
    </row>
    <row r="47421" spans="1:1" x14ac:dyDescent="0.25">
      <c r="A47421" s="1"/>
    </row>
    <row r="47422" spans="1:1" x14ac:dyDescent="0.25">
      <c r="A47422" s="1"/>
    </row>
    <row r="47423" spans="1:1" x14ac:dyDescent="0.25">
      <c r="A47423" s="1"/>
    </row>
    <row r="47424" spans="1:1" x14ac:dyDescent="0.25">
      <c r="A47424" s="1"/>
    </row>
    <row r="47425" spans="1:1" x14ac:dyDescent="0.25">
      <c r="A47425" s="1"/>
    </row>
    <row r="47426" spans="1:1" x14ac:dyDescent="0.25">
      <c r="A47426" s="1"/>
    </row>
    <row r="47427" spans="1:1" x14ac:dyDescent="0.25">
      <c r="A47427" s="1"/>
    </row>
    <row r="47428" spans="1:1" x14ac:dyDescent="0.25">
      <c r="A47428" s="1"/>
    </row>
    <row r="47429" spans="1:1" x14ac:dyDescent="0.25">
      <c r="A47429" s="1"/>
    </row>
    <row r="47430" spans="1:1" x14ac:dyDescent="0.25">
      <c r="A47430" s="1"/>
    </row>
    <row r="47431" spans="1:1" x14ac:dyDescent="0.25">
      <c r="A47431" s="1"/>
    </row>
    <row r="47432" spans="1:1" x14ac:dyDescent="0.25">
      <c r="A47432" s="1"/>
    </row>
    <row r="47433" spans="1:1" x14ac:dyDescent="0.25">
      <c r="A47433" s="1"/>
    </row>
    <row r="47434" spans="1:1" x14ac:dyDescent="0.25">
      <c r="A47434" s="1"/>
    </row>
    <row r="47435" spans="1:1" x14ac:dyDescent="0.25">
      <c r="A47435" s="1"/>
    </row>
    <row r="47436" spans="1:1" x14ac:dyDescent="0.25">
      <c r="A47436" s="1"/>
    </row>
    <row r="47437" spans="1:1" x14ac:dyDescent="0.25">
      <c r="A47437" s="1"/>
    </row>
    <row r="47438" spans="1:1" x14ac:dyDescent="0.25">
      <c r="A47438" s="1"/>
    </row>
    <row r="47439" spans="1:1" x14ac:dyDescent="0.25">
      <c r="A47439" s="1"/>
    </row>
    <row r="47440" spans="1:1" x14ac:dyDescent="0.25">
      <c r="A47440" s="1"/>
    </row>
    <row r="47441" spans="1:1" x14ac:dyDescent="0.25">
      <c r="A47441" s="1"/>
    </row>
    <row r="47442" spans="1:1" x14ac:dyDescent="0.25">
      <c r="A47442" s="1"/>
    </row>
    <row r="47443" spans="1:1" x14ac:dyDescent="0.25">
      <c r="A47443" s="1"/>
    </row>
    <row r="47444" spans="1:1" x14ac:dyDescent="0.25">
      <c r="A47444" s="1"/>
    </row>
    <row r="47445" spans="1:1" x14ac:dyDescent="0.25">
      <c r="A47445" s="1"/>
    </row>
    <row r="47446" spans="1:1" x14ac:dyDescent="0.25">
      <c r="A47446" s="1"/>
    </row>
    <row r="47447" spans="1:1" x14ac:dyDescent="0.25">
      <c r="A47447" s="1"/>
    </row>
    <row r="47448" spans="1:1" x14ac:dyDescent="0.25">
      <c r="A47448" s="1"/>
    </row>
    <row r="47449" spans="1:1" x14ac:dyDescent="0.25">
      <c r="A47449" s="1"/>
    </row>
    <row r="47450" spans="1:1" x14ac:dyDescent="0.25">
      <c r="A47450" s="1"/>
    </row>
    <row r="47451" spans="1:1" x14ac:dyDescent="0.25">
      <c r="A47451" s="1"/>
    </row>
    <row r="47452" spans="1:1" x14ac:dyDescent="0.25">
      <c r="A47452" s="1"/>
    </row>
    <row r="47453" spans="1:1" x14ac:dyDescent="0.25">
      <c r="A47453" s="1"/>
    </row>
    <row r="47454" spans="1:1" x14ac:dyDescent="0.25">
      <c r="A47454" s="1"/>
    </row>
    <row r="47455" spans="1:1" x14ac:dyDescent="0.25">
      <c r="A47455" s="1"/>
    </row>
    <row r="47456" spans="1:1" x14ac:dyDescent="0.25">
      <c r="A47456" s="1"/>
    </row>
    <row r="47457" spans="1:1" x14ac:dyDescent="0.25">
      <c r="A47457" s="1"/>
    </row>
    <row r="47458" spans="1:1" x14ac:dyDescent="0.25">
      <c r="A47458" s="1"/>
    </row>
    <row r="47459" spans="1:1" x14ac:dyDescent="0.25">
      <c r="A47459" s="1"/>
    </row>
    <row r="47460" spans="1:1" x14ac:dyDescent="0.25">
      <c r="A47460" s="1"/>
    </row>
    <row r="47461" spans="1:1" x14ac:dyDescent="0.25">
      <c r="A47461" s="1"/>
    </row>
    <row r="47462" spans="1:1" x14ac:dyDescent="0.25">
      <c r="A47462" s="1"/>
    </row>
    <row r="47463" spans="1:1" x14ac:dyDescent="0.25">
      <c r="A47463" s="1"/>
    </row>
    <row r="47464" spans="1:1" x14ac:dyDescent="0.25">
      <c r="A47464" s="1"/>
    </row>
    <row r="47465" spans="1:1" x14ac:dyDescent="0.25">
      <c r="A47465" s="1"/>
    </row>
    <row r="47466" spans="1:1" x14ac:dyDescent="0.25">
      <c r="A47466" s="1"/>
    </row>
    <row r="47467" spans="1:1" x14ac:dyDescent="0.25">
      <c r="A47467" s="1"/>
    </row>
    <row r="47468" spans="1:1" x14ac:dyDescent="0.25">
      <c r="A47468" s="1"/>
    </row>
    <row r="47469" spans="1:1" x14ac:dyDescent="0.25">
      <c r="A47469" s="1"/>
    </row>
    <row r="47470" spans="1:1" x14ac:dyDescent="0.25">
      <c r="A47470" s="1"/>
    </row>
    <row r="47471" spans="1:1" x14ac:dyDescent="0.25">
      <c r="A47471" s="1"/>
    </row>
    <row r="47472" spans="1:1" x14ac:dyDescent="0.25">
      <c r="A47472" s="1"/>
    </row>
    <row r="47473" spans="1:1" x14ac:dyDescent="0.25">
      <c r="A47473" s="1"/>
    </row>
    <row r="47474" spans="1:1" x14ac:dyDescent="0.25">
      <c r="A47474" s="1"/>
    </row>
    <row r="47475" spans="1:1" x14ac:dyDescent="0.25">
      <c r="A47475" s="1"/>
    </row>
    <row r="47476" spans="1:1" x14ac:dyDescent="0.25">
      <c r="A47476" s="1"/>
    </row>
    <row r="47477" spans="1:1" x14ac:dyDescent="0.25">
      <c r="A47477" s="1"/>
    </row>
    <row r="47478" spans="1:1" x14ac:dyDescent="0.25">
      <c r="A47478" s="1"/>
    </row>
    <row r="47479" spans="1:1" x14ac:dyDescent="0.25">
      <c r="A47479" s="1"/>
    </row>
    <row r="47480" spans="1:1" x14ac:dyDescent="0.25">
      <c r="A47480" s="1"/>
    </row>
    <row r="47481" spans="1:1" x14ac:dyDescent="0.25">
      <c r="A47481" s="1"/>
    </row>
    <row r="47482" spans="1:1" x14ac:dyDescent="0.25">
      <c r="A47482" s="1"/>
    </row>
    <row r="47483" spans="1:1" x14ac:dyDescent="0.25">
      <c r="A47483" s="1"/>
    </row>
    <row r="47484" spans="1:1" x14ac:dyDescent="0.25">
      <c r="A47484" s="1"/>
    </row>
    <row r="47485" spans="1:1" x14ac:dyDescent="0.25">
      <c r="A47485" s="1"/>
    </row>
    <row r="47486" spans="1:1" x14ac:dyDescent="0.25">
      <c r="A47486" s="1"/>
    </row>
    <row r="47487" spans="1:1" x14ac:dyDescent="0.25">
      <c r="A47487" s="1"/>
    </row>
    <row r="47488" spans="1:1" x14ac:dyDescent="0.25">
      <c r="A47488" s="1"/>
    </row>
    <row r="47489" spans="1:1" x14ac:dyDescent="0.25">
      <c r="A47489" s="1"/>
    </row>
    <row r="47490" spans="1:1" x14ac:dyDescent="0.25">
      <c r="A47490" s="1"/>
    </row>
    <row r="47491" spans="1:1" x14ac:dyDescent="0.25">
      <c r="A47491" s="1"/>
    </row>
    <row r="47492" spans="1:1" x14ac:dyDescent="0.25">
      <c r="A47492" s="1"/>
    </row>
    <row r="47493" spans="1:1" x14ac:dyDescent="0.25">
      <c r="A47493" s="1"/>
    </row>
    <row r="47494" spans="1:1" x14ac:dyDescent="0.25">
      <c r="A47494" s="1"/>
    </row>
    <row r="47495" spans="1:1" x14ac:dyDescent="0.25">
      <c r="A47495" s="1"/>
    </row>
    <row r="47496" spans="1:1" x14ac:dyDescent="0.25">
      <c r="A47496" s="1"/>
    </row>
    <row r="47497" spans="1:1" x14ac:dyDescent="0.25">
      <c r="A47497" s="1"/>
    </row>
    <row r="47498" spans="1:1" x14ac:dyDescent="0.25">
      <c r="A47498" s="1"/>
    </row>
    <row r="47499" spans="1:1" x14ac:dyDescent="0.25">
      <c r="A47499" s="1"/>
    </row>
    <row r="47500" spans="1:1" x14ac:dyDescent="0.25">
      <c r="A47500" s="1"/>
    </row>
    <row r="47501" spans="1:1" x14ac:dyDescent="0.25">
      <c r="A47501" s="1"/>
    </row>
    <row r="47502" spans="1:1" x14ac:dyDescent="0.25">
      <c r="A47502" s="1"/>
    </row>
    <row r="47503" spans="1:1" x14ac:dyDescent="0.25">
      <c r="A47503" s="1"/>
    </row>
    <row r="47504" spans="1:1" x14ac:dyDescent="0.25">
      <c r="A47504" s="1"/>
    </row>
    <row r="47505" spans="1:1" x14ac:dyDescent="0.25">
      <c r="A47505" s="1"/>
    </row>
    <row r="47506" spans="1:1" x14ac:dyDescent="0.25">
      <c r="A47506" s="1"/>
    </row>
    <row r="47507" spans="1:1" x14ac:dyDescent="0.25">
      <c r="A47507" s="1"/>
    </row>
    <row r="47508" spans="1:1" x14ac:dyDescent="0.25">
      <c r="A47508" s="1"/>
    </row>
    <row r="47509" spans="1:1" x14ac:dyDescent="0.25">
      <c r="A47509" s="1"/>
    </row>
    <row r="47510" spans="1:1" x14ac:dyDescent="0.25">
      <c r="A47510" s="1"/>
    </row>
    <row r="47511" spans="1:1" x14ac:dyDescent="0.25">
      <c r="A47511" s="1"/>
    </row>
    <row r="47512" spans="1:1" x14ac:dyDescent="0.25">
      <c r="A47512" s="1"/>
    </row>
    <row r="47513" spans="1:1" x14ac:dyDescent="0.25">
      <c r="A47513" s="1"/>
    </row>
    <row r="47514" spans="1:1" x14ac:dyDescent="0.25">
      <c r="A47514" s="1"/>
    </row>
    <row r="47515" spans="1:1" x14ac:dyDescent="0.25">
      <c r="A47515" s="1"/>
    </row>
    <row r="47516" spans="1:1" x14ac:dyDescent="0.25">
      <c r="A47516" s="1"/>
    </row>
    <row r="47517" spans="1:1" x14ac:dyDescent="0.25">
      <c r="A47517" s="1"/>
    </row>
    <row r="47518" spans="1:1" x14ac:dyDescent="0.25">
      <c r="A47518" s="1"/>
    </row>
    <row r="47519" spans="1:1" x14ac:dyDescent="0.25">
      <c r="A47519" s="1"/>
    </row>
    <row r="47520" spans="1:1" x14ac:dyDescent="0.25">
      <c r="A47520" s="1"/>
    </row>
    <row r="47521" spans="1:1" x14ac:dyDescent="0.25">
      <c r="A47521" s="1"/>
    </row>
    <row r="47522" spans="1:1" x14ac:dyDescent="0.25">
      <c r="A47522" s="1"/>
    </row>
    <row r="47523" spans="1:1" x14ac:dyDescent="0.25">
      <c r="A47523" s="1"/>
    </row>
    <row r="47524" spans="1:1" x14ac:dyDescent="0.25">
      <c r="A47524" s="1"/>
    </row>
    <row r="47525" spans="1:1" x14ac:dyDescent="0.25">
      <c r="A47525" s="1"/>
    </row>
    <row r="47526" spans="1:1" x14ac:dyDescent="0.25">
      <c r="A47526" s="1"/>
    </row>
    <row r="47527" spans="1:1" x14ac:dyDescent="0.25">
      <c r="A47527" s="1"/>
    </row>
    <row r="47528" spans="1:1" x14ac:dyDescent="0.25">
      <c r="A47528" s="1"/>
    </row>
    <row r="47529" spans="1:1" x14ac:dyDescent="0.25">
      <c r="A47529" s="1"/>
    </row>
    <row r="47530" spans="1:1" x14ac:dyDescent="0.25">
      <c r="A47530" s="1"/>
    </row>
    <row r="47531" spans="1:1" x14ac:dyDescent="0.25">
      <c r="A47531" s="1"/>
    </row>
    <row r="47532" spans="1:1" x14ac:dyDescent="0.25">
      <c r="A47532" s="1"/>
    </row>
    <row r="47533" spans="1:1" x14ac:dyDescent="0.25">
      <c r="A47533" s="1"/>
    </row>
    <row r="47534" spans="1:1" x14ac:dyDescent="0.25">
      <c r="A47534" s="1"/>
    </row>
    <row r="47535" spans="1:1" x14ac:dyDescent="0.25">
      <c r="A47535" s="1"/>
    </row>
    <row r="47536" spans="1:1" x14ac:dyDescent="0.25">
      <c r="A47536" s="1"/>
    </row>
    <row r="47537" spans="1:1" x14ac:dyDescent="0.25">
      <c r="A47537" s="1"/>
    </row>
    <row r="47538" spans="1:1" x14ac:dyDescent="0.25">
      <c r="A47538" s="1"/>
    </row>
    <row r="47539" spans="1:1" x14ac:dyDescent="0.25">
      <c r="A47539" s="1"/>
    </row>
    <row r="47540" spans="1:1" x14ac:dyDescent="0.25">
      <c r="A47540" s="1"/>
    </row>
    <row r="47541" spans="1:1" x14ac:dyDescent="0.25">
      <c r="A47541" s="1"/>
    </row>
    <row r="47542" spans="1:1" x14ac:dyDescent="0.25">
      <c r="A47542" s="1"/>
    </row>
    <row r="47543" spans="1:1" x14ac:dyDescent="0.25">
      <c r="A47543" s="1"/>
    </row>
    <row r="47544" spans="1:1" x14ac:dyDescent="0.25">
      <c r="A47544" s="1"/>
    </row>
    <row r="47545" spans="1:1" x14ac:dyDescent="0.25">
      <c r="A47545" s="1"/>
    </row>
    <row r="47546" spans="1:1" x14ac:dyDescent="0.25">
      <c r="A47546" s="1"/>
    </row>
    <row r="47547" spans="1:1" x14ac:dyDescent="0.25">
      <c r="A47547" s="1"/>
    </row>
    <row r="47548" spans="1:1" x14ac:dyDescent="0.25">
      <c r="A47548" s="1"/>
    </row>
    <row r="47549" spans="1:1" x14ac:dyDescent="0.25">
      <c r="A47549" s="1"/>
    </row>
    <row r="47550" spans="1:1" x14ac:dyDescent="0.25">
      <c r="A47550" s="1"/>
    </row>
    <row r="47551" spans="1:1" x14ac:dyDescent="0.25">
      <c r="A47551" s="1"/>
    </row>
    <row r="47552" spans="1:1" x14ac:dyDescent="0.25">
      <c r="A47552" s="1"/>
    </row>
    <row r="47553" spans="1:1" x14ac:dyDescent="0.25">
      <c r="A47553" s="1"/>
    </row>
    <row r="47554" spans="1:1" x14ac:dyDescent="0.25">
      <c r="A47554" s="1"/>
    </row>
    <row r="47555" spans="1:1" x14ac:dyDescent="0.25">
      <c r="A47555" s="1"/>
    </row>
    <row r="47556" spans="1:1" x14ac:dyDescent="0.25">
      <c r="A47556" s="1"/>
    </row>
    <row r="47557" spans="1:1" x14ac:dyDescent="0.25">
      <c r="A47557" s="1"/>
    </row>
    <row r="47558" spans="1:1" x14ac:dyDescent="0.25">
      <c r="A47558" s="1"/>
    </row>
    <row r="47559" spans="1:1" x14ac:dyDescent="0.25">
      <c r="A47559" s="1"/>
    </row>
    <row r="47560" spans="1:1" x14ac:dyDescent="0.25">
      <c r="A47560" s="1"/>
    </row>
    <row r="47561" spans="1:1" x14ac:dyDescent="0.25">
      <c r="A47561" s="1"/>
    </row>
    <row r="47562" spans="1:1" x14ac:dyDescent="0.25">
      <c r="A47562" s="1"/>
    </row>
    <row r="47563" spans="1:1" x14ac:dyDescent="0.25">
      <c r="A47563" s="1"/>
    </row>
    <row r="47564" spans="1:1" x14ac:dyDescent="0.25">
      <c r="A47564" s="1"/>
    </row>
    <row r="47565" spans="1:1" x14ac:dyDescent="0.25">
      <c r="A47565" s="1"/>
    </row>
    <row r="47566" spans="1:1" x14ac:dyDescent="0.25">
      <c r="A47566" s="1"/>
    </row>
    <row r="47567" spans="1:1" x14ac:dyDescent="0.25">
      <c r="A47567" s="1"/>
    </row>
    <row r="47568" spans="1:1" x14ac:dyDescent="0.25">
      <c r="A47568" s="1"/>
    </row>
    <row r="47569" spans="1:1" x14ac:dyDescent="0.25">
      <c r="A47569" s="1"/>
    </row>
    <row r="47570" spans="1:1" x14ac:dyDescent="0.25">
      <c r="A47570" s="1"/>
    </row>
    <row r="47571" spans="1:1" x14ac:dyDescent="0.25">
      <c r="A47571" s="1"/>
    </row>
    <row r="47572" spans="1:1" x14ac:dyDescent="0.25">
      <c r="A47572" s="1"/>
    </row>
    <row r="47573" spans="1:1" x14ac:dyDescent="0.25">
      <c r="A47573" s="1"/>
    </row>
    <row r="47574" spans="1:1" x14ac:dyDescent="0.25">
      <c r="A47574" s="1"/>
    </row>
    <row r="47575" spans="1:1" x14ac:dyDescent="0.25">
      <c r="A47575" s="1"/>
    </row>
    <row r="47576" spans="1:1" x14ac:dyDescent="0.25">
      <c r="A47576" s="1"/>
    </row>
    <row r="47577" spans="1:1" x14ac:dyDescent="0.25">
      <c r="A47577" s="1"/>
    </row>
    <row r="47578" spans="1:1" x14ac:dyDescent="0.25">
      <c r="A47578" s="1"/>
    </row>
    <row r="47579" spans="1:1" x14ac:dyDescent="0.25">
      <c r="A47579" s="1"/>
    </row>
    <row r="47580" spans="1:1" x14ac:dyDescent="0.25">
      <c r="A47580" s="1"/>
    </row>
    <row r="47581" spans="1:1" x14ac:dyDescent="0.25">
      <c r="A47581" s="1"/>
    </row>
    <row r="47582" spans="1:1" x14ac:dyDescent="0.25">
      <c r="A47582" s="1"/>
    </row>
    <row r="47583" spans="1:1" x14ac:dyDescent="0.25">
      <c r="A47583" s="1"/>
    </row>
    <row r="47584" spans="1:1" x14ac:dyDescent="0.25">
      <c r="A47584" s="1"/>
    </row>
    <row r="47585" spans="1:1" x14ac:dyDescent="0.25">
      <c r="A47585" s="1"/>
    </row>
    <row r="47586" spans="1:1" x14ac:dyDescent="0.25">
      <c r="A47586" s="1"/>
    </row>
    <row r="47587" spans="1:1" x14ac:dyDescent="0.25">
      <c r="A47587" s="1"/>
    </row>
    <row r="47588" spans="1:1" x14ac:dyDescent="0.25">
      <c r="A47588" s="1"/>
    </row>
    <row r="47589" spans="1:1" x14ac:dyDescent="0.25">
      <c r="A47589" s="1"/>
    </row>
    <row r="47590" spans="1:1" x14ac:dyDescent="0.25">
      <c r="A47590" s="1"/>
    </row>
    <row r="47591" spans="1:1" x14ac:dyDescent="0.25">
      <c r="A47591" s="1"/>
    </row>
    <row r="47592" spans="1:1" x14ac:dyDescent="0.25">
      <c r="A47592" s="1"/>
    </row>
    <row r="47593" spans="1:1" x14ac:dyDescent="0.25">
      <c r="A47593" s="1"/>
    </row>
    <row r="47594" spans="1:1" x14ac:dyDescent="0.25">
      <c r="A47594" s="1"/>
    </row>
    <row r="47595" spans="1:1" x14ac:dyDescent="0.25">
      <c r="A47595" s="1"/>
    </row>
    <row r="47596" spans="1:1" x14ac:dyDescent="0.25">
      <c r="A47596" s="1"/>
    </row>
    <row r="47597" spans="1:1" x14ac:dyDescent="0.25">
      <c r="A47597" s="1"/>
    </row>
    <row r="47598" spans="1:1" x14ac:dyDescent="0.25">
      <c r="A47598" s="1"/>
    </row>
    <row r="47599" spans="1:1" x14ac:dyDescent="0.25">
      <c r="A47599" s="1"/>
    </row>
    <row r="47600" spans="1:1" x14ac:dyDescent="0.25">
      <c r="A47600" s="1"/>
    </row>
    <row r="47601" spans="1:1" x14ac:dyDescent="0.25">
      <c r="A47601" s="1"/>
    </row>
    <row r="47602" spans="1:1" x14ac:dyDescent="0.25">
      <c r="A47602" s="1"/>
    </row>
    <row r="47603" spans="1:1" x14ac:dyDescent="0.25">
      <c r="A47603" s="1"/>
    </row>
    <row r="47604" spans="1:1" x14ac:dyDescent="0.25">
      <c r="A47604" s="1"/>
    </row>
    <row r="47605" spans="1:1" x14ac:dyDescent="0.25">
      <c r="A47605" s="1"/>
    </row>
    <row r="47606" spans="1:1" x14ac:dyDescent="0.25">
      <c r="A47606" s="1"/>
    </row>
    <row r="47607" spans="1:1" x14ac:dyDescent="0.25">
      <c r="A47607" s="1"/>
    </row>
    <row r="47608" spans="1:1" x14ac:dyDescent="0.25">
      <c r="A47608" s="1"/>
    </row>
    <row r="47609" spans="1:1" x14ac:dyDescent="0.25">
      <c r="A47609" s="1"/>
    </row>
    <row r="47610" spans="1:1" x14ac:dyDescent="0.25">
      <c r="A47610" s="1"/>
    </row>
    <row r="47611" spans="1:1" x14ac:dyDescent="0.25">
      <c r="A47611" s="1"/>
    </row>
    <row r="47612" spans="1:1" x14ac:dyDescent="0.25">
      <c r="A47612" s="1"/>
    </row>
    <row r="47613" spans="1:1" x14ac:dyDescent="0.25">
      <c r="A47613" s="1"/>
    </row>
    <row r="47614" spans="1:1" x14ac:dyDescent="0.25">
      <c r="A47614" s="1"/>
    </row>
    <row r="47615" spans="1:1" x14ac:dyDescent="0.25">
      <c r="A47615" s="1"/>
    </row>
    <row r="47616" spans="1:1" x14ac:dyDescent="0.25">
      <c r="A47616" s="1"/>
    </row>
    <row r="47617" spans="1:1" x14ac:dyDescent="0.25">
      <c r="A47617" s="1"/>
    </row>
    <row r="47618" spans="1:1" x14ac:dyDescent="0.25">
      <c r="A47618" s="1"/>
    </row>
    <row r="47619" spans="1:1" x14ac:dyDescent="0.25">
      <c r="A47619" s="1"/>
    </row>
    <row r="47620" spans="1:1" x14ac:dyDescent="0.25">
      <c r="A47620" s="1"/>
    </row>
    <row r="47621" spans="1:1" x14ac:dyDescent="0.25">
      <c r="A47621" s="1"/>
    </row>
    <row r="47622" spans="1:1" x14ac:dyDescent="0.25">
      <c r="A47622" s="1"/>
    </row>
    <row r="47623" spans="1:1" x14ac:dyDescent="0.25">
      <c r="A47623" s="1"/>
    </row>
    <row r="47624" spans="1:1" x14ac:dyDescent="0.25">
      <c r="A47624" s="1"/>
    </row>
    <row r="47625" spans="1:1" x14ac:dyDescent="0.25">
      <c r="A47625" s="1"/>
    </row>
    <row r="47626" spans="1:1" x14ac:dyDescent="0.25">
      <c r="A47626" s="1"/>
    </row>
    <row r="47627" spans="1:1" x14ac:dyDescent="0.25">
      <c r="A47627" s="1"/>
    </row>
    <row r="47628" spans="1:1" x14ac:dyDescent="0.25">
      <c r="A47628" s="1"/>
    </row>
    <row r="47629" spans="1:1" x14ac:dyDescent="0.25">
      <c r="A47629" s="1"/>
    </row>
    <row r="47630" spans="1:1" x14ac:dyDescent="0.25">
      <c r="A47630" s="1"/>
    </row>
    <row r="47631" spans="1:1" x14ac:dyDescent="0.25">
      <c r="A47631" s="1"/>
    </row>
    <row r="47632" spans="1:1" x14ac:dyDescent="0.25">
      <c r="A47632" s="1"/>
    </row>
    <row r="47633" spans="1:1" x14ac:dyDescent="0.25">
      <c r="A47633" s="1"/>
    </row>
    <row r="47634" spans="1:1" x14ac:dyDescent="0.25">
      <c r="A47634" s="1"/>
    </row>
    <row r="47635" spans="1:1" x14ac:dyDescent="0.25">
      <c r="A47635" s="1"/>
    </row>
    <row r="47636" spans="1:1" x14ac:dyDescent="0.25">
      <c r="A47636" s="1"/>
    </row>
    <row r="47637" spans="1:1" x14ac:dyDescent="0.25">
      <c r="A47637" s="1"/>
    </row>
    <row r="47638" spans="1:1" x14ac:dyDescent="0.25">
      <c r="A47638" s="1"/>
    </row>
    <row r="47639" spans="1:1" x14ac:dyDescent="0.25">
      <c r="A47639" s="1"/>
    </row>
    <row r="47640" spans="1:1" x14ac:dyDescent="0.25">
      <c r="A47640" s="1"/>
    </row>
    <row r="47641" spans="1:1" x14ac:dyDescent="0.25">
      <c r="A47641" s="1"/>
    </row>
    <row r="47642" spans="1:1" x14ac:dyDescent="0.25">
      <c r="A47642" s="1"/>
    </row>
    <row r="47643" spans="1:1" x14ac:dyDescent="0.25">
      <c r="A47643" s="1"/>
    </row>
    <row r="47644" spans="1:1" x14ac:dyDescent="0.25">
      <c r="A47644" s="1"/>
    </row>
    <row r="47645" spans="1:1" x14ac:dyDescent="0.25">
      <c r="A47645" s="1"/>
    </row>
    <row r="47646" spans="1:1" x14ac:dyDescent="0.25">
      <c r="A47646" s="1"/>
    </row>
    <row r="47647" spans="1:1" x14ac:dyDescent="0.25">
      <c r="A47647" s="1"/>
    </row>
    <row r="47648" spans="1:1" x14ac:dyDescent="0.25">
      <c r="A47648" s="1"/>
    </row>
    <row r="47649" spans="1:1" x14ac:dyDescent="0.25">
      <c r="A47649" s="1"/>
    </row>
    <row r="47650" spans="1:1" x14ac:dyDescent="0.25">
      <c r="A47650" s="1"/>
    </row>
    <row r="47651" spans="1:1" x14ac:dyDescent="0.25">
      <c r="A47651" s="1"/>
    </row>
    <row r="47652" spans="1:1" x14ac:dyDescent="0.25">
      <c r="A47652" s="1"/>
    </row>
    <row r="47653" spans="1:1" x14ac:dyDescent="0.25">
      <c r="A47653" s="1"/>
    </row>
    <row r="47654" spans="1:1" x14ac:dyDescent="0.25">
      <c r="A47654" s="1"/>
    </row>
    <row r="47655" spans="1:1" x14ac:dyDescent="0.25">
      <c r="A47655" s="1"/>
    </row>
    <row r="47656" spans="1:1" x14ac:dyDescent="0.25">
      <c r="A47656" s="1"/>
    </row>
    <row r="47657" spans="1:1" x14ac:dyDescent="0.25">
      <c r="A47657" s="1"/>
    </row>
    <row r="47658" spans="1:1" x14ac:dyDescent="0.25">
      <c r="A47658" s="1"/>
    </row>
    <row r="47659" spans="1:1" x14ac:dyDescent="0.25">
      <c r="A47659" s="1"/>
    </row>
    <row r="47660" spans="1:1" x14ac:dyDescent="0.25">
      <c r="A47660" s="1"/>
    </row>
    <row r="47661" spans="1:1" x14ac:dyDescent="0.25">
      <c r="A47661" s="1"/>
    </row>
    <row r="47662" spans="1:1" x14ac:dyDescent="0.25">
      <c r="A47662" s="1"/>
    </row>
    <row r="47663" spans="1:1" x14ac:dyDescent="0.25">
      <c r="A47663" s="1"/>
    </row>
    <row r="47664" spans="1:1" x14ac:dyDescent="0.25">
      <c r="A47664" s="1"/>
    </row>
    <row r="47665" spans="1:1" x14ac:dyDescent="0.25">
      <c r="A47665" s="1"/>
    </row>
    <row r="47666" spans="1:1" x14ac:dyDescent="0.25">
      <c r="A47666" s="1"/>
    </row>
    <row r="47667" spans="1:1" x14ac:dyDescent="0.25">
      <c r="A47667" s="1"/>
    </row>
    <row r="47668" spans="1:1" x14ac:dyDescent="0.25">
      <c r="A47668" s="1"/>
    </row>
    <row r="47669" spans="1:1" x14ac:dyDescent="0.25">
      <c r="A47669" s="1"/>
    </row>
    <row r="47670" spans="1:1" x14ac:dyDescent="0.25">
      <c r="A47670" s="1"/>
    </row>
    <row r="47671" spans="1:1" x14ac:dyDescent="0.25">
      <c r="A47671" s="1"/>
    </row>
    <row r="47672" spans="1:1" x14ac:dyDescent="0.25">
      <c r="A47672" s="1"/>
    </row>
    <row r="47673" spans="1:1" x14ac:dyDescent="0.25">
      <c r="A47673" s="1"/>
    </row>
    <row r="47674" spans="1:1" x14ac:dyDescent="0.25">
      <c r="A47674" s="1"/>
    </row>
    <row r="47675" spans="1:1" x14ac:dyDescent="0.25">
      <c r="A47675" s="1"/>
    </row>
    <row r="47676" spans="1:1" x14ac:dyDescent="0.25">
      <c r="A47676" s="1"/>
    </row>
    <row r="47677" spans="1:1" x14ac:dyDescent="0.25">
      <c r="A47677" s="1"/>
    </row>
    <row r="47678" spans="1:1" x14ac:dyDescent="0.25">
      <c r="A47678" s="1"/>
    </row>
    <row r="47679" spans="1:1" x14ac:dyDescent="0.25">
      <c r="A47679" s="1"/>
    </row>
    <row r="47680" spans="1:1" x14ac:dyDescent="0.25">
      <c r="A47680" s="1"/>
    </row>
    <row r="47681" spans="1:1" x14ac:dyDescent="0.25">
      <c r="A47681" s="1"/>
    </row>
    <row r="47682" spans="1:1" x14ac:dyDescent="0.25">
      <c r="A47682" s="1"/>
    </row>
    <row r="47683" spans="1:1" x14ac:dyDescent="0.25">
      <c r="A47683" s="1"/>
    </row>
    <row r="47684" spans="1:1" x14ac:dyDescent="0.25">
      <c r="A47684" s="1"/>
    </row>
    <row r="47685" spans="1:1" x14ac:dyDescent="0.25">
      <c r="A47685" s="1"/>
    </row>
    <row r="47686" spans="1:1" x14ac:dyDescent="0.25">
      <c r="A47686" s="1"/>
    </row>
    <row r="47687" spans="1:1" x14ac:dyDescent="0.25">
      <c r="A47687" s="1"/>
    </row>
    <row r="47688" spans="1:1" x14ac:dyDescent="0.25">
      <c r="A47688" s="1"/>
    </row>
    <row r="47689" spans="1:1" x14ac:dyDescent="0.25">
      <c r="A47689" s="1"/>
    </row>
    <row r="47690" spans="1:1" x14ac:dyDescent="0.25">
      <c r="A47690" s="1"/>
    </row>
    <row r="47691" spans="1:1" x14ac:dyDescent="0.25">
      <c r="A47691" s="1"/>
    </row>
    <row r="47692" spans="1:1" x14ac:dyDescent="0.25">
      <c r="A47692" s="1"/>
    </row>
    <row r="47693" spans="1:1" x14ac:dyDescent="0.25">
      <c r="A47693" s="1"/>
    </row>
    <row r="47694" spans="1:1" x14ac:dyDescent="0.25">
      <c r="A47694" s="1"/>
    </row>
    <row r="47695" spans="1:1" x14ac:dyDescent="0.25">
      <c r="A47695" s="1"/>
    </row>
    <row r="47696" spans="1:1" x14ac:dyDescent="0.25">
      <c r="A47696" s="1"/>
    </row>
    <row r="47697" spans="1:1" x14ac:dyDescent="0.25">
      <c r="A47697" s="1"/>
    </row>
    <row r="47698" spans="1:1" x14ac:dyDescent="0.25">
      <c r="A47698" s="1"/>
    </row>
    <row r="47699" spans="1:1" x14ac:dyDescent="0.25">
      <c r="A47699" s="1"/>
    </row>
    <row r="47700" spans="1:1" x14ac:dyDescent="0.25">
      <c r="A47700" s="1"/>
    </row>
    <row r="47701" spans="1:1" x14ac:dyDescent="0.25">
      <c r="A47701" s="1"/>
    </row>
    <row r="47702" spans="1:1" x14ac:dyDescent="0.25">
      <c r="A47702" s="1"/>
    </row>
    <row r="47703" spans="1:1" x14ac:dyDescent="0.25">
      <c r="A47703" s="1"/>
    </row>
    <row r="47704" spans="1:1" x14ac:dyDescent="0.25">
      <c r="A47704" s="1"/>
    </row>
    <row r="47705" spans="1:1" x14ac:dyDescent="0.25">
      <c r="A47705" s="1"/>
    </row>
    <row r="47706" spans="1:1" x14ac:dyDescent="0.25">
      <c r="A47706" s="1"/>
    </row>
    <row r="47707" spans="1:1" x14ac:dyDescent="0.25">
      <c r="A47707" s="1"/>
    </row>
    <row r="47708" spans="1:1" x14ac:dyDescent="0.25">
      <c r="A47708" s="1"/>
    </row>
    <row r="47709" spans="1:1" x14ac:dyDescent="0.25">
      <c r="A47709" s="1"/>
    </row>
    <row r="47710" spans="1:1" x14ac:dyDescent="0.25">
      <c r="A47710" s="1"/>
    </row>
    <row r="47711" spans="1:1" x14ac:dyDescent="0.25">
      <c r="A47711" s="1"/>
    </row>
    <row r="47712" spans="1:1" x14ac:dyDescent="0.25">
      <c r="A47712" s="1"/>
    </row>
    <row r="47713" spans="1:1" x14ac:dyDescent="0.25">
      <c r="A47713" s="1"/>
    </row>
    <row r="47714" spans="1:1" x14ac:dyDescent="0.25">
      <c r="A47714" s="1"/>
    </row>
    <row r="47715" spans="1:1" x14ac:dyDescent="0.25">
      <c r="A47715" s="1"/>
    </row>
    <row r="47716" spans="1:1" x14ac:dyDescent="0.25">
      <c r="A47716" s="1"/>
    </row>
    <row r="47717" spans="1:1" x14ac:dyDescent="0.25">
      <c r="A47717" s="1"/>
    </row>
    <row r="47718" spans="1:1" x14ac:dyDescent="0.25">
      <c r="A47718" s="1"/>
    </row>
    <row r="47719" spans="1:1" x14ac:dyDescent="0.25">
      <c r="A47719" s="1"/>
    </row>
    <row r="47720" spans="1:1" x14ac:dyDescent="0.25">
      <c r="A47720" s="1"/>
    </row>
    <row r="47721" spans="1:1" x14ac:dyDescent="0.25">
      <c r="A47721" s="1"/>
    </row>
    <row r="47722" spans="1:1" x14ac:dyDescent="0.25">
      <c r="A47722" s="1"/>
    </row>
    <row r="47723" spans="1:1" x14ac:dyDescent="0.25">
      <c r="A47723" s="1"/>
    </row>
    <row r="47724" spans="1:1" x14ac:dyDescent="0.25">
      <c r="A47724" s="1"/>
    </row>
    <row r="47725" spans="1:1" x14ac:dyDescent="0.25">
      <c r="A47725" s="1"/>
    </row>
    <row r="47726" spans="1:1" x14ac:dyDescent="0.25">
      <c r="A47726" s="1"/>
    </row>
    <row r="47727" spans="1:1" x14ac:dyDescent="0.25">
      <c r="A47727" s="1"/>
    </row>
    <row r="47728" spans="1:1" x14ac:dyDescent="0.25">
      <c r="A47728" s="1"/>
    </row>
    <row r="47729" spans="1:1" x14ac:dyDescent="0.25">
      <c r="A47729" s="1"/>
    </row>
    <row r="47730" spans="1:1" x14ac:dyDescent="0.25">
      <c r="A47730" s="1"/>
    </row>
    <row r="47731" spans="1:1" x14ac:dyDescent="0.25">
      <c r="A47731" s="1"/>
    </row>
    <row r="47732" spans="1:1" x14ac:dyDescent="0.25">
      <c r="A47732" s="1"/>
    </row>
    <row r="47733" spans="1:1" x14ac:dyDescent="0.25">
      <c r="A47733" s="1"/>
    </row>
    <row r="47734" spans="1:1" x14ac:dyDescent="0.25">
      <c r="A47734" s="1"/>
    </row>
    <row r="47735" spans="1:1" x14ac:dyDescent="0.25">
      <c r="A47735" s="1"/>
    </row>
    <row r="47736" spans="1:1" x14ac:dyDescent="0.25">
      <c r="A47736" s="1"/>
    </row>
    <row r="47737" spans="1:1" x14ac:dyDescent="0.25">
      <c r="A47737" s="1"/>
    </row>
    <row r="47738" spans="1:1" x14ac:dyDescent="0.25">
      <c r="A47738" s="1"/>
    </row>
    <row r="47739" spans="1:1" x14ac:dyDescent="0.25">
      <c r="A47739" s="1"/>
    </row>
    <row r="47740" spans="1:1" x14ac:dyDescent="0.25">
      <c r="A47740" s="1"/>
    </row>
    <row r="47741" spans="1:1" x14ac:dyDescent="0.25">
      <c r="A47741" s="1"/>
    </row>
    <row r="47742" spans="1:1" x14ac:dyDescent="0.25">
      <c r="A47742" s="1"/>
    </row>
    <row r="47743" spans="1:1" x14ac:dyDescent="0.25">
      <c r="A47743" s="1"/>
    </row>
    <row r="47744" spans="1:1" x14ac:dyDescent="0.25">
      <c r="A47744" s="1"/>
    </row>
    <row r="47745" spans="1:1" x14ac:dyDescent="0.25">
      <c r="A47745" s="1"/>
    </row>
    <row r="47746" spans="1:1" x14ac:dyDescent="0.25">
      <c r="A47746" s="1"/>
    </row>
    <row r="47747" spans="1:1" x14ac:dyDescent="0.25">
      <c r="A47747" s="1"/>
    </row>
    <row r="47748" spans="1:1" x14ac:dyDescent="0.25">
      <c r="A47748" s="1"/>
    </row>
    <row r="47749" spans="1:1" x14ac:dyDescent="0.25">
      <c r="A47749" s="1"/>
    </row>
    <row r="47750" spans="1:1" x14ac:dyDescent="0.25">
      <c r="A47750" s="1"/>
    </row>
    <row r="47751" spans="1:1" x14ac:dyDescent="0.25">
      <c r="A47751" s="1"/>
    </row>
    <row r="47752" spans="1:1" x14ac:dyDescent="0.25">
      <c r="A47752" s="1"/>
    </row>
    <row r="47753" spans="1:1" x14ac:dyDescent="0.25">
      <c r="A47753" s="1"/>
    </row>
    <row r="47754" spans="1:1" x14ac:dyDescent="0.25">
      <c r="A47754" s="1"/>
    </row>
    <row r="47755" spans="1:1" x14ac:dyDescent="0.25">
      <c r="A47755" s="1"/>
    </row>
    <row r="47756" spans="1:1" x14ac:dyDescent="0.25">
      <c r="A47756" s="1"/>
    </row>
    <row r="47757" spans="1:1" x14ac:dyDescent="0.25">
      <c r="A47757" s="1"/>
    </row>
    <row r="47758" spans="1:1" x14ac:dyDescent="0.25">
      <c r="A47758" s="1"/>
    </row>
    <row r="47759" spans="1:1" x14ac:dyDescent="0.25">
      <c r="A47759" s="1"/>
    </row>
    <row r="47760" spans="1:1" x14ac:dyDescent="0.25">
      <c r="A47760" s="1"/>
    </row>
    <row r="47761" spans="1:1" x14ac:dyDescent="0.25">
      <c r="A47761" s="1"/>
    </row>
    <row r="47762" spans="1:1" x14ac:dyDescent="0.25">
      <c r="A47762" s="1"/>
    </row>
    <row r="47763" spans="1:1" x14ac:dyDescent="0.25">
      <c r="A47763" s="1"/>
    </row>
    <row r="47764" spans="1:1" x14ac:dyDescent="0.25">
      <c r="A47764" s="1"/>
    </row>
    <row r="47765" spans="1:1" x14ac:dyDescent="0.25">
      <c r="A47765" s="1"/>
    </row>
    <row r="47766" spans="1:1" x14ac:dyDescent="0.25">
      <c r="A47766" s="1"/>
    </row>
    <row r="47767" spans="1:1" x14ac:dyDescent="0.25">
      <c r="A47767" s="1"/>
    </row>
    <row r="47768" spans="1:1" x14ac:dyDescent="0.25">
      <c r="A47768" s="1"/>
    </row>
    <row r="47769" spans="1:1" x14ac:dyDescent="0.25">
      <c r="A47769" s="1"/>
    </row>
    <row r="47770" spans="1:1" x14ac:dyDescent="0.25">
      <c r="A47770" s="1"/>
    </row>
    <row r="47771" spans="1:1" x14ac:dyDescent="0.25">
      <c r="A47771" s="1"/>
    </row>
    <row r="47772" spans="1:1" x14ac:dyDescent="0.25">
      <c r="A47772" s="1"/>
    </row>
    <row r="47773" spans="1:1" x14ac:dyDescent="0.25">
      <c r="A47773" s="1"/>
    </row>
    <row r="47774" spans="1:1" x14ac:dyDescent="0.25">
      <c r="A47774" s="1"/>
    </row>
    <row r="47775" spans="1:1" x14ac:dyDescent="0.25">
      <c r="A47775" s="1"/>
    </row>
    <row r="47776" spans="1:1" x14ac:dyDescent="0.25">
      <c r="A47776" s="1"/>
    </row>
    <row r="47777" spans="1:1" x14ac:dyDescent="0.25">
      <c r="A47777" s="1"/>
    </row>
    <row r="47778" spans="1:1" x14ac:dyDescent="0.25">
      <c r="A47778" s="1"/>
    </row>
    <row r="47779" spans="1:1" x14ac:dyDescent="0.25">
      <c r="A47779" s="1"/>
    </row>
    <row r="47780" spans="1:1" x14ac:dyDescent="0.25">
      <c r="A47780" s="1"/>
    </row>
    <row r="47781" spans="1:1" x14ac:dyDescent="0.25">
      <c r="A47781" s="1"/>
    </row>
    <row r="47782" spans="1:1" x14ac:dyDescent="0.25">
      <c r="A47782" s="1"/>
    </row>
    <row r="47783" spans="1:1" x14ac:dyDescent="0.25">
      <c r="A47783" s="1"/>
    </row>
    <row r="47784" spans="1:1" x14ac:dyDescent="0.25">
      <c r="A47784" s="1"/>
    </row>
    <row r="47785" spans="1:1" x14ac:dyDescent="0.25">
      <c r="A47785" s="1"/>
    </row>
    <row r="47786" spans="1:1" x14ac:dyDescent="0.25">
      <c r="A47786" s="1"/>
    </row>
    <row r="47787" spans="1:1" x14ac:dyDescent="0.25">
      <c r="A47787" s="1"/>
    </row>
    <row r="47788" spans="1:1" x14ac:dyDescent="0.25">
      <c r="A47788" s="1"/>
    </row>
    <row r="47789" spans="1:1" x14ac:dyDescent="0.25">
      <c r="A47789" s="1"/>
    </row>
    <row r="47790" spans="1:1" x14ac:dyDescent="0.25">
      <c r="A47790" s="1"/>
    </row>
    <row r="47791" spans="1:1" x14ac:dyDescent="0.25">
      <c r="A47791" s="1"/>
    </row>
    <row r="47792" spans="1:1" x14ac:dyDescent="0.25">
      <c r="A47792" s="1"/>
    </row>
    <row r="47793" spans="1:1" x14ac:dyDescent="0.25">
      <c r="A47793" s="1"/>
    </row>
    <row r="47794" spans="1:1" x14ac:dyDescent="0.25">
      <c r="A47794" s="1"/>
    </row>
    <row r="47795" spans="1:1" x14ac:dyDescent="0.25">
      <c r="A47795" s="1"/>
    </row>
    <row r="47796" spans="1:1" x14ac:dyDescent="0.25">
      <c r="A47796" s="1"/>
    </row>
    <row r="47797" spans="1:1" x14ac:dyDescent="0.25">
      <c r="A47797" s="1"/>
    </row>
    <row r="47798" spans="1:1" x14ac:dyDescent="0.25">
      <c r="A47798" s="1"/>
    </row>
    <row r="47799" spans="1:1" x14ac:dyDescent="0.25">
      <c r="A47799" s="1"/>
    </row>
    <row r="47800" spans="1:1" x14ac:dyDescent="0.25">
      <c r="A47800" s="1"/>
    </row>
    <row r="47801" spans="1:1" x14ac:dyDescent="0.25">
      <c r="A47801" s="1"/>
    </row>
    <row r="47802" spans="1:1" x14ac:dyDescent="0.25">
      <c r="A47802" s="1"/>
    </row>
    <row r="47803" spans="1:1" x14ac:dyDescent="0.25">
      <c r="A47803" s="1"/>
    </row>
    <row r="47804" spans="1:1" x14ac:dyDescent="0.25">
      <c r="A47804" s="1"/>
    </row>
    <row r="47805" spans="1:1" x14ac:dyDescent="0.25">
      <c r="A47805" s="1"/>
    </row>
    <row r="47806" spans="1:1" x14ac:dyDescent="0.25">
      <c r="A47806" s="1"/>
    </row>
    <row r="47807" spans="1:1" x14ac:dyDescent="0.25">
      <c r="A47807" s="1"/>
    </row>
    <row r="47808" spans="1:1" x14ac:dyDescent="0.25">
      <c r="A47808" s="1"/>
    </row>
    <row r="47809" spans="1:1" x14ac:dyDescent="0.25">
      <c r="A47809" s="1"/>
    </row>
    <row r="47810" spans="1:1" x14ac:dyDescent="0.25">
      <c r="A47810" s="1"/>
    </row>
    <row r="47811" spans="1:1" x14ac:dyDescent="0.25">
      <c r="A47811" s="1"/>
    </row>
    <row r="47812" spans="1:1" x14ac:dyDescent="0.25">
      <c r="A47812" s="1"/>
    </row>
    <row r="47813" spans="1:1" x14ac:dyDescent="0.25">
      <c r="A47813" s="1"/>
    </row>
    <row r="47814" spans="1:1" x14ac:dyDescent="0.25">
      <c r="A47814" s="1"/>
    </row>
    <row r="47815" spans="1:1" x14ac:dyDescent="0.25">
      <c r="A47815" s="1"/>
    </row>
    <row r="47816" spans="1:1" x14ac:dyDescent="0.25">
      <c r="A47816" s="1"/>
    </row>
    <row r="47817" spans="1:1" x14ac:dyDescent="0.25">
      <c r="A47817" s="1"/>
    </row>
    <row r="47818" spans="1:1" x14ac:dyDescent="0.25">
      <c r="A47818" s="1"/>
    </row>
    <row r="47819" spans="1:1" x14ac:dyDescent="0.25">
      <c r="A47819" s="1"/>
    </row>
    <row r="47820" spans="1:1" x14ac:dyDescent="0.25">
      <c r="A47820" s="1"/>
    </row>
    <row r="47821" spans="1:1" x14ac:dyDescent="0.25">
      <c r="A47821" s="1"/>
    </row>
    <row r="47822" spans="1:1" x14ac:dyDescent="0.25">
      <c r="A47822" s="1"/>
    </row>
    <row r="47823" spans="1:1" x14ac:dyDescent="0.25">
      <c r="A47823" s="1"/>
    </row>
    <row r="47824" spans="1:1" x14ac:dyDescent="0.25">
      <c r="A47824" s="1"/>
    </row>
    <row r="47825" spans="1:1" x14ac:dyDescent="0.25">
      <c r="A47825" s="1"/>
    </row>
    <row r="47826" spans="1:1" x14ac:dyDescent="0.25">
      <c r="A47826" s="1"/>
    </row>
    <row r="47827" spans="1:1" x14ac:dyDescent="0.25">
      <c r="A47827" s="1"/>
    </row>
    <row r="47828" spans="1:1" x14ac:dyDescent="0.25">
      <c r="A47828" s="1"/>
    </row>
    <row r="47829" spans="1:1" x14ac:dyDescent="0.25">
      <c r="A47829" s="1"/>
    </row>
    <row r="47830" spans="1:1" x14ac:dyDescent="0.25">
      <c r="A47830" s="1"/>
    </row>
    <row r="47831" spans="1:1" x14ac:dyDescent="0.25">
      <c r="A47831" s="1"/>
    </row>
    <row r="47832" spans="1:1" x14ac:dyDescent="0.25">
      <c r="A47832" s="1"/>
    </row>
    <row r="47833" spans="1:1" x14ac:dyDescent="0.25">
      <c r="A47833" s="1"/>
    </row>
    <row r="47834" spans="1:1" x14ac:dyDescent="0.25">
      <c r="A47834" s="1"/>
    </row>
    <row r="47835" spans="1:1" x14ac:dyDescent="0.25">
      <c r="A47835" s="1"/>
    </row>
    <row r="47836" spans="1:1" x14ac:dyDescent="0.25">
      <c r="A47836" s="1"/>
    </row>
    <row r="47837" spans="1:1" x14ac:dyDescent="0.25">
      <c r="A47837" s="1"/>
    </row>
    <row r="47838" spans="1:1" x14ac:dyDescent="0.25">
      <c r="A47838" s="1"/>
    </row>
    <row r="47839" spans="1:1" x14ac:dyDescent="0.25">
      <c r="A47839" s="1"/>
    </row>
    <row r="47840" spans="1:1" x14ac:dyDescent="0.25">
      <c r="A47840" s="1"/>
    </row>
    <row r="47841" spans="1:1" x14ac:dyDescent="0.25">
      <c r="A47841" s="1"/>
    </row>
    <row r="47842" spans="1:1" x14ac:dyDescent="0.25">
      <c r="A47842" s="1"/>
    </row>
    <row r="47843" spans="1:1" x14ac:dyDescent="0.25">
      <c r="A47843" s="1"/>
    </row>
    <row r="47844" spans="1:1" x14ac:dyDescent="0.25">
      <c r="A47844" s="1"/>
    </row>
    <row r="47845" spans="1:1" x14ac:dyDescent="0.25">
      <c r="A47845" s="1"/>
    </row>
    <row r="47846" spans="1:1" x14ac:dyDescent="0.25">
      <c r="A47846" s="1"/>
    </row>
    <row r="47847" spans="1:1" x14ac:dyDescent="0.25">
      <c r="A47847" s="1"/>
    </row>
    <row r="47848" spans="1:1" x14ac:dyDescent="0.25">
      <c r="A47848" s="1"/>
    </row>
    <row r="47849" spans="1:1" x14ac:dyDescent="0.25">
      <c r="A47849" s="1"/>
    </row>
    <row r="47850" spans="1:1" x14ac:dyDescent="0.25">
      <c r="A47850" s="1"/>
    </row>
    <row r="47851" spans="1:1" x14ac:dyDescent="0.25">
      <c r="A47851" s="1"/>
    </row>
    <row r="47852" spans="1:1" x14ac:dyDescent="0.25">
      <c r="A47852" s="1"/>
    </row>
    <row r="47853" spans="1:1" x14ac:dyDescent="0.25">
      <c r="A47853" s="1"/>
    </row>
    <row r="47854" spans="1:1" x14ac:dyDescent="0.25">
      <c r="A47854" s="1"/>
    </row>
    <row r="47855" spans="1:1" x14ac:dyDescent="0.25">
      <c r="A47855" s="1"/>
    </row>
    <row r="47856" spans="1:1" x14ac:dyDescent="0.25">
      <c r="A47856" s="1"/>
    </row>
    <row r="47857" spans="1:1" x14ac:dyDescent="0.25">
      <c r="A47857" s="1"/>
    </row>
    <row r="47858" spans="1:1" x14ac:dyDescent="0.25">
      <c r="A47858" s="1"/>
    </row>
    <row r="47859" spans="1:1" x14ac:dyDescent="0.25">
      <c r="A47859" s="1"/>
    </row>
    <row r="47860" spans="1:1" x14ac:dyDescent="0.25">
      <c r="A47860" s="1"/>
    </row>
    <row r="47861" spans="1:1" x14ac:dyDescent="0.25">
      <c r="A47861" s="1"/>
    </row>
    <row r="47862" spans="1:1" x14ac:dyDescent="0.25">
      <c r="A47862" s="1"/>
    </row>
    <row r="47863" spans="1:1" x14ac:dyDescent="0.25">
      <c r="A47863" s="1"/>
    </row>
    <row r="47864" spans="1:1" x14ac:dyDescent="0.25">
      <c r="A47864" s="1"/>
    </row>
    <row r="47865" spans="1:1" x14ac:dyDescent="0.25">
      <c r="A47865" s="1"/>
    </row>
    <row r="47866" spans="1:1" x14ac:dyDescent="0.25">
      <c r="A47866" s="1"/>
    </row>
    <row r="47867" spans="1:1" x14ac:dyDescent="0.25">
      <c r="A47867" s="1"/>
    </row>
    <row r="47868" spans="1:1" x14ac:dyDescent="0.25">
      <c r="A47868" s="1"/>
    </row>
    <row r="47869" spans="1:1" x14ac:dyDescent="0.25">
      <c r="A47869" s="1"/>
    </row>
    <row r="47870" spans="1:1" x14ac:dyDescent="0.25">
      <c r="A47870" s="1"/>
    </row>
    <row r="47871" spans="1:1" x14ac:dyDescent="0.25">
      <c r="A47871" s="1"/>
    </row>
    <row r="47872" spans="1:1" x14ac:dyDescent="0.25">
      <c r="A47872" s="1"/>
    </row>
    <row r="47873" spans="1:1" x14ac:dyDescent="0.25">
      <c r="A47873" s="1"/>
    </row>
    <row r="47874" spans="1:1" x14ac:dyDescent="0.25">
      <c r="A47874" s="1"/>
    </row>
    <row r="47875" spans="1:1" x14ac:dyDescent="0.25">
      <c r="A47875" s="1"/>
    </row>
    <row r="47876" spans="1:1" x14ac:dyDescent="0.25">
      <c r="A47876" s="1"/>
    </row>
    <row r="47877" spans="1:1" x14ac:dyDescent="0.25">
      <c r="A47877" s="1"/>
    </row>
    <row r="47878" spans="1:1" x14ac:dyDescent="0.25">
      <c r="A47878" s="1"/>
    </row>
    <row r="47879" spans="1:1" x14ac:dyDescent="0.25">
      <c r="A47879" s="1"/>
    </row>
    <row r="47880" spans="1:1" x14ac:dyDescent="0.25">
      <c r="A47880" s="1"/>
    </row>
    <row r="47881" spans="1:1" x14ac:dyDescent="0.25">
      <c r="A47881" s="1"/>
    </row>
    <row r="47882" spans="1:1" x14ac:dyDescent="0.25">
      <c r="A47882" s="1"/>
    </row>
    <row r="47883" spans="1:1" x14ac:dyDescent="0.25">
      <c r="A47883" s="1"/>
    </row>
    <row r="47884" spans="1:1" x14ac:dyDescent="0.25">
      <c r="A47884" s="1"/>
    </row>
    <row r="47885" spans="1:1" x14ac:dyDescent="0.25">
      <c r="A47885" s="1"/>
    </row>
    <row r="47886" spans="1:1" x14ac:dyDescent="0.25">
      <c r="A47886" s="1"/>
    </row>
    <row r="47887" spans="1:1" x14ac:dyDescent="0.25">
      <c r="A47887" s="1"/>
    </row>
    <row r="47888" spans="1:1" x14ac:dyDescent="0.25">
      <c r="A47888" s="1"/>
    </row>
    <row r="47889" spans="1:1" x14ac:dyDescent="0.25">
      <c r="A47889" s="1"/>
    </row>
    <row r="47890" spans="1:1" x14ac:dyDescent="0.25">
      <c r="A47890" s="1"/>
    </row>
    <row r="47891" spans="1:1" x14ac:dyDescent="0.25">
      <c r="A47891" s="1"/>
    </row>
    <row r="47892" spans="1:1" x14ac:dyDescent="0.25">
      <c r="A47892" s="1"/>
    </row>
    <row r="47893" spans="1:1" x14ac:dyDescent="0.25">
      <c r="A47893" s="1"/>
    </row>
    <row r="47894" spans="1:1" x14ac:dyDescent="0.25">
      <c r="A47894" s="1"/>
    </row>
    <row r="47895" spans="1:1" x14ac:dyDescent="0.25">
      <c r="A47895" s="1"/>
    </row>
    <row r="47896" spans="1:1" x14ac:dyDescent="0.25">
      <c r="A47896" s="1"/>
    </row>
    <row r="47897" spans="1:1" x14ac:dyDescent="0.25">
      <c r="A47897" s="1"/>
    </row>
    <row r="47898" spans="1:1" x14ac:dyDescent="0.25">
      <c r="A47898" s="1"/>
    </row>
    <row r="47899" spans="1:1" x14ac:dyDescent="0.25">
      <c r="A47899" s="1"/>
    </row>
    <row r="47900" spans="1:1" x14ac:dyDescent="0.25">
      <c r="A47900" s="1"/>
    </row>
    <row r="47901" spans="1:1" x14ac:dyDescent="0.25">
      <c r="A47901" s="1"/>
    </row>
    <row r="47902" spans="1:1" x14ac:dyDescent="0.25">
      <c r="A47902" s="1"/>
    </row>
    <row r="47903" spans="1:1" x14ac:dyDescent="0.25">
      <c r="A47903" s="1"/>
    </row>
    <row r="47904" spans="1:1" x14ac:dyDescent="0.25">
      <c r="A47904" s="1"/>
    </row>
    <row r="47905" spans="1:1" x14ac:dyDescent="0.25">
      <c r="A47905" s="1"/>
    </row>
    <row r="47906" spans="1:1" x14ac:dyDescent="0.25">
      <c r="A47906" s="1"/>
    </row>
    <row r="47907" spans="1:1" x14ac:dyDescent="0.25">
      <c r="A47907" s="1"/>
    </row>
    <row r="47908" spans="1:1" x14ac:dyDescent="0.25">
      <c r="A47908" s="1"/>
    </row>
    <row r="47909" spans="1:1" x14ac:dyDescent="0.25">
      <c r="A47909" s="1"/>
    </row>
    <row r="47910" spans="1:1" x14ac:dyDescent="0.25">
      <c r="A47910" s="1"/>
    </row>
    <row r="47911" spans="1:1" x14ac:dyDescent="0.25">
      <c r="A47911" s="1"/>
    </row>
    <row r="47912" spans="1:1" x14ac:dyDescent="0.25">
      <c r="A47912" s="1"/>
    </row>
    <row r="47913" spans="1:1" x14ac:dyDescent="0.25">
      <c r="A47913" s="1"/>
    </row>
    <row r="47914" spans="1:1" x14ac:dyDescent="0.25">
      <c r="A47914" s="1"/>
    </row>
    <row r="47915" spans="1:1" x14ac:dyDescent="0.25">
      <c r="A47915" s="1"/>
    </row>
    <row r="47916" spans="1:1" x14ac:dyDescent="0.25">
      <c r="A47916" s="1"/>
    </row>
    <row r="47917" spans="1:1" x14ac:dyDescent="0.25">
      <c r="A47917" s="1"/>
    </row>
    <row r="47918" spans="1:1" x14ac:dyDescent="0.25">
      <c r="A47918" s="1"/>
    </row>
    <row r="47919" spans="1:1" x14ac:dyDescent="0.25">
      <c r="A47919" s="1"/>
    </row>
    <row r="47920" spans="1:1" x14ac:dyDescent="0.25">
      <c r="A47920" s="1"/>
    </row>
    <row r="47921" spans="1:1" x14ac:dyDescent="0.25">
      <c r="A47921" s="1"/>
    </row>
    <row r="47922" spans="1:1" x14ac:dyDescent="0.25">
      <c r="A47922" s="1"/>
    </row>
    <row r="47923" spans="1:1" x14ac:dyDescent="0.25">
      <c r="A47923" s="1"/>
    </row>
    <row r="47924" spans="1:1" x14ac:dyDescent="0.25">
      <c r="A47924" s="1"/>
    </row>
    <row r="47925" spans="1:1" x14ac:dyDescent="0.25">
      <c r="A47925" s="1"/>
    </row>
    <row r="47926" spans="1:1" x14ac:dyDescent="0.25">
      <c r="A47926" s="1"/>
    </row>
    <row r="47927" spans="1:1" x14ac:dyDescent="0.25">
      <c r="A47927" s="1"/>
    </row>
    <row r="47928" spans="1:1" x14ac:dyDescent="0.25">
      <c r="A47928" s="1"/>
    </row>
    <row r="47929" spans="1:1" x14ac:dyDescent="0.25">
      <c r="A47929" s="1"/>
    </row>
    <row r="47930" spans="1:1" x14ac:dyDescent="0.25">
      <c r="A47930" s="1"/>
    </row>
    <row r="47931" spans="1:1" x14ac:dyDescent="0.25">
      <c r="A47931" s="1"/>
    </row>
    <row r="47932" spans="1:1" x14ac:dyDescent="0.25">
      <c r="A47932" s="1"/>
    </row>
    <row r="47933" spans="1:1" x14ac:dyDescent="0.25">
      <c r="A47933" s="1"/>
    </row>
    <row r="47934" spans="1:1" x14ac:dyDescent="0.25">
      <c r="A47934" s="1"/>
    </row>
    <row r="47935" spans="1:1" x14ac:dyDescent="0.25">
      <c r="A47935" s="1"/>
    </row>
    <row r="47936" spans="1:1" x14ac:dyDescent="0.25">
      <c r="A47936" s="1"/>
    </row>
    <row r="47937" spans="1:1" x14ac:dyDescent="0.25">
      <c r="A47937" s="1"/>
    </row>
    <row r="47938" spans="1:1" x14ac:dyDescent="0.25">
      <c r="A47938" s="1"/>
    </row>
    <row r="47939" spans="1:1" x14ac:dyDescent="0.25">
      <c r="A47939" s="1"/>
    </row>
    <row r="47940" spans="1:1" x14ac:dyDescent="0.25">
      <c r="A47940" s="1"/>
    </row>
    <row r="47941" spans="1:1" x14ac:dyDescent="0.25">
      <c r="A47941" s="1"/>
    </row>
    <row r="47942" spans="1:1" x14ac:dyDescent="0.25">
      <c r="A47942" s="1"/>
    </row>
    <row r="47943" spans="1:1" x14ac:dyDescent="0.25">
      <c r="A47943" s="1"/>
    </row>
    <row r="47944" spans="1:1" x14ac:dyDescent="0.25">
      <c r="A47944" s="1"/>
    </row>
    <row r="47945" spans="1:1" x14ac:dyDescent="0.25">
      <c r="A47945" s="1"/>
    </row>
    <row r="47946" spans="1:1" x14ac:dyDescent="0.25">
      <c r="A47946" s="1"/>
    </row>
    <row r="47947" spans="1:1" x14ac:dyDescent="0.25">
      <c r="A47947" s="1"/>
    </row>
    <row r="47948" spans="1:1" x14ac:dyDescent="0.25">
      <c r="A47948" s="1"/>
    </row>
    <row r="47949" spans="1:1" x14ac:dyDescent="0.25">
      <c r="A47949" s="1"/>
    </row>
    <row r="47950" spans="1:1" x14ac:dyDescent="0.25">
      <c r="A47950" s="1"/>
    </row>
    <row r="47951" spans="1:1" x14ac:dyDescent="0.25">
      <c r="A47951" s="1"/>
    </row>
    <row r="47952" spans="1:1" x14ac:dyDescent="0.25">
      <c r="A47952" s="1"/>
    </row>
    <row r="47953" spans="1:1" x14ac:dyDescent="0.25">
      <c r="A47953" s="1"/>
    </row>
    <row r="47954" spans="1:1" x14ac:dyDescent="0.25">
      <c r="A47954" s="1"/>
    </row>
    <row r="47955" spans="1:1" x14ac:dyDescent="0.25">
      <c r="A47955" s="1"/>
    </row>
    <row r="47956" spans="1:1" x14ac:dyDescent="0.25">
      <c r="A47956" s="1"/>
    </row>
    <row r="47957" spans="1:1" x14ac:dyDescent="0.25">
      <c r="A47957" s="1"/>
    </row>
    <row r="47958" spans="1:1" x14ac:dyDescent="0.25">
      <c r="A47958" s="1"/>
    </row>
    <row r="47959" spans="1:1" x14ac:dyDescent="0.25">
      <c r="A47959" s="1"/>
    </row>
    <row r="47960" spans="1:1" x14ac:dyDescent="0.25">
      <c r="A47960" s="1"/>
    </row>
    <row r="47961" spans="1:1" x14ac:dyDescent="0.25">
      <c r="A47961" s="1"/>
    </row>
    <row r="47962" spans="1:1" x14ac:dyDescent="0.25">
      <c r="A47962" s="1"/>
    </row>
    <row r="47963" spans="1:1" x14ac:dyDescent="0.25">
      <c r="A47963" s="1"/>
    </row>
    <row r="47964" spans="1:1" x14ac:dyDescent="0.25">
      <c r="A47964" s="1"/>
    </row>
    <row r="47965" spans="1:1" x14ac:dyDescent="0.25">
      <c r="A47965" s="1"/>
    </row>
    <row r="47966" spans="1:1" x14ac:dyDescent="0.25">
      <c r="A47966" s="1"/>
    </row>
    <row r="47967" spans="1:1" x14ac:dyDescent="0.25">
      <c r="A47967" s="1"/>
    </row>
    <row r="47968" spans="1:1" x14ac:dyDescent="0.25">
      <c r="A47968" s="1"/>
    </row>
    <row r="47969" spans="1:1" x14ac:dyDescent="0.25">
      <c r="A47969" s="1"/>
    </row>
    <row r="47970" spans="1:1" x14ac:dyDescent="0.25">
      <c r="A47970" s="1"/>
    </row>
    <row r="47971" spans="1:1" x14ac:dyDescent="0.25">
      <c r="A47971" s="1"/>
    </row>
    <row r="47972" spans="1:1" x14ac:dyDescent="0.25">
      <c r="A47972" s="1"/>
    </row>
    <row r="47973" spans="1:1" x14ac:dyDescent="0.25">
      <c r="A47973" s="1"/>
    </row>
    <row r="47974" spans="1:1" x14ac:dyDescent="0.25">
      <c r="A47974" s="1"/>
    </row>
    <row r="47975" spans="1:1" x14ac:dyDescent="0.25">
      <c r="A47975" s="1"/>
    </row>
    <row r="47976" spans="1:1" x14ac:dyDescent="0.25">
      <c r="A47976" s="1"/>
    </row>
    <row r="47977" spans="1:1" x14ac:dyDescent="0.25">
      <c r="A47977" s="1"/>
    </row>
    <row r="47978" spans="1:1" x14ac:dyDescent="0.25">
      <c r="A47978" s="1"/>
    </row>
    <row r="47979" spans="1:1" x14ac:dyDescent="0.25">
      <c r="A47979" s="1"/>
    </row>
    <row r="47980" spans="1:1" x14ac:dyDescent="0.25">
      <c r="A47980" s="1"/>
    </row>
    <row r="47981" spans="1:1" x14ac:dyDescent="0.25">
      <c r="A47981" s="1"/>
    </row>
    <row r="47982" spans="1:1" x14ac:dyDescent="0.25">
      <c r="A47982" s="1"/>
    </row>
    <row r="47983" spans="1:1" x14ac:dyDescent="0.25">
      <c r="A47983" s="1"/>
    </row>
    <row r="47984" spans="1:1" x14ac:dyDescent="0.25">
      <c r="A47984" s="1"/>
    </row>
    <row r="47985" spans="1:1" x14ac:dyDescent="0.25">
      <c r="A47985" s="1"/>
    </row>
    <row r="47986" spans="1:1" x14ac:dyDescent="0.25">
      <c r="A47986" s="1"/>
    </row>
    <row r="47987" spans="1:1" x14ac:dyDescent="0.25">
      <c r="A47987" s="1"/>
    </row>
    <row r="47988" spans="1:1" x14ac:dyDescent="0.25">
      <c r="A47988" s="1"/>
    </row>
    <row r="47989" spans="1:1" x14ac:dyDescent="0.25">
      <c r="A47989" s="1"/>
    </row>
    <row r="47990" spans="1:1" x14ac:dyDescent="0.25">
      <c r="A47990" s="1"/>
    </row>
    <row r="47991" spans="1:1" x14ac:dyDescent="0.25">
      <c r="A47991" s="1"/>
    </row>
    <row r="47992" spans="1:1" x14ac:dyDescent="0.25">
      <c r="A47992" s="1"/>
    </row>
    <row r="47993" spans="1:1" x14ac:dyDescent="0.25">
      <c r="A47993" s="1"/>
    </row>
    <row r="47994" spans="1:1" x14ac:dyDescent="0.25">
      <c r="A47994" s="1"/>
    </row>
    <row r="47995" spans="1:1" x14ac:dyDescent="0.25">
      <c r="A47995" s="1"/>
    </row>
    <row r="47996" spans="1:1" x14ac:dyDescent="0.25">
      <c r="A47996" s="1"/>
    </row>
    <row r="47997" spans="1:1" x14ac:dyDescent="0.25">
      <c r="A47997" s="1"/>
    </row>
    <row r="47998" spans="1:1" x14ac:dyDescent="0.25">
      <c r="A47998" s="1"/>
    </row>
    <row r="47999" spans="1:1" x14ac:dyDescent="0.25">
      <c r="A47999" s="1"/>
    </row>
    <row r="48000" spans="1:1" x14ac:dyDescent="0.25">
      <c r="A48000" s="1"/>
    </row>
    <row r="48001" spans="1:1" x14ac:dyDescent="0.25">
      <c r="A48001" s="1"/>
    </row>
    <row r="48002" spans="1:1" x14ac:dyDescent="0.25">
      <c r="A48002" s="1"/>
    </row>
    <row r="48003" spans="1:1" x14ac:dyDescent="0.25">
      <c r="A48003" s="1"/>
    </row>
    <row r="48004" spans="1:1" x14ac:dyDescent="0.25">
      <c r="A48004" s="1"/>
    </row>
    <row r="48005" spans="1:1" x14ac:dyDescent="0.25">
      <c r="A48005" s="1"/>
    </row>
    <row r="48006" spans="1:1" x14ac:dyDescent="0.25">
      <c r="A48006" s="1"/>
    </row>
    <row r="48007" spans="1:1" x14ac:dyDescent="0.25">
      <c r="A48007" s="1"/>
    </row>
    <row r="48008" spans="1:1" x14ac:dyDescent="0.25">
      <c r="A48008" s="1"/>
    </row>
    <row r="48009" spans="1:1" x14ac:dyDescent="0.25">
      <c r="A48009" s="1"/>
    </row>
    <row r="48010" spans="1:1" x14ac:dyDescent="0.25">
      <c r="A48010" s="1"/>
    </row>
    <row r="48011" spans="1:1" x14ac:dyDescent="0.25">
      <c r="A48011" s="1"/>
    </row>
    <row r="48012" spans="1:1" x14ac:dyDescent="0.25">
      <c r="A48012" s="1"/>
    </row>
    <row r="48013" spans="1:1" x14ac:dyDescent="0.25">
      <c r="A48013" s="1"/>
    </row>
    <row r="48014" spans="1:1" x14ac:dyDescent="0.25">
      <c r="A48014" s="1"/>
    </row>
    <row r="48015" spans="1:1" x14ac:dyDescent="0.25">
      <c r="A48015" s="1"/>
    </row>
    <row r="48016" spans="1:1" x14ac:dyDescent="0.25">
      <c r="A48016" s="1"/>
    </row>
    <row r="48017" spans="1:1" x14ac:dyDescent="0.25">
      <c r="A48017" s="1"/>
    </row>
    <row r="48018" spans="1:1" x14ac:dyDescent="0.25">
      <c r="A48018" s="1"/>
    </row>
    <row r="48019" spans="1:1" x14ac:dyDescent="0.25">
      <c r="A48019" s="1"/>
    </row>
    <row r="48020" spans="1:1" x14ac:dyDescent="0.25">
      <c r="A48020" s="1"/>
    </row>
    <row r="48021" spans="1:1" x14ac:dyDescent="0.25">
      <c r="A48021" s="1"/>
    </row>
    <row r="48022" spans="1:1" x14ac:dyDescent="0.25">
      <c r="A48022" s="1"/>
    </row>
    <row r="48023" spans="1:1" x14ac:dyDescent="0.25">
      <c r="A48023" s="1"/>
    </row>
    <row r="48024" spans="1:1" x14ac:dyDescent="0.25">
      <c r="A48024" s="1"/>
    </row>
    <row r="48025" spans="1:1" x14ac:dyDescent="0.25">
      <c r="A48025" s="1"/>
    </row>
    <row r="48026" spans="1:1" x14ac:dyDescent="0.25">
      <c r="A48026" s="1"/>
    </row>
    <row r="48027" spans="1:1" x14ac:dyDescent="0.25">
      <c r="A48027" s="1"/>
    </row>
    <row r="48028" spans="1:1" x14ac:dyDescent="0.25">
      <c r="A48028" s="1"/>
    </row>
    <row r="48029" spans="1:1" x14ac:dyDescent="0.25">
      <c r="A48029" s="1"/>
    </row>
    <row r="48030" spans="1:1" x14ac:dyDescent="0.25">
      <c r="A48030" s="1"/>
    </row>
    <row r="48031" spans="1:1" x14ac:dyDescent="0.25">
      <c r="A48031" s="1"/>
    </row>
    <row r="48032" spans="1:1" x14ac:dyDescent="0.25">
      <c r="A48032" s="1"/>
    </row>
    <row r="48033" spans="1:1" x14ac:dyDescent="0.25">
      <c r="A48033" s="1"/>
    </row>
    <row r="48034" spans="1:1" x14ac:dyDescent="0.25">
      <c r="A48034" s="1"/>
    </row>
    <row r="48035" spans="1:1" x14ac:dyDescent="0.25">
      <c r="A48035" s="1"/>
    </row>
    <row r="48036" spans="1:1" x14ac:dyDescent="0.25">
      <c r="A48036" s="1"/>
    </row>
    <row r="48037" spans="1:1" x14ac:dyDescent="0.25">
      <c r="A48037" s="1"/>
    </row>
    <row r="48038" spans="1:1" x14ac:dyDescent="0.25">
      <c r="A48038" s="1"/>
    </row>
    <row r="48039" spans="1:1" x14ac:dyDescent="0.25">
      <c r="A48039" s="1"/>
    </row>
    <row r="48040" spans="1:1" x14ac:dyDescent="0.25">
      <c r="A48040" s="1"/>
    </row>
    <row r="48041" spans="1:1" x14ac:dyDescent="0.25">
      <c r="A48041" s="1"/>
    </row>
    <row r="48042" spans="1:1" x14ac:dyDescent="0.25">
      <c r="A48042" s="1"/>
    </row>
    <row r="48043" spans="1:1" x14ac:dyDescent="0.25">
      <c r="A48043" s="1"/>
    </row>
    <row r="48044" spans="1:1" x14ac:dyDescent="0.25">
      <c r="A48044" s="1"/>
    </row>
    <row r="48045" spans="1:1" x14ac:dyDescent="0.25">
      <c r="A48045" s="1"/>
    </row>
    <row r="48046" spans="1:1" x14ac:dyDescent="0.25">
      <c r="A48046" s="1"/>
    </row>
    <row r="48047" spans="1:1" x14ac:dyDescent="0.25">
      <c r="A48047" s="1"/>
    </row>
    <row r="48048" spans="1:1" x14ac:dyDescent="0.25">
      <c r="A48048" s="1"/>
    </row>
    <row r="48049" spans="1:1" x14ac:dyDescent="0.25">
      <c r="A48049" s="1"/>
    </row>
    <row r="48050" spans="1:1" x14ac:dyDescent="0.25">
      <c r="A48050" s="1"/>
    </row>
    <row r="48051" spans="1:1" x14ac:dyDescent="0.25">
      <c r="A48051" s="1"/>
    </row>
    <row r="48052" spans="1:1" x14ac:dyDescent="0.25">
      <c r="A48052" s="1"/>
    </row>
    <row r="48053" spans="1:1" x14ac:dyDescent="0.25">
      <c r="A48053" s="1"/>
    </row>
    <row r="48054" spans="1:1" x14ac:dyDescent="0.25">
      <c r="A48054" s="1"/>
    </row>
    <row r="48055" spans="1:1" x14ac:dyDescent="0.25">
      <c r="A48055" s="1"/>
    </row>
    <row r="48056" spans="1:1" x14ac:dyDescent="0.25">
      <c r="A48056" s="1"/>
    </row>
    <row r="48057" spans="1:1" x14ac:dyDescent="0.25">
      <c r="A48057" s="1"/>
    </row>
    <row r="48058" spans="1:1" x14ac:dyDescent="0.25">
      <c r="A48058" s="1"/>
    </row>
    <row r="48059" spans="1:1" x14ac:dyDescent="0.25">
      <c r="A48059" s="1"/>
    </row>
    <row r="48060" spans="1:1" x14ac:dyDescent="0.25">
      <c r="A48060" s="1"/>
    </row>
    <row r="48061" spans="1:1" x14ac:dyDescent="0.25">
      <c r="A48061" s="1"/>
    </row>
    <row r="48062" spans="1:1" x14ac:dyDescent="0.25">
      <c r="A48062" s="1"/>
    </row>
    <row r="48063" spans="1:1" x14ac:dyDescent="0.25">
      <c r="A48063" s="1"/>
    </row>
    <row r="48064" spans="1:1" x14ac:dyDescent="0.25">
      <c r="A48064" s="1"/>
    </row>
    <row r="48065" spans="1:1" x14ac:dyDescent="0.25">
      <c r="A48065" s="1"/>
    </row>
    <row r="48066" spans="1:1" x14ac:dyDescent="0.25">
      <c r="A48066" s="1"/>
    </row>
    <row r="48067" spans="1:1" x14ac:dyDescent="0.25">
      <c r="A48067" s="1"/>
    </row>
    <row r="48068" spans="1:1" x14ac:dyDescent="0.25">
      <c r="A48068" s="1"/>
    </row>
    <row r="48069" spans="1:1" x14ac:dyDescent="0.25">
      <c r="A48069" s="1"/>
    </row>
    <row r="48070" spans="1:1" x14ac:dyDescent="0.25">
      <c r="A48070" s="1"/>
    </row>
    <row r="48071" spans="1:1" x14ac:dyDescent="0.25">
      <c r="A48071" s="1"/>
    </row>
    <row r="48072" spans="1:1" x14ac:dyDescent="0.25">
      <c r="A48072" s="1"/>
    </row>
    <row r="48073" spans="1:1" x14ac:dyDescent="0.25">
      <c r="A48073" s="1"/>
    </row>
    <row r="48074" spans="1:1" x14ac:dyDescent="0.25">
      <c r="A48074" s="1"/>
    </row>
    <row r="48075" spans="1:1" x14ac:dyDescent="0.25">
      <c r="A48075" s="1"/>
    </row>
    <row r="48076" spans="1:1" x14ac:dyDescent="0.25">
      <c r="A48076" s="1"/>
    </row>
    <row r="48077" spans="1:1" x14ac:dyDescent="0.25">
      <c r="A48077" s="1"/>
    </row>
    <row r="48078" spans="1:1" x14ac:dyDescent="0.25">
      <c r="A48078" s="1"/>
    </row>
    <row r="48079" spans="1:1" x14ac:dyDescent="0.25">
      <c r="A48079" s="1"/>
    </row>
    <row r="48080" spans="1:1" x14ac:dyDescent="0.25">
      <c r="A48080" s="1"/>
    </row>
    <row r="48081" spans="1:1" x14ac:dyDescent="0.25">
      <c r="A48081" s="1"/>
    </row>
    <row r="48082" spans="1:1" x14ac:dyDescent="0.25">
      <c r="A48082" s="1"/>
    </row>
    <row r="48083" spans="1:1" x14ac:dyDescent="0.25">
      <c r="A48083" s="1"/>
    </row>
    <row r="48084" spans="1:1" x14ac:dyDescent="0.25">
      <c r="A48084" s="1"/>
    </row>
    <row r="48085" spans="1:1" x14ac:dyDescent="0.25">
      <c r="A48085" s="1"/>
    </row>
    <row r="48086" spans="1:1" x14ac:dyDescent="0.25">
      <c r="A48086" s="1"/>
    </row>
    <row r="48087" spans="1:1" x14ac:dyDescent="0.25">
      <c r="A48087" s="1"/>
    </row>
    <row r="48088" spans="1:1" x14ac:dyDescent="0.25">
      <c r="A48088" s="1"/>
    </row>
    <row r="48089" spans="1:1" x14ac:dyDescent="0.25">
      <c r="A48089" s="1"/>
    </row>
    <row r="48090" spans="1:1" x14ac:dyDescent="0.25">
      <c r="A48090" s="1"/>
    </row>
    <row r="48091" spans="1:1" x14ac:dyDescent="0.25">
      <c r="A48091" s="1"/>
    </row>
    <row r="48092" spans="1:1" x14ac:dyDescent="0.25">
      <c r="A48092" s="1"/>
    </row>
    <row r="48093" spans="1:1" x14ac:dyDescent="0.25">
      <c r="A48093" s="1"/>
    </row>
    <row r="48094" spans="1:1" x14ac:dyDescent="0.25">
      <c r="A48094" s="1"/>
    </row>
    <row r="48095" spans="1:1" x14ac:dyDescent="0.25">
      <c r="A48095" s="1"/>
    </row>
    <row r="48096" spans="1:1" x14ac:dyDescent="0.25">
      <c r="A48096" s="1"/>
    </row>
    <row r="48097" spans="1:1" x14ac:dyDescent="0.25">
      <c r="A48097" s="1"/>
    </row>
    <row r="48098" spans="1:1" x14ac:dyDescent="0.25">
      <c r="A48098" s="1"/>
    </row>
    <row r="48099" spans="1:1" x14ac:dyDescent="0.25">
      <c r="A48099" s="1"/>
    </row>
    <row r="48100" spans="1:1" x14ac:dyDescent="0.25">
      <c r="A48100" s="1"/>
    </row>
    <row r="48101" spans="1:1" x14ac:dyDescent="0.25">
      <c r="A48101" s="1"/>
    </row>
    <row r="48102" spans="1:1" x14ac:dyDescent="0.25">
      <c r="A48102" s="1"/>
    </row>
    <row r="48103" spans="1:1" x14ac:dyDescent="0.25">
      <c r="A48103" s="1"/>
    </row>
    <row r="48104" spans="1:1" x14ac:dyDescent="0.25">
      <c r="A48104" s="1"/>
    </row>
    <row r="48105" spans="1:1" x14ac:dyDescent="0.25">
      <c r="A48105" s="1"/>
    </row>
    <row r="48106" spans="1:1" x14ac:dyDescent="0.25">
      <c r="A48106" s="1"/>
    </row>
    <row r="48107" spans="1:1" x14ac:dyDescent="0.25">
      <c r="A48107" s="1"/>
    </row>
    <row r="48108" spans="1:1" x14ac:dyDescent="0.25">
      <c r="A48108" s="1"/>
    </row>
    <row r="48109" spans="1:1" x14ac:dyDescent="0.25">
      <c r="A48109" s="1"/>
    </row>
    <row r="48110" spans="1:1" x14ac:dyDescent="0.25">
      <c r="A48110" s="1"/>
    </row>
    <row r="48111" spans="1:1" x14ac:dyDescent="0.25">
      <c r="A48111" s="1"/>
    </row>
    <row r="48112" spans="1:1" x14ac:dyDescent="0.25">
      <c r="A48112" s="1"/>
    </row>
    <row r="48113" spans="1:1" x14ac:dyDescent="0.25">
      <c r="A48113" s="1"/>
    </row>
    <row r="48114" spans="1:1" x14ac:dyDescent="0.25">
      <c r="A48114" s="1"/>
    </row>
    <row r="48115" spans="1:1" x14ac:dyDescent="0.25">
      <c r="A48115" s="1"/>
    </row>
    <row r="48116" spans="1:1" x14ac:dyDescent="0.25">
      <c r="A48116" s="1"/>
    </row>
    <row r="48117" spans="1:1" x14ac:dyDescent="0.25">
      <c r="A48117" s="1"/>
    </row>
    <row r="48118" spans="1:1" x14ac:dyDescent="0.25">
      <c r="A48118" s="1"/>
    </row>
    <row r="48119" spans="1:1" x14ac:dyDescent="0.25">
      <c r="A48119" s="1"/>
    </row>
    <row r="48120" spans="1:1" x14ac:dyDescent="0.25">
      <c r="A48120" s="1"/>
    </row>
    <row r="48121" spans="1:1" x14ac:dyDescent="0.25">
      <c r="A48121" s="1"/>
    </row>
    <row r="48122" spans="1:1" x14ac:dyDescent="0.25">
      <c r="A48122" s="1"/>
    </row>
    <row r="48123" spans="1:1" x14ac:dyDescent="0.25">
      <c r="A48123" s="1"/>
    </row>
    <row r="48124" spans="1:1" x14ac:dyDescent="0.25">
      <c r="A48124" s="1"/>
    </row>
    <row r="48125" spans="1:1" x14ac:dyDescent="0.25">
      <c r="A48125" s="1"/>
    </row>
    <row r="48126" spans="1:1" x14ac:dyDescent="0.25">
      <c r="A48126" s="1"/>
    </row>
    <row r="48127" spans="1:1" x14ac:dyDescent="0.25">
      <c r="A48127" s="1"/>
    </row>
    <row r="48128" spans="1:1" x14ac:dyDescent="0.25">
      <c r="A48128" s="1"/>
    </row>
    <row r="48129" spans="1:1" x14ac:dyDescent="0.25">
      <c r="A48129" s="1"/>
    </row>
    <row r="48130" spans="1:1" x14ac:dyDescent="0.25">
      <c r="A48130" s="1"/>
    </row>
    <row r="48131" spans="1:1" x14ac:dyDescent="0.25">
      <c r="A48131" s="1"/>
    </row>
    <row r="48132" spans="1:1" x14ac:dyDescent="0.25">
      <c r="A48132" s="1"/>
    </row>
    <row r="48133" spans="1:1" x14ac:dyDescent="0.25">
      <c r="A48133" s="1"/>
    </row>
    <row r="48134" spans="1:1" x14ac:dyDescent="0.25">
      <c r="A48134" s="1"/>
    </row>
    <row r="48135" spans="1:1" x14ac:dyDescent="0.25">
      <c r="A48135" s="1"/>
    </row>
    <row r="48136" spans="1:1" x14ac:dyDescent="0.25">
      <c r="A48136" s="1"/>
    </row>
    <row r="48137" spans="1:1" x14ac:dyDescent="0.25">
      <c r="A48137" s="1"/>
    </row>
    <row r="48138" spans="1:1" x14ac:dyDescent="0.25">
      <c r="A48138" s="1"/>
    </row>
    <row r="48139" spans="1:1" x14ac:dyDescent="0.25">
      <c r="A48139" s="1"/>
    </row>
    <row r="48140" spans="1:1" x14ac:dyDescent="0.25">
      <c r="A48140" s="1"/>
    </row>
    <row r="48141" spans="1:1" x14ac:dyDescent="0.25">
      <c r="A48141" s="1"/>
    </row>
    <row r="48142" spans="1:1" x14ac:dyDescent="0.25">
      <c r="A48142" s="1"/>
    </row>
    <row r="48143" spans="1:1" x14ac:dyDescent="0.25">
      <c r="A48143" s="1"/>
    </row>
    <row r="48144" spans="1:1" x14ac:dyDescent="0.25">
      <c r="A48144" s="1"/>
    </row>
    <row r="48145" spans="1:1" x14ac:dyDescent="0.25">
      <c r="A48145" s="1"/>
    </row>
    <row r="48146" spans="1:1" x14ac:dyDescent="0.25">
      <c r="A48146" s="1"/>
    </row>
    <row r="48147" spans="1:1" x14ac:dyDescent="0.25">
      <c r="A48147" s="1"/>
    </row>
    <row r="48148" spans="1:1" x14ac:dyDescent="0.25">
      <c r="A48148" s="1"/>
    </row>
    <row r="48149" spans="1:1" x14ac:dyDescent="0.25">
      <c r="A48149" s="1"/>
    </row>
    <row r="48150" spans="1:1" x14ac:dyDescent="0.25">
      <c r="A48150" s="1"/>
    </row>
    <row r="48151" spans="1:1" x14ac:dyDescent="0.25">
      <c r="A48151" s="1"/>
    </row>
    <row r="48152" spans="1:1" x14ac:dyDescent="0.25">
      <c r="A48152" s="1"/>
    </row>
    <row r="48153" spans="1:1" x14ac:dyDescent="0.25">
      <c r="A48153" s="1"/>
    </row>
    <row r="48154" spans="1:1" x14ac:dyDescent="0.25">
      <c r="A48154" s="1"/>
    </row>
    <row r="48155" spans="1:1" x14ac:dyDescent="0.25">
      <c r="A48155" s="1"/>
    </row>
    <row r="48156" spans="1:1" x14ac:dyDescent="0.25">
      <c r="A48156" s="1"/>
    </row>
    <row r="48157" spans="1:1" x14ac:dyDescent="0.25">
      <c r="A48157" s="1"/>
    </row>
    <row r="48158" spans="1:1" x14ac:dyDescent="0.25">
      <c r="A48158" s="1"/>
    </row>
    <row r="48159" spans="1:1" x14ac:dyDescent="0.25">
      <c r="A48159" s="1"/>
    </row>
    <row r="48160" spans="1:1" x14ac:dyDescent="0.25">
      <c r="A48160" s="1"/>
    </row>
    <row r="48161" spans="1:1" x14ac:dyDescent="0.25">
      <c r="A48161" s="1"/>
    </row>
    <row r="48162" spans="1:1" x14ac:dyDescent="0.25">
      <c r="A48162" s="1"/>
    </row>
    <row r="48163" spans="1:1" x14ac:dyDescent="0.25">
      <c r="A48163" s="1"/>
    </row>
    <row r="48164" spans="1:1" x14ac:dyDescent="0.25">
      <c r="A48164" s="1"/>
    </row>
    <row r="48165" spans="1:1" x14ac:dyDescent="0.25">
      <c r="A48165" s="1"/>
    </row>
    <row r="48166" spans="1:1" x14ac:dyDescent="0.25">
      <c r="A48166" s="1"/>
    </row>
    <row r="48167" spans="1:1" x14ac:dyDescent="0.25">
      <c r="A48167" s="1"/>
    </row>
    <row r="48168" spans="1:1" x14ac:dyDescent="0.25">
      <c r="A48168" s="1"/>
    </row>
    <row r="48169" spans="1:1" x14ac:dyDescent="0.25">
      <c r="A48169" s="1"/>
    </row>
    <row r="48170" spans="1:1" x14ac:dyDescent="0.25">
      <c r="A48170" s="1"/>
    </row>
    <row r="48171" spans="1:1" x14ac:dyDescent="0.25">
      <c r="A48171" s="1"/>
    </row>
    <row r="48172" spans="1:1" x14ac:dyDescent="0.25">
      <c r="A48172" s="1"/>
    </row>
    <row r="48173" spans="1:1" x14ac:dyDescent="0.25">
      <c r="A48173" s="1"/>
    </row>
    <row r="48174" spans="1:1" x14ac:dyDescent="0.25">
      <c r="A48174" s="1"/>
    </row>
    <row r="48175" spans="1:1" x14ac:dyDescent="0.25">
      <c r="A48175" s="1"/>
    </row>
    <row r="48176" spans="1:1" x14ac:dyDescent="0.25">
      <c r="A48176" s="1"/>
    </row>
    <row r="48177" spans="1:1" x14ac:dyDescent="0.25">
      <c r="A48177" s="1"/>
    </row>
    <row r="48178" spans="1:1" x14ac:dyDescent="0.25">
      <c r="A48178" s="1"/>
    </row>
    <row r="48179" spans="1:1" x14ac:dyDescent="0.25">
      <c r="A48179" s="1"/>
    </row>
    <row r="48180" spans="1:1" x14ac:dyDescent="0.25">
      <c r="A48180" s="1"/>
    </row>
    <row r="48181" spans="1:1" x14ac:dyDescent="0.25">
      <c r="A48181" s="1"/>
    </row>
    <row r="48182" spans="1:1" x14ac:dyDescent="0.25">
      <c r="A48182" s="1"/>
    </row>
    <row r="48183" spans="1:1" x14ac:dyDescent="0.25">
      <c r="A48183" s="1"/>
    </row>
    <row r="48184" spans="1:1" x14ac:dyDescent="0.25">
      <c r="A48184" s="1"/>
    </row>
    <row r="48185" spans="1:1" x14ac:dyDescent="0.25">
      <c r="A48185" s="1"/>
    </row>
    <row r="48186" spans="1:1" x14ac:dyDescent="0.25">
      <c r="A48186" s="1"/>
    </row>
    <row r="48187" spans="1:1" x14ac:dyDescent="0.25">
      <c r="A48187" s="1"/>
    </row>
    <row r="48188" spans="1:1" x14ac:dyDescent="0.25">
      <c r="A48188" s="1"/>
    </row>
    <row r="48189" spans="1:1" x14ac:dyDescent="0.25">
      <c r="A48189" s="1"/>
    </row>
    <row r="48190" spans="1:1" x14ac:dyDescent="0.25">
      <c r="A48190" s="1"/>
    </row>
    <row r="48191" spans="1:1" x14ac:dyDescent="0.25">
      <c r="A48191" s="1"/>
    </row>
    <row r="48192" spans="1:1" x14ac:dyDescent="0.25">
      <c r="A48192" s="1"/>
    </row>
    <row r="48193" spans="1:1" x14ac:dyDescent="0.25">
      <c r="A48193" s="1"/>
    </row>
    <row r="48194" spans="1:1" x14ac:dyDescent="0.25">
      <c r="A48194" s="1"/>
    </row>
    <row r="48195" spans="1:1" x14ac:dyDescent="0.25">
      <c r="A48195" s="1"/>
    </row>
    <row r="48196" spans="1:1" x14ac:dyDescent="0.25">
      <c r="A48196" s="1"/>
    </row>
    <row r="48197" spans="1:1" x14ac:dyDescent="0.25">
      <c r="A48197" s="1"/>
    </row>
    <row r="48198" spans="1:1" x14ac:dyDescent="0.25">
      <c r="A48198" s="1"/>
    </row>
    <row r="48199" spans="1:1" x14ac:dyDescent="0.25">
      <c r="A48199" s="1"/>
    </row>
    <row r="48200" spans="1:1" x14ac:dyDescent="0.25">
      <c r="A48200" s="1"/>
    </row>
    <row r="48201" spans="1:1" x14ac:dyDescent="0.25">
      <c r="A48201" s="1"/>
    </row>
    <row r="48202" spans="1:1" x14ac:dyDescent="0.25">
      <c r="A48202" s="1"/>
    </row>
    <row r="48203" spans="1:1" x14ac:dyDescent="0.25">
      <c r="A48203" s="1"/>
    </row>
    <row r="48204" spans="1:1" x14ac:dyDescent="0.25">
      <c r="A48204" s="1"/>
    </row>
    <row r="48205" spans="1:1" x14ac:dyDescent="0.25">
      <c r="A48205" s="1"/>
    </row>
    <row r="48206" spans="1:1" x14ac:dyDescent="0.25">
      <c r="A48206" s="1"/>
    </row>
    <row r="48207" spans="1:1" x14ac:dyDescent="0.25">
      <c r="A48207" s="1"/>
    </row>
    <row r="48208" spans="1:1" x14ac:dyDescent="0.25">
      <c r="A48208" s="1"/>
    </row>
    <row r="48209" spans="1:1" x14ac:dyDescent="0.25">
      <c r="A48209" s="1"/>
    </row>
    <row r="48210" spans="1:1" x14ac:dyDescent="0.25">
      <c r="A48210" s="1"/>
    </row>
    <row r="48211" spans="1:1" x14ac:dyDescent="0.25">
      <c r="A48211" s="1"/>
    </row>
    <row r="48212" spans="1:1" x14ac:dyDescent="0.25">
      <c r="A48212" s="1"/>
    </row>
    <row r="48213" spans="1:1" x14ac:dyDescent="0.25">
      <c r="A48213" s="1"/>
    </row>
    <row r="48214" spans="1:1" x14ac:dyDescent="0.25">
      <c r="A48214" s="1"/>
    </row>
    <row r="48215" spans="1:1" x14ac:dyDescent="0.25">
      <c r="A48215" s="1"/>
    </row>
    <row r="48216" spans="1:1" x14ac:dyDescent="0.25">
      <c r="A48216" s="1"/>
    </row>
    <row r="48217" spans="1:1" x14ac:dyDescent="0.25">
      <c r="A48217" s="1"/>
    </row>
    <row r="48218" spans="1:1" x14ac:dyDescent="0.25">
      <c r="A48218" s="1"/>
    </row>
    <row r="48219" spans="1:1" x14ac:dyDescent="0.25">
      <c r="A48219" s="1"/>
    </row>
    <row r="48220" spans="1:1" x14ac:dyDescent="0.25">
      <c r="A48220" s="1"/>
    </row>
    <row r="48221" spans="1:1" x14ac:dyDescent="0.25">
      <c r="A48221" s="1"/>
    </row>
    <row r="48222" spans="1:1" x14ac:dyDescent="0.25">
      <c r="A48222" s="1"/>
    </row>
    <row r="48223" spans="1:1" x14ac:dyDescent="0.25">
      <c r="A48223" s="1"/>
    </row>
    <row r="48224" spans="1:1" x14ac:dyDescent="0.25">
      <c r="A48224" s="1"/>
    </row>
    <row r="48225" spans="1:1" x14ac:dyDescent="0.25">
      <c r="A48225" s="1"/>
    </row>
    <row r="48226" spans="1:1" x14ac:dyDescent="0.25">
      <c r="A48226" s="1"/>
    </row>
    <row r="48227" spans="1:1" x14ac:dyDescent="0.25">
      <c r="A48227" s="1"/>
    </row>
    <row r="48228" spans="1:1" x14ac:dyDescent="0.25">
      <c r="A48228" s="1"/>
    </row>
    <row r="48229" spans="1:1" x14ac:dyDescent="0.25">
      <c r="A48229" s="1"/>
    </row>
    <row r="48230" spans="1:1" x14ac:dyDescent="0.25">
      <c r="A48230" s="1"/>
    </row>
    <row r="48231" spans="1:1" x14ac:dyDescent="0.25">
      <c r="A48231" s="1"/>
    </row>
    <row r="48232" spans="1:1" x14ac:dyDescent="0.25">
      <c r="A48232" s="1"/>
    </row>
    <row r="48233" spans="1:1" x14ac:dyDescent="0.25">
      <c r="A48233" s="1"/>
    </row>
    <row r="48234" spans="1:1" x14ac:dyDescent="0.25">
      <c r="A48234" s="1"/>
    </row>
    <row r="48235" spans="1:1" x14ac:dyDescent="0.25">
      <c r="A48235" s="1"/>
    </row>
    <row r="48236" spans="1:1" x14ac:dyDescent="0.25">
      <c r="A48236" s="1"/>
    </row>
    <row r="48237" spans="1:1" x14ac:dyDescent="0.25">
      <c r="A48237" s="1"/>
    </row>
    <row r="48238" spans="1:1" x14ac:dyDescent="0.25">
      <c r="A48238" s="1"/>
    </row>
    <row r="48239" spans="1:1" x14ac:dyDescent="0.25">
      <c r="A48239" s="1"/>
    </row>
    <row r="48240" spans="1:1" x14ac:dyDescent="0.25">
      <c r="A48240" s="1"/>
    </row>
    <row r="48241" spans="1:1" x14ac:dyDescent="0.25">
      <c r="A48241" s="1"/>
    </row>
    <row r="48242" spans="1:1" x14ac:dyDescent="0.25">
      <c r="A48242" s="1"/>
    </row>
    <row r="48243" spans="1:1" x14ac:dyDescent="0.25">
      <c r="A48243" s="1"/>
    </row>
    <row r="48244" spans="1:1" x14ac:dyDescent="0.25">
      <c r="A48244" s="1"/>
    </row>
    <row r="48245" spans="1:1" x14ac:dyDescent="0.25">
      <c r="A48245" s="1"/>
    </row>
    <row r="48246" spans="1:1" x14ac:dyDescent="0.25">
      <c r="A48246" s="1"/>
    </row>
    <row r="48247" spans="1:1" x14ac:dyDescent="0.25">
      <c r="A48247" s="1"/>
    </row>
    <row r="48248" spans="1:1" x14ac:dyDescent="0.25">
      <c r="A48248" s="1"/>
    </row>
    <row r="48249" spans="1:1" x14ac:dyDescent="0.25">
      <c r="A48249" s="1"/>
    </row>
    <row r="48250" spans="1:1" x14ac:dyDescent="0.25">
      <c r="A48250" s="1"/>
    </row>
    <row r="48251" spans="1:1" x14ac:dyDescent="0.25">
      <c r="A48251" s="1"/>
    </row>
    <row r="48252" spans="1:1" x14ac:dyDescent="0.25">
      <c r="A48252" s="1"/>
    </row>
    <row r="48253" spans="1:1" x14ac:dyDescent="0.25">
      <c r="A48253" s="1"/>
    </row>
    <row r="48254" spans="1:1" x14ac:dyDescent="0.25">
      <c r="A48254" s="1"/>
    </row>
    <row r="48255" spans="1:1" x14ac:dyDescent="0.25">
      <c r="A48255" s="1"/>
    </row>
    <row r="48256" spans="1:1" x14ac:dyDescent="0.25">
      <c r="A48256" s="1"/>
    </row>
    <row r="48257" spans="1:1" x14ac:dyDescent="0.25">
      <c r="A48257" s="1"/>
    </row>
    <row r="48258" spans="1:1" x14ac:dyDescent="0.25">
      <c r="A48258" s="1"/>
    </row>
    <row r="48259" spans="1:1" x14ac:dyDescent="0.25">
      <c r="A48259" s="1"/>
    </row>
    <row r="48260" spans="1:1" x14ac:dyDescent="0.25">
      <c r="A48260" s="1"/>
    </row>
    <row r="48261" spans="1:1" x14ac:dyDescent="0.25">
      <c r="A48261" s="1"/>
    </row>
    <row r="48262" spans="1:1" x14ac:dyDescent="0.25">
      <c r="A48262" s="1"/>
    </row>
    <row r="48263" spans="1:1" x14ac:dyDescent="0.25">
      <c r="A48263" s="1"/>
    </row>
    <row r="48264" spans="1:1" x14ac:dyDescent="0.25">
      <c r="A48264" s="1"/>
    </row>
    <row r="48265" spans="1:1" x14ac:dyDescent="0.25">
      <c r="A48265" s="1"/>
    </row>
    <row r="48266" spans="1:1" x14ac:dyDescent="0.25">
      <c r="A48266" s="1"/>
    </row>
    <row r="48267" spans="1:1" x14ac:dyDescent="0.25">
      <c r="A48267" s="1"/>
    </row>
    <row r="48268" spans="1:1" x14ac:dyDescent="0.25">
      <c r="A48268" s="1"/>
    </row>
    <row r="48269" spans="1:1" x14ac:dyDescent="0.25">
      <c r="A48269" s="1"/>
    </row>
    <row r="48270" spans="1:1" x14ac:dyDescent="0.25">
      <c r="A48270" s="1"/>
    </row>
    <row r="48271" spans="1:1" x14ac:dyDescent="0.25">
      <c r="A48271" s="1"/>
    </row>
    <row r="48272" spans="1:1" x14ac:dyDescent="0.25">
      <c r="A48272" s="1"/>
    </row>
    <row r="48273" spans="1:1" x14ac:dyDescent="0.25">
      <c r="A48273" s="1"/>
    </row>
    <row r="48274" spans="1:1" x14ac:dyDescent="0.25">
      <c r="A48274" s="1"/>
    </row>
    <row r="48275" spans="1:1" x14ac:dyDescent="0.25">
      <c r="A48275" s="1"/>
    </row>
    <row r="48276" spans="1:1" x14ac:dyDescent="0.25">
      <c r="A48276" s="1"/>
    </row>
    <row r="48277" spans="1:1" x14ac:dyDescent="0.25">
      <c r="A48277" s="1"/>
    </row>
    <row r="48278" spans="1:1" x14ac:dyDescent="0.25">
      <c r="A48278" s="1"/>
    </row>
    <row r="48279" spans="1:1" x14ac:dyDescent="0.25">
      <c r="A48279" s="1"/>
    </row>
    <row r="48280" spans="1:1" x14ac:dyDescent="0.25">
      <c r="A48280" s="1"/>
    </row>
    <row r="48281" spans="1:1" x14ac:dyDescent="0.25">
      <c r="A48281" s="1"/>
    </row>
    <row r="48282" spans="1:1" x14ac:dyDescent="0.25">
      <c r="A48282" s="1"/>
    </row>
    <row r="48283" spans="1:1" x14ac:dyDescent="0.25">
      <c r="A48283" s="1"/>
    </row>
    <row r="48284" spans="1:1" x14ac:dyDescent="0.25">
      <c r="A48284" s="1"/>
    </row>
    <row r="48285" spans="1:1" x14ac:dyDescent="0.25">
      <c r="A48285" s="1"/>
    </row>
    <row r="48286" spans="1:1" x14ac:dyDescent="0.25">
      <c r="A48286" s="1"/>
    </row>
    <row r="48287" spans="1:1" x14ac:dyDescent="0.25">
      <c r="A48287" s="1"/>
    </row>
    <row r="48288" spans="1:1" x14ac:dyDescent="0.25">
      <c r="A48288" s="1"/>
    </row>
    <row r="48289" spans="1:1" x14ac:dyDescent="0.25">
      <c r="A48289" s="1"/>
    </row>
    <row r="48290" spans="1:1" x14ac:dyDescent="0.25">
      <c r="A48290" s="1"/>
    </row>
    <row r="48291" spans="1:1" x14ac:dyDescent="0.25">
      <c r="A48291" s="1"/>
    </row>
    <row r="48292" spans="1:1" x14ac:dyDescent="0.25">
      <c r="A48292" s="1"/>
    </row>
    <row r="48293" spans="1:1" x14ac:dyDescent="0.25">
      <c r="A48293" s="1"/>
    </row>
    <row r="48294" spans="1:1" x14ac:dyDescent="0.25">
      <c r="A48294" s="1"/>
    </row>
    <row r="48295" spans="1:1" x14ac:dyDescent="0.25">
      <c r="A48295" s="1"/>
    </row>
    <row r="48296" spans="1:1" x14ac:dyDescent="0.25">
      <c r="A48296" s="1"/>
    </row>
    <row r="48297" spans="1:1" x14ac:dyDescent="0.25">
      <c r="A48297" s="1"/>
    </row>
    <row r="48298" spans="1:1" x14ac:dyDescent="0.25">
      <c r="A48298" s="1"/>
    </row>
    <row r="48299" spans="1:1" x14ac:dyDescent="0.25">
      <c r="A48299" s="1"/>
    </row>
    <row r="48300" spans="1:1" x14ac:dyDescent="0.25">
      <c r="A48300" s="1"/>
    </row>
    <row r="48301" spans="1:1" x14ac:dyDescent="0.25">
      <c r="A48301" s="1"/>
    </row>
    <row r="48302" spans="1:1" x14ac:dyDescent="0.25">
      <c r="A48302" s="1"/>
    </row>
    <row r="48303" spans="1:1" x14ac:dyDescent="0.25">
      <c r="A48303" s="1"/>
    </row>
    <row r="48304" spans="1:1" x14ac:dyDescent="0.25">
      <c r="A48304" s="1"/>
    </row>
    <row r="48305" spans="1:1" x14ac:dyDescent="0.25">
      <c r="A48305" s="1"/>
    </row>
    <row r="48306" spans="1:1" x14ac:dyDescent="0.25">
      <c r="A48306" s="1"/>
    </row>
    <row r="48307" spans="1:1" x14ac:dyDescent="0.25">
      <c r="A48307" s="1"/>
    </row>
    <row r="48308" spans="1:1" x14ac:dyDescent="0.25">
      <c r="A48308" s="1"/>
    </row>
    <row r="48309" spans="1:1" x14ac:dyDescent="0.25">
      <c r="A48309" s="1"/>
    </row>
    <row r="48310" spans="1:1" x14ac:dyDescent="0.25">
      <c r="A48310" s="1"/>
    </row>
    <row r="48311" spans="1:1" x14ac:dyDescent="0.25">
      <c r="A48311" s="1"/>
    </row>
    <row r="48312" spans="1:1" x14ac:dyDescent="0.25">
      <c r="A48312" s="1"/>
    </row>
    <row r="48313" spans="1:1" x14ac:dyDescent="0.25">
      <c r="A48313" s="1"/>
    </row>
    <row r="48314" spans="1:1" x14ac:dyDescent="0.25">
      <c r="A48314" s="1"/>
    </row>
    <row r="48315" spans="1:1" x14ac:dyDescent="0.25">
      <c r="A48315" s="1"/>
    </row>
    <row r="48316" spans="1:1" x14ac:dyDescent="0.25">
      <c r="A48316" s="1"/>
    </row>
    <row r="48317" spans="1:1" x14ac:dyDescent="0.25">
      <c r="A48317" s="1"/>
    </row>
    <row r="48318" spans="1:1" x14ac:dyDescent="0.25">
      <c r="A48318" s="1"/>
    </row>
    <row r="48319" spans="1:1" x14ac:dyDescent="0.25">
      <c r="A48319" s="1"/>
    </row>
    <row r="48320" spans="1:1" x14ac:dyDescent="0.25">
      <c r="A48320" s="1"/>
    </row>
    <row r="48321" spans="1:1" x14ac:dyDescent="0.25">
      <c r="A48321" s="1"/>
    </row>
    <row r="48322" spans="1:1" x14ac:dyDescent="0.25">
      <c r="A48322" s="1"/>
    </row>
    <row r="48323" spans="1:1" x14ac:dyDescent="0.25">
      <c r="A48323" s="1"/>
    </row>
    <row r="48324" spans="1:1" x14ac:dyDescent="0.25">
      <c r="A48324" s="1"/>
    </row>
    <row r="48325" spans="1:1" x14ac:dyDescent="0.25">
      <c r="A48325" s="1"/>
    </row>
    <row r="48326" spans="1:1" x14ac:dyDescent="0.25">
      <c r="A48326" s="1"/>
    </row>
    <row r="48327" spans="1:1" x14ac:dyDescent="0.25">
      <c r="A48327" s="1"/>
    </row>
    <row r="48328" spans="1:1" x14ac:dyDescent="0.25">
      <c r="A48328" s="1"/>
    </row>
    <row r="48329" spans="1:1" x14ac:dyDescent="0.25">
      <c r="A48329" s="1"/>
    </row>
    <row r="48330" spans="1:1" x14ac:dyDescent="0.25">
      <c r="A48330" s="1"/>
    </row>
    <row r="48331" spans="1:1" x14ac:dyDescent="0.25">
      <c r="A48331" s="1"/>
    </row>
    <row r="48332" spans="1:1" x14ac:dyDescent="0.25">
      <c r="A48332" s="1"/>
    </row>
    <row r="48333" spans="1:1" x14ac:dyDescent="0.25">
      <c r="A48333" s="1"/>
    </row>
    <row r="48334" spans="1:1" x14ac:dyDescent="0.25">
      <c r="A48334" s="1"/>
    </row>
    <row r="48335" spans="1:1" x14ac:dyDescent="0.25">
      <c r="A48335" s="1"/>
    </row>
    <row r="48336" spans="1:1" x14ac:dyDescent="0.25">
      <c r="A48336" s="1"/>
    </row>
    <row r="48337" spans="1:1" x14ac:dyDescent="0.25">
      <c r="A48337" s="1"/>
    </row>
    <row r="48338" spans="1:1" x14ac:dyDescent="0.25">
      <c r="A48338" s="1"/>
    </row>
    <row r="48339" spans="1:1" x14ac:dyDescent="0.25">
      <c r="A48339" s="1"/>
    </row>
    <row r="48340" spans="1:1" x14ac:dyDescent="0.25">
      <c r="A48340" s="1"/>
    </row>
    <row r="48341" spans="1:1" x14ac:dyDescent="0.25">
      <c r="A48341" s="1"/>
    </row>
    <row r="48342" spans="1:1" x14ac:dyDescent="0.25">
      <c r="A48342" s="1"/>
    </row>
    <row r="48343" spans="1:1" x14ac:dyDescent="0.25">
      <c r="A48343" s="1"/>
    </row>
    <row r="48344" spans="1:1" x14ac:dyDescent="0.25">
      <c r="A48344" s="1"/>
    </row>
    <row r="48345" spans="1:1" x14ac:dyDescent="0.25">
      <c r="A48345" s="1"/>
    </row>
    <row r="48346" spans="1:1" x14ac:dyDescent="0.25">
      <c r="A48346" s="1"/>
    </row>
    <row r="48347" spans="1:1" x14ac:dyDescent="0.25">
      <c r="A48347" s="1"/>
    </row>
    <row r="48348" spans="1:1" x14ac:dyDescent="0.25">
      <c r="A48348" s="1"/>
    </row>
    <row r="48349" spans="1:1" x14ac:dyDescent="0.25">
      <c r="A48349" s="1"/>
    </row>
    <row r="48350" spans="1:1" x14ac:dyDescent="0.25">
      <c r="A48350" s="1"/>
    </row>
    <row r="48351" spans="1:1" x14ac:dyDescent="0.25">
      <c r="A48351" s="1"/>
    </row>
    <row r="48352" spans="1:1" x14ac:dyDescent="0.25">
      <c r="A48352" s="1"/>
    </row>
    <row r="48353" spans="1:1" x14ac:dyDescent="0.25">
      <c r="A48353" s="1"/>
    </row>
    <row r="48354" spans="1:1" x14ac:dyDescent="0.25">
      <c r="A48354" s="1"/>
    </row>
    <row r="48355" spans="1:1" x14ac:dyDescent="0.25">
      <c r="A48355" s="1"/>
    </row>
    <row r="48356" spans="1:1" x14ac:dyDescent="0.25">
      <c r="A48356" s="1"/>
    </row>
    <row r="48357" spans="1:1" x14ac:dyDescent="0.25">
      <c r="A48357" s="1"/>
    </row>
    <row r="48358" spans="1:1" x14ac:dyDescent="0.25">
      <c r="A48358" s="1"/>
    </row>
    <row r="48359" spans="1:1" x14ac:dyDescent="0.25">
      <c r="A48359" s="1"/>
    </row>
    <row r="48360" spans="1:1" x14ac:dyDescent="0.25">
      <c r="A48360" s="1"/>
    </row>
    <row r="48361" spans="1:1" x14ac:dyDescent="0.25">
      <c r="A48361" s="1"/>
    </row>
    <row r="48362" spans="1:1" x14ac:dyDescent="0.25">
      <c r="A48362" s="1"/>
    </row>
    <row r="48363" spans="1:1" x14ac:dyDescent="0.25">
      <c r="A48363" s="1"/>
    </row>
    <row r="48364" spans="1:1" x14ac:dyDescent="0.25">
      <c r="A48364" s="1"/>
    </row>
    <row r="48365" spans="1:1" x14ac:dyDescent="0.25">
      <c r="A48365" s="1"/>
    </row>
    <row r="48366" spans="1:1" x14ac:dyDescent="0.25">
      <c r="A48366" s="1"/>
    </row>
    <row r="48367" spans="1:1" x14ac:dyDescent="0.25">
      <c r="A48367" s="1"/>
    </row>
    <row r="48368" spans="1:1" x14ac:dyDescent="0.25">
      <c r="A48368" s="1"/>
    </row>
    <row r="48369" spans="1:1" x14ac:dyDescent="0.25">
      <c r="A48369" s="1"/>
    </row>
    <row r="48370" spans="1:1" x14ac:dyDescent="0.25">
      <c r="A48370" s="1"/>
    </row>
    <row r="48371" spans="1:1" x14ac:dyDescent="0.25">
      <c r="A48371" s="1"/>
    </row>
    <row r="48372" spans="1:1" x14ac:dyDescent="0.25">
      <c r="A48372" s="1"/>
    </row>
    <row r="48373" spans="1:1" x14ac:dyDescent="0.25">
      <c r="A48373" s="1"/>
    </row>
    <row r="48374" spans="1:1" x14ac:dyDescent="0.25">
      <c r="A48374" s="1"/>
    </row>
    <row r="48375" spans="1:1" x14ac:dyDescent="0.25">
      <c r="A48375" s="1"/>
    </row>
    <row r="48376" spans="1:1" x14ac:dyDescent="0.25">
      <c r="A48376" s="1"/>
    </row>
    <row r="48377" spans="1:1" x14ac:dyDescent="0.25">
      <c r="A48377" s="1"/>
    </row>
    <row r="48378" spans="1:1" x14ac:dyDescent="0.25">
      <c r="A48378" s="1"/>
    </row>
    <row r="48379" spans="1:1" x14ac:dyDescent="0.25">
      <c r="A48379" s="1"/>
    </row>
    <row r="48380" spans="1:1" x14ac:dyDescent="0.25">
      <c r="A48380" s="1"/>
    </row>
    <row r="48381" spans="1:1" x14ac:dyDescent="0.25">
      <c r="A48381" s="1"/>
    </row>
    <row r="48382" spans="1:1" x14ac:dyDescent="0.25">
      <c r="A48382" s="1"/>
    </row>
    <row r="48383" spans="1:1" x14ac:dyDescent="0.25">
      <c r="A48383" s="1"/>
    </row>
    <row r="48384" spans="1:1" x14ac:dyDescent="0.25">
      <c r="A48384" s="1"/>
    </row>
    <row r="48385" spans="1:1" x14ac:dyDescent="0.25">
      <c r="A48385" s="1"/>
    </row>
    <row r="48386" spans="1:1" x14ac:dyDescent="0.25">
      <c r="A48386" s="1"/>
    </row>
    <row r="48387" spans="1:1" x14ac:dyDescent="0.25">
      <c r="A48387" s="1"/>
    </row>
    <row r="48388" spans="1:1" x14ac:dyDescent="0.25">
      <c r="A48388" s="1"/>
    </row>
    <row r="48389" spans="1:1" x14ac:dyDescent="0.25">
      <c r="A48389" s="1"/>
    </row>
    <row r="48390" spans="1:1" x14ac:dyDescent="0.25">
      <c r="A48390" s="1"/>
    </row>
    <row r="48391" spans="1:1" x14ac:dyDescent="0.25">
      <c r="A48391" s="1"/>
    </row>
    <row r="48392" spans="1:1" x14ac:dyDescent="0.25">
      <c r="A48392" s="1"/>
    </row>
    <row r="48393" spans="1:1" x14ac:dyDescent="0.25">
      <c r="A48393" s="1"/>
    </row>
    <row r="48394" spans="1:1" x14ac:dyDescent="0.25">
      <c r="A48394" s="1"/>
    </row>
    <row r="48395" spans="1:1" x14ac:dyDescent="0.25">
      <c r="A48395" s="1"/>
    </row>
    <row r="48396" spans="1:1" x14ac:dyDescent="0.25">
      <c r="A48396" s="1"/>
    </row>
    <row r="48397" spans="1:1" x14ac:dyDescent="0.25">
      <c r="A48397" s="1"/>
    </row>
    <row r="48398" spans="1:1" x14ac:dyDescent="0.25">
      <c r="A48398" s="1"/>
    </row>
    <row r="48399" spans="1:1" x14ac:dyDescent="0.25">
      <c r="A48399" s="1"/>
    </row>
    <row r="48400" spans="1:1" x14ac:dyDescent="0.25">
      <c r="A48400" s="1"/>
    </row>
    <row r="48401" spans="1:1" x14ac:dyDescent="0.25">
      <c r="A48401" s="1"/>
    </row>
    <row r="48402" spans="1:1" x14ac:dyDescent="0.25">
      <c r="A48402" s="1"/>
    </row>
    <row r="48403" spans="1:1" x14ac:dyDescent="0.25">
      <c r="A48403" s="1"/>
    </row>
    <row r="48404" spans="1:1" x14ac:dyDescent="0.25">
      <c r="A48404" s="1"/>
    </row>
    <row r="48405" spans="1:1" x14ac:dyDescent="0.25">
      <c r="A48405" s="1"/>
    </row>
    <row r="48406" spans="1:1" x14ac:dyDescent="0.25">
      <c r="A48406" s="1"/>
    </row>
    <row r="48407" spans="1:1" x14ac:dyDescent="0.25">
      <c r="A48407" s="1"/>
    </row>
    <row r="48408" spans="1:1" x14ac:dyDescent="0.25">
      <c r="A48408" s="1"/>
    </row>
    <row r="48409" spans="1:1" x14ac:dyDescent="0.25">
      <c r="A48409" s="1"/>
    </row>
    <row r="48410" spans="1:1" x14ac:dyDescent="0.25">
      <c r="A48410" s="1"/>
    </row>
    <row r="48411" spans="1:1" x14ac:dyDescent="0.25">
      <c r="A48411" s="1"/>
    </row>
    <row r="48412" spans="1:1" x14ac:dyDescent="0.25">
      <c r="A48412" s="1"/>
    </row>
    <row r="48413" spans="1:1" x14ac:dyDescent="0.25">
      <c r="A48413" s="1"/>
    </row>
    <row r="48414" spans="1:1" x14ac:dyDescent="0.25">
      <c r="A48414" s="1"/>
    </row>
    <row r="48415" spans="1:1" x14ac:dyDescent="0.25">
      <c r="A48415" s="1"/>
    </row>
    <row r="48416" spans="1:1" x14ac:dyDescent="0.25">
      <c r="A48416" s="1"/>
    </row>
    <row r="48417" spans="1:1" x14ac:dyDescent="0.25">
      <c r="A48417" s="1"/>
    </row>
    <row r="48418" spans="1:1" x14ac:dyDescent="0.25">
      <c r="A48418" s="1"/>
    </row>
    <row r="48419" spans="1:1" x14ac:dyDescent="0.25">
      <c r="A48419" s="1"/>
    </row>
    <row r="48420" spans="1:1" x14ac:dyDescent="0.25">
      <c r="A48420" s="1"/>
    </row>
    <row r="48421" spans="1:1" x14ac:dyDescent="0.25">
      <c r="A48421" s="1"/>
    </row>
    <row r="48422" spans="1:1" x14ac:dyDescent="0.25">
      <c r="A48422" s="1"/>
    </row>
    <row r="48423" spans="1:1" x14ac:dyDescent="0.25">
      <c r="A48423" s="1"/>
    </row>
    <row r="48424" spans="1:1" x14ac:dyDescent="0.25">
      <c r="A48424" s="1"/>
    </row>
    <row r="48425" spans="1:1" x14ac:dyDescent="0.25">
      <c r="A48425" s="1"/>
    </row>
    <row r="48426" spans="1:1" x14ac:dyDescent="0.25">
      <c r="A48426" s="1"/>
    </row>
    <row r="48427" spans="1:1" x14ac:dyDescent="0.25">
      <c r="A48427" s="1"/>
    </row>
    <row r="48428" spans="1:1" x14ac:dyDescent="0.25">
      <c r="A48428" s="1"/>
    </row>
    <row r="48429" spans="1:1" x14ac:dyDescent="0.25">
      <c r="A48429" s="1"/>
    </row>
    <row r="48430" spans="1:1" x14ac:dyDescent="0.25">
      <c r="A48430" s="1"/>
    </row>
    <row r="48431" spans="1:1" x14ac:dyDescent="0.25">
      <c r="A48431" s="1"/>
    </row>
    <row r="48432" spans="1:1" x14ac:dyDescent="0.25">
      <c r="A48432" s="1"/>
    </row>
    <row r="48433" spans="1:1" x14ac:dyDescent="0.25">
      <c r="A48433" s="1"/>
    </row>
    <row r="48434" spans="1:1" x14ac:dyDescent="0.25">
      <c r="A48434" s="1"/>
    </row>
    <row r="48435" spans="1:1" x14ac:dyDescent="0.25">
      <c r="A48435" s="1"/>
    </row>
    <row r="48436" spans="1:1" x14ac:dyDescent="0.25">
      <c r="A48436" s="1"/>
    </row>
    <row r="48437" spans="1:1" x14ac:dyDescent="0.25">
      <c r="A48437" s="1"/>
    </row>
    <row r="48438" spans="1:1" x14ac:dyDescent="0.25">
      <c r="A48438" s="1"/>
    </row>
    <row r="48439" spans="1:1" x14ac:dyDescent="0.25">
      <c r="A48439" s="1"/>
    </row>
    <row r="48440" spans="1:1" x14ac:dyDescent="0.25">
      <c r="A48440" s="1"/>
    </row>
    <row r="48441" spans="1:1" x14ac:dyDescent="0.25">
      <c r="A48441" s="1"/>
    </row>
    <row r="48442" spans="1:1" x14ac:dyDescent="0.25">
      <c r="A48442" s="1"/>
    </row>
    <row r="48443" spans="1:1" x14ac:dyDescent="0.25">
      <c r="A48443" s="1"/>
    </row>
    <row r="48444" spans="1:1" x14ac:dyDescent="0.25">
      <c r="A48444" s="1"/>
    </row>
    <row r="48445" spans="1:1" x14ac:dyDescent="0.25">
      <c r="A48445" s="1"/>
    </row>
    <row r="48446" spans="1:1" x14ac:dyDescent="0.25">
      <c r="A48446" s="1"/>
    </row>
    <row r="48447" spans="1:1" x14ac:dyDescent="0.25">
      <c r="A48447" s="1"/>
    </row>
    <row r="48448" spans="1:1" x14ac:dyDescent="0.25">
      <c r="A48448" s="1"/>
    </row>
    <row r="48449" spans="1:1" x14ac:dyDescent="0.25">
      <c r="A48449" s="1"/>
    </row>
    <row r="48450" spans="1:1" x14ac:dyDescent="0.25">
      <c r="A48450" s="1"/>
    </row>
    <row r="48451" spans="1:1" x14ac:dyDescent="0.25">
      <c r="A48451" s="1"/>
    </row>
    <row r="48452" spans="1:1" x14ac:dyDescent="0.25">
      <c r="A48452" s="1"/>
    </row>
    <row r="48453" spans="1:1" x14ac:dyDescent="0.25">
      <c r="A48453" s="1"/>
    </row>
    <row r="48454" spans="1:1" x14ac:dyDescent="0.25">
      <c r="A48454" s="1"/>
    </row>
    <row r="48455" spans="1:1" x14ac:dyDescent="0.25">
      <c r="A48455" s="1"/>
    </row>
    <row r="48456" spans="1:1" x14ac:dyDescent="0.25">
      <c r="A48456" s="1"/>
    </row>
    <row r="48457" spans="1:1" x14ac:dyDescent="0.25">
      <c r="A48457" s="1"/>
    </row>
    <row r="48458" spans="1:1" x14ac:dyDescent="0.25">
      <c r="A48458" s="1"/>
    </row>
    <row r="48459" spans="1:1" x14ac:dyDescent="0.25">
      <c r="A48459" s="1"/>
    </row>
    <row r="48460" spans="1:1" x14ac:dyDescent="0.25">
      <c r="A48460" s="1"/>
    </row>
    <row r="48461" spans="1:1" x14ac:dyDescent="0.25">
      <c r="A48461" s="1"/>
    </row>
    <row r="48462" spans="1:1" x14ac:dyDescent="0.25">
      <c r="A48462" s="1"/>
    </row>
    <row r="48463" spans="1:1" x14ac:dyDescent="0.25">
      <c r="A48463" s="1"/>
    </row>
    <row r="48464" spans="1:1" x14ac:dyDescent="0.25">
      <c r="A48464" s="1"/>
    </row>
    <row r="48465" spans="1:1" x14ac:dyDescent="0.25">
      <c r="A48465" s="1"/>
    </row>
    <row r="48466" spans="1:1" x14ac:dyDescent="0.25">
      <c r="A48466" s="1"/>
    </row>
    <row r="48467" spans="1:1" x14ac:dyDescent="0.25">
      <c r="A48467" s="1"/>
    </row>
    <row r="48468" spans="1:1" x14ac:dyDescent="0.25">
      <c r="A48468" s="1"/>
    </row>
    <row r="48469" spans="1:1" x14ac:dyDescent="0.25">
      <c r="A48469" s="1"/>
    </row>
    <row r="48470" spans="1:1" x14ac:dyDescent="0.25">
      <c r="A48470" s="1"/>
    </row>
    <row r="48471" spans="1:1" x14ac:dyDescent="0.25">
      <c r="A48471" s="1"/>
    </row>
    <row r="48472" spans="1:1" x14ac:dyDescent="0.25">
      <c r="A48472" s="1"/>
    </row>
    <row r="48473" spans="1:1" x14ac:dyDescent="0.25">
      <c r="A48473" s="1"/>
    </row>
    <row r="48474" spans="1:1" x14ac:dyDescent="0.25">
      <c r="A48474" s="1"/>
    </row>
    <row r="48475" spans="1:1" x14ac:dyDescent="0.25">
      <c r="A48475" s="1"/>
    </row>
    <row r="48476" spans="1:1" x14ac:dyDescent="0.25">
      <c r="A48476" s="1"/>
    </row>
    <row r="48477" spans="1:1" x14ac:dyDescent="0.25">
      <c r="A48477" s="1"/>
    </row>
    <row r="48478" spans="1:1" x14ac:dyDescent="0.25">
      <c r="A48478" s="1"/>
    </row>
    <row r="48479" spans="1:1" x14ac:dyDescent="0.25">
      <c r="A48479" s="1"/>
    </row>
    <row r="48480" spans="1:1" x14ac:dyDescent="0.25">
      <c r="A48480" s="1"/>
    </row>
    <row r="48481" spans="1:1" x14ac:dyDescent="0.25">
      <c r="A48481" s="1"/>
    </row>
    <row r="48482" spans="1:1" x14ac:dyDescent="0.25">
      <c r="A48482" s="1"/>
    </row>
    <row r="48483" spans="1:1" x14ac:dyDescent="0.25">
      <c r="A48483" s="1"/>
    </row>
    <row r="48484" spans="1:1" x14ac:dyDescent="0.25">
      <c r="A48484" s="1"/>
    </row>
    <row r="48485" spans="1:1" x14ac:dyDescent="0.25">
      <c r="A48485" s="1"/>
    </row>
    <row r="48486" spans="1:1" x14ac:dyDescent="0.25">
      <c r="A48486" s="1"/>
    </row>
    <row r="48487" spans="1:1" x14ac:dyDescent="0.25">
      <c r="A48487" s="1"/>
    </row>
    <row r="48488" spans="1:1" x14ac:dyDescent="0.25">
      <c r="A48488" s="1"/>
    </row>
    <row r="48489" spans="1:1" x14ac:dyDescent="0.25">
      <c r="A48489" s="1"/>
    </row>
    <row r="48490" spans="1:1" x14ac:dyDescent="0.25">
      <c r="A48490" s="1"/>
    </row>
    <row r="48491" spans="1:1" x14ac:dyDescent="0.25">
      <c r="A48491" s="1"/>
    </row>
    <row r="48492" spans="1:1" x14ac:dyDescent="0.25">
      <c r="A48492" s="1"/>
    </row>
    <row r="48493" spans="1:1" x14ac:dyDescent="0.25">
      <c r="A48493" s="1"/>
    </row>
    <row r="48494" spans="1:1" x14ac:dyDescent="0.25">
      <c r="A48494" s="1"/>
    </row>
    <row r="48495" spans="1:1" x14ac:dyDescent="0.25">
      <c r="A48495" s="1"/>
    </row>
    <row r="48496" spans="1:1" x14ac:dyDescent="0.25">
      <c r="A48496" s="1"/>
    </row>
    <row r="48497" spans="1:1" x14ac:dyDescent="0.25">
      <c r="A48497" s="1"/>
    </row>
    <row r="48498" spans="1:1" x14ac:dyDescent="0.25">
      <c r="A48498" s="1"/>
    </row>
    <row r="48499" spans="1:1" x14ac:dyDescent="0.25">
      <c r="A48499" s="1"/>
    </row>
    <row r="48500" spans="1:1" x14ac:dyDescent="0.25">
      <c r="A48500" s="1"/>
    </row>
    <row r="48501" spans="1:1" x14ac:dyDescent="0.25">
      <c r="A48501" s="1"/>
    </row>
    <row r="48502" spans="1:1" x14ac:dyDescent="0.25">
      <c r="A48502" s="1"/>
    </row>
    <row r="48503" spans="1:1" x14ac:dyDescent="0.25">
      <c r="A48503" s="1"/>
    </row>
    <row r="48504" spans="1:1" x14ac:dyDescent="0.25">
      <c r="A48504" s="1"/>
    </row>
    <row r="48505" spans="1:1" x14ac:dyDescent="0.25">
      <c r="A48505" s="1"/>
    </row>
    <row r="48506" spans="1:1" x14ac:dyDescent="0.25">
      <c r="A48506" s="1"/>
    </row>
    <row r="48507" spans="1:1" x14ac:dyDescent="0.25">
      <c r="A48507" s="1"/>
    </row>
    <row r="48508" spans="1:1" x14ac:dyDescent="0.25">
      <c r="A48508" s="1"/>
    </row>
    <row r="48509" spans="1:1" x14ac:dyDescent="0.25">
      <c r="A48509" s="1"/>
    </row>
    <row r="48510" spans="1:1" x14ac:dyDescent="0.25">
      <c r="A48510" s="1"/>
    </row>
    <row r="48511" spans="1:1" x14ac:dyDescent="0.25">
      <c r="A48511" s="1"/>
    </row>
    <row r="48512" spans="1:1" x14ac:dyDescent="0.25">
      <c r="A48512" s="1"/>
    </row>
    <row r="48513" spans="1:1" x14ac:dyDescent="0.25">
      <c r="A48513" s="1"/>
    </row>
    <row r="48514" spans="1:1" x14ac:dyDescent="0.25">
      <c r="A48514" s="1"/>
    </row>
    <row r="48515" spans="1:1" x14ac:dyDescent="0.25">
      <c r="A48515" s="1"/>
    </row>
    <row r="48516" spans="1:1" x14ac:dyDescent="0.25">
      <c r="A48516" s="1"/>
    </row>
    <row r="48517" spans="1:1" x14ac:dyDescent="0.25">
      <c r="A48517" s="1"/>
    </row>
    <row r="48518" spans="1:1" x14ac:dyDescent="0.25">
      <c r="A48518" s="1"/>
    </row>
    <row r="48519" spans="1:1" x14ac:dyDescent="0.25">
      <c r="A48519" s="1"/>
    </row>
    <row r="48520" spans="1:1" x14ac:dyDescent="0.25">
      <c r="A48520" s="1"/>
    </row>
    <row r="48521" spans="1:1" x14ac:dyDescent="0.25">
      <c r="A48521" s="1"/>
    </row>
    <row r="48522" spans="1:1" x14ac:dyDescent="0.25">
      <c r="A48522" s="1"/>
    </row>
    <row r="48523" spans="1:1" x14ac:dyDescent="0.25">
      <c r="A48523" s="1"/>
    </row>
    <row r="48524" spans="1:1" x14ac:dyDescent="0.25">
      <c r="A48524" s="1"/>
    </row>
    <row r="48525" spans="1:1" x14ac:dyDescent="0.25">
      <c r="A48525" s="1"/>
    </row>
    <row r="48526" spans="1:1" x14ac:dyDescent="0.25">
      <c r="A48526" s="1"/>
    </row>
    <row r="48527" spans="1:1" x14ac:dyDescent="0.25">
      <c r="A48527" s="1"/>
    </row>
    <row r="48528" spans="1:1" x14ac:dyDescent="0.25">
      <c r="A48528" s="1"/>
    </row>
    <row r="48529" spans="1:1" x14ac:dyDescent="0.25">
      <c r="A48529" s="1"/>
    </row>
    <row r="48530" spans="1:1" x14ac:dyDescent="0.25">
      <c r="A48530" s="1"/>
    </row>
    <row r="48531" spans="1:1" x14ac:dyDescent="0.25">
      <c r="A48531" s="1"/>
    </row>
    <row r="48532" spans="1:1" x14ac:dyDescent="0.25">
      <c r="A48532" s="1"/>
    </row>
    <row r="48533" spans="1:1" x14ac:dyDescent="0.25">
      <c r="A48533" s="1"/>
    </row>
    <row r="48534" spans="1:1" x14ac:dyDescent="0.25">
      <c r="A48534" s="1"/>
    </row>
    <row r="48535" spans="1:1" x14ac:dyDescent="0.25">
      <c r="A48535" s="1"/>
    </row>
    <row r="48536" spans="1:1" x14ac:dyDescent="0.25">
      <c r="A48536" s="1"/>
    </row>
    <row r="48537" spans="1:1" x14ac:dyDescent="0.25">
      <c r="A48537" s="1"/>
    </row>
    <row r="48538" spans="1:1" x14ac:dyDescent="0.25">
      <c r="A48538" s="1"/>
    </row>
    <row r="48539" spans="1:1" x14ac:dyDescent="0.25">
      <c r="A48539" s="1"/>
    </row>
    <row r="48540" spans="1:1" x14ac:dyDescent="0.25">
      <c r="A48540" s="1"/>
    </row>
    <row r="48541" spans="1:1" x14ac:dyDescent="0.25">
      <c r="A48541" s="1"/>
    </row>
    <row r="48542" spans="1:1" x14ac:dyDescent="0.25">
      <c r="A48542" s="1"/>
    </row>
    <row r="48543" spans="1:1" x14ac:dyDescent="0.25">
      <c r="A48543" s="1"/>
    </row>
    <row r="48544" spans="1:1" x14ac:dyDescent="0.25">
      <c r="A48544" s="1"/>
    </row>
    <row r="48545" spans="1:1" x14ac:dyDescent="0.25">
      <c r="A48545" s="1"/>
    </row>
    <row r="48546" spans="1:1" x14ac:dyDescent="0.25">
      <c r="A48546" s="1"/>
    </row>
    <row r="48547" spans="1:1" x14ac:dyDescent="0.25">
      <c r="A48547" s="1"/>
    </row>
    <row r="48548" spans="1:1" x14ac:dyDescent="0.25">
      <c r="A48548" s="1"/>
    </row>
    <row r="48549" spans="1:1" x14ac:dyDescent="0.25">
      <c r="A48549" s="1"/>
    </row>
    <row r="48550" spans="1:1" x14ac:dyDescent="0.25">
      <c r="A48550" s="1"/>
    </row>
    <row r="48551" spans="1:1" x14ac:dyDescent="0.25">
      <c r="A48551" s="1"/>
    </row>
    <row r="48552" spans="1:1" x14ac:dyDescent="0.25">
      <c r="A48552" s="1"/>
    </row>
    <row r="48553" spans="1:1" x14ac:dyDescent="0.25">
      <c r="A48553" s="1"/>
    </row>
    <row r="48554" spans="1:1" x14ac:dyDescent="0.25">
      <c r="A48554" s="1"/>
    </row>
    <row r="48555" spans="1:1" x14ac:dyDescent="0.25">
      <c r="A48555" s="1"/>
    </row>
    <row r="48556" spans="1:1" x14ac:dyDescent="0.25">
      <c r="A48556" s="1"/>
    </row>
    <row r="48557" spans="1:1" x14ac:dyDescent="0.25">
      <c r="A48557" s="1"/>
    </row>
    <row r="48558" spans="1:1" x14ac:dyDescent="0.25">
      <c r="A48558" s="1"/>
    </row>
    <row r="48559" spans="1:1" x14ac:dyDescent="0.25">
      <c r="A48559" s="1"/>
    </row>
    <row r="48560" spans="1:1" x14ac:dyDescent="0.25">
      <c r="A48560" s="1"/>
    </row>
    <row r="48561" spans="1:1" x14ac:dyDescent="0.25">
      <c r="A48561" s="1"/>
    </row>
    <row r="48562" spans="1:1" x14ac:dyDescent="0.25">
      <c r="A48562" s="1"/>
    </row>
    <row r="48563" spans="1:1" x14ac:dyDescent="0.25">
      <c r="A48563" s="1"/>
    </row>
    <row r="48564" spans="1:1" x14ac:dyDescent="0.25">
      <c r="A48564" s="1"/>
    </row>
    <row r="48565" spans="1:1" x14ac:dyDescent="0.25">
      <c r="A48565" s="1"/>
    </row>
    <row r="48566" spans="1:1" x14ac:dyDescent="0.25">
      <c r="A48566" s="1"/>
    </row>
    <row r="48567" spans="1:1" x14ac:dyDescent="0.25">
      <c r="A48567" s="1"/>
    </row>
    <row r="48568" spans="1:1" x14ac:dyDescent="0.25">
      <c r="A48568" s="1"/>
    </row>
    <row r="48569" spans="1:1" x14ac:dyDescent="0.25">
      <c r="A48569" s="1"/>
    </row>
    <row r="48570" spans="1:1" x14ac:dyDescent="0.25">
      <c r="A48570" s="1"/>
    </row>
    <row r="48571" spans="1:1" x14ac:dyDescent="0.25">
      <c r="A48571" s="1"/>
    </row>
    <row r="48572" spans="1:1" x14ac:dyDescent="0.25">
      <c r="A48572" s="1"/>
    </row>
    <row r="48573" spans="1:1" x14ac:dyDescent="0.25">
      <c r="A48573" s="1"/>
    </row>
    <row r="48574" spans="1:1" x14ac:dyDescent="0.25">
      <c r="A48574" s="1"/>
    </row>
    <row r="48575" spans="1:1" x14ac:dyDescent="0.25">
      <c r="A48575" s="1"/>
    </row>
    <row r="48576" spans="1:1" x14ac:dyDescent="0.25">
      <c r="A48576" s="1"/>
    </row>
    <row r="48577" spans="1:1" x14ac:dyDescent="0.25">
      <c r="A48577" s="1"/>
    </row>
    <row r="48578" spans="1:1" x14ac:dyDescent="0.25">
      <c r="A48578" s="1"/>
    </row>
    <row r="48579" spans="1:1" x14ac:dyDescent="0.25">
      <c r="A48579" s="1"/>
    </row>
    <row r="48580" spans="1:1" x14ac:dyDescent="0.25">
      <c r="A48580" s="1"/>
    </row>
    <row r="48581" spans="1:1" x14ac:dyDescent="0.25">
      <c r="A48581" s="1"/>
    </row>
    <row r="48582" spans="1:1" x14ac:dyDescent="0.25">
      <c r="A48582" s="1"/>
    </row>
    <row r="48583" spans="1:1" x14ac:dyDescent="0.25">
      <c r="A48583" s="1"/>
    </row>
    <row r="48584" spans="1:1" x14ac:dyDescent="0.25">
      <c r="A48584" s="1"/>
    </row>
    <row r="48585" spans="1:1" x14ac:dyDescent="0.25">
      <c r="A48585" s="1"/>
    </row>
    <row r="48586" spans="1:1" x14ac:dyDescent="0.25">
      <c r="A48586" s="1"/>
    </row>
    <row r="48587" spans="1:1" x14ac:dyDescent="0.25">
      <c r="A48587" s="1"/>
    </row>
    <row r="48588" spans="1:1" x14ac:dyDescent="0.25">
      <c r="A48588" s="1"/>
    </row>
    <row r="48589" spans="1:1" x14ac:dyDescent="0.25">
      <c r="A48589" s="1"/>
    </row>
    <row r="48590" spans="1:1" x14ac:dyDescent="0.25">
      <c r="A48590" s="1"/>
    </row>
    <row r="48591" spans="1:1" x14ac:dyDescent="0.25">
      <c r="A48591" s="1"/>
    </row>
    <row r="48592" spans="1:1" x14ac:dyDescent="0.25">
      <c r="A48592" s="1"/>
    </row>
    <row r="48593" spans="1:1" x14ac:dyDescent="0.25">
      <c r="A48593" s="1"/>
    </row>
    <row r="48594" spans="1:1" x14ac:dyDescent="0.25">
      <c r="A48594" s="1"/>
    </row>
    <row r="48595" spans="1:1" x14ac:dyDescent="0.25">
      <c r="A48595" s="1"/>
    </row>
    <row r="48596" spans="1:1" x14ac:dyDescent="0.25">
      <c r="A48596" s="1"/>
    </row>
    <row r="48597" spans="1:1" x14ac:dyDescent="0.25">
      <c r="A48597" s="1"/>
    </row>
    <row r="48598" spans="1:1" x14ac:dyDescent="0.25">
      <c r="A48598" s="1"/>
    </row>
    <row r="48599" spans="1:1" x14ac:dyDescent="0.25">
      <c r="A48599" s="1"/>
    </row>
    <row r="48600" spans="1:1" x14ac:dyDescent="0.25">
      <c r="A48600" s="1"/>
    </row>
    <row r="48601" spans="1:1" x14ac:dyDescent="0.25">
      <c r="A48601" s="1"/>
    </row>
    <row r="48602" spans="1:1" x14ac:dyDescent="0.25">
      <c r="A48602" s="1"/>
    </row>
    <row r="48603" spans="1:1" x14ac:dyDescent="0.25">
      <c r="A48603" s="1"/>
    </row>
    <row r="48604" spans="1:1" x14ac:dyDescent="0.25">
      <c r="A48604" s="1"/>
    </row>
    <row r="48605" spans="1:1" x14ac:dyDescent="0.25">
      <c r="A48605" s="1"/>
    </row>
    <row r="48606" spans="1:1" x14ac:dyDescent="0.25">
      <c r="A48606" s="1"/>
    </row>
    <row r="48607" spans="1:1" x14ac:dyDescent="0.25">
      <c r="A48607" s="1"/>
    </row>
    <row r="48608" spans="1:1" x14ac:dyDescent="0.25">
      <c r="A48608" s="1"/>
    </row>
    <row r="48609" spans="1:1" x14ac:dyDescent="0.25">
      <c r="A48609" s="1"/>
    </row>
    <row r="48610" spans="1:1" x14ac:dyDescent="0.25">
      <c r="A48610" s="1"/>
    </row>
    <row r="48611" spans="1:1" x14ac:dyDescent="0.25">
      <c r="A48611" s="1"/>
    </row>
    <row r="48612" spans="1:1" x14ac:dyDescent="0.25">
      <c r="A48612" s="1"/>
    </row>
    <row r="48613" spans="1:1" x14ac:dyDescent="0.25">
      <c r="A48613" s="1"/>
    </row>
    <row r="48614" spans="1:1" x14ac:dyDescent="0.25">
      <c r="A48614" s="1"/>
    </row>
    <row r="48615" spans="1:1" x14ac:dyDescent="0.25">
      <c r="A48615" s="1"/>
    </row>
    <row r="48616" spans="1:1" x14ac:dyDescent="0.25">
      <c r="A48616" s="1"/>
    </row>
    <row r="48617" spans="1:1" x14ac:dyDescent="0.25">
      <c r="A48617" s="1"/>
    </row>
    <row r="48618" spans="1:1" x14ac:dyDescent="0.25">
      <c r="A48618" s="1"/>
    </row>
    <row r="48619" spans="1:1" x14ac:dyDescent="0.25">
      <c r="A48619" s="1"/>
    </row>
    <row r="48620" spans="1:1" x14ac:dyDescent="0.25">
      <c r="A48620" s="1"/>
    </row>
    <row r="48621" spans="1:1" x14ac:dyDescent="0.25">
      <c r="A48621" s="1"/>
    </row>
    <row r="48622" spans="1:1" x14ac:dyDescent="0.25">
      <c r="A48622" s="1"/>
    </row>
    <row r="48623" spans="1:1" x14ac:dyDescent="0.25">
      <c r="A48623" s="1"/>
    </row>
    <row r="48624" spans="1:1" x14ac:dyDescent="0.25">
      <c r="A48624" s="1"/>
    </row>
    <row r="48625" spans="1:1" x14ac:dyDescent="0.25">
      <c r="A48625" s="1"/>
    </row>
    <row r="48626" spans="1:1" x14ac:dyDescent="0.25">
      <c r="A48626" s="1"/>
    </row>
    <row r="48627" spans="1:1" x14ac:dyDescent="0.25">
      <c r="A48627" s="1"/>
    </row>
    <row r="48628" spans="1:1" x14ac:dyDescent="0.25">
      <c r="A48628" s="1"/>
    </row>
    <row r="48629" spans="1:1" x14ac:dyDescent="0.25">
      <c r="A48629" s="1"/>
    </row>
    <row r="48630" spans="1:1" x14ac:dyDescent="0.25">
      <c r="A48630" s="1"/>
    </row>
    <row r="48631" spans="1:1" x14ac:dyDescent="0.25">
      <c r="A48631" s="1"/>
    </row>
    <row r="48632" spans="1:1" x14ac:dyDescent="0.25">
      <c r="A48632" s="1"/>
    </row>
    <row r="48633" spans="1:1" x14ac:dyDescent="0.25">
      <c r="A48633" s="1"/>
    </row>
    <row r="48634" spans="1:1" x14ac:dyDescent="0.25">
      <c r="A48634" s="1"/>
    </row>
    <row r="48635" spans="1:1" x14ac:dyDescent="0.25">
      <c r="A48635" s="1"/>
    </row>
    <row r="48636" spans="1:1" x14ac:dyDescent="0.25">
      <c r="A48636" s="1"/>
    </row>
    <row r="48637" spans="1:1" x14ac:dyDescent="0.25">
      <c r="A48637" s="1"/>
    </row>
    <row r="48638" spans="1:1" x14ac:dyDescent="0.25">
      <c r="A48638" s="1"/>
    </row>
    <row r="48639" spans="1:1" x14ac:dyDescent="0.25">
      <c r="A48639" s="1"/>
    </row>
    <row r="48640" spans="1:1" x14ac:dyDescent="0.25">
      <c r="A48640" s="1"/>
    </row>
    <row r="48641" spans="1:1" x14ac:dyDescent="0.25">
      <c r="A48641" s="1"/>
    </row>
    <row r="48642" spans="1:1" x14ac:dyDescent="0.25">
      <c r="A48642" s="1"/>
    </row>
    <row r="48643" spans="1:1" x14ac:dyDescent="0.25">
      <c r="A48643" s="1"/>
    </row>
    <row r="48644" spans="1:1" x14ac:dyDescent="0.25">
      <c r="A48644" s="1"/>
    </row>
    <row r="48645" spans="1:1" x14ac:dyDescent="0.25">
      <c r="A48645" s="1"/>
    </row>
    <row r="48646" spans="1:1" x14ac:dyDescent="0.25">
      <c r="A48646" s="1"/>
    </row>
    <row r="48647" spans="1:1" x14ac:dyDescent="0.25">
      <c r="A48647" s="1"/>
    </row>
    <row r="48648" spans="1:1" x14ac:dyDescent="0.25">
      <c r="A48648" s="1"/>
    </row>
    <row r="48649" spans="1:1" x14ac:dyDescent="0.25">
      <c r="A48649" s="1"/>
    </row>
    <row r="48650" spans="1:1" x14ac:dyDescent="0.25">
      <c r="A48650" s="1"/>
    </row>
    <row r="48651" spans="1:1" x14ac:dyDescent="0.25">
      <c r="A48651" s="1"/>
    </row>
    <row r="48652" spans="1:1" x14ac:dyDescent="0.25">
      <c r="A48652" s="1"/>
    </row>
    <row r="48653" spans="1:1" x14ac:dyDescent="0.25">
      <c r="A48653" s="1"/>
    </row>
    <row r="48654" spans="1:1" x14ac:dyDescent="0.25">
      <c r="A48654" s="1"/>
    </row>
    <row r="48655" spans="1:1" x14ac:dyDescent="0.25">
      <c r="A48655" s="1"/>
    </row>
    <row r="48656" spans="1:1" x14ac:dyDescent="0.25">
      <c r="A48656" s="1"/>
    </row>
    <row r="48657" spans="1:1" x14ac:dyDescent="0.25">
      <c r="A48657" s="1"/>
    </row>
    <row r="48658" spans="1:1" x14ac:dyDescent="0.25">
      <c r="A48658" s="1"/>
    </row>
    <row r="48659" spans="1:1" x14ac:dyDescent="0.25">
      <c r="A48659" s="1"/>
    </row>
    <row r="48660" spans="1:1" x14ac:dyDescent="0.25">
      <c r="A48660" s="1"/>
    </row>
    <row r="48661" spans="1:1" x14ac:dyDescent="0.25">
      <c r="A48661" s="1"/>
    </row>
    <row r="48662" spans="1:1" x14ac:dyDescent="0.25">
      <c r="A48662" s="1"/>
    </row>
    <row r="48663" spans="1:1" x14ac:dyDescent="0.25">
      <c r="A48663" s="1"/>
    </row>
    <row r="48664" spans="1:1" x14ac:dyDescent="0.25">
      <c r="A48664" s="1"/>
    </row>
    <row r="48665" spans="1:1" x14ac:dyDescent="0.25">
      <c r="A48665" s="1"/>
    </row>
    <row r="48666" spans="1:1" x14ac:dyDescent="0.25">
      <c r="A48666" s="1"/>
    </row>
    <row r="48667" spans="1:1" x14ac:dyDescent="0.25">
      <c r="A48667" s="1"/>
    </row>
    <row r="48668" spans="1:1" x14ac:dyDescent="0.25">
      <c r="A48668" s="1"/>
    </row>
    <row r="48669" spans="1:1" x14ac:dyDescent="0.25">
      <c r="A48669" s="1"/>
    </row>
    <row r="48670" spans="1:1" x14ac:dyDescent="0.25">
      <c r="A48670" s="1"/>
    </row>
    <row r="48671" spans="1:1" x14ac:dyDescent="0.25">
      <c r="A48671" s="1"/>
    </row>
    <row r="48672" spans="1:1" x14ac:dyDescent="0.25">
      <c r="A48672" s="1"/>
    </row>
    <row r="48673" spans="1:1" x14ac:dyDescent="0.25">
      <c r="A48673" s="1"/>
    </row>
    <row r="48674" spans="1:1" x14ac:dyDescent="0.25">
      <c r="A48674" s="1"/>
    </row>
    <row r="48675" spans="1:1" x14ac:dyDescent="0.25">
      <c r="A48675" s="1"/>
    </row>
    <row r="48676" spans="1:1" x14ac:dyDescent="0.25">
      <c r="A48676" s="1"/>
    </row>
    <row r="48677" spans="1:1" x14ac:dyDescent="0.25">
      <c r="A48677" s="1"/>
    </row>
    <row r="48678" spans="1:1" x14ac:dyDescent="0.25">
      <c r="A48678" s="1"/>
    </row>
    <row r="48679" spans="1:1" x14ac:dyDescent="0.25">
      <c r="A48679" s="1"/>
    </row>
    <row r="48680" spans="1:1" x14ac:dyDescent="0.25">
      <c r="A48680" s="1"/>
    </row>
    <row r="48681" spans="1:1" x14ac:dyDescent="0.25">
      <c r="A48681" s="1"/>
    </row>
    <row r="48682" spans="1:1" x14ac:dyDescent="0.25">
      <c r="A48682" s="1"/>
    </row>
    <row r="48683" spans="1:1" x14ac:dyDescent="0.25">
      <c r="A48683" s="1"/>
    </row>
    <row r="48684" spans="1:1" x14ac:dyDescent="0.25">
      <c r="A48684" s="1"/>
    </row>
    <row r="48685" spans="1:1" x14ac:dyDescent="0.25">
      <c r="A48685" s="1"/>
    </row>
    <row r="48686" spans="1:1" x14ac:dyDescent="0.25">
      <c r="A48686" s="1"/>
    </row>
    <row r="48687" spans="1:1" x14ac:dyDescent="0.25">
      <c r="A48687" s="1"/>
    </row>
    <row r="48688" spans="1:1" x14ac:dyDescent="0.25">
      <c r="A48688" s="1"/>
    </row>
    <row r="48689" spans="1:1" x14ac:dyDescent="0.25">
      <c r="A48689" s="1"/>
    </row>
    <row r="48690" spans="1:1" x14ac:dyDescent="0.25">
      <c r="A48690" s="1"/>
    </row>
    <row r="48691" spans="1:1" x14ac:dyDescent="0.25">
      <c r="A48691" s="1"/>
    </row>
    <row r="48692" spans="1:1" x14ac:dyDescent="0.25">
      <c r="A48692" s="1"/>
    </row>
    <row r="48693" spans="1:1" x14ac:dyDescent="0.25">
      <c r="A48693" s="1"/>
    </row>
    <row r="48694" spans="1:1" x14ac:dyDescent="0.25">
      <c r="A48694" s="1"/>
    </row>
    <row r="48695" spans="1:1" x14ac:dyDescent="0.25">
      <c r="A48695" s="1"/>
    </row>
    <row r="48696" spans="1:1" x14ac:dyDescent="0.25">
      <c r="A48696" s="1"/>
    </row>
    <row r="48697" spans="1:1" x14ac:dyDescent="0.25">
      <c r="A48697" s="1"/>
    </row>
    <row r="48698" spans="1:1" x14ac:dyDescent="0.25">
      <c r="A48698" s="1"/>
    </row>
    <row r="48699" spans="1:1" x14ac:dyDescent="0.25">
      <c r="A48699" s="1"/>
    </row>
    <row r="48700" spans="1:1" x14ac:dyDescent="0.25">
      <c r="A48700" s="1"/>
    </row>
    <row r="48701" spans="1:1" x14ac:dyDescent="0.25">
      <c r="A48701" s="1"/>
    </row>
    <row r="48702" spans="1:1" x14ac:dyDescent="0.25">
      <c r="A48702" s="1"/>
    </row>
    <row r="48703" spans="1:1" x14ac:dyDescent="0.25">
      <c r="A48703" s="1"/>
    </row>
    <row r="48704" spans="1:1" x14ac:dyDescent="0.25">
      <c r="A48704" s="1"/>
    </row>
    <row r="48705" spans="1:1" x14ac:dyDescent="0.25">
      <c r="A48705" s="1"/>
    </row>
    <row r="48706" spans="1:1" x14ac:dyDescent="0.25">
      <c r="A48706" s="1"/>
    </row>
    <row r="48707" spans="1:1" x14ac:dyDescent="0.25">
      <c r="A48707" s="1"/>
    </row>
    <row r="48708" spans="1:1" x14ac:dyDescent="0.25">
      <c r="A48708" s="1"/>
    </row>
    <row r="48709" spans="1:1" x14ac:dyDescent="0.25">
      <c r="A48709" s="1"/>
    </row>
    <row r="48710" spans="1:1" x14ac:dyDescent="0.25">
      <c r="A48710" s="1"/>
    </row>
    <row r="48711" spans="1:1" x14ac:dyDescent="0.25">
      <c r="A48711" s="1"/>
    </row>
    <row r="48712" spans="1:1" x14ac:dyDescent="0.25">
      <c r="A48712" s="1"/>
    </row>
    <row r="48713" spans="1:1" x14ac:dyDescent="0.25">
      <c r="A48713" s="1"/>
    </row>
    <row r="48714" spans="1:1" x14ac:dyDescent="0.25">
      <c r="A48714" s="1"/>
    </row>
    <row r="48715" spans="1:1" x14ac:dyDescent="0.25">
      <c r="A48715" s="1"/>
    </row>
    <row r="48716" spans="1:1" x14ac:dyDescent="0.25">
      <c r="A48716" s="1"/>
    </row>
    <row r="48717" spans="1:1" x14ac:dyDescent="0.25">
      <c r="A48717" s="1"/>
    </row>
    <row r="48718" spans="1:1" x14ac:dyDescent="0.25">
      <c r="A48718" s="1"/>
    </row>
    <row r="48719" spans="1:1" x14ac:dyDescent="0.25">
      <c r="A48719" s="1"/>
    </row>
    <row r="48720" spans="1:1" x14ac:dyDescent="0.25">
      <c r="A48720" s="1"/>
    </row>
    <row r="48721" spans="1:1" x14ac:dyDescent="0.25">
      <c r="A48721" s="1"/>
    </row>
    <row r="48722" spans="1:1" x14ac:dyDescent="0.25">
      <c r="A48722" s="1"/>
    </row>
    <row r="48723" spans="1:1" x14ac:dyDescent="0.25">
      <c r="A48723" s="1"/>
    </row>
    <row r="48724" spans="1:1" x14ac:dyDescent="0.25">
      <c r="A48724" s="1"/>
    </row>
    <row r="48725" spans="1:1" x14ac:dyDescent="0.25">
      <c r="A48725" s="1"/>
    </row>
    <row r="48726" spans="1:1" x14ac:dyDescent="0.25">
      <c r="A48726" s="1"/>
    </row>
    <row r="48727" spans="1:1" x14ac:dyDescent="0.25">
      <c r="A48727" s="1"/>
    </row>
    <row r="48728" spans="1:1" x14ac:dyDescent="0.25">
      <c r="A48728" s="1"/>
    </row>
    <row r="48729" spans="1:1" x14ac:dyDescent="0.25">
      <c r="A48729" s="1"/>
    </row>
    <row r="48730" spans="1:1" x14ac:dyDescent="0.25">
      <c r="A48730" s="1"/>
    </row>
    <row r="48731" spans="1:1" x14ac:dyDescent="0.25">
      <c r="A48731" s="1"/>
    </row>
    <row r="48732" spans="1:1" x14ac:dyDescent="0.25">
      <c r="A48732" s="1"/>
    </row>
    <row r="48733" spans="1:1" x14ac:dyDescent="0.25">
      <c r="A48733" s="1"/>
    </row>
    <row r="48734" spans="1:1" x14ac:dyDescent="0.25">
      <c r="A48734" s="1"/>
    </row>
    <row r="48735" spans="1:1" x14ac:dyDescent="0.25">
      <c r="A48735" s="1"/>
    </row>
    <row r="48736" spans="1:1" x14ac:dyDescent="0.25">
      <c r="A48736" s="1"/>
    </row>
    <row r="48737" spans="1:1" x14ac:dyDescent="0.25">
      <c r="A48737" s="1"/>
    </row>
    <row r="48738" spans="1:1" x14ac:dyDescent="0.25">
      <c r="A48738" s="1"/>
    </row>
    <row r="48739" spans="1:1" x14ac:dyDescent="0.25">
      <c r="A48739" s="1"/>
    </row>
    <row r="48740" spans="1:1" x14ac:dyDescent="0.25">
      <c r="A48740" s="1"/>
    </row>
    <row r="48741" spans="1:1" x14ac:dyDescent="0.25">
      <c r="A48741" s="1"/>
    </row>
    <row r="48742" spans="1:1" x14ac:dyDescent="0.25">
      <c r="A48742" s="1"/>
    </row>
    <row r="48743" spans="1:1" x14ac:dyDescent="0.25">
      <c r="A48743" s="1"/>
    </row>
    <row r="48744" spans="1:1" x14ac:dyDescent="0.25">
      <c r="A48744" s="1"/>
    </row>
    <row r="48745" spans="1:1" x14ac:dyDescent="0.25">
      <c r="A48745" s="1"/>
    </row>
    <row r="48746" spans="1:1" x14ac:dyDescent="0.25">
      <c r="A48746" s="1"/>
    </row>
    <row r="48747" spans="1:1" x14ac:dyDescent="0.25">
      <c r="A48747" s="1"/>
    </row>
    <row r="48748" spans="1:1" x14ac:dyDescent="0.25">
      <c r="A48748" s="1"/>
    </row>
    <row r="48749" spans="1:1" x14ac:dyDescent="0.25">
      <c r="A48749" s="1"/>
    </row>
    <row r="48750" spans="1:1" x14ac:dyDescent="0.25">
      <c r="A48750" s="1"/>
    </row>
    <row r="48751" spans="1:1" x14ac:dyDescent="0.25">
      <c r="A48751" s="1"/>
    </row>
    <row r="48752" spans="1:1" x14ac:dyDescent="0.25">
      <c r="A48752" s="1"/>
    </row>
    <row r="48753" spans="1:1" x14ac:dyDescent="0.25">
      <c r="A48753" s="1"/>
    </row>
    <row r="48754" spans="1:1" x14ac:dyDescent="0.25">
      <c r="A48754" s="1"/>
    </row>
    <row r="48755" spans="1:1" x14ac:dyDescent="0.25">
      <c r="A48755" s="1"/>
    </row>
    <row r="48756" spans="1:1" x14ac:dyDescent="0.25">
      <c r="A48756" s="1"/>
    </row>
    <row r="48757" spans="1:1" x14ac:dyDescent="0.25">
      <c r="A48757" s="1"/>
    </row>
    <row r="48758" spans="1:1" x14ac:dyDescent="0.25">
      <c r="A48758" s="1"/>
    </row>
    <row r="48759" spans="1:1" x14ac:dyDescent="0.25">
      <c r="A48759" s="1"/>
    </row>
    <row r="48760" spans="1:1" x14ac:dyDescent="0.25">
      <c r="A48760" s="1"/>
    </row>
    <row r="48761" spans="1:1" x14ac:dyDescent="0.25">
      <c r="A48761" s="1"/>
    </row>
    <row r="48762" spans="1:1" x14ac:dyDescent="0.25">
      <c r="A48762" s="1"/>
    </row>
    <row r="48763" spans="1:1" x14ac:dyDescent="0.25">
      <c r="A48763" s="1"/>
    </row>
    <row r="48764" spans="1:1" x14ac:dyDescent="0.25">
      <c r="A48764" s="1"/>
    </row>
    <row r="48765" spans="1:1" x14ac:dyDescent="0.25">
      <c r="A48765" s="1"/>
    </row>
    <row r="48766" spans="1:1" x14ac:dyDescent="0.25">
      <c r="A48766" s="1"/>
    </row>
    <row r="48767" spans="1:1" x14ac:dyDescent="0.25">
      <c r="A48767" s="1"/>
    </row>
    <row r="48768" spans="1:1" x14ac:dyDescent="0.25">
      <c r="A48768" s="1"/>
    </row>
    <row r="48769" spans="1:1" x14ac:dyDescent="0.25">
      <c r="A48769" s="1"/>
    </row>
    <row r="48770" spans="1:1" x14ac:dyDescent="0.25">
      <c r="A48770" s="1"/>
    </row>
    <row r="48771" spans="1:1" x14ac:dyDescent="0.25">
      <c r="A48771" s="1"/>
    </row>
    <row r="48772" spans="1:1" x14ac:dyDescent="0.25">
      <c r="A48772" s="1"/>
    </row>
    <row r="48773" spans="1:1" x14ac:dyDescent="0.25">
      <c r="A48773" s="1"/>
    </row>
    <row r="48774" spans="1:1" x14ac:dyDescent="0.25">
      <c r="A48774" s="1"/>
    </row>
    <row r="48775" spans="1:1" x14ac:dyDescent="0.25">
      <c r="A48775" s="1"/>
    </row>
    <row r="48776" spans="1:1" x14ac:dyDescent="0.25">
      <c r="A48776" s="1"/>
    </row>
    <row r="48777" spans="1:1" x14ac:dyDescent="0.25">
      <c r="A48777" s="1"/>
    </row>
    <row r="48778" spans="1:1" x14ac:dyDescent="0.25">
      <c r="A48778" s="1"/>
    </row>
    <row r="48779" spans="1:1" x14ac:dyDescent="0.25">
      <c r="A48779" s="1"/>
    </row>
    <row r="48780" spans="1:1" x14ac:dyDescent="0.25">
      <c r="A48780" s="1"/>
    </row>
    <row r="48781" spans="1:1" x14ac:dyDescent="0.25">
      <c r="A48781" s="1"/>
    </row>
    <row r="48782" spans="1:1" x14ac:dyDescent="0.25">
      <c r="A48782" s="1"/>
    </row>
    <row r="48783" spans="1:1" x14ac:dyDescent="0.25">
      <c r="A48783" s="1"/>
    </row>
    <row r="48784" spans="1:1" x14ac:dyDescent="0.25">
      <c r="A48784" s="1"/>
    </row>
    <row r="48785" spans="1:1" x14ac:dyDescent="0.25">
      <c r="A48785" s="1"/>
    </row>
    <row r="48786" spans="1:1" x14ac:dyDescent="0.25">
      <c r="A48786" s="1"/>
    </row>
    <row r="48787" spans="1:1" x14ac:dyDescent="0.25">
      <c r="A48787" s="1"/>
    </row>
    <row r="48788" spans="1:1" x14ac:dyDescent="0.25">
      <c r="A48788" s="1"/>
    </row>
    <row r="48789" spans="1:1" x14ac:dyDescent="0.25">
      <c r="A48789" s="1"/>
    </row>
    <row r="48790" spans="1:1" x14ac:dyDescent="0.25">
      <c r="A48790" s="1"/>
    </row>
    <row r="48791" spans="1:1" x14ac:dyDescent="0.25">
      <c r="A48791" s="1"/>
    </row>
    <row r="48792" spans="1:1" x14ac:dyDescent="0.25">
      <c r="A48792" s="1"/>
    </row>
    <row r="48793" spans="1:1" x14ac:dyDescent="0.25">
      <c r="A48793" s="1"/>
    </row>
    <row r="48794" spans="1:1" x14ac:dyDescent="0.25">
      <c r="A48794" s="1"/>
    </row>
    <row r="48795" spans="1:1" x14ac:dyDescent="0.25">
      <c r="A48795" s="1"/>
    </row>
    <row r="48796" spans="1:1" x14ac:dyDescent="0.25">
      <c r="A48796" s="1"/>
    </row>
    <row r="48797" spans="1:1" x14ac:dyDescent="0.25">
      <c r="A48797" s="1"/>
    </row>
    <row r="48798" spans="1:1" x14ac:dyDescent="0.25">
      <c r="A48798" s="1"/>
    </row>
    <row r="48799" spans="1:1" x14ac:dyDescent="0.25">
      <c r="A48799" s="1"/>
    </row>
    <row r="48800" spans="1:1" x14ac:dyDescent="0.25">
      <c r="A48800" s="1"/>
    </row>
    <row r="48801" spans="1:1" x14ac:dyDescent="0.25">
      <c r="A48801" s="1"/>
    </row>
    <row r="48802" spans="1:1" x14ac:dyDescent="0.25">
      <c r="A48802" s="1"/>
    </row>
    <row r="48803" spans="1:1" x14ac:dyDescent="0.25">
      <c r="A48803" s="1"/>
    </row>
    <row r="48804" spans="1:1" x14ac:dyDescent="0.25">
      <c r="A48804" s="1"/>
    </row>
    <row r="48805" spans="1:1" x14ac:dyDescent="0.25">
      <c r="A48805" s="1"/>
    </row>
    <row r="48806" spans="1:1" x14ac:dyDescent="0.25">
      <c r="A48806" s="1"/>
    </row>
    <row r="48807" spans="1:1" x14ac:dyDescent="0.25">
      <c r="A48807" s="1"/>
    </row>
    <row r="48808" spans="1:1" x14ac:dyDescent="0.25">
      <c r="A48808" s="1"/>
    </row>
    <row r="48809" spans="1:1" x14ac:dyDescent="0.25">
      <c r="A48809" s="1"/>
    </row>
    <row r="48810" spans="1:1" x14ac:dyDescent="0.25">
      <c r="A48810" s="1"/>
    </row>
    <row r="48811" spans="1:1" x14ac:dyDescent="0.25">
      <c r="A48811" s="1"/>
    </row>
    <row r="48812" spans="1:1" x14ac:dyDescent="0.25">
      <c r="A48812" s="1"/>
    </row>
    <row r="48813" spans="1:1" x14ac:dyDescent="0.25">
      <c r="A48813" s="1"/>
    </row>
    <row r="48814" spans="1:1" x14ac:dyDescent="0.25">
      <c r="A48814" s="1"/>
    </row>
    <row r="48815" spans="1:1" x14ac:dyDescent="0.25">
      <c r="A48815" s="1"/>
    </row>
    <row r="48816" spans="1:1" x14ac:dyDescent="0.25">
      <c r="A48816" s="1"/>
    </row>
    <row r="48817" spans="1:1" x14ac:dyDescent="0.25">
      <c r="A48817" s="1"/>
    </row>
    <row r="48818" spans="1:1" x14ac:dyDescent="0.25">
      <c r="A48818" s="1"/>
    </row>
    <row r="48819" spans="1:1" x14ac:dyDescent="0.25">
      <c r="A48819" s="1"/>
    </row>
    <row r="48820" spans="1:1" x14ac:dyDescent="0.25">
      <c r="A48820" s="1"/>
    </row>
    <row r="48821" spans="1:1" x14ac:dyDescent="0.25">
      <c r="A48821" s="1"/>
    </row>
    <row r="48822" spans="1:1" x14ac:dyDescent="0.25">
      <c r="A48822" s="1"/>
    </row>
    <row r="48823" spans="1:1" x14ac:dyDescent="0.25">
      <c r="A48823" s="1"/>
    </row>
    <row r="48824" spans="1:1" x14ac:dyDescent="0.25">
      <c r="A48824" s="1"/>
    </row>
    <row r="48825" spans="1:1" x14ac:dyDescent="0.25">
      <c r="A48825" s="1"/>
    </row>
    <row r="48826" spans="1:1" x14ac:dyDescent="0.25">
      <c r="A48826" s="1"/>
    </row>
    <row r="48827" spans="1:1" x14ac:dyDescent="0.25">
      <c r="A48827" s="1"/>
    </row>
    <row r="48828" spans="1:1" x14ac:dyDescent="0.25">
      <c r="A48828" s="1"/>
    </row>
    <row r="48829" spans="1:1" x14ac:dyDescent="0.25">
      <c r="A48829" s="1"/>
    </row>
    <row r="48830" spans="1:1" x14ac:dyDescent="0.25">
      <c r="A48830" s="1"/>
    </row>
    <row r="48831" spans="1:1" x14ac:dyDescent="0.25">
      <c r="A48831" s="1"/>
    </row>
    <row r="48832" spans="1:1" x14ac:dyDescent="0.25">
      <c r="A48832" s="1"/>
    </row>
    <row r="48833" spans="1:1" x14ac:dyDescent="0.25">
      <c r="A48833" s="1"/>
    </row>
    <row r="48834" spans="1:1" x14ac:dyDescent="0.25">
      <c r="A48834" s="1"/>
    </row>
    <row r="48835" spans="1:1" x14ac:dyDescent="0.25">
      <c r="A48835" s="1"/>
    </row>
    <row r="48836" spans="1:1" x14ac:dyDescent="0.25">
      <c r="A48836" s="1"/>
    </row>
    <row r="48837" spans="1:1" x14ac:dyDescent="0.25">
      <c r="A48837" s="1"/>
    </row>
    <row r="48838" spans="1:1" x14ac:dyDescent="0.25">
      <c r="A48838" s="1"/>
    </row>
    <row r="48839" spans="1:1" x14ac:dyDescent="0.25">
      <c r="A48839" s="1"/>
    </row>
    <row r="48840" spans="1:1" x14ac:dyDescent="0.25">
      <c r="A48840" s="1"/>
    </row>
    <row r="48841" spans="1:1" x14ac:dyDescent="0.25">
      <c r="A48841" s="1"/>
    </row>
    <row r="48842" spans="1:1" x14ac:dyDescent="0.25">
      <c r="A48842" s="1"/>
    </row>
    <row r="48843" spans="1:1" x14ac:dyDescent="0.25">
      <c r="A48843" s="1"/>
    </row>
    <row r="48844" spans="1:1" x14ac:dyDescent="0.25">
      <c r="A48844" s="1"/>
    </row>
    <row r="48845" spans="1:1" x14ac:dyDescent="0.25">
      <c r="A48845" s="1"/>
    </row>
    <row r="48846" spans="1:1" x14ac:dyDescent="0.25">
      <c r="A48846" s="1"/>
    </row>
    <row r="48847" spans="1:1" x14ac:dyDescent="0.25">
      <c r="A48847" s="1"/>
    </row>
    <row r="48848" spans="1:1" x14ac:dyDescent="0.25">
      <c r="A48848" s="1"/>
    </row>
    <row r="48849" spans="1:1" x14ac:dyDescent="0.25">
      <c r="A48849" s="1"/>
    </row>
    <row r="48850" spans="1:1" x14ac:dyDescent="0.25">
      <c r="A48850" s="1"/>
    </row>
    <row r="48851" spans="1:1" x14ac:dyDescent="0.25">
      <c r="A48851" s="1"/>
    </row>
    <row r="48852" spans="1:1" x14ac:dyDescent="0.25">
      <c r="A48852" s="1"/>
    </row>
    <row r="48853" spans="1:1" x14ac:dyDescent="0.25">
      <c r="A48853" s="1"/>
    </row>
    <row r="48854" spans="1:1" x14ac:dyDescent="0.25">
      <c r="A48854" s="1"/>
    </row>
    <row r="48855" spans="1:1" x14ac:dyDescent="0.25">
      <c r="A48855" s="1"/>
    </row>
    <row r="48856" spans="1:1" x14ac:dyDescent="0.25">
      <c r="A48856" s="1"/>
    </row>
    <row r="48857" spans="1:1" x14ac:dyDescent="0.25">
      <c r="A48857" s="1"/>
    </row>
    <row r="48858" spans="1:1" x14ac:dyDescent="0.25">
      <c r="A48858" s="1"/>
    </row>
    <row r="48859" spans="1:1" x14ac:dyDescent="0.25">
      <c r="A48859" s="1"/>
    </row>
    <row r="48860" spans="1:1" x14ac:dyDescent="0.25">
      <c r="A48860" s="1"/>
    </row>
    <row r="48861" spans="1:1" x14ac:dyDescent="0.25">
      <c r="A48861" s="1"/>
    </row>
    <row r="48862" spans="1:1" x14ac:dyDescent="0.25">
      <c r="A48862" s="1"/>
    </row>
    <row r="48863" spans="1:1" x14ac:dyDescent="0.25">
      <c r="A48863" s="1"/>
    </row>
    <row r="48864" spans="1:1" x14ac:dyDescent="0.25">
      <c r="A48864" s="1"/>
    </row>
    <row r="48865" spans="1:1" x14ac:dyDescent="0.25">
      <c r="A48865" s="1"/>
    </row>
    <row r="48866" spans="1:1" x14ac:dyDescent="0.25">
      <c r="A48866" s="1"/>
    </row>
    <row r="48867" spans="1:1" x14ac:dyDescent="0.25">
      <c r="A48867" s="1"/>
    </row>
    <row r="48868" spans="1:1" x14ac:dyDescent="0.25">
      <c r="A48868" s="1"/>
    </row>
    <row r="48869" spans="1:1" x14ac:dyDescent="0.25">
      <c r="A48869" s="1"/>
    </row>
    <row r="48870" spans="1:1" x14ac:dyDescent="0.25">
      <c r="A48870" s="1"/>
    </row>
    <row r="48871" spans="1:1" x14ac:dyDescent="0.25">
      <c r="A48871" s="1"/>
    </row>
    <row r="48872" spans="1:1" x14ac:dyDescent="0.25">
      <c r="A48872" s="1"/>
    </row>
    <row r="48873" spans="1:1" x14ac:dyDescent="0.25">
      <c r="A48873" s="1"/>
    </row>
    <row r="48874" spans="1:1" x14ac:dyDescent="0.25">
      <c r="A48874" s="1"/>
    </row>
    <row r="48875" spans="1:1" x14ac:dyDescent="0.25">
      <c r="A48875" s="1"/>
    </row>
    <row r="48876" spans="1:1" x14ac:dyDescent="0.25">
      <c r="A48876" s="1"/>
    </row>
    <row r="48877" spans="1:1" x14ac:dyDescent="0.25">
      <c r="A48877" s="1"/>
    </row>
    <row r="48878" spans="1:1" x14ac:dyDescent="0.25">
      <c r="A48878" s="1"/>
    </row>
    <row r="48879" spans="1:1" x14ac:dyDescent="0.25">
      <c r="A48879" s="1"/>
    </row>
    <row r="48880" spans="1:1" x14ac:dyDescent="0.25">
      <c r="A48880" s="1"/>
    </row>
    <row r="48881" spans="1:1" x14ac:dyDescent="0.25">
      <c r="A48881" s="1"/>
    </row>
    <row r="48882" spans="1:1" x14ac:dyDescent="0.25">
      <c r="A48882" s="1"/>
    </row>
    <row r="48883" spans="1:1" x14ac:dyDescent="0.25">
      <c r="A48883" s="1"/>
    </row>
    <row r="48884" spans="1:1" x14ac:dyDescent="0.25">
      <c r="A48884" s="1"/>
    </row>
    <row r="48885" spans="1:1" x14ac:dyDescent="0.25">
      <c r="A48885" s="1"/>
    </row>
    <row r="48886" spans="1:1" x14ac:dyDescent="0.25">
      <c r="A48886" s="1"/>
    </row>
    <row r="48887" spans="1:1" x14ac:dyDescent="0.25">
      <c r="A48887" s="1"/>
    </row>
    <row r="48888" spans="1:1" x14ac:dyDescent="0.25">
      <c r="A48888" s="1"/>
    </row>
    <row r="48889" spans="1:1" x14ac:dyDescent="0.25">
      <c r="A48889" s="1"/>
    </row>
    <row r="48890" spans="1:1" x14ac:dyDescent="0.25">
      <c r="A48890" s="1"/>
    </row>
    <row r="48891" spans="1:1" x14ac:dyDescent="0.25">
      <c r="A48891" s="1"/>
    </row>
    <row r="48892" spans="1:1" x14ac:dyDescent="0.25">
      <c r="A48892" s="1"/>
    </row>
    <row r="48893" spans="1:1" x14ac:dyDescent="0.25">
      <c r="A48893" s="1"/>
    </row>
    <row r="48894" spans="1:1" x14ac:dyDescent="0.25">
      <c r="A48894" s="1"/>
    </row>
    <row r="48895" spans="1:1" x14ac:dyDescent="0.25">
      <c r="A48895" s="1"/>
    </row>
    <row r="48896" spans="1:1" x14ac:dyDescent="0.25">
      <c r="A48896" s="1"/>
    </row>
    <row r="48897" spans="1:1" x14ac:dyDescent="0.25">
      <c r="A48897" s="1"/>
    </row>
    <row r="48898" spans="1:1" x14ac:dyDescent="0.25">
      <c r="A48898" s="1"/>
    </row>
    <row r="48899" spans="1:1" x14ac:dyDescent="0.25">
      <c r="A48899" s="1"/>
    </row>
    <row r="48900" spans="1:1" x14ac:dyDescent="0.25">
      <c r="A48900" s="1"/>
    </row>
    <row r="48901" spans="1:1" x14ac:dyDescent="0.25">
      <c r="A48901" s="1"/>
    </row>
    <row r="48902" spans="1:1" x14ac:dyDescent="0.25">
      <c r="A48902" s="1"/>
    </row>
    <row r="48903" spans="1:1" x14ac:dyDescent="0.25">
      <c r="A48903" s="1"/>
    </row>
    <row r="48904" spans="1:1" x14ac:dyDescent="0.25">
      <c r="A48904" s="1"/>
    </row>
    <row r="48905" spans="1:1" x14ac:dyDescent="0.25">
      <c r="A48905" s="1"/>
    </row>
    <row r="48906" spans="1:1" x14ac:dyDescent="0.25">
      <c r="A48906" s="1"/>
    </row>
    <row r="48907" spans="1:1" x14ac:dyDescent="0.25">
      <c r="A48907" s="1"/>
    </row>
    <row r="48908" spans="1:1" x14ac:dyDescent="0.25">
      <c r="A48908" s="1"/>
    </row>
    <row r="48909" spans="1:1" x14ac:dyDescent="0.25">
      <c r="A48909" s="1"/>
    </row>
    <row r="48910" spans="1:1" x14ac:dyDescent="0.25">
      <c r="A48910" s="1"/>
    </row>
    <row r="48911" spans="1:1" x14ac:dyDescent="0.25">
      <c r="A48911" s="1"/>
    </row>
    <row r="48912" spans="1:1" x14ac:dyDescent="0.25">
      <c r="A48912" s="1"/>
    </row>
    <row r="48913" spans="1:1" x14ac:dyDescent="0.25">
      <c r="A48913" s="1"/>
    </row>
    <row r="48914" spans="1:1" x14ac:dyDescent="0.25">
      <c r="A48914" s="1"/>
    </row>
    <row r="48915" spans="1:1" x14ac:dyDescent="0.25">
      <c r="A48915" s="1"/>
    </row>
    <row r="48916" spans="1:1" x14ac:dyDescent="0.25">
      <c r="A48916" s="1"/>
    </row>
    <row r="48917" spans="1:1" x14ac:dyDescent="0.25">
      <c r="A48917" s="1"/>
    </row>
    <row r="48918" spans="1:1" x14ac:dyDescent="0.25">
      <c r="A48918" s="1"/>
    </row>
    <row r="48919" spans="1:1" x14ac:dyDescent="0.25">
      <c r="A48919" s="1"/>
    </row>
    <row r="48920" spans="1:1" x14ac:dyDescent="0.25">
      <c r="A48920" s="1"/>
    </row>
    <row r="48921" spans="1:1" x14ac:dyDescent="0.25">
      <c r="A48921" s="1"/>
    </row>
    <row r="48922" spans="1:1" x14ac:dyDescent="0.25">
      <c r="A48922" s="1"/>
    </row>
    <row r="48923" spans="1:1" x14ac:dyDescent="0.25">
      <c r="A48923" s="1"/>
    </row>
    <row r="48924" spans="1:1" x14ac:dyDescent="0.25">
      <c r="A48924" s="1"/>
    </row>
    <row r="48925" spans="1:1" x14ac:dyDescent="0.25">
      <c r="A48925" s="1"/>
    </row>
    <row r="48926" spans="1:1" x14ac:dyDescent="0.25">
      <c r="A48926" s="1"/>
    </row>
    <row r="48927" spans="1:1" x14ac:dyDescent="0.25">
      <c r="A48927" s="1"/>
    </row>
    <row r="48928" spans="1:1" x14ac:dyDescent="0.25">
      <c r="A48928" s="1"/>
    </row>
    <row r="48929" spans="1:1" x14ac:dyDescent="0.25">
      <c r="A48929" s="1"/>
    </row>
    <row r="48930" spans="1:1" x14ac:dyDescent="0.25">
      <c r="A48930" s="1"/>
    </row>
    <row r="48931" spans="1:1" x14ac:dyDescent="0.25">
      <c r="A48931" s="1"/>
    </row>
    <row r="48932" spans="1:1" x14ac:dyDescent="0.25">
      <c r="A48932" s="1"/>
    </row>
    <row r="48933" spans="1:1" x14ac:dyDescent="0.25">
      <c r="A48933" s="1"/>
    </row>
    <row r="48934" spans="1:1" x14ac:dyDescent="0.25">
      <c r="A48934" s="1"/>
    </row>
    <row r="48935" spans="1:1" x14ac:dyDescent="0.25">
      <c r="A48935" s="1"/>
    </row>
    <row r="48936" spans="1:1" x14ac:dyDescent="0.25">
      <c r="A48936" s="1"/>
    </row>
    <row r="48937" spans="1:1" x14ac:dyDescent="0.25">
      <c r="A48937" s="1"/>
    </row>
    <row r="48938" spans="1:1" x14ac:dyDescent="0.25">
      <c r="A48938" s="1"/>
    </row>
    <row r="48939" spans="1:1" x14ac:dyDescent="0.25">
      <c r="A48939" s="1"/>
    </row>
    <row r="48940" spans="1:1" x14ac:dyDescent="0.25">
      <c r="A48940" s="1"/>
    </row>
    <row r="48941" spans="1:1" x14ac:dyDescent="0.25">
      <c r="A48941" s="1"/>
    </row>
    <row r="48942" spans="1:1" x14ac:dyDescent="0.25">
      <c r="A48942" s="1"/>
    </row>
    <row r="48943" spans="1:1" x14ac:dyDescent="0.25">
      <c r="A48943" s="1"/>
    </row>
    <row r="48944" spans="1:1" x14ac:dyDescent="0.25">
      <c r="A48944" s="1"/>
    </row>
    <row r="48945" spans="1:1" x14ac:dyDescent="0.25">
      <c r="A48945" s="1"/>
    </row>
    <row r="48946" spans="1:1" x14ac:dyDescent="0.25">
      <c r="A48946" s="1"/>
    </row>
    <row r="48947" spans="1:1" x14ac:dyDescent="0.25">
      <c r="A48947" s="1"/>
    </row>
    <row r="48948" spans="1:1" x14ac:dyDescent="0.25">
      <c r="A48948" s="1"/>
    </row>
    <row r="48949" spans="1:1" x14ac:dyDescent="0.25">
      <c r="A48949" s="1"/>
    </row>
    <row r="48950" spans="1:1" x14ac:dyDescent="0.25">
      <c r="A48950" s="1"/>
    </row>
    <row r="48951" spans="1:1" x14ac:dyDescent="0.25">
      <c r="A48951" s="1"/>
    </row>
    <row r="48952" spans="1:1" x14ac:dyDescent="0.25">
      <c r="A48952" s="1"/>
    </row>
    <row r="48953" spans="1:1" x14ac:dyDescent="0.25">
      <c r="A48953" s="1"/>
    </row>
    <row r="48954" spans="1:1" x14ac:dyDescent="0.25">
      <c r="A48954" s="1"/>
    </row>
    <row r="48955" spans="1:1" x14ac:dyDescent="0.25">
      <c r="A48955" s="1"/>
    </row>
    <row r="48956" spans="1:1" x14ac:dyDescent="0.25">
      <c r="A48956" s="1"/>
    </row>
    <row r="48957" spans="1:1" x14ac:dyDescent="0.25">
      <c r="A48957" s="1"/>
    </row>
    <row r="48958" spans="1:1" x14ac:dyDescent="0.25">
      <c r="A48958" s="1"/>
    </row>
    <row r="48959" spans="1:1" x14ac:dyDescent="0.25">
      <c r="A48959" s="1"/>
    </row>
    <row r="48960" spans="1:1" x14ac:dyDescent="0.25">
      <c r="A48960" s="1"/>
    </row>
    <row r="48961" spans="1:1" x14ac:dyDescent="0.25">
      <c r="A48961" s="1"/>
    </row>
    <row r="48962" spans="1:1" x14ac:dyDescent="0.25">
      <c r="A48962" s="1"/>
    </row>
    <row r="48963" spans="1:1" x14ac:dyDescent="0.25">
      <c r="A48963" s="1"/>
    </row>
    <row r="48964" spans="1:1" x14ac:dyDescent="0.25">
      <c r="A48964" s="1"/>
    </row>
    <row r="48965" spans="1:1" x14ac:dyDescent="0.25">
      <c r="A48965" s="1"/>
    </row>
    <row r="48966" spans="1:1" x14ac:dyDescent="0.25">
      <c r="A48966" s="1"/>
    </row>
    <row r="48967" spans="1:1" x14ac:dyDescent="0.25">
      <c r="A48967" s="1"/>
    </row>
    <row r="48968" spans="1:1" x14ac:dyDescent="0.25">
      <c r="A48968" s="1"/>
    </row>
    <row r="48969" spans="1:1" x14ac:dyDescent="0.25">
      <c r="A48969" s="1"/>
    </row>
    <row r="48970" spans="1:1" x14ac:dyDescent="0.25">
      <c r="A48970" s="1"/>
    </row>
    <row r="48971" spans="1:1" x14ac:dyDescent="0.25">
      <c r="A48971" s="1"/>
    </row>
    <row r="48972" spans="1:1" x14ac:dyDescent="0.25">
      <c r="A48972" s="1"/>
    </row>
    <row r="48973" spans="1:1" x14ac:dyDescent="0.25">
      <c r="A48973" s="1"/>
    </row>
    <row r="48974" spans="1:1" x14ac:dyDescent="0.25">
      <c r="A48974" s="1"/>
    </row>
    <row r="48975" spans="1:1" x14ac:dyDescent="0.25">
      <c r="A48975" s="1"/>
    </row>
    <row r="48976" spans="1:1" x14ac:dyDescent="0.25">
      <c r="A48976" s="1"/>
    </row>
    <row r="48977" spans="1:1" x14ac:dyDescent="0.25">
      <c r="A48977" s="1"/>
    </row>
    <row r="48978" spans="1:1" x14ac:dyDescent="0.25">
      <c r="A48978" s="1"/>
    </row>
    <row r="48979" spans="1:1" x14ac:dyDescent="0.25">
      <c r="A48979" s="1"/>
    </row>
    <row r="48980" spans="1:1" x14ac:dyDescent="0.25">
      <c r="A48980" s="1"/>
    </row>
    <row r="48981" spans="1:1" x14ac:dyDescent="0.25">
      <c r="A48981" s="1"/>
    </row>
    <row r="48982" spans="1:1" x14ac:dyDescent="0.25">
      <c r="A48982" s="1"/>
    </row>
    <row r="48983" spans="1:1" x14ac:dyDescent="0.25">
      <c r="A48983" s="1"/>
    </row>
    <row r="48984" spans="1:1" x14ac:dyDescent="0.25">
      <c r="A48984" s="1"/>
    </row>
    <row r="48985" spans="1:1" x14ac:dyDescent="0.25">
      <c r="A48985" s="1"/>
    </row>
    <row r="48986" spans="1:1" x14ac:dyDescent="0.25">
      <c r="A48986" s="1"/>
    </row>
    <row r="48987" spans="1:1" x14ac:dyDescent="0.25">
      <c r="A48987" s="1"/>
    </row>
    <row r="48988" spans="1:1" x14ac:dyDescent="0.25">
      <c r="A48988" s="1"/>
    </row>
    <row r="48989" spans="1:1" x14ac:dyDescent="0.25">
      <c r="A48989" s="1"/>
    </row>
    <row r="48990" spans="1:1" x14ac:dyDescent="0.25">
      <c r="A48990" s="1"/>
    </row>
    <row r="48991" spans="1:1" x14ac:dyDescent="0.25">
      <c r="A48991" s="1"/>
    </row>
    <row r="48992" spans="1:1" x14ac:dyDescent="0.25">
      <c r="A48992" s="1"/>
    </row>
    <row r="48993" spans="1:1" x14ac:dyDescent="0.25">
      <c r="A48993" s="1"/>
    </row>
    <row r="48994" spans="1:1" x14ac:dyDescent="0.25">
      <c r="A48994" s="1"/>
    </row>
    <row r="48995" spans="1:1" x14ac:dyDescent="0.25">
      <c r="A48995" s="1"/>
    </row>
    <row r="48996" spans="1:1" x14ac:dyDescent="0.25">
      <c r="A48996" s="1"/>
    </row>
    <row r="48997" spans="1:1" x14ac:dyDescent="0.25">
      <c r="A48997" s="1"/>
    </row>
    <row r="48998" spans="1:1" x14ac:dyDescent="0.25">
      <c r="A48998" s="1"/>
    </row>
    <row r="48999" spans="1:1" x14ac:dyDescent="0.25">
      <c r="A48999" s="1"/>
    </row>
    <row r="49000" spans="1:1" x14ac:dyDescent="0.25">
      <c r="A49000" s="1"/>
    </row>
    <row r="49001" spans="1:1" x14ac:dyDescent="0.25">
      <c r="A49001" s="1"/>
    </row>
    <row r="49002" spans="1:1" x14ac:dyDescent="0.25">
      <c r="A49002" s="1"/>
    </row>
    <row r="49003" spans="1:1" x14ac:dyDescent="0.25">
      <c r="A49003" s="1"/>
    </row>
    <row r="49004" spans="1:1" x14ac:dyDescent="0.25">
      <c r="A49004" s="1"/>
    </row>
    <row r="49005" spans="1:1" x14ac:dyDescent="0.25">
      <c r="A49005" s="1"/>
    </row>
    <row r="49006" spans="1:1" x14ac:dyDescent="0.25">
      <c r="A49006" s="1"/>
    </row>
    <row r="49007" spans="1:1" x14ac:dyDescent="0.25">
      <c r="A49007" s="1"/>
    </row>
    <row r="49008" spans="1:1" x14ac:dyDescent="0.25">
      <c r="A49008" s="1"/>
    </row>
    <row r="49009" spans="1:1" x14ac:dyDescent="0.25">
      <c r="A49009" s="1"/>
    </row>
    <row r="49010" spans="1:1" x14ac:dyDescent="0.25">
      <c r="A49010" s="1"/>
    </row>
    <row r="49011" spans="1:1" x14ac:dyDescent="0.25">
      <c r="A49011" s="1"/>
    </row>
    <row r="49012" spans="1:1" x14ac:dyDescent="0.25">
      <c r="A49012" s="1"/>
    </row>
    <row r="49013" spans="1:1" x14ac:dyDescent="0.25">
      <c r="A49013" s="1"/>
    </row>
    <row r="49014" spans="1:1" x14ac:dyDescent="0.25">
      <c r="A49014" s="1"/>
    </row>
    <row r="49015" spans="1:1" x14ac:dyDescent="0.25">
      <c r="A49015" s="1"/>
    </row>
    <row r="49016" spans="1:1" x14ac:dyDescent="0.25">
      <c r="A49016" s="1"/>
    </row>
    <row r="49017" spans="1:1" x14ac:dyDescent="0.25">
      <c r="A49017" s="1"/>
    </row>
    <row r="49018" spans="1:1" x14ac:dyDescent="0.25">
      <c r="A49018" s="1"/>
    </row>
    <row r="49019" spans="1:1" x14ac:dyDescent="0.25">
      <c r="A49019" s="1"/>
    </row>
    <row r="49020" spans="1:1" x14ac:dyDescent="0.25">
      <c r="A49020" s="1"/>
    </row>
    <row r="49021" spans="1:1" x14ac:dyDescent="0.25">
      <c r="A49021" s="1"/>
    </row>
    <row r="49022" spans="1:1" x14ac:dyDescent="0.25">
      <c r="A49022" s="1"/>
    </row>
    <row r="49023" spans="1:1" x14ac:dyDescent="0.25">
      <c r="A49023" s="1"/>
    </row>
    <row r="49024" spans="1:1" x14ac:dyDescent="0.25">
      <c r="A49024" s="1"/>
    </row>
    <row r="49025" spans="1:1" x14ac:dyDescent="0.25">
      <c r="A49025" s="1"/>
    </row>
    <row r="49026" spans="1:1" x14ac:dyDescent="0.25">
      <c r="A49026" s="1"/>
    </row>
    <row r="49027" spans="1:1" x14ac:dyDescent="0.25">
      <c r="A49027" s="1"/>
    </row>
    <row r="49028" spans="1:1" x14ac:dyDescent="0.25">
      <c r="A49028" s="1"/>
    </row>
    <row r="49029" spans="1:1" x14ac:dyDescent="0.25">
      <c r="A49029" s="1"/>
    </row>
    <row r="49030" spans="1:1" x14ac:dyDescent="0.25">
      <c r="A49030" s="1"/>
    </row>
    <row r="49031" spans="1:1" x14ac:dyDescent="0.25">
      <c r="A49031" s="1"/>
    </row>
    <row r="49032" spans="1:1" x14ac:dyDescent="0.25">
      <c r="A49032" s="1"/>
    </row>
    <row r="49033" spans="1:1" x14ac:dyDescent="0.25">
      <c r="A49033" s="1"/>
    </row>
    <row r="49034" spans="1:1" x14ac:dyDescent="0.25">
      <c r="A49034" s="1"/>
    </row>
    <row r="49035" spans="1:1" x14ac:dyDescent="0.25">
      <c r="A49035" s="1"/>
    </row>
    <row r="49036" spans="1:1" x14ac:dyDescent="0.25">
      <c r="A49036" s="1"/>
    </row>
    <row r="49037" spans="1:1" x14ac:dyDescent="0.25">
      <c r="A49037" s="1"/>
    </row>
    <row r="49038" spans="1:1" x14ac:dyDescent="0.25">
      <c r="A49038" s="1"/>
    </row>
    <row r="49039" spans="1:1" x14ac:dyDescent="0.25">
      <c r="A49039" s="1"/>
    </row>
    <row r="49040" spans="1:1" x14ac:dyDescent="0.25">
      <c r="A49040" s="1"/>
    </row>
    <row r="49041" spans="1:1" x14ac:dyDescent="0.25">
      <c r="A49041" s="1"/>
    </row>
    <row r="49042" spans="1:1" x14ac:dyDescent="0.25">
      <c r="A49042" s="1"/>
    </row>
    <row r="49043" spans="1:1" x14ac:dyDescent="0.25">
      <c r="A49043" s="1"/>
    </row>
    <row r="49044" spans="1:1" x14ac:dyDescent="0.25">
      <c r="A49044" s="1"/>
    </row>
    <row r="49045" spans="1:1" x14ac:dyDescent="0.25">
      <c r="A49045" s="1"/>
    </row>
    <row r="49046" spans="1:1" x14ac:dyDescent="0.25">
      <c r="A49046" s="1"/>
    </row>
    <row r="49047" spans="1:1" x14ac:dyDescent="0.25">
      <c r="A49047" s="1"/>
    </row>
    <row r="49048" spans="1:1" x14ac:dyDescent="0.25">
      <c r="A49048" s="1"/>
    </row>
    <row r="49049" spans="1:1" x14ac:dyDescent="0.25">
      <c r="A49049" s="1"/>
    </row>
    <row r="49050" spans="1:1" x14ac:dyDescent="0.25">
      <c r="A49050" s="1"/>
    </row>
    <row r="49051" spans="1:1" x14ac:dyDescent="0.25">
      <c r="A49051" s="1"/>
    </row>
    <row r="49052" spans="1:1" x14ac:dyDescent="0.25">
      <c r="A49052" s="1"/>
    </row>
    <row r="49053" spans="1:1" x14ac:dyDescent="0.25">
      <c r="A49053" s="1"/>
    </row>
    <row r="49054" spans="1:1" x14ac:dyDescent="0.25">
      <c r="A49054" s="1"/>
    </row>
    <row r="49055" spans="1:1" x14ac:dyDescent="0.25">
      <c r="A49055" s="1"/>
    </row>
    <row r="49056" spans="1:1" x14ac:dyDescent="0.25">
      <c r="A49056" s="1"/>
    </row>
    <row r="49057" spans="1:1" x14ac:dyDescent="0.25">
      <c r="A49057" s="1"/>
    </row>
    <row r="49058" spans="1:1" x14ac:dyDescent="0.25">
      <c r="A49058" s="1"/>
    </row>
    <row r="49059" spans="1:1" x14ac:dyDescent="0.25">
      <c r="A49059" s="1"/>
    </row>
    <row r="49060" spans="1:1" x14ac:dyDescent="0.25">
      <c r="A49060" s="1"/>
    </row>
    <row r="49061" spans="1:1" x14ac:dyDescent="0.25">
      <c r="A49061" s="1"/>
    </row>
    <row r="49062" spans="1:1" x14ac:dyDescent="0.25">
      <c r="A49062" s="1"/>
    </row>
    <row r="49063" spans="1:1" x14ac:dyDescent="0.25">
      <c r="A49063" s="1"/>
    </row>
    <row r="49064" spans="1:1" x14ac:dyDescent="0.25">
      <c r="A49064" s="1"/>
    </row>
    <row r="49065" spans="1:1" x14ac:dyDescent="0.25">
      <c r="A49065" s="1"/>
    </row>
    <row r="49066" spans="1:1" x14ac:dyDescent="0.25">
      <c r="A49066" s="1"/>
    </row>
    <row r="49067" spans="1:1" x14ac:dyDescent="0.25">
      <c r="A49067" s="1"/>
    </row>
    <row r="49068" spans="1:1" x14ac:dyDescent="0.25">
      <c r="A49068" s="1"/>
    </row>
    <row r="49069" spans="1:1" x14ac:dyDescent="0.25">
      <c r="A49069" s="1"/>
    </row>
    <row r="49070" spans="1:1" x14ac:dyDescent="0.25">
      <c r="A49070" s="1"/>
    </row>
    <row r="49071" spans="1:1" x14ac:dyDescent="0.25">
      <c r="A49071" s="1"/>
    </row>
    <row r="49072" spans="1:1" x14ac:dyDescent="0.25">
      <c r="A49072" s="1"/>
    </row>
    <row r="49073" spans="1:1" x14ac:dyDescent="0.25">
      <c r="A49073" s="1"/>
    </row>
    <row r="49074" spans="1:1" x14ac:dyDescent="0.25">
      <c r="A49074" s="1"/>
    </row>
    <row r="49075" spans="1:1" x14ac:dyDescent="0.25">
      <c r="A49075" s="1"/>
    </row>
    <row r="49076" spans="1:1" x14ac:dyDescent="0.25">
      <c r="A49076" s="1"/>
    </row>
    <row r="49077" spans="1:1" x14ac:dyDescent="0.25">
      <c r="A49077" s="1"/>
    </row>
    <row r="49078" spans="1:1" x14ac:dyDescent="0.25">
      <c r="A49078" s="1"/>
    </row>
    <row r="49079" spans="1:1" x14ac:dyDescent="0.25">
      <c r="A49079" s="1"/>
    </row>
    <row r="49080" spans="1:1" x14ac:dyDescent="0.25">
      <c r="A49080" s="1"/>
    </row>
    <row r="49081" spans="1:1" x14ac:dyDescent="0.25">
      <c r="A49081" s="1"/>
    </row>
    <row r="49082" spans="1:1" x14ac:dyDescent="0.25">
      <c r="A49082" s="1"/>
    </row>
    <row r="49083" spans="1:1" x14ac:dyDescent="0.25">
      <c r="A49083" s="1"/>
    </row>
    <row r="49084" spans="1:1" x14ac:dyDescent="0.25">
      <c r="A49084" s="1"/>
    </row>
    <row r="49085" spans="1:1" x14ac:dyDescent="0.25">
      <c r="A49085" s="1"/>
    </row>
    <row r="49086" spans="1:1" x14ac:dyDescent="0.25">
      <c r="A49086" s="1"/>
    </row>
    <row r="49087" spans="1:1" x14ac:dyDescent="0.25">
      <c r="A49087" s="1"/>
    </row>
    <row r="49088" spans="1:1" x14ac:dyDescent="0.25">
      <c r="A49088" s="1"/>
    </row>
    <row r="49089" spans="1:1" x14ac:dyDescent="0.25">
      <c r="A49089" s="1"/>
    </row>
    <row r="49090" spans="1:1" x14ac:dyDescent="0.25">
      <c r="A49090" s="1"/>
    </row>
    <row r="49091" spans="1:1" x14ac:dyDescent="0.25">
      <c r="A49091" s="1"/>
    </row>
    <row r="49092" spans="1:1" x14ac:dyDescent="0.25">
      <c r="A49092" s="1"/>
    </row>
    <row r="49093" spans="1:1" x14ac:dyDescent="0.25">
      <c r="A49093" s="1"/>
    </row>
    <row r="49094" spans="1:1" x14ac:dyDescent="0.25">
      <c r="A49094" s="1"/>
    </row>
    <row r="49095" spans="1:1" x14ac:dyDescent="0.25">
      <c r="A49095" s="1"/>
    </row>
    <row r="49096" spans="1:1" x14ac:dyDescent="0.25">
      <c r="A49096" s="1"/>
    </row>
    <row r="49097" spans="1:1" x14ac:dyDescent="0.25">
      <c r="A49097" s="1"/>
    </row>
    <row r="49098" spans="1:1" x14ac:dyDescent="0.25">
      <c r="A49098" s="1"/>
    </row>
    <row r="49099" spans="1:1" x14ac:dyDescent="0.25">
      <c r="A49099" s="1"/>
    </row>
    <row r="49100" spans="1:1" x14ac:dyDescent="0.25">
      <c r="A49100" s="1"/>
    </row>
    <row r="49101" spans="1:1" x14ac:dyDescent="0.25">
      <c r="A49101" s="1"/>
    </row>
    <row r="49102" spans="1:1" x14ac:dyDescent="0.25">
      <c r="A49102" s="1"/>
    </row>
    <row r="49103" spans="1:1" x14ac:dyDescent="0.25">
      <c r="A49103" s="1"/>
    </row>
    <row r="49104" spans="1:1" x14ac:dyDescent="0.25">
      <c r="A49104" s="1"/>
    </row>
    <row r="49105" spans="1:1" x14ac:dyDescent="0.25">
      <c r="A49105" s="1"/>
    </row>
    <row r="49106" spans="1:1" x14ac:dyDescent="0.25">
      <c r="A49106" s="1"/>
    </row>
    <row r="49107" spans="1:1" x14ac:dyDescent="0.25">
      <c r="A49107" s="1"/>
    </row>
    <row r="49108" spans="1:1" x14ac:dyDescent="0.25">
      <c r="A49108" s="1"/>
    </row>
    <row r="49109" spans="1:1" x14ac:dyDescent="0.25">
      <c r="A49109" s="1"/>
    </row>
    <row r="49110" spans="1:1" x14ac:dyDescent="0.25">
      <c r="A49110" s="1"/>
    </row>
    <row r="49111" spans="1:1" x14ac:dyDescent="0.25">
      <c r="A49111" s="1"/>
    </row>
    <row r="49112" spans="1:1" x14ac:dyDescent="0.25">
      <c r="A49112" s="1"/>
    </row>
    <row r="49113" spans="1:1" x14ac:dyDescent="0.25">
      <c r="A49113" s="1"/>
    </row>
    <row r="49114" spans="1:1" x14ac:dyDescent="0.25">
      <c r="A49114" s="1"/>
    </row>
    <row r="49115" spans="1:1" x14ac:dyDescent="0.25">
      <c r="A49115" s="1"/>
    </row>
    <row r="49116" spans="1:1" x14ac:dyDescent="0.25">
      <c r="A49116" s="1"/>
    </row>
    <row r="49117" spans="1:1" x14ac:dyDescent="0.25">
      <c r="A49117" s="1"/>
    </row>
    <row r="49118" spans="1:1" x14ac:dyDescent="0.25">
      <c r="A49118" s="1"/>
    </row>
    <row r="49119" spans="1:1" x14ac:dyDescent="0.25">
      <c r="A49119" s="1"/>
    </row>
    <row r="49120" spans="1:1" x14ac:dyDescent="0.25">
      <c r="A49120" s="1"/>
    </row>
    <row r="49121" spans="1:1" x14ac:dyDescent="0.25">
      <c r="A49121" s="1"/>
    </row>
    <row r="49122" spans="1:1" x14ac:dyDescent="0.25">
      <c r="A49122" s="1"/>
    </row>
    <row r="49123" spans="1:1" x14ac:dyDescent="0.25">
      <c r="A49123" s="1"/>
    </row>
    <row r="49124" spans="1:1" x14ac:dyDescent="0.25">
      <c r="A49124" s="1"/>
    </row>
    <row r="49125" spans="1:1" x14ac:dyDescent="0.25">
      <c r="A49125" s="1"/>
    </row>
    <row r="49126" spans="1:1" x14ac:dyDescent="0.25">
      <c r="A49126" s="1"/>
    </row>
    <row r="49127" spans="1:1" x14ac:dyDescent="0.25">
      <c r="A49127" s="1"/>
    </row>
    <row r="49128" spans="1:1" x14ac:dyDescent="0.25">
      <c r="A49128" s="1"/>
    </row>
    <row r="49129" spans="1:1" x14ac:dyDescent="0.25">
      <c r="A49129" s="1"/>
    </row>
    <row r="49130" spans="1:1" x14ac:dyDescent="0.25">
      <c r="A49130" s="1"/>
    </row>
    <row r="49131" spans="1:1" x14ac:dyDescent="0.25">
      <c r="A49131" s="1"/>
    </row>
    <row r="49132" spans="1:1" x14ac:dyDescent="0.25">
      <c r="A49132" s="1"/>
    </row>
    <row r="49133" spans="1:1" x14ac:dyDescent="0.25">
      <c r="A49133" s="1"/>
    </row>
    <row r="49134" spans="1:1" x14ac:dyDescent="0.25">
      <c r="A49134" s="1"/>
    </row>
    <row r="49135" spans="1:1" x14ac:dyDescent="0.25">
      <c r="A49135" s="1"/>
    </row>
    <row r="49136" spans="1:1" x14ac:dyDescent="0.25">
      <c r="A49136" s="1"/>
    </row>
    <row r="49137" spans="1:1" x14ac:dyDescent="0.25">
      <c r="A49137" s="1"/>
    </row>
    <row r="49138" spans="1:1" x14ac:dyDescent="0.25">
      <c r="A49138" s="1"/>
    </row>
    <row r="49139" spans="1:1" x14ac:dyDescent="0.25">
      <c r="A49139" s="1"/>
    </row>
    <row r="49140" spans="1:1" x14ac:dyDescent="0.25">
      <c r="A49140" s="1"/>
    </row>
    <row r="49141" spans="1:1" x14ac:dyDescent="0.25">
      <c r="A49141" s="1"/>
    </row>
    <row r="49142" spans="1:1" x14ac:dyDescent="0.25">
      <c r="A49142" s="1"/>
    </row>
    <row r="49143" spans="1:1" x14ac:dyDescent="0.25">
      <c r="A49143" s="1"/>
    </row>
    <row r="49144" spans="1:1" x14ac:dyDescent="0.25">
      <c r="A49144" s="1"/>
    </row>
    <row r="49145" spans="1:1" x14ac:dyDescent="0.25">
      <c r="A49145" s="1"/>
    </row>
    <row r="49146" spans="1:1" x14ac:dyDescent="0.25">
      <c r="A49146" s="1"/>
    </row>
    <row r="49147" spans="1:1" x14ac:dyDescent="0.25">
      <c r="A49147" s="1"/>
    </row>
    <row r="49148" spans="1:1" x14ac:dyDescent="0.25">
      <c r="A49148" s="1"/>
    </row>
    <row r="49149" spans="1:1" x14ac:dyDescent="0.25">
      <c r="A49149" s="1"/>
    </row>
    <row r="49150" spans="1:1" x14ac:dyDescent="0.25">
      <c r="A49150" s="1"/>
    </row>
    <row r="49151" spans="1:1" x14ac:dyDescent="0.25">
      <c r="A49151" s="1"/>
    </row>
    <row r="49152" spans="1:1" x14ac:dyDescent="0.25">
      <c r="A49152" s="1"/>
    </row>
    <row r="49153" spans="1:1" x14ac:dyDescent="0.25">
      <c r="A49153" s="1"/>
    </row>
    <row r="49154" spans="1:1" x14ac:dyDescent="0.25">
      <c r="A49154" s="1"/>
    </row>
    <row r="49155" spans="1:1" x14ac:dyDescent="0.25">
      <c r="A49155" s="1"/>
    </row>
    <row r="49156" spans="1:1" x14ac:dyDescent="0.25">
      <c r="A49156" s="1"/>
    </row>
    <row r="49157" spans="1:1" x14ac:dyDescent="0.25">
      <c r="A49157" s="1"/>
    </row>
    <row r="49158" spans="1:1" x14ac:dyDescent="0.25">
      <c r="A49158" s="1"/>
    </row>
    <row r="49159" spans="1:1" x14ac:dyDescent="0.25">
      <c r="A49159" s="1"/>
    </row>
    <row r="49160" spans="1:1" x14ac:dyDescent="0.25">
      <c r="A49160" s="1"/>
    </row>
    <row r="49161" spans="1:1" x14ac:dyDescent="0.25">
      <c r="A49161" s="1"/>
    </row>
    <row r="49162" spans="1:1" x14ac:dyDescent="0.25">
      <c r="A49162" s="1"/>
    </row>
    <row r="49163" spans="1:1" x14ac:dyDescent="0.25">
      <c r="A49163" s="1"/>
    </row>
    <row r="49164" spans="1:1" x14ac:dyDescent="0.25">
      <c r="A49164" s="1"/>
    </row>
    <row r="49165" spans="1:1" x14ac:dyDescent="0.25">
      <c r="A49165" s="1"/>
    </row>
    <row r="49166" spans="1:1" x14ac:dyDescent="0.25">
      <c r="A49166" s="1"/>
    </row>
    <row r="49167" spans="1:1" x14ac:dyDescent="0.25">
      <c r="A49167" s="1"/>
    </row>
    <row r="49168" spans="1:1" x14ac:dyDescent="0.25">
      <c r="A49168" s="1"/>
    </row>
    <row r="49169" spans="1:1" x14ac:dyDescent="0.25">
      <c r="A49169" s="1"/>
    </row>
    <row r="49170" spans="1:1" x14ac:dyDescent="0.25">
      <c r="A49170" s="1"/>
    </row>
    <row r="49171" spans="1:1" x14ac:dyDescent="0.25">
      <c r="A49171" s="1"/>
    </row>
    <row r="49172" spans="1:1" x14ac:dyDescent="0.25">
      <c r="A49172" s="1"/>
    </row>
    <row r="49173" spans="1:1" x14ac:dyDescent="0.25">
      <c r="A49173" s="1"/>
    </row>
    <row r="49174" spans="1:1" x14ac:dyDescent="0.25">
      <c r="A49174" s="1"/>
    </row>
    <row r="49175" spans="1:1" x14ac:dyDescent="0.25">
      <c r="A49175" s="1"/>
    </row>
    <row r="49176" spans="1:1" x14ac:dyDescent="0.25">
      <c r="A49176" s="1"/>
    </row>
    <row r="49177" spans="1:1" x14ac:dyDescent="0.25">
      <c r="A49177" s="1"/>
    </row>
    <row r="49178" spans="1:1" x14ac:dyDescent="0.25">
      <c r="A49178" s="1"/>
    </row>
    <row r="49179" spans="1:1" x14ac:dyDescent="0.25">
      <c r="A49179" s="1"/>
    </row>
    <row r="49180" spans="1:1" x14ac:dyDescent="0.25">
      <c r="A49180" s="1"/>
    </row>
    <row r="49181" spans="1:1" x14ac:dyDescent="0.25">
      <c r="A49181" s="1"/>
    </row>
    <row r="49182" spans="1:1" x14ac:dyDescent="0.25">
      <c r="A49182" s="1"/>
    </row>
    <row r="49183" spans="1:1" x14ac:dyDescent="0.25">
      <c r="A49183" s="1"/>
    </row>
    <row r="49184" spans="1:1" x14ac:dyDescent="0.25">
      <c r="A49184" s="1"/>
    </row>
    <row r="49185" spans="1:1" x14ac:dyDescent="0.25">
      <c r="A49185" s="1"/>
    </row>
    <row r="49186" spans="1:1" x14ac:dyDescent="0.25">
      <c r="A49186" s="1"/>
    </row>
    <row r="49187" spans="1:1" x14ac:dyDescent="0.25">
      <c r="A49187" s="1"/>
    </row>
    <row r="49188" spans="1:1" x14ac:dyDescent="0.25">
      <c r="A49188" s="1"/>
    </row>
    <row r="49189" spans="1:1" x14ac:dyDescent="0.25">
      <c r="A49189" s="1"/>
    </row>
    <row r="49190" spans="1:1" x14ac:dyDescent="0.25">
      <c r="A49190" s="1"/>
    </row>
    <row r="49191" spans="1:1" x14ac:dyDescent="0.25">
      <c r="A49191" s="1"/>
    </row>
    <row r="49192" spans="1:1" x14ac:dyDescent="0.25">
      <c r="A49192" s="1"/>
    </row>
    <row r="49193" spans="1:1" x14ac:dyDescent="0.25">
      <c r="A49193" s="1"/>
    </row>
    <row r="49194" spans="1:1" x14ac:dyDescent="0.25">
      <c r="A49194" s="1"/>
    </row>
    <row r="49195" spans="1:1" x14ac:dyDescent="0.25">
      <c r="A49195" s="1"/>
    </row>
    <row r="49196" spans="1:1" x14ac:dyDescent="0.25">
      <c r="A49196" s="1"/>
    </row>
    <row r="49197" spans="1:1" x14ac:dyDescent="0.25">
      <c r="A49197" s="1"/>
    </row>
    <row r="49198" spans="1:1" x14ac:dyDescent="0.25">
      <c r="A49198" s="1"/>
    </row>
    <row r="49199" spans="1:1" x14ac:dyDescent="0.25">
      <c r="A49199" s="1"/>
    </row>
    <row r="49200" spans="1:1" x14ac:dyDescent="0.25">
      <c r="A49200" s="1"/>
    </row>
    <row r="49201" spans="1:1" x14ac:dyDescent="0.25">
      <c r="A49201" s="1"/>
    </row>
    <row r="49202" spans="1:1" x14ac:dyDescent="0.25">
      <c r="A49202" s="1"/>
    </row>
    <row r="49203" spans="1:1" x14ac:dyDescent="0.25">
      <c r="A49203" s="1"/>
    </row>
    <row r="49204" spans="1:1" x14ac:dyDescent="0.25">
      <c r="A49204" s="1"/>
    </row>
    <row r="49205" spans="1:1" x14ac:dyDescent="0.25">
      <c r="A49205" s="1"/>
    </row>
    <row r="49206" spans="1:1" x14ac:dyDescent="0.25">
      <c r="A49206" s="1"/>
    </row>
    <row r="49207" spans="1:1" x14ac:dyDescent="0.25">
      <c r="A49207" s="1"/>
    </row>
    <row r="49208" spans="1:1" x14ac:dyDescent="0.25">
      <c r="A49208" s="1"/>
    </row>
    <row r="49209" spans="1:1" x14ac:dyDescent="0.25">
      <c r="A49209" s="1"/>
    </row>
    <row r="49210" spans="1:1" x14ac:dyDescent="0.25">
      <c r="A49210" s="1"/>
    </row>
    <row r="49211" spans="1:1" x14ac:dyDescent="0.25">
      <c r="A49211" s="1"/>
    </row>
    <row r="49212" spans="1:1" x14ac:dyDescent="0.25">
      <c r="A49212" s="1"/>
    </row>
    <row r="49213" spans="1:1" x14ac:dyDescent="0.25">
      <c r="A49213" s="1"/>
    </row>
    <row r="49214" spans="1:1" x14ac:dyDescent="0.25">
      <c r="A49214" s="1"/>
    </row>
    <row r="49215" spans="1:1" x14ac:dyDescent="0.25">
      <c r="A49215" s="1"/>
    </row>
    <row r="49216" spans="1:1" x14ac:dyDescent="0.25">
      <c r="A49216" s="1"/>
    </row>
    <row r="49217" spans="1:1" x14ac:dyDescent="0.25">
      <c r="A49217" s="1"/>
    </row>
    <row r="49218" spans="1:1" x14ac:dyDescent="0.25">
      <c r="A49218" s="1"/>
    </row>
    <row r="49219" spans="1:1" x14ac:dyDescent="0.25">
      <c r="A49219" s="1"/>
    </row>
    <row r="49220" spans="1:1" x14ac:dyDescent="0.25">
      <c r="A49220" s="1"/>
    </row>
    <row r="49221" spans="1:1" x14ac:dyDescent="0.25">
      <c r="A49221" s="1"/>
    </row>
    <row r="49222" spans="1:1" x14ac:dyDescent="0.25">
      <c r="A49222" s="1"/>
    </row>
    <row r="49223" spans="1:1" x14ac:dyDescent="0.25">
      <c r="A49223" s="1"/>
    </row>
    <row r="49224" spans="1:1" x14ac:dyDescent="0.25">
      <c r="A49224" s="1"/>
    </row>
    <row r="49225" spans="1:1" x14ac:dyDescent="0.25">
      <c r="A49225" s="1"/>
    </row>
    <row r="49226" spans="1:1" x14ac:dyDescent="0.25">
      <c r="A49226" s="1"/>
    </row>
    <row r="49227" spans="1:1" x14ac:dyDescent="0.25">
      <c r="A49227" s="1"/>
    </row>
    <row r="49228" spans="1:1" x14ac:dyDescent="0.25">
      <c r="A49228" s="1"/>
    </row>
    <row r="49229" spans="1:1" x14ac:dyDescent="0.25">
      <c r="A49229" s="1"/>
    </row>
    <row r="49230" spans="1:1" x14ac:dyDescent="0.25">
      <c r="A49230" s="1"/>
    </row>
    <row r="49231" spans="1:1" x14ac:dyDescent="0.25">
      <c r="A49231" s="1"/>
    </row>
    <row r="49232" spans="1:1" x14ac:dyDescent="0.25">
      <c r="A49232" s="1"/>
    </row>
    <row r="49233" spans="1:1" x14ac:dyDescent="0.25">
      <c r="A49233" s="1"/>
    </row>
    <row r="49234" spans="1:1" x14ac:dyDescent="0.25">
      <c r="A49234" s="1"/>
    </row>
    <row r="49235" spans="1:1" x14ac:dyDescent="0.25">
      <c r="A49235" s="1"/>
    </row>
    <row r="49236" spans="1:1" x14ac:dyDescent="0.25">
      <c r="A49236" s="1"/>
    </row>
    <row r="49237" spans="1:1" x14ac:dyDescent="0.25">
      <c r="A49237" s="1"/>
    </row>
    <row r="49238" spans="1:1" x14ac:dyDescent="0.25">
      <c r="A49238" s="1"/>
    </row>
    <row r="49239" spans="1:1" x14ac:dyDescent="0.25">
      <c r="A49239" s="1"/>
    </row>
    <row r="49240" spans="1:1" x14ac:dyDescent="0.25">
      <c r="A49240" s="1"/>
    </row>
    <row r="49241" spans="1:1" x14ac:dyDescent="0.25">
      <c r="A49241" s="1"/>
    </row>
    <row r="49242" spans="1:1" x14ac:dyDescent="0.25">
      <c r="A49242" s="1"/>
    </row>
    <row r="49243" spans="1:1" x14ac:dyDescent="0.25">
      <c r="A49243" s="1"/>
    </row>
    <row r="49244" spans="1:1" x14ac:dyDescent="0.25">
      <c r="A49244" s="1"/>
    </row>
    <row r="49245" spans="1:1" x14ac:dyDescent="0.25">
      <c r="A49245" s="1"/>
    </row>
    <row r="49246" spans="1:1" x14ac:dyDescent="0.25">
      <c r="A49246" s="1"/>
    </row>
    <row r="49247" spans="1:1" x14ac:dyDescent="0.25">
      <c r="A49247" s="1"/>
    </row>
    <row r="49248" spans="1:1" x14ac:dyDescent="0.25">
      <c r="A49248" s="1"/>
    </row>
    <row r="49249" spans="1:1" x14ac:dyDescent="0.25">
      <c r="A49249" s="1"/>
    </row>
    <row r="49250" spans="1:1" x14ac:dyDescent="0.25">
      <c r="A49250" s="1"/>
    </row>
    <row r="49251" spans="1:1" x14ac:dyDescent="0.25">
      <c r="A49251" s="1"/>
    </row>
    <row r="49252" spans="1:1" x14ac:dyDescent="0.25">
      <c r="A49252" s="1"/>
    </row>
    <row r="49253" spans="1:1" x14ac:dyDescent="0.25">
      <c r="A49253" s="1"/>
    </row>
    <row r="49254" spans="1:1" x14ac:dyDescent="0.25">
      <c r="A49254" s="1"/>
    </row>
    <row r="49255" spans="1:1" x14ac:dyDescent="0.25">
      <c r="A49255" s="1"/>
    </row>
    <row r="49256" spans="1:1" x14ac:dyDescent="0.25">
      <c r="A49256" s="1"/>
    </row>
    <row r="49257" spans="1:1" x14ac:dyDescent="0.25">
      <c r="A49257" s="1"/>
    </row>
    <row r="49258" spans="1:1" x14ac:dyDescent="0.25">
      <c r="A49258" s="1"/>
    </row>
    <row r="49259" spans="1:1" x14ac:dyDescent="0.25">
      <c r="A49259" s="1"/>
    </row>
    <row r="49260" spans="1:1" x14ac:dyDescent="0.25">
      <c r="A49260" s="1"/>
    </row>
    <row r="49261" spans="1:1" x14ac:dyDescent="0.25">
      <c r="A49261" s="1"/>
    </row>
    <row r="49262" spans="1:1" x14ac:dyDescent="0.25">
      <c r="A49262" s="1"/>
    </row>
    <row r="49263" spans="1:1" x14ac:dyDescent="0.25">
      <c r="A49263" s="1"/>
    </row>
    <row r="49264" spans="1:1" x14ac:dyDescent="0.25">
      <c r="A49264" s="1"/>
    </row>
    <row r="49265" spans="1:1" x14ac:dyDescent="0.25">
      <c r="A49265" s="1"/>
    </row>
    <row r="49266" spans="1:1" x14ac:dyDescent="0.25">
      <c r="A49266" s="1"/>
    </row>
    <row r="49267" spans="1:1" x14ac:dyDescent="0.25">
      <c r="A49267" s="1"/>
    </row>
    <row r="49268" spans="1:1" x14ac:dyDescent="0.25">
      <c r="A49268" s="1"/>
    </row>
    <row r="49269" spans="1:1" x14ac:dyDescent="0.25">
      <c r="A49269" s="1"/>
    </row>
    <row r="49270" spans="1:1" x14ac:dyDescent="0.25">
      <c r="A49270" s="1"/>
    </row>
    <row r="49271" spans="1:1" x14ac:dyDescent="0.25">
      <c r="A49271" s="1"/>
    </row>
    <row r="49272" spans="1:1" x14ac:dyDescent="0.25">
      <c r="A49272" s="1"/>
    </row>
    <row r="49273" spans="1:1" x14ac:dyDescent="0.25">
      <c r="A49273" s="1"/>
    </row>
    <row r="49274" spans="1:1" x14ac:dyDescent="0.25">
      <c r="A49274" s="1"/>
    </row>
    <row r="49275" spans="1:1" x14ac:dyDescent="0.25">
      <c r="A49275" s="1"/>
    </row>
    <row r="49276" spans="1:1" x14ac:dyDescent="0.25">
      <c r="A49276" s="1"/>
    </row>
    <row r="49277" spans="1:1" x14ac:dyDescent="0.25">
      <c r="A49277" s="1"/>
    </row>
    <row r="49278" spans="1:1" x14ac:dyDescent="0.25">
      <c r="A49278" s="1"/>
    </row>
    <row r="49279" spans="1:1" x14ac:dyDescent="0.25">
      <c r="A49279" s="1"/>
    </row>
    <row r="49280" spans="1:1" x14ac:dyDescent="0.25">
      <c r="A49280" s="1"/>
    </row>
    <row r="49281" spans="1:1" x14ac:dyDescent="0.25">
      <c r="A49281" s="1"/>
    </row>
    <row r="49282" spans="1:1" x14ac:dyDescent="0.25">
      <c r="A49282" s="1"/>
    </row>
    <row r="49283" spans="1:1" x14ac:dyDescent="0.25">
      <c r="A49283" s="1"/>
    </row>
    <row r="49284" spans="1:1" x14ac:dyDescent="0.25">
      <c r="A49284" s="1"/>
    </row>
    <row r="49285" spans="1:1" x14ac:dyDescent="0.25">
      <c r="A49285" s="1"/>
    </row>
    <row r="49286" spans="1:1" x14ac:dyDescent="0.25">
      <c r="A49286" s="1"/>
    </row>
    <row r="49287" spans="1:1" x14ac:dyDescent="0.25">
      <c r="A49287" s="1"/>
    </row>
    <row r="49288" spans="1:1" x14ac:dyDescent="0.25">
      <c r="A49288" s="1"/>
    </row>
    <row r="49289" spans="1:1" x14ac:dyDescent="0.25">
      <c r="A49289" s="1"/>
    </row>
    <row r="49290" spans="1:1" x14ac:dyDescent="0.25">
      <c r="A49290" s="1"/>
    </row>
    <row r="49291" spans="1:1" x14ac:dyDescent="0.25">
      <c r="A49291" s="1"/>
    </row>
    <row r="49292" spans="1:1" x14ac:dyDescent="0.25">
      <c r="A49292" s="1"/>
    </row>
    <row r="49293" spans="1:1" x14ac:dyDescent="0.25">
      <c r="A49293" s="1"/>
    </row>
    <row r="49294" spans="1:1" x14ac:dyDescent="0.25">
      <c r="A49294" s="1"/>
    </row>
    <row r="49295" spans="1:1" x14ac:dyDescent="0.25">
      <c r="A49295" s="1"/>
    </row>
    <row r="49296" spans="1:1" x14ac:dyDescent="0.25">
      <c r="A49296" s="1"/>
    </row>
    <row r="49297" spans="1:1" x14ac:dyDescent="0.25">
      <c r="A49297" s="1"/>
    </row>
    <row r="49298" spans="1:1" x14ac:dyDescent="0.25">
      <c r="A49298" s="1"/>
    </row>
    <row r="49299" spans="1:1" x14ac:dyDescent="0.25">
      <c r="A49299" s="1"/>
    </row>
    <row r="49300" spans="1:1" x14ac:dyDescent="0.25">
      <c r="A49300" s="1"/>
    </row>
    <row r="49301" spans="1:1" x14ac:dyDescent="0.25">
      <c r="A49301" s="1"/>
    </row>
    <row r="49302" spans="1:1" x14ac:dyDescent="0.25">
      <c r="A49302" s="1"/>
    </row>
    <row r="49303" spans="1:1" x14ac:dyDescent="0.25">
      <c r="A49303" s="1"/>
    </row>
    <row r="49304" spans="1:1" x14ac:dyDescent="0.25">
      <c r="A49304" s="1"/>
    </row>
    <row r="49305" spans="1:1" x14ac:dyDescent="0.25">
      <c r="A49305" s="1"/>
    </row>
    <row r="49306" spans="1:1" x14ac:dyDescent="0.25">
      <c r="A49306" s="1"/>
    </row>
    <row r="49307" spans="1:1" x14ac:dyDescent="0.25">
      <c r="A49307" s="1"/>
    </row>
    <row r="49308" spans="1:1" x14ac:dyDescent="0.25">
      <c r="A49308" s="1"/>
    </row>
    <row r="49309" spans="1:1" x14ac:dyDescent="0.25">
      <c r="A49309" s="1"/>
    </row>
    <row r="49310" spans="1:1" x14ac:dyDescent="0.25">
      <c r="A49310" s="1"/>
    </row>
    <row r="49311" spans="1:1" x14ac:dyDescent="0.25">
      <c r="A49311" s="1"/>
    </row>
    <row r="49312" spans="1:1" x14ac:dyDescent="0.25">
      <c r="A49312" s="1"/>
    </row>
    <row r="49313" spans="1:1" x14ac:dyDescent="0.25">
      <c r="A49313" s="1"/>
    </row>
    <row r="49314" spans="1:1" x14ac:dyDescent="0.25">
      <c r="A49314" s="1"/>
    </row>
    <row r="49315" spans="1:1" x14ac:dyDescent="0.25">
      <c r="A49315" s="1"/>
    </row>
    <row r="49316" spans="1:1" x14ac:dyDescent="0.25">
      <c r="A49316" s="1"/>
    </row>
    <row r="49317" spans="1:1" x14ac:dyDescent="0.25">
      <c r="A49317" s="1"/>
    </row>
    <row r="49318" spans="1:1" x14ac:dyDescent="0.25">
      <c r="A49318" s="1"/>
    </row>
    <row r="49319" spans="1:1" x14ac:dyDescent="0.25">
      <c r="A49319" s="1"/>
    </row>
    <row r="49320" spans="1:1" x14ac:dyDescent="0.25">
      <c r="A49320" s="1"/>
    </row>
    <row r="49321" spans="1:1" x14ac:dyDescent="0.25">
      <c r="A49321" s="1"/>
    </row>
    <row r="49322" spans="1:1" x14ac:dyDescent="0.25">
      <c r="A49322" s="1"/>
    </row>
    <row r="49323" spans="1:1" x14ac:dyDescent="0.25">
      <c r="A49323" s="1"/>
    </row>
    <row r="49324" spans="1:1" x14ac:dyDescent="0.25">
      <c r="A49324" s="1"/>
    </row>
    <row r="49325" spans="1:1" x14ac:dyDescent="0.25">
      <c r="A49325" s="1"/>
    </row>
    <row r="49326" spans="1:1" x14ac:dyDescent="0.25">
      <c r="A49326" s="1"/>
    </row>
    <row r="49327" spans="1:1" x14ac:dyDescent="0.25">
      <c r="A49327" s="1"/>
    </row>
    <row r="49328" spans="1:1" x14ac:dyDescent="0.25">
      <c r="A49328" s="1"/>
    </row>
    <row r="49329" spans="1:1" x14ac:dyDescent="0.25">
      <c r="A49329" s="1"/>
    </row>
    <row r="49330" spans="1:1" x14ac:dyDescent="0.25">
      <c r="A49330" s="1"/>
    </row>
    <row r="49331" spans="1:1" x14ac:dyDescent="0.25">
      <c r="A49331" s="1"/>
    </row>
    <row r="49332" spans="1:1" x14ac:dyDescent="0.25">
      <c r="A49332" s="1"/>
    </row>
    <row r="49333" spans="1:1" x14ac:dyDescent="0.25">
      <c r="A49333" s="1"/>
    </row>
    <row r="49334" spans="1:1" x14ac:dyDescent="0.25">
      <c r="A49334" s="1"/>
    </row>
    <row r="49335" spans="1:1" x14ac:dyDescent="0.25">
      <c r="A49335" s="1"/>
    </row>
    <row r="49336" spans="1:1" x14ac:dyDescent="0.25">
      <c r="A49336" s="1"/>
    </row>
    <row r="49337" spans="1:1" x14ac:dyDescent="0.25">
      <c r="A49337" s="1"/>
    </row>
    <row r="49338" spans="1:1" x14ac:dyDescent="0.25">
      <c r="A49338" s="1"/>
    </row>
    <row r="49339" spans="1:1" x14ac:dyDescent="0.25">
      <c r="A49339" s="1"/>
    </row>
    <row r="49340" spans="1:1" x14ac:dyDescent="0.25">
      <c r="A49340" s="1"/>
    </row>
    <row r="49341" spans="1:1" x14ac:dyDescent="0.25">
      <c r="A49341" s="1"/>
    </row>
    <row r="49342" spans="1:1" x14ac:dyDescent="0.25">
      <c r="A49342" s="1"/>
    </row>
    <row r="49343" spans="1:1" x14ac:dyDescent="0.25">
      <c r="A49343" s="1"/>
    </row>
    <row r="49344" spans="1:1" x14ac:dyDescent="0.25">
      <c r="A49344" s="1"/>
    </row>
    <row r="49345" spans="1:1" x14ac:dyDescent="0.25">
      <c r="A49345" s="1"/>
    </row>
    <row r="49346" spans="1:1" x14ac:dyDescent="0.25">
      <c r="A49346" s="1"/>
    </row>
    <row r="49347" spans="1:1" x14ac:dyDescent="0.25">
      <c r="A49347" s="1"/>
    </row>
    <row r="49348" spans="1:1" x14ac:dyDescent="0.25">
      <c r="A49348" s="1"/>
    </row>
    <row r="49349" spans="1:1" x14ac:dyDescent="0.25">
      <c r="A49349" s="1"/>
    </row>
    <row r="49350" spans="1:1" x14ac:dyDescent="0.25">
      <c r="A49350" s="1"/>
    </row>
    <row r="49351" spans="1:1" x14ac:dyDescent="0.25">
      <c r="A49351" s="1"/>
    </row>
    <row r="49352" spans="1:1" x14ac:dyDescent="0.25">
      <c r="A49352" s="1"/>
    </row>
    <row r="49353" spans="1:1" x14ac:dyDescent="0.25">
      <c r="A49353" s="1"/>
    </row>
    <row r="49354" spans="1:1" x14ac:dyDescent="0.25">
      <c r="A49354" s="1"/>
    </row>
    <row r="49355" spans="1:1" x14ac:dyDescent="0.25">
      <c r="A49355" s="1"/>
    </row>
    <row r="49356" spans="1:1" x14ac:dyDescent="0.25">
      <c r="A49356" s="1"/>
    </row>
    <row r="49357" spans="1:1" x14ac:dyDescent="0.25">
      <c r="A49357" s="1"/>
    </row>
    <row r="49358" spans="1:1" x14ac:dyDescent="0.25">
      <c r="A49358" s="1"/>
    </row>
    <row r="49359" spans="1:1" x14ac:dyDescent="0.25">
      <c r="A49359" s="1"/>
    </row>
    <row r="49360" spans="1:1" x14ac:dyDescent="0.25">
      <c r="A49360" s="1"/>
    </row>
    <row r="49361" spans="1:1" x14ac:dyDescent="0.25">
      <c r="A49361" s="1"/>
    </row>
    <row r="49362" spans="1:1" x14ac:dyDescent="0.25">
      <c r="A49362" s="1"/>
    </row>
    <row r="49363" spans="1:1" x14ac:dyDescent="0.25">
      <c r="A49363" s="1"/>
    </row>
    <row r="49364" spans="1:1" x14ac:dyDescent="0.25">
      <c r="A49364" s="1"/>
    </row>
    <row r="49365" spans="1:1" x14ac:dyDescent="0.25">
      <c r="A49365" s="1"/>
    </row>
    <row r="49366" spans="1:1" x14ac:dyDescent="0.25">
      <c r="A49366" s="1"/>
    </row>
    <row r="49367" spans="1:1" x14ac:dyDescent="0.25">
      <c r="A49367" s="1"/>
    </row>
    <row r="49368" spans="1:1" x14ac:dyDescent="0.25">
      <c r="A49368" s="1"/>
    </row>
    <row r="49369" spans="1:1" x14ac:dyDescent="0.25">
      <c r="A49369" s="1"/>
    </row>
    <row r="49370" spans="1:1" x14ac:dyDescent="0.25">
      <c r="A49370" s="1"/>
    </row>
    <row r="49371" spans="1:1" x14ac:dyDescent="0.25">
      <c r="A49371" s="1"/>
    </row>
    <row r="49372" spans="1:1" x14ac:dyDescent="0.25">
      <c r="A49372" s="1"/>
    </row>
    <row r="49373" spans="1:1" x14ac:dyDescent="0.25">
      <c r="A49373" s="1"/>
    </row>
    <row r="49374" spans="1:1" x14ac:dyDescent="0.25">
      <c r="A49374" s="1"/>
    </row>
    <row r="49375" spans="1:1" x14ac:dyDescent="0.25">
      <c r="A49375" s="1"/>
    </row>
    <row r="49376" spans="1:1" x14ac:dyDescent="0.25">
      <c r="A49376" s="1"/>
    </row>
    <row r="49377" spans="1:1" x14ac:dyDescent="0.25">
      <c r="A49377" s="1"/>
    </row>
    <row r="49378" spans="1:1" x14ac:dyDescent="0.25">
      <c r="A49378" s="1"/>
    </row>
    <row r="49379" spans="1:1" x14ac:dyDescent="0.25">
      <c r="A49379" s="1"/>
    </row>
    <row r="49380" spans="1:1" x14ac:dyDescent="0.25">
      <c r="A49380" s="1"/>
    </row>
    <row r="49381" spans="1:1" x14ac:dyDescent="0.25">
      <c r="A49381" s="1"/>
    </row>
    <row r="49382" spans="1:1" x14ac:dyDescent="0.25">
      <c r="A49382" s="1"/>
    </row>
    <row r="49383" spans="1:1" x14ac:dyDescent="0.25">
      <c r="A49383" s="1"/>
    </row>
    <row r="49384" spans="1:1" x14ac:dyDescent="0.25">
      <c r="A49384" s="1"/>
    </row>
    <row r="49385" spans="1:1" x14ac:dyDescent="0.25">
      <c r="A49385" s="1"/>
    </row>
    <row r="49386" spans="1:1" x14ac:dyDescent="0.25">
      <c r="A49386" s="1"/>
    </row>
    <row r="49387" spans="1:1" x14ac:dyDescent="0.25">
      <c r="A49387" s="1"/>
    </row>
    <row r="49388" spans="1:1" x14ac:dyDescent="0.25">
      <c r="A49388" s="1"/>
    </row>
    <row r="49389" spans="1:1" x14ac:dyDescent="0.25">
      <c r="A49389" s="1"/>
    </row>
    <row r="49390" spans="1:1" x14ac:dyDescent="0.25">
      <c r="A49390" s="1"/>
    </row>
    <row r="49391" spans="1:1" x14ac:dyDescent="0.25">
      <c r="A49391" s="1"/>
    </row>
    <row r="49392" spans="1:1" x14ac:dyDescent="0.25">
      <c r="A49392" s="1"/>
    </row>
    <row r="49393" spans="1:1" x14ac:dyDescent="0.25">
      <c r="A49393" s="1"/>
    </row>
    <row r="49394" spans="1:1" x14ac:dyDescent="0.25">
      <c r="A49394" s="1"/>
    </row>
    <row r="49395" spans="1:1" x14ac:dyDescent="0.25">
      <c r="A49395" s="1"/>
    </row>
    <row r="49396" spans="1:1" x14ac:dyDescent="0.25">
      <c r="A49396" s="1"/>
    </row>
    <row r="49397" spans="1:1" x14ac:dyDescent="0.25">
      <c r="A49397" s="1"/>
    </row>
    <row r="49398" spans="1:1" x14ac:dyDescent="0.25">
      <c r="A49398" s="1"/>
    </row>
    <row r="49399" spans="1:1" x14ac:dyDescent="0.25">
      <c r="A49399" s="1"/>
    </row>
    <row r="49400" spans="1:1" x14ac:dyDescent="0.25">
      <c r="A49400" s="1"/>
    </row>
    <row r="49401" spans="1:1" x14ac:dyDescent="0.25">
      <c r="A49401" s="1"/>
    </row>
    <row r="49402" spans="1:1" x14ac:dyDescent="0.25">
      <c r="A49402" s="1"/>
    </row>
    <row r="49403" spans="1:1" x14ac:dyDescent="0.25">
      <c r="A49403" s="1"/>
    </row>
    <row r="49404" spans="1:1" x14ac:dyDescent="0.25">
      <c r="A49404" s="1"/>
    </row>
    <row r="49405" spans="1:1" x14ac:dyDescent="0.25">
      <c r="A49405" s="1"/>
    </row>
    <row r="49406" spans="1:1" x14ac:dyDescent="0.25">
      <c r="A49406" s="1"/>
    </row>
    <row r="49407" spans="1:1" x14ac:dyDescent="0.25">
      <c r="A49407" s="1"/>
    </row>
    <row r="49408" spans="1:1" x14ac:dyDescent="0.25">
      <c r="A49408" s="1"/>
    </row>
    <row r="49409" spans="1:1" x14ac:dyDescent="0.25">
      <c r="A49409" s="1"/>
    </row>
    <row r="49410" spans="1:1" x14ac:dyDescent="0.25">
      <c r="A49410" s="1"/>
    </row>
    <row r="49411" spans="1:1" x14ac:dyDescent="0.25">
      <c r="A49411" s="1"/>
    </row>
    <row r="49412" spans="1:1" x14ac:dyDescent="0.25">
      <c r="A49412" s="1"/>
    </row>
    <row r="49413" spans="1:1" x14ac:dyDescent="0.25">
      <c r="A49413" s="1"/>
    </row>
    <row r="49414" spans="1:1" x14ac:dyDescent="0.25">
      <c r="A49414" s="1"/>
    </row>
    <row r="49415" spans="1:1" x14ac:dyDescent="0.25">
      <c r="A49415" s="1"/>
    </row>
    <row r="49416" spans="1:1" x14ac:dyDescent="0.25">
      <c r="A49416" s="1"/>
    </row>
    <row r="49417" spans="1:1" x14ac:dyDescent="0.25">
      <c r="A49417" s="1"/>
    </row>
    <row r="49418" spans="1:1" x14ac:dyDescent="0.25">
      <c r="A49418" s="1"/>
    </row>
    <row r="49419" spans="1:1" x14ac:dyDescent="0.25">
      <c r="A49419" s="1"/>
    </row>
    <row r="49420" spans="1:1" x14ac:dyDescent="0.25">
      <c r="A49420" s="1"/>
    </row>
    <row r="49421" spans="1:1" x14ac:dyDescent="0.25">
      <c r="A49421" s="1"/>
    </row>
    <row r="49422" spans="1:1" x14ac:dyDescent="0.25">
      <c r="A49422" s="1"/>
    </row>
    <row r="49423" spans="1:1" x14ac:dyDescent="0.25">
      <c r="A49423" s="1"/>
    </row>
    <row r="49424" spans="1:1" x14ac:dyDescent="0.25">
      <c r="A49424" s="1"/>
    </row>
    <row r="49425" spans="1:1" x14ac:dyDescent="0.25">
      <c r="A49425" s="1"/>
    </row>
    <row r="49426" spans="1:1" x14ac:dyDescent="0.25">
      <c r="A49426" s="1"/>
    </row>
    <row r="49427" spans="1:1" x14ac:dyDescent="0.25">
      <c r="A49427" s="1"/>
    </row>
    <row r="49428" spans="1:1" x14ac:dyDescent="0.25">
      <c r="A49428" s="1"/>
    </row>
    <row r="49429" spans="1:1" x14ac:dyDescent="0.25">
      <c r="A49429" s="1"/>
    </row>
    <row r="49430" spans="1:1" x14ac:dyDescent="0.25">
      <c r="A49430" s="1"/>
    </row>
    <row r="49431" spans="1:1" x14ac:dyDescent="0.25">
      <c r="A49431" s="1"/>
    </row>
    <row r="49432" spans="1:1" x14ac:dyDescent="0.25">
      <c r="A49432" s="1"/>
    </row>
    <row r="49433" spans="1:1" x14ac:dyDescent="0.25">
      <c r="A49433" s="1"/>
    </row>
    <row r="49434" spans="1:1" x14ac:dyDescent="0.25">
      <c r="A49434" s="1"/>
    </row>
    <row r="49435" spans="1:1" x14ac:dyDescent="0.25">
      <c r="A49435" s="1"/>
    </row>
    <row r="49436" spans="1:1" x14ac:dyDescent="0.25">
      <c r="A49436" s="1"/>
    </row>
    <row r="49437" spans="1:1" x14ac:dyDescent="0.25">
      <c r="A49437" s="1"/>
    </row>
    <row r="49438" spans="1:1" x14ac:dyDescent="0.25">
      <c r="A49438" s="1"/>
    </row>
    <row r="49439" spans="1:1" x14ac:dyDescent="0.25">
      <c r="A49439" s="1"/>
    </row>
    <row r="49440" spans="1:1" x14ac:dyDescent="0.25">
      <c r="A49440" s="1"/>
    </row>
    <row r="49441" spans="1:1" x14ac:dyDescent="0.25">
      <c r="A49441" s="1"/>
    </row>
    <row r="49442" spans="1:1" x14ac:dyDescent="0.25">
      <c r="A49442" s="1"/>
    </row>
    <row r="49443" spans="1:1" x14ac:dyDescent="0.25">
      <c r="A49443" s="1"/>
    </row>
    <row r="49444" spans="1:1" x14ac:dyDescent="0.25">
      <c r="A49444" s="1"/>
    </row>
    <row r="49445" spans="1:1" x14ac:dyDescent="0.25">
      <c r="A49445" s="1"/>
    </row>
    <row r="49446" spans="1:1" x14ac:dyDescent="0.25">
      <c r="A49446" s="1"/>
    </row>
    <row r="49447" spans="1:1" x14ac:dyDescent="0.25">
      <c r="A49447" s="1"/>
    </row>
    <row r="49448" spans="1:1" x14ac:dyDescent="0.25">
      <c r="A49448" s="1"/>
    </row>
    <row r="49449" spans="1:1" x14ac:dyDescent="0.25">
      <c r="A49449" s="1"/>
    </row>
    <row r="49450" spans="1:1" x14ac:dyDescent="0.25">
      <c r="A49450" s="1"/>
    </row>
    <row r="49451" spans="1:1" x14ac:dyDescent="0.25">
      <c r="A49451" s="1"/>
    </row>
    <row r="49452" spans="1:1" x14ac:dyDescent="0.25">
      <c r="A49452" s="1"/>
    </row>
    <row r="49453" spans="1:1" x14ac:dyDescent="0.25">
      <c r="A49453" s="1"/>
    </row>
    <row r="49454" spans="1:1" x14ac:dyDescent="0.25">
      <c r="A49454" s="1"/>
    </row>
    <row r="49455" spans="1:1" x14ac:dyDescent="0.25">
      <c r="A49455" s="1"/>
    </row>
    <row r="49456" spans="1:1" x14ac:dyDescent="0.25">
      <c r="A49456" s="1"/>
    </row>
    <row r="49457" spans="1:1" x14ac:dyDescent="0.25">
      <c r="A49457" s="1"/>
    </row>
    <row r="49458" spans="1:1" x14ac:dyDescent="0.25">
      <c r="A49458" s="1"/>
    </row>
    <row r="49459" spans="1:1" x14ac:dyDescent="0.25">
      <c r="A49459" s="1"/>
    </row>
    <row r="49460" spans="1:1" x14ac:dyDescent="0.25">
      <c r="A49460" s="1"/>
    </row>
    <row r="49461" spans="1:1" x14ac:dyDescent="0.25">
      <c r="A49461" s="1"/>
    </row>
    <row r="49462" spans="1:1" x14ac:dyDescent="0.25">
      <c r="A49462" s="1"/>
    </row>
    <row r="49463" spans="1:1" x14ac:dyDescent="0.25">
      <c r="A49463" s="1"/>
    </row>
    <row r="49464" spans="1:1" x14ac:dyDescent="0.25">
      <c r="A49464" s="1"/>
    </row>
    <row r="49465" spans="1:1" x14ac:dyDescent="0.25">
      <c r="A49465" s="1"/>
    </row>
    <row r="49466" spans="1:1" x14ac:dyDescent="0.25">
      <c r="A49466" s="1"/>
    </row>
    <row r="49467" spans="1:1" x14ac:dyDescent="0.25">
      <c r="A49467" s="1"/>
    </row>
    <row r="49468" spans="1:1" x14ac:dyDescent="0.25">
      <c r="A49468" s="1"/>
    </row>
    <row r="49469" spans="1:1" x14ac:dyDescent="0.25">
      <c r="A49469" s="1"/>
    </row>
    <row r="49470" spans="1:1" x14ac:dyDescent="0.25">
      <c r="A49470" s="1"/>
    </row>
    <row r="49471" spans="1:1" x14ac:dyDescent="0.25">
      <c r="A49471" s="1"/>
    </row>
    <row r="49472" spans="1:1" x14ac:dyDescent="0.25">
      <c r="A49472" s="1"/>
    </row>
    <row r="49473" spans="1:1" x14ac:dyDescent="0.25">
      <c r="A49473" s="1"/>
    </row>
    <row r="49474" spans="1:1" x14ac:dyDescent="0.25">
      <c r="A49474" s="1"/>
    </row>
    <row r="49475" spans="1:1" x14ac:dyDescent="0.25">
      <c r="A49475" s="1"/>
    </row>
    <row r="49476" spans="1:1" x14ac:dyDescent="0.25">
      <c r="A49476" s="1"/>
    </row>
    <row r="49477" spans="1:1" x14ac:dyDescent="0.25">
      <c r="A49477" s="1"/>
    </row>
    <row r="49478" spans="1:1" x14ac:dyDescent="0.25">
      <c r="A49478" s="1"/>
    </row>
    <row r="49479" spans="1:1" x14ac:dyDescent="0.25">
      <c r="A49479" s="1"/>
    </row>
    <row r="49480" spans="1:1" x14ac:dyDescent="0.25">
      <c r="A49480" s="1"/>
    </row>
    <row r="49481" spans="1:1" x14ac:dyDescent="0.25">
      <c r="A49481" s="1"/>
    </row>
    <row r="49482" spans="1:1" x14ac:dyDescent="0.25">
      <c r="A49482" s="1"/>
    </row>
    <row r="49483" spans="1:1" x14ac:dyDescent="0.25">
      <c r="A49483" s="1"/>
    </row>
    <row r="49484" spans="1:1" x14ac:dyDescent="0.25">
      <c r="A49484" s="1"/>
    </row>
    <row r="49485" spans="1:1" x14ac:dyDescent="0.25">
      <c r="A49485" s="1"/>
    </row>
    <row r="49486" spans="1:1" x14ac:dyDescent="0.25">
      <c r="A49486" s="1"/>
    </row>
    <row r="49487" spans="1:1" x14ac:dyDescent="0.25">
      <c r="A49487" s="1"/>
    </row>
    <row r="49488" spans="1:1" x14ac:dyDescent="0.25">
      <c r="A49488" s="1"/>
    </row>
    <row r="49489" spans="1:1" x14ac:dyDescent="0.25">
      <c r="A49489" s="1"/>
    </row>
    <row r="49490" spans="1:1" x14ac:dyDescent="0.25">
      <c r="A49490" s="1"/>
    </row>
    <row r="49491" spans="1:1" x14ac:dyDescent="0.25">
      <c r="A49491" s="1"/>
    </row>
    <row r="49492" spans="1:1" x14ac:dyDescent="0.25">
      <c r="A49492" s="1"/>
    </row>
    <row r="49493" spans="1:1" x14ac:dyDescent="0.25">
      <c r="A49493" s="1"/>
    </row>
    <row r="49494" spans="1:1" x14ac:dyDescent="0.25">
      <c r="A49494" s="1"/>
    </row>
    <row r="49495" spans="1:1" x14ac:dyDescent="0.25">
      <c r="A49495" s="1"/>
    </row>
    <row r="49496" spans="1:1" x14ac:dyDescent="0.25">
      <c r="A49496" s="1"/>
    </row>
    <row r="49497" spans="1:1" x14ac:dyDescent="0.25">
      <c r="A49497" s="1"/>
    </row>
    <row r="49498" spans="1:1" x14ac:dyDescent="0.25">
      <c r="A49498" s="1"/>
    </row>
    <row r="49499" spans="1:1" x14ac:dyDescent="0.25">
      <c r="A49499" s="1"/>
    </row>
    <row r="49500" spans="1:1" x14ac:dyDescent="0.25">
      <c r="A49500" s="1"/>
    </row>
    <row r="49501" spans="1:1" x14ac:dyDescent="0.25">
      <c r="A49501" s="1"/>
    </row>
    <row r="49502" spans="1:1" x14ac:dyDescent="0.25">
      <c r="A49502" s="1"/>
    </row>
    <row r="49503" spans="1:1" x14ac:dyDescent="0.25">
      <c r="A49503" s="1"/>
    </row>
    <row r="49504" spans="1:1" x14ac:dyDescent="0.25">
      <c r="A49504" s="1"/>
    </row>
    <row r="49505" spans="1:1" x14ac:dyDescent="0.25">
      <c r="A49505" s="1"/>
    </row>
    <row r="49506" spans="1:1" x14ac:dyDescent="0.25">
      <c r="A49506" s="1"/>
    </row>
    <row r="49507" spans="1:1" x14ac:dyDescent="0.25">
      <c r="A49507" s="1"/>
    </row>
    <row r="49508" spans="1:1" x14ac:dyDescent="0.25">
      <c r="A49508" s="1"/>
    </row>
    <row r="49509" spans="1:1" x14ac:dyDescent="0.25">
      <c r="A49509" s="1"/>
    </row>
    <row r="49510" spans="1:1" x14ac:dyDescent="0.25">
      <c r="A49510" s="1"/>
    </row>
    <row r="49511" spans="1:1" x14ac:dyDescent="0.25">
      <c r="A49511" s="1"/>
    </row>
    <row r="49512" spans="1:1" x14ac:dyDescent="0.25">
      <c r="A49512" s="1"/>
    </row>
    <row r="49513" spans="1:1" x14ac:dyDescent="0.25">
      <c r="A49513" s="1"/>
    </row>
    <row r="49514" spans="1:1" x14ac:dyDescent="0.25">
      <c r="A49514" s="1"/>
    </row>
    <row r="49515" spans="1:1" x14ac:dyDescent="0.25">
      <c r="A49515" s="1"/>
    </row>
    <row r="49516" spans="1:1" x14ac:dyDescent="0.25">
      <c r="A49516" s="1"/>
    </row>
    <row r="49517" spans="1:1" x14ac:dyDescent="0.25">
      <c r="A49517" s="1"/>
    </row>
    <row r="49518" spans="1:1" x14ac:dyDescent="0.25">
      <c r="A49518" s="1"/>
    </row>
    <row r="49519" spans="1:1" x14ac:dyDescent="0.25">
      <c r="A49519" s="1"/>
    </row>
    <row r="49520" spans="1:1" x14ac:dyDescent="0.25">
      <c r="A49520" s="1"/>
    </row>
    <row r="49521" spans="1:1" x14ac:dyDescent="0.25">
      <c r="A49521" s="1"/>
    </row>
    <row r="49522" spans="1:1" x14ac:dyDescent="0.25">
      <c r="A49522" s="1"/>
    </row>
    <row r="49523" spans="1:1" x14ac:dyDescent="0.25">
      <c r="A49523" s="1"/>
    </row>
    <row r="49524" spans="1:1" x14ac:dyDescent="0.25">
      <c r="A49524" s="1"/>
    </row>
    <row r="49525" spans="1:1" x14ac:dyDescent="0.25">
      <c r="A49525" s="1"/>
    </row>
    <row r="49526" spans="1:1" x14ac:dyDescent="0.25">
      <c r="A49526" s="1"/>
    </row>
    <row r="49527" spans="1:1" x14ac:dyDescent="0.25">
      <c r="A49527" s="1"/>
    </row>
    <row r="49528" spans="1:1" x14ac:dyDescent="0.25">
      <c r="A49528" s="1"/>
    </row>
    <row r="49529" spans="1:1" x14ac:dyDescent="0.25">
      <c r="A49529" s="1"/>
    </row>
    <row r="49530" spans="1:1" x14ac:dyDescent="0.25">
      <c r="A49530" s="1"/>
    </row>
    <row r="49531" spans="1:1" x14ac:dyDescent="0.25">
      <c r="A49531" s="1"/>
    </row>
    <row r="49532" spans="1:1" x14ac:dyDescent="0.25">
      <c r="A49532" s="1"/>
    </row>
    <row r="49533" spans="1:1" x14ac:dyDescent="0.25">
      <c r="A49533" s="1"/>
    </row>
    <row r="49534" spans="1:1" x14ac:dyDescent="0.25">
      <c r="A49534" s="1"/>
    </row>
    <row r="49535" spans="1:1" x14ac:dyDescent="0.25">
      <c r="A49535" s="1"/>
    </row>
    <row r="49536" spans="1:1" x14ac:dyDescent="0.25">
      <c r="A49536" s="1"/>
    </row>
    <row r="49537" spans="1:1" x14ac:dyDescent="0.25">
      <c r="A49537" s="1"/>
    </row>
    <row r="49538" spans="1:1" x14ac:dyDescent="0.25">
      <c r="A49538" s="1"/>
    </row>
    <row r="49539" spans="1:1" x14ac:dyDescent="0.25">
      <c r="A49539" s="1"/>
    </row>
    <row r="49540" spans="1:1" x14ac:dyDescent="0.25">
      <c r="A49540" s="1"/>
    </row>
    <row r="49541" spans="1:1" x14ac:dyDescent="0.25">
      <c r="A49541" s="1"/>
    </row>
    <row r="49542" spans="1:1" x14ac:dyDescent="0.25">
      <c r="A49542" s="1"/>
    </row>
    <row r="49543" spans="1:1" x14ac:dyDescent="0.25">
      <c r="A49543" s="1"/>
    </row>
    <row r="49544" spans="1:1" x14ac:dyDescent="0.25">
      <c r="A49544" s="1"/>
    </row>
    <row r="49545" spans="1:1" x14ac:dyDescent="0.25">
      <c r="A49545" s="1"/>
    </row>
    <row r="49546" spans="1:1" x14ac:dyDescent="0.25">
      <c r="A49546" s="1"/>
    </row>
    <row r="49547" spans="1:1" x14ac:dyDescent="0.25">
      <c r="A49547" s="1"/>
    </row>
    <row r="49548" spans="1:1" x14ac:dyDescent="0.25">
      <c r="A49548" s="1"/>
    </row>
    <row r="49549" spans="1:1" x14ac:dyDescent="0.25">
      <c r="A49549" s="1"/>
    </row>
    <row r="49550" spans="1:1" x14ac:dyDescent="0.25">
      <c r="A49550" s="1"/>
    </row>
    <row r="49551" spans="1:1" x14ac:dyDescent="0.25">
      <c r="A49551" s="1"/>
    </row>
    <row r="49552" spans="1:1" x14ac:dyDescent="0.25">
      <c r="A49552" s="1"/>
    </row>
    <row r="49553" spans="1:1" x14ac:dyDescent="0.25">
      <c r="A49553" s="1"/>
    </row>
    <row r="49554" spans="1:1" x14ac:dyDescent="0.25">
      <c r="A49554" s="1"/>
    </row>
    <row r="49555" spans="1:1" x14ac:dyDescent="0.25">
      <c r="A49555" s="1"/>
    </row>
    <row r="49556" spans="1:1" x14ac:dyDescent="0.25">
      <c r="A49556" s="1"/>
    </row>
    <row r="49557" spans="1:1" x14ac:dyDescent="0.25">
      <c r="A49557" s="1"/>
    </row>
    <row r="49558" spans="1:1" x14ac:dyDescent="0.25">
      <c r="A49558" s="1"/>
    </row>
    <row r="49559" spans="1:1" x14ac:dyDescent="0.25">
      <c r="A49559" s="1"/>
    </row>
    <row r="49560" spans="1:1" x14ac:dyDescent="0.25">
      <c r="A49560" s="1"/>
    </row>
    <row r="49561" spans="1:1" x14ac:dyDescent="0.25">
      <c r="A49561" s="1"/>
    </row>
    <row r="49562" spans="1:1" x14ac:dyDescent="0.25">
      <c r="A49562" s="1"/>
    </row>
    <row r="49563" spans="1:1" x14ac:dyDescent="0.25">
      <c r="A49563" s="1"/>
    </row>
    <row r="49564" spans="1:1" x14ac:dyDescent="0.25">
      <c r="A49564" s="1"/>
    </row>
    <row r="49565" spans="1:1" x14ac:dyDescent="0.25">
      <c r="A49565" s="1"/>
    </row>
    <row r="49566" spans="1:1" x14ac:dyDescent="0.25">
      <c r="A49566" s="1"/>
    </row>
    <row r="49567" spans="1:1" x14ac:dyDescent="0.25">
      <c r="A49567" s="1"/>
    </row>
    <row r="49568" spans="1:1" x14ac:dyDescent="0.25">
      <c r="A49568" s="1"/>
    </row>
    <row r="49569" spans="1:1" x14ac:dyDescent="0.25">
      <c r="A49569" s="1"/>
    </row>
    <row r="49570" spans="1:1" x14ac:dyDescent="0.25">
      <c r="A49570" s="1"/>
    </row>
    <row r="49571" spans="1:1" x14ac:dyDescent="0.25">
      <c r="A49571" s="1"/>
    </row>
    <row r="49572" spans="1:1" x14ac:dyDescent="0.25">
      <c r="A49572" s="1"/>
    </row>
    <row r="49573" spans="1:1" x14ac:dyDescent="0.25">
      <c r="A49573" s="1"/>
    </row>
    <row r="49574" spans="1:1" x14ac:dyDescent="0.25">
      <c r="A49574" s="1"/>
    </row>
    <row r="49575" spans="1:1" x14ac:dyDescent="0.25">
      <c r="A49575" s="1"/>
    </row>
    <row r="49576" spans="1:1" x14ac:dyDescent="0.25">
      <c r="A49576" s="1"/>
    </row>
    <row r="49577" spans="1:1" x14ac:dyDescent="0.25">
      <c r="A49577" s="1"/>
    </row>
    <row r="49578" spans="1:1" x14ac:dyDescent="0.25">
      <c r="A49578" s="1"/>
    </row>
    <row r="49579" spans="1:1" x14ac:dyDescent="0.25">
      <c r="A49579" s="1"/>
    </row>
    <row r="49580" spans="1:1" x14ac:dyDescent="0.25">
      <c r="A49580" s="1"/>
    </row>
    <row r="49581" spans="1:1" x14ac:dyDescent="0.25">
      <c r="A49581" s="1"/>
    </row>
    <row r="49582" spans="1:1" x14ac:dyDescent="0.25">
      <c r="A49582" s="1"/>
    </row>
    <row r="49583" spans="1:1" x14ac:dyDescent="0.25">
      <c r="A49583" s="1"/>
    </row>
    <row r="49584" spans="1:1" x14ac:dyDescent="0.25">
      <c r="A49584" s="1"/>
    </row>
    <row r="49585" spans="1:1" x14ac:dyDescent="0.25">
      <c r="A49585" s="1"/>
    </row>
    <row r="49586" spans="1:1" x14ac:dyDescent="0.25">
      <c r="A49586" s="1"/>
    </row>
    <row r="49587" spans="1:1" x14ac:dyDescent="0.25">
      <c r="A49587" s="1"/>
    </row>
    <row r="49588" spans="1:1" x14ac:dyDescent="0.25">
      <c r="A49588" s="1"/>
    </row>
    <row r="49589" spans="1:1" x14ac:dyDescent="0.25">
      <c r="A49589" s="1"/>
    </row>
    <row r="49590" spans="1:1" x14ac:dyDescent="0.25">
      <c r="A49590" s="1"/>
    </row>
    <row r="49591" spans="1:1" x14ac:dyDescent="0.25">
      <c r="A49591" s="1"/>
    </row>
    <row r="49592" spans="1:1" x14ac:dyDescent="0.25">
      <c r="A49592" s="1"/>
    </row>
    <row r="49593" spans="1:1" x14ac:dyDescent="0.25">
      <c r="A49593" s="1"/>
    </row>
    <row r="49594" spans="1:1" x14ac:dyDescent="0.25">
      <c r="A49594" s="1"/>
    </row>
    <row r="49595" spans="1:1" x14ac:dyDescent="0.25">
      <c r="A49595" s="1"/>
    </row>
    <row r="49596" spans="1:1" x14ac:dyDescent="0.25">
      <c r="A49596" s="1"/>
    </row>
    <row r="49597" spans="1:1" x14ac:dyDescent="0.25">
      <c r="A49597" s="1"/>
    </row>
    <row r="49598" spans="1:1" x14ac:dyDescent="0.25">
      <c r="A49598" s="1"/>
    </row>
    <row r="49599" spans="1:1" x14ac:dyDescent="0.25">
      <c r="A49599" s="1"/>
    </row>
    <row r="49600" spans="1:1" x14ac:dyDescent="0.25">
      <c r="A49600" s="1"/>
    </row>
    <row r="49601" spans="1:1" x14ac:dyDescent="0.25">
      <c r="A49601" s="1"/>
    </row>
    <row r="49602" spans="1:1" x14ac:dyDescent="0.25">
      <c r="A49602" s="1"/>
    </row>
    <row r="49603" spans="1:1" x14ac:dyDescent="0.25">
      <c r="A49603" s="1"/>
    </row>
    <row r="49604" spans="1:1" x14ac:dyDescent="0.25">
      <c r="A49604" s="1"/>
    </row>
    <row r="49605" spans="1:1" x14ac:dyDescent="0.25">
      <c r="A49605" s="1"/>
    </row>
    <row r="49606" spans="1:1" x14ac:dyDescent="0.25">
      <c r="A49606" s="1"/>
    </row>
    <row r="49607" spans="1:1" x14ac:dyDescent="0.25">
      <c r="A49607" s="1"/>
    </row>
    <row r="49608" spans="1:1" x14ac:dyDescent="0.25">
      <c r="A49608" s="1"/>
    </row>
    <row r="49609" spans="1:1" x14ac:dyDescent="0.25">
      <c r="A49609" s="1"/>
    </row>
    <row r="49610" spans="1:1" x14ac:dyDescent="0.25">
      <c r="A49610" s="1"/>
    </row>
    <row r="49611" spans="1:1" x14ac:dyDescent="0.25">
      <c r="A49611" s="1"/>
    </row>
    <row r="49612" spans="1:1" x14ac:dyDescent="0.25">
      <c r="A49612" s="1"/>
    </row>
    <row r="49613" spans="1:1" x14ac:dyDescent="0.25">
      <c r="A49613" s="1"/>
    </row>
    <row r="49614" spans="1:1" x14ac:dyDescent="0.25">
      <c r="A49614" s="1"/>
    </row>
    <row r="49615" spans="1:1" x14ac:dyDescent="0.25">
      <c r="A49615" s="1"/>
    </row>
    <row r="49616" spans="1:1" x14ac:dyDescent="0.25">
      <c r="A49616" s="1"/>
    </row>
    <row r="49617" spans="1:1" x14ac:dyDescent="0.25">
      <c r="A49617" s="1"/>
    </row>
    <row r="49618" spans="1:1" x14ac:dyDescent="0.25">
      <c r="A49618" s="1"/>
    </row>
    <row r="49619" spans="1:1" x14ac:dyDescent="0.25">
      <c r="A49619" s="1"/>
    </row>
    <row r="49620" spans="1:1" x14ac:dyDescent="0.25">
      <c r="A49620" s="1"/>
    </row>
    <row r="49621" spans="1:1" x14ac:dyDescent="0.25">
      <c r="A49621" s="1"/>
    </row>
    <row r="49622" spans="1:1" x14ac:dyDescent="0.25">
      <c r="A49622" s="1"/>
    </row>
    <row r="49623" spans="1:1" x14ac:dyDescent="0.25">
      <c r="A49623" s="1"/>
    </row>
    <row r="49624" spans="1:1" x14ac:dyDescent="0.25">
      <c r="A49624" s="1"/>
    </row>
    <row r="49625" spans="1:1" x14ac:dyDescent="0.25">
      <c r="A49625" s="1"/>
    </row>
    <row r="49626" spans="1:1" x14ac:dyDescent="0.25">
      <c r="A49626" s="1"/>
    </row>
    <row r="49627" spans="1:1" x14ac:dyDescent="0.25">
      <c r="A49627" s="1"/>
    </row>
    <row r="49628" spans="1:1" x14ac:dyDescent="0.25">
      <c r="A49628" s="1"/>
    </row>
    <row r="49629" spans="1:1" x14ac:dyDescent="0.25">
      <c r="A49629" s="1"/>
    </row>
    <row r="49630" spans="1:1" x14ac:dyDescent="0.25">
      <c r="A49630" s="1"/>
    </row>
    <row r="49631" spans="1:1" x14ac:dyDescent="0.25">
      <c r="A49631" s="1"/>
    </row>
    <row r="49632" spans="1:1" x14ac:dyDescent="0.25">
      <c r="A49632" s="1"/>
    </row>
    <row r="49633" spans="1:1" x14ac:dyDescent="0.25">
      <c r="A49633" s="1"/>
    </row>
    <row r="49634" spans="1:1" x14ac:dyDescent="0.25">
      <c r="A49634" s="1"/>
    </row>
    <row r="49635" spans="1:1" x14ac:dyDescent="0.25">
      <c r="A49635" s="1"/>
    </row>
    <row r="49636" spans="1:1" x14ac:dyDescent="0.25">
      <c r="A49636" s="1"/>
    </row>
    <row r="49637" spans="1:1" x14ac:dyDescent="0.25">
      <c r="A49637" s="1"/>
    </row>
    <row r="49638" spans="1:1" x14ac:dyDescent="0.25">
      <c r="A49638" s="1"/>
    </row>
    <row r="49639" spans="1:1" x14ac:dyDescent="0.25">
      <c r="A49639" s="1"/>
    </row>
    <row r="49640" spans="1:1" x14ac:dyDescent="0.25">
      <c r="A49640" s="1"/>
    </row>
    <row r="49641" spans="1:1" x14ac:dyDescent="0.25">
      <c r="A49641" s="1"/>
    </row>
    <row r="49642" spans="1:1" x14ac:dyDescent="0.25">
      <c r="A49642" s="1"/>
    </row>
    <row r="49643" spans="1:1" x14ac:dyDescent="0.25">
      <c r="A49643" s="1"/>
    </row>
    <row r="49644" spans="1:1" x14ac:dyDescent="0.25">
      <c r="A49644" s="1"/>
    </row>
    <row r="49645" spans="1:1" x14ac:dyDescent="0.25">
      <c r="A49645" s="1"/>
    </row>
    <row r="49646" spans="1:1" x14ac:dyDescent="0.25">
      <c r="A49646" s="1"/>
    </row>
    <row r="49647" spans="1:1" x14ac:dyDescent="0.25">
      <c r="A49647" s="1"/>
    </row>
    <row r="49648" spans="1:1" x14ac:dyDescent="0.25">
      <c r="A49648" s="1"/>
    </row>
    <row r="49649" spans="1:1" x14ac:dyDescent="0.25">
      <c r="A49649" s="1"/>
    </row>
    <row r="49650" spans="1:1" x14ac:dyDescent="0.25">
      <c r="A49650" s="1"/>
    </row>
    <row r="49651" spans="1:1" x14ac:dyDescent="0.25">
      <c r="A49651" s="1"/>
    </row>
    <row r="49652" spans="1:1" x14ac:dyDescent="0.25">
      <c r="A49652" s="1"/>
    </row>
    <row r="49653" spans="1:1" x14ac:dyDescent="0.25">
      <c r="A49653" s="1"/>
    </row>
    <row r="49654" spans="1:1" x14ac:dyDescent="0.25">
      <c r="A49654" s="1"/>
    </row>
    <row r="49655" spans="1:1" x14ac:dyDescent="0.25">
      <c r="A49655" s="1"/>
    </row>
    <row r="49656" spans="1:1" x14ac:dyDescent="0.25">
      <c r="A49656" s="1"/>
    </row>
    <row r="49657" spans="1:1" x14ac:dyDescent="0.25">
      <c r="A49657" s="1"/>
    </row>
    <row r="49658" spans="1:1" x14ac:dyDescent="0.25">
      <c r="A49658" s="1"/>
    </row>
    <row r="49659" spans="1:1" x14ac:dyDescent="0.25">
      <c r="A49659" s="1"/>
    </row>
    <row r="49660" spans="1:1" x14ac:dyDescent="0.25">
      <c r="A49660" s="1"/>
    </row>
    <row r="49661" spans="1:1" x14ac:dyDescent="0.25">
      <c r="A49661" s="1"/>
    </row>
    <row r="49662" spans="1:1" x14ac:dyDescent="0.25">
      <c r="A49662" s="1"/>
    </row>
    <row r="49663" spans="1:1" x14ac:dyDescent="0.25">
      <c r="A49663" s="1"/>
    </row>
    <row r="49664" spans="1:1" x14ac:dyDescent="0.25">
      <c r="A49664" s="1"/>
    </row>
    <row r="49665" spans="1:1" x14ac:dyDescent="0.25">
      <c r="A49665" s="1"/>
    </row>
    <row r="49666" spans="1:1" x14ac:dyDescent="0.25">
      <c r="A49666" s="1"/>
    </row>
    <row r="49667" spans="1:1" x14ac:dyDescent="0.25">
      <c r="A49667" s="1"/>
    </row>
    <row r="49668" spans="1:1" x14ac:dyDescent="0.25">
      <c r="A49668" s="1"/>
    </row>
    <row r="49669" spans="1:1" x14ac:dyDescent="0.25">
      <c r="A49669" s="1"/>
    </row>
    <row r="49670" spans="1:1" x14ac:dyDescent="0.25">
      <c r="A49670" s="1"/>
    </row>
    <row r="49671" spans="1:1" x14ac:dyDescent="0.25">
      <c r="A49671" s="1"/>
    </row>
    <row r="49672" spans="1:1" x14ac:dyDescent="0.25">
      <c r="A49672" s="1"/>
    </row>
    <row r="49673" spans="1:1" x14ac:dyDescent="0.25">
      <c r="A49673" s="1"/>
    </row>
    <row r="49674" spans="1:1" x14ac:dyDescent="0.25">
      <c r="A49674" s="1"/>
    </row>
    <row r="49675" spans="1:1" x14ac:dyDescent="0.25">
      <c r="A49675" s="1"/>
    </row>
    <row r="49676" spans="1:1" x14ac:dyDescent="0.25">
      <c r="A49676" s="1"/>
    </row>
    <row r="49677" spans="1:1" x14ac:dyDescent="0.25">
      <c r="A49677" s="1"/>
    </row>
    <row r="49678" spans="1:1" x14ac:dyDescent="0.25">
      <c r="A49678" s="1"/>
    </row>
    <row r="49679" spans="1:1" x14ac:dyDescent="0.25">
      <c r="A49679" s="1"/>
    </row>
    <row r="49680" spans="1:1" x14ac:dyDescent="0.25">
      <c r="A49680" s="1"/>
    </row>
    <row r="49681" spans="1:1" x14ac:dyDescent="0.25">
      <c r="A49681" s="1"/>
    </row>
    <row r="49682" spans="1:1" x14ac:dyDescent="0.25">
      <c r="A49682" s="1"/>
    </row>
    <row r="49683" spans="1:1" x14ac:dyDescent="0.25">
      <c r="A49683" s="1"/>
    </row>
    <row r="49684" spans="1:1" x14ac:dyDescent="0.25">
      <c r="A49684" s="1"/>
    </row>
    <row r="49685" spans="1:1" x14ac:dyDescent="0.25">
      <c r="A49685" s="1"/>
    </row>
    <row r="49686" spans="1:1" x14ac:dyDescent="0.25">
      <c r="A49686" s="1"/>
    </row>
    <row r="49687" spans="1:1" x14ac:dyDescent="0.25">
      <c r="A49687" s="1"/>
    </row>
    <row r="49688" spans="1:1" x14ac:dyDescent="0.25">
      <c r="A49688" s="1"/>
    </row>
    <row r="49689" spans="1:1" x14ac:dyDescent="0.25">
      <c r="A49689" s="1"/>
    </row>
    <row r="49690" spans="1:1" x14ac:dyDescent="0.25">
      <c r="A49690" s="1"/>
    </row>
    <row r="49691" spans="1:1" x14ac:dyDescent="0.25">
      <c r="A49691" s="1"/>
    </row>
    <row r="49692" spans="1:1" x14ac:dyDescent="0.25">
      <c r="A49692" s="1"/>
    </row>
    <row r="49693" spans="1:1" x14ac:dyDescent="0.25">
      <c r="A49693" s="1"/>
    </row>
    <row r="49694" spans="1:1" x14ac:dyDescent="0.25">
      <c r="A49694" s="1"/>
    </row>
    <row r="49695" spans="1:1" x14ac:dyDescent="0.25">
      <c r="A49695" s="1"/>
    </row>
    <row r="49696" spans="1:1" x14ac:dyDescent="0.25">
      <c r="A49696" s="1"/>
    </row>
    <row r="49697" spans="1:1" x14ac:dyDescent="0.25">
      <c r="A49697" s="1"/>
    </row>
    <row r="49698" spans="1:1" x14ac:dyDescent="0.25">
      <c r="A49698" s="1"/>
    </row>
    <row r="49699" spans="1:1" x14ac:dyDescent="0.25">
      <c r="A49699" s="1"/>
    </row>
    <row r="49700" spans="1:1" x14ac:dyDescent="0.25">
      <c r="A49700" s="1"/>
    </row>
    <row r="49701" spans="1:1" x14ac:dyDescent="0.25">
      <c r="A49701" s="1"/>
    </row>
    <row r="49702" spans="1:1" x14ac:dyDescent="0.25">
      <c r="A49702" s="1"/>
    </row>
    <row r="49703" spans="1:1" x14ac:dyDescent="0.25">
      <c r="A49703" s="1"/>
    </row>
    <row r="49704" spans="1:1" x14ac:dyDescent="0.25">
      <c r="A49704" s="1"/>
    </row>
    <row r="49705" spans="1:1" x14ac:dyDescent="0.25">
      <c r="A49705" s="1"/>
    </row>
    <row r="49706" spans="1:1" x14ac:dyDescent="0.25">
      <c r="A49706" s="1"/>
    </row>
    <row r="49707" spans="1:1" x14ac:dyDescent="0.25">
      <c r="A49707" s="1"/>
    </row>
    <row r="49708" spans="1:1" x14ac:dyDescent="0.25">
      <c r="A49708" s="1"/>
    </row>
    <row r="49709" spans="1:1" x14ac:dyDescent="0.25">
      <c r="A49709" s="1"/>
    </row>
    <row r="49710" spans="1:1" x14ac:dyDescent="0.25">
      <c r="A49710" s="1"/>
    </row>
    <row r="49711" spans="1:1" x14ac:dyDescent="0.25">
      <c r="A49711" s="1"/>
    </row>
    <row r="49712" spans="1:1" x14ac:dyDescent="0.25">
      <c r="A49712" s="1"/>
    </row>
    <row r="49713" spans="1:1" x14ac:dyDescent="0.25">
      <c r="A49713" s="1"/>
    </row>
    <row r="49714" spans="1:1" x14ac:dyDescent="0.25">
      <c r="A49714" s="1"/>
    </row>
    <row r="49715" spans="1:1" x14ac:dyDescent="0.25">
      <c r="A49715" s="1"/>
    </row>
    <row r="49716" spans="1:1" x14ac:dyDescent="0.25">
      <c r="A49716" s="1"/>
    </row>
    <row r="49717" spans="1:1" x14ac:dyDescent="0.25">
      <c r="A49717" s="1"/>
    </row>
    <row r="49718" spans="1:1" x14ac:dyDescent="0.25">
      <c r="A49718" s="1"/>
    </row>
    <row r="49719" spans="1:1" x14ac:dyDescent="0.25">
      <c r="A49719" s="1"/>
    </row>
    <row r="49720" spans="1:1" x14ac:dyDescent="0.25">
      <c r="A49720" s="1"/>
    </row>
    <row r="49721" spans="1:1" x14ac:dyDescent="0.25">
      <c r="A49721" s="1"/>
    </row>
    <row r="49722" spans="1:1" x14ac:dyDescent="0.25">
      <c r="A49722" s="1"/>
    </row>
    <row r="49723" spans="1:1" x14ac:dyDescent="0.25">
      <c r="A49723" s="1"/>
    </row>
    <row r="49724" spans="1:1" x14ac:dyDescent="0.25">
      <c r="A49724" s="1"/>
    </row>
    <row r="49725" spans="1:1" x14ac:dyDescent="0.25">
      <c r="A49725" s="1"/>
    </row>
    <row r="49726" spans="1:1" x14ac:dyDescent="0.25">
      <c r="A49726" s="1"/>
    </row>
    <row r="49727" spans="1:1" x14ac:dyDescent="0.25">
      <c r="A49727" s="1"/>
    </row>
    <row r="49728" spans="1:1" x14ac:dyDescent="0.25">
      <c r="A49728" s="1"/>
    </row>
    <row r="49729" spans="1:1" x14ac:dyDescent="0.25">
      <c r="A49729" s="1"/>
    </row>
    <row r="49730" spans="1:1" x14ac:dyDescent="0.25">
      <c r="A49730" s="1"/>
    </row>
    <row r="49731" spans="1:1" x14ac:dyDescent="0.25">
      <c r="A49731" s="1"/>
    </row>
    <row r="49732" spans="1:1" x14ac:dyDescent="0.25">
      <c r="A49732" s="1"/>
    </row>
    <row r="49733" spans="1:1" x14ac:dyDescent="0.25">
      <c r="A49733" s="1"/>
    </row>
    <row r="49734" spans="1:1" x14ac:dyDescent="0.25">
      <c r="A49734" s="1"/>
    </row>
    <row r="49735" spans="1:1" x14ac:dyDescent="0.25">
      <c r="A49735" s="1"/>
    </row>
    <row r="49736" spans="1:1" x14ac:dyDescent="0.25">
      <c r="A49736" s="1"/>
    </row>
    <row r="49737" spans="1:1" x14ac:dyDescent="0.25">
      <c r="A49737" s="1"/>
    </row>
    <row r="49738" spans="1:1" x14ac:dyDescent="0.25">
      <c r="A49738" s="1"/>
    </row>
    <row r="49739" spans="1:1" x14ac:dyDescent="0.25">
      <c r="A49739" s="1"/>
    </row>
    <row r="49740" spans="1:1" x14ac:dyDescent="0.25">
      <c r="A49740" s="1"/>
    </row>
    <row r="49741" spans="1:1" x14ac:dyDescent="0.25">
      <c r="A49741" s="1"/>
    </row>
    <row r="49742" spans="1:1" x14ac:dyDescent="0.25">
      <c r="A49742" s="1"/>
    </row>
    <row r="49743" spans="1:1" x14ac:dyDescent="0.25">
      <c r="A49743" s="1"/>
    </row>
    <row r="49744" spans="1:1" x14ac:dyDescent="0.25">
      <c r="A49744" s="1"/>
    </row>
    <row r="49745" spans="1:1" x14ac:dyDescent="0.25">
      <c r="A49745" s="1"/>
    </row>
    <row r="49746" spans="1:1" x14ac:dyDescent="0.25">
      <c r="A49746" s="1"/>
    </row>
    <row r="49747" spans="1:1" x14ac:dyDescent="0.25">
      <c r="A49747" s="1"/>
    </row>
    <row r="49748" spans="1:1" x14ac:dyDescent="0.25">
      <c r="A49748" s="1"/>
    </row>
    <row r="49749" spans="1:1" x14ac:dyDescent="0.25">
      <c r="A49749" s="1"/>
    </row>
    <row r="49750" spans="1:1" x14ac:dyDescent="0.25">
      <c r="A49750" s="1"/>
    </row>
    <row r="49751" spans="1:1" x14ac:dyDescent="0.25">
      <c r="A49751" s="1"/>
    </row>
    <row r="49752" spans="1:1" x14ac:dyDescent="0.25">
      <c r="A49752" s="1"/>
    </row>
    <row r="49753" spans="1:1" x14ac:dyDescent="0.25">
      <c r="A49753" s="1"/>
    </row>
    <row r="49754" spans="1:1" x14ac:dyDescent="0.25">
      <c r="A49754" s="1"/>
    </row>
    <row r="49755" spans="1:1" x14ac:dyDescent="0.25">
      <c r="A49755" s="1"/>
    </row>
    <row r="49756" spans="1:1" x14ac:dyDescent="0.25">
      <c r="A49756" s="1"/>
    </row>
    <row r="49757" spans="1:1" x14ac:dyDescent="0.25">
      <c r="A49757" s="1"/>
    </row>
    <row r="49758" spans="1:1" x14ac:dyDescent="0.25">
      <c r="A49758" s="1"/>
    </row>
    <row r="49759" spans="1:1" x14ac:dyDescent="0.25">
      <c r="A49759" s="1"/>
    </row>
    <row r="49760" spans="1:1" x14ac:dyDescent="0.25">
      <c r="A49760" s="1"/>
    </row>
    <row r="49761" spans="1:1" x14ac:dyDescent="0.25">
      <c r="A49761" s="1"/>
    </row>
    <row r="49762" spans="1:1" x14ac:dyDescent="0.25">
      <c r="A49762" s="1"/>
    </row>
    <row r="49763" spans="1:1" x14ac:dyDescent="0.25">
      <c r="A49763" s="1"/>
    </row>
    <row r="49764" spans="1:1" x14ac:dyDescent="0.25">
      <c r="A49764" s="1"/>
    </row>
    <row r="49765" spans="1:1" x14ac:dyDescent="0.25">
      <c r="A49765" s="1"/>
    </row>
    <row r="49766" spans="1:1" x14ac:dyDescent="0.25">
      <c r="A49766" s="1"/>
    </row>
    <row r="49767" spans="1:1" x14ac:dyDescent="0.25">
      <c r="A49767" s="1"/>
    </row>
    <row r="49768" spans="1:1" x14ac:dyDescent="0.25">
      <c r="A49768" s="1"/>
    </row>
    <row r="49769" spans="1:1" x14ac:dyDescent="0.25">
      <c r="A49769" s="1"/>
    </row>
    <row r="49770" spans="1:1" x14ac:dyDescent="0.25">
      <c r="A49770" s="1"/>
    </row>
    <row r="49771" spans="1:1" x14ac:dyDescent="0.25">
      <c r="A49771" s="1"/>
    </row>
    <row r="49772" spans="1:1" x14ac:dyDescent="0.25">
      <c r="A49772" s="1"/>
    </row>
    <row r="49773" spans="1:1" x14ac:dyDescent="0.25">
      <c r="A49773" s="1"/>
    </row>
    <row r="49774" spans="1:1" x14ac:dyDescent="0.25">
      <c r="A49774" s="1"/>
    </row>
    <row r="49775" spans="1:1" x14ac:dyDescent="0.25">
      <c r="A49775" s="1"/>
    </row>
    <row r="49776" spans="1:1" x14ac:dyDescent="0.25">
      <c r="A49776" s="1"/>
    </row>
    <row r="49777" spans="1:1" x14ac:dyDescent="0.25">
      <c r="A49777" s="1"/>
    </row>
    <row r="49778" spans="1:1" x14ac:dyDescent="0.25">
      <c r="A49778" s="1"/>
    </row>
    <row r="49779" spans="1:1" x14ac:dyDescent="0.25">
      <c r="A49779" s="1"/>
    </row>
    <row r="49780" spans="1:1" x14ac:dyDescent="0.25">
      <c r="A49780" s="1"/>
    </row>
    <row r="49781" spans="1:1" x14ac:dyDescent="0.25">
      <c r="A49781" s="1"/>
    </row>
    <row r="49782" spans="1:1" x14ac:dyDescent="0.25">
      <c r="A49782" s="1"/>
    </row>
    <row r="49783" spans="1:1" x14ac:dyDescent="0.25">
      <c r="A49783" s="1"/>
    </row>
    <row r="49784" spans="1:1" x14ac:dyDescent="0.25">
      <c r="A49784" s="1"/>
    </row>
    <row r="49785" spans="1:1" x14ac:dyDescent="0.25">
      <c r="A49785" s="1"/>
    </row>
    <row r="49786" spans="1:1" x14ac:dyDescent="0.25">
      <c r="A49786" s="1"/>
    </row>
    <row r="49787" spans="1:1" x14ac:dyDescent="0.25">
      <c r="A49787" s="1"/>
    </row>
    <row r="49788" spans="1:1" x14ac:dyDescent="0.25">
      <c r="A49788" s="1"/>
    </row>
    <row r="49789" spans="1:1" x14ac:dyDescent="0.25">
      <c r="A49789" s="1"/>
    </row>
    <row r="49790" spans="1:1" x14ac:dyDescent="0.25">
      <c r="A49790" s="1"/>
    </row>
    <row r="49791" spans="1:1" x14ac:dyDescent="0.25">
      <c r="A49791" s="1"/>
    </row>
    <row r="49792" spans="1:1" x14ac:dyDescent="0.25">
      <c r="A49792" s="1"/>
    </row>
    <row r="49793" spans="1:1" x14ac:dyDescent="0.25">
      <c r="A49793" s="1"/>
    </row>
    <row r="49794" spans="1:1" x14ac:dyDescent="0.25">
      <c r="A49794" s="1"/>
    </row>
    <row r="49795" spans="1:1" x14ac:dyDescent="0.25">
      <c r="A49795" s="1"/>
    </row>
    <row r="49796" spans="1:1" x14ac:dyDescent="0.25">
      <c r="A49796" s="1"/>
    </row>
    <row r="49797" spans="1:1" x14ac:dyDescent="0.25">
      <c r="A49797" s="1"/>
    </row>
    <row r="49798" spans="1:1" x14ac:dyDescent="0.25">
      <c r="A49798" s="1"/>
    </row>
    <row r="49799" spans="1:1" x14ac:dyDescent="0.25">
      <c r="A49799" s="1"/>
    </row>
    <row r="49800" spans="1:1" x14ac:dyDescent="0.25">
      <c r="A49800" s="1"/>
    </row>
    <row r="49801" spans="1:1" x14ac:dyDescent="0.25">
      <c r="A49801" s="1"/>
    </row>
    <row r="49802" spans="1:1" x14ac:dyDescent="0.25">
      <c r="A49802" s="1"/>
    </row>
    <row r="49803" spans="1:1" x14ac:dyDescent="0.25">
      <c r="A49803" s="1"/>
    </row>
    <row r="49804" spans="1:1" x14ac:dyDescent="0.25">
      <c r="A49804" s="1"/>
    </row>
    <row r="49805" spans="1:1" x14ac:dyDescent="0.25">
      <c r="A49805" s="1"/>
    </row>
    <row r="49806" spans="1:1" x14ac:dyDescent="0.25">
      <c r="A49806" s="1"/>
    </row>
    <row r="49807" spans="1:1" x14ac:dyDescent="0.25">
      <c r="A49807" s="1"/>
    </row>
    <row r="49808" spans="1:1" x14ac:dyDescent="0.25">
      <c r="A49808" s="1"/>
    </row>
    <row r="49809" spans="1:1" x14ac:dyDescent="0.25">
      <c r="A49809" s="1"/>
    </row>
    <row r="49810" spans="1:1" x14ac:dyDescent="0.25">
      <c r="A49810" s="1"/>
    </row>
    <row r="49811" spans="1:1" x14ac:dyDescent="0.25">
      <c r="A49811" s="1"/>
    </row>
    <row r="49812" spans="1:1" x14ac:dyDescent="0.25">
      <c r="A49812" s="1"/>
    </row>
    <row r="49813" spans="1:1" x14ac:dyDescent="0.25">
      <c r="A49813" s="1"/>
    </row>
    <row r="49814" spans="1:1" x14ac:dyDescent="0.25">
      <c r="A49814" s="1"/>
    </row>
    <row r="49815" spans="1:1" x14ac:dyDescent="0.25">
      <c r="A49815" s="1"/>
    </row>
    <row r="49816" spans="1:1" x14ac:dyDescent="0.25">
      <c r="A49816" s="1"/>
    </row>
    <row r="49817" spans="1:1" x14ac:dyDescent="0.25">
      <c r="A49817" s="1"/>
    </row>
    <row r="49818" spans="1:1" x14ac:dyDescent="0.25">
      <c r="A49818" s="1"/>
    </row>
    <row r="49819" spans="1:1" x14ac:dyDescent="0.25">
      <c r="A49819" s="1"/>
    </row>
    <row r="49820" spans="1:1" x14ac:dyDescent="0.25">
      <c r="A49820" s="1"/>
    </row>
    <row r="49821" spans="1:1" x14ac:dyDescent="0.25">
      <c r="A49821" s="1"/>
    </row>
    <row r="49822" spans="1:1" x14ac:dyDescent="0.25">
      <c r="A49822" s="1"/>
    </row>
    <row r="49823" spans="1:1" x14ac:dyDescent="0.25">
      <c r="A49823" s="1"/>
    </row>
    <row r="49824" spans="1:1" x14ac:dyDescent="0.25">
      <c r="A49824" s="1"/>
    </row>
    <row r="49825" spans="1:1" x14ac:dyDescent="0.25">
      <c r="A49825" s="1"/>
    </row>
    <row r="49826" spans="1:1" x14ac:dyDescent="0.25">
      <c r="A49826" s="1"/>
    </row>
    <row r="49827" spans="1:1" x14ac:dyDescent="0.25">
      <c r="A49827" s="1"/>
    </row>
    <row r="49828" spans="1:1" x14ac:dyDescent="0.25">
      <c r="A49828" s="1"/>
    </row>
    <row r="49829" spans="1:1" x14ac:dyDescent="0.25">
      <c r="A49829" s="1"/>
    </row>
    <row r="49830" spans="1:1" x14ac:dyDescent="0.25">
      <c r="A49830" s="1"/>
    </row>
    <row r="49831" spans="1:1" x14ac:dyDescent="0.25">
      <c r="A49831" s="1"/>
    </row>
    <row r="49832" spans="1:1" x14ac:dyDescent="0.25">
      <c r="A49832" s="1"/>
    </row>
    <row r="49833" spans="1:1" x14ac:dyDescent="0.25">
      <c r="A49833" s="1"/>
    </row>
    <row r="49834" spans="1:1" x14ac:dyDescent="0.25">
      <c r="A49834" s="1"/>
    </row>
    <row r="49835" spans="1:1" x14ac:dyDescent="0.25">
      <c r="A49835" s="1"/>
    </row>
    <row r="49836" spans="1:1" x14ac:dyDescent="0.25">
      <c r="A49836" s="1"/>
    </row>
    <row r="49837" spans="1:1" x14ac:dyDescent="0.25">
      <c r="A49837" s="1"/>
    </row>
    <row r="49838" spans="1:1" x14ac:dyDescent="0.25">
      <c r="A49838" s="1"/>
    </row>
    <row r="49839" spans="1:1" x14ac:dyDescent="0.25">
      <c r="A49839" s="1"/>
    </row>
    <row r="49840" spans="1:1" x14ac:dyDescent="0.25">
      <c r="A49840" s="1"/>
    </row>
    <row r="49841" spans="1:1" x14ac:dyDescent="0.25">
      <c r="A49841" s="1"/>
    </row>
    <row r="49842" spans="1:1" x14ac:dyDescent="0.25">
      <c r="A49842" s="1"/>
    </row>
    <row r="49843" spans="1:1" x14ac:dyDescent="0.25">
      <c r="A49843" s="1"/>
    </row>
    <row r="49844" spans="1:1" x14ac:dyDescent="0.25">
      <c r="A49844" s="1"/>
    </row>
    <row r="49845" spans="1:1" x14ac:dyDescent="0.25">
      <c r="A49845" s="1"/>
    </row>
    <row r="49846" spans="1:1" x14ac:dyDescent="0.25">
      <c r="A49846" s="1"/>
    </row>
    <row r="49847" spans="1:1" x14ac:dyDescent="0.25">
      <c r="A49847" s="1"/>
    </row>
    <row r="49848" spans="1:1" x14ac:dyDescent="0.25">
      <c r="A49848" s="1"/>
    </row>
    <row r="49849" spans="1:1" x14ac:dyDescent="0.25">
      <c r="A49849" s="1"/>
    </row>
    <row r="49850" spans="1:1" x14ac:dyDescent="0.25">
      <c r="A49850" s="1"/>
    </row>
    <row r="49851" spans="1:1" x14ac:dyDescent="0.25">
      <c r="A49851" s="1"/>
    </row>
    <row r="49852" spans="1:1" x14ac:dyDescent="0.25">
      <c r="A49852" s="1"/>
    </row>
    <row r="49853" spans="1:1" x14ac:dyDescent="0.25">
      <c r="A49853" s="1"/>
    </row>
    <row r="49854" spans="1:1" x14ac:dyDescent="0.25">
      <c r="A49854" s="1"/>
    </row>
    <row r="49855" spans="1:1" x14ac:dyDescent="0.25">
      <c r="A49855" s="1"/>
    </row>
    <row r="49856" spans="1:1" x14ac:dyDescent="0.25">
      <c r="A49856" s="1"/>
    </row>
    <row r="49857" spans="1:1" x14ac:dyDescent="0.25">
      <c r="A49857" s="1"/>
    </row>
    <row r="49858" spans="1:1" x14ac:dyDescent="0.25">
      <c r="A49858" s="1"/>
    </row>
    <row r="49859" spans="1:1" x14ac:dyDescent="0.25">
      <c r="A49859" s="1"/>
    </row>
    <row r="49860" spans="1:1" x14ac:dyDescent="0.25">
      <c r="A49860" s="1"/>
    </row>
    <row r="49861" spans="1:1" x14ac:dyDescent="0.25">
      <c r="A49861" s="1"/>
    </row>
    <row r="49862" spans="1:1" x14ac:dyDescent="0.25">
      <c r="A49862" s="1"/>
    </row>
    <row r="49863" spans="1:1" x14ac:dyDescent="0.25">
      <c r="A49863" s="1"/>
    </row>
    <row r="49864" spans="1:1" x14ac:dyDescent="0.25">
      <c r="A49864" s="1"/>
    </row>
    <row r="49865" spans="1:1" x14ac:dyDescent="0.25">
      <c r="A49865" s="1"/>
    </row>
    <row r="49866" spans="1:1" x14ac:dyDescent="0.25">
      <c r="A49866" s="1"/>
    </row>
    <row r="49867" spans="1:1" x14ac:dyDescent="0.25">
      <c r="A49867" s="1"/>
    </row>
    <row r="49868" spans="1:1" x14ac:dyDescent="0.25">
      <c r="A49868" s="1"/>
    </row>
    <row r="49869" spans="1:1" x14ac:dyDescent="0.25">
      <c r="A49869" s="1"/>
    </row>
    <row r="49870" spans="1:1" x14ac:dyDescent="0.25">
      <c r="A49870" s="1"/>
    </row>
    <row r="49871" spans="1:1" x14ac:dyDescent="0.25">
      <c r="A49871" s="1"/>
    </row>
    <row r="49872" spans="1:1" x14ac:dyDescent="0.25">
      <c r="A49872" s="1"/>
    </row>
    <row r="49873" spans="1:1" x14ac:dyDescent="0.25">
      <c r="A49873" s="1"/>
    </row>
    <row r="49874" spans="1:1" x14ac:dyDescent="0.25">
      <c r="A49874" s="1"/>
    </row>
    <row r="49875" spans="1:1" x14ac:dyDescent="0.25">
      <c r="A49875" s="1"/>
    </row>
    <row r="49876" spans="1:1" x14ac:dyDescent="0.25">
      <c r="A49876" s="1"/>
    </row>
    <row r="49877" spans="1:1" x14ac:dyDescent="0.25">
      <c r="A49877" s="1"/>
    </row>
    <row r="49878" spans="1:1" x14ac:dyDescent="0.25">
      <c r="A49878" s="1"/>
    </row>
    <row r="49879" spans="1:1" x14ac:dyDescent="0.25">
      <c r="A49879" s="1"/>
    </row>
    <row r="49880" spans="1:1" x14ac:dyDescent="0.25">
      <c r="A49880" s="1"/>
    </row>
    <row r="49881" spans="1:1" x14ac:dyDescent="0.25">
      <c r="A49881" s="1"/>
    </row>
    <row r="49882" spans="1:1" x14ac:dyDescent="0.25">
      <c r="A49882" s="1"/>
    </row>
    <row r="49883" spans="1:1" x14ac:dyDescent="0.25">
      <c r="A49883" s="1"/>
    </row>
    <row r="49884" spans="1:1" x14ac:dyDescent="0.25">
      <c r="A49884" s="1"/>
    </row>
    <row r="49885" spans="1:1" x14ac:dyDescent="0.25">
      <c r="A49885" s="1"/>
    </row>
    <row r="49886" spans="1:1" x14ac:dyDescent="0.25">
      <c r="A49886" s="1"/>
    </row>
    <row r="49887" spans="1:1" x14ac:dyDescent="0.25">
      <c r="A49887" s="1"/>
    </row>
    <row r="49888" spans="1:1" x14ac:dyDescent="0.25">
      <c r="A49888" s="1"/>
    </row>
    <row r="49889" spans="1:1" x14ac:dyDescent="0.25">
      <c r="A49889" s="1"/>
    </row>
    <row r="49890" spans="1:1" x14ac:dyDescent="0.25">
      <c r="A49890" s="1"/>
    </row>
    <row r="49891" spans="1:1" x14ac:dyDescent="0.25">
      <c r="A49891" s="1"/>
    </row>
    <row r="49892" spans="1:1" x14ac:dyDescent="0.25">
      <c r="A49892" s="1"/>
    </row>
    <row r="49893" spans="1:1" x14ac:dyDescent="0.25">
      <c r="A49893" s="1"/>
    </row>
    <row r="49894" spans="1:1" x14ac:dyDescent="0.25">
      <c r="A49894" s="1"/>
    </row>
    <row r="49895" spans="1:1" x14ac:dyDescent="0.25">
      <c r="A49895" s="1"/>
    </row>
    <row r="49896" spans="1:1" x14ac:dyDescent="0.25">
      <c r="A49896" s="1"/>
    </row>
    <row r="49897" spans="1:1" x14ac:dyDescent="0.25">
      <c r="A49897" s="1"/>
    </row>
    <row r="49898" spans="1:1" x14ac:dyDescent="0.25">
      <c r="A49898" s="1"/>
    </row>
    <row r="49899" spans="1:1" x14ac:dyDescent="0.25">
      <c r="A49899" s="1"/>
    </row>
    <row r="49900" spans="1:1" x14ac:dyDescent="0.25">
      <c r="A49900" s="1"/>
    </row>
    <row r="49901" spans="1:1" x14ac:dyDescent="0.25">
      <c r="A49901" s="1"/>
    </row>
    <row r="49902" spans="1:1" x14ac:dyDescent="0.25">
      <c r="A49902" s="1"/>
    </row>
    <row r="49903" spans="1:1" x14ac:dyDescent="0.25">
      <c r="A49903" s="1"/>
    </row>
    <row r="49904" spans="1:1" x14ac:dyDescent="0.25">
      <c r="A49904" s="1"/>
    </row>
    <row r="49905" spans="1:1" x14ac:dyDescent="0.25">
      <c r="A49905" s="1"/>
    </row>
    <row r="49906" spans="1:1" x14ac:dyDescent="0.25">
      <c r="A49906" s="1"/>
    </row>
    <row r="49907" spans="1:1" x14ac:dyDescent="0.25">
      <c r="A49907" s="1"/>
    </row>
    <row r="49908" spans="1:1" x14ac:dyDescent="0.25">
      <c r="A49908" s="1"/>
    </row>
    <row r="49909" spans="1:1" x14ac:dyDescent="0.25">
      <c r="A49909" s="1"/>
    </row>
    <row r="49910" spans="1:1" x14ac:dyDescent="0.25">
      <c r="A49910" s="1"/>
    </row>
    <row r="49911" spans="1:1" x14ac:dyDescent="0.25">
      <c r="A49911" s="1"/>
    </row>
    <row r="49912" spans="1:1" x14ac:dyDescent="0.25">
      <c r="A49912" s="1"/>
    </row>
    <row r="49913" spans="1:1" x14ac:dyDescent="0.25">
      <c r="A49913" s="1"/>
    </row>
    <row r="49914" spans="1:1" x14ac:dyDescent="0.25">
      <c r="A49914" s="1"/>
    </row>
    <row r="49915" spans="1:1" x14ac:dyDescent="0.25">
      <c r="A49915" s="1"/>
    </row>
    <row r="49916" spans="1:1" x14ac:dyDescent="0.25">
      <c r="A49916" s="1"/>
    </row>
    <row r="49917" spans="1:1" x14ac:dyDescent="0.25">
      <c r="A49917" s="1"/>
    </row>
    <row r="49918" spans="1:1" x14ac:dyDescent="0.25">
      <c r="A49918" s="1"/>
    </row>
    <row r="49919" spans="1:1" x14ac:dyDescent="0.25">
      <c r="A49919" s="1"/>
    </row>
    <row r="49920" spans="1:1" x14ac:dyDescent="0.25">
      <c r="A49920" s="1"/>
    </row>
    <row r="49921" spans="1:1" x14ac:dyDescent="0.25">
      <c r="A49921" s="1"/>
    </row>
    <row r="49922" spans="1:1" x14ac:dyDescent="0.25">
      <c r="A49922" s="1"/>
    </row>
    <row r="49923" spans="1:1" x14ac:dyDescent="0.25">
      <c r="A49923" s="1"/>
    </row>
    <row r="49924" spans="1:1" x14ac:dyDescent="0.25">
      <c r="A49924" s="1"/>
    </row>
    <row r="49925" spans="1:1" x14ac:dyDescent="0.25">
      <c r="A49925" s="1"/>
    </row>
    <row r="49926" spans="1:1" x14ac:dyDescent="0.25">
      <c r="A49926" s="1"/>
    </row>
    <row r="49927" spans="1:1" x14ac:dyDescent="0.25">
      <c r="A49927" s="1"/>
    </row>
    <row r="49928" spans="1:1" x14ac:dyDescent="0.25">
      <c r="A49928" s="1"/>
    </row>
    <row r="49929" spans="1:1" x14ac:dyDescent="0.25">
      <c r="A49929" s="1"/>
    </row>
    <row r="49930" spans="1:1" x14ac:dyDescent="0.25">
      <c r="A49930" s="1"/>
    </row>
    <row r="49931" spans="1:1" x14ac:dyDescent="0.25">
      <c r="A49931" s="1"/>
    </row>
    <row r="49932" spans="1:1" x14ac:dyDescent="0.25">
      <c r="A49932" s="1"/>
    </row>
    <row r="49933" spans="1:1" x14ac:dyDescent="0.25">
      <c r="A49933" s="1"/>
    </row>
    <row r="49934" spans="1:1" x14ac:dyDescent="0.25">
      <c r="A49934" s="1"/>
    </row>
    <row r="49935" spans="1:1" x14ac:dyDescent="0.25">
      <c r="A49935" s="1"/>
    </row>
    <row r="49936" spans="1:1" x14ac:dyDescent="0.25">
      <c r="A49936" s="1"/>
    </row>
    <row r="49937" spans="1:1" x14ac:dyDescent="0.25">
      <c r="A49937" s="1"/>
    </row>
    <row r="49938" spans="1:1" x14ac:dyDescent="0.25">
      <c r="A49938" s="1"/>
    </row>
    <row r="49939" spans="1:1" x14ac:dyDescent="0.25">
      <c r="A49939" s="1"/>
    </row>
    <row r="49940" spans="1:1" x14ac:dyDescent="0.25">
      <c r="A49940" s="1"/>
    </row>
    <row r="49941" spans="1:1" x14ac:dyDescent="0.25">
      <c r="A49941" s="1"/>
    </row>
    <row r="49942" spans="1:1" x14ac:dyDescent="0.25">
      <c r="A49942" s="1"/>
    </row>
    <row r="49943" spans="1:1" x14ac:dyDescent="0.25">
      <c r="A49943" s="1"/>
    </row>
    <row r="49944" spans="1:1" x14ac:dyDescent="0.25">
      <c r="A49944" s="1"/>
    </row>
    <row r="49945" spans="1:1" x14ac:dyDescent="0.25">
      <c r="A49945" s="1"/>
    </row>
    <row r="49946" spans="1:1" x14ac:dyDescent="0.25">
      <c r="A49946" s="1"/>
    </row>
    <row r="49947" spans="1:1" x14ac:dyDescent="0.25">
      <c r="A49947" s="1"/>
    </row>
    <row r="49948" spans="1:1" x14ac:dyDescent="0.25">
      <c r="A49948" s="1"/>
    </row>
    <row r="49949" spans="1:1" x14ac:dyDescent="0.25">
      <c r="A49949" s="1"/>
    </row>
    <row r="49950" spans="1:1" x14ac:dyDescent="0.25">
      <c r="A49950" s="1"/>
    </row>
    <row r="49951" spans="1:1" x14ac:dyDescent="0.25">
      <c r="A49951" s="1"/>
    </row>
    <row r="49952" spans="1:1" x14ac:dyDescent="0.25">
      <c r="A49952" s="1"/>
    </row>
    <row r="49953" spans="1:1" x14ac:dyDescent="0.25">
      <c r="A49953" s="1"/>
    </row>
    <row r="49954" spans="1:1" x14ac:dyDescent="0.25">
      <c r="A49954" s="1"/>
    </row>
    <row r="49955" spans="1:1" x14ac:dyDescent="0.25">
      <c r="A49955" s="1"/>
    </row>
    <row r="49956" spans="1:1" x14ac:dyDescent="0.25">
      <c r="A49956" s="1"/>
    </row>
    <row r="49957" spans="1:1" x14ac:dyDescent="0.25">
      <c r="A49957" s="1"/>
    </row>
    <row r="49958" spans="1:1" x14ac:dyDescent="0.25">
      <c r="A49958" s="1"/>
    </row>
    <row r="49959" spans="1:1" x14ac:dyDescent="0.25">
      <c r="A49959" s="1"/>
    </row>
    <row r="49960" spans="1:1" x14ac:dyDescent="0.25">
      <c r="A49960" s="1"/>
    </row>
    <row r="49961" spans="1:1" x14ac:dyDescent="0.25">
      <c r="A49961" s="1"/>
    </row>
    <row r="49962" spans="1:1" x14ac:dyDescent="0.25">
      <c r="A49962" s="1"/>
    </row>
    <row r="49963" spans="1:1" x14ac:dyDescent="0.25">
      <c r="A49963" s="1"/>
    </row>
    <row r="49964" spans="1:1" x14ac:dyDescent="0.25">
      <c r="A49964" s="1"/>
    </row>
    <row r="49965" spans="1:1" x14ac:dyDescent="0.25">
      <c r="A49965" s="1"/>
    </row>
    <row r="49966" spans="1:1" x14ac:dyDescent="0.25">
      <c r="A49966" s="1"/>
    </row>
    <row r="49967" spans="1:1" x14ac:dyDescent="0.25">
      <c r="A49967" s="1"/>
    </row>
    <row r="49968" spans="1:1" x14ac:dyDescent="0.25">
      <c r="A49968" s="1"/>
    </row>
    <row r="49969" spans="1:1" x14ac:dyDescent="0.25">
      <c r="A49969" s="1"/>
    </row>
    <row r="49970" spans="1:1" x14ac:dyDescent="0.25">
      <c r="A49970" s="1"/>
    </row>
    <row r="49971" spans="1:1" x14ac:dyDescent="0.25">
      <c r="A49971" s="1"/>
    </row>
    <row r="49972" spans="1:1" x14ac:dyDescent="0.25">
      <c r="A49972" s="1"/>
    </row>
    <row r="49973" spans="1:1" x14ac:dyDescent="0.25">
      <c r="A49973" s="1"/>
    </row>
    <row r="49974" spans="1:1" x14ac:dyDescent="0.25">
      <c r="A49974" s="1"/>
    </row>
    <row r="49975" spans="1:1" x14ac:dyDescent="0.25">
      <c r="A49975" s="1"/>
    </row>
    <row r="49976" spans="1:1" x14ac:dyDescent="0.25">
      <c r="A49976" s="1"/>
    </row>
    <row r="49977" spans="1:1" x14ac:dyDescent="0.25">
      <c r="A49977" s="1"/>
    </row>
    <row r="49978" spans="1:1" x14ac:dyDescent="0.25">
      <c r="A49978" s="1"/>
    </row>
    <row r="49979" spans="1:1" x14ac:dyDescent="0.25">
      <c r="A49979" s="1"/>
    </row>
    <row r="49980" spans="1:1" x14ac:dyDescent="0.25">
      <c r="A49980" s="1"/>
    </row>
    <row r="49981" spans="1:1" x14ac:dyDescent="0.25">
      <c r="A49981" s="1"/>
    </row>
    <row r="49982" spans="1:1" x14ac:dyDescent="0.25">
      <c r="A49982" s="1"/>
    </row>
    <row r="49983" spans="1:1" x14ac:dyDescent="0.25">
      <c r="A49983" s="1"/>
    </row>
    <row r="49984" spans="1:1" x14ac:dyDescent="0.25">
      <c r="A49984" s="1"/>
    </row>
    <row r="49985" spans="1:1" x14ac:dyDescent="0.25">
      <c r="A49985" s="1"/>
    </row>
    <row r="49986" spans="1:1" x14ac:dyDescent="0.25">
      <c r="A49986" s="1"/>
    </row>
    <row r="49987" spans="1:1" x14ac:dyDescent="0.25">
      <c r="A49987" s="1"/>
    </row>
    <row r="49988" spans="1:1" x14ac:dyDescent="0.25">
      <c r="A49988" s="1"/>
    </row>
    <row r="49989" spans="1:1" x14ac:dyDescent="0.25">
      <c r="A49989" s="1"/>
    </row>
    <row r="49990" spans="1:1" x14ac:dyDescent="0.25">
      <c r="A49990" s="1"/>
    </row>
    <row r="49991" spans="1:1" x14ac:dyDescent="0.25">
      <c r="A49991" s="1"/>
    </row>
    <row r="49992" spans="1:1" x14ac:dyDescent="0.25">
      <c r="A49992" s="1"/>
    </row>
    <row r="49993" spans="1:1" x14ac:dyDescent="0.25">
      <c r="A49993" s="1"/>
    </row>
    <row r="49994" spans="1:1" x14ac:dyDescent="0.25">
      <c r="A49994" s="1"/>
    </row>
    <row r="49995" spans="1:1" x14ac:dyDescent="0.25">
      <c r="A49995" s="1"/>
    </row>
    <row r="49996" spans="1:1" x14ac:dyDescent="0.25">
      <c r="A49996" s="1"/>
    </row>
    <row r="49997" spans="1:1" x14ac:dyDescent="0.25">
      <c r="A49997" s="1"/>
    </row>
    <row r="49998" spans="1:1" x14ac:dyDescent="0.25">
      <c r="A49998" s="1"/>
    </row>
    <row r="49999" spans="1:1" x14ac:dyDescent="0.25">
      <c r="A49999" s="1"/>
    </row>
    <row r="50000" spans="1:1" x14ac:dyDescent="0.25">
      <c r="A50000" s="1"/>
    </row>
    <row r="50001" spans="1:1" x14ac:dyDescent="0.25">
      <c r="A50001" s="1"/>
    </row>
    <row r="50002" spans="1:1" x14ac:dyDescent="0.25">
      <c r="A50002" s="1"/>
    </row>
    <row r="50003" spans="1:1" x14ac:dyDescent="0.25">
      <c r="A50003" s="1"/>
    </row>
    <row r="50004" spans="1:1" x14ac:dyDescent="0.25">
      <c r="A50004" s="1"/>
    </row>
    <row r="50005" spans="1:1" x14ac:dyDescent="0.25">
      <c r="A50005" s="1"/>
    </row>
    <row r="50006" spans="1:1" x14ac:dyDescent="0.25">
      <c r="A50006" s="1"/>
    </row>
    <row r="50007" spans="1:1" x14ac:dyDescent="0.25">
      <c r="A50007" s="1"/>
    </row>
    <row r="50008" spans="1:1" x14ac:dyDescent="0.25">
      <c r="A50008" s="1"/>
    </row>
    <row r="50009" spans="1:1" x14ac:dyDescent="0.25">
      <c r="A50009" s="1"/>
    </row>
    <row r="50010" spans="1:1" x14ac:dyDescent="0.25">
      <c r="A50010" s="1"/>
    </row>
    <row r="50011" spans="1:1" x14ac:dyDescent="0.25">
      <c r="A50011" s="1"/>
    </row>
    <row r="50012" spans="1:1" x14ac:dyDescent="0.25">
      <c r="A50012" s="1"/>
    </row>
    <row r="50013" spans="1:1" x14ac:dyDescent="0.25">
      <c r="A50013" s="1"/>
    </row>
    <row r="50014" spans="1:1" x14ac:dyDescent="0.25">
      <c r="A50014" s="1"/>
    </row>
    <row r="50015" spans="1:1" x14ac:dyDescent="0.25">
      <c r="A50015" s="1"/>
    </row>
    <row r="50016" spans="1:1" x14ac:dyDescent="0.25">
      <c r="A50016" s="1"/>
    </row>
    <row r="50017" spans="1:1" x14ac:dyDescent="0.25">
      <c r="A50017" s="1"/>
    </row>
    <row r="50018" spans="1:1" x14ac:dyDescent="0.25">
      <c r="A50018" s="1"/>
    </row>
    <row r="50019" spans="1:1" x14ac:dyDescent="0.25">
      <c r="A50019" s="1"/>
    </row>
    <row r="50020" spans="1:1" x14ac:dyDescent="0.25">
      <c r="A50020" s="1"/>
    </row>
    <row r="50021" spans="1:1" x14ac:dyDescent="0.25">
      <c r="A50021" s="1"/>
    </row>
    <row r="50022" spans="1:1" x14ac:dyDescent="0.25">
      <c r="A50022" s="1"/>
    </row>
    <row r="50023" spans="1:1" x14ac:dyDescent="0.25">
      <c r="A50023" s="1"/>
    </row>
    <row r="50024" spans="1:1" x14ac:dyDescent="0.25">
      <c r="A50024" s="1"/>
    </row>
    <row r="50025" spans="1:1" x14ac:dyDescent="0.25">
      <c r="A50025" s="1"/>
    </row>
    <row r="50026" spans="1:1" x14ac:dyDescent="0.25">
      <c r="A50026" s="1"/>
    </row>
    <row r="50027" spans="1:1" x14ac:dyDescent="0.25">
      <c r="A50027" s="1"/>
    </row>
    <row r="50028" spans="1:1" x14ac:dyDescent="0.25">
      <c r="A50028" s="1"/>
    </row>
    <row r="50029" spans="1:1" x14ac:dyDescent="0.25">
      <c r="A50029" s="1"/>
    </row>
    <row r="50030" spans="1:1" x14ac:dyDescent="0.25">
      <c r="A50030" s="1"/>
    </row>
    <row r="50031" spans="1:1" x14ac:dyDescent="0.25">
      <c r="A50031" s="1"/>
    </row>
    <row r="50032" spans="1:1" x14ac:dyDescent="0.25">
      <c r="A50032" s="1"/>
    </row>
    <row r="50033" spans="1:1" x14ac:dyDescent="0.25">
      <c r="A50033" s="1"/>
    </row>
    <row r="50034" spans="1:1" x14ac:dyDescent="0.25">
      <c r="A50034" s="1"/>
    </row>
    <row r="50035" spans="1:1" x14ac:dyDescent="0.25">
      <c r="A50035" s="1"/>
    </row>
    <row r="50036" spans="1:1" x14ac:dyDescent="0.25">
      <c r="A50036" s="1"/>
    </row>
    <row r="50037" spans="1:1" x14ac:dyDescent="0.25">
      <c r="A50037" s="1"/>
    </row>
    <row r="50038" spans="1:1" x14ac:dyDescent="0.25">
      <c r="A50038" s="1"/>
    </row>
    <row r="50039" spans="1:1" x14ac:dyDescent="0.25">
      <c r="A50039" s="1"/>
    </row>
    <row r="50040" spans="1:1" x14ac:dyDescent="0.25">
      <c r="A50040" s="1"/>
    </row>
    <row r="50041" spans="1:1" x14ac:dyDescent="0.25">
      <c r="A50041" s="1"/>
    </row>
    <row r="50042" spans="1:1" x14ac:dyDescent="0.25">
      <c r="A50042" s="1"/>
    </row>
    <row r="50043" spans="1:1" x14ac:dyDescent="0.25">
      <c r="A50043" s="1"/>
    </row>
    <row r="50044" spans="1:1" x14ac:dyDescent="0.25">
      <c r="A50044" s="1"/>
    </row>
    <row r="50045" spans="1:1" x14ac:dyDescent="0.25">
      <c r="A50045" s="1"/>
    </row>
    <row r="50046" spans="1:1" x14ac:dyDescent="0.25">
      <c r="A50046" s="1"/>
    </row>
    <row r="50047" spans="1:1" x14ac:dyDescent="0.25">
      <c r="A50047" s="1"/>
    </row>
    <row r="50048" spans="1:1" x14ac:dyDescent="0.25">
      <c r="A50048" s="1"/>
    </row>
    <row r="50049" spans="1:1" x14ac:dyDescent="0.25">
      <c r="A50049" s="1"/>
    </row>
    <row r="50050" spans="1:1" x14ac:dyDescent="0.25">
      <c r="A50050" s="1"/>
    </row>
    <row r="50051" spans="1:1" x14ac:dyDescent="0.25">
      <c r="A50051" s="1"/>
    </row>
    <row r="50052" spans="1:1" x14ac:dyDescent="0.25">
      <c r="A50052" s="1"/>
    </row>
    <row r="50053" spans="1:1" x14ac:dyDescent="0.25">
      <c r="A50053" s="1"/>
    </row>
    <row r="50054" spans="1:1" x14ac:dyDescent="0.25">
      <c r="A50054" s="1"/>
    </row>
    <row r="50055" spans="1:1" x14ac:dyDescent="0.25">
      <c r="A50055" s="1"/>
    </row>
    <row r="50056" spans="1:1" x14ac:dyDescent="0.25">
      <c r="A50056" s="1"/>
    </row>
    <row r="50057" spans="1:1" x14ac:dyDescent="0.25">
      <c r="A50057" s="1"/>
    </row>
    <row r="50058" spans="1:1" x14ac:dyDescent="0.25">
      <c r="A50058" s="1"/>
    </row>
    <row r="50059" spans="1:1" x14ac:dyDescent="0.25">
      <c r="A50059" s="1"/>
    </row>
    <row r="50060" spans="1:1" x14ac:dyDescent="0.25">
      <c r="A50060" s="1"/>
    </row>
    <row r="50061" spans="1:1" x14ac:dyDescent="0.25">
      <c r="A50061" s="1"/>
    </row>
    <row r="50062" spans="1:1" x14ac:dyDescent="0.25">
      <c r="A50062" s="1"/>
    </row>
    <row r="50063" spans="1:1" x14ac:dyDescent="0.25">
      <c r="A50063" s="1"/>
    </row>
    <row r="50064" spans="1:1" x14ac:dyDescent="0.25">
      <c r="A50064" s="1"/>
    </row>
    <row r="50065" spans="1:1" x14ac:dyDescent="0.25">
      <c r="A50065" s="1"/>
    </row>
    <row r="50066" spans="1:1" x14ac:dyDescent="0.25">
      <c r="A50066" s="1"/>
    </row>
    <row r="50067" spans="1:1" x14ac:dyDescent="0.25">
      <c r="A50067" s="1"/>
    </row>
    <row r="50068" spans="1:1" x14ac:dyDescent="0.25">
      <c r="A50068" s="1"/>
    </row>
    <row r="50069" spans="1:1" x14ac:dyDescent="0.25">
      <c r="A50069" s="1"/>
    </row>
    <row r="50070" spans="1:1" x14ac:dyDescent="0.25">
      <c r="A50070" s="1"/>
    </row>
    <row r="50071" spans="1:1" x14ac:dyDescent="0.25">
      <c r="A50071" s="1"/>
    </row>
    <row r="50072" spans="1:1" x14ac:dyDescent="0.25">
      <c r="A50072" s="1"/>
    </row>
    <row r="50073" spans="1:1" x14ac:dyDescent="0.25">
      <c r="A50073" s="1"/>
    </row>
    <row r="50074" spans="1:1" x14ac:dyDescent="0.25">
      <c r="A50074" s="1"/>
    </row>
    <row r="50075" spans="1:1" x14ac:dyDescent="0.25">
      <c r="A50075" s="1"/>
    </row>
    <row r="50076" spans="1:1" x14ac:dyDescent="0.25">
      <c r="A50076" s="1"/>
    </row>
    <row r="50077" spans="1:1" x14ac:dyDescent="0.25">
      <c r="A50077" s="1"/>
    </row>
    <row r="50078" spans="1:1" x14ac:dyDescent="0.25">
      <c r="A50078" s="1"/>
    </row>
    <row r="50079" spans="1:1" x14ac:dyDescent="0.25">
      <c r="A50079" s="1"/>
    </row>
    <row r="50080" spans="1:1" x14ac:dyDescent="0.25">
      <c r="A50080" s="1"/>
    </row>
    <row r="50081" spans="1:1" x14ac:dyDescent="0.25">
      <c r="A50081" s="1"/>
    </row>
    <row r="50082" spans="1:1" x14ac:dyDescent="0.25">
      <c r="A50082" s="1"/>
    </row>
    <row r="50083" spans="1:1" x14ac:dyDescent="0.25">
      <c r="A50083" s="1"/>
    </row>
    <row r="50084" spans="1:1" x14ac:dyDescent="0.25">
      <c r="A50084" s="1"/>
    </row>
    <row r="50085" spans="1:1" x14ac:dyDescent="0.25">
      <c r="A50085" s="1"/>
    </row>
    <row r="50086" spans="1:1" x14ac:dyDescent="0.25">
      <c r="A50086" s="1"/>
    </row>
    <row r="50087" spans="1:1" x14ac:dyDescent="0.25">
      <c r="A50087" s="1"/>
    </row>
    <row r="50088" spans="1:1" x14ac:dyDescent="0.25">
      <c r="A50088" s="1"/>
    </row>
    <row r="50089" spans="1:1" x14ac:dyDescent="0.25">
      <c r="A50089" s="1"/>
    </row>
    <row r="50090" spans="1:1" x14ac:dyDescent="0.25">
      <c r="A50090" s="1"/>
    </row>
    <row r="50091" spans="1:1" x14ac:dyDescent="0.25">
      <c r="A50091" s="1"/>
    </row>
    <row r="50092" spans="1:1" x14ac:dyDescent="0.25">
      <c r="A50092" s="1"/>
    </row>
    <row r="50093" spans="1:1" x14ac:dyDescent="0.25">
      <c r="A50093" s="1"/>
    </row>
    <row r="50094" spans="1:1" x14ac:dyDescent="0.25">
      <c r="A50094" s="1"/>
    </row>
    <row r="50095" spans="1:1" x14ac:dyDescent="0.25">
      <c r="A50095" s="1"/>
    </row>
    <row r="50096" spans="1:1" x14ac:dyDescent="0.25">
      <c r="A50096" s="1"/>
    </row>
    <row r="50097" spans="1:1" x14ac:dyDescent="0.25">
      <c r="A50097" s="1"/>
    </row>
    <row r="50098" spans="1:1" x14ac:dyDescent="0.25">
      <c r="A50098" s="1"/>
    </row>
    <row r="50099" spans="1:1" x14ac:dyDescent="0.25">
      <c r="A50099" s="1"/>
    </row>
    <row r="50100" spans="1:1" x14ac:dyDescent="0.25">
      <c r="A50100" s="1"/>
    </row>
    <row r="50101" spans="1:1" x14ac:dyDescent="0.25">
      <c r="A50101" s="1"/>
    </row>
    <row r="50102" spans="1:1" x14ac:dyDescent="0.25">
      <c r="A50102" s="1"/>
    </row>
    <row r="50103" spans="1:1" x14ac:dyDescent="0.25">
      <c r="A50103" s="1"/>
    </row>
    <row r="50104" spans="1:1" x14ac:dyDescent="0.25">
      <c r="A50104" s="1"/>
    </row>
    <row r="50105" spans="1:1" x14ac:dyDescent="0.25">
      <c r="A50105" s="1"/>
    </row>
    <row r="50106" spans="1:1" x14ac:dyDescent="0.25">
      <c r="A50106" s="1"/>
    </row>
    <row r="50107" spans="1:1" x14ac:dyDescent="0.25">
      <c r="A50107" s="1"/>
    </row>
    <row r="50108" spans="1:1" x14ac:dyDescent="0.25">
      <c r="A50108" s="1"/>
    </row>
    <row r="50109" spans="1:1" x14ac:dyDescent="0.25">
      <c r="A50109" s="1"/>
    </row>
    <row r="50110" spans="1:1" x14ac:dyDescent="0.25">
      <c r="A50110" s="1"/>
    </row>
    <row r="50111" spans="1:1" x14ac:dyDescent="0.25">
      <c r="A50111" s="1"/>
    </row>
    <row r="50112" spans="1:1" x14ac:dyDescent="0.25">
      <c r="A50112" s="1"/>
    </row>
    <row r="50113" spans="1:1" x14ac:dyDescent="0.25">
      <c r="A50113" s="1"/>
    </row>
    <row r="50114" spans="1:1" x14ac:dyDescent="0.25">
      <c r="A50114" s="1"/>
    </row>
    <row r="50115" spans="1:1" x14ac:dyDescent="0.25">
      <c r="A50115" s="1"/>
    </row>
    <row r="50116" spans="1:1" x14ac:dyDescent="0.25">
      <c r="A50116" s="1"/>
    </row>
    <row r="50117" spans="1:1" x14ac:dyDescent="0.25">
      <c r="A50117" s="1"/>
    </row>
    <row r="50118" spans="1:1" x14ac:dyDescent="0.25">
      <c r="A50118" s="1"/>
    </row>
    <row r="50119" spans="1:1" x14ac:dyDescent="0.25">
      <c r="A50119" s="1"/>
    </row>
    <row r="50120" spans="1:1" x14ac:dyDescent="0.25">
      <c r="A50120" s="1"/>
    </row>
    <row r="50121" spans="1:1" x14ac:dyDescent="0.25">
      <c r="A50121" s="1"/>
    </row>
    <row r="50122" spans="1:1" x14ac:dyDescent="0.25">
      <c r="A50122" s="1"/>
    </row>
    <row r="50123" spans="1:1" x14ac:dyDescent="0.25">
      <c r="A50123" s="1"/>
    </row>
    <row r="50124" spans="1:1" x14ac:dyDescent="0.25">
      <c r="A50124" s="1"/>
    </row>
    <row r="50125" spans="1:1" x14ac:dyDescent="0.25">
      <c r="A50125" s="1"/>
    </row>
    <row r="50126" spans="1:1" x14ac:dyDescent="0.25">
      <c r="A50126" s="1"/>
    </row>
    <row r="50127" spans="1:1" x14ac:dyDescent="0.25">
      <c r="A50127" s="1"/>
    </row>
    <row r="50128" spans="1:1" x14ac:dyDescent="0.25">
      <c r="A50128" s="1"/>
    </row>
    <row r="50129" spans="1:1" x14ac:dyDescent="0.25">
      <c r="A50129" s="1"/>
    </row>
    <row r="50130" spans="1:1" x14ac:dyDescent="0.25">
      <c r="A50130" s="1"/>
    </row>
    <row r="50131" spans="1:1" x14ac:dyDescent="0.25">
      <c r="A50131" s="1"/>
    </row>
    <row r="50132" spans="1:1" x14ac:dyDescent="0.25">
      <c r="A50132" s="1"/>
    </row>
    <row r="50133" spans="1:1" x14ac:dyDescent="0.25">
      <c r="A50133" s="1"/>
    </row>
    <row r="50134" spans="1:1" x14ac:dyDescent="0.25">
      <c r="A50134" s="1"/>
    </row>
    <row r="50135" spans="1:1" x14ac:dyDescent="0.25">
      <c r="A50135" s="1"/>
    </row>
    <row r="50136" spans="1:1" x14ac:dyDescent="0.25">
      <c r="A50136" s="1"/>
    </row>
    <row r="50137" spans="1:1" x14ac:dyDescent="0.25">
      <c r="A50137" s="1"/>
    </row>
    <row r="50138" spans="1:1" x14ac:dyDescent="0.25">
      <c r="A50138" s="1"/>
    </row>
    <row r="50139" spans="1:1" x14ac:dyDescent="0.25">
      <c r="A50139" s="1"/>
    </row>
    <row r="50140" spans="1:1" x14ac:dyDescent="0.25">
      <c r="A50140" s="1"/>
    </row>
    <row r="50141" spans="1:1" x14ac:dyDescent="0.25">
      <c r="A50141" s="1"/>
    </row>
    <row r="50142" spans="1:1" x14ac:dyDescent="0.25">
      <c r="A50142" s="1"/>
    </row>
    <row r="50143" spans="1:1" x14ac:dyDescent="0.25">
      <c r="A50143" s="1"/>
    </row>
    <row r="50144" spans="1:1" x14ac:dyDescent="0.25">
      <c r="A50144" s="1"/>
    </row>
    <row r="50145" spans="1:1" x14ac:dyDescent="0.25">
      <c r="A50145" s="1"/>
    </row>
    <row r="50146" spans="1:1" x14ac:dyDescent="0.25">
      <c r="A50146" s="1"/>
    </row>
    <row r="50147" spans="1:1" x14ac:dyDescent="0.25">
      <c r="A50147" s="1"/>
    </row>
    <row r="50148" spans="1:1" x14ac:dyDescent="0.25">
      <c r="A50148" s="1"/>
    </row>
    <row r="50149" spans="1:1" x14ac:dyDescent="0.25">
      <c r="A50149" s="1"/>
    </row>
    <row r="50150" spans="1:1" x14ac:dyDescent="0.25">
      <c r="A50150" s="1"/>
    </row>
    <row r="50151" spans="1:1" x14ac:dyDescent="0.25">
      <c r="A50151" s="1"/>
    </row>
    <row r="50152" spans="1:1" x14ac:dyDescent="0.25">
      <c r="A50152" s="1"/>
    </row>
    <row r="50153" spans="1:1" x14ac:dyDescent="0.25">
      <c r="A50153" s="1"/>
    </row>
    <row r="50154" spans="1:1" x14ac:dyDescent="0.25">
      <c r="A50154" s="1"/>
    </row>
    <row r="50155" spans="1:1" x14ac:dyDescent="0.25">
      <c r="A50155" s="1"/>
    </row>
    <row r="50156" spans="1:1" x14ac:dyDescent="0.25">
      <c r="A50156" s="1"/>
    </row>
    <row r="50157" spans="1:1" x14ac:dyDescent="0.25">
      <c r="A50157" s="1"/>
    </row>
    <row r="50158" spans="1:1" x14ac:dyDescent="0.25">
      <c r="A50158" s="1"/>
    </row>
    <row r="50159" spans="1:1" x14ac:dyDescent="0.25">
      <c r="A50159" s="1"/>
    </row>
    <row r="50160" spans="1:1" x14ac:dyDescent="0.25">
      <c r="A50160" s="1"/>
    </row>
    <row r="50161" spans="1:1" x14ac:dyDescent="0.25">
      <c r="A50161" s="1"/>
    </row>
    <row r="50162" spans="1:1" x14ac:dyDescent="0.25">
      <c r="A50162" s="1"/>
    </row>
    <row r="50163" spans="1:1" x14ac:dyDescent="0.25">
      <c r="A50163" s="1"/>
    </row>
    <row r="50164" spans="1:1" x14ac:dyDescent="0.25">
      <c r="A50164" s="1"/>
    </row>
    <row r="50165" spans="1:1" x14ac:dyDescent="0.25">
      <c r="A50165" s="1"/>
    </row>
    <row r="50166" spans="1:1" x14ac:dyDescent="0.25">
      <c r="A50166" s="1"/>
    </row>
    <row r="50167" spans="1:1" x14ac:dyDescent="0.25">
      <c r="A50167" s="1"/>
    </row>
    <row r="50168" spans="1:1" x14ac:dyDescent="0.25">
      <c r="A50168" s="1"/>
    </row>
    <row r="50169" spans="1:1" x14ac:dyDescent="0.25">
      <c r="A50169" s="1"/>
    </row>
    <row r="50170" spans="1:1" x14ac:dyDescent="0.25">
      <c r="A50170" s="1"/>
    </row>
    <row r="50171" spans="1:1" x14ac:dyDescent="0.25">
      <c r="A50171" s="1"/>
    </row>
    <row r="50172" spans="1:1" x14ac:dyDescent="0.25">
      <c r="A50172" s="1"/>
    </row>
    <row r="50173" spans="1:1" x14ac:dyDescent="0.25">
      <c r="A50173" s="1"/>
    </row>
    <row r="50174" spans="1:1" x14ac:dyDescent="0.25">
      <c r="A50174" s="1"/>
    </row>
    <row r="50175" spans="1:1" x14ac:dyDescent="0.25">
      <c r="A50175" s="1"/>
    </row>
    <row r="50176" spans="1:1" x14ac:dyDescent="0.25">
      <c r="A50176" s="1"/>
    </row>
    <row r="50177" spans="1:1" x14ac:dyDescent="0.25">
      <c r="A50177" s="1"/>
    </row>
    <row r="50178" spans="1:1" x14ac:dyDescent="0.25">
      <c r="A50178" s="1"/>
    </row>
    <row r="50179" spans="1:1" x14ac:dyDescent="0.25">
      <c r="A50179" s="1"/>
    </row>
    <row r="50180" spans="1:1" x14ac:dyDescent="0.25">
      <c r="A50180" s="1"/>
    </row>
    <row r="50181" spans="1:1" x14ac:dyDescent="0.25">
      <c r="A50181" s="1"/>
    </row>
    <row r="50182" spans="1:1" x14ac:dyDescent="0.25">
      <c r="A50182" s="1"/>
    </row>
    <row r="50183" spans="1:1" x14ac:dyDescent="0.25">
      <c r="A50183" s="1"/>
    </row>
    <row r="50184" spans="1:1" x14ac:dyDescent="0.25">
      <c r="A50184" s="1"/>
    </row>
    <row r="50185" spans="1:1" x14ac:dyDescent="0.25">
      <c r="A50185" s="1"/>
    </row>
    <row r="50186" spans="1:1" x14ac:dyDescent="0.25">
      <c r="A50186" s="1"/>
    </row>
    <row r="50187" spans="1:1" x14ac:dyDescent="0.25">
      <c r="A50187" s="1"/>
    </row>
    <row r="50188" spans="1:1" x14ac:dyDescent="0.25">
      <c r="A50188" s="1"/>
    </row>
    <row r="50189" spans="1:1" x14ac:dyDescent="0.25">
      <c r="A50189" s="1"/>
    </row>
    <row r="50190" spans="1:1" x14ac:dyDescent="0.25">
      <c r="A50190" s="1"/>
    </row>
    <row r="50191" spans="1:1" x14ac:dyDescent="0.25">
      <c r="A50191" s="1"/>
    </row>
    <row r="50192" spans="1:1" x14ac:dyDescent="0.25">
      <c r="A50192" s="1"/>
    </row>
    <row r="50193" spans="1:1" x14ac:dyDescent="0.25">
      <c r="A50193" s="1"/>
    </row>
    <row r="50194" spans="1:1" x14ac:dyDescent="0.25">
      <c r="A50194" s="1"/>
    </row>
    <row r="50195" spans="1:1" x14ac:dyDescent="0.25">
      <c r="A50195" s="1"/>
    </row>
    <row r="50196" spans="1:1" x14ac:dyDescent="0.25">
      <c r="A50196" s="1"/>
    </row>
    <row r="50197" spans="1:1" x14ac:dyDescent="0.25">
      <c r="A50197" s="1"/>
    </row>
    <row r="50198" spans="1:1" x14ac:dyDescent="0.25">
      <c r="A50198" s="1"/>
    </row>
    <row r="50199" spans="1:1" x14ac:dyDescent="0.25">
      <c r="A50199" s="1"/>
    </row>
    <row r="50200" spans="1:1" x14ac:dyDescent="0.25">
      <c r="A50200" s="1"/>
    </row>
    <row r="50201" spans="1:1" x14ac:dyDescent="0.25">
      <c r="A50201" s="1"/>
    </row>
    <row r="50202" spans="1:1" x14ac:dyDescent="0.25">
      <c r="A50202" s="1"/>
    </row>
    <row r="50203" spans="1:1" x14ac:dyDescent="0.25">
      <c r="A50203" s="1"/>
    </row>
    <row r="50204" spans="1:1" x14ac:dyDescent="0.25">
      <c r="A50204" s="1"/>
    </row>
    <row r="50205" spans="1:1" x14ac:dyDescent="0.25">
      <c r="A50205" s="1"/>
    </row>
    <row r="50206" spans="1:1" x14ac:dyDescent="0.25">
      <c r="A50206" s="1"/>
    </row>
    <row r="50207" spans="1:1" x14ac:dyDescent="0.25">
      <c r="A50207" s="1"/>
    </row>
    <row r="50208" spans="1:1" x14ac:dyDescent="0.25">
      <c r="A50208" s="1"/>
    </row>
    <row r="50209" spans="1:1" x14ac:dyDescent="0.25">
      <c r="A50209" s="1"/>
    </row>
    <row r="50210" spans="1:1" x14ac:dyDescent="0.25">
      <c r="A50210" s="1"/>
    </row>
    <row r="50211" spans="1:1" x14ac:dyDescent="0.25">
      <c r="A50211" s="1"/>
    </row>
    <row r="50212" spans="1:1" x14ac:dyDescent="0.25">
      <c r="A50212" s="1"/>
    </row>
    <row r="50213" spans="1:1" x14ac:dyDescent="0.25">
      <c r="A50213" s="1"/>
    </row>
    <row r="50214" spans="1:1" x14ac:dyDescent="0.25">
      <c r="A50214" s="1"/>
    </row>
    <row r="50215" spans="1:1" x14ac:dyDescent="0.25">
      <c r="A50215" s="1"/>
    </row>
    <row r="50216" spans="1:1" x14ac:dyDescent="0.25">
      <c r="A50216" s="1"/>
    </row>
    <row r="50217" spans="1:1" x14ac:dyDescent="0.25">
      <c r="A50217" s="1"/>
    </row>
    <row r="50218" spans="1:1" x14ac:dyDescent="0.25">
      <c r="A50218" s="1"/>
    </row>
    <row r="50219" spans="1:1" x14ac:dyDescent="0.25">
      <c r="A50219" s="1"/>
    </row>
    <row r="50220" spans="1:1" x14ac:dyDescent="0.25">
      <c r="A50220" s="1"/>
    </row>
    <row r="50221" spans="1:1" x14ac:dyDescent="0.25">
      <c r="A50221" s="1"/>
    </row>
    <row r="50222" spans="1:1" x14ac:dyDescent="0.25">
      <c r="A50222" s="1"/>
    </row>
    <row r="50223" spans="1:1" x14ac:dyDescent="0.25">
      <c r="A50223" s="1"/>
    </row>
    <row r="50224" spans="1:1" x14ac:dyDescent="0.25">
      <c r="A50224" s="1"/>
    </row>
    <row r="50225" spans="1:1" x14ac:dyDescent="0.25">
      <c r="A50225" s="1"/>
    </row>
    <row r="50226" spans="1:1" x14ac:dyDescent="0.25">
      <c r="A50226" s="1"/>
    </row>
    <row r="50227" spans="1:1" x14ac:dyDescent="0.25">
      <c r="A50227" s="1"/>
    </row>
    <row r="50228" spans="1:1" x14ac:dyDescent="0.25">
      <c r="A50228" s="1"/>
    </row>
    <row r="50229" spans="1:1" x14ac:dyDescent="0.25">
      <c r="A50229" s="1"/>
    </row>
    <row r="50230" spans="1:1" x14ac:dyDescent="0.25">
      <c r="A50230" s="1"/>
    </row>
    <row r="50231" spans="1:1" x14ac:dyDescent="0.25">
      <c r="A50231" s="1"/>
    </row>
    <row r="50232" spans="1:1" x14ac:dyDescent="0.25">
      <c r="A50232" s="1"/>
    </row>
    <row r="50233" spans="1:1" x14ac:dyDescent="0.25">
      <c r="A50233" s="1"/>
    </row>
    <row r="50234" spans="1:1" x14ac:dyDescent="0.25">
      <c r="A50234" s="1"/>
    </row>
    <row r="50235" spans="1:1" x14ac:dyDescent="0.25">
      <c r="A50235" s="1"/>
    </row>
    <row r="50236" spans="1:1" x14ac:dyDescent="0.25">
      <c r="A50236" s="1"/>
    </row>
    <row r="50237" spans="1:1" x14ac:dyDescent="0.25">
      <c r="A50237" s="1"/>
    </row>
    <row r="50238" spans="1:1" x14ac:dyDescent="0.25">
      <c r="A50238" s="1"/>
    </row>
    <row r="50239" spans="1:1" x14ac:dyDescent="0.25">
      <c r="A50239" s="1"/>
    </row>
    <row r="50240" spans="1:1" x14ac:dyDescent="0.25">
      <c r="A50240" s="1"/>
    </row>
    <row r="50241" spans="1:1" x14ac:dyDescent="0.25">
      <c r="A50241" s="1"/>
    </row>
    <row r="50242" spans="1:1" x14ac:dyDescent="0.25">
      <c r="A50242" s="1"/>
    </row>
    <row r="50243" spans="1:1" x14ac:dyDescent="0.25">
      <c r="A50243" s="1"/>
    </row>
    <row r="50244" spans="1:1" x14ac:dyDescent="0.25">
      <c r="A50244" s="1"/>
    </row>
    <row r="50245" spans="1:1" x14ac:dyDescent="0.25">
      <c r="A50245" s="1"/>
    </row>
    <row r="50246" spans="1:1" x14ac:dyDescent="0.25">
      <c r="A50246" s="1"/>
    </row>
    <row r="50247" spans="1:1" x14ac:dyDescent="0.25">
      <c r="A50247" s="1"/>
    </row>
    <row r="50248" spans="1:1" x14ac:dyDescent="0.25">
      <c r="A50248" s="1"/>
    </row>
    <row r="50249" spans="1:1" x14ac:dyDescent="0.25">
      <c r="A50249" s="1"/>
    </row>
    <row r="50250" spans="1:1" x14ac:dyDescent="0.25">
      <c r="A50250" s="1"/>
    </row>
    <row r="50251" spans="1:1" x14ac:dyDescent="0.25">
      <c r="A50251" s="1"/>
    </row>
    <row r="50252" spans="1:1" x14ac:dyDescent="0.25">
      <c r="A50252" s="1"/>
    </row>
    <row r="50253" spans="1:1" x14ac:dyDescent="0.25">
      <c r="A50253" s="1"/>
    </row>
    <row r="50254" spans="1:1" x14ac:dyDescent="0.25">
      <c r="A50254" s="1"/>
    </row>
    <row r="50255" spans="1:1" x14ac:dyDescent="0.25">
      <c r="A50255" s="1"/>
    </row>
    <row r="50256" spans="1:1" x14ac:dyDescent="0.25">
      <c r="A50256" s="1"/>
    </row>
    <row r="50257" spans="1:1" x14ac:dyDescent="0.25">
      <c r="A50257" s="1"/>
    </row>
    <row r="50258" spans="1:1" x14ac:dyDescent="0.25">
      <c r="A50258" s="1"/>
    </row>
    <row r="50259" spans="1:1" x14ac:dyDescent="0.25">
      <c r="A50259" s="1"/>
    </row>
    <row r="50260" spans="1:1" x14ac:dyDescent="0.25">
      <c r="A50260" s="1"/>
    </row>
    <row r="50261" spans="1:1" x14ac:dyDescent="0.25">
      <c r="A50261" s="1"/>
    </row>
    <row r="50262" spans="1:1" x14ac:dyDescent="0.25">
      <c r="A50262" s="1"/>
    </row>
    <row r="50263" spans="1:1" x14ac:dyDescent="0.25">
      <c r="A50263" s="1"/>
    </row>
    <row r="50264" spans="1:1" x14ac:dyDescent="0.25">
      <c r="A50264" s="1"/>
    </row>
    <row r="50265" spans="1:1" x14ac:dyDescent="0.25">
      <c r="A50265" s="1"/>
    </row>
    <row r="50266" spans="1:1" x14ac:dyDescent="0.25">
      <c r="A50266" s="1"/>
    </row>
    <row r="50267" spans="1:1" x14ac:dyDescent="0.25">
      <c r="A50267" s="1"/>
    </row>
    <row r="50268" spans="1:1" x14ac:dyDescent="0.25">
      <c r="A50268" s="1"/>
    </row>
    <row r="50269" spans="1:1" x14ac:dyDescent="0.25">
      <c r="A50269" s="1"/>
    </row>
    <row r="50270" spans="1:1" x14ac:dyDescent="0.25">
      <c r="A50270" s="1"/>
    </row>
    <row r="50271" spans="1:1" x14ac:dyDescent="0.25">
      <c r="A50271" s="1"/>
    </row>
    <row r="50272" spans="1:1" x14ac:dyDescent="0.25">
      <c r="A50272" s="1"/>
    </row>
    <row r="50273" spans="1:1" x14ac:dyDescent="0.25">
      <c r="A50273" s="1"/>
    </row>
    <row r="50274" spans="1:1" x14ac:dyDescent="0.25">
      <c r="A50274" s="1"/>
    </row>
    <row r="50275" spans="1:1" x14ac:dyDescent="0.25">
      <c r="A50275" s="1"/>
    </row>
    <row r="50276" spans="1:1" x14ac:dyDescent="0.25">
      <c r="A50276" s="1"/>
    </row>
    <row r="50277" spans="1:1" x14ac:dyDescent="0.25">
      <c r="A50277" s="1"/>
    </row>
    <row r="50278" spans="1:1" x14ac:dyDescent="0.25">
      <c r="A50278" s="1"/>
    </row>
    <row r="50279" spans="1:1" x14ac:dyDescent="0.25">
      <c r="A50279" s="1"/>
    </row>
    <row r="50280" spans="1:1" x14ac:dyDescent="0.25">
      <c r="A50280" s="1"/>
    </row>
    <row r="50281" spans="1:1" x14ac:dyDescent="0.25">
      <c r="A50281" s="1"/>
    </row>
    <row r="50282" spans="1:1" x14ac:dyDescent="0.25">
      <c r="A50282" s="1"/>
    </row>
    <row r="50283" spans="1:1" x14ac:dyDescent="0.25">
      <c r="A50283" s="1"/>
    </row>
    <row r="50284" spans="1:1" x14ac:dyDescent="0.25">
      <c r="A50284" s="1"/>
    </row>
    <row r="50285" spans="1:1" x14ac:dyDescent="0.25">
      <c r="A50285" s="1"/>
    </row>
    <row r="50286" spans="1:1" x14ac:dyDescent="0.25">
      <c r="A50286" s="1"/>
    </row>
    <row r="50287" spans="1:1" x14ac:dyDescent="0.25">
      <c r="A50287" s="1"/>
    </row>
    <row r="50288" spans="1:1" x14ac:dyDescent="0.25">
      <c r="A50288" s="1"/>
    </row>
    <row r="50289" spans="1:1" x14ac:dyDescent="0.25">
      <c r="A50289" s="1"/>
    </row>
    <row r="50290" spans="1:1" x14ac:dyDescent="0.25">
      <c r="A50290" s="1"/>
    </row>
    <row r="50291" spans="1:1" x14ac:dyDescent="0.25">
      <c r="A50291" s="1"/>
    </row>
    <row r="50292" spans="1:1" x14ac:dyDescent="0.25">
      <c r="A50292" s="1"/>
    </row>
    <row r="50293" spans="1:1" x14ac:dyDescent="0.25">
      <c r="A50293" s="1"/>
    </row>
    <row r="50294" spans="1:1" x14ac:dyDescent="0.25">
      <c r="A50294" s="1"/>
    </row>
    <row r="50295" spans="1:1" x14ac:dyDescent="0.25">
      <c r="A50295" s="1"/>
    </row>
    <row r="50296" spans="1:1" x14ac:dyDescent="0.25">
      <c r="A50296" s="1"/>
    </row>
    <row r="50297" spans="1:1" x14ac:dyDescent="0.25">
      <c r="A50297" s="1"/>
    </row>
    <row r="50298" spans="1:1" x14ac:dyDescent="0.25">
      <c r="A50298" s="1"/>
    </row>
    <row r="50299" spans="1:1" x14ac:dyDescent="0.25">
      <c r="A50299" s="1"/>
    </row>
    <row r="50300" spans="1:1" x14ac:dyDescent="0.25">
      <c r="A50300" s="1"/>
    </row>
    <row r="50301" spans="1:1" x14ac:dyDescent="0.25">
      <c r="A50301" s="1"/>
    </row>
    <row r="50302" spans="1:1" x14ac:dyDescent="0.25">
      <c r="A50302" s="1"/>
    </row>
    <row r="50303" spans="1:1" x14ac:dyDescent="0.25">
      <c r="A50303" s="1"/>
    </row>
    <row r="50304" spans="1:1" x14ac:dyDescent="0.25">
      <c r="A50304" s="1"/>
    </row>
    <row r="50305" spans="1:1" x14ac:dyDescent="0.25">
      <c r="A50305" s="1"/>
    </row>
    <row r="50306" spans="1:1" x14ac:dyDescent="0.25">
      <c r="A50306" s="1"/>
    </row>
    <row r="50307" spans="1:1" x14ac:dyDescent="0.25">
      <c r="A50307" s="1"/>
    </row>
    <row r="50308" spans="1:1" x14ac:dyDescent="0.25">
      <c r="A50308" s="1"/>
    </row>
    <row r="50309" spans="1:1" x14ac:dyDescent="0.25">
      <c r="A50309" s="1"/>
    </row>
    <row r="50310" spans="1:1" x14ac:dyDescent="0.25">
      <c r="A50310" s="1"/>
    </row>
    <row r="50311" spans="1:1" x14ac:dyDescent="0.25">
      <c r="A50311" s="1"/>
    </row>
    <row r="50312" spans="1:1" x14ac:dyDescent="0.25">
      <c r="A50312" s="1"/>
    </row>
    <row r="50313" spans="1:1" x14ac:dyDescent="0.25">
      <c r="A50313" s="1"/>
    </row>
    <row r="50314" spans="1:1" x14ac:dyDescent="0.25">
      <c r="A50314" s="1"/>
    </row>
    <row r="50315" spans="1:1" x14ac:dyDescent="0.25">
      <c r="A50315" s="1"/>
    </row>
    <row r="50316" spans="1:1" x14ac:dyDescent="0.25">
      <c r="A50316" s="1"/>
    </row>
    <row r="50317" spans="1:1" x14ac:dyDescent="0.25">
      <c r="A50317" s="1"/>
    </row>
    <row r="50318" spans="1:1" x14ac:dyDescent="0.25">
      <c r="A50318" s="1"/>
    </row>
    <row r="50319" spans="1:1" x14ac:dyDescent="0.25">
      <c r="A50319" s="1"/>
    </row>
    <row r="50320" spans="1:1" x14ac:dyDescent="0.25">
      <c r="A50320" s="1"/>
    </row>
    <row r="50321" spans="1:1" x14ac:dyDescent="0.25">
      <c r="A50321" s="1"/>
    </row>
    <row r="50322" spans="1:1" x14ac:dyDescent="0.25">
      <c r="A50322" s="1"/>
    </row>
    <row r="50323" spans="1:1" x14ac:dyDescent="0.25">
      <c r="A50323" s="1"/>
    </row>
    <row r="50324" spans="1:1" x14ac:dyDescent="0.25">
      <c r="A50324" s="1"/>
    </row>
    <row r="50325" spans="1:1" x14ac:dyDescent="0.25">
      <c r="A50325" s="1"/>
    </row>
    <row r="50326" spans="1:1" x14ac:dyDescent="0.25">
      <c r="A50326" s="1"/>
    </row>
    <row r="50327" spans="1:1" x14ac:dyDescent="0.25">
      <c r="A50327" s="1"/>
    </row>
    <row r="50328" spans="1:1" x14ac:dyDescent="0.25">
      <c r="A50328" s="1"/>
    </row>
    <row r="50329" spans="1:1" x14ac:dyDescent="0.25">
      <c r="A50329" s="1"/>
    </row>
    <row r="50330" spans="1:1" x14ac:dyDescent="0.25">
      <c r="A50330" s="1"/>
    </row>
    <row r="50331" spans="1:1" x14ac:dyDescent="0.25">
      <c r="A50331" s="1"/>
    </row>
    <row r="50332" spans="1:1" x14ac:dyDescent="0.25">
      <c r="A50332" s="1"/>
    </row>
    <row r="50333" spans="1:1" x14ac:dyDescent="0.25">
      <c r="A50333" s="1"/>
    </row>
    <row r="50334" spans="1:1" x14ac:dyDescent="0.25">
      <c r="A50334" s="1"/>
    </row>
    <row r="50335" spans="1:1" x14ac:dyDescent="0.25">
      <c r="A50335" s="1"/>
    </row>
    <row r="50336" spans="1:1" x14ac:dyDescent="0.25">
      <c r="A50336" s="1"/>
    </row>
    <row r="50337" spans="1:1" x14ac:dyDescent="0.25">
      <c r="A50337" s="1"/>
    </row>
    <row r="50338" spans="1:1" x14ac:dyDescent="0.25">
      <c r="A50338" s="1"/>
    </row>
    <row r="50339" spans="1:1" x14ac:dyDescent="0.25">
      <c r="A50339" s="1"/>
    </row>
    <row r="50340" spans="1:1" x14ac:dyDescent="0.25">
      <c r="A50340" s="1"/>
    </row>
    <row r="50341" spans="1:1" x14ac:dyDescent="0.25">
      <c r="A50341" s="1"/>
    </row>
    <row r="50342" spans="1:1" x14ac:dyDescent="0.25">
      <c r="A50342" s="1"/>
    </row>
    <row r="50343" spans="1:1" x14ac:dyDescent="0.25">
      <c r="A50343" s="1"/>
    </row>
    <row r="50344" spans="1:1" x14ac:dyDescent="0.25">
      <c r="A50344" s="1"/>
    </row>
    <row r="50345" spans="1:1" x14ac:dyDescent="0.25">
      <c r="A50345" s="1"/>
    </row>
    <row r="50346" spans="1:1" x14ac:dyDescent="0.25">
      <c r="A50346" s="1"/>
    </row>
    <row r="50347" spans="1:1" x14ac:dyDescent="0.25">
      <c r="A50347" s="1"/>
    </row>
    <row r="50348" spans="1:1" x14ac:dyDescent="0.25">
      <c r="A50348" s="1"/>
    </row>
    <row r="50349" spans="1:1" x14ac:dyDescent="0.25">
      <c r="A50349" s="1"/>
    </row>
    <row r="50350" spans="1:1" x14ac:dyDescent="0.25">
      <c r="A50350" s="1"/>
    </row>
    <row r="50351" spans="1:1" x14ac:dyDescent="0.25">
      <c r="A50351" s="1"/>
    </row>
    <row r="50352" spans="1:1" x14ac:dyDescent="0.25">
      <c r="A50352" s="1"/>
    </row>
    <row r="50353" spans="1:1" x14ac:dyDescent="0.25">
      <c r="A50353" s="1"/>
    </row>
    <row r="50354" spans="1:1" x14ac:dyDescent="0.25">
      <c r="A50354" s="1"/>
    </row>
    <row r="50355" spans="1:1" x14ac:dyDescent="0.25">
      <c r="A50355" s="1"/>
    </row>
    <row r="50356" spans="1:1" x14ac:dyDescent="0.25">
      <c r="A50356" s="1"/>
    </row>
    <row r="50357" spans="1:1" x14ac:dyDescent="0.25">
      <c r="A50357" s="1"/>
    </row>
    <row r="50358" spans="1:1" x14ac:dyDescent="0.25">
      <c r="A50358" s="1"/>
    </row>
    <row r="50359" spans="1:1" x14ac:dyDescent="0.25">
      <c r="A50359" s="1"/>
    </row>
    <row r="50360" spans="1:1" x14ac:dyDescent="0.25">
      <c r="A50360" s="1"/>
    </row>
    <row r="50361" spans="1:1" x14ac:dyDescent="0.25">
      <c r="A50361" s="1"/>
    </row>
    <row r="50362" spans="1:1" x14ac:dyDescent="0.25">
      <c r="A50362" s="1"/>
    </row>
    <row r="50363" spans="1:1" x14ac:dyDescent="0.25">
      <c r="A50363" s="1"/>
    </row>
    <row r="50364" spans="1:1" x14ac:dyDescent="0.25">
      <c r="A50364" s="1"/>
    </row>
    <row r="50365" spans="1:1" x14ac:dyDescent="0.25">
      <c r="A50365" s="1"/>
    </row>
    <row r="50366" spans="1:1" x14ac:dyDescent="0.25">
      <c r="A50366" s="1"/>
    </row>
    <row r="50367" spans="1:1" x14ac:dyDescent="0.25">
      <c r="A50367" s="1"/>
    </row>
    <row r="50368" spans="1:1" x14ac:dyDescent="0.25">
      <c r="A50368" s="1"/>
    </row>
    <row r="50369" spans="1:1" x14ac:dyDescent="0.25">
      <c r="A50369" s="1"/>
    </row>
    <row r="50370" spans="1:1" x14ac:dyDescent="0.25">
      <c r="A50370" s="1"/>
    </row>
    <row r="50371" spans="1:1" x14ac:dyDescent="0.25">
      <c r="A50371" s="1"/>
    </row>
    <row r="50372" spans="1:1" x14ac:dyDescent="0.25">
      <c r="A50372" s="1"/>
    </row>
    <row r="50373" spans="1:1" x14ac:dyDescent="0.25">
      <c r="A50373" s="1"/>
    </row>
    <row r="50374" spans="1:1" x14ac:dyDescent="0.25">
      <c r="A50374" s="1"/>
    </row>
    <row r="50375" spans="1:1" x14ac:dyDescent="0.25">
      <c r="A50375" s="1"/>
    </row>
    <row r="50376" spans="1:1" x14ac:dyDescent="0.25">
      <c r="A50376" s="1"/>
    </row>
    <row r="50377" spans="1:1" x14ac:dyDescent="0.25">
      <c r="A50377" s="1"/>
    </row>
    <row r="50378" spans="1:1" x14ac:dyDescent="0.25">
      <c r="A50378" s="1"/>
    </row>
    <row r="50379" spans="1:1" x14ac:dyDescent="0.25">
      <c r="A50379" s="1"/>
    </row>
    <row r="50380" spans="1:1" x14ac:dyDescent="0.25">
      <c r="A50380" s="1"/>
    </row>
    <row r="50381" spans="1:1" x14ac:dyDescent="0.25">
      <c r="A50381" s="1"/>
    </row>
    <row r="50382" spans="1:1" x14ac:dyDescent="0.25">
      <c r="A50382" s="1"/>
    </row>
    <row r="50383" spans="1:1" x14ac:dyDescent="0.25">
      <c r="A50383" s="1"/>
    </row>
    <row r="50384" spans="1:1" x14ac:dyDescent="0.25">
      <c r="A50384" s="1"/>
    </row>
    <row r="50385" spans="1:1" x14ac:dyDescent="0.25">
      <c r="A50385" s="1"/>
    </row>
    <row r="50386" spans="1:1" x14ac:dyDescent="0.25">
      <c r="A50386" s="1"/>
    </row>
    <row r="50387" spans="1:1" x14ac:dyDescent="0.25">
      <c r="A50387" s="1"/>
    </row>
    <row r="50388" spans="1:1" x14ac:dyDescent="0.25">
      <c r="A50388" s="1"/>
    </row>
    <row r="50389" spans="1:1" x14ac:dyDescent="0.25">
      <c r="A50389" s="1"/>
    </row>
    <row r="50390" spans="1:1" x14ac:dyDescent="0.25">
      <c r="A50390" s="1"/>
    </row>
    <row r="50391" spans="1:1" x14ac:dyDescent="0.25">
      <c r="A50391" s="1"/>
    </row>
    <row r="50392" spans="1:1" x14ac:dyDescent="0.25">
      <c r="A50392" s="1"/>
    </row>
    <row r="50393" spans="1:1" x14ac:dyDescent="0.25">
      <c r="A50393" s="1"/>
    </row>
    <row r="50394" spans="1:1" x14ac:dyDescent="0.25">
      <c r="A50394" s="1"/>
    </row>
    <row r="50395" spans="1:1" x14ac:dyDescent="0.25">
      <c r="A50395" s="1"/>
    </row>
    <row r="50396" spans="1:1" x14ac:dyDescent="0.25">
      <c r="A50396" s="1"/>
    </row>
    <row r="50397" spans="1:1" x14ac:dyDescent="0.25">
      <c r="A50397" s="1"/>
    </row>
    <row r="50398" spans="1:1" x14ac:dyDescent="0.25">
      <c r="A50398" s="1"/>
    </row>
    <row r="50399" spans="1:1" x14ac:dyDescent="0.25">
      <c r="A50399" s="1"/>
    </row>
    <row r="50400" spans="1:1" x14ac:dyDescent="0.25">
      <c r="A50400" s="1"/>
    </row>
    <row r="50401" spans="1:1" x14ac:dyDescent="0.25">
      <c r="A50401" s="1"/>
    </row>
    <row r="50402" spans="1:1" x14ac:dyDescent="0.25">
      <c r="A50402" s="1"/>
    </row>
    <row r="50403" spans="1:1" x14ac:dyDescent="0.25">
      <c r="A50403" s="1"/>
    </row>
    <row r="50404" spans="1:1" x14ac:dyDescent="0.25">
      <c r="A50404" s="1"/>
    </row>
    <row r="50405" spans="1:1" x14ac:dyDescent="0.25">
      <c r="A50405" s="1"/>
    </row>
    <row r="50406" spans="1:1" x14ac:dyDescent="0.25">
      <c r="A50406" s="1"/>
    </row>
    <row r="50407" spans="1:1" x14ac:dyDescent="0.25">
      <c r="A50407" s="1"/>
    </row>
    <row r="50408" spans="1:1" x14ac:dyDescent="0.25">
      <c r="A50408" s="1"/>
    </row>
    <row r="50409" spans="1:1" x14ac:dyDescent="0.25">
      <c r="A50409" s="1"/>
    </row>
    <row r="50410" spans="1:1" x14ac:dyDescent="0.25">
      <c r="A50410" s="1"/>
    </row>
    <row r="50411" spans="1:1" x14ac:dyDescent="0.25">
      <c r="A50411" s="1"/>
    </row>
    <row r="50412" spans="1:1" x14ac:dyDescent="0.25">
      <c r="A50412" s="1"/>
    </row>
    <row r="50413" spans="1:1" x14ac:dyDescent="0.25">
      <c r="A50413" s="1"/>
    </row>
    <row r="50414" spans="1:1" x14ac:dyDescent="0.25">
      <c r="A50414" s="1"/>
    </row>
    <row r="50415" spans="1:1" x14ac:dyDescent="0.25">
      <c r="A50415" s="1"/>
    </row>
    <row r="50416" spans="1:1" x14ac:dyDescent="0.25">
      <c r="A50416" s="1"/>
    </row>
    <row r="50417" spans="1:1" x14ac:dyDescent="0.25">
      <c r="A50417" s="1"/>
    </row>
    <row r="50418" spans="1:1" x14ac:dyDescent="0.25">
      <c r="A50418" s="1"/>
    </row>
    <row r="50419" spans="1:1" x14ac:dyDescent="0.25">
      <c r="A50419" s="1"/>
    </row>
    <row r="50420" spans="1:1" x14ac:dyDescent="0.25">
      <c r="A50420" s="1"/>
    </row>
    <row r="50421" spans="1:1" x14ac:dyDescent="0.25">
      <c r="A50421" s="1"/>
    </row>
    <row r="50422" spans="1:1" x14ac:dyDescent="0.25">
      <c r="A50422" s="1"/>
    </row>
    <row r="50423" spans="1:1" x14ac:dyDescent="0.25">
      <c r="A50423" s="1"/>
    </row>
    <row r="50424" spans="1:1" x14ac:dyDescent="0.25">
      <c r="A50424" s="1"/>
    </row>
    <row r="50425" spans="1:1" x14ac:dyDescent="0.25">
      <c r="A50425" s="1"/>
    </row>
    <row r="50426" spans="1:1" x14ac:dyDescent="0.25">
      <c r="A50426" s="1"/>
    </row>
    <row r="50427" spans="1:1" x14ac:dyDescent="0.25">
      <c r="A50427" s="1"/>
    </row>
    <row r="50428" spans="1:1" x14ac:dyDescent="0.25">
      <c r="A50428" s="1"/>
    </row>
    <row r="50429" spans="1:1" x14ac:dyDescent="0.25">
      <c r="A50429" s="1"/>
    </row>
    <row r="50430" spans="1:1" x14ac:dyDescent="0.25">
      <c r="A50430" s="1"/>
    </row>
    <row r="50431" spans="1:1" x14ac:dyDescent="0.25">
      <c r="A50431" s="1"/>
    </row>
    <row r="50432" spans="1:1" x14ac:dyDescent="0.25">
      <c r="A50432" s="1"/>
    </row>
    <row r="50433" spans="1:1" x14ac:dyDescent="0.25">
      <c r="A50433" s="1"/>
    </row>
    <row r="50434" spans="1:1" x14ac:dyDescent="0.25">
      <c r="A50434" s="1"/>
    </row>
    <row r="50435" spans="1:1" x14ac:dyDescent="0.25">
      <c r="A50435" s="1"/>
    </row>
    <row r="50436" spans="1:1" x14ac:dyDescent="0.25">
      <c r="A50436" s="1"/>
    </row>
    <row r="50437" spans="1:1" x14ac:dyDescent="0.25">
      <c r="A50437" s="1"/>
    </row>
    <row r="50438" spans="1:1" x14ac:dyDescent="0.25">
      <c r="A50438" s="1"/>
    </row>
    <row r="50439" spans="1:1" x14ac:dyDescent="0.25">
      <c r="A50439" s="1"/>
    </row>
    <row r="50440" spans="1:1" x14ac:dyDescent="0.25">
      <c r="A50440" s="1"/>
    </row>
    <row r="50441" spans="1:1" x14ac:dyDescent="0.25">
      <c r="A50441" s="1"/>
    </row>
    <row r="50442" spans="1:1" x14ac:dyDescent="0.25">
      <c r="A50442" s="1"/>
    </row>
    <row r="50443" spans="1:1" x14ac:dyDescent="0.25">
      <c r="A50443" s="1"/>
    </row>
    <row r="50444" spans="1:1" x14ac:dyDescent="0.25">
      <c r="A50444" s="1"/>
    </row>
    <row r="50445" spans="1:1" x14ac:dyDescent="0.25">
      <c r="A50445" s="1"/>
    </row>
    <row r="50446" spans="1:1" x14ac:dyDescent="0.25">
      <c r="A50446" s="1"/>
    </row>
    <row r="50447" spans="1:1" x14ac:dyDescent="0.25">
      <c r="A50447" s="1"/>
    </row>
    <row r="50448" spans="1:1" x14ac:dyDescent="0.25">
      <c r="A50448" s="1"/>
    </row>
    <row r="50449" spans="1:1" x14ac:dyDescent="0.25">
      <c r="A50449" s="1"/>
    </row>
    <row r="50450" spans="1:1" x14ac:dyDescent="0.25">
      <c r="A50450" s="1"/>
    </row>
    <row r="50451" spans="1:1" x14ac:dyDescent="0.25">
      <c r="A50451" s="1"/>
    </row>
    <row r="50452" spans="1:1" x14ac:dyDescent="0.25">
      <c r="A50452" s="1"/>
    </row>
    <row r="50453" spans="1:1" x14ac:dyDescent="0.25">
      <c r="A50453" s="1"/>
    </row>
    <row r="50454" spans="1:1" x14ac:dyDescent="0.25">
      <c r="A50454" s="1"/>
    </row>
    <row r="50455" spans="1:1" x14ac:dyDescent="0.25">
      <c r="A50455" s="1"/>
    </row>
    <row r="50456" spans="1:1" x14ac:dyDescent="0.25">
      <c r="A50456" s="1"/>
    </row>
    <row r="50457" spans="1:1" x14ac:dyDescent="0.25">
      <c r="A50457" s="1"/>
    </row>
    <row r="50458" spans="1:1" x14ac:dyDescent="0.25">
      <c r="A50458" s="1"/>
    </row>
    <row r="50459" spans="1:1" x14ac:dyDescent="0.25">
      <c r="A50459" s="1"/>
    </row>
    <row r="50460" spans="1:1" x14ac:dyDescent="0.25">
      <c r="A50460" s="1"/>
    </row>
    <row r="50461" spans="1:1" x14ac:dyDescent="0.25">
      <c r="A50461" s="1"/>
    </row>
    <row r="50462" spans="1:1" x14ac:dyDescent="0.25">
      <c r="A50462" s="1"/>
    </row>
    <row r="50463" spans="1:1" x14ac:dyDescent="0.25">
      <c r="A50463" s="1"/>
    </row>
    <row r="50464" spans="1:1" x14ac:dyDescent="0.25">
      <c r="A50464" s="1"/>
    </row>
    <row r="50465" spans="1:1" x14ac:dyDescent="0.25">
      <c r="A50465" s="1"/>
    </row>
    <row r="50466" spans="1:1" x14ac:dyDescent="0.25">
      <c r="A50466" s="1"/>
    </row>
    <row r="50467" spans="1:1" x14ac:dyDescent="0.25">
      <c r="A50467" s="1"/>
    </row>
    <row r="50468" spans="1:1" x14ac:dyDescent="0.25">
      <c r="A50468" s="1"/>
    </row>
    <row r="50469" spans="1:1" x14ac:dyDescent="0.25">
      <c r="A50469" s="1"/>
    </row>
    <row r="50470" spans="1:1" x14ac:dyDescent="0.25">
      <c r="A50470" s="1"/>
    </row>
    <row r="50471" spans="1:1" x14ac:dyDescent="0.25">
      <c r="A50471" s="1"/>
    </row>
    <row r="50472" spans="1:1" x14ac:dyDescent="0.25">
      <c r="A50472" s="1"/>
    </row>
    <row r="50473" spans="1:1" x14ac:dyDescent="0.25">
      <c r="A50473" s="1"/>
    </row>
    <row r="50474" spans="1:1" x14ac:dyDescent="0.25">
      <c r="A50474" s="1"/>
    </row>
    <row r="50475" spans="1:1" x14ac:dyDescent="0.25">
      <c r="A50475" s="1"/>
    </row>
    <row r="50476" spans="1:1" x14ac:dyDescent="0.25">
      <c r="A50476" s="1"/>
    </row>
    <row r="50477" spans="1:1" x14ac:dyDescent="0.25">
      <c r="A50477" s="1"/>
    </row>
    <row r="50478" spans="1:1" x14ac:dyDescent="0.25">
      <c r="A50478" s="1"/>
    </row>
    <row r="50479" spans="1:1" x14ac:dyDescent="0.25">
      <c r="A50479" s="1"/>
    </row>
    <row r="50480" spans="1:1" x14ac:dyDescent="0.25">
      <c r="A50480" s="1"/>
    </row>
    <row r="50481" spans="1:1" x14ac:dyDescent="0.25">
      <c r="A50481" s="1"/>
    </row>
    <row r="50482" spans="1:1" x14ac:dyDescent="0.25">
      <c r="A50482" s="1"/>
    </row>
    <row r="50483" spans="1:1" x14ac:dyDescent="0.25">
      <c r="A50483" s="1"/>
    </row>
    <row r="50484" spans="1:1" x14ac:dyDescent="0.25">
      <c r="A50484" s="1"/>
    </row>
    <row r="50485" spans="1:1" x14ac:dyDescent="0.25">
      <c r="A50485" s="1"/>
    </row>
    <row r="50486" spans="1:1" x14ac:dyDescent="0.25">
      <c r="A50486" s="1"/>
    </row>
    <row r="50487" spans="1:1" x14ac:dyDescent="0.25">
      <c r="A50487" s="1"/>
    </row>
    <row r="50488" spans="1:1" x14ac:dyDescent="0.25">
      <c r="A50488" s="1"/>
    </row>
    <row r="50489" spans="1:1" x14ac:dyDescent="0.25">
      <c r="A50489" s="1"/>
    </row>
    <row r="50490" spans="1:1" x14ac:dyDescent="0.25">
      <c r="A50490" s="1"/>
    </row>
    <row r="50491" spans="1:1" x14ac:dyDescent="0.25">
      <c r="A50491" s="1"/>
    </row>
    <row r="50492" spans="1:1" x14ac:dyDescent="0.25">
      <c r="A50492" s="1"/>
    </row>
    <row r="50493" spans="1:1" x14ac:dyDescent="0.25">
      <c r="A50493" s="1"/>
    </row>
    <row r="50494" spans="1:1" x14ac:dyDescent="0.25">
      <c r="A50494" s="1"/>
    </row>
    <row r="50495" spans="1:1" x14ac:dyDescent="0.25">
      <c r="A50495" s="1"/>
    </row>
    <row r="50496" spans="1:1" x14ac:dyDescent="0.25">
      <c r="A50496" s="1"/>
    </row>
    <row r="50497" spans="1:1" x14ac:dyDescent="0.25">
      <c r="A50497" s="1"/>
    </row>
    <row r="50498" spans="1:1" x14ac:dyDescent="0.25">
      <c r="A50498" s="1"/>
    </row>
    <row r="50499" spans="1:1" x14ac:dyDescent="0.25">
      <c r="A50499" s="1"/>
    </row>
    <row r="50500" spans="1:1" x14ac:dyDescent="0.25">
      <c r="A50500" s="1"/>
    </row>
    <row r="50501" spans="1:1" x14ac:dyDescent="0.25">
      <c r="A50501" s="1"/>
    </row>
    <row r="50502" spans="1:1" x14ac:dyDescent="0.25">
      <c r="A50502" s="1"/>
    </row>
    <row r="50503" spans="1:1" x14ac:dyDescent="0.25">
      <c r="A50503" s="1"/>
    </row>
    <row r="50504" spans="1:1" x14ac:dyDescent="0.25">
      <c r="A50504" s="1"/>
    </row>
    <row r="50505" spans="1:1" x14ac:dyDescent="0.25">
      <c r="A50505" s="1"/>
    </row>
    <row r="50506" spans="1:1" x14ac:dyDescent="0.25">
      <c r="A50506" s="1"/>
    </row>
    <row r="50507" spans="1:1" x14ac:dyDescent="0.25">
      <c r="A50507" s="1"/>
    </row>
    <row r="50508" spans="1:1" x14ac:dyDescent="0.25">
      <c r="A50508" s="1"/>
    </row>
    <row r="50509" spans="1:1" x14ac:dyDescent="0.25">
      <c r="A50509" s="1"/>
    </row>
    <row r="50510" spans="1:1" x14ac:dyDescent="0.25">
      <c r="A50510" s="1"/>
    </row>
    <row r="50511" spans="1:1" x14ac:dyDescent="0.25">
      <c r="A50511" s="1"/>
    </row>
    <row r="50512" spans="1:1" x14ac:dyDescent="0.25">
      <c r="A50512" s="1"/>
    </row>
    <row r="50513" spans="1:1" x14ac:dyDescent="0.25">
      <c r="A50513" s="1"/>
    </row>
    <row r="50514" spans="1:1" x14ac:dyDescent="0.25">
      <c r="A50514" s="1"/>
    </row>
    <row r="50515" spans="1:1" x14ac:dyDescent="0.25">
      <c r="A50515" s="1"/>
    </row>
    <row r="50516" spans="1:1" x14ac:dyDescent="0.25">
      <c r="A50516" s="1"/>
    </row>
    <row r="50517" spans="1:1" x14ac:dyDescent="0.25">
      <c r="A50517" s="1"/>
    </row>
    <row r="50518" spans="1:1" x14ac:dyDescent="0.25">
      <c r="A50518" s="1"/>
    </row>
    <row r="50519" spans="1:1" x14ac:dyDescent="0.25">
      <c r="A50519" s="1"/>
    </row>
    <row r="50520" spans="1:1" x14ac:dyDescent="0.25">
      <c r="A50520" s="1"/>
    </row>
    <row r="50521" spans="1:1" x14ac:dyDescent="0.25">
      <c r="A50521" s="1"/>
    </row>
    <row r="50522" spans="1:1" x14ac:dyDescent="0.25">
      <c r="A50522" s="1"/>
    </row>
    <row r="50523" spans="1:1" x14ac:dyDescent="0.25">
      <c r="A50523" s="1"/>
    </row>
    <row r="50524" spans="1:1" x14ac:dyDescent="0.25">
      <c r="A50524" s="1"/>
    </row>
    <row r="50525" spans="1:1" x14ac:dyDescent="0.25">
      <c r="A50525" s="1"/>
    </row>
    <row r="50526" spans="1:1" x14ac:dyDescent="0.25">
      <c r="A50526" s="1"/>
    </row>
    <row r="50527" spans="1:1" x14ac:dyDescent="0.25">
      <c r="A50527" s="1"/>
    </row>
    <row r="50528" spans="1:1" x14ac:dyDescent="0.25">
      <c r="A50528" s="1"/>
    </row>
    <row r="50529" spans="1:1" x14ac:dyDescent="0.25">
      <c r="A50529" s="1"/>
    </row>
    <row r="50530" spans="1:1" x14ac:dyDescent="0.25">
      <c r="A50530" s="1"/>
    </row>
    <row r="50531" spans="1:1" x14ac:dyDescent="0.25">
      <c r="A50531" s="1"/>
    </row>
    <row r="50532" spans="1:1" x14ac:dyDescent="0.25">
      <c r="A50532" s="1"/>
    </row>
    <row r="50533" spans="1:1" x14ac:dyDescent="0.25">
      <c r="A50533" s="1"/>
    </row>
    <row r="50534" spans="1:1" x14ac:dyDescent="0.25">
      <c r="A50534" s="1"/>
    </row>
    <row r="50535" spans="1:1" x14ac:dyDescent="0.25">
      <c r="A50535" s="1"/>
    </row>
    <row r="50536" spans="1:1" x14ac:dyDescent="0.25">
      <c r="A50536" s="1"/>
    </row>
    <row r="50537" spans="1:1" x14ac:dyDescent="0.25">
      <c r="A50537" s="1"/>
    </row>
    <row r="50538" spans="1:1" x14ac:dyDescent="0.25">
      <c r="A50538" s="1"/>
    </row>
    <row r="50539" spans="1:1" x14ac:dyDescent="0.25">
      <c r="A50539" s="1"/>
    </row>
    <row r="50540" spans="1:1" x14ac:dyDescent="0.25">
      <c r="A50540" s="1"/>
    </row>
    <row r="50541" spans="1:1" x14ac:dyDescent="0.25">
      <c r="A50541" s="1"/>
    </row>
    <row r="50542" spans="1:1" x14ac:dyDescent="0.25">
      <c r="A50542" s="1"/>
    </row>
    <row r="50543" spans="1:1" x14ac:dyDescent="0.25">
      <c r="A50543" s="1"/>
    </row>
    <row r="50544" spans="1:1" x14ac:dyDescent="0.25">
      <c r="A50544" s="1"/>
    </row>
    <row r="50545" spans="1:1" x14ac:dyDescent="0.25">
      <c r="A50545" s="1"/>
    </row>
    <row r="50546" spans="1:1" x14ac:dyDescent="0.25">
      <c r="A50546" s="1"/>
    </row>
    <row r="50547" spans="1:1" x14ac:dyDescent="0.25">
      <c r="A50547" s="1"/>
    </row>
    <row r="50548" spans="1:1" x14ac:dyDescent="0.25">
      <c r="A50548" s="1"/>
    </row>
    <row r="50549" spans="1:1" x14ac:dyDescent="0.25">
      <c r="A50549" s="1"/>
    </row>
    <row r="50550" spans="1:1" x14ac:dyDescent="0.25">
      <c r="A50550" s="1"/>
    </row>
    <row r="50551" spans="1:1" x14ac:dyDescent="0.25">
      <c r="A50551" s="1"/>
    </row>
    <row r="50552" spans="1:1" x14ac:dyDescent="0.25">
      <c r="A50552" s="1"/>
    </row>
    <row r="50553" spans="1:1" x14ac:dyDescent="0.25">
      <c r="A50553" s="1"/>
    </row>
    <row r="50554" spans="1:1" x14ac:dyDescent="0.25">
      <c r="A50554" s="1"/>
    </row>
    <row r="50555" spans="1:1" x14ac:dyDescent="0.25">
      <c r="A50555" s="1"/>
    </row>
    <row r="50556" spans="1:1" x14ac:dyDescent="0.25">
      <c r="A50556" s="1"/>
    </row>
    <row r="50557" spans="1:1" x14ac:dyDescent="0.25">
      <c r="A50557" s="1"/>
    </row>
    <row r="50558" spans="1:1" x14ac:dyDescent="0.25">
      <c r="A50558" s="1"/>
    </row>
    <row r="50559" spans="1:1" x14ac:dyDescent="0.25">
      <c r="A50559" s="1"/>
    </row>
    <row r="50560" spans="1:1" x14ac:dyDescent="0.25">
      <c r="A50560" s="1"/>
    </row>
    <row r="50561" spans="1:1" x14ac:dyDescent="0.25">
      <c r="A50561" s="1"/>
    </row>
    <row r="50562" spans="1:1" x14ac:dyDescent="0.25">
      <c r="A50562" s="1"/>
    </row>
    <row r="50563" spans="1:1" x14ac:dyDescent="0.25">
      <c r="A50563" s="1"/>
    </row>
    <row r="50564" spans="1:1" x14ac:dyDescent="0.25">
      <c r="A50564" s="1"/>
    </row>
    <row r="50565" spans="1:1" x14ac:dyDescent="0.25">
      <c r="A50565" s="1"/>
    </row>
    <row r="50566" spans="1:1" x14ac:dyDescent="0.25">
      <c r="A50566" s="1"/>
    </row>
    <row r="50567" spans="1:1" x14ac:dyDescent="0.25">
      <c r="A50567" s="1"/>
    </row>
    <row r="50568" spans="1:1" x14ac:dyDescent="0.25">
      <c r="A50568" s="1"/>
    </row>
    <row r="50569" spans="1:1" x14ac:dyDescent="0.25">
      <c r="A50569" s="1"/>
    </row>
    <row r="50570" spans="1:1" x14ac:dyDescent="0.25">
      <c r="A50570" s="1"/>
    </row>
    <row r="50571" spans="1:1" x14ac:dyDescent="0.25">
      <c r="A50571" s="1"/>
    </row>
    <row r="50572" spans="1:1" x14ac:dyDescent="0.25">
      <c r="A50572" s="1"/>
    </row>
    <row r="50573" spans="1:1" x14ac:dyDescent="0.25">
      <c r="A50573" s="1"/>
    </row>
    <row r="50574" spans="1:1" x14ac:dyDescent="0.25">
      <c r="A50574" s="1"/>
    </row>
    <row r="50575" spans="1:1" x14ac:dyDescent="0.25">
      <c r="A50575" s="1"/>
    </row>
    <row r="50576" spans="1:1" x14ac:dyDescent="0.25">
      <c r="A50576" s="1"/>
    </row>
    <row r="50577" spans="1:1" x14ac:dyDescent="0.25">
      <c r="A50577" s="1"/>
    </row>
    <row r="50578" spans="1:1" x14ac:dyDescent="0.25">
      <c r="A50578" s="1"/>
    </row>
    <row r="50579" spans="1:1" x14ac:dyDescent="0.25">
      <c r="A50579" s="1"/>
    </row>
    <row r="50580" spans="1:1" x14ac:dyDescent="0.25">
      <c r="A50580" s="1"/>
    </row>
    <row r="50581" spans="1:1" x14ac:dyDescent="0.25">
      <c r="A50581" s="1"/>
    </row>
    <row r="50582" spans="1:1" x14ac:dyDescent="0.25">
      <c r="A50582" s="1"/>
    </row>
    <row r="50583" spans="1:1" x14ac:dyDescent="0.25">
      <c r="A50583" s="1"/>
    </row>
    <row r="50584" spans="1:1" x14ac:dyDescent="0.25">
      <c r="A50584" s="1"/>
    </row>
    <row r="50585" spans="1:1" x14ac:dyDescent="0.25">
      <c r="A50585" s="1"/>
    </row>
    <row r="50586" spans="1:1" x14ac:dyDescent="0.25">
      <c r="A50586" s="1"/>
    </row>
    <row r="50587" spans="1:1" x14ac:dyDescent="0.25">
      <c r="A50587" s="1"/>
    </row>
    <row r="50588" spans="1:1" x14ac:dyDescent="0.25">
      <c r="A50588" s="1"/>
    </row>
    <row r="50589" spans="1:1" x14ac:dyDescent="0.25">
      <c r="A50589" s="1"/>
    </row>
    <row r="50590" spans="1:1" x14ac:dyDescent="0.25">
      <c r="A50590" s="1"/>
    </row>
    <row r="50591" spans="1:1" x14ac:dyDescent="0.25">
      <c r="A50591" s="1"/>
    </row>
    <row r="50592" spans="1:1" x14ac:dyDescent="0.25">
      <c r="A50592" s="1"/>
    </row>
    <row r="50593" spans="1:1" x14ac:dyDescent="0.25">
      <c r="A50593" s="1"/>
    </row>
    <row r="50594" spans="1:1" x14ac:dyDescent="0.25">
      <c r="A50594" s="1"/>
    </row>
    <row r="50595" spans="1:1" x14ac:dyDescent="0.25">
      <c r="A50595" s="1"/>
    </row>
    <row r="50596" spans="1:1" x14ac:dyDescent="0.25">
      <c r="A50596" s="1"/>
    </row>
    <row r="50597" spans="1:1" x14ac:dyDescent="0.25">
      <c r="A50597" s="1"/>
    </row>
    <row r="50598" spans="1:1" x14ac:dyDescent="0.25">
      <c r="A50598" s="1"/>
    </row>
    <row r="50599" spans="1:1" x14ac:dyDescent="0.25">
      <c r="A50599" s="1"/>
    </row>
    <row r="50600" spans="1:1" x14ac:dyDescent="0.25">
      <c r="A50600" s="1"/>
    </row>
    <row r="50601" spans="1:1" x14ac:dyDescent="0.25">
      <c r="A50601" s="1"/>
    </row>
    <row r="50602" spans="1:1" x14ac:dyDescent="0.25">
      <c r="A50602" s="1"/>
    </row>
    <row r="50603" spans="1:1" x14ac:dyDescent="0.25">
      <c r="A50603" s="1"/>
    </row>
    <row r="50604" spans="1:1" x14ac:dyDescent="0.25">
      <c r="A50604" s="1"/>
    </row>
    <row r="50605" spans="1:1" x14ac:dyDescent="0.25">
      <c r="A50605" s="1"/>
    </row>
    <row r="50606" spans="1:1" x14ac:dyDescent="0.25">
      <c r="A50606" s="1"/>
    </row>
    <row r="50607" spans="1:1" x14ac:dyDescent="0.25">
      <c r="A50607" s="1"/>
    </row>
    <row r="50608" spans="1:1" x14ac:dyDescent="0.25">
      <c r="A50608" s="1"/>
    </row>
    <row r="50609" spans="1:1" x14ac:dyDescent="0.25">
      <c r="A50609" s="1"/>
    </row>
    <row r="50610" spans="1:1" x14ac:dyDescent="0.25">
      <c r="A50610" s="1"/>
    </row>
    <row r="50611" spans="1:1" x14ac:dyDescent="0.25">
      <c r="A50611" s="1"/>
    </row>
    <row r="50612" spans="1:1" x14ac:dyDescent="0.25">
      <c r="A50612" s="1"/>
    </row>
    <row r="50613" spans="1:1" x14ac:dyDescent="0.25">
      <c r="A50613" s="1"/>
    </row>
    <row r="50614" spans="1:1" x14ac:dyDescent="0.25">
      <c r="A50614" s="1"/>
    </row>
    <row r="50615" spans="1:1" x14ac:dyDescent="0.25">
      <c r="A50615" s="1"/>
    </row>
    <row r="50616" spans="1:1" x14ac:dyDescent="0.25">
      <c r="A50616" s="1"/>
    </row>
    <row r="50617" spans="1:1" x14ac:dyDescent="0.25">
      <c r="A50617" s="1"/>
    </row>
    <row r="50618" spans="1:1" x14ac:dyDescent="0.25">
      <c r="A50618" s="1"/>
    </row>
    <row r="50619" spans="1:1" x14ac:dyDescent="0.25">
      <c r="A50619" s="1"/>
    </row>
    <row r="50620" spans="1:1" x14ac:dyDescent="0.25">
      <c r="A50620" s="1"/>
    </row>
    <row r="50621" spans="1:1" x14ac:dyDescent="0.25">
      <c r="A50621" s="1"/>
    </row>
    <row r="50622" spans="1:1" x14ac:dyDescent="0.25">
      <c r="A50622" s="1"/>
    </row>
    <row r="50623" spans="1:1" x14ac:dyDescent="0.25">
      <c r="A50623" s="1"/>
    </row>
    <row r="50624" spans="1:1" x14ac:dyDescent="0.25">
      <c r="A50624" s="1"/>
    </row>
    <row r="50625" spans="1:1" x14ac:dyDescent="0.25">
      <c r="A50625" s="1"/>
    </row>
    <row r="50626" spans="1:1" x14ac:dyDescent="0.25">
      <c r="A50626" s="1"/>
    </row>
    <row r="50627" spans="1:1" x14ac:dyDescent="0.25">
      <c r="A50627" s="1"/>
    </row>
    <row r="50628" spans="1:1" x14ac:dyDescent="0.25">
      <c r="A50628" s="1"/>
    </row>
    <row r="50629" spans="1:1" x14ac:dyDescent="0.25">
      <c r="A50629" s="1"/>
    </row>
    <row r="50630" spans="1:1" x14ac:dyDescent="0.25">
      <c r="A50630" s="1"/>
    </row>
    <row r="50631" spans="1:1" x14ac:dyDescent="0.25">
      <c r="A50631" s="1"/>
    </row>
    <row r="50632" spans="1:1" x14ac:dyDescent="0.25">
      <c r="A50632" s="1"/>
    </row>
    <row r="50633" spans="1:1" x14ac:dyDescent="0.25">
      <c r="A50633" s="1"/>
    </row>
    <row r="50634" spans="1:1" x14ac:dyDescent="0.25">
      <c r="A50634" s="1"/>
    </row>
    <row r="50635" spans="1:1" x14ac:dyDescent="0.25">
      <c r="A50635" s="1"/>
    </row>
    <row r="50636" spans="1:1" x14ac:dyDescent="0.25">
      <c r="A50636" s="1"/>
    </row>
    <row r="50637" spans="1:1" x14ac:dyDescent="0.25">
      <c r="A50637" s="1"/>
    </row>
    <row r="50638" spans="1:1" x14ac:dyDescent="0.25">
      <c r="A50638" s="1"/>
    </row>
    <row r="50639" spans="1:1" x14ac:dyDescent="0.25">
      <c r="A50639" s="1"/>
    </row>
    <row r="50640" spans="1:1" x14ac:dyDescent="0.25">
      <c r="A50640" s="1"/>
    </row>
    <row r="50641" spans="1:1" x14ac:dyDescent="0.25">
      <c r="A50641" s="1"/>
    </row>
    <row r="50642" spans="1:1" x14ac:dyDescent="0.25">
      <c r="A50642" s="1"/>
    </row>
    <row r="50643" spans="1:1" x14ac:dyDescent="0.25">
      <c r="A50643" s="1"/>
    </row>
    <row r="50644" spans="1:1" x14ac:dyDescent="0.25">
      <c r="A50644" s="1"/>
    </row>
    <row r="50645" spans="1:1" x14ac:dyDescent="0.25">
      <c r="A50645" s="1"/>
    </row>
    <row r="50646" spans="1:1" x14ac:dyDescent="0.25">
      <c r="A50646" s="1"/>
    </row>
    <row r="50647" spans="1:1" x14ac:dyDescent="0.25">
      <c r="A50647" s="1"/>
    </row>
    <row r="50648" spans="1:1" x14ac:dyDescent="0.25">
      <c r="A50648" s="1"/>
    </row>
    <row r="50649" spans="1:1" x14ac:dyDescent="0.25">
      <c r="A50649" s="1"/>
    </row>
    <row r="50650" spans="1:1" x14ac:dyDescent="0.25">
      <c r="A50650" s="1"/>
    </row>
    <row r="50651" spans="1:1" x14ac:dyDescent="0.25">
      <c r="A50651" s="1"/>
    </row>
    <row r="50652" spans="1:1" x14ac:dyDescent="0.25">
      <c r="A50652" s="1"/>
    </row>
    <row r="50653" spans="1:1" x14ac:dyDescent="0.25">
      <c r="A50653" s="1"/>
    </row>
    <row r="50654" spans="1:1" x14ac:dyDescent="0.25">
      <c r="A50654" s="1"/>
    </row>
    <row r="50655" spans="1:1" x14ac:dyDescent="0.25">
      <c r="A50655" s="1"/>
    </row>
    <row r="50656" spans="1:1" x14ac:dyDescent="0.25">
      <c r="A50656" s="1"/>
    </row>
    <row r="50657" spans="1:1" x14ac:dyDescent="0.25">
      <c r="A50657" s="1"/>
    </row>
    <row r="50658" spans="1:1" x14ac:dyDescent="0.25">
      <c r="A50658" s="1"/>
    </row>
    <row r="50659" spans="1:1" x14ac:dyDescent="0.25">
      <c r="A50659" s="1"/>
    </row>
    <row r="50660" spans="1:1" x14ac:dyDescent="0.25">
      <c r="A50660" s="1"/>
    </row>
    <row r="50661" spans="1:1" x14ac:dyDescent="0.25">
      <c r="A50661" s="1"/>
    </row>
    <row r="50662" spans="1:1" x14ac:dyDescent="0.25">
      <c r="A50662" s="1"/>
    </row>
    <row r="50663" spans="1:1" x14ac:dyDescent="0.25">
      <c r="A50663" s="1"/>
    </row>
    <row r="50664" spans="1:1" x14ac:dyDescent="0.25">
      <c r="A50664" s="1"/>
    </row>
    <row r="50665" spans="1:1" x14ac:dyDescent="0.25">
      <c r="A50665" s="1"/>
    </row>
    <row r="50666" spans="1:1" x14ac:dyDescent="0.25">
      <c r="A50666" s="1"/>
    </row>
    <row r="50667" spans="1:1" x14ac:dyDescent="0.25">
      <c r="A50667" s="1"/>
    </row>
    <row r="50668" spans="1:1" x14ac:dyDescent="0.25">
      <c r="A50668" s="1"/>
    </row>
    <row r="50669" spans="1:1" x14ac:dyDescent="0.25">
      <c r="A50669" s="1"/>
    </row>
    <row r="50670" spans="1:1" x14ac:dyDescent="0.25">
      <c r="A50670" s="1"/>
    </row>
    <row r="50671" spans="1:1" x14ac:dyDescent="0.25">
      <c r="A50671" s="1"/>
    </row>
    <row r="50672" spans="1:1" x14ac:dyDescent="0.25">
      <c r="A50672" s="1"/>
    </row>
    <row r="50673" spans="1:1" x14ac:dyDescent="0.25">
      <c r="A50673" s="1"/>
    </row>
    <row r="50674" spans="1:1" x14ac:dyDescent="0.25">
      <c r="A50674" s="1"/>
    </row>
    <row r="50675" spans="1:1" x14ac:dyDescent="0.25">
      <c r="A50675" s="1"/>
    </row>
    <row r="50676" spans="1:1" x14ac:dyDescent="0.25">
      <c r="A50676" s="1"/>
    </row>
    <row r="50677" spans="1:1" x14ac:dyDescent="0.25">
      <c r="A50677" s="1"/>
    </row>
    <row r="50678" spans="1:1" x14ac:dyDescent="0.25">
      <c r="A50678" s="1"/>
    </row>
    <row r="50679" spans="1:1" x14ac:dyDescent="0.25">
      <c r="A50679" s="1"/>
    </row>
    <row r="50680" spans="1:1" x14ac:dyDescent="0.25">
      <c r="A50680" s="1"/>
    </row>
    <row r="50681" spans="1:1" x14ac:dyDescent="0.25">
      <c r="A50681" s="1"/>
    </row>
    <row r="50682" spans="1:1" x14ac:dyDescent="0.25">
      <c r="A50682" s="1"/>
    </row>
    <row r="50683" spans="1:1" x14ac:dyDescent="0.25">
      <c r="A50683" s="1"/>
    </row>
    <row r="50684" spans="1:1" x14ac:dyDescent="0.25">
      <c r="A50684" s="1"/>
    </row>
    <row r="50685" spans="1:1" x14ac:dyDescent="0.25">
      <c r="A50685" s="1"/>
    </row>
    <row r="50686" spans="1:1" x14ac:dyDescent="0.25">
      <c r="A50686" s="1"/>
    </row>
    <row r="50687" spans="1:1" x14ac:dyDescent="0.25">
      <c r="A50687" s="1"/>
    </row>
    <row r="50688" spans="1:1" x14ac:dyDescent="0.25">
      <c r="A50688" s="1"/>
    </row>
    <row r="50689" spans="1:1" x14ac:dyDescent="0.25">
      <c r="A50689" s="1"/>
    </row>
    <row r="50690" spans="1:1" x14ac:dyDescent="0.25">
      <c r="A50690" s="1"/>
    </row>
    <row r="50691" spans="1:1" x14ac:dyDescent="0.25">
      <c r="A50691" s="1"/>
    </row>
    <row r="50692" spans="1:1" x14ac:dyDescent="0.25">
      <c r="A50692" s="1"/>
    </row>
    <row r="50693" spans="1:1" x14ac:dyDescent="0.25">
      <c r="A50693" s="1"/>
    </row>
    <row r="50694" spans="1:1" x14ac:dyDescent="0.25">
      <c r="A50694" s="1"/>
    </row>
    <row r="50695" spans="1:1" x14ac:dyDescent="0.25">
      <c r="A50695" s="1"/>
    </row>
    <row r="50696" spans="1:1" x14ac:dyDescent="0.25">
      <c r="A50696" s="1"/>
    </row>
    <row r="50697" spans="1:1" x14ac:dyDescent="0.25">
      <c r="A50697" s="1"/>
    </row>
    <row r="50698" spans="1:1" x14ac:dyDescent="0.25">
      <c r="A50698" s="1"/>
    </row>
    <row r="50699" spans="1:1" x14ac:dyDescent="0.25">
      <c r="A50699" s="1"/>
    </row>
    <row r="50700" spans="1:1" x14ac:dyDescent="0.25">
      <c r="A50700" s="1"/>
    </row>
    <row r="50701" spans="1:1" x14ac:dyDescent="0.25">
      <c r="A50701" s="1"/>
    </row>
    <row r="50702" spans="1:1" x14ac:dyDescent="0.25">
      <c r="A50702" s="1"/>
    </row>
    <row r="50703" spans="1:1" x14ac:dyDescent="0.25">
      <c r="A50703" s="1"/>
    </row>
    <row r="50704" spans="1:1" x14ac:dyDescent="0.25">
      <c r="A50704" s="1"/>
    </row>
    <row r="50705" spans="1:1" x14ac:dyDescent="0.25">
      <c r="A50705" s="1"/>
    </row>
    <row r="50706" spans="1:1" x14ac:dyDescent="0.25">
      <c r="A50706" s="1"/>
    </row>
    <row r="50707" spans="1:1" x14ac:dyDescent="0.25">
      <c r="A50707" s="1"/>
    </row>
    <row r="50708" spans="1:1" x14ac:dyDescent="0.25">
      <c r="A50708" s="1"/>
    </row>
    <row r="50709" spans="1:1" x14ac:dyDescent="0.25">
      <c r="A50709" s="1"/>
    </row>
    <row r="50710" spans="1:1" x14ac:dyDescent="0.25">
      <c r="A50710" s="1"/>
    </row>
    <row r="50711" spans="1:1" x14ac:dyDescent="0.25">
      <c r="A50711" s="1"/>
    </row>
    <row r="50712" spans="1:1" x14ac:dyDescent="0.25">
      <c r="A50712" s="1"/>
    </row>
    <row r="50713" spans="1:1" x14ac:dyDescent="0.25">
      <c r="A50713" s="1"/>
    </row>
    <row r="50714" spans="1:1" x14ac:dyDescent="0.25">
      <c r="A50714" s="1"/>
    </row>
    <row r="50715" spans="1:1" x14ac:dyDescent="0.25">
      <c r="A50715" s="1"/>
    </row>
    <row r="50716" spans="1:1" x14ac:dyDescent="0.25">
      <c r="A50716" s="1"/>
    </row>
    <row r="50717" spans="1:1" x14ac:dyDescent="0.25">
      <c r="A50717" s="1"/>
    </row>
    <row r="50718" spans="1:1" x14ac:dyDescent="0.25">
      <c r="A50718" s="1"/>
    </row>
    <row r="50719" spans="1:1" x14ac:dyDescent="0.25">
      <c r="A50719" s="1"/>
    </row>
    <row r="50720" spans="1:1" x14ac:dyDescent="0.25">
      <c r="A50720" s="1"/>
    </row>
    <row r="50721" spans="1:1" x14ac:dyDescent="0.25">
      <c r="A50721" s="1"/>
    </row>
    <row r="50722" spans="1:1" x14ac:dyDescent="0.25">
      <c r="A50722" s="1"/>
    </row>
    <row r="50723" spans="1:1" x14ac:dyDescent="0.25">
      <c r="A50723" s="1"/>
    </row>
    <row r="50724" spans="1:1" x14ac:dyDescent="0.25">
      <c r="A50724" s="1"/>
    </row>
    <row r="50725" spans="1:1" x14ac:dyDescent="0.25">
      <c r="A50725" s="1"/>
    </row>
    <row r="50726" spans="1:1" x14ac:dyDescent="0.25">
      <c r="A50726" s="1"/>
    </row>
    <row r="50727" spans="1:1" x14ac:dyDescent="0.25">
      <c r="A50727" s="1"/>
    </row>
    <row r="50728" spans="1:1" x14ac:dyDescent="0.25">
      <c r="A50728" s="1"/>
    </row>
    <row r="50729" spans="1:1" x14ac:dyDescent="0.25">
      <c r="A50729" s="1"/>
    </row>
    <row r="50730" spans="1:1" x14ac:dyDescent="0.25">
      <c r="A50730" s="1"/>
    </row>
    <row r="50731" spans="1:1" x14ac:dyDescent="0.25">
      <c r="A50731" s="1"/>
    </row>
    <row r="50732" spans="1:1" x14ac:dyDescent="0.25">
      <c r="A50732" s="1"/>
    </row>
    <row r="50733" spans="1:1" x14ac:dyDescent="0.25">
      <c r="A50733" s="1"/>
    </row>
    <row r="50734" spans="1:1" x14ac:dyDescent="0.25">
      <c r="A50734" s="1"/>
    </row>
    <row r="50735" spans="1:1" x14ac:dyDescent="0.25">
      <c r="A50735" s="1"/>
    </row>
    <row r="50736" spans="1:1" x14ac:dyDescent="0.25">
      <c r="A50736" s="1"/>
    </row>
    <row r="50737" spans="1:1" x14ac:dyDescent="0.25">
      <c r="A50737" s="1"/>
    </row>
    <row r="50738" spans="1:1" x14ac:dyDescent="0.25">
      <c r="A50738" s="1"/>
    </row>
    <row r="50739" spans="1:1" x14ac:dyDescent="0.25">
      <c r="A50739" s="1"/>
    </row>
    <row r="50740" spans="1:1" x14ac:dyDescent="0.25">
      <c r="A50740" s="1"/>
    </row>
    <row r="50741" spans="1:1" x14ac:dyDescent="0.25">
      <c r="A50741" s="1"/>
    </row>
    <row r="50742" spans="1:1" x14ac:dyDescent="0.25">
      <c r="A50742" s="1"/>
    </row>
    <row r="50743" spans="1:1" x14ac:dyDescent="0.25">
      <c r="A50743" s="1"/>
    </row>
    <row r="50744" spans="1:1" x14ac:dyDescent="0.25">
      <c r="A50744" s="1"/>
    </row>
    <row r="50745" spans="1:1" x14ac:dyDescent="0.25">
      <c r="A50745" s="1"/>
    </row>
    <row r="50746" spans="1:1" x14ac:dyDescent="0.25">
      <c r="A50746" s="1"/>
    </row>
    <row r="50747" spans="1:1" x14ac:dyDescent="0.25">
      <c r="A50747" s="1"/>
    </row>
    <row r="50748" spans="1:1" x14ac:dyDescent="0.25">
      <c r="A50748" s="1"/>
    </row>
    <row r="50749" spans="1:1" x14ac:dyDescent="0.25">
      <c r="A50749" s="1"/>
    </row>
    <row r="50750" spans="1:1" x14ac:dyDescent="0.25">
      <c r="A50750" s="1"/>
    </row>
    <row r="50751" spans="1:1" x14ac:dyDescent="0.25">
      <c r="A50751" s="1"/>
    </row>
    <row r="50752" spans="1:1" x14ac:dyDescent="0.25">
      <c r="A50752" s="1"/>
    </row>
    <row r="50753" spans="1:1" x14ac:dyDescent="0.25">
      <c r="A50753" s="1"/>
    </row>
    <row r="50754" spans="1:1" x14ac:dyDescent="0.25">
      <c r="A50754" s="1"/>
    </row>
    <row r="50755" spans="1:1" x14ac:dyDescent="0.25">
      <c r="A50755" s="1"/>
    </row>
    <row r="50756" spans="1:1" x14ac:dyDescent="0.25">
      <c r="A50756" s="1"/>
    </row>
    <row r="50757" spans="1:1" x14ac:dyDescent="0.25">
      <c r="A50757" s="1"/>
    </row>
    <row r="50758" spans="1:1" x14ac:dyDescent="0.25">
      <c r="A50758" s="1"/>
    </row>
    <row r="50759" spans="1:1" x14ac:dyDescent="0.25">
      <c r="A50759" s="1"/>
    </row>
    <row r="50760" spans="1:1" x14ac:dyDescent="0.25">
      <c r="A50760" s="1"/>
    </row>
    <row r="50761" spans="1:1" x14ac:dyDescent="0.25">
      <c r="A50761" s="1"/>
    </row>
    <row r="50762" spans="1:1" x14ac:dyDescent="0.25">
      <c r="A50762" s="1"/>
    </row>
    <row r="50763" spans="1:1" x14ac:dyDescent="0.25">
      <c r="A50763" s="1"/>
    </row>
    <row r="50764" spans="1:1" x14ac:dyDescent="0.25">
      <c r="A50764" s="1"/>
    </row>
    <row r="50765" spans="1:1" x14ac:dyDescent="0.25">
      <c r="A50765" s="1"/>
    </row>
    <row r="50766" spans="1:1" x14ac:dyDescent="0.25">
      <c r="A50766" s="1"/>
    </row>
    <row r="50767" spans="1:1" x14ac:dyDescent="0.25">
      <c r="A50767" s="1"/>
    </row>
    <row r="50768" spans="1:1" x14ac:dyDescent="0.25">
      <c r="A50768" s="1"/>
    </row>
    <row r="50769" spans="1:1" x14ac:dyDescent="0.25">
      <c r="A50769" s="1"/>
    </row>
    <row r="50770" spans="1:1" x14ac:dyDescent="0.25">
      <c r="A50770" s="1"/>
    </row>
    <row r="50771" spans="1:1" x14ac:dyDescent="0.25">
      <c r="A50771" s="1"/>
    </row>
    <row r="50772" spans="1:1" x14ac:dyDescent="0.25">
      <c r="A50772" s="1"/>
    </row>
    <row r="50773" spans="1:1" x14ac:dyDescent="0.25">
      <c r="A50773" s="1"/>
    </row>
    <row r="50774" spans="1:1" x14ac:dyDescent="0.25">
      <c r="A50774" s="1"/>
    </row>
    <row r="50775" spans="1:1" x14ac:dyDescent="0.25">
      <c r="A50775" s="1"/>
    </row>
    <row r="50776" spans="1:1" x14ac:dyDescent="0.25">
      <c r="A50776" s="1"/>
    </row>
    <row r="50777" spans="1:1" x14ac:dyDescent="0.25">
      <c r="A50777" s="1"/>
    </row>
    <row r="50778" spans="1:1" x14ac:dyDescent="0.25">
      <c r="A50778" s="1"/>
    </row>
    <row r="50779" spans="1:1" x14ac:dyDescent="0.25">
      <c r="A50779" s="1"/>
    </row>
    <row r="50780" spans="1:1" x14ac:dyDescent="0.25">
      <c r="A50780" s="1"/>
    </row>
    <row r="50781" spans="1:1" x14ac:dyDescent="0.25">
      <c r="A50781" s="1"/>
    </row>
    <row r="50782" spans="1:1" x14ac:dyDescent="0.25">
      <c r="A50782" s="1"/>
    </row>
    <row r="50783" spans="1:1" x14ac:dyDescent="0.25">
      <c r="A50783" s="1"/>
    </row>
    <row r="50784" spans="1:1" x14ac:dyDescent="0.25">
      <c r="A50784" s="1"/>
    </row>
    <row r="50785" spans="1:1" x14ac:dyDescent="0.25">
      <c r="A50785" s="1"/>
    </row>
    <row r="50786" spans="1:1" x14ac:dyDescent="0.25">
      <c r="A50786" s="1"/>
    </row>
    <row r="50787" spans="1:1" x14ac:dyDescent="0.25">
      <c r="A50787" s="1"/>
    </row>
    <row r="50788" spans="1:1" x14ac:dyDescent="0.25">
      <c r="A50788" s="1"/>
    </row>
    <row r="50789" spans="1:1" x14ac:dyDescent="0.25">
      <c r="A50789" s="1"/>
    </row>
    <row r="50790" spans="1:1" x14ac:dyDescent="0.25">
      <c r="A50790" s="1"/>
    </row>
    <row r="50791" spans="1:1" x14ac:dyDescent="0.25">
      <c r="A50791" s="1"/>
    </row>
    <row r="50792" spans="1:1" x14ac:dyDescent="0.25">
      <c r="A50792" s="1"/>
    </row>
    <row r="50793" spans="1:1" x14ac:dyDescent="0.25">
      <c r="A50793" s="1"/>
    </row>
    <row r="50794" spans="1:1" x14ac:dyDescent="0.25">
      <c r="A50794" s="1"/>
    </row>
    <row r="50795" spans="1:1" x14ac:dyDescent="0.25">
      <c r="A50795" s="1"/>
    </row>
    <row r="50796" spans="1:1" x14ac:dyDescent="0.25">
      <c r="A50796" s="1"/>
    </row>
    <row r="50797" spans="1:1" x14ac:dyDescent="0.25">
      <c r="A50797" s="1"/>
    </row>
    <row r="50798" spans="1:1" x14ac:dyDescent="0.25">
      <c r="A50798" s="1"/>
    </row>
    <row r="50799" spans="1:1" x14ac:dyDescent="0.25">
      <c r="A50799" s="1"/>
    </row>
    <row r="50800" spans="1:1" x14ac:dyDescent="0.25">
      <c r="A50800" s="1"/>
    </row>
    <row r="50801" spans="1:1" x14ac:dyDescent="0.25">
      <c r="A50801" s="1"/>
    </row>
    <row r="50802" spans="1:1" x14ac:dyDescent="0.25">
      <c r="A50802" s="1"/>
    </row>
    <row r="50803" spans="1:1" x14ac:dyDescent="0.25">
      <c r="A50803" s="1"/>
    </row>
    <row r="50804" spans="1:1" x14ac:dyDescent="0.25">
      <c r="A50804" s="1"/>
    </row>
    <row r="50805" spans="1:1" x14ac:dyDescent="0.25">
      <c r="A50805" s="1"/>
    </row>
    <row r="50806" spans="1:1" x14ac:dyDescent="0.25">
      <c r="A50806" s="1"/>
    </row>
    <row r="50807" spans="1:1" x14ac:dyDescent="0.25">
      <c r="A50807" s="1"/>
    </row>
    <row r="50808" spans="1:1" x14ac:dyDescent="0.25">
      <c r="A50808" s="1"/>
    </row>
    <row r="50809" spans="1:1" x14ac:dyDescent="0.25">
      <c r="A50809" s="1"/>
    </row>
    <row r="50810" spans="1:1" x14ac:dyDescent="0.25">
      <c r="A50810" s="1"/>
    </row>
    <row r="50811" spans="1:1" x14ac:dyDescent="0.25">
      <c r="A50811" s="1"/>
    </row>
    <row r="50812" spans="1:1" x14ac:dyDescent="0.25">
      <c r="A50812" s="1"/>
    </row>
    <row r="50813" spans="1:1" x14ac:dyDescent="0.25">
      <c r="A50813" s="1"/>
    </row>
    <row r="50814" spans="1:1" x14ac:dyDescent="0.25">
      <c r="A50814" s="1"/>
    </row>
    <row r="50815" spans="1:1" x14ac:dyDescent="0.25">
      <c r="A50815" s="1"/>
    </row>
    <row r="50816" spans="1:1" x14ac:dyDescent="0.25">
      <c r="A50816" s="1"/>
    </row>
    <row r="50817" spans="1:1" x14ac:dyDescent="0.25">
      <c r="A50817" s="1"/>
    </row>
    <row r="50818" spans="1:1" x14ac:dyDescent="0.25">
      <c r="A50818" s="1"/>
    </row>
    <row r="50819" spans="1:1" x14ac:dyDescent="0.25">
      <c r="A50819" s="1"/>
    </row>
    <row r="50820" spans="1:1" x14ac:dyDescent="0.25">
      <c r="A50820" s="1"/>
    </row>
    <row r="50821" spans="1:1" x14ac:dyDescent="0.25">
      <c r="A50821" s="1"/>
    </row>
    <row r="50822" spans="1:1" x14ac:dyDescent="0.25">
      <c r="A50822" s="1"/>
    </row>
    <row r="50823" spans="1:1" x14ac:dyDescent="0.25">
      <c r="A50823" s="1"/>
    </row>
    <row r="50824" spans="1:1" x14ac:dyDescent="0.25">
      <c r="A50824" s="1"/>
    </row>
    <row r="50825" spans="1:1" x14ac:dyDescent="0.25">
      <c r="A50825" s="1"/>
    </row>
    <row r="50826" spans="1:1" x14ac:dyDescent="0.25">
      <c r="A50826" s="1"/>
    </row>
    <row r="50827" spans="1:1" x14ac:dyDescent="0.25">
      <c r="A50827" s="1"/>
    </row>
    <row r="50828" spans="1:1" x14ac:dyDescent="0.25">
      <c r="A50828" s="1"/>
    </row>
    <row r="50829" spans="1:1" x14ac:dyDescent="0.25">
      <c r="A50829" s="1"/>
    </row>
    <row r="50830" spans="1:1" x14ac:dyDescent="0.25">
      <c r="A50830" s="1"/>
    </row>
    <row r="50831" spans="1:1" x14ac:dyDescent="0.25">
      <c r="A50831" s="1"/>
    </row>
    <row r="50832" spans="1:1" x14ac:dyDescent="0.25">
      <c r="A50832" s="1"/>
    </row>
    <row r="50833" spans="1:1" x14ac:dyDescent="0.25">
      <c r="A50833" s="1"/>
    </row>
    <row r="50834" spans="1:1" x14ac:dyDescent="0.25">
      <c r="A50834" s="1"/>
    </row>
    <row r="50835" spans="1:1" x14ac:dyDescent="0.25">
      <c r="A50835" s="1"/>
    </row>
    <row r="50836" spans="1:1" x14ac:dyDescent="0.25">
      <c r="A50836" s="1"/>
    </row>
    <row r="50837" spans="1:1" x14ac:dyDescent="0.25">
      <c r="A50837" s="1"/>
    </row>
    <row r="50838" spans="1:1" x14ac:dyDescent="0.25">
      <c r="A50838" s="1"/>
    </row>
    <row r="50839" spans="1:1" x14ac:dyDescent="0.25">
      <c r="A50839" s="1"/>
    </row>
    <row r="50840" spans="1:1" x14ac:dyDescent="0.25">
      <c r="A50840" s="1"/>
    </row>
    <row r="50841" spans="1:1" x14ac:dyDescent="0.25">
      <c r="A50841" s="1"/>
    </row>
    <row r="50842" spans="1:1" x14ac:dyDescent="0.25">
      <c r="A50842" s="1"/>
    </row>
    <row r="50843" spans="1:1" x14ac:dyDescent="0.25">
      <c r="A50843" s="1"/>
    </row>
    <row r="50844" spans="1:1" x14ac:dyDescent="0.25">
      <c r="A50844" s="1"/>
    </row>
    <row r="50845" spans="1:1" x14ac:dyDescent="0.25">
      <c r="A50845" s="1"/>
    </row>
    <row r="50846" spans="1:1" x14ac:dyDescent="0.25">
      <c r="A50846" s="1"/>
    </row>
    <row r="50847" spans="1:1" x14ac:dyDescent="0.25">
      <c r="A50847" s="1"/>
    </row>
    <row r="50848" spans="1:1" x14ac:dyDescent="0.25">
      <c r="A50848" s="1"/>
    </row>
    <row r="50849" spans="1:1" x14ac:dyDescent="0.25">
      <c r="A50849" s="1"/>
    </row>
    <row r="50850" spans="1:1" x14ac:dyDescent="0.25">
      <c r="A50850" s="1"/>
    </row>
    <row r="50851" spans="1:1" x14ac:dyDescent="0.25">
      <c r="A50851" s="1"/>
    </row>
    <row r="50852" spans="1:1" x14ac:dyDescent="0.25">
      <c r="A50852" s="1"/>
    </row>
    <row r="50853" spans="1:1" x14ac:dyDescent="0.25">
      <c r="A50853" s="1"/>
    </row>
    <row r="50854" spans="1:1" x14ac:dyDescent="0.25">
      <c r="A50854" s="1"/>
    </row>
    <row r="50855" spans="1:1" x14ac:dyDescent="0.25">
      <c r="A50855" s="1"/>
    </row>
    <row r="50856" spans="1:1" x14ac:dyDescent="0.25">
      <c r="A50856" s="1"/>
    </row>
    <row r="50857" spans="1:1" x14ac:dyDescent="0.25">
      <c r="A50857" s="1"/>
    </row>
    <row r="50858" spans="1:1" x14ac:dyDescent="0.25">
      <c r="A50858" s="1"/>
    </row>
    <row r="50859" spans="1:1" x14ac:dyDescent="0.25">
      <c r="A50859" s="1"/>
    </row>
    <row r="50860" spans="1:1" x14ac:dyDescent="0.25">
      <c r="A50860" s="1"/>
    </row>
    <row r="50861" spans="1:1" x14ac:dyDescent="0.25">
      <c r="A50861" s="1"/>
    </row>
    <row r="50862" spans="1:1" x14ac:dyDescent="0.25">
      <c r="A50862" s="1"/>
    </row>
    <row r="50863" spans="1:1" x14ac:dyDescent="0.25">
      <c r="A50863" s="1"/>
    </row>
    <row r="50864" spans="1:1" x14ac:dyDescent="0.25">
      <c r="A50864" s="1"/>
    </row>
    <row r="50865" spans="1:1" x14ac:dyDescent="0.25">
      <c r="A50865" s="1"/>
    </row>
    <row r="50866" spans="1:1" x14ac:dyDescent="0.25">
      <c r="A50866" s="1"/>
    </row>
    <row r="50867" spans="1:1" x14ac:dyDescent="0.25">
      <c r="A50867" s="1"/>
    </row>
    <row r="50868" spans="1:1" x14ac:dyDescent="0.25">
      <c r="A50868" s="1"/>
    </row>
    <row r="50869" spans="1:1" x14ac:dyDescent="0.25">
      <c r="A50869" s="1"/>
    </row>
    <row r="50870" spans="1:1" x14ac:dyDescent="0.25">
      <c r="A50870" s="1"/>
    </row>
    <row r="50871" spans="1:1" x14ac:dyDescent="0.25">
      <c r="A50871" s="1"/>
    </row>
    <row r="50872" spans="1:1" x14ac:dyDescent="0.25">
      <c r="A50872" s="1"/>
    </row>
    <row r="50873" spans="1:1" x14ac:dyDescent="0.25">
      <c r="A50873" s="1"/>
    </row>
    <row r="50874" spans="1:1" x14ac:dyDescent="0.25">
      <c r="A50874" s="1"/>
    </row>
    <row r="50875" spans="1:1" x14ac:dyDescent="0.25">
      <c r="A50875" s="1"/>
    </row>
    <row r="50876" spans="1:1" x14ac:dyDescent="0.25">
      <c r="A50876" s="1"/>
    </row>
    <row r="50877" spans="1:1" x14ac:dyDescent="0.25">
      <c r="A50877" s="1"/>
    </row>
    <row r="50878" spans="1:1" x14ac:dyDescent="0.25">
      <c r="A50878" s="1"/>
    </row>
    <row r="50879" spans="1:1" x14ac:dyDescent="0.25">
      <c r="A50879" s="1"/>
    </row>
    <row r="50880" spans="1:1" x14ac:dyDescent="0.25">
      <c r="A50880" s="1"/>
    </row>
    <row r="50881" spans="1:1" x14ac:dyDescent="0.25">
      <c r="A50881" s="1"/>
    </row>
    <row r="50882" spans="1:1" x14ac:dyDescent="0.25">
      <c r="A50882" s="1"/>
    </row>
    <row r="50883" spans="1:1" x14ac:dyDescent="0.25">
      <c r="A50883" s="1"/>
    </row>
    <row r="50884" spans="1:1" x14ac:dyDescent="0.25">
      <c r="A50884" s="1"/>
    </row>
    <row r="50885" spans="1:1" x14ac:dyDescent="0.25">
      <c r="A50885" s="1"/>
    </row>
    <row r="50886" spans="1:1" x14ac:dyDescent="0.25">
      <c r="A50886" s="1"/>
    </row>
    <row r="50887" spans="1:1" x14ac:dyDescent="0.25">
      <c r="A50887" s="1"/>
    </row>
    <row r="50888" spans="1:1" x14ac:dyDescent="0.25">
      <c r="A50888" s="1"/>
    </row>
    <row r="50889" spans="1:1" x14ac:dyDescent="0.25">
      <c r="A50889" s="1"/>
    </row>
    <row r="50890" spans="1:1" x14ac:dyDescent="0.25">
      <c r="A50890" s="1"/>
    </row>
    <row r="50891" spans="1:1" x14ac:dyDescent="0.25">
      <c r="A50891" s="1"/>
    </row>
    <row r="50892" spans="1:1" x14ac:dyDescent="0.25">
      <c r="A50892" s="1"/>
    </row>
    <row r="50893" spans="1:1" x14ac:dyDescent="0.25">
      <c r="A50893" s="1"/>
    </row>
    <row r="50894" spans="1:1" x14ac:dyDescent="0.25">
      <c r="A50894" s="1"/>
    </row>
    <row r="50895" spans="1:1" x14ac:dyDescent="0.25">
      <c r="A50895" s="1"/>
    </row>
    <row r="50896" spans="1:1" x14ac:dyDescent="0.25">
      <c r="A50896" s="1"/>
    </row>
    <row r="50897" spans="1:1" x14ac:dyDescent="0.25">
      <c r="A50897" s="1"/>
    </row>
    <row r="50898" spans="1:1" x14ac:dyDescent="0.25">
      <c r="A50898" s="1"/>
    </row>
    <row r="50899" spans="1:1" x14ac:dyDescent="0.25">
      <c r="A50899" s="1"/>
    </row>
    <row r="50900" spans="1:1" x14ac:dyDescent="0.25">
      <c r="A50900" s="1"/>
    </row>
    <row r="50901" spans="1:1" x14ac:dyDescent="0.25">
      <c r="A50901" s="1"/>
    </row>
    <row r="50902" spans="1:1" x14ac:dyDescent="0.25">
      <c r="A50902" s="1"/>
    </row>
    <row r="50903" spans="1:1" x14ac:dyDescent="0.25">
      <c r="A50903" s="1"/>
    </row>
    <row r="50904" spans="1:1" x14ac:dyDescent="0.25">
      <c r="A50904" s="1"/>
    </row>
    <row r="50905" spans="1:1" x14ac:dyDescent="0.25">
      <c r="A50905" s="1"/>
    </row>
    <row r="50906" spans="1:1" x14ac:dyDescent="0.25">
      <c r="A50906" s="1"/>
    </row>
    <row r="50907" spans="1:1" x14ac:dyDescent="0.25">
      <c r="A50907" s="1"/>
    </row>
    <row r="50908" spans="1:1" x14ac:dyDescent="0.25">
      <c r="A50908" s="1"/>
    </row>
    <row r="50909" spans="1:1" x14ac:dyDescent="0.25">
      <c r="A50909" s="1"/>
    </row>
    <row r="50910" spans="1:1" x14ac:dyDescent="0.25">
      <c r="A50910" s="1"/>
    </row>
    <row r="50911" spans="1:1" x14ac:dyDescent="0.25">
      <c r="A50911" s="1"/>
    </row>
    <row r="50912" spans="1:1" x14ac:dyDescent="0.25">
      <c r="A50912" s="1"/>
    </row>
    <row r="50913" spans="1:1" x14ac:dyDescent="0.25">
      <c r="A50913" s="1"/>
    </row>
    <row r="50914" spans="1:1" x14ac:dyDescent="0.25">
      <c r="A50914" s="1"/>
    </row>
    <row r="50915" spans="1:1" x14ac:dyDescent="0.25">
      <c r="A50915" s="1"/>
    </row>
    <row r="50916" spans="1:1" x14ac:dyDescent="0.25">
      <c r="A50916" s="1"/>
    </row>
    <row r="50917" spans="1:1" x14ac:dyDescent="0.25">
      <c r="A50917" s="1"/>
    </row>
    <row r="50918" spans="1:1" x14ac:dyDescent="0.25">
      <c r="A50918" s="1"/>
    </row>
    <row r="50919" spans="1:1" x14ac:dyDescent="0.25">
      <c r="A50919" s="1"/>
    </row>
    <row r="50920" spans="1:1" x14ac:dyDescent="0.25">
      <c r="A50920" s="1"/>
    </row>
    <row r="50921" spans="1:1" x14ac:dyDescent="0.25">
      <c r="A50921" s="1"/>
    </row>
    <row r="50922" spans="1:1" x14ac:dyDescent="0.25">
      <c r="A50922" s="1"/>
    </row>
    <row r="50923" spans="1:1" x14ac:dyDescent="0.25">
      <c r="A50923" s="1"/>
    </row>
    <row r="50924" spans="1:1" x14ac:dyDescent="0.25">
      <c r="A50924" s="1"/>
    </row>
    <row r="50925" spans="1:1" x14ac:dyDescent="0.25">
      <c r="A50925" s="1"/>
    </row>
    <row r="50926" spans="1:1" x14ac:dyDescent="0.25">
      <c r="A50926" s="1"/>
    </row>
    <row r="50927" spans="1:1" x14ac:dyDescent="0.25">
      <c r="A50927" s="1"/>
    </row>
    <row r="50928" spans="1:1" x14ac:dyDescent="0.25">
      <c r="A50928" s="1"/>
    </row>
    <row r="50929" spans="1:1" x14ac:dyDescent="0.25">
      <c r="A50929" s="1"/>
    </row>
    <row r="50930" spans="1:1" x14ac:dyDescent="0.25">
      <c r="A50930" s="1"/>
    </row>
    <row r="50931" spans="1:1" x14ac:dyDescent="0.25">
      <c r="A50931" s="1"/>
    </row>
    <row r="50932" spans="1:1" x14ac:dyDescent="0.25">
      <c r="A50932" s="1"/>
    </row>
    <row r="50933" spans="1:1" x14ac:dyDescent="0.25">
      <c r="A50933" s="1"/>
    </row>
    <row r="50934" spans="1:1" x14ac:dyDescent="0.25">
      <c r="A50934" s="1"/>
    </row>
    <row r="50935" spans="1:1" x14ac:dyDescent="0.25">
      <c r="A50935" s="1"/>
    </row>
    <row r="50936" spans="1:1" x14ac:dyDescent="0.25">
      <c r="A50936" s="1"/>
    </row>
    <row r="50937" spans="1:1" x14ac:dyDescent="0.25">
      <c r="A50937" s="1"/>
    </row>
    <row r="50938" spans="1:1" x14ac:dyDescent="0.25">
      <c r="A50938" s="1"/>
    </row>
    <row r="50939" spans="1:1" x14ac:dyDescent="0.25">
      <c r="A50939" s="1"/>
    </row>
    <row r="50940" spans="1:1" x14ac:dyDescent="0.25">
      <c r="A50940" s="1"/>
    </row>
    <row r="50941" spans="1:1" x14ac:dyDescent="0.25">
      <c r="A50941" s="1"/>
    </row>
    <row r="50942" spans="1:1" x14ac:dyDescent="0.25">
      <c r="A50942" s="1"/>
    </row>
    <row r="50943" spans="1:1" x14ac:dyDescent="0.25">
      <c r="A50943" s="1"/>
    </row>
    <row r="50944" spans="1:1" x14ac:dyDescent="0.25">
      <c r="A50944" s="1"/>
    </row>
    <row r="50945" spans="1:1" x14ac:dyDescent="0.25">
      <c r="A50945" s="1"/>
    </row>
    <row r="50946" spans="1:1" x14ac:dyDescent="0.25">
      <c r="A50946" s="1"/>
    </row>
    <row r="50947" spans="1:1" x14ac:dyDescent="0.25">
      <c r="A50947" s="1"/>
    </row>
    <row r="50948" spans="1:1" x14ac:dyDescent="0.25">
      <c r="A50948" s="1"/>
    </row>
    <row r="50949" spans="1:1" x14ac:dyDescent="0.25">
      <c r="A50949" s="1"/>
    </row>
    <row r="50950" spans="1:1" x14ac:dyDescent="0.25">
      <c r="A50950" s="1"/>
    </row>
    <row r="50951" spans="1:1" x14ac:dyDescent="0.25">
      <c r="A50951" s="1"/>
    </row>
    <row r="50952" spans="1:1" x14ac:dyDescent="0.25">
      <c r="A50952" s="1"/>
    </row>
    <row r="50953" spans="1:1" x14ac:dyDescent="0.25">
      <c r="A50953" s="1"/>
    </row>
    <row r="50954" spans="1:1" x14ac:dyDescent="0.25">
      <c r="A50954" s="1"/>
    </row>
    <row r="50955" spans="1:1" x14ac:dyDescent="0.25">
      <c r="A50955" s="1"/>
    </row>
    <row r="50956" spans="1:1" x14ac:dyDescent="0.25">
      <c r="A50956" s="1"/>
    </row>
    <row r="50957" spans="1:1" x14ac:dyDescent="0.25">
      <c r="A50957" s="1"/>
    </row>
    <row r="50958" spans="1:1" x14ac:dyDescent="0.25">
      <c r="A50958" s="1"/>
    </row>
    <row r="50959" spans="1:1" x14ac:dyDescent="0.25">
      <c r="A50959" s="1"/>
    </row>
    <row r="50960" spans="1:1" x14ac:dyDescent="0.25">
      <c r="A50960" s="1"/>
    </row>
    <row r="50961" spans="1:1" x14ac:dyDescent="0.25">
      <c r="A50961" s="1"/>
    </row>
    <row r="50962" spans="1:1" x14ac:dyDescent="0.25">
      <c r="A50962" s="1"/>
    </row>
    <row r="50963" spans="1:1" x14ac:dyDescent="0.25">
      <c r="A50963" s="1"/>
    </row>
    <row r="50964" spans="1:1" x14ac:dyDescent="0.25">
      <c r="A50964" s="1"/>
    </row>
    <row r="50965" spans="1:1" x14ac:dyDescent="0.25">
      <c r="A50965" s="1"/>
    </row>
    <row r="50966" spans="1:1" x14ac:dyDescent="0.25">
      <c r="A50966" s="1"/>
    </row>
    <row r="50967" spans="1:1" x14ac:dyDescent="0.25">
      <c r="A50967" s="1"/>
    </row>
    <row r="50968" spans="1:1" x14ac:dyDescent="0.25">
      <c r="A50968" s="1"/>
    </row>
    <row r="50969" spans="1:1" x14ac:dyDescent="0.25">
      <c r="A50969" s="1"/>
    </row>
    <row r="50970" spans="1:1" x14ac:dyDescent="0.25">
      <c r="A50970" s="1"/>
    </row>
    <row r="50971" spans="1:1" x14ac:dyDescent="0.25">
      <c r="A50971" s="1"/>
    </row>
    <row r="50972" spans="1:1" x14ac:dyDescent="0.25">
      <c r="A50972" s="1"/>
    </row>
    <row r="50973" spans="1:1" x14ac:dyDescent="0.25">
      <c r="A50973" s="1"/>
    </row>
    <row r="50974" spans="1:1" x14ac:dyDescent="0.25">
      <c r="A50974" s="1"/>
    </row>
    <row r="50975" spans="1:1" x14ac:dyDescent="0.25">
      <c r="A50975" s="1"/>
    </row>
    <row r="50976" spans="1:1" x14ac:dyDescent="0.25">
      <c r="A50976" s="1"/>
    </row>
    <row r="50977" spans="1:1" x14ac:dyDescent="0.25">
      <c r="A50977" s="1"/>
    </row>
    <row r="50978" spans="1:1" x14ac:dyDescent="0.25">
      <c r="A50978" s="1"/>
    </row>
    <row r="50979" spans="1:1" x14ac:dyDescent="0.25">
      <c r="A50979" s="1"/>
    </row>
    <row r="50980" spans="1:1" x14ac:dyDescent="0.25">
      <c r="A50980" s="1"/>
    </row>
    <row r="50981" spans="1:1" x14ac:dyDescent="0.25">
      <c r="A50981" s="1"/>
    </row>
    <row r="50982" spans="1:1" x14ac:dyDescent="0.25">
      <c r="A50982" s="1"/>
    </row>
    <row r="50983" spans="1:1" x14ac:dyDescent="0.25">
      <c r="A50983" s="1"/>
    </row>
    <row r="50984" spans="1:1" x14ac:dyDescent="0.25">
      <c r="A50984" s="1"/>
    </row>
    <row r="50985" spans="1:1" x14ac:dyDescent="0.25">
      <c r="A50985" s="1"/>
    </row>
    <row r="50986" spans="1:1" x14ac:dyDescent="0.25">
      <c r="A50986" s="1"/>
    </row>
    <row r="50987" spans="1:1" x14ac:dyDescent="0.25">
      <c r="A50987" s="1"/>
    </row>
    <row r="50988" spans="1:1" x14ac:dyDescent="0.25">
      <c r="A50988" s="1"/>
    </row>
    <row r="50989" spans="1:1" x14ac:dyDescent="0.25">
      <c r="A50989" s="1"/>
    </row>
    <row r="50990" spans="1:1" x14ac:dyDescent="0.25">
      <c r="A50990" s="1"/>
    </row>
    <row r="50991" spans="1:1" x14ac:dyDescent="0.25">
      <c r="A50991" s="1"/>
    </row>
    <row r="50992" spans="1:1" x14ac:dyDescent="0.25">
      <c r="A50992" s="1"/>
    </row>
    <row r="50993" spans="1:1" x14ac:dyDescent="0.25">
      <c r="A50993" s="1"/>
    </row>
    <row r="50994" spans="1:1" x14ac:dyDescent="0.25">
      <c r="A50994" s="1"/>
    </row>
    <row r="50995" spans="1:1" x14ac:dyDescent="0.25">
      <c r="A50995" s="1"/>
    </row>
    <row r="50996" spans="1:1" x14ac:dyDescent="0.25">
      <c r="A50996" s="1"/>
    </row>
    <row r="50997" spans="1:1" x14ac:dyDescent="0.25">
      <c r="A50997" s="1"/>
    </row>
    <row r="50998" spans="1:1" x14ac:dyDescent="0.25">
      <c r="A50998" s="1"/>
    </row>
    <row r="50999" spans="1:1" x14ac:dyDescent="0.25">
      <c r="A50999" s="1"/>
    </row>
    <row r="51000" spans="1:1" x14ac:dyDescent="0.25">
      <c r="A51000" s="1"/>
    </row>
    <row r="51001" spans="1:1" x14ac:dyDescent="0.25">
      <c r="A51001" s="1"/>
    </row>
    <row r="51002" spans="1:1" x14ac:dyDescent="0.25">
      <c r="A51002" s="1"/>
    </row>
    <row r="51003" spans="1:1" x14ac:dyDescent="0.25">
      <c r="A51003" s="1"/>
    </row>
    <row r="51004" spans="1:1" x14ac:dyDescent="0.25">
      <c r="A51004" s="1"/>
    </row>
    <row r="51005" spans="1:1" x14ac:dyDescent="0.25">
      <c r="A51005" s="1"/>
    </row>
    <row r="51006" spans="1:1" x14ac:dyDescent="0.25">
      <c r="A51006" s="1"/>
    </row>
    <row r="51007" spans="1:1" x14ac:dyDescent="0.25">
      <c r="A51007" s="1"/>
    </row>
    <row r="51008" spans="1:1" x14ac:dyDescent="0.25">
      <c r="A51008" s="1"/>
    </row>
    <row r="51009" spans="1:1" x14ac:dyDescent="0.25">
      <c r="A51009" s="1"/>
    </row>
    <row r="51010" spans="1:1" x14ac:dyDescent="0.25">
      <c r="A51010" s="1"/>
    </row>
    <row r="51011" spans="1:1" x14ac:dyDescent="0.25">
      <c r="A51011" s="1"/>
    </row>
    <row r="51012" spans="1:1" x14ac:dyDescent="0.25">
      <c r="A51012" s="1"/>
    </row>
    <row r="51013" spans="1:1" x14ac:dyDescent="0.25">
      <c r="A51013" s="1"/>
    </row>
    <row r="51014" spans="1:1" x14ac:dyDescent="0.25">
      <c r="A51014" s="1"/>
    </row>
    <row r="51015" spans="1:1" x14ac:dyDescent="0.25">
      <c r="A51015" s="1"/>
    </row>
    <row r="51016" spans="1:1" x14ac:dyDescent="0.25">
      <c r="A51016" s="1"/>
    </row>
    <row r="51017" spans="1:1" x14ac:dyDescent="0.25">
      <c r="A51017" s="1"/>
    </row>
    <row r="51018" spans="1:1" x14ac:dyDescent="0.25">
      <c r="A51018" s="1"/>
    </row>
    <row r="51019" spans="1:1" x14ac:dyDescent="0.25">
      <c r="A51019" s="1"/>
    </row>
    <row r="51020" spans="1:1" x14ac:dyDescent="0.25">
      <c r="A51020" s="1"/>
    </row>
    <row r="51021" spans="1:1" x14ac:dyDescent="0.25">
      <c r="A51021" s="1"/>
    </row>
    <row r="51022" spans="1:1" x14ac:dyDescent="0.25">
      <c r="A51022" s="1"/>
    </row>
    <row r="51023" spans="1:1" x14ac:dyDescent="0.25">
      <c r="A51023" s="1"/>
    </row>
    <row r="51024" spans="1:1" x14ac:dyDescent="0.25">
      <c r="A51024" s="1"/>
    </row>
    <row r="51025" spans="1:1" x14ac:dyDescent="0.25">
      <c r="A51025" s="1"/>
    </row>
    <row r="51026" spans="1:1" x14ac:dyDescent="0.25">
      <c r="A51026" s="1"/>
    </row>
    <row r="51027" spans="1:1" x14ac:dyDescent="0.25">
      <c r="A51027" s="1"/>
    </row>
    <row r="51028" spans="1:1" x14ac:dyDescent="0.25">
      <c r="A51028" s="1"/>
    </row>
    <row r="51029" spans="1:1" x14ac:dyDescent="0.25">
      <c r="A51029" s="1"/>
    </row>
    <row r="51030" spans="1:1" x14ac:dyDescent="0.25">
      <c r="A51030" s="1"/>
    </row>
    <row r="51031" spans="1:1" x14ac:dyDescent="0.25">
      <c r="A51031" s="1"/>
    </row>
    <row r="51032" spans="1:1" x14ac:dyDescent="0.25">
      <c r="A51032" s="1"/>
    </row>
    <row r="51033" spans="1:1" x14ac:dyDescent="0.25">
      <c r="A51033" s="1"/>
    </row>
    <row r="51034" spans="1:1" x14ac:dyDescent="0.25">
      <c r="A51034" s="1"/>
    </row>
    <row r="51035" spans="1:1" x14ac:dyDescent="0.25">
      <c r="A51035" s="1"/>
    </row>
    <row r="51036" spans="1:1" x14ac:dyDescent="0.25">
      <c r="A51036" s="1"/>
    </row>
    <row r="51037" spans="1:1" x14ac:dyDescent="0.25">
      <c r="A51037" s="1"/>
    </row>
    <row r="51038" spans="1:1" x14ac:dyDescent="0.25">
      <c r="A51038" s="1"/>
    </row>
    <row r="51039" spans="1:1" x14ac:dyDescent="0.25">
      <c r="A51039" s="1"/>
    </row>
    <row r="51040" spans="1:1" x14ac:dyDescent="0.25">
      <c r="A51040" s="1"/>
    </row>
    <row r="51041" spans="1:1" x14ac:dyDescent="0.25">
      <c r="A51041" s="1"/>
    </row>
    <row r="51042" spans="1:1" x14ac:dyDescent="0.25">
      <c r="A51042" s="1"/>
    </row>
    <row r="51043" spans="1:1" x14ac:dyDescent="0.25">
      <c r="A51043" s="1"/>
    </row>
    <row r="51044" spans="1:1" x14ac:dyDescent="0.25">
      <c r="A51044" s="1"/>
    </row>
    <row r="51045" spans="1:1" x14ac:dyDescent="0.25">
      <c r="A51045" s="1"/>
    </row>
    <row r="51046" spans="1:1" x14ac:dyDescent="0.25">
      <c r="A51046" s="1"/>
    </row>
    <row r="51047" spans="1:1" x14ac:dyDescent="0.25">
      <c r="A51047" s="1"/>
    </row>
    <row r="51048" spans="1:1" x14ac:dyDescent="0.25">
      <c r="A51048" s="1"/>
    </row>
    <row r="51049" spans="1:1" x14ac:dyDescent="0.25">
      <c r="A51049" s="1"/>
    </row>
    <row r="51050" spans="1:1" x14ac:dyDescent="0.25">
      <c r="A51050" s="1"/>
    </row>
    <row r="51051" spans="1:1" x14ac:dyDescent="0.25">
      <c r="A51051" s="1"/>
    </row>
    <row r="51052" spans="1:1" x14ac:dyDescent="0.25">
      <c r="A51052" s="1"/>
    </row>
    <row r="51053" spans="1:1" x14ac:dyDescent="0.25">
      <c r="A51053" s="1"/>
    </row>
    <row r="51054" spans="1:1" x14ac:dyDescent="0.25">
      <c r="A51054" s="1"/>
    </row>
    <row r="51055" spans="1:1" x14ac:dyDescent="0.25">
      <c r="A51055" s="1"/>
    </row>
    <row r="51056" spans="1:1" x14ac:dyDescent="0.25">
      <c r="A51056" s="1"/>
    </row>
    <row r="51057" spans="1:1" x14ac:dyDescent="0.25">
      <c r="A51057" s="1"/>
    </row>
    <row r="51058" spans="1:1" x14ac:dyDescent="0.25">
      <c r="A51058" s="1"/>
    </row>
    <row r="51059" spans="1:1" x14ac:dyDescent="0.25">
      <c r="A51059" s="1"/>
    </row>
    <row r="51060" spans="1:1" x14ac:dyDescent="0.25">
      <c r="A51060" s="1"/>
    </row>
    <row r="51061" spans="1:1" x14ac:dyDescent="0.25">
      <c r="A51061" s="1"/>
    </row>
    <row r="51062" spans="1:1" x14ac:dyDescent="0.25">
      <c r="A51062" s="1"/>
    </row>
    <row r="51063" spans="1:1" x14ac:dyDescent="0.25">
      <c r="A51063" s="1"/>
    </row>
    <row r="51064" spans="1:1" x14ac:dyDescent="0.25">
      <c r="A51064" s="1"/>
    </row>
    <row r="51065" spans="1:1" x14ac:dyDescent="0.25">
      <c r="A51065" s="1"/>
    </row>
    <row r="51066" spans="1:1" x14ac:dyDescent="0.25">
      <c r="A51066" s="1"/>
    </row>
    <row r="51067" spans="1:1" x14ac:dyDescent="0.25">
      <c r="A51067" s="1"/>
    </row>
    <row r="51068" spans="1:1" x14ac:dyDescent="0.25">
      <c r="A51068" s="1"/>
    </row>
    <row r="51069" spans="1:1" x14ac:dyDescent="0.25">
      <c r="A51069" s="1"/>
    </row>
    <row r="51070" spans="1:1" x14ac:dyDescent="0.25">
      <c r="A51070" s="1"/>
    </row>
    <row r="51071" spans="1:1" x14ac:dyDescent="0.25">
      <c r="A51071" s="1"/>
    </row>
    <row r="51072" spans="1:1" x14ac:dyDescent="0.25">
      <c r="A51072" s="1"/>
    </row>
    <row r="51073" spans="1:1" x14ac:dyDescent="0.25">
      <c r="A51073" s="1"/>
    </row>
    <row r="51074" spans="1:1" x14ac:dyDescent="0.25">
      <c r="A51074" s="1"/>
    </row>
    <row r="51075" spans="1:1" x14ac:dyDescent="0.25">
      <c r="A51075" s="1"/>
    </row>
    <row r="51076" spans="1:1" x14ac:dyDescent="0.25">
      <c r="A51076" s="1"/>
    </row>
    <row r="51077" spans="1:1" x14ac:dyDescent="0.25">
      <c r="A51077" s="1"/>
    </row>
    <row r="51078" spans="1:1" x14ac:dyDescent="0.25">
      <c r="A51078" s="1"/>
    </row>
    <row r="51079" spans="1:1" x14ac:dyDescent="0.25">
      <c r="A51079" s="1"/>
    </row>
    <row r="51080" spans="1:1" x14ac:dyDescent="0.25">
      <c r="A51080" s="1"/>
    </row>
    <row r="51081" spans="1:1" x14ac:dyDescent="0.25">
      <c r="A51081" s="1"/>
    </row>
    <row r="51082" spans="1:1" x14ac:dyDescent="0.25">
      <c r="A51082" s="1"/>
    </row>
    <row r="51083" spans="1:1" x14ac:dyDescent="0.25">
      <c r="A51083" s="1"/>
    </row>
    <row r="51084" spans="1:1" x14ac:dyDescent="0.25">
      <c r="A51084" s="1"/>
    </row>
    <row r="51085" spans="1:1" x14ac:dyDescent="0.25">
      <c r="A51085" s="1"/>
    </row>
    <row r="51086" spans="1:1" x14ac:dyDescent="0.25">
      <c r="A51086" s="1"/>
    </row>
    <row r="51087" spans="1:1" x14ac:dyDescent="0.25">
      <c r="A51087" s="1"/>
    </row>
    <row r="51088" spans="1:1" x14ac:dyDescent="0.25">
      <c r="A51088" s="1"/>
    </row>
    <row r="51089" spans="1:1" x14ac:dyDescent="0.25">
      <c r="A51089" s="1"/>
    </row>
    <row r="51090" spans="1:1" x14ac:dyDescent="0.25">
      <c r="A51090" s="1"/>
    </row>
    <row r="51091" spans="1:1" x14ac:dyDescent="0.25">
      <c r="A51091" s="1"/>
    </row>
    <row r="51092" spans="1:1" x14ac:dyDescent="0.25">
      <c r="A51092" s="1"/>
    </row>
    <row r="51093" spans="1:1" x14ac:dyDescent="0.25">
      <c r="A51093" s="1"/>
    </row>
    <row r="51094" spans="1:1" x14ac:dyDescent="0.25">
      <c r="A51094" s="1"/>
    </row>
    <row r="51095" spans="1:1" x14ac:dyDescent="0.25">
      <c r="A51095" s="1"/>
    </row>
    <row r="51096" spans="1:1" x14ac:dyDescent="0.25">
      <c r="A51096" s="1"/>
    </row>
    <row r="51097" spans="1:1" x14ac:dyDescent="0.25">
      <c r="A51097" s="1"/>
    </row>
    <row r="51098" spans="1:1" x14ac:dyDescent="0.25">
      <c r="A51098" s="1"/>
    </row>
    <row r="51099" spans="1:1" x14ac:dyDescent="0.25">
      <c r="A51099" s="1"/>
    </row>
    <row r="51100" spans="1:1" x14ac:dyDescent="0.25">
      <c r="A51100" s="1"/>
    </row>
    <row r="51101" spans="1:1" x14ac:dyDescent="0.25">
      <c r="A51101" s="1"/>
    </row>
    <row r="51102" spans="1:1" x14ac:dyDescent="0.25">
      <c r="A51102" s="1"/>
    </row>
    <row r="51103" spans="1:1" x14ac:dyDescent="0.25">
      <c r="A51103" s="1"/>
    </row>
    <row r="51104" spans="1:1" x14ac:dyDescent="0.25">
      <c r="A51104" s="1"/>
    </row>
    <row r="51105" spans="1:1" x14ac:dyDescent="0.25">
      <c r="A51105" s="1"/>
    </row>
    <row r="51106" spans="1:1" x14ac:dyDescent="0.25">
      <c r="A51106" s="1"/>
    </row>
    <row r="51107" spans="1:1" x14ac:dyDescent="0.25">
      <c r="A51107" s="1"/>
    </row>
    <row r="51108" spans="1:1" x14ac:dyDescent="0.25">
      <c r="A51108" s="1"/>
    </row>
    <row r="51109" spans="1:1" x14ac:dyDescent="0.25">
      <c r="A51109" s="1"/>
    </row>
    <row r="51110" spans="1:1" x14ac:dyDescent="0.25">
      <c r="A51110" s="1"/>
    </row>
    <row r="51111" spans="1:1" x14ac:dyDescent="0.25">
      <c r="A51111" s="1"/>
    </row>
    <row r="51112" spans="1:1" x14ac:dyDescent="0.25">
      <c r="A51112" s="1"/>
    </row>
    <row r="51113" spans="1:1" x14ac:dyDescent="0.25">
      <c r="A51113" s="1"/>
    </row>
    <row r="51114" spans="1:1" x14ac:dyDescent="0.25">
      <c r="A51114" s="1"/>
    </row>
    <row r="51115" spans="1:1" x14ac:dyDescent="0.25">
      <c r="A51115" s="1"/>
    </row>
    <row r="51116" spans="1:1" x14ac:dyDescent="0.25">
      <c r="A51116" s="1"/>
    </row>
    <row r="51117" spans="1:1" x14ac:dyDescent="0.25">
      <c r="A51117" s="1"/>
    </row>
    <row r="51118" spans="1:1" x14ac:dyDescent="0.25">
      <c r="A51118" s="1"/>
    </row>
    <row r="51119" spans="1:1" x14ac:dyDescent="0.25">
      <c r="A51119" s="1"/>
    </row>
    <row r="51120" spans="1:1" x14ac:dyDescent="0.25">
      <c r="A51120" s="1"/>
    </row>
    <row r="51121" spans="1:1" x14ac:dyDescent="0.25">
      <c r="A51121" s="1"/>
    </row>
    <row r="51122" spans="1:1" x14ac:dyDescent="0.25">
      <c r="A51122" s="1"/>
    </row>
    <row r="51123" spans="1:1" x14ac:dyDescent="0.25">
      <c r="A51123" s="1"/>
    </row>
    <row r="51124" spans="1:1" x14ac:dyDescent="0.25">
      <c r="A51124" s="1"/>
    </row>
    <row r="51125" spans="1:1" x14ac:dyDescent="0.25">
      <c r="A51125" s="1"/>
    </row>
    <row r="51126" spans="1:1" x14ac:dyDescent="0.25">
      <c r="A51126" s="1"/>
    </row>
    <row r="51127" spans="1:1" x14ac:dyDescent="0.25">
      <c r="A51127" s="1"/>
    </row>
    <row r="51128" spans="1:1" x14ac:dyDescent="0.25">
      <c r="A51128" s="1"/>
    </row>
    <row r="51129" spans="1:1" x14ac:dyDescent="0.25">
      <c r="A51129" s="1"/>
    </row>
    <row r="51130" spans="1:1" x14ac:dyDescent="0.25">
      <c r="A51130" s="1"/>
    </row>
    <row r="51131" spans="1:1" x14ac:dyDescent="0.25">
      <c r="A51131" s="1"/>
    </row>
    <row r="51132" spans="1:1" x14ac:dyDescent="0.25">
      <c r="A51132" s="1"/>
    </row>
    <row r="51133" spans="1:1" x14ac:dyDescent="0.25">
      <c r="A51133" s="1"/>
    </row>
    <row r="51134" spans="1:1" x14ac:dyDescent="0.25">
      <c r="A51134" s="1"/>
    </row>
    <row r="51135" spans="1:1" x14ac:dyDescent="0.25">
      <c r="A51135" s="1"/>
    </row>
    <row r="51136" spans="1:1" x14ac:dyDescent="0.25">
      <c r="A51136" s="1"/>
    </row>
    <row r="51137" spans="1:1" x14ac:dyDescent="0.25">
      <c r="A51137" s="1"/>
    </row>
    <row r="51138" spans="1:1" x14ac:dyDescent="0.25">
      <c r="A51138" s="1"/>
    </row>
    <row r="51139" spans="1:1" x14ac:dyDescent="0.25">
      <c r="A51139" s="1"/>
    </row>
    <row r="51140" spans="1:1" x14ac:dyDescent="0.25">
      <c r="A51140" s="1"/>
    </row>
    <row r="51141" spans="1:1" x14ac:dyDescent="0.25">
      <c r="A51141" s="1"/>
    </row>
    <row r="51142" spans="1:1" x14ac:dyDescent="0.25">
      <c r="A51142" s="1"/>
    </row>
    <row r="51143" spans="1:1" x14ac:dyDescent="0.25">
      <c r="A51143" s="1"/>
    </row>
    <row r="51144" spans="1:1" x14ac:dyDescent="0.25">
      <c r="A51144" s="1"/>
    </row>
    <row r="51145" spans="1:1" x14ac:dyDescent="0.25">
      <c r="A51145" s="1"/>
    </row>
    <row r="51146" spans="1:1" x14ac:dyDescent="0.25">
      <c r="A51146" s="1"/>
    </row>
    <row r="51147" spans="1:1" x14ac:dyDescent="0.25">
      <c r="A51147" s="1"/>
    </row>
    <row r="51148" spans="1:1" x14ac:dyDescent="0.25">
      <c r="A51148" s="1"/>
    </row>
    <row r="51149" spans="1:1" x14ac:dyDescent="0.25">
      <c r="A51149" s="1"/>
    </row>
    <row r="51150" spans="1:1" x14ac:dyDescent="0.25">
      <c r="A51150" s="1"/>
    </row>
    <row r="51151" spans="1:1" x14ac:dyDescent="0.25">
      <c r="A51151" s="1"/>
    </row>
    <row r="51152" spans="1:1" x14ac:dyDescent="0.25">
      <c r="A51152" s="1"/>
    </row>
    <row r="51153" spans="1:1" x14ac:dyDescent="0.25">
      <c r="A51153" s="1"/>
    </row>
    <row r="51154" spans="1:1" x14ac:dyDescent="0.25">
      <c r="A51154" s="1"/>
    </row>
    <row r="51155" spans="1:1" x14ac:dyDescent="0.25">
      <c r="A51155" s="1"/>
    </row>
    <row r="51156" spans="1:1" x14ac:dyDescent="0.25">
      <c r="A51156" s="1"/>
    </row>
    <row r="51157" spans="1:1" x14ac:dyDescent="0.25">
      <c r="A51157" s="1"/>
    </row>
    <row r="51158" spans="1:1" x14ac:dyDescent="0.25">
      <c r="A51158" s="1"/>
    </row>
    <row r="51159" spans="1:1" x14ac:dyDescent="0.25">
      <c r="A51159" s="1"/>
    </row>
    <row r="51160" spans="1:1" x14ac:dyDescent="0.25">
      <c r="A51160" s="1"/>
    </row>
    <row r="51161" spans="1:1" x14ac:dyDescent="0.25">
      <c r="A51161" s="1"/>
    </row>
    <row r="51162" spans="1:1" x14ac:dyDescent="0.25">
      <c r="A51162" s="1"/>
    </row>
    <row r="51163" spans="1:1" x14ac:dyDescent="0.25">
      <c r="A51163" s="1"/>
    </row>
    <row r="51164" spans="1:1" x14ac:dyDescent="0.25">
      <c r="A51164" s="1"/>
    </row>
    <row r="51165" spans="1:1" x14ac:dyDescent="0.25">
      <c r="A51165" s="1"/>
    </row>
    <row r="51166" spans="1:1" x14ac:dyDescent="0.25">
      <c r="A51166" s="1"/>
    </row>
    <row r="51167" spans="1:1" x14ac:dyDescent="0.25">
      <c r="A51167" s="1"/>
    </row>
    <row r="51168" spans="1:1" x14ac:dyDescent="0.25">
      <c r="A51168" s="1"/>
    </row>
    <row r="51169" spans="1:1" x14ac:dyDescent="0.25">
      <c r="A51169" s="1"/>
    </row>
    <row r="51170" spans="1:1" x14ac:dyDescent="0.25">
      <c r="A51170" s="1"/>
    </row>
    <row r="51171" spans="1:1" x14ac:dyDescent="0.25">
      <c r="A51171" s="1"/>
    </row>
    <row r="51172" spans="1:1" x14ac:dyDescent="0.25">
      <c r="A51172" s="1"/>
    </row>
    <row r="51173" spans="1:1" x14ac:dyDescent="0.25">
      <c r="A51173" s="1"/>
    </row>
    <row r="51174" spans="1:1" x14ac:dyDescent="0.25">
      <c r="A51174" s="1"/>
    </row>
    <row r="51175" spans="1:1" x14ac:dyDescent="0.25">
      <c r="A51175" s="1"/>
    </row>
    <row r="51176" spans="1:1" x14ac:dyDescent="0.25">
      <c r="A51176" s="1"/>
    </row>
    <row r="51177" spans="1:1" x14ac:dyDescent="0.25">
      <c r="A51177" s="1"/>
    </row>
    <row r="51178" spans="1:1" x14ac:dyDescent="0.25">
      <c r="A51178" s="1"/>
    </row>
    <row r="51179" spans="1:1" x14ac:dyDescent="0.25">
      <c r="A51179" s="1"/>
    </row>
    <row r="51180" spans="1:1" x14ac:dyDescent="0.25">
      <c r="A51180" s="1"/>
    </row>
    <row r="51181" spans="1:1" x14ac:dyDescent="0.25">
      <c r="A51181" s="1"/>
    </row>
    <row r="51182" spans="1:1" x14ac:dyDescent="0.25">
      <c r="A51182" s="1"/>
    </row>
    <row r="51183" spans="1:1" x14ac:dyDescent="0.25">
      <c r="A51183" s="1"/>
    </row>
    <row r="51184" spans="1:1" x14ac:dyDescent="0.25">
      <c r="A51184" s="1"/>
    </row>
    <row r="51185" spans="1:1" x14ac:dyDescent="0.25">
      <c r="A51185" s="1"/>
    </row>
    <row r="51186" spans="1:1" x14ac:dyDescent="0.25">
      <c r="A51186" s="1"/>
    </row>
    <row r="51187" spans="1:1" x14ac:dyDescent="0.25">
      <c r="A51187" s="1"/>
    </row>
    <row r="51188" spans="1:1" x14ac:dyDescent="0.25">
      <c r="A51188" s="1"/>
    </row>
    <row r="51189" spans="1:1" x14ac:dyDescent="0.25">
      <c r="A51189" s="1"/>
    </row>
    <row r="51190" spans="1:1" x14ac:dyDescent="0.25">
      <c r="A51190" s="1"/>
    </row>
    <row r="51191" spans="1:1" x14ac:dyDescent="0.25">
      <c r="A51191" s="1"/>
    </row>
    <row r="51192" spans="1:1" x14ac:dyDescent="0.25">
      <c r="A51192" s="1"/>
    </row>
    <row r="51193" spans="1:1" x14ac:dyDescent="0.25">
      <c r="A51193" s="1"/>
    </row>
    <row r="51194" spans="1:1" x14ac:dyDescent="0.25">
      <c r="A51194" s="1"/>
    </row>
    <row r="51195" spans="1:1" x14ac:dyDescent="0.25">
      <c r="A51195" s="1"/>
    </row>
    <row r="51196" spans="1:1" x14ac:dyDescent="0.25">
      <c r="A51196" s="1"/>
    </row>
    <row r="51197" spans="1:1" x14ac:dyDescent="0.25">
      <c r="A51197" s="1"/>
    </row>
    <row r="51198" spans="1:1" x14ac:dyDescent="0.25">
      <c r="A51198" s="1"/>
    </row>
    <row r="51199" spans="1:1" x14ac:dyDescent="0.25">
      <c r="A51199" s="1"/>
    </row>
    <row r="51200" spans="1:1" x14ac:dyDescent="0.25">
      <c r="A51200" s="1"/>
    </row>
    <row r="51201" spans="1:1" x14ac:dyDescent="0.25">
      <c r="A51201" s="1"/>
    </row>
    <row r="51202" spans="1:1" x14ac:dyDescent="0.25">
      <c r="A51202" s="1"/>
    </row>
    <row r="51203" spans="1:1" x14ac:dyDescent="0.25">
      <c r="A51203" s="1"/>
    </row>
    <row r="51204" spans="1:1" x14ac:dyDescent="0.25">
      <c r="A51204" s="1"/>
    </row>
    <row r="51205" spans="1:1" x14ac:dyDescent="0.25">
      <c r="A51205" s="1"/>
    </row>
    <row r="51206" spans="1:1" x14ac:dyDescent="0.25">
      <c r="A51206" s="1"/>
    </row>
    <row r="51207" spans="1:1" x14ac:dyDescent="0.25">
      <c r="A51207" s="1"/>
    </row>
    <row r="51208" spans="1:1" x14ac:dyDescent="0.25">
      <c r="A51208" s="1"/>
    </row>
    <row r="51209" spans="1:1" x14ac:dyDescent="0.25">
      <c r="A51209" s="1"/>
    </row>
    <row r="51210" spans="1:1" x14ac:dyDescent="0.25">
      <c r="A51210" s="1"/>
    </row>
    <row r="51211" spans="1:1" x14ac:dyDescent="0.25">
      <c r="A51211" s="1"/>
    </row>
    <row r="51212" spans="1:1" x14ac:dyDescent="0.25">
      <c r="A51212" s="1"/>
    </row>
    <row r="51213" spans="1:1" x14ac:dyDescent="0.25">
      <c r="A51213" s="1"/>
    </row>
    <row r="51214" spans="1:1" x14ac:dyDescent="0.25">
      <c r="A51214" s="1"/>
    </row>
    <row r="51215" spans="1:1" x14ac:dyDescent="0.25">
      <c r="A51215" s="1"/>
    </row>
    <row r="51216" spans="1:1" x14ac:dyDescent="0.25">
      <c r="A51216" s="1"/>
    </row>
    <row r="51217" spans="1:1" x14ac:dyDescent="0.25">
      <c r="A51217" s="1"/>
    </row>
    <row r="51218" spans="1:1" x14ac:dyDescent="0.25">
      <c r="A51218" s="1"/>
    </row>
    <row r="51219" spans="1:1" x14ac:dyDescent="0.25">
      <c r="A51219" s="1"/>
    </row>
    <row r="51220" spans="1:1" x14ac:dyDescent="0.25">
      <c r="A51220" s="1"/>
    </row>
    <row r="51221" spans="1:1" x14ac:dyDescent="0.25">
      <c r="A51221" s="1"/>
    </row>
    <row r="51222" spans="1:1" x14ac:dyDescent="0.25">
      <c r="A51222" s="1"/>
    </row>
    <row r="51223" spans="1:1" x14ac:dyDescent="0.25">
      <c r="A51223" s="1"/>
    </row>
    <row r="51224" spans="1:1" x14ac:dyDescent="0.25">
      <c r="A51224" s="1"/>
    </row>
    <row r="51225" spans="1:1" x14ac:dyDescent="0.25">
      <c r="A51225" s="1"/>
    </row>
    <row r="51226" spans="1:1" x14ac:dyDescent="0.25">
      <c r="A51226" s="1"/>
    </row>
    <row r="51227" spans="1:1" x14ac:dyDescent="0.25">
      <c r="A51227" s="1"/>
    </row>
    <row r="51228" spans="1:1" x14ac:dyDescent="0.25">
      <c r="A51228" s="1"/>
    </row>
    <row r="51229" spans="1:1" x14ac:dyDescent="0.25">
      <c r="A51229" s="1"/>
    </row>
    <row r="51230" spans="1:1" x14ac:dyDescent="0.25">
      <c r="A51230" s="1"/>
    </row>
    <row r="51231" spans="1:1" x14ac:dyDescent="0.25">
      <c r="A51231" s="1"/>
    </row>
    <row r="51232" spans="1:1" x14ac:dyDescent="0.25">
      <c r="A51232" s="1"/>
    </row>
    <row r="51233" spans="1:1" x14ac:dyDescent="0.25">
      <c r="A51233" s="1"/>
    </row>
    <row r="51234" spans="1:1" x14ac:dyDescent="0.25">
      <c r="A51234" s="1"/>
    </row>
    <row r="51235" spans="1:1" x14ac:dyDescent="0.25">
      <c r="A51235" s="1"/>
    </row>
    <row r="51236" spans="1:1" x14ac:dyDescent="0.25">
      <c r="A51236" s="1"/>
    </row>
    <row r="51237" spans="1:1" x14ac:dyDescent="0.25">
      <c r="A51237" s="1"/>
    </row>
    <row r="51238" spans="1:1" x14ac:dyDescent="0.25">
      <c r="A51238" s="1"/>
    </row>
    <row r="51239" spans="1:1" x14ac:dyDescent="0.25">
      <c r="A51239" s="1"/>
    </row>
    <row r="51240" spans="1:1" x14ac:dyDescent="0.25">
      <c r="A51240" s="1"/>
    </row>
    <row r="51241" spans="1:1" x14ac:dyDescent="0.25">
      <c r="A51241" s="1"/>
    </row>
    <row r="51242" spans="1:1" x14ac:dyDescent="0.25">
      <c r="A51242" s="1"/>
    </row>
    <row r="51243" spans="1:1" x14ac:dyDescent="0.25">
      <c r="A51243" s="1"/>
    </row>
    <row r="51244" spans="1:1" x14ac:dyDescent="0.25">
      <c r="A51244" s="1"/>
    </row>
    <row r="51245" spans="1:1" x14ac:dyDescent="0.25">
      <c r="A51245" s="1"/>
    </row>
    <row r="51246" spans="1:1" x14ac:dyDescent="0.25">
      <c r="A51246" s="1"/>
    </row>
    <row r="51247" spans="1:1" x14ac:dyDescent="0.25">
      <c r="A51247" s="1"/>
    </row>
    <row r="51248" spans="1:1" x14ac:dyDescent="0.25">
      <c r="A51248" s="1"/>
    </row>
    <row r="51249" spans="1:1" x14ac:dyDescent="0.25">
      <c r="A51249" s="1"/>
    </row>
    <row r="51250" spans="1:1" x14ac:dyDescent="0.25">
      <c r="A51250" s="1"/>
    </row>
    <row r="51251" spans="1:1" x14ac:dyDescent="0.25">
      <c r="A51251" s="1"/>
    </row>
    <row r="51252" spans="1:1" x14ac:dyDescent="0.25">
      <c r="A51252" s="1"/>
    </row>
    <row r="51253" spans="1:1" x14ac:dyDescent="0.25">
      <c r="A51253" s="1"/>
    </row>
    <row r="51254" spans="1:1" x14ac:dyDescent="0.25">
      <c r="A51254" s="1"/>
    </row>
    <row r="51255" spans="1:1" x14ac:dyDescent="0.25">
      <c r="A51255" s="1"/>
    </row>
    <row r="51256" spans="1:1" x14ac:dyDescent="0.25">
      <c r="A51256" s="1"/>
    </row>
    <row r="51257" spans="1:1" x14ac:dyDescent="0.25">
      <c r="A51257" s="1"/>
    </row>
    <row r="51258" spans="1:1" x14ac:dyDescent="0.25">
      <c r="A51258" s="1"/>
    </row>
    <row r="51259" spans="1:1" x14ac:dyDescent="0.25">
      <c r="A51259" s="1"/>
    </row>
    <row r="51260" spans="1:1" x14ac:dyDescent="0.25">
      <c r="A51260" s="1"/>
    </row>
    <row r="51261" spans="1:1" x14ac:dyDescent="0.25">
      <c r="A51261" s="1"/>
    </row>
    <row r="51262" spans="1:1" x14ac:dyDescent="0.25">
      <c r="A51262" s="1"/>
    </row>
    <row r="51263" spans="1:1" x14ac:dyDescent="0.25">
      <c r="A51263" s="1"/>
    </row>
    <row r="51264" spans="1:1" x14ac:dyDescent="0.25">
      <c r="A51264" s="1"/>
    </row>
    <row r="51265" spans="1:1" x14ac:dyDescent="0.25">
      <c r="A51265" s="1"/>
    </row>
    <row r="51266" spans="1:1" x14ac:dyDescent="0.25">
      <c r="A51266" s="1"/>
    </row>
    <row r="51267" spans="1:1" x14ac:dyDescent="0.25">
      <c r="A51267" s="1"/>
    </row>
    <row r="51268" spans="1:1" x14ac:dyDescent="0.25">
      <c r="A51268" s="1"/>
    </row>
    <row r="51269" spans="1:1" x14ac:dyDescent="0.25">
      <c r="A51269" s="1"/>
    </row>
    <row r="51270" spans="1:1" x14ac:dyDescent="0.25">
      <c r="A51270" s="1"/>
    </row>
    <row r="51271" spans="1:1" x14ac:dyDescent="0.25">
      <c r="A51271" s="1"/>
    </row>
    <row r="51272" spans="1:1" x14ac:dyDescent="0.25">
      <c r="A51272" s="1"/>
    </row>
    <row r="51273" spans="1:1" x14ac:dyDescent="0.25">
      <c r="A51273" s="1"/>
    </row>
    <row r="51274" spans="1:1" x14ac:dyDescent="0.25">
      <c r="A51274" s="1"/>
    </row>
    <row r="51275" spans="1:1" x14ac:dyDescent="0.25">
      <c r="A51275" s="1"/>
    </row>
    <row r="51276" spans="1:1" x14ac:dyDescent="0.25">
      <c r="A51276" s="1"/>
    </row>
    <row r="51277" spans="1:1" x14ac:dyDescent="0.25">
      <c r="A51277" s="1"/>
    </row>
    <row r="51278" spans="1:1" x14ac:dyDescent="0.25">
      <c r="A51278" s="1"/>
    </row>
    <row r="51279" spans="1:1" x14ac:dyDescent="0.25">
      <c r="A51279" s="1"/>
    </row>
    <row r="51280" spans="1:1" x14ac:dyDescent="0.25">
      <c r="A51280" s="1"/>
    </row>
    <row r="51281" spans="1:1" x14ac:dyDescent="0.25">
      <c r="A51281" s="1"/>
    </row>
    <row r="51282" spans="1:1" x14ac:dyDescent="0.25">
      <c r="A51282" s="1"/>
    </row>
    <row r="51283" spans="1:1" x14ac:dyDescent="0.25">
      <c r="A51283" s="1"/>
    </row>
    <row r="51284" spans="1:1" x14ac:dyDescent="0.25">
      <c r="A51284" s="1"/>
    </row>
    <row r="51285" spans="1:1" x14ac:dyDescent="0.25">
      <c r="A51285" s="1"/>
    </row>
    <row r="51286" spans="1:1" x14ac:dyDescent="0.25">
      <c r="A51286" s="1"/>
    </row>
    <row r="51287" spans="1:1" x14ac:dyDescent="0.25">
      <c r="A51287" s="1"/>
    </row>
    <row r="51288" spans="1:1" x14ac:dyDescent="0.25">
      <c r="A51288" s="1"/>
    </row>
    <row r="51289" spans="1:1" x14ac:dyDescent="0.25">
      <c r="A51289" s="1"/>
    </row>
    <row r="51290" spans="1:1" x14ac:dyDescent="0.25">
      <c r="A51290" s="1"/>
    </row>
    <row r="51291" spans="1:1" x14ac:dyDescent="0.25">
      <c r="A51291" s="1"/>
    </row>
    <row r="51292" spans="1:1" x14ac:dyDescent="0.25">
      <c r="A51292" s="1"/>
    </row>
    <row r="51293" spans="1:1" x14ac:dyDescent="0.25">
      <c r="A51293" s="1"/>
    </row>
    <row r="51294" spans="1:1" x14ac:dyDescent="0.25">
      <c r="A51294" s="1"/>
    </row>
    <row r="51295" spans="1:1" x14ac:dyDescent="0.25">
      <c r="A51295" s="1"/>
    </row>
    <row r="51296" spans="1:1" x14ac:dyDescent="0.25">
      <c r="A51296" s="1"/>
    </row>
    <row r="51297" spans="1:1" x14ac:dyDescent="0.25">
      <c r="A51297" s="1"/>
    </row>
    <row r="51298" spans="1:1" x14ac:dyDescent="0.25">
      <c r="A51298" s="1"/>
    </row>
    <row r="51299" spans="1:1" x14ac:dyDescent="0.25">
      <c r="A51299" s="1"/>
    </row>
    <row r="51300" spans="1:1" x14ac:dyDescent="0.25">
      <c r="A51300" s="1"/>
    </row>
    <row r="51301" spans="1:1" x14ac:dyDescent="0.25">
      <c r="A51301" s="1"/>
    </row>
    <row r="51302" spans="1:1" x14ac:dyDescent="0.25">
      <c r="A51302" s="1"/>
    </row>
    <row r="51303" spans="1:1" x14ac:dyDescent="0.25">
      <c r="A51303" s="1"/>
    </row>
    <row r="51304" spans="1:1" x14ac:dyDescent="0.25">
      <c r="A51304" s="1"/>
    </row>
    <row r="51305" spans="1:1" x14ac:dyDescent="0.25">
      <c r="A51305" s="1"/>
    </row>
    <row r="51306" spans="1:1" x14ac:dyDescent="0.25">
      <c r="A51306" s="1"/>
    </row>
    <row r="51307" spans="1:1" x14ac:dyDescent="0.25">
      <c r="A51307" s="1"/>
    </row>
    <row r="51308" spans="1:1" x14ac:dyDescent="0.25">
      <c r="A51308" s="1"/>
    </row>
    <row r="51309" spans="1:1" x14ac:dyDescent="0.25">
      <c r="A51309" s="1"/>
    </row>
    <row r="51310" spans="1:1" x14ac:dyDescent="0.25">
      <c r="A51310" s="1"/>
    </row>
    <row r="51311" spans="1:1" x14ac:dyDescent="0.25">
      <c r="A51311" s="1"/>
    </row>
    <row r="51312" spans="1:1" x14ac:dyDescent="0.25">
      <c r="A51312" s="1"/>
    </row>
    <row r="51313" spans="1:1" x14ac:dyDescent="0.25">
      <c r="A51313" s="1"/>
    </row>
    <row r="51314" spans="1:1" x14ac:dyDescent="0.25">
      <c r="A51314" s="1"/>
    </row>
    <row r="51315" spans="1:1" x14ac:dyDescent="0.25">
      <c r="A51315" s="1"/>
    </row>
    <row r="51316" spans="1:1" x14ac:dyDescent="0.25">
      <c r="A51316" s="1"/>
    </row>
    <row r="51317" spans="1:1" x14ac:dyDescent="0.25">
      <c r="A51317" s="1"/>
    </row>
    <row r="51318" spans="1:1" x14ac:dyDescent="0.25">
      <c r="A51318" s="1"/>
    </row>
    <row r="51319" spans="1:1" x14ac:dyDescent="0.25">
      <c r="A51319" s="1"/>
    </row>
    <row r="51320" spans="1:1" x14ac:dyDescent="0.25">
      <c r="A51320" s="1"/>
    </row>
    <row r="51321" spans="1:1" x14ac:dyDescent="0.25">
      <c r="A51321" s="1"/>
    </row>
    <row r="51322" spans="1:1" x14ac:dyDescent="0.25">
      <c r="A51322" s="1"/>
    </row>
    <row r="51323" spans="1:1" x14ac:dyDescent="0.25">
      <c r="A51323" s="1"/>
    </row>
    <row r="51324" spans="1:1" x14ac:dyDescent="0.25">
      <c r="A51324" s="1"/>
    </row>
    <row r="51325" spans="1:1" x14ac:dyDescent="0.25">
      <c r="A51325" s="1"/>
    </row>
    <row r="51326" spans="1:1" x14ac:dyDescent="0.25">
      <c r="A51326" s="1"/>
    </row>
    <row r="51327" spans="1:1" x14ac:dyDescent="0.25">
      <c r="A51327" s="1"/>
    </row>
    <row r="51328" spans="1:1" x14ac:dyDescent="0.25">
      <c r="A51328" s="1"/>
    </row>
    <row r="51329" spans="1:1" x14ac:dyDescent="0.25">
      <c r="A51329" s="1"/>
    </row>
    <row r="51330" spans="1:1" x14ac:dyDescent="0.25">
      <c r="A51330" s="1"/>
    </row>
    <row r="51331" spans="1:1" x14ac:dyDescent="0.25">
      <c r="A51331" s="1"/>
    </row>
    <row r="51332" spans="1:1" x14ac:dyDescent="0.25">
      <c r="A51332" s="1"/>
    </row>
    <row r="51333" spans="1:1" x14ac:dyDescent="0.25">
      <c r="A51333" s="1"/>
    </row>
    <row r="51334" spans="1:1" x14ac:dyDescent="0.25">
      <c r="A51334" s="1"/>
    </row>
    <row r="51335" spans="1:1" x14ac:dyDescent="0.25">
      <c r="A51335" s="1"/>
    </row>
    <row r="51336" spans="1:1" x14ac:dyDescent="0.25">
      <c r="A51336" s="1"/>
    </row>
    <row r="51337" spans="1:1" x14ac:dyDescent="0.25">
      <c r="A51337" s="1"/>
    </row>
    <row r="51338" spans="1:1" x14ac:dyDescent="0.25">
      <c r="A51338" s="1"/>
    </row>
    <row r="51339" spans="1:1" x14ac:dyDescent="0.25">
      <c r="A51339" s="1"/>
    </row>
    <row r="51340" spans="1:1" x14ac:dyDescent="0.25">
      <c r="A51340" s="1"/>
    </row>
    <row r="51341" spans="1:1" x14ac:dyDescent="0.25">
      <c r="A51341" s="1"/>
    </row>
    <row r="51342" spans="1:1" x14ac:dyDescent="0.25">
      <c r="A51342" s="1"/>
    </row>
    <row r="51343" spans="1:1" x14ac:dyDescent="0.25">
      <c r="A51343" s="1"/>
    </row>
    <row r="51344" spans="1:1" x14ac:dyDescent="0.25">
      <c r="A51344" s="1"/>
    </row>
    <row r="51345" spans="1:1" x14ac:dyDescent="0.25">
      <c r="A51345" s="1"/>
    </row>
    <row r="51346" spans="1:1" x14ac:dyDescent="0.25">
      <c r="A51346" s="1"/>
    </row>
    <row r="51347" spans="1:1" x14ac:dyDescent="0.25">
      <c r="A51347" s="1"/>
    </row>
    <row r="51348" spans="1:1" x14ac:dyDescent="0.25">
      <c r="A51348" s="1"/>
    </row>
    <row r="51349" spans="1:1" x14ac:dyDescent="0.25">
      <c r="A51349" s="1"/>
    </row>
    <row r="51350" spans="1:1" x14ac:dyDescent="0.25">
      <c r="A51350" s="1"/>
    </row>
    <row r="51351" spans="1:1" x14ac:dyDescent="0.25">
      <c r="A51351" s="1"/>
    </row>
    <row r="51352" spans="1:1" x14ac:dyDescent="0.25">
      <c r="A51352" s="1"/>
    </row>
    <row r="51353" spans="1:1" x14ac:dyDescent="0.25">
      <c r="A51353" s="1"/>
    </row>
    <row r="51354" spans="1:1" x14ac:dyDescent="0.25">
      <c r="A51354" s="1"/>
    </row>
    <row r="51355" spans="1:1" x14ac:dyDescent="0.25">
      <c r="A51355" s="1"/>
    </row>
    <row r="51356" spans="1:1" x14ac:dyDescent="0.25">
      <c r="A51356" s="1"/>
    </row>
    <row r="51357" spans="1:1" x14ac:dyDescent="0.25">
      <c r="A51357" s="1"/>
    </row>
    <row r="51358" spans="1:1" x14ac:dyDescent="0.25">
      <c r="A51358" s="1"/>
    </row>
    <row r="51359" spans="1:1" x14ac:dyDescent="0.25">
      <c r="A51359" s="1"/>
    </row>
    <row r="51360" spans="1:1" x14ac:dyDescent="0.25">
      <c r="A51360" s="1"/>
    </row>
    <row r="51361" spans="1:1" x14ac:dyDescent="0.25">
      <c r="A51361" s="1"/>
    </row>
    <row r="51362" spans="1:1" x14ac:dyDescent="0.25">
      <c r="A51362" s="1"/>
    </row>
    <row r="51363" spans="1:1" x14ac:dyDescent="0.25">
      <c r="A51363" s="1"/>
    </row>
    <row r="51364" spans="1:1" x14ac:dyDescent="0.25">
      <c r="A51364" s="1"/>
    </row>
    <row r="51365" spans="1:1" x14ac:dyDescent="0.25">
      <c r="A51365" s="1"/>
    </row>
    <row r="51366" spans="1:1" x14ac:dyDescent="0.25">
      <c r="A51366" s="1"/>
    </row>
    <row r="51367" spans="1:1" x14ac:dyDescent="0.25">
      <c r="A51367" s="1"/>
    </row>
    <row r="51368" spans="1:1" x14ac:dyDescent="0.25">
      <c r="A51368" s="1"/>
    </row>
    <row r="51369" spans="1:1" x14ac:dyDescent="0.25">
      <c r="A51369" s="1"/>
    </row>
    <row r="51370" spans="1:1" x14ac:dyDescent="0.25">
      <c r="A51370" s="1"/>
    </row>
    <row r="51371" spans="1:1" x14ac:dyDescent="0.25">
      <c r="A51371" s="1"/>
    </row>
    <row r="51372" spans="1:1" x14ac:dyDescent="0.25">
      <c r="A51372" s="1"/>
    </row>
    <row r="51373" spans="1:1" x14ac:dyDescent="0.25">
      <c r="A51373" s="1"/>
    </row>
    <row r="51374" spans="1:1" x14ac:dyDescent="0.25">
      <c r="A51374" s="1"/>
    </row>
    <row r="51375" spans="1:1" x14ac:dyDescent="0.25">
      <c r="A51375" s="1"/>
    </row>
    <row r="51376" spans="1:1" x14ac:dyDescent="0.25">
      <c r="A51376" s="1"/>
    </row>
    <row r="51377" spans="1:1" x14ac:dyDescent="0.25">
      <c r="A51377" s="1"/>
    </row>
    <row r="51378" spans="1:1" x14ac:dyDescent="0.25">
      <c r="A51378" s="1"/>
    </row>
    <row r="51379" spans="1:1" x14ac:dyDescent="0.25">
      <c r="A51379" s="1"/>
    </row>
    <row r="51380" spans="1:1" x14ac:dyDescent="0.25">
      <c r="A51380" s="1"/>
    </row>
    <row r="51381" spans="1:1" x14ac:dyDescent="0.25">
      <c r="A51381" s="1"/>
    </row>
    <row r="51382" spans="1:1" x14ac:dyDescent="0.25">
      <c r="A51382" s="1"/>
    </row>
    <row r="51383" spans="1:1" x14ac:dyDescent="0.25">
      <c r="A51383" s="1"/>
    </row>
    <row r="51384" spans="1:1" x14ac:dyDescent="0.25">
      <c r="A51384" s="1"/>
    </row>
    <row r="51385" spans="1:1" x14ac:dyDescent="0.25">
      <c r="A51385" s="1"/>
    </row>
    <row r="51386" spans="1:1" x14ac:dyDescent="0.25">
      <c r="A51386" s="1"/>
    </row>
    <row r="51387" spans="1:1" x14ac:dyDescent="0.25">
      <c r="A51387" s="1"/>
    </row>
    <row r="51388" spans="1:1" x14ac:dyDescent="0.25">
      <c r="A51388" s="1"/>
    </row>
    <row r="51389" spans="1:1" x14ac:dyDescent="0.25">
      <c r="A51389" s="1"/>
    </row>
    <row r="51390" spans="1:1" x14ac:dyDescent="0.25">
      <c r="A51390" s="1"/>
    </row>
    <row r="51391" spans="1:1" x14ac:dyDescent="0.25">
      <c r="A51391" s="1"/>
    </row>
    <row r="51392" spans="1:1" x14ac:dyDescent="0.25">
      <c r="A51392" s="1"/>
    </row>
    <row r="51393" spans="1:1" x14ac:dyDescent="0.25">
      <c r="A51393" s="1"/>
    </row>
    <row r="51394" spans="1:1" x14ac:dyDescent="0.25">
      <c r="A51394" s="1"/>
    </row>
    <row r="51395" spans="1:1" x14ac:dyDescent="0.25">
      <c r="A51395" s="1"/>
    </row>
    <row r="51396" spans="1:1" x14ac:dyDescent="0.25">
      <c r="A51396" s="1"/>
    </row>
    <row r="51397" spans="1:1" x14ac:dyDescent="0.25">
      <c r="A51397" s="1"/>
    </row>
    <row r="51398" spans="1:1" x14ac:dyDescent="0.25">
      <c r="A51398" s="1"/>
    </row>
    <row r="51399" spans="1:1" x14ac:dyDescent="0.25">
      <c r="A51399" s="1"/>
    </row>
    <row r="51400" spans="1:1" x14ac:dyDescent="0.25">
      <c r="A51400" s="1"/>
    </row>
    <row r="51401" spans="1:1" x14ac:dyDescent="0.25">
      <c r="A51401" s="1"/>
    </row>
    <row r="51402" spans="1:1" x14ac:dyDescent="0.25">
      <c r="A51402" s="1"/>
    </row>
    <row r="51403" spans="1:1" x14ac:dyDescent="0.25">
      <c r="A51403" s="1"/>
    </row>
    <row r="51404" spans="1:1" x14ac:dyDescent="0.25">
      <c r="A51404" s="1"/>
    </row>
    <row r="51405" spans="1:1" x14ac:dyDescent="0.25">
      <c r="A51405" s="1"/>
    </row>
    <row r="51406" spans="1:1" x14ac:dyDescent="0.25">
      <c r="A51406" s="1"/>
    </row>
    <row r="51407" spans="1:1" x14ac:dyDescent="0.25">
      <c r="A51407" s="1"/>
    </row>
    <row r="51408" spans="1:1" x14ac:dyDescent="0.25">
      <c r="A51408" s="1"/>
    </row>
    <row r="51409" spans="1:1" x14ac:dyDescent="0.25">
      <c r="A51409" s="1"/>
    </row>
    <row r="51410" spans="1:1" x14ac:dyDescent="0.25">
      <c r="A51410" s="1"/>
    </row>
    <row r="51411" spans="1:1" x14ac:dyDescent="0.25">
      <c r="A51411" s="1"/>
    </row>
    <row r="51412" spans="1:1" x14ac:dyDescent="0.25">
      <c r="A51412" s="1"/>
    </row>
    <row r="51413" spans="1:1" x14ac:dyDescent="0.25">
      <c r="A51413" s="1"/>
    </row>
    <row r="51414" spans="1:1" x14ac:dyDescent="0.25">
      <c r="A51414" s="1"/>
    </row>
    <row r="51415" spans="1:1" x14ac:dyDescent="0.25">
      <c r="A51415" s="1"/>
    </row>
    <row r="51416" spans="1:1" x14ac:dyDescent="0.25">
      <c r="A51416" s="1"/>
    </row>
    <row r="51417" spans="1:1" x14ac:dyDescent="0.25">
      <c r="A51417" s="1"/>
    </row>
    <row r="51418" spans="1:1" x14ac:dyDescent="0.25">
      <c r="A51418" s="1"/>
    </row>
    <row r="51419" spans="1:1" x14ac:dyDescent="0.25">
      <c r="A51419" s="1"/>
    </row>
    <row r="51420" spans="1:1" x14ac:dyDescent="0.25">
      <c r="A51420" s="1"/>
    </row>
    <row r="51421" spans="1:1" x14ac:dyDescent="0.25">
      <c r="A51421" s="1"/>
    </row>
    <row r="51422" spans="1:1" x14ac:dyDescent="0.25">
      <c r="A51422" s="1"/>
    </row>
    <row r="51423" spans="1:1" x14ac:dyDescent="0.25">
      <c r="A51423" s="1"/>
    </row>
    <row r="51424" spans="1:1" x14ac:dyDescent="0.25">
      <c r="A51424" s="1"/>
    </row>
    <row r="51425" spans="1:1" x14ac:dyDescent="0.25">
      <c r="A51425" s="1"/>
    </row>
    <row r="51426" spans="1:1" x14ac:dyDescent="0.25">
      <c r="A51426" s="1"/>
    </row>
    <row r="51427" spans="1:1" x14ac:dyDescent="0.25">
      <c r="A51427" s="1"/>
    </row>
    <row r="51428" spans="1:1" x14ac:dyDescent="0.25">
      <c r="A51428" s="1"/>
    </row>
    <row r="51429" spans="1:1" x14ac:dyDescent="0.25">
      <c r="A51429" s="1"/>
    </row>
    <row r="51430" spans="1:1" x14ac:dyDescent="0.25">
      <c r="A51430" s="1"/>
    </row>
    <row r="51431" spans="1:1" x14ac:dyDescent="0.25">
      <c r="A51431" s="1"/>
    </row>
    <row r="51432" spans="1:1" x14ac:dyDescent="0.25">
      <c r="A51432" s="1"/>
    </row>
    <row r="51433" spans="1:1" x14ac:dyDescent="0.25">
      <c r="A51433" s="1"/>
    </row>
    <row r="51434" spans="1:1" x14ac:dyDescent="0.25">
      <c r="A51434" s="1"/>
    </row>
    <row r="51435" spans="1:1" x14ac:dyDescent="0.25">
      <c r="A51435" s="1"/>
    </row>
    <row r="51436" spans="1:1" x14ac:dyDescent="0.25">
      <c r="A51436" s="1"/>
    </row>
    <row r="51437" spans="1:1" x14ac:dyDescent="0.25">
      <c r="A51437" s="1"/>
    </row>
    <row r="51438" spans="1:1" x14ac:dyDescent="0.25">
      <c r="A51438" s="1"/>
    </row>
    <row r="51439" spans="1:1" x14ac:dyDescent="0.25">
      <c r="A51439" s="1"/>
    </row>
    <row r="51440" spans="1:1" x14ac:dyDescent="0.25">
      <c r="A51440" s="1"/>
    </row>
    <row r="51441" spans="1:1" x14ac:dyDescent="0.25">
      <c r="A51441" s="1"/>
    </row>
    <row r="51442" spans="1:1" x14ac:dyDescent="0.25">
      <c r="A51442" s="1"/>
    </row>
    <row r="51443" spans="1:1" x14ac:dyDescent="0.25">
      <c r="A51443" s="1"/>
    </row>
    <row r="51444" spans="1:1" x14ac:dyDescent="0.25">
      <c r="A51444" s="1"/>
    </row>
    <row r="51445" spans="1:1" x14ac:dyDescent="0.25">
      <c r="A51445" s="1"/>
    </row>
    <row r="51446" spans="1:1" x14ac:dyDescent="0.25">
      <c r="A51446" s="1"/>
    </row>
    <row r="51447" spans="1:1" x14ac:dyDescent="0.25">
      <c r="A51447" s="1"/>
    </row>
    <row r="51448" spans="1:1" x14ac:dyDescent="0.25">
      <c r="A51448" s="1"/>
    </row>
    <row r="51449" spans="1:1" x14ac:dyDescent="0.25">
      <c r="A51449" s="1"/>
    </row>
    <row r="51450" spans="1:1" x14ac:dyDescent="0.25">
      <c r="A51450" s="1"/>
    </row>
    <row r="51451" spans="1:1" x14ac:dyDescent="0.25">
      <c r="A51451" s="1"/>
    </row>
    <row r="51452" spans="1:1" x14ac:dyDescent="0.25">
      <c r="A51452" s="1"/>
    </row>
    <row r="51453" spans="1:1" x14ac:dyDescent="0.25">
      <c r="A51453" s="1"/>
    </row>
    <row r="51454" spans="1:1" x14ac:dyDescent="0.25">
      <c r="A51454" s="1"/>
    </row>
    <row r="51455" spans="1:1" x14ac:dyDescent="0.25">
      <c r="A51455" s="1"/>
    </row>
    <row r="51456" spans="1:1" x14ac:dyDescent="0.25">
      <c r="A51456" s="1"/>
    </row>
    <row r="51457" spans="1:1" x14ac:dyDescent="0.25">
      <c r="A51457" s="1"/>
    </row>
    <row r="51458" spans="1:1" x14ac:dyDescent="0.25">
      <c r="A51458" s="1"/>
    </row>
    <row r="51459" spans="1:1" x14ac:dyDescent="0.25">
      <c r="A51459" s="1"/>
    </row>
    <row r="51460" spans="1:1" x14ac:dyDescent="0.25">
      <c r="A51460" s="1"/>
    </row>
    <row r="51461" spans="1:1" x14ac:dyDescent="0.25">
      <c r="A51461" s="1"/>
    </row>
    <row r="51462" spans="1:1" x14ac:dyDescent="0.25">
      <c r="A51462" s="1"/>
    </row>
    <row r="51463" spans="1:1" x14ac:dyDescent="0.25">
      <c r="A51463" s="1"/>
    </row>
    <row r="51464" spans="1:1" x14ac:dyDescent="0.25">
      <c r="A51464" s="1"/>
    </row>
    <row r="51465" spans="1:1" x14ac:dyDescent="0.25">
      <c r="A51465" s="1"/>
    </row>
    <row r="51466" spans="1:1" x14ac:dyDescent="0.25">
      <c r="A51466" s="1"/>
    </row>
    <row r="51467" spans="1:1" x14ac:dyDescent="0.25">
      <c r="A51467" s="1"/>
    </row>
    <row r="51468" spans="1:1" x14ac:dyDescent="0.25">
      <c r="A51468" s="1"/>
    </row>
    <row r="51469" spans="1:1" x14ac:dyDescent="0.25">
      <c r="A51469" s="1"/>
    </row>
    <row r="51470" spans="1:1" x14ac:dyDescent="0.25">
      <c r="A51470" s="1"/>
    </row>
    <row r="51471" spans="1:1" x14ac:dyDescent="0.25">
      <c r="A51471" s="1"/>
    </row>
    <row r="51472" spans="1:1" x14ac:dyDescent="0.25">
      <c r="A51472" s="1"/>
    </row>
    <row r="51473" spans="1:1" x14ac:dyDescent="0.25">
      <c r="A51473" s="1"/>
    </row>
    <row r="51474" spans="1:1" x14ac:dyDescent="0.25">
      <c r="A51474" s="1"/>
    </row>
    <row r="51475" spans="1:1" x14ac:dyDescent="0.25">
      <c r="A51475" s="1"/>
    </row>
    <row r="51476" spans="1:1" x14ac:dyDescent="0.25">
      <c r="A51476" s="1"/>
    </row>
    <row r="51477" spans="1:1" x14ac:dyDescent="0.25">
      <c r="A51477" s="1"/>
    </row>
    <row r="51478" spans="1:1" x14ac:dyDescent="0.25">
      <c r="A51478" s="1"/>
    </row>
    <row r="51479" spans="1:1" x14ac:dyDescent="0.25">
      <c r="A51479" s="1"/>
    </row>
    <row r="51480" spans="1:1" x14ac:dyDescent="0.25">
      <c r="A51480" s="1"/>
    </row>
    <row r="51481" spans="1:1" x14ac:dyDescent="0.25">
      <c r="A51481" s="1"/>
    </row>
    <row r="51482" spans="1:1" x14ac:dyDescent="0.25">
      <c r="A51482" s="1"/>
    </row>
    <row r="51483" spans="1:1" x14ac:dyDescent="0.25">
      <c r="A51483" s="1"/>
    </row>
    <row r="51484" spans="1:1" x14ac:dyDescent="0.25">
      <c r="A51484" s="1"/>
    </row>
    <row r="51485" spans="1:1" x14ac:dyDescent="0.25">
      <c r="A51485" s="1"/>
    </row>
    <row r="51486" spans="1:1" x14ac:dyDescent="0.25">
      <c r="A51486" s="1"/>
    </row>
    <row r="51487" spans="1:1" x14ac:dyDescent="0.25">
      <c r="A51487" s="1"/>
    </row>
    <row r="51488" spans="1:1" x14ac:dyDescent="0.25">
      <c r="A51488" s="1"/>
    </row>
    <row r="51489" spans="1:1" x14ac:dyDescent="0.25">
      <c r="A51489" s="1"/>
    </row>
    <row r="51490" spans="1:1" x14ac:dyDescent="0.25">
      <c r="A51490" s="1"/>
    </row>
    <row r="51491" spans="1:1" x14ac:dyDescent="0.25">
      <c r="A51491" s="1"/>
    </row>
    <row r="51492" spans="1:1" x14ac:dyDescent="0.25">
      <c r="A51492" s="1"/>
    </row>
    <row r="51493" spans="1:1" x14ac:dyDescent="0.25">
      <c r="A51493" s="1"/>
    </row>
    <row r="51494" spans="1:1" x14ac:dyDescent="0.25">
      <c r="A51494" s="1"/>
    </row>
    <row r="51495" spans="1:1" x14ac:dyDescent="0.25">
      <c r="A51495" s="1"/>
    </row>
    <row r="51496" spans="1:1" x14ac:dyDescent="0.25">
      <c r="A51496" s="1"/>
    </row>
    <row r="51497" spans="1:1" x14ac:dyDescent="0.25">
      <c r="A51497" s="1"/>
    </row>
    <row r="51498" spans="1:1" x14ac:dyDescent="0.25">
      <c r="A51498" s="1"/>
    </row>
    <row r="51499" spans="1:1" x14ac:dyDescent="0.25">
      <c r="A51499" s="1"/>
    </row>
    <row r="51500" spans="1:1" x14ac:dyDescent="0.25">
      <c r="A51500" s="1"/>
    </row>
    <row r="51501" spans="1:1" x14ac:dyDescent="0.25">
      <c r="A51501" s="1"/>
    </row>
    <row r="51502" spans="1:1" x14ac:dyDescent="0.25">
      <c r="A51502" s="1"/>
    </row>
    <row r="51503" spans="1:1" x14ac:dyDescent="0.25">
      <c r="A51503" s="1"/>
    </row>
    <row r="51504" spans="1:1" x14ac:dyDescent="0.25">
      <c r="A51504" s="1"/>
    </row>
    <row r="51505" spans="1:1" x14ac:dyDescent="0.25">
      <c r="A51505" s="1"/>
    </row>
    <row r="51506" spans="1:1" x14ac:dyDescent="0.25">
      <c r="A51506" s="1"/>
    </row>
    <row r="51507" spans="1:1" x14ac:dyDescent="0.25">
      <c r="A51507" s="1"/>
    </row>
    <row r="51508" spans="1:1" x14ac:dyDescent="0.25">
      <c r="A51508" s="1"/>
    </row>
    <row r="51509" spans="1:1" x14ac:dyDescent="0.25">
      <c r="A51509" s="1"/>
    </row>
    <row r="51510" spans="1:1" x14ac:dyDescent="0.25">
      <c r="A51510" s="1"/>
    </row>
    <row r="51511" spans="1:1" x14ac:dyDescent="0.25">
      <c r="A51511" s="1"/>
    </row>
    <row r="51512" spans="1:1" x14ac:dyDescent="0.25">
      <c r="A51512" s="1"/>
    </row>
    <row r="51513" spans="1:1" x14ac:dyDescent="0.25">
      <c r="A51513" s="1"/>
    </row>
    <row r="51514" spans="1:1" x14ac:dyDescent="0.25">
      <c r="A51514" s="1"/>
    </row>
    <row r="51515" spans="1:1" x14ac:dyDescent="0.25">
      <c r="A51515" s="1"/>
    </row>
    <row r="51516" spans="1:1" x14ac:dyDescent="0.25">
      <c r="A51516" s="1"/>
    </row>
    <row r="51517" spans="1:1" x14ac:dyDescent="0.25">
      <c r="A51517" s="1"/>
    </row>
    <row r="51518" spans="1:1" x14ac:dyDescent="0.25">
      <c r="A51518" s="1"/>
    </row>
    <row r="51519" spans="1:1" x14ac:dyDescent="0.25">
      <c r="A51519" s="1"/>
    </row>
    <row r="51520" spans="1:1" x14ac:dyDescent="0.25">
      <c r="A51520" s="1"/>
    </row>
    <row r="51521" spans="1:1" x14ac:dyDescent="0.25">
      <c r="A51521" s="1"/>
    </row>
    <row r="51522" spans="1:1" x14ac:dyDescent="0.25">
      <c r="A51522" s="1"/>
    </row>
    <row r="51523" spans="1:1" x14ac:dyDescent="0.25">
      <c r="A51523" s="1"/>
    </row>
    <row r="51524" spans="1:1" x14ac:dyDescent="0.25">
      <c r="A51524" s="1"/>
    </row>
    <row r="51525" spans="1:1" x14ac:dyDescent="0.25">
      <c r="A51525" s="1"/>
    </row>
    <row r="51526" spans="1:1" x14ac:dyDescent="0.25">
      <c r="A51526" s="1"/>
    </row>
    <row r="51527" spans="1:1" x14ac:dyDescent="0.25">
      <c r="A51527" s="1"/>
    </row>
    <row r="51528" spans="1:1" x14ac:dyDescent="0.25">
      <c r="A51528" s="1"/>
    </row>
    <row r="51529" spans="1:1" x14ac:dyDescent="0.25">
      <c r="A51529" s="1"/>
    </row>
    <row r="51530" spans="1:1" x14ac:dyDescent="0.25">
      <c r="A51530" s="1"/>
    </row>
    <row r="51531" spans="1:1" x14ac:dyDescent="0.25">
      <c r="A51531" s="1"/>
    </row>
    <row r="51532" spans="1:1" x14ac:dyDescent="0.25">
      <c r="A51532" s="1"/>
    </row>
    <row r="51533" spans="1:1" x14ac:dyDescent="0.25">
      <c r="A51533" s="1"/>
    </row>
    <row r="51534" spans="1:1" x14ac:dyDescent="0.25">
      <c r="A51534" s="1"/>
    </row>
    <row r="51535" spans="1:1" x14ac:dyDescent="0.25">
      <c r="A51535" s="1"/>
    </row>
    <row r="51536" spans="1:1" x14ac:dyDescent="0.25">
      <c r="A51536" s="1"/>
    </row>
    <row r="51537" spans="1:1" x14ac:dyDescent="0.25">
      <c r="A51537" s="1"/>
    </row>
    <row r="51538" spans="1:1" x14ac:dyDescent="0.25">
      <c r="A51538" s="1"/>
    </row>
    <row r="51539" spans="1:1" x14ac:dyDescent="0.25">
      <c r="A51539" s="1"/>
    </row>
    <row r="51540" spans="1:1" x14ac:dyDescent="0.25">
      <c r="A51540" s="1"/>
    </row>
    <row r="51541" spans="1:1" x14ac:dyDescent="0.25">
      <c r="A51541" s="1"/>
    </row>
    <row r="51542" spans="1:1" x14ac:dyDescent="0.25">
      <c r="A51542" s="1"/>
    </row>
    <row r="51543" spans="1:1" x14ac:dyDescent="0.25">
      <c r="A51543" s="1"/>
    </row>
    <row r="51544" spans="1:1" x14ac:dyDescent="0.25">
      <c r="A51544" s="1"/>
    </row>
    <row r="51545" spans="1:1" x14ac:dyDescent="0.25">
      <c r="A51545" s="1"/>
    </row>
    <row r="51546" spans="1:1" x14ac:dyDescent="0.25">
      <c r="A51546" s="1"/>
    </row>
    <row r="51547" spans="1:1" x14ac:dyDescent="0.25">
      <c r="A51547" s="1"/>
    </row>
    <row r="51548" spans="1:1" x14ac:dyDescent="0.25">
      <c r="A51548" s="1"/>
    </row>
    <row r="51549" spans="1:1" x14ac:dyDescent="0.25">
      <c r="A51549" s="1"/>
    </row>
    <row r="51550" spans="1:1" x14ac:dyDescent="0.25">
      <c r="A51550" s="1"/>
    </row>
    <row r="51551" spans="1:1" x14ac:dyDescent="0.25">
      <c r="A51551" s="1"/>
    </row>
    <row r="51552" spans="1:1" x14ac:dyDescent="0.25">
      <c r="A51552" s="1"/>
    </row>
    <row r="51553" spans="1:1" x14ac:dyDescent="0.25">
      <c r="A51553" s="1"/>
    </row>
    <row r="51554" spans="1:1" x14ac:dyDescent="0.25">
      <c r="A51554" s="1"/>
    </row>
    <row r="51555" spans="1:1" x14ac:dyDescent="0.25">
      <c r="A51555" s="1"/>
    </row>
    <row r="51556" spans="1:1" x14ac:dyDescent="0.25">
      <c r="A51556" s="1"/>
    </row>
    <row r="51557" spans="1:1" x14ac:dyDescent="0.25">
      <c r="A51557" s="1"/>
    </row>
    <row r="51558" spans="1:1" x14ac:dyDescent="0.25">
      <c r="A51558" s="1"/>
    </row>
    <row r="51559" spans="1:1" x14ac:dyDescent="0.25">
      <c r="A51559" s="1"/>
    </row>
    <row r="51560" spans="1:1" x14ac:dyDescent="0.25">
      <c r="A51560" s="1"/>
    </row>
    <row r="51561" spans="1:1" x14ac:dyDescent="0.25">
      <c r="A51561" s="1"/>
    </row>
    <row r="51562" spans="1:1" x14ac:dyDescent="0.25">
      <c r="A51562" s="1"/>
    </row>
    <row r="51563" spans="1:1" x14ac:dyDescent="0.25">
      <c r="A51563" s="1"/>
    </row>
    <row r="51564" spans="1:1" x14ac:dyDescent="0.25">
      <c r="A51564" s="1"/>
    </row>
    <row r="51565" spans="1:1" x14ac:dyDescent="0.25">
      <c r="A51565" s="1"/>
    </row>
    <row r="51566" spans="1:1" x14ac:dyDescent="0.25">
      <c r="A51566" s="1"/>
    </row>
    <row r="51567" spans="1:1" x14ac:dyDescent="0.25">
      <c r="A51567" s="1"/>
    </row>
    <row r="51568" spans="1:1" x14ac:dyDescent="0.25">
      <c r="A51568" s="1"/>
    </row>
    <row r="51569" spans="1:1" x14ac:dyDescent="0.25">
      <c r="A51569" s="1"/>
    </row>
    <row r="51570" spans="1:1" x14ac:dyDescent="0.25">
      <c r="A51570" s="1"/>
    </row>
    <row r="51571" spans="1:1" x14ac:dyDescent="0.25">
      <c r="A51571" s="1"/>
    </row>
    <row r="51572" spans="1:1" x14ac:dyDescent="0.25">
      <c r="A51572" s="1"/>
    </row>
    <row r="51573" spans="1:1" x14ac:dyDescent="0.25">
      <c r="A51573" s="1"/>
    </row>
    <row r="51574" spans="1:1" x14ac:dyDescent="0.25">
      <c r="A51574" s="1"/>
    </row>
    <row r="51575" spans="1:1" x14ac:dyDescent="0.25">
      <c r="A51575" s="1"/>
    </row>
    <row r="51576" spans="1:1" x14ac:dyDescent="0.25">
      <c r="A51576" s="1"/>
    </row>
    <row r="51577" spans="1:1" x14ac:dyDescent="0.25">
      <c r="A51577" s="1"/>
    </row>
    <row r="51578" spans="1:1" x14ac:dyDescent="0.25">
      <c r="A51578" s="1"/>
    </row>
    <row r="51579" spans="1:1" x14ac:dyDescent="0.25">
      <c r="A51579" s="1"/>
    </row>
    <row r="51580" spans="1:1" x14ac:dyDescent="0.25">
      <c r="A51580" s="1"/>
    </row>
    <row r="51581" spans="1:1" x14ac:dyDescent="0.25">
      <c r="A51581" s="1"/>
    </row>
    <row r="51582" spans="1:1" x14ac:dyDescent="0.25">
      <c r="A51582" s="1"/>
    </row>
    <row r="51583" spans="1:1" x14ac:dyDescent="0.25">
      <c r="A51583" s="1"/>
    </row>
    <row r="51584" spans="1:1" x14ac:dyDescent="0.25">
      <c r="A51584" s="1"/>
    </row>
    <row r="51585" spans="1:1" x14ac:dyDescent="0.25">
      <c r="A51585" s="1"/>
    </row>
    <row r="51586" spans="1:1" x14ac:dyDescent="0.25">
      <c r="A51586" s="1"/>
    </row>
    <row r="51587" spans="1:1" x14ac:dyDescent="0.25">
      <c r="A51587" s="1"/>
    </row>
    <row r="51588" spans="1:1" x14ac:dyDescent="0.25">
      <c r="A51588" s="1"/>
    </row>
    <row r="51589" spans="1:1" x14ac:dyDescent="0.25">
      <c r="A51589" s="1"/>
    </row>
    <row r="51590" spans="1:1" x14ac:dyDescent="0.25">
      <c r="A51590" s="1"/>
    </row>
    <row r="51591" spans="1:1" x14ac:dyDescent="0.25">
      <c r="A51591" s="1"/>
    </row>
    <row r="51592" spans="1:1" x14ac:dyDescent="0.25">
      <c r="A51592" s="1"/>
    </row>
    <row r="51593" spans="1:1" x14ac:dyDescent="0.25">
      <c r="A51593" s="1"/>
    </row>
    <row r="51594" spans="1:1" x14ac:dyDescent="0.25">
      <c r="A51594" s="1"/>
    </row>
    <row r="51595" spans="1:1" x14ac:dyDescent="0.25">
      <c r="A51595" s="1"/>
    </row>
    <row r="51596" spans="1:1" x14ac:dyDescent="0.25">
      <c r="A51596" s="1"/>
    </row>
    <row r="51597" spans="1:1" x14ac:dyDescent="0.25">
      <c r="A51597" s="1"/>
    </row>
    <row r="51598" spans="1:1" x14ac:dyDescent="0.25">
      <c r="A51598" s="1"/>
    </row>
    <row r="51599" spans="1:1" x14ac:dyDescent="0.25">
      <c r="A51599" s="1"/>
    </row>
    <row r="51600" spans="1:1" x14ac:dyDescent="0.25">
      <c r="A51600" s="1"/>
    </row>
    <row r="51601" spans="1:1" x14ac:dyDescent="0.25">
      <c r="A51601" s="1"/>
    </row>
    <row r="51602" spans="1:1" x14ac:dyDescent="0.25">
      <c r="A51602" s="1"/>
    </row>
    <row r="51603" spans="1:1" x14ac:dyDescent="0.25">
      <c r="A51603" s="1"/>
    </row>
    <row r="51604" spans="1:1" x14ac:dyDescent="0.25">
      <c r="A51604" s="1"/>
    </row>
    <row r="51605" spans="1:1" x14ac:dyDescent="0.25">
      <c r="A51605" s="1"/>
    </row>
    <row r="51606" spans="1:1" x14ac:dyDescent="0.25">
      <c r="A51606" s="1"/>
    </row>
    <row r="51607" spans="1:1" x14ac:dyDescent="0.25">
      <c r="A51607" s="1"/>
    </row>
    <row r="51608" spans="1:1" x14ac:dyDescent="0.25">
      <c r="A51608" s="1"/>
    </row>
    <row r="51609" spans="1:1" x14ac:dyDescent="0.25">
      <c r="A51609" s="1"/>
    </row>
    <row r="51610" spans="1:1" x14ac:dyDescent="0.25">
      <c r="A51610" s="1"/>
    </row>
    <row r="51611" spans="1:1" x14ac:dyDescent="0.25">
      <c r="A51611" s="1"/>
    </row>
    <row r="51612" spans="1:1" x14ac:dyDescent="0.25">
      <c r="A51612" s="1"/>
    </row>
    <row r="51613" spans="1:1" x14ac:dyDescent="0.25">
      <c r="A51613" s="1"/>
    </row>
    <row r="51614" spans="1:1" x14ac:dyDescent="0.25">
      <c r="A51614" s="1"/>
    </row>
    <row r="51615" spans="1:1" x14ac:dyDescent="0.25">
      <c r="A51615" s="1"/>
    </row>
    <row r="51616" spans="1:1" x14ac:dyDescent="0.25">
      <c r="A51616" s="1"/>
    </row>
    <row r="51617" spans="1:1" x14ac:dyDescent="0.25">
      <c r="A51617" s="1"/>
    </row>
    <row r="51618" spans="1:1" x14ac:dyDescent="0.25">
      <c r="A51618" s="1"/>
    </row>
    <row r="51619" spans="1:1" x14ac:dyDescent="0.25">
      <c r="A51619" s="1"/>
    </row>
    <row r="51620" spans="1:1" x14ac:dyDescent="0.25">
      <c r="A51620" s="1"/>
    </row>
    <row r="51621" spans="1:1" x14ac:dyDescent="0.25">
      <c r="A51621" s="1"/>
    </row>
    <row r="51622" spans="1:1" x14ac:dyDescent="0.25">
      <c r="A51622" s="1"/>
    </row>
    <row r="51623" spans="1:1" x14ac:dyDescent="0.25">
      <c r="A51623" s="1"/>
    </row>
    <row r="51624" spans="1:1" x14ac:dyDescent="0.25">
      <c r="A51624" s="1"/>
    </row>
    <row r="51625" spans="1:1" x14ac:dyDescent="0.25">
      <c r="A51625" s="1"/>
    </row>
    <row r="51626" spans="1:1" x14ac:dyDescent="0.25">
      <c r="A51626" s="1"/>
    </row>
    <row r="51627" spans="1:1" x14ac:dyDescent="0.25">
      <c r="A51627" s="1"/>
    </row>
    <row r="51628" spans="1:1" x14ac:dyDescent="0.25">
      <c r="A51628" s="1"/>
    </row>
    <row r="51629" spans="1:1" x14ac:dyDescent="0.25">
      <c r="A51629" s="1"/>
    </row>
    <row r="51630" spans="1:1" x14ac:dyDescent="0.25">
      <c r="A51630" s="1"/>
    </row>
    <row r="51631" spans="1:1" x14ac:dyDescent="0.25">
      <c r="A51631" s="1"/>
    </row>
    <row r="51632" spans="1:1" x14ac:dyDescent="0.25">
      <c r="A51632" s="1"/>
    </row>
    <row r="51633" spans="1:1" x14ac:dyDescent="0.25">
      <c r="A51633" s="1"/>
    </row>
    <row r="51634" spans="1:1" x14ac:dyDescent="0.25">
      <c r="A51634" s="1"/>
    </row>
    <row r="51635" spans="1:1" x14ac:dyDescent="0.25">
      <c r="A51635" s="1"/>
    </row>
    <row r="51636" spans="1:1" x14ac:dyDescent="0.25">
      <c r="A51636" s="1"/>
    </row>
    <row r="51637" spans="1:1" x14ac:dyDescent="0.25">
      <c r="A51637" s="1"/>
    </row>
    <row r="51638" spans="1:1" x14ac:dyDescent="0.25">
      <c r="A51638" s="1"/>
    </row>
    <row r="51639" spans="1:1" x14ac:dyDescent="0.25">
      <c r="A51639" s="1"/>
    </row>
    <row r="51640" spans="1:1" x14ac:dyDescent="0.25">
      <c r="A51640" s="1"/>
    </row>
    <row r="51641" spans="1:1" x14ac:dyDescent="0.25">
      <c r="A51641" s="1"/>
    </row>
    <row r="51642" spans="1:1" x14ac:dyDescent="0.25">
      <c r="A51642" s="1"/>
    </row>
    <row r="51643" spans="1:1" x14ac:dyDescent="0.25">
      <c r="A51643" s="1"/>
    </row>
    <row r="51644" spans="1:1" x14ac:dyDescent="0.25">
      <c r="A51644" s="1"/>
    </row>
    <row r="51645" spans="1:1" x14ac:dyDescent="0.25">
      <c r="A51645" s="1"/>
    </row>
    <row r="51646" spans="1:1" x14ac:dyDescent="0.25">
      <c r="A51646" s="1"/>
    </row>
    <row r="51647" spans="1:1" x14ac:dyDescent="0.25">
      <c r="A51647" s="1"/>
    </row>
    <row r="51648" spans="1:1" x14ac:dyDescent="0.25">
      <c r="A51648" s="1"/>
    </row>
    <row r="51649" spans="1:1" x14ac:dyDescent="0.25">
      <c r="A51649" s="1"/>
    </row>
    <row r="51650" spans="1:1" x14ac:dyDescent="0.25">
      <c r="A51650" s="1"/>
    </row>
    <row r="51651" spans="1:1" x14ac:dyDescent="0.25">
      <c r="A51651" s="1"/>
    </row>
    <row r="51652" spans="1:1" x14ac:dyDescent="0.25">
      <c r="A51652" s="1"/>
    </row>
    <row r="51653" spans="1:1" x14ac:dyDescent="0.25">
      <c r="A51653" s="1"/>
    </row>
    <row r="51654" spans="1:1" x14ac:dyDescent="0.25">
      <c r="A51654" s="1"/>
    </row>
    <row r="51655" spans="1:1" x14ac:dyDescent="0.25">
      <c r="A51655" s="1"/>
    </row>
    <row r="51656" spans="1:1" x14ac:dyDescent="0.25">
      <c r="A51656" s="1"/>
    </row>
    <row r="51657" spans="1:1" x14ac:dyDescent="0.25">
      <c r="A51657" s="1"/>
    </row>
    <row r="51658" spans="1:1" x14ac:dyDescent="0.25">
      <c r="A51658" s="1"/>
    </row>
    <row r="51659" spans="1:1" x14ac:dyDescent="0.25">
      <c r="A51659" s="1"/>
    </row>
    <row r="51660" spans="1:1" x14ac:dyDescent="0.25">
      <c r="A51660" s="1"/>
    </row>
    <row r="51661" spans="1:1" x14ac:dyDescent="0.25">
      <c r="A51661" s="1"/>
    </row>
    <row r="51662" spans="1:1" x14ac:dyDescent="0.25">
      <c r="A51662" s="1"/>
    </row>
    <row r="51663" spans="1:1" x14ac:dyDescent="0.25">
      <c r="A51663" s="1"/>
    </row>
    <row r="51664" spans="1:1" x14ac:dyDescent="0.25">
      <c r="A51664" s="1"/>
    </row>
    <row r="51665" spans="1:1" x14ac:dyDescent="0.25">
      <c r="A51665" s="1"/>
    </row>
    <row r="51666" spans="1:1" x14ac:dyDescent="0.25">
      <c r="A51666" s="1"/>
    </row>
    <row r="51667" spans="1:1" x14ac:dyDescent="0.25">
      <c r="A51667" s="1"/>
    </row>
    <row r="51668" spans="1:1" x14ac:dyDescent="0.25">
      <c r="A51668" s="1"/>
    </row>
    <row r="51669" spans="1:1" x14ac:dyDescent="0.25">
      <c r="A51669" s="1"/>
    </row>
    <row r="51670" spans="1:1" x14ac:dyDescent="0.25">
      <c r="A51670" s="1"/>
    </row>
    <row r="51671" spans="1:1" x14ac:dyDescent="0.25">
      <c r="A51671" s="1"/>
    </row>
    <row r="51672" spans="1:1" x14ac:dyDescent="0.25">
      <c r="A51672" s="1"/>
    </row>
    <row r="51673" spans="1:1" x14ac:dyDescent="0.25">
      <c r="A51673" s="1"/>
    </row>
    <row r="51674" spans="1:1" x14ac:dyDescent="0.25">
      <c r="A51674" s="1"/>
    </row>
    <row r="51675" spans="1:1" x14ac:dyDescent="0.25">
      <c r="A51675" s="1"/>
    </row>
    <row r="51676" spans="1:1" x14ac:dyDescent="0.25">
      <c r="A51676" s="1"/>
    </row>
    <row r="51677" spans="1:1" x14ac:dyDescent="0.25">
      <c r="A51677" s="1"/>
    </row>
    <row r="51678" spans="1:1" x14ac:dyDescent="0.25">
      <c r="A51678" s="1"/>
    </row>
    <row r="51679" spans="1:1" x14ac:dyDescent="0.25">
      <c r="A51679" s="1"/>
    </row>
    <row r="51680" spans="1:1" x14ac:dyDescent="0.25">
      <c r="A51680" s="1"/>
    </row>
    <row r="51681" spans="1:1" x14ac:dyDescent="0.25">
      <c r="A51681" s="1"/>
    </row>
    <row r="51682" spans="1:1" x14ac:dyDescent="0.25">
      <c r="A51682" s="1"/>
    </row>
    <row r="51683" spans="1:1" x14ac:dyDescent="0.25">
      <c r="A51683" s="1"/>
    </row>
    <row r="51684" spans="1:1" x14ac:dyDescent="0.25">
      <c r="A51684" s="1"/>
    </row>
    <row r="51685" spans="1:1" x14ac:dyDescent="0.25">
      <c r="A51685" s="1"/>
    </row>
    <row r="51686" spans="1:1" x14ac:dyDescent="0.25">
      <c r="A51686" s="1"/>
    </row>
    <row r="51687" spans="1:1" x14ac:dyDescent="0.25">
      <c r="A51687" s="1"/>
    </row>
    <row r="51688" spans="1:1" x14ac:dyDescent="0.25">
      <c r="A51688" s="1"/>
    </row>
    <row r="51689" spans="1:1" x14ac:dyDescent="0.25">
      <c r="A51689" s="1"/>
    </row>
    <row r="51690" spans="1:1" x14ac:dyDescent="0.25">
      <c r="A51690" s="1"/>
    </row>
    <row r="51691" spans="1:1" x14ac:dyDescent="0.25">
      <c r="A51691" s="1"/>
    </row>
    <row r="51692" spans="1:1" x14ac:dyDescent="0.25">
      <c r="A51692" s="1"/>
    </row>
    <row r="51693" spans="1:1" x14ac:dyDescent="0.25">
      <c r="A51693" s="1"/>
    </row>
    <row r="51694" spans="1:1" x14ac:dyDescent="0.25">
      <c r="A51694" s="1"/>
    </row>
    <row r="51695" spans="1:1" x14ac:dyDescent="0.25">
      <c r="A51695" s="1"/>
    </row>
    <row r="51696" spans="1:1" x14ac:dyDescent="0.25">
      <c r="A51696" s="1"/>
    </row>
    <row r="51697" spans="1:1" x14ac:dyDescent="0.25">
      <c r="A51697" s="1"/>
    </row>
    <row r="51698" spans="1:1" x14ac:dyDescent="0.25">
      <c r="A51698" s="1"/>
    </row>
    <row r="51699" spans="1:1" x14ac:dyDescent="0.25">
      <c r="A51699" s="1"/>
    </row>
    <row r="51700" spans="1:1" x14ac:dyDescent="0.25">
      <c r="A51700" s="1"/>
    </row>
    <row r="51701" spans="1:1" x14ac:dyDescent="0.25">
      <c r="A51701" s="1"/>
    </row>
    <row r="51702" spans="1:1" x14ac:dyDescent="0.25">
      <c r="A51702" s="1"/>
    </row>
    <row r="51703" spans="1:1" x14ac:dyDescent="0.25">
      <c r="A51703" s="1"/>
    </row>
    <row r="51704" spans="1:1" x14ac:dyDescent="0.25">
      <c r="A51704" s="1"/>
    </row>
    <row r="51705" spans="1:1" x14ac:dyDescent="0.25">
      <c r="A51705" s="1"/>
    </row>
    <row r="51706" spans="1:1" x14ac:dyDescent="0.25">
      <c r="A51706" s="1"/>
    </row>
    <row r="51707" spans="1:1" x14ac:dyDescent="0.25">
      <c r="A51707" s="1"/>
    </row>
    <row r="51708" spans="1:1" x14ac:dyDescent="0.25">
      <c r="A51708" s="1"/>
    </row>
    <row r="51709" spans="1:1" x14ac:dyDescent="0.25">
      <c r="A51709" s="1"/>
    </row>
    <row r="51710" spans="1:1" x14ac:dyDescent="0.25">
      <c r="A51710" s="1"/>
    </row>
    <row r="51711" spans="1:1" x14ac:dyDescent="0.25">
      <c r="A51711" s="1"/>
    </row>
    <row r="51712" spans="1:1" x14ac:dyDescent="0.25">
      <c r="A51712" s="1"/>
    </row>
    <row r="51713" spans="1:1" x14ac:dyDescent="0.25">
      <c r="A51713" s="1"/>
    </row>
    <row r="51714" spans="1:1" x14ac:dyDescent="0.25">
      <c r="A51714" s="1"/>
    </row>
    <row r="51715" spans="1:1" x14ac:dyDescent="0.25">
      <c r="A51715" s="1"/>
    </row>
    <row r="51716" spans="1:1" x14ac:dyDescent="0.25">
      <c r="A51716" s="1"/>
    </row>
    <row r="51717" spans="1:1" x14ac:dyDescent="0.25">
      <c r="A51717" s="1"/>
    </row>
    <row r="51718" spans="1:1" x14ac:dyDescent="0.25">
      <c r="A51718" s="1"/>
    </row>
    <row r="51719" spans="1:1" x14ac:dyDescent="0.25">
      <c r="A51719" s="1"/>
    </row>
    <row r="51720" spans="1:1" x14ac:dyDescent="0.25">
      <c r="A51720" s="1"/>
    </row>
    <row r="51721" spans="1:1" x14ac:dyDescent="0.25">
      <c r="A51721" s="1"/>
    </row>
    <row r="51722" spans="1:1" x14ac:dyDescent="0.25">
      <c r="A51722" s="1"/>
    </row>
    <row r="51723" spans="1:1" x14ac:dyDescent="0.25">
      <c r="A51723" s="1"/>
    </row>
    <row r="51724" spans="1:1" x14ac:dyDescent="0.25">
      <c r="A51724" s="1"/>
    </row>
    <row r="51725" spans="1:1" x14ac:dyDescent="0.25">
      <c r="A51725" s="1"/>
    </row>
    <row r="51726" spans="1:1" x14ac:dyDescent="0.25">
      <c r="A51726" s="1"/>
    </row>
    <row r="51727" spans="1:1" x14ac:dyDescent="0.25">
      <c r="A51727" s="1"/>
    </row>
    <row r="51728" spans="1:1" x14ac:dyDescent="0.25">
      <c r="A51728" s="1"/>
    </row>
    <row r="51729" spans="1:1" x14ac:dyDescent="0.25">
      <c r="A51729" s="1"/>
    </row>
    <row r="51730" spans="1:1" x14ac:dyDescent="0.25">
      <c r="A51730" s="1"/>
    </row>
    <row r="51731" spans="1:1" x14ac:dyDescent="0.25">
      <c r="A51731" s="1"/>
    </row>
    <row r="51732" spans="1:1" x14ac:dyDescent="0.25">
      <c r="A51732" s="1"/>
    </row>
    <row r="51733" spans="1:1" x14ac:dyDescent="0.25">
      <c r="A51733" s="1"/>
    </row>
    <row r="51734" spans="1:1" x14ac:dyDescent="0.25">
      <c r="A51734" s="1"/>
    </row>
    <row r="51735" spans="1:1" x14ac:dyDescent="0.25">
      <c r="A51735" s="1"/>
    </row>
    <row r="51736" spans="1:1" x14ac:dyDescent="0.25">
      <c r="A51736" s="1"/>
    </row>
    <row r="51737" spans="1:1" x14ac:dyDescent="0.25">
      <c r="A51737" s="1"/>
    </row>
    <row r="51738" spans="1:1" x14ac:dyDescent="0.25">
      <c r="A51738" s="1"/>
    </row>
    <row r="51739" spans="1:1" x14ac:dyDescent="0.25">
      <c r="A51739" s="1"/>
    </row>
    <row r="51740" spans="1:1" x14ac:dyDescent="0.25">
      <c r="A51740" s="1"/>
    </row>
    <row r="51741" spans="1:1" x14ac:dyDescent="0.25">
      <c r="A51741" s="1"/>
    </row>
    <row r="51742" spans="1:1" x14ac:dyDescent="0.25">
      <c r="A51742" s="1"/>
    </row>
    <row r="51743" spans="1:1" x14ac:dyDescent="0.25">
      <c r="A51743" s="1"/>
    </row>
    <row r="51744" spans="1:1" x14ac:dyDescent="0.25">
      <c r="A51744" s="1"/>
    </row>
    <row r="51745" spans="1:1" x14ac:dyDescent="0.25">
      <c r="A51745" s="1"/>
    </row>
    <row r="51746" spans="1:1" x14ac:dyDescent="0.25">
      <c r="A51746" s="1"/>
    </row>
    <row r="51747" spans="1:1" x14ac:dyDescent="0.25">
      <c r="A51747" s="1"/>
    </row>
    <row r="51748" spans="1:1" x14ac:dyDescent="0.25">
      <c r="A51748" s="1"/>
    </row>
    <row r="51749" spans="1:1" x14ac:dyDescent="0.25">
      <c r="A51749" s="1"/>
    </row>
    <row r="51750" spans="1:1" x14ac:dyDescent="0.25">
      <c r="A51750" s="1"/>
    </row>
    <row r="51751" spans="1:1" x14ac:dyDescent="0.25">
      <c r="A51751" s="1"/>
    </row>
    <row r="51752" spans="1:1" x14ac:dyDescent="0.25">
      <c r="A51752" s="1"/>
    </row>
    <row r="51753" spans="1:1" x14ac:dyDescent="0.25">
      <c r="A51753" s="1"/>
    </row>
    <row r="51754" spans="1:1" x14ac:dyDescent="0.25">
      <c r="A51754" s="1"/>
    </row>
    <row r="51755" spans="1:1" x14ac:dyDescent="0.25">
      <c r="A51755" s="1"/>
    </row>
    <row r="51756" spans="1:1" x14ac:dyDescent="0.25">
      <c r="A51756" s="1"/>
    </row>
    <row r="51757" spans="1:1" x14ac:dyDescent="0.25">
      <c r="A51757" s="1"/>
    </row>
    <row r="51758" spans="1:1" x14ac:dyDescent="0.25">
      <c r="A51758" s="1"/>
    </row>
    <row r="51759" spans="1:1" x14ac:dyDescent="0.25">
      <c r="A51759" s="1"/>
    </row>
    <row r="51760" spans="1:1" x14ac:dyDescent="0.25">
      <c r="A51760" s="1"/>
    </row>
    <row r="51761" spans="1:1" x14ac:dyDescent="0.25">
      <c r="A51761" s="1"/>
    </row>
    <row r="51762" spans="1:1" x14ac:dyDescent="0.25">
      <c r="A51762" s="1"/>
    </row>
    <row r="51763" spans="1:1" x14ac:dyDescent="0.25">
      <c r="A51763" s="1"/>
    </row>
    <row r="51764" spans="1:1" x14ac:dyDescent="0.25">
      <c r="A51764" s="1"/>
    </row>
    <row r="51765" spans="1:1" x14ac:dyDescent="0.25">
      <c r="A51765" s="1"/>
    </row>
    <row r="51766" spans="1:1" x14ac:dyDescent="0.25">
      <c r="A51766" s="1"/>
    </row>
    <row r="51767" spans="1:1" x14ac:dyDescent="0.25">
      <c r="A51767" s="1"/>
    </row>
    <row r="51768" spans="1:1" x14ac:dyDescent="0.25">
      <c r="A51768" s="1"/>
    </row>
    <row r="51769" spans="1:1" x14ac:dyDescent="0.25">
      <c r="A51769" s="1"/>
    </row>
    <row r="51770" spans="1:1" x14ac:dyDescent="0.25">
      <c r="A51770" s="1"/>
    </row>
    <row r="51771" spans="1:1" x14ac:dyDescent="0.25">
      <c r="A51771" s="1"/>
    </row>
    <row r="51772" spans="1:1" x14ac:dyDescent="0.25">
      <c r="A51772" s="1"/>
    </row>
    <row r="51773" spans="1:1" x14ac:dyDescent="0.25">
      <c r="A51773" s="1"/>
    </row>
    <row r="51774" spans="1:1" x14ac:dyDescent="0.25">
      <c r="A51774" s="1"/>
    </row>
    <row r="51775" spans="1:1" x14ac:dyDescent="0.25">
      <c r="A51775" s="1"/>
    </row>
    <row r="51776" spans="1:1" x14ac:dyDescent="0.25">
      <c r="A51776" s="1"/>
    </row>
    <row r="51777" spans="1:1" x14ac:dyDescent="0.25">
      <c r="A51777" s="1"/>
    </row>
    <row r="51778" spans="1:1" x14ac:dyDescent="0.25">
      <c r="A51778" s="1"/>
    </row>
    <row r="51779" spans="1:1" x14ac:dyDescent="0.25">
      <c r="A51779" s="1"/>
    </row>
    <row r="51780" spans="1:1" x14ac:dyDescent="0.25">
      <c r="A51780" s="1"/>
    </row>
    <row r="51781" spans="1:1" x14ac:dyDescent="0.25">
      <c r="A51781" s="1"/>
    </row>
    <row r="51782" spans="1:1" x14ac:dyDescent="0.25">
      <c r="A51782" s="1"/>
    </row>
    <row r="51783" spans="1:1" x14ac:dyDescent="0.25">
      <c r="A51783" s="1"/>
    </row>
    <row r="51784" spans="1:1" x14ac:dyDescent="0.25">
      <c r="A51784" s="1"/>
    </row>
    <row r="51785" spans="1:1" x14ac:dyDescent="0.25">
      <c r="A51785" s="1"/>
    </row>
    <row r="51786" spans="1:1" x14ac:dyDescent="0.25">
      <c r="A51786" s="1"/>
    </row>
    <row r="51787" spans="1:1" x14ac:dyDescent="0.25">
      <c r="A51787" s="1"/>
    </row>
    <row r="51788" spans="1:1" x14ac:dyDescent="0.25">
      <c r="A51788" s="1"/>
    </row>
    <row r="51789" spans="1:1" x14ac:dyDescent="0.25">
      <c r="A51789" s="1"/>
    </row>
    <row r="51790" spans="1:1" x14ac:dyDescent="0.25">
      <c r="A51790" s="1"/>
    </row>
    <row r="51791" spans="1:1" x14ac:dyDescent="0.25">
      <c r="A51791" s="1"/>
    </row>
    <row r="51792" spans="1:1" x14ac:dyDescent="0.25">
      <c r="A51792" s="1"/>
    </row>
    <row r="51793" spans="1:1" x14ac:dyDescent="0.25">
      <c r="A51793" s="1"/>
    </row>
    <row r="51794" spans="1:1" x14ac:dyDescent="0.25">
      <c r="A51794" s="1"/>
    </row>
    <row r="51795" spans="1:1" x14ac:dyDescent="0.25">
      <c r="A51795" s="1"/>
    </row>
    <row r="51796" spans="1:1" x14ac:dyDescent="0.25">
      <c r="A51796" s="1"/>
    </row>
    <row r="51797" spans="1:1" x14ac:dyDescent="0.25">
      <c r="A51797" s="1"/>
    </row>
    <row r="51798" spans="1:1" x14ac:dyDescent="0.25">
      <c r="A51798" s="1"/>
    </row>
    <row r="51799" spans="1:1" x14ac:dyDescent="0.25">
      <c r="A51799" s="1"/>
    </row>
    <row r="51800" spans="1:1" x14ac:dyDescent="0.25">
      <c r="A51800" s="1"/>
    </row>
    <row r="51801" spans="1:1" x14ac:dyDescent="0.25">
      <c r="A51801" s="1"/>
    </row>
    <row r="51802" spans="1:1" x14ac:dyDescent="0.25">
      <c r="A51802" s="1"/>
    </row>
    <row r="51803" spans="1:1" x14ac:dyDescent="0.25">
      <c r="A51803" s="1"/>
    </row>
    <row r="51804" spans="1:1" x14ac:dyDescent="0.25">
      <c r="A51804" s="1"/>
    </row>
    <row r="51805" spans="1:1" x14ac:dyDescent="0.25">
      <c r="A51805" s="1"/>
    </row>
    <row r="51806" spans="1:1" x14ac:dyDescent="0.25">
      <c r="A51806" s="1"/>
    </row>
    <row r="51807" spans="1:1" x14ac:dyDescent="0.25">
      <c r="A51807" s="1"/>
    </row>
    <row r="51808" spans="1:1" x14ac:dyDescent="0.25">
      <c r="A51808" s="1"/>
    </row>
    <row r="51809" spans="1:1" x14ac:dyDescent="0.25">
      <c r="A51809" s="1"/>
    </row>
    <row r="51810" spans="1:1" x14ac:dyDescent="0.25">
      <c r="A51810" s="1"/>
    </row>
    <row r="51811" spans="1:1" x14ac:dyDescent="0.25">
      <c r="A51811" s="1"/>
    </row>
    <row r="51812" spans="1:1" x14ac:dyDescent="0.25">
      <c r="A51812" s="1"/>
    </row>
    <row r="51813" spans="1:1" x14ac:dyDescent="0.25">
      <c r="A51813" s="1"/>
    </row>
    <row r="51814" spans="1:1" x14ac:dyDescent="0.25">
      <c r="A51814" s="1"/>
    </row>
    <row r="51815" spans="1:1" x14ac:dyDescent="0.25">
      <c r="A51815" s="1"/>
    </row>
    <row r="51816" spans="1:1" x14ac:dyDescent="0.25">
      <c r="A51816" s="1"/>
    </row>
    <row r="51817" spans="1:1" x14ac:dyDescent="0.25">
      <c r="A51817" s="1"/>
    </row>
    <row r="51818" spans="1:1" x14ac:dyDescent="0.25">
      <c r="A51818" s="1"/>
    </row>
    <row r="51819" spans="1:1" x14ac:dyDescent="0.25">
      <c r="A51819" s="1"/>
    </row>
    <row r="51820" spans="1:1" x14ac:dyDescent="0.25">
      <c r="A51820" s="1"/>
    </row>
    <row r="51821" spans="1:1" x14ac:dyDescent="0.25">
      <c r="A51821" s="1"/>
    </row>
    <row r="51822" spans="1:1" x14ac:dyDescent="0.25">
      <c r="A51822" s="1"/>
    </row>
    <row r="51823" spans="1:1" x14ac:dyDescent="0.25">
      <c r="A51823" s="1"/>
    </row>
    <row r="51824" spans="1:1" x14ac:dyDescent="0.25">
      <c r="A51824" s="1"/>
    </row>
    <row r="51825" spans="1:1" x14ac:dyDescent="0.25">
      <c r="A51825" s="1"/>
    </row>
    <row r="51826" spans="1:1" x14ac:dyDescent="0.25">
      <c r="A51826" s="1"/>
    </row>
    <row r="51827" spans="1:1" x14ac:dyDescent="0.25">
      <c r="A51827" s="1"/>
    </row>
    <row r="51828" spans="1:1" x14ac:dyDescent="0.25">
      <c r="A51828" s="1"/>
    </row>
    <row r="51829" spans="1:1" x14ac:dyDescent="0.25">
      <c r="A51829" s="1"/>
    </row>
    <row r="51830" spans="1:1" x14ac:dyDescent="0.25">
      <c r="A51830" s="1"/>
    </row>
    <row r="51831" spans="1:1" x14ac:dyDescent="0.25">
      <c r="A51831" s="1"/>
    </row>
    <row r="51832" spans="1:1" x14ac:dyDescent="0.25">
      <c r="A51832" s="1"/>
    </row>
    <row r="51833" spans="1:1" x14ac:dyDescent="0.25">
      <c r="A51833" s="1"/>
    </row>
    <row r="51834" spans="1:1" x14ac:dyDescent="0.25">
      <c r="A51834" s="1"/>
    </row>
    <row r="51835" spans="1:1" x14ac:dyDescent="0.25">
      <c r="A51835" s="1"/>
    </row>
    <row r="51836" spans="1:1" x14ac:dyDescent="0.25">
      <c r="A51836" s="1"/>
    </row>
    <row r="51837" spans="1:1" x14ac:dyDescent="0.25">
      <c r="A51837" s="1"/>
    </row>
    <row r="51838" spans="1:1" x14ac:dyDescent="0.25">
      <c r="A51838" s="1"/>
    </row>
    <row r="51839" spans="1:1" x14ac:dyDescent="0.25">
      <c r="A51839" s="1"/>
    </row>
    <row r="51840" spans="1:1" x14ac:dyDescent="0.25">
      <c r="A51840" s="1"/>
    </row>
    <row r="51841" spans="1:1" x14ac:dyDescent="0.25">
      <c r="A51841" s="1"/>
    </row>
    <row r="51842" spans="1:1" x14ac:dyDescent="0.25">
      <c r="A51842" s="1"/>
    </row>
    <row r="51843" spans="1:1" x14ac:dyDescent="0.25">
      <c r="A51843" s="1"/>
    </row>
    <row r="51844" spans="1:1" x14ac:dyDescent="0.25">
      <c r="A51844" s="1"/>
    </row>
    <row r="51845" spans="1:1" x14ac:dyDescent="0.25">
      <c r="A51845" s="1"/>
    </row>
    <row r="51846" spans="1:1" x14ac:dyDescent="0.25">
      <c r="A51846" s="1"/>
    </row>
    <row r="51847" spans="1:1" x14ac:dyDescent="0.25">
      <c r="A51847" s="1"/>
    </row>
    <row r="51848" spans="1:1" x14ac:dyDescent="0.25">
      <c r="A51848" s="1"/>
    </row>
    <row r="51849" spans="1:1" x14ac:dyDescent="0.25">
      <c r="A51849" s="1"/>
    </row>
    <row r="51850" spans="1:1" x14ac:dyDescent="0.25">
      <c r="A51850" s="1"/>
    </row>
    <row r="51851" spans="1:1" x14ac:dyDescent="0.25">
      <c r="A51851" s="1"/>
    </row>
    <row r="51852" spans="1:1" x14ac:dyDescent="0.25">
      <c r="A51852" s="1"/>
    </row>
    <row r="51853" spans="1:1" x14ac:dyDescent="0.25">
      <c r="A51853" s="1"/>
    </row>
    <row r="51854" spans="1:1" x14ac:dyDescent="0.25">
      <c r="A51854" s="1"/>
    </row>
    <row r="51855" spans="1:1" x14ac:dyDescent="0.25">
      <c r="A51855" s="1"/>
    </row>
    <row r="51856" spans="1:1" x14ac:dyDescent="0.25">
      <c r="A51856" s="1"/>
    </row>
    <row r="51857" spans="1:1" x14ac:dyDescent="0.25">
      <c r="A51857" s="1"/>
    </row>
    <row r="51858" spans="1:1" x14ac:dyDescent="0.25">
      <c r="A51858" s="1"/>
    </row>
    <row r="51859" spans="1:1" x14ac:dyDescent="0.25">
      <c r="A51859" s="1"/>
    </row>
    <row r="51860" spans="1:1" x14ac:dyDescent="0.25">
      <c r="A51860" s="1"/>
    </row>
    <row r="51861" spans="1:1" x14ac:dyDescent="0.25">
      <c r="A51861" s="1"/>
    </row>
    <row r="51862" spans="1:1" x14ac:dyDescent="0.25">
      <c r="A51862" s="1"/>
    </row>
    <row r="51863" spans="1:1" x14ac:dyDescent="0.25">
      <c r="A51863" s="1"/>
    </row>
    <row r="51864" spans="1:1" x14ac:dyDescent="0.25">
      <c r="A51864" s="1"/>
    </row>
    <row r="51865" spans="1:1" x14ac:dyDescent="0.25">
      <c r="A51865" s="1"/>
    </row>
    <row r="51866" spans="1:1" x14ac:dyDescent="0.25">
      <c r="A51866" s="1"/>
    </row>
    <row r="51867" spans="1:1" x14ac:dyDescent="0.25">
      <c r="A51867" s="1"/>
    </row>
    <row r="51868" spans="1:1" x14ac:dyDescent="0.25">
      <c r="A51868" s="1"/>
    </row>
    <row r="51869" spans="1:1" x14ac:dyDescent="0.25">
      <c r="A51869" s="1"/>
    </row>
    <row r="51870" spans="1:1" x14ac:dyDescent="0.25">
      <c r="A51870" s="1"/>
    </row>
    <row r="51871" spans="1:1" x14ac:dyDescent="0.25">
      <c r="A51871" s="1"/>
    </row>
    <row r="51872" spans="1:1" x14ac:dyDescent="0.25">
      <c r="A51872" s="1"/>
    </row>
    <row r="51873" spans="1:1" x14ac:dyDescent="0.25">
      <c r="A51873" s="1"/>
    </row>
    <row r="51874" spans="1:1" x14ac:dyDescent="0.25">
      <c r="A51874" s="1"/>
    </row>
    <row r="51875" spans="1:1" x14ac:dyDescent="0.25">
      <c r="A51875" s="1"/>
    </row>
    <row r="51876" spans="1:1" x14ac:dyDescent="0.25">
      <c r="A51876" s="1"/>
    </row>
    <row r="51877" spans="1:1" x14ac:dyDescent="0.25">
      <c r="A51877" s="1"/>
    </row>
    <row r="51878" spans="1:1" x14ac:dyDescent="0.25">
      <c r="A51878" s="1"/>
    </row>
    <row r="51879" spans="1:1" x14ac:dyDescent="0.25">
      <c r="A51879" s="1"/>
    </row>
    <row r="51880" spans="1:1" x14ac:dyDescent="0.25">
      <c r="A51880" s="1"/>
    </row>
    <row r="51881" spans="1:1" x14ac:dyDescent="0.25">
      <c r="A51881" s="1"/>
    </row>
    <row r="51882" spans="1:1" x14ac:dyDescent="0.25">
      <c r="A51882" s="1"/>
    </row>
    <row r="51883" spans="1:1" x14ac:dyDescent="0.25">
      <c r="A51883" s="1"/>
    </row>
    <row r="51884" spans="1:1" x14ac:dyDescent="0.25">
      <c r="A51884" s="1"/>
    </row>
    <row r="51885" spans="1:1" x14ac:dyDescent="0.25">
      <c r="A51885" s="1"/>
    </row>
    <row r="51886" spans="1:1" x14ac:dyDescent="0.25">
      <c r="A51886" s="1"/>
    </row>
    <row r="51887" spans="1:1" x14ac:dyDescent="0.25">
      <c r="A51887" s="1"/>
    </row>
    <row r="51888" spans="1:1" x14ac:dyDescent="0.25">
      <c r="A51888" s="1"/>
    </row>
    <row r="51889" spans="1:1" x14ac:dyDescent="0.25">
      <c r="A51889" s="1"/>
    </row>
    <row r="51890" spans="1:1" x14ac:dyDescent="0.25">
      <c r="A51890" s="1"/>
    </row>
    <row r="51891" spans="1:1" x14ac:dyDescent="0.25">
      <c r="A51891" s="1"/>
    </row>
    <row r="51892" spans="1:1" x14ac:dyDescent="0.25">
      <c r="A51892" s="1"/>
    </row>
    <row r="51893" spans="1:1" x14ac:dyDescent="0.25">
      <c r="A51893" s="1"/>
    </row>
    <row r="51894" spans="1:1" x14ac:dyDescent="0.25">
      <c r="A51894" s="1"/>
    </row>
    <row r="51895" spans="1:1" x14ac:dyDescent="0.25">
      <c r="A51895" s="1"/>
    </row>
    <row r="51896" spans="1:1" x14ac:dyDescent="0.25">
      <c r="A51896" s="1"/>
    </row>
    <row r="51897" spans="1:1" x14ac:dyDescent="0.25">
      <c r="A51897" s="1"/>
    </row>
    <row r="51898" spans="1:1" x14ac:dyDescent="0.25">
      <c r="A51898" s="1"/>
    </row>
    <row r="51899" spans="1:1" x14ac:dyDescent="0.25">
      <c r="A51899" s="1"/>
    </row>
    <row r="51900" spans="1:1" x14ac:dyDescent="0.25">
      <c r="A51900" s="1"/>
    </row>
    <row r="51901" spans="1:1" x14ac:dyDescent="0.25">
      <c r="A51901" s="1"/>
    </row>
    <row r="51902" spans="1:1" x14ac:dyDescent="0.25">
      <c r="A51902" s="1"/>
    </row>
    <row r="51903" spans="1:1" x14ac:dyDescent="0.25">
      <c r="A51903" s="1"/>
    </row>
    <row r="51904" spans="1:1" x14ac:dyDescent="0.25">
      <c r="A51904" s="1"/>
    </row>
    <row r="51905" spans="1:1" x14ac:dyDescent="0.25">
      <c r="A51905" s="1"/>
    </row>
    <row r="51906" spans="1:1" x14ac:dyDescent="0.25">
      <c r="A51906" s="1"/>
    </row>
    <row r="51907" spans="1:1" x14ac:dyDescent="0.25">
      <c r="A51907" s="1"/>
    </row>
    <row r="51908" spans="1:1" x14ac:dyDescent="0.25">
      <c r="A51908" s="1"/>
    </row>
    <row r="51909" spans="1:1" x14ac:dyDescent="0.25">
      <c r="A51909" s="1"/>
    </row>
    <row r="51910" spans="1:1" x14ac:dyDescent="0.25">
      <c r="A51910" s="1"/>
    </row>
    <row r="51911" spans="1:1" x14ac:dyDescent="0.25">
      <c r="A51911" s="1"/>
    </row>
    <row r="51912" spans="1:1" x14ac:dyDescent="0.25">
      <c r="A51912" s="1"/>
    </row>
    <row r="51913" spans="1:1" x14ac:dyDescent="0.25">
      <c r="A51913" s="1"/>
    </row>
    <row r="51914" spans="1:1" x14ac:dyDescent="0.25">
      <c r="A51914" s="1"/>
    </row>
    <row r="51915" spans="1:1" x14ac:dyDescent="0.25">
      <c r="A51915" s="1"/>
    </row>
    <row r="51916" spans="1:1" x14ac:dyDescent="0.25">
      <c r="A51916" s="1"/>
    </row>
    <row r="51917" spans="1:1" x14ac:dyDescent="0.25">
      <c r="A51917" s="1"/>
    </row>
    <row r="51918" spans="1:1" x14ac:dyDescent="0.25">
      <c r="A51918" s="1"/>
    </row>
    <row r="51919" spans="1:1" x14ac:dyDescent="0.25">
      <c r="A51919" s="1"/>
    </row>
    <row r="51920" spans="1:1" x14ac:dyDescent="0.25">
      <c r="A51920" s="1"/>
    </row>
    <row r="51921" spans="1:1" x14ac:dyDescent="0.25">
      <c r="A51921" s="1"/>
    </row>
    <row r="51922" spans="1:1" x14ac:dyDescent="0.25">
      <c r="A51922" s="1"/>
    </row>
    <row r="51923" spans="1:1" x14ac:dyDescent="0.25">
      <c r="A51923" s="1"/>
    </row>
    <row r="51924" spans="1:1" x14ac:dyDescent="0.25">
      <c r="A51924" s="1"/>
    </row>
    <row r="51925" spans="1:1" x14ac:dyDescent="0.25">
      <c r="A51925" s="1"/>
    </row>
    <row r="51926" spans="1:1" x14ac:dyDescent="0.25">
      <c r="A51926" s="1"/>
    </row>
    <row r="51927" spans="1:1" x14ac:dyDescent="0.25">
      <c r="A51927" s="1"/>
    </row>
    <row r="51928" spans="1:1" x14ac:dyDescent="0.25">
      <c r="A51928" s="1"/>
    </row>
    <row r="51929" spans="1:1" x14ac:dyDescent="0.25">
      <c r="A51929" s="1"/>
    </row>
    <row r="51930" spans="1:1" x14ac:dyDescent="0.25">
      <c r="A51930" s="1"/>
    </row>
    <row r="51931" spans="1:1" x14ac:dyDescent="0.25">
      <c r="A51931" s="1"/>
    </row>
    <row r="51932" spans="1:1" x14ac:dyDescent="0.25">
      <c r="A51932" s="1"/>
    </row>
    <row r="51933" spans="1:1" x14ac:dyDescent="0.25">
      <c r="A51933" s="1"/>
    </row>
    <row r="51934" spans="1:1" x14ac:dyDescent="0.25">
      <c r="A51934" s="1"/>
    </row>
    <row r="51935" spans="1:1" x14ac:dyDescent="0.25">
      <c r="A51935" s="1"/>
    </row>
    <row r="51936" spans="1:1" x14ac:dyDescent="0.25">
      <c r="A51936" s="1"/>
    </row>
    <row r="51937" spans="1:1" x14ac:dyDescent="0.25">
      <c r="A51937" s="1"/>
    </row>
    <row r="51938" spans="1:1" x14ac:dyDescent="0.25">
      <c r="A51938" s="1"/>
    </row>
    <row r="51939" spans="1:1" x14ac:dyDescent="0.25">
      <c r="A51939" s="1"/>
    </row>
    <row r="51940" spans="1:1" x14ac:dyDescent="0.25">
      <c r="A51940" s="1"/>
    </row>
    <row r="51941" spans="1:1" x14ac:dyDescent="0.25">
      <c r="A51941" s="1"/>
    </row>
    <row r="51942" spans="1:1" x14ac:dyDescent="0.25">
      <c r="A51942" s="1"/>
    </row>
    <row r="51943" spans="1:1" x14ac:dyDescent="0.25">
      <c r="A51943" s="1"/>
    </row>
    <row r="51944" spans="1:1" x14ac:dyDescent="0.25">
      <c r="A51944" s="1"/>
    </row>
    <row r="51945" spans="1:1" x14ac:dyDescent="0.25">
      <c r="A51945" s="1"/>
    </row>
    <row r="51946" spans="1:1" x14ac:dyDescent="0.25">
      <c r="A51946" s="1"/>
    </row>
    <row r="51947" spans="1:1" x14ac:dyDescent="0.25">
      <c r="A51947" s="1"/>
    </row>
    <row r="51948" spans="1:1" x14ac:dyDescent="0.25">
      <c r="A51948" s="1"/>
    </row>
    <row r="51949" spans="1:1" x14ac:dyDescent="0.25">
      <c r="A51949" s="1"/>
    </row>
    <row r="51950" spans="1:1" x14ac:dyDescent="0.25">
      <c r="A51950" s="1"/>
    </row>
    <row r="51951" spans="1:1" x14ac:dyDescent="0.25">
      <c r="A51951" s="1"/>
    </row>
    <row r="51952" spans="1:1" x14ac:dyDescent="0.25">
      <c r="A51952" s="1"/>
    </row>
    <row r="51953" spans="1:1" x14ac:dyDescent="0.25">
      <c r="A51953" s="1"/>
    </row>
    <row r="51954" spans="1:1" x14ac:dyDescent="0.25">
      <c r="A51954" s="1"/>
    </row>
    <row r="51955" spans="1:1" x14ac:dyDescent="0.25">
      <c r="A51955" s="1"/>
    </row>
    <row r="51956" spans="1:1" x14ac:dyDescent="0.25">
      <c r="A51956" s="1"/>
    </row>
    <row r="51957" spans="1:1" x14ac:dyDescent="0.25">
      <c r="A51957" s="1"/>
    </row>
    <row r="51958" spans="1:1" x14ac:dyDescent="0.25">
      <c r="A51958" s="1"/>
    </row>
    <row r="51959" spans="1:1" x14ac:dyDescent="0.25">
      <c r="A51959" s="1"/>
    </row>
    <row r="51960" spans="1:1" x14ac:dyDescent="0.25">
      <c r="A51960" s="1"/>
    </row>
    <row r="51961" spans="1:1" x14ac:dyDescent="0.25">
      <c r="A51961" s="1"/>
    </row>
    <row r="51962" spans="1:1" x14ac:dyDescent="0.25">
      <c r="A51962" s="1"/>
    </row>
    <row r="51963" spans="1:1" x14ac:dyDescent="0.25">
      <c r="A51963" s="1"/>
    </row>
    <row r="51964" spans="1:1" x14ac:dyDescent="0.25">
      <c r="A51964" s="1"/>
    </row>
    <row r="51965" spans="1:1" x14ac:dyDescent="0.25">
      <c r="A51965" s="1"/>
    </row>
    <row r="51966" spans="1:1" x14ac:dyDescent="0.25">
      <c r="A51966" s="1"/>
    </row>
    <row r="51967" spans="1:1" x14ac:dyDescent="0.25">
      <c r="A51967" s="1"/>
    </row>
    <row r="51968" spans="1:1" x14ac:dyDescent="0.25">
      <c r="A51968" s="1"/>
    </row>
    <row r="51969" spans="1:1" x14ac:dyDescent="0.25">
      <c r="A51969" s="1"/>
    </row>
    <row r="51970" spans="1:1" x14ac:dyDescent="0.25">
      <c r="A51970" s="1"/>
    </row>
    <row r="51971" spans="1:1" x14ac:dyDescent="0.25">
      <c r="A51971" s="1"/>
    </row>
    <row r="51972" spans="1:1" x14ac:dyDescent="0.25">
      <c r="A51972" s="1"/>
    </row>
    <row r="51973" spans="1:1" x14ac:dyDescent="0.25">
      <c r="A51973" s="1"/>
    </row>
    <row r="51974" spans="1:1" x14ac:dyDescent="0.25">
      <c r="A51974" s="1"/>
    </row>
    <row r="51975" spans="1:1" x14ac:dyDescent="0.25">
      <c r="A51975" s="1"/>
    </row>
    <row r="51976" spans="1:1" x14ac:dyDescent="0.25">
      <c r="A51976" s="1"/>
    </row>
    <row r="51977" spans="1:1" x14ac:dyDescent="0.25">
      <c r="A51977" s="1"/>
    </row>
    <row r="51978" spans="1:1" x14ac:dyDescent="0.25">
      <c r="A51978" s="1"/>
    </row>
    <row r="51979" spans="1:1" x14ac:dyDescent="0.25">
      <c r="A51979" s="1"/>
    </row>
    <row r="51980" spans="1:1" x14ac:dyDescent="0.25">
      <c r="A51980" s="1"/>
    </row>
    <row r="51981" spans="1:1" x14ac:dyDescent="0.25">
      <c r="A51981" s="1"/>
    </row>
    <row r="51982" spans="1:1" x14ac:dyDescent="0.25">
      <c r="A51982" s="1"/>
    </row>
    <row r="51983" spans="1:1" x14ac:dyDescent="0.25">
      <c r="A51983" s="1"/>
    </row>
    <row r="51984" spans="1:1" x14ac:dyDescent="0.25">
      <c r="A51984" s="1"/>
    </row>
    <row r="51985" spans="1:1" x14ac:dyDescent="0.25">
      <c r="A51985" s="1"/>
    </row>
    <row r="51986" spans="1:1" x14ac:dyDescent="0.25">
      <c r="A51986" s="1"/>
    </row>
    <row r="51987" spans="1:1" x14ac:dyDescent="0.25">
      <c r="A51987" s="1"/>
    </row>
    <row r="51988" spans="1:1" x14ac:dyDescent="0.25">
      <c r="A51988" s="1"/>
    </row>
    <row r="51989" spans="1:1" x14ac:dyDescent="0.25">
      <c r="A51989" s="1"/>
    </row>
    <row r="51990" spans="1:1" x14ac:dyDescent="0.25">
      <c r="A51990" s="1"/>
    </row>
    <row r="51991" spans="1:1" x14ac:dyDescent="0.25">
      <c r="A51991" s="1"/>
    </row>
    <row r="51992" spans="1:1" x14ac:dyDescent="0.25">
      <c r="A51992" s="1"/>
    </row>
    <row r="51993" spans="1:1" x14ac:dyDescent="0.25">
      <c r="A51993" s="1"/>
    </row>
    <row r="51994" spans="1:1" x14ac:dyDescent="0.25">
      <c r="A51994" s="1"/>
    </row>
    <row r="51995" spans="1:1" x14ac:dyDescent="0.25">
      <c r="A51995" s="1"/>
    </row>
    <row r="51996" spans="1:1" x14ac:dyDescent="0.25">
      <c r="A51996" s="1"/>
    </row>
    <row r="51997" spans="1:1" x14ac:dyDescent="0.25">
      <c r="A51997" s="1"/>
    </row>
    <row r="51998" spans="1:1" x14ac:dyDescent="0.25">
      <c r="A51998" s="1"/>
    </row>
    <row r="51999" spans="1:1" x14ac:dyDescent="0.25">
      <c r="A51999" s="1"/>
    </row>
    <row r="52000" spans="1:1" x14ac:dyDescent="0.25">
      <c r="A52000" s="1"/>
    </row>
    <row r="52001" spans="1:1" x14ac:dyDescent="0.25">
      <c r="A52001" s="1"/>
    </row>
    <row r="52002" spans="1:1" x14ac:dyDescent="0.25">
      <c r="A52002" s="1"/>
    </row>
    <row r="52003" spans="1:1" x14ac:dyDescent="0.25">
      <c r="A52003" s="1"/>
    </row>
    <row r="52004" spans="1:1" x14ac:dyDescent="0.25">
      <c r="A52004" s="1"/>
    </row>
    <row r="52005" spans="1:1" x14ac:dyDescent="0.25">
      <c r="A52005" s="1"/>
    </row>
    <row r="52006" spans="1:1" x14ac:dyDescent="0.25">
      <c r="A52006" s="1"/>
    </row>
    <row r="52007" spans="1:1" x14ac:dyDescent="0.25">
      <c r="A52007" s="1"/>
    </row>
    <row r="52008" spans="1:1" x14ac:dyDescent="0.25">
      <c r="A52008" s="1"/>
    </row>
    <row r="52009" spans="1:1" x14ac:dyDescent="0.25">
      <c r="A52009" s="1"/>
    </row>
    <row r="52010" spans="1:1" x14ac:dyDescent="0.25">
      <c r="A52010" s="1"/>
    </row>
    <row r="52011" spans="1:1" x14ac:dyDescent="0.25">
      <c r="A52011" s="1"/>
    </row>
    <row r="52012" spans="1:1" x14ac:dyDescent="0.25">
      <c r="A52012" s="1"/>
    </row>
    <row r="52013" spans="1:1" x14ac:dyDescent="0.25">
      <c r="A52013" s="1"/>
    </row>
    <row r="52014" spans="1:1" x14ac:dyDescent="0.25">
      <c r="A52014" s="1"/>
    </row>
    <row r="52015" spans="1:1" x14ac:dyDescent="0.25">
      <c r="A52015" s="1"/>
    </row>
    <row r="52016" spans="1:1" x14ac:dyDescent="0.25">
      <c r="A52016" s="1"/>
    </row>
    <row r="52017" spans="1:1" x14ac:dyDescent="0.25">
      <c r="A52017" s="1"/>
    </row>
    <row r="52018" spans="1:1" x14ac:dyDescent="0.25">
      <c r="A52018" s="1"/>
    </row>
    <row r="52019" spans="1:1" x14ac:dyDescent="0.25">
      <c r="A52019" s="1"/>
    </row>
    <row r="52020" spans="1:1" x14ac:dyDescent="0.25">
      <c r="A52020" s="1"/>
    </row>
    <row r="52021" spans="1:1" x14ac:dyDescent="0.25">
      <c r="A52021" s="1"/>
    </row>
    <row r="52022" spans="1:1" x14ac:dyDescent="0.25">
      <c r="A52022" s="1"/>
    </row>
    <row r="52023" spans="1:1" x14ac:dyDescent="0.25">
      <c r="A52023" s="1"/>
    </row>
    <row r="52024" spans="1:1" x14ac:dyDescent="0.25">
      <c r="A52024" s="1"/>
    </row>
    <row r="52025" spans="1:1" x14ac:dyDescent="0.25">
      <c r="A52025" s="1"/>
    </row>
    <row r="52026" spans="1:1" x14ac:dyDescent="0.25">
      <c r="A52026" s="1"/>
    </row>
    <row r="52027" spans="1:1" x14ac:dyDescent="0.25">
      <c r="A52027" s="1"/>
    </row>
    <row r="52028" spans="1:1" x14ac:dyDescent="0.25">
      <c r="A52028" s="1"/>
    </row>
    <row r="52029" spans="1:1" x14ac:dyDescent="0.25">
      <c r="A52029" s="1"/>
    </row>
    <row r="52030" spans="1:1" x14ac:dyDescent="0.25">
      <c r="A52030" s="1"/>
    </row>
    <row r="52031" spans="1:1" x14ac:dyDescent="0.25">
      <c r="A52031" s="1"/>
    </row>
    <row r="52032" spans="1:1" x14ac:dyDescent="0.25">
      <c r="A52032" s="1"/>
    </row>
    <row r="52033" spans="1:1" x14ac:dyDescent="0.25">
      <c r="A52033" s="1"/>
    </row>
    <row r="52034" spans="1:1" x14ac:dyDescent="0.25">
      <c r="A52034" s="1"/>
    </row>
    <row r="52035" spans="1:1" x14ac:dyDescent="0.25">
      <c r="A52035" s="1"/>
    </row>
    <row r="52036" spans="1:1" x14ac:dyDescent="0.25">
      <c r="A52036" s="1"/>
    </row>
    <row r="52037" spans="1:1" x14ac:dyDescent="0.25">
      <c r="A52037" s="1"/>
    </row>
    <row r="52038" spans="1:1" x14ac:dyDescent="0.25">
      <c r="A52038" s="1"/>
    </row>
    <row r="52039" spans="1:1" x14ac:dyDescent="0.25">
      <c r="A52039" s="1"/>
    </row>
    <row r="52040" spans="1:1" x14ac:dyDescent="0.25">
      <c r="A52040" s="1"/>
    </row>
    <row r="52041" spans="1:1" x14ac:dyDescent="0.25">
      <c r="A52041" s="1"/>
    </row>
    <row r="52042" spans="1:1" x14ac:dyDescent="0.25">
      <c r="A52042" s="1"/>
    </row>
    <row r="52043" spans="1:1" x14ac:dyDescent="0.25">
      <c r="A52043" s="1"/>
    </row>
    <row r="52044" spans="1:1" x14ac:dyDescent="0.25">
      <c r="A52044" s="1"/>
    </row>
    <row r="52045" spans="1:1" x14ac:dyDescent="0.25">
      <c r="A52045" s="1"/>
    </row>
    <row r="52046" spans="1:1" x14ac:dyDescent="0.25">
      <c r="A52046" s="1"/>
    </row>
    <row r="52047" spans="1:1" x14ac:dyDescent="0.25">
      <c r="A52047" s="1"/>
    </row>
    <row r="52048" spans="1:1" x14ac:dyDescent="0.25">
      <c r="A52048" s="1"/>
    </row>
    <row r="52049" spans="1:1" x14ac:dyDescent="0.25">
      <c r="A52049" s="1"/>
    </row>
    <row r="52050" spans="1:1" x14ac:dyDescent="0.25">
      <c r="A52050" s="1"/>
    </row>
    <row r="52051" spans="1:1" x14ac:dyDescent="0.25">
      <c r="A52051" s="1"/>
    </row>
    <row r="52052" spans="1:1" x14ac:dyDescent="0.25">
      <c r="A52052" s="1"/>
    </row>
    <row r="52053" spans="1:1" x14ac:dyDescent="0.25">
      <c r="A52053" s="1"/>
    </row>
    <row r="52054" spans="1:1" x14ac:dyDescent="0.25">
      <c r="A52054" s="1"/>
    </row>
    <row r="52055" spans="1:1" x14ac:dyDescent="0.25">
      <c r="A52055" s="1"/>
    </row>
    <row r="52056" spans="1:1" x14ac:dyDescent="0.25">
      <c r="A52056" s="1"/>
    </row>
    <row r="52057" spans="1:1" x14ac:dyDescent="0.25">
      <c r="A52057" s="1"/>
    </row>
    <row r="52058" spans="1:1" x14ac:dyDescent="0.25">
      <c r="A52058" s="1"/>
    </row>
    <row r="52059" spans="1:1" x14ac:dyDescent="0.25">
      <c r="A52059" s="1"/>
    </row>
    <row r="52060" spans="1:1" x14ac:dyDescent="0.25">
      <c r="A52060" s="1"/>
    </row>
    <row r="52061" spans="1:1" x14ac:dyDescent="0.25">
      <c r="A52061" s="1"/>
    </row>
    <row r="52062" spans="1:1" x14ac:dyDescent="0.25">
      <c r="A52062" s="1"/>
    </row>
    <row r="52063" spans="1:1" x14ac:dyDescent="0.25">
      <c r="A52063" s="1"/>
    </row>
    <row r="52064" spans="1:1" x14ac:dyDescent="0.25">
      <c r="A52064" s="1"/>
    </row>
    <row r="52065" spans="1:1" x14ac:dyDescent="0.25">
      <c r="A52065" s="1"/>
    </row>
    <row r="52066" spans="1:1" x14ac:dyDescent="0.25">
      <c r="A52066" s="1"/>
    </row>
    <row r="52067" spans="1:1" x14ac:dyDescent="0.25">
      <c r="A52067" s="1"/>
    </row>
    <row r="52068" spans="1:1" x14ac:dyDescent="0.25">
      <c r="A52068" s="1"/>
    </row>
    <row r="52069" spans="1:1" x14ac:dyDescent="0.25">
      <c r="A52069" s="1"/>
    </row>
    <row r="52070" spans="1:1" x14ac:dyDescent="0.25">
      <c r="A52070" s="1"/>
    </row>
    <row r="52071" spans="1:1" x14ac:dyDescent="0.25">
      <c r="A52071" s="1"/>
    </row>
    <row r="52072" spans="1:1" x14ac:dyDescent="0.25">
      <c r="A52072" s="1"/>
    </row>
    <row r="52073" spans="1:1" x14ac:dyDescent="0.25">
      <c r="A52073" s="1"/>
    </row>
    <row r="52074" spans="1:1" x14ac:dyDescent="0.25">
      <c r="A52074" s="1"/>
    </row>
    <row r="52075" spans="1:1" x14ac:dyDescent="0.25">
      <c r="A52075" s="1"/>
    </row>
    <row r="52076" spans="1:1" x14ac:dyDescent="0.25">
      <c r="A52076" s="1"/>
    </row>
    <row r="52077" spans="1:1" x14ac:dyDescent="0.25">
      <c r="A52077" s="1"/>
    </row>
    <row r="52078" spans="1:1" x14ac:dyDescent="0.25">
      <c r="A52078" s="1"/>
    </row>
    <row r="52079" spans="1:1" x14ac:dyDescent="0.25">
      <c r="A52079" s="1"/>
    </row>
    <row r="52080" spans="1:1" x14ac:dyDescent="0.25">
      <c r="A52080" s="1"/>
    </row>
    <row r="52081" spans="1:1" x14ac:dyDescent="0.25">
      <c r="A52081" s="1"/>
    </row>
    <row r="52082" spans="1:1" x14ac:dyDescent="0.25">
      <c r="A52082" s="1"/>
    </row>
    <row r="52083" spans="1:1" x14ac:dyDescent="0.25">
      <c r="A52083" s="1"/>
    </row>
    <row r="52084" spans="1:1" x14ac:dyDescent="0.25">
      <c r="A52084" s="1"/>
    </row>
    <row r="52085" spans="1:1" x14ac:dyDescent="0.25">
      <c r="A52085" s="1"/>
    </row>
    <row r="52086" spans="1:1" x14ac:dyDescent="0.25">
      <c r="A52086" s="1"/>
    </row>
    <row r="52087" spans="1:1" x14ac:dyDescent="0.25">
      <c r="A52087" s="1"/>
    </row>
    <row r="52088" spans="1:1" x14ac:dyDescent="0.25">
      <c r="A52088" s="1"/>
    </row>
    <row r="52089" spans="1:1" x14ac:dyDescent="0.25">
      <c r="A52089" s="1"/>
    </row>
    <row r="52090" spans="1:1" x14ac:dyDescent="0.25">
      <c r="A52090" s="1"/>
    </row>
    <row r="52091" spans="1:1" x14ac:dyDescent="0.25">
      <c r="A52091" s="1"/>
    </row>
    <row r="52092" spans="1:1" x14ac:dyDescent="0.25">
      <c r="A52092" s="1"/>
    </row>
    <row r="52093" spans="1:1" x14ac:dyDescent="0.25">
      <c r="A52093" s="1"/>
    </row>
    <row r="52094" spans="1:1" x14ac:dyDescent="0.25">
      <c r="A52094" s="1"/>
    </row>
    <row r="52095" spans="1:1" x14ac:dyDescent="0.25">
      <c r="A52095" s="1"/>
    </row>
    <row r="52096" spans="1:1" x14ac:dyDescent="0.25">
      <c r="A52096" s="1"/>
    </row>
    <row r="52097" spans="1:1" x14ac:dyDescent="0.25">
      <c r="A52097" s="1"/>
    </row>
    <row r="52098" spans="1:1" x14ac:dyDescent="0.25">
      <c r="A52098" s="1"/>
    </row>
    <row r="52099" spans="1:1" x14ac:dyDescent="0.25">
      <c r="A52099" s="1"/>
    </row>
    <row r="52100" spans="1:1" x14ac:dyDescent="0.25">
      <c r="A52100" s="1"/>
    </row>
    <row r="52101" spans="1:1" x14ac:dyDescent="0.25">
      <c r="A52101" s="1"/>
    </row>
    <row r="52102" spans="1:1" x14ac:dyDescent="0.25">
      <c r="A52102" s="1"/>
    </row>
    <row r="52103" spans="1:1" x14ac:dyDescent="0.25">
      <c r="A52103" s="1"/>
    </row>
    <row r="52104" spans="1:1" x14ac:dyDescent="0.25">
      <c r="A52104" s="1"/>
    </row>
    <row r="52105" spans="1:1" x14ac:dyDescent="0.25">
      <c r="A52105" s="1"/>
    </row>
    <row r="52106" spans="1:1" x14ac:dyDescent="0.25">
      <c r="A52106" s="1"/>
    </row>
    <row r="52107" spans="1:1" x14ac:dyDescent="0.25">
      <c r="A52107" s="1"/>
    </row>
    <row r="52108" spans="1:1" x14ac:dyDescent="0.25">
      <c r="A52108" s="1"/>
    </row>
    <row r="52109" spans="1:1" x14ac:dyDescent="0.25">
      <c r="A52109" s="1"/>
    </row>
    <row r="52110" spans="1:1" x14ac:dyDescent="0.25">
      <c r="A52110" s="1"/>
    </row>
    <row r="52111" spans="1:1" x14ac:dyDescent="0.25">
      <c r="A52111" s="1"/>
    </row>
    <row r="52112" spans="1:1" x14ac:dyDescent="0.25">
      <c r="A52112" s="1"/>
    </row>
    <row r="52113" spans="1:1" x14ac:dyDescent="0.25">
      <c r="A52113" s="1"/>
    </row>
    <row r="52114" spans="1:1" x14ac:dyDescent="0.25">
      <c r="A52114" s="1"/>
    </row>
    <row r="52115" spans="1:1" x14ac:dyDescent="0.25">
      <c r="A52115" s="1"/>
    </row>
    <row r="52116" spans="1:1" x14ac:dyDescent="0.25">
      <c r="A52116" s="1"/>
    </row>
    <row r="52117" spans="1:1" x14ac:dyDescent="0.25">
      <c r="A52117" s="1"/>
    </row>
    <row r="52118" spans="1:1" x14ac:dyDescent="0.25">
      <c r="A52118" s="1"/>
    </row>
    <row r="52119" spans="1:1" x14ac:dyDescent="0.25">
      <c r="A52119" s="1"/>
    </row>
    <row r="52120" spans="1:1" x14ac:dyDescent="0.25">
      <c r="A52120" s="1"/>
    </row>
    <row r="52121" spans="1:1" x14ac:dyDescent="0.25">
      <c r="A52121" s="1"/>
    </row>
    <row r="52122" spans="1:1" x14ac:dyDescent="0.25">
      <c r="A52122" s="1"/>
    </row>
    <row r="52123" spans="1:1" x14ac:dyDescent="0.25">
      <c r="A52123" s="1"/>
    </row>
    <row r="52124" spans="1:1" x14ac:dyDescent="0.25">
      <c r="A52124" s="1"/>
    </row>
    <row r="52125" spans="1:1" x14ac:dyDescent="0.25">
      <c r="A52125" s="1"/>
    </row>
    <row r="52126" spans="1:1" x14ac:dyDescent="0.25">
      <c r="A52126" s="1"/>
    </row>
    <row r="52127" spans="1:1" x14ac:dyDescent="0.25">
      <c r="A52127" s="1"/>
    </row>
    <row r="52128" spans="1:1" x14ac:dyDescent="0.25">
      <c r="A52128" s="1"/>
    </row>
    <row r="52129" spans="1:1" x14ac:dyDescent="0.25">
      <c r="A52129" s="1"/>
    </row>
    <row r="52130" spans="1:1" x14ac:dyDescent="0.25">
      <c r="A52130" s="1"/>
    </row>
    <row r="52131" spans="1:1" x14ac:dyDescent="0.25">
      <c r="A52131" s="1"/>
    </row>
    <row r="52132" spans="1:1" x14ac:dyDescent="0.25">
      <c r="A52132" s="1"/>
    </row>
    <row r="52133" spans="1:1" x14ac:dyDescent="0.25">
      <c r="A52133" s="1"/>
    </row>
    <row r="52134" spans="1:1" x14ac:dyDescent="0.25">
      <c r="A52134" s="1"/>
    </row>
    <row r="52135" spans="1:1" x14ac:dyDescent="0.25">
      <c r="A52135" s="1"/>
    </row>
    <row r="52136" spans="1:1" x14ac:dyDescent="0.25">
      <c r="A52136" s="1"/>
    </row>
    <row r="52137" spans="1:1" x14ac:dyDescent="0.25">
      <c r="A52137" s="1"/>
    </row>
    <row r="52138" spans="1:1" x14ac:dyDescent="0.25">
      <c r="A52138" s="1"/>
    </row>
    <row r="52139" spans="1:1" x14ac:dyDescent="0.25">
      <c r="A52139" s="1"/>
    </row>
    <row r="52140" spans="1:1" x14ac:dyDescent="0.25">
      <c r="A52140" s="1"/>
    </row>
    <row r="52141" spans="1:1" x14ac:dyDescent="0.25">
      <c r="A52141" s="1"/>
    </row>
    <row r="52142" spans="1:1" x14ac:dyDescent="0.25">
      <c r="A52142" s="1"/>
    </row>
    <row r="52143" spans="1:1" x14ac:dyDescent="0.25">
      <c r="A52143" s="1"/>
    </row>
    <row r="52144" spans="1:1" x14ac:dyDescent="0.25">
      <c r="A52144" s="1"/>
    </row>
    <row r="52145" spans="1:1" x14ac:dyDescent="0.25">
      <c r="A52145" s="1"/>
    </row>
    <row r="52146" spans="1:1" x14ac:dyDescent="0.25">
      <c r="A52146" s="1"/>
    </row>
    <row r="52147" spans="1:1" x14ac:dyDescent="0.25">
      <c r="A52147" s="1"/>
    </row>
    <row r="52148" spans="1:1" x14ac:dyDescent="0.25">
      <c r="A52148" s="1"/>
    </row>
    <row r="52149" spans="1:1" x14ac:dyDescent="0.25">
      <c r="A52149" s="1"/>
    </row>
    <row r="52150" spans="1:1" x14ac:dyDescent="0.25">
      <c r="A52150" s="1"/>
    </row>
    <row r="52151" spans="1:1" x14ac:dyDescent="0.25">
      <c r="A52151" s="1"/>
    </row>
    <row r="52152" spans="1:1" x14ac:dyDescent="0.25">
      <c r="A52152" s="1"/>
    </row>
    <row r="52153" spans="1:1" x14ac:dyDescent="0.25">
      <c r="A52153" s="1"/>
    </row>
    <row r="52154" spans="1:1" x14ac:dyDescent="0.25">
      <c r="A52154" s="1"/>
    </row>
    <row r="52155" spans="1:1" x14ac:dyDescent="0.25">
      <c r="A52155" s="1"/>
    </row>
    <row r="52156" spans="1:1" x14ac:dyDescent="0.25">
      <c r="A52156" s="1"/>
    </row>
    <row r="52157" spans="1:1" x14ac:dyDescent="0.25">
      <c r="A52157" s="1"/>
    </row>
    <row r="52158" spans="1:1" x14ac:dyDescent="0.25">
      <c r="A52158" s="1"/>
    </row>
    <row r="52159" spans="1:1" x14ac:dyDescent="0.25">
      <c r="A52159" s="1"/>
    </row>
    <row r="52160" spans="1:1" x14ac:dyDescent="0.25">
      <c r="A52160" s="1"/>
    </row>
    <row r="52161" spans="1:1" x14ac:dyDescent="0.25">
      <c r="A52161" s="1"/>
    </row>
    <row r="52162" spans="1:1" x14ac:dyDescent="0.25">
      <c r="A52162" s="1"/>
    </row>
    <row r="52163" spans="1:1" x14ac:dyDescent="0.25">
      <c r="A52163" s="1"/>
    </row>
    <row r="52164" spans="1:1" x14ac:dyDescent="0.25">
      <c r="A52164" s="1"/>
    </row>
    <row r="52165" spans="1:1" x14ac:dyDescent="0.25">
      <c r="A52165" s="1"/>
    </row>
    <row r="52166" spans="1:1" x14ac:dyDescent="0.25">
      <c r="A52166" s="1"/>
    </row>
    <row r="52167" spans="1:1" x14ac:dyDescent="0.25">
      <c r="A52167" s="1"/>
    </row>
    <row r="52168" spans="1:1" x14ac:dyDescent="0.25">
      <c r="A52168" s="1"/>
    </row>
    <row r="52169" spans="1:1" x14ac:dyDescent="0.25">
      <c r="A52169" s="1"/>
    </row>
    <row r="52170" spans="1:1" x14ac:dyDescent="0.25">
      <c r="A52170" s="1"/>
    </row>
    <row r="52171" spans="1:1" x14ac:dyDescent="0.25">
      <c r="A52171" s="1"/>
    </row>
    <row r="52172" spans="1:1" x14ac:dyDescent="0.25">
      <c r="A52172" s="1"/>
    </row>
    <row r="52173" spans="1:1" x14ac:dyDescent="0.25">
      <c r="A52173" s="1"/>
    </row>
    <row r="52174" spans="1:1" x14ac:dyDescent="0.25">
      <c r="A52174" s="1"/>
    </row>
    <row r="52175" spans="1:1" x14ac:dyDescent="0.25">
      <c r="A52175" s="1"/>
    </row>
    <row r="52176" spans="1:1" x14ac:dyDescent="0.25">
      <c r="A52176" s="1"/>
    </row>
    <row r="52177" spans="1:1" x14ac:dyDescent="0.25">
      <c r="A52177" s="1"/>
    </row>
    <row r="52178" spans="1:1" x14ac:dyDescent="0.25">
      <c r="A52178" s="1"/>
    </row>
    <row r="52179" spans="1:1" x14ac:dyDescent="0.25">
      <c r="A52179" s="1"/>
    </row>
    <row r="52180" spans="1:1" x14ac:dyDescent="0.25">
      <c r="A52180" s="1"/>
    </row>
    <row r="52181" spans="1:1" x14ac:dyDescent="0.25">
      <c r="A52181" s="1"/>
    </row>
    <row r="52182" spans="1:1" x14ac:dyDescent="0.25">
      <c r="A52182" s="1"/>
    </row>
    <row r="52183" spans="1:1" x14ac:dyDescent="0.25">
      <c r="A52183" s="1"/>
    </row>
    <row r="52184" spans="1:1" x14ac:dyDescent="0.25">
      <c r="A52184" s="1"/>
    </row>
    <row r="52185" spans="1:1" x14ac:dyDescent="0.25">
      <c r="A52185" s="1"/>
    </row>
    <row r="52186" spans="1:1" x14ac:dyDescent="0.25">
      <c r="A52186" s="1"/>
    </row>
    <row r="52187" spans="1:1" x14ac:dyDescent="0.25">
      <c r="A52187" s="1"/>
    </row>
    <row r="52188" spans="1:1" x14ac:dyDescent="0.25">
      <c r="A52188" s="1"/>
    </row>
    <row r="52189" spans="1:1" x14ac:dyDescent="0.25">
      <c r="A52189" s="1"/>
    </row>
    <row r="52190" spans="1:1" x14ac:dyDescent="0.25">
      <c r="A52190" s="1"/>
    </row>
    <row r="52191" spans="1:1" x14ac:dyDescent="0.25">
      <c r="A52191" s="1"/>
    </row>
    <row r="52192" spans="1:1" x14ac:dyDescent="0.25">
      <c r="A52192" s="1"/>
    </row>
    <row r="52193" spans="1:1" x14ac:dyDescent="0.25">
      <c r="A52193" s="1"/>
    </row>
    <row r="52194" spans="1:1" x14ac:dyDescent="0.25">
      <c r="A52194" s="1"/>
    </row>
    <row r="52195" spans="1:1" x14ac:dyDescent="0.25">
      <c r="A52195" s="1"/>
    </row>
    <row r="52196" spans="1:1" x14ac:dyDescent="0.25">
      <c r="A52196" s="1"/>
    </row>
    <row r="52197" spans="1:1" x14ac:dyDescent="0.25">
      <c r="A52197" s="1"/>
    </row>
    <row r="52198" spans="1:1" x14ac:dyDescent="0.25">
      <c r="A52198" s="1"/>
    </row>
    <row r="52199" spans="1:1" x14ac:dyDescent="0.25">
      <c r="A52199" s="1"/>
    </row>
    <row r="52200" spans="1:1" x14ac:dyDescent="0.25">
      <c r="A52200" s="1"/>
    </row>
    <row r="52201" spans="1:1" x14ac:dyDescent="0.25">
      <c r="A52201" s="1"/>
    </row>
    <row r="52202" spans="1:1" x14ac:dyDescent="0.25">
      <c r="A52202" s="1"/>
    </row>
    <row r="52203" spans="1:1" x14ac:dyDescent="0.25">
      <c r="A52203" s="1"/>
    </row>
    <row r="52204" spans="1:1" x14ac:dyDescent="0.25">
      <c r="A52204" s="1"/>
    </row>
    <row r="52205" spans="1:1" x14ac:dyDescent="0.25">
      <c r="A52205" s="1"/>
    </row>
    <row r="52206" spans="1:1" x14ac:dyDescent="0.25">
      <c r="A52206" s="1"/>
    </row>
    <row r="52207" spans="1:1" x14ac:dyDescent="0.25">
      <c r="A52207" s="1"/>
    </row>
    <row r="52208" spans="1:1" x14ac:dyDescent="0.25">
      <c r="A52208" s="1"/>
    </row>
    <row r="52209" spans="1:1" x14ac:dyDescent="0.25">
      <c r="A52209" s="1"/>
    </row>
    <row r="52210" spans="1:1" x14ac:dyDescent="0.25">
      <c r="A52210" s="1"/>
    </row>
    <row r="52211" spans="1:1" x14ac:dyDescent="0.25">
      <c r="A52211" s="1"/>
    </row>
    <row r="52212" spans="1:1" x14ac:dyDescent="0.25">
      <c r="A52212" s="1"/>
    </row>
    <row r="52213" spans="1:1" x14ac:dyDescent="0.25">
      <c r="A52213" s="1"/>
    </row>
    <row r="52214" spans="1:1" x14ac:dyDescent="0.25">
      <c r="A52214" s="1"/>
    </row>
    <row r="52215" spans="1:1" x14ac:dyDescent="0.25">
      <c r="A52215" s="1"/>
    </row>
    <row r="52216" spans="1:1" x14ac:dyDescent="0.25">
      <c r="A52216" s="1"/>
    </row>
    <row r="52217" spans="1:1" x14ac:dyDescent="0.25">
      <c r="A52217" s="1"/>
    </row>
    <row r="52218" spans="1:1" x14ac:dyDescent="0.25">
      <c r="A52218" s="1"/>
    </row>
    <row r="52219" spans="1:1" x14ac:dyDescent="0.25">
      <c r="A52219" s="1"/>
    </row>
    <row r="52220" spans="1:1" x14ac:dyDescent="0.25">
      <c r="A52220" s="1"/>
    </row>
    <row r="52221" spans="1:1" x14ac:dyDescent="0.25">
      <c r="A52221" s="1"/>
    </row>
    <row r="52222" spans="1:1" x14ac:dyDescent="0.25">
      <c r="A52222" s="1"/>
    </row>
    <row r="52223" spans="1:1" x14ac:dyDescent="0.25">
      <c r="A52223" s="1"/>
    </row>
    <row r="52224" spans="1:1" x14ac:dyDescent="0.25">
      <c r="A52224" s="1"/>
    </row>
    <row r="52225" spans="1:1" x14ac:dyDescent="0.25">
      <c r="A52225" s="1"/>
    </row>
    <row r="52226" spans="1:1" x14ac:dyDescent="0.25">
      <c r="A52226" s="1"/>
    </row>
    <row r="52227" spans="1:1" x14ac:dyDescent="0.25">
      <c r="A52227" s="1"/>
    </row>
    <row r="52228" spans="1:1" x14ac:dyDescent="0.25">
      <c r="A52228" s="1"/>
    </row>
    <row r="52229" spans="1:1" x14ac:dyDescent="0.25">
      <c r="A52229" s="1"/>
    </row>
    <row r="52230" spans="1:1" x14ac:dyDescent="0.25">
      <c r="A52230" s="1"/>
    </row>
    <row r="52231" spans="1:1" x14ac:dyDescent="0.25">
      <c r="A52231" s="1"/>
    </row>
    <row r="52232" spans="1:1" x14ac:dyDescent="0.25">
      <c r="A52232" s="1"/>
    </row>
    <row r="52233" spans="1:1" x14ac:dyDescent="0.25">
      <c r="A52233" s="1"/>
    </row>
    <row r="52234" spans="1:1" x14ac:dyDescent="0.25">
      <c r="A52234" s="1"/>
    </row>
    <row r="52235" spans="1:1" x14ac:dyDescent="0.25">
      <c r="A52235" s="1"/>
    </row>
    <row r="52236" spans="1:1" x14ac:dyDescent="0.25">
      <c r="A52236" s="1"/>
    </row>
    <row r="52237" spans="1:1" x14ac:dyDescent="0.25">
      <c r="A52237" s="1"/>
    </row>
    <row r="52238" spans="1:1" x14ac:dyDescent="0.25">
      <c r="A52238" s="1"/>
    </row>
    <row r="52239" spans="1:1" x14ac:dyDescent="0.25">
      <c r="A52239" s="1"/>
    </row>
    <row r="52240" spans="1:1" x14ac:dyDescent="0.25">
      <c r="A52240" s="1"/>
    </row>
    <row r="52241" spans="1:1" x14ac:dyDescent="0.25">
      <c r="A52241" s="1"/>
    </row>
    <row r="52242" spans="1:1" x14ac:dyDescent="0.25">
      <c r="A52242" s="1"/>
    </row>
    <row r="52243" spans="1:1" x14ac:dyDescent="0.25">
      <c r="A52243" s="1"/>
    </row>
    <row r="52244" spans="1:1" x14ac:dyDescent="0.25">
      <c r="A52244" s="1"/>
    </row>
    <row r="52245" spans="1:1" x14ac:dyDescent="0.25">
      <c r="A52245" s="1"/>
    </row>
    <row r="52246" spans="1:1" x14ac:dyDescent="0.25">
      <c r="A52246" s="1"/>
    </row>
    <row r="52247" spans="1:1" x14ac:dyDescent="0.25">
      <c r="A52247" s="1"/>
    </row>
    <row r="52248" spans="1:1" x14ac:dyDescent="0.25">
      <c r="A52248" s="1"/>
    </row>
    <row r="52249" spans="1:1" x14ac:dyDescent="0.25">
      <c r="A52249" s="1"/>
    </row>
    <row r="52250" spans="1:1" x14ac:dyDescent="0.25">
      <c r="A52250" s="1"/>
    </row>
    <row r="52251" spans="1:1" x14ac:dyDescent="0.25">
      <c r="A52251" s="1"/>
    </row>
    <row r="52252" spans="1:1" x14ac:dyDescent="0.25">
      <c r="A52252" s="1"/>
    </row>
    <row r="52253" spans="1:1" x14ac:dyDescent="0.25">
      <c r="A52253" s="1"/>
    </row>
    <row r="52254" spans="1:1" x14ac:dyDescent="0.25">
      <c r="A52254" s="1"/>
    </row>
    <row r="52255" spans="1:1" x14ac:dyDescent="0.25">
      <c r="A52255" s="1"/>
    </row>
    <row r="52256" spans="1:1" x14ac:dyDescent="0.25">
      <c r="A52256" s="1"/>
    </row>
    <row r="52257" spans="1:1" x14ac:dyDescent="0.25">
      <c r="A52257" s="1"/>
    </row>
    <row r="52258" spans="1:1" x14ac:dyDescent="0.25">
      <c r="A52258" s="1"/>
    </row>
    <row r="52259" spans="1:1" x14ac:dyDescent="0.25">
      <c r="A52259" s="1"/>
    </row>
    <row r="52260" spans="1:1" x14ac:dyDescent="0.25">
      <c r="A52260" s="1"/>
    </row>
    <row r="52261" spans="1:1" x14ac:dyDescent="0.25">
      <c r="A52261" s="1"/>
    </row>
    <row r="52262" spans="1:1" x14ac:dyDescent="0.25">
      <c r="A52262" s="1"/>
    </row>
    <row r="52263" spans="1:1" x14ac:dyDescent="0.25">
      <c r="A52263" s="1"/>
    </row>
    <row r="52264" spans="1:1" x14ac:dyDescent="0.25">
      <c r="A52264" s="1"/>
    </row>
    <row r="52265" spans="1:1" x14ac:dyDescent="0.25">
      <c r="A52265" s="1"/>
    </row>
    <row r="52266" spans="1:1" x14ac:dyDescent="0.25">
      <c r="A52266" s="1"/>
    </row>
    <row r="52267" spans="1:1" x14ac:dyDescent="0.25">
      <c r="A52267" s="1"/>
    </row>
    <row r="52268" spans="1:1" x14ac:dyDescent="0.25">
      <c r="A52268" s="1"/>
    </row>
    <row r="52269" spans="1:1" x14ac:dyDescent="0.25">
      <c r="A52269" s="1"/>
    </row>
    <row r="52270" spans="1:1" x14ac:dyDescent="0.25">
      <c r="A52270" s="1"/>
    </row>
    <row r="52271" spans="1:1" x14ac:dyDescent="0.25">
      <c r="A52271" s="1"/>
    </row>
    <row r="52272" spans="1:1" x14ac:dyDescent="0.25">
      <c r="A52272" s="1"/>
    </row>
    <row r="52273" spans="1:1" x14ac:dyDescent="0.25">
      <c r="A52273" s="1"/>
    </row>
    <row r="52274" spans="1:1" x14ac:dyDescent="0.25">
      <c r="A52274" s="1"/>
    </row>
    <row r="52275" spans="1:1" x14ac:dyDescent="0.25">
      <c r="A52275" s="1"/>
    </row>
    <row r="52276" spans="1:1" x14ac:dyDescent="0.25">
      <c r="A52276" s="1"/>
    </row>
    <row r="52277" spans="1:1" x14ac:dyDescent="0.25">
      <c r="A52277" s="1"/>
    </row>
    <row r="52278" spans="1:1" x14ac:dyDescent="0.25">
      <c r="A52278" s="1"/>
    </row>
    <row r="52279" spans="1:1" x14ac:dyDescent="0.25">
      <c r="A52279" s="1"/>
    </row>
    <row r="52280" spans="1:1" x14ac:dyDescent="0.25">
      <c r="A52280" s="1"/>
    </row>
    <row r="52281" spans="1:1" x14ac:dyDescent="0.25">
      <c r="A52281" s="1"/>
    </row>
    <row r="52282" spans="1:1" x14ac:dyDescent="0.25">
      <c r="A52282" s="1"/>
    </row>
    <row r="52283" spans="1:1" x14ac:dyDescent="0.25">
      <c r="A52283" s="1"/>
    </row>
    <row r="52284" spans="1:1" x14ac:dyDescent="0.25">
      <c r="A52284" s="1"/>
    </row>
    <row r="52285" spans="1:1" x14ac:dyDescent="0.25">
      <c r="A52285" s="1"/>
    </row>
    <row r="52286" spans="1:1" x14ac:dyDescent="0.25">
      <c r="A52286" s="1"/>
    </row>
    <row r="52287" spans="1:1" x14ac:dyDescent="0.25">
      <c r="A52287" s="1"/>
    </row>
    <row r="52288" spans="1:1" x14ac:dyDescent="0.25">
      <c r="A52288" s="1"/>
    </row>
    <row r="52289" spans="1:1" x14ac:dyDescent="0.25">
      <c r="A52289" s="1"/>
    </row>
    <row r="52290" spans="1:1" x14ac:dyDescent="0.25">
      <c r="A52290" s="1"/>
    </row>
    <row r="52291" spans="1:1" x14ac:dyDescent="0.25">
      <c r="A52291" s="1"/>
    </row>
    <row r="52292" spans="1:1" x14ac:dyDescent="0.25">
      <c r="A52292" s="1"/>
    </row>
    <row r="52293" spans="1:1" x14ac:dyDescent="0.25">
      <c r="A52293" s="1"/>
    </row>
    <row r="52294" spans="1:1" x14ac:dyDescent="0.25">
      <c r="A52294" s="1"/>
    </row>
    <row r="52295" spans="1:1" x14ac:dyDescent="0.25">
      <c r="A52295" s="1"/>
    </row>
    <row r="52296" spans="1:1" x14ac:dyDescent="0.25">
      <c r="A52296" s="1"/>
    </row>
    <row r="52297" spans="1:1" x14ac:dyDescent="0.25">
      <c r="A52297" s="1"/>
    </row>
    <row r="52298" spans="1:1" x14ac:dyDescent="0.25">
      <c r="A52298" s="1"/>
    </row>
    <row r="52299" spans="1:1" x14ac:dyDescent="0.25">
      <c r="A52299" s="1"/>
    </row>
    <row r="52300" spans="1:1" x14ac:dyDescent="0.25">
      <c r="A52300" s="1"/>
    </row>
    <row r="52301" spans="1:1" x14ac:dyDescent="0.25">
      <c r="A52301" s="1"/>
    </row>
    <row r="52302" spans="1:1" x14ac:dyDescent="0.25">
      <c r="A52302" s="1"/>
    </row>
    <row r="52303" spans="1:1" x14ac:dyDescent="0.25">
      <c r="A52303" s="1"/>
    </row>
    <row r="52304" spans="1:1" x14ac:dyDescent="0.25">
      <c r="A52304" s="1"/>
    </row>
    <row r="52305" spans="1:1" x14ac:dyDescent="0.25">
      <c r="A52305" s="1"/>
    </row>
    <row r="52306" spans="1:1" x14ac:dyDescent="0.25">
      <c r="A52306" s="1"/>
    </row>
    <row r="52307" spans="1:1" x14ac:dyDescent="0.25">
      <c r="A52307" s="1"/>
    </row>
    <row r="52308" spans="1:1" x14ac:dyDescent="0.25">
      <c r="A52308" s="1"/>
    </row>
    <row r="52309" spans="1:1" x14ac:dyDescent="0.25">
      <c r="A52309" s="1"/>
    </row>
    <row r="52310" spans="1:1" x14ac:dyDescent="0.25">
      <c r="A52310" s="1"/>
    </row>
    <row r="52311" spans="1:1" x14ac:dyDescent="0.25">
      <c r="A52311" s="1"/>
    </row>
    <row r="52312" spans="1:1" x14ac:dyDescent="0.25">
      <c r="A52312" s="1"/>
    </row>
    <row r="52313" spans="1:1" x14ac:dyDescent="0.25">
      <c r="A52313" s="1"/>
    </row>
    <row r="52314" spans="1:1" x14ac:dyDescent="0.25">
      <c r="A52314" s="1"/>
    </row>
    <row r="52315" spans="1:1" x14ac:dyDescent="0.25">
      <c r="A52315" s="1"/>
    </row>
    <row r="52316" spans="1:1" x14ac:dyDescent="0.25">
      <c r="A52316" s="1"/>
    </row>
    <row r="52317" spans="1:1" x14ac:dyDescent="0.25">
      <c r="A52317" s="1"/>
    </row>
    <row r="52318" spans="1:1" x14ac:dyDescent="0.25">
      <c r="A52318" s="1"/>
    </row>
    <row r="52319" spans="1:1" x14ac:dyDescent="0.25">
      <c r="A52319" s="1"/>
    </row>
    <row r="52320" spans="1:1" x14ac:dyDescent="0.25">
      <c r="A52320" s="1"/>
    </row>
    <row r="52321" spans="1:1" x14ac:dyDescent="0.25">
      <c r="A52321" s="1"/>
    </row>
    <row r="52322" spans="1:1" x14ac:dyDescent="0.25">
      <c r="A52322" s="1"/>
    </row>
    <row r="52323" spans="1:1" x14ac:dyDescent="0.25">
      <c r="A52323" s="1"/>
    </row>
    <row r="52324" spans="1:1" x14ac:dyDescent="0.25">
      <c r="A52324" s="1"/>
    </row>
    <row r="52325" spans="1:1" x14ac:dyDescent="0.25">
      <c r="A52325" s="1"/>
    </row>
    <row r="52326" spans="1:1" x14ac:dyDescent="0.25">
      <c r="A52326" s="1"/>
    </row>
    <row r="52327" spans="1:1" x14ac:dyDescent="0.25">
      <c r="A52327" s="1"/>
    </row>
    <row r="52328" spans="1:1" x14ac:dyDescent="0.25">
      <c r="A52328" s="1"/>
    </row>
    <row r="52329" spans="1:1" x14ac:dyDescent="0.25">
      <c r="A52329" s="1"/>
    </row>
    <row r="52330" spans="1:1" x14ac:dyDescent="0.25">
      <c r="A52330" s="1"/>
    </row>
    <row r="52331" spans="1:1" x14ac:dyDescent="0.25">
      <c r="A52331" s="1"/>
    </row>
    <row r="52332" spans="1:1" x14ac:dyDescent="0.25">
      <c r="A52332" s="1"/>
    </row>
    <row r="52333" spans="1:1" x14ac:dyDescent="0.25">
      <c r="A52333" s="1"/>
    </row>
    <row r="52334" spans="1:1" x14ac:dyDescent="0.25">
      <c r="A52334" s="1"/>
    </row>
    <row r="52335" spans="1:1" x14ac:dyDescent="0.25">
      <c r="A52335" s="1"/>
    </row>
    <row r="52336" spans="1:1" x14ac:dyDescent="0.25">
      <c r="A52336" s="1"/>
    </row>
    <row r="52337" spans="1:1" x14ac:dyDescent="0.25">
      <c r="A52337" s="1"/>
    </row>
    <row r="52338" spans="1:1" x14ac:dyDescent="0.25">
      <c r="A52338" s="1"/>
    </row>
    <row r="52339" spans="1:1" x14ac:dyDescent="0.25">
      <c r="A52339" s="1"/>
    </row>
    <row r="52340" spans="1:1" x14ac:dyDescent="0.25">
      <c r="A52340" s="1"/>
    </row>
    <row r="52341" spans="1:1" x14ac:dyDescent="0.25">
      <c r="A52341" s="1"/>
    </row>
    <row r="52342" spans="1:1" x14ac:dyDescent="0.25">
      <c r="A52342" s="1"/>
    </row>
    <row r="52343" spans="1:1" x14ac:dyDescent="0.25">
      <c r="A52343" s="1"/>
    </row>
    <row r="52344" spans="1:1" x14ac:dyDescent="0.25">
      <c r="A52344" s="1"/>
    </row>
    <row r="52345" spans="1:1" x14ac:dyDescent="0.25">
      <c r="A52345" s="1"/>
    </row>
    <row r="52346" spans="1:1" x14ac:dyDescent="0.25">
      <c r="A52346" s="1"/>
    </row>
    <row r="52347" spans="1:1" x14ac:dyDescent="0.25">
      <c r="A52347" s="1"/>
    </row>
    <row r="52348" spans="1:1" x14ac:dyDescent="0.25">
      <c r="A52348" s="1"/>
    </row>
    <row r="52349" spans="1:1" x14ac:dyDescent="0.25">
      <c r="A52349" s="1"/>
    </row>
    <row r="52350" spans="1:1" x14ac:dyDescent="0.25">
      <c r="A52350" s="1"/>
    </row>
    <row r="52351" spans="1:1" x14ac:dyDescent="0.25">
      <c r="A52351" s="1"/>
    </row>
    <row r="52352" spans="1:1" x14ac:dyDescent="0.25">
      <c r="A52352" s="1"/>
    </row>
    <row r="52353" spans="1:1" x14ac:dyDescent="0.25">
      <c r="A52353" s="1"/>
    </row>
    <row r="52354" spans="1:1" x14ac:dyDescent="0.25">
      <c r="A52354" s="1"/>
    </row>
    <row r="52355" spans="1:1" x14ac:dyDescent="0.25">
      <c r="A52355" s="1"/>
    </row>
    <row r="52356" spans="1:1" x14ac:dyDescent="0.25">
      <c r="A52356" s="1"/>
    </row>
    <row r="52357" spans="1:1" x14ac:dyDescent="0.25">
      <c r="A52357" s="1"/>
    </row>
    <row r="52358" spans="1:1" x14ac:dyDescent="0.25">
      <c r="A52358" s="1"/>
    </row>
    <row r="52359" spans="1:1" x14ac:dyDescent="0.25">
      <c r="A52359" s="1"/>
    </row>
    <row r="52360" spans="1:1" x14ac:dyDescent="0.25">
      <c r="A52360" s="1"/>
    </row>
    <row r="52361" spans="1:1" x14ac:dyDescent="0.25">
      <c r="A52361" s="1"/>
    </row>
    <row r="52362" spans="1:1" x14ac:dyDescent="0.25">
      <c r="A52362" s="1"/>
    </row>
    <row r="52363" spans="1:1" x14ac:dyDescent="0.25">
      <c r="A52363" s="1"/>
    </row>
    <row r="52364" spans="1:1" x14ac:dyDescent="0.25">
      <c r="A52364" s="1"/>
    </row>
    <row r="52365" spans="1:1" x14ac:dyDescent="0.25">
      <c r="A52365" s="1"/>
    </row>
    <row r="52366" spans="1:1" x14ac:dyDescent="0.25">
      <c r="A52366" s="1"/>
    </row>
    <row r="52367" spans="1:1" x14ac:dyDescent="0.25">
      <c r="A52367" s="1"/>
    </row>
    <row r="52368" spans="1:1" x14ac:dyDescent="0.25">
      <c r="A52368" s="1"/>
    </row>
    <row r="52369" spans="1:1" x14ac:dyDescent="0.25">
      <c r="A52369" s="1"/>
    </row>
    <row r="52370" spans="1:1" x14ac:dyDescent="0.25">
      <c r="A52370" s="1"/>
    </row>
    <row r="52371" spans="1:1" x14ac:dyDescent="0.25">
      <c r="A52371" s="1"/>
    </row>
    <row r="52372" spans="1:1" x14ac:dyDescent="0.25">
      <c r="A52372" s="1"/>
    </row>
    <row r="52373" spans="1:1" x14ac:dyDescent="0.25">
      <c r="A52373" s="1"/>
    </row>
    <row r="52374" spans="1:1" x14ac:dyDescent="0.25">
      <c r="A52374" s="1"/>
    </row>
    <row r="52375" spans="1:1" x14ac:dyDescent="0.25">
      <c r="A52375" s="1"/>
    </row>
    <row r="52376" spans="1:1" x14ac:dyDescent="0.25">
      <c r="A52376" s="1"/>
    </row>
    <row r="52377" spans="1:1" x14ac:dyDescent="0.25">
      <c r="A52377" s="1"/>
    </row>
    <row r="52378" spans="1:1" x14ac:dyDescent="0.25">
      <c r="A52378" s="1"/>
    </row>
    <row r="52379" spans="1:1" x14ac:dyDescent="0.25">
      <c r="A52379" s="1"/>
    </row>
    <row r="52380" spans="1:1" x14ac:dyDescent="0.25">
      <c r="A52380" s="1"/>
    </row>
    <row r="52381" spans="1:1" x14ac:dyDescent="0.25">
      <c r="A52381" s="1"/>
    </row>
    <row r="52382" spans="1:1" x14ac:dyDescent="0.25">
      <c r="A52382" s="1"/>
    </row>
    <row r="52383" spans="1:1" x14ac:dyDescent="0.25">
      <c r="A52383" s="1"/>
    </row>
    <row r="52384" spans="1:1" x14ac:dyDescent="0.25">
      <c r="A52384" s="1"/>
    </row>
    <row r="52385" spans="1:1" x14ac:dyDescent="0.25">
      <c r="A52385" s="1"/>
    </row>
    <row r="52386" spans="1:1" x14ac:dyDescent="0.25">
      <c r="A52386" s="1"/>
    </row>
    <row r="52387" spans="1:1" x14ac:dyDescent="0.25">
      <c r="A52387" s="1"/>
    </row>
    <row r="52388" spans="1:1" x14ac:dyDescent="0.25">
      <c r="A52388" s="1"/>
    </row>
    <row r="52389" spans="1:1" x14ac:dyDescent="0.25">
      <c r="A52389" s="1"/>
    </row>
    <row r="52390" spans="1:1" x14ac:dyDescent="0.25">
      <c r="A52390" s="1"/>
    </row>
    <row r="52391" spans="1:1" x14ac:dyDescent="0.25">
      <c r="A52391" s="1"/>
    </row>
    <row r="52392" spans="1:1" x14ac:dyDescent="0.25">
      <c r="A52392" s="1"/>
    </row>
    <row r="52393" spans="1:1" x14ac:dyDescent="0.25">
      <c r="A52393" s="1"/>
    </row>
    <row r="52394" spans="1:1" x14ac:dyDescent="0.25">
      <c r="A52394" s="1"/>
    </row>
    <row r="52395" spans="1:1" x14ac:dyDescent="0.25">
      <c r="A52395" s="1"/>
    </row>
    <row r="52396" spans="1:1" x14ac:dyDescent="0.25">
      <c r="A52396" s="1"/>
    </row>
    <row r="52397" spans="1:1" x14ac:dyDescent="0.25">
      <c r="A52397" s="1"/>
    </row>
    <row r="52398" spans="1:1" x14ac:dyDescent="0.25">
      <c r="A52398" s="1"/>
    </row>
    <row r="52399" spans="1:1" x14ac:dyDescent="0.25">
      <c r="A52399" s="1"/>
    </row>
    <row r="52400" spans="1:1" x14ac:dyDescent="0.25">
      <c r="A52400" s="1"/>
    </row>
    <row r="52401" spans="1:1" x14ac:dyDescent="0.25">
      <c r="A52401" s="1"/>
    </row>
    <row r="52402" spans="1:1" x14ac:dyDescent="0.25">
      <c r="A52402" s="1"/>
    </row>
    <row r="52403" spans="1:1" x14ac:dyDescent="0.25">
      <c r="A52403" s="1"/>
    </row>
    <row r="52404" spans="1:1" x14ac:dyDescent="0.25">
      <c r="A52404" s="1"/>
    </row>
    <row r="52405" spans="1:1" x14ac:dyDescent="0.25">
      <c r="A52405" s="1"/>
    </row>
    <row r="52406" spans="1:1" x14ac:dyDescent="0.25">
      <c r="A52406" s="1"/>
    </row>
    <row r="52407" spans="1:1" x14ac:dyDescent="0.25">
      <c r="A52407" s="1"/>
    </row>
    <row r="52408" spans="1:1" x14ac:dyDescent="0.25">
      <c r="A52408" s="1"/>
    </row>
    <row r="52409" spans="1:1" x14ac:dyDescent="0.25">
      <c r="A52409" s="1"/>
    </row>
    <row r="52410" spans="1:1" x14ac:dyDescent="0.25">
      <c r="A52410" s="1"/>
    </row>
    <row r="52411" spans="1:1" x14ac:dyDescent="0.25">
      <c r="A52411" s="1"/>
    </row>
    <row r="52412" spans="1:1" x14ac:dyDescent="0.25">
      <c r="A52412" s="1"/>
    </row>
    <row r="52413" spans="1:1" x14ac:dyDescent="0.25">
      <c r="A52413" s="1"/>
    </row>
    <row r="52414" spans="1:1" x14ac:dyDescent="0.25">
      <c r="A52414" s="1"/>
    </row>
    <row r="52415" spans="1:1" x14ac:dyDescent="0.25">
      <c r="A52415" s="1"/>
    </row>
    <row r="52416" spans="1:1" x14ac:dyDescent="0.25">
      <c r="A52416" s="1"/>
    </row>
    <row r="52417" spans="1:1" x14ac:dyDescent="0.25">
      <c r="A52417" s="1"/>
    </row>
    <row r="52418" spans="1:1" x14ac:dyDescent="0.25">
      <c r="A52418" s="1"/>
    </row>
    <row r="52419" spans="1:1" x14ac:dyDescent="0.25">
      <c r="A52419" s="1"/>
    </row>
    <row r="52420" spans="1:1" x14ac:dyDescent="0.25">
      <c r="A52420" s="1"/>
    </row>
    <row r="52421" spans="1:1" x14ac:dyDescent="0.25">
      <c r="A52421" s="1"/>
    </row>
    <row r="52422" spans="1:1" x14ac:dyDescent="0.25">
      <c r="A52422" s="1"/>
    </row>
    <row r="52423" spans="1:1" x14ac:dyDescent="0.25">
      <c r="A52423" s="1"/>
    </row>
    <row r="52424" spans="1:1" x14ac:dyDescent="0.25">
      <c r="A52424" s="1"/>
    </row>
    <row r="52425" spans="1:1" x14ac:dyDescent="0.25">
      <c r="A52425" s="1"/>
    </row>
    <row r="52426" spans="1:1" x14ac:dyDescent="0.25">
      <c r="A52426" s="1"/>
    </row>
    <row r="52427" spans="1:1" x14ac:dyDescent="0.25">
      <c r="A52427" s="1"/>
    </row>
    <row r="52428" spans="1:1" x14ac:dyDescent="0.25">
      <c r="A52428" s="1"/>
    </row>
    <row r="52429" spans="1:1" x14ac:dyDescent="0.25">
      <c r="A52429" s="1"/>
    </row>
    <row r="52430" spans="1:1" x14ac:dyDescent="0.25">
      <c r="A52430" s="1"/>
    </row>
    <row r="52431" spans="1:1" x14ac:dyDescent="0.25">
      <c r="A52431" s="1"/>
    </row>
    <row r="52432" spans="1:1" x14ac:dyDescent="0.25">
      <c r="A52432" s="1"/>
    </row>
    <row r="52433" spans="1:1" x14ac:dyDescent="0.25">
      <c r="A52433" s="1"/>
    </row>
    <row r="52434" spans="1:1" x14ac:dyDescent="0.25">
      <c r="A52434" s="1"/>
    </row>
    <row r="52435" spans="1:1" x14ac:dyDescent="0.25">
      <c r="A52435" s="1"/>
    </row>
    <row r="52436" spans="1:1" x14ac:dyDescent="0.25">
      <c r="A52436" s="1"/>
    </row>
    <row r="52437" spans="1:1" x14ac:dyDescent="0.25">
      <c r="A52437" s="1"/>
    </row>
    <row r="52438" spans="1:1" x14ac:dyDescent="0.25">
      <c r="A52438" s="1"/>
    </row>
    <row r="52439" spans="1:1" x14ac:dyDescent="0.25">
      <c r="A52439" s="1"/>
    </row>
    <row r="52440" spans="1:1" x14ac:dyDescent="0.25">
      <c r="A52440" s="1"/>
    </row>
    <row r="52441" spans="1:1" x14ac:dyDescent="0.25">
      <c r="A52441" s="1"/>
    </row>
    <row r="52442" spans="1:1" x14ac:dyDescent="0.25">
      <c r="A52442" s="1"/>
    </row>
    <row r="52443" spans="1:1" x14ac:dyDescent="0.25">
      <c r="A52443" s="1"/>
    </row>
    <row r="52444" spans="1:1" x14ac:dyDescent="0.25">
      <c r="A52444" s="1"/>
    </row>
    <row r="52445" spans="1:1" x14ac:dyDescent="0.25">
      <c r="A52445" s="1"/>
    </row>
    <row r="52446" spans="1:1" x14ac:dyDescent="0.25">
      <c r="A52446" s="1"/>
    </row>
    <row r="52447" spans="1:1" x14ac:dyDescent="0.25">
      <c r="A52447" s="1"/>
    </row>
    <row r="52448" spans="1:1" x14ac:dyDescent="0.25">
      <c r="A52448" s="1"/>
    </row>
    <row r="52449" spans="1:1" x14ac:dyDescent="0.25">
      <c r="A52449" s="1"/>
    </row>
    <row r="52450" spans="1:1" x14ac:dyDescent="0.25">
      <c r="A52450" s="1"/>
    </row>
    <row r="52451" spans="1:1" x14ac:dyDescent="0.25">
      <c r="A52451" s="1"/>
    </row>
    <row r="52452" spans="1:1" x14ac:dyDescent="0.25">
      <c r="A52452" s="1"/>
    </row>
    <row r="52453" spans="1:1" x14ac:dyDescent="0.25">
      <c r="A52453" s="1"/>
    </row>
    <row r="52454" spans="1:1" x14ac:dyDescent="0.25">
      <c r="A52454" s="1"/>
    </row>
    <row r="52455" spans="1:1" x14ac:dyDescent="0.25">
      <c r="A52455" s="1"/>
    </row>
    <row r="52456" spans="1:1" x14ac:dyDescent="0.25">
      <c r="A52456" s="1"/>
    </row>
    <row r="52457" spans="1:1" x14ac:dyDescent="0.25">
      <c r="A52457" s="1"/>
    </row>
    <row r="52458" spans="1:1" x14ac:dyDescent="0.25">
      <c r="A52458" s="1"/>
    </row>
    <row r="52459" spans="1:1" x14ac:dyDescent="0.25">
      <c r="A52459" s="1"/>
    </row>
    <row r="52460" spans="1:1" x14ac:dyDescent="0.25">
      <c r="A52460" s="1"/>
    </row>
    <row r="52461" spans="1:1" x14ac:dyDescent="0.25">
      <c r="A52461" s="1"/>
    </row>
    <row r="52462" spans="1:1" x14ac:dyDescent="0.25">
      <c r="A52462" s="1"/>
    </row>
    <row r="52463" spans="1:1" x14ac:dyDescent="0.25">
      <c r="A52463" s="1"/>
    </row>
    <row r="52464" spans="1:1" x14ac:dyDescent="0.25">
      <c r="A52464" s="1"/>
    </row>
    <row r="52465" spans="1:1" x14ac:dyDescent="0.25">
      <c r="A52465" s="1"/>
    </row>
    <row r="52466" spans="1:1" x14ac:dyDescent="0.25">
      <c r="A52466" s="1"/>
    </row>
    <row r="52467" spans="1:1" x14ac:dyDescent="0.25">
      <c r="A52467" s="1"/>
    </row>
    <row r="52468" spans="1:1" x14ac:dyDescent="0.25">
      <c r="A52468" s="1"/>
    </row>
    <row r="52469" spans="1:1" x14ac:dyDescent="0.25">
      <c r="A52469" s="1"/>
    </row>
    <row r="52470" spans="1:1" x14ac:dyDescent="0.25">
      <c r="A52470" s="1"/>
    </row>
    <row r="52471" spans="1:1" x14ac:dyDescent="0.25">
      <c r="A52471" s="1"/>
    </row>
    <row r="52472" spans="1:1" x14ac:dyDescent="0.25">
      <c r="A52472" s="1"/>
    </row>
    <row r="52473" spans="1:1" x14ac:dyDescent="0.25">
      <c r="A52473" s="1"/>
    </row>
    <row r="52474" spans="1:1" x14ac:dyDescent="0.25">
      <c r="A52474" s="1"/>
    </row>
    <row r="52475" spans="1:1" x14ac:dyDescent="0.25">
      <c r="A52475" s="1"/>
    </row>
    <row r="52476" spans="1:1" x14ac:dyDescent="0.25">
      <c r="A52476" s="1"/>
    </row>
    <row r="52477" spans="1:1" x14ac:dyDescent="0.25">
      <c r="A52477" s="1"/>
    </row>
    <row r="52478" spans="1:1" x14ac:dyDescent="0.25">
      <c r="A52478" s="1"/>
    </row>
    <row r="52479" spans="1:1" x14ac:dyDescent="0.25">
      <c r="A52479" s="1"/>
    </row>
    <row r="52480" spans="1:1" x14ac:dyDescent="0.25">
      <c r="A52480" s="1"/>
    </row>
    <row r="52481" spans="1:1" x14ac:dyDescent="0.25">
      <c r="A52481" s="1"/>
    </row>
    <row r="52482" spans="1:1" x14ac:dyDescent="0.25">
      <c r="A52482" s="1"/>
    </row>
    <row r="52483" spans="1:1" x14ac:dyDescent="0.25">
      <c r="A52483" s="1"/>
    </row>
    <row r="52484" spans="1:1" x14ac:dyDescent="0.25">
      <c r="A52484" s="1"/>
    </row>
    <row r="52485" spans="1:1" x14ac:dyDescent="0.25">
      <c r="A52485" s="1"/>
    </row>
    <row r="52486" spans="1:1" x14ac:dyDescent="0.25">
      <c r="A52486" s="1"/>
    </row>
    <row r="52487" spans="1:1" x14ac:dyDescent="0.25">
      <c r="A52487" s="1"/>
    </row>
    <row r="52488" spans="1:1" x14ac:dyDescent="0.25">
      <c r="A52488" s="1"/>
    </row>
    <row r="52489" spans="1:1" x14ac:dyDescent="0.25">
      <c r="A52489" s="1"/>
    </row>
    <row r="52490" spans="1:1" x14ac:dyDescent="0.25">
      <c r="A52490" s="1"/>
    </row>
    <row r="52491" spans="1:1" x14ac:dyDescent="0.25">
      <c r="A52491" s="1"/>
    </row>
    <row r="52492" spans="1:1" x14ac:dyDescent="0.25">
      <c r="A52492" s="1"/>
    </row>
    <row r="52493" spans="1:1" x14ac:dyDescent="0.25">
      <c r="A52493" s="1"/>
    </row>
    <row r="52494" spans="1:1" x14ac:dyDescent="0.25">
      <c r="A52494" s="1"/>
    </row>
    <row r="52495" spans="1:1" x14ac:dyDescent="0.25">
      <c r="A52495" s="1"/>
    </row>
    <row r="52496" spans="1:1" x14ac:dyDescent="0.25">
      <c r="A52496" s="1"/>
    </row>
    <row r="52497" spans="1:1" x14ac:dyDescent="0.25">
      <c r="A52497" s="1"/>
    </row>
    <row r="52498" spans="1:1" x14ac:dyDescent="0.25">
      <c r="A52498" s="1"/>
    </row>
    <row r="52499" spans="1:1" x14ac:dyDescent="0.25">
      <c r="A52499" s="1"/>
    </row>
    <row r="52500" spans="1:1" x14ac:dyDescent="0.25">
      <c r="A52500" s="1"/>
    </row>
    <row r="52501" spans="1:1" x14ac:dyDescent="0.25">
      <c r="A52501" s="1"/>
    </row>
    <row r="52502" spans="1:1" x14ac:dyDescent="0.25">
      <c r="A52502" s="1"/>
    </row>
    <row r="52503" spans="1:1" x14ac:dyDescent="0.25">
      <c r="A52503" s="1"/>
    </row>
    <row r="52504" spans="1:1" x14ac:dyDescent="0.25">
      <c r="A52504" s="1"/>
    </row>
    <row r="52505" spans="1:1" x14ac:dyDescent="0.25">
      <c r="A52505" s="1"/>
    </row>
    <row r="52506" spans="1:1" x14ac:dyDescent="0.25">
      <c r="A52506" s="1"/>
    </row>
    <row r="52507" spans="1:1" x14ac:dyDescent="0.25">
      <c r="A52507" s="1"/>
    </row>
    <row r="52508" spans="1:1" x14ac:dyDescent="0.25">
      <c r="A52508" s="1"/>
    </row>
    <row r="52509" spans="1:1" x14ac:dyDescent="0.25">
      <c r="A52509" s="1"/>
    </row>
    <row r="52510" spans="1:1" x14ac:dyDescent="0.25">
      <c r="A52510" s="1"/>
    </row>
    <row r="52511" spans="1:1" x14ac:dyDescent="0.25">
      <c r="A52511" s="1"/>
    </row>
    <row r="52512" spans="1:1" x14ac:dyDescent="0.25">
      <c r="A52512" s="1"/>
    </row>
    <row r="52513" spans="1:1" x14ac:dyDescent="0.25">
      <c r="A52513" s="1"/>
    </row>
    <row r="52514" spans="1:1" x14ac:dyDescent="0.25">
      <c r="A52514" s="1"/>
    </row>
    <row r="52515" spans="1:1" x14ac:dyDescent="0.25">
      <c r="A52515" s="1"/>
    </row>
    <row r="52516" spans="1:1" x14ac:dyDescent="0.25">
      <c r="A52516" s="1"/>
    </row>
    <row r="52517" spans="1:1" x14ac:dyDescent="0.25">
      <c r="A52517" s="1"/>
    </row>
    <row r="52518" spans="1:1" x14ac:dyDescent="0.25">
      <c r="A52518" s="1"/>
    </row>
    <row r="52519" spans="1:1" x14ac:dyDescent="0.25">
      <c r="A52519" s="1"/>
    </row>
    <row r="52520" spans="1:1" x14ac:dyDescent="0.25">
      <c r="A52520" s="1"/>
    </row>
    <row r="52521" spans="1:1" x14ac:dyDescent="0.25">
      <c r="A52521" s="1"/>
    </row>
    <row r="52522" spans="1:1" x14ac:dyDescent="0.25">
      <c r="A52522" s="1"/>
    </row>
    <row r="52523" spans="1:1" x14ac:dyDescent="0.25">
      <c r="A52523" s="1"/>
    </row>
    <row r="52524" spans="1:1" x14ac:dyDescent="0.25">
      <c r="A52524" s="1"/>
    </row>
    <row r="52525" spans="1:1" x14ac:dyDescent="0.25">
      <c r="A52525" s="1"/>
    </row>
    <row r="52526" spans="1:1" x14ac:dyDescent="0.25">
      <c r="A52526" s="1"/>
    </row>
    <row r="52527" spans="1:1" x14ac:dyDescent="0.25">
      <c r="A52527" s="1"/>
    </row>
    <row r="52528" spans="1:1" x14ac:dyDescent="0.25">
      <c r="A52528" s="1"/>
    </row>
    <row r="52529" spans="1:1" x14ac:dyDescent="0.25">
      <c r="A52529" s="1"/>
    </row>
    <row r="52530" spans="1:1" x14ac:dyDescent="0.25">
      <c r="A52530" s="1"/>
    </row>
    <row r="52531" spans="1:1" x14ac:dyDescent="0.25">
      <c r="A52531" s="1"/>
    </row>
    <row r="52532" spans="1:1" x14ac:dyDescent="0.25">
      <c r="A52532" s="1"/>
    </row>
    <row r="52533" spans="1:1" x14ac:dyDescent="0.25">
      <c r="A52533" s="1"/>
    </row>
    <row r="52534" spans="1:1" x14ac:dyDescent="0.25">
      <c r="A52534" s="1"/>
    </row>
    <row r="52535" spans="1:1" x14ac:dyDescent="0.25">
      <c r="A52535" s="1"/>
    </row>
    <row r="52536" spans="1:1" x14ac:dyDescent="0.25">
      <c r="A52536" s="1"/>
    </row>
    <row r="52537" spans="1:1" x14ac:dyDescent="0.25">
      <c r="A52537" s="1"/>
    </row>
    <row r="52538" spans="1:1" x14ac:dyDescent="0.25">
      <c r="A52538" s="1"/>
    </row>
    <row r="52539" spans="1:1" x14ac:dyDescent="0.25">
      <c r="A52539" s="1"/>
    </row>
    <row r="52540" spans="1:1" x14ac:dyDescent="0.25">
      <c r="A52540" s="1"/>
    </row>
    <row r="52541" spans="1:1" x14ac:dyDescent="0.25">
      <c r="A52541" s="1"/>
    </row>
    <row r="52542" spans="1:1" x14ac:dyDescent="0.25">
      <c r="A52542" s="1"/>
    </row>
    <row r="52543" spans="1:1" x14ac:dyDescent="0.25">
      <c r="A52543" s="1"/>
    </row>
    <row r="52544" spans="1:1" x14ac:dyDescent="0.25">
      <c r="A52544" s="1"/>
    </row>
    <row r="52545" spans="1:1" x14ac:dyDescent="0.25">
      <c r="A52545" s="1"/>
    </row>
    <row r="52546" spans="1:1" x14ac:dyDescent="0.25">
      <c r="A52546" s="1"/>
    </row>
    <row r="52547" spans="1:1" x14ac:dyDescent="0.25">
      <c r="A52547" s="1"/>
    </row>
    <row r="52548" spans="1:1" x14ac:dyDescent="0.25">
      <c r="A52548" s="1"/>
    </row>
    <row r="52549" spans="1:1" x14ac:dyDescent="0.25">
      <c r="A52549" s="1"/>
    </row>
    <row r="52550" spans="1:1" x14ac:dyDescent="0.25">
      <c r="A52550" s="1"/>
    </row>
    <row r="52551" spans="1:1" x14ac:dyDescent="0.25">
      <c r="A52551" s="1"/>
    </row>
    <row r="52552" spans="1:1" x14ac:dyDescent="0.25">
      <c r="A52552" s="1"/>
    </row>
    <row r="52553" spans="1:1" x14ac:dyDescent="0.25">
      <c r="A52553" s="1"/>
    </row>
    <row r="52554" spans="1:1" x14ac:dyDescent="0.25">
      <c r="A52554" s="1"/>
    </row>
    <row r="52555" spans="1:1" x14ac:dyDescent="0.25">
      <c r="A52555" s="1"/>
    </row>
    <row r="52556" spans="1:1" x14ac:dyDescent="0.25">
      <c r="A52556" s="1"/>
    </row>
    <row r="52557" spans="1:1" x14ac:dyDescent="0.25">
      <c r="A52557" s="1"/>
    </row>
    <row r="52558" spans="1:1" x14ac:dyDescent="0.25">
      <c r="A52558" s="1"/>
    </row>
    <row r="52559" spans="1:1" x14ac:dyDescent="0.25">
      <c r="A52559" s="1"/>
    </row>
    <row r="52560" spans="1:1" x14ac:dyDescent="0.25">
      <c r="A52560" s="1"/>
    </row>
    <row r="52561" spans="1:1" x14ac:dyDescent="0.25">
      <c r="A52561" s="1"/>
    </row>
    <row r="52562" spans="1:1" x14ac:dyDescent="0.25">
      <c r="A52562" s="1"/>
    </row>
    <row r="52563" spans="1:1" x14ac:dyDescent="0.25">
      <c r="A52563" s="1"/>
    </row>
    <row r="52564" spans="1:1" x14ac:dyDescent="0.25">
      <c r="A52564" s="1"/>
    </row>
    <row r="52565" spans="1:1" x14ac:dyDescent="0.25">
      <c r="A52565" s="1"/>
    </row>
    <row r="52566" spans="1:1" x14ac:dyDescent="0.25">
      <c r="A52566" s="1"/>
    </row>
    <row r="52567" spans="1:1" x14ac:dyDescent="0.25">
      <c r="A52567" s="1"/>
    </row>
    <row r="52568" spans="1:1" x14ac:dyDescent="0.25">
      <c r="A52568" s="1"/>
    </row>
    <row r="52569" spans="1:1" x14ac:dyDescent="0.25">
      <c r="A52569" s="1"/>
    </row>
    <row r="52570" spans="1:1" x14ac:dyDescent="0.25">
      <c r="A52570" s="1"/>
    </row>
    <row r="52571" spans="1:1" x14ac:dyDescent="0.25">
      <c r="A52571" s="1"/>
    </row>
    <row r="52572" spans="1:1" x14ac:dyDescent="0.25">
      <c r="A52572" s="1"/>
    </row>
    <row r="52573" spans="1:1" x14ac:dyDescent="0.25">
      <c r="A52573" s="1"/>
    </row>
    <row r="52574" spans="1:1" x14ac:dyDescent="0.25">
      <c r="A52574" s="1"/>
    </row>
    <row r="52575" spans="1:1" x14ac:dyDescent="0.25">
      <c r="A52575" s="1"/>
    </row>
    <row r="52576" spans="1:1" x14ac:dyDescent="0.25">
      <c r="A52576" s="1"/>
    </row>
    <row r="52577" spans="1:1" x14ac:dyDescent="0.25">
      <c r="A52577" s="1"/>
    </row>
    <row r="52578" spans="1:1" x14ac:dyDescent="0.25">
      <c r="A52578" s="1"/>
    </row>
    <row r="52579" spans="1:1" x14ac:dyDescent="0.25">
      <c r="A52579" s="1"/>
    </row>
    <row r="52580" spans="1:1" x14ac:dyDescent="0.25">
      <c r="A52580" s="1"/>
    </row>
    <row r="52581" spans="1:1" x14ac:dyDescent="0.25">
      <c r="A52581" s="1"/>
    </row>
    <row r="52582" spans="1:1" x14ac:dyDescent="0.25">
      <c r="A52582" s="1"/>
    </row>
    <row r="52583" spans="1:1" x14ac:dyDescent="0.25">
      <c r="A52583" s="1"/>
    </row>
    <row r="52584" spans="1:1" x14ac:dyDescent="0.25">
      <c r="A52584" s="1"/>
    </row>
    <row r="52585" spans="1:1" x14ac:dyDescent="0.25">
      <c r="A52585" s="1"/>
    </row>
    <row r="52586" spans="1:1" x14ac:dyDescent="0.25">
      <c r="A52586" s="1"/>
    </row>
    <row r="52587" spans="1:1" x14ac:dyDescent="0.25">
      <c r="A52587" s="1"/>
    </row>
    <row r="52588" spans="1:1" x14ac:dyDescent="0.25">
      <c r="A52588" s="1"/>
    </row>
    <row r="52589" spans="1:1" x14ac:dyDescent="0.25">
      <c r="A52589" s="1"/>
    </row>
    <row r="52590" spans="1:1" x14ac:dyDescent="0.25">
      <c r="A52590" s="1"/>
    </row>
    <row r="52591" spans="1:1" x14ac:dyDescent="0.25">
      <c r="A52591" s="1"/>
    </row>
    <row r="52592" spans="1:1" x14ac:dyDescent="0.25">
      <c r="A52592" s="1"/>
    </row>
    <row r="52593" spans="1:1" x14ac:dyDescent="0.25">
      <c r="A52593" s="1"/>
    </row>
    <row r="52594" spans="1:1" x14ac:dyDescent="0.25">
      <c r="A52594" s="1"/>
    </row>
    <row r="52595" spans="1:1" x14ac:dyDescent="0.25">
      <c r="A52595" s="1"/>
    </row>
    <row r="52596" spans="1:1" x14ac:dyDescent="0.25">
      <c r="A52596" s="1"/>
    </row>
    <row r="52597" spans="1:1" x14ac:dyDescent="0.25">
      <c r="A52597" s="1"/>
    </row>
    <row r="52598" spans="1:1" x14ac:dyDescent="0.25">
      <c r="A52598" s="1"/>
    </row>
    <row r="52599" spans="1:1" x14ac:dyDescent="0.25">
      <c r="A52599" s="1"/>
    </row>
    <row r="52600" spans="1:1" x14ac:dyDescent="0.25">
      <c r="A52600" s="1"/>
    </row>
    <row r="52601" spans="1:1" x14ac:dyDescent="0.25">
      <c r="A52601" s="1"/>
    </row>
    <row r="52602" spans="1:1" x14ac:dyDescent="0.25">
      <c r="A52602" s="1"/>
    </row>
    <row r="52603" spans="1:1" x14ac:dyDescent="0.25">
      <c r="A52603" s="1"/>
    </row>
    <row r="52604" spans="1:1" x14ac:dyDescent="0.25">
      <c r="A52604" s="1"/>
    </row>
    <row r="52605" spans="1:1" x14ac:dyDescent="0.25">
      <c r="A52605" s="1"/>
    </row>
    <row r="52606" spans="1:1" x14ac:dyDescent="0.25">
      <c r="A52606" s="1"/>
    </row>
    <row r="52607" spans="1:1" x14ac:dyDescent="0.25">
      <c r="A52607" s="1"/>
    </row>
    <row r="52608" spans="1:1" x14ac:dyDescent="0.25">
      <c r="A52608" s="1"/>
    </row>
    <row r="52609" spans="1:1" x14ac:dyDescent="0.25">
      <c r="A52609" s="1"/>
    </row>
    <row r="52610" spans="1:1" x14ac:dyDescent="0.25">
      <c r="A52610" s="1"/>
    </row>
    <row r="52611" spans="1:1" x14ac:dyDescent="0.25">
      <c r="A52611" s="1"/>
    </row>
    <row r="52612" spans="1:1" x14ac:dyDescent="0.25">
      <c r="A52612" s="1"/>
    </row>
    <row r="52613" spans="1:1" x14ac:dyDescent="0.25">
      <c r="A52613" s="1"/>
    </row>
    <row r="52614" spans="1:1" x14ac:dyDescent="0.25">
      <c r="A52614" s="1"/>
    </row>
    <row r="52615" spans="1:1" x14ac:dyDescent="0.25">
      <c r="A52615" s="1"/>
    </row>
    <row r="52616" spans="1:1" x14ac:dyDescent="0.25">
      <c r="A52616" s="1"/>
    </row>
    <row r="52617" spans="1:1" x14ac:dyDescent="0.25">
      <c r="A52617" s="1"/>
    </row>
    <row r="52618" spans="1:1" x14ac:dyDescent="0.25">
      <c r="A52618" s="1"/>
    </row>
    <row r="52619" spans="1:1" x14ac:dyDescent="0.25">
      <c r="A52619" s="1"/>
    </row>
    <row r="52620" spans="1:1" x14ac:dyDescent="0.25">
      <c r="A52620" s="1"/>
    </row>
    <row r="52621" spans="1:1" x14ac:dyDescent="0.25">
      <c r="A52621" s="1"/>
    </row>
    <row r="52622" spans="1:1" x14ac:dyDescent="0.25">
      <c r="A52622" s="1"/>
    </row>
    <row r="52623" spans="1:1" x14ac:dyDescent="0.25">
      <c r="A52623" s="1"/>
    </row>
    <row r="52624" spans="1:1" x14ac:dyDescent="0.25">
      <c r="A52624" s="1"/>
    </row>
    <row r="52625" spans="1:1" x14ac:dyDescent="0.25">
      <c r="A52625" s="1"/>
    </row>
    <row r="52626" spans="1:1" x14ac:dyDescent="0.25">
      <c r="A52626" s="1"/>
    </row>
    <row r="52627" spans="1:1" x14ac:dyDescent="0.25">
      <c r="A52627" s="1"/>
    </row>
    <row r="52628" spans="1:1" x14ac:dyDescent="0.25">
      <c r="A52628" s="1"/>
    </row>
    <row r="52629" spans="1:1" x14ac:dyDescent="0.25">
      <c r="A52629" s="1"/>
    </row>
    <row r="52630" spans="1:1" x14ac:dyDescent="0.25">
      <c r="A52630" s="1"/>
    </row>
    <row r="52631" spans="1:1" x14ac:dyDescent="0.25">
      <c r="A52631" s="1"/>
    </row>
    <row r="52632" spans="1:1" x14ac:dyDescent="0.25">
      <c r="A52632" s="1"/>
    </row>
    <row r="52633" spans="1:1" x14ac:dyDescent="0.25">
      <c r="A52633" s="1"/>
    </row>
    <row r="52634" spans="1:1" x14ac:dyDescent="0.25">
      <c r="A52634" s="1"/>
    </row>
    <row r="52635" spans="1:1" x14ac:dyDescent="0.25">
      <c r="A52635" s="1"/>
    </row>
    <row r="52636" spans="1:1" x14ac:dyDescent="0.25">
      <c r="A52636" s="1"/>
    </row>
    <row r="52637" spans="1:1" x14ac:dyDescent="0.25">
      <c r="A52637" s="1"/>
    </row>
    <row r="52638" spans="1:1" x14ac:dyDescent="0.25">
      <c r="A52638" s="1"/>
    </row>
    <row r="52639" spans="1:1" x14ac:dyDescent="0.25">
      <c r="A52639" s="1"/>
    </row>
    <row r="52640" spans="1:1" x14ac:dyDescent="0.25">
      <c r="A52640" s="1"/>
    </row>
    <row r="52641" spans="1:1" x14ac:dyDescent="0.25">
      <c r="A52641" s="1"/>
    </row>
    <row r="52642" spans="1:1" x14ac:dyDescent="0.25">
      <c r="A52642" s="1"/>
    </row>
    <row r="52643" spans="1:1" x14ac:dyDescent="0.25">
      <c r="A52643" s="1"/>
    </row>
    <row r="52644" spans="1:1" x14ac:dyDescent="0.25">
      <c r="A52644" s="1"/>
    </row>
    <row r="52645" spans="1:1" x14ac:dyDescent="0.25">
      <c r="A52645" s="1"/>
    </row>
    <row r="52646" spans="1:1" x14ac:dyDescent="0.25">
      <c r="A52646" s="1"/>
    </row>
    <row r="52647" spans="1:1" x14ac:dyDescent="0.25">
      <c r="A52647" s="1"/>
    </row>
    <row r="52648" spans="1:1" x14ac:dyDescent="0.25">
      <c r="A52648" s="1"/>
    </row>
    <row r="52649" spans="1:1" x14ac:dyDescent="0.25">
      <c r="A52649" s="1"/>
    </row>
    <row r="52650" spans="1:1" x14ac:dyDescent="0.25">
      <c r="A52650" s="1"/>
    </row>
    <row r="52651" spans="1:1" x14ac:dyDescent="0.25">
      <c r="A52651" s="1"/>
    </row>
    <row r="52652" spans="1:1" x14ac:dyDescent="0.25">
      <c r="A52652" s="1"/>
    </row>
    <row r="52653" spans="1:1" x14ac:dyDescent="0.25">
      <c r="A52653" s="1"/>
    </row>
    <row r="52654" spans="1:1" x14ac:dyDescent="0.25">
      <c r="A52654" s="1"/>
    </row>
    <row r="52655" spans="1:1" x14ac:dyDescent="0.25">
      <c r="A52655" s="1"/>
    </row>
    <row r="52656" spans="1:1" x14ac:dyDescent="0.25">
      <c r="A52656" s="1"/>
    </row>
    <row r="52657" spans="1:1" x14ac:dyDescent="0.25">
      <c r="A52657" s="1"/>
    </row>
    <row r="52658" spans="1:1" x14ac:dyDescent="0.25">
      <c r="A52658" s="1"/>
    </row>
    <row r="52659" spans="1:1" x14ac:dyDescent="0.25">
      <c r="A52659" s="1"/>
    </row>
    <row r="52660" spans="1:1" x14ac:dyDescent="0.25">
      <c r="A52660" s="1"/>
    </row>
    <row r="52661" spans="1:1" x14ac:dyDescent="0.25">
      <c r="A52661" s="1"/>
    </row>
    <row r="52662" spans="1:1" x14ac:dyDescent="0.25">
      <c r="A52662" s="1"/>
    </row>
    <row r="52663" spans="1:1" x14ac:dyDescent="0.25">
      <c r="A52663" s="1"/>
    </row>
    <row r="52664" spans="1:1" x14ac:dyDescent="0.25">
      <c r="A52664" s="1"/>
    </row>
    <row r="52665" spans="1:1" x14ac:dyDescent="0.25">
      <c r="A52665" s="1"/>
    </row>
    <row r="52666" spans="1:1" x14ac:dyDescent="0.25">
      <c r="A52666" s="1"/>
    </row>
    <row r="52667" spans="1:1" x14ac:dyDescent="0.25">
      <c r="A52667" s="1"/>
    </row>
    <row r="52668" spans="1:1" x14ac:dyDescent="0.25">
      <c r="A52668" s="1"/>
    </row>
    <row r="52669" spans="1:1" x14ac:dyDescent="0.25">
      <c r="A52669" s="1"/>
    </row>
    <row r="52670" spans="1:1" x14ac:dyDescent="0.25">
      <c r="A52670" s="1"/>
    </row>
    <row r="52671" spans="1:1" x14ac:dyDescent="0.25">
      <c r="A52671" s="1"/>
    </row>
    <row r="52672" spans="1:1" x14ac:dyDescent="0.25">
      <c r="A52672" s="1"/>
    </row>
    <row r="52673" spans="1:1" x14ac:dyDescent="0.25">
      <c r="A52673" s="1"/>
    </row>
    <row r="52674" spans="1:1" x14ac:dyDescent="0.25">
      <c r="A52674" s="1"/>
    </row>
    <row r="52675" spans="1:1" x14ac:dyDescent="0.25">
      <c r="A52675" s="1"/>
    </row>
    <row r="52676" spans="1:1" x14ac:dyDescent="0.25">
      <c r="A52676" s="1"/>
    </row>
    <row r="52677" spans="1:1" x14ac:dyDescent="0.25">
      <c r="A52677" s="1"/>
    </row>
    <row r="52678" spans="1:1" x14ac:dyDescent="0.25">
      <c r="A52678" s="1"/>
    </row>
    <row r="52679" spans="1:1" x14ac:dyDescent="0.25">
      <c r="A52679" s="1"/>
    </row>
    <row r="52680" spans="1:1" x14ac:dyDescent="0.25">
      <c r="A52680" s="1"/>
    </row>
    <row r="52681" spans="1:1" x14ac:dyDescent="0.25">
      <c r="A52681" s="1"/>
    </row>
    <row r="52682" spans="1:1" x14ac:dyDescent="0.25">
      <c r="A52682" s="1"/>
    </row>
    <row r="52683" spans="1:1" x14ac:dyDescent="0.25">
      <c r="A52683" s="1"/>
    </row>
    <row r="52684" spans="1:1" x14ac:dyDescent="0.25">
      <c r="A52684" s="1"/>
    </row>
    <row r="52685" spans="1:1" x14ac:dyDescent="0.25">
      <c r="A52685" s="1"/>
    </row>
    <row r="52686" spans="1:1" x14ac:dyDescent="0.25">
      <c r="A52686" s="1"/>
    </row>
    <row r="52687" spans="1:1" x14ac:dyDescent="0.25">
      <c r="A52687" s="1"/>
    </row>
    <row r="52688" spans="1:1" x14ac:dyDescent="0.25">
      <c r="A52688" s="1"/>
    </row>
    <row r="52689" spans="1:1" x14ac:dyDescent="0.25">
      <c r="A52689" s="1"/>
    </row>
    <row r="52690" spans="1:1" x14ac:dyDescent="0.25">
      <c r="A52690" s="1"/>
    </row>
    <row r="52691" spans="1:1" x14ac:dyDescent="0.25">
      <c r="A52691" s="1"/>
    </row>
    <row r="52692" spans="1:1" x14ac:dyDescent="0.25">
      <c r="A52692" s="1"/>
    </row>
    <row r="52693" spans="1:1" x14ac:dyDescent="0.25">
      <c r="A52693" s="1"/>
    </row>
    <row r="52694" spans="1:1" x14ac:dyDescent="0.25">
      <c r="A52694" s="1"/>
    </row>
    <row r="52695" spans="1:1" x14ac:dyDescent="0.25">
      <c r="A52695" s="1"/>
    </row>
    <row r="52696" spans="1:1" x14ac:dyDescent="0.25">
      <c r="A52696" s="1"/>
    </row>
    <row r="52697" spans="1:1" x14ac:dyDescent="0.25">
      <c r="A52697" s="1"/>
    </row>
    <row r="52698" spans="1:1" x14ac:dyDescent="0.25">
      <c r="A52698" s="1"/>
    </row>
    <row r="52699" spans="1:1" x14ac:dyDescent="0.25">
      <c r="A52699" s="1"/>
    </row>
    <row r="52700" spans="1:1" x14ac:dyDescent="0.25">
      <c r="A52700" s="1"/>
    </row>
    <row r="52701" spans="1:1" x14ac:dyDescent="0.25">
      <c r="A52701" s="1"/>
    </row>
    <row r="52702" spans="1:1" x14ac:dyDescent="0.25">
      <c r="A52702" s="1"/>
    </row>
    <row r="52703" spans="1:1" x14ac:dyDescent="0.25">
      <c r="A52703" s="1"/>
    </row>
    <row r="52704" spans="1:1" x14ac:dyDescent="0.25">
      <c r="A52704" s="1"/>
    </row>
    <row r="52705" spans="1:1" x14ac:dyDescent="0.25">
      <c r="A52705" s="1"/>
    </row>
    <row r="52706" spans="1:1" x14ac:dyDescent="0.25">
      <c r="A52706" s="1"/>
    </row>
    <row r="52707" spans="1:1" x14ac:dyDescent="0.25">
      <c r="A52707" s="1"/>
    </row>
    <row r="52708" spans="1:1" x14ac:dyDescent="0.25">
      <c r="A52708" s="1"/>
    </row>
    <row r="52709" spans="1:1" x14ac:dyDescent="0.25">
      <c r="A52709" s="1"/>
    </row>
    <row r="52710" spans="1:1" x14ac:dyDescent="0.25">
      <c r="A52710" s="1"/>
    </row>
    <row r="52711" spans="1:1" x14ac:dyDescent="0.25">
      <c r="A52711" s="1"/>
    </row>
    <row r="52712" spans="1:1" x14ac:dyDescent="0.25">
      <c r="A52712" s="1"/>
    </row>
    <row r="52713" spans="1:1" x14ac:dyDescent="0.25">
      <c r="A52713" s="1"/>
    </row>
    <row r="52714" spans="1:1" x14ac:dyDescent="0.25">
      <c r="A52714" s="1"/>
    </row>
    <row r="52715" spans="1:1" x14ac:dyDescent="0.25">
      <c r="A52715" s="1"/>
    </row>
    <row r="52716" spans="1:1" x14ac:dyDescent="0.25">
      <c r="A52716" s="1"/>
    </row>
    <row r="52717" spans="1:1" x14ac:dyDescent="0.25">
      <c r="A52717" s="1"/>
    </row>
    <row r="52718" spans="1:1" x14ac:dyDescent="0.25">
      <c r="A52718" s="1"/>
    </row>
    <row r="52719" spans="1:1" x14ac:dyDescent="0.25">
      <c r="A52719" s="1"/>
    </row>
    <row r="52720" spans="1:1" x14ac:dyDescent="0.25">
      <c r="A52720" s="1"/>
    </row>
    <row r="52721" spans="1:1" x14ac:dyDescent="0.25">
      <c r="A52721" s="1"/>
    </row>
    <row r="52722" spans="1:1" x14ac:dyDescent="0.25">
      <c r="A52722" s="1"/>
    </row>
    <row r="52723" spans="1:1" x14ac:dyDescent="0.25">
      <c r="A52723" s="1"/>
    </row>
    <row r="52724" spans="1:1" x14ac:dyDescent="0.25">
      <c r="A52724" s="1"/>
    </row>
    <row r="52725" spans="1:1" x14ac:dyDescent="0.25">
      <c r="A52725" s="1"/>
    </row>
    <row r="52726" spans="1:1" x14ac:dyDescent="0.25">
      <c r="A52726" s="1"/>
    </row>
    <row r="52727" spans="1:1" x14ac:dyDescent="0.25">
      <c r="A52727" s="1"/>
    </row>
    <row r="52728" spans="1:1" x14ac:dyDescent="0.25">
      <c r="A52728" s="1"/>
    </row>
    <row r="52729" spans="1:1" x14ac:dyDescent="0.25">
      <c r="A52729" s="1"/>
    </row>
    <row r="52730" spans="1:1" x14ac:dyDescent="0.25">
      <c r="A52730" s="1"/>
    </row>
    <row r="52731" spans="1:1" x14ac:dyDescent="0.25">
      <c r="A52731" s="1"/>
    </row>
    <row r="52732" spans="1:1" x14ac:dyDescent="0.25">
      <c r="A52732" s="1"/>
    </row>
    <row r="52733" spans="1:1" x14ac:dyDescent="0.25">
      <c r="A52733" s="1"/>
    </row>
    <row r="52734" spans="1:1" x14ac:dyDescent="0.25">
      <c r="A52734" s="1"/>
    </row>
    <row r="52735" spans="1:1" x14ac:dyDescent="0.25">
      <c r="A52735" s="1"/>
    </row>
    <row r="52736" spans="1:1" x14ac:dyDescent="0.25">
      <c r="A52736" s="1"/>
    </row>
    <row r="52737" spans="1:1" x14ac:dyDescent="0.25">
      <c r="A52737" s="1"/>
    </row>
    <row r="52738" spans="1:1" x14ac:dyDescent="0.25">
      <c r="A52738" s="1"/>
    </row>
    <row r="52739" spans="1:1" x14ac:dyDescent="0.25">
      <c r="A52739" s="1"/>
    </row>
    <row r="52740" spans="1:1" x14ac:dyDescent="0.25">
      <c r="A52740" s="1"/>
    </row>
    <row r="52741" spans="1:1" x14ac:dyDescent="0.25">
      <c r="A52741" s="1"/>
    </row>
    <row r="52742" spans="1:1" x14ac:dyDescent="0.25">
      <c r="A52742" s="1"/>
    </row>
    <row r="52743" spans="1:1" x14ac:dyDescent="0.25">
      <c r="A52743" s="1"/>
    </row>
    <row r="52744" spans="1:1" x14ac:dyDescent="0.25">
      <c r="A52744" s="1"/>
    </row>
    <row r="52745" spans="1:1" x14ac:dyDescent="0.25">
      <c r="A52745" s="1"/>
    </row>
    <row r="52746" spans="1:1" x14ac:dyDescent="0.25">
      <c r="A52746" s="1"/>
    </row>
    <row r="52747" spans="1:1" x14ac:dyDescent="0.25">
      <c r="A52747" s="1"/>
    </row>
    <row r="52748" spans="1:1" x14ac:dyDescent="0.25">
      <c r="A52748" s="1"/>
    </row>
    <row r="52749" spans="1:1" x14ac:dyDescent="0.25">
      <c r="A52749" s="1"/>
    </row>
    <row r="52750" spans="1:1" x14ac:dyDescent="0.25">
      <c r="A52750" s="1"/>
    </row>
    <row r="52751" spans="1:1" x14ac:dyDescent="0.25">
      <c r="A52751" s="1"/>
    </row>
    <row r="52752" spans="1:1" x14ac:dyDescent="0.25">
      <c r="A52752" s="1"/>
    </row>
    <row r="52753" spans="1:1" x14ac:dyDescent="0.25">
      <c r="A52753" s="1"/>
    </row>
    <row r="52754" spans="1:1" x14ac:dyDescent="0.25">
      <c r="A52754" s="1"/>
    </row>
    <row r="52755" spans="1:1" x14ac:dyDescent="0.25">
      <c r="A52755" s="1"/>
    </row>
    <row r="52756" spans="1:1" x14ac:dyDescent="0.25">
      <c r="A52756" s="1"/>
    </row>
    <row r="52757" spans="1:1" x14ac:dyDescent="0.25">
      <c r="A52757" s="1"/>
    </row>
    <row r="52758" spans="1:1" x14ac:dyDescent="0.25">
      <c r="A52758" s="1"/>
    </row>
    <row r="52759" spans="1:1" x14ac:dyDescent="0.25">
      <c r="A52759" s="1"/>
    </row>
    <row r="52760" spans="1:1" x14ac:dyDescent="0.25">
      <c r="A52760" s="1"/>
    </row>
    <row r="52761" spans="1:1" x14ac:dyDescent="0.25">
      <c r="A52761" s="1"/>
    </row>
    <row r="52762" spans="1:1" x14ac:dyDescent="0.25">
      <c r="A52762" s="1"/>
    </row>
    <row r="52763" spans="1:1" x14ac:dyDescent="0.25">
      <c r="A52763" s="1"/>
    </row>
    <row r="52764" spans="1:1" x14ac:dyDescent="0.25">
      <c r="A52764" s="1"/>
    </row>
    <row r="52765" spans="1:1" x14ac:dyDescent="0.25">
      <c r="A52765" s="1"/>
    </row>
    <row r="52766" spans="1:1" x14ac:dyDescent="0.25">
      <c r="A52766" s="1"/>
    </row>
    <row r="52767" spans="1:1" x14ac:dyDescent="0.25">
      <c r="A52767" s="1"/>
    </row>
    <row r="52768" spans="1:1" x14ac:dyDescent="0.25">
      <c r="A52768" s="1"/>
    </row>
    <row r="52769" spans="1:1" x14ac:dyDescent="0.25">
      <c r="A52769" s="1"/>
    </row>
    <row r="52770" spans="1:1" x14ac:dyDescent="0.25">
      <c r="A52770" s="1"/>
    </row>
    <row r="52771" spans="1:1" x14ac:dyDescent="0.25">
      <c r="A52771" s="1"/>
    </row>
    <row r="52772" spans="1:1" x14ac:dyDescent="0.25">
      <c r="A52772" s="1"/>
    </row>
    <row r="52773" spans="1:1" x14ac:dyDescent="0.25">
      <c r="A52773" s="1"/>
    </row>
    <row r="52774" spans="1:1" x14ac:dyDescent="0.25">
      <c r="A52774" s="1"/>
    </row>
    <row r="52775" spans="1:1" x14ac:dyDescent="0.25">
      <c r="A52775" s="1"/>
    </row>
    <row r="52776" spans="1:1" x14ac:dyDescent="0.25">
      <c r="A52776" s="1"/>
    </row>
    <row r="52777" spans="1:1" x14ac:dyDescent="0.25">
      <c r="A52777" s="1"/>
    </row>
    <row r="52778" spans="1:1" x14ac:dyDescent="0.25">
      <c r="A52778" s="1"/>
    </row>
    <row r="52779" spans="1:1" x14ac:dyDescent="0.25">
      <c r="A52779" s="1"/>
    </row>
    <row r="52780" spans="1:1" x14ac:dyDescent="0.25">
      <c r="A52780" s="1"/>
    </row>
    <row r="52781" spans="1:1" x14ac:dyDescent="0.25">
      <c r="A52781" s="1"/>
    </row>
    <row r="52782" spans="1:1" x14ac:dyDescent="0.25">
      <c r="A52782" s="1"/>
    </row>
    <row r="52783" spans="1:1" x14ac:dyDescent="0.25">
      <c r="A52783" s="1"/>
    </row>
    <row r="52784" spans="1:1" x14ac:dyDescent="0.25">
      <c r="A52784" s="1"/>
    </row>
    <row r="52785" spans="1:1" x14ac:dyDescent="0.25">
      <c r="A52785" s="1"/>
    </row>
    <row r="52786" spans="1:1" x14ac:dyDescent="0.25">
      <c r="A52786" s="1"/>
    </row>
    <row r="52787" spans="1:1" x14ac:dyDescent="0.25">
      <c r="A52787" s="1"/>
    </row>
    <row r="52788" spans="1:1" x14ac:dyDescent="0.25">
      <c r="A52788" s="1"/>
    </row>
    <row r="52789" spans="1:1" x14ac:dyDescent="0.25">
      <c r="A52789" s="1"/>
    </row>
    <row r="52790" spans="1:1" x14ac:dyDescent="0.25">
      <c r="A52790" s="1"/>
    </row>
    <row r="52791" spans="1:1" x14ac:dyDescent="0.25">
      <c r="A52791" s="1"/>
    </row>
    <row r="52792" spans="1:1" x14ac:dyDescent="0.25">
      <c r="A52792" s="1"/>
    </row>
    <row r="52793" spans="1:1" x14ac:dyDescent="0.25">
      <c r="A52793" s="1"/>
    </row>
    <row r="52794" spans="1:1" x14ac:dyDescent="0.25">
      <c r="A52794" s="1"/>
    </row>
    <row r="52795" spans="1:1" x14ac:dyDescent="0.25">
      <c r="A52795" s="1"/>
    </row>
    <row r="52796" spans="1:1" x14ac:dyDescent="0.25">
      <c r="A52796" s="1"/>
    </row>
    <row r="52797" spans="1:1" x14ac:dyDescent="0.25">
      <c r="A52797" s="1"/>
    </row>
    <row r="52798" spans="1:1" x14ac:dyDescent="0.25">
      <c r="A52798" s="1"/>
    </row>
    <row r="52799" spans="1:1" x14ac:dyDescent="0.25">
      <c r="A52799" s="1"/>
    </row>
    <row r="52800" spans="1:1" x14ac:dyDescent="0.25">
      <c r="A52800" s="1"/>
    </row>
    <row r="52801" spans="1:1" x14ac:dyDescent="0.25">
      <c r="A52801" s="1"/>
    </row>
    <row r="52802" spans="1:1" x14ac:dyDescent="0.25">
      <c r="A52802" s="1"/>
    </row>
    <row r="52803" spans="1:1" x14ac:dyDescent="0.25">
      <c r="A52803" s="1"/>
    </row>
    <row r="52804" spans="1:1" x14ac:dyDescent="0.25">
      <c r="A52804" s="1"/>
    </row>
    <row r="52805" spans="1:1" x14ac:dyDescent="0.25">
      <c r="A52805" s="1"/>
    </row>
    <row r="52806" spans="1:1" x14ac:dyDescent="0.25">
      <c r="A52806" s="1"/>
    </row>
    <row r="52807" spans="1:1" x14ac:dyDescent="0.25">
      <c r="A52807" s="1"/>
    </row>
    <row r="52808" spans="1:1" x14ac:dyDescent="0.25">
      <c r="A52808" s="1"/>
    </row>
    <row r="52809" spans="1:1" x14ac:dyDescent="0.25">
      <c r="A52809" s="1"/>
    </row>
    <row r="52810" spans="1:1" x14ac:dyDescent="0.25">
      <c r="A52810" s="1"/>
    </row>
    <row r="52811" spans="1:1" x14ac:dyDescent="0.25">
      <c r="A52811" s="1"/>
    </row>
    <row r="52812" spans="1:1" x14ac:dyDescent="0.25">
      <c r="A52812" s="1"/>
    </row>
    <row r="52813" spans="1:1" x14ac:dyDescent="0.25">
      <c r="A52813" s="1"/>
    </row>
    <row r="52814" spans="1:1" x14ac:dyDescent="0.25">
      <c r="A52814" s="1"/>
    </row>
    <row r="52815" spans="1:1" x14ac:dyDescent="0.25">
      <c r="A52815" s="1"/>
    </row>
    <row r="52816" spans="1:1" x14ac:dyDescent="0.25">
      <c r="A52816" s="1"/>
    </row>
    <row r="52817" spans="1:1" x14ac:dyDescent="0.25">
      <c r="A52817" s="1"/>
    </row>
    <row r="52818" spans="1:1" x14ac:dyDescent="0.25">
      <c r="A52818" s="1"/>
    </row>
    <row r="52819" spans="1:1" x14ac:dyDescent="0.25">
      <c r="A52819" s="1"/>
    </row>
    <row r="52820" spans="1:1" x14ac:dyDescent="0.25">
      <c r="A52820" s="1"/>
    </row>
    <row r="52821" spans="1:1" x14ac:dyDescent="0.25">
      <c r="A52821" s="1"/>
    </row>
    <row r="52822" spans="1:1" x14ac:dyDescent="0.25">
      <c r="A52822" s="1"/>
    </row>
    <row r="52823" spans="1:1" x14ac:dyDescent="0.25">
      <c r="A52823" s="1"/>
    </row>
    <row r="52824" spans="1:1" x14ac:dyDescent="0.25">
      <c r="A52824" s="1"/>
    </row>
    <row r="52825" spans="1:1" x14ac:dyDescent="0.25">
      <c r="A52825" s="1"/>
    </row>
    <row r="52826" spans="1:1" x14ac:dyDescent="0.25">
      <c r="A52826" s="1"/>
    </row>
    <row r="52827" spans="1:1" x14ac:dyDescent="0.25">
      <c r="A52827" s="1"/>
    </row>
    <row r="52828" spans="1:1" x14ac:dyDescent="0.25">
      <c r="A52828" s="1"/>
    </row>
    <row r="52829" spans="1:1" x14ac:dyDescent="0.25">
      <c r="A52829" s="1"/>
    </row>
    <row r="52830" spans="1:1" x14ac:dyDescent="0.25">
      <c r="A52830" s="1"/>
    </row>
    <row r="52831" spans="1:1" x14ac:dyDescent="0.25">
      <c r="A52831" s="1"/>
    </row>
    <row r="52832" spans="1:1" x14ac:dyDescent="0.25">
      <c r="A52832" s="1"/>
    </row>
    <row r="52833" spans="1:1" x14ac:dyDescent="0.25">
      <c r="A52833" s="1"/>
    </row>
    <row r="52834" spans="1:1" x14ac:dyDescent="0.25">
      <c r="A52834" s="1"/>
    </row>
    <row r="52835" spans="1:1" x14ac:dyDescent="0.25">
      <c r="A52835" s="1"/>
    </row>
    <row r="52836" spans="1:1" x14ac:dyDescent="0.25">
      <c r="A52836" s="1"/>
    </row>
    <row r="52837" spans="1:1" x14ac:dyDescent="0.25">
      <c r="A52837" s="1"/>
    </row>
    <row r="52838" spans="1:1" x14ac:dyDescent="0.25">
      <c r="A52838" s="1"/>
    </row>
    <row r="52839" spans="1:1" x14ac:dyDescent="0.25">
      <c r="A52839" s="1"/>
    </row>
    <row r="52840" spans="1:1" x14ac:dyDescent="0.25">
      <c r="A52840" s="1"/>
    </row>
    <row r="52841" spans="1:1" x14ac:dyDescent="0.25">
      <c r="A52841" s="1"/>
    </row>
    <row r="52842" spans="1:1" x14ac:dyDescent="0.25">
      <c r="A52842" s="1"/>
    </row>
    <row r="52843" spans="1:1" x14ac:dyDescent="0.25">
      <c r="A52843" s="1"/>
    </row>
    <row r="52844" spans="1:1" x14ac:dyDescent="0.25">
      <c r="A52844" s="1"/>
    </row>
    <row r="52845" spans="1:1" x14ac:dyDescent="0.25">
      <c r="A52845" s="1"/>
    </row>
    <row r="52846" spans="1:1" x14ac:dyDescent="0.25">
      <c r="A52846" s="1"/>
    </row>
    <row r="52847" spans="1:1" x14ac:dyDescent="0.25">
      <c r="A52847" s="1"/>
    </row>
    <row r="52848" spans="1:1" x14ac:dyDescent="0.25">
      <c r="A52848" s="1"/>
    </row>
    <row r="52849" spans="1:1" x14ac:dyDescent="0.25">
      <c r="A52849" s="1"/>
    </row>
    <row r="52850" spans="1:1" x14ac:dyDescent="0.25">
      <c r="A52850" s="1"/>
    </row>
    <row r="52851" spans="1:1" x14ac:dyDescent="0.25">
      <c r="A52851" s="1"/>
    </row>
    <row r="52852" spans="1:1" x14ac:dyDescent="0.25">
      <c r="A52852" s="1"/>
    </row>
    <row r="52853" spans="1:1" x14ac:dyDescent="0.25">
      <c r="A52853" s="1"/>
    </row>
    <row r="52854" spans="1:1" x14ac:dyDescent="0.25">
      <c r="A52854" s="1"/>
    </row>
    <row r="52855" spans="1:1" x14ac:dyDescent="0.25">
      <c r="A52855" s="1"/>
    </row>
    <row r="52856" spans="1:1" x14ac:dyDescent="0.25">
      <c r="A52856" s="1"/>
    </row>
    <row r="52857" spans="1:1" x14ac:dyDescent="0.25">
      <c r="A52857" s="1"/>
    </row>
    <row r="52858" spans="1:1" x14ac:dyDescent="0.25">
      <c r="A52858" s="1"/>
    </row>
    <row r="52859" spans="1:1" x14ac:dyDescent="0.25">
      <c r="A52859" s="1"/>
    </row>
    <row r="52860" spans="1:1" x14ac:dyDescent="0.25">
      <c r="A52860" s="1"/>
    </row>
    <row r="52861" spans="1:1" x14ac:dyDescent="0.25">
      <c r="A52861" s="1"/>
    </row>
    <row r="52862" spans="1:1" x14ac:dyDescent="0.25">
      <c r="A52862" s="1"/>
    </row>
    <row r="52863" spans="1:1" x14ac:dyDescent="0.25">
      <c r="A52863" s="1"/>
    </row>
    <row r="52864" spans="1:1" x14ac:dyDescent="0.25">
      <c r="A52864" s="1"/>
    </row>
    <row r="52865" spans="1:1" x14ac:dyDescent="0.25">
      <c r="A52865" s="1"/>
    </row>
    <row r="52866" spans="1:1" x14ac:dyDescent="0.25">
      <c r="A52866" s="1"/>
    </row>
    <row r="52867" spans="1:1" x14ac:dyDescent="0.25">
      <c r="A52867" s="1"/>
    </row>
    <row r="52868" spans="1:1" x14ac:dyDescent="0.25">
      <c r="A52868" s="1"/>
    </row>
    <row r="52869" spans="1:1" x14ac:dyDescent="0.25">
      <c r="A52869" s="1"/>
    </row>
    <row r="52870" spans="1:1" x14ac:dyDescent="0.25">
      <c r="A52870" s="1"/>
    </row>
    <row r="52871" spans="1:1" x14ac:dyDescent="0.25">
      <c r="A52871" s="1"/>
    </row>
    <row r="52872" spans="1:1" x14ac:dyDescent="0.25">
      <c r="A52872" s="1"/>
    </row>
    <row r="52873" spans="1:1" x14ac:dyDescent="0.25">
      <c r="A52873" s="1"/>
    </row>
    <row r="52874" spans="1:1" x14ac:dyDescent="0.25">
      <c r="A52874" s="1"/>
    </row>
    <row r="52875" spans="1:1" x14ac:dyDescent="0.25">
      <c r="A52875" s="1"/>
    </row>
    <row r="52876" spans="1:1" x14ac:dyDescent="0.25">
      <c r="A52876" s="1"/>
    </row>
    <row r="52877" spans="1:1" x14ac:dyDescent="0.25">
      <c r="A52877" s="1"/>
    </row>
    <row r="52878" spans="1:1" x14ac:dyDescent="0.25">
      <c r="A52878" s="1"/>
    </row>
    <row r="52879" spans="1:1" x14ac:dyDescent="0.25">
      <c r="A52879" s="1"/>
    </row>
    <row r="52880" spans="1:1" x14ac:dyDescent="0.25">
      <c r="A52880" s="1"/>
    </row>
    <row r="52881" spans="1:1" x14ac:dyDescent="0.25">
      <c r="A52881" s="1"/>
    </row>
    <row r="52882" spans="1:1" x14ac:dyDescent="0.25">
      <c r="A52882" s="1"/>
    </row>
    <row r="52883" spans="1:1" x14ac:dyDescent="0.25">
      <c r="A52883" s="1"/>
    </row>
    <row r="52884" spans="1:1" x14ac:dyDescent="0.25">
      <c r="A52884" s="1"/>
    </row>
    <row r="52885" spans="1:1" x14ac:dyDescent="0.25">
      <c r="A52885" s="1"/>
    </row>
    <row r="52886" spans="1:1" x14ac:dyDescent="0.25">
      <c r="A52886" s="1"/>
    </row>
    <row r="52887" spans="1:1" x14ac:dyDescent="0.25">
      <c r="A52887" s="1"/>
    </row>
    <row r="52888" spans="1:1" x14ac:dyDescent="0.25">
      <c r="A52888" s="1"/>
    </row>
    <row r="52889" spans="1:1" x14ac:dyDescent="0.25">
      <c r="A52889" s="1"/>
    </row>
    <row r="52890" spans="1:1" x14ac:dyDescent="0.25">
      <c r="A52890" s="1"/>
    </row>
    <row r="52891" spans="1:1" x14ac:dyDescent="0.25">
      <c r="A52891" s="1"/>
    </row>
    <row r="52892" spans="1:1" x14ac:dyDescent="0.25">
      <c r="A52892" s="1"/>
    </row>
    <row r="52893" spans="1:1" x14ac:dyDescent="0.25">
      <c r="A52893" s="1"/>
    </row>
    <row r="52894" spans="1:1" x14ac:dyDescent="0.25">
      <c r="A52894" s="1"/>
    </row>
    <row r="52895" spans="1:1" x14ac:dyDescent="0.25">
      <c r="A52895" s="1"/>
    </row>
    <row r="52896" spans="1:1" x14ac:dyDescent="0.25">
      <c r="A52896" s="1"/>
    </row>
    <row r="52897" spans="1:1" x14ac:dyDescent="0.25">
      <c r="A52897" s="1"/>
    </row>
    <row r="52898" spans="1:1" x14ac:dyDescent="0.25">
      <c r="A52898" s="1"/>
    </row>
    <row r="52899" spans="1:1" x14ac:dyDescent="0.25">
      <c r="A52899" s="1"/>
    </row>
    <row r="52900" spans="1:1" x14ac:dyDescent="0.25">
      <c r="A52900" s="1"/>
    </row>
    <row r="52901" spans="1:1" x14ac:dyDescent="0.25">
      <c r="A52901" s="1"/>
    </row>
    <row r="52902" spans="1:1" x14ac:dyDescent="0.25">
      <c r="A52902" s="1"/>
    </row>
    <row r="52903" spans="1:1" x14ac:dyDescent="0.25">
      <c r="A52903" s="1"/>
    </row>
    <row r="52904" spans="1:1" x14ac:dyDescent="0.25">
      <c r="A52904" s="1"/>
    </row>
    <row r="52905" spans="1:1" x14ac:dyDescent="0.25">
      <c r="A52905" s="1"/>
    </row>
    <row r="52906" spans="1:1" x14ac:dyDescent="0.25">
      <c r="A52906" s="1"/>
    </row>
    <row r="52907" spans="1:1" x14ac:dyDescent="0.25">
      <c r="A52907" s="1"/>
    </row>
    <row r="52908" spans="1:1" x14ac:dyDescent="0.25">
      <c r="A52908" s="1"/>
    </row>
    <row r="52909" spans="1:1" x14ac:dyDescent="0.25">
      <c r="A52909" s="1"/>
    </row>
    <row r="52910" spans="1:1" x14ac:dyDescent="0.25">
      <c r="A52910" s="1"/>
    </row>
    <row r="52911" spans="1:1" x14ac:dyDescent="0.25">
      <c r="A52911" s="1"/>
    </row>
    <row r="52912" spans="1:1" x14ac:dyDescent="0.25">
      <c r="A52912" s="1"/>
    </row>
    <row r="52913" spans="1:1" x14ac:dyDescent="0.25">
      <c r="A52913" s="1"/>
    </row>
    <row r="52914" spans="1:1" x14ac:dyDescent="0.25">
      <c r="A52914" s="1"/>
    </row>
    <row r="52915" spans="1:1" x14ac:dyDescent="0.25">
      <c r="A52915" s="1"/>
    </row>
    <row r="52916" spans="1:1" x14ac:dyDescent="0.25">
      <c r="A52916" s="1"/>
    </row>
    <row r="52917" spans="1:1" x14ac:dyDescent="0.25">
      <c r="A52917" s="1"/>
    </row>
    <row r="52918" spans="1:1" x14ac:dyDescent="0.25">
      <c r="A52918" s="1"/>
    </row>
    <row r="52919" spans="1:1" x14ac:dyDescent="0.25">
      <c r="A52919" s="1"/>
    </row>
    <row r="52920" spans="1:1" x14ac:dyDescent="0.25">
      <c r="A52920" s="1"/>
    </row>
    <row r="52921" spans="1:1" x14ac:dyDescent="0.25">
      <c r="A52921" s="1"/>
    </row>
    <row r="52922" spans="1:1" x14ac:dyDescent="0.25">
      <c r="A52922" s="1"/>
    </row>
    <row r="52923" spans="1:1" x14ac:dyDescent="0.25">
      <c r="A52923" s="1"/>
    </row>
    <row r="52924" spans="1:1" x14ac:dyDescent="0.25">
      <c r="A52924" s="1"/>
    </row>
    <row r="52925" spans="1:1" x14ac:dyDescent="0.25">
      <c r="A52925" s="1"/>
    </row>
    <row r="52926" spans="1:1" x14ac:dyDescent="0.25">
      <c r="A52926" s="1"/>
    </row>
    <row r="52927" spans="1:1" x14ac:dyDescent="0.25">
      <c r="A52927" s="1"/>
    </row>
    <row r="52928" spans="1:1" x14ac:dyDescent="0.25">
      <c r="A52928" s="1"/>
    </row>
    <row r="52929" spans="1:1" x14ac:dyDescent="0.25">
      <c r="A52929" s="1"/>
    </row>
    <row r="52930" spans="1:1" x14ac:dyDescent="0.25">
      <c r="A52930" s="1"/>
    </row>
    <row r="52931" spans="1:1" x14ac:dyDescent="0.25">
      <c r="A52931" s="1"/>
    </row>
    <row r="52932" spans="1:1" x14ac:dyDescent="0.25">
      <c r="A52932" s="1"/>
    </row>
    <row r="52933" spans="1:1" x14ac:dyDescent="0.25">
      <c r="A52933" s="1"/>
    </row>
    <row r="52934" spans="1:1" x14ac:dyDescent="0.25">
      <c r="A52934" s="1"/>
    </row>
    <row r="52935" spans="1:1" x14ac:dyDescent="0.25">
      <c r="A52935" s="1"/>
    </row>
    <row r="52936" spans="1:1" x14ac:dyDescent="0.25">
      <c r="A52936" s="1"/>
    </row>
    <row r="52937" spans="1:1" x14ac:dyDescent="0.25">
      <c r="A52937" s="1"/>
    </row>
    <row r="52938" spans="1:1" x14ac:dyDescent="0.25">
      <c r="A52938" s="1"/>
    </row>
    <row r="52939" spans="1:1" x14ac:dyDescent="0.25">
      <c r="A52939" s="1"/>
    </row>
    <row r="52940" spans="1:1" x14ac:dyDescent="0.25">
      <c r="A52940" s="1"/>
    </row>
    <row r="52941" spans="1:1" x14ac:dyDescent="0.25">
      <c r="A52941" s="1"/>
    </row>
    <row r="52942" spans="1:1" x14ac:dyDescent="0.25">
      <c r="A52942" s="1"/>
    </row>
    <row r="52943" spans="1:1" x14ac:dyDescent="0.25">
      <c r="A52943" s="1"/>
    </row>
    <row r="52944" spans="1:1" x14ac:dyDescent="0.25">
      <c r="A52944" s="1"/>
    </row>
    <row r="52945" spans="1:1" x14ac:dyDescent="0.25">
      <c r="A52945" s="1"/>
    </row>
    <row r="52946" spans="1:1" x14ac:dyDescent="0.25">
      <c r="A52946" s="1"/>
    </row>
    <row r="52947" spans="1:1" x14ac:dyDescent="0.25">
      <c r="A52947" s="1"/>
    </row>
    <row r="52948" spans="1:1" x14ac:dyDescent="0.25">
      <c r="A52948" s="1"/>
    </row>
    <row r="52949" spans="1:1" x14ac:dyDescent="0.25">
      <c r="A52949" s="1"/>
    </row>
    <row r="52950" spans="1:1" x14ac:dyDescent="0.25">
      <c r="A52950" s="1"/>
    </row>
    <row r="52951" spans="1:1" x14ac:dyDescent="0.25">
      <c r="A52951" s="1"/>
    </row>
    <row r="52952" spans="1:1" x14ac:dyDescent="0.25">
      <c r="A52952" s="1"/>
    </row>
    <row r="52953" spans="1:1" x14ac:dyDescent="0.25">
      <c r="A52953" s="1"/>
    </row>
    <row r="52954" spans="1:1" x14ac:dyDescent="0.25">
      <c r="A52954" s="1"/>
    </row>
    <row r="52955" spans="1:1" x14ac:dyDescent="0.25">
      <c r="A52955" s="1"/>
    </row>
    <row r="52956" spans="1:1" x14ac:dyDescent="0.25">
      <c r="A52956" s="1"/>
    </row>
    <row r="52957" spans="1:1" x14ac:dyDescent="0.25">
      <c r="A52957" s="1"/>
    </row>
    <row r="52958" spans="1:1" x14ac:dyDescent="0.25">
      <c r="A52958" s="1"/>
    </row>
    <row r="52959" spans="1:1" x14ac:dyDescent="0.25">
      <c r="A52959" s="1"/>
    </row>
    <row r="52960" spans="1:1" x14ac:dyDescent="0.25">
      <c r="A52960" s="1"/>
    </row>
    <row r="52961" spans="1:1" x14ac:dyDescent="0.25">
      <c r="A52961" s="1"/>
    </row>
    <row r="52962" spans="1:1" x14ac:dyDescent="0.25">
      <c r="A52962" s="1"/>
    </row>
    <row r="52963" spans="1:1" x14ac:dyDescent="0.25">
      <c r="A52963" s="1"/>
    </row>
    <row r="52964" spans="1:1" x14ac:dyDescent="0.25">
      <c r="A52964" s="1"/>
    </row>
    <row r="52965" spans="1:1" x14ac:dyDescent="0.25">
      <c r="A52965" s="1"/>
    </row>
    <row r="52966" spans="1:1" x14ac:dyDescent="0.25">
      <c r="A52966" s="1"/>
    </row>
    <row r="52967" spans="1:1" x14ac:dyDescent="0.25">
      <c r="A52967" s="1"/>
    </row>
    <row r="52968" spans="1:1" x14ac:dyDescent="0.25">
      <c r="A52968" s="1"/>
    </row>
    <row r="52969" spans="1:1" x14ac:dyDescent="0.25">
      <c r="A52969" s="1"/>
    </row>
    <row r="52970" spans="1:1" x14ac:dyDescent="0.25">
      <c r="A52970" s="1"/>
    </row>
    <row r="52971" spans="1:1" x14ac:dyDescent="0.25">
      <c r="A52971" s="1"/>
    </row>
    <row r="52972" spans="1:1" x14ac:dyDescent="0.25">
      <c r="A52972" s="1"/>
    </row>
    <row r="52973" spans="1:1" x14ac:dyDescent="0.25">
      <c r="A52973" s="1"/>
    </row>
    <row r="52974" spans="1:1" x14ac:dyDescent="0.25">
      <c r="A52974" s="1"/>
    </row>
    <row r="52975" spans="1:1" x14ac:dyDescent="0.25">
      <c r="A52975" s="1"/>
    </row>
    <row r="52976" spans="1:1" x14ac:dyDescent="0.25">
      <c r="A52976" s="1"/>
    </row>
    <row r="52977" spans="1:1" x14ac:dyDescent="0.25">
      <c r="A52977" s="1"/>
    </row>
    <row r="52978" spans="1:1" x14ac:dyDescent="0.25">
      <c r="A52978" s="1"/>
    </row>
    <row r="52979" spans="1:1" x14ac:dyDescent="0.25">
      <c r="A52979" s="1"/>
    </row>
    <row r="52980" spans="1:1" x14ac:dyDescent="0.25">
      <c r="A52980" s="1"/>
    </row>
    <row r="52981" spans="1:1" x14ac:dyDescent="0.25">
      <c r="A52981" s="1"/>
    </row>
    <row r="52982" spans="1:1" x14ac:dyDescent="0.25">
      <c r="A52982" s="1"/>
    </row>
    <row r="52983" spans="1:1" x14ac:dyDescent="0.25">
      <c r="A52983" s="1"/>
    </row>
    <row r="52984" spans="1:1" x14ac:dyDescent="0.25">
      <c r="A52984" s="1"/>
    </row>
    <row r="52985" spans="1:1" x14ac:dyDescent="0.25">
      <c r="A52985" s="1"/>
    </row>
    <row r="52986" spans="1:1" x14ac:dyDescent="0.25">
      <c r="A52986" s="1"/>
    </row>
    <row r="52987" spans="1:1" x14ac:dyDescent="0.25">
      <c r="A52987" s="1"/>
    </row>
    <row r="52988" spans="1:1" x14ac:dyDescent="0.25">
      <c r="A52988" s="1"/>
    </row>
    <row r="52989" spans="1:1" x14ac:dyDescent="0.25">
      <c r="A52989" s="1"/>
    </row>
    <row r="52990" spans="1:1" x14ac:dyDescent="0.25">
      <c r="A52990" s="1"/>
    </row>
    <row r="52991" spans="1:1" x14ac:dyDescent="0.25">
      <c r="A52991" s="1"/>
    </row>
    <row r="52992" spans="1:1" x14ac:dyDescent="0.25">
      <c r="A52992" s="1"/>
    </row>
    <row r="52993" spans="1:1" x14ac:dyDescent="0.25">
      <c r="A52993" s="1"/>
    </row>
    <row r="52994" spans="1:1" x14ac:dyDescent="0.25">
      <c r="A52994" s="1"/>
    </row>
    <row r="52995" spans="1:1" x14ac:dyDescent="0.25">
      <c r="A52995" s="1"/>
    </row>
    <row r="52996" spans="1:1" x14ac:dyDescent="0.25">
      <c r="A52996" s="1"/>
    </row>
    <row r="52997" spans="1:1" x14ac:dyDescent="0.25">
      <c r="A52997" s="1"/>
    </row>
    <row r="52998" spans="1:1" x14ac:dyDescent="0.25">
      <c r="A52998" s="1"/>
    </row>
    <row r="52999" spans="1:1" x14ac:dyDescent="0.25">
      <c r="A52999" s="1"/>
    </row>
    <row r="53000" spans="1:1" x14ac:dyDescent="0.25">
      <c r="A53000" s="1"/>
    </row>
    <row r="53001" spans="1:1" x14ac:dyDescent="0.25">
      <c r="A53001" s="1"/>
    </row>
    <row r="53002" spans="1:1" x14ac:dyDescent="0.25">
      <c r="A53002" s="1"/>
    </row>
    <row r="53003" spans="1:1" x14ac:dyDescent="0.25">
      <c r="A53003" s="1"/>
    </row>
    <row r="53004" spans="1:1" x14ac:dyDescent="0.25">
      <c r="A53004" s="1"/>
    </row>
    <row r="53005" spans="1:1" x14ac:dyDescent="0.25">
      <c r="A53005" s="1"/>
    </row>
    <row r="53006" spans="1:1" x14ac:dyDescent="0.25">
      <c r="A53006" s="1"/>
    </row>
    <row r="53007" spans="1:1" x14ac:dyDescent="0.25">
      <c r="A53007" s="1"/>
    </row>
    <row r="53008" spans="1:1" x14ac:dyDescent="0.25">
      <c r="A53008" s="1"/>
    </row>
    <row r="53009" spans="1:1" x14ac:dyDescent="0.25">
      <c r="A53009" s="1"/>
    </row>
    <row r="53010" spans="1:1" x14ac:dyDescent="0.25">
      <c r="A53010" s="1"/>
    </row>
    <row r="53011" spans="1:1" x14ac:dyDescent="0.25">
      <c r="A53011" s="1"/>
    </row>
    <row r="53012" spans="1:1" x14ac:dyDescent="0.25">
      <c r="A53012" s="1"/>
    </row>
    <row r="53013" spans="1:1" x14ac:dyDescent="0.25">
      <c r="A53013" s="1"/>
    </row>
    <row r="53014" spans="1:1" x14ac:dyDescent="0.25">
      <c r="A53014" s="1"/>
    </row>
    <row r="53015" spans="1:1" x14ac:dyDescent="0.25">
      <c r="A53015" s="1"/>
    </row>
    <row r="53016" spans="1:1" x14ac:dyDescent="0.25">
      <c r="A53016" s="1"/>
    </row>
    <row r="53017" spans="1:1" x14ac:dyDescent="0.25">
      <c r="A53017" s="1"/>
    </row>
    <row r="53018" spans="1:1" x14ac:dyDescent="0.25">
      <c r="A53018" s="1"/>
    </row>
    <row r="53019" spans="1:1" x14ac:dyDescent="0.25">
      <c r="A53019" s="1"/>
    </row>
    <row r="53020" spans="1:1" x14ac:dyDescent="0.25">
      <c r="A53020" s="1"/>
    </row>
    <row r="53021" spans="1:1" x14ac:dyDescent="0.25">
      <c r="A53021" s="1"/>
    </row>
    <row r="53022" spans="1:1" x14ac:dyDescent="0.25">
      <c r="A53022" s="1"/>
    </row>
    <row r="53023" spans="1:1" x14ac:dyDescent="0.25">
      <c r="A53023" s="1"/>
    </row>
    <row r="53024" spans="1:1" x14ac:dyDescent="0.25">
      <c r="A53024" s="1"/>
    </row>
    <row r="53025" spans="1:1" x14ac:dyDescent="0.25">
      <c r="A53025" s="1"/>
    </row>
    <row r="53026" spans="1:1" x14ac:dyDescent="0.25">
      <c r="A53026" s="1"/>
    </row>
    <row r="53027" spans="1:1" x14ac:dyDescent="0.25">
      <c r="A53027" s="1"/>
    </row>
    <row r="53028" spans="1:1" x14ac:dyDescent="0.25">
      <c r="A53028" s="1"/>
    </row>
    <row r="53029" spans="1:1" x14ac:dyDescent="0.25">
      <c r="A53029" s="1"/>
    </row>
    <row r="53030" spans="1:1" x14ac:dyDescent="0.25">
      <c r="A53030" s="1"/>
    </row>
    <row r="53031" spans="1:1" x14ac:dyDescent="0.25">
      <c r="A53031" s="1"/>
    </row>
    <row r="53032" spans="1:1" x14ac:dyDescent="0.25">
      <c r="A53032" s="1"/>
    </row>
    <row r="53033" spans="1:1" x14ac:dyDescent="0.25">
      <c r="A53033" s="1"/>
    </row>
    <row r="53034" spans="1:1" x14ac:dyDescent="0.25">
      <c r="A53034" s="1"/>
    </row>
    <row r="53035" spans="1:1" x14ac:dyDescent="0.25">
      <c r="A53035" s="1"/>
    </row>
    <row r="53036" spans="1:1" x14ac:dyDescent="0.25">
      <c r="A53036" s="1"/>
    </row>
    <row r="53037" spans="1:1" x14ac:dyDescent="0.25">
      <c r="A53037" s="1"/>
    </row>
    <row r="53038" spans="1:1" x14ac:dyDescent="0.25">
      <c r="A53038" s="1"/>
    </row>
    <row r="53039" spans="1:1" x14ac:dyDescent="0.25">
      <c r="A53039" s="1"/>
    </row>
    <row r="53040" spans="1:1" x14ac:dyDescent="0.25">
      <c r="A53040" s="1"/>
    </row>
    <row r="53041" spans="1:1" x14ac:dyDescent="0.25">
      <c r="A53041" s="1"/>
    </row>
    <row r="53042" spans="1:1" x14ac:dyDescent="0.25">
      <c r="A53042" s="1"/>
    </row>
    <row r="53043" spans="1:1" x14ac:dyDescent="0.25">
      <c r="A53043" s="1"/>
    </row>
    <row r="53044" spans="1:1" x14ac:dyDescent="0.25">
      <c r="A53044" s="1"/>
    </row>
    <row r="53045" spans="1:1" x14ac:dyDescent="0.25">
      <c r="A53045" s="1"/>
    </row>
    <row r="53046" spans="1:1" x14ac:dyDescent="0.25">
      <c r="A53046" s="1"/>
    </row>
    <row r="53047" spans="1:1" x14ac:dyDescent="0.25">
      <c r="A53047" s="1"/>
    </row>
    <row r="53048" spans="1:1" x14ac:dyDescent="0.25">
      <c r="A53048" s="1"/>
    </row>
    <row r="53049" spans="1:1" x14ac:dyDescent="0.25">
      <c r="A53049" s="1"/>
    </row>
    <row r="53050" spans="1:1" x14ac:dyDescent="0.25">
      <c r="A53050" s="1"/>
    </row>
    <row r="53051" spans="1:1" x14ac:dyDescent="0.25">
      <c r="A53051" s="1"/>
    </row>
    <row r="53052" spans="1:1" x14ac:dyDescent="0.25">
      <c r="A53052" s="1"/>
    </row>
    <row r="53053" spans="1:1" x14ac:dyDescent="0.25">
      <c r="A53053" s="1"/>
    </row>
    <row r="53054" spans="1:1" x14ac:dyDescent="0.25">
      <c r="A53054" s="1"/>
    </row>
    <row r="53055" spans="1:1" x14ac:dyDescent="0.25">
      <c r="A53055" s="1"/>
    </row>
    <row r="53056" spans="1:1" x14ac:dyDescent="0.25">
      <c r="A53056" s="1"/>
    </row>
    <row r="53057" spans="1:1" x14ac:dyDescent="0.25">
      <c r="A53057" s="1"/>
    </row>
    <row r="53058" spans="1:1" x14ac:dyDescent="0.25">
      <c r="A53058" s="1"/>
    </row>
    <row r="53059" spans="1:1" x14ac:dyDescent="0.25">
      <c r="A53059" s="1"/>
    </row>
    <row r="53060" spans="1:1" x14ac:dyDescent="0.25">
      <c r="A53060" s="1"/>
    </row>
    <row r="53061" spans="1:1" x14ac:dyDescent="0.25">
      <c r="A53061" s="1"/>
    </row>
    <row r="53062" spans="1:1" x14ac:dyDescent="0.25">
      <c r="A53062" s="1"/>
    </row>
    <row r="53063" spans="1:1" x14ac:dyDescent="0.25">
      <c r="A53063" s="1"/>
    </row>
    <row r="53064" spans="1:1" x14ac:dyDescent="0.25">
      <c r="A53064" s="1"/>
    </row>
    <row r="53065" spans="1:1" x14ac:dyDescent="0.25">
      <c r="A53065" s="1"/>
    </row>
    <row r="53066" spans="1:1" x14ac:dyDescent="0.25">
      <c r="A53066" s="1"/>
    </row>
    <row r="53067" spans="1:1" x14ac:dyDescent="0.25">
      <c r="A53067" s="1"/>
    </row>
    <row r="53068" spans="1:1" x14ac:dyDescent="0.25">
      <c r="A53068" s="1"/>
    </row>
    <row r="53069" spans="1:1" x14ac:dyDescent="0.25">
      <c r="A53069" s="1"/>
    </row>
    <row r="53070" spans="1:1" x14ac:dyDescent="0.25">
      <c r="A53070" s="1"/>
    </row>
    <row r="53071" spans="1:1" x14ac:dyDescent="0.25">
      <c r="A53071" s="1"/>
    </row>
    <row r="53072" spans="1:1" x14ac:dyDescent="0.25">
      <c r="A53072" s="1"/>
    </row>
    <row r="53073" spans="1:1" x14ac:dyDescent="0.25">
      <c r="A53073" s="1"/>
    </row>
    <row r="53074" spans="1:1" x14ac:dyDescent="0.25">
      <c r="A53074" s="1"/>
    </row>
    <row r="53075" spans="1:1" x14ac:dyDescent="0.25">
      <c r="A53075" s="1"/>
    </row>
    <row r="53076" spans="1:1" x14ac:dyDescent="0.25">
      <c r="A53076" s="1"/>
    </row>
    <row r="53077" spans="1:1" x14ac:dyDescent="0.25">
      <c r="A53077" s="1"/>
    </row>
    <row r="53078" spans="1:1" x14ac:dyDescent="0.25">
      <c r="A53078" s="1"/>
    </row>
    <row r="53079" spans="1:1" x14ac:dyDescent="0.25">
      <c r="A53079" s="1"/>
    </row>
    <row r="53080" spans="1:1" x14ac:dyDescent="0.25">
      <c r="A53080" s="1"/>
    </row>
    <row r="53081" spans="1:1" x14ac:dyDescent="0.25">
      <c r="A53081" s="1"/>
    </row>
    <row r="53082" spans="1:1" x14ac:dyDescent="0.25">
      <c r="A53082" s="1"/>
    </row>
    <row r="53083" spans="1:1" x14ac:dyDescent="0.25">
      <c r="A53083" s="1"/>
    </row>
    <row r="53084" spans="1:1" x14ac:dyDescent="0.25">
      <c r="A53084" s="1"/>
    </row>
    <row r="53085" spans="1:1" x14ac:dyDescent="0.25">
      <c r="A53085" s="1"/>
    </row>
    <row r="53086" spans="1:1" x14ac:dyDescent="0.25">
      <c r="A53086" s="1"/>
    </row>
    <row r="53087" spans="1:1" x14ac:dyDescent="0.25">
      <c r="A53087" s="1"/>
    </row>
    <row r="53088" spans="1:1" x14ac:dyDescent="0.25">
      <c r="A53088" s="1"/>
    </row>
    <row r="53089" spans="1:1" x14ac:dyDescent="0.25">
      <c r="A53089" s="1"/>
    </row>
    <row r="53090" spans="1:1" x14ac:dyDescent="0.25">
      <c r="A53090" s="1"/>
    </row>
    <row r="53091" spans="1:1" x14ac:dyDescent="0.25">
      <c r="A53091" s="1"/>
    </row>
    <row r="53092" spans="1:1" x14ac:dyDescent="0.25">
      <c r="A53092" s="1"/>
    </row>
    <row r="53093" spans="1:1" x14ac:dyDescent="0.25">
      <c r="A53093" s="1"/>
    </row>
    <row r="53094" spans="1:1" x14ac:dyDescent="0.25">
      <c r="A53094" s="1"/>
    </row>
    <row r="53095" spans="1:1" x14ac:dyDescent="0.25">
      <c r="A53095" s="1"/>
    </row>
    <row r="53096" spans="1:1" x14ac:dyDescent="0.25">
      <c r="A53096" s="1"/>
    </row>
    <row r="53097" spans="1:1" x14ac:dyDescent="0.25">
      <c r="A53097" s="1"/>
    </row>
    <row r="53098" spans="1:1" x14ac:dyDescent="0.25">
      <c r="A53098" s="1"/>
    </row>
    <row r="53099" spans="1:1" x14ac:dyDescent="0.25">
      <c r="A53099" s="1"/>
    </row>
    <row r="53100" spans="1:1" x14ac:dyDescent="0.25">
      <c r="A53100" s="1"/>
    </row>
    <row r="53101" spans="1:1" x14ac:dyDescent="0.25">
      <c r="A53101" s="1"/>
    </row>
    <row r="53102" spans="1:1" x14ac:dyDescent="0.25">
      <c r="A53102" s="1"/>
    </row>
    <row r="53103" spans="1:1" x14ac:dyDescent="0.25">
      <c r="A53103" s="1"/>
    </row>
    <row r="53104" spans="1:1" x14ac:dyDescent="0.25">
      <c r="A53104" s="1"/>
    </row>
    <row r="53105" spans="1:1" x14ac:dyDescent="0.25">
      <c r="A53105" s="1"/>
    </row>
    <row r="53106" spans="1:1" x14ac:dyDescent="0.25">
      <c r="A53106" s="1"/>
    </row>
    <row r="53107" spans="1:1" x14ac:dyDescent="0.25">
      <c r="A53107" s="1"/>
    </row>
    <row r="53108" spans="1:1" x14ac:dyDescent="0.25">
      <c r="A53108" s="1"/>
    </row>
    <row r="53109" spans="1:1" x14ac:dyDescent="0.25">
      <c r="A53109" s="1"/>
    </row>
    <row r="53110" spans="1:1" x14ac:dyDescent="0.25">
      <c r="A53110" s="1"/>
    </row>
    <row r="53111" spans="1:1" x14ac:dyDescent="0.25">
      <c r="A53111" s="1"/>
    </row>
    <row r="53112" spans="1:1" x14ac:dyDescent="0.25">
      <c r="A53112" s="1"/>
    </row>
    <row r="53113" spans="1:1" x14ac:dyDescent="0.25">
      <c r="A53113" s="1"/>
    </row>
    <row r="53114" spans="1:1" x14ac:dyDescent="0.25">
      <c r="A53114" s="1"/>
    </row>
    <row r="53115" spans="1:1" x14ac:dyDescent="0.25">
      <c r="A53115" s="1"/>
    </row>
    <row r="53116" spans="1:1" x14ac:dyDescent="0.25">
      <c r="A53116" s="1"/>
    </row>
    <row r="53117" spans="1:1" x14ac:dyDescent="0.25">
      <c r="A53117" s="1"/>
    </row>
    <row r="53118" spans="1:1" x14ac:dyDescent="0.25">
      <c r="A53118" s="1"/>
    </row>
    <row r="53119" spans="1:1" x14ac:dyDescent="0.25">
      <c r="A53119" s="1"/>
    </row>
    <row r="53120" spans="1:1" x14ac:dyDescent="0.25">
      <c r="A53120" s="1"/>
    </row>
    <row r="53121" spans="1:1" x14ac:dyDescent="0.25">
      <c r="A53121" s="1"/>
    </row>
    <row r="53122" spans="1:1" x14ac:dyDescent="0.25">
      <c r="A53122" s="1"/>
    </row>
    <row r="53123" spans="1:1" x14ac:dyDescent="0.25">
      <c r="A53123" s="1"/>
    </row>
    <row r="53124" spans="1:1" x14ac:dyDescent="0.25">
      <c r="A53124" s="1"/>
    </row>
    <row r="53125" spans="1:1" x14ac:dyDescent="0.25">
      <c r="A53125" s="1"/>
    </row>
    <row r="53126" spans="1:1" x14ac:dyDescent="0.25">
      <c r="A53126" s="1"/>
    </row>
    <row r="53127" spans="1:1" x14ac:dyDescent="0.25">
      <c r="A53127" s="1"/>
    </row>
    <row r="53128" spans="1:1" x14ac:dyDescent="0.25">
      <c r="A53128" s="1"/>
    </row>
    <row r="53129" spans="1:1" x14ac:dyDescent="0.25">
      <c r="A53129" s="1"/>
    </row>
    <row r="53130" spans="1:1" x14ac:dyDescent="0.25">
      <c r="A53130" s="1"/>
    </row>
    <row r="53131" spans="1:1" x14ac:dyDescent="0.25">
      <c r="A53131" s="1"/>
    </row>
    <row r="53132" spans="1:1" x14ac:dyDescent="0.25">
      <c r="A53132" s="1"/>
    </row>
    <row r="53133" spans="1:1" x14ac:dyDescent="0.25">
      <c r="A53133" s="1"/>
    </row>
    <row r="53134" spans="1:1" x14ac:dyDescent="0.25">
      <c r="A53134" s="1"/>
    </row>
    <row r="53135" spans="1:1" x14ac:dyDescent="0.25">
      <c r="A53135" s="1"/>
    </row>
    <row r="53136" spans="1:1" x14ac:dyDescent="0.25">
      <c r="A53136" s="1"/>
    </row>
    <row r="53137" spans="1:1" x14ac:dyDescent="0.25">
      <c r="A53137" s="1"/>
    </row>
    <row r="53138" spans="1:1" x14ac:dyDescent="0.25">
      <c r="A53138" s="1"/>
    </row>
    <row r="53139" spans="1:1" x14ac:dyDescent="0.25">
      <c r="A53139" s="1"/>
    </row>
    <row r="53140" spans="1:1" x14ac:dyDescent="0.25">
      <c r="A53140" s="1"/>
    </row>
    <row r="53141" spans="1:1" x14ac:dyDescent="0.25">
      <c r="A53141" s="1"/>
    </row>
    <row r="53142" spans="1:1" x14ac:dyDescent="0.25">
      <c r="A53142" s="1"/>
    </row>
    <row r="53143" spans="1:1" x14ac:dyDescent="0.25">
      <c r="A53143" s="1"/>
    </row>
    <row r="53144" spans="1:1" x14ac:dyDescent="0.25">
      <c r="A53144" s="1"/>
    </row>
    <row r="53145" spans="1:1" x14ac:dyDescent="0.25">
      <c r="A53145" s="1"/>
    </row>
    <row r="53146" spans="1:1" x14ac:dyDescent="0.25">
      <c r="A53146" s="1"/>
    </row>
    <row r="53147" spans="1:1" x14ac:dyDescent="0.25">
      <c r="A53147" s="1"/>
    </row>
    <row r="53148" spans="1:1" x14ac:dyDescent="0.25">
      <c r="A53148" s="1"/>
    </row>
    <row r="53149" spans="1:1" x14ac:dyDescent="0.25">
      <c r="A53149" s="1"/>
    </row>
    <row r="53150" spans="1:1" x14ac:dyDescent="0.25">
      <c r="A53150" s="1"/>
    </row>
    <row r="53151" spans="1:1" x14ac:dyDescent="0.25">
      <c r="A53151" s="1"/>
    </row>
    <row r="53152" spans="1:1" x14ac:dyDescent="0.25">
      <c r="A53152" s="1"/>
    </row>
    <row r="53153" spans="1:1" x14ac:dyDescent="0.25">
      <c r="A53153" s="1"/>
    </row>
    <row r="53154" spans="1:1" x14ac:dyDescent="0.25">
      <c r="A53154" s="1"/>
    </row>
    <row r="53155" spans="1:1" x14ac:dyDescent="0.25">
      <c r="A53155" s="1"/>
    </row>
    <row r="53156" spans="1:1" x14ac:dyDescent="0.25">
      <c r="A53156" s="1"/>
    </row>
    <row r="53157" spans="1:1" x14ac:dyDescent="0.25">
      <c r="A53157" s="1"/>
    </row>
    <row r="53158" spans="1:1" x14ac:dyDescent="0.25">
      <c r="A53158" s="1"/>
    </row>
    <row r="53159" spans="1:1" x14ac:dyDescent="0.25">
      <c r="A53159" s="1"/>
    </row>
    <row r="53160" spans="1:1" x14ac:dyDescent="0.25">
      <c r="A53160" s="1"/>
    </row>
    <row r="53161" spans="1:1" x14ac:dyDescent="0.25">
      <c r="A53161" s="1"/>
    </row>
    <row r="53162" spans="1:1" x14ac:dyDescent="0.25">
      <c r="A53162" s="1"/>
    </row>
    <row r="53163" spans="1:1" x14ac:dyDescent="0.25">
      <c r="A53163" s="1"/>
    </row>
    <row r="53164" spans="1:1" x14ac:dyDescent="0.25">
      <c r="A53164" s="1"/>
    </row>
    <row r="53165" spans="1:1" x14ac:dyDescent="0.25">
      <c r="A53165" s="1"/>
    </row>
    <row r="53166" spans="1:1" x14ac:dyDescent="0.25">
      <c r="A53166" s="1"/>
    </row>
    <row r="53167" spans="1:1" x14ac:dyDescent="0.25">
      <c r="A53167" s="1"/>
    </row>
    <row r="53168" spans="1:1" x14ac:dyDescent="0.25">
      <c r="A53168" s="1"/>
    </row>
    <row r="53169" spans="1:1" x14ac:dyDescent="0.25">
      <c r="A53169" s="1"/>
    </row>
    <row r="53170" spans="1:1" x14ac:dyDescent="0.25">
      <c r="A53170" s="1"/>
    </row>
    <row r="53171" spans="1:1" x14ac:dyDescent="0.25">
      <c r="A53171" s="1"/>
    </row>
    <row r="53172" spans="1:1" x14ac:dyDescent="0.25">
      <c r="A53172" s="1"/>
    </row>
    <row r="53173" spans="1:1" x14ac:dyDescent="0.25">
      <c r="A53173" s="1"/>
    </row>
    <row r="53174" spans="1:1" x14ac:dyDescent="0.25">
      <c r="A53174" s="1"/>
    </row>
    <row r="53175" spans="1:1" x14ac:dyDescent="0.25">
      <c r="A53175" s="1"/>
    </row>
    <row r="53176" spans="1:1" x14ac:dyDescent="0.25">
      <c r="A53176" s="1"/>
    </row>
    <row r="53177" spans="1:1" x14ac:dyDescent="0.25">
      <c r="A53177" s="1"/>
    </row>
    <row r="53178" spans="1:1" x14ac:dyDescent="0.25">
      <c r="A53178" s="1"/>
    </row>
    <row r="53179" spans="1:1" x14ac:dyDescent="0.25">
      <c r="A53179" s="1"/>
    </row>
    <row r="53180" spans="1:1" x14ac:dyDescent="0.25">
      <c r="A53180" s="1"/>
    </row>
    <row r="53181" spans="1:1" x14ac:dyDescent="0.25">
      <c r="A53181" s="1"/>
    </row>
    <row r="53182" spans="1:1" x14ac:dyDescent="0.25">
      <c r="A53182" s="1"/>
    </row>
    <row r="53183" spans="1:1" x14ac:dyDescent="0.25">
      <c r="A53183" s="1"/>
    </row>
    <row r="53184" spans="1:1" x14ac:dyDescent="0.25">
      <c r="A53184" s="1"/>
    </row>
    <row r="53185" spans="1:1" x14ac:dyDescent="0.25">
      <c r="A53185" s="1"/>
    </row>
    <row r="53186" spans="1:1" x14ac:dyDescent="0.25">
      <c r="A53186" s="1"/>
    </row>
    <row r="53187" spans="1:1" x14ac:dyDescent="0.25">
      <c r="A53187" s="1"/>
    </row>
    <row r="53188" spans="1:1" x14ac:dyDescent="0.25">
      <c r="A53188" s="1"/>
    </row>
    <row r="53189" spans="1:1" x14ac:dyDescent="0.25">
      <c r="A53189" s="1"/>
    </row>
    <row r="53190" spans="1:1" x14ac:dyDescent="0.25">
      <c r="A53190" s="1"/>
    </row>
    <row r="53191" spans="1:1" x14ac:dyDescent="0.25">
      <c r="A53191" s="1"/>
    </row>
    <row r="53192" spans="1:1" x14ac:dyDescent="0.25">
      <c r="A53192" s="1"/>
    </row>
    <row r="53193" spans="1:1" x14ac:dyDescent="0.25">
      <c r="A53193" s="1"/>
    </row>
    <row r="53194" spans="1:1" x14ac:dyDescent="0.25">
      <c r="A53194" s="1"/>
    </row>
    <row r="53195" spans="1:1" x14ac:dyDescent="0.25">
      <c r="A53195" s="1"/>
    </row>
    <row r="53196" spans="1:1" x14ac:dyDescent="0.25">
      <c r="A53196" s="1"/>
    </row>
    <row r="53197" spans="1:1" x14ac:dyDescent="0.25">
      <c r="A53197" s="1"/>
    </row>
    <row r="53198" spans="1:1" x14ac:dyDescent="0.25">
      <c r="A53198" s="1"/>
    </row>
    <row r="53199" spans="1:1" x14ac:dyDescent="0.25">
      <c r="A53199" s="1"/>
    </row>
    <row r="53200" spans="1:1" x14ac:dyDescent="0.25">
      <c r="A53200" s="1"/>
    </row>
    <row r="53201" spans="1:1" x14ac:dyDescent="0.25">
      <c r="A53201" s="1"/>
    </row>
    <row r="53202" spans="1:1" x14ac:dyDescent="0.25">
      <c r="A53202" s="1"/>
    </row>
    <row r="53203" spans="1:1" x14ac:dyDescent="0.25">
      <c r="A53203" s="1"/>
    </row>
    <row r="53204" spans="1:1" x14ac:dyDescent="0.25">
      <c r="A53204" s="1"/>
    </row>
    <row r="53205" spans="1:1" x14ac:dyDescent="0.25">
      <c r="A53205" s="1"/>
    </row>
    <row r="53206" spans="1:1" x14ac:dyDescent="0.25">
      <c r="A53206" s="1"/>
    </row>
    <row r="53207" spans="1:1" x14ac:dyDescent="0.25">
      <c r="A53207" s="1"/>
    </row>
    <row r="53208" spans="1:1" x14ac:dyDescent="0.25">
      <c r="A53208" s="1"/>
    </row>
    <row r="53209" spans="1:1" x14ac:dyDescent="0.25">
      <c r="A53209" s="1"/>
    </row>
    <row r="53210" spans="1:1" x14ac:dyDescent="0.25">
      <c r="A53210" s="1"/>
    </row>
    <row r="53211" spans="1:1" x14ac:dyDescent="0.25">
      <c r="A53211" s="1"/>
    </row>
    <row r="53212" spans="1:1" x14ac:dyDescent="0.25">
      <c r="A53212" s="1"/>
    </row>
    <row r="53213" spans="1:1" x14ac:dyDescent="0.25">
      <c r="A53213" s="1"/>
    </row>
    <row r="53214" spans="1:1" x14ac:dyDescent="0.25">
      <c r="A53214" s="1"/>
    </row>
    <row r="53215" spans="1:1" x14ac:dyDescent="0.25">
      <c r="A53215" s="1"/>
    </row>
    <row r="53216" spans="1:1" x14ac:dyDescent="0.25">
      <c r="A53216" s="1"/>
    </row>
    <row r="53217" spans="1:1" x14ac:dyDescent="0.25">
      <c r="A53217" s="1"/>
    </row>
    <row r="53218" spans="1:1" x14ac:dyDescent="0.25">
      <c r="A53218" s="1"/>
    </row>
    <row r="53219" spans="1:1" x14ac:dyDescent="0.25">
      <c r="A53219" s="1"/>
    </row>
    <row r="53220" spans="1:1" x14ac:dyDescent="0.25">
      <c r="A53220" s="1"/>
    </row>
    <row r="53221" spans="1:1" x14ac:dyDescent="0.25">
      <c r="A53221" s="1"/>
    </row>
    <row r="53222" spans="1:1" x14ac:dyDescent="0.25">
      <c r="A53222" s="1"/>
    </row>
    <row r="53223" spans="1:1" x14ac:dyDescent="0.25">
      <c r="A53223" s="1"/>
    </row>
    <row r="53224" spans="1:1" x14ac:dyDescent="0.25">
      <c r="A53224" s="1"/>
    </row>
    <row r="53225" spans="1:1" x14ac:dyDescent="0.25">
      <c r="A53225" s="1"/>
    </row>
    <row r="53226" spans="1:1" x14ac:dyDescent="0.25">
      <c r="A53226" s="1"/>
    </row>
    <row r="53227" spans="1:1" x14ac:dyDescent="0.25">
      <c r="A53227" s="1"/>
    </row>
    <row r="53228" spans="1:1" x14ac:dyDescent="0.25">
      <c r="A53228" s="1"/>
    </row>
    <row r="53229" spans="1:1" x14ac:dyDescent="0.25">
      <c r="A53229" s="1"/>
    </row>
    <row r="53230" spans="1:1" x14ac:dyDescent="0.25">
      <c r="A53230" s="1"/>
    </row>
    <row r="53231" spans="1:1" x14ac:dyDescent="0.25">
      <c r="A53231" s="1"/>
    </row>
    <row r="53232" spans="1:1" x14ac:dyDescent="0.25">
      <c r="A53232" s="1"/>
    </row>
    <row r="53233" spans="1:1" x14ac:dyDescent="0.25">
      <c r="A53233" s="1"/>
    </row>
    <row r="53234" spans="1:1" x14ac:dyDescent="0.25">
      <c r="A53234" s="1"/>
    </row>
    <row r="53235" spans="1:1" x14ac:dyDescent="0.25">
      <c r="A53235" s="1"/>
    </row>
    <row r="53236" spans="1:1" x14ac:dyDescent="0.25">
      <c r="A53236" s="1"/>
    </row>
    <row r="53237" spans="1:1" x14ac:dyDescent="0.25">
      <c r="A53237" s="1"/>
    </row>
    <row r="53238" spans="1:1" x14ac:dyDescent="0.25">
      <c r="A53238" s="1"/>
    </row>
    <row r="53239" spans="1:1" x14ac:dyDescent="0.25">
      <c r="A53239" s="1"/>
    </row>
    <row r="53240" spans="1:1" x14ac:dyDescent="0.25">
      <c r="A53240" s="1"/>
    </row>
    <row r="53241" spans="1:1" x14ac:dyDescent="0.25">
      <c r="A53241" s="1"/>
    </row>
    <row r="53242" spans="1:1" x14ac:dyDescent="0.25">
      <c r="A53242" s="1"/>
    </row>
    <row r="53243" spans="1:1" x14ac:dyDescent="0.25">
      <c r="A53243" s="1"/>
    </row>
    <row r="53244" spans="1:1" x14ac:dyDescent="0.25">
      <c r="A53244" s="1"/>
    </row>
    <row r="53245" spans="1:1" x14ac:dyDescent="0.25">
      <c r="A53245" s="1"/>
    </row>
    <row r="53246" spans="1:1" x14ac:dyDescent="0.25">
      <c r="A53246" s="1"/>
    </row>
    <row r="53247" spans="1:1" x14ac:dyDescent="0.25">
      <c r="A53247" s="1"/>
    </row>
    <row r="53248" spans="1:1" x14ac:dyDescent="0.25">
      <c r="A53248" s="1"/>
    </row>
    <row r="53249" spans="1:1" x14ac:dyDescent="0.25">
      <c r="A53249" s="1"/>
    </row>
    <row r="53250" spans="1:1" x14ac:dyDescent="0.25">
      <c r="A53250" s="1"/>
    </row>
    <row r="53251" spans="1:1" x14ac:dyDescent="0.25">
      <c r="A53251" s="1"/>
    </row>
    <row r="53252" spans="1:1" x14ac:dyDescent="0.25">
      <c r="A53252" s="1"/>
    </row>
    <row r="53253" spans="1:1" x14ac:dyDescent="0.25">
      <c r="A53253" s="1"/>
    </row>
    <row r="53254" spans="1:1" x14ac:dyDescent="0.25">
      <c r="A53254" s="1"/>
    </row>
    <row r="53255" spans="1:1" x14ac:dyDescent="0.25">
      <c r="A53255" s="1"/>
    </row>
    <row r="53256" spans="1:1" x14ac:dyDescent="0.25">
      <c r="A53256" s="1"/>
    </row>
    <row r="53257" spans="1:1" x14ac:dyDescent="0.25">
      <c r="A53257" s="1"/>
    </row>
    <row r="53258" spans="1:1" x14ac:dyDescent="0.25">
      <c r="A53258" s="1"/>
    </row>
    <row r="53259" spans="1:1" x14ac:dyDescent="0.25">
      <c r="A53259" s="1"/>
    </row>
    <row r="53260" spans="1:1" x14ac:dyDescent="0.25">
      <c r="A53260" s="1"/>
    </row>
    <row r="53261" spans="1:1" x14ac:dyDescent="0.25">
      <c r="A53261" s="1"/>
    </row>
    <row r="53262" spans="1:1" x14ac:dyDescent="0.25">
      <c r="A53262" s="1"/>
    </row>
    <row r="53263" spans="1:1" x14ac:dyDescent="0.25">
      <c r="A53263" s="1"/>
    </row>
    <row r="53264" spans="1:1" x14ac:dyDescent="0.25">
      <c r="A53264" s="1"/>
    </row>
    <row r="53265" spans="1:1" x14ac:dyDescent="0.25">
      <c r="A53265" s="1"/>
    </row>
    <row r="53266" spans="1:1" x14ac:dyDescent="0.25">
      <c r="A53266" s="1"/>
    </row>
    <row r="53267" spans="1:1" x14ac:dyDescent="0.25">
      <c r="A53267" s="1"/>
    </row>
    <row r="53268" spans="1:1" x14ac:dyDescent="0.25">
      <c r="A53268" s="1"/>
    </row>
    <row r="53269" spans="1:1" x14ac:dyDescent="0.25">
      <c r="A53269" s="1"/>
    </row>
    <row r="53270" spans="1:1" x14ac:dyDescent="0.25">
      <c r="A53270" s="1"/>
    </row>
    <row r="53271" spans="1:1" x14ac:dyDescent="0.25">
      <c r="A53271" s="1"/>
    </row>
    <row r="53272" spans="1:1" x14ac:dyDescent="0.25">
      <c r="A53272" s="1"/>
    </row>
    <row r="53273" spans="1:1" x14ac:dyDescent="0.25">
      <c r="A53273" s="1"/>
    </row>
    <row r="53274" spans="1:1" x14ac:dyDescent="0.25">
      <c r="A53274" s="1"/>
    </row>
    <row r="53275" spans="1:1" x14ac:dyDescent="0.25">
      <c r="A53275" s="1"/>
    </row>
    <row r="53276" spans="1:1" x14ac:dyDescent="0.25">
      <c r="A53276" s="1"/>
    </row>
    <row r="53277" spans="1:1" x14ac:dyDescent="0.25">
      <c r="A53277" s="1"/>
    </row>
    <row r="53278" spans="1:1" x14ac:dyDescent="0.25">
      <c r="A53278" s="1"/>
    </row>
    <row r="53279" spans="1:1" x14ac:dyDescent="0.25">
      <c r="A53279" s="1"/>
    </row>
    <row r="53280" spans="1:1" x14ac:dyDescent="0.25">
      <c r="A53280" s="1"/>
    </row>
    <row r="53281" spans="1:1" x14ac:dyDescent="0.25">
      <c r="A53281" s="1"/>
    </row>
    <row r="53282" spans="1:1" x14ac:dyDescent="0.25">
      <c r="A53282" s="1"/>
    </row>
    <row r="53283" spans="1:1" x14ac:dyDescent="0.25">
      <c r="A53283" s="1"/>
    </row>
    <row r="53284" spans="1:1" x14ac:dyDescent="0.25">
      <c r="A53284" s="1"/>
    </row>
    <row r="53285" spans="1:1" x14ac:dyDescent="0.25">
      <c r="A53285" s="1"/>
    </row>
    <row r="53286" spans="1:1" x14ac:dyDescent="0.25">
      <c r="A53286" s="1"/>
    </row>
    <row r="53287" spans="1:1" x14ac:dyDescent="0.25">
      <c r="A53287" s="1"/>
    </row>
    <row r="53288" spans="1:1" x14ac:dyDescent="0.25">
      <c r="A53288" s="1"/>
    </row>
    <row r="53289" spans="1:1" x14ac:dyDescent="0.25">
      <c r="A53289" s="1"/>
    </row>
    <row r="53290" spans="1:1" x14ac:dyDescent="0.25">
      <c r="A53290" s="1"/>
    </row>
    <row r="53291" spans="1:1" x14ac:dyDescent="0.25">
      <c r="A53291" s="1"/>
    </row>
    <row r="53292" spans="1:1" x14ac:dyDescent="0.25">
      <c r="A53292" s="1"/>
    </row>
    <row r="53293" spans="1:1" x14ac:dyDescent="0.25">
      <c r="A53293" s="1"/>
    </row>
    <row r="53294" spans="1:1" x14ac:dyDescent="0.25">
      <c r="A53294" s="1"/>
    </row>
    <row r="53295" spans="1:1" x14ac:dyDescent="0.25">
      <c r="A53295" s="1"/>
    </row>
    <row r="53296" spans="1:1" x14ac:dyDescent="0.25">
      <c r="A53296" s="1"/>
    </row>
    <row r="53297" spans="1:1" x14ac:dyDescent="0.25">
      <c r="A53297" s="1"/>
    </row>
    <row r="53298" spans="1:1" x14ac:dyDescent="0.25">
      <c r="A53298" s="1"/>
    </row>
    <row r="53299" spans="1:1" x14ac:dyDescent="0.25">
      <c r="A53299" s="1"/>
    </row>
    <row r="53300" spans="1:1" x14ac:dyDescent="0.25">
      <c r="A53300" s="1"/>
    </row>
    <row r="53301" spans="1:1" x14ac:dyDescent="0.25">
      <c r="A53301" s="1"/>
    </row>
    <row r="53302" spans="1:1" x14ac:dyDescent="0.25">
      <c r="A53302" s="1"/>
    </row>
    <row r="53303" spans="1:1" x14ac:dyDescent="0.25">
      <c r="A53303" s="1"/>
    </row>
    <row r="53304" spans="1:1" x14ac:dyDescent="0.25">
      <c r="A53304" s="1"/>
    </row>
    <row r="53305" spans="1:1" x14ac:dyDescent="0.25">
      <c r="A53305" s="1"/>
    </row>
    <row r="53306" spans="1:1" x14ac:dyDescent="0.25">
      <c r="A53306" s="1"/>
    </row>
    <row r="53307" spans="1:1" x14ac:dyDescent="0.25">
      <c r="A53307" s="1"/>
    </row>
    <row r="53308" spans="1:1" x14ac:dyDescent="0.25">
      <c r="A53308" s="1"/>
    </row>
    <row r="53309" spans="1:1" x14ac:dyDescent="0.25">
      <c r="A53309" s="1"/>
    </row>
    <row r="53310" spans="1:1" x14ac:dyDescent="0.25">
      <c r="A53310" s="1"/>
    </row>
    <row r="53311" spans="1:1" x14ac:dyDescent="0.25">
      <c r="A53311" s="1"/>
    </row>
    <row r="53312" spans="1:1" x14ac:dyDescent="0.25">
      <c r="A53312" s="1"/>
    </row>
    <row r="53313" spans="1:1" x14ac:dyDescent="0.25">
      <c r="A53313" s="1"/>
    </row>
    <row r="53314" spans="1:1" x14ac:dyDescent="0.25">
      <c r="A53314" s="1"/>
    </row>
    <row r="53315" spans="1:1" x14ac:dyDescent="0.25">
      <c r="A53315" s="1"/>
    </row>
    <row r="53316" spans="1:1" x14ac:dyDescent="0.25">
      <c r="A53316" s="1"/>
    </row>
    <row r="53317" spans="1:1" x14ac:dyDescent="0.25">
      <c r="A53317" s="1"/>
    </row>
    <row r="53318" spans="1:1" x14ac:dyDescent="0.25">
      <c r="A53318" s="1"/>
    </row>
    <row r="53319" spans="1:1" x14ac:dyDescent="0.25">
      <c r="A53319" s="1"/>
    </row>
    <row r="53320" spans="1:1" x14ac:dyDescent="0.25">
      <c r="A53320" s="1"/>
    </row>
    <row r="53321" spans="1:1" x14ac:dyDescent="0.25">
      <c r="A53321" s="1"/>
    </row>
    <row r="53322" spans="1:1" x14ac:dyDescent="0.25">
      <c r="A53322" s="1"/>
    </row>
    <row r="53323" spans="1:1" x14ac:dyDescent="0.25">
      <c r="A53323" s="1"/>
    </row>
    <row r="53324" spans="1:1" x14ac:dyDescent="0.25">
      <c r="A53324" s="1"/>
    </row>
    <row r="53325" spans="1:1" x14ac:dyDescent="0.25">
      <c r="A53325" s="1"/>
    </row>
    <row r="53326" spans="1:1" x14ac:dyDescent="0.25">
      <c r="A53326" s="1"/>
    </row>
    <row r="53327" spans="1:1" x14ac:dyDescent="0.25">
      <c r="A53327" s="1"/>
    </row>
    <row r="53328" spans="1:1" x14ac:dyDescent="0.25">
      <c r="A53328" s="1"/>
    </row>
    <row r="53329" spans="1:1" x14ac:dyDescent="0.25">
      <c r="A53329" s="1"/>
    </row>
    <row r="53330" spans="1:1" x14ac:dyDescent="0.25">
      <c r="A53330" s="1"/>
    </row>
    <row r="53331" spans="1:1" x14ac:dyDescent="0.25">
      <c r="A53331" s="1"/>
    </row>
    <row r="53332" spans="1:1" x14ac:dyDescent="0.25">
      <c r="A53332" s="1"/>
    </row>
    <row r="53333" spans="1:1" x14ac:dyDescent="0.25">
      <c r="A53333" s="1"/>
    </row>
    <row r="53334" spans="1:1" x14ac:dyDescent="0.25">
      <c r="A53334" s="1"/>
    </row>
    <row r="53335" spans="1:1" x14ac:dyDescent="0.25">
      <c r="A53335" s="1"/>
    </row>
    <row r="53336" spans="1:1" x14ac:dyDescent="0.25">
      <c r="A53336" s="1"/>
    </row>
    <row r="53337" spans="1:1" x14ac:dyDescent="0.25">
      <c r="A53337" s="1"/>
    </row>
    <row r="53338" spans="1:1" x14ac:dyDescent="0.25">
      <c r="A53338" s="1"/>
    </row>
    <row r="53339" spans="1:1" x14ac:dyDescent="0.25">
      <c r="A53339" s="1"/>
    </row>
    <row r="53340" spans="1:1" x14ac:dyDescent="0.25">
      <c r="A53340" s="1"/>
    </row>
    <row r="53341" spans="1:1" x14ac:dyDescent="0.25">
      <c r="A53341" s="1"/>
    </row>
    <row r="53342" spans="1:1" x14ac:dyDescent="0.25">
      <c r="A53342" s="1"/>
    </row>
    <row r="53343" spans="1:1" x14ac:dyDescent="0.25">
      <c r="A53343" s="1"/>
    </row>
    <row r="53344" spans="1:1" x14ac:dyDescent="0.25">
      <c r="A53344" s="1"/>
    </row>
    <row r="53345" spans="1:1" x14ac:dyDescent="0.25">
      <c r="A53345" s="1"/>
    </row>
    <row r="53346" spans="1:1" x14ac:dyDescent="0.25">
      <c r="A53346" s="1"/>
    </row>
    <row r="53347" spans="1:1" x14ac:dyDescent="0.25">
      <c r="A53347" s="1"/>
    </row>
    <row r="53348" spans="1:1" x14ac:dyDescent="0.25">
      <c r="A53348" s="1"/>
    </row>
    <row r="53349" spans="1:1" x14ac:dyDescent="0.25">
      <c r="A53349" s="1"/>
    </row>
    <row r="53350" spans="1:1" x14ac:dyDescent="0.25">
      <c r="A53350" s="1"/>
    </row>
    <row r="53351" spans="1:1" x14ac:dyDescent="0.25">
      <c r="A53351" s="1"/>
    </row>
    <row r="53352" spans="1:1" x14ac:dyDescent="0.25">
      <c r="A53352" s="1"/>
    </row>
    <row r="53353" spans="1:1" x14ac:dyDescent="0.25">
      <c r="A53353" s="1"/>
    </row>
    <row r="53354" spans="1:1" x14ac:dyDescent="0.25">
      <c r="A53354" s="1"/>
    </row>
    <row r="53355" spans="1:1" x14ac:dyDescent="0.25">
      <c r="A53355" s="1"/>
    </row>
    <row r="53356" spans="1:1" x14ac:dyDescent="0.25">
      <c r="A53356" s="1"/>
    </row>
    <row r="53357" spans="1:1" x14ac:dyDescent="0.25">
      <c r="A53357" s="1"/>
    </row>
    <row r="53358" spans="1:1" x14ac:dyDescent="0.25">
      <c r="A53358" s="1"/>
    </row>
    <row r="53359" spans="1:1" x14ac:dyDescent="0.25">
      <c r="A53359" s="1"/>
    </row>
    <row r="53360" spans="1:1" x14ac:dyDescent="0.25">
      <c r="A53360" s="1"/>
    </row>
    <row r="53361" spans="1:1" x14ac:dyDescent="0.25">
      <c r="A53361" s="1"/>
    </row>
    <row r="53362" spans="1:1" x14ac:dyDescent="0.25">
      <c r="A53362" s="1"/>
    </row>
    <row r="53363" spans="1:1" x14ac:dyDescent="0.25">
      <c r="A53363" s="1"/>
    </row>
    <row r="53364" spans="1:1" x14ac:dyDescent="0.25">
      <c r="A53364" s="1"/>
    </row>
    <row r="53365" spans="1:1" x14ac:dyDescent="0.25">
      <c r="A53365" s="1"/>
    </row>
    <row r="53366" spans="1:1" x14ac:dyDescent="0.25">
      <c r="A53366" s="1"/>
    </row>
    <row r="53367" spans="1:1" x14ac:dyDescent="0.25">
      <c r="A53367" s="1"/>
    </row>
    <row r="53368" spans="1:1" x14ac:dyDescent="0.25">
      <c r="A53368" s="1"/>
    </row>
    <row r="53369" spans="1:1" x14ac:dyDescent="0.25">
      <c r="A53369" s="1"/>
    </row>
    <row r="53370" spans="1:1" x14ac:dyDescent="0.25">
      <c r="A53370" s="1"/>
    </row>
    <row r="53371" spans="1:1" x14ac:dyDescent="0.25">
      <c r="A53371" s="1"/>
    </row>
    <row r="53372" spans="1:1" x14ac:dyDescent="0.25">
      <c r="A53372" s="1"/>
    </row>
    <row r="53373" spans="1:1" x14ac:dyDescent="0.25">
      <c r="A53373" s="1"/>
    </row>
    <row r="53374" spans="1:1" x14ac:dyDescent="0.25">
      <c r="A53374" s="1"/>
    </row>
    <row r="53375" spans="1:1" x14ac:dyDescent="0.25">
      <c r="A53375" s="1"/>
    </row>
    <row r="53376" spans="1:1" x14ac:dyDescent="0.25">
      <c r="A53376" s="1"/>
    </row>
    <row r="53377" spans="1:1" x14ac:dyDescent="0.25">
      <c r="A53377" s="1"/>
    </row>
    <row r="53378" spans="1:1" x14ac:dyDescent="0.25">
      <c r="A53378" s="1"/>
    </row>
    <row r="53379" spans="1:1" x14ac:dyDescent="0.25">
      <c r="A53379" s="1"/>
    </row>
    <row r="53380" spans="1:1" x14ac:dyDescent="0.25">
      <c r="A53380" s="1"/>
    </row>
    <row r="53381" spans="1:1" x14ac:dyDescent="0.25">
      <c r="A53381" s="1"/>
    </row>
    <row r="53382" spans="1:1" x14ac:dyDescent="0.25">
      <c r="A53382" s="1"/>
    </row>
    <row r="53383" spans="1:1" x14ac:dyDescent="0.25">
      <c r="A53383" s="1"/>
    </row>
    <row r="53384" spans="1:1" x14ac:dyDescent="0.25">
      <c r="A53384" s="1"/>
    </row>
    <row r="53385" spans="1:1" x14ac:dyDescent="0.25">
      <c r="A53385" s="1"/>
    </row>
    <row r="53386" spans="1:1" x14ac:dyDescent="0.25">
      <c r="A53386" s="1"/>
    </row>
    <row r="53387" spans="1:1" x14ac:dyDescent="0.25">
      <c r="A53387" s="1"/>
    </row>
    <row r="53388" spans="1:1" x14ac:dyDescent="0.25">
      <c r="A53388" s="1"/>
    </row>
    <row r="53389" spans="1:1" x14ac:dyDescent="0.25">
      <c r="A53389" s="1"/>
    </row>
    <row r="53390" spans="1:1" x14ac:dyDescent="0.25">
      <c r="A53390" s="1"/>
    </row>
    <row r="53391" spans="1:1" x14ac:dyDescent="0.25">
      <c r="A53391" s="1"/>
    </row>
    <row r="53392" spans="1:1" x14ac:dyDescent="0.25">
      <c r="A53392" s="1"/>
    </row>
    <row r="53393" spans="1:1" x14ac:dyDescent="0.25">
      <c r="A53393" s="1"/>
    </row>
    <row r="53394" spans="1:1" x14ac:dyDescent="0.25">
      <c r="A53394" s="1"/>
    </row>
    <row r="53395" spans="1:1" x14ac:dyDescent="0.25">
      <c r="A53395" s="1"/>
    </row>
    <row r="53396" spans="1:1" x14ac:dyDescent="0.25">
      <c r="A53396" s="1"/>
    </row>
    <row r="53397" spans="1:1" x14ac:dyDescent="0.25">
      <c r="A53397" s="1"/>
    </row>
    <row r="53398" spans="1:1" x14ac:dyDescent="0.25">
      <c r="A53398" s="1"/>
    </row>
    <row r="53399" spans="1:1" x14ac:dyDescent="0.25">
      <c r="A53399" s="1"/>
    </row>
    <row r="53400" spans="1:1" x14ac:dyDescent="0.25">
      <c r="A53400" s="1"/>
    </row>
    <row r="53401" spans="1:1" x14ac:dyDescent="0.25">
      <c r="A53401" s="1"/>
    </row>
    <row r="53402" spans="1:1" x14ac:dyDescent="0.25">
      <c r="A53402" s="1"/>
    </row>
    <row r="53403" spans="1:1" x14ac:dyDescent="0.25">
      <c r="A53403" s="1"/>
    </row>
    <row r="53404" spans="1:1" x14ac:dyDescent="0.25">
      <c r="A53404" s="1"/>
    </row>
    <row r="53405" spans="1:1" x14ac:dyDescent="0.25">
      <c r="A53405" s="1"/>
    </row>
    <row r="53406" spans="1:1" x14ac:dyDescent="0.25">
      <c r="A53406" s="1"/>
    </row>
    <row r="53407" spans="1:1" x14ac:dyDescent="0.25">
      <c r="A53407" s="1"/>
    </row>
    <row r="53408" spans="1:1" x14ac:dyDescent="0.25">
      <c r="A53408" s="1"/>
    </row>
    <row r="53409" spans="1:1" x14ac:dyDescent="0.25">
      <c r="A53409" s="1"/>
    </row>
    <row r="53410" spans="1:1" x14ac:dyDescent="0.25">
      <c r="A53410" s="1"/>
    </row>
    <row r="53411" spans="1:1" x14ac:dyDescent="0.25">
      <c r="A53411" s="1"/>
    </row>
    <row r="53412" spans="1:1" x14ac:dyDescent="0.25">
      <c r="A53412" s="1"/>
    </row>
    <row r="53413" spans="1:1" x14ac:dyDescent="0.25">
      <c r="A53413" s="1"/>
    </row>
    <row r="53414" spans="1:1" x14ac:dyDescent="0.25">
      <c r="A53414" s="1"/>
    </row>
    <row r="53415" spans="1:1" x14ac:dyDescent="0.25">
      <c r="A53415" s="1"/>
    </row>
    <row r="53416" spans="1:1" x14ac:dyDescent="0.25">
      <c r="A53416" s="1"/>
    </row>
    <row r="53417" spans="1:1" x14ac:dyDescent="0.25">
      <c r="A53417" s="1"/>
    </row>
    <row r="53418" spans="1:1" x14ac:dyDescent="0.25">
      <c r="A53418" s="1"/>
    </row>
    <row r="53419" spans="1:1" x14ac:dyDescent="0.25">
      <c r="A53419" s="1"/>
    </row>
    <row r="53420" spans="1:1" x14ac:dyDescent="0.25">
      <c r="A53420" s="1"/>
    </row>
    <row r="53421" spans="1:1" x14ac:dyDescent="0.25">
      <c r="A53421" s="1"/>
    </row>
    <row r="53422" spans="1:1" x14ac:dyDescent="0.25">
      <c r="A53422" s="1"/>
    </row>
    <row r="53423" spans="1:1" x14ac:dyDescent="0.25">
      <c r="A53423" s="1"/>
    </row>
    <row r="53424" spans="1:1" x14ac:dyDescent="0.25">
      <c r="A53424" s="1"/>
    </row>
    <row r="53425" spans="1:1" x14ac:dyDescent="0.25">
      <c r="A53425" s="1"/>
    </row>
    <row r="53426" spans="1:1" x14ac:dyDescent="0.25">
      <c r="A53426" s="1"/>
    </row>
    <row r="53427" spans="1:1" x14ac:dyDescent="0.25">
      <c r="A53427" s="1"/>
    </row>
    <row r="53428" spans="1:1" x14ac:dyDescent="0.25">
      <c r="A53428" s="1"/>
    </row>
    <row r="53429" spans="1:1" x14ac:dyDescent="0.25">
      <c r="A53429" s="1"/>
    </row>
    <row r="53430" spans="1:1" x14ac:dyDescent="0.25">
      <c r="A53430" s="1"/>
    </row>
    <row r="53431" spans="1:1" x14ac:dyDescent="0.25">
      <c r="A53431" s="1"/>
    </row>
    <row r="53432" spans="1:1" x14ac:dyDescent="0.25">
      <c r="A53432" s="1"/>
    </row>
    <row r="53433" spans="1:1" x14ac:dyDescent="0.25">
      <c r="A53433" s="1"/>
    </row>
    <row r="53434" spans="1:1" x14ac:dyDescent="0.25">
      <c r="A53434" s="1"/>
    </row>
    <row r="53435" spans="1:1" x14ac:dyDescent="0.25">
      <c r="A53435" s="1"/>
    </row>
    <row r="53436" spans="1:1" x14ac:dyDescent="0.25">
      <c r="A53436" s="1"/>
    </row>
    <row r="53437" spans="1:1" x14ac:dyDescent="0.25">
      <c r="A53437" s="1"/>
    </row>
    <row r="53438" spans="1:1" x14ac:dyDescent="0.25">
      <c r="A53438" s="1"/>
    </row>
    <row r="53439" spans="1:1" x14ac:dyDescent="0.25">
      <c r="A53439" s="1"/>
    </row>
    <row r="53440" spans="1:1" x14ac:dyDescent="0.25">
      <c r="A53440" s="1"/>
    </row>
    <row r="53441" spans="1:1" x14ac:dyDescent="0.25">
      <c r="A53441" s="1"/>
    </row>
    <row r="53442" spans="1:1" x14ac:dyDescent="0.25">
      <c r="A53442" s="1"/>
    </row>
    <row r="53443" spans="1:1" x14ac:dyDescent="0.25">
      <c r="A53443" s="1"/>
    </row>
    <row r="53444" spans="1:1" x14ac:dyDescent="0.25">
      <c r="A53444" s="1"/>
    </row>
    <row r="53445" spans="1:1" x14ac:dyDescent="0.25">
      <c r="A53445" s="1"/>
    </row>
    <row r="53446" spans="1:1" x14ac:dyDescent="0.25">
      <c r="A53446" s="1"/>
    </row>
    <row r="53447" spans="1:1" x14ac:dyDescent="0.25">
      <c r="A53447" s="1"/>
    </row>
    <row r="53448" spans="1:1" x14ac:dyDescent="0.25">
      <c r="A53448" s="1"/>
    </row>
    <row r="53449" spans="1:1" x14ac:dyDescent="0.25">
      <c r="A53449" s="1"/>
    </row>
    <row r="53450" spans="1:1" x14ac:dyDescent="0.25">
      <c r="A53450" s="1"/>
    </row>
    <row r="53451" spans="1:1" x14ac:dyDescent="0.25">
      <c r="A53451" s="1"/>
    </row>
    <row r="53452" spans="1:1" x14ac:dyDescent="0.25">
      <c r="A53452" s="1"/>
    </row>
    <row r="53453" spans="1:1" x14ac:dyDescent="0.25">
      <c r="A53453" s="1"/>
    </row>
    <row r="53454" spans="1:1" x14ac:dyDescent="0.25">
      <c r="A53454" s="1"/>
    </row>
    <row r="53455" spans="1:1" x14ac:dyDescent="0.25">
      <c r="A53455" s="1"/>
    </row>
    <row r="53456" spans="1:1" x14ac:dyDescent="0.25">
      <c r="A53456" s="1"/>
    </row>
    <row r="53457" spans="1:1" x14ac:dyDescent="0.25">
      <c r="A53457" s="1"/>
    </row>
    <row r="53458" spans="1:1" x14ac:dyDescent="0.25">
      <c r="A53458" s="1"/>
    </row>
    <row r="53459" spans="1:1" x14ac:dyDescent="0.25">
      <c r="A53459" s="1"/>
    </row>
    <row r="53460" spans="1:1" x14ac:dyDescent="0.25">
      <c r="A53460" s="1"/>
    </row>
    <row r="53461" spans="1:1" x14ac:dyDescent="0.25">
      <c r="A53461" s="1"/>
    </row>
    <row r="53462" spans="1:1" x14ac:dyDescent="0.25">
      <c r="A53462" s="1"/>
    </row>
    <row r="53463" spans="1:1" x14ac:dyDescent="0.25">
      <c r="A53463" s="1"/>
    </row>
    <row r="53464" spans="1:1" x14ac:dyDescent="0.25">
      <c r="A53464" s="1"/>
    </row>
    <row r="53465" spans="1:1" x14ac:dyDescent="0.25">
      <c r="A53465" s="1"/>
    </row>
    <row r="53466" spans="1:1" x14ac:dyDescent="0.25">
      <c r="A53466" s="1"/>
    </row>
    <row r="53467" spans="1:1" x14ac:dyDescent="0.25">
      <c r="A53467" s="1"/>
    </row>
    <row r="53468" spans="1:1" x14ac:dyDescent="0.25">
      <c r="A53468" s="1"/>
    </row>
    <row r="53469" spans="1:1" x14ac:dyDescent="0.25">
      <c r="A53469" s="1"/>
    </row>
    <row r="53470" spans="1:1" x14ac:dyDescent="0.25">
      <c r="A53470" s="1"/>
    </row>
    <row r="53471" spans="1:1" x14ac:dyDescent="0.25">
      <c r="A53471" s="1"/>
    </row>
    <row r="53472" spans="1:1" x14ac:dyDescent="0.25">
      <c r="A53472" s="1"/>
    </row>
    <row r="53473" spans="1:1" x14ac:dyDescent="0.25">
      <c r="A53473" s="1"/>
    </row>
    <row r="53474" spans="1:1" x14ac:dyDescent="0.25">
      <c r="A53474" s="1"/>
    </row>
    <row r="53475" spans="1:1" x14ac:dyDescent="0.25">
      <c r="A53475" s="1"/>
    </row>
    <row r="53476" spans="1:1" x14ac:dyDescent="0.25">
      <c r="A53476" s="1"/>
    </row>
    <row r="53477" spans="1:1" x14ac:dyDescent="0.25">
      <c r="A53477" s="1"/>
    </row>
    <row r="53478" spans="1:1" x14ac:dyDescent="0.25">
      <c r="A53478" s="1"/>
    </row>
    <row r="53479" spans="1:1" x14ac:dyDescent="0.25">
      <c r="A53479" s="1"/>
    </row>
    <row r="53480" spans="1:1" x14ac:dyDescent="0.25">
      <c r="A53480" s="1"/>
    </row>
    <row r="53481" spans="1:1" x14ac:dyDescent="0.25">
      <c r="A53481" s="1"/>
    </row>
    <row r="53482" spans="1:1" x14ac:dyDescent="0.25">
      <c r="A53482" s="1"/>
    </row>
    <row r="53483" spans="1:1" x14ac:dyDescent="0.25">
      <c r="A53483" s="1"/>
    </row>
    <row r="53484" spans="1:1" x14ac:dyDescent="0.25">
      <c r="A53484" s="1"/>
    </row>
    <row r="53485" spans="1:1" x14ac:dyDescent="0.25">
      <c r="A53485" s="1"/>
    </row>
    <row r="53486" spans="1:1" x14ac:dyDescent="0.25">
      <c r="A53486" s="1"/>
    </row>
    <row r="53487" spans="1:1" x14ac:dyDescent="0.25">
      <c r="A53487" s="1"/>
    </row>
    <row r="53488" spans="1:1" x14ac:dyDescent="0.25">
      <c r="A53488" s="1"/>
    </row>
    <row r="53489" spans="1:1" x14ac:dyDescent="0.25">
      <c r="A53489" s="1"/>
    </row>
    <row r="53490" spans="1:1" x14ac:dyDescent="0.25">
      <c r="A53490" s="1"/>
    </row>
    <row r="53491" spans="1:1" x14ac:dyDescent="0.25">
      <c r="A53491" s="1"/>
    </row>
    <row r="53492" spans="1:1" x14ac:dyDescent="0.25">
      <c r="A53492" s="1"/>
    </row>
    <row r="53493" spans="1:1" x14ac:dyDescent="0.25">
      <c r="A53493" s="1"/>
    </row>
    <row r="53494" spans="1:1" x14ac:dyDescent="0.25">
      <c r="A53494" s="1"/>
    </row>
    <row r="53495" spans="1:1" x14ac:dyDescent="0.25">
      <c r="A53495" s="1"/>
    </row>
    <row r="53496" spans="1:1" x14ac:dyDescent="0.25">
      <c r="A53496" s="1"/>
    </row>
    <row r="53497" spans="1:1" x14ac:dyDescent="0.25">
      <c r="A53497" s="1"/>
    </row>
    <row r="53498" spans="1:1" x14ac:dyDescent="0.25">
      <c r="A53498" s="1"/>
    </row>
    <row r="53499" spans="1:1" x14ac:dyDescent="0.25">
      <c r="A53499" s="1"/>
    </row>
    <row r="53500" spans="1:1" x14ac:dyDescent="0.25">
      <c r="A53500" s="1"/>
    </row>
    <row r="53501" spans="1:1" x14ac:dyDescent="0.25">
      <c r="A53501" s="1"/>
    </row>
    <row r="53502" spans="1:1" x14ac:dyDescent="0.25">
      <c r="A53502" s="1"/>
    </row>
    <row r="53503" spans="1:1" x14ac:dyDescent="0.25">
      <c r="A53503" s="1"/>
    </row>
    <row r="53504" spans="1:1" x14ac:dyDescent="0.25">
      <c r="A53504" s="1"/>
    </row>
    <row r="53505" spans="1:1" x14ac:dyDescent="0.25">
      <c r="A53505" s="1"/>
    </row>
    <row r="53506" spans="1:1" x14ac:dyDescent="0.25">
      <c r="A53506" s="1"/>
    </row>
    <row r="53507" spans="1:1" x14ac:dyDescent="0.25">
      <c r="A53507" s="1"/>
    </row>
    <row r="53508" spans="1:1" x14ac:dyDescent="0.25">
      <c r="A53508" s="1"/>
    </row>
    <row r="53509" spans="1:1" x14ac:dyDescent="0.25">
      <c r="A53509" s="1"/>
    </row>
    <row r="53510" spans="1:1" x14ac:dyDescent="0.25">
      <c r="A53510" s="1"/>
    </row>
    <row r="53511" spans="1:1" x14ac:dyDescent="0.25">
      <c r="A53511" s="1"/>
    </row>
    <row r="53512" spans="1:1" x14ac:dyDescent="0.25">
      <c r="A53512" s="1"/>
    </row>
    <row r="53513" spans="1:1" x14ac:dyDescent="0.25">
      <c r="A53513" s="1"/>
    </row>
    <row r="53514" spans="1:1" x14ac:dyDescent="0.25">
      <c r="A53514" s="1"/>
    </row>
    <row r="53515" spans="1:1" x14ac:dyDescent="0.25">
      <c r="A53515" s="1"/>
    </row>
    <row r="53516" spans="1:1" x14ac:dyDescent="0.25">
      <c r="A53516" s="1"/>
    </row>
    <row r="53517" spans="1:1" x14ac:dyDescent="0.25">
      <c r="A53517" s="1"/>
    </row>
    <row r="53518" spans="1:1" x14ac:dyDescent="0.25">
      <c r="A53518" s="1"/>
    </row>
    <row r="53519" spans="1:1" x14ac:dyDescent="0.25">
      <c r="A53519" s="1"/>
    </row>
    <row r="53520" spans="1:1" x14ac:dyDescent="0.25">
      <c r="A53520" s="1"/>
    </row>
    <row r="53521" spans="1:1" x14ac:dyDescent="0.25">
      <c r="A53521" s="1"/>
    </row>
    <row r="53522" spans="1:1" x14ac:dyDescent="0.25">
      <c r="A53522" s="1"/>
    </row>
    <row r="53523" spans="1:1" x14ac:dyDescent="0.25">
      <c r="A53523" s="1"/>
    </row>
    <row r="53524" spans="1:1" x14ac:dyDescent="0.25">
      <c r="A53524" s="1"/>
    </row>
    <row r="53525" spans="1:1" x14ac:dyDescent="0.25">
      <c r="A53525" s="1"/>
    </row>
    <row r="53526" spans="1:1" x14ac:dyDescent="0.25">
      <c r="A53526" s="1"/>
    </row>
    <row r="53527" spans="1:1" x14ac:dyDescent="0.25">
      <c r="A53527" s="1"/>
    </row>
    <row r="53528" spans="1:1" x14ac:dyDescent="0.25">
      <c r="A53528" s="1"/>
    </row>
    <row r="53529" spans="1:1" x14ac:dyDescent="0.25">
      <c r="A53529" s="1"/>
    </row>
    <row r="53530" spans="1:1" x14ac:dyDescent="0.25">
      <c r="A53530" s="1"/>
    </row>
    <row r="53531" spans="1:1" x14ac:dyDescent="0.25">
      <c r="A53531" s="1"/>
    </row>
    <row r="53532" spans="1:1" x14ac:dyDescent="0.25">
      <c r="A53532" s="1"/>
    </row>
    <row r="53533" spans="1:1" x14ac:dyDescent="0.25">
      <c r="A53533" s="1"/>
    </row>
    <row r="53534" spans="1:1" x14ac:dyDescent="0.25">
      <c r="A53534" s="1"/>
    </row>
    <row r="53535" spans="1:1" x14ac:dyDescent="0.25">
      <c r="A53535" s="1"/>
    </row>
    <row r="53536" spans="1:1" x14ac:dyDescent="0.25">
      <c r="A53536" s="1"/>
    </row>
    <row r="53537" spans="1:1" x14ac:dyDescent="0.25">
      <c r="A53537" s="1"/>
    </row>
    <row r="53538" spans="1:1" x14ac:dyDescent="0.25">
      <c r="A53538" s="1"/>
    </row>
    <row r="53539" spans="1:1" x14ac:dyDescent="0.25">
      <c r="A53539" s="1"/>
    </row>
    <row r="53540" spans="1:1" x14ac:dyDescent="0.25">
      <c r="A53540" s="1"/>
    </row>
    <row r="53541" spans="1:1" x14ac:dyDescent="0.25">
      <c r="A53541" s="1"/>
    </row>
    <row r="53542" spans="1:1" x14ac:dyDescent="0.25">
      <c r="A53542" s="1"/>
    </row>
    <row r="53543" spans="1:1" x14ac:dyDescent="0.25">
      <c r="A53543" s="1"/>
    </row>
    <row r="53544" spans="1:1" x14ac:dyDescent="0.25">
      <c r="A53544" s="1"/>
    </row>
    <row r="53545" spans="1:1" x14ac:dyDescent="0.25">
      <c r="A53545" s="1"/>
    </row>
    <row r="53546" spans="1:1" x14ac:dyDescent="0.25">
      <c r="A53546" s="1"/>
    </row>
    <row r="53547" spans="1:1" x14ac:dyDescent="0.25">
      <c r="A53547" s="1"/>
    </row>
    <row r="53548" spans="1:1" x14ac:dyDescent="0.25">
      <c r="A53548" s="1"/>
    </row>
    <row r="53549" spans="1:1" x14ac:dyDescent="0.25">
      <c r="A53549" s="1"/>
    </row>
    <row r="53550" spans="1:1" x14ac:dyDescent="0.25">
      <c r="A53550" s="1"/>
    </row>
    <row r="53551" spans="1:1" x14ac:dyDescent="0.25">
      <c r="A53551" s="1"/>
    </row>
    <row r="53552" spans="1:1" x14ac:dyDescent="0.25">
      <c r="A53552" s="1"/>
    </row>
    <row r="53553" spans="1:1" x14ac:dyDescent="0.25">
      <c r="A53553" s="1"/>
    </row>
    <row r="53554" spans="1:1" x14ac:dyDescent="0.25">
      <c r="A53554" s="1"/>
    </row>
    <row r="53555" spans="1:1" x14ac:dyDescent="0.25">
      <c r="A53555" s="1"/>
    </row>
    <row r="53556" spans="1:1" x14ac:dyDescent="0.25">
      <c r="A53556" s="1"/>
    </row>
    <row r="53557" spans="1:1" x14ac:dyDescent="0.25">
      <c r="A53557" s="1"/>
    </row>
    <row r="53558" spans="1:1" x14ac:dyDescent="0.25">
      <c r="A53558" s="1"/>
    </row>
    <row r="53559" spans="1:1" x14ac:dyDescent="0.25">
      <c r="A53559" s="1"/>
    </row>
    <row r="53560" spans="1:1" x14ac:dyDescent="0.25">
      <c r="A53560" s="1"/>
    </row>
    <row r="53561" spans="1:1" x14ac:dyDescent="0.25">
      <c r="A53561" s="1"/>
    </row>
    <row r="53562" spans="1:1" x14ac:dyDescent="0.25">
      <c r="A53562" s="1"/>
    </row>
    <row r="53563" spans="1:1" x14ac:dyDescent="0.25">
      <c r="A53563" s="1"/>
    </row>
    <row r="53564" spans="1:1" x14ac:dyDescent="0.25">
      <c r="A53564" s="1"/>
    </row>
    <row r="53565" spans="1:1" x14ac:dyDescent="0.25">
      <c r="A53565" s="1"/>
    </row>
    <row r="53566" spans="1:1" x14ac:dyDescent="0.25">
      <c r="A53566" s="1"/>
    </row>
    <row r="53567" spans="1:1" x14ac:dyDescent="0.25">
      <c r="A53567" s="1"/>
    </row>
    <row r="53568" spans="1:1" x14ac:dyDescent="0.25">
      <c r="A53568" s="1"/>
    </row>
    <row r="53569" spans="1:1" x14ac:dyDescent="0.25">
      <c r="A53569" s="1"/>
    </row>
    <row r="53570" spans="1:1" x14ac:dyDescent="0.25">
      <c r="A53570" s="1"/>
    </row>
    <row r="53571" spans="1:1" x14ac:dyDescent="0.25">
      <c r="A53571" s="1"/>
    </row>
    <row r="53572" spans="1:1" x14ac:dyDescent="0.25">
      <c r="A53572" s="1"/>
    </row>
    <row r="53573" spans="1:1" x14ac:dyDescent="0.25">
      <c r="A53573" s="1"/>
    </row>
    <row r="53574" spans="1:1" x14ac:dyDescent="0.25">
      <c r="A53574" s="1"/>
    </row>
    <row r="53575" spans="1:1" x14ac:dyDescent="0.25">
      <c r="A53575" s="1"/>
    </row>
    <row r="53576" spans="1:1" x14ac:dyDescent="0.25">
      <c r="A53576" s="1"/>
    </row>
    <row r="53577" spans="1:1" x14ac:dyDescent="0.25">
      <c r="A53577" s="1"/>
    </row>
    <row r="53578" spans="1:1" x14ac:dyDescent="0.25">
      <c r="A53578" s="1"/>
    </row>
    <row r="53579" spans="1:1" x14ac:dyDescent="0.25">
      <c r="A53579" s="1"/>
    </row>
    <row r="53580" spans="1:1" x14ac:dyDescent="0.25">
      <c r="A53580" s="1"/>
    </row>
    <row r="53581" spans="1:1" x14ac:dyDescent="0.25">
      <c r="A53581" s="1"/>
    </row>
    <row r="53582" spans="1:1" x14ac:dyDescent="0.25">
      <c r="A53582" s="1"/>
    </row>
    <row r="53583" spans="1:1" x14ac:dyDescent="0.25">
      <c r="A53583" s="1"/>
    </row>
    <row r="53584" spans="1:1" x14ac:dyDescent="0.25">
      <c r="A53584" s="1"/>
    </row>
    <row r="53585" spans="1:1" x14ac:dyDescent="0.25">
      <c r="A53585" s="1"/>
    </row>
    <row r="53586" spans="1:1" x14ac:dyDescent="0.25">
      <c r="A53586" s="1"/>
    </row>
    <row r="53587" spans="1:1" x14ac:dyDescent="0.25">
      <c r="A53587" s="1"/>
    </row>
    <row r="53588" spans="1:1" x14ac:dyDescent="0.25">
      <c r="A53588" s="1"/>
    </row>
    <row r="53589" spans="1:1" x14ac:dyDescent="0.25">
      <c r="A53589" s="1"/>
    </row>
    <row r="53590" spans="1:1" x14ac:dyDescent="0.25">
      <c r="A53590" s="1"/>
    </row>
    <row r="53591" spans="1:1" x14ac:dyDescent="0.25">
      <c r="A53591" s="1"/>
    </row>
    <row r="53592" spans="1:1" x14ac:dyDescent="0.25">
      <c r="A53592" s="1"/>
    </row>
    <row r="53593" spans="1:1" x14ac:dyDescent="0.25">
      <c r="A53593" s="1"/>
    </row>
    <row r="53594" spans="1:1" x14ac:dyDescent="0.25">
      <c r="A53594" s="1"/>
    </row>
    <row r="53595" spans="1:1" x14ac:dyDescent="0.25">
      <c r="A53595" s="1"/>
    </row>
    <row r="53596" spans="1:1" x14ac:dyDescent="0.25">
      <c r="A53596" s="1"/>
    </row>
    <row r="53597" spans="1:1" x14ac:dyDescent="0.25">
      <c r="A53597" s="1"/>
    </row>
    <row r="53598" spans="1:1" x14ac:dyDescent="0.25">
      <c r="A53598" s="1"/>
    </row>
    <row r="53599" spans="1:1" x14ac:dyDescent="0.25">
      <c r="A53599" s="1"/>
    </row>
    <row r="53600" spans="1:1" x14ac:dyDescent="0.25">
      <c r="A53600" s="1"/>
    </row>
    <row r="53601" spans="1:1" x14ac:dyDescent="0.25">
      <c r="A53601" s="1"/>
    </row>
    <row r="53602" spans="1:1" x14ac:dyDescent="0.25">
      <c r="A53602" s="1"/>
    </row>
    <row r="53603" spans="1:1" x14ac:dyDescent="0.25">
      <c r="A53603" s="1"/>
    </row>
    <row r="53604" spans="1:1" x14ac:dyDescent="0.25">
      <c r="A53604" s="1"/>
    </row>
    <row r="53605" spans="1:1" x14ac:dyDescent="0.25">
      <c r="A53605" s="1"/>
    </row>
    <row r="53606" spans="1:1" x14ac:dyDescent="0.25">
      <c r="A53606" s="1"/>
    </row>
    <row r="53607" spans="1:1" x14ac:dyDescent="0.25">
      <c r="A53607" s="1"/>
    </row>
    <row r="53608" spans="1:1" x14ac:dyDescent="0.25">
      <c r="A53608" s="1"/>
    </row>
    <row r="53609" spans="1:1" x14ac:dyDescent="0.25">
      <c r="A53609" s="1"/>
    </row>
    <row r="53610" spans="1:1" x14ac:dyDescent="0.25">
      <c r="A53610" s="1"/>
    </row>
    <row r="53611" spans="1:1" x14ac:dyDescent="0.25">
      <c r="A53611" s="1"/>
    </row>
    <row r="53612" spans="1:1" x14ac:dyDescent="0.25">
      <c r="A53612" s="1"/>
    </row>
    <row r="53613" spans="1:1" x14ac:dyDescent="0.25">
      <c r="A53613" s="1"/>
    </row>
    <row r="53614" spans="1:1" x14ac:dyDescent="0.25">
      <c r="A53614" s="1"/>
    </row>
    <row r="53615" spans="1:1" x14ac:dyDescent="0.25">
      <c r="A53615" s="1"/>
    </row>
    <row r="53616" spans="1:1" x14ac:dyDescent="0.25">
      <c r="A53616" s="1"/>
    </row>
    <row r="53617" spans="1:1" x14ac:dyDescent="0.25">
      <c r="A53617" s="1"/>
    </row>
    <row r="53618" spans="1:1" x14ac:dyDescent="0.25">
      <c r="A53618" s="1"/>
    </row>
    <row r="53619" spans="1:1" x14ac:dyDescent="0.25">
      <c r="A53619" s="1"/>
    </row>
    <row r="53620" spans="1:1" x14ac:dyDescent="0.25">
      <c r="A53620" s="1"/>
    </row>
    <row r="53621" spans="1:1" x14ac:dyDescent="0.25">
      <c r="A53621" s="1"/>
    </row>
    <row r="53622" spans="1:1" x14ac:dyDescent="0.25">
      <c r="A53622" s="1"/>
    </row>
    <row r="53623" spans="1:1" x14ac:dyDescent="0.25">
      <c r="A53623" s="1"/>
    </row>
    <row r="53624" spans="1:1" x14ac:dyDescent="0.25">
      <c r="A53624" s="1"/>
    </row>
    <row r="53625" spans="1:1" x14ac:dyDescent="0.25">
      <c r="A53625" s="1"/>
    </row>
    <row r="53626" spans="1:1" x14ac:dyDescent="0.25">
      <c r="A53626" s="1"/>
    </row>
    <row r="53627" spans="1:1" x14ac:dyDescent="0.25">
      <c r="A53627" s="1"/>
    </row>
    <row r="53628" spans="1:1" x14ac:dyDescent="0.25">
      <c r="A53628" s="1"/>
    </row>
    <row r="53629" spans="1:1" x14ac:dyDescent="0.25">
      <c r="A53629" s="1"/>
    </row>
    <row r="53630" spans="1:1" x14ac:dyDescent="0.25">
      <c r="A53630" s="1"/>
    </row>
    <row r="53631" spans="1:1" x14ac:dyDescent="0.25">
      <c r="A53631" s="1"/>
    </row>
    <row r="53632" spans="1:1" x14ac:dyDescent="0.25">
      <c r="A53632" s="1"/>
    </row>
    <row r="53633" spans="1:1" x14ac:dyDescent="0.25">
      <c r="A53633" s="1"/>
    </row>
    <row r="53634" spans="1:1" x14ac:dyDescent="0.25">
      <c r="A53634" s="1"/>
    </row>
    <row r="53635" spans="1:1" x14ac:dyDescent="0.25">
      <c r="A53635" s="1"/>
    </row>
    <row r="53636" spans="1:1" x14ac:dyDescent="0.25">
      <c r="A53636" s="1"/>
    </row>
    <row r="53637" spans="1:1" x14ac:dyDescent="0.25">
      <c r="A53637" s="1"/>
    </row>
    <row r="53638" spans="1:1" x14ac:dyDescent="0.25">
      <c r="A53638" s="1"/>
    </row>
    <row r="53639" spans="1:1" x14ac:dyDescent="0.25">
      <c r="A53639" s="1"/>
    </row>
    <row r="53640" spans="1:1" x14ac:dyDescent="0.25">
      <c r="A53640" s="1"/>
    </row>
    <row r="53641" spans="1:1" x14ac:dyDescent="0.25">
      <c r="A53641" s="1"/>
    </row>
    <row r="53642" spans="1:1" x14ac:dyDescent="0.25">
      <c r="A53642" s="1"/>
    </row>
    <row r="53643" spans="1:1" x14ac:dyDescent="0.25">
      <c r="A53643" s="1"/>
    </row>
    <row r="53644" spans="1:1" x14ac:dyDescent="0.25">
      <c r="A53644" s="1"/>
    </row>
    <row r="53645" spans="1:1" x14ac:dyDescent="0.25">
      <c r="A53645" s="1"/>
    </row>
    <row r="53646" spans="1:1" x14ac:dyDescent="0.25">
      <c r="A53646" s="1"/>
    </row>
    <row r="53647" spans="1:1" x14ac:dyDescent="0.25">
      <c r="A53647" s="1"/>
    </row>
    <row r="53648" spans="1:1" x14ac:dyDescent="0.25">
      <c r="A53648" s="1"/>
    </row>
    <row r="53649" spans="1:1" x14ac:dyDescent="0.25">
      <c r="A53649" s="1"/>
    </row>
    <row r="53650" spans="1:1" x14ac:dyDescent="0.25">
      <c r="A53650" s="1"/>
    </row>
    <row r="53651" spans="1:1" x14ac:dyDescent="0.25">
      <c r="A53651" s="1"/>
    </row>
    <row r="53652" spans="1:1" x14ac:dyDescent="0.25">
      <c r="A53652" s="1"/>
    </row>
    <row r="53653" spans="1:1" x14ac:dyDescent="0.25">
      <c r="A53653" s="1"/>
    </row>
    <row r="53654" spans="1:1" x14ac:dyDescent="0.25">
      <c r="A53654" s="1"/>
    </row>
    <row r="53655" spans="1:1" x14ac:dyDescent="0.25">
      <c r="A53655" s="1"/>
    </row>
    <row r="53656" spans="1:1" x14ac:dyDescent="0.25">
      <c r="A53656" s="1"/>
    </row>
    <row r="53657" spans="1:1" x14ac:dyDescent="0.25">
      <c r="A53657" s="1"/>
    </row>
    <row r="53658" spans="1:1" x14ac:dyDescent="0.25">
      <c r="A53658" s="1"/>
    </row>
    <row r="53659" spans="1:1" x14ac:dyDescent="0.25">
      <c r="A53659" s="1"/>
    </row>
    <row r="53660" spans="1:1" x14ac:dyDescent="0.25">
      <c r="A53660" s="1"/>
    </row>
    <row r="53661" spans="1:1" x14ac:dyDescent="0.25">
      <c r="A53661" s="1"/>
    </row>
    <row r="53662" spans="1:1" x14ac:dyDescent="0.25">
      <c r="A53662" s="1"/>
    </row>
    <row r="53663" spans="1:1" x14ac:dyDescent="0.25">
      <c r="A53663" s="1"/>
    </row>
    <row r="53664" spans="1:1" x14ac:dyDescent="0.25">
      <c r="A53664" s="1"/>
    </row>
    <row r="53665" spans="1:1" x14ac:dyDescent="0.25">
      <c r="A53665" s="1"/>
    </row>
    <row r="53666" spans="1:1" x14ac:dyDescent="0.25">
      <c r="A53666" s="1"/>
    </row>
    <row r="53667" spans="1:1" x14ac:dyDescent="0.25">
      <c r="A53667" s="1"/>
    </row>
    <row r="53668" spans="1:1" x14ac:dyDescent="0.25">
      <c r="A53668" s="1"/>
    </row>
    <row r="53669" spans="1:1" x14ac:dyDescent="0.25">
      <c r="A53669" s="1"/>
    </row>
    <row r="53670" spans="1:1" x14ac:dyDescent="0.25">
      <c r="A53670" s="1"/>
    </row>
    <row r="53671" spans="1:1" x14ac:dyDescent="0.25">
      <c r="A53671" s="1"/>
    </row>
    <row r="53672" spans="1:1" x14ac:dyDescent="0.25">
      <c r="A53672" s="1"/>
    </row>
    <row r="53673" spans="1:1" x14ac:dyDescent="0.25">
      <c r="A53673" s="1"/>
    </row>
    <row r="53674" spans="1:1" x14ac:dyDescent="0.25">
      <c r="A53674" s="1"/>
    </row>
    <row r="53675" spans="1:1" x14ac:dyDescent="0.25">
      <c r="A53675" s="1"/>
    </row>
    <row r="53676" spans="1:1" x14ac:dyDescent="0.25">
      <c r="A53676" s="1"/>
    </row>
    <row r="53677" spans="1:1" x14ac:dyDescent="0.25">
      <c r="A53677" s="1"/>
    </row>
    <row r="53678" spans="1:1" x14ac:dyDescent="0.25">
      <c r="A53678" s="1"/>
    </row>
    <row r="53679" spans="1:1" x14ac:dyDescent="0.25">
      <c r="A53679" s="1"/>
    </row>
    <row r="53680" spans="1:1" x14ac:dyDescent="0.25">
      <c r="A53680" s="1"/>
    </row>
    <row r="53681" spans="1:1" x14ac:dyDescent="0.25">
      <c r="A53681" s="1"/>
    </row>
    <row r="53682" spans="1:1" x14ac:dyDescent="0.25">
      <c r="A53682" s="1"/>
    </row>
    <row r="53683" spans="1:1" x14ac:dyDescent="0.25">
      <c r="A53683" s="1"/>
    </row>
    <row r="53684" spans="1:1" x14ac:dyDescent="0.25">
      <c r="A53684" s="1"/>
    </row>
    <row r="53685" spans="1:1" x14ac:dyDescent="0.25">
      <c r="A53685" s="1"/>
    </row>
    <row r="53686" spans="1:1" x14ac:dyDescent="0.25">
      <c r="A53686" s="1"/>
    </row>
    <row r="53687" spans="1:1" x14ac:dyDescent="0.25">
      <c r="A53687" s="1"/>
    </row>
    <row r="53688" spans="1:1" x14ac:dyDescent="0.25">
      <c r="A53688" s="1"/>
    </row>
    <row r="53689" spans="1:1" x14ac:dyDescent="0.25">
      <c r="A53689" s="1"/>
    </row>
    <row r="53690" spans="1:1" x14ac:dyDescent="0.25">
      <c r="A53690" s="1"/>
    </row>
    <row r="53691" spans="1:1" x14ac:dyDescent="0.25">
      <c r="A53691" s="1"/>
    </row>
    <row r="53692" spans="1:1" x14ac:dyDescent="0.25">
      <c r="A53692" s="1"/>
    </row>
    <row r="53693" spans="1:1" x14ac:dyDescent="0.25">
      <c r="A53693" s="1"/>
    </row>
    <row r="53694" spans="1:1" x14ac:dyDescent="0.25">
      <c r="A53694" s="1"/>
    </row>
    <row r="53695" spans="1:1" x14ac:dyDescent="0.25">
      <c r="A53695" s="1"/>
    </row>
    <row r="53696" spans="1:1" x14ac:dyDescent="0.25">
      <c r="A53696" s="1"/>
    </row>
    <row r="53697" spans="1:1" x14ac:dyDescent="0.25">
      <c r="A53697" s="1"/>
    </row>
    <row r="53698" spans="1:1" x14ac:dyDescent="0.25">
      <c r="A53698" s="1"/>
    </row>
    <row r="53699" spans="1:1" x14ac:dyDescent="0.25">
      <c r="A53699" s="1"/>
    </row>
    <row r="53700" spans="1:1" x14ac:dyDescent="0.25">
      <c r="A53700" s="1"/>
    </row>
    <row r="53701" spans="1:1" x14ac:dyDescent="0.25">
      <c r="A53701" s="1"/>
    </row>
    <row r="53702" spans="1:1" x14ac:dyDescent="0.25">
      <c r="A53702" s="1"/>
    </row>
    <row r="53703" spans="1:1" x14ac:dyDescent="0.25">
      <c r="A53703" s="1"/>
    </row>
    <row r="53704" spans="1:1" x14ac:dyDescent="0.25">
      <c r="A53704" s="1"/>
    </row>
    <row r="53705" spans="1:1" x14ac:dyDescent="0.25">
      <c r="A53705" s="1"/>
    </row>
    <row r="53706" spans="1:1" x14ac:dyDescent="0.25">
      <c r="A53706" s="1"/>
    </row>
    <row r="53707" spans="1:1" x14ac:dyDescent="0.25">
      <c r="A53707" s="1"/>
    </row>
    <row r="53708" spans="1:1" x14ac:dyDescent="0.25">
      <c r="A53708" s="1"/>
    </row>
    <row r="53709" spans="1:1" x14ac:dyDescent="0.25">
      <c r="A53709" s="1"/>
    </row>
    <row r="53710" spans="1:1" x14ac:dyDescent="0.25">
      <c r="A53710" s="1"/>
    </row>
    <row r="53711" spans="1:1" x14ac:dyDescent="0.25">
      <c r="A53711" s="1"/>
    </row>
    <row r="53712" spans="1:1" x14ac:dyDescent="0.25">
      <c r="A53712" s="1"/>
    </row>
    <row r="53713" spans="1:1" x14ac:dyDescent="0.25">
      <c r="A53713" s="1"/>
    </row>
    <row r="53714" spans="1:1" x14ac:dyDescent="0.25">
      <c r="A53714" s="1"/>
    </row>
    <row r="53715" spans="1:1" x14ac:dyDescent="0.25">
      <c r="A53715" s="1"/>
    </row>
    <row r="53716" spans="1:1" x14ac:dyDescent="0.25">
      <c r="A53716" s="1"/>
    </row>
    <row r="53717" spans="1:1" x14ac:dyDescent="0.25">
      <c r="A53717" s="1"/>
    </row>
    <row r="53718" spans="1:1" x14ac:dyDescent="0.25">
      <c r="A53718" s="1"/>
    </row>
    <row r="53719" spans="1:1" x14ac:dyDescent="0.25">
      <c r="A53719" s="1"/>
    </row>
    <row r="53720" spans="1:1" x14ac:dyDescent="0.25">
      <c r="A53720" s="1"/>
    </row>
    <row r="53721" spans="1:1" x14ac:dyDescent="0.25">
      <c r="A53721" s="1"/>
    </row>
    <row r="53722" spans="1:1" x14ac:dyDescent="0.25">
      <c r="A53722" s="1"/>
    </row>
    <row r="53723" spans="1:1" x14ac:dyDescent="0.25">
      <c r="A53723" s="1"/>
    </row>
    <row r="53724" spans="1:1" x14ac:dyDescent="0.25">
      <c r="A53724" s="1"/>
    </row>
    <row r="53725" spans="1:1" x14ac:dyDescent="0.25">
      <c r="A53725" s="1"/>
    </row>
    <row r="53726" spans="1:1" x14ac:dyDescent="0.25">
      <c r="A53726" s="1"/>
    </row>
    <row r="53727" spans="1:1" x14ac:dyDescent="0.25">
      <c r="A53727" s="1"/>
    </row>
    <row r="53728" spans="1:1" x14ac:dyDescent="0.25">
      <c r="A53728" s="1"/>
    </row>
    <row r="53729" spans="1:1" x14ac:dyDescent="0.25">
      <c r="A53729" s="1"/>
    </row>
    <row r="53730" spans="1:1" x14ac:dyDescent="0.25">
      <c r="A53730" s="1"/>
    </row>
    <row r="53731" spans="1:1" x14ac:dyDescent="0.25">
      <c r="A53731" s="1"/>
    </row>
    <row r="53732" spans="1:1" x14ac:dyDescent="0.25">
      <c r="A53732" s="1"/>
    </row>
    <row r="53733" spans="1:1" x14ac:dyDescent="0.25">
      <c r="A53733" s="1"/>
    </row>
    <row r="53734" spans="1:1" x14ac:dyDescent="0.25">
      <c r="A53734" s="1"/>
    </row>
    <row r="53735" spans="1:1" x14ac:dyDescent="0.25">
      <c r="A53735" s="1"/>
    </row>
    <row r="53736" spans="1:1" x14ac:dyDescent="0.25">
      <c r="A53736" s="1"/>
    </row>
    <row r="53737" spans="1:1" x14ac:dyDescent="0.25">
      <c r="A53737" s="1"/>
    </row>
    <row r="53738" spans="1:1" x14ac:dyDescent="0.25">
      <c r="A53738" s="1"/>
    </row>
    <row r="53739" spans="1:1" x14ac:dyDescent="0.25">
      <c r="A53739" s="1"/>
    </row>
    <row r="53740" spans="1:1" x14ac:dyDescent="0.25">
      <c r="A53740" s="1"/>
    </row>
    <row r="53741" spans="1:1" x14ac:dyDescent="0.25">
      <c r="A53741" s="1"/>
    </row>
    <row r="53742" spans="1:1" x14ac:dyDescent="0.25">
      <c r="A53742" s="1"/>
    </row>
    <row r="53743" spans="1:1" x14ac:dyDescent="0.25">
      <c r="A53743" s="1"/>
    </row>
    <row r="53744" spans="1:1" x14ac:dyDescent="0.25">
      <c r="A53744" s="1"/>
    </row>
    <row r="53745" spans="1:1" x14ac:dyDescent="0.25">
      <c r="A53745" s="1"/>
    </row>
    <row r="53746" spans="1:1" x14ac:dyDescent="0.25">
      <c r="A53746" s="1"/>
    </row>
    <row r="53747" spans="1:1" x14ac:dyDescent="0.25">
      <c r="A53747" s="1"/>
    </row>
    <row r="53748" spans="1:1" x14ac:dyDescent="0.25">
      <c r="A53748" s="1"/>
    </row>
    <row r="53749" spans="1:1" x14ac:dyDescent="0.25">
      <c r="A53749" s="1"/>
    </row>
    <row r="53750" spans="1:1" x14ac:dyDescent="0.25">
      <c r="A53750" s="1"/>
    </row>
    <row r="53751" spans="1:1" x14ac:dyDescent="0.25">
      <c r="A53751" s="1"/>
    </row>
    <row r="53752" spans="1:1" x14ac:dyDescent="0.25">
      <c r="A53752" s="1"/>
    </row>
    <row r="53753" spans="1:1" x14ac:dyDescent="0.25">
      <c r="A53753" s="1"/>
    </row>
    <row r="53754" spans="1:1" x14ac:dyDescent="0.25">
      <c r="A53754" s="1"/>
    </row>
    <row r="53755" spans="1:1" x14ac:dyDescent="0.25">
      <c r="A53755" s="1"/>
    </row>
    <row r="53756" spans="1:1" x14ac:dyDescent="0.25">
      <c r="A53756" s="1"/>
    </row>
    <row r="53757" spans="1:1" x14ac:dyDescent="0.25">
      <c r="A53757" s="1"/>
    </row>
    <row r="53758" spans="1:1" x14ac:dyDescent="0.25">
      <c r="A53758" s="1"/>
    </row>
    <row r="53759" spans="1:1" x14ac:dyDescent="0.25">
      <c r="A53759" s="1"/>
    </row>
    <row r="53760" spans="1:1" x14ac:dyDescent="0.25">
      <c r="A53760" s="1"/>
    </row>
    <row r="53761" spans="1:1" x14ac:dyDescent="0.25">
      <c r="A53761" s="1"/>
    </row>
    <row r="53762" spans="1:1" x14ac:dyDescent="0.25">
      <c r="A53762" s="1"/>
    </row>
    <row r="53763" spans="1:1" x14ac:dyDescent="0.25">
      <c r="A53763" s="1"/>
    </row>
    <row r="53764" spans="1:1" x14ac:dyDescent="0.25">
      <c r="A53764" s="1"/>
    </row>
    <row r="53765" spans="1:1" x14ac:dyDescent="0.25">
      <c r="A53765" s="1"/>
    </row>
    <row r="53766" spans="1:1" x14ac:dyDescent="0.25">
      <c r="A53766" s="1"/>
    </row>
    <row r="53767" spans="1:1" x14ac:dyDescent="0.25">
      <c r="A53767" s="1"/>
    </row>
    <row r="53768" spans="1:1" x14ac:dyDescent="0.25">
      <c r="A53768" s="1"/>
    </row>
    <row r="53769" spans="1:1" x14ac:dyDescent="0.25">
      <c r="A53769" s="1"/>
    </row>
    <row r="53770" spans="1:1" x14ac:dyDescent="0.25">
      <c r="A53770" s="1"/>
    </row>
    <row r="53771" spans="1:1" x14ac:dyDescent="0.25">
      <c r="A53771" s="1"/>
    </row>
    <row r="53772" spans="1:1" x14ac:dyDescent="0.25">
      <c r="A53772" s="1"/>
    </row>
    <row r="53773" spans="1:1" x14ac:dyDescent="0.25">
      <c r="A53773" s="1"/>
    </row>
    <row r="53774" spans="1:1" x14ac:dyDescent="0.25">
      <c r="A53774" s="1"/>
    </row>
    <row r="53775" spans="1:1" x14ac:dyDescent="0.25">
      <c r="A53775" s="1"/>
    </row>
    <row r="53776" spans="1:1" x14ac:dyDescent="0.25">
      <c r="A53776" s="1"/>
    </row>
    <row r="53777" spans="1:1" x14ac:dyDescent="0.25">
      <c r="A53777" s="1"/>
    </row>
    <row r="53778" spans="1:1" x14ac:dyDescent="0.25">
      <c r="A53778" s="1"/>
    </row>
    <row r="53779" spans="1:1" x14ac:dyDescent="0.25">
      <c r="A53779" s="1"/>
    </row>
    <row r="53780" spans="1:1" x14ac:dyDescent="0.25">
      <c r="A53780" s="1"/>
    </row>
    <row r="53781" spans="1:1" x14ac:dyDescent="0.25">
      <c r="A53781" s="1"/>
    </row>
    <row r="53782" spans="1:1" x14ac:dyDescent="0.25">
      <c r="A53782" s="1"/>
    </row>
    <row r="53783" spans="1:1" x14ac:dyDescent="0.25">
      <c r="A53783" s="1"/>
    </row>
    <row r="53784" spans="1:1" x14ac:dyDescent="0.25">
      <c r="A53784" s="1"/>
    </row>
    <row r="53785" spans="1:1" x14ac:dyDescent="0.25">
      <c r="A53785" s="1"/>
    </row>
    <row r="53786" spans="1:1" x14ac:dyDescent="0.25">
      <c r="A53786" s="1"/>
    </row>
    <row r="53787" spans="1:1" x14ac:dyDescent="0.25">
      <c r="A53787" s="1"/>
    </row>
    <row r="53788" spans="1:1" x14ac:dyDescent="0.25">
      <c r="A53788" s="1"/>
    </row>
    <row r="53789" spans="1:1" x14ac:dyDescent="0.25">
      <c r="A53789" s="1"/>
    </row>
    <row r="53790" spans="1:1" x14ac:dyDescent="0.25">
      <c r="A53790" s="1"/>
    </row>
    <row r="53791" spans="1:1" x14ac:dyDescent="0.25">
      <c r="A53791" s="1"/>
    </row>
    <row r="53792" spans="1:1" x14ac:dyDescent="0.25">
      <c r="A53792" s="1"/>
    </row>
    <row r="53793" spans="1:1" x14ac:dyDescent="0.25">
      <c r="A53793" s="1"/>
    </row>
    <row r="53794" spans="1:1" x14ac:dyDescent="0.25">
      <c r="A53794" s="1"/>
    </row>
    <row r="53795" spans="1:1" x14ac:dyDescent="0.25">
      <c r="A53795" s="1"/>
    </row>
    <row r="53796" spans="1:1" x14ac:dyDescent="0.25">
      <c r="A53796" s="1"/>
    </row>
    <row r="53797" spans="1:1" x14ac:dyDescent="0.25">
      <c r="A53797" s="1"/>
    </row>
    <row r="53798" spans="1:1" x14ac:dyDescent="0.25">
      <c r="A53798" s="1"/>
    </row>
    <row r="53799" spans="1:1" x14ac:dyDescent="0.25">
      <c r="A53799" s="1"/>
    </row>
    <row r="53800" spans="1:1" x14ac:dyDescent="0.25">
      <c r="A53800" s="1"/>
    </row>
    <row r="53801" spans="1:1" x14ac:dyDescent="0.25">
      <c r="A53801" s="1"/>
    </row>
    <row r="53802" spans="1:1" x14ac:dyDescent="0.25">
      <c r="A53802" s="1"/>
    </row>
    <row r="53803" spans="1:1" x14ac:dyDescent="0.25">
      <c r="A53803" s="1"/>
    </row>
    <row r="53804" spans="1:1" x14ac:dyDescent="0.25">
      <c r="A53804" s="1"/>
    </row>
    <row r="53805" spans="1:1" x14ac:dyDescent="0.25">
      <c r="A53805" s="1"/>
    </row>
    <row r="53806" spans="1:1" x14ac:dyDescent="0.25">
      <c r="A53806" s="1"/>
    </row>
    <row r="53807" spans="1:1" x14ac:dyDescent="0.25">
      <c r="A53807" s="1"/>
    </row>
    <row r="53808" spans="1:1" x14ac:dyDescent="0.25">
      <c r="A53808" s="1"/>
    </row>
    <row r="53809" spans="1:1" x14ac:dyDescent="0.25">
      <c r="A53809" s="1"/>
    </row>
    <row r="53810" spans="1:1" x14ac:dyDescent="0.25">
      <c r="A53810" s="1"/>
    </row>
    <row r="53811" spans="1:1" x14ac:dyDescent="0.25">
      <c r="A53811" s="1"/>
    </row>
    <row r="53812" spans="1:1" x14ac:dyDescent="0.25">
      <c r="A53812" s="1"/>
    </row>
    <row r="53813" spans="1:1" x14ac:dyDescent="0.25">
      <c r="A53813" s="1"/>
    </row>
    <row r="53814" spans="1:1" x14ac:dyDescent="0.25">
      <c r="A53814" s="1"/>
    </row>
    <row r="53815" spans="1:1" x14ac:dyDescent="0.25">
      <c r="A53815" s="1"/>
    </row>
    <row r="53816" spans="1:1" x14ac:dyDescent="0.25">
      <c r="A53816" s="1"/>
    </row>
    <row r="53817" spans="1:1" x14ac:dyDescent="0.25">
      <c r="A53817" s="1"/>
    </row>
    <row r="53818" spans="1:1" x14ac:dyDescent="0.25">
      <c r="A53818" s="1"/>
    </row>
    <row r="53819" spans="1:1" x14ac:dyDescent="0.25">
      <c r="A53819" s="1"/>
    </row>
    <row r="53820" spans="1:1" x14ac:dyDescent="0.25">
      <c r="A53820" s="1"/>
    </row>
    <row r="53821" spans="1:1" x14ac:dyDescent="0.25">
      <c r="A53821" s="1"/>
    </row>
    <row r="53822" spans="1:1" x14ac:dyDescent="0.25">
      <c r="A53822" s="1"/>
    </row>
    <row r="53823" spans="1:1" x14ac:dyDescent="0.25">
      <c r="A53823" s="1"/>
    </row>
    <row r="53824" spans="1:1" x14ac:dyDescent="0.25">
      <c r="A53824" s="1"/>
    </row>
    <row r="53825" spans="1:1" x14ac:dyDescent="0.25">
      <c r="A53825" s="1"/>
    </row>
    <row r="53826" spans="1:1" x14ac:dyDescent="0.25">
      <c r="A53826" s="1"/>
    </row>
    <row r="53827" spans="1:1" x14ac:dyDescent="0.25">
      <c r="A53827" s="1"/>
    </row>
    <row r="53828" spans="1:1" x14ac:dyDescent="0.25">
      <c r="A53828" s="1"/>
    </row>
    <row r="53829" spans="1:1" x14ac:dyDescent="0.25">
      <c r="A53829" s="1"/>
    </row>
    <row r="53830" spans="1:1" x14ac:dyDescent="0.25">
      <c r="A53830" s="1"/>
    </row>
    <row r="53831" spans="1:1" x14ac:dyDescent="0.25">
      <c r="A53831" s="1"/>
    </row>
    <row r="53832" spans="1:1" x14ac:dyDescent="0.25">
      <c r="A53832" s="1"/>
    </row>
    <row r="53833" spans="1:1" x14ac:dyDescent="0.25">
      <c r="A53833" s="1"/>
    </row>
    <row r="53834" spans="1:1" x14ac:dyDescent="0.25">
      <c r="A53834" s="1"/>
    </row>
    <row r="53835" spans="1:1" x14ac:dyDescent="0.25">
      <c r="A53835" s="1"/>
    </row>
    <row r="53836" spans="1:1" x14ac:dyDescent="0.25">
      <c r="A53836" s="1"/>
    </row>
    <row r="53837" spans="1:1" x14ac:dyDescent="0.25">
      <c r="A53837" s="1"/>
    </row>
    <row r="53838" spans="1:1" x14ac:dyDescent="0.25">
      <c r="A53838" s="1"/>
    </row>
    <row r="53839" spans="1:1" x14ac:dyDescent="0.25">
      <c r="A53839" s="1"/>
    </row>
    <row r="53840" spans="1:1" x14ac:dyDescent="0.25">
      <c r="A53840" s="1"/>
    </row>
    <row r="53841" spans="1:1" x14ac:dyDescent="0.25">
      <c r="A53841" s="1"/>
    </row>
    <row r="53842" spans="1:1" x14ac:dyDescent="0.25">
      <c r="A53842" s="1"/>
    </row>
    <row r="53843" spans="1:1" x14ac:dyDescent="0.25">
      <c r="A53843" s="1"/>
    </row>
    <row r="53844" spans="1:1" x14ac:dyDescent="0.25">
      <c r="A53844" s="1"/>
    </row>
    <row r="53845" spans="1:1" x14ac:dyDescent="0.25">
      <c r="A53845" s="1"/>
    </row>
    <row r="53846" spans="1:1" x14ac:dyDescent="0.25">
      <c r="A53846" s="1"/>
    </row>
    <row r="53847" spans="1:1" x14ac:dyDescent="0.25">
      <c r="A53847" s="1"/>
    </row>
    <row r="53848" spans="1:1" x14ac:dyDescent="0.25">
      <c r="A53848" s="1"/>
    </row>
    <row r="53849" spans="1:1" x14ac:dyDescent="0.25">
      <c r="A53849" s="1"/>
    </row>
    <row r="53850" spans="1:1" x14ac:dyDescent="0.25">
      <c r="A53850" s="1"/>
    </row>
    <row r="53851" spans="1:1" x14ac:dyDescent="0.25">
      <c r="A53851" s="1"/>
    </row>
    <row r="53852" spans="1:1" x14ac:dyDescent="0.25">
      <c r="A53852" s="1"/>
    </row>
    <row r="53853" spans="1:1" x14ac:dyDescent="0.25">
      <c r="A53853" s="1"/>
    </row>
    <row r="53854" spans="1:1" x14ac:dyDescent="0.25">
      <c r="A53854" s="1"/>
    </row>
    <row r="53855" spans="1:1" x14ac:dyDescent="0.25">
      <c r="A53855" s="1"/>
    </row>
    <row r="53856" spans="1:1" x14ac:dyDescent="0.25">
      <c r="A53856" s="1"/>
    </row>
    <row r="53857" spans="1:1" x14ac:dyDescent="0.25">
      <c r="A53857" s="1"/>
    </row>
    <row r="53858" spans="1:1" x14ac:dyDescent="0.25">
      <c r="A53858" s="1"/>
    </row>
    <row r="53859" spans="1:1" x14ac:dyDescent="0.25">
      <c r="A53859" s="1"/>
    </row>
    <row r="53860" spans="1:1" x14ac:dyDescent="0.25">
      <c r="A53860" s="1"/>
    </row>
    <row r="53861" spans="1:1" x14ac:dyDescent="0.25">
      <c r="A53861" s="1"/>
    </row>
    <row r="53862" spans="1:1" x14ac:dyDescent="0.25">
      <c r="A53862" s="1"/>
    </row>
    <row r="53863" spans="1:1" x14ac:dyDescent="0.25">
      <c r="A53863" s="1"/>
    </row>
    <row r="53864" spans="1:1" x14ac:dyDescent="0.25">
      <c r="A53864" s="1"/>
    </row>
    <row r="53865" spans="1:1" x14ac:dyDescent="0.25">
      <c r="A53865" s="1"/>
    </row>
    <row r="53866" spans="1:1" x14ac:dyDescent="0.25">
      <c r="A53866" s="1"/>
    </row>
    <row r="53867" spans="1:1" x14ac:dyDescent="0.25">
      <c r="A53867" s="1"/>
    </row>
    <row r="53868" spans="1:1" x14ac:dyDescent="0.25">
      <c r="A53868" s="1"/>
    </row>
    <row r="53869" spans="1:1" x14ac:dyDescent="0.25">
      <c r="A53869" s="1"/>
    </row>
    <row r="53870" spans="1:1" x14ac:dyDescent="0.25">
      <c r="A53870" s="1"/>
    </row>
    <row r="53871" spans="1:1" x14ac:dyDescent="0.25">
      <c r="A53871" s="1"/>
    </row>
    <row r="53872" spans="1:1" x14ac:dyDescent="0.25">
      <c r="A53872" s="1"/>
    </row>
    <row r="53873" spans="1:1" x14ac:dyDescent="0.25">
      <c r="A53873" s="1"/>
    </row>
    <row r="53874" spans="1:1" x14ac:dyDescent="0.25">
      <c r="A53874" s="1"/>
    </row>
    <row r="53875" spans="1:1" x14ac:dyDescent="0.25">
      <c r="A53875" s="1"/>
    </row>
    <row r="53876" spans="1:1" x14ac:dyDescent="0.25">
      <c r="A53876" s="1"/>
    </row>
    <row r="53877" spans="1:1" x14ac:dyDescent="0.25">
      <c r="A53877" s="1"/>
    </row>
    <row r="53878" spans="1:1" x14ac:dyDescent="0.25">
      <c r="A53878" s="1"/>
    </row>
    <row r="53879" spans="1:1" x14ac:dyDescent="0.25">
      <c r="A53879" s="1"/>
    </row>
    <row r="53880" spans="1:1" x14ac:dyDescent="0.25">
      <c r="A53880" s="1"/>
    </row>
    <row r="53881" spans="1:1" x14ac:dyDescent="0.25">
      <c r="A53881" s="1"/>
    </row>
    <row r="53882" spans="1:1" x14ac:dyDescent="0.25">
      <c r="A53882" s="1"/>
    </row>
    <row r="53883" spans="1:1" x14ac:dyDescent="0.25">
      <c r="A53883" s="1"/>
    </row>
    <row r="53884" spans="1:1" x14ac:dyDescent="0.25">
      <c r="A53884" s="1"/>
    </row>
    <row r="53885" spans="1:1" x14ac:dyDescent="0.25">
      <c r="A53885" s="1"/>
    </row>
    <row r="53886" spans="1:1" x14ac:dyDescent="0.25">
      <c r="A53886" s="1"/>
    </row>
    <row r="53887" spans="1:1" x14ac:dyDescent="0.25">
      <c r="A53887" s="1"/>
    </row>
    <row r="53888" spans="1:1" x14ac:dyDescent="0.25">
      <c r="A53888" s="1"/>
    </row>
    <row r="53889" spans="1:1" x14ac:dyDescent="0.25">
      <c r="A53889" s="1"/>
    </row>
    <row r="53890" spans="1:1" x14ac:dyDescent="0.25">
      <c r="A53890" s="1"/>
    </row>
    <row r="53891" spans="1:1" x14ac:dyDescent="0.25">
      <c r="A53891" s="1"/>
    </row>
    <row r="53892" spans="1:1" x14ac:dyDescent="0.25">
      <c r="A53892" s="1"/>
    </row>
    <row r="53893" spans="1:1" x14ac:dyDescent="0.25">
      <c r="A53893" s="1"/>
    </row>
    <row r="53894" spans="1:1" x14ac:dyDescent="0.25">
      <c r="A53894" s="1"/>
    </row>
    <row r="53895" spans="1:1" x14ac:dyDescent="0.25">
      <c r="A53895" s="1"/>
    </row>
    <row r="53896" spans="1:1" x14ac:dyDescent="0.25">
      <c r="A53896" s="1"/>
    </row>
    <row r="53897" spans="1:1" x14ac:dyDescent="0.25">
      <c r="A53897" s="1"/>
    </row>
    <row r="53898" spans="1:1" x14ac:dyDescent="0.25">
      <c r="A53898" s="1"/>
    </row>
    <row r="53899" spans="1:1" x14ac:dyDescent="0.25">
      <c r="A53899" s="1"/>
    </row>
    <row r="53900" spans="1:1" x14ac:dyDescent="0.25">
      <c r="A53900" s="1"/>
    </row>
    <row r="53901" spans="1:1" x14ac:dyDescent="0.25">
      <c r="A53901" s="1"/>
    </row>
    <row r="53902" spans="1:1" x14ac:dyDescent="0.25">
      <c r="A53902" s="1"/>
    </row>
    <row r="53903" spans="1:1" x14ac:dyDescent="0.25">
      <c r="A53903" s="1"/>
    </row>
    <row r="53904" spans="1:1" x14ac:dyDescent="0.25">
      <c r="A53904" s="1"/>
    </row>
    <row r="53905" spans="1:1" x14ac:dyDescent="0.25">
      <c r="A53905" s="1"/>
    </row>
    <row r="53906" spans="1:1" x14ac:dyDescent="0.25">
      <c r="A53906" s="1"/>
    </row>
    <row r="53907" spans="1:1" x14ac:dyDescent="0.25">
      <c r="A53907" s="1"/>
    </row>
    <row r="53908" spans="1:1" x14ac:dyDescent="0.25">
      <c r="A53908" s="1"/>
    </row>
    <row r="53909" spans="1:1" x14ac:dyDescent="0.25">
      <c r="A53909" s="1"/>
    </row>
    <row r="53910" spans="1:1" x14ac:dyDescent="0.25">
      <c r="A53910" s="1"/>
    </row>
    <row r="53911" spans="1:1" x14ac:dyDescent="0.25">
      <c r="A53911" s="1"/>
    </row>
    <row r="53912" spans="1:1" x14ac:dyDescent="0.25">
      <c r="A53912" s="1"/>
    </row>
    <row r="53913" spans="1:1" x14ac:dyDescent="0.25">
      <c r="A53913" s="1"/>
    </row>
    <row r="53914" spans="1:1" x14ac:dyDescent="0.25">
      <c r="A53914" s="1"/>
    </row>
    <row r="53915" spans="1:1" x14ac:dyDescent="0.25">
      <c r="A53915" s="1"/>
    </row>
    <row r="53916" spans="1:1" x14ac:dyDescent="0.25">
      <c r="A53916" s="1"/>
    </row>
    <row r="53917" spans="1:1" x14ac:dyDescent="0.25">
      <c r="A53917" s="1"/>
    </row>
    <row r="53918" spans="1:1" x14ac:dyDescent="0.25">
      <c r="A53918" s="1"/>
    </row>
    <row r="53919" spans="1:1" x14ac:dyDescent="0.25">
      <c r="A53919" s="1"/>
    </row>
    <row r="53920" spans="1:1" x14ac:dyDescent="0.25">
      <c r="A53920" s="1"/>
    </row>
    <row r="53921" spans="1:1" x14ac:dyDescent="0.25">
      <c r="A53921" s="1"/>
    </row>
    <row r="53922" spans="1:1" x14ac:dyDescent="0.25">
      <c r="A53922" s="1"/>
    </row>
    <row r="53923" spans="1:1" x14ac:dyDescent="0.25">
      <c r="A53923" s="1"/>
    </row>
    <row r="53924" spans="1:1" x14ac:dyDescent="0.25">
      <c r="A53924" s="1"/>
    </row>
    <row r="53925" spans="1:1" x14ac:dyDescent="0.25">
      <c r="A53925" s="1"/>
    </row>
    <row r="53926" spans="1:1" x14ac:dyDescent="0.25">
      <c r="A53926" s="1"/>
    </row>
    <row r="53927" spans="1:1" x14ac:dyDescent="0.25">
      <c r="A53927" s="1"/>
    </row>
    <row r="53928" spans="1:1" x14ac:dyDescent="0.25">
      <c r="A53928" s="1"/>
    </row>
    <row r="53929" spans="1:1" x14ac:dyDescent="0.25">
      <c r="A53929" s="1"/>
    </row>
    <row r="53930" spans="1:1" x14ac:dyDescent="0.25">
      <c r="A53930" s="1"/>
    </row>
    <row r="53931" spans="1:1" x14ac:dyDescent="0.25">
      <c r="A53931" s="1"/>
    </row>
    <row r="53932" spans="1:1" x14ac:dyDescent="0.25">
      <c r="A53932" s="1"/>
    </row>
    <row r="53933" spans="1:1" x14ac:dyDescent="0.25">
      <c r="A53933" s="1"/>
    </row>
    <row r="53934" spans="1:1" x14ac:dyDescent="0.25">
      <c r="A53934" s="1"/>
    </row>
    <row r="53935" spans="1:1" x14ac:dyDescent="0.25">
      <c r="A53935" s="1"/>
    </row>
    <row r="53936" spans="1:1" x14ac:dyDescent="0.25">
      <c r="A53936" s="1"/>
    </row>
    <row r="53937" spans="1:1" x14ac:dyDescent="0.25">
      <c r="A53937" s="1"/>
    </row>
    <row r="53938" spans="1:1" x14ac:dyDescent="0.25">
      <c r="A53938" s="1"/>
    </row>
    <row r="53939" spans="1:1" x14ac:dyDescent="0.25">
      <c r="A53939" s="1"/>
    </row>
    <row r="53940" spans="1:1" x14ac:dyDescent="0.25">
      <c r="A53940" s="1"/>
    </row>
    <row r="53941" spans="1:1" x14ac:dyDescent="0.25">
      <c r="A53941" s="1"/>
    </row>
    <row r="53942" spans="1:1" x14ac:dyDescent="0.25">
      <c r="A53942" s="1"/>
    </row>
    <row r="53943" spans="1:1" x14ac:dyDescent="0.25">
      <c r="A53943" s="1"/>
    </row>
    <row r="53944" spans="1:1" x14ac:dyDescent="0.25">
      <c r="A53944" s="1"/>
    </row>
    <row r="53945" spans="1:1" x14ac:dyDescent="0.25">
      <c r="A53945" s="1"/>
    </row>
    <row r="53946" spans="1:1" x14ac:dyDescent="0.25">
      <c r="A53946" s="1"/>
    </row>
    <row r="53947" spans="1:1" x14ac:dyDescent="0.25">
      <c r="A53947" s="1"/>
    </row>
    <row r="53948" spans="1:1" x14ac:dyDescent="0.25">
      <c r="A53948" s="1"/>
    </row>
    <row r="53949" spans="1:1" x14ac:dyDescent="0.25">
      <c r="A53949" s="1"/>
    </row>
    <row r="53950" spans="1:1" x14ac:dyDescent="0.25">
      <c r="A53950" s="1"/>
    </row>
    <row r="53951" spans="1:1" x14ac:dyDescent="0.25">
      <c r="A53951" s="1"/>
    </row>
    <row r="53952" spans="1:1" x14ac:dyDescent="0.25">
      <c r="A53952" s="1"/>
    </row>
    <row r="53953" spans="1:1" x14ac:dyDescent="0.25">
      <c r="A53953" s="1"/>
    </row>
    <row r="53954" spans="1:1" x14ac:dyDescent="0.25">
      <c r="A53954" s="1"/>
    </row>
    <row r="53955" spans="1:1" x14ac:dyDescent="0.25">
      <c r="A53955" s="1"/>
    </row>
    <row r="53956" spans="1:1" x14ac:dyDescent="0.25">
      <c r="A53956" s="1"/>
    </row>
    <row r="53957" spans="1:1" x14ac:dyDescent="0.25">
      <c r="A53957" s="1"/>
    </row>
    <row r="53958" spans="1:1" x14ac:dyDescent="0.25">
      <c r="A53958" s="1"/>
    </row>
    <row r="53959" spans="1:1" x14ac:dyDescent="0.25">
      <c r="A53959" s="1"/>
    </row>
    <row r="53960" spans="1:1" x14ac:dyDescent="0.25">
      <c r="A53960" s="1"/>
    </row>
    <row r="53961" spans="1:1" x14ac:dyDescent="0.25">
      <c r="A53961" s="1"/>
    </row>
    <row r="53962" spans="1:1" x14ac:dyDescent="0.25">
      <c r="A53962" s="1"/>
    </row>
    <row r="53963" spans="1:1" x14ac:dyDescent="0.25">
      <c r="A53963" s="1"/>
    </row>
    <row r="53964" spans="1:1" x14ac:dyDescent="0.25">
      <c r="A53964" s="1"/>
    </row>
    <row r="53965" spans="1:1" x14ac:dyDescent="0.25">
      <c r="A53965" s="1"/>
    </row>
    <row r="53966" spans="1:1" x14ac:dyDescent="0.25">
      <c r="A53966" s="1"/>
    </row>
    <row r="53967" spans="1:1" x14ac:dyDescent="0.25">
      <c r="A53967" s="1"/>
    </row>
    <row r="53968" spans="1:1" x14ac:dyDescent="0.25">
      <c r="A53968" s="1"/>
    </row>
    <row r="53969" spans="1:1" x14ac:dyDescent="0.25">
      <c r="A53969" s="1"/>
    </row>
    <row r="53970" spans="1:1" x14ac:dyDescent="0.25">
      <c r="A53970" s="1"/>
    </row>
    <row r="53971" spans="1:1" x14ac:dyDescent="0.25">
      <c r="A53971" s="1"/>
    </row>
    <row r="53972" spans="1:1" x14ac:dyDescent="0.25">
      <c r="A53972" s="1"/>
    </row>
    <row r="53973" spans="1:1" x14ac:dyDescent="0.25">
      <c r="A53973" s="1"/>
    </row>
    <row r="53974" spans="1:1" x14ac:dyDescent="0.25">
      <c r="A53974" s="1"/>
    </row>
    <row r="53975" spans="1:1" x14ac:dyDescent="0.25">
      <c r="A53975" s="1"/>
    </row>
    <row r="53976" spans="1:1" x14ac:dyDescent="0.25">
      <c r="A53976" s="1"/>
    </row>
    <row r="53977" spans="1:1" x14ac:dyDescent="0.25">
      <c r="A53977" s="1"/>
    </row>
    <row r="53978" spans="1:1" x14ac:dyDescent="0.25">
      <c r="A53978" s="1"/>
    </row>
    <row r="53979" spans="1:1" x14ac:dyDescent="0.25">
      <c r="A53979" s="1"/>
    </row>
    <row r="53980" spans="1:1" x14ac:dyDescent="0.25">
      <c r="A53980" s="1"/>
    </row>
    <row r="53981" spans="1:1" x14ac:dyDescent="0.25">
      <c r="A53981" s="1"/>
    </row>
    <row r="53982" spans="1:1" x14ac:dyDescent="0.25">
      <c r="A53982" s="1"/>
    </row>
    <row r="53983" spans="1:1" x14ac:dyDescent="0.25">
      <c r="A53983" s="1"/>
    </row>
    <row r="53984" spans="1:1" x14ac:dyDescent="0.25">
      <c r="A53984" s="1"/>
    </row>
    <row r="53985" spans="1:1" x14ac:dyDescent="0.25">
      <c r="A53985" s="1"/>
    </row>
    <row r="53986" spans="1:1" x14ac:dyDescent="0.25">
      <c r="A53986" s="1"/>
    </row>
    <row r="53987" spans="1:1" x14ac:dyDescent="0.25">
      <c r="A53987" s="1"/>
    </row>
    <row r="53988" spans="1:1" x14ac:dyDescent="0.25">
      <c r="A53988" s="1"/>
    </row>
    <row r="53989" spans="1:1" x14ac:dyDescent="0.25">
      <c r="A53989" s="1"/>
    </row>
    <row r="53990" spans="1:1" x14ac:dyDescent="0.25">
      <c r="A53990" s="1"/>
    </row>
    <row r="53991" spans="1:1" x14ac:dyDescent="0.25">
      <c r="A53991" s="1"/>
    </row>
    <row r="53992" spans="1:1" x14ac:dyDescent="0.25">
      <c r="A53992" s="1"/>
    </row>
    <row r="53993" spans="1:1" x14ac:dyDescent="0.25">
      <c r="A53993" s="1"/>
    </row>
    <row r="53994" spans="1:1" x14ac:dyDescent="0.25">
      <c r="A53994" s="1"/>
    </row>
    <row r="53995" spans="1:1" x14ac:dyDescent="0.25">
      <c r="A53995" s="1"/>
    </row>
    <row r="53996" spans="1:1" x14ac:dyDescent="0.25">
      <c r="A53996" s="1"/>
    </row>
    <row r="53997" spans="1:1" x14ac:dyDescent="0.25">
      <c r="A53997" s="1"/>
    </row>
    <row r="53998" spans="1:1" x14ac:dyDescent="0.25">
      <c r="A53998" s="1"/>
    </row>
    <row r="53999" spans="1:1" x14ac:dyDescent="0.25">
      <c r="A53999" s="1"/>
    </row>
    <row r="54000" spans="1:1" x14ac:dyDescent="0.25">
      <c r="A54000" s="1"/>
    </row>
    <row r="54001" spans="1:1" x14ac:dyDescent="0.25">
      <c r="A54001" s="1"/>
    </row>
    <row r="54002" spans="1:1" x14ac:dyDescent="0.25">
      <c r="A54002" s="1"/>
    </row>
    <row r="54003" spans="1:1" x14ac:dyDescent="0.25">
      <c r="A54003" s="1"/>
    </row>
    <row r="54004" spans="1:1" x14ac:dyDescent="0.25">
      <c r="A54004" s="1"/>
    </row>
    <row r="54005" spans="1:1" x14ac:dyDescent="0.25">
      <c r="A54005" s="1"/>
    </row>
    <row r="54006" spans="1:1" x14ac:dyDescent="0.25">
      <c r="A54006" s="1"/>
    </row>
    <row r="54007" spans="1:1" x14ac:dyDescent="0.25">
      <c r="A54007" s="1"/>
    </row>
    <row r="54008" spans="1:1" x14ac:dyDescent="0.25">
      <c r="A54008" s="1"/>
    </row>
    <row r="54009" spans="1:1" x14ac:dyDescent="0.25">
      <c r="A54009" s="1"/>
    </row>
    <row r="54010" spans="1:1" x14ac:dyDescent="0.25">
      <c r="A54010" s="1"/>
    </row>
    <row r="54011" spans="1:1" x14ac:dyDescent="0.25">
      <c r="A54011" s="1"/>
    </row>
    <row r="54012" spans="1:1" x14ac:dyDescent="0.25">
      <c r="A54012" s="1"/>
    </row>
    <row r="54013" spans="1:1" x14ac:dyDescent="0.25">
      <c r="A54013" s="1"/>
    </row>
    <row r="54014" spans="1:1" x14ac:dyDescent="0.25">
      <c r="A54014" s="1"/>
    </row>
    <row r="54015" spans="1:1" x14ac:dyDescent="0.25">
      <c r="A54015" s="1"/>
    </row>
    <row r="54016" spans="1:1" x14ac:dyDescent="0.25">
      <c r="A54016" s="1"/>
    </row>
    <row r="54017" spans="1:1" x14ac:dyDescent="0.25">
      <c r="A54017" s="1"/>
    </row>
    <row r="54018" spans="1:1" x14ac:dyDescent="0.25">
      <c r="A54018" s="1"/>
    </row>
    <row r="54019" spans="1:1" x14ac:dyDescent="0.25">
      <c r="A54019" s="1"/>
    </row>
    <row r="54020" spans="1:1" x14ac:dyDescent="0.25">
      <c r="A54020" s="1"/>
    </row>
    <row r="54021" spans="1:1" x14ac:dyDescent="0.25">
      <c r="A54021" s="1"/>
    </row>
    <row r="54022" spans="1:1" x14ac:dyDescent="0.25">
      <c r="A54022" s="1"/>
    </row>
    <row r="54023" spans="1:1" x14ac:dyDescent="0.25">
      <c r="A54023" s="1"/>
    </row>
    <row r="54024" spans="1:1" x14ac:dyDescent="0.25">
      <c r="A54024" s="1"/>
    </row>
    <row r="54025" spans="1:1" x14ac:dyDescent="0.25">
      <c r="A54025" s="1"/>
    </row>
    <row r="54026" spans="1:1" x14ac:dyDescent="0.25">
      <c r="A54026" s="1"/>
    </row>
    <row r="54027" spans="1:1" x14ac:dyDescent="0.25">
      <c r="A54027" s="1"/>
    </row>
    <row r="54028" spans="1:1" x14ac:dyDescent="0.25">
      <c r="A54028" s="1"/>
    </row>
    <row r="54029" spans="1:1" x14ac:dyDescent="0.25">
      <c r="A54029" s="1"/>
    </row>
    <row r="54030" spans="1:1" x14ac:dyDescent="0.25">
      <c r="A54030" s="1"/>
    </row>
    <row r="54031" spans="1:1" x14ac:dyDescent="0.25">
      <c r="A54031" s="1"/>
    </row>
    <row r="54032" spans="1:1" x14ac:dyDescent="0.25">
      <c r="A54032" s="1"/>
    </row>
    <row r="54033" spans="1:1" x14ac:dyDescent="0.25">
      <c r="A54033" s="1"/>
    </row>
    <row r="54034" spans="1:1" x14ac:dyDescent="0.25">
      <c r="A54034" s="1"/>
    </row>
    <row r="54035" spans="1:1" x14ac:dyDescent="0.25">
      <c r="A54035" s="1"/>
    </row>
    <row r="54036" spans="1:1" x14ac:dyDescent="0.25">
      <c r="A54036" s="1"/>
    </row>
    <row r="54037" spans="1:1" x14ac:dyDescent="0.25">
      <c r="A54037" s="1"/>
    </row>
    <row r="54038" spans="1:1" x14ac:dyDescent="0.25">
      <c r="A54038" s="1"/>
    </row>
    <row r="54039" spans="1:1" x14ac:dyDescent="0.25">
      <c r="A54039" s="1"/>
    </row>
    <row r="54040" spans="1:1" x14ac:dyDescent="0.25">
      <c r="A54040" s="1"/>
    </row>
    <row r="54041" spans="1:1" x14ac:dyDescent="0.25">
      <c r="A54041" s="1"/>
    </row>
    <row r="54042" spans="1:1" x14ac:dyDescent="0.25">
      <c r="A54042" s="1"/>
    </row>
    <row r="54043" spans="1:1" x14ac:dyDescent="0.25">
      <c r="A54043" s="1"/>
    </row>
    <row r="54044" spans="1:1" x14ac:dyDescent="0.25">
      <c r="A54044" s="1"/>
    </row>
    <row r="54045" spans="1:1" x14ac:dyDescent="0.25">
      <c r="A54045" s="1"/>
    </row>
    <row r="54046" spans="1:1" x14ac:dyDescent="0.25">
      <c r="A54046" s="1"/>
    </row>
    <row r="54047" spans="1:1" x14ac:dyDescent="0.25">
      <c r="A54047" s="1"/>
    </row>
    <row r="54048" spans="1:1" x14ac:dyDescent="0.25">
      <c r="A54048" s="1"/>
    </row>
    <row r="54049" spans="1:1" x14ac:dyDescent="0.25">
      <c r="A54049" s="1"/>
    </row>
    <row r="54050" spans="1:1" x14ac:dyDescent="0.25">
      <c r="A54050" s="1"/>
    </row>
    <row r="54051" spans="1:1" x14ac:dyDescent="0.25">
      <c r="A54051" s="1"/>
    </row>
    <row r="54052" spans="1:1" x14ac:dyDescent="0.25">
      <c r="A54052" s="1"/>
    </row>
    <row r="54053" spans="1:1" x14ac:dyDescent="0.25">
      <c r="A54053" s="1"/>
    </row>
    <row r="54054" spans="1:1" x14ac:dyDescent="0.25">
      <c r="A54054" s="1"/>
    </row>
    <row r="54055" spans="1:1" x14ac:dyDescent="0.25">
      <c r="A54055" s="1"/>
    </row>
    <row r="54056" spans="1:1" x14ac:dyDescent="0.25">
      <c r="A54056" s="1"/>
    </row>
    <row r="54057" spans="1:1" x14ac:dyDescent="0.25">
      <c r="A54057" s="1"/>
    </row>
    <row r="54058" spans="1:1" x14ac:dyDescent="0.25">
      <c r="A54058" s="1"/>
    </row>
    <row r="54059" spans="1:1" x14ac:dyDescent="0.25">
      <c r="A54059" s="1"/>
    </row>
    <row r="54060" spans="1:1" x14ac:dyDescent="0.25">
      <c r="A54060" s="1"/>
    </row>
    <row r="54061" spans="1:1" x14ac:dyDescent="0.25">
      <c r="A54061" s="1"/>
    </row>
    <row r="54062" spans="1:1" x14ac:dyDescent="0.25">
      <c r="A54062" s="1"/>
    </row>
    <row r="54063" spans="1:1" x14ac:dyDescent="0.25">
      <c r="A54063" s="1"/>
    </row>
    <row r="54064" spans="1:1" x14ac:dyDescent="0.25">
      <c r="A54064" s="1"/>
    </row>
    <row r="54065" spans="1:1" x14ac:dyDescent="0.25">
      <c r="A54065" s="1"/>
    </row>
    <row r="54066" spans="1:1" x14ac:dyDescent="0.25">
      <c r="A54066" s="1"/>
    </row>
    <row r="54067" spans="1:1" x14ac:dyDescent="0.25">
      <c r="A54067" s="1"/>
    </row>
    <row r="54068" spans="1:1" x14ac:dyDescent="0.25">
      <c r="A54068" s="1"/>
    </row>
    <row r="54069" spans="1:1" x14ac:dyDescent="0.25">
      <c r="A54069" s="1"/>
    </row>
    <row r="54070" spans="1:1" x14ac:dyDescent="0.25">
      <c r="A54070" s="1"/>
    </row>
    <row r="54071" spans="1:1" x14ac:dyDescent="0.25">
      <c r="A54071" s="1"/>
    </row>
    <row r="54072" spans="1:1" x14ac:dyDescent="0.25">
      <c r="A54072" s="1"/>
    </row>
    <row r="54073" spans="1:1" x14ac:dyDescent="0.25">
      <c r="A54073" s="1"/>
    </row>
    <row r="54074" spans="1:1" x14ac:dyDescent="0.25">
      <c r="A54074" s="1"/>
    </row>
    <row r="54075" spans="1:1" x14ac:dyDescent="0.25">
      <c r="A54075" s="1"/>
    </row>
    <row r="54076" spans="1:1" x14ac:dyDescent="0.25">
      <c r="A54076" s="1"/>
    </row>
    <row r="54077" spans="1:1" x14ac:dyDescent="0.25">
      <c r="A54077" s="1"/>
    </row>
    <row r="54078" spans="1:1" x14ac:dyDescent="0.25">
      <c r="A54078" s="1"/>
    </row>
    <row r="54079" spans="1:1" x14ac:dyDescent="0.25">
      <c r="A54079" s="1"/>
    </row>
    <row r="54080" spans="1:1" x14ac:dyDescent="0.25">
      <c r="A54080" s="1"/>
    </row>
    <row r="54081" spans="1:1" x14ac:dyDescent="0.25">
      <c r="A54081" s="1"/>
    </row>
    <row r="54082" spans="1:1" x14ac:dyDescent="0.25">
      <c r="A54082" s="1"/>
    </row>
    <row r="54083" spans="1:1" x14ac:dyDescent="0.25">
      <c r="A54083" s="1"/>
    </row>
    <row r="54084" spans="1:1" x14ac:dyDescent="0.25">
      <c r="A54084" s="1"/>
    </row>
    <row r="54085" spans="1:1" x14ac:dyDescent="0.25">
      <c r="A54085" s="1"/>
    </row>
    <row r="54086" spans="1:1" x14ac:dyDescent="0.25">
      <c r="A54086" s="1"/>
    </row>
    <row r="54087" spans="1:1" x14ac:dyDescent="0.25">
      <c r="A54087" s="1"/>
    </row>
    <row r="54088" spans="1:1" x14ac:dyDescent="0.25">
      <c r="A54088" s="1"/>
    </row>
    <row r="54089" spans="1:1" x14ac:dyDescent="0.25">
      <c r="A54089" s="1"/>
    </row>
    <row r="54090" spans="1:1" x14ac:dyDescent="0.25">
      <c r="A54090" s="1"/>
    </row>
    <row r="54091" spans="1:1" x14ac:dyDescent="0.25">
      <c r="A54091" s="1"/>
    </row>
    <row r="54092" spans="1:1" x14ac:dyDescent="0.25">
      <c r="A54092" s="1"/>
    </row>
    <row r="54093" spans="1:1" x14ac:dyDescent="0.25">
      <c r="A54093" s="1"/>
    </row>
    <row r="54094" spans="1:1" x14ac:dyDescent="0.25">
      <c r="A54094" s="1"/>
    </row>
    <row r="54095" spans="1:1" x14ac:dyDescent="0.25">
      <c r="A54095" s="1"/>
    </row>
    <row r="54096" spans="1:1" x14ac:dyDescent="0.25">
      <c r="A54096" s="1"/>
    </row>
    <row r="54097" spans="1:1" x14ac:dyDescent="0.25">
      <c r="A54097" s="1"/>
    </row>
    <row r="54098" spans="1:1" x14ac:dyDescent="0.25">
      <c r="A54098" s="1"/>
    </row>
    <row r="54099" spans="1:1" x14ac:dyDescent="0.25">
      <c r="A54099" s="1"/>
    </row>
    <row r="54100" spans="1:1" x14ac:dyDescent="0.25">
      <c r="A54100" s="1"/>
    </row>
    <row r="54101" spans="1:1" x14ac:dyDescent="0.25">
      <c r="A54101" s="1"/>
    </row>
    <row r="54102" spans="1:1" x14ac:dyDescent="0.25">
      <c r="A54102" s="1"/>
    </row>
    <row r="54103" spans="1:1" x14ac:dyDescent="0.25">
      <c r="A54103" s="1"/>
    </row>
    <row r="54104" spans="1:1" x14ac:dyDescent="0.25">
      <c r="A54104" s="1"/>
    </row>
    <row r="54105" spans="1:1" x14ac:dyDescent="0.25">
      <c r="A54105" s="1"/>
    </row>
    <row r="54106" spans="1:1" x14ac:dyDescent="0.25">
      <c r="A54106" s="1"/>
    </row>
    <row r="54107" spans="1:1" x14ac:dyDescent="0.25">
      <c r="A54107" s="1"/>
    </row>
    <row r="54108" spans="1:1" x14ac:dyDescent="0.25">
      <c r="A54108" s="1"/>
    </row>
    <row r="54109" spans="1:1" x14ac:dyDescent="0.25">
      <c r="A54109" s="1"/>
    </row>
    <row r="54110" spans="1:1" x14ac:dyDescent="0.25">
      <c r="A54110" s="1"/>
    </row>
    <row r="54111" spans="1:1" x14ac:dyDescent="0.25">
      <c r="A54111" s="1"/>
    </row>
    <row r="54112" spans="1:1" x14ac:dyDescent="0.25">
      <c r="A54112" s="1"/>
    </row>
    <row r="54113" spans="1:1" x14ac:dyDescent="0.25">
      <c r="A54113" s="1"/>
    </row>
    <row r="54114" spans="1:1" x14ac:dyDescent="0.25">
      <c r="A54114" s="1"/>
    </row>
    <row r="54115" spans="1:1" x14ac:dyDescent="0.25">
      <c r="A54115" s="1"/>
    </row>
    <row r="54116" spans="1:1" x14ac:dyDescent="0.25">
      <c r="A54116" s="1"/>
    </row>
    <row r="54117" spans="1:1" x14ac:dyDescent="0.25">
      <c r="A54117" s="1"/>
    </row>
    <row r="54118" spans="1:1" x14ac:dyDescent="0.25">
      <c r="A54118" s="1"/>
    </row>
    <row r="54119" spans="1:1" x14ac:dyDescent="0.25">
      <c r="A54119" s="1"/>
    </row>
    <row r="54120" spans="1:1" x14ac:dyDescent="0.25">
      <c r="A54120" s="1"/>
    </row>
    <row r="54121" spans="1:1" x14ac:dyDescent="0.25">
      <c r="A54121" s="1"/>
    </row>
    <row r="54122" spans="1:1" x14ac:dyDescent="0.25">
      <c r="A54122" s="1"/>
    </row>
    <row r="54123" spans="1:1" x14ac:dyDescent="0.25">
      <c r="A54123" s="1"/>
    </row>
    <row r="54124" spans="1:1" x14ac:dyDescent="0.25">
      <c r="A54124" s="1"/>
    </row>
    <row r="54125" spans="1:1" x14ac:dyDescent="0.25">
      <c r="A54125" s="1"/>
    </row>
    <row r="54126" spans="1:1" x14ac:dyDescent="0.25">
      <c r="A54126" s="1"/>
    </row>
    <row r="54127" spans="1:1" x14ac:dyDescent="0.25">
      <c r="A54127" s="1"/>
    </row>
    <row r="54128" spans="1:1" x14ac:dyDescent="0.25">
      <c r="A54128" s="1"/>
    </row>
    <row r="54129" spans="1:1" x14ac:dyDescent="0.25">
      <c r="A54129" s="1"/>
    </row>
    <row r="54130" spans="1:1" x14ac:dyDescent="0.25">
      <c r="A54130" s="1"/>
    </row>
    <row r="54131" spans="1:1" x14ac:dyDescent="0.25">
      <c r="A54131" s="1"/>
    </row>
    <row r="54132" spans="1:1" x14ac:dyDescent="0.25">
      <c r="A54132" s="1"/>
    </row>
    <row r="54133" spans="1:1" x14ac:dyDescent="0.25">
      <c r="A54133" s="1"/>
    </row>
    <row r="54134" spans="1:1" x14ac:dyDescent="0.25">
      <c r="A54134" s="1"/>
    </row>
    <row r="54135" spans="1:1" x14ac:dyDescent="0.25">
      <c r="A54135" s="1"/>
    </row>
    <row r="54136" spans="1:1" x14ac:dyDescent="0.25">
      <c r="A54136" s="1"/>
    </row>
    <row r="54137" spans="1:1" x14ac:dyDescent="0.25">
      <c r="A54137" s="1"/>
    </row>
    <row r="54138" spans="1:1" x14ac:dyDescent="0.25">
      <c r="A54138" s="1"/>
    </row>
    <row r="54139" spans="1:1" x14ac:dyDescent="0.25">
      <c r="A54139" s="1"/>
    </row>
    <row r="54140" spans="1:1" x14ac:dyDescent="0.25">
      <c r="A54140" s="1"/>
    </row>
    <row r="54141" spans="1:1" x14ac:dyDescent="0.25">
      <c r="A54141" s="1"/>
    </row>
    <row r="54142" spans="1:1" x14ac:dyDescent="0.25">
      <c r="A54142" s="1"/>
    </row>
    <row r="54143" spans="1:1" x14ac:dyDescent="0.25">
      <c r="A54143" s="1"/>
    </row>
    <row r="54144" spans="1:1" x14ac:dyDescent="0.25">
      <c r="A54144" s="1"/>
    </row>
    <row r="54145" spans="1:1" x14ac:dyDescent="0.25">
      <c r="A54145" s="1"/>
    </row>
    <row r="54146" spans="1:1" x14ac:dyDescent="0.25">
      <c r="A54146" s="1"/>
    </row>
    <row r="54147" spans="1:1" x14ac:dyDescent="0.25">
      <c r="A54147" s="1"/>
    </row>
    <row r="54148" spans="1:1" x14ac:dyDescent="0.25">
      <c r="A54148" s="1"/>
    </row>
    <row r="54149" spans="1:1" x14ac:dyDescent="0.25">
      <c r="A54149" s="1"/>
    </row>
    <row r="54150" spans="1:1" x14ac:dyDescent="0.25">
      <c r="A54150" s="1"/>
    </row>
    <row r="54151" spans="1:1" x14ac:dyDescent="0.25">
      <c r="A54151" s="1"/>
    </row>
    <row r="54152" spans="1:1" x14ac:dyDescent="0.25">
      <c r="A54152" s="1"/>
    </row>
    <row r="54153" spans="1:1" x14ac:dyDescent="0.25">
      <c r="A54153" s="1"/>
    </row>
    <row r="54154" spans="1:1" x14ac:dyDescent="0.25">
      <c r="A54154" s="1"/>
    </row>
    <row r="54155" spans="1:1" x14ac:dyDescent="0.25">
      <c r="A54155" s="1"/>
    </row>
    <row r="54156" spans="1:1" x14ac:dyDescent="0.25">
      <c r="A54156" s="1"/>
    </row>
    <row r="54157" spans="1:1" x14ac:dyDescent="0.25">
      <c r="A54157" s="1"/>
    </row>
    <row r="54158" spans="1:1" x14ac:dyDescent="0.25">
      <c r="A54158" s="1"/>
    </row>
    <row r="54159" spans="1:1" x14ac:dyDescent="0.25">
      <c r="A54159" s="1"/>
    </row>
    <row r="54160" spans="1:1" x14ac:dyDescent="0.25">
      <c r="A54160" s="1"/>
    </row>
    <row r="54161" spans="1:1" x14ac:dyDescent="0.25">
      <c r="A54161" s="1"/>
    </row>
    <row r="54162" spans="1:1" x14ac:dyDescent="0.25">
      <c r="A54162" s="1"/>
    </row>
    <row r="54163" spans="1:1" x14ac:dyDescent="0.25">
      <c r="A54163" s="1"/>
    </row>
    <row r="54164" spans="1:1" x14ac:dyDescent="0.25">
      <c r="A54164" s="1"/>
    </row>
    <row r="54165" spans="1:1" x14ac:dyDescent="0.25">
      <c r="A54165" s="1"/>
    </row>
    <row r="54166" spans="1:1" x14ac:dyDescent="0.25">
      <c r="A54166" s="1"/>
    </row>
    <row r="54167" spans="1:1" x14ac:dyDescent="0.25">
      <c r="A54167" s="1"/>
    </row>
    <row r="54168" spans="1:1" x14ac:dyDescent="0.25">
      <c r="A54168" s="1"/>
    </row>
    <row r="54169" spans="1:1" x14ac:dyDescent="0.25">
      <c r="A54169" s="1"/>
    </row>
    <row r="54170" spans="1:1" x14ac:dyDescent="0.25">
      <c r="A54170" s="1"/>
    </row>
    <row r="54171" spans="1:1" x14ac:dyDescent="0.25">
      <c r="A54171" s="1"/>
    </row>
    <row r="54172" spans="1:1" x14ac:dyDescent="0.25">
      <c r="A54172" s="1"/>
    </row>
    <row r="54173" spans="1:1" x14ac:dyDescent="0.25">
      <c r="A54173" s="1"/>
    </row>
    <row r="54174" spans="1:1" x14ac:dyDescent="0.25">
      <c r="A54174" s="1"/>
    </row>
    <row r="54175" spans="1:1" x14ac:dyDescent="0.25">
      <c r="A54175" s="1"/>
    </row>
    <row r="54176" spans="1:1" x14ac:dyDescent="0.25">
      <c r="A54176" s="1"/>
    </row>
    <row r="54177" spans="1:1" x14ac:dyDescent="0.25">
      <c r="A54177" s="1"/>
    </row>
    <row r="54178" spans="1:1" x14ac:dyDescent="0.25">
      <c r="A54178" s="1"/>
    </row>
    <row r="54179" spans="1:1" x14ac:dyDescent="0.25">
      <c r="A54179" s="1"/>
    </row>
    <row r="54180" spans="1:1" x14ac:dyDescent="0.25">
      <c r="A54180" s="1"/>
    </row>
    <row r="54181" spans="1:1" x14ac:dyDescent="0.25">
      <c r="A54181" s="1"/>
    </row>
    <row r="54182" spans="1:1" x14ac:dyDescent="0.25">
      <c r="A54182" s="1"/>
    </row>
    <row r="54183" spans="1:1" x14ac:dyDescent="0.25">
      <c r="A54183" s="1"/>
    </row>
    <row r="54184" spans="1:1" x14ac:dyDescent="0.25">
      <c r="A54184" s="1"/>
    </row>
    <row r="54185" spans="1:1" x14ac:dyDescent="0.25">
      <c r="A54185" s="1"/>
    </row>
    <row r="54186" spans="1:1" x14ac:dyDescent="0.25">
      <c r="A54186" s="1"/>
    </row>
    <row r="54187" spans="1:1" x14ac:dyDescent="0.25">
      <c r="A54187" s="1"/>
    </row>
    <row r="54188" spans="1:1" x14ac:dyDescent="0.25">
      <c r="A54188" s="1"/>
    </row>
    <row r="54189" spans="1:1" x14ac:dyDescent="0.25">
      <c r="A54189" s="1"/>
    </row>
    <row r="54190" spans="1:1" x14ac:dyDescent="0.25">
      <c r="A54190" s="1"/>
    </row>
    <row r="54191" spans="1:1" x14ac:dyDescent="0.25">
      <c r="A54191" s="1"/>
    </row>
    <row r="54192" spans="1:1" x14ac:dyDescent="0.25">
      <c r="A54192" s="1"/>
    </row>
    <row r="54193" spans="1:1" x14ac:dyDescent="0.25">
      <c r="A54193" s="1"/>
    </row>
    <row r="54194" spans="1:1" x14ac:dyDescent="0.25">
      <c r="A54194" s="1"/>
    </row>
    <row r="54195" spans="1:1" x14ac:dyDescent="0.25">
      <c r="A54195" s="1"/>
    </row>
    <row r="54196" spans="1:1" x14ac:dyDescent="0.25">
      <c r="A54196" s="1"/>
    </row>
    <row r="54197" spans="1:1" x14ac:dyDescent="0.25">
      <c r="A54197" s="1"/>
    </row>
    <row r="54198" spans="1:1" x14ac:dyDescent="0.25">
      <c r="A54198" s="1"/>
    </row>
    <row r="54199" spans="1:1" x14ac:dyDescent="0.25">
      <c r="A54199" s="1"/>
    </row>
    <row r="54200" spans="1:1" x14ac:dyDescent="0.25">
      <c r="A54200" s="1"/>
    </row>
    <row r="54201" spans="1:1" x14ac:dyDescent="0.25">
      <c r="A54201" s="1"/>
    </row>
    <row r="54202" spans="1:1" x14ac:dyDescent="0.25">
      <c r="A54202" s="1"/>
    </row>
    <row r="54203" spans="1:1" x14ac:dyDescent="0.25">
      <c r="A54203" s="1"/>
    </row>
    <row r="54204" spans="1:1" x14ac:dyDescent="0.25">
      <c r="A54204" s="1"/>
    </row>
    <row r="54205" spans="1:1" x14ac:dyDescent="0.25">
      <c r="A54205" s="1"/>
    </row>
    <row r="54206" spans="1:1" x14ac:dyDescent="0.25">
      <c r="A54206" s="1"/>
    </row>
    <row r="54207" spans="1:1" x14ac:dyDescent="0.25">
      <c r="A54207" s="1"/>
    </row>
    <row r="54208" spans="1:1" x14ac:dyDescent="0.25">
      <c r="A54208" s="1"/>
    </row>
    <row r="54209" spans="1:1" x14ac:dyDescent="0.25">
      <c r="A54209" s="1"/>
    </row>
    <row r="54210" spans="1:1" x14ac:dyDescent="0.25">
      <c r="A54210" s="1"/>
    </row>
    <row r="54211" spans="1:1" x14ac:dyDescent="0.25">
      <c r="A54211" s="1"/>
    </row>
    <row r="54212" spans="1:1" x14ac:dyDescent="0.25">
      <c r="A54212" s="1"/>
    </row>
    <row r="54213" spans="1:1" x14ac:dyDescent="0.25">
      <c r="A54213" s="1"/>
    </row>
    <row r="54214" spans="1:1" x14ac:dyDescent="0.25">
      <c r="A54214" s="1"/>
    </row>
    <row r="54215" spans="1:1" x14ac:dyDescent="0.25">
      <c r="A54215" s="1"/>
    </row>
    <row r="54216" spans="1:1" x14ac:dyDescent="0.25">
      <c r="A54216" s="1"/>
    </row>
    <row r="54217" spans="1:1" x14ac:dyDescent="0.25">
      <c r="A54217" s="1"/>
    </row>
    <row r="54218" spans="1:1" x14ac:dyDescent="0.25">
      <c r="A54218" s="1"/>
    </row>
    <row r="54219" spans="1:1" x14ac:dyDescent="0.25">
      <c r="A54219" s="1"/>
    </row>
    <row r="54220" spans="1:1" x14ac:dyDescent="0.25">
      <c r="A54220" s="1"/>
    </row>
    <row r="54221" spans="1:1" x14ac:dyDescent="0.25">
      <c r="A54221" s="1"/>
    </row>
    <row r="54222" spans="1:1" x14ac:dyDescent="0.25">
      <c r="A54222" s="1"/>
    </row>
    <row r="54223" spans="1:1" x14ac:dyDescent="0.25">
      <c r="A54223" s="1"/>
    </row>
    <row r="54224" spans="1:1" x14ac:dyDescent="0.25">
      <c r="A54224" s="1"/>
    </row>
    <row r="54225" spans="1:1" x14ac:dyDescent="0.25">
      <c r="A54225" s="1"/>
    </row>
    <row r="54226" spans="1:1" x14ac:dyDescent="0.25">
      <c r="A54226" s="1"/>
    </row>
    <row r="54227" spans="1:1" x14ac:dyDescent="0.25">
      <c r="A54227" s="1"/>
    </row>
    <row r="54228" spans="1:1" x14ac:dyDescent="0.25">
      <c r="A54228" s="1"/>
    </row>
    <row r="54229" spans="1:1" x14ac:dyDescent="0.25">
      <c r="A54229" s="1"/>
    </row>
    <row r="54230" spans="1:1" x14ac:dyDescent="0.25">
      <c r="A54230" s="1"/>
    </row>
    <row r="54231" spans="1:1" x14ac:dyDescent="0.25">
      <c r="A54231" s="1"/>
    </row>
    <row r="54232" spans="1:1" x14ac:dyDescent="0.25">
      <c r="A54232" s="1"/>
    </row>
    <row r="54233" spans="1:1" x14ac:dyDescent="0.25">
      <c r="A54233" s="1"/>
    </row>
    <row r="54234" spans="1:1" x14ac:dyDescent="0.25">
      <c r="A54234" s="1"/>
    </row>
    <row r="54235" spans="1:1" x14ac:dyDescent="0.25">
      <c r="A54235" s="1"/>
    </row>
    <row r="54236" spans="1:1" x14ac:dyDescent="0.25">
      <c r="A54236" s="1"/>
    </row>
    <row r="54237" spans="1:1" x14ac:dyDescent="0.25">
      <c r="A54237" s="1"/>
    </row>
    <row r="54238" spans="1:1" x14ac:dyDescent="0.25">
      <c r="A54238" s="1"/>
    </row>
    <row r="54239" spans="1:1" x14ac:dyDescent="0.25">
      <c r="A54239" s="1"/>
    </row>
    <row r="54240" spans="1:1" x14ac:dyDescent="0.25">
      <c r="A54240" s="1"/>
    </row>
    <row r="54241" spans="1:1" x14ac:dyDescent="0.25">
      <c r="A54241" s="1"/>
    </row>
    <row r="54242" spans="1:1" x14ac:dyDescent="0.25">
      <c r="A54242" s="1"/>
    </row>
    <row r="54243" spans="1:1" x14ac:dyDescent="0.25">
      <c r="A54243" s="1"/>
    </row>
    <row r="54244" spans="1:1" x14ac:dyDescent="0.25">
      <c r="A54244" s="1"/>
    </row>
    <row r="54245" spans="1:1" x14ac:dyDescent="0.25">
      <c r="A54245" s="1"/>
    </row>
    <row r="54246" spans="1:1" x14ac:dyDescent="0.25">
      <c r="A54246" s="1"/>
    </row>
    <row r="54247" spans="1:1" x14ac:dyDescent="0.25">
      <c r="A54247" s="1"/>
    </row>
    <row r="54248" spans="1:1" x14ac:dyDescent="0.25">
      <c r="A54248" s="1"/>
    </row>
    <row r="54249" spans="1:1" x14ac:dyDescent="0.25">
      <c r="A54249" s="1"/>
    </row>
    <row r="54250" spans="1:1" x14ac:dyDescent="0.25">
      <c r="A54250" s="1"/>
    </row>
    <row r="54251" spans="1:1" x14ac:dyDescent="0.25">
      <c r="A54251" s="1"/>
    </row>
    <row r="54252" spans="1:1" x14ac:dyDescent="0.25">
      <c r="A54252" s="1"/>
    </row>
    <row r="54253" spans="1:1" x14ac:dyDescent="0.25">
      <c r="A54253" s="1"/>
    </row>
    <row r="54254" spans="1:1" x14ac:dyDescent="0.25">
      <c r="A54254" s="1"/>
    </row>
    <row r="54255" spans="1:1" x14ac:dyDescent="0.25">
      <c r="A54255" s="1"/>
    </row>
    <row r="54256" spans="1:1" x14ac:dyDescent="0.25">
      <c r="A54256" s="1"/>
    </row>
    <row r="54257" spans="1:1" x14ac:dyDescent="0.25">
      <c r="A54257" s="1"/>
    </row>
    <row r="54258" spans="1:1" x14ac:dyDescent="0.25">
      <c r="A54258" s="1"/>
    </row>
    <row r="54259" spans="1:1" x14ac:dyDescent="0.25">
      <c r="A54259" s="1"/>
    </row>
    <row r="54260" spans="1:1" x14ac:dyDescent="0.25">
      <c r="A54260" s="1"/>
    </row>
    <row r="54261" spans="1:1" x14ac:dyDescent="0.25">
      <c r="A54261" s="1"/>
    </row>
    <row r="54262" spans="1:1" x14ac:dyDescent="0.25">
      <c r="A54262" s="1"/>
    </row>
    <row r="54263" spans="1:1" x14ac:dyDescent="0.25">
      <c r="A54263" s="1"/>
    </row>
    <row r="54264" spans="1:1" x14ac:dyDescent="0.25">
      <c r="A54264" s="1"/>
    </row>
    <row r="54265" spans="1:1" x14ac:dyDescent="0.25">
      <c r="A54265" s="1"/>
    </row>
    <row r="54266" spans="1:1" x14ac:dyDescent="0.25">
      <c r="A54266" s="1"/>
    </row>
    <row r="54267" spans="1:1" x14ac:dyDescent="0.25">
      <c r="A54267" s="1"/>
    </row>
    <row r="54268" spans="1:1" x14ac:dyDescent="0.25">
      <c r="A54268" s="1"/>
    </row>
    <row r="54269" spans="1:1" x14ac:dyDescent="0.25">
      <c r="A54269" s="1"/>
    </row>
    <row r="54270" spans="1:1" x14ac:dyDescent="0.25">
      <c r="A54270" s="1"/>
    </row>
    <row r="54271" spans="1:1" x14ac:dyDescent="0.25">
      <c r="A54271" s="1"/>
    </row>
    <row r="54272" spans="1:1" x14ac:dyDescent="0.25">
      <c r="A54272" s="1"/>
    </row>
    <row r="54273" spans="1:1" x14ac:dyDescent="0.25">
      <c r="A54273" s="1"/>
    </row>
    <row r="54274" spans="1:1" x14ac:dyDescent="0.25">
      <c r="A54274" s="1"/>
    </row>
    <row r="54275" spans="1:1" x14ac:dyDescent="0.25">
      <c r="A54275" s="1"/>
    </row>
    <row r="54276" spans="1:1" x14ac:dyDescent="0.25">
      <c r="A54276" s="1"/>
    </row>
    <row r="54277" spans="1:1" x14ac:dyDescent="0.25">
      <c r="A54277" s="1"/>
    </row>
    <row r="54278" spans="1:1" x14ac:dyDescent="0.25">
      <c r="A54278" s="1"/>
    </row>
    <row r="54279" spans="1:1" x14ac:dyDescent="0.25">
      <c r="A54279" s="1"/>
    </row>
    <row r="54280" spans="1:1" x14ac:dyDescent="0.25">
      <c r="A54280" s="1"/>
    </row>
    <row r="54281" spans="1:1" x14ac:dyDescent="0.25">
      <c r="A54281" s="1"/>
    </row>
    <row r="54282" spans="1:1" x14ac:dyDescent="0.25">
      <c r="A54282" s="1"/>
    </row>
    <row r="54283" spans="1:1" x14ac:dyDescent="0.25">
      <c r="A54283" s="1"/>
    </row>
    <row r="54284" spans="1:1" x14ac:dyDescent="0.25">
      <c r="A54284" s="1"/>
    </row>
    <row r="54285" spans="1:1" x14ac:dyDescent="0.25">
      <c r="A54285" s="1"/>
    </row>
    <row r="54286" spans="1:1" x14ac:dyDescent="0.25">
      <c r="A54286" s="1"/>
    </row>
    <row r="54287" spans="1:1" x14ac:dyDescent="0.25">
      <c r="A54287" s="1"/>
    </row>
    <row r="54288" spans="1:1" x14ac:dyDescent="0.25">
      <c r="A54288" s="1"/>
    </row>
    <row r="54289" spans="1:1" x14ac:dyDescent="0.25">
      <c r="A54289" s="1"/>
    </row>
    <row r="54290" spans="1:1" x14ac:dyDescent="0.25">
      <c r="A54290" s="1"/>
    </row>
    <row r="54291" spans="1:1" x14ac:dyDescent="0.25">
      <c r="A54291" s="1"/>
    </row>
    <row r="54292" spans="1:1" x14ac:dyDescent="0.25">
      <c r="A54292" s="1"/>
    </row>
    <row r="54293" spans="1:1" x14ac:dyDescent="0.25">
      <c r="A54293" s="1"/>
    </row>
    <row r="54294" spans="1:1" x14ac:dyDescent="0.25">
      <c r="A54294" s="1"/>
    </row>
    <row r="54295" spans="1:1" x14ac:dyDescent="0.25">
      <c r="A54295" s="1"/>
    </row>
    <row r="54296" spans="1:1" x14ac:dyDescent="0.25">
      <c r="A54296" s="1"/>
    </row>
    <row r="54297" spans="1:1" x14ac:dyDescent="0.25">
      <c r="A54297" s="1"/>
    </row>
    <row r="54298" spans="1:1" x14ac:dyDescent="0.25">
      <c r="A54298" s="1"/>
    </row>
    <row r="54299" spans="1:1" x14ac:dyDescent="0.25">
      <c r="A54299" s="1"/>
    </row>
    <row r="54300" spans="1:1" x14ac:dyDescent="0.25">
      <c r="A54300" s="1"/>
    </row>
    <row r="54301" spans="1:1" x14ac:dyDescent="0.25">
      <c r="A54301" s="1"/>
    </row>
    <row r="54302" spans="1:1" x14ac:dyDescent="0.25">
      <c r="A54302" s="1"/>
    </row>
    <row r="54303" spans="1:1" x14ac:dyDescent="0.25">
      <c r="A54303" s="1"/>
    </row>
    <row r="54304" spans="1:1" x14ac:dyDescent="0.25">
      <c r="A54304" s="1"/>
    </row>
    <row r="54305" spans="1:1" x14ac:dyDescent="0.25">
      <c r="A54305" s="1"/>
    </row>
    <row r="54306" spans="1:1" x14ac:dyDescent="0.25">
      <c r="A54306" s="1"/>
    </row>
    <row r="54307" spans="1:1" x14ac:dyDescent="0.25">
      <c r="A54307" s="1"/>
    </row>
    <row r="54308" spans="1:1" x14ac:dyDescent="0.25">
      <c r="A54308" s="1"/>
    </row>
    <row r="54309" spans="1:1" x14ac:dyDescent="0.25">
      <c r="A54309" s="1"/>
    </row>
    <row r="54310" spans="1:1" x14ac:dyDescent="0.25">
      <c r="A54310" s="1"/>
    </row>
    <row r="54311" spans="1:1" x14ac:dyDescent="0.25">
      <c r="A54311" s="1"/>
    </row>
    <row r="54312" spans="1:1" x14ac:dyDescent="0.25">
      <c r="A54312" s="1"/>
    </row>
    <row r="54313" spans="1:1" x14ac:dyDescent="0.25">
      <c r="A54313" s="1"/>
    </row>
    <row r="54314" spans="1:1" x14ac:dyDescent="0.25">
      <c r="A54314" s="1"/>
    </row>
    <row r="54315" spans="1:1" x14ac:dyDescent="0.25">
      <c r="A54315" s="1"/>
    </row>
    <row r="54316" spans="1:1" x14ac:dyDescent="0.25">
      <c r="A54316" s="1"/>
    </row>
    <row r="54317" spans="1:1" x14ac:dyDescent="0.25">
      <c r="A54317" s="1"/>
    </row>
    <row r="54318" spans="1:1" x14ac:dyDescent="0.25">
      <c r="A54318" s="1"/>
    </row>
    <row r="54319" spans="1:1" x14ac:dyDescent="0.25">
      <c r="A54319" s="1"/>
    </row>
    <row r="54320" spans="1:1" x14ac:dyDescent="0.25">
      <c r="A54320" s="1"/>
    </row>
    <row r="54321" spans="1:1" x14ac:dyDescent="0.25">
      <c r="A54321" s="1"/>
    </row>
    <row r="54322" spans="1:1" x14ac:dyDescent="0.25">
      <c r="A54322" s="1"/>
    </row>
    <row r="54323" spans="1:1" x14ac:dyDescent="0.25">
      <c r="A54323" s="1"/>
    </row>
    <row r="54324" spans="1:1" x14ac:dyDescent="0.25">
      <c r="A54324" s="1"/>
    </row>
    <row r="54325" spans="1:1" x14ac:dyDescent="0.25">
      <c r="A54325" s="1"/>
    </row>
    <row r="54326" spans="1:1" x14ac:dyDescent="0.25">
      <c r="A54326" s="1"/>
    </row>
    <row r="54327" spans="1:1" x14ac:dyDescent="0.25">
      <c r="A54327" s="1"/>
    </row>
    <row r="54328" spans="1:1" x14ac:dyDescent="0.25">
      <c r="A54328" s="1"/>
    </row>
    <row r="54329" spans="1:1" x14ac:dyDescent="0.25">
      <c r="A54329" s="1"/>
    </row>
    <row r="54330" spans="1:1" x14ac:dyDescent="0.25">
      <c r="A54330" s="1"/>
    </row>
    <row r="54331" spans="1:1" x14ac:dyDescent="0.25">
      <c r="A54331" s="1"/>
    </row>
    <row r="54332" spans="1:1" x14ac:dyDescent="0.25">
      <c r="A54332" s="1"/>
    </row>
    <row r="54333" spans="1:1" x14ac:dyDescent="0.25">
      <c r="A54333" s="1"/>
    </row>
    <row r="54334" spans="1:1" x14ac:dyDescent="0.25">
      <c r="A54334" s="1"/>
    </row>
    <row r="54335" spans="1:1" x14ac:dyDescent="0.25">
      <c r="A54335" s="1"/>
    </row>
    <row r="54336" spans="1:1" x14ac:dyDescent="0.25">
      <c r="A54336" s="1"/>
    </row>
    <row r="54337" spans="1:1" x14ac:dyDescent="0.25">
      <c r="A54337" s="1"/>
    </row>
    <row r="54338" spans="1:1" x14ac:dyDescent="0.25">
      <c r="A54338" s="1"/>
    </row>
    <row r="54339" spans="1:1" x14ac:dyDescent="0.25">
      <c r="A54339" s="1"/>
    </row>
    <row r="54340" spans="1:1" x14ac:dyDescent="0.25">
      <c r="A54340" s="1"/>
    </row>
    <row r="54341" spans="1:1" x14ac:dyDescent="0.25">
      <c r="A54341" s="1"/>
    </row>
    <row r="54342" spans="1:1" x14ac:dyDescent="0.25">
      <c r="A54342" s="1"/>
    </row>
    <row r="54343" spans="1:1" x14ac:dyDescent="0.25">
      <c r="A54343" s="1"/>
    </row>
    <row r="54344" spans="1:1" x14ac:dyDescent="0.25">
      <c r="A54344" s="1"/>
    </row>
    <row r="54345" spans="1:1" x14ac:dyDescent="0.25">
      <c r="A54345" s="1"/>
    </row>
    <row r="54346" spans="1:1" x14ac:dyDescent="0.25">
      <c r="A54346" s="1"/>
    </row>
    <row r="54347" spans="1:1" x14ac:dyDescent="0.25">
      <c r="A54347" s="1"/>
    </row>
    <row r="54348" spans="1:1" x14ac:dyDescent="0.25">
      <c r="A54348" s="1"/>
    </row>
    <row r="54349" spans="1:1" x14ac:dyDescent="0.25">
      <c r="A54349" s="1"/>
    </row>
    <row r="54350" spans="1:1" x14ac:dyDescent="0.25">
      <c r="A54350" s="1"/>
    </row>
    <row r="54351" spans="1:1" x14ac:dyDescent="0.25">
      <c r="A54351" s="1"/>
    </row>
    <row r="54352" spans="1:1" x14ac:dyDescent="0.25">
      <c r="A54352" s="1"/>
    </row>
    <row r="54353" spans="1:1" x14ac:dyDescent="0.25">
      <c r="A54353" s="1"/>
    </row>
    <row r="54354" spans="1:1" x14ac:dyDescent="0.25">
      <c r="A54354" s="1"/>
    </row>
    <row r="54355" spans="1:1" x14ac:dyDescent="0.25">
      <c r="A54355" s="1"/>
    </row>
    <row r="54356" spans="1:1" x14ac:dyDescent="0.25">
      <c r="A54356" s="1"/>
    </row>
    <row r="54357" spans="1:1" x14ac:dyDescent="0.25">
      <c r="A54357" s="1"/>
    </row>
    <row r="54358" spans="1:1" x14ac:dyDescent="0.25">
      <c r="A54358" s="1"/>
    </row>
    <row r="54359" spans="1:1" x14ac:dyDescent="0.25">
      <c r="A54359" s="1"/>
    </row>
    <row r="54360" spans="1:1" x14ac:dyDescent="0.25">
      <c r="A54360" s="1"/>
    </row>
    <row r="54361" spans="1:1" x14ac:dyDescent="0.25">
      <c r="A54361" s="1"/>
    </row>
    <row r="54362" spans="1:1" x14ac:dyDescent="0.25">
      <c r="A54362" s="1"/>
    </row>
    <row r="54363" spans="1:1" x14ac:dyDescent="0.25">
      <c r="A54363" s="1"/>
    </row>
    <row r="54364" spans="1:1" x14ac:dyDescent="0.25">
      <c r="A54364" s="1"/>
    </row>
    <row r="54365" spans="1:1" x14ac:dyDescent="0.25">
      <c r="A54365" s="1"/>
    </row>
    <row r="54366" spans="1:1" x14ac:dyDescent="0.25">
      <c r="A54366" s="1"/>
    </row>
    <row r="54367" spans="1:1" x14ac:dyDescent="0.25">
      <c r="A54367" s="1"/>
    </row>
    <row r="54368" spans="1:1" x14ac:dyDescent="0.25">
      <c r="A54368" s="1"/>
    </row>
    <row r="54369" spans="1:1" x14ac:dyDescent="0.25">
      <c r="A54369" s="1"/>
    </row>
    <row r="54370" spans="1:1" x14ac:dyDescent="0.25">
      <c r="A54370" s="1"/>
    </row>
    <row r="54371" spans="1:1" x14ac:dyDescent="0.25">
      <c r="A54371" s="1"/>
    </row>
    <row r="54372" spans="1:1" x14ac:dyDescent="0.25">
      <c r="A54372" s="1"/>
    </row>
    <row r="54373" spans="1:1" x14ac:dyDescent="0.25">
      <c r="A54373" s="1"/>
    </row>
    <row r="54374" spans="1:1" x14ac:dyDescent="0.25">
      <c r="A54374" s="1"/>
    </row>
    <row r="54375" spans="1:1" x14ac:dyDescent="0.25">
      <c r="A54375" s="1"/>
    </row>
    <row r="54376" spans="1:1" x14ac:dyDescent="0.25">
      <c r="A54376" s="1"/>
    </row>
    <row r="54377" spans="1:1" x14ac:dyDescent="0.25">
      <c r="A54377" s="1"/>
    </row>
    <row r="54378" spans="1:1" x14ac:dyDescent="0.25">
      <c r="A54378" s="1"/>
    </row>
    <row r="54379" spans="1:1" x14ac:dyDescent="0.25">
      <c r="A54379" s="1"/>
    </row>
    <row r="54380" spans="1:1" x14ac:dyDescent="0.25">
      <c r="A54380" s="1"/>
    </row>
    <row r="54381" spans="1:1" x14ac:dyDescent="0.25">
      <c r="A54381" s="1"/>
    </row>
    <row r="54382" spans="1:1" x14ac:dyDescent="0.25">
      <c r="A54382" s="1"/>
    </row>
    <row r="54383" spans="1:1" x14ac:dyDescent="0.25">
      <c r="A54383" s="1"/>
    </row>
    <row r="54384" spans="1:1" x14ac:dyDescent="0.25">
      <c r="A54384" s="1"/>
    </row>
    <row r="54385" spans="1:1" x14ac:dyDescent="0.25">
      <c r="A54385" s="1"/>
    </row>
    <row r="54386" spans="1:1" x14ac:dyDescent="0.25">
      <c r="A54386" s="1"/>
    </row>
    <row r="54387" spans="1:1" x14ac:dyDescent="0.25">
      <c r="A54387" s="1"/>
    </row>
    <row r="54388" spans="1:1" x14ac:dyDescent="0.25">
      <c r="A54388" s="1"/>
    </row>
    <row r="54389" spans="1:1" x14ac:dyDescent="0.25">
      <c r="A54389" s="1"/>
    </row>
    <row r="54390" spans="1:1" x14ac:dyDescent="0.25">
      <c r="A54390" s="1"/>
    </row>
    <row r="54391" spans="1:1" x14ac:dyDescent="0.25">
      <c r="A54391" s="1"/>
    </row>
    <row r="54392" spans="1:1" x14ac:dyDescent="0.25">
      <c r="A54392" s="1"/>
    </row>
    <row r="54393" spans="1:1" x14ac:dyDescent="0.25">
      <c r="A54393" s="1"/>
    </row>
    <row r="54394" spans="1:1" x14ac:dyDescent="0.25">
      <c r="A54394" s="1"/>
    </row>
    <row r="54395" spans="1:1" x14ac:dyDescent="0.25">
      <c r="A54395" s="1"/>
    </row>
    <row r="54396" spans="1:1" x14ac:dyDescent="0.25">
      <c r="A54396" s="1"/>
    </row>
    <row r="54397" spans="1:1" x14ac:dyDescent="0.25">
      <c r="A54397" s="1"/>
    </row>
    <row r="54398" spans="1:1" x14ac:dyDescent="0.25">
      <c r="A54398" s="1"/>
    </row>
    <row r="54399" spans="1:1" x14ac:dyDescent="0.25">
      <c r="A54399" s="1"/>
    </row>
    <row r="54400" spans="1:1" x14ac:dyDescent="0.25">
      <c r="A54400" s="1"/>
    </row>
    <row r="54401" spans="1:1" x14ac:dyDescent="0.25">
      <c r="A54401" s="1"/>
    </row>
    <row r="54402" spans="1:1" x14ac:dyDescent="0.25">
      <c r="A54402" s="1"/>
    </row>
    <row r="54403" spans="1:1" x14ac:dyDescent="0.25">
      <c r="A54403" s="1"/>
    </row>
    <row r="54404" spans="1:1" x14ac:dyDescent="0.25">
      <c r="A54404" s="1"/>
    </row>
    <row r="54405" spans="1:1" x14ac:dyDescent="0.25">
      <c r="A54405" s="1"/>
    </row>
    <row r="54406" spans="1:1" x14ac:dyDescent="0.25">
      <c r="A54406" s="1"/>
    </row>
    <row r="54407" spans="1:1" x14ac:dyDescent="0.25">
      <c r="A54407" s="1"/>
    </row>
    <row r="54408" spans="1:1" x14ac:dyDescent="0.25">
      <c r="A54408" s="1"/>
    </row>
    <row r="54409" spans="1:1" x14ac:dyDescent="0.25">
      <c r="A54409" s="1"/>
    </row>
    <row r="54410" spans="1:1" x14ac:dyDescent="0.25">
      <c r="A54410" s="1"/>
    </row>
    <row r="54411" spans="1:1" x14ac:dyDescent="0.25">
      <c r="A54411" s="1"/>
    </row>
    <row r="54412" spans="1:1" x14ac:dyDescent="0.25">
      <c r="A54412" s="1"/>
    </row>
    <row r="54413" spans="1:1" x14ac:dyDescent="0.25">
      <c r="A54413" s="1"/>
    </row>
    <row r="54414" spans="1:1" x14ac:dyDescent="0.25">
      <c r="A54414" s="1"/>
    </row>
    <row r="54415" spans="1:1" x14ac:dyDescent="0.25">
      <c r="A54415" s="1"/>
    </row>
    <row r="54416" spans="1:1" x14ac:dyDescent="0.25">
      <c r="A54416" s="1"/>
    </row>
    <row r="54417" spans="1:1" x14ac:dyDescent="0.25">
      <c r="A54417" s="1"/>
    </row>
    <row r="54418" spans="1:1" x14ac:dyDescent="0.25">
      <c r="A54418" s="1"/>
    </row>
    <row r="54419" spans="1:1" x14ac:dyDescent="0.25">
      <c r="A54419" s="1"/>
    </row>
    <row r="54420" spans="1:1" x14ac:dyDescent="0.25">
      <c r="A54420" s="1"/>
    </row>
    <row r="54421" spans="1:1" x14ac:dyDescent="0.25">
      <c r="A54421" s="1"/>
    </row>
    <row r="54422" spans="1:1" x14ac:dyDescent="0.25">
      <c r="A54422" s="1"/>
    </row>
    <row r="54423" spans="1:1" x14ac:dyDescent="0.25">
      <c r="A54423" s="1"/>
    </row>
    <row r="54424" spans="1:1" x14ac:dyDescent="0.25">
      <c r="A54424" s="1"/>
    </row>
    <row r="54425" spans="1:1" x14ac:dyDescent="0.25">
      <c r="A54425" s="1"/>
    </row>
    <row r="54426" spans="1:1" x14ac:dyDescent="0.25">
      <c r="A54426" s="1"/>
    </row>
    <row r="54427" spans="1:1" x14ac:dyDescent="0.25">
      <c r="A54427" s="1"/>
    </row>
    <row r="54428" spans="1:1" x14ac:dyDescent="0.25">
      <c r="A54428" s="1"/>
    </row>
    <row r="54429" spans="1:1" x14ac:dyDescent="0.25">
      <c r="A54429" s="1"/>
    </row>
    <row r="54430" spans="1:1" x14ac:dyDescent="0.25">
      <c r="A54430" s="1"/>
    </row>
    <row r="54431" spans="1:1" x14ac:dyDescent="0.25">
      <c r="A54431" s="1"/>
    </row>
    <row r="54432" spans="1:1" x14ac:dyDescent="0.25">
      <c r="A54432" s="1"/>
    </row>
    <row r="54433" spans="1:1" x14ac:dyDescent="0.25">
      <c r="A54433" s="1"/>
    </row>
    <row r="54434" spans="1:1" x14ac:dyDescent="0.25">
      <c r="A54434" s="1"/>
    </row>
    <row r="54435" spans="1:1" x14ac:dyDescent="0.25">
      <c r="A54435" s="1"/>
    </row>
    <row r="54436" spans="1:1" x14ac:dyDescent="0.25">
      <c r="A54436" s="1"/>
    </row>
    <row r="54437" spans="1:1" x14ac:dyDescent="0.25">
      <c r="A54437" s="1"/>
    </row>
    <row r="54438" spans="1:1" x14ac:dyDescent="0.25">
      <c r="A54438" s="1"/>
    </row>
    <row r="54439" spans="1:1" x14ac:dyDescent="0.25">
      <c r="A54439" s="1"/>
    </row>
    <row r="54440" spans="1:1" x14ac:dyDescent="0.25">
      <c r="A54440" s="1"/>
    </row>
    <row r="54441" spans="1:1" x14ac:dyDescent="0.25">
      <c r="A54441" s="1"/>
    </row>
    <row r="54442" spans="1:1" x14ac:dyDescent="0.25">
      <c r="A54442" s="1"/>
    </row>
    <row r="54443" spans="1:1" x14ac:dyDescent="0.25">
      <c r="A54443" s="1"/>
    </row>
    <row r="54444" spans="1:1" x14ac:dyDescent="0.25">
      <c r="A54444" s="1"/>
    </row>
    <row r="54445" spans="1:1" x14ac:dyDescent="0.25">
      <c r="A54445" s="1"/>
    </row>
    <row r="54446" spans="1:1" x14ac:dyDescent="0.25">
      <c r="A54446" s="1"/>
    </row>
    <row r="54447" spans="1:1" x14ac:dyDescent="0.25">
      <c r="A54447" s="1"/>
    </row>
    <row r="54448" spans="1:1" x14ac:dyDescent="0.25">
      <c r="A54448" s="1"/>
    </row>
    <row r="54449" spans="1:1" x14ac:dyDescent="0.25">
      <c r="A54449" s="1"/>
    </row>
    <row r="54450" spans="1:1" x14ac:dyDescent="0.25">
      <c r="A54450" s="1"/>
    </row>
    <row r="54451" spans="1:1" x14ac:dyDescent="0.25">
      <c r="A54451" s="1"/>
    </row>
    <row r="54452" spans="1:1" x14ac:dyDescent="0.25">
      <c r="A54452" s="1"/>
    </row>
    <row r="54453" spans="1:1" x14ac:dyDescent="0.25">
      <c r="A54453" s="1"/>
    </row>
    <row r="54454" spans="1:1" x14ac:dyDescent="0.25">
      <c r="A54454" s="1"/>
    </row>
    <row r="54455" spans="1:1" x14ac:dyDescent="0.25">
      <c r="A54455" s="1"/>
    </row>
    <row r="54456" spans="1:1" x14ac:dyDescent="0.25">
      <c r="A54456" s="1"/>
    </row>
    <row r="54457" spans="1:1" x14ac:dyDescent="0.25">
      <c r="A54457" s="1"/>
    </row>
    <row r="54458" spans="1:1" x14ac:dyDescent="0.25">
      <c r="A54458" s="1"/>
    </row>
    <row r="54459" spans="1:1" x14ac:dyDescent="0.25">
      <c r="A54459" s="1"/>
    </row>
    <row r="54460" spans="1:1" x14ac:dyDescent="0.25">
      <c r="A54460" s="1"/>
    </row>
    <row r="54461" spans="1:1" x14ac:dyDescent="0.25">
      <c r="A54461" s="1"/>
    </row>
    <row r="54462" spans="1:1" x14ac:dyDescent="0.25">
      <c r="A54462" s="1"/>
    </row>
    <row r="54463" spans="1:1" x14ac:dyDescent="0.25">
      <c r="A54463" s="1"/>
    </row>
    <row r="54464" spans="1:1" x14ac:dyDescent="0.25">
      <c r="A54464" s="1"/>
    </row>
    <row r="54465" spans="1:1" x14ac:dyDescent="0.25">
      <c r="A54465" s="1"/>
    </row>
    <row r="54466" spans="1:1" x14ac:dyDescent="0.25">
      <c r="A54466" s="1"/>
    </row>
    <row r="54467" spans="1:1" x14ac:dyDescent="0.25">
      <c r="A54467" s="1"/>
    </row>
    <row r="54468" spans="1:1" x14ac:dyDescent="0.25">
      <c r="A54468" s="1"/>
    </row>
    <row r="54469" spans="1:1" x14ac:dyDescent="0.25">
      <c r="A54469" s="1"/>
    </row>
    <row r="54470" spans="1:1" x14ac:dyDescent="0.25">
      <c r="A54470" s="1"/>
    </row>
    <row r="54471" spans="1:1" x14ac:dyDescent="0.25">
      <c r="A54471" s="1"/>
    </row>
    <row r="54472" spans="1:1" x14ac:dyDescent="0.25">
      <c r="A54472" s="1"/>
    </row>
    <row r="54473" spans="1:1" x14ac:dyDescent="0.25">
      <c r="A54473" s="1"/>
    </row>
    <row r="54474" spans="1:1" x14ac:dyDescent="0.25">
      <c r="A54474" s="1"/>
    </row>
    <row r="54475" spans="1:1" x14ac:dyDescent="0.25">
      <c r="A54475" s="1"/>
    </row>
    <row r="54476" spans="1:1" x14ac:dyDescent="0.25">
      <c r="A54476" s="1"/>
    </row>
    <row r="54477" spans="1:1" x14ac:dyDescent="0.25">
      <c r="A54477" s="1"/>
    </row>
    <row r="54478" spans="1:1" x14ac:dyDescent="0.25">
      <c r="A54478" s="1"/>
    </row>
    <row r="54479" spans="1:1" x14ac:dyDescent="0.25">
      <c r="A54479" s="1"/>
    </row>
    <row r="54480" spans="1:1" x14ac:dyDescent="0.25">
      <c r="A54480" s="1"/>
    </row>
    <row r="54481" spans="1:1" x14ac:dyDescent="0.25">
      <c r="A54481" s="1"/>
    </row>
    <row r="54482" spans="1:1" x14ac:dyDescent="0.25">
      <c r="A54482" s="1"/>
    </row>
    <row r="54483" spans="1:1" x14ac:dyDescent="0.25">
      <c r="A54483" s="1"/>
    </row>
    <row r="54484" spans="1:1" x14ac:dyDescent="0.25">
      <c r="A54484" s="1"/>
    </row>
    <row r="54485" spans="1:1" x14ac:dyDescent="0.25">
      <c r="A54485" s="1"/>
    </row>
    <row r="54486" spans="1:1" x14ac:dyDescent="0.25">
      <c r="A54486" s="1"/>
    </row>
    <row r="54487" spans="1:1" x14ac:dyDescent="0.25">
      <c r="A54487" s="1"/>
    </row>
    <row r="54488" spans="1:1" x14ac:dyDescent="0.25">
      <c r="A54488" s="1"/>
    </row>
    <row r="54489" spans="1:1" x14ac:dyDescent="0.25">
      <c r="A54489" s="1"/>
    </row>
    <row r="54490" spans="1:1" x14ac:dyDescent="0.25">
      <c r="A54490" s="1"/>
    </row>
    <row r="54491" spans="1:1" x14ac:dyDescent="0.25">
      <c r="A54491" s="1"/>
    </row>
    <row r="54492" spans="1:1" x14ac:dyDescent="0.25">
      <c r="A54492" s="1"/>
    </row>
    <row r="54493" spans="1:1" x14ac:dyDescent="0.25">
      <c r="A54493" s="1"/>
    </row>
    <row r="54494" spans="1:1" x14ac:dyDescent="0.25">
      <c r="A54494" s="1"/>
    </row>
    <row r="54495" spans="1:1" x14ac:dyDescent="0.25">
      <c r="A54495" s="1"/>
    </row>
    <row r="54496" spans="1:1" x14ac:dyDescent="0.25">
      <c r="A54496" s="1"/>
    </row>
    <row r="54497" spans="1:1" x14ac:dyDescent="0.25">
      <c r="A54497" s="1"/>
    </row>
    <row r="54498" spans="1:1" x14ac:dyDescent="0.25">
      <c r="A54498" s="1"/>
    </row>
    <row r="54499" spans="1:1" x14ac:dyDescent="0.25">
      <c r="A54499" s="1"/>
    </row>
    <row r="54500" spans="1:1" x14ac:dyDescent="0.25">
      <c r="A54500" s="1"/>
    </row>
    <row r="54501" spans="1:1" x14ac:dyDescent="0.25">
      <c r="A54501" s="1"/>
    </row>
    <row r="54502" spans="1:1" x14ac:dyDescent="0.25">
      <c r="A54502" s="1"/>
    </row>
    <row r="54503" spans="1:1" x14ac:dyDescent="0.25">
      <c r="A54503" s="1"/>
    </row>
    <row r="54504" spans="1:1" x14ac:dyDescent="0.25">
      <c r="A54504" s="1"/>
    </row>
    <row r="54505" spans="1:1" x14ac:dyDescent="0.25">
      <c r="A54505" s="1"/>
    </row>
    <row r="54506" spans="1:1" x14ac:dyDescent="0.25">
      <c r="A54506" s="1"/>
    </row>
    <row r="54507" spans="1:1" x14ac:dyDescent="0.25">
      <c r="A54507" s="1"/>
    </row>
    <row r="54508" spans="1:1" x14ac:dyDescent="0.25">
      <c r="A54508" s="1"/>
    </row>
    <row r="54509" spans="1:1" x14ac:dyDescent="0.25">
      <c r="A54509" s="1"/>
    </row>
    <row r="54510" spans="1:1" x14ac:dyDescent="0.25">
      <c r="A54510" s="1"/>
    </row>
    <row r="54511" spans="1:1" x14ac:dyDescent="0.25">
      <c r="A54511" s="1"/>
    </row>
    <row r="54512" spans="1:1" x14ac:dyDescent="0.25">
      <c r="A54512" s="1"/>
    </row>
    <row r="54513" spans="1:1" x14ac:dyDescent="0.25">
      <c r="A54513" s="1"/>
    </row>
    <row r="54514" spans="1:1" x14ac:dyDescent="0.25">
      <c r="A54514" s="1"/>
    </row>
    <row r="54515" spans="1:1" x14ac:dyDescent="0.25">
      <c r="A54515" s="1"/>
    </row>
    <row r="54516" spans="1:1" x14ac:dyDescent="0.25">
      <c r="A54516" s="1"/>
    </row>
    <row r="54517" spans="1:1" x14ac:dyDescent="0.25">
      <c r="A54517" s="1"/>
    </row>
    <row r="54518" spans="1:1" x14ac:dyDescent="0.25">
      <c r="A54518" s="1"/>
    </row>
    <row r="54519" spans="1:1" x14ac:dyDescent="0.25">
      <c r="A54519" s="1"/>
    </row>
    <row r="54520" spans="1:1" x14ac:dyDescent="0.25">
      <c r="A54520" s="1"/>
    </row>
    <row r="54521" spans="1:1" x14ac:dyDescent="0.25">
      <c r="A54521" s="1"/>
    </row>
    <row r="54522" spans="1:1" x14ac:dyDescent="0.25">
      <c r="A54522" s="1"/>
    </row>
    <row r="54523" spans="1:1" x14ac:dyDescent="0.25">
      <c r="A54523" s="1"/>
    </row>
    <row r="54524" spans="1:1" x14ac:dyDescent="0.25">
      <c r="A54524" s="1"/>
    </row>
    <row r="54525" spans="1:1" x14ac:dyDescent="0.25">
      <c r="A54525" s="1"/>
    </row>
    <row r="54526" spans="1:1" x14ac:dyDescent="0.25">
      <c r="A54526" s="1"/>
    </row>
    <row r="54527" spans="1:1" x14ac:dyDescent="0.25">
      <c r="A54527" s="1"/>
    </row>
    <row r="54528" spans="1:1" x14ac:dyDescent="0.25">
      <c r="A54528" s="1"/>
    </row>
    <row r="54529" spans="1:1" x14ac:dyDescent="0.25">
      <c r="A54529" s="1"/>
    </row>
    <row r="54530" spans="1:1" x14ac:dyDescent="0.25">
      <c r="A54530" s="1"/>
    </row>
    <row r="54531" spans="1:1" x14ac:dyDescent="0.25">
      <c r="A54531" s="1"/>
    </row>
    <row r="54532" spans="1:1" x14ac:dyDescent="0.25">
      <c r="A54532" s="1"/>
    </row>
    <row r="54533" spans="1:1" x14ac:dyDescent="0.25">
      <c r="A54533" s="1"/>
    </row>
    <row r="54534" spans="1:1" x14ac:dyDescent="0.25">
      <c r="A54534" s="1"/>
    </row>
    <row r="54535" spans="1:1" x14ac:dyDescent="0.25">
      <c r="A54535" s="1"/>
    </row>
    <row r="54536" spans="1:1" x14ac:dyDescent="0.25">
      <c r="A54536" s="1"/>
    </row>
    <row r="54537" spans="1:1" x14ac:dyDescent="0.25">
      <c r="A54537" s="1"/>
    </row>
    <row r="54538" spans="1:1" x14ac:dyDescent="0.25">
      <c r="A54538" s="1"/>
    </row>
    <row r="54539" spans="1:1" x14ac:dyDescent="0.25">
      <c r="A54539" s="1"/>
    </row>
    <row r="54540" spans="1:1" x14ac:dyDescent="0.25">
      <c r="A54540" s="1"/>
    </row>
    <row r="54541" spans="1:1" x14ac:dyDescent="0.25">
      <c r="A54541" s="1"/>
    </row>
    <row r="54542" spans="1:1" x14ac:dyDescent="0.25">
      <c r="A54542" s="1"/>
    </row>
    <row r="54543" spans="1:1" x14ac:dyDescent="0.25">
      <c r="A54543" s="1"/>
    </row>
    <row r="54544" spans="1:1" x14ac:dyDescent="0.25">
      <c r="A54544" s="1"/>
    </row>
    <row r="54545" spans="1:1" x14ac:dyDescent="0.25">
      <c r="A54545" s="1"/>
    </row>
    <row r="54546" spans="1:1" x14ac:dyDescent="0.25">
      <c r="A54546" s="1"/>
    </row>
    <row r="54547" spans="1:1" x14ac:dyDescent="0.25">
      <c r="A54547" s="1"/>
    </row>
    <row r="54548" spans="1:1" x14ac:dyDescent="0.25">
      <c r="A54548" s="1"/>
    </row>
    <row r="54549" spans="1:1" x14ac:dyDescent="0.25">
      <c r="A54549" s="1"/>
    </row>
    <row r="54550" spans="1:1" x14ac:dyDescent="0.25">
      <c r="A54550" s="1"/>
    </row>
    <row r="54551" spans="1:1" x14ac:dyDescent="0.25">
      <c r="A54551" s="1"/>
    </row>
    <row r="54552" spans="1:1" x14ac:dyDescent="0.25">
      <c r="A54552" s="1"/>
    </row>
    <row r="54553" spans="1:1" x14ac:dyDescent="0.25">
      <c r="A54553" s="1"/>
    </row>
    <row r="54554" spans="1:1" x14ac:dyDescent="0.25">
      <c r="A54554" s="1"/>
    </row>
    <row r="54555" spans="1:1" x14ac:dyDescent="0.25">
      <c r="A54555" s="1"/>
    </row>
    <row r="54556" spans="1:1" x14ac:dyDescent="0.25">
      <c r="A54556" s="1"/>
    </row>
    <row r="54557" spans="1:1" x14ac:dyDescent="0.25">
      <c r="A54557" s="1"/>
    </row>
    <row r="54558" spans="1:1" x14ac:dyDescent="0.25">
      <c r="A54558" s="1"/>
    </row>
    <row r="54559" spans="1:1" x14ac:dyDescent="0.25">
      <c r="A54559" s="1"/>
    </row>
    <row r="54560" spans="1:1" x14ac:dyDescent="0.25">
      <c r="A54560" s="1"/>
    </row>
    <row r="54561" spans="1:1" x14ac:dyDescent="0.25">
      <c r="A54561" s="1"/>
    </row>
    <row r="54562" spans="1:1" x14ac:dyDescent="0.25">
      <c r="A54562" s="1"/>
    </row>
    <row r="54563" spans="1:1" x14ac:dyDescent="0.25">
      <c r="A54563" s="1"/>
    </row>
    <row r="54564" spans="1:1" x14ac:dyDescent="0.25">
      <c r="A54564" s="1"/>
    </row>
    <row r="54565" spans="1:1" x14ac:dyDescent="0.25">
      <c r="A54565" s="1"/>
    </row>
    <row r="54566" spans="1:1" x14ac:dyDescent="0.25">
      <c r="A54566" s="1"/>
    </row>
    <row r="54567" spans="1:1" x14ac:dyDescent="0.25">
      <c r="A54567" s="1"/>
    </row>
    <row r="54568" spans="1:1" x14ac:dyDescent="0.25">
      <c r="A54568" s="1"/>
    </row>
    <row r="54569" spans="1:1" x14ac:dyDescent="0.25">
      <c r="A54569" s="1"/>
    </row>
    <row r="54570" spans="1:1" x14ac:dyDescent="0.25">
      <c r="A54570" s="1"/>
    </row>
    <row r="54571" spans="1:1" x14ac:dyDescent="0.25">
      <c r="A54571" s="1"/>
    </row>
    <row r="54572" spans="1:1" x14ac:dyDescent="0.25">
      <c r="A54572" s="1"/>
    </row>
    <row r="54573" spans="1:1" x14ac:dyDescent="0.25">
      <c r="A54573" s="1"/>
    </row>
    <row r="54574" spans="1:1" x14ac:dyDescent="0.25">
      <c r="A54574" s="1"/>
    </row>
    <row r="54575" spans="1:1" x14ac:dyDescent="0.25">
      <c r="A54575" s="1"/>
    </row>
    <row r="54576" spans="1:1" x14ac:dyDescent="0.25">
      <c r="A54576" s="1"/>
    </row>
    <row r="54577" spans="1:1" x14ac:dyDescent="0.25">
      <c r="A54577" s="1"/>
    </row>
    <row r="54578" spans="1:1" x14ac:dyDescent="0.25">
      <c r="A54578" s="1"/>
    </row>
    <row r="54579" spans="1:1" x14ac:dyDescent="0.25">
      <c r="A54579" s="1"/>
    </row>
    <row r="54580" spans="1:1" x14ac:dyDescent="0.25">
      <c r="A54580" s="1"/>
    </row>
    <row r="54581" spans="1:1" x14ac:dyDescent="0.25">
      <c r="A54581" s="1"/>
    </row>
    <row r="54582" spans="1:1" x14ac:dyDescent="0.25">
      <c r="A54582" s="1"/>
    </row>
    <row r="54583" spans="1:1" x14ac:dyDescent="0.25">
      <c r="A54583" s="1"/>
    </row>
    <row r="54584" spans="1:1" x14ac:dyDescent="0.25">
      <c r="A54584" s="1"/>
    </row>
    <row r="54585" spans="1:1" x14ac:dyDescent="0.25">
      <c r="A54585" s="1"/>
    </row>
    <row r="54586" spans="1:1" x14ac:dyDescent="0.25">
      <c r="A54586" s="1"/>
    </row>
    <row r="54587" spans="1:1" x14ac:dyDescent="0.25">
      <c r="A54587" s="1"/>
    </row>
    <row r="54588" spans="1:1" x14ac:dyDescent="0.25">
      <c r="A54588" s="1"/>
    </row>
    <row r="54589" spans="1:1" x14ac:dyDescent="0.25">
      <c r="A54589" s="1"/>
    </row>
    <row r="54590" spans="1:1" x14ac:dyDescent="0.25">
      <c r="A54590" s="1"/>
    </row>
    <row r="54591" spans="1:1" x14ac:dyDescent="0.25">
      <c r="A54591" s="1"/>
    </row>
    <row r="54592" spans="1:1" x14ac:dyDescent="0.25">
      <c r="A54592" s="1"/>
    </row>
    <row r="54593" spans="1:1" x14ac:dyDescent="0.25">
      <c r="A54593" s="1"/>
    </row>
    <row r="54594" spans="1:1" x14ac:dyDescent="0.25">
      <c r="A54594" s="1"/>
    </row>
    <row r="54595" spans="1:1" x14ac:dyDescent="0.25">
      <c r="A54595" s="1"/>
    </row>
    <row r="54596" spans="1:1" x14ac:dyDescent="0.25">
      <c r="A54596" s="1"/>
    </row>
    <row r="54597" spans="1:1" x14ac:dyDescent="0.25">
      <c r="A54597" s="1"/>
    </row>
    <row r="54598" spans="1:1" x14ac:dyDescent="0.25">
      <c r="A54598" s="1"/>
    </row>
    <row r="54599" spans="1:1" x14ac:dyDescent="0.25">
      <c r="A54599" s="1"/>
    </row>
    <row r="54600" spans="1:1" x14ac:dyDescent="0.25">
      <c r="A54600" s="1"/>
    </row>
    <row r="54601" spans="1:1" x14ac:dyDescent="0.25">
      <c r="A54601" s="1"/>
    </row>
    <row r="54602" spans="1:1" x14ac:dyDescent="0.25">
      <c r="A54602" s="1"/>
    </row>
    <row r="54603" spans="1:1" x14ac:dyDescent="0.25">
      <c r="A54603" s="1"/>
    </row>
    <row r="54604" spans="1:1" x14ac:dyDescent="0.25">
      <c r="A54604" s="1"/>
    </row>
    <row r="54605" spans="1:1" x14ac:dyDescent="0.25">
      <c r="A54605" s="1"/>
    </row>
    <row r="54606" spans="1:1" x14ac:dyDescent="0.25">
      <c r="A54606" s="1"/>
    </row>
    <row r="54607" spans="1:1" x14ac:dyDescent="0.25">
      <c r="A54607" s="1"/>
    </row>
    <row r="54608" spans="1:1" x14ac:dyDescent="0.25">
      <c r="A54608" s="1"/>
    </row>
    <row r="54609" spans="1:1" x14ac:dyDescent="0.25">
      <c r="A54609" s="1"/>
    </row>
    <row r="54610" spans="1:1" x14ac:dyDescent="0.25">
      <c r="A54610" s="1"/>
    </row>
    <row r="54611" spans="1:1" x14ac:dyDescent="0.25">
      <c r="A54611" s="1"/>
    </row>
    <row r="54612" spans="1:1" x14ac:dyDescent="0.25">
      <c r="A54612" s="1"/>
    </row>
    <row r="54613" spans="1:1" x14ac:dyDescent="0.25">
      <c r="A54613" s="1"/>
    </row>
    <row r="54614" spans="1:1" x14ac:dyDescent="0.25">
      <c r="A54614" s="1"/>
    </row>
    <row r="54615" spans="1:1" x14ac:dyDescent="0.25">
      <c r="A54615" s="1"/>
    </row>
    <row r="54616" spans="1:1" x14ac:dyDescent="0.25">
      <c r="A54616" s="1"/>
    </row>
    <row r="54617" spans="1:1" x14ac:dyDescent="0.25">
      <c r="A54617" s="1"/>
    </row>
    <row r="54618" spans="1:1" x14ac:dyDescent="0.25">
      <c r="A54618" s="1"/>
    </row>
    <row r="54619" spans="1:1" x14ac:dyDescent="0.25">
      <c r="A54619" s="1"/>
    </row>
    <row r="54620" spans="1:1" x14ac:dyDescent="0.25">
      <c r="A54620" s="1"/>
    </row>
    <row r="54621" spans="1:1" x14ac:dyDescent="0.25">
      <c r="A54621" s="1"/>
    </row>
    <row r="54622" spans="1:1" x14ac:dyDescent="0.25">
      <c r="A54622" s="1"/>
    </row>
    <row r="54623" spans="1:1" x14ac:dyDescent="0.25">
      <c r="A54623" s="1"/>
    </row>
    <row r="54624" spans="1:1" x14ac:dyDescent="0.25">
      <c r="A54624" s="1"/>
    </row>
    <row r="54625" spans="1:1" x14ac:dyDescent="0.25">
      <c r="A54625" s="1"/>
    </row>
    <row r="54626" spans="1:1" x14ac:dyDescent="0.25">
      <c r="A54626" s="1"/>
    </row>
    <row r="54627" spans="1:1" x14ac:dyDescent="0.25">
      <c r="A54627" s="1"/>
    </row>
    <row r="54628" spans="1:1" x14ac:dyDescent="0.25">
      <c r="A54628" s="1"/>
    </row>
    <row r="54629" spans="1:1" x14ac:dyDescent="0.25">
      <c r="A54629" s="1"/>
    </row>
    <row r="54630" spans="1:1" x14ac:dyDescent="0.25">
      <c r="A54630" s="1"/>
    </row>
    <row r="54631" spans="1:1" x14ac:dyDescent="0.25">
      <c r="A54631" s="1"/>
    </row>
    <row r="54632" spans="1:1" x14ac:dyDescent="0.25">
      <c r="A54632" s="1"/>
    </row>
    <row r="54633" spans="1:1" x14ac:dyDescent="0.25">
      <c r="A54633" s="1"/>
    </row>
    <row r="54634" spans="1:1" x14ac:dyDescent="0.25">
      <c r="A54634" s="1"/>
    </row>
    <row r="54635" spans="1:1" x14ac:dyDescent="0.25">
      <c r="A54635" s="1"/>
    </row>
    <row r="54636" spans="1:1" x14ac:dyDescent="0.25">
      <c r="A54636" s="1"/>
    </row>
    <row r="54637" spans="1:1" x14ac:dyDescent="0.25">
      <c r="A54637" s="1"/>
    </row>
    <row r="54638" spans="1:1" x14ac:dyDescent="0.25">
      <c r="A54638" s="1"/>
    </row>
    <row r="54639" spans="1:1" x14ac:dyDescent="0.25">
      <c r="A54639" s="1"/>
    </row>
    <row r="54640" spans="1:1" x14ac:dyDescent="0.25">
      <c r="A54640" s="1"/>
    </row>
    <row r="54641" spans="1:1" x14ac:dyDescent="0.25">
      <c r="A54641" s="1"/>
    </row>
    <row r="54642" spans="1:1" x14ac:dyDescent="0.25">
      <c r="A54642" s="1"/>
    </row>
    <row r="54643" spans="1:1" x14ac:dyDescent="0.25">
      <c r="A54643" s="1"/>
    </row>
    <row r="54644" spans="1:1" x14ac:dyDescent="0.25">
      <c r="A54644" s="1"/>
    </row>
    <row r="54645" spans="1:1" x14ac:dyDescent="0.25">
      <c r="A54645" s="1"/>
    </row>
    <row r="54646" spans="1:1" x14ac:dyDescent="0.25">
      <c r="A54646" s="1"/>
    </row>
    <row r="54647" spans="1:1" x14ac:dyDescent="0.25">
      <c r="A54647" s="1"/>
    </row>
    <row r="54648" spans="1:1" x14ac:dyDescent="0.25">
      <c r="A54648" s="1"/>
    </row>
    <row r="54649" spans="1:1" x14ac:dyDescent="0.25">
      <c r="A54649" s="1"/>
    </row>
    <row r="54650" spans="1:1" x14ac:dyDescent="0.25">
      <c r="A54650" s="1"/>
    </row>
    <row r="54651" spans="1:1" x14ac:dyDescent="0.25">
      <c r="A54651" s="1"/>
    </row>
    <row r="54652" spans="1:1" x14ac:dyDescent="0.25">
      <c r="A54652" s="1"/>
    </row>
    <row r="54653" spans="1:1" x14ac:dyDescent="0.25">
      <c r="A54653" s="1"/>
    </row>
    <row r="54654" spans="1:1" x14ac:dyDescent="0.25">
      <c r="A54654" s="1"/>
    </row>
    <row r="54655" spans="1:1" x14ac:dyDescent="0.25">
      <c r="A54655" s="1"/>
    </row>
    <row r="54656" spans="1:1" x14ac:dyDescent="0.25">
      <c r="A54656" s="1"/>
    </row>
    <row r="54657" spans="1:1" x14ac:dyDescent="0.25">
      <c r="A54657" s="1"/>
    </row>
    <row r="54658" spans="1:1" x14ac:dyDescent="0.25">
      <c r="A54658" s="1"/>
    </row>
    <row r="54659" spans="1:1" x14ac:dyDescent="0.25">
      <c r="A54659" s="1"/>
    </row>
    <row r="54660" spans="1:1" x14ac:dyDescent="0.25">
      <c r="A54660" s="1"/>
    </row>
    <row r="54661" spans="1:1" x14ac:dyDescent="0.25">
      <c r="A54661" s="1"/>
    </row>
    <row r="54662" spans="1:1" x14ac:dyDescent="0.25">
      <c r="A54662" s="1"/>
    </row>
    <row r="54663" spans="1:1" x14ac:dyDescent="0.25">
      <c r="A54663" s="1"/>
    </row>
    <row r="54664" spans="1:1" x14ac:dyDescent="0.25">
      <c r="A54664" s="1"/>
    </row>
    <row r="54665" spans="1:1" x14ac:dyDescent="0.25">
      <c r="A54665" s="1"/>
    </row>
    <row r="54666" spans="1:1" x14ac:dyDescent="0.25">
      <c r="A54666" s="1"/>
    </row>
    <row r="54667" spans="1:1" x14ac:dyDescent="0.25">
      <c r="A54667" s="1"/>
    </row>
    <row r="54668" spans="1:1" x14ac:dyDescent="0.25">
      <c r="A54668" s="1"/>
    </row>
    <row r="54669" spans="1:1" x14ac:dyDescent="0.25">
      <c r="A54669" s="1"/>
    </row>
    <row r="54670" spans="1:1" x14ac:dyDescent="0.25">
      <c r="A54670" s="1"/>
    </row>
    <row r="54671" spans="1:1" x14ac:dyDescent="0.25">
      <c r="A54671" s="1"/>
    </row>
    <row r="54672" spans="1:1" x14ac:dyDescent="0.25">
      <c r="A54672" s="1"/>
    </row>
    <row r="54673" spans="1:1" x14ac:dyDescent="0.25">
      <c r="A54673" s="1"/>
    </row>
    <row r="54674" spans="1:1" x14ac:dyDescent="0.25">
      <c r="A54674" s="1"/>
    </row>
    <row r="54675" spans="1:1" x14ac:dyDescent="0.25">
      <c r="A54675" s="1"/>
    </row>
    <row r="54676" spans="1:1" x14ac:dyDescent="0.25">
      <c r="A54676" s="1"/>
    </row>
    <row r="54677" spans="1:1" x14ac:dyDescent="0.25">
      <c r="A54677" s="1"/>
    </row>
    <row r="54678" spans="1:1" x14ac:dyDescent="0.25">
      <c r="A54678" s="1"/>
    </row>
    <row r="54679" spans="1:1" x14ac:dyDescent="0.25">
      <c r="A54679" s="1"/>
    </row>
    <row r="54680" spans="1:1" x14ac:dyDescent="0.25">
      <c r="A54680" s="1"/>
    </row>
    <row r="54681" spans="1:1" x14ac:dyDescent="0.25">
      <c r="A54681" s="1"/>
    </row>
    <row r="54682" spans="1:1" x14ac:dyDescent="0.25">
      <c r="A54682" s="1"/>
    </row>
    <row r="54683" spans="1:1" x14ac:dyDescent="0.25">
      <c r="A54683" s="1"/>
    </row>
    <row r="54684" spans="1:1" x14ac:dyDescent="0.25">
      <c r="A54684" s="1"/>
    </row>
    <row r="54685" spans="1:1" x14ac:dyDescent="0.25">
      <c r="A54685" s="1"/>
    </row>
    <row r="54686" spans="1:1" x14ac:dyDescent="0.25">
      <c r="A54686" s="1"/>
    </row>
    <row r="54687" spans="1:1" x14ac:dyDescent="0.25">
      <c r="A54687" s="1"/>
    </row>
    <row r="54688" spans="1:1" x14ac:dyDescent="0.25">
      <c r="A54688" s="1"/>
    </row>
    <row r="54689" spans="1:1" x14ac:dyDescent="0.25">
      <c r="A54689" s="1"/>
    </row>
    <row r="54690" spans="1:1" x14ac:dyDescent="0.25">
      <c r="A54690" s="1"/>
    </row>
    <row r="54691" spans="1:1" x14ac:dyDescent="0.25">
      <c r="A54691" s="1"/>
    </row>
    <row r="54692" spans="1:1" x14ac:dyDescent="0.25">
      <c r="A54692" s="1"/>
    </row>
    <row r="54693" spans="1:1" x14ac:dyDescent="0.25">
      <c r="A54693" s="1"/>
    </row>
    <row r="54694" spans="1:1" x14ac:dyDescent="0.25">
      <c r="A54694" s="1"/>
    </row>
    <row r="54695" spans="1:1" x14ac:dyDescent="0.25">
      <c r="A54695" s="1"/>
    </row>
    <row r="54696" spans="1:1" x14ac:dyDescent="0.25">
      <c r="A54696" s="1"/>
    </row>
    <row r="54697" spans="1:1" x14ac:dyDescent="0.25">
      <c r="A54697" s="1"/>
    </row>
    <row r="54698" spans="1:1" x14ac:dyDescent="0.25">
      <c r="A54698" s="1"/>
    </row>
    <row r="54699" spans="1:1" x14ac:dyDescent="0.25">
      <c r="A54699" s="1"/>
    </row>
    <row r="54700" spans="1:1" x14ac:dyDescent="0.25">
      <c r="A54700" s="1"/>
    </row>
    <row r="54701" spans="1:1" x14ac:dyDescent="0.25">
      <c r="A54701" s="1"/>
    </row>
    <row r="54702" spans="1:1" x14ac:dyDescent="0.25">
      <c r="A54702" s="1"/>
    </row>
    <row r="54703" spans="1:1" x14ac:dyDescent="0.25">
      <c r="A54703" s="1"/>
    </row>
    <row r="54704" spans="1:1" x14ac:dyDescent="0.25">
      <c r="A54704" s="1"/>
    </row>
    <row r="54705" spans="1:1" x14ac:dyDescent="0.25">
      <c r="A54705" s="1"/>
    </row>
    <row r="54706" spans="1:1" x14ac:dyDescent="0.25">
      <c r="A54706" s="1"/>
    </row>
    <row r="54707" spans="1:1" x14ac:dyDescent="0.25">
      <c r="A54707" s="1"/>
    </row>
    <row r="54708" spans="1:1" x14ac:dyDescent="0.25">
      <c r="A54708" s="1"/>
    </row>
    <row r="54709" spans="1:1" x14ac:dyDescent="0.25">
      <c r="A54709" s="1"/>
    </row>
    <row r="54710" spans="1:1" x14ac:dyDescent="0.25">
      <c r="A54710" s="1"/>
    </row>
    <row r="54711" spans="1:1" x14ac:dyDescent="0.25">
      <c r="A54711" s="1"/>
    </row>
    <row r="54712" spans="1:1" x14ac:dyDescent="0.25">
      <c r="A54712" s="1"/>
    </row>
    <row r="54713" spans="1:1" x14ac:dyDescent="0.25">
      <c r="A54713" s="1"/>
    </row>
    <row r="54714" spans="1:1" x14ac:dyDescent="0.25">
      <c r="A54714" s="1"/>
    </row>
    <row r="54715" spans="1:1" x14ac:dyDescent="0.25">
      <c r="A54715" s="1"/>
    </row>
    <row r="54716" spans="1:1" x14ac:dyDescent="0.25">
      <c r="A54716" s="1"/>
    </row>
    <row r="54717" spans="1:1" x14ac:dyDescent="0.25">
      <c r="A54717" s="1"/>
    </row>
    <row r="54718" spans="1:1" x14ac:dyDescent="0.25">
      <c r="A54718" s="1"/>
    </row>
    <row r="54719" spans="1:1" x14ac:dyDescent="0.25">
      <c r="A54719" s="1"/>
    </row>
    <row r="54720" spans="1:1" x14ac:dyDescent="0.25">
      <c r="A54720" s="1"/>
    </row>
    <row r="54721" spans="1:1" x14ac:dyDescent="0.25">
      <c r="A54721" s="1"/>
    </row>
    <row r="54722" spans="1:1" x14ac:dyDescent="0.25">
      <c r="A54722" s="1"/>
    </row>
    <row r="54723" spans="1:1" x14ac:dyDescent="0.25">
      <c r="A54723" s="1"/>
    </row>
    <row r="54724" spans="1:1" x14ac:dyDescent="0.25">
      <c r="A54724" s="1"/>
    </row>
    <row r="54725" spans="1:1" x14ac:dyDescent="0.25">
      <c r="A54725" s="1"/>
    </row>
    <row r="54726" spans="1:1" x14ac:dyDescent="0.25">
      <c r="A54726" s="1"/>
    </row>
    <row r="54727" spans="1:1" x14ac:dyDescent="0.25">
      <c r="A54727" s="1"/>
    </row>
    <row r="54728" spans="1:1" x14ac:dyDescent="0.25">
      <c r="A54728" s="1"/>
    </row>
    <row r="54729" spans="1:1" x14ac:dyDescent="0.25">
      <c r="A54729" s="1"/>
    </row>
    <row r="54730" spans="1:1" x14ac:dyDescent="0.25">
      <c r="A54730" s="1"/>
    </row>
    <row r="54731" spans="1:1" x14ac:dyDescent="0.25">
      <c r="A54731" s="1"/>
    </row>
    <row r="54732" spans="1:1" x14ac:dyDescent="0.25">
      <c r="A54732" s="1"/>
    </row>
    <row r="54733" spans="1:1" x14ac:dyDescent="0.25">
      <c r="A54733" s="1"/>
    </row>
    <row r="54734" spans="1:1" x14ac:dyDescent="0.25">
      <c r="A54734" s="1"/>
    </row>
    <row r="54735" spans="1:1" x14ac:dyDescent="0.25">
      <c r="A54735" s="1"/>
    </row>
    <row r="54736" spans="1:1" x14ac:dyDescent="0.25">
      <c r="A54736" s="1"/>
    </row>
    <row r="54737" spans="1:1" x14ac:dyDescent="0.25">
      <c r="A54737" s="1"/>
    </row>
    <row r="54738" spans="1:1" x14ac:dyDescent="0.25">
      <c r="A54738" s="1"/>
    </row>
    <row r="54739" spans="1:1" x14ac:dyDescent="0.25">
      <c r="A54739" s="1"/>
    </row>
    <row r="54740" spans="1:1" x14ac:dyDescent="0.25">
      <c r="A54740" s="1"/>
    </row>
    <row r="54741" spans="1:1" x14ac:dyDescent="0.25">
      <c r="A54741" s="1"/>
    </row>
    <row r="54742" spans="1:1" x14ac:dyDescent="0.25">
      <c r="A54742" s="1"/>
    </row>
    <row r="54743" spans="1:1" x14ac:dyDescent="0.25">
      <c r="A54743" s="1"/>
    </row>
    <row r="54744" spans="1:1" x14ac:dyDescent="0.25">
      <c r="A54744" s="1"/>
    </row>
    <row r="54745" spans="1:1" x14ac:dyDescent="0.25">
      <c r="A54745" s="1"/>
    </row>
    <row r="54746" spans="1:1" x14ac:dyDescent="0.25">
      <c r="A54746" s="1"/>
    </row>
    <row r="54747" spans="1:1" x14ac:dyDescent="0.25">
      <c r="A54747" s="1"/>
    </row>
    <row r="54748" spans="1:1" x14ac:dyDescent="0.25">
      <c r="A54748" s="1"/>
    </row>
    <row r="54749" spans="1:1" x14ac:dyDescent="0.25">
      <c r="A54749" s="1"/>
    </row>
    <row r="54750" spans="1:1" x14ac:dyDescent="0.25">
      <c r="A54750" s="1"/>
    </row>
    <row r="54751" spans="1:1" x14ac:dyDescent="0.25">
      <c r="A54751" s="1"/>
    </row>
    <row r="54752" spans="1:1" x14ac:dyDescent="0.25">
      <c r="A54752" s="1"/>
    </row>
    <row r="54753" spans="1:1" x14ac:dyDescent="0.25">
      <c r="A54753" s="1"/>
    </row>
    <row r="54754" spans="1:1" x14ac:dyDescent="0.25">
      <c r="A54754" s="1"/>
    </row>
    <row r="54755" spans="1:1" x14ac:dyDescent="0.25">
      <c r="A54755" s="1"/>
    </row>
    <row r="54756" spans="1:1" x14ac:dyDescent="0.25">
      <c r="A54756" s="1"/>
    </row>
    <row r="54757" spans="1:1" x14ac:dyDescent="0.25">
      <c r="A54757" s="1"/>
    </row>
    <row r="54758" spans="1:1" x14ac:dyDescent="0.25">
      <c r="A54758" s="1"/>
    </row>
    <row r="54759" spans="1:1" x14ac:dyDescent="0.25">
      <c r="A54759" s="1"/>
    </row>
    <row r="54760" spans="1:1" x14ac:dyDescent="0.25">
      <c r="A54760" s="1"/>
    </row>
    <row r="54761" spans="1:1" x14ac:dyDescent="0.25">
      <c r="A54761" s="1"/>
    </row>
    <row r="54762" spans="1:1" x14ac:dyDescent="0.25">
      <c r="A54762" s="1"/>
    </row>
    <row r="54763" spans="1:1" x14ac:dyDescent="0.25">
      <c r="A54763" s="1"/>
    </row>
    <row r="54764" spans="1:1" x14ac:dyDescent="0.25">
      <c r="A54764" s="1"/>
    </row>
    <row r="54765" spans="1:1" x14ac:dyDescent="0.25">
      <c r="A54765" s="1"/>
    </row>
    <row r="54766" spans="1:1" x14ac:dyDescent="0.25">
      <c r="A54766" s="1"/>
    </row>
    <row r="54767" spans="1:1" x14ac:dyDescent="0.25">
      <c r="A54767" s="1"/>
    </row>
    <row r="54768" spans="1:1" x14ac:dyDescent="0.25">
      <c r="A54768" s="1"/>
    </row>
    <row r="54769" spans="1:1" x14ac:dyDescent="0.25">
      <c r="A54769" s="1"/>
    </row>
    <row r="54770" spans="1:1" x14ac:dyDescent="0.25">
      <c r="A54770" s="1"/>
    </row>
    <row r="54771" spans="1:1" x14ac:dyDescent="0.25">
      <c r="A54771" s="1"/>
    </row>
    <row r="54772" spans="1:1" x14ac:dyDescent="0.25">
      <c r="A54772" s="1"/>
    </row>
    <row r="54773" spans="1:1" x14ac:dyDescent="0.25">
      <c r="A54773" s="1"/>
    </row>
    <row r="54774" spans="1:1" x14ac:dyDescent="0.25">
      <c r="A54774" s="1"/>
    </row>
    <row r="54775" spans="1:1" x14ac:dyDescent="0.25">
      <c r="A54775" s="1"/>
    </row>
    <row r="54776" spans="1:1" x14ac:dyDescent="0.25">
      <c r="A54776" s="1"/>
    </row>
    <row r="54777" spans="1:1" x14ac:dyDescent="0.25">
      <c r="A54777" s="1"/>
    </row>
    <row r="54778" spans="1:1" x14ac:dyDescent="0.25">
      <c r="A54778" s="1"/>
    </row>
    <row r="54779" spans="1:1" x14ac:dyDescent="0.25">
      <c r="A54779" s="1"/>
    </row>
    <row r="54780" spans="1:1" x14ac:dyDescent="0.25">
      <c r="A54780" s="1"/>
    </row>
    <row r="54781" spans="1:1" x14ac:dyDescent="0.25">
      <c r="A54781" s="1"/>
    </row>
    <row r="54782" spans="1:1" x14ac:dyDescent="0.25">
      <c r="A54782" s="1"/>
    </row>
    <row r="54783" spans="1:1" x14ac:dyDescent="0.25">
      <c r="A54783" s="1"/>
    </row>
    <row r="54784" spans="1:1" x14ac:dyDescent="0.25">
      <c r="A54784" s="1"/>
    </row>
    <row r="54785" spans="1:1" x14ac:dyDescent="0.25">
      <c r="A54785" s="1"/>
    </row>
    <row r="54786" spans="1:1" x14ac:dyDescent="0.25">
      <c r="A54786" s="1"/>
    </row>
    <row r="54787" spans="1:1" x14ac:dyDescent="0.25">
      <c r="A54787" s="1"/>
    </row>
    <row r="54788" spans="1:1" x14ac:dyDescent="0.25">
      <c r="A54788" s="1"/>
    </row>
    <row r="54789" spans="1:1" x14ac:dyDescent="0.25">
      <c r="A54789" s="1"/>
    </row>
    <row r="54790" spans="1:1" x14ac:dyDescent="0.25">
      <c r="A54790" s="1"/>
    </row>
    <row r="54791" spans="1:1" x14ac:dyDescent="0.25">
      <c r="A54791" s="1"/>
    </row>
    <row r="54792" spans="1:1" x14ac:dyDescent="0.25">
      <c r="A54792" s="1"/>
    </row>
    <row r="54793" spans="1:1" x14ac:dyDescent="0.25">
      <c r="A54793" s="1"/>
    </row>
    <row r="54794" spans="1:1" x14ac:dyDescent="0.25">
      <c r="A54794" s="1"/>
    </row>
    <row r="54795" spans="1:1" x14ac:dyDescent="0.25">
      <c r="A54795" s="1"/>
    </row>
    <row r="54796" spans="1:1" x14ac:dyDescent="0.25">
      <c r="A54796" s="1"/>
    </row>
    <row r="54797" spans="1:1" x14ac:dyDescent="0.25">
      <c r="A54797" s="1"/>
    </row>
    <row r="54798" spans="1:1" x14ac:dyDescent="0.25">
      <c r="A54798" s="1"/>
    </row>
    <row r="54799" spans="1:1" x14ac:dyDescent="0.25">
      <c r="A54799" s="1"/>
    </row>
    <row r="54800" spans="1:1" x14ac:dyDescent="0.25">
      <c r="A54800" s="1"/>
    </row>
    <row r="54801" spans="1:1" x14ac:dyDescent="0.25">
      <c r="A54801" s="1"/>
    </row>
    <row r="54802" spans="1:1" x14ac:dyDescent="0.25">
      <c r="A54802" s="1"/>
    </row>
    <row r="54803" spans="1:1" x14ac:dyDescent="0.25">
      <c r="A54803" s="1"/>
    </row>
    <row r="54804" spans="1:1" x14ac:dyDescent="0.25">
      <c r="A54804" s="1"/>
    </row>
    <row r="54805" spans="1:1" x14ac:dyDescent="0.25">
      <c r="A54805" s="1"/>
    </row>
    <row r="54806" spans="1:1" x14ac:dyDescent="0.25">
      <c r="A54806" s="1"/>
    </row>
    <row r="54807" spans="1:1" x14ac:dyDescent="0.25">
      <c r="A54807" s="1"/>
    </row>
    <row r="54808" spans="1:1" x14ac:dyDescent="0.25">
      <c r="A54808" s="1"/>
    </row>
    <row r="54809" spans="1:1" x14ac:dyDescent="0.25">
      <c r="A54809" s="1"/>
    </row>
    <row r="54810" spans="1:1" x14ac:dyDescent="0.25">
      <c r="A54810" s="1"/>
    </row>
    <row r="54811" spans="1:1" x14ac:dyDescent="0.25">
      <c r="A54811" s="1"/>
    </row>
    <row r="54812" spans="1:1" x14ac:dyDescent="0.25">
      <c r="A54812" s="1"/>
    </row>
    <row r="54813" spans="1:1" x14ac:dyDescent="0.25">
      <c r="A54813" s="1"/>
    </row>
    <row r="54814" spans="1:1" x14ac:dyDescent="0.25">
      <c r="A54814" s="1"/>
    </row>
    <row r="54815" spans="1:1" x14ac:dyDescent="0.25">
      <c r="A54815" s="1"/>
    </row>
    <row r="54816" spans="1:1" x14ac:dyDescent="0.25">
      <c r="A54816" s="1"/>
    </row>
    <row r="54817" spans="1:1" x14ac:dyDescent="0.25">
      <c r="A54817" s="1"/>
    </row>
    <row r="54818" spans="1:1" x14ac:dyDescent="0.25">
      <c r="A54818" s="1"/>
    </row>
    <row r="54819" spans="1:1" x14ac:dyDescent="0.25">
      <c r="A54819" s="1"/>
    </row>
    <row r="54820" spans="1:1" x14ac:dyDescent="0.25">
      <c r="A54820" s="1"/>
    </row>
    <row r="54821" spans="1:1" x14ac:dyDescent="0.25">
      <c r="A54821" s="1"/>
    </row>
    <row r="54822" spans="1:1" x14ac:dyDescent="0.25">
      <c r="A54822" s="1"/>
    </row>
    <row r="54823" spans="1:1" x14ac:dyDescent="0.25">
      <c r="A54823" s="1"/>
    </row>
    <row r="54824" spans="1:1" x14ac:dyDescent="0.25">
      <c r="A54824" s="1"/>
    </row>
    <row r="54825" spans="1:1" x14ac:dyDescent="0.25">
      <c r="A54825" s="1"/>
    </row>
    <row r="54826" spans="1:1" x14ac:dyDescent="0.25">
      <c r="A54826" s="1"/>
    </row>
    <row r="54827" spans="1:1" x14ac:dyDescent="0.25">
      <c r="A54827" s="1"/>
    </row>
    <row r="54828" spans="1:1" x14ac:dyDescent="0.25">
      <c r="A54828" s="1"/>
    </row>
    <row r="54829" spans="1:1" x14ac:dyDescent="0.25">
      <c r="A54829" s="1"/>
    </row>
    <row r="54830" spans="1:1" x14ac:dyDescent="0.25">
      <c r="A54830" s="1"/>
    </row>
    <row r="54831" spans="1:1" x14ac:dyDescent="0.25">
      <c r="A54831" s="1"/>
    </row>
    <row r="54832" spans="1:1" x14ac:dyDescent="0.25">
      <c r="A54832" s="1"/>
    </row>
    <row r="54833" spans="1:1" x14ac:dyDescent="0.25">
      <c r="A54833" s="1"/>
    </row>
    <row r="54834" spans="1:1" x14ac:dyDescent="0.25">
      <c r="A54834" s="1"/>
    </row>
    <row r="54835" spans="1:1" x14ac:dyDescent="0.25">
      <c r="A54835" s="1"/>
    </row>
    <row r="54836" spans="1:1" x14ac:dyDescent="0.25">
      <c r="A54836" s="1"/>
    </row>
    <row r="54837" spans="1:1" x14ac:dyDescent="0.25">
      <c r="A54837" s="1"/>
    </row>
    <row r="54838" spans="1:1" x14ac:dyDescent="0.25">
      <c r="A54838" s="1"/>
    </row>
    <row r="54839" spans="1:1" x14ac:dyDescent="0.25">
      <c r="A54839" s="1"/>
    </row>
    <row r="54840" spans="1:1" x14ac:dyDescent="0.25">
      <c r="A54840" s="1"/>
    </row>
    <row r="54841" spans="1:1" x14ac:dyDescent="0.25">
      <c r="A54841" s="1"/>
    </row>
    <row r="54842" spans="1:1" x14ac:dyDescent="0.25">
      <c r="A54842" s="1"/>
    </row>
    <row r="54843" spans="1:1" x14ac:dyDescent="0.25">
      <c r="A54843" s="1"/>
    </row>
    <row r="54844" spans="1:1" x14ac:dyDescent="0.25">
      <c r="A54844" s="1"/>
    </row>
    <row r="54845" spans="1:1" x14ac:dyDescent="0.25">
      <c r="A54845" s="1"/>
    </row>
    <row r="54846" spans="1:1" x14ac:dyDescent="0.25">
      <c r="A54846" s="1"/>
    </row>
    <row r="54847" spans="1:1" x14ac:dyDescent="0.25">
      <c r="A54847" s="1"/>
    </row>
    <row r="54848" spans="1:1" x14ac:dyDescent="0.25">
      <c r="A54848" s="1"/>
    </row>
    <row r="54849" spans="1:1" x14ac:dyDescent="0.25">
      <c r="A54849" s="1"/>
    </row>
    <row r="54850" spans="1:1" x14ac:dyDescent="0.25">
      <c r="A54850" s="1"/>
    </row>
    <row r="54851" spans="1:1" x14ac:dyDescent="0.25">
      <c r="A54851" s="1"/>
    </row>
    <row r="54852" spans="1:1" x14ac:dyDescent="0.25">
      <c r="A54852" s="1"/>
    </row>
    <row r="54853" spans="1:1" x14ac:dyDescent="0.25">
      <c r="A54853" s="1"/>
    </row>
    <row r="54854" spans="1:1" x14ac:dyDescent="0.25">
      <c r="A54854" s="1"/>
    </row>
    <row r="54855" spans="1:1" x14ac:dyDescent="0.25">
      <c r="A54855" s="1"/>
    </row>
    <row r="54856" spans="1:1" x14ac:dyDescent="0.25">
      <c r="A54856" s="1"/>
    </row>
    <row r="54857" spans="1:1" x14ac:dyDescent="0.25">
      <c r="A54857" s="1"/>
    </row>
    <row r="54858" spans="1:1" x14ac:dyDescent="0.25">
      <c r="A54858" s="1"/>
    </row>
    <row r="54859" spans="1:1" x14ac:dyDescent="0.25">
      <c r="A54859" s="1"/>
    </row>
    <row r="54860" spans="1:1" x14ac:dyDescent="0.25">
      <c r="A54860" s="1"/>
    </row>
    <row r="54861" spans="1:1" x14ac:dyDescent="0.25">
      <c r="A54861" s="1"/>
    </row>
    <row r="54862" spans="1:1" x14ac:dyDescent="0.25">
      <c r="A54862" s="1"/>
    </row>
    <row r="54863" spans="1:1" x14ac:dyDescent="0.25">
      <c r="A54863" s="1"/>
    </row>
    <row r="54864" spans="1:1" x14ac:dyDescent="0.25">
      <c r="A54864" s="1"/>
    </row>
    <row r="54865" spans="1:1" x14ac:dyDescent="0.25">
      <c r="A54865" s="1"/>
    </row>
    <row r="54866" spans="1:1" x14ac:dyDescent="0.25">
      <c r="A54866" s="1"/>
    </row>
    <row r="54867" spans="1:1" x14ac:dyDescent="0.25">
      <c r="A54867" s="1"/>
    </row>
    <row r="54868" spans="1:1" x14ac:dyDescent="0.25">
      <c r="A54868" s="1"/>
    </row>
    <row r="54869" spans="1:1" x14ac:dyDescent="0.25">
      <c r="A54869" s="1"/>
    </row>
    <row r="54870" spans="1:1" x14ac:dyDescent="0.25">
      <c r="A54870" s="1"/>
    </row>
    <row r="54871" spans="1:1" x14ac:dyDescent="0.25">
      <c r="A54871" s="1"/>
    </row>
    <row r="54872" spans="1:1" x14ac:dyDescent="0.25">
      <c r="A54872" s="1"/>
    </row>
    <row r="54873" spans="1:1" x14ac:dyDescent="0.25">
      <c r="A54873" s="1"/>
    </row>
    <row r="54874" spans="1:1" x14ac:dyDescent="0.25">
      <c r="A54874" s="1"/>
    </row>
    <row r="54875" spans="1:1" x14ac:dyDescent="0.25">
      <c r="A54875" s="1"/>
    </row>
    <row r="54876" spans="1:1" x14ac:dyDescent="0.25">
      <c r="A54876" s="1"/>
    </row>
    <row r="54877" spans="1:1" x14ac:dyDescent="0.25">
      <c r="A54877" s="1"/>
    </row>
    <row r="54878" spans="1:1" x14ac:dyDescent="0.25">
      <c r="A54878" s="1"/>
    </row>
    <row r="54879" spans="1:1" x14ac:dyDescent="0.25">
      <c r="A54879" s="1"/>
    </row>
    <row r="54880" spans="1:1" x14ac:dyDescent="0.25">
      <c r="A54880" s="1"/>
    </row>
    <row r="54881" spans="1:1" x14ac:dyDescent="0.25">
      <c r="A54881" s="1"/>
    </row>
    <row r="54882" spans="1:1" x14ac:dyDescent="0.25">
      <c r="A54882" s="1"/>
    </row>
    <row r="54883" spans="1:1" x14ac:dyDescent="0.25">
      <c r="A54883" s="1"/>
    </row>
    <row r="54884" spans="1:1" x14ac:dyDescent="0.25">
      <c r="A54884" s="1"/>
    </row>
    <row r="54885" spans="1:1" x14ac:dyDescent="0.25">
      <c r="A54885" s="1"/>
    </row>
    <row r="54886" spans="1:1" x14ac:dyDescent="0.25">
      <c r="A54886" s="1"/>
    </row>
    <row r="54887" spans="1:1" x14ac:dyDescent="0.25">
      <c r="A54887" s="1"/>
    </row>
    <row r="54888" spans="1:1" x14ac:dyDescent="0.25">
      <c r="A54888" s="1"/>
    </row>
    <row r="54889" spans="1:1" x14ac:dyDescent="0.25">
      <c r="A54889" s="1"/>
    </row>
    <row r="54890" spans="1:1" x14ac:dyDescent="0.25">
      <c r="A54890" s="1"/>
    </row>
    <row r="54891" spans="1:1" x14ac:dyDescent="0.25">
      <c r="A54891" s="1"/>
    </row>
    <row r="54892" spans="1:1" x14ac:dyDescent="0.25">
      <c r="A54892" s="1"/>
    </row>
    <row r="54893" spans="1:1" x14ac:dyDescent="0.25">
      <c r="A54893" s="1"/>
    </row>
    <row r="54894" spans="1:1" x14ac:dyDescent="0.25">
      <c r="A54894" s="1"/>
    </row>
    <row r="54895" spans="1:1" x14ac:dyDescent="0.25">
      <c r="A54895" s="1"/>
    </row>
    <row r="54896" spans="1:1" x14ac:dyDescent="0.25">
      <c r="A54896" s="1"/>
    </row>
    <row r="54897" spans="1:1" x14ac:dyDescent="0.25">
      <c r="A54897" s="1"/>
    </row>
    <row r="54898" spans="1:1" x14ac:dyDescent="0.25">
      <c r="A54898" s="1"/>
    </row>
    <row r="54899" spans="1:1" x14ac:dyDescent="0.25">
      <c r="A54899" s="1"/>
    </row>
    <row r="54900" spans="1:1" x14ac:dyDescent="0.25">
      <c r="A54900" s="1"/>
    </row>
    <row r="54901" spans="1:1" x14ac:dyDescent="0.25">
      <c r="A54901" s="1"/>
    </row>
    <row r="54902" spans="1:1" x14ac:dyDescent="0.25">
      <c r="A54902" s="1"/>
    </row>
    <row r="54903" spans="1:1" x14ac:dyDescent="0.25">
      <c r="A54903" s="1"/>
    </row>
    <row r="54904" spans="1:1" x14ac:dyDescent="0.25">
      <c r="A54904" s="1"/>
    </row>
    <row r="54905" spans="1:1" x14ac:dyDescent="0.25">
      <c r="A54905" s="1"/>
    </row>
    <row r="54906" spans="1:1" x14ac:dyDescent="0.25">
      <c r="A54906" s="1"/>
    </row>
    <row r="54907" spans="1:1" x14ac:dyDescent="0.25">
      <c r="A54907" s="1"/>
    </row>
    <row r="54908" spans="1:1" x14ac:dyDescent="0.25">
      <c r="A54908" s="1"/>
    </row>
    <row r="54909" spans="1:1" x14ac:dyDescent="0.25">
      <c r="A54909" s="1"/>
    </row>
    <row r="54910" spans="1:1" x14ac:dyDescent="0.25">
      <c r="A54910" s="1"/>
    </row>
    <row r="54911" spans="1:1" x14ac:dyDescent="0.25">
      <c r="A54911" s="1"/>
    </row>
    <row r="54912" spans="1:1" x14ac:dyDescent="0.25">
      <c r="A54912" s="1"/>
    </row>
    <row r="54913" spans="1:1" x14ac:dyDescent="0.25">
      <c r="A54913" s="1"/>
    </row>
    <row r="54914" spans="1:1" x14ac:dyDescent="0.25">
      <c r="A54914" s="1"/>
    </row>
    <row r="54915" spans="1:1" x14ac:dyDescent="0.25">
      <c r="A54915" s="1"/>
    </row>
    <row r="54916" spans="1:1" x14ac:dyDescent="0.25">
      <c r="A54916" s="1"/>
    </row>
    <row r="54917" spans="1:1" x14ac:dyDescent="0.25">
      <c r="A54917" s="1"/>
    </row>
    <row r="54918" spans="1:1" x14ac:dyDescent="0.25">
      <c r="A54918" s="1"/>
    </row>
    <row r="54919" spans="1:1" x14ac:dyDescent="0.25">
      <c r="A54919" s="1"/>
    </row>
    <row r="54920" spans="1:1" x14ac:dyDescent="0.25">
      <c r="A54920" s="1"/>
    </row>
    <row r="54921" spans="1:1" x14ac:dyDescent="0.25">
      <c r="A54921" s="1"/>
    </row>
    <row r="54922" spans="1:1" x14ac:dyDescent="0.25">
      <c r="A54922" s="1"/>
    </row>
    <row r="54923" spans="1:1" x14ac:dyDescent="0.25">
      <c r="A54923" s="1"/>
    </row>
    <row r="54924" spans="1:1" x14ac:dyDescent="0.25">
      <c r="A54924" s="1"/>
    </row>
    <row r="54925" spans="1:1" x14ac:dyDescent="0.25">
      <c r="A54925" s="1"/>
    </row>
    <row r="54926" spans="1:1" x14ac:dyDescent="0.25">
      <c r="A54926" s="1"/>
    </row>
    <row r="54927" spans="1:1" x14ac:dyDescent="0.25">
      <c r="A54927" s="1"/>
    </row>
    <row r="54928" spans="1:1" x14ac:dyDescent="0.25">
      <c r="A54928" s="1"/>
    </row>
    <row r="54929" spans="1:1" x14ac:dyDescent="0.25">
      <c r="A54929" s="1"/>
    </row>
    <row r="54930" spans="1:1" x14ac:dyDescent="0.25">
      <c r="A54930" s="1"/>
    </row>
    <row r="54931" spans="1:1" x14ac:dyDescent="0.25">
      <c r="A54931" s="1"/>
    </row>
    <row r="54932" spans="1:1" x14ac:dyDescent="0.25">
      <c r="A54932" s="1"/>
    </row>
    <row r="54933" spans="1:1" x14ac:dyDescent="0.25">
      <c r="A54933" s="1"/>
    </row>
    <row r="54934" spans="1:1" x14ac:dyDescent="0.25">
      <c r="A54934" s="1"/>
    </row>
    <row r="54935" spans="1:1" x14ac:dyDescent="0.25">
      <c r="A54935" s="1"/>
    </row>
    <row r="54936" spans="1:1" x14ac:dyDescent="0.25">
      <c r="A54936" s="1"/>
    </row>
    <row r="54937" spans="1:1" x14ac:dyDescent="0.25">
      <c r="A54937" s="1"/>
    </row>
    <row r="54938" spans="1:1" x14ac:dyDescent="0.25">
      <c r="A54938" s="1"/>
    </row>
    <row r="54939" spans="1:1" x14ac:dyDescent="0.25">
      <c r="A54939" s="1"/>
    </row>
    <row r="54940" spans="1:1" x14ac:dyDescent="0.25">
      <c r="A54940" s="1"/>
    </row>
    <row r="54941" spans="1:1" x14ac:dyDescent="0.25">
      <c r="A54941" s="1"/>
    </row>
    <row r="54942" spans="1:1" x14ac:dyDescent="0.25">
      <c r="A54942" s="1"/>
    </row>
    <row r="54943" spans="1:1" x14ac:dyDescent="0.25">
      <c r="A54943" s="1"/>
    </row>
    <row r="54944" spans="1:1" x14ac:dyDescent="0.25">
      <c r="A54944" s="1"/>
    </row>
    <row r="54945" spans="1:1" x14ac:dyDescent="0.25">
      <c r="A54945" s="1"/>
    </row>
    <row r="54946" spans="1:1" x14ac:dyDescent="0.25">
      <c r="A54946" s="1"/>
    </row>
    <row r="54947" spans="1:1" x14ac:dyDescent="0.25">
      <c r="A54947" s="1"/>
    </row>
    <row r="54948" spans="1:1" x14ac:dyDescent="0.25">
      <c r="A54948" s="1"/>
    </row>
    <row r="54949" spans="1:1" x14ac:dyDescent="0.25">
      <c r="A54949" s="1"/>
    </row>
    <row r="54950" spans="1:1" x14ac:dyDescent="0.25">
      <c r="A54950" s="1"/>
    </row>
    <row r="54951" spans="1:1" x14ac:dyDescent="0.25">
      <c r="A54951" s="1"/>
    </row>
    <row r="54952" spans="1:1" x14ac:dyDescent="0.25">
      <c r="A54952" s="1"/>
    </row>
    <row r="54953" spans="1:1" x14ac:dyDescent="0.25">
      <c r="A54953" s="1"/>
    </row>
    <row r="54954" spans="1:1" x14ac:dyDescent="0.25">
      <c r="A54954" s="1"/>
    </row>
    <row r="54955" spans="1:1" x14ac:dyDescent="0.25">
      <c r="A54955" s="1"/>
    </row>
    <row r="54956" spans="1:1" x14ac:dyDescent="0.25">
      <c r="A54956" s="1"/>
    </row>
    <row r="54957" spans="1:1" x14ac:dyDescent="0.25">
      <c r="A54957" s="1"/>
    </row>
    <row r="54958" spans="1:1" x14ac:dyDescent="0.25">
      <c r="A54958" s="1"/>
    </row>
    <row r="54959" spans="1:1" x14ac:dyDescent="0.25">
      <c r="A54959" s="1"/>
    </row>
    <row r="54960" spans="1:1" x14ac:dyDescent="0.25">
      <c r="A54960" s="1"/>
    </row>
    <row r="54961" spans="1:1" x14ac:dyDescent="0.25">
      <c r="A54961" s="1"/>
    </row>
    <row r="54962" spans="1:1" x14ac:dyDescent="0.25">
      <c r="A54962" s="1"/>
    </row>
    <row r="54963" spans="1:1" x14ac:dyDescent="0.25">
      <c r="A54963" s="1"/>
    </row>
    <row r="54964" spans="1:1" x14ac:dyDescent="0.25">
      <c r="A54964" s="1"/>
    </row>
    <row r="54965" spans="1:1" x14ac:dyDescent="0.25">
      <c r="A54965" s="1"/>
    </row>
    <row r="54966" spans="1:1" x14ac:dyDescent="0.25">
      <c r="A54966" s="1"/>
    </row>
    <row r="54967" spans="1:1" x14ac:dyDescent="0.25">
      <c r="A54967" s="1"/>
    </row>
    <row r="54968" spans="1:1" x14ac:dyDescent="0.25">
      <c r="A54968" s="1"/>
    </row>
    <row r="54969" spans="1:1" x14ac:dyDescent="0.25">
      <c r="A54969" s="1"/>
    </row>
    <row r="54970" spans="1:1" x14ac:dyDescent="0.25">
      <c r="A54970" s="1"/>
    </row>
    <row r="54971" spans="1:1" x14ac:dyDescent="0.25">
      <c r="A54971" s="1"/>
    </row>
    <row r="54972" spans="1:1" x14ac:dyDescent="0.25">
      <c r="A54972" s="1"/>
    </row>
    <row r="54973" spans="1:1" x14ac:dyDescent="0.25">
      <c r="A54973" s="1"/>
    </row>
    <row r="54974" spans="1:1" x14ac:dyDescent="0.25">
      <c r="A54974" s="1"/>
    </row>
    <row r="54975" spans="1:1" x14ac:dyDescent="0.25">
      <c r="A54975" s="1"/>
    </row>
    <row r="54976" spans="1:1" x14ac:dyDescent="0.25">
      <c r="A54976" s="1"/>
    </row>
    <row r="54977" spans="1:1" x14ac:dyDescent="0.25">
      <c r="A54977" s="1"/>
    </row>
    <row r="54978" spans="1:1" x14ac:dyDescent="0.25">
      <c r="A54978" s="1"/>
    </row>
    <row r="54979" spans="1:1" x14ac:dyDescent="0.25">
      <c r="A54979" s="1"/>
    </row>
    <row r="54980" spans="1:1" x14ac:dyDescent="0.25">
      <c r="A54980" s="1"/>
    </row>
    <row r="54981" spans="1:1" x14ac:dyDescent="0.25">
      <c r="A54981" s="1"/>
    </row>
    <row r="54982" spans="1:1" x14ac:dyDescent="0.25">
      <c r="A54982" s="1"/>
    </row>
    <row r="54983" spans="1:1" x14ac:dyDescent="0.25">
      <c r="A54983" s="1"/>
    </row>
    <row r="54984" spans="1:1" x14ac:dyDescent="0.25">
      <c r="A54984" s="1"/>
    </row>
    <row r="54985" spans="1:1" x14ac:dyDescent="0.25">
      <c r="A54985" s="1"/>
    </row>
    <row r="54986" spans="1:1" x14ac:dyDescent="0.25">
      <c r="A54986" s="1"/>
    </row>
    <row r="54987" spans="1:1" x14ac:dyDescent="0.25">
      <c r="A54987" s="1"/>
    </row>
    <row r="54988" spans="1:1" x14ac:dyDescent="0.25">
      <c r="A54988" s="1"/>
    </row>
    <row r="54989" spans="1:1" x14ac:dyDescent="0.25">
      <c r="A54989" s="1"/>
    </row>
    <row r="54990" spans="1:1" x14ac:dyDescent="0.25">
      <c r="A54990" s="1"/>
    </row>
    <row r="54991" spans="1:1" x14ac:dyDescent="0.25">
      <c r="A54991" s="1"/>
    </row>
    <row r="54992" spans="1:1" x14ac:dyDescent="0.25">
      <c r="A54992" s="1"/>
    </row>
    <row r="54993" spans="1:1" x14ac:dyDescent="0.25">
      <c r="A54993" s="1"/>
    </row>
    <row r="54994" spans="1:1" x14ac:dyDescent="0.25">
      <c r="A54994" s="1"/>
    </row>
    <row r="54995" spans="1:1" x14ac:dyDescent="0.25">
      <c r="A54995" s="1"/>
    </row>
    <row r="54996" spans="1:1" x14ac:dyDescent="0.25">
      <c r="A54996" s="1"/>
    </row>
    <row r="54997" spans="1:1" x14ac:dyDescent="0.25">
      <c r="A54997" s="1"/>
    </row>
    <row r="54998" spans="1:1" x14ac:dyDescent="0.25">
      <c r="A54998" s="1"/>
    </row>
    <row r="54999" spans="1:1" x14ac:dyDescent="0.25">
      <c r="A54999" s="1"/>
    </row>
    <row r="55000" spans="1:1" x14ac:dyDescent="0.25">
      <c r="A55000" s="1"/>
    </row>
    <row r="55001" spans="1:1" x14ac:dyDescent="0.25">
      <c r="A55001" s="1"/>
    </row>
    <row r="55002" spans="1:1" x14ac:dyDescent="0.25">
      <c r="A55002" s="1"/>
    </row>
    <row r="55003" spans="1:1" x14ac:dyDescent="0.25">
      <c r="A55003" s="1"/>
    </row>
    <row r="55004" spans="1:1" x14ac:dyDescent="0.25">
      <c r="A55004" s="1"/>
    </row>
    <row r="55005" spans="1:1" x14ac:dyDescent="0.25">
      <c r="A55005" s="1"/>
    </row>
    <row r="55006" spans="1:1" x14ac:dyDescent="0.25">
      <c r="A55006" s="1"/>
    </row>
    <row r="55007" spans="1:1" x14ac:dyDescent="0.25">
      <c r="A55007" s="1"/>
    </row>
    <row r="55008" spans="1:1" x14ac:dyDescent="0.25">
      <c r="A55008" s="1"/>
    </row>
    <row r="55009" spans="1:1" x14ac:dyDescent="0.25">
      <c r="A55009" s="1"/>
    </row>
    <row r="55010" spans="1:1" x14ac:dyDescent="0.25">
      <c r="A55010" s="1"/>
    </row>
    <row r="55011" spans="1:1" x14ac:dyDescent="0.25">
      <c r="A55011" s="1"/>
    </row>
    <row r="55012" spans="1:1" x14ac:dyDescent="0.25">
      <c r="A55012" s="1"/>
    </row>
    <row r="55013" spans="1:1" x14ac:dyDescent="0.25">
      <c r="A55013" s="1"/>
    </row>
    <row r="55014" spans="1:1" x14ac:dyDescent="0.25">
      <c r="A55014" s="1"/>
    </row>
    <row r="55015" spans="1:1" x14ac:dyDescent="0.25">
      <c r="A55015" s="1"/>
    </row>
    <row r="55016" spans="1:1" x14ac:dyDescent="0.25">
      <c r="A55016" s="1"/>
    </row>
    <row r="55017" spans="1:1" x14ac:dyDescent="0.25">
      <c r="A55017" s="1"/>
    </row>
    <row r="55018" spans="1:1" x14ac:dyDescent="0.25">
      <c r="A55018" s="1"/>
    </row>
    <row r="55019" spans="1:1" x14ac:dyDescent="0.25">
      <c r="A55019" s="1"/>
    </row>
    <row r="55020" spans="1:1" x14ac:dyDescent="0.25">
      <c r="A55020" s="1"/>
    </row>
    <row r="55021" spans="1:1" x14ac:dyDescent="0.25">
      <c r="A55021" s="1"/>
    </row>
    <row r="55022" spans="1:1" x14ac:dyDescent="0.25">
      <c r="A55022" s="1"/>
    </row>
    <row r="55023" spans="1:1" x14ac:dyDescent="0.25">
      <c r="A55023" s="1"/>
    </row>
    <row r="55024" spans="1:1" x14ac:dyDescent="0.25">
      <c r="A55024" s="1"/>
    </row>
    <row r="55025" spans="1:1" x14ac:dyDescent="0.25">
      <c r="A55025" s="1"/>
    </row>
    <row r="55026" spans="1:1" x14ac:dyDescent="0.25">
      <c r="A55026" s="1"/>
    </row>
    <row r="55027" spans="1:1" x14ac:dyDescent="0.25">
      <c r="A55027" s="1"/>
    </row>
    <row r="55028" spans="1:1" x14ac:dyDescent="0.25">
      <c r="A55028" s="1"/>
    </row>
    <row r="55029" spans="1:1" x14ac:dyDescent="0.25">
      <c r="A55029" s="1"/>
    </row>
    <row r="55030" spans="1:1" x14ac:dyDescent="0.25">
      <c r="A55030" s="1"/>
    </row>
    <row r="55031" spans="1:1" x14ac:dyDescent="0.25">
      <c r="A55031" s="1"/>
    </row>
    <row r="55032" spans="1:1" x14ac:dyDescent="0.25">
      <c r="A55032" s="1"/>
    </row>
    <row r="55033" spans="1:1" x14ac:dyDescent="0.25">
      <c r="A55033" s="1"/>
    </row>
    <row r="55034" spans="1:1" x14ac:dyDescent="0.25">
      <c r="A55034" s="1"/>
    </row>
    <row r="55035" spans="1:1" x14ac:dyDescent="0.25">
      <c r="A55035" s="1"/>
    </row>
    <row r="55036" spans="1:1" x14ac:dyDescent="0.25">
      <c r="A55036" s="1"/>
    </row>
    <row r="55037" spans="1:1" x14ac:dyDescent="0.25">
      <c r="A55037" s="1"/>
    </row>
    <row r="55038" spans="1:1" x14ac:dyDescent="0.25">
      <c r="A55038" s="1"/>
    </row>
    <row r="55039" spans="1:1" x14ac:dyDescent="0.25">
      <c r="A55039" s="1"/>
    </row>
    <row r="55040" spans="1:1" x14ac:dyDescent="0.25">
      <c r="A55040" s="1"/>
    </row>
    <row r="55041" spans="1:1" x14ac:dyDescent="0.25">
      <c r="A55041" s="1"/>
    </row>
    <row r="55042" spans="1:1" x14ac:dyDescent="0.25">
      <c r="A55042" s="1"/>
    </row>
    <row r="55043" spans="1:1" x14ac:dyDescent="0.25">
      <c r="A55043" s="1"/>
    </row>
    <row r="55044" spans="1:1" x14ac:dyDescent="0.25">
      <c r="A55044" s="1"/>
    </row>
    <row r="55045" spans="1:1" x14ac:dyDescent="0.25">
      <c r="A55045" s="1"/>
    </row>
    <row r="55046" spans="1:1" x14ac:dyDescent="0.25">
      <c r="A55046" s="1"/>
    </row>
    <row r="55047" spans="1:1" x14ac:dyDescent="0.25">
      <c r="A55047" s="1"/>
    </row>
    <row r="55048" spans="1:1" x14ac:dyDescent="0.25">
      <c r="A55048" s="1"/>
    </row>
    <row r="55049" spans="1:1" x14ac:dyDescent="0.25">
      <c r="A55049" s="1"/>
    </row>
    <row r="55050" spans="1:1" x14ac:dyDescent="0.25">
      <c r="A55050" s="1"/>
    </row>
    <row r="55051" spans="1:1" x14ac:dyDescent="0.25">
      <c r="A55051" s="1"/>
    </row>
    <row r="55052" spans="1:1" x14ac:dyDescent="0.25">
      <c r="A55052" s="1"/>
    </row>
    <row r="55053" spans="1:1" x14ac:dyDescent="0.25">
      <c r="A55053" s="1"/>
    </row>
    <row r="55054" spans="1:1" x14ac:dyDescent="0.25">
      <c r="A55054" s="1"/>
    </row>
    <row r="55055" spans="1:1" x14ac:dyDescent="0.25">
      <c r="A55055" s="1"/>
    </row>
    <row r="55056" spans="1:1" x14ac:dyDescent="0.25">
      <c r="A55056" s="1"/>
    </row>
    <row r="55057" spans="1:1" x14ac:dyDescent="0.25">
      <c r="A55057" s="1"/>
    </row>
    <row r="55058" spans="1:1" x14ac:dyDescent="0.25">
      <c r="A55058" s="1"/>
    </row>
    <row r="55059" spans="1:1" x14ac:dyDescent="0.25">
      <c r="A55059" s="1"/>
    </row>
    <row r="55060" spans="1:1" x14ac:dyDescent="0.25">
      <c r="A55060" s="1"/>
    </row>
    <row r="55061" spans="1:1" x14ac:dyDescent="0.25">
      <c r="A55061" s="1"/>
    </row>
    <row r="55062" spans="1:1" x14ac:dyDescent="0.25">
      <c r="A55062" s="1"/>
    </row>
    <row r="55063" spans="1:1" x14ac:dyDescent="0.25">
      <c r="A55063" s="1"/>
    </row>
    <row r="55064" spans="1:1" x14ac:dyDescent="0.25">
      <c r="A55064" s="1"/>
    </row>
    <row r="55065" spans="1:1" x14ac:dyDescent="0.25">
      <c r="A55065" s="1"/>
    </row>
    <row r="55066" spans="1:1" x14ac:dyDescent="0.25">
      <c r="A55066" s="1"/>
    </row>
    <row r="55067" spans="1:1" x14ac:dyDescent="0.25">
      <c r="A55067" s="1"/>
    </row>
    <row r="55068" spans="1:1" x14ac:dyDescent="0.25">
      <c r="A55068" s="1"/>
    </row>
    <row r="55069" spans="1:1" x14ac:dyDescent="0.25">
      <c r="A55069" s="1"/>
    </row>
    <row r="55070" spans="1:1" x14ac:dyDescent="0.25">
      <c r="A55070" s="1"/>
    </row>
    <row r="55071" spans="1:1" x14ac:dyDescent="0.25">
      <c r="A55071" s="1"/>
    </row>
    <row r="55072" spans="1:1" x14ac:dyDescent="0.25">
      <c r="A55072" s="1"/>
    </row>
    <row r="55073" spans="1:1" x14ac:dyDescent="0.25">
      <c r="A55073" s="1"/>
    </row>
    <row r="55074" spans="1:1" x14ac:dyDescent="0.25">
      <c r="A55074" s="1"/>
    </row>
    <row r="55075" spans="1:1" x14ac:dyDescent="0.25">
      <c r="A55075" s="1"/>
    </row>
    <row r="55076" spans="1:1" x14ac:dyDescent="0.25">
      <c r="A55076" s="1"/>
    </row>
    <row r="55077" spans="1:1" x14ac:dyDescent="0.25">
      <c r="A55077" s="1"/>
    </row>
    <row r="55078" spans="1:1" x14ac:dyDescent="0.25">
      <c r="A55078" s="1"/>
    </row>
    <row r="55079" spans="1:1" x14ac:dyDescent="0.25">
      <c r="A55079" s="1"/>
    </row>
    <row r="55080" spans="1:1" x14ac:dyDescent="0.25">
      <c r="A55080" s="1"/>
    </row>
    <row r="55081" spans="1:1" x14ac:dyDescent="0.25">
      <c r="A55081" s="1"/>
    </row>
    <row r="55082" spans="1:1" x14ac:dyDescent="0.25">
      <c r="A55082" s="1"/>
    </row>
    <row r="55083" spans="1:1" x14ac:dyDescent="0.25">
      <c r="A55083" s="1"/>
    </row>
    <row r="55084" spans="1:1" x14ac:dyDescent="0.25">
      <c r="A55084" s="1"/>
    </row>
    <row r="55085" spans="1:1" x14ac:dyDescent="0.25">
      <c r="A55085" s="1"/>
    </row>
    <row r="55086" spans="1:1" x14ac:dyDescent="0.25">
      <c r="A55086" s="1"/>
    </row>
    <row r="55087" spans="1:1" x14ac:dyDescent="0.25">
      <c r="A55087" s="1"/>
    </row>
    <row r="55088" spans="1:1" x14ac:dyDescent="0.25">
      <c r="A55088" s="1"/>
    </row>
    <row r="55089" spans="1:1" x14ac:dyDescent="0.25">
      <c r="A55089" s="1"/>
    </row>
    <row r="55090" spans="1:1" x14ac:dyDescent="0.25">
      <c r="A55090" s="1"/>
    </row>
    <row r="55091" spans="1:1" x14ac:dyDescent="0.25">
      <c r="A55091" s="1"/>
    </row>
    <row r="55092" spans="1:1" x14ac:dyDescent="0.25">
      <c r="A55092" s="1"/>
    </row>
    <row r="55093" spans="1:1" x14ac:dyDescent="0.25">
      <c r="A55093" s="1"/>
    </row>
    <row r="55094" spans="1:1" x14ac:dyDescent="0.25">
      <c r="A55094" s="1"/>
    </row>
    <row r="55095" spans="1:1" x14ac:dyDescent="0.25">
      <c r="A55095" s="1"/>
    </row>
    <row r="55096" spans="1:1" x14ac:dyDescent="0.25">
      <c r="A55096" s="1"/>
    </row>
    <row r="55097" spans="1:1" x14ac:dyDescent="0.25">
      <c r="A55097" s="1"/>
    </row>
    <row r="55098" spans="1:1" x14ac:dyDescent="0.25">
      <c r="A55098" s="1"/>
    </row>
    <row r="55099" spans="1:1" x14ac:dyDescent="0.25">
      <c r="A55099" s="1"/>
    </row>
    <row r="55100" spans="1:1" x14ac:dyDescent="0.25">
      <c r="A55100" s="1"/>
    </row>
    <row r="55101" spans="1:1" x14ac:dyDescent="0.25">
      <c r="A55101" s="1"/>
    </row>
    <row r="55102" spans="1:1" x14ac:dyDescent="0.25">
      <c r="A55102" s="1"/>
    </row>
    <row r="55103" spans="1:1" x14ac:dyDescent="0.25">
      <c r="A55103" s="1"/>
    </row>
    <row r="55104" spans="1:1" x14ac:dyDescent="0.25">
      <c r="A55104" s="1"/>
    </row>
    <row r="55105" spans="1:1" x14ac:dyDescent="0.25">
      <c r="A55105" s="1"/>
    </row>
    <row r="55106" spans="1:1" x14ac:dyDescent="0.25">
      <c r="A55106" s="1"/>
    </row>
    <row r="55107" spans="1:1" x14ac:dyDescent="0.25">
      <c r="A55107" s="1"/>
    </row>
    <row r="55108" spans="1:1" x14ac:dyDescent="0.25">
      <c r="A55108" s="1"/>
    </row>
    <row r="55109" spans="1:1" x14ac:dyDescent="0.25">
      <c r="A55109" s="1"/>
    </row>
    <row r="55110" spans="1:1" x14ac:dyDescent="0.25">
      <c r="A55110" s="1"/>
    </row>
    <row r="55111" spans="1:1" x14ac:dyDescent="0.25">
      <c r="A55111" s="1"/>
    </row>
    <row r="55112" spans="1:1" x14ac:dyDescent="0.25">
      <c r="A55112" s="1"/>
    </row>
    <row r="55113" spans="1:1" x14ac:dyDescent="0.25">
      <c r="A55113" s="1"/>
    </row>
    <row r="55114" spans="1:1" x14ac:dyDescent="0.25">
      <c r="A55114" s="1"/>
    </row>
    <row r="55115" spans="1:1" x14ac:dyDescent="0.25">
      <c r="A55115" s="1"/>
    </row>
    <row r="55116" spans="1:1" x14ac:dyDescent="0.25">
      <c r="A55116" s="1"/>
    </row>
    <row r="55117" spans="1:1" x14ac:dyDescent="0.25">
      <c r="A55117" s="1"/>
    </row>
    <row r="55118" spans="1:1" x14ac:dyDescent="0.25">
      <c r="A55118" s="1"/>
    </row>
    <row r="55119" spans="1:1" x14ac:dyDescent="0.25">
      <c r="A55119" s="1"/>
    </row>
    <row r="55120" spans="1:1" x14ac:dyDescent="0.25">
      <c r="A55120" s="1"/>
    </row>
    <row r="55121" spans="1:1" x14ac:dyDescent="0.25">
      <c r="A55121" s="1"/>
    </row>
    <row r="55122" spans="1:1" x14ac:dyDescent="0.25">
      <c r="A55122" s="1"/>
    </row>
    <row r="55123" spans="1:1" x14ac:dyDescent="0.25">
      <c r="A55123" s="1"/>
    </row>
    <row r="55124" spans="1:1" x14ac:dyDescent="0.25">
      <c r="A55124" s="1"/>
    </row>
    <row r="55125" spans="1:1" x14ac:dyDescent="0.25">
      <c r="A55125" s="1"/>
    </row>
    <row r="55126" spans="1:1" x14ac:dyDescent="0.25">
      <c r="A55126" s="1"/>
    </row>
    <row r="55127" spans="1:1" x14ac:dyDescent="0.25">
      <c r="A55127" s="1"/>
    </row>
    <row r="55128" spans="1:1" x14ac:dyDescent="0.25">
      <c r="A55128" s="1"/>
    </row>
    <row r="55129" spans="1:1" x14ac:dyDescent="0.25">
      <c r="A55129" s="1"/>
    </row>
    <row r="55130" spans="1:1" x14ac:dyDescent="0.25">
      <c r="A55130" s="1"/>
    </row>
    <row r="55131" spans="1:1" x14ac:dyDescent="0.25">
      <c r="A55131" s="1"/>
    </row>
    <row r="55132" spans="1:1" x14ac:dyDescent="0.25">
      <c r="A55132" s="1"/>
    </row>
    <row r="55133" spans="1:1" x14ac:dyDescent="0.25">
      <c r="A55133" s="1"/>
    </row>
    <row r="55134" spans="1:1" x14ac:dyDescent="0.25">
      <c r="A55134" s="1"/>
    </row>
    <row r="55135" spans="1:1" x14ac:dyDescent="0.25">
      <c r="A55135" s="1"/>
    </row>
    <row r="55136" spans="1:1" x14ac:dyDescent="0.25">
      <c r="A55136" s="1"/>
    </row>
    <row r="55137" spans="1:1" x14ac:dyDescent="0.25">
      <c r="A55137" s="1"/>
    </row>
    <row r="55138" spans="1:1" x14ac:dyDescent="0.25">
      <c r="A55138" s="1"/>
    </row>
    <row r="55139" spans="1:1" x14ac:dyDescent="0.25">
      <c r="A55139" s="1"/>
    </row>
    <row r="55140" spans="1:1" x14ac:dyDescent="0.25">
      <c r="A55140" s="1"/>
    </row>
    <row r="55141" spans="1:1" x14ac:dyDescent="0.25">
      <c r="A55141" s="1"/>
    </row>
    <row r="55142" spans="1:1" x14ac:dyDescent="0.25">
      <c r="A55142" s="1"/>
    </row>
    <row r="55143" spans="1:1" x14ac:dyDescent="0.25">
      <c r="A55143" s="1"/>
    </row>
    <row r="55144" spans="1:1" x14ac:dyDescent="0.25">
      <c r="A55144" s="1"/>
    </row>
    <row r="55145" spans="1:1" x14ac:dyDescent="0.25">
      <c r="A55145" s="1"/>
    </row>
    <row r="55146" spans="1:1" x14ac:dyDescent="0.25">
      <c r="A55146" s="1"/>
    </row>
    <row r="55147" spans="1:1" x14ac:dyDescent="0.25">
      <c r="A55147" s="1"/>
    </row>
    <row r="55148" spans="1:1" x14ac:dyDescent="0.25">
      <c r="A55148" s="1"/>
    </row>
    <row r="55149" spans="1:1" x14ac:dyDescent="0.25">
      <c r="A55149" s="1"/>
    </row>
    <row r="55150" spans="1:1" x14ac:dyDescent="0.25">
      <c r="A55150" s="1"/>
    </row>
    <row r="55151" spans="1:1" x14ac:dyDescent="0.25">
      <c r="A55151" s="1"/>
    </row>
    <row r="55152" spans="1:1" x14ac:dyDescent="0.25">
      <c r="A55152" s="1"/>
    </row>
    <row r="55153" spans="1:1" x14ac:dyDescent="0.25">
      <c r="A55153" s="1"/>
    </row>
    <row r="55154" spans="1:1" x14ac:dyDescent="0.25">
      <c r="A55154" s="1"/>
    </row>
    <row r="55155" spans="1:1" x14ac:dyDescent="0.25">
      <c r="A55155" s="1"/>
    </row>
    <row r="55156" spans="1:1" x14ac:dyDescent="0.25">
      <c r="A55156" s="1"/>
    </row>
    <row r="55157" spans="1:1" x14ac:dyDescent="0.25">
      <c r="A55157" s="1"/>
    </row>
    <row r="55158" spans="1:1" x14ac:dyDescent="0.25">
      <c r="A55158" s="1"/>
    </row>
    <row r="55159" spans="1:1" x14ac:dyDescent="0.25">
      <c r="A55159" s="1"/>
    </row>
    <row r="55160" spans="1:1" x14ac:dyDescent="0.25">
      <c r="A55160" s="1"/>
    </row>
    <row r="55161" spans="1:1" x14ac:dyDescent="0.25">
      <c r="A55161" s="1"/>
    </row>
    <row r="55162" spans="1:1" x14ac:dyDescent="0.25">
      <c r="A55162" s="1"/>
    </row>
    <row r="55163" spans="1:1" x14ac:dyDescent="0.25">
      <c r="A55163" s="1"/>
    </row>
    <row r="55164" spans="1:1" x14ac:dyDescent="0.25">
      <c r="A55164" s="1"/>
    </row>
    <row r="55165" spans="1:1" x14ac:dyDescent="0.25">
      <c r="A55165" s="1"/>
    </row>
    <row r="55166" spans="1:1" x14ac:dyDescent="0.25">
      <c r="A55166" s="1"/>
    </row>
    <row r="55167" spans="1:1" x14ac:dyDescent="0.25">
      <c r="A55167" s="1"/>
    </row>
    <row r="55168" spans="1:1" x14ac:dyDescent="0.25">
      <c r="A55168" s="1"/>
    </row>
    <row r="55169" spans="1:1" x14ac:dyDescent="0.25">
      <c r="A55169" s="1"/>
    </row>
    <row r="55170" spans="1:1" x14ac:dyDescent="0.25">
      <c r="A55170" s="1"/>
    </row>
    <row r="55171" spans="1:1" x14ac:dyDescent="0.25">
      <c r="A55171" s="1"/>
    </row>
    <row r="55172" spans="1:1" x14ac:dyDescent="0.25">
      <c r="A55172" s="1"/>
    </row>
    <row r="55173" spans="1:1" x14ac:dyDescent="0.25">
      <c r="A55173" s="1"/>
    </row>
    <row r="55174" spans="1:1" x14ac:dyDescent="0.25">
      <c r="A55174" s="1"/>
    </row>
    <row r="55175" spans="1:1" x14ac:dyDescent="0.25">
      <c r="A55175" s="1"/>
    </row>
    <row r="55176" spans="1:1" x14ac:dyDescent="0.25">
      <c r="A55176" s="1"/>
    </row>
    <row r="55177" spans="1:1" x14ac:dyDescent="0.25">
      <c r="A55177" s="1"/>
    </row>
    <row r="55178" spans="1:1" x14ac:dyDescent="0.25">
      <c r="A55178" s="1"/>
    </row>
    <row r="55179" spans="1:1" x14ac:dyDescent="0.25">
      <c r="A55179" s="1"/>
    </row>
    <row r="55180" spans="1:1" x14ac:dyDescent="0.25">
      <c r="A55180" s="1"/>
    </row>
    <row r="55181" spans="1:1" x14ac:dyDescent="0.25">
      <c r="A55181" s="1"/>
    </row>
    <row r="55182" spans="1:1" x14ac:dyDescent="0.25">
      <c r="A55182" s="1"/>
    </row>
    <row r="55183" spans="1:1" x14ac:dyDescent="0.25">
      <c r="A55183" s="1"/>
    </row>
    <row r="55184" spans="1:1" x14ac:dyDescent="0.25">
      <c r="A55184" s="1"/>
    </row>
    <row r="55185" spans="1:1" x14ac:dyDescent="0.25">
      <c r="A55185" s="1"/>
    </row>
    <row r="55186" spans="1:1" x14ac:dyDescent="0.25">
      <c r="A55186" s="1"/>
    </row>
    <row r="55187" spans="1:1" x14ac:dyDescent="0.25">
      <c r="A55187" s="1"/>
    </row>
    <row r="55188" spans="1:1" x14ac:dyDescent="0.25">
      <c r="A55188" s="1"/>
    </row>
    <row r="55189" spans="1:1" x14ac:dyDescent="0.25">
      <c r="A55189" s="1"/>
    </row>
    <row r="55190" spans="1:1" x14ac:dyDescent="0.25">
      <c r="A55190" s="1"/>
    </row>
    <row r="55191" spans="1:1" x14ac:dyDescent="0.25">
      <c r="A55191" s="1"/>
    </row>
    <row r="55192" spans="1:1" x14ac:dyDescent="0.25">
      <c r="A55192" s="1"/>
    </row>
    <row r="55193" spans="1:1" x14ac:dyDescent="0.25">
      <c r="A55193" s="1"/>
    </row>
    <row r="55194" spans="1:1" x14ac:dyDescent="0.25">
      <c r="A55194" s="1"/>
    </row>
    <row r="55195" spans="1:1" x14ac:dyDescent="0.25">
      <c r="A55195" s="1"/>
    </row>
    <row r="55196" spans="1:1" x14ac:dyDescent="0.25">
      <c r="A55196" s="1"/>
    </row>
    <row r="55197" spans="1:1" x14ac:dyDescent="0.25">
      <c r="A55197" s="1"/>
    </row>
    <row r="55198" spans="1:1" x14ac:dyDescent="0.25">
      <c r="A55198" s="1"/>
    </row>
    <row r="55199" spans="1:1" x14ac:dyDescent="0.25">
      <c r="A55199" s="1"/>
    </row>
    <row r="55200" spans="1:1" x14ac:dyDescent="0.25">
      <c r="A55200" s="1"/>
    </row>
    <row r="55201" spans="1:1" x14ac:dyDescent="0.25">
      <c r="A55201" s="1"/>
    </row>
    <row r="55202" spans="1:1" x14ac:dyDescent="0.25">
      <c r="A55202" s="1"/>
    </row>
    <row r="55203" spans="1:1" x14ac:dyDescent="0.25">
      <c r="A55203" s="1"/>
    </row>
    <row r="55204" spans="1:1" x14ac:dyDescent="0.25">
      <c r="A55204" s="1"/>
    </row>
    <row r="55205" spans="1:1" x14ac:dyDescent="0.25">
      <c r="A55205" s="1"/>
    </row>
    <row r="55206" spans="1:1" x14ac:dyDescent="0.25">
      <c r="A55206" s="1"/>
    </row>
    <row r="55207" spans="1:1" x14ac:dyDescent="0.25">
      <c r="A55207" s="1"/>
    </row>
    <row r="55208" spans="1:1" x14ac:dyDescent="0.25">
      <c r="A55208" s="1"/>
    </row>
    <row r="55209" spans="1:1" x14ac:dyDescent="0.25">
      <c r="A55209" s="1"/>
    </row>
    <row r="55210" spans="1:1" x14ac:dyDescent="0.25">
      <c r="A55210" s="1"/>
    </row>
    <row r="55211" spans="1:1" x14ac:dyDescent="0.25">
      <c r="A55211" s="1"/>
    </row>
    <row r="55212" spans="1:1" x14ac:dyDescent="0.25">
      <c r="A55212" s="1"/>
    </row>
    <row r="55213" spans="1:1" x14ac:dyDescent="0.25">
      <c r="A55213" s="1"/>
    </row>
    <row r="55214" spans="1:1" x14ac:dyDescent="0.25">
      <c r="A55214" s="1"/>
    </row>
    <row r="55215" spans="1:1" x14ac:dyDescent="0.25">
      <c r="A55215" s="1"/>
    </row>
    <row r="55216" spans="1:1" x14ac:dyDescent="0.25">
      <c r="A55216" s="1"/>
    </row>
    <row r="55217" spans="1:1" x14ac:dyDescent="0.25">
      <c r="A55217" s="1"/>
    </row>
    <row r="55218" spans="1:1" x14ac:dyDescent="0.25">
      <c r="A55218" s="1"/>
    </row>
    <row r="55219" spans="1:1" x14ac:dyDescent="0.25">
      <c r="A55219" s="1"/>
    </row>
    <row r="55220" spans="1:1" x14ac:dyDescent="0.25">
      <c r="A55220" s="1"/>
    </row>
    <row r="55221" spans="1:1" x14ac:dyDescent="0.25">
      <c r="A55221" s="1"/>
    </row>
    <row r="55222" spans="1:1" x14ac:dyDescent="0.25">
      <c r="A55222" s="1"/>
    </row>
    <row r="55223" spans="1:1" x14ac:dyDescent="0.25">
      <c r="A55223" s="1"/>
    </row>
    <row r="55224" spans="1:1" x14ac:dyDescent="0.25">
      <c r="A55224" s="1"/>
    </row>
    <row r="55225" spans="1:1" x14ac:dyDescent="0.25">
      <c r="A55225" s="1"/>
    </row>
    <row r="55226" spans="1:1" x14ac:dyDescent="0.25">
      <c r="A55226" s="1"/>
    </row>
    <row r="55227" spans="1:1" x14ac:dyDescent="0.25">
      <c r="A55227" s="1"/>
    </row>
    <row r="55228" spans="1:1" x14ac:dyDescent="0.25">
      <c r="A55228" s="1"/>
    </row>
    <row r="55229" spans="1:1" x14ac:dyDescent="0.25">
      <c r="A55229" s="1"/>
    </row>
    <row r="55230" spans="1:1" x14ac:dyDescent="0.25">
      <c r="A55230" s="1"/>
    </row>
    <row r="55231" spans="1:1" x14ac:dyDescent="0.25">
      <c r="A55231" s="1"/>
    </row>
    <row r="55232" spans="1:1" x14ac:dyDescent="0.25">
      <c r="A55232" s="1"/>
    </row>
    <row r="55233" spans="1:1" x14ac:dyDescent="0.25">
      <c r="A55233" s="1"/>
    </row>
    <row r="55234" spans="1:1" x14ac:dyDescent="0.25">
      <c r="A55234" s="1"/>
    </row>
    <row r="55235" spans="1:1" x14ac:dyDescent="0.25">
      <c r="A55235" s="1"/>
    </row>
    <row r="55236" spans="1:1" x14ac:dyDescent="0.25">
      <c r="A55236" s="1"/>
    </row>
    <row r="55237" spans="1:1" x14ac:dyDescent="0.25">
      <c r="A55237" s="1"/>
    </row>
    <row r="55238" spans="1:1" x14ac:dyDescent="0.25">
      <c r="A55238" s="1"/>
    </row>
    <row r="55239" spans="1:1" x14ac:dyDescent="0.25">
      <c r="A55239" s="1"/>
    </row>
    <row r="55240" spans="1:1" x14ac:dyDescent="0.25">
      <c r="A55240" s="1"/>
    </row>
    <row r="55241" spans="1:1" x14ac:dyDescent="0.25">
      <c r="A55241" s="1"/>
    </row>
    <row r="55242" spans="1:1" x14ac:dyDescent="0.25">
      <c r="A55242" s="1"/>
    </row>
    <row r="55243" spans="1:1" x14ac:dyDescent="0.25">
      <c r="A55243" s="1"/>
    </row>
    <row r="55244" spans="1:1" x14ac:dyDescent="0.25">
      <c r="A55244" s="1"/>
    </row>
    <row r="55245" spans="1:1" x14ac:dyDescent="0.25">
      <c r="A55245" s="1"/>
    </row>
    <row r="55246" spans="1:1" x14ac:dyDescent="0.25">
      <c r="A55246" s="1"/>
    </row>
    <row r="55247" spans="1:1" x14ac:dyDescent="0.25">
      <c r="A55247" s="1"/>
    </row>
    <row r="55248" spans="1:1" x14ac:dyDescent="0.25">
      <c r="A55248" s="1"/>
    </row>
    <row r="55249" spans="1:1" x14ac:dyDescent="0.25">
      <c r="A55249" s="1"/>
    </row>
    <row r="55250" spans="1:1" x14ac:dyDescent="0.25">
      <c r="A55250" s="1"/>
    </row>
    <row r="55251" spans="1:1" x14ac:dyDescent="0.25">
      <c r="A55251" s="1"/>
    </row>
    <row r="55252" spans="1:1" x14ac:dyDescent="0.25">
      <c r="A55252" s="1"/>
    </row>
    <row r="55253" spans="1:1" x14ac:dyDescent="0.25">
      <c r="A55253" s="1"/>
    </row>
    <row r="55254" spans="1:1" x14ac:dyDescent="0.25">
      <c r="A55254" s="1"/>
    </row>
    <row r="55255" spans="1:1" x14ac:dyDescent="0.25">
      <c r="A55255" s="1"/>
    </row>
    <row r="55256" spans="1:1" x14ac:dyDescent="0.25">
      <c r="A55256" s="1"/>
    </row>
    <row r="55257" spans="1:1" x14ac:dyDescent="0.25">
      <c r="A55257" s="1"/>
    </row>
    <row r="55258" spans="1:1" x14ac:dyDescent="0.25">
      <c r="A55258" s="1"/>
    </row>
    <row r="55259" spans="1:1" x14ac:dyDescent="0.25">
      <c r="A55259" s="1"/>
    </row>
    <row r="55260" spans="1:1" x14ac:dyDescent="0.25">
      <c r="A55260" s="1"/>
    </row>
    <row r="55261" spans="1:1" x14ac:dyDescent="0.25">
      <c r="A55261" s="1"/>
    </row>
    <row r="55262" spans="1:1" x14ac:dyDescent="0.25">
      <c r="A55262" s="1"/>
    </row>
    <row r="55263" spans="1:1" x14ac:dyDescent="0.25">
      <c r="A55263" s="1"/>
    </row>
    <row r="55264" spans="1:1" x14ac:dyDescent="0.25">
      <c r="A55264" s="1"/>
    </row>
    <row r="55265" spans="1:1" x14ac:dyDescent="0.25">
      <c r="A55265" s="1"/>
    </row>
    <row r="55266" spans="1:1" x14ac:dyDescent="0.25">
      <c r="A55266" s="1"/>
    </row>
    <row r="55267" spans="1:1" x14ac:dyDescent="0.25">
      <c r="A55267" s="1"/>
    </row>
    <row r="55268" spans="1:1" x14ac:dyDescent="0.25">
      <c r="A55268" s="1"/>
    </row>
    <row r="55269" spans="1:1" x14ac:dyDescent="0.25">
      <c r="A55269" s="1"/>
    </row>
    <row r="55270" spans="1:1" x14ac:dyDescent="0.25">
      <c r="A55270" s="1"/>
    </row>
    <row r="55271" spans="1:1" x14ac:dyDescent="0.25">
      <c r="A55271" s="1"/>
    </row>
    <row r="55272" spans="1:1" x14ac:dyDescent="0.25">
      <c r="A55272" s="1"/>
    </row>
    <row r="55273" spans="1:1" x14ac:dyDescent="0.25">
      <c r="A55273" s="1"/>
    </row>
    <row r="55274" spans="1:1" x14ac:dyDescent="0.25">
      <c r="A55274" s="1"/>
    </row>
    <row r="55275" spans="1:1" x14ac:dyDescent="0.25">
      <c r="A55275" s="1"/>
    </row>
    <row r="55276" spans="1:1" x14ac:dyDescent="0.25">
      <c r="A55276" s="1"/>
    </row>
    <row r="55277" spans="1:1" x14ac:dyDescent="0.25">
      <c r="A55277" s="1"/>
    </row>
    <row r="55278" spans="1:1" x14ac:dyDescent="0.25">
      <c r="A55278" s="1"/>
    </row>
    <row r="55279" spans="1:1" x14ac:dyDescent="0.25">
      <c r="A55279" s="1"/>
    </row>
    <row r="55280" spans="1:1" x14ac:dyDescent="0.25">
      <c r="A55280" s="1"/>
    </row>
    <row r="55281" spans="1:1" x14ac:dyDescent="0.25">
      <c r="A55281" s="1"/>
    </row>
    <row r="55282" spans="1:1" x14ac:dyDescent="0.25">
      <c r="A55282" s="1"/>
    </row>
    <row r="55283" spans="1:1" x14ac:dyDescent="0.25">
      <c r="A55283" s="1"/>
    </row>
    <row r="55284" spans="1:1" x14ac:dyDescent="0.25">
      <c r="A55284" s="1"/>
    </row>
    <row r="55285" spans="1:1" x14ac:dyDescent="0.25">
      <c r="A55285" s="1"/>
    </row>
    <row r="55286" spans="1:1" x14ac:dyDescent="0.25">
      <c r="A55286" s="1"/>
    </row>
    <row r="55287" spans="1:1" x14ac:dyDescent="0.25">
      <c r="A55287" s="1"/>
    </row>
    <row r="55288" spans="1:1" x14ac:dyDescent="0.25">
      <c r="A55288" s="1"/>
    </row>
    <row r="55289" spans="1:1" x14ac:dyDescent="0.25">
      <c r="A55289" s="1"/>
    </row>
    <row r="55290" spans="1:1" x14ac:dyDescent="0.25">
      <c r="A55290" s="1"/>
    </row>
    <row r="55291" spans="1:1" x14ac:dyDescent="0.25">
      <c r="A55291" s="1"/>
    </row>
    <row r="55292" spans="1:1" x14ac:dyDescent="0.25">
      <c r="A55292" s="1"/>
    </row>
    <row r="55293" spans="1:1" x14ac:dyDescent="0.25">
      <c r="A55293" s="1"/>
    </row>
    <row r="55294" spans="1:1" x14ac:dyDescent="0.25">
      <c r="A55294" s="1"/>
    </row>
    <row r="55295" spans="1:1" x14ac:dyDescent="0.25">
      <c r="A55295" s="1"/>
    </row>
    <row r="55296" spans="1:1" x14ac:dyDescent="0.25">
      <c r="A55296" s="1"/>
    </row>
    <row r="55297" spans="1:1" x14ac:dyDescent="0.25">
      <c r="A55297" s="1"/>
    </row>
    <row r="55298" spans="1:1" x14ac:dyDescent="0.25">
      <c r="A55298" s="1"/>
    </row>
    <row r="55299" spans="1:1" x14ac:dyDescent="0.25">
      <c r="A55299" s="1"/>
    </row>
    <row r="55300" spans="1:1" x14ac:dyDescent="0.25">
      <c r="A55300" s="1"/>
    </row>
    <row r="55301" spans="1:1" x14ac:dyDescent="0.25">
      <c r="A55301" s="1"/>
    </row>
    <row r="55302" spans="1:1" x14ac:dyDescent="0.25">
      <c r="A55302" s="1"/>
    </row>
    <row r="55303" spans="1:1" x14ac:dyDescent="0.25">
      <c r="A55303" s="1"/>
    </row>
    <row r="55304" spans="1:1" x14ac:dyDescent="0.25">
      <c r="A55304" s="1"/>
    </row>
    <row r="55305" spans="1:1" x14ac:dyDescent="0.25">
      <c r="A55305" s="1"/>
    </row>
    <row r="55306" spans="1:1" x14ac:dyDescent="0.25">
      <c r="A55306" s="1"/>
    </row>
    <row r="55307" spans="1:1" x14ac:dyDescent="0.25">
      <c r="A55307" s="1"/>
    </row>
    <row r="55308" spans="1:1" x14ac:dyDescent="0.25">
      <c r="A55308" s="1"/>
    </row>
    <row r="55309" spans="1:1" x14ac:dyDescent="0.25">
      <c r="A55309" s="1"/>
    </row>
    <row r="55310" spans="1:1" x14ac:dyDescent="0.25">
      <c r="A55310" s="1"/>
    </row>
    <row r="55311" spans="1:1" x14ac:dyDescent="0.25">
      <c r="A55311" s="1"/>
    </row>
    <row r="55312" spans="1:1" x14ac:dyDescent="0.25">
      <c r="A55312" s="1"/>
    </row>
    <row r="55313" spans="1:1" x14ac:dyDescent="0.25">
      <c r="A55313" s="1"/>
    </row>
    <row r="55314" spans="1:1" x14ac:dyDescent="0.25">
      <c r="A55314" s="1"/>
    </row>
    <row r="55315" spans="1:1" x14ac:dyDescent="0.25">
      <c r="A55315" s="1"/>
    </row>
    <row r="55316" spans="1:1" x14ac:dyDescent="0.25">
      <c r="A55316" s="1"/>
    </row>
    <row r="55317" spans="1:1" x14ac:dyDescent="0.25">
      <c r="A55317" s="1"/>
    </row>
    <row r="55318" spans="1:1" x14ac:dyDescent="0.25">
      <c r="A55318" s="1"/>
    </row>
    <row r="55319" spans="1:1" x14ac:dyDescent="0.25">
      <c r="A55319" s="1"/>
    </row>
    <row r="55320" spans="1:1" x14ac:dyDescent="0.25">
      <c r="A55320" s="1"/>
    </row>
    <row r="55321" spans="1:1" x14ac:dyDescent="0.25">
      <c r="A55321" s="1"/>
    </row>
    <row r="55322" spans="1:1" x14ac:dyDescent="0.25">
      <c r="A55322" s="1"/>
    </row>
    <row r="55323" spans="1:1" x14ac:dyDescent="0.25">
      <c r="A55323" s="1"/>
    </row>
    <row r="55324" spans="1:1" x14ac:dyDescent="0.25">
      <c r="A55324" s="1"/>
    </row>
    <row r="55325" spans="1:1" x14ac:dyDescent="0.25">
      <c r="A55325" s="1"/>
    </row>
    <row r="55326" spans="1:1" x14ac:dyDescent="0.25">
      <c r="A55326" s="1"/>
    </row>
    <row r="55327" spans="1:1" x14ac:dyDescent="0.25">
      <c r="A55327" s="1"/>
    </row>
    <row r="55328" spans="1:1" x14ac:dyDescent="0.25">
      <c r="A55328" s="1"/>
    </row>
    <row r="55329" spans="1:1" x14ac:dyDescent="0.25">
      <c r="A55329" s="1"/>
    </row>
    <row r="55330" spans="1:1" x14ac:dyDescent="0.25">
      <c r="A55330" s="1"/>
    </row>
    <row r="55331" spans="1:1" x14ac:dyDescent="0.25">
      <c r="A55331" s="1"/>
    </row>
    <row r="55332" spans="1:1" x14ac:dyDescent="0.25">
      <c r="A55332" s="1"/>
    </row>
    <row r="55333" spans="1:1" x14ac:dyDescent="0.25">
      <c r="A55333" s="1"/>
    </row>
    <row r="55334" spans="1:1" x14ac:dyDescent="0.25">
      <c r="A55334" s="1"/>
    </row>
    <row r="55335" spans="1:1" x14ac:dyDescent="0.25">
      <c r="A55335" s="1"/>
    </row>
    <row r="55336" spans="1:1" x14ac:dyDescent="0.25">
      <c r="A55336" s="1"/>
    </row>
    <row r="55337" spans="1:1" x14ac:dyDescent="0.25">
      <c r="A55337" s="1"/>
    </row>
    <row r="55338" spans="1:1" x14ac:dyDescent="0.25">
      <c r="A55338" s="1"/>
    </row>
    <row r="55339" spans="1:1" x14ac:dyDescent="0.25">
      <c r="A55339" s="1"/>
    </row>
    <row r="55340" spans="1:1" x14ac:dyDescent="0.25">
      <c r="A55340" s="1"/>
    </row>
    <row r="55341" spans="1:1" x14ac:dyDescent="0.25">
      <c r="A55341" s="1"/>
    </row>
    <row r="55342" spans="1:1" x14ac:dyDescent="0.25">
      <c r="A55342" s="1"/>
    </row>
    <row r="55343" spans="1:1" x14ac:dyDescent="0.25">
      <c r="A55343" s="1"/>
    </row>
    <row r="55344" spans="1:1" x14ac:dyDescent="0.25">
      <c r="A55344" s="1"/>
    </row>
    <row r="55345" spans="1:1" x14ac:dyDescent="0.25">
      <c r="A55345" s="1"/>
    </row>
    <row r="55346" spans="1:1" x14ac:dyDescent="0.25">
      <c r="A55346" s="1"/>
    </row>
    <row r="55347" spans="1:1" x14ac:dyDescent="0.25">
      <c r="A55347" s="1"/>
    </row>
    <row r="55348" spans="1:1" x14ac:dyDescent="0.25">
      <c r="A55348" s="1"/>
    </row>
    <row r="55349" spans="1:1" x14ac:dyDescent="0.25">
      <c r="A55349" s="1"/>
    </row>
    <row r="55350" spans="1:1" x14ac:dyDescent="0.25">
      <c r="A55350" s="1"/>
    </row>
    <row r="55351" spans="1:1" x14ac:dyDescent="0.25">
      <c r="A55351" s="1"/>
    </row>
    <row r="55352" spans="1:1" x14ac:dyDescent="0.25">
      <c r="A55352" s="1"/>
    </row>
    <row r="55353" spans="1:1" x14ac:dyDescent="0.25">
      <c r="A55353" s="1"/>
    </row>
    <row r="55354" spans="1:1" x14ac:dyDescent="0.25">
      <c r="A55354" s="1"/>
    </row>
    <row r="55355" spans="1:1" x14ac:dyDescent="0.25">
      <c r="A55355" s="1"/>
    </row>
    <row r="55356" spans="1:1" x14ac:dyDescent="0.25">
      <c r="A55356" s="1"/>
    </row>
    <row r="55357" spans="1:1" x14ac:dyDescent="0.25">
      <c r="A55357" s="1"/>
    </row>
    <row r="55358" spans="1:1" x14ac:dyDescent="0.25">
      <c r="A55358" s="1"/>
    </row>
    <row r="55359" spans="1:1" x14ac:dyDescent="0.25">
      <c r="A55359" s="1"/>
    </row>
    <row r="55360" spans="1:1" x14ac:dyDescent="0.25">
      <c r="A55360" s="1"/>
    </row>
    <row r="55361" spans="1:1" x14ac:dyDescent="0.25">
      <c r="A55361" s="1"/>
    </row>
    <row r="55362" spans="1:1" x14ac:dyDescent="0.25">
      <c r="A55362" s="1"/>
    </row>
    <row r="55363" spans="1:1" x14ac:dyDescent="0.25">
      <c r="A55363" s="1"/>
    </row>
    <row r="55364" spans="1:1" x14ac:dyDescent="0.25">
      <c r="A55364" s="1"/>
    </row>
    <row r="55365" spans="1:1" x14ac:dyDescent="0.25">
      <c r="A55365" s="1"/>
    </row>
    <row r="55366" spans="1:1" x14ac:dyDescent="0.25">
      <c r="A55366" s="1"/>
    </row>
    <row r="55367" spans="1:1" x14ac:dyDescent="0.25">
      <c r="A55367" s="1"/>
    </row>
    <row r="55368" spans="1:1" x14ac:dyDescent="0.25">
      <c r="A55368" s="1"/>
    </row>
    <row r="55369" spans="1:1" x14ac:dyDescent="0.25">
      <c r="A55369" s="1"/>
    </row>
    <row r="55370" spans="1:1" x14ac:dyDescent="0.25">
      <c r="A55370" s="1"/>
    </row>
    <row r="55371" spans="1:1" x14ac:dyDescent="0.25">
      <c r="A55371" s="1"/>
    </row>
    <row r="55372" spans="1:1" x14ac:dyDescent="0.25">
      <c r="A55372" s="1"/>
    </row>
    <row r="55373" spans="1:1" x14ac:dyDescent="0.25">
      <c r="A55373" s="1"/>
    </row>
    <row r="55374" spans="1:1" x14ac:dyDescent="0.25">
      <c r="A55374" s="1"/>
    </row>
    <row r="55375" spans="1:1" x14ac:dyDescent="0.25">
      <c r="A55375" s="1"/>
    </row>
    <row r="55376" spans="1:1" x14ac:dyDescent="0.25">
      <c r="A55376" s="1"/>
    </row>
    <row r="55377" spans="1:1" x14ac:dyDescent="0.25">
      <c r="A55377" s="1"/>
    </row>
    <row r="55378" spans="1:1" x14ac:dyDescent="0.25">
      <c r="A55378" s="1"/>
    </row>
    <row r="55379" spans="1:1" x14ac:dyDescent="0.25">
      <c r="A55379" s="1"/>
    </row>
    <row r="55380" spans="1:1" x14ac:dyDescent="0.25">
      <c r="A55380" s="1"/>
    </row>
    <row r="55381" spans="1:1" x14ac:dyDescent="0.25">
      <c r="A55381" s="1"/>
    </row>
    <row r="55382" spans="1:1" x14ac:dyDescent="0.25">
      <c r="A55382" s="1"/>
    </row>
    <row r="55383" spans="1:1" x14ac:dyDescent="0.25">
      <c r="A55383" s="1"/>
    </row>
    <row r="55384" spans="1:1" x14ac:dyDescent="0.25">
      <c r="A55384" s="1"/>
    </row>
    <row r="55385" spans="1:1" x14ac:dyDescent="0.25">
      <c r="A55385" s="1"/>
    </row>
    <row r="55386" spans="1:1" x14ac:dyDescent="0.25">
      <c r="A55386" s="1"/>
    </row>
    <row r="55387" spans="1:1" x14ac:dyDescent="0.25">
      <c r="A55387" s="1"/>
    </row>
    <row r="55388" spans="1:1" x14ac:dyDescent="0.25">
      <c r="A55388" s="1"/>
    </row>
    <row r="55389" spans="1:1" x14ac:dyDescent="0.25">
      <c r="A55389" s="1"/>
    </row>
    <row r="55390" spans="1:1" x14ac:dyDescent="0.25">
      <c r="A55390" s="1"/>
    </row>
    <row r="55391" spans="1:1" x14ac:dyDescent="0.25">
      <c r="A55391" s="1"/>
    </row>
    <row r="55392" spans="1:1" x14ac:dyDescent="0.25">
      <c r="A55392" s="1"/>
    </row>
    <row r="55393" spans="1:1" x14ac:dyDescent="0.25">
      <c r="A55393" s="1"/>
    </row>
    <row r="55394" spans="1:1" x14ac:dyDescent="0.25">
      <c r="A55394" s="1"/>
    </row>
    <row r="55395" spans="1:1" x14ac:dyDescent="0.25">
      <c r="A55395" s="1"/>
    </row>
    <row r="55396" spans="1:1" x14ac:dyDescent="0.25">
      <c r="A55396" s="1"/>
    </row>
    <row r="55397" spans="1:1" x14ac:dyDescent="0.25">
      <c r="A55397" s="1"/>
    </row>
    <row r="55398" spans="1:1" x14ac:dyDescent="0.25">
      <c r="A55398" s="1"/>
    </row>
    <row r="55399" spans="1:1" x14ac:dyDescent="0.25">
      <c r="A55399" s="1"/>
    </row>
    <row r="55400" spans="1:1" x14ac:dyDescent="0.25">
      <c r="A55400" s="1"/>
    </row>
    <row r="55401" spans="1:1" x14ac:dyDescent="0.25">
      <c r="A55401" s="1"/>
    </row>
    <row r="55402" spans="1:1" x14ac:dyDescent="0.25">
      <c r="A55402" s="1"/>
    </row>
    <row r="55403" spans="1:1" x14ac:dyDescent="0.25">
      <c r="A55403" s="1"/>
    </row>
    <row r="55404" spans="1:1" x14ac:dyDescent="0.25">
      <c r="A55404" s="1"/>
    </row>
    <row r="55405" spans="1:1" x14ac:dyDescent="0.25">
      <c r="A55405" s="1"/>
    </row>
    <row r="55406" spans="1:1" x14ac:dyDescent="0.25">
      <c r="A55406" s="1"/>
    </row>
    <row r="55407" spans="1:1" x14ac:dyDescent="0.25">
      <c r="A55407" s="1"/>
    </row>
    <row r="55408" spans="1:1" x14ac:dyDescent="0.25">
      <c r="A55408" s="1"/>
    </row>
    <row r="55409" spans="1:1" x14ac:dyDescent="0.25">
      <c r="A55409" s="1"/>
    </row>
    <row r="55410" spans="1:1" x14ac:dyDescent="0.25">
      <c r="A55410" s="1"/>
    </row>
    <row r="55411" spans="1:1" x14ac:dyDescent="0.25">
      <c r="A55411" s="1"/>
    </row>
    <row r="55412" spans="1:1" x14ac:dyDescent="0.25">
      <c r="A55412" s="1"/>
    </row>
    <row r="55413" spans="1:1" x14ac:dyDescent="0.25">
      <c r="A55413" s="1"/>
    </row>
    <row r="55414" spans="1:1" x14ac:dyDescent="0.25">
      <c r="A55414" s="1"/>
    </row>
    <row r="55415" spans="1:1" x14ac:dyDescent="0.25">
      <c r="A55415" s="1"/>
    </row>
    <row r="55416" spans="1:1" x14ac:dyDescent="0.25">
      <c r="A55416" s="1"/>
    </row>
    <row r="55417" spans="1:1" x14ac:dyDescent="0.25">
      <c r="A55417" s="1"/>
    </row>
    <row r="55418" spans="1:1" x14ac:dyDescent="0.25">
      <c r="A55418" s="1"/>
    </row>
    <row r="55419" spans="1:1" x14ac:dyDescent="0.25">
      <c r="A55419" s="1"/>
    </row>
    <row r="55420" spans="1:1" x14ac:dyDescent="0.25">
      <c r="A55420" s="1"/>
    </row>
    <row r="55421" spans="1:1" x14ac:dyDescent="0.25">
      <c r="A55421" s="1"/>
    </row>
    <row r="55422" spans="1:1" x14ac:dyDescent="0.25">
      <c r="A55422" s="1"/>
    </row>
    <row r="55423" spans="1:1" x14ac:dyDescent="0.25">
      <c r="A55423" s="1"/>
    </row>
    <row r="55424" spans="1:1" x14ac:dyDescent="0.25">
      <c r="A55424" s="1"/>
    </row>
    <row r="55425" spans="1:1" x14ac:dyDescent="0.25">
      <c r="A55425" s="1"/>
    </row>
    <row r="55426" spans="1:1" x14ac:dyDescent="0.25">
      <c r="A55426" s="1"/>
    </row>
    <row r="55427" spans="1:1" x14ac:dyDescent="0.25">
      <c r="A55427" s="1"/>
    </row>
    <row r="55428" spans="1:1" x14ac:dyDescent="0.25">
      <c r="A55428" s="1"/>
    </row>
    <row r="55429" spans="1:1" x14ac:dyDescent="0.25">
      <c r="A55429" s="1"/>
    </row>
    <row r="55430" spans="1:1" x14ac:dyDescent="0.25">
      <c r="A55430" s="1"/>
    </row>
    <row r="55431" spans="1:1" x14ac:dyDescent="0.25">
      <c r="A55431" s="1"/>
    </row>
    <row r="55432" spans="1:1" x14ac:dyDescent="0.25">
      <c r="A55432" s="1"/>
    </row>
    <row r="55433" spans="1:1" x14ac:dyDescent="0.25">
      <c r="A55433" s="1"/>
    </row>
    <row r="55434" spans="1:1" x14ac:dyDescent="0.25">
      <c r="A55434" s="1"/>
    </row>
    <row r="55435" spans="1:1" x14ac:dyDescent="0.25">
      <c r="A55435" s="1"/>
    </row>
    <row r="55436" spans="1:1" x14ac:dyDescent="0.25">
      <c r="A55436" s="1"/>
    </row>
    <row r="55437" spans="1:1" x14ac:dyDescent="0.25">
      <c r="A55437" s="1"/>
    </row>
    <row r="55438" spans="1:1" x14ac:dyDescent="0.25">
      <c r="A55438" s="1"/>
    </row>
    <row r="55439" spans="1:1" x14ac:dyDescent="0.25">
      <c r="A55439" s="1"/>
    </row>
    <row r="55440" spans="1:1" x14ac:dyDescent="0.25">
      <c r="A55440" s="1"/>
    </row>
    <row r="55441" spans="1:1" x14ac:dyDescent="0.25">
      <c r="A55441" s="1"/>
    </row>
    <row r="55442" spans="1:1" x14ac:dyDescent="0.25">
      <c r="A55442" s="1"/>
    </row>
    <row r="55443" spans="1:1" x14ac:dyDescent="0.25">
      <c r="A55443" s="1"/>
    </row>
    <row r="55444" spans="1:1" x14ac:dyDescent="0.25">
      <c r="A55444" s="1"/>
    </row>
    <row r="55445" spans="1:1" x14ac:dyDescent="0.25">
      <c r="A55445" s="1"/>
    </row>
    <row r="55446" spans="1:1" x14ac:dyDescent="0.25">
      <c r="A55446" s="1"/>
    </row>
    <row r="55447" spans="1:1" x14ac:dyDescent="0.25">
      <c r="A55447" s="1"/>
    </row>
    <row r="55448" spans="1:1" x14ac:dyDescent="0.25">
      <c r="A55448" s="1"/>
    </row>
    <row r="55449" spans="1:1" x14ac:dyDescent="0.25">
      <c r="A55449" s="1"/>
    </row>
    <row r="55450" spans="1:1" x14ac:dyDescent="0.25">
      <c r="A55450" s="1"/>
    </row>
    <row r="55451" spans="1:1" x14ac:dyDescent="0.25">
      <c r="A55451" s="1"/>
    </row>
    <row r="55452" spans="1:1" x14ac:dyDescent="0.25">
      <c r="A55452" s="1"/>
    </row>
    <row r="55453" spans="1:1" x14ac:dyDescent="0.25">
      <c r="A55453" s="1"/>
    </row>
    <row r="55454" spans="1:1" x14ac:dyDescent="0.25">
      <c r="A55454" s="1"/>
    </row>
    <row r="55455" spans="1:1" x14ac:dyDescent="0.25">
      <c r="A55455" s="1"/>
    </row>
    <row r="55456" spans="1:1" x14ac:dyDescent="0.25">
      <c r="A55456" s="1"/>
    </row>
    <row r="55457" spans="1:1" x14ac:dyDescent="0.25">
      <c r="A55457" s="1"/>
    </row>
    <row r="55458" spans="1:1" x14ac:dyDescent="0.25">
      <c r="A55458" s="1"/>
    </row>
    <row r="55459" spans="1:1" x14ac:dyDescent="0.25">
      <c r="A55459" s="1"/>
    </row>
    <row r="55460" spans="1:1" x14ac:dyDescent="0.25">
      <c r="A55460" s="1"/>
    </row>
    <row r="55461" spans="1:1" x14ac:dyDescent="0.25">
      <c r="A55461" s="1"/>
    </row>
    <row r="55462" spans="1:1" x14ac:dyDescent="0.25">
      <c r="A55462" s="1"/>
    </row>
    <row r="55463" spans="1:1" x14ac:dyDescent="0.25">
      <c r="A55463" s="1"/>
    </row>
    <row r="55464" spans="1:1" x14ac:dyDescent="0.25">
      <c r="A55464" s="1"/>
    </row>
    <row r="55465" spans="1:1" x14ac:dyDescent="0.25">
      <c r="A55465" s="1"/>
    </row>
    <row r="55466" spans="1:1" x14ac:dyDescent="0.25">
      <c r="A55466" s="1"/>
    </row>
    <row r="55467" spans="1:1" x14ac:dyDescent="0.25">
      <c r="A55467" s="1"/>
    </row>
    <row r="55468" spans="1:1" x14ac:dyDescent="0.25">
      <c r="A55468" s="1"/>
    </row>
    <row r="55469" spans="1:1" x14ac:dyDescent="0.25">
      <c r="A55469" s="1"/>
    </row>
    <row r="55470" spans="1:1" x14ac:dyDescent="0.25">
      <c r="A55470" s="1"/>
    </row>
    <row r="55471" spans="1:1" x14ac:dyDescent="0.25">
      <c r="A55471" s="1"/>
    </row>
    <row r="55472" spans="1:1" x14ac:dyDescent="0.25">
      <c r="A55472" s="1"/>
    </row>
    <row r="55473" spans="1:1" x14ac:dyDescent="0.25">
      <c r="A55473" s="1"/>
    </row>
    <row r="55474" spans="1:1" x14ac:dyDescent="0.25">
      <c r="A55474" s="1"/>
    </row>
    <row r="55475" spans="1:1" x14ac:dyDescent="0.25">
      <c r="A55475" s="1"/>
    </row>
    <row r="55476" spans="1:1" x14ac:dyDescent="0.25">
      <c r="A55476" s="1"/>
    </row>
    <row r="55477" spans="1:1" x14ac:dyDescent="0.25">
      <c r="A55477" s="1"/>
    </row>
    <row r="55478" spans="1:1" x14ac:dyDescent="0.25">
      <c r="A55478" s="1"/>
    </row>
    <row r="55479" spans="1:1" x14ac:dyDescent="0.25">
      <c r="A55479" s="1"/>
    </row>
    <row r="55480" spans="1:1" x14ac:dyDescent="0.25">
      <c r="A55480" s="1"/>
    </row>
    <row r="55481" spans="1:1" x14ac:dyDescent="0.25">
      <c r="A55481" s="1"/>
    </row>
    <row r="55482" spans="1:1" x14ac:dyDescent="0.25">
      <c r="A55482" s="1"/>
    </row>
    <row r="55483" spans="1:1" x14ac:dyDescent="0.25">
      <c r="A55483" s="1"/>
    </row>
    <row r="55484" spans="1:1" x14ac:dyDescent="0.25">
      <c r="A55484" s="1"/>
    </row>
    <row r="55485" spans="1:1" x14ac:dyDescent="0.25">
      <c r="A55485" s="1"/>
    </row>
    <row r="55486" spans="1:1" x14ac:dyDescent="0.25">
      <c r="A55486" s="1"/>
    </row>
    <row r="55487" spans="1:1" x14ac:dyDescent="0.25">
      <c r="A55487" s="1"/>
    </row>
    <row r="55488" spans="1:1" x14ac:dyDescent="0.25">
      <c r="A55488" s="1"/>
    </row>
    <row r="55489" spans="1:1" x14ac:dyDescent="0.25">
      <c r="A55489" s="1"/>
    </row>
    <row r="55490" spans="1:1" x14ac:dyDescent="0.25">
      <c r="A55490" s="1"/>
    </row>
    <row r="55491" spans="1:1" x14ac:dyDescent="0.25">
      <c r="A55491" s="1"/>
    </row>
    <row r="55492" spans="1:1" x14ac:dyDescent="0.25">
      <c r="A55492" s="1"/>
    </row>
    <row r="55493" spans="1:1" x14ac:dyDescent="0.25">
      <c r="A55493" s="1"/>
    </row>
    <row r="55494" spans="1:1" x14ac:dyDescent="0.25">
      <c r="A55494" s="1"/>
    </row>
    <row r="55495" spans="1:1" x14ac:dyDescent="0.25">
      <c r="A55495" s="1"/>
    </row>
    <row r="55496" spans="1:1" x14ac:dyDescent="0.25">
      <c r="A55496" s="1"/>
    </row>
    <row r="55497" spans="1:1" x14ac:dyDescent="0.25">
      <c r="A55497" s="1"/>
    </row>
    <row r="55498" spans="1:1" x14ac:dyDescent="0.25">
      <c r="A55498" s="1"/>
    </row>
    <row r="55499" spans="1:1" x14ac:dyDescent="0.25">
      <c r="A55499" s="1"/>
    </row>
    <row r="55500" spans="1:1" x14ac:dyDescent="0.25">
      <c r="A55500" s="1"/>
    </row>
    <row r="55501" spans="1:1" x14ac:dyDescent="0.25">
      <c r="A55501" s="1"/>
    </row>
    <row r="55502" spans="1:1" x14ac:dyDescent="0.25">
      <c r="A55502" s="1"/>
    </row>
    <row r="55503" spans="1:1" x14ac:dyDescent="0.25">
      <c r="A55503" s="1"/>
    </row>
    <row r="55504" spans="1:1" x14ac:dyDescent="0.25">
      <c r="A55504" s="1"/>
    </row>
    <row r="55505" spans="1:1" x14ac:dyDescent="0.25">
      <c r="A55505" s="1"/>
    </row>
    <row r="55506" spans="1:1" x14ac:dyDescent="0.25">
      <c r="A55506" s="1"/>
    </row>
    <row r="55507" spans="1:1" x14ac:dyDescent="0.25">
      <c r="A55507" s="1"/>
    </row>
    <row r="55508" spans="1:1" x14ac:dyDescent="0.25">
      <c r="A55508" s="1"/>
    </row>
    <row r="55509" spans="1:1" x14ac:dyDescent="0.25">
      <c r="A55509" s="1"/>
    </row>
    <row r="55510" spans="1:1" x14ac:dyDescent="0.25">
      <c r="A55510" s="1"/>
    </row>
    <row r="55511" spans="1:1" x14ac:dyDescent="0.25">
      <c r="A55511" s="1"/>
    </row>
    <row r="55512" spans="1:1" x14ac:dyDescent="0.25">
      <c r="A55512" s="1"/>
    </row>
    <row r="55513" spans="1:1" x14ac:dyDescent="0.25">
      <c r="A55513" s="1"/>
    </row>
    <row r="55514" spans="1:1" x14ac:dyDescent="0.25">
      <c r="A55514" s="1"/>
    </row>
    <row r="55515" spans="1:1" x14ac:dyDescent="0.25">
      <c r="A55515" s="1"/>
    </row>
    <row r="55516" spans="1:1" x14ac:dyDescent="0.25">
      <c r="A55516" s="1"/>
    </row>
    <row r="55517" spans="1:1" x14ac:dyDescent="0.25">
      <c r="A55517" s="1"/>
    </row>
    <row r="55518" spans="1:1" x14ac:dyDescent="0.25">
      <c r="A55518" s="1"/>
    </row>
    <row r="55519" spans="1:1" x14ac:dyDescent="0.25">
      <c r="A55519" s="1"/>
    </row>
    <row r="55520" spans="1:1" x14ac:dyDescent="0.25">
      <c r="A55520" s="1"/>
    </row>
    <row r="55521" spans="1:1" x14ac:dyDescent="0.25">
      <c r="A55521" s="1"/>
    </row>
    <row r="55522" spans="1:1" x14ac:dyDescent="0.25">
      <c r="A55522" s="1"/>
    </row>
    <row r="55523" spans="1:1" x14ac:dyDescent="0.25">
      <c r="A55523" s="1"/>
    </row>
    <row r="55524" spans="1:1" x14ac:dyDescent="0.25">
      <c r="A55524" s="1"/>
    </row>
    <row r="55525" spans="1:1" x14ac:dyDescent="0.25">
      <c r="A55525" s="1"/>
    </row>
    <row r="55526" spans="1:1" x14ac:dyDescent="0.25">
      <c r="A55526" s="1"/>
    </row>
    <row r="55527" spans="1:1" x14ac:dyDescent="0.25">
      <c r="A55527" s="1"/>
    </row>
    <row r="55528" spans="1:1" x14ac:dyDescent="0.25">
      <c r="A55528" s="1"/>
    </row>
    <row r="55529" spans="1:1" x14ac:dyDescent="0.25">
      <c r="A55529" s="1"/>
    </row>
    <row r="55530" spans="1:1" x14ac:dyDescent="0.25">
      <c r="A55530" s="1"/>
    </row>
    <row r="55531" spans="1:1" x14ac:dyDescent="0.25">
      <c r="A55531" s="1"/>
    </row>
    <row r="55532" spans="1:1" x14ac:dyDescent="0.25">
      <c r="A55532" s="1"/>
    </row>
    <row r="55533" spans="1:1" x14ac:dyDescent="0.25">
      <c r="A55533" s="1"/>
    </row>
    <row r="55534" spans="1:1" x14ac:dyDescent="0.25">
      <c r="A55534" s="1"/>
    </row>
    <row r="55535" spans="1:1" x14ac:dyDescent="0.25">
      <c r="A55535" s="1"/>
    </row>
    <row r="55536" spans="1:1" x14ac:dyDescent="0.25">
      <c r="A55536" s="1"/>
    </row>
    <row r="55537" spans="1:1" x14ac:dyDescent="0.25">
      <c r="A55537" s="1"/>
    </row>
    <row r="55538" spans="1:1" x14ac:dyDescent="0.25">
      <c r="A55538" s="1"/>
    </row>
    <row r="55539" spans="1:1" x14ac:dyDescent="0.25">
      <c r="A55539" s="1"/>
    </row>
    <row r="55540" spans="1:1" x14ac:dyDescent="0.25">
      <c r="A55540" s="1"/>
    </row>
    <row r="55541" spans="1:1" x14ac:dyDescent="0.25">
      <c r="A55541" s="1"/>
    </row>
    <row r="55542" spans="1:1" x14ac:dyDescent="0.25">
      <c r="A55542" s="1"/>
    </row>
    <row r="55543" spans="1:1" x14ac:dyDescent="0.25">
      <c r="A55543" s="1"/>
    </row>
    <row r="55544" spans="1:1" x14ac:dyDescent="0.25">
      <c r="A55544" s="1"/>
    </row>
    <row r="55545" spans="1:1" x14ac:dyDescent="0.25">
      <c r="A55545" s="1"/>
    </row>
    <row r="55546" spans="1:1" x14ac:dyDescent="0.25">
      <c r="A55546" s="1"/>
    </row>
    <row r="55547" spans="1:1" x14ac:dyDescent="0.25">
      <c r="A55547" s="1"/>
    </row>
    <row r="55548" spans="1:1" x14ac:dyDescent="0.25">
      <c r="A55548" s="1"/>
    </row>
    <row r="55549" spans="1:1" x14ac:dyDescent="0.25">
      <c r="A55549" s="1"/>
    </row>
    <row r="55550" spans="1:1" x14ac:dyDescent="0.25">
      <c r="A55550" s="1"/>
    </row>
    <row r="55551" spans="1:1" x14ac:dyDescent="0.25">
      <c r="A55551" s="1"/>
    </row>
    <row r="55552" spans="1:1" x14ac:dyDescent="0.25">
      <c r="A55552" s="1"/>
    </row>
    <row r="55553" spans="1:1" x14ac:dyDescent="0.25">
      <c r="A55553" s="1"/>
    </row>
    <row r="55554" spans="1:1" x14ac:dyDescent="0.25">
      <c r="A55554" s="1"/>
    </row>
    <row r="55555" spans="1:1" x14ac:dyDescent="0.25">
      <c r="A55555" s="1"/>
    </row>
    <row r="55556" spans="1:1" x14ac:dyDescent="0.25">
      <c r="A55556" s="1"/>
    </row>
    <row r="55557" spans="1:1" x14ac:dyDescent="0.25">
      <c r="A55557" s="1"/>
    </row>
    <row r="55558" spans="1:1" x14ac:dyDescent="0.25">
      <c r="A55558" s="1"/>
    </row>
    <row r="55559" spans="1:1" x14ac:dyDescent="0.25">
      <c r="A55559" s="1"/>
    </row>
    <row r="55560" spans="1:1" x14ac:dyDescent="0.25">
      <c r="A55560" s="1"/>
    </row>
    <row r="55561" spans="1:1" x14ac:dyDescent="0.25">
      <c r="A55561" s="1"/>
    </row>
    <row r="55562" spans="1:1" x14ac:dyDescent="0.25">
      <c r="A55562" s="1"/>
    </row>
    <row r="55563" spans="1:1" x14ac:dyDescent="0.25">
      <c r="A55563" s="1"/>
    </row>
    <row r="55564" spans="1:1" x14ac:dyDescent="0.25">
      <c r="A55564" s="1"/>
    </row>
    <row r="55565" spans="1:1" x14ac:dyDescent="0.25">
      <c r="A55565" s="1"/>
    </row>
    <row r="55566" spans="1:1" x14ac:dyDescent="0.25">
      <c r="A55566" s="1"/>
    </row>
    <row r="55567" spans="1:1" x14ac:dyDescent="0.25">
      <c r="A55567" s="1"/>
    </row>
    <row r="55568" spans="1:1" x14ac:dyDescent="0.25">
      <c r="A55568" s="1"/>
    </row>
    <row r="55569" spans="1:1" x14ac:dyDescent="0.25">
      <c r="A55569" s="1"/>
    </row>
    <row r="55570" spans="1:1" x14ac:dyDescent="0.25">
      <c r="A55570" s="1"/>
    </row>
    <row r="55571" spans="1:1" x14ac:dyDescent="0.25">
      <c r="A55571" s="1"/>
    </row>
    <row r="55572" spans="1:1" x14ac:dyDescent="0.25">
      <c r="A55572" s="1"/>
    </row>
    <row r="55573" spans="1:1" x14ac:dyDescent="0.25">
      <c r="A55573" s="1"/>
    </row>
    <row r="55574" spans="1:1" x14ac:dyDescent="0.25">
      <c r="A55574" s="1"/>
    </row>
    <row r="55575" spans="1:1" x14ac:dyDescent="0.25">
      <c r="A55575" s="1"/>
    </row>
    <row r="55576" spans="1:1" x14ac:dyDescent="0.25">
      <c r="A55576" s="1"/>
    </row>
    <row r="55577" spans="1:1" x14ac:dyDescent="0.25">
      <c r="A55577" s="1"/>
    </row>
    <row r="55578" spans="1:1" x14ac:dyDescent="0.25">
      <c r="A55578" s="1"/>
    </row>
    <row r="55579" spans="1:1" x14ac:dyDescent="0.25">
      <c r="A55579" s="1"/>
    </row>
    <row r="55580" spans="1:1" x14ac:dyDescent="0.25">
      <c r="A55580" s="1"/>
    </row>
    <row r="55581" spans="1:1" x14ac:dyDescent="0.25">
      <c r="A55581" s="1"/>
    </row>
    <row r="55582" spans="1:1" x14ac:dyDescent="0.25">
      <c r="A55582" s="1"/>
    </row>
    <row r="55583" spans="1:1" x14ac:dyDescent="0.25">
      <c r="A55583" s="1"/>
    </row>
    <row r="55584" spans="1:1" x14ac:dyDescent="0.25">
      <c r="A55584" s="1"/>
    </row>
    <row r="55585" spans="1:1" x14ac:dyDescent="0.25">
      <c r="A55585" s="1"/>
    </row>
    <row r="55586" spans="1:1" x14ac:dyDescent="0.25">
      <c r="A55586" s="1"/>
    </row>
    <row r="55587" spans="1:1" x14ac:dyDescent="0.25">
      <c r="A55587" s="1"/>
    </row>
    <row r="55588" spans="1:1" x14ac:dyDescent="0.25">
      <c r="A55588" s="1"/>
    </row>
    <row r="55589" spans="1:1" x14ac:dyDescent="0.25">
      <c r="A55589" s="1"/>
    </row>
    <row r="55590" spans="1:1" x14ac:dyDescent="0.25">
      <c r="A55590" s="1"/>
    </row>
    <row r="55591" spans="1:1" x14ac:dyDescent="0.25">
      <c r="A55591" s="1"/>
    </row>
    <row r="55592" spans="1:1" x14ac:dyDescent="0.25">
      <c r="A55592" s="1"/>
    </row>
    <row r="55593" spans="1:1" x14ac:dyDescent="0.25">
      <c r="A55593" s="1"/>
    </row>
    <row r="55594" spans="1:1" x14ac:dyDescent="0.25">
      <c r="A55594" s="1"/>
    </row>
    <row r="55595" spans="1:1" x14ac:dyDescent="0.25">
      <c r="A55595" s="1"/>
    </row>
    <row r="55596" spans="1:1" x14ac:dyDescent="0.25">
      <c r="A55596" s="1"/>
    </row>
    <row r="55597" spans="1:1" x14ac:dyDescent="0.25">
      <c r="A55597" s="1"/>
    </row>
    <row r="55598" spans="1:1" x14ac:dyDescent="0.25">
      <c r="A55598" s="1"/>
    </row>
    <row r="55599" spans="1:1" x14ac:dyDescent="0.25">
      <c r="A55599" s="1"/>
    </row>
    <row r="55600" spans="1:1" x14ac:dyDescent="0.25">
      <c r="A55600" s="1"/>
    </row>
    <row r="55601" spans="1:1" x14ac:dyDescent="0.25">
      <c r="A55601" s="1"/>
    </row>
    <row r="55602" spans="1:1" x14ac:dyDescent="0.25">
      <c r="A55602" s="1"/>
    </row>
    <row r="55603" spans="1:1" x14ac:dyDescent="0.25">
      <c r="A55603" s="1"/>
    </row>
    <row r="55604" spans="1:1" x14ac:dyDescent="0.25">
      <c r="A55604" s="1"/>
    </row>
    <row r="55605" spans="1:1" x14ac:dyDescent="0.25">
      <c r="A55605" s="1"/>
    </row>
    <row r="55606" spans="1:1" x14ac:dyDescent="0.25">
      <c r="A55606" s="1"/>
    </row>
    <row r="55607" spans="1:1" x14ac:dyDescent="0.25">
      <c r="A55607" s="1"/>
    </row>
    <row r="55608" spans="1:1" x14ac:dyDescent="0.25">
      <c r="A55608" s="1"/>
    </row>
    <row r="55609" spans="1:1" x14ac:dyDescent="0.25">
      <c r="A55609" s="1"/>
    </row>
    <row r="55610" spans="1:1" x14ac:dyDescent="0.25">
      <c r="A55610" s="1"/>
    </row>
    <row r="55611" spans="1:1" x14ac:dyDescent="0.25">
      <c r="A55611" s="1"/>
    </row>
    <row r="55612" spans="1:1" x14ac:dyDescent="0.25">
      <c r="A55612" s="1"/>
    </row>
    <row r="55613" spans="1:1" x14ac:dyDescent="0.25">
      <c r="A55613" s="1"/>
    </row>
    <row r="55614" spans="1:1" x14ac:dyDescent="0.25">
      <c r="A55614" s="1"/>
    </row>
    <row r="55615" spans="1:1" x14ac:dyDescent="0.25">
      <c r="A55615" s="1"/>
    </row>
    <row r="55616" spans="1:1" x14ac:dyDescent="0.25">
      <c r="A55616" s="1"/>
    </row>
    <row r="55617" spans="1:1" x14ac:dyDescent="0.25">
      <c r="A55617" s="1"/>
    </row>
    <row r="55618" spans="1:1" x14ac:dyDescent="0.25">
      <c r="A55618" s="1"/>
    </row>
    <row r="55619" spans="1:1" x14ac:dyDescent="0.25">
      <c r="A55619" s="1"/>
    </row>
    <row r="55620" spans="1:1" x14ac:dyDescent="0.25">
      <c r="A55620" s="1"/>
    </row>
    <row r="55621" spans="1:1" x14ac:dyDescent="0.25">
      <c r="A55621" s="1"/>
    </row>
    <row r="55622" spans="1:1" x14ac:dyDescent="0.25">
      <c r="A55622" s="1"/>
    </row>
    <row r="55623" spans="1:1" x14ac:dyDescent="0.25">
      <c r="A55623" s="1"/>
    </row>
    <row r="55624" spans="1:1" x14ac:dyDescent="0.25">
      <c r="A55624" s="1"/>
    </row>
    <row r="55625" spans="1:1" x14ac:dyDescent="0.25">
      <c r="A55625" s="1"/>
    </row>
    <row r="55626" spans="1:1" x14ac:dyDescent="0.25">
      <c r="A55626" s="1"/>
    </row>
    <row r="55627" spans="1:1" x14ac:dyDescent="0.25">
      <c r="A55627" s="1"/>
    </row>
    <row r="55628" spans="1:1" x14ac:dyDescent="0.25">
      <c r="A55628" s="1"/>
    </row>
    <row r="55629" spans="1:1" x14ac:dyDescent="0.25">
      <c r="A55629" s="1"/>
    </row>
    <row r="55630" spans="1:1" x14ac:dyDescent="0.25">
      <c r="A55630" s="1"/>
    </row>
    <row r="55631" spans="1:1" x14ac:dyDescent="0.25">
      <c r="A55631" s="1"/>
    </row>
    <row r="55632" spans="1:1" x14ac:dyDescent="0.25">
      <c r="A55632" s="1"/>
    </row>
    <row r="55633" spans="1:1" x14ac:dyDescent="0.25">
      <c r="A55633" s="1"/>
    </row>
    <row r="55634" spans="1:1" x14ac:dyDescent="0.25">
      <c r="A55634" s="1"/>
    </row>
    <row r="55635" spans="1:1" x14ac:dyDescent="0.25">
      <c r="A55635" s="1"/>
    </row>
    <row r="55636" spans="1:1" x14ac:dyDescent="0.25">
      <c r="A55636" s="1"/>
    </row>
    <row r="55637" spans="1:1" x14ac:dyDescent="0.25">
      <c r="A55637" s="1"/>
    </row>
    <row r="55638" spans="1:1" x14ac:dyDescent="0.25">
      <c r="A55638" s="1"/>
    </row>
    <row r="55639" spans="1:1" x14ac:dyDescent="0.25">
      <c r="A55639" s="1"/>
    </row>
    <row r="55640" spans="1:1" x14ac:dyDescent="0.25">
      <c r="A55640" s="1"/>
    </row>
    <row r="55641" spans="1:1" x14ac:dyDescent="0.25">
      <c r="A55641" s="1"/>
    </row>
    <row r="55642" spans="1:1" x14ac:dyDescent="0.25">
      <c r="A55642" s="1"/>
    </row>
    <row r="55643" spans="1:1" x14ac:dyDescent="0.25">
      <c r="A55643" s="1"/>
    </row>
    <row r="55644" spans="1:1" x14ac:dyDescent="0.25">
      <c r="A55644" s="1"/>
    </row>
    <row r="55645" spans="1:1" x14ac:dyDescent="0.25">
      <c r="A55645" s="1"/>
    </row>
    <row r="55646" spans="1:1" x14ac:dyDescent="0.25">
      <c r="A55646" s="1"/>
    </row>
    <row r="55647" spans="1:1" x14ac:dyDescent="0.25">
      <c r="A55647" s="1"/>
    </row>
    <row r="55648" spans="1:1" x14ac:dyDescent="0.25">
      <c r="A55648" s="1"/>
    </row>
    <row r="55649" spans="1:1" x14ac:dyDescent="0.25">
      <c r="A55649" s="1"/>
    </row>
    <row r="55650" spans="1:1" x14ac:dyDescent="0.25">
      <c r="A55650" s="1"/>
    </row>
    <row r="55651" spans="1:1" x14ac:dyDescent="0.25">
      <c r="A55651" s="1"/>
    </row>
    <row r="55652" spans="1:1" x14ac:dyDescent="0.25">
      <c r="A55652" s="1"/>
    </row>
    <row r="55653" spans="1:1" x14ac:dyDescent="0.25">
      <c r="A55653" s="1"/>
    </row>
    <row r="55654" spans="1:1" x14ac:dyDescent="0.25">
      <c r="A55654" s="1"/>
    </row>
    <row r="55655" spans="1:1" x14ac:dyDescent="0.25">
      <c r="A55655" s="1"/>
    </row>
    <row r="55656" spans="1:1" x14ac:dyDescent="0.25">
      <c r="A55656" s="1"/>
    </row>
    <row r="55657" spans="1:1" x14ac:dyDescent="0.25">
      <c r="A55657" s="1"/>
    </row>
    <row r="55658" spans="1:1" x14ac:dyDescent="0.25">
      <c r="A55658" s="1"/>
    </row>
    <row r="55659" spans="1:1" x14ac:dyDescent="0.25">
      <c r="A55659" s="1"/>
    </row>
    <row r="55660" spans="1:1" x14ac:dyDescent="0.25">
      <c r="A55660" s="1"/>
    </row>
    <row r="55661" spans="1:1" x14ac:dyDescent="0.25">
      <c r="A55661" s="1"/>
    </row>
    <row r="55662" spans="1:1" x14ac:dyDescent="0.25">
      <c r="A55662" s="1"/>
    </row>
    <row r="55663" spans="1:1" x14ac:dyDescent="0.25">
      <c r="A55663" s="1"/>
    </row>
    <row r="55664" spans="1:1" x14ac:dyDescent="0.25">
      <c r="A55664" s="1"/>
    </row>
    <row r="55665" spans="1:1" x14ac:dyDescent="0.25">
      <c r="A55665" s="1"/>
    </row>
    <row r="55666" spans="1:1" x14ac:dyDescent="0.25">
      <c r="A55666" s="1"/>
    </row>
    <row r="55667" spans="1:1" x14ac:dyDescent="0.25">
      <c r="A55667" s="1"/>
    </row>
    <row r="55668" spans="1:1" x14ac:dyDescent="0.25">
      <c r="A55668" s="1"/>
    </row>
    <row r="55669" spans="1:1" x14ac:dyDescent="0.25">
      <c r="A55669" s="1"/>
    </row>
    <row r="55670" spans="1:1" x14ac:dyDescent="0.25">
      <c r="A55670" s="1"/>
    </row>
    <row r="55671" spans="1:1" x14ac:dyDescent="0.25">
      <c r="A55671" s="1"/>
    </row>
    <row r="55672" spans="1:1" x14ac:dyDescent="0.25">
      <c r="A55672" s="1"/>
    </row>
    <row r="55673" spans="1:1" x14ac:dyDescent="0.25">
      <c r="A55673" s="1"/>
    </row>
    <row r="55674" spans="1:1" x14ac:dyDescent="0.25">
      <c r="A55674" s="1"/>
    </row>
    <row r="55675" spans="1:1" x14ac:dyDescent="0.25">
      <c r="A55675" s="1"/>
    </row>
    <row r="55676" spans="1:1" x14ac:dyDescent="0.25">
      <c r="A55676" s="1"/>
    </row>
    <row r="55677" spans="1:1" x14ac:dyDescent="0.25">
      <c r="A55677" s="1"/>
    </row>
    <row r="55678" spans="1:1" x14ac:dyDescent="0.25">
      <c r="A55678" s="1"/>
    </row>
    <row r="55679" spans="1:1" x14ac:dyDescent="0.25">
      <c r="A55679" s="1"/>
    </row>
    <row r="55680" spans="1:1" x14ac:dyDescent="0.25">
      <c r="A55680" s="1"/>
    </row>
    <row r="55681" spans="1:1" x14ac:dyDescent="0.25">
      <c r="A55681" s="1"/>
    </row>
    <row r="55682" spans="1:1" x14ac:dyDescent="0.25">
      <c r="A55682" s="1"/>
    </row>
    <row r="55683" spans="1:1" x14ac:dyDescent="0.25">
      <c r="A55683" s="1"/>
    </row>
    <row r="55684" spans="1:1" x14ac:dyDescent="0.25">
      <c r="A55684" s="1"/>
    </row>
    <row r="55685" spans="1:1" x14ac:dyDescent="0.25">
      <c r="A55685" s="1"/>
    </row>
    <row r="55686" spans="1:1" x14ac:dyDescent="0.25">
      <c r="A55686" s="1"/>
    </row>
    <row r="55687" spans="1:1" x14ac:dyDescent="0.25">
      <c r="A55687" s="1"/>
    </row>
    <row r="55688" spans="1:1" x14ac:dyDescent="0.25">
      <c r="A55688" s="1"/>
    </row>
    <row r="55689" spans="1:1" x14ac:dyDescent="0.25">
      <c r="A55689" s="1"/>
    </row>
    <row r="55690" spans="1:1" x14ac:dyDescent="0.25">
      <c r="A55690" s="1"/>
    </row>
    <row r="55691" spans="1:1" x14ac:dyDescent="0.25">
      <c r="A55691" s="1"/>
    </row>
    <row r="55692" spans="1:1" x14ac:dyDescent="0.25">
      <c r="A55692" s="1"/>
    </row>
    <row r="55693" spans="1:1" x14ac:dyDescent="0.25">
      <c r="A55693" s="1"/>
    </row>
    <row r="55694" spans="1:1" x14ac:dyDescent="0.25">
      <c r="A55694" s="1"/>
    </row>
    <row r="55695" spans="1:1" x14ac:dyDescent="0.25">
      <c r="A55695" s="1"/>
    </row>
    <row r="55696" spans="1:1" x14ac:dyDescent="0.25">
      <c r="A55696" s="1"/>
    </row>
    <row r="55697" spans="1:1" x14ac:dyDescent="0.25">
      <c r="A55697" s="1"/>
    </row>
    <row r="55698" spans="1:1" x14ac:dyDescent="0.25">
      <c r="A55698" s="1"/>
    </row>
    <row r="55699" spans="1:1" x14ac:dyDescent="0.25">
      <c r="A55699" s="1"/>
    </row>
    <row r="55700" spans="1:1" x14ac:dyDescent="0.25">
      <c r="A55700" s="1"/>
    </row>
    <row r="55701" spans="1:1" x14ac:dyDescent="0.25">
      <c r="A55701" s="1"/>
    </row>
    <row r="55702" spans="1:1" x14ac:dyDescent="0.25">
      <c r="A55702" s="1"/>
    </row>
    <row r="55703" spans="1:1" x14ac:dyDescent="0.25">
      <c r="A55703" s="1"/>
    </row>
    <row r="55704" spans="1:1" x14ac:dyDescent="0.25">
      <c r="A55704" s="1"/>
    </row>
    <row r="55705" spans="1:1" x14ac:dyDescent="0.25">
      <c r="A55705" s="1"/>
    </row>
    <row r="55706" spans="1:1" x14ac:dyDescent="0.25">
      <c r="A55706" s="1"/>
    </row>
    <row r="55707" spans="1:1" x14ac:dyDescent="0.25">
      <c r="A55707" s="1"/>
    </row>
    <row r="55708" spans="1:1" x14ac:dyDescent="0.25">
      <c r="A55708" s="1"/>
    </row>
    <row r="55709" spans="1:1" x14ac:dyDescent="0.25">
      <c r="A55709" s="1"/>
    </row>
    <row r="55710" spans="1:1" x14ac:dyDescent="0.25">
      <c r="A55710" s="1"/>
    </row>
    <row r="55711" spans="1:1" x14ac:dyDescent="0.25">
      <c r="A55711" s="1"/>
    </row>
    <row r="55712" spans="1:1" x14ac:dyDescent="0.25">
      <c r="A55712" s="1"/>
    </row>
    <row r="55713" spans="1:1" x14ac:dyDescent="0.25">
      <c r="A55713" s="1"/>
    </row>
    <row r="55714" spans="1:1" x14ac:dyDescent="0.25">
      <c r="A55714" s="1"/>
    </row>
    <row r="55715" spans="1:1" x14ac:dyDescent="0.25">
      <c r="A55715" s="1"/>
    </row>
    <row r="55716" spans="1:1" x14ac:dyDescent="0.25">
      <c r="A55716" s="1"/>
    </row>
    <row r="55717" spans="1:1" x14ac:dyDescent="0.25">
      <c r="A55717" s="1"/>
    </row>
    <row r="55718" spans="1:1" x14ac:dyDescent="0.25">
      <c r="A55718" s="1"/>
    </row>
    <row r="55719" spans="1:1" x14ac:dyDescent="0.25">
      <c r="A55719" s="1"/>
    </row>
    <row r="55720" spans="1:1" x14ac:dyDescent="0.25">
      <c r="A55720" s="1"/>
    </row>
    <row r="55721" spans="1:1" x14ac:dyDescent="0.25">
      <c r="A55721" s="1"/>
    </row>
    <row r="55722" spans="1:1" x14ac:dyDescent="0.25">
      <c r="A55722" s="1"/>
    </row>
    <row r="55723" spans="1:1" x14ac:dyDescent="0.25">
      <c r="A55723" s="1"/>
    </row>
    <row r="55724" spans="1:1" x14ac:dyDescent="0.25">
      <c r="A55724" s="1"/>
    </row>
    <row r="55725" spans="1:1" x14ac:dyDescent="0.25">
      <c r="A55725" s="1"/>
    </row>
    <row r="55726" spans="1:1" x14ac:dyDescent="0.25">
      <c r="A55726" s="1"/>
    </row>
    <row r="55727" spans="1:1" x14ac:dyDescent="0.25">
      <c r="A55727" s="1"/>
    </row>
    <row r="55728" spans="1:1" x14ac:dyDescent="0.25">
      <c r="A55728" s="1"/>
    </row>
    <row r="55729" spans="1:1" x14ac:dyDescent="0.25">
      <c r="A55729" s="1"/>
    </row>
    <row r="55730" spans="1:1" x14ac:dyDescent="0.25">
      <c r="A55730" s="1"/>
    </row>
    <row r="55731" spans="1:1" x14ac:dyDescent="0.25">
      <c r="A55731" s="1"/>
    </row>
    <row r="55732" spans="1:1" x14ac:dyDescent="0.25">
      <c r="A55732" s="1"/>
    </row>
    <row r="55733" spans="1:1" x14ac:dyDescent="0.25">
      <c r="A55733" s="1"/>
    </row>
    <row r="55734" spans="1:1" x14ac:dyDescent="0.25">
      <c r="A55734" s="1"/>
    </row>
    <row r="55735" spans="1:1" x14ac:dyDescent="0.25">
      <c r="A55735" s="1"/>
    </row>
    <row r="55736" spans="1:1" x14ac:dyDescent="0.25">
      <c r="A55736" s="1"/>
    </row>
    <row r="55737" spans="1:1" x14ac:dyDescent="0.25">
      <c r="A55737" s="1"/>
    </row>
    <row r="55738" spans="1:1" x14ac:dyDescent="0.25">
      <c r="A55738" s="1"/>
    </row>
    <row r="55739" spans="1:1" x14ac:dyDescent="0.25">
      <c r="A55739" s="1"/>
    </row>
    <row r="55740" spans="1:1" x14ac:dyDescent="0.25">
      <c r="A55740" s="1"/>
    </row>
    <row r="55741" spans="1:1" x14ac:dyDescent="0.25">
      <c r="A55741" s="1"/>
    </row>
    <row r="55742" spans="1:1" x14ac:dyDescent="0.25">
      <c r="A55742" s="1"/>
    </row>
    <row r="55743" spans="1:1" x14ac:dyDescent="0.25">
      <c r="A55743" s="1"/>
    </row>
    <row r="55744" spans="1:1" x14ac:dyDescent="0.25">
      <c r="A55744" s="1"/>
    </row>
    <row r="55745" spans="1:1" x14ac:dyDescent="0.25">
      <c r="A55745" s="1"/>
    </row>
    <row r="55746" spans="1:1" x14ac:dyDescent="0.25">
      <c r="A55746" s="1"/>
    </row>
    <row r="55747" spans="1:1" x14ac:dyDescent="0.25">
      <c r="A55747" s="1"/>
    </row>
    <row r="55748" spans="1:1" x14ac:dyDescent="0.25">
      <c r="A55748" s="1"/>
    </row>
    <row r="55749" spans="1:1" x14ac:dyDescent="0.25">
      <c r="A55749" s="1"/>
    </row>
    <row r="55750" spans="1:1" x14ac:dyDescent="0.25">
      <c r="A55750" s="1"/>
    </row>
    <row r="55751" spans="1:1" x14ac:dyDescent="0.25">
      <c r="A55751" s="1"/>
    </row>
    <row r="55752" spans="1:1" x14ac:dyDescent="0.25">
      <c r="A55752" s="1"/>
    </row>
    <row r="55753" spans="1:1" x14ac:dyDescent="0.25">
      <c r="A55753" s="1"/>
    </row>
    <row r="55754" spans="1:1" x14ac:dyDescent="0.25">
      <c r="A55754" s="1"/>
    </row>
    <row r="55755" spans="1:1" x14ac:dyDescent="0.25">
      <c r="A55755" s="1"/>
    </row>
    <row r="55756" spans="1:1" x14ac:dyDescent="0.25">
      <c r="A55756" s="1"/>
    </row>
    <row r="55757" spans="1:1" x14ac:dyDescent="0.25">
      <c r="A55757" s="1"/>
    </row>
    <row r="55758" spans="1:1" x14ac:dyDescent="0.25">
      <c r="A55758" s="1"/>
    </row>
    <row r="55759" spans="1:1" x14ac:dyDescent="0.25">
      <c r="A55759" s="1"/>
    </row>
    <row r="55760" spans="1:1" x14ac:dyDescent="0.25">
      <c r="A55760" s="1"/>
    </row>
    <row r="55761" spans="1:1" x14ac:dyDescent="0.25">
      <c r="A55761" s="1"/>
    </row>
    <row r="55762" spans="1:1" x14ac:dyDescent="0.25">
      <c r="A55762" s="1"/>
    </row>
    <row r="55763" spans="1:1" x14ac:dyDescent="0.25">
      <c r="A55763" s="1"/>
    </row>
    <row r="55764" spans="1:1" x14ac:dyDescent="0.25">
      <c r="A55764" s="1"/>
    </row>
    <row r="55765" spans="1:1" x14ac:dyDescent="0.25">
      <c r="A55765" s="1"/>
    </row>
    <row r="55766" spans="1:1" x14ac:dyDescent="0.25">
      <c r="A55766" s="1"/>
    </row>
    <row r="55767" spans="1:1" x14ac:dyDescent="0.25">
      <c r="A55767" s="1"/>
    </row>
    <row r="55768" spans="1:1" x14ac:dyDescent="0.25">
      <c r="A55768" s="1"/>
    </row>
    <row r="55769" spans="1:1" x14ac:dyDescent="0.25">
      <c r="A55769" s="1"/>
    </row>
    <row r="55770" spans="1:1" x14ac:dyDescent="0.25">
      <c r="A55770" s="1"/>
    </row>
    <row r="55771" spans="1:1" x14ac:dyDescent="0.25">
      <c r="A55771" s="1"/>
    </row>
    <row r="55772" spans="1:1" x14ac:dyDescent="0.25">
      <c r="A55772" s="1"/>
    </row>
    <row r="55773" spans="1:1" x14ac:dyDescent="0.25">
      <c r="A55773" s="1"/>
    </row>
    <row r="55774" spans="1:1" x14ac:dyDescent="0.25">
      <c r="A55774" s="1"/>
    </row>
    <row r="55775" spans="1:1" x14ac:dyDescent="0.25">
      <c r="A55775" s="1"/>
    </row>
    <row r="55776" spans="1:1" x14ac:dyDescent="0.25">
      <c r="A55776" s="1"/>
    </row>
    <row r="55777" spans="1:1" x14ac:dyDescent="0.25">
      <c r="A55777" s="1"/>
    </row>
    <row r="55778" spans="1:1" x14ac:dyDescent="0.25">
      <c r="A55778" s="1"/>
    </row>
    <row r="55779" spans="1:1" x14ac:dyDescent="0.25">
      <c r="A55779" s="1"/>
    </row>
    <row r="55780" spans="1:1" x14ac:dyDescent="0.25">
      <c r="A55780" s="1"/>
    </row>
    <row r="55781" spans="1:1" x14ac:dyDescent="0.25">
      <c r="A55781" s="1"/>
    </row>
    <row r="55782" spans="1:1" x14ac:dyDescent="0.25">
      <c r="A55782" s="1"/>
    </row>
    <row r="55783" spans="1:1" x14ac:dyDescent="0.25">
      <c r="A55783" s="1"/>
    </row>
    <row r="55784" spans="1:1" x14ac:dyDescent="0.25">
      <c r="A55784" s="1"/>
    </row>
    <row r="55785" spans="1:1" x14ac:dyDescent="0.25">
      <c r="A55785" s="1"/>
    </row>
    <row r="55786" spans="1:1" x14ac:dyDescent="0.25">
      <c r="A55786" s="1"/>
    </row>
    <row r="55787" spans="1:1" x14ac:dyDescent="0.25">
      <c r="A55787" s="1"/>
    </row>
    <row r="55788" spans="1:1" x14ac:dyDescent="0.25">
      <c r="A55788" s="1"/>
    </row>
    <row r="55789" spans="1:1" x14ac:dyDescent="0.25">
      <c r="A55789" s="1"/>
    </row>
    <row r="55790" spans="1:1" x14ac:dyDescent="0.25">
      <c r="A55790" s="1"/>
    </row>
    <row r="55791" spans="1:1" x14ac:dyDescent="0.25">
      <c r="A55791" s="1"/>
    </row>
    <row r="55792" spans="1:1" x14ac:dyDescent="0.25">
      <c r="A55792" s="1"/>
    </row>
    <row r="55793" spans="1:1" x14ac:dyDescent="0.25">
      <c r="A55793" s="1"/>
    </row>
    <row r="55794" spans="1:1" x14ac:dyDescent="0.25">
      <c r="A55794" s="1"/>
    </row>
    <row r="55795" spans="1:1" x14ac:dyDescent="0.25">
      <c r="A55795" s="1"/>
    </row>
    <row r="55796" spans="1:1" x14ac:dyDescent="0.25">
      <c r="A55796" s="1"/>
    </row>
    <row r="55797" spans="1:1" x14ac:dyDescent="0.25">
      <c r="A55797" s="1"/>
    </row>
    <row r="55798" spans="1:1" x14ac:dyDescent="0.25">
      <c r="A55798" s="1"/>
    </row>
    <row r="55799" spans="1:1" x14ac:dyDescent="0.25">
      <c r="A55799" s="1"/>
    </row>
    <row r="55800" spans="1:1" x14ac:dyDescent="0.25">
      <c r="A55800" s="1"/>
    </row>
    <row r="55801" spans="1:1" x14ac:dyDescent="0.25">
      <c r="A55801" s="1"/>
    </row>
    <row r="55802" spans="1:1" x14ac:dyDescent="0.25">
      <c r="A55802" s="1"/>
    </row>
    <row r="55803" spans="1:1" x14ac:dyDescent="0.25">
      <c r="A55803" s="1"/>
    </row>
    <row r="55804" spans="1:1" x14ac:dyDescent="0.25">
      <c r="A55804" s="1"/>
    </row>
    <row r="55805" spans="1:1" x14ac:dyDescent="0.25">
      <c r="A55805" s="1"/>
    </row>
    <row r="55806" spans="1:1" x14ac:dyDescent="0.25">
      <c r="A55806" s="1"/>
    </row>
    <row r="55807" spans="1:1" x14ac:dyDescent="0.25">
      <c r="A55807" s="1"/>
    </row>
    <row r="55808" spans="1:1" x14ac:dyDescent="0.25">
      <c r="A55808" s="1"/>
    </row>
    <row r="55809" spans="1:1" x14ac:dyDescent="0.25">
      <c r="A55809" s="1"/>
    </row>
    <row r="55810" spans="1:1" x14ac:dyDescent="0.25">
      <c r="A55810" s="1"/>
    </row>
    <row r="55811" spans="1:1" x14ac:dyDescent="0.25">
      <c r="A55811" s="1"/>
    </row>
    <row r="55812" spans="1:1" x14ac:dyDescent="0.25">
      <c r="A55812" s="1"/>
    </row>
    <row r="55813" spans="1:1" x14ac:dyDescent="0.25">
      <c r="A55813" s="1"/>
    </row>
    <row r="55814" spans="1:1" x14ac:dyDescent="0.25">
      <c r="A55814" s="1"/>
    </row>
    <row r="55815" spans="1:1" x14ac:dyDescent="0.25">
      <c r="A55815" s="1"/>
    </row>
    <row r="55816" spans="1:1" x14ac:dyDescent="0.25">
      <c r="A55816" s="1"/>
    </row>
    <row r="55817" spans="1:1" x14ac:dyDescent="0.25">
      <c r="A55817" s="1"/>
    </row>
    <row r="55818" spans="1:1" x14ac:dyDescent="0.25">
      <c r="A55818" s="1"/>
    </row>
    <row r="55819" spans="1:1" x14ac:dyDescent="0.25">
      <c r="A55819" s="1"/>
    </row>
    <row r="55820" spans="1:1" x14ac:dyDescent="0.25">
      <c r="A55820" s="1"/>
    </row>
    <row r="55821" spans="1:1" x14ac:dyDescent="0.25">
      <c r="A55821" s="1"/>
    </row>
    <row r="55822" spans="1:1" x14ac:dyDescent="0.25">
      <c r="A55822" s="1"/>
    </row>
    <row r="55823" spans="1:1" x14ac:dyDescent="0.25">
      <c r="A55823" s="1"/>
    </row>
    <row r="55824" spans="1:1" x14ac:dyDescent="0.25">
      <c r="A55824" s="1"/>
    </row>
    <row r="55825" spans="1:1" x14ac:dyDescent="0.25">
      <c r="A55825" s="1"/>
    </row>
    <row r="55826" spans="1:1" x14ac:dyDescent="0.25">
      <c r="A55826" s="1"/>
    </row>
    <row r="55827" spans="1:1" x14ac:dyDescent="0.25">
      <c r="A55827" s="1"/>
    </row>
    <row r="55828" spans="1:1" x14ac:dyDescent="0.25">
      <c r="A55828" s="1"/>
    </row>
    <row r="55829" spans="1:1" x14ac:dyDescent="0.25">
      <c r="A55829" s="1"/>
    </row>
    <row r="55830" spans="1:1" x14ac:dyDescent="0.25">
      <c r="A55830" s="1"/>
    </row>
    <row r="55831" spans="1:1" x14ac:dyDescent="0.25">
      <c r="A55831" s="1"/>
    </row>
    <row r="55832" spans="1:1" x14ac:dyDescent="0.25">
      <c r="A55832" s="1"/>
    </row>
    <row r="55833" spans="1:1" x14ac:dyDescent="0.25">
      <c r="A55833" s="1"/>
    </row>
    <row r="55834" spans="1:1" x14ac:dyDescent="0.25">
      <c r="A55834" s="1"/>
    </row>
    <row r="55835" spans="1:1" x14ac:dyDescent="0.25">
      <c r="A55835" s="1"/>
    </row>
    <row r="55836" spans="1:1" x14ac:dyDescent="0.25">
      <c r="A55836" s="1"/>
    </row>
    <row r="55837" spans="1:1" x14ac:dyDescent="0.25">
      <c r="A55837" s="1"/>
    </row>
    <row r="55838" spans="1:1" x14ac:dyDescent="0.25">
      <c r="A55838" s="1"/>
    </row>
    <row r="55839" spans="1:1" x14ac:dyDescent="0.25">
      <c r="A55839" s="1"/>
    </row>
    <row r="55840" spans="1:1" x14ac:dyDescent="0.25">
      <c r="A55840" s="1"/>
    </row>
    <row r="55841" spans="1:1" x14ac:dyDescent="0.25">
      <c r="A55841" s="1"/>
    </row>
    <row r="55842" spans="1:1" x14ac:dyDescent="0.25">
      <c r="A55842" s="1"/>
    </row>
    <row r="55843" spans="1:1" x14ac:dyDescent="0.25">
      <c r="A55843" s="1"/>
    </row>
    <row r="55844" spans="1:1" x14ac:dyDescent="0.25">
      <c r="A55844" s="1"/>
    </row>
    <row r="55845" spans="1:1" x14ac:dyDescent="0.25">
      <c r="A55845" s="1"/>
    </row>
    <row r="55846" spans="1:1" x14ac:dyDescent="0.25">
      <c r="A55846" s="1"/>
    </row>
    <row r="55847" spans="1:1" x14ac:dyDescent="0.25">
      <c r="A55847" s="1"/>
    </row>
    <row r="55848" spans="1:1" x14ac:dyDescent="0.25">
      <c r="A55848" s="1"/>
    </row>
    <row r="55849" spans="1:1" x14ac:dyDescent="0.25">
      <c r="A55849" s="1"/>
    </row>
    <row r="55850" spans="1:1" x14ac:dyDescent="0.25">
      <c r="A55850" s="1"/>
    </row>
    <row r="55851" spans="1:1" x14ac:dyDescent="0.25">
      <c r="A55851" s="1"/>
    </row>
    <row r="55852" spans="1:1" x14ac:dyDescent="0.25">
      <c r="A55852" s="1"/>
    </row>
    <row r="55853" spans="1:1" x14ac:dyDescent="0.25">
      <c r="A55853" s="1"/>
    </row>
    <row r="55854" spans="1:1" x14ac:dyDescent="0.25">
      <c r="A55854" s="1"/>
    </row>
    <row r="55855" spans="1:1" x14ac:dyDescent="0.25">
      <c r="A55855" s="1"/>
    </row>
    <row r="55856" spans="1:1" x14ac:dyDescent="0.25">
      <c r="A55856" s="1"/>
    </row>
    <row r="55857" spans="1:1" x14ac:dyDescent="0.25">
      <c r="A55857" s="1"/>
    </row>
    <row r="55858" spans="1:1" x14ac:dyDescent="0.25">
      <c r="A55858" s="1"/>
    </row>
    <row r="55859" spans="1:1" x14ac:dyDescent="0.25">
      <c r="A55859" s="1"/>
    </row>
    <row r="55860" spans="1:1" x14ac:dyDescent="0.25">
      <c r="A55860" s="1"/>
    </row>
    <row r="55861" spans="1:1" x14ac:dyDescent="0.25">
      <c r="A55861" s="1"/>
    </row>
    <row r="55862" spans="1:1" x14ac:dyDescent="0.25">
      <c r="A55862" s="1"/>
    </row>
    <row r="55863" spans="1:1" x14ac:dyDescent="0.25">
      <c r="A55863" s="1"/>
    </row>
    <row r="55864" spans="1:1" x14ac:dyDescent="0.25">
      <c r="A55864" s="1"/>
    </row>
    <row r="55865" spans="1:1" x14ac:dyDescent="0.25">
      <c r="A55865" s="1"/>
    </row>
    <row r="55866" spans="1:1" x14ac:dyDescent="0.25">
      <c r="A55866" s="1"/>
    </row>
    <row r="55867" spans="1:1" x14ac:dyDescent="0.25">
      <c r="A55867" s="1"/>
    </row>
    <row r="55868" spans="1:1" x14ac:dyDescent="0.25">
      <c r="A55868" s="1"/>
    </row>
    <row r="55869" spans="1:1" x14ac:dyDescent="0.25">
      <c r="A55869" s="1"/>
    </row>
    <row r="55870" spans="1:1" x14ac:dyDescent="0.25">
      <c r="A55870" s="1"/>
    </row>
    <row r="55871" spans="1:1" x14ac:dyDescent="0.25">
      <c r="A55871" s="1"/>
    </row>
    <row r="55872" spans="1:1" x14ac:dyDescent="0.25">
      <c r="A55872" s="1"/>
    </row>
    <row r="55873" spans="1:1" x14ac:dyDescent="0.25">
      <c r="A55873" s="1"/>
    </row>
    <row r="55874" spans="1:1" x14ac:dyDescent="0.25">
      <c r="A55874" s="1"/>
    </row>
    <row r="55875" spans="1:1" x14ac:dyDescent="0.25">
      <c r="A55875" s="1"/>
    </row>
    <row r="55876" spans="1:1" x14ac:dyDescent="0.25">
      <c r="A55876" s="1"/>
    </row>
    <row r="55877" spans="1:1" x14ac:dyDescent="0.25">
      <c r="A55877" s="1"/>
    </row>
    <row r="55878" spans="1:1" x14ac:dyDescent="0.25">
      <c r="A55878" s="1"/>
    </row>
    <row r="55879" spans="1:1" x14ac:dyDescent="0.25">
      <c r="A55879" s="1"/>
    </row>
    <row r="55880" spans="1:1" x14ac:dyDescent="0.25">
      <c r="A55880" s="1"/>
    </row>
    <row r="55881" spans="1:1" x14ac:dyDescent="0.25">
      <c r="A55881" s="1"/>
    </row>
    <row r="55882" spans="1:1" x14ac:dyDescent="0.25">
      <c r="A55882" s="1"/>
    </row>
    <row r="55883" spans="1:1" x14ac:dyDescent="0.25">
      <c r="A55883" s="1"/>
    </row>
    <row r="55884" spans="1:1" x14ac:dyDescent="0.25">
      <c r="A55884" s="1"/>
    </row>
    <row r="55885" spans="1:1" x14ac:dyDescent="0.25">
      <c r="A55885" s="1"/>
    </row>
    <row r="55886" spans="1:1" x14ac:dyDescent="0.25">
      <c r="A55886" s="1"/>
    </row>
    <row r="55887" spans="1:1" x14ac:dyDescent="0.25">
      <c r="A55887" s="1"/>
    </row>
    <row r="55888" spans="1:1" x14ac:dyDescent="0.25">
      <c r="A55888" s="1"/>
    </row>
    <row r="55889" spans="1:1" x14ac:dyDescent="0.25">
      <c r="A55889" s="1"/>
    </row>
    <row r="55890" spans="1:1" x14ac:dyDescent="0.25">
      <c r="A55890" s="1"/>
    </row>
    <row r="55891" spans="1:1" x14ac:dyDescent="0.25">
      <c r="A55891" s="1"/>
    </row>
    <row r="55892" spans="1:1" x14ac:dyDescent="0.25">
      <c r="A55892" s="1"/>
    </row>
    <row r="55893" spans="1:1" x14ac:dyDescent="0.25">
      <c r="A55893" s="1"/>
    </row>
    <row r="55894" spans="1:1" x14ac:dyDescent="0.25">
      <c r="A55894" s="1"/>
    </row>
    <row r="55895" spans="1:1" x14ac:dyDescent="0.25">
      <c r="A55895" s="1"/>
    </row>
    <row r="55896" spans="1:1" x14ac:dyDescent="0.25">
      <c r="A55896" s="1"/>
    </row>
    <row r="55897" spans="1:1" x14ac:dyDescent="0.25">
      <c r="A55897" s="1"/>
    </row>
    <row r="55898" spans="1:1" x14ac:dyDescent="0.25">
      <c r="A55898" s="1"/>
    </row>
    <row r="55899" spans="1:1" x14ac:dyDescent="0.25">
      <c r="A55899" s="1"/>
    </row>
    <row r="55900" spans="1:1" x14ac:dyDescent="0.25">
      <c r="A55900" s="1"/>
    </row>
    <row r="55901" spans="1:1" x14ac:dyDescent="0.25">
      <c r="A55901" s="1"/>
    </row>
    <row r="55902" spans="1:1" x14ac:dyDescent="0.25">
      <c r="A55902" s="1"/>
    </row>
    <row r="55903" spans="1:1" x14ac:dyDescent="0.25">
      <c r="A55903" s="1"/>
    </row>
    <row r="55904" spans="1:1" x14ac:dyDescent="0.25">
      <c r="A55904" s="1"/>
    </row>
    <row r="55905" spans="1:1" x14ac:dyDescent="0.25">
      <c r="A55905" s="1"/>
    </row>
    <row r="55906" spans="1:1" x14ac:dyDescent="0.25">
      <c r="A55906" s="1"/>
    </row>
    <row r="55907" spans="1:1" x14ac:dyDescent="0.25">
      <c r="A55907" s="1"/>
    </row>
    <row r="55908" spans="1:1" x14ac:dyDescent="0.25">
      <c r="A55908" s="1"/>
    </row>
    <row r="55909" spans="1:1" x14ac:dyDescent="0.25">
      <c r="A55909" s="1"/>
    </row>
    <row r="55910" spans="1:1" x14ac:dyDescent="0.25">
      <c r="A55910" s="1"/>
    </row>
    <row r="55911" spans="1:1" x14ac:dyDescent="0.25">
      <c r="A55911" s="1"/>
    </row>
    <row r="55912" spans="1:1" x14ac:dyDescent="0.25">
      <c r="A55912" s="1"/>
    </row>
    <row r="55913" spans="1:1" x14ac:dyDescent="0.25">
      <c r="A55913" s="1"/>
    </row>
    <row r="55914" spans="1:1" x14ac:dyDescent="0.25">
      <c r="A55914" s="1"/>
    </row>
    <row r="55915" spans="1:1" x14ac:dyDescent="0.25">
      <c r="A55915" s="1"/>
    </row>
    <row r="55916" spans="1:1" x14ac:dyDescent="0.25">
      <c r="A55916" s="1"/>
    </row>
    <row r="55917" spans="1:1" x14ac:dyDescent="0.25">
      <c r="A55917" s="1"/>
    </row>
    <row r="55918" spans="1:1" x14ac:dyDescent="0.25">
      <c r="A55918" s="1"/>
    </row>
    <row r="55919" spans="1:1" x14ac:dyDescent="0.25">
      <c r="A55919" s="1"/>
    </row>
    <row r="55920" spans="1:1" x14ac:dyDescent="0.25">
      <c r="A55920" s="1"/>
    </row>
    <row r="55921" spans="1:1" x14ac:dyDescent="0.25">
      <c r="A55921" s="1"/>
    </row>
    <row r="55922" spans="1:1" x14ac:dyDescent="0.25">
      <c r="A55922" s="1"/>
    </row>
    <row r="55923" spans="1:1" x14ac:dyDescent="0.25">
      <c r="A55923" s="1"/>
    </row>
    <row r="55924" spans="1:1" x14ac:dyDescent="0.25">
      <c r="A55924" s="1"/>
    </row>
    <row r="55925" spans="1:1" x14ac:dyDescent="0.25">
      <c r="A55925" s="1"/>
    </row>
    <row r="55926" spans="1:1" x14ac:dyDescent="0.25">
      <c r="A55926" s="1"/>
    </row>
    <row r="55927" spans="1:1" x14ac:dyDescent="0.25">
      <c r="A55927" s="1"/>
    </row>
    <row r="55928" spans="1:1" x14ac:dyDescent="0.25">
      <c r="A55928" s="1"/>
    </row>
    <row r="55929" spans="1:1" x14ac:dyDescent="0.25">
      <c r="A55929" s="1"/>
    </row>
    <row r="55930" spans="1:1" x14ac:dyDescent="0.25">
      <c r="A55930" s="1"/>
    </row>
    <row r="55931" spans="1:1" x14ac:dyDescent="0.25">
      <c r="A55931" s="1"/>
    </row>
    <row r="55932" spans="1:1" x14ac:dyDescent="0.25">
      <c r="A55932" s="1"/>
    </row>
    <row r="55933" spans="1:1" x14ac:dyDescent="0.25">
      <c r="A55933" s="1"/>
    </row>
    <row r="55934" spans="1:1" x14ac:dyDescent="0.25">
      <c r="A55934" s="1"/>
    </row>
    <row r="55935" spans="1:1" x14ac:dyDescent="0.25">
      <c r="A55935" s="1"/>
    </row>
    <row r="55936" spans="1:1" x14ac:dyDescent="0.25">
      <c r="A55936" s="1"/>
    </row>
    <row r="55937" spans="1:1" x14ac:dyDescent="0.25">
      <c r="A55937" s="1"/>
    </row>
    <row r="55938" spans="1:1" x14ac:dyDescent="0.25">
      <c r="A55938" s="1"/>
    </row>
    <row r="55939" spans="1:1" x14ac:dyDescent="0.25">
      <c r="A55939" s="1"/>
    </row>
    <row r="55940" spans="1:1" x14ac:dyDescent="0.25">
      <c r="A55940" s="1"/>
    </row>
    <row r="55941" spans="1:1" x14ac:dyDescent="0.25">
      <c r="A55941" s="1"/>
    </row>
    <row r="55942" spans="1:1" x14ac:dyDescent="0.25">
      <c r="A55942" s="1"/>
    </row>
    <row r="55943" spans="1:1" x14ac:dyDescent="0.25">
      <c r="A55943" s="1"/>
    </row>
    <row r="55944" spans="1:1" x14ac:dyDescent="0.25">
      <c r="A55944" s="1"/>
    </row>
    <row r="55945" spans="1:1" x14ac:dyDescent="0.25">
      <c r="A55945" s="1"/>
    </row>
    <row r="55946" spans="1:1" x14ac:dyDescent="0.25">
      <c r="A55946" s="1"/>
    </row>
    <row r="55947" spans="1:1" x14ac:dyDescent="0.25">
      <c r="A55947" s="1"/>
    </row>
    <row r="55948" spans="1:1" x14ac:dyDescent="0.25">
      <c r="A55948" s="1"/>
    </row>
    <row r="55949" spans="1:1" x14ac:dyDescent="0.25">
      <c r="A55949" s="1"/>
    </row>
    <row r="55950" spans="1:1" x14ac:dyDescent="0.25">
      <c r="A55950" s="1"/>
    </row>
    <row r="55951" spans="1:1" x14ac:dyDescent="0.25">
      <c r="A55951" s="1"/>
    </row>
    <row r="55952" spans="1:1" x14ac:dyDescent="0.25">
      <c r="A55952" s="1"/>
    </row>
    <row r="55953" spans="1:1" x14ac:dyDescent="0.25">
      <c r="A55953" s="1"/>
    </row>
    <row r="55954" spans="1:1" x14ac:dyDescent="0.25">
      <c r="A55954" s="1"/>
    </row>
    <row r="55955" spans="1:1" x14ac:dyDescent="0.25">
      <c r="A55955" s="1"/>
    </row>
    <row r="55956" spans="1:1" x14ac:dyDescent="0.25">
      <c r="A55956" s="1"/>
    </row>
    <row r="55957" spans="1:1" x14ac:dyDescent="0.25">
      <c r="A55957" s="1"/>
    </row>
    <row r="55958" spans="1:1" x14ac:dyDescent="0.25">
      <c r="A55958" s="1"/>
    </row>
    <row r="55959" spans="1:1" x14ac:dyDescent="0.25">
      <c r="A55959" s="1"/>
    </row>
    <row r="55960" spans="1:1" x14ac:dyDescent="0.25">
      <c r="A55960" s="1"/>
    </row>
    <row r="55961" spans="1:1" x14ac:dyDescent="0.25">
      <c r="A55961" s="1"/>
    </row>
    <row r="55962" spans="1:1" x14ac:dyDescent="0.25">
      <c r="A55962" s="1"/>
    </row>
    <row r="55963" spans="1:1" x14ac:dyDescent="0.25">
      <c r="A55963" s="1"/>
    </row>
    <row r="55964" spans="1:1" x14ac:dyDescent="0.25">
      <c r="A55964" s="1"/>
    </row>
    <row r="55965" spans="1:1" x14ac:dyDescent="0.25">
      <c r="A55965" s="1"/>
    </row>
    <row r="55966" spans="1:1" x14ac:dyDescent="0.25">
      <c r="A55966" s="1"/>
    </row>
    <row r="55967" spans="1:1" x14ac:dyDescent="0.25">
      <c r="A55967" s="1"/>
    </row>
    <row r="55968" spans="1:1" x14ac:dyDescent="0.25">
      <c r="A55968" s="1"/>
    </row>
    <row r="55969" spans="1:1" x14ac:dyDescent="0.25">
      <c r="A55969" s="1"/>
    </row>
    <row r="55970" spans="1:1" x14ac:dyDescent="0.25">
      <c r="A55970" s="1"/>
    </row>
    <row r="55971" spans="1:1" x14ac:dyDescent="0.25">
      <c r="A55971" s="1"/>
    </row>
    <row r="55972" spans="1:1" x14ac:dyDescent="0.25">
      <c r="A55972" s="1"/>
    </row>
    <row r="55973" spans="1:1" x14ac:dyDescent="0.25">
      <c r="A55973" s="1"/>
    </row>
    <row r="55974" spans="1:1" x14ac:dyDescent="0.25">
      <c r="A55974" s="1"/>
    </row>
    <row r="55975" spans="1:1" x14ac:dyDescent="0.25">
      <c r="A55975" s="1"/>
    </row>
    <row r="55976" spans="1:1" x14ac:dyDescent="0.25">
      <c r="A55976" s="1"/>
    </row>
    <row r="55977" spans="1:1" x14ac:dyDescent="0.25">
      <c r="A55977" s="1"/>
    </row>
    <row r="55978" spans="1:1" x14ac:dyDescent="0.25">
      <c r="A55978" s="1"/>
    </row>
    <row r="55979" spans="1:1" x14ac:dyDescent="0.25">
      <c r="A55979" s="1"/>
    </row>
    <row r="55980" spans="1:1" x14ac:dyDescent="0.25">
      <c r="A55980" s="1"/>
    </row>
    <row r="55981" spans="1:1" x14ac:dyDescent="0.25">
      <c r="A55981" s="1"/>
    </row>
    <row r="55982" spans="1:1" x14ac:dyDescent="0.25">
      <c r="A55982" s="1"/>
    </row>
    <row r="55983" spans="1:1" x14ac:dyDescent="0.25">
      <c r="A55983" s="1"/>
    </row>
    <row r="55984" spans="1:1" x14ac:dyDescent="0.25">
      <c r="A55984" s="1"/>
    </row>
    <row r="55985" spans="1:1" x14ac:dyDescent="0.25">
      <c r="A55985" s="1"/>
    </row>
    <row r="55986" spans="1:1" x14ac:dyDescent="0.25">
      <c r="A55986" s="1"/>
    </row>
    <row r="55987" spans="1:1" x14ac:dyDescent="0.25">
      <c r="A55987" s="1"/>
    </row>
    <row r="55988" spans="1:1" x14ac:dyDescent="0.25">
      <c r="A55988" s="1"/>
    </row>
    <row r="55989" spans="1:1" x14ac:dyDescent="0.25">
      <c r="A55989" s="1"/>
    </row>
    <row r="55990" spans="1:1" x14ac:dyDescent="0.25">
      <c r="A55990" s="1"/>
    </row>
    <row r="55991" spans="1:1" x14ac:dyDescent="0.25">
      <c r="A55991" s="1"/>
    </row>
    <row r="55992" spans="1:1" x14ac:dyDescent="0.25">
      <c r="A55992" s="1"/>
    </row>
    <row r="55993" spans="1:1" x14ac:dyDescent="0.25">
      <c r="A55993" s="1"/>
    </row>
    <row r="55994" spans="1:1" x14ac:dyDescent="0.25">
      <c r="A55994" s="1"/>
    </row>
    <row r="55995" spans="1:1" x14ac:dyDescent="0.25">
      <c r="A55995" s="1"/>
    </row>
    <row r="55996" spans="1:1" x14ac:dyDescent="0.25">
      <c r="A55996" s="1"/>
    </row>
    <row r="55997" spans="1:1" x14ac:dyDescent="0.25">
      <c r="A55997" s="1"/>
    </row>
    <row r="55998" spans="1:1" x14ac:dyDescent="0.25">
      <c r="A55998" s="1"/>
    </row>
    <row r="55999" spans="1:1" x14ac:dyDescent="0.25">
      <c r="A55999" s="1"/>
    </row>
    <row r="56000" spans="1:1" x14ac:dyDescent="0.25">
      <c r="A56000" s="1"/>
    </row>
    <row r="56001" spans="1:1" x14ac:dyDescent="0.25">
      <c r="A56001" s="1"/>
    </row>
    <row r="56002" spans="1:1" x14ac:dyDescent="0.25">
      <c r="A56002" s="1"/>
    </row>
    <row r="56003" spans="1:1" x14ac:dyDescent="0.25">
      <c r="A56003" s="1"/>
    </row>
    <row r="56004" spans="1:1" x14ac:dyDescent="0.25">
      <c r="A56004" s="1"/>
    </row>
    <row r="56005" spans="1:1" x14ac:dyDescent="0.25">
      <c r="A56005" s="1"/>
    </row>
    <row r="56006" spans="1:1" x14ac:dyDescent="0.25">
      <c r="A56006" s="1"/>
    </row>
    <row r="56007" spans="1:1" x14ac:dyDescent="0.25">
      <c r="A56007" s="1"/>
    </row>
    <row r="56008" spans="1:1" x14ac:dyDescent="0.25">
      <c r="A56008" s="1"/>
    </row>
    <row r="56009" spans="1:1" x14ac:dyDescent="0.25">
      <c r="A56009" s="1"/>
    </row>
    <row r="56010" spans="1:1" x14ac:dyDescent="0.25">
      <c r="A56010" s="1"/>
    </row>
    <row r="56011" spans="1:1" x14ac:dyDescent="0.25">
      <c r="A56011" s="1"/>
    </row>
    <row r="56012" spans="1:1" x14ac:dyDescent="0.25">
      <c r="A56012" s="1"/>
    </row>
    <row r="56013" spans="1:1" x14ac:dyDescent="0.25">
      <c r="A56013" s="1"/>
    </row>
    <row r="56014" spans="1:1" x14ac:dyDescent="0.25">
      <c r="A56014" s="1"/>
    </row>
    <row r="56015" spans="1:1" x14ac:dyDescent="0.25">
      <c r="A56015" s="1"/>
    </row>
    <row r="56016" spans="1:1" x14ac:dyDescent="0.25">
      <c r="A56016" s="1"/>
    </row>
    <row r="56017" spans="1:1" x14ac:dyDescent="0.25">
      <c r="A56017" s="1"/>
    </row>
    <row r="56018" spans="1:1" x14ac:dyDescent="0.25">
      <c r="A56018" s="1"/>
    </row>
    <row r="56019" spans="1:1" x14ac:dyDescent="0.25">
      <c r="A56019" s="1"/>
    </row>
    <row r="56020" spans="1:1" x14ac:dyDescent="0.25">
      <c r="A56020" s="1"/>
    </row>
    <row r="56021" spans="1:1" x14ac:dyDescent="0.25">
      <c r="A56021" s="1"/>
    </row>
    <row r="56022" spans="1:1" x14ac:dyDescent="0.25">
      <c r="A56022" s="1"/>
    </row>
    <row r="56023" spans="1:1" x14ac:dyDescent="0.25">
      <c r="A56023" s="1"/>
    </row>
    <row r="56024" spans="1:1" x14ac:dyDescent="0.25">
      <c r="A56024" s="1"/>
    </row>
    <row r="56025" spans="1:1" x14ac:dyDescent="0.25">
      <c r="A56025" s="1"/>
    </row>
    <row r="56026" spans="1:1" x14ac:dyDescent="0.25">
      <c r="A56026" s="1"/>
    </row>
    <row r="56027" spans="1:1" x14ac:dyDescent="0.25">
      <c r="A56027" s="1"/>
    </row>
    <row r="56028" spans="1:1" x14ac:dyDescent="0.25">
      <c r="A56028" s="1"/>
    </row>
    <row r="56029" spans="1:1" x14ac:dyDescent="0.25">
      <c r="A56029" s="1"/>
    </row>
    <row r="56030" spans="1:1" x14ac:dyDescent="0.25">
      <c r="A56030" s="1"/>
    </row>
    <row r="56031" spans="1:1" x14ac:dyDescent="0.25">
      <c r="A56031" s="1"/>
    </row>
    <row r="56032" spans="1:1" x14ac:dyDescent="0.25">
      <c r="A56032" s="1"/>
    </row>
    <row r="56033" spans="1:1" x14ac:dyDescent="0.25">
      <c r="A56033" s="1"/>
    </row>
    <row r="56034" spans="1:1" x14ac:dyDescent="0.25">
      <c r="A56034" s="1"/>
    </row>
    <row r="56035" spans="1:1" x14ac:dyDescent="0.25">
      <c r="A56035" s="1"/>
    </row>
    <row r="56036" spans="1:1" x14ac:dyDescent="0.25">
      <c r="A56036" s="1"/>
    </row>
    <row r="56037" spans="1:1" x14ac:dyDescent="0.25">
      <c r="A56037" s="1"/>
    </row>
    <row r="56038" spans="1:1" x14ac:dyDescent="0.25">
      <c r="A56038" s="1"/>
    </row>
    <row r="56039" spans="1:1" x14ac:dyDescent="0.25">
      <c r="A56039" s="1"/>
    </row>
    <row r="56040" spans="1:1" x14ac:dyDescent="0.25">
      <c r="A56040" s="1"/>
    </row>
    <row r="56041" spans="1:1" x14ac:dyDescent="0.25">
      <c r="A56041" s="1"/>
    </row>
    <row r="56042" spans="1:1" x14ac:dyDescent="0.25">
      <c r="A56042" s="1"/>
    </row>
    <row r="56043" spans="1:1" x14ac:dyDescent="0.25">
      <c r="A56043" s="1"/>
    </row>
    <row r="56044" spans="1:1" x14ac:dyDescent="0.25">
      <c r="A56044" s="1"/>
    </row>
    <row r="56045" spans="1:1" x14ac:dyDescent="0.25">
      <c r="A56045" s="1"/>
    </row>
    <row r="56046" spans="1:1" x14ac:dyDescent="0.25">
      <c r="A56046" s="1"/>
    </row>
    <row r="56047" spans="1:1" x14ac:dyDescent="0.25">
      <c r="A56047" s="1"/>
    </row>
    <row r="56048" spans="1:1" x14ac:dyDescent="0.25">
      <c r="A56048" s="1"/>
    </row>
    <row r="56049" spans="1:1" x14ac:dyDescent="0.25">
      <c r="A56049" s="1"/>
    </row>
    <row r="56050" spans="1:1" x14ac:dyDescent="0.25">
      <c r="A56050" s="1"/>
    </row>
    <row r="56051" spans="1:1" x14ac:dyDescent="0.25">
      <c r="A56051" s="1"/>
    </row>
    <row r="56052" spans="1:1" x14ac:dyDescent="0.25">
      <c r="A56052" s="1"/>
    </row>
    <row r="56053" spans="1:1" x14ac:dyDescent="0.25">
      <c r="A56053" s="1"/>
    </row>
    <row r="56054" spans="1:1" x14ac:dyDescent="0.25">
      <c r="A56054" s="1"/>
    </row>
    <row r="56055" spans="1:1" x14ac:dyDescent="0.25">
      <c r="A56055" s="1"/>
    </row>
    <row r="56056" spans="1:1" x14ac:dyDescent="0.25">
      <c r="A56056" s="1"/>
    </row>
    <row r="56057" spans="1:1" x14ac:dyDescent="0.25">
      <c r="A56057" s="1"/>
    </row>
    <row r="56058" spans="1:1" x14ac:dyDescent="0.25">
      <c r="A56058" s="1"/>
    </row>
    <row r="56059" spans="1:1" x14ac:dyDescent="0.25">
      <c r="A56059" s="1"/>
    </row>
    <row r="56060" spans="1:1" x14ac:dyDescent="0.25">
      <c r="A56060" s="1"/>
    </row>
    <row r="56061" spans="1:1" x14ac:dyDescent="0.25">
      <c r="A56061" s="1"/>
    </row>
    <row r="56062" spans="1:1" x14ac:dyDescent="0.25">
      <c r="A56062" s="1"/>
    </row>
    <row r="56063" spans="1:1" x14ac:dyDescent="0.25">
      <c r="A56063" s="1"/>
    </row>
    <row r="56064" spans="1:1" x14ac:dyDescent="0.25">
      <c r="A56064" s="1"/>
    </row>
    <row r="56065" spans="1:1" x14ac:dyDescent="0.25">
      <c r="A56065" s="1"/>
    </row>
    <row r="56066" spans="1:1" x14ac:dyDescent="0.25">
      <c r="A56066" s="1"/>
    </row>
    <row r="56067" spans="1:1" x14ac:dyDescent="0.25">
      <c r="A56067" s="1"/>
    </row>
    <row r="56068" spans="1:1" x14ac:dyDescent="0.25">
      <c r="A56068" s="1"/>
    </row>
    <row r="56069" spans="1:1" x14ac:dyDescent="0.25">
      <c r="A56069" s="1"/>
    </row>
    <row r="56070" spans="1:1" x14ac:dyDescent="0.25">
      <c r="A56070" s="1"/>
    </row>
    <row r="56071" spans="1:1" x14ac:dyDescent="0.25">
      <c r="A56071" s="1"/>
    </row>
    <row r="56072" spans="1:1" x14ac:dyDescent="0.25">
      <c r="A56072" s="1"/>
    </row>
    <row r="56073" spans="1:1" x14ac:dyDescent="0.25">
      <c r="A56073" s="1"/>
    </row>
    <row r="56074" spans="1:1" x14ac:dyDescent="0.25">
      <c r="A56074" s="1"/>
    </row>
    <row r="56075" spans="1:1" x14ac:dyDescent="0.25">
      <c r="A56075" s="1"/>
    </row>
    <row r="56076" spans="1:1" x14ac:dyDescent="0.25">
      <c r="A56076" s="1"/>
    </row>
    <row r="56077" spans="1:1" x14ac:dyDescent="0.25">
      <c r="A56077" s="1"/>
    </row>
    <row r="56078" spans="1:1" x14ac:dyDescent="0.25">
      <c r="A56078" s="1"/>
    </row>
    <row r="56079" spans="1:1" x14ac:dyDescent="0.25">
      <c r="A56079" s="1"/>
    </row>
    <row r="56080" spans="1:1" x14ac:dyDescent="0.25">
      <c r="A56080" s="1"/>
    </row>
    <row r="56081" spans="1:1" x14ac:dyDescent="0.25">
      <c r="A56081" s="1"/>
    </row>
    <row r="56082" spans="1:1" x14ac:dyDescent="0.25">
      <c r="A56082" s="1"/>
    </row>
    <row r="56083" spans="1:1" x14ac:dyDescent="0.25">
      <c r="A56083" s="1"/>
    </row>
    <row r="56084" spans="1:1" x14ac:dyDescent="0.25">
      <c r="A56084" s="1"/>
    </row>
    <row r="56085" spans="1:1" x14ac:dyDescent="0.25">
      <c r="A56085" s="1"/>
    </row>
    <row r="56086" spans="1:1" x14ac:dyDescent="0.25">
      <c r="A56086" s="1"/>
    </row>
    <row r="56087" spans="1:1" x14ac:dyDescent="0.25">
      <c r="A56087" s="1"/>
    </row>
    <row r="56088" spans="1:1" x14ac:dyDescent="0.25">
      <c r="A56088" s="1"/>
    </row>
    <row r="56089" spans="1:1" x14ac:dyDescent="0.25">
      <c r="A56089" s="1"/>
    </row>
    <row r="56090" spans="1:1" x14ac:dyDescent="0.25">
      <c r="A56090" s="1"/>
    </row>
    <row r="56091" spans="1:1" x14ac:dyDescent="0.25">
      <c r="A56091" s="1"/>
    </row>
    <row r="56092" spans="1:1" x14ac:dyDescent="0.25">
      <c r="A56092" s="1"/>
    </row>
    <row r="56093" spans="1:1" x14ac:dyDescent="0.25">
      <c r="A56093" s="1"/>
    </row>
    <row r="56094" spans="1:1" x14ac:dyDescent="0.25">
      <c r="A56094" s="1"/>
    </row>
    <row r="56095" spans="1:1" x14ac:dyDescent="0.25">
      <c r="A56095" s="1"/>
    </row>
    <row r="56096" spans="1:1" x14ac:dyDescent="0.25">
      <c r="A56096" s="1"/>
    </row>
    <row r="56097" spans="1:1" x14ac:dyDescent="0.25">
      <c r="A56097" s="1"/>
    </row>
    <row r="56098" spans="1:1" x14ac:dyDescent="0.25">
      <c r="A56098" s="1"/>
    </row>
    <row r="56099" spans="1:1" x14ac:dyDescent="0.25">
      <c r="A56099" s="1"/>
    </row>
    <row r="56100" spans="1:1" x14ac:dyDescent="0.25">
      <c r="A56100" s="1"/>
    </row>
    <row r="56101" spans="1:1" x14ac:dyDescent="0.25">
      <c r="A56101" s="1"/>
    </row>
    <row r="56102" spans="1:1" x14ac:dyDescent="0.25">
      <c r="A56102" s="1"/>
    </row>
    <row r="56103" spans="1:1" x14ac:dyDescent="0.25">
      <c r="A56103" s="1"/>
    </row>
    <row r="56104" spans="1:1" x14ac:dyDescent="0.25">
      <c r="A56104" s="1"/>
    </row>
    <row r="56105" spans="1:1" x14ac:dyDescent="0.25">
      <c r="A56105" s="1"/>
    </row>
    <row r="56106" spans="1:1" x14ac:dyDescent="0.25">
      <c r="A56106" s="1"/>
    </row>
    <row r="56107" spans="1:1" x14ac:dyDescent="0.25">
      <c r="A56107" s="1"/>
    </row>
    <row r="56108" spans="1:1" x14ac:dyDescent="0.25">
      <c r="A56108" s="1"/>
    </row>
    <row r="56109" spans="1:1" x14ac:dyDescent="0.25">
      <c r="A56109" s="1"/>
    </row>
    <row r="56110" spans="1:1" x14ac:dyDescent="0.25">
      <c r="A56110" s="1"/>
    </row>
    <row r="56111" spans="1:1" x14ac:dyDescent="0.25">
      <c r="A56111" s="1"/>
    </row>
    <row r="56112" spans="1:1" x14ac:dyDescent="0.25">
      <c r="A56112" s="1"/>
    </row>
    <row r="56113" spans="1:1" x14ac:dyDescent="0.25">
      <c r="A56113" s="1"/>
    </row>
    <row r="56114" spans="1:1" x14ac:dyDescent="0.25">
      <c r="A56114" s="1"/>
    </row>
    <row r="56115" spans="1:1" x14ac:dyDescent="0.25">
      <c r="A56115" s="1"/>
    </row>
    <row r="56116" spans="1:1" x14ac:dyDescent="0.25">
      <c r="A56116" s="1"/>
    </row>
    <row r="56117" spans="1:1" x14ac:dyDescent="0.25">
      <c r="A56117" s="1"/>
    </row>
    <row r="56118" spans="1:1" x14ac:dyDescent="0.25">
      <c r="A56118" s="1"/>
    </row>
    <row r="56119" spans="1:1" x14ac:dyDescent="0.25">
      <c r="A56119" s="1"/>
    </row>
    <row r="56120" spans="1:1" x14ac:dyDescent="0.25">
      <c r="A56120" s="1"/>
    </row>
    <row r="56121" spans="1:1" x14ac:dyDescent="0.25">
      <c r="A56121" s="1"/>
    </row>
    <row r="56122" spans="1:1" x14ac:dyDescent="0.25">
      <c r="A56122" s="1"/>
    </row>
    <row r="56123" spans="1:1" x14ac:dyDescent="0.25">
      <c r="A56123" s="1"/>
    </row>
    <row r="56124" spans="1:1" x14ac:dyDescent="0.25">
      <c r="A56124" s="1"/>
    </row>
    <row r="56125" spans="1:1" x14ac:dyDescent="0.25">
      <c r="A56125" s="1"/>
    </row>
    <row r="56126" spans="1:1" x14ac:dyDescent="0.25">
      <c r="A56126" s="1"/>
    </row>
    <row r="56127" spans="1:1" x14ac:dyDescent="0.25">
      <c r="A56127" s="1"/>
    </row>
    <row r="56128" spans="1:1" x14ac:dyDescent="0.25">
      <c r="A56128" s="1"/>
    </row>
    <row r="56129" spans="1:1" x14ac:dyDescent="0.25">
      <c r="A56129" s="1"/>
    </row>
    <row r="56130" spans="1:1" x14ac:dyDescent="0.25">
      <c r="A56130" s="1"/>
    </row>
    <row r="56131" spans="1:1" x14ac:dyDescent="0.25">
      <c r="A56131" s="1"/>
    </row>
    <row r="56132" spans="1:1" x14ac:dyDescent="0.25">
      <c r="A56132" s="1"/>
    </row>
    <row r="56133" spans="1:1" x14ac:dyDescent="0.25">
      <c r="A56133" s="1"/>
    </row>
    <row r="56134" spans="1:1" x14ac:dyDescent="0.25">
      <c r="A56134" s="1"/>
    </row>
    <row r="56135" spans="1:1" x14ac:dyDescent="0.25">
      <c r="A56135" s="1"/>
    </row>
    <row r="56136" spans="1:1" x14ac:dyDescent="0.25">
      <c r="A56136" s="1"/>
    </row>
    <row r="56137" spans="1:1" x14ac:dyDescent="0.25">
      <c r="A56137" s="1"/>
    </row>
    <row r="56138" spans="1:1" x14ac:dyDescent="0.25">
      <c r="A56138" s="1"/>
    </row>
    <row r="56139" spans="1:1" x14ac:dyDescent="0.25">
      <c r="A56139" s="1"/>
    </row>
    <row r="56140" spans="1:1" x14ac:dyDescent="0.25">
      <c r="A56140" s="1"/>
    </row>
    <row r="56141" spans="1:1" x14ac:dyDescent="0.25">
      <c r="A56141" s="1"/>
    </row>
    <row r="56142" spans="1:1" x14ac:dyDescent="0.25">
      <c r="A56142" s="1"/>
    </row>
    <row r="56143" spans="1:1" x14ac:dyDescent="0.25">
      <c r="A56143" s="1"/>
    </row>
    <row r="56144" spans="1:1" x14ac:dyDescent="0.25">
      <c r="A56144" s="1"/>
    </row>
    <row r="56145" spans="1:1" x14ac:dyDescent="0.25">
      <c r="A56145" s="1"/>
    </row>
    <row r="56146" spans="1:1" x14ac:dyDescent="0.25">
      <c r="A56146" s="1"/>
    </row>
    <row r="56147" spans="1:1" x14ac:dyDescent="0.25">
      <c r="A56147" s="1"/>
    </row>
    <row r="56148" spans="1:1" x14ac:dyDescent="0.25">
      <c r="A56148" s="1"/>
    </row>
    <row r="56149" spans="1:1" x14ac:dyDescent="0.25">
      <c r="A56149" s="1"/>
    </row>
    <row r="56150" spans="1:1" x14ac:dyDescent="0.25">
      <c r="A56150" s="1"/>
    </row>
    <row r="56151" spans="1:1" x14ac:dyDescent="0.25">
      <c r="A56151" s="1"/>
    </row>
    <row r="56152" spans="1:1" x14ac:dyDescent="0.25">
      <c r="A56152" s="1"/>
    </row>
    <row r="56153" spans="1:1" x14ac:dyDescent="0.25">
      <c r="A56153" s="1"/>
    </row>
    <row r="56154" spans="1:1" x14ac:dyDescent="0.25">
      <c r="A56154" s="1"/>
    </row>
    <row r="56155" spans="1:1" x14ac:dyDescent="0.25">
      <c r="A56155" s="1"/>
    </row>
    <row r="56156" spans="1:1" x14ac:dyDescent="0.25">
      <c r="A56156" s="1"/>
    </row>
    <row r="56157" spans="1:1" x14ac:dyDescent="0.25">
      <c r="A56157" s="1"/>
    </row>
    <row r="56158" spans="1:1" x14ac:dyDescent="0.25">
      <c r="A56158" s="1"/>
    </row>
    <row r="56159" spans="1:1" x14ac:dyDescent="0.25">
      <c r="A56159" s="1"/>
    </row>
    <row r="56160" spans="1:1" x14ac:dyDescent="0.25">
      <c r="A56160" s="1"/>
    </row>
    <row r="56161" spans="1:1" x14ac:dyDescent="0.25">
      <c r="A56161" s="1"/>
    </row>
    <row r="56162" spans="1:1" x14ac:dyDescent="0.25">
      <c r="A56162" s="1"/>
    </row>
    <row r="56163" spans="1:1" x14ac:dyDescent="0.25">
      <c r="A56163" s="1"/>
    </row>
    <row r="56164" spans="1:1" x14ac:dyDescent="0.25">
      <c r="A56164" s="1"/>
    </row>
    <row r="56165" spans="1:1" x14ac:dyDescent="0.25">
      <c r="A56165" s="1"/>
    </row>
    <row r="56166" spans="1:1" x14ac:dyDescent="0.25">
      <c r="A56166" s="1"/>
    </row>
    <row r="56167" spans="1:1" x14ac:dyDescent="0.25">
      <c r="A56167" s="1"/>
    </row>
    <row r="56168" spans="1:1" x14ac:dyDescent="0.25">
      <c r="A56168" s="1"/>
    </row>
    <row r="56169" spans="1:1" x14ac:dyDescent="0.25">
      <c r="A56169" s="1"/>
    </row>
    <row r="56170" spans="1:1" x14ac:dyDescent="0.25">
      <c r="A56170" s="1"/>
    </row>
    <row r="56171" spans="1:1" x14ac:dyDescent="0.25">
      <c r="A56171" s="1"/>
    </row>
    <row r="56172" spans="1:1" x14ac:dyDescent="0.25">
      <c r="A56172" s="1"/>
    </row>
    <row r="56173" spans="1:1" x14ac:dyDescent="0.25">
      <c r="A56173" s="1"/>
    </row>
    <row r="56174" spans="1:1" x14ac:dyDescent="0.25">
      <c r="A56174" s="1"/>
    </row>
    <row r="56175" spans="1:1" x14ac:dyDescent="0.25">
      <c r="A56175" s="1"/>
    </row>
    <row r="56176" spans="1:1" x14ac:dyDescent="0.25">
      <c r="A56176" s="1"/>
    </row>
    <row r="56177" spans="1:1" x14ac:dyDescent="0.25">
      <c r="A56177" s="1"/>
    </row>
    <row r="56178" spans="1:1" x14ac:dyDescent="0.25">
      <c r="A56178" s="1"/>
    </row>
    <row r="56179" spans="1:1" x14ac:dyDescent="0.25">
      <c r="A56179" s="1"/>
    </row>
    <row r="56180" spans="1:1" x14ac:dyDescent="0.25">
      <c r="A56180" s="1"/>
    </row>
    <row r="56181" spans="1:1" x14ac:dyDescent="0.25">
      <c r="A56181" s="1"/>
    </row>
    <row r="56182" spans="1:1" x14ac:dyDescent="0.25">
      <c r="A56182" s="1"/>
    </row>
    <row r="56183" spans="1:1" x14ac:dyDescent="0.25">
      <c r="A56183" s="1"/>
    </row>
    <row r="56184" spans="1:1" x14ac:dyDescent="0.25">
      <c r="A56184" s="1"/>
    </row>
    <row r="56185" spans="1:1" x14ac:dyDescent="0.25">
      <c r="A56185" s="1"/>
    </row>
    <row r="56186" spans="1:1" x14ac:dyDescent="0.25">
      <c r="A56186" s="1"/>
    </row>
    <row r="56187" spans="1:1" x14ac:dyDescent="0.25">
      <c r="A56187" s="1"/>
    </row>
    <row r="56188" spans="1:1" x14ac:dyDescent="0.25">
      <c r="A56188" s="1"/>
    </row>
    <row r="56189" spans="1:1" x14ac:dyDescent="0.25">
      <c r="A56189" s="1"/>
    </row>
    <row r="56190" spans="1:1" x14ac:dyDescent="0.25">
      <c r="A56190" s="1"/>
    </row>
    <row r="56191" spans="1:1" x14ac:dyDescent="0.25">
      <c r="A56191" s="1"/>
    </row>
    <row r="56192" spans="1:1" x14ac:dyDescent="0.25">
      <c r="A56192" s="1"/>
    </row>
    <row r="56193" spans="1:1" x14ac:dyDescent="0.25">
      <c r="A56193" s="1"/>
    </row>
    <row r="56194" spans="1:1" x14ac:dyDescent="0.25">
      <c r="A56194" s="1"/>
    </row>
    <row r="56195" spans="1:1" x14ac:dyDescent="0.25">
      <c r="A56195" s="1"/>
    </row>
    <row r="56196" spans="1:1" x14ac:dyDescent="0.25">
      <c r="A56196" s="1"/>
    </row>
    <row r="56197" spans="1:1" x14ac:dyDescent="0.25">
      <c r="A56197" s="1"/>
    </row>
    <row r="56198" spans="1:1" x14ac:dyDescent="0.25">
      <c r="A56198" s="1"/>
    </row>
    <row r="56199" spans="1:1" x14ac:dyDescent="0.25">
      <c r="A56199" s="1"/>
    </row>
    <row r="56200" spans="1:1" x14ac:dyDescent="0.25">
      <c r="A56200" s="1"/>
    </row>
    <row r="56201" spans="1:1" x14ac:dyDescent="0.25">
      <c r="A56201" s="1"/>
    </row>
    <row r="56202" spans="1:1" x14ac:dyDescent="0.25">
      <c r="A56202" s="1"/>
    </row>
    <row r="56203" spans="1:1" x14ac:dyDescent="0.25">
      <c r="A56203" s="1"/>
    </row>
    <row r="56204" spans="1:1" x14ac:dyDescent="0.25">
      <c r="A56204" s="1"/>
    </row>
    <row r="56205" spans="1:1" x14ac:dyDescent="0.25">
      <c r="A56205" s="1"/>
    </row>
    <row r="56206" spans="1:1" x14ac:dyDescent="0.25">
      <c r="A56206" s="1"/>
    </row>
    <row r="56207" spans="1:1" x14ac:dyDescent="0.25">
      <c r="A56207" s="1"/>
    </row>
    <row r="56208" spans="1:1" x14ac:dyDescent="0.25">
      <c r="A56208" s="1"/>
    </row>
    <row r="56209" spans="1:1" x14ac:dyDescent="0.25">
      <c r="A56209" s="1"/>
    </row>
    <row r="56210" spans="1:1" x14ac:dyDescent="0.25">
      <c r="A56210" s="1"/>
    </row>
    <row r="56211" spans="1:1" x14ac:dyDescent="0.25">
      <c r="A56211" s="1"/>
    </row>
    <row r="56212" spans="1:1" x14ac:dyDescent="0.25">
      <c r="A56212" s="1"/>
    </row>
    <row r="56213" spans="1:1" x14ac:dyDescent="0.25">
      <c r="A56213" s="1"/>
    </row>
    <row r="56214" spans="1:1" x14ac:dyDescent="0.25">
      <c r="A56214" s="1"/>
    </row>
    <row r="56215" spans="1:1" x14ac:dyDescent="0.25">
      <c r="A56215" s="1"/>
    </row>
    <row r="56216" spans="1:1" x14ac:dyDescent="0.25">
      <c r="A56216" s="1"/>
    </row>
    <row r="56217" spans="1:1" x14ac:dyDescent="0.25">
      <c r="A56217" s="1"/>
    </row>
    <row r="56218" spans="1:1" x14ac:dyDescent="0.25">
      <c r="A56218" s="1"/>
    </row>
    <row r="56219" spans="1:1" x14ac:dyDescent="0.25">
      <c r="A56219" s="1"/>
    </row>
    <row r="56220" spans="1:1" x14ac:dyDescent="0.25">
      <c r="A56220" s="1"/>
    </row>
    <row r="56221" spans="1:1" x14ac:dyDescent="0.25">
      <c r="A56221" s="1"/>
    </row>
    <row r="56222" spans="1:1" x14ac:dyDescent="0.25">
      <c r="A56222" s="1"/>
    </row>
    <row r="56223" spans="1:1" x14ac:dyDescent="0.25">
      <c r="A56223" s="1"/>
    </row>
    <row r="56224" spans="1:1" x14ac:dyDescent="0.25">
      <c r="A56224" s="1"/>
    </row>
    <row r="56225" spans="1:1" x14ac:dyDescent="0.25">
      <c r="A56225" s="1"/>
    </row>
    <row r="56226" spans="1:1" x14ac:dyDescent="0.25">
      <c r="A56226" s="1"/>
    </row>
    <row r="56227" spans="1:1" x14ac:dyDescent="0.25">
      <c r="A56227" s="1"/>
    </row>
    <row r="56228" spans="1:1" x14ac:dyDescent="0.25">
      <c r="A56228" s="1"/>
    </row>
    <row r="56229" spans="1:1" x14ac:dyDescent="0.25">
      <c r="A56229" s="1"/>
    </row>
    <row r="56230" spans="1:1" x14ac:dyDescent="0.25">
      <c r="A56230" s="1"/>
    </row>
    <row r="56231" spans="1:1" x14ac:dyDescent="0.25">
      <c r="A56231" s="1"/>
    </row>
    <row r="56232" spans="1:1" x14ac:dyDescent="0.25">
      <c r="A56232" s="1"/>
    </row>
    <row r="56233" spans="1:1" x14ac:dyDescent="0.25">
      <c r="A56233" s="1"/>
    </row>
    <row r="56234" spans="1:1" x14ac:dyDescent="0.25">
      <c r="A56234" s="1"/>
    </row>
    <row r="56235" spans="1:1" x14ac:dyDescent="0.25">
      <c r="A56235" s="1"/>
    </row>
    <row r="56236" spans="1:1" x14ac:dyDescent="0.25">
      <c r="A56236" s="1"/>
    </row>
    <row r="56237" spans="1:1" x14ac:dyDescent="0.25">
      <c r="A56237" s="1"/>
    </row>
    <row r="56238" spans="1:1" x14ac:dyDescent="0.25">
      <c r="A56238" s="1"/>
    </row>
    <row r="56239" spans="1:1" x14ac:dyDescent="0.25">
      <c r="A56239" s="1"/>
    </row>
    <row r="56240" spans="1:1" x14ac:dyDescent="0.25">
      <c r="A56240" s="1"/>
    </row>
    <row r="56241" spans="1:1" x14ac:dyDescent="0.25">
      <c r="A56241" s="1"/>
    </row>
    <row r="56242" spans="1:1" x14ac:dyDescent="0.25">
      <c r="A56242" s="1"/>
    </row>
    <row r="56243" spans="1:1" x14ac:dyDescent="0.25">
      <c r="A56243" s="1"/>
    </row>
    <row r="56244" spans="1:1" x14ac:dyDescent="0.25">
      <c r="A56244" s="1"/>
    </row>
    <row r="56245" spans="1:1" x14ac:dyDescent="0.25">
      <c r="A56245" s="1"/>
    </row>
    <row r="56246" spans="1:1" x14ac:dyDescent="0.25">
      <c r="A56246" s="1"/>
    </row>
    <row r="56247" spans="1:1" x14ac:dyDescent="0.25">
      <c r="A56247" s="1"/>
    </row>
    <row r="56248" spans="1:1" x14ac:dyDescent="0.25">
      <c r="A56248" s="1"/>
    </row>
    <row r="56249" spans="1:1" x14ac:dyDescent="0.25">
      <c r="A56249" s="1"/>
    </row>
    <row r="56250" spans="1:1" x14ac:dyDescent="0.25">
      <c r="A56250" s="1"/>
    </row>
    <row r="56251" spans="1:1" x14ac:dyDescent="0.25">
      <c r="A56251" s="1"/>
    </row>
    <row r="56252" spans="1:1" x14ac:dyDescent="0.25">
      <c r="A56252" s="1"/>
    </row>
    <row r="56253" spans="1:1" x14ac:dyDescent="0.25">
      <c r="A56253" s="1"/>
    </row>
    <row r="56254" spans="1:1" x14ac:dyDescent="0.25">
      <c r="A56254" s="1"/>
    </row>
    <row r="56255" spans="1:1" x14ac:dyDescent="0.25">
      <c r="A56255" s="1"/>
    </row>
    <row r="56256" spans="1:1" x14ac:dyDescent="0.25">
      <c r="A56256" s="1"/>
    </row>
    <row r="56257" spans="1:1" x14ac:dyDescent="0.25">
      <c r="A56257" s="1"/>
    </row>
    <row r="56258" spans="1:1" x14ac:dyDescent="0.25">
      <c r="A56258" s="1"/>
    </row>
    <row r="56259" spans="1:1" x14ac:dyDescent="0.25">
      <c r="A56259" s="1"/>
    </row>
    <row r="56260" spans="1:1" x14ac:dyDescent="0.25">
      <c r="A56260" s="1"/>
    </row>
    <row r="56261" spans="1:1" x14ac:dyDescent="0.25">
      <c r="A56261" s="1"/>
    </row>
    <row r="56262" spans="1:1" x14ac:dyDescent="0.25">
      <c r="A56262" s="1"/>
    </row>
    <row r="56263" spans="1:1" x14ac:dyDescent="0.25">
      <c r="A56263" s="1"/>
    </row>
    <row r="56264" spans="1:1" x14ac:dyDescent="0.25">
      <c r="A56264" s="1"/>
    </row>
    <row r="56265" spans="1:1" x14ac:dyDescent="0.25">
      <c r="A56265" s="1"/>
    </row>
    <row r="56266" spans="1:1" x14ac:dyDescent="0.25">
      <c r="A56266" s="1"/>
    </row>
    <row r="56267" spans="1:1" x14ac:dyDescent="0.25">
      <c r="A56267" s="1"/>
    </row>
    <row r="56268" spans="1:1" x14ac:dyDescent="0.25">
      <c r="A56268" s="1"/>
    </row>
    <row r="56269" spans="1:1" x14ac:dyDescent="0.25">
      <c r="A56269" s="1"/>
    </row>
    <row r="56270" spans="1:1" x14ac:dyDescent="0.25">
      <c r="A56270" s="1"/>
    </row>
    <row r="56271" spans="1:1" x14ac:dyDescent="0.25">
      <c r="A56271" s="1"/>
    </row>
    <row r="56272" spans="1:1" x14ac:dyDescent="0.25">
      <c r="A56272" s="1"/>
    </row>
    <row r="56273" spans="1:1" x14ac:dyDescent="0.25">
      <c r="A56273" s="1"/>
    </row>
    <row r="56274" spans="1:1" x14ac:dyDescent="0.25">
      <c r="A56274" s="1"/>
    </row>
    <row r="56275" spans="1:1" x14ac:dyDescent="0.25">
      <c r="A56275" s="1"/>
    </row>
    <row r="56276" spans="1:1" x14ac:dyDescent="0.25">
      <c r="A56276" s="1"/>
    </row>
    <row r="56277" spans="1:1" x14ac:dyDescent="0.25">
      <c r="A56277" s="1"/>
    </row>
    <row r="56278" spans="1:1" x14ac:dyDescent="0.25">
      <c r="A56278" s="1"/>
    </row>
    <row r="56279" spans="1:1" x14ac:dyDescent="0.25">
      <c r="A56279" s="1"/>
    </row>
    <row r="56280" spans="1:1" x14ac:dyDescent="0.25">
      <c r="A56280" s="1"/>
    </row>
    <row r="56281" spans="1:1" x14ac:dyDescent="0.25">
      <c r="A56281" s="1"/>
    </row>
    <row r="56282" spans="1:1" x14ac:dyDescent="0.25">
      <c r="A56282" s="1"/>
    </row>
    <row r="56283" spans="1:1" x14ac:dyDescent="0.25">
      <c r="A56283" s="1"/>
    </row>
    <row r="56284" spans="1:1" x14ac:dyDescent="0.25">
      <c r="A56284" s="1"/>
    </row>
    <row r="56285" spans="1:1" x14ac:dyDescent="0.25">
      <c r="A56285" s="1"/>
    </row>
    <row r="56286" spans="1:1" x14ac:dyDescent="0.25">
      <c r="A56286" s="1"/>
    </row>
    <row r="56287" spans="1:1" x14ac:dyDescent="0.25">
      <c r="A56287" s="1"/>
    </row>
    <row r="56288" spans="1:1" x14ac:dyDescent="0.25">
      <c r="A56288" s="1"/>
    </row>
    <row r="56289" spans="1:1" x14ac:dyDescent="0.25">
      <c r="A56289" s="1"/>
    </row>
    <row r="56290" spans="1:1" x14ac:dyDescent="0.25">
      <c r="A56290" s="1"/>
    </row>
    <row r="56291" spans="1:1" x14ac:dyDescent="0.25">
      <c r="A56291" s="1"/>
    </row>
    <row r="56292" spans="1:1" x14ac:dyDescent="0.25">
      <c r="A56292" s="1"/>
    </row>
    <row r="56293" spans="1:1" x14ac:dyDescent="0.25">
      <c r="A56293" s="1"/>
    </row>
    <row r="56294" spans="1:1" x14ac:dyDescent="0.25">
      <c r="A56294" s="1"/>
    </row>
    <row r="56295" spans="1:1" x14ac:dyDescent="0.25">
      <c r="A56295" s="1"/>
    </row>
    <row r="56296" spans="1:1" x14ac:dyDescent="0.25">
      <c r="A56296" s="1"/>
    </row>
    <row r="56297" spans="1:1" x14ac:dyDescent="0.25">
      <c r="A56297" s="1"/>
    </row>
    <row r="56298" spans="1:1" x14ac:dyDescent="0.25">
      <c r="A56298" s="1"/>
    </row>
    <row r="56299" spans="1:1" x14ac:dyDescent="0.25">
      <c r="A56299" s="1"/>
    </row>
    <row r="56300" spans="1:1" x14ac:dyDescent="0.25">
      <c r="A56300" s="1"/>
    </row>
    <row r="56301" spans="1:1" x14ac:dyDescent="0.25">
      <c r="A56301" s="1"/>
    </row>
    <row r="56302" spans="1:1" x14ac:dyDescent="0.25">
      <c r="A56302" s="1"/>
    </row>
    <row r="56303" spans="1:1" x14ac:dyDescent="0.25">
      <c r="A56303" s="1"/>
    </row>
    <row r="56304" spans="1:1" x14ac:dyDescent="0.25">
      <c r="A56304" s="1"/>
    </row>
    <row r="56305" spans="1:1" x14ac:dyDescent="0.25">
      <c r="A56305" s="1"/>
    </row>
    <row r="56306" spans="1:1" x14ac:dyDescent="0.25">
      <c r="A56306" s="1"/>
    </row>
    <row r="56307" spans="1:1" x14ac:dyDescent="0.25">
      <c r="A56307" s="1"/>
    </row>
    <row r="56308" spans="1:1" x14ac:dyDescent="0.25">
      <c r="A56308" s="1"/>
    </row>
    <row r="56309" spans="1:1" x14ac:dyDescent="0.25">
      <c r="A56309" s="1"/>
    </row>
    <row r="56310" spans="1:1" x14ac:dyDescent="0.25">
      <c r="A56310" s="1"/>
    </row>
    <row r="56311" spans="1:1" x14ac:dyDescent="0.25">
      <c r="A56311" s="1"/>
    </row>
    <row r="56312" spans="1:1" x14ac:dyDescent="0.25">
      <c r="A56312" s="1"/>
    </row>
    <row r="56313" spans="1:1" x14ac:dyDescent="0.25">
      <c r="A56313" s="1"/>
    </row>
    <row r="56314" spans="1:1" x14ac:dyDescent="0.25">
      <c r="A56314" s="1"/>
    </row>
    <row r="56315" spans="1:1" x14ac:dyDescent="0.25">
      <c r="A56315" s="1"/>
    </row>
    <row r="56316" spans="1:1" x14ac:dyDescent="0.25">
      <c r="A56316" s="1"/>
    </row>
    <row r="56317" spans="1:1" x14ac:dyDescent="0.25">
      <c r="A56317" s="1"/>
    </row>
    <row r="56318" spans="1:1" x14ac:dyDescent="0.25">
      <c r="A56318" s="1"/>
    </row>
    <row r="56319" spans="1:1" x14ac:dyDescent="0.25">
      <c r="A56319" s="1"/>
    </row>
    <row r="56320" spans="1:1" x14ac:dyDescent="0.25">
      <c r="A56320" s="1"/>
    </row>
    <row r="56321" spans="1:1" x14ac:dyDescent="0.25">
      <c r="A56321" s="1"/>
    </row>
    <row r="56322" spans="1:1" x14ac:dyDescent="0.25">
      <c r="A56322" s="1"/>
    </row>
    <row r="56323" spans="1:1" x14ac:dyDescent="0.25">
      <c r="A56323" s="1"/>
    </row>
    <row r="56324" spans="1:1" x14ac:dyDescent="0.25">
      <c r="A56324" s="1"/>
    </row>
    <row r="56325" spans="1:1" x14ac:dyDescent="0.25">
      <c r="A56325" s="1"/>
    </row>
    <row r="56326" spans="1:1" x14ac:dyDescent="0.25">
      <c r="A56326" s="1"/>
    </row>
    <row r="56327" spans="1:1" x14ac:dyDescent="0.25">
      <c r="A56327" s="1"/>
    </row>
    <row r="56328" spans="1:1" x14ac:dyDescent="0.25">
      <c r="A56328" s="1"/>
    </row>
    <row r="56329" spans="1:1" x14ac:dyDescent="0.25">
      <c r="A56329" s="1"/>
    </row>
    <row r="56330" spans="1:1" x14ac:dyDescent="0.25">
      <c r="A56330" s="1"/>
    </row>
    <row r="56331" spans="1:1" x14ac:dyDescent="0.25">
      <c r="A56331" s="1"/>
    </row>
    <row r="56332" spans="1:1" x14ac:dyDescent="0.25">
      <c r="A56332" s="1"/>
    </row>
    <row r="56333" spans="1:1" x14ac:dyDescent="0.25">
      <c r="A56333" s="1"/>
    </row>
    <row r="56334" spans="1:1" x14ac:dyDescent="0.25">
      <c r="A56334" s="1"/>
    </row>
    <row r="56335" spans="1:1" x14ac:dyDescent="0.25">
      <c r="A56335" s="1"/>
    </row>
    <row r="56336" spans="1:1" x14ac:dyDescent="0.25">
      <c r="A56336" s="1"/>
    </row>
    <row r="56337" spans="1:1" x14ac:dyDescent="0.25">
      <c r="A56337" s="1"/>
    </row>
    <row r="56338" spans="1:1" x14ac:dyDescent="0.25">
      <c r="A56338" s="1"/>
    </row>
    <row r="56339" spans="1:1" x14ac:dyDescent="0.25">
      <c r="A56339" s="1"/>
    </row>
    <row r="56340" spans="1:1" x14ac:dyDescent="0.25">
      <c r="A56340" s="1"/>
    </row>
    <row r="56341" spans="1:1" x14ac:dyDescent="0.25">
      <c r="A56341" s="1"/>
    </row>
    <row r="56342" spans="1:1" x14ac:dyDescent="0.25">
      <c r="A56342" s="1"/>
    </row>
    <row r="56343" spans="1:1" x14ac:dyDescent="0.25">
      <c r="A56343" s="1"/>
    </row>
    <row r="56344" spans="1:1" x14ac:dyDescent="0.25">
      <c r="A56344" s="1"/>
    </row>
    <row r="56345" spans="1:1" x14ac:dyDescent="0.25">
      <c r="A56345" s="1"/>
    </row>
    <row r="56346" spans="1:1" x14ac:dyDescent="0.25">
      <c r="A56346" s="1"/>
    </row>
    <row r="56347" spans="1:1" x14ac:dyDescent="0.25">
      <c r="A56347" s="1"/>
    </row>
    <row r="56348" spans="1:1" x14ac:dyDescent="0.25">
      <c r="A56348" s="1"/>
    </row>
    <row r="56349" spans="1:1" x14ac:dyDescent="0.25">
      <c r="A56349" s="1"/>
    </row>
    <row r="56350" spans="1:1" x14ac:dyDescent="0.25">
      <c r="A56350" s="1"/>
    </row>
    <row r="56351" spans="1:1" x14ac:dyDescent="0.25">
      <c r="A56351" s="1"/>
    </row>
    <row r="56352" spans="1:1" x14ac:dyDescent="0.25">
      <c r="A56352" s="1"/>
    </row>
    <row r="56353" spans="1:1" x14ac:dyDescent="0.25">
      <c r="A56353" s="1"/>
    </row>
    <row r="56354" spans="1:1" x14ac:dyDescent="0.25">
      <c r="A56354" s="1"/>
    </row>
    <row r="56355" spans="1:1" x14ac:dyDescent="0.25">
      <c r="A56355" s="1"/>
    </row>
    <row r="56356" spans="1:1" x14ac:dyDescent="0.25">
      <c r="A56356" s="1"/>
    </row>
    <row r="56357" spans="1:1" x14ac:dyDescent="0.25">
      <c r="A56357" s="1"/>
    </row>
    <row r="56358" spans="1:1" x14ac:dyDescent="0.25">
      <c r="A56358" s="1"/>
    </row>
    <row r="56359" spans="1:1" x14ac:dyDescent="0.25">
      <c r="A56359" s="1"/>
    </row>
    <row r="56360" spans="1:1" x14ac:dyDescent="0.25">
      <c r="A56360" s="1"/>
    </row>
    <row r="56361" spans="1:1" x14ac:dyDescent="0.25">
      <c r="A56361" s="1"/>
    </row>
    <row r="56362" spans="1:1" x14ac:dyDescent="0.25">
      <c r="A56362" s="1"/>
    </row>
    <row r="56363" spans="1:1" x14ac:dyDescent="0.25">
      <c r="A56363" s="1"/>
    </row>
    <row r="56364" spans="1:1" x14ac:dyDescent="0.25">
      <c r="A56364" s="1"/>
    </row>
    <row r="56365" spans="1:1" x14ac:dyDescent="0.25">
      <c r="A56365" s="1"/>
    </row>
    <row r="56366" spans="1:1" x14ac:dyDescent="0.25">
      <c r="A56366" s="1"/>
    </row>
    <row r="56367" spans="1:1" x14ac:dyDescent="0.25">
      <c r="A56367" s="1"/>
    </row>
    <row r="56368" spans="1:1" x14ac:dyDescent="0.25">
      <c r="A56368" s="1"/>
    </row>
    <row r="56369" spans="1:1" x14ac:dyDescent="0.25">
      <c r="A56369" s="1"/>
    </row>
    <row r="56370" spans="1:1" x14ac:dyDescent="0.25">
      <c r="A56370" s="1"/>
    </row>
    <row r="56371" spans="1:1" x14ac:dyDescent="0.25">
      <c r="A56371" s="1"/>
    </row>
    <row r="56372" spans="1:1" x14ac:dyDescent="0.25">
      <c r="A56372" s="1"/>
    </row>
    <row r="56373" spans="1:1" x14ac:dyDescent="0.25">
      <c r="A56373" s="1"/>
    </row>
    <row r="56374" spans="1:1" x14ac:dyDescent="0.25">
      <c r="A56374" s="1"/>
    </row>
    <row r="56375" spans="1:1" x14ac:dyDescent="0.25">
      <c r="A56375" s="1"/>
    </row>
    <row r="56376" spans="1:1" x14ac:dyDescent="0.25">
      <c r="A56376" s="1"/>
    </row>
    <row r="56377" spans="1:1" x14ac:dyDescent="0.25">
      <c r="A56377" s="1"/>
    </row>
    <row r="56378" spans="1:1" x14ac:dyDescent="0.25">
      <c r="A56378" s="1"/>
    </row>
    <row r="56379" spans="1:1" x14ac:dyDescent="0.25">
      <c r="A56379" s="1"/>
    </row>
    <row r="56380" spans="1:1" x14ac:dyDescent="0.25">
      <c r="A56380" s="1"/>
    </row>
    <row r="56381" spans="1:1" x14ac:dyDescent="0.25">
      <c r="A56381" s="1"/>
    </row>
    <row r="56382" spans="1:1" x14ac:dyDescent="0.25">
      <c r="A56382" s="1"/>
    </row>
    <row r="56383" spans="1:1" x14ac:dyDescent="0.25">
      <c r="A56383" s="1"/>
    </row>
    <row r="56384" spans="1:1" x14ac:dyDescent="0.25">
      <c r="A56384" s="1"/>
    </row>
    <row r="56385" spans="1:1" x14ac:dyDescent="0.25">
      <c r="A56385" s="1"/>
    </row>
    <row r="56386" spans="1:1" x14ac:dyDescent="0.25">
      <c r="A56386" s="1"/>
    </row>
    <row r="56387" spans="1:1" x14ac:dyDescent="0.25">
      <c r="A56387" s="1"/>
    </row>
    <row r="56388" spans="1:1" x14ac:dyDescent="0.25">
      <c r="A56388" s="1"/>
    </row>
    <row r="56389" spans="1:1" x14ac:dyDescent="0.25">
      <c r="A56389" s="1"/>
    </row>
    <row r="56390" spans="1:1" x14ac:dyDescent="0.25">
      <c r="A56390" s="1"/>
    </row>
    <row r="56391" spans="1:1" x14ac:dyDescent="0.25">
      <c r="A56391" s="1"/>
    </row>
    <row r="56392" spans="1:1" x14ac:dyDescent="0.25">
      <c r="A56392" s="1"/>
    </row>
    <row r="56393" spans="1:1" x14ac:dyDescent="0.25">
      <c r="A56393" s="1"/>
    </row>
    <row r="56394" spans="1:1" x14ac:dyDescent="0.25">
      <c r="A56394" s="1"/>
    </row>
    <row r="56395" spans="1:1" x14ac:dyDescent="0.25">
      <c r="A56395" s="1"/>
    </row>
    <row r="56396" spans="1:1" x14ac:dyDescent="0.25">
      <c r="A56396" s="1"/>
    </row>
    <row r="56397" spans="1:1" x14ac:dyDescent="0.25">
      <c r="A56397" s="1"/>
    </row>
    <row r="56398" spans="1:1" x14ac:dyDescent="0.25">
      <c r="A56398" s="1"/>
    </row>
    <row r="56399" spans="1:1" x14ac:dyDescent="0.25">
      <c r="A56399" s="1"/>
    </row>
    <row r="56400" spans="1:1" x14ac:dyDescent="0.25">
      <c r="A56400" s="1"/>
    </row>
    <row r="56401" spans="1:1" x14ac:dyDescent="0.25">
      <c r="A56401" s="1"/>
    </row>
    <row r="56402" spans="1:1" x14ac:dyDescent="0.25">
      <c r="A56402" s="1"/>
    </row>
    <row r="56403" spans="1:1" x14ac:dyDescent="0.25">
      <c r="A56403" s="1"/>
    </row>
    <row r="56404" spans="1:1" x14ac:dyDescent="0.25">
      <c r="A56404" s="1"/>
    </row>
    <row r="56405" spans="1:1" x14ac:dyDescent="0.25">
      <c r="A56405" s="1"/>
    </row>
    <row r="56406" spans="1:1" x14ac:dyDescent="0.25">
      <c r="A56406" s="1"/>
    </row>
    <row r="56407" spans="1:1" x14ac:dyDescent="0.25">
      <c r="A56407" s="1"/>
    </row>
    <row r="56408" spans="1:1" x14ac:dyDescent="0.25">
      <c r="A56408" s="1"/>
    </row>
    <row r="56409" spans="1:1" x14ac:dyDescent="0.25">
      <c r="A56409" s="1"/>
    </row>
    <row r="56410" spans="1:1" x14ac:dyDescent="0.25">
      <c r="A56410" s="1"/>
    </row>
    <row r="56411" spans="1:1" x14ac:dyDescent="0.25">
      <c r="A56411" s="1"/>
    </row>
    <row r="56412" spans="1:1" x14ac:dyDescent="0.25">
      <c r="A56412" s="1"/>
    </row>
    <row r="56413" spans="1:1" x14ac:dyDescent="0.25">
      <c r="A56413" s="1"/>
    </row>
    <row r="56414" spans="1:1" x14ac:dyDescent="0.25">
      <c r="A56414" s="1"/>
    </row>
    <row r="56415" spans="1:1" x14ac:dyDescent="0.25">
      <c r="A56415" s="1"/>
    </row>
    <row r="56416" spans="1:1" x14ac:dyDescent="0.25">
      <c r="A56416" s="1"/>
    </row>
    <row r="56417" spans="1:1" x14ac:dyDescent="0.25">
      <c r="A56417" s="1"/>
    </row>
    <row r="56418" spans="1:1" x14ac:dyDescent="0.25">
      <c r="A56418" s="1"/>
    </row>
    <row r="56419" spans="1:1" x14ac:dyDescent="0.25">
      <c r="A56419" s="1"/>
    </row>
    <row r="56420" spans="1:1" x14ac:dyDescent="0.25">
      <c r="A56420" s="1"/>
    </row>
    <row r="56421" spans="1:1" x14ac:dyDescent="0.25">
      <c r="A56421" s="1"/>
    </row>
    <row r="56422" spans="1:1" x14ac:dyDescent="0.25">
      <c r="A56422" s="1"/>
    </row>
    <row r="56423" spans="1:1" x14ac:dyDescent="0.25">
      <c r="A56423" s="1"/>
    </row>
    <row r="56424" spans="1:1" x14ac:dyDescent="0.25">
      <c r="A56424" s="1"/>
    </row>
    <row r="56425" spans="1:1" x14ac:dyDescent="0.25">
      <c r="A56425" s="1"/>
    </row>
    <row r="56426" spans="1:1" x14ac:dyDescent="0.25">
      <c r="A56426" s="1"/>
    </row>
    <row r="56427" spans="1:1" x14ac:dyDescent="0.25">
      <c r="A56427" s="1"/>
    </row>
    <row r="56428" spans="1:1" x14ac:dyDescent="0.25">
      <c r="A56428" s="1"/>
    </row>
    <row r="56429" spans="1:1" x14ac:dyDescent="0.25">
      <c r="A56429" s="1"/>
    </row>
    <row r="56430" spans="1:1" x14ac:dyDescent="0.25">
      <c r="A56430" s="1"/>
    </row>
    <row r="56431" spans="1:1" x14ac:dyDescent="0.25">
      <c r="A56431" s="1"/>
    </row>
    <row r="56432" spans="1:1" x14ac:dyDescent="0.25">
      <c r="A56432" s="1"/>
    </row>
    <row r="56433" spans="1:1" x14ac:dyDescent="0.25">
      <c r="A56433" s="1"/>
    </row>
    <row r="56434" spans="1:1" x14ac:dyDescent="0.25">
      <c r="A56434" s="1"/>
    </row>
    <row r="56435" spans="1:1" x14ac:dyDescent="0.25">
      <c r="A56435" s="1"/>
    </row>
    <row r="56436" spans="1:1" x14ac:dyDescent="0.25">
      <c r="A56436" s="1"/>
    </row>
    <row r="56437" spans="1:1" x14ac:dyDescent="0.25">
      <c r="A56437" s="1"/>
    </row>
    <row r="56438" spans="1:1" x14ac:dyDescent="0.25">
      <c r="A56438" s="1"/>
    </row>
    <row r="56439" spans="1:1" x14ac:dyDescent="0.25">
      <c r="A56439" s="1"/>
    </row>
    <row r="56440" spans="1:1" x14ac:dyDescent="0.25">
      <c r="A56440" s="1"/>
    </row>
    <row r="56441" spans="1:1" x14ac:dyDescent="0.25">
      <c r="A56441" s="1"/>
    </row>
    <row r="56442" spans="1:1" x14ac:dyDescent="0.25">
      <c r="A56442" s="1"/>
    </row>
    <row r="56443" spans="1:1" x14ac:dyDescent="0.25">
      <c r="A56443" s="1"/>
    </row>
    <row r="56444" spans="1:1" x14ac:dyDescent="0.25">
      <c r="A56444" s="1"/>
    </row>
    <row r="56445" spans="1:1" x14ac:dyDescent="0.25">
      <c r="A56445" s="1"/>
    </row>
    <row r="56446" spans="1:1" x14ac:dyDescent="0.25">
      <c r="A56446" s="1"/>
    </row>
    <row r="56447" spans="1:1" x14ac:dyDescent="0.25">
      <c r="A56447" s="1"/>
    </row>
    <row r="56448" spans="1:1" x14ac:dyDescent="0.25">
      <c r="A56448" s="1"/>
    </row>
    <row r="56449" spans="1:1" x14ac:dyDescent="0.25">
      <c r="A56449" s="1"/>
    </row>
    <row r="56450" spans="1:1" x14ac:dyDescent="0.25">
      <c r="A56450" s="1"/>
    </row>
    <row r="56451" spans="1:1" x14ac:dyDescent="0.25">
      <c r="A56451" s="1"/>
    </row>
    <row r="56452" spans="1:1" x14ac:dyDescent="0.25">
      <c r="A56452" s="1"/>
    </row>
    <row r="56453" spans="1:1" x14ac:dyDescent="0.25">
      <c r="A56453" s="1"/>
    </row>
    <row r="56454" spans="1:1" x14ac:dyDescent="0.25">
      <c r="A56454" s="1"/>
    </row>
    <row r="56455" spans="1:1" x14ac:dyDescent="0.25">
      <c r="A56455" s="1"/>
    </row>
    <row r="56456" spans="1:1" x14ac:dyDescent="0.25">
      <c r="A56456" s="1"/>
    </row>
    <row r="56457" spans="1:1" x14ac:dyDescent="0.25">
      <c r="A56457" s="1"/>
    </row>
    <row r="56458" spans="1:1" x14ac:dyDescent="0.25">
      <c r="A56458" s="1"/>
    </row>
    <row r="56459" spans="1:1" x14ac:dyDescent="0.25">
      <c r="A56459" s="1"/>
    </row>
    <row r="56460" spans="1:1" x14ac:dyDescent="0.25">
      <c r="A56460" s="1"/>
    </row>
    <row r="56461" spans="1:1" x14ac:dyDescent="0.25">
      <c r="A56461" s="1"/>
    </row>
    <row r="56462" spans="1:1" x14ac:dyDescent="0.25">
      <c r="A56462" s="1"/>
    </row>
    <row r="56463" spans="1:1" x14ac:dyDescent="0.25">
      <c r="A56463" s="1"/>
    </row>
    <row r="56464" spans="1:1" x14ac:dyDescent="0.25">
      <c r="A56464" s="1"/>
    </row>
    <row r="56465" spans="1:1" x14ac:dyDescent="0.25">
      <c r="A56465" s="1"/>
    </row>
    <row r="56466" spans="1:1" x14ac:dyDescent="0.25">
      <c r="A56466" s="1"/>
    </row>
    <row r="56467" spans="1:1" x14ac:dyDescent="0.25">
      <c r="A56467" s="1"/>
    </row>
    <row r="56468" spans="1:1" x14ac:dyDescent="0.25">
      <c r="A56468" s="1"/>
    </row>
    <row r="56469" spans="1:1" x14ac:dyDescent="0.25">
      <c r="A56469" s="1"/>
    </row>
    <row r="56470" spans="1:1" x14ac:dyDescent="0.25">
      <c r="A56470" s="1"/>
    </row>
    <row r="56471" spans="1:1" x14ac:dyDescent="0.25">
      <c r="A56471" s="1"/>
    </row>
    <row r="56472" spans="1:1" x14ac:dyDescent="0.25">
      <c r="A56472" s="1"/>
    </row>
    <row r="56473" spans="1:1" x14ac:dyDescent="0.25">
      <c r="A56473" s="1"/>
    </row>
    <row r="56474" spans="1:1" x14ac:dyDescent="0.25">
      <c r="A56474" s="1"/>
    </row>
    <row r="56475" spans="1:1" x14ac:dyDescent="0.25">
      <c r="A56475" s="1"/>
    </row>
    <row r="56476" spans="1:1" x14ac:dyDescent="0.25">
      <c r="A56476" s="1"/>
    </row>
    <row r="56477" spans="1:1" x14ac:dyDescent="0.25">
      <c r="A56477" s="1"/>
    </row>
    <row r="56478" spans="1:1" x14ac:dyDescent="0.25">
      <c r="A56478" s="1"/>
    </row>
    <row r="56479" spans="1:1" x14ac:dyDescent="0.25">
      <c r="A56479" s="1"/>
    </row>
    <row r="56480" spans="1:1" x14ac:dyDescent="0.25">
      <c r="A56480" s="1"/>
    </row>
    <row r="56481" spans="1:1" x14ac:dyDescent="0.25">
      <c r="A56481" s="1"/>
    </row>
    <row r="56482" spans="1:1" x14ac:dyDescent="0.25">
      <c r="A56482" s="1"/>
    </row>
    <row r="56483" spans="1:1" x14ac:dyDescent="0.25">
      <c r="A56483" s="1"/>
    </row>
    <row r="56484" spans="1:1" x14ac:dyDescent="0.25">
      <c r="A56484" s="1"/>
    </row>
    <row r="56485" spans="1:1" x14ac:dyDescent="0.25">
      <c r="A56485" s="1"/>
    </row>
    <row r="56486" spans="1:1" x14ac:dyDescent="0.25">
      <c r="A56486" s="1"/>
    </row>
    <row r="56487" spans="1:1" x14ac:dyDescent="0.25">
      <c r="A56487" s="1"/>
    </row>
    <row r="56488" spans="1:1" x14ac:dyDescent="0.25">
      <c r="A56488" s="1"/>
    </row>
    <row r="56489" spans="1:1" x14ac:dyDescent="0.25">
      <c r="A56489" s="1"/>
    </row>
    <row r="56490" spans="1:1" x14ac:dyDescent="0.25">
      <c r="A56490" s="1"/>
    </row>
    <row r="56491" spans="1:1" x14ac:dyDescent="0.25">
      <c r="A56491" s="1"/>
    </row>
    <row r="56492" spans="1:1" x14ac:dyDescent="0.25">
      <c r="A56492" s="1"/>
    </row>
    <row r="56493" spans="1:1" x14ac:dyDescent="0.25">
      <c r="A56493" s="1"/>
    </row>
    <row r="56494" spans="1:1" x14ac:dyDescent="0.25">
      <c r="A56494" s="1"/>
    </row>
    <row r="56495" spans="1:1" x14ac:dyDescent="0.25">
      <c r="A56495" s="1"/>
    </row>
    <row r="56496" spans="1:1" x14ac:dyDescent="0.25">
      <c r="A56496" s="1"/>
    </row>
    <row r="56497" spans="1:1" x14ac:dyDescent="0.25">
      <c r="A56497" s="1"/>
    </row>
    <row r="56498" spans="1:1" x14ac:dyDescent="0.25">
      <c r="A56498" s="1"/>
    </row>
    <row r="56499" spans="1:1" x14ac:dyDescent="0.25">
      <c r="A56499" s="1"/>
    </row>
    <row r="56500" spans="1:1" x14ac:dyDescent="0.25">
      <c r="A56500" s="1"/>
    </row>
    <row r="56501" spans="1:1" x14ac:dyDescent="0.25">
      <c r="A56501" s="1"/>
    </row>
    <row r="56502" spans="1:1" x14ac:dyDescent="0.25">
      <c r="A56502" s="1"/>
    </row>
    <row r="56503" spans="1:1" x14ac:dyDescent="0.25">
      <c r="A56503" s="1"/>
    </row>
    <row r="56504" spans="1:1" x14ac:dyDescent="0.25">
      <c r="A56504" s="1"/>
    </row>
    <row r="56505" spans="1:1" x14ac:dyDescent="0.25">
      <c r="A56505" s="1"/>
    </row>
    <row r="56506" spans="1:1" x14ac:dyDescent="0.25">
      <c r="A56506" s="1"/>
    </row>
    <row r="56507" spans="1:1" x14ac:dyDescent="0.25">
      <c r="A56507" s="1"/>
    </row>
    <row r="56508" spans="1:1" x14ac:dyDescent="0.25">
      <c r="A56508" s="1"/>
    </row>
    <row r="56509" spans="1:1" x14ac:dyDescent="0.25">
      <c r="A56509" s="1"/>
    </row>
    <row r="56510" spans="1:1" x14ac:dyDescent="0.25">
      <c r="A56510" s="1"/>
    </row>
    <row r="56511" spans="1:1" x14ac:dyDescent="0.25">
      <c r="A56511" s="1"/>
    </row>
    <row r="56512" spans="1:1" x14ac:dyDescent="0.25">
      <c r="A56512" s="1"/>
    </row>
    <row r="56513" spans="1:1" x14ac:dyDescent="0.25">
      <c r="A56513" s="1"/>
    </row>
    <row r="56514" spans="1:1" x14ac:dyDescent="0.25">
      <c r="A56514" s="1"/>
    </row>
    <row r="56515" spans="1:1" x14ac:dyDescent="0.25">
      <c r="A56515" s="1"/>
    </row>
    <row r="56516" spans="1:1" x14ac:dyDescent="0.25">
      <c r="A56516" s="1"/>
    </row>
    <row r="56517" spans="1:1" x14ac:dyDescent="0.25">
      <c r="A56517" s="1"/>
    </row>
    <row r="56518" spans="1:1" x14ac:dyDescent="0.25">
      <c r="A56518" s="1"/>
    </row>
    <row r="56519" spans="1:1" x14ac:dyDescent="0.25">
      <c r="A56519" s="1"/>
    </row>
    <row r="56520" spans="1:1" x14ac:dyDescent="0.25">
      <c r="A56520" s="1"/>
    </row>
    <row r="56521" spans="1:1" x14ac:dyDescent="0.25">
      <c r="A56521" s="1"/>
    </row>
    <row r="56522" spans="1:1" x14ac:dyDescent="0.25">
      <c r="A56522" s="1"/>
    </row>
    <row r="56523" spans="1:1" x14ac:dyDescent="0.25">
      <c r="A56523" s="1"/>
    </row>
    <row r="56524" spans="1:1" x14ac:dyDescent="0.25">
      <c r="A56524" s="1"/>
    </row>
    <row r="56525" spans="1:1" x14ac:dyDescent="0.25">
      <c r="A56525" s="1"/>
    </row>
    <row r="56526" spans="1:1" x14ac:dyDescent="0.25">
      <c r="A56526" s="1"/>
    </row>
    <row r="56527" spans="1:1" x14ac:dyDescent="0.25">
      <c r="A56527" s="1"/>
    </row>
    <row r="56528" spans="1:1" x14ac:dyDescent="0.25">
      <c r="A56528" s="1"/>
    </row>
    <row r="56529" spans="1:1" x14ac:dyDescent="0.25">
      <c r="A56529" s="1"/>
    </row>
    <row r="56530" spans="1:1" x14ac:dyDescent="0.25">
      <c r="A56530" s="1"/>
    </row>
    <row r="56531" spans="1:1" x14ac:dyDescent="0.25">
      <c r="A56531" s="1"/>
    </row>
    <row r="56532" spans="1:1" x14ac:dyDescent="0.25">
      <c r="A56532" s="1"/>
    </row>
    <row r="56533" spans="1:1" x14ac:dyDescent="0.25">
      <c r="A56533" s="1"/>
    </row>
    <row r="56534" spans="1:1" x14ac:dyDescent="0.25">
      <c r="A56534" s="1"/>
    </row>
    <row r="56535" spans="1:1" x14ac:dyDescent="0.25">
      <c r="A56535" s="1"/>
    </row>
    <row r="56536" spans="1:1" x14ac:dyDescent="0.25">
      <c r="A56536" s="1"/>
    </row>
    <row r="56537" spans="1:1" x14ac:dyDescent="0.25">
      <c r="A56537" s="1"/>
    </row>
    <row r="56538" spans="1:1" x14ac:dyDescent="0.25">
      <c r="A56538" s="1"/>
    </row>
    <row r="56539" spans="1:1" x14ac:dyDescent="0.25">
      <c r="A56539" s="1"/>
    </row>
    <row r="56540" spans="1:1" x14ac:dyDescent="0.25">
      <c r="A56540" s="1"/>
    </row>
    <row r="56541" spans="1:1" x14ac:dyDescent="0.25">
      <c r="A56541" s="1"/>
    </row>
    <row r="56542" spans="1:1" x14ac:dyDescent="0.25">
      <c r="A56542" s="1"/>
    </row>
    <row r="56543" spans="1:1" x14ac:dyDescent="0.25">
      <c r="A56543" s="1"/>
    </row>
    <row r="56544" spans="1:1" x14ac:dyDescent="0.25">
      <c r="A56544" s="1"/>
    </row>
    <row r="56545" spans="1:1" x14ac:dyDescent="0.25">
      <c r="A56545" s="1"/>
    </row>
    <row r="56546" spans="1:1" x14ac:dyDescent="0.25">
      <c r="A56546" s="1"/>
    </row>
    <row r="56547" spans="1:1" x14ac:dyDescent="0.25">
      <c r="A56547" s="1"/>
    </row>
    <row r="56548" spans="1:1" x14ac:dyDescent="0.25">
      <c r="A56548" s="1"/>
    </row>
    <row r="56549" spans="1:1" x14ac:dyDescent="0.25">
      <c r="A56549" s="1"/>
    </row>
    <row r="56550" spans="1:1" x14ac:dyDescent="0.25">
      <c r="A56550" s="1"/>
    </row>
    <row r="56551" spans="1:1" x14ac:dyDescent="0.25">
      <c r="A56551" s="1"/>
    </row>
    <row r="56552" spans="1:1" x14ac:dyDescent="0.25">
      <c r="A56552" s="1"/>
    </row>
    <row r="56553" spans="1:1" x14ac:dyDescent="0.25">
      <c r="A56553" s="1"/>
    </row>
    <row r="56554" spans="1:1" x14ac:dyDescent="0.25">
      <c r="A56554" s="1"/>
    </row>
    <row r="56555" spans="1:1" x14ac:dyDescent="0.25">
      <c r="A56555" s="1"/>
    </row>
    <row r="56556" spans="1:1" x14ac:dyDescent="0.25">
      <c r="A56556" s="1"/>
    </row>
    <row r="56557" spans="1:1" x14ac:dyDescent="0.25">
      <c r="A56557" s="1"/>
    </row>
    <row r="56558" spans="1:1" x14ac:dyDescent="0.25">
      <c r="A56558" s="1"/>
    </row>
    <row r="56559" spans="1:1" x14ac:dyDescent="0.25">
      <c r="A56559" s="1"/>
    </row>
    <row r="56560" spans="1:1" x14ac:dyDescent="0.25">
      <c r="A56560" s="1"/>
    </row>
    <row r="56561" spans="1:1" x14ac:dyDescent="0.25">
      <c r="A56561" s="1"/>
    </row>
    <row r="56562" spans="1:1" x14ac:dyDescent="0.25">
      <c r="A56562" s="1"/>
    </row>
    <row r="56563" spans="1:1" x14ac:dyDescent="0.25">
      <c r="A56563" s="1"/>
    </row>
    <row r="56564" spans="1:1" x14ac:dyDescent="0.25">
      <c r="A56564" s="1"/>
    </row>
    <row r="56565" spans="1:1" x14ac:dyDescent="0.25">
      <c r="A56565" s="1"/>
    </row>
    <row r="56566" spans="1:1" x14ac:dyDescent="0.25">
      <c r="A56566" s="1"/>
    </row>
    <row r="56567" spans="1:1" x14ac:dyDescent="0.25">
      <c r="A56567" s="1"/>
    </row>
    <row r="56568" spans="1:1" x14ac:dyDescent="0.25">
      <c r="A56568" s="1"/>
    </row>
    <row r="56569" spans="1:1" x14ac:dyDescent="0.25">
      <c r="A56569" s="1"/>
    </row>
    <row r="56570" spans="1:1" x14ac:dyDescent="0.25">
      <c r="A56570" s="1"/>
    </row>
    <row r="56571" spans="1:1" x14ac:dyDescent="0.25">
      <c r="A56571" s="1"/>
    </row>
    <row r="56572" spans="1:1" x14ac:dyDescent="0.25">
      <c r="A56572" s="1"/>
    </row>
    <row r="56573" spans="1:1" x14ac:dyDescent="0.25">
      <c r="A56573" s="1"/>
    </row>
    <row r="56574" spans="1:1" x14ac:dyDescent="0.25">
      <c r="A56574" s="1"/>
    </row>
    <row r="56575" spans="1:1" x14ac:dyDescent="0.25">
      <c r="A56575" s="1"/>
    </row>
    <row r="56576" spans="1:1" x14ac:dyDescent="0.25">
      <c r="A56576" s="1"/>
    </row>
    <row r="56577" spans="1:1" x14ac:dyDescent="0.25">
      <c r="A56577" s="1"/>
    </row>
    <row r="56578" spans="1:1" x14ac:dyDescent="0.25">
      <c r="A56578" s="1"/>
    </row>
    <row r="56579" spans="1:1" x14ac:dyDescent="0.25">
      <c r="A56579" s="1"/>
    </row>
    <row r="56580" spans="1:1" x14ac:dyDescent="0.25">
      <c r="A56580" s="1"/>
    </row>
    <row r="56581" spans="1:1" x14ac:dyDescent="0.25">
      <c r="A56581" s="1"/>
    </row>
    <row r="56582" spans="1:1" x14ac:dyDescent="0.25">
      <c r="A56582" s="1"/>
    </row>
    <row r="56583" spans="1:1" x14ac:dyDescent="0.25">
      <c r="A56583" s="1"/>
    </row>
    <row r="56584" spans="1:1" x14ac:dyDescent="0.25">
      <c r="A56584" s="1"/>
    </row>
    <row r="56585" spans="1:1" x14ac:dyDescent="0.25">
      <c r="A56585" s="1"/>
    </row>
    <row r="56586" spans="1:1" x14ac:dyDescent="0.25">
      <c r="A56586" s="1"/>
    </row>
    <row r="56587" spans="1:1" x14ac:dyDescent="0.25">
      <c r="A56587" s="1"/>
    </row>
    <row r="56588" spans="1:1" x14ac:dyDescent="0.25">
      <c r="A56588" s="1"/>
    </row>
    <row r="56589" spans="1:1" x14ac:dyDescent="0.25">
      <c r="A56589" s="1"/>
    </row>
    <row r="56590" spans="1:1" x14ac:dyDescent="0.25">
      <c r="A56590" s="1"/>
    </row>
    <row r="56591" spans="1:1" x14ac:dyDescent="0.25">
      <c r="A56591" s="1"/>
    </row>
    <row r="56592" spans="1:1" x14ac:dyDescent="0.25">
      <c r="A56592" s="1"/>
    </row>
    <row r="56593" spans="1:1" x14ac:dyDescent="0.25">
      <c r="A56593" s="1"/>
    </row>
    <row r="56594" spans="1:1" x14ac:dyDescent="0.25">
      <c r="A56594" s="1"/>
    </row>
    <row r="56595" spans="1:1" x14ac:dyDescent="0.25">
      <c r="A56595" s="1"/>
    </row>
    <row r="56596" spans="1:1" x14ac:dyDescent="0.25">
      <c r="A56596" s="1"/>
    </row>
    <row r="56597" spans="1:1" x14ac:dyDescent="0.25">
      <c r="A56597" s="1"/>
    </row>
    <row r="56598" spans="1:1" x14ac:dyDescent="0.25">
      <c r="A56598" s="1"/>
    </row>
    <row r="56599" spans="1:1" x14ac:dyDescent="0.25">
      <c r="A56599" s="1"/>
    </row>
    <row r="56600" spans="1:1" x14ac:dyDescent="0.25">
      <c r="A56600" s="1"/>
    </row>
    <row r="56601" spans="1:1" x14ac:dyDescent="0.25">
      <c r="A56601" s="1"/>
    </row>
    <row r="56602" spans="1:1" x14ac:dyDescent="0.25">
      <c r="A56602" s="1"/>
    </row>
    <row r="56603" spans="1:1" x14ac:dyDescent="0.25">
      <c r="A56603" s="1"/>
    </row>
    <row r="56604" spans="1:1" x14ac:dyDescent="0.25">
      <c r="A56604" s="1"/>
    </row>
    <row r="56605" spans="1:1" x14ac:dyDescent="0.25">
      <c r="A56605" s="1"/>
    </row>
    <row r="56606" spans="1:1" x14ac:dyDescent="0.25">
      <c r="A56606" s="1"/>
    </row>
    <row r="56607" spans="1:1" x14ac:dyDescent="0.25">
      <c r="A56607" s="1"/>
    </row>
    <row r="56608" spans="1:1" x14ac:dyDescent="0.25">
      <c r="A56608" s="1"/>
    </row>
    <row r="56609" spans="1:1" x14ac:dyDescent="0.25">
      <c r="A56609" s="1"/>
    </row>
    <row r="56610" spans="1:1" x14ac:dyDescent="0.25">
      <c r="A56610" s="1"/>
    </row>
    <row r="56611" spans="1:1" x14ac:dyDescent="0.25">
      <c r="A56611" s="1"/>
    </row>
    <row r="56612" spans="1:1" x14ac:dyDescent="0.25">
      <c r="A56612" s="1"/>
    </row>
    <row r="56613" spans="1:1" x14ac:dyDescent="0.25">
      <c r="A56613" s="1"/>
    </row>
    <row r="56614" spans="1:1" x14ac:dyDescent="0.25">
      <c r="A56614" s="1"/>
    </row>
    <row r="56615" spans="1:1" x14ac:dyDescent="0.25">
      <c r="A56615" s="1"/>
    </row>
    <row r="56616" spans="1:1" x14ac:dyDescent="0.25">
      <c r="A56616" s="1"/>
    </row>
    <row r="56617" spans="1:1" x14ac:dyDescent="0.25">
      <c r="A56617" s="1"/>
    </row>
    <row r="56618" spans="1:1" x14ac:dyDescent="0.25">
      <c r="A56618" s="1"/>
    </row>
    <row r="56619" spans="1:1" x14ac:dyDescent="0.25">
      <c r="A56619" s="1"/>
    </row>
    <row r="56620" spans="1:1" x14ac:dyDescent="0.25">
      <c r="A56620" s="1"/>
    </row>
    <row r="56621" spans="1:1" x14ac:dyDescent="0.25">
      <c r="A56621" s="1"/>
    </row>
    <row r="56622" spans="1:1" x14ac:dyDescent="0.25">
      <c r="A56622" s="1"/>
    </row>
    <row r="56623" spans="1:1" x14ac:dyDescent="0.25">
      <c r="A56623" s="1"/>
    </row>
    <row r="56624" spans="1:1" x14ac:dyDescent="0.25">
      <c r="A56624" s="1"/>
    </row>
    <row r="56625" spans="1:1" x14ac:dyDescent="0.25">
      <c r="A56625" s="1"/>
    </row>
    <row r="56626" spans="1:1" x14ac:dyDescent="0.25">
      <c r="A56626" s="1"/>
    </row>
    <row r="56627" spans="1:1" x14ac:dyDescent="0.25">
      <c r="A56627" s="1"/>
    </row>
    <row r="56628" spans="1:1" x14ac:dyDescent="0.25">
      <c r="A56628" s="1"/>
    </row>
    <row r="56629" spans="1:1" x14ac:dyDescent="0.25">
      <c r="A56629" s="1"/>
    </row>
    <row r="56630" spans="1:1" x14ac:dyDescent="0.25">
      <c r="A56630" s="1"/>
    </row>
    <row r="56631" spans="1:1" x14ac:dyDescent="0.25">
      <c r="A56631" s="1"/>
    </row>
    <row r="56632" spans="1:1" x14ac:dyDescent="0.25">
      <c r="A56632" s="1"/>
    </row>
    <row r="56633" spans="1:1" x14ac:dyDescent="0.25">
      <c r="A56633" s="1"/>
    </row>
    <row r="56634" spans="1:1" x14ac:dyDescent="0.25">
      <c r="A56634" s="1"/>
    </row>
    <row r="56635" spans="1:1" x14ac:dyDescent="0.25">
      <c r="A56635" s="1"/>
    </row>
    <row r="56636" spans="1:1" x14ac:dyDescent="0.25">
      <c r="A56636" s="1"/>
    </row>
    <row r="56637" spans="1:1" x14ac:dyDescent="0.25">
      <c r="A56637" s="1"/>
    </row>
    <row r="56638" spans="1:1" x14ac:dyDescent="0.25">
      <c r="A56638" s="1"/>
    </row>
    <row r="56639" spans="1:1" x14ac:dyDescent="0.25">
      <c r="A56639" s="1"/>
    </row>
    <row r="56640" spans="1:1" x14ac:dyDescent="0.25">
      <c r="A56640" s="1"/>
    </row>
    <row r="56641" spans="1:1" x14ac:dyDescent="0.25">
      <c r="A56641" s="1"/>
    </row>
    <row r="56642" spans="1:1" x14ac:dyDescent="0.25">
      <c r="A56642" s="1"/>
    </row>
    <row r="56643" spans="1:1" x14ac:dyDescent="0.25">
      <c r="A56643" s="1"/>
    </row>
    <row r="56644" spans="1:1" x14ac:dyDescent="0.25">
      <c r="A56644" s="1"/>
    </row>
    <row r="56645" spans="1:1" x14ac:dyDescent="0.25">
      <c r="A56645" s="1"/>
    </row>
    <row r="56646" spans="1:1" x14ac:dyDescent="0.25">
      <c r="A56646" s="1"/>
    </row>
    <row r="56647" spans="1:1" x14ac:dyDescent="0.25">
      <c r="A56647" s="1"/>
    </row>
    <row r="56648" spans="1:1" x14ac:dyDescent="0.25">
      <c r="A56648" s="1"/>
    </row>
    <row r="56649" spans="1:1" x14ac:dyDescent="0.25">
      <c r="A56649" s="1"/>
    </row>
    <row r="56650" spans="1:1" x14ac:dyDescent="0.25">
      <c r="A56650" s="1"/>
    </row>
    <row r="56651" spans="1:1" x14ac:dyDescent="0.25">
      <c r="A56651" s="1"/>
    </row>
    <row r="56652" spans="1:1" x14ac:dyDescent="0.25">
      <c r="A56652" s="1"/>
    </row>
    <row r="56653" spans="1:1" x14ac:dyDescent="0.25">
      <c r="A56653" s="1"/>
    </row>
    <row r="56654" spans="1:1" x14ac:dyDescent="0.25">
      <c r="A56654" s="1"/>
    </row>
    <row r="56655" spans="1:1" x14ac:dyDescent="0.25">
      <c r="A56655" s="1"/>
    </row>
    <row r="56656" spans="1:1" x14ac:dyDescent="0.25">
      <c r="A56656" s="1"/>
    </row>
    <row r="56657" spans="1:1" x14ac:dyDescent="0.25">
      <c r="A56657" s="1"/>
    </row>
    <row r="56658" spans="1:1" x14ac:dyDescent="0.25">
      <c r="A56658" s="1"/>
    </row>
    <row r="56659" spans="1:1" x14ac:dyDescent="0.25">
      <c r="A56659" s="1"/>
    </row>
    <row r="56660" spans="1:1" x14ac:dyDescent="0.25">
      <c r="A56660" s="1"/>
    </row>
    <row r="56661" spans="1:1" x14ac:dyDescent="0.25">
      <c r="A56661" s="1"/>
    </row>
    <row r="56662" spans="1:1" x14ac:dyDescent="0.25">
      <c r="A56662" s="1"/>
    </row>
    <row r="56663" spans="1:1" x14ac:dyDescent="0.25">
      <c r="A56663" s="1"/>
    </row>
    <row r="56664" spans="1:1" x14ac:dyDescent="0.25">
      <c r="A56664" s="1"/>
    </row>
    <row r="56665" spans="1:1" x14ac:dyDescent="0.25">
      <c r="A56665" s="1"/>
    </row>
    <row r="56666" spans="1:1" x14ac:dyDescent="0.25">
      <c r="A56666" s="1"/>
    </row>
    <row r="56667" spans="1:1" x14ac:dyDescent="0.25">
      <c r="A56667" s="1"/>
    </row>
    <row r="56668" spans="1:1" x14ac:dyDescent="0.25">
      <c r="A56668" s="1"/>
    </row>
    <row r="56669" spans="1:1" x14ac:dyDescent="0.25">
      <c r="A56669" s="1"/>
    </row>
    <row r="56670" spans="1:1" x14ac:dyDescent="0.25">
      <c r="A56670" s="1"/>
    </row>
    <row r="56671" spans="1:1" x14ac:dyDescent="0.25">
      <c r="A56671" s="1"/>
    </row>
    <row r="56672" spans="1:1" x14ac:dyDescent="0.25">
      <c r="A56672" s="1"/>
    </row>
    <row r="56673" spans="1:1" x14ac:dyDescent="0.25">
      <c r="A56673" s="1"/>
    </row>
    <row r="56674" spans="1:1" x14ac:dyDescent="0.25">
      <c r="A56674" s="1"/>
    </row>
    <row r="56675" spans="1:1" x14ac:dyDescent="0.25">
      <c r="A56675" s="1"/>
    </row>
    <row r="56676" spans="1:1" x14ac:dyDescent="0.25">
      <c r="A56676" s="1"/>
    </row>
    <row r="56677" spans="1:1" x14ac:dyDescent="0.25">
      <c r="A56677" s="1"/>
    </row>
    <row r="56678" spans="1:1" x14ac:dyDescent="0.25">
      <c r="A56678" s="1"/>
    </row>
    <row r="56679" spans="1:1" x14ac:dyDescent="0.25">
      <c r="A56679" s="1"/>
    </row>
    <row r="56680" spans="1:1" x14ac:dyDescent="0.25">
      <c r="A56680" s="1"/>
    </row>
    <row r="56681" spans="1:1" x14ac:dyDescent="0.25">
      <c r="A56681" s="1"/>
    </row>
    <row r="56682" spans="1:1" x14ac:dyDescent="0.25">
      <c r="A56682" s="1"/>
    </row>
    <row r="56683" spans="1:1" x14ac:dyDescent="0.25">
      <c r="A56683" s="1"/>
    </row>
    <row r="56684" spans="1:1" x14ac:dyDescent="0.25">
      <c r="A56684" s="1"/>
    </row>
    <row r="56685" spans="1:1" x14ac:dyDescent="0.25">
      <c r="A56685" s="1"/>
    </row>
    <row r="56686" spans="1:1" x14ac:dyDescent="0.25">
      <c r="A56686" s="1"/>
    </row>
    <row r="56687" spans="1:1" x14ac:dyDescent="0.25">
      <c r="A56687" s="1"/>
    </row>
    <row r="56688" spans="1:1" x14ac:dyDescent="0.25">
      <c r="A56688" s="1"/>
    </row>
    <row r="56689" spans="1:1" x14ac:dyDescent="0.25">
      <c r="A56689" s="1"/>
    </row>
    <row r="56690" spans="1:1" x14ac:dyDescent="0.25">
      <c r="A56690" s="1"/>
    </row>
    <row r="56691" spans="1:1" x14ac:dyDescent="0.25">
      <c r="A56691" s="1"/>
    </row>
    <row r="56692" spans="1:1" x14ac:dyDescent="0.25">
      <c r="A56692" s="1"/>
    </row>
    <row r="56693" spans="1:1" x14ac:dyDescent="0.25">
      <c r="A56693" s="1"/>
    </row>
    <row r="56694" spans="1:1" x14ac:dyDescent="0.25">
      <c r="A56694" s="1"/>
    </row>
    <row r="56695" spans="1:1" x14ac:dyDescent="0.25">
      <c r="A56695" s="1"/>
    </row>
    <row r="56696" spans="1:1" x14ac:dyDescent="0.25">
      <c r="A56696" s="1"/>
    </row>
    <row r="56697" spans="1:1" x14ac:dyDescent="0.25">
      <c r="A56697" s="1"/>
    </row>
    <row r="56698" spans="1:1" x14ac:dyDescent="0.25">
      <c r="A56698" s="1"/>
    </row>
    <row r="56699" spans="1:1" x14ac:dyDescent="0.25">
      <c r="A56699" s="1"/>
    </row>
    <row r="56700" spans="1:1" x14ac:dyDescent="0.25">
      <c r="A56700" s="1"/>
    </row>
    <row r="56701" spans="1:1" x14ac:dyDescent="0.25">
      <c r="A56701" s="1"/>
    </row>
    <row r="56702" spans="1:1" x14ac:dyDescent="0.25">
      <c r="A56702" s="1"/>
    </row>
    <row r="56703" spans="1:1" x14ac:dyDescent="0.25">
      <c r="A56703" s="1"/>
    </row>
    <row r="56704" spans="1:1" x14ac:dyDescent="0.25">
      <c r="A56704" s="1"/>
    </row>
    <row r="56705" spans="1:1" x14ac:dyDescent="0.25">
      <c r="A56705" s="1"/>
    </row>
    <row r="56706" spans="1:1" x14ac:dyDescent="0.25">
      <c r="A56706" s="1"/>
    </row>
    <row r="56707" spans="1:1" x14ac:dyDescent="0.25">
      <c r="A56707" s="1"/>
    </row>
    <row r="56708" spans="1:1" x14ac:dyDescent="0.25">
      <c r="A56708" s="1"/>
    </row>
    <row r="56709" spans="1:1" x14ac:dyDescent="0.25">
      <c r="A56709" s="1"/>
    </row>
    <row r="56710" spans="1:1" x14ac:dyDescent="0.25">
      <c r="A56710" s="1"/>
    </row>
    <row r="56711" spans="1:1" x14ac:dyDescent="0.25">
      <c r="A56711" s="1"/>
    </row>
    <row r="56712" spans="1:1" x14ac:dyDescent="0.25">
      <c r="A56712" s="1"/>
    </row>
    <row r="56713" spans="1:1" x14ac:dyDescent="0.25">
      <c r="A56713" s="1"/>
    </row>
    <row r="56714" spans="1:1" x14ac:dyDescent="0.25">
      <c r="A56714" s="1"/>
    </row>
    <row r="56715" spans="1:1" x14ac:dyDescent="0.25">
      <c r="A56715" s="1"/>
    </row>
    <row r="56716" spans="1:1" x14ac:dyDescent="0.25">
      <c r="A56716" s="1"/>
    </row>
    <row r="56717" spans="1:1" x14ac:dyDescent="0.25">
      <c r="A56717" s="1"/>
    </row>
    <row r="56718" spans="1:1" x14ac:dyDescent="0.25">
      <c r="A56718" s="1"/>
    </row>
    <row r="56719" spans="1:1" x14ac:dyDescent="0.25">
      <c r="A56719" s="1"/>
    </row>
    <row r="56720" spans="1:1" x14ac:dyDescent="0.25">
      <c r="A56720" s="1"/>
    </row>
    <row r="56721" spans="1:1" x14ac:dyDescent="0.25">
      <c r="A56721" s="1"/>
    </row>
    <row r="56722" spans="1:1" x14ac:dyDescent="0.25">
      <c r="A56722" s="1"/>
    </row>
    <row r="56723" spans="1:1" x14ac:dyDescent="0.25">
      <c r="A56723" s="1"/>
    </row>
    <row r="56724" spans="1:1" x14ac:dyDescent="0.25">
      <c r="A56724" s="1"/>
    </row>
    <row r="56725" spans="1:1" x14ac:dyDescent="0.25">
      <c r="A56725" s="1"/>
    </row>
    <row r="56726" spans="1:1" x14ac:dyDescent="0.25">
      <c r="A56726" s="1"/>
    </row>
    <row r="56727" spans="1:1" x14ac:dyDescent="0.25">
      <c r="A56727" s="1"/>
    </row>
    <row r="56728" spans="1:1" x14ac:dyDescent="0.25">
      <c r="A56728" s="1"/>
    </row>
    <row r="56729" spans="1:1" x14ac:dyDescent="0.25">
      <c r="A56729" s="1"/>
    </row>
    <row r="56730" spans="1:1" x14ac:dyDescent="0.25">
      <c r="A56730" s="1"/>
    </row>
    <row r="56731" spans="1:1" x14ac:dyDescent="0.25">
      <c r="A56731" s="1"/>
    </row>
    <row r="56732" spans="1:1" x14ac:dyDescent="0.25">
      <c r="A56732" s="1"/>
    </row>
    <row r="56733" spans="1:1" x14ac:dyDescent="0.25">
      <c r="A56733" s="1"/>
    </row>
    <row r="56734" spans="1:1" x14ac:dyDescent="0.25">
      <c r="A56734" s="1"/>
    </row>
    <row r="56735" spans="1:1" x14ac:dyDescent="0.25">
      <c r="A56735" s="1"/>
    </row>
    <row r="56736" spans="1:1" x14ac:dyDescent="0.25">
      <c r="A56736" s="1"/>
    </row>
    <row r="56737" spans="1:1" x14ac:dyDescent="0.25">
      <c r="A56737" s="1"/>
    </row>
    <row r="56738" spans="1:1" x14ac:dyDescent="0.25">
      <c r="A56738" s="1"/>
    </row>
    <row r="56739" spans="1:1" x14ac:dyDescent="0.25">
      <c r="A56739" s="1"/>
    </row>
    <row r="56740" spans="1:1" x14ac:dyDescent="0.25">
      <c r="A56740" s="1"/>
    </row>
    <row r="56741" spans="1:1" x14ac:dyDescent="0.25">
      <c r="A56741" s="1"/>
    </row>
    <row r="56742" spans="1:1" x14ac:dyDescent="0.25">
      <c r="A56742" s="1"/>
    </row>
    <row r="56743" spans="1:1" x14ac:dyDescent="0.25">
      <c r="A56743" s="1"/>
    </row>
    <row r="56744" spans="1:1" x14ac:dyDescent="0.25">
      <c r="A56744" s="1"/>
    </row>
    <row r="56745" spans="1:1" x14ac:dyDescent="0.25">
      <c r="A56745" s="1"/>
    </row>
    <row r="56746" spans="1:1" x14ac:dyDescent="0.25">
      <c r="A56746" s="1"/>
    </row>
    <row r="56747" spans="1:1" x14ac:dyDescent="0.25">
      <c r="A56747" s="1"/>
    </row>
    <row r="56748" spans="1:1" x14ac:dyDescent="0.25">
      <c r="A56748" s="1"/>
    </row>
    <row r="56749" spans="1:1" x14ac:dyDescent="0.25">
      <c r="A56749" s="1"/>
    </row>
    <row r="56750" spans="1:1" x14ac:dyDescent="0.25">
      <c r="A56750" s="1"/>
    </row>
    <row r="56751" spans="1:1" x14ac:dyDescent="0.25">
      <c r="A56751" s="1"/>
    </row>
    <row r="56752" spans="1:1" x14ac:dyDescent="0.25">
      <c r="A56752" s="1"/>
    </row>
    <row r="56753" spans="1:1" x14ac:dyDescent="0.25">
      <c r="A56753" s="1"/>
    </row>
    <row r="56754" spans="1:1" x14ac:dyDescent="0.25">
      <c r="A56754" s="1"/>
    </row>
    <row r="56755" spans="1:1" x14ac:dyDescent="0.25">
      <c r="A56755" s="1"/>
    </row>
    <row r="56756" spans="1:1" x14ac:dyDescent="0.25">
      <c r="A56756" s="1"/>
    </row>
    <row r="56757" spans="1:1" x14ac:dyDescent="0.25">
      <c r="A56757" s="1"/>
    </row>
    <row r="56758" spans="1:1" x14ac:dyDescent="0.25">
      <c r="A56758" s="1"/>
    </row>
    <row r="56759" spans="1:1" x14ac:dyDescent="0.25">
      <c r="A56759" s="1"/>
    </row>
    <row r="56760" spans="1:1" x14ac:dyDescent="0.25">
      <c r="A56760" s="1"/>
    </row>
    <row r="56761" spans="1:1" x14ac:dyDescent="0.25">
      <c r="A56761" s="1"/>
    </row>
    <row r="56762" spans="1:1" x14ac:dyDescent="0.25">
      <c r="A56762" s="1"/>
    </row>
    <row r="56763" spans="1:1" x14ac:dyDescent="0.25">
      <c r="A56763" s="1"/>
    </row>
    <row r="56764" spans="1:1" x14ac:dyDescent="0.25">
      <c r="A56764" s="1"/>
    </row>
    <row r="56765" spans="1:1" x14ac:dyDescent="0.25">
      <c r="A56765" s="1"/>
    </row>
    <row r="56766" spans="1:1" x14ac:dyDescent="0.25">
      <c r="A56766" s="1"/>
    </row>
    <row r="56767" spans="1:1" x14ac:dyDescent="0.25">
      <c r="A56767" s="1"/>
    </row>
    <row r="56768" spans="1:1" x14ac:dyDescent="0.25">
      <c r="A56768" s="1"/>
    </row>
    <row r="56769" spans="1:1" x14ac:dyDescent="0.25">
      <c r="A56769" s="1"/>
    </row>
    <row r="56770" spans="1:1" x14ac:dyDescent="0.25">
      <c r="A56770" s="1"/>
    </row>
    <row r="56771" spans="1:1" x14ac:dyDescent="0.25">
      <c r="A56771" s="1"/>
    </row>
    <row r="56772" spans="1:1" x14ac:dyDescent="0.25">
      <c r="A56772" s="1"/>
    </row>
    <row r="56773" spans="1:1" x14ac:dyDescent="0.25">
      <c r="A56773" s="1"/>
    </row>
    <row r="56774" spans="1:1" x14ac:dyDescent="0.25">
      <c r="A56774" s="1"/>
    </row>
    <row r="56775" spans="1:1" x14ac:dyDescent="0.25">
      <c r="A56775" s="1"/>
    </row>
    <row r="56776" spans="1:1" x14ac:dyDescent="0.25">
      <c r="A56776" s="1"/>
    </row>
    <row r="56777" spans="1:1" x14ac:dyDescent="0.25">
      <c r="A56777" s="1"/>
    </row>
    <row r="56778" spans="1:1" x14ac:dyDescent="0.25">
      <c r="A56778" s="1"/>
    </row>
    <row r="56779" spans="1:1" x14ac:dyDescent="0.25">
      <c r="A56779" s="1"/>
    </row>
    <row r="56780" spans="1:1" x14ac:dyDescent="0.25">
      <c r="A56780" s="1"/>
    </row>
    <row r="56781" spans="1:1" x14ac:dyDescent="0.25">
      <c r="A56781" s="1"/>
    </row>
    <row r="56782" spans="1:1" x14ac:dyDescent="0.25">
      <c r="A56782" s="1"/>
    </row>
    <row r="56783" spans="1:1" x14ac:dyDescent="0.25">
      <c r="A56783" s="1"/>
    </row>
    <row r="56784" spans="1:1" x14ac:dyDescent="0.25">
      <c r="A56784" s="1"/>
    </row>
    <row r="56785" spans="1:1" x14ac:dyDescent="0.25">
      <c r="A56785" s="1"/>
    </row>
    <row r="56786" spans="1:1" x14ac:dyDescent="0.25">
      <c r="A56786" s="1"/>
    </row>
    <row r="56787" spans="1:1" x14ac:dyDescent="0.25">
      <c r="A56787" s="1"/>
    </row>
    <row r="56788" spans="1:1" x14ac:dyDescent="0.25">
      <c r="A56788" s="1"/>
    </row>
    <row r="56789" spans="1:1" x14ac:dyDescent="0.25">
      <c r="A56789" s="1"/>
    </row>
    <row r="56790" spans="1:1" x14ac:dyDescent="0.25">
      <c r="A56790" s="1"/>
    </row>
    <row r="56791" spans="1:1" x14ac:dyDescent="0.25">
      <c r="A56791" s="1"/>
    </row>
    <row r="56792" spans="1:1" x14ac:dyDescent="0.25">
      <c r="A56792" s="1"/>
    </row>
    <row r="56793" spans="1:1" x14ac:dyDescent="0.25">
      <c r="A56793" s="1"/>
    </row>
    <row r="56794" spans="1:1" x14ac:dyDescent="0.25">
      <c r="A56794" s="1"/>
    </row>
    <row r="56795" spans="1:1" x14ac:dyDescent="0.25">
      <c r="A56795" s="1"/>
    </row>
    <row r="56796" spans="1:1" x14ac:dyDescent="0.25">
      <c r="A56796" s="1"/>
    </row>
    <row r="56797" spans="1:1" x14ac:dyDescent="0.25">
      <c r="A56797" s="1"/>
    </row>
    <row r="56798" spans="1:1" x14ac:dyDescent="0.25">
      <c r="A56798" s="1"/>
    </row>
    <row r="56799" spans="1:1" x14ac:dyDescent="0.25">
      <c r="A56799" s="1"/>
    </row>
    <row r="56800" spans="1:1" x14ac:dyDescent="0.25">
      <c r="A56800" s="1"/>
    </row>
    <row r="56801" spans="1:1" x14ac:dyDescent="0.25">
      <c r="A56801" s="1"/>
    </row>
    <row r="56802" spans="1:1" x14ac:dyDescent="0.25">
      <c r="A56802" s="1"/>
    </row>
    <row r="56803" spans="1:1" x14ac:dyDescent="0.25">
      <c r="A56803" s="1"/>
    </row>
    <row r="56804" spans="1:1" x14ac:dyDescent="0.25">
      <c r="A56804" s="1"/>
    </row>
    <row r="56805" spans="1:1" x14ac:dyDescent="0.25">
      <c r="A56805" s="1"/>
    </row>
    <row r="56806" spans="1:1" x14ac:dyDescent="0.25">
      <c r="A56806" s="1"/>
    </row>
    <row r="56807" spans="1:1" x14ac:dyDescent="0.25">
      <c r="A56807" s="1"/>
    </row>
    <row r="56808" spans="1:1" x14ac:dyDescent="0.25">
      <c r="A56808" s="1"/>
    </row>
    <row r="56809" spans="1:1" x14ac:dyDescent="0.25">
      <c r="A56809" s="1"/>
    </row>
    <row r="56810" spans="1:1" x14ac:dyDescent="0.25">
      <c r="A56810" s="1"/>
    </row>
    <row r="56811" spans="1:1" x14ac:dyDescent="0.25">
      <c r="A56811" s="1"/>
    </row>
    <row r="56812" spans="1:1" x14ac:dyDescent="0.25">
      <c r="A56812" s="1"/>
    </row>
    <row r="56813" spans="1:1" x14ac:dyDescent="0.25">
      <c r="A56813" s="1"/>
    </row>
    <row r="56814" spans="1:1" x14ac:dyDescent="0.25">
      <c r="A56814" s="1"/>
    </row>
    <row r="56815" spans="1:1" x14ac:dyDescent="0.25">
      <c r="A56815" s="1"/>
    </row>
    <row r="56816" spans="1:1" x14ac:dyDescent="0.25">
      <c r="A56816" s="1"/>
    </row>
    <row r="56817" spans="1:1" x14ac:dyDescent="0.25">
      <c r="A56817" s="1"/>
    </row>
    <row r="56818" spans="1:1" x14ac:dyDescent="0.25">
      <c r="A56818" s="1"/>
    </row>
    <row r="56819" spans="1:1" x14ac:dyDescent="0.25">
      <c r="A56819" s="1"/>
    </row>
    <row r="56820" spans="1:1" x14ac:dyDescent="0.25">
      <c r="A56820" s="1"/>
    </row>
    <row r="56821" spans="1:1" x14ac:dyDescent="0.25">
      <c r="A56821" s="1"/>
    </row>
    <row r="56822" spans="1:1" x14ac:dyDescent="0.25">
      <c r="A56822" s="1"/>
    </row>
    <row r="56823" spans="1:1" x14ac:dyDescent="0.25">
      <c r="A56823" s="1"/>
    </row>
    <row r="56824" spans="1:1" x14ac:dyDescent="0.25">
      <c r="A56824" s="1"/>
    </row>
    <row r="56825" spans="1:1" x14ac:dyDescent="0.25">
      <c r="A56825" s="1"/>
    </row>
    <row r="56826" spans="1:1" x14ac:dyDescent="0.25">
      <c r="A56826" s="1"/>
    </row>
    <row r="56827" spans="1:1" x14ac:dyDescent="0.25">
      <c r="A56827" s="1"/>
    </row>
    <row r="56828" spans="1:1" x14ac:dyDescent="0.25">
      <c r="A56828" s="1"/>
    </row>
    <row r="56829" spans="1:1" x14ac:dyDescent="0.25">
      <c r="A56829" s="1"/>
    </row>
    <row r="56830" spans="1:1" x14ac:dyDescent="0.25">
      <c r="A56830" s="1"/>
    </row>
    <row r="56831" spans="1:1" x14ac:dyDescent="0.25">
      <c r="A56831" s="1"/>
    </row>
    <row r="56832" spans="1:1" x14ac:dyDescent="0.25">
      <c r="A56832" s="1"/>
    </row>
    <row r="56833" spans="1:1" x14ac:dyDescent="0.25">
      <c r="A56833" s="1"/>
    </row>
    <row r="56834" spans="1:1" x14ac:dyDescent="0.25">
      <c r="A56834" s="1"/>
    </row>
    <row r="56835" spans="1:1" x14ac:dyDescent="0.25">
      <c r="A56835" s="1"/>
    </row>
    <row r="56836" spans="1:1" x14ac:dyDescent="0.25">
      <c r="A56836" s="1"/>
    </row>
    <row r="56837" spans="1:1" x14ac:dyDescent="0.25">
      <c r="A56837" s="1"/>
    </row>
    <row r="56838" spans="1:1" x14ac:dyDescent="0.25">
      <c r="A56838" s="1"/>
    </row>
    <row r="56839" spans="1:1" x14ac:dyDescent="0.25">
      <c r="A56839" s="1"/>
    </row>
    <row r="56840" spans="1:1" x14ac:dyDescent="0.25">
      <c r="A56840" s="1"/>
    </row>
    <row r="56841" spans="1:1" x14ac:dyDescent="0.25">
      <c r="A56841" s="1"/>
    </row>
    <row r="56842" spans="1:1" x14ac:dyDescent="0.25">
      <c r="A56842" s="1"/>
    </row>
    <row r="56843" spans="1:1" x14ac:dyDescent="0.25">
      <c r="A56843" s="1"/>
    </row>
    <row r="56844" spans="1:1" x14ac:dyDescent="0.25">
      <c r="A56844" s="1"/>
    </row>
    <row r="56845" spans="1:1" x14ac:dyDescent="0.25">
      <c r="A56845" s="1"/>
    </row>
    <row r="56846" spans="1:1" x14ac:dyDescent="0.25">
      <c r="A56846" s="1"/>
    </row>
    <row r="56847" spans="1:1" x14ac:dyDescent="0.25">
      <c r="A56847" s="1"/>
    </row>
    <row r="56848" spans="1:1" x14ac:dyDescent="0.25">
      <c r="A56848" s="1"/>
    </row>
    <row r="56849" spans="1:1" x14ac:dyDescent="0.25">
      <c r="A56849" s="1"/>
    </row>
    <row r="56850" spans="1:1" x14ac:dyDescent="0.25">
      <c r="A56850" s="1"/>
    </row>
    <row r="56851" spans="1:1" x14ac:dyDescent="0.25">
      <c r="A56851" s="1"/>
    </row>
    <row r="56852" spans="1:1" x14ac:dyDescent="0.25">
      <c r="A56852" s="1"/>
    </row>
    <row r="56853" spans="1:1" x14ac:dyDescent="0.25">
      <c r="A56853" s="1"/>
    </row>
    <row r="56854" spans="1:1" x14ac:dyDescent="0.25">
      <c r="A56854" s="1"/>
    </row>
    <row r="56855" spans="1:1" x14ac:dyDescent="0.25">
      <c r="A56855" s="1"/>
    </row>
    <row r="56856" spans="1:1" x14ac:dyDescent="0.25">
      <c r="A56856" s="1"/>
    </row>
    <row r="56857" spans="1:1" x14ac:dyDescent="0.25">
      <c r="A56857" s="1"/>
    </row>
    <row r="56858" spans="1:1" x14ac:dyDescent="0.25">
      <c r="A56858" s="1"/>
    </row>
    <row r="56859" spans="1:1" x14ac:dyDescent="0.25">
      <c r="A56859" s="1"/>
    </row>
    <row r="56860" spans="1:1" x14ac:dyDescent="0.25">
      <c r="A56860" s="1"/>
    </row>
    <row r="56861" spans="1:1" x14ac:dyDescent="0.25">
      <c r="A56861" s="1"/>
    </row>
    <row r="56862" spans="1:1" x14ac:dyDescent="0.25">
      <c r="A56862" s="1"/>
    </row>
    <row r="56863" spans="1:1" x14ac:dyDescent="0.25">
      <c r="A56863" s="1"/>
    </row>
    <row r="56864" spans="1:1" x14ac:dyDescent="0.25">
      <c r="A56864" s="1"/>
    </row>
    <row r="56865" spans="1:1" x14ac:dyDescent="0.25">
      <c r="A56865" s="1"/>
    </row>
    <row r="56866" spans="1:1" x14ac:dyDescent="0.25">
      <c r="A56866" s="1"/>
    </row>
    <row r="56867" spans="1:1" x14ac:dyDescent="0.25">
      <c r="A56867" s="1"/>
    </row>
    <row r="56868" spans="1:1" x14ac:dyDescent="0.25">
      <c r="A56868" s="1"/>
    </row>
    <row r="56869" spans="1:1" x14ac:dyDescent="0.25">
      <c r="A56869" s="1"/>
    </row>
    <row r="56870" spans="1:1" x14ac:dyDescent="0.25">
      <c r="A56870" s="1"/>
    </row>
    <row r="56871" spans="1:1" x14ac:dyDescent="0.25">
      <c r="A56871" s="1"/>
    </row>
    <row r="56872" spans="1:1" x14ac:dyDescent="0.25">
      <c r="A56872" s="1"/>
    </row>
    <row r="56873" spans="1:1" x14ac:dyDescent="0.25">
      <c r="A56873" s="1"/>
    </row>
    <row r="56874" spans="1:1" x14ac:dyDescent="0.25">
      <c r="A56874" s="1"/>
    </row>
    <row r="56875" spans="1:1" x14ac:dyDescent="0.25">
      <c r="A56875" s="1"/>
    </row>
    <row r="56876" spans="1:1" x14ac:dyDescent="0.25">
      <c r="A56876" s="1"/>
    </row>
    <row r="56877" spans="1:1" x14ac:dyDescent="0.25">
      <c r="A56877" s="1"/>
    </row>
    <row r="56878" spans="1:1" x14ac:dyDescent="0.25">
      <c r="A56878" s="1"/>
    </row>
    <row r="56879" spans="1:1" x14ac:dyDescent="0.25">
      <c r="A56879" s="1"/>
    </row>
    <row r="56880" spans="1:1" x14ac:dyDescent="0.25">
      <c r="A56880" s="1"/>
    </row>
    <row r="56881" spans="1:1" x14ac:dyDescent="0.25">
      <c r="A56881" s="1"/>
    </row>
    <row r="56882" spans="1:1" x14ac:dyDescent="0.25">
      <c r="A56882" s="1"/>
    </row>
    <row r="56883" spans="1:1" x14ac:dyDescent="0.25">
      <c r="A56883" s="1"/>
    </row>
    <row r="56884" spans="1:1" x14ac:dyDescent="0.25">
      <c r="A56884" s="1"/>
    </row>
    <row r="56885" spans="1:1" x14ac:dyDescent="0.25">
      <c r="A56885" s="1"/>
    </row>
    <row r="56886" spans="1:1" x14ac:dyDescent="0.25">
      <c r="A56886" s="1"/>
    </row>
    <row r="56887" spans="1:1" x14ac:dyDescent="0.25">
      <c r="A56887" s="1"/>
    </row>
    <row r="56888" spans="1:1" x14ac:dyDescent="0.25">
      <c r="A56888" s="1"/>
    </row>
    <row r="56889" spans="1:1" x14ac:dyDescent="0.25">
      <c r="A56889" s="1"/>
    </row>
    <row r="56890" spans="1:1" x14ac:dyDescent="0.25">
      <c r="A56890" s="1"/>
    </row>
    <row r="56891" spans="1:1" x14ac:dyDescent="0.25">
      <c r="A56891" s="1"/>
    </row>
    <row r="56892" spans="1:1" x14ac:dyDescent="0.25">
      <c r="A56892" s="1"/>
    </row>
    <row r="56893" spans="1:1" x14ac:dyDescent="0.25">
      <c r="A56893" s="1"/>
    </row>
    <row r="56894" spans="1:1" x14ac:dyDescent="0.25">
      <c r="A56894" s="1"/>
    </row>
    <row r="56895" spans="1:1" x14ac:dyDescent="0.25">
      <c r="A56895" s="1"/>
    </row>
    <row r="56896" spans="1:1" x14ac:dyDescent="0.25">
      <c r="A56896" s="1"/>
    </row>
    <row r="56897" spans="1:1" x14ac:dyDescent="0.25">
      <c r="A56897" s="1"/>
    </row>
    <row r="56898" spans="1:1" x14ac:dyDescent="0.25">
      <c r="A56898" s="1"/>
    </row>
    <row r="56899" spans="1:1" x14ac:dyDescent="0.25">
      <c r="A56899" s="1"/>
    </row>
    <row r="56900" spans="1:1" x14ac:dyDescent="0.25">
      <c r="A56900" s="1"/>
    </row>
    <row r="56901" spans="1:1" x14ac:dyDescent="0.25">
      <c r="A56901" s="1"/>
    </row>
    <row r="56902" spans="1:1" x14ac:dyDescent="0.25">
      <c r="A56902" s="1"/>
    </row>
    <row r="56903" spans="1:1" x14ac:dyDescent="0.25">
      <c r="A56903" s="1"/>
    </row>
    <row r="56904" spans="1:1" x14ac:dyDescent="0.25">
      <c r="A56904" s="1"/>
    </row>
    <row r="56905" spans="1:1" x14ac:dyDescent="0.25">
      <c r="A56905" s="1"/>
    </row>
    <row r="56906" spans="1:1" x14ac:dyDescent="0.25">
      <c r="A56906" s="1"/>
    </row>
    <row r="56907" spans="1:1" x14ac:dyDescent="0.25">
      <c r="A56907" s="1"/>
    </row>
    <row r="56908" spans="1:1" x14ac:dyDescent="0.25">
      <c r="A56908" s="1"/>
    </row>
    <row r="56909" spans="1:1" x14ac:dyDescent="0.25">
      <c r="A56909" s="1"/>
    </row>
    <row r="56910" spans="1:1" x14ac:dyDescent="0.25">
      <c r="A56910" s="1"/>
    </row>
    <row r="56911" spans="1:1" x14ac:dyDescent="0.25">
      <c r="A56911" s="1"/>
    </row>
    <row r="56912" spans="1:1" x14ac:dyDescent="0.25">
      <c r="A56912" s="1"/>
    </row>
    <row r="56913" spans="1:1" x14ac:dyDescent="0.25">
      <c r="A56913" s="1"/>
    </row>
    <row r="56914" spans="1:1" x14ac:dyDescent="0.25">
      <c r="A56914" s="1"/>
    </row>
    <row r="56915" spans="1:1" x14ac:dyDescent="0.25">
      <c r="A56915" s="1"/>
    </row>
    <row r="56916" spans="1:1" x14ac:dyDescent="0.25">
      <c r="A56916" s="1"/>
    </row>
    <row r="56917" spans="1:1" x14ac:dyDescent="0.25">
      <c r="A56917" s="1"/>
    </row>
    <row r="56918" spans="1:1" x14ac:dyDescent="0.25">
      <c r="A56918" s="1"/>
    </row>
    <row r="56919" spans="1:1" x14ac:dyDescent="0.25">
      <c r="A56919" s="1"/>
    </row>
    <row r="56920" spans="1:1" x14ac:dyDescent="0.25">
      <c r="A56920" s="1"/>
    </row>
    <row r="56921" spans="1:1" x14ac:dyDescent="0.25">
      <c r="A56921" s="1"/>
    </row>
    <row r="56922" spans="1:1" x14ac:dyDescent="0.25">
      <c r="A56922" s="1"/>
    </row>
    <row r="56923" spans="1:1" x14ac:dyDescent="0.25">
      <c r="A56923" s="1"/>
    </row>
    <row r="56924" spans="1:1" x14ac:dyDescent="0.25">
      <c r="A56924" s="1"/>
    </row>
    <row r="56925" spans="1:1" x14ac:dyDescent="0.25">
      <c r="A56925" s="1"/>
    </row>
    <row r="56926" spans="1:1" x14ac:dyDescent="0.25">
      <c r="A56926" s="1"/>
    </row>
    <row r="56927" spans="1:1" x14ac:dyDescent="0.25">
      <c r="A56927" s="1"/>
    </row>
    <row r="56928" spans="1:1" x14ac:dyDescent="0.25">
      <c r="A56928" s="1"/>
    </row>
    <row r="56929" spans="1:1" x14ac:dyDescent="0.25">
      <c r="A56929" s="1"/>
    </row>
    <row r="56930" spans="1:1" x14ac:dyDescent="0.25">
      <c r="A56930" s="1"/>
    </row>
    <row r="56931" spans="1:1" x14ac:dyDescent="0.25">
      <c r="A56931" s="1"/>
    </row>
    <row r="56932" spans="1:1" x14ac:dyDescent="0.25">
      <c r="A56932" s="1"/>
    </row>
    <row r="56933" spans="1:1" x14ac:dyDescent="0.25">
      <c r="A56933" s="1"/>
    </row>
    <row r="56934" spans="1:1" x14ac:dyDescent="0.25">
      <c r="A56934" s="1"/>
    </row>
    <row r="56935" spans="1:1" x14ac:dyDescent="0.25">
      <c r="A56935" s="1"/>
    </row>
    <row r="56936" spans="1:1" x14ac:dyDescent="0.25">
      <c r="A56936" s="1"/>
    </row>
    <row r="56937" spans="1:1" x14ac:dyDescent="0.25">
      <c r="A56937" s="1"/>
    </row>
    <row r="56938" spans="1:1" x14ac:dyDescent="0.25">
      <c r="A56938" s="1"/>
    </row>
    <row r="56939" spans="1:1" x14ac:dyDescent="0.25">
      <c r="A56939" s="1"/>
    </row>
    <row r="56940" spans="1:1" x14ac:dyDescent="0.25">
      <c r="A56940" s="1"/>
    </row>
    <row r="56941" spans="1:1" x14ac:dyDescent="0.25">
      <c r="A56941" s="1"/>
    </row>
    <row r="56942" spans="1:1" x14ac:dyDescent="0.25">
      <c r="A56942" s="1"/>
    </row>
    <row r="56943" spans="1:1" x14ac:dyDescent="0.25">
      <c r="A56943" s="1"/>
    </row>
    <row r="56944" spans="1:1" x14ac:dyDescent="0.25">
      <c r="A56944" s="1"/>
    </row>
    <row r="56945" spans="1:1" x14ac:dyDescent="0.25">
      <c r="A56945" s="1"/>
    </row>
    <row r="56946" spans="1:1" x14ac:dyDescent="0.25">
      <c r="A56946" s="1"/>
    </row>
    <row r="56947" spans="1:1" x14ac:dyDescent="0.25">
      <c r="A56947" s="1"/>
    </row>
    <row r="56948" spans="1:1" x14ac:dyDescent="0.25">
      <c r="A56948" s="1"/>
    </row>
    <row r="56949" spans="1:1" x14ac:dyDescent="0.25">
      <c r="A56949" s="1"/>
    </row>
    <row r="56950" spans="1:1" x14ac:dyDescent="0.25">
      <c r="A56950" s="1"/>
    </row>
    <row r="56951" spans="1:1" x14ac:dyDescent="0.25">
      <c r="A56951" s="1"/>
    </row>
    <row r="56952" spans="1:1" x14ac:dyDescent="0.25">
      <c r="A56952" s="1"/>
    </row>
    <row r="56953" spans="1:1" x14ac:dyDescent="0.25">
      <c r="A56953" s="1"/>
    </row>
    <row r="56954" spans="1:1" x14ac:dyDescent="0.25">
      <c r="A56954" s="1"/>
    </row>
    <row r="56955" spans="1:1" x14ac:dyDescent="0.25">
      <c r="A56955" s="1"/>
    </row>
    <row r="56956" spans="1:1" x14ac:dyDescent="0.25">
      <c r="A56956" s="1"/>
    </row>
    <row r="56957" spans="1:1" x14ac:dyDescent="0.25">
      <c r="A56957" s="1"/>
    </row>
    <row r="56958" spans="1:1" x14ac:dyDescent="0.25">
      <c r="A56958" s="1"/>
    </row>
    <row r="56959" spans="1:1" x14ac:dyDescent="0.25">
      <c r="A56959" s="1"/>
    </row>
    <row r="56960" spans="1:1" x14ac:dyDescent="0.25">
      <c r="A56960" s="1"/>
    </row>
    <row r="56961" spans="1:1" x14ac:dyDescent="0.25">
      <c r="A56961" s="1"/>
    </row>
    <row r="56962" spans="1:1" x14ac:dyDescent="0.25">
      <c r="A56962" s="1"/>
    </row>
    <row r="56963" spans="1:1" x14ac:dyDescent="0.25">
      <c r="A56963" s="1"/>
    </row>
    <row r="56964" spans="1:1" x14ac:dyDescent="0.25">
      <c r="A56964" s="1"/>
    </row>
    <row r="56965" spans="1:1" x14ac:dyDescent="0.25">
      <c r="A56965" s="1"/>
    </row>
    <row r="56966" spans="1:1" x14ac:dyDescent="0.25">
      <c r="A56966" s="1"/>
    </row>
    <row r="56967" spans="1:1" x14ac:dyDescent="0.25">
      <c r="A56967" s="1"/>
    </row>
    <row r="56968" spans="1:1" x14ac:dyDescent="0.25">
      <c r="A56968" s="1"/>
    </row>
    <row r="56969" spans="1:1" x14ac:dyDescent="0.25">
      <c r="A56969" s="1"/>
    </row>
    <row r="56970" spans="1:1" x14ac:dyDescent="0.25">
      <c r="A56970" s="1"/>
    </row>
    <row r="56971" spans="1:1" x14ac:dyDescent="0.25">
      <c r="A56971" s="1"/>
    </row>
    <row r="56972" spans="1:1" x14ac:dyDescent="0.25">
      <c r="A56972" s="1"/>
    </row>
    <row r="56973" spans="1:1" x14ac:dyDescent="0.25">
      <c r="A56973" s="1"/>
    </row>
    <row r="56974" spans="1:1" x14ac:dyDescent="0.25">
      <c r="A56974" s="1"/>
    </row>
    <row r="56975" spans="1:1" x14ac:dyDescent="0.25">
      <c r="A56975" s="1"/>
    </row>
    <row r="56976" spans="1:1" x14ac:dyDescent="0.25">
      <c r="A56976" s="1"/>
    </row>
    <row r="56977" spans="1:1" x14ac:dyDescent="0.25">
      <c r="A56977" s="1"/>
    </row>
    <row r="56978" spans="1:1" x14ac:dyDescent="0.25">
      <c r="A56978" s="1"/>
    </row>
    <row r="56979" spans="1:1" x14ac:dyDescent="0.25">
      <c r="A56979" s="1"/>
    </row>
    <row r="56980" spans="1:1" x14ac:dyDescent="0.25">
      <c r="A56980" s="1"/>
    </row>
    <row r="56981" spans="1:1" x14ac:dyDescent="0.25">
      <c r="A56981" s="1"/>
    </row>
    <row r="56982" spans="1:1" x14ac:dyDescent="0.25">
      <c r="A56982" s="1"/>
    </row>
    <row r="56983" spans="1:1" x14ac:dyDescent="0.25">
      <c r="A56983" s="1"/>
    </row>
    <row r="56984" spans="1:1" x14ac:dyDescent="0.25">
      <c r="A56984" s="1"/>
    </row>
    <row r="56985" spans="1:1" x14ac:dyDescent="0.25">
      <c r="A56985" s="1"/>
    </row>
    <row r="56986" spans="1:1" x14ac:dyDescent="0.25">
      <c r="A56986" s="1"/>
    </row>
    <row r="56987" spans="1:1" x14ac:dyDescent="0.25">
      <c r="A56987" s="1"/>
    </row>
    <row r="56988" spans="1:1" x14ac:dyDescent="0.25">
      <c r="A56988" s="1"/>
    </row>
    <row r="56989" spans="1:1" x14ac:dyDescent="0.25">
      <c r="A56989" s="1"/>
    </row>
    <row r="56990" spans="1:1" x14ac:dyDescent="0.25">
      <c r="A56990" s="1"/>
    </row>
    <row r="56991" spans="1:1" x14ac:dyDescent="0.25">
      <c r="A56991" s="1"/>
    </row>
    <row r="56992" spans="1:1" x14ac:dyDescent="0.25">
      <c r="A56992" s="1"/>
    </row>
    <row r="56993" spans="1:1" x14ac:dyDescent="0.25">
      <c r="A56993" s="1"/>
    </row>
    <row r="56994" spans="1:1" x14ac:dyDescent="0.25">
      <c r="A56994" s="1"/>
    </row>
    <row r="56995" spans="1:1" x14ac:dyDescent="0.25">
      <c r="A56995" s="1"/>
    </row>
    <row r="56996" spans="1:1" x14ac:dyDescent="0.25">
      <c r="A56996" s="1"/>
    </row>
    <row r="56997" spans="1:1" x14ac:dyDescent="0.25">
      <c r="A56997" s="1"/>
    </row>
    <row r="56998" spans="1:1" x14ac:dyDescent="0.25">
      <c r="A56998" s="1"/>
    </row>
    <row r="56999" spans="1:1" x14ac:dyDescent="0.25">
      <c r="A56999" s="1"/>
    </row>
    <row r="57000" spans="1:1" x14ac:dyDescent="0.25">
      <c r="A57000" s="1"/>
    </row>
    <row r="57001" spans="1:1" x14ac:dyDescent="0.25">
      <c r="A57001" s="1"/>
    </row>
    <row r="57002" spans="1:1" x14ac:dyDescent="0.25">
      <c r="A57002" s="1"/>
    </row>
    <row r="57003" spans="1:1" x14ac:dyDescent="0.25">
      <c r="A57003" s="1"/>
    </row>
    <row r="57004" spans="1:1" x14ac:dyDescent="0.25">
      <c r="A57004" s="1"/>
    </row>
    <row r="57005" spans="1:1" x14ac:dyDescent="0.25">
      <c r="A57005" s="1"/>
    </row>
    <row r="57006" spans="1:1" x14ac:dyDescent="0.25">
      <c r="A57006" s="1"/>
    </row>
    <row r="57007" spans="1:1" x14ac:dyDescent="0.25">
      <c r="A57007" s="1"/>
    </row>
    <row r="57008" spans="1:1" x14ac:dyDescent="0.25">
      <c r="A57008" s="1"/>
    </row>
    <row r="57009" spans="1:1" x14ac:dyDescent="0.25">
      <c r="A57009" s="1"/>
    </row>
    <row r="57010" spans="1:1" x14ac:dyDescent="0.25">
      <c r="A57010" s="1"/>
    </row>
    <row r="57011" spans="1:1" x14ac:dyDescent="0.25">
      <c r="A57011" s="1"/>
    </row>
    <row r="57012" spans="1:1" x14ac:dyDescent="0.25">
      <c r="A57012" s="1"/>
    </row>
    <row r="57013" spans="1:1" x14ac:dyDescent="0.25">
      <c r="A57013" s="1"/>
    </row>
    <row r="57014" spans="1:1" x14ac:dyDescent="0.25">
      <c r="A57014" s="1"/>
    </row>
    <row r="57015" spans="1:1" x14ac:dyDescent="0.25">
      <c r="A57015" s="1"/>
    </row>
    <row r="57016" spans="1:1" x14ac:dyDescent="0.25">
      <c r="A57016" s="1"/>
    </row>
    <row r="57017" spans="1:1" x14ac:dyDescent="0.25">
      <c r="A57017" s="1"/>
    </row>
    <row r="57018" spans="1:1" x14ac:dyDescent="0.25">
      <c r="A57018" s="1"/>
    </row>
    <row r="57019" spans="1:1" x14ac:dyDescent="0.25">
      <c r="A57019" s="1"/>
    </row>
    <row r="57020" spans="1:1" x14ac:dyDescent="0.25">
      <c r="A57020" s="1"/>
    </row>
    <row r="57021" spans="1:1" x14ac:dyDescent="0.25">
      <c r="A57021" s="1"/>
    </row>
    <row r="57022" spans="1:1" x14ac:dyDescent="0.25">
      <c r="A57022" s="1"/>
    </row>
    <row r="57023" spans="1:1" x14ac:dyDescent="0.25">
      <c r="A57023" s="1"/>
    </row>
    <row r="57024" spans="1:1" x14ac:dyDescent="0.25">
      <c r="A57024" s="1"/>
    </row>
    <row r="57025" spans="1:1" x14ac:dyDescent="0.25">
      <c r="A57025" s="1"/>
    </row>
    <row r="57026" spans="1:1" x14ac:dyDescent="0.25">
      <c r="A57026" s="1"/>
    </row>
    <row r="57027" spans="1:1" x14ac:dyDescent="0.25">
      <c r="A57027" s="1"/>
    </row>
    <row r="57028" spans="1:1" x14ac:dyDescent="0.25">
      <c r="A57028" s="1"/>
    </row>
    <row r="57029" spans="1:1" x14ac:dyDescent="0.25">
      <c r="A57029" s="1"/>
    </row>
    <row r="57030" spans="1:1" x14ac:dyDescent="0.25">
      <c r="A57030" s="1"/>
    </row>
    <row r="57031" spans="1:1" x14ac:dyDescent="0.25">
      <c r="A57031" s="1"/>
    </row>
    <row r="57032" spans="1:1" x14ac:dyDescent="0.25">
      <c r="A57032" s="1"/>
    </row>
    <row r="57033" spans="1:1" x14ac:dyDescent="0.25">
      <c r="A57033" s="1"/>
    </row>
    <row r="57034" spans="1:1" x14ac:dyDescent="0.25">
      <c r="A57034" s="1"/>
    </row>
    <row r="57035" spans="1:1" x14ac:dyDescent="0.25">
      <c r="A57035" s="1"/>
    </row>
    <row r="57036" spans="1:1" x14ac:dyDescent="0.25">
      <c r="A57036" s="1"/>
    </row>
    <row r="57037" spans="1:1" x14ac:dyDescent="0.25">
      <c r="A57037" s="1"/>
    </row>
    <row r="57038" spans="1:1" x14ac:dyDescent="0.25">
      <c r="A57038" s="1"/>
    </row>
    <row r="57039" spans="1:1" x14ac:dyDescent="0.25">
      <c r="A57039" s="1"/>
    </row>
    <row r="57040" spans="1:1" x14ac:dyDescent="0.25">
      <c r="A57040" s="1"/>
    </row>
    <row r="57041" spans="1:1" x14ac:dyDescent="0.25">
      <c r="A57041" s="1"/>
    </row>
    <row r="57042" spans="1:1" x14ac:dyDescent="0.25">
      <c r="A57042" s="1"/>
    </row>
    <row r="57043" spans="1:1" x14ac:dyDescent="0.25">
      <c r="A57043" s="1"/>
    </row>
    <row r="57044" spans="1:1" x14ac:dyDescent="0.25">
      <c r="A57044" s="1"/>
    </row>
    <row r="57045" spans="1:1" x14ac:dyDescent="0.25">
      <c r="A57045" s="1"/>
    </row>
    <row r="57046" spans="1:1" x14ac:dyDescent="0.25">
      <c r="A57046" s="1"/>
    </row>
    <row r="57047" spans="1:1" x14ac:dyDescent="0.25">
      <c r="A57047" s="1"/>
    </row>
    <row r="57048" spans="1:1" x14ac:dyDescent="0.25">
      <c r="A57048" s="1"/>
    </row>
    <row r="57049" spans="1:1" x14ac:dyDescent="0.25">
      <c r="A57049" s="1"/>
    </row>
    <row r="57050" spans="1:1" x14ac:dyDescent="0.25">
      <c r="A57050" s="1"/>
    </row>
    <row r="57051" spans="1:1" x14ac:dyDescent="0.25">
      <c r="A57051" s="1"/>
    </row>
    <row r="57052" spans="1:1" x14ac:dyDescent="0.25">
      <c r="A57052" s="1"/>
    </row>
    <row r="57053" spans="1:1" x14ac:dyDescent="0.25">
      <c r="A57053" s="1"/>
    </row>
    <row r="57054" spans="1:1" x14ac:dyDescent="0.25">
      <c r="A57054" s="1"/>
    </row>
    <row r="57055" spans="1:1" x14ac:dyDescent="0.25">
      <c r="A57055" s="1"/>
    </row>
    <row r="57056" spans="1:1" x14ac:dyDescent="0.25">
      <c r="A57056" s="1"/>
    </row>
    <row r="57057" spans="1:1" x14ac:dyDescent="0.25">
      <c r="A57057" s="1"/>
    </row>
    <row r="57058" spans="1:1" x14ac:dyDescent="0.25">
      <c r="A57058" s="1"/>
    </row>
    <row r="57059" spans="1:1" x14ac:dyDescent="0.25">
      <c r="A57059" s="1"/>
    </row>
    <row r="57060" spans="1:1" x14ac:dyDescent="0.25">
      <c r="A57060" s="1"/>
    </row>
    <row r="57061" spans="1:1" x14ac:dyDescent="0.25">
      <c r="A57061" s="1"/>
    </row>
    <row r="57062" spans="1:1" x14ac:dyDescent="0.25">
      <c r="A57062" s="1"/>
    </row>
    <row r="57063" spans="1:1" x14ac:dyDescent="0.25">
      <c r="A57063" s="1"/>
    </row>
    <row r="57064" spans="1:1" x14ac:dyDescent="0.25">
      <c r="A57064" s="1"/>
    </row>
    <row r="57065" spans="1:1" x14ac:dyDescent="0.25">
      <c r="A57065" s="1"/>
    </row>
    <row r="57066" spans="1:1" x14ac:dyDescent="0.25">
      <c r="A57066" s="1"/>
    </row>
    <row r="57067" spans="1:1" x14ac:dyDescent="0.25">
      <c r="A57067" s="1"/>
    </row>
    <row r="57068" spans="1:1" x14ac:dyDescent="0.25">
      <c r="A57068" s="1"/>
    </row>
    <row r="57069" spans="1:1" x14ac:dyDescent="0.25">
      <c r="A57069" s="1"/>
    </row>
    <row r="57070" spans="1:1" x14ac:dyDescent="0.25">
      <c r="A57070" s="1"/>
    </row>
    <row r="57071" spans="1:1" x14ac:dyDescent="0.25">
      <c r="A57071" s="1"/>
    </row>
    <row r="57072" spans="1:1" x14ac:dyDescent="0.25">
      <c r="A57072" s="1"/>
    </row>
    <row r="57073" spans="1:1" x14ac:dyDescent="0.25">
      <c r="A57073" s="1"/>
    </row>
    <row r="57074" spans="1:1" x14ac:dyDescent="0.25">
      <c r="A57074" s="1"/>
    </row>
    <row r="57075" spans="1:1" x14ac:dyDescent="0.25">
      <c r="A57075" s="1"/>
    </row>
    <row r="57076" spans="1:1" x14ac:dyDescent="0.25">
      <c r="A57076" s="1"/>
    </row>
    <row r="57077" spans="1:1" x14ac:dyDescent="0.25">
      <c r="A57077" s="1"/>
    </row>
    <row r="57078" spans="1:1" x14ac:dyDescent="0.25">
      <c r="A57078" s="1"/>
    </row>
    <row r="57079" spans="1:1" x14ac:dyDescent="0.25">
      <c r="A57079" s="1"/>
    </row>
    <row r="57080" spans="1:1" x14ac:dyDescent="0.25">
      <c r="A57080" s="1"/>
    </row>
    <row r="57081" spans="1:1" x14ac:dyDescent="0.25">
      <c r="A57081" s="1"/>
    </row>
    <row r="57082" spans="1:1" x14ac:dyDescent="0.25">
      <c r="A57082" s="1"/>
    </row>
    <row r="57083" spans="1:1" x14ac:dyDescent="0.25">
      <c r="A57083" s="1"/>
    </row>
    <row r="57084" spans="1:1" x14ac:dyDescent="0.25">
      <c r="A57084" s="1"/>
    </row>
    <row r="57085" spans="1:1" x14ac:dyDescent="0.25">
      <c r="A57085" s="1"/>
    </row>
    <row r="57086" spans="1:1" x14ac:dyDescent="0.25">
      <c r="A57086" s="1"/>
    </row>
    <row r="57087" spans="1:1" x14ac:dyDescent="0.25">
      <c r="A57087" s="1"/>
    </row>
    <row r="57088" spans="1:1" x14ac:dyDescent="0.25">
      <c r="A57088" s="1"/>
    </row>
    <row r="57089" spans="1:1" x14ac:dyDescent="0.25">
      <c r="A57089" s="1"/>
    </row>
    <row r="57090" spans="1:1" x14ac:dyDescent="0.25">
      <c r="A57090" s="1"/>
    </row>
    <row r="57091" spans="1:1" x14ac:dyDescent="0.25">
      <c r="A57091" s="1"/>
    </row>
    <row r="57092" spans="1:1" x14ac:dyDescent="0.25">
      <c r="A57092" s="1"/>
    </row>
    <row r="57093" spans="1:1" x14ac:dyDescent="0.25">
      <c r="A57093" s="1"/>
    </row>
    <row r="57094" spans="1:1" x14ac:dyDescent="0.25">
      <c r="A57094" s="1"/>
    </row>
    <row r="57095" spans="1:1" x14ac:dyDescent="0.25">
      <c r="A57095" s="1"/>
    </row>
    <row r="57096" spans="1:1" x14ac:dyDescent="0.25">
      <c r="A57096" s="1"/>
    </row>
    <row r="57097" spans="1:1" x14ac:dyDescent="0.25">
      <c r="A57097" s="1"/>
    </row>
    <row r="57098" spans="1:1" x14ac:dyDescent="0.25">
      <c r="A57098" s="1"/>
    </row>
    <row r="57099" spans="1:1" x14ac:dyDescent="0.25">
      <c r="A57099" s="1"/>
    </row>
    <row r="57100" spans="1:1" x14ac:dyDescent="0.25">
      <c r="A57100" s="1"/>
    </row>
    <row r="57101" spans="1:1" x14ac:dyDescent="0.25">
      <c r="A57101" s="1"/>
    </row>
    <row r="57102" spans="1:1" x14ac:dyDescent="0.25">
      <c r="A57102" s="1"/>
    </row>
    <row r="57103" spans="1:1" x14ac:dyDescent="0.25">
      <c r="A57103" s="1"/>
    </row>
    <row r="57104" spans="1:1" x14ac:dyDescent="0.25">
      <c r="A57104" s="1"/>
    </row>
    <row r="57105" spans="1:1" x14ac:dyDescent="0.25">
      <c r="A57105" s="1"/>
    </row>
    <row r="57106" spans="1:1" x14ac:dyDescent="0.25">
      <c r="A57106" s="1"/>
    </row>
    <row r="57107" spans="1:1" x14ac:dyDescent="0.25">
      <c r="A57107" s="1"/>
    </row>
    <row r="57108" spans="1:1" x14ac:dyDescent="0.25">
      <c r="A57108" s="1"/>
    </row>
    <row r="57109" spans="1:1" x14ac:dyDescent="0.25">
      <c r="A57109" s="1"/>
    </row>
    <row r="57110" spans="1:1" x14ac:dyDescent="0.25">
      <c r="A57110" s="1"/>
    </row>
    <row r="57111" spans="1:1" x14ac:dyDescent="0.25">
      <c r="A57111" s="1"/>
    </row>
    <row r="57112" spans="1:1" x14ac:dyDescent="0.25">
      <c r="A57112" s="1"/>
    </row>
    <row r="57113" spans="1:1" x14ac:dyDescent="0.25">
      <c r="A57113" s="1"/>
    </row>
    <row r="57114" spans="1:1" x14ac:dyDescent="0.25">
      <c r="A57114" s="1"/>
    </row>
    <row r="57115" spans="1:1" x14ac:dyDescent="0.25">
      <c r="A57115" s="1"/>
    </row>
    <row r="57116" spans="1:1" x14ac:dyDescent="0.25">
      <c r="A57116" s="1"/>
    </row>
    <row r="57117" spans="1:1" x14ac:dyDescent="0.25">
      <c r="A57117" s="1"/>
    </row>
    <row r="57118" spans="1:1" x14ac:dyDescent="0.25">
      <c r="A57118" s="1"/>
    </row>
    <row r="57119" spans="1:1" x14ac:dyDescent="0.25">
      <c r="A57119" s="1"/>
    </row>
    <row r="57120" spans="1:1" x14ac:dyDescent="0.25">
      <c r="A57120" s="1"/>
    </row>
    <row r="57121" spans="1:1" x14ac:dyDescent="0.25">
      <c r="A57121" s="1"/>
    </row>
    <row r="57122" spans="1:1" x14ac:dyDescent="0.25">
      <c r="A57122" s="1"/>
    </row>
    <row r="57123" spans="1:1" x14ac:dyDescent="0.25">
      <c r="A57123" s="1"/>
    </row>
    <row r="57124" spans="1:1" x14ac:dyDescent="0.25">
      <c r="A57124" s="1"/>
    </row>
    <row r="57125" spans="1:1" x14ac:dyDescent="0.25">
      <c r="A57125" s="1"/>
    </row>
    <row r="57126" spans="1:1" x14ac:dyDescent="0.25">
      <c r="A57126" s="1"/>
    </row>
    <row r="57127" spans="1:1" x14ac:dyDescent="0.25">
      <c r="A57127" s="1"/>
    </row>
    <row r="57128" spans="1:1" x14ac:dyDescent="0.25">
      <c r="A57128" s="1"/>
    </row>
    <row r="57129" spans="1:1" x14ac:dyDescent="0.25">
      <c r="A57129" s="1"/>
    </row>
    <row r="57130" spans="1:1" x14ac:dyDescent="0.25">
      <c r="A57130" s="1"/>
    </row>
    <row r="57131" spans="1:1" x14ac:dyDescent="0.25">
      <c r="A57131" s="1"/>
    </row>
    <row r="57132" spans="1:1" x14ac:dyDescent="0.25">
      <c r="A57132" s="1"/>
    </row>
    <row r="57133" spans="1:1" x14ac:dyDescent="0.25">
      <c r="A57133" s="1"/>
    </row>
    <row r="57134" spans="1:1" x14ac:dyDescent="0.25">
      <c r="A57134" s="1"/>
    </row>
    <row r="57135" spans="1:1" x14ac:dyDescent="0.25">
      <c r="A57135" s="1"/>
    </row>
    <row r="57136" spans="1:1" x14ac:dyDescent="0.25">
      <c r="A57136" s="1"/>
    </row>
    <row r="57137" spans="1:1" x14ac:dyDescent="0.25">
      <c r="A57137" s="1"/>
    </row>
    <row r="57138" spans="1:1" x14ac:dyDescent="0.25">
      <c r="A57138" s="1"/>
    </row>
    <row r="57139" spans="1:1" x14ac:dyDescent="0.25">
      <c r="A57139" s="1"/>
    </row>
    <row r="57140" spans="1:1" x14ac:dyDescent="0.25">
      <c r="A57140" s="1"/>
    </row>
    <row r="57141" spans="1:1" x14ac:dyDescent="0.25">
      <c r="A57141" s="1"/>
    </row>
    <row r="57142" spans="1:1" x14ac:dyDescent="0.25">
      <c r="A57142" s="1"/>
    </row>
    <row r="57143" spans="1:1" x14ac:dyDescent="0.25">
      <c r="A57143" s="1"/>
    </row>
    <row r="57144" spans="1:1" x14ac:dyDescent="0.25">
      <c r="A57144" s="1"/>
    </row>
    <row r="57145" spans="1:1" x14ac:dyDescent="0.25">
      <c r="A57145" s="1"/>
    </row>
    <row r="57146" spans="1:1" x14ac:dyDescent="0.25">
      <c r="A57146" s="1"/>
    </row>
    <row r="57147" spans="1:1" x14ac:dyDescent="0.25">
      <c r="A57147" s="1"/>
    </row>
    <row r="57148" spans="1:1" x14ac:dyDescent="0.25">
      <c r="A57148" s="1"/>
    </row>
    <row r="57149" spans="1:1" x14ac:dyDescent="0.25">
      <c r="A57149" s="1"/>
    </row>
    <row r="57150" spans="1:1" x14ac:dyDescent="0.25">
      <c r="A57150" s="1"/>
    </row>
    <row r="57151" spans="1:1" x14ac:dyDescent="0.25">
      <c r="A57151" s="1"/>
    </row>
    <row r="57152" spans="1:1" x14ac:dyDescent="0.25">
      <c r="A57152" s="1"/>
    </row>
    <row r="57153" spans="1:1" x14ac:dyDescent="0.25">
      <c r="A57153" s="1"/>
    </row>
    <row r="57154" spans="1:1" x14ac:dyDescent="0.25">
      <c r="A57154" s="1"/>
    </row>
    <row r="57155" spans="1:1" x14ac:dyDescent="0.25">
      <c r="A57155" s="1"/>
    </row>
    <row r="57156" spans="1:1" x14ac:dyDescent="0.25">
      <c r="A57156" s="1"/>
    </row>
    <row r="57157" spans="1:1" x14ac:dyDescent="0.25">
      <c r="A57157" s="1"/>
    </row>
    <row r="57158" spans="1:1" x14ac:dyDescent="0.25">
      <c r="A57158" s="1"/>
    </row>
    <row r="57159" spans="1:1" x14ac:dyDescent="0.25">
      <c r="A57159" s="1"/>
    </row>
    <row r="57160" spans="1:1" x14ac:dyDescent="0.25">
      <c r="A57160" s="1"/>
    </row>
    <row r="57161" spans="1:1" x14ac:dyDescent="0.25">
      <c r="A57161" s="1"/>
    </row>
    <row r="57162" spans="1:1" x14ac:dyDescent="0.25">
      <c r="A57162" s="1"/>
    </row>
    <row r="57163" spans="1:1" x14ac:dyDescent="0.25">
      <c r="A57163" s="1"/>
    </row>
    <row r="57164" spans="1:1" x14ac:dyDescent="0.25">
      <c r="A57164" s="1"/>
    </row>
    <row r="57165" spans="1:1" x14ac:dyDescent="0.25">
      <c r="A57165" s="1"/>
    </row>
    <row r="57166" spans="1:1" x14ac:dyDescent="0.25">
      <c r="A57166" s="1"/>
    </row>
    <row r="57167" spans="1:1" x14ac:dyDescent="0.25">
      <c r="A57167" s="1"/>
    </row>
    <row r="57168" spans="1:1" x14ac:dyDescent="0.25">
      <c r="A57168" s="1"/>
    </row>
    <row r="57169" spans="1:1" x14ac:dyDescent="0.25">
      <c r="A57169" s="1"/>
    </row>
    <row r="57170" spans="1:1" x14ac:dyDescent="0.25">
      <c r="A57170" s="1"/>
    </row>
    <row r="57171" spans="1:1" x14ac:dyDescent="0.25">
      <c r="A57171" s="1"/>
    </row>
    <row r="57172" spans="1:1" x14ac:dyDescent="0.25">
      <c r="A57172" s="1"/>
    </row>
    <row r="57173" spans="1:1" x14ac:dyDescent="0.25">
      <c r="A57173" s="1"/>
    </row>
    <row r="57174" spans="1:1" x14ac:dyDescent="0.25">
      <c r="A57174" s="1"/>
    </row>
    <row r="57175" spans="1:1" x14ac:dyDescent="0.25">
      <c r="A57175" s="1"/>
    </row>
    <row r="57176" spans="1:1" x14ac:dyDescent="0.25">
      <c r="A57176" s="1"/>
    </row>
    <row r="57177" spans="1:1" x14ac:dyDescent="0.25">
      <c r="A57177" s="1"/>
    </row>
    <row r="57178" spans="1:1" x14ac:dyDescent="0.25">
      <c r="A57178" s="1"/>
    </row>
    <row r="57179" spans="1:1" x14ac:dyDescent="0.25">
      <c r="A57179" s="1"/>
    </row>
    <row r="57180" spans="1:1" x14ac:dyDescent="0.25">
      <c r="A57180" s="1"/>
    </row>
    <row r="57181" spans="1:1" x14ac:dyDescent="0.25">
      <c r="A57181" s="1"/>
    </row>
    <row r="57182" spans="1:1" x14ac:dyDescent="0.25">
      <c r="A57182" s="1"/>
    </row>
    <row r="57183" spans="1:1" x14ac:dyDescent="0.25">
      <c r="A57183" s="1"/>
    </row>
    <row r="57184" spans="1:1" x14ac:dyDescent="0.25">
      <c r="A57184" s="1"/>
    </row>
    <row r="57185" spans="1:1" x14ac:dyDescent="0.25">
      <c r="A57185" s="1"/>
    </row>
    <row r="57186" spans="1:1" x14ac:dyDescent="0.25">
      <c r="A57186" s="1"/>
    </row>
    <row r="57187" spans="1:1" x14ac:dyDescent="0.25">
      <c r="A57187" s="1"/>
    </row>
    <row r="57188" spans="1:1" x14ac:dyDescent="0.25">
      <c r="A57188" s="1"/>
    </row>
    <row r="57189" spans="1:1" x14ac:dyDescent="0.25">
      <c r="A57189" s="1"/>
    </row>
    <row r="57190" spans="1:1" x14ac:dyDescent="0.25">
      <c r="A57190" s="1"/>
    </row>
    <row r="57191" spans="1:1" x14ac:dyDescent="0.25">
      <c r="A57191" s="1"/>
    </row>
    <row r="57192" spans="1:1" x14ac:dyDescent="0.25">
      <c r="A57192" s="1"/>
    </row>
    <row r="57193" spans="1:1" x14ac:dyDescent="0.25">
      <c r="A57193" s="1"/>
    </row>
    <row r="57194" spans="1:1" x14ac:dyDescent="0.25">
      <c r="A57194" s="1"/>
    </row>
    <row r="57195" spans="1:1" x14ac:dyDescent="0.25">
      <c r="A57195" s="1"/>
    </row>
    <row r="57196" spans="1:1" x14ac:dyDescent="0.25">
      <c r="A57196" s="1"/>
    </row>
    <row r="57197" spans="1:1" x14ac:dyDescent="0.25">
      <c r="A57197" s="1"/>
    </row>
    <row r="57198" spans="1:1" x14ac:dyDescent="0.25">
      <c r="A57198" s="1"/>
    </row>
    <row r="57199" spans="1:1" x14ac:dyDescent="0.25">
      <c r="A57199" s="1"/>
    </row>
    <row r="57200" spans="1:1" x14ac:dyDescent="0.25">
      <c r="A57200" s="1"/>
    </row>
    <row r="57201" spans="1:1" x14ac:dyDescent="0.25">
      <c r="A57201" s="1"/>
    </row>
    <row r="57202" spans="1:1" x14ac:dyDescent="0.25">
      <c r="A57202" s="1"/>
    </row>
    <row r="57203" spans="1:1" x14ac:dyDescent="0.25">
      <c r="A57203" s="1"/>
    </row>
    <row r="57204" spans="1:1" x14ac:dyDescent="0.25">
      <c r="A57204" s="1"/>
    </row>
    <row r="57205" spans="1:1" x14ac:dyDescent="0.25">
      <c r="A57205" s="1"/>
    </row>
    <row r="57206" spans="1:1" x14ac:dyDescent="0.25">
      <c r="A57206" s="1"/>
    </row>
    <row r="57207" spans="1:1" x14ac:dyDescent="0.25">
      <c r="A57207" s="1"/>
    </row>
    <row r="57208" spans="1:1" x14ac:dyDescent="0.25">
      <c r="A57208" s="1"/>
    </row>
    <row r="57209" spans="1:1" x14ac:dyDescent="0.25">
      <c r="A57209" s="1"/>
    </row>
    <row r="57210" spans="1:1" x14ac:dyDescent="0.25">
      <c r="A57210" s="1"/>
    </row>
    <row r="57211" spans="1:1" x14ac:dyDescent="0.25">
      <c r="A57211" s="1"/>
    </row>
    <row r="57212" spans="1:1" x14ac:dyDescent="0.25">
      <c r="A57212" s="1"/>
    </row>
    <row r="57213" spans="1:1" x14ac:dyDescent="0.25">
      <c r="A57213" s="1"/>
    </row>
    <row r="57214" spans="1:1" x14ac:dyDescent="0.25">
      <c r="A57214" s="1"/>
    </row>
    <row r="57215" spans="1:1" x14ac:dyDescent="0.25">
      <c r="A57215" s="1"/>
    </row>
    <row r="57216" spans="1:1" x14ac:dyDescent="0.25">
      <c r="A57216" s="1"/>
    </row>
    <row r="57217" spans="1:1" x14ac:dyDescent="0.25">
      <c r="A57217" s="1"/>
    </row>
    <row r="57218" spans="1:1" x14ac:dyDescent="0.25">
      <c r="A57218" s="1"/>
    </row>
    <row r="57219" spans="1:1" x14ac:dyDescent="0.25">
      <c r="A57219" s="1"/>
    </row>
    <row r="57220" spans="1:1" x14ac:dyDescent="0.25">
      <c r="A57220" s="1"/>
    </row>
    <row r="57221" spans="1:1" x14ac:dyDescent="0.25">
      <c r="A57221" s="1"/>
    </row>
    <row r="57222" spans="1:1" x14ac:dyDescent="0.25">
      <c r="A57222" s="1"/>
    </row>
    <row r="57223" spans="1:1" x14ac:dyDescent="0.25">
      <c r="A57223" s="1"/>
    </row>
    <row r="57224" spans="1:1" x14ac:dyDescent="0.25">
      <c r="A57224" s="1"/>
    </row>
    <row r="57225" spans="1:1" x14ac:dyDescent="0.25">
      <c r="A57225" s="1"/>
    </row>
    <row r="57226" spans="1:1" x14ac:dyDescent="0.25">
      <c r="A57226" s="1"/>
    </row>
    <row r="57227" spans="1:1" x14ac:dyDescent="0.25">
      <c r="A57227" s="1"/>
    </row>
    <row r="57228" spans="1:1" x14ac:dyDescent="0.25">
      <c r="A57228" s="1"/>
    </row>
    <row r="57229" spans="1:1" x14ac:dyDescent="0.25">
      <c r="A57229" s="1"/>
    </row>
    <row r="57230" spans="1:1" x14ac:dyDescent="0.25">
      <c r="A57230" s="1"/>
    </row>
    <row r="57231" spans="1:1" x14ac:dyDescent="0.25">
      <c r="A57231" s="1"/>
    </row>
    <row r="57232" spans="1:1" x14ac:dyDescent="0.25">
      <c r="A57232" s="1"/>
    </row>
    <row r="57233" spans="1:1" x14ac:dyDescent="0.25">
      <c r="A57233" s="1"/>
    </row>
    <row r="57234" spans="1:1" x14ac:dyDescent="0.25">
      <c r="A57234" s="1"/>
    </row>
    <row r="57235" spans="1:1" x14ac:dyDescent="0.25">
      <c r="A57235" s="1"/>
    </row>
    <row r="57236" spans="1:1" x14ac:dyDescent="0.25">
      <c r="A57236" s="1"/>
    </row>
    <row r="57237" spans="1:1" x14ac:dyDescent="0.25">
      <c r="A57237" s="1"/>
    </row>
    <row r="57238" spans="1:1" x14ac:dyDescent="0.25">
      <c r="A57238" s="1"/>
    </row>
    <row r="57239" spans="1:1" x14ac:dyDescent="0.25">
      <c r="A57239" s="1"/>
    </row>
    <row r="57240" spans="1:1" x14ac:dyDescent="0.25">
      <c r="A57240" s="1"/>
    </row>
    <row r="57241" spans="1:1" x14ac:dyDescent="0.25">
      <c r="A57241" s="1"/>
    </row>
    <row r="57242" spans="1:1" x14ac:dyDescent="0.25">
      <c r="A57242" s="1"/>
    </row>
    <row r="57243" spans="1:1" x14ac:dyDescent="0.25">
      <c r="A57243" s="1"/>
    </row>
    <row r="57244" spans="1:1" x14ac:dyDescent="0.25">
      <c r="A57244" s="1"/>
    </row>
    <row r="57245" spans="1:1" x14ac:dyDescent="0.25">
      <c r="A57245" s="1"/>
    </row>
    <row r="57246" spans="1:1" x14ac:dyDescent="0.25">
      <c r="A57246" s="1"/>
    </row>
    <row r="57247" spans="1:1" x14ac:dyDescent="0.25">
      <c r="A57247" s="1"/>
    </row>
    <row r="57248" spans="1:1" x14ac:dyDescent="0.25">
      <c r="A57248" s="1"/>
    </row>
    <row r="57249" spans="1:1" x14ac:dyDescent="0.25">
      <c r="A57249" s="1"/>
    </row>
    <row r="57250" spans="1:1" x14ac:dyDescent="0.25">
      <c r="A57250" s="1"/>
    </row>
    <row r="57251" spans="1:1" x14ac:dyDescent="0.25">
      <c r="A57251" s="1"/>
    </row>
    <row r="57252" spans="1:1" x14ac:dyDescent="0.25">
      <c r="A57252" s="1"/>
    </row>
    <row r="57253" spans="1:1" x14ac:dyDescent="0.25">
      <c r="A57253" s="1"/>
    </row>
    <row r="57254" spans="1:1" x14ac:dyDescent="0.25">
      <c r="A57254" s="1"/>
    </row>
    <row r="57255" spans="1:1" x14ac:dyDescent="0.25">
      <c r="A57255" s="1"/>
    </row>
    <row r="57256" spans="1:1" x14ac:dyDescent="0.25">
      <c r="A57256" s="1"/>
    </row>
    <row r="57257" spans="1:1" x14ac:dyDescent="0.25">
      <c r="A57257" s="1"/>
    </row>
    <row r="57258" spans="1:1" x14ac:dyDescent="0.25">
      <c r="A57258" s="1"/>
    </row>
    <row r="57259" spans="1:1" x14ac:dyDescent="0.25">
      <c r="A57259" s="1"/>
    </row>
    <row r="57260" spans="1:1" x14ac:dyDescent="0.25">
      <c r="A57260" s="1"/>
    </row>
    <row r="57261" spans="1:1" x14ac:dyDescent="0.25">
      <c r="A57261" s="1"/>
    </row>
    <row r="57262" spans="1:1" x14ac:dyDescent="0.25">
      <c r="A57262" s="1"/>
    </row>
    <row r="57263" spans="1:1" x14ac:dyDescent="0.25">
      <c r="A57263" s="1"/>
    </row>
    <row r="57264" spans="1:1" x14ac:dyDescent="0.25">
      <c r="A57264" s="1"/>
    </row>
    <row r="57265" spans="1:1" x14ac:dyDescent="0.25">
      <c r="A57265" s="1"/>
    </row>
    <row r="57266" spans="1:1" x14ac:dyDescent="0.25">
      <c r="A57266" s="1"/>
    </row>
    <row r="57267" spans="1:1" x14ac:dyDescent="0.25">
      <c r="A57267" s="1"/>
    </row>
    <row r="57268" spans="1:1" x14ac:dyDescent="0.25">
      <c r="A57268" s="1"/>
    </row>
    <row r="57269" spans="1:1" x14ac:dyDescent="0.25">
      <c r="A57269" s="1"/>
    </row>
    <row r="57270" spans="1:1" x14ac:dyDescent="0.25">
      <c r="A57270" s="1"/>
    </row>
    <row r="57271" spans="1:1" x14ac:dyDescent="0.25">
      <c r="A57271" s="1"/>
    </row>
    <row r="57272" spans="1:1" x14ac:dyDescent="0.25">
      <c r="A57272" s="1"/>
    </row>
    <row r="57273" spans="1:1" x14ac:dyDescent="0.25">
      <c r="A57273" s="1"/>
    </row>
    <row r="57274" spans="1:1" x14ac:dyDescent="0.25">
      <c r="A57274" s="1"/>
    </row>
    <row r="57275" spans="1:1" x14ac:dyDescent="0.25">
      <c r="A57275" s="1"/>
    </row>
    <row r="57276" spans="1:1" x14ac:dyDescent="0.25">
      <c r="A57276" s="1"/>
    </row>
    <row r="57277" spans="1:1" x14ac:dyDescent="0.25">
      <c r="A57277" s="1"/>
    </row>
    <row r="57278" spans="1:1" x14ac:dyDescent="0.25">
      <c r="A57278" s="1"/>
    </row>
    <row r="57279" spans="1:1" x14ac:dyDescent="0.25">
      <c r="A57279" s="1"/>
    </row>
    <row r="57280" spans="1:1" x14ac:dyDescent="0.25">
      <c r="A57280" s="1"/>
    </row>
    <row r="57281" spans="1:1" x14ac:dyDescent="0.25">
      <c r="A57281" s="1"/>
    </row>
    <row r="57282" spans="1:1" x14ac:dyDescent="0.25">
      <c r="A57282" s="1"/>
    </row>
    <row r="57283" spans="1:1" x14ac:dyDescent="0.25">
      <c r="A57283" s="1"/>
    </row>
    <row r="57284" spans="1:1" x14ac:dyDescent="0.25">
      <c r="A57284" s="1"/>
    </row>
    <row r="57285" spans="1:1" x14ac:dyDescent="0.25">
      <c r="A57285" s="1"/>
    </row>
    <row r="57286" spans="1:1" x14ac:dyDescent="0.25">
      <c r="A57286" s="1"/>
    </row>
    <row r="57287" spans="1:1" x14ac:dyDescent="0.25">
      <c r="A57287" s="1"/>
    </row>
    <row r="57288" spans="1:1" x14ac:dyDescent="0.25">
      <c r="A57288" s="1"/>
    </row>
    <row r="57289" spans="1:1" x14ac:dyDescent="0.25">
      <c r="A57289" s="1"/>
    </row>
    <row r="57290" spans="1:1" x14ac:dyDescent="0.25">
      <c r="A57290" s="1"/>
    </row>
    <row r="57291" spans="1:1" x14ac:dyDescent="0.25">
      <c r="A57291" s="1"/>
    </row>
    <row r="57292" spans="1:1" x14ac:dyDescent="0.25">
      <c r="A57292" s="1"/>
    </row>
    <row r="57293" spans="1:1" x14ac:dyDescent="0.25">
      <c r="A57293" s="1"/>
    </row>
    <row r="57294" spans="1:1" x14ac:dyDescent="0.25">
      <c r="A57294" s="1"/>
    </row>
    <row r="57295" spans="1:1" x14ac:dyDescent="0.25">
      <c r="A57295" s="1"/>
    </row>
    <row r="57296" spans="1:1" x14ac:dyDescent="0.25">
      <c r="A57296" s="1"/>
    </row>
    <row r="57297" spans="1:1" x14ac:dyDescent="0.25">
      <c r="A57297" s="1"/>
    </row>
    <row r="57298" spans="1:1" x14ac:dyDescent="0.25">
      <c r="A57298" s="1"/>
    </row>
    <row r="57299" spans="1:1" x14ac:dyDescent="0.25">
      <c r="A57299" s="1"/>
    </row>
    <row r="57300" spans="1:1" x14ac:dyDescent="0.25">
      <c r="A57300" s="1"/>
    </row>
    <row r="57301" spans="1:1" x14ac:dyDescent="0.25">
      <c r="A57301" s="1"/>
    </row>
    <row r="57302" spans="1:1" x14ac:dyDescent="0.25">
      <c r="A57302" s="1"/>
    </row>
    <row r="57303" spans="1:1" x14ac:dyDescent="0.25">
      <c r="A57303" s="1"/>
    </row>
    <row r="57304" spans="1:1" x14ac:dyDescent="0.25">
      <c r="A57304" s="1"/>
    </row>
    <row r="57305" spans="1:1" x14ac:dyDescent="0.25">
      <c r="A57305" s="1"/>
    </row>
    <row r="57306" spans="1:1" x14ac:dyDescent="0.25">
      <c r="A57306" s="1"/>
    </row>
    <row r="57307" spans="1:1" x14ac:dyDescent="0.25">
      <c r="A57307" s="1"/>
    </row>
    <row r="57308" spans="1:1" x14ac:dyDescent="0.25">
      <c r="A57308" s="1"/>
    </row>
    <row r="57309" spans="1:1" x14ac:dyDescent="0.25">
      <c r="A57309" s="1"/>
    </row>
    <row r="57310" spans="1:1" x14ac:dyDescent="0.25">
      <c r="A57310" s="1"/>
    </row>
    <row r="57311" spans="1:1" x14ac:dyDescent="0.25">
      <c r="A57311" s="1"/>
    </row>
    <row r="57312" spans="1:1" x14ac:dyDescent="0.25">
      <c r="A57312" s="1"/>
    </row>
    <row r="57313" spans="1:1" x14ac:dyDescent="0.25">
      <c r="A57313" s="1"/>
    </row>
    <row r="57314" spans="1:1" x14ac:dyDescent="0.25">
      <c r="A57314" s="1"/>
    </row>
    <row r="57315" spans="1:1" x14ac:dyDescent="0.25">
      <c r="A57315" s="1"/>
    </row>
    <row r="57316" spans="1:1" x14ac:dyDescent="0.25">
      <c r="A57316" s="1"/>
    </row>
    <row r="57317" spans="1:1" x14ac:dyDescent="0.25">
      <c r="A57317" s="1"/>
    </row>
    <row r="57318" spans="1:1" x14ac:dyDescent="0.25">
      <c r="A57318" s="1"/>
    </row>
    <row r="57319" spans="1:1" x14ac:dyDescent="0.25">
      <c r="A57319" s="1"/>
    </row>
    <row r="57320" spans="1:1" x14ac:dyDescent="0.25">
      <c r="A57320" s="1"/>
    </row>
    <row r="57321" spans="1:1" x14ac:dyDescent="0.25">
      <c r="A57321" s="1"/>
    </row>
    <row r="57322" spans="1:1" x14ac:dyDescent="0.25">
      <c r="A57322" s="1"/>
    </row>
    <row r="57323" spans="1:1" x14ac:dyDescent="0.25">
      <c r="A57323" s="1"/>
    </row>
    <row r="57324" spans="1:1" x14ac:dyDescent="0.25">
      <c r="A57324" s="1"/>
    </row>
    <row r="57325" spans="1:1" x14ac:dyDescent="0.25">
      <c r="A57325" s="1"/>
    </row>
    <row r="57326" spans="1:1" x14ac:dyDescent="0.25">
      <c r="A57326" s="1"/>
    </row>
    <row r="57327" spans="1:1" x14ac:dyDescent="0.25">
      <c r="A57327" s="1"/>
    </row>
    <row r="57328" spans="1:1" x14ac:dyDescent="0.25">
      <c r="A57328" s="1"/>
    </row>
    <row r="57329" spans="1:1" x14ac:dyDescent="0.25">
      <c r="A57329" s="1"/>
    </row>
    <row r="57330" spans="1:1" x14ac:dyDescent="0.25">
      <c r="A57330" s="1"/>
    </row>
    <row r="57331" spans="1:1" x14ac:dyDescent="0.25">
      <c r="A57331" s="1"/>
    </row>
    <row r="57332" spans="1:1" x14ac:dyDescent="0.25">
      <c r="A57332" s="1"/>
    </row>
    <row r="57333" spans="1:1" x14ac:dyDescent="0.25">
      <c r="A57333" s="1"/>
    </row>
    <row r="57334" spans="1:1" x14ac:dyDescent="0.25">
      <c r="A57334" s="1"/>
    </row>
    <row r="57335" spans="1:1" x14ac:dyDescent="0.25">
      <c r="A57335" s="1"/>
    </row>
    <row r="57336" spans="1:1" x14ac:dyDescent="0.25">
      <c r="A57336" s="1"/>
    </row>
    <row r="57337" spans="1:1" x14ac:dyDescent="0.25">
      <c r="A57337" s="1"/>
    </row>
    <row r="57338" spans="1:1" x14ac:dyDescent="0.25">
      <c r="A57338" s="1"/>
    </row>
    <row r="57339" spans="1:1" x14ac:dyDescent="0.25">
      <c r="A57339" s="1"/>
    </row>
    <row r="57340" spans="1:1" x14ac:dyDescent="0.25">
      <c r="A57340" s="1"/>
    </row>
    <row r="57341" spans="1:1" x14ac:dyDescent="0.25">
      <c r="A57341" s="1"/>
    </row>
    <row r="57342" spans="1:1" x14ac:dyDescent="0.25">
      <c r="A57342" s="1"/>
    </row>
    <row r="57343" spans="1:1" x14ac:dyDescent="0.25">
      <c r="A57343" s="1"/>
    </row>
    <row r="57344" spans="1:1" x14ac:dyDescent="0.25">
      <c r="A57344" s="1"/>
    </row>
    <row r="57345" spans="1:1" x14ac:dyDescent="0.25">
      <c r="A57345" s="1"/>
    </row>
    <row r="57346" spans="1:1" x14ac:dyDescent="0.25">
      <c r="A57346" s="1"/>
    </row>
    <row r="57347" spans="1:1" x14ac:dyDescent="0.25">
      <c r="A57347" s="1"/>
    </row>
    <row r="57348" spans="1:1" x14ac:dyDescent="0.25">
      <c r="A57348" s="1"/>
    </row>
    <row r="57349" spans="1:1" x14ac:dyDescent="0.25">
      <c r="A57349" s="1"/>
    </row>
    <row r="57350" spans="1:1" x14ac:dyDescent="0.25">
      <c r="A57350" s="1"/>
    </row>
    <row r="57351" spans="1:1" x14ac:dyDescent="0.25">
      <c r="A57351" s="1"/>
    </row>
    <row r="57352" spans="1:1" x14ac:dyDescent="0.25">
      <c r="A57352" s="1"/>
    </row>
    <row r="57353" spans="1:1" x14ac:dyDescent="0.25">
      <c r="A57353" s="1"/>
    </row>
    <row r="57354" spans="1:1" x14ac:dyDescent="0.25">
      <c r="A57354" s="1"/>
    </row>
    <row r="57355" spans="1:1" x14ac:dyDescent="0.25">
      <c r="A57355" s="1"/>
    </row>
    <row r="57356" spans="1:1" x14ac:dyDescent="0.25">
      <c r="A57356" s="1"/>
    </row>
    <row r="57357" spans="1:1" x14ac:dyDescent="0.25">
      <c r="A57357" s="1"/>
    </row>
    <row r="57358" spans="1:1" x14ac:dyDescent="0.25">
      <c r="A57358" s="1"/>
    </row>
    <row r="57359" spans="1:1" x14ac:dyDescent="0.25">
      <c r="A57359" s="1"/>
    </row>
    <row r="57360" spans="1:1" x14ac:dyDescent="0.25">
      <c r="A57360" s="1"/>
    </row>
    <row r="57361" spans="1:1" x14ac:dyDescent="0.25">
      <c r="A57361" s="1"/>
    </row>
    <row r="57362" spans="1:1" x14ac:dyDescent="0.25">
      <c r="A57362" s="1"/>
    </row>
    <row r="57363" spans="1:1" x14ac:dyDescent="0.25">
      <c r="A57363" s="1"/>
    </row>
    <row r="57364" spans="1:1" x14ac:dyDescent="0.25">
      <c r="A57364" s="1"/>
    </row>
    <row r="57365" spans="1:1" x14ac:dyDescent="0.25">
      <c r="A57365" s="1"/>
    </row>
    <row r="57366" spans="1:1" x14ac:dyDescent="0.25">
      <c r="A57366" s="1"/>
    </row>
    <row r="57367" spans="1:1" x14ac:dyDescent="0.25">
      <c r="A57367" s="1"/>
    </row>
    <row r="57368" spans="1:1" x14ac:dyDescent="0.25">
      <c r="A57368" s="1"/>
    </row>
    <row r="57369" spans="1:1" x14ac:dyDescent="0.25">
      <c r="A57369" s="1"/>
    </row>
    <row r="57370" spans="1:1" x14ac:dyDescent="0.25">
      <c r="A57370" s="1"/>
    </row>
    <row r="57371" spans="1:1" x14ac:dyDescent="0.25">
      <c r="A57371" s="1"/>
    </row>
    <row r="57372" spans="1:1" x14ac:dyDescent="0.25">
      <c r="A57372" s="1"/>
    </row>
    <row r="57373" spans="1:1" x14ac:dyDescent="0.25">
      <c r="A57373" s="1"/>
    </row>
    <row r="57374" spans="1:1" x14ac:dyDescent="0.25">
      <c r="A57374" s="1"/>
    </row>
    <row r="57375" spans="1:1" x14ac:dyDescent="0.25">
      <c r="A57375" s="1"/>
    </row>
    <row r="57376" spans="1:1" x14ac:dyDescent="0.25">
      <c r="A57376" s="1"/>
    </row>
    <row r="57377" spans="1:1" x14ac:dyDescent="0.25">
      <c r="A57377" s="1"/>
    </row>
    <row r="57378" spans="1:1" x14ac:dyDescent="0.25">
      <c r="A57378" s="1"/>
    </row>
    <row r="57379" spans="1:1" x14ac:dyDescent="0.25">
      <c r="A57379" s="1"/>
    </row>
    <row r="57380" spans="1:1" x14ac:dyDescent="0.25">
      <c r="A57380" s="1"/>
    </row>
    <row r="57381" spans="1:1" x14ac:dyDescent="0.25">
      <c r="A57381" s="1"/>
    </row>
    <row r="57382" spans="1:1" x14ac:dyDescent="0.25">
      <c r="A57382" s="1"/>
    </row>
    <row r="57383" spans="1:1" x14ac:dyDescent="0.25">
      <c r="A57383" s="1"/>
    </row>
    <row r="57384" spans="1:1" x14ac:dyDescent="0.25">
      <c r="A57384" s="1"/>
    </row>
    <row r="57385" spans="1:1" x14ac:dyDescent="0.25">
      <c r="A57385" s="1"/>
    </row>
    <row r="57386" spans="1:1" x14ac:dyDescent="0.25">
      <c r="A57386" s="1"/>
    </row>
    <row r="57387" spans="1:1" x14ac:dyDescent="0.25">
      <c r="A57387" s="1"/>
    </row>
    <row r="57388" spans="1:1" x14ac:dyDescent="0.25">
      <c r="A57388" s="1"/>
    </row>
    <row r="57389" spans="1:1" x14ac:dyDescent="0.25">
      <c r="A57389" s="1"/>
    </row>
    <row r="57390" spans="1:1" x14ac:dyDescent="0.25">
      <c r="A57390" s="1"/>
    </row>
    <row r="57391" spans="1:1" x14ac:dyDescent="0.25">
      <c r="A57391" s="1"/>
    </row>
    <row r="57392" spans="1:1" x14ac:dyDescent="0.25">
      <c r="A57392" s="1"/>
    </row>
    <row r="57393" spans="1:1" x14ac:dyDescent="0.25">
      <c r="A57393" s="1"/>
    </row>
    <row r="57394" spans="1:1" x14ac:dyDescent="0.25">
      <c r="A57394" s="1"/>
    </row>
    <row r="57395" spans="1:1" x14ac:dyDescent="0.25">
      <c r="A57395" s="1"/>
    </row>
    <row r="57396" spans="1:1" x14ac:dyDescent="0.25">
      <c r="A57396" s="1"/>
    </row>
    <row r="57397" spans="1:1" x14ac:dyDescent="0.25">
      <c r="A57397" s="1"/>
    </row>
    <row r="57398" spans="1:1" x14ac:dyDescent="0.25">
      <c r="A57398" s="1"/>
    </row>
    <row r="57399" spans="1:1" x14ac:dyDescent="0.25">
      <c r="A57399" s="1"/>
    </row>
    <row r="57400" spans="1:1" x14ac:dyDescent="0.25">
      <c r="A57400" s="1"/>
    </row>
    <row r="57401" spans="1:1" x14ac:dyDescent="0.25">
      <c r="A57401" s="1"/>
    </row>
    <row r="57402" spans="1:1" x14ac:dyDescent="0.25">
      <c r="A57402" s="1"/>
    </row>
    <row r="57403" spans="1:1" x14ac:dyDescent="0.25">
      <c r="A57403" s="1"/>
    </row>
    <row r="57404" spans="1:1" x14ac:dyDescent="0.25">
      <c r="A57404" s="1"/>
    </row>
    <row r="57405" spans="1:1" x14ac:dyDescent="0.25">
      <c r="A57405" s="1"/>
    </row>
    <row r="57406" spans="1:1" x14ac:dyDescent="0.25">
      <c r="A57406" s="1"/>
    </row>
    <row r="57407" spans="1:1" x14ac:dyDescent="0.25">
      <c r="A57407" s="1"/>
    </row>
    <row r="57408" spans="1:1" x14ac:dyDescent="0.25">
      <c r="A57408" s="1"/>
    </row>
    <row r="57409" spans="1:1" x14ac:dyDescent="0.25">
      <c r="A57409" s="1"/>
    </row>
    <row r="57410" spans="1:1" x14ac:dyDescent="0.25">
      <c r="A57410" s="1"/>
    </row>
    <row r="57411" spans="1:1" x14ac:dyDescent="0.25">
      <c r="A57411" s="1"/>
    </row>
    <row r="57412" spans="1:1" x14ac:dyDescent="0.25">
      <c r="A57412" s="1"/>
    </row>
    <row r="57413" spans="1:1" x14ac:dyDescent="0.25">
      <c r="A57413" s="1"/>
    </row>
    <row r="57414" spans="1:1" x14ac:dyDescent="0.25">
      <c r="A57414" s="1"/>
    </row>
    <row r="57415" spans="1:1" x14ac:dyDescent="0.25">
      <c r="A57415" s="1"/>
    </row>
    <row r="57416" spans="1:1" x14ac:dyDescent="0.25">
      <c r="A57416" s="1"/>
    </row>
    <row r="57417" spans="1:1" x14ac:dyDescent="0.25">
      <c r="A57417" s="1"/>
    </row>
    <row r="57418" spans="1:1" x14ac:dyDescent="0.25">
      <c r="A57418" s="1"/>
    </row>
    <row r="57419" spans="1:1" x14ac:dyDescent="0.25">
      <c r="A57419" s="1"/>
    </row>
    <row r="57420" spans="1:1" x14ac:dyDescent="0.25">
      <c r="A57420" s="1"/>
    </row>
    <row r="57421" spans="1:1" x14ac:dyDescent="0.25">
      <c r="A57421" s="1"/>
    </row>
    <row r="57422" spans="1:1" x14ac:dyDescent="0.25">
      <c r="A57422" s="1"/>
    </row>
    <row r="57423" spans="1:1" x14ac:dyDescent="0.25">
      <c r="A57423" s="1"/>
    </row>
    <row r="57424" spans="1:1" x14ac:dyDescent="0.25">
      <c r="A57424" s="1"/>
    </row>
    <row r="57425" spans="1:1" x14ac:dyDescent="0.25">
      <c r="A57425" s="1"/>
    </row>
    <row r="57426" spans="1:1" x14ac:dyDescent="0.25">
      <c r="A57426" s="1"/>
    </row>
    <row r="57427" spans="1:1" x14ac:dyDescent="0.25">
      <c r="A57427" s="1"/>
    </row>
    <row r="57428" spans="1:1" x14ac:dyDescent="0.25">
      <c r="A57428" s="1"/>
    </row>
    <row r="57429" spans="1:1" x14ac:dyDescent="0.25">
      <c r="A57429" s="1"/>
    </row>
    <row r="57430" spans="1:1" x14ac:dyDescent="0.25">
      <c r="A57430" s="1"/>
    </row>
    <row r="57431" spans="1:1" x14ac:dyDescent="0.25">
      <c r="A57431" s="1"/>
    </row>
    <row r="57432" spans="1:1" x14ac:dyDescent="0.25">
      <c r="A57432" s="1"/>
    </row>
    <row r="57433" spans="1:1" x14ac:dyDescent="0.25">
      <c r="A57433" s="1"/>
    </row>
    <row r="57434" spans="1:1" x14ac:dyDescent="0.25">
      <c r="A57434" s="1"/>
    </row>
    <row r="57435" spans="1:1" x14ac:dyDescent="0.25">
      <c r="A57435" s="1"/>
    </row>
    <row r="57436" spans="1:1" x14ac:dyDescent="0.25">
      <c r="A57436" s="1"/>
    </row>
    <row r="57437" spans="1:1" x14ac:dyDescent="0.25">
      <c r="A57437" s="1"/>
    </row>
    <row r="57438" spans="1:1" x14ac:dyDescent="0.25">
      <c r="A57438" s="1"/>
    </row>
    <row r="57439" spans="1:1" x14ac:dyDescent="0.25">
      <c r="A57439" s="1"/>
    </row>
    <row r="57440" spans="1:1" x14ac:dyDescent="0.25">
      <c r="A57440" s="1"/>
    </row>
    <row r="57441" spans="1:1" x14ac:dyDescent="0.25">
      <c r="A57441" s="1"/>
    </row>
    <row r="57442" spans="1:1" x14ac:dyDescent="0.25">
      <c r="A57442" s="1"/>
    </row>
    <row r="57443" spans="1:1" x14ac:dyDescent="0.25">
      <c r="A57443" s="1"/>
    </row>
    <row r="57444" spans="1:1" x14ac:dyDescent="0.25">
      <c r="A57444" s="1"/>
    </row>
    <row r="57445" spans="1:1" x14ac:dyDescent="0.25">
      <c r="A57445" s="1"/>
    </row>
    <row r="57446" spans="1:1" x14ac:dyDescent="0.25">
      <c r="A57446" s="1"/>
    </row>
    <row r="57447" spans="1:1" x14ac:dyDescent="0.25">
      <c r="A57447" s="1"/>
    </row>
    <row r="57448" spans="1:1" x14ac:dyDescent="0.25">
      <c r="A57448" s="1"/>
    </row>
    <row r="57449" spans="1:1" x14ac:dyDescent="0.25">
      <c r="A57449" s="1"/>
    </row>
    <row r="57450" spans="1:1" x14ac:dyDescent="0.25">
      <c r="A57450" s="1"/>
    </row>
    <row r="57451" spans="1:1" x14ac:dyDescent="0.25">
      <c r="A57451" s="1"/>
    </row>
    <row r="57452" spans="1:1" x14ac:dyDescent="0.25">
      <c r="A57452" s="1"/>
    </row>
    <row r="57453" spans="1:1" x14ac:dyDescent="0.25">
      <c r="A57453" s="1"/>
    </row>
    <row r="57454" spans="1:1" x14ac:dyDescent="0.25">
      <c r="A57454" s="1"/>
    </row>
    <row r="57455" spans="1:1" x14ac:dyDescent="0.25">
      <c r="A57455" s="1"/>
    </row>
    <row r="57456" spans="1:1" x14ac:dyDescent="0.25">
      <c r="A57456" s="1"/>
    </row>
    <row r="57457" spans="1:1" x14ac:dyDescent="0.25">
      <c r="A57457" s="1"/>
    </row>
    <row r="57458" spans="1:1" x14ac:dyDescent="0.25">
      <c r="A57458" s="1"/>
    </row>
    <row r="57459" spans="1:1" x14ac:dyDescent="0.25">
      <c r="A57459" s="1"/>
    </row>
    <row r="57460" spans="1:1" x14ac:dyDescent="0.25">
      <c r="A57460" s="1"/>
    </row>
    <row r="57461" spans="1:1" x14ac:dyDescent="0.25">
      <c r="A57461" s="1"/>
    </row>
    <row r="57462" spans="1:1" x14ac:dyDescent="0.25">
      <c r="A57462" s="1"/>
    </row>
    <row r="57463" spans="1:1" x14ac:dyDescent="0.25">
      <c r="A57463" s="1"/>
    </row>
    <row r="57464" spans="1:1" x14ac:dyDescent="0.25">
      <c r="A57464" s="1"/>
    </row>
    <row r="57465" spans="1:1" x14ac:dyDescent="0.25">
      <c r="A57465" s="1"/>
    </row>
    <row r="57466" spans="1:1" x14ac:dyDescent="0.25">
      <c r="A57466" s="1"/>
    </row>
    <row r="57467" spans="1:1" x14ac:dyDescent="0.25">
      <c r="A57467" s="1"/>
    </row>
    <row r="57468" spans="1:1" x14ac:dyDescent="0.25">
      <c r="A57468" s="1"/>
    </row>
    <row r="57469" spans="1:1" x14ac:dyDescent="0.25">
      <c r="A57469" s="1"/>
    </row>
    <row r="57470" spans="1:1" x14ac:dyDescent="0.25">
      <c r="A57470" s="1"/>
    </row>
    <row r="57471" spans="1:1" x14ac:dyDescent="0.25">
      <c r="A57471" s="1"/>
    </row>
    <row r="57472" spans="1:1" x14ac:dyDescent="0.25">
      <c r="A57472" s="1"/>
    </row>
    <row r="57473" spans="1:1" x14ac:dyDescent="0.25">
      <c r="A57473" s="1"/>
    </row>
    <row r="57474" spans="1:1" x14ac:dyDescent="0.25">
      <c r="A57474" s="1"/>
    </row>
    <row r="57475" spans="1:1" x14ac:dyDescent="0.25">
      <c r="A57475" s="1"/>
    </row>
    <row r="57476" spans="1:1" x14ac:dyDescent="0.25">
      <c r="A57476" s="1"/>
    </row>
    <row r="57477" spans="1:1" x14ac:dyDescent="0.25">
      <c r="A57477" s="1"/>
    </row>
    <row r="57478" spans="1:1" x14ac:dyDescent="0.25">
      <c r="A57478" s="1"/>
    </row>
    <row r="57479" spans="1:1" x14ac:dyDescent="0.25">
      <c r="A57479" s="1"/>
    </row>
    <row r="57480" spans="1:1" x14ac:dyDescent="0.25">
      <c r="A57480" s="1"/>
    </row>
    <row r="57481" spans="1:1" x14ac:dyDescent="0.25">
      <c r="A57481" s="1"/>
    </row>
    <row r="57482" spans="1:1" x14ac:dyDescent="0.25">
      <c r="A57482" s="1"/>
    </row>
    <row r="57483" spans="1:1" x14ac:dyDescent="0.25">
      <c r="A57483" s="1"/>
    </row>
    <row r="57484" spans="1:1" x14ac:dyDescent="0.25">
      <c r="A57484" s="1"/>
    </row>
    <row r="57485" spans="1:1" x14ac:dyDescent="0.25">
      <c r="A57485" s="1"/>
    </row>
    <row r="57486" spans="1:1" x14ac:dyDescent="0.25">
      <c r="A57486" s="1"/>
    </row>
    <row r="57487" spans="1:1" x14ac:dyDescent="0.25">
      <c r="A57487" s="1"/>
    </row>
    <row r="57488" spans="1:1" x14ac:dyDescent="0.25">
      <c r="A57488" s="1"/>
    </row>
    <row r="57489" spans="1:1" x14ac:dyDescent="0.25">
      <c r="A57489" s="1"/>
    </row>
    <row r="57490" spans="1:1" x14ac:dyDescent="0.25">
      <c r="A57490" s="1"/>
    </row>
    <row r="57491" spans="1:1" x14ac:dyDescent="0.25">
      <c r="A57491" s="1"/>
    </row>
    <row r="57492" spans="1:1" x14ac:dyDescent="0.25">
      <c r="A57492" s="1"/>
    </row>
    <row r="57493" spans="1:1" x14ac:dyDescent="0.25">
      <c r="A57493" s="1"/>
    </row>
    <row r="57494" spans="1:1" x14ac:dyDescent="0.25">
      <c r="A57494" s="1"/>
    </row>
    <row r="57495" spans="1:1" x14ac:dyDescent="0.25">
      <c r="A57495" s="1"/>
    </row>
    <row r="57496" spans="1:1" x14ac:dyDescent="0.25">
      <c r="A57496" s="1"/>
    </row>
    <row r="57497" spans="1:1" x14ac:dyDescent="0.25">
      <c r="A57497" s="1"/>
    </row>
    <row r="57498" spans="1:1" x14ac:dyDescent="0.25">
      <c r="A57498" s="1"/>
    </row>
    <row r="57499" spans="1:1" x14ac:dyDescent="0.25">
      <c r="A57499" s="1"/>
    </row>
    <row r="57500" spans="1:1" x14ac:dyDescent="0.25">
      <c r="A57500" s="1"/>
    </row>
    <row r="57501" spans="1:1" x14ac:dyDescent="0.25">
      <c r="A57501" s="1"/>
    </row>
    <row r="57502" spans="1:1" x14ac:dyDescent="0.25">
      <c r="A57502" s="1"/>
    </row>
    <row r="57503" spans="1:1" x14ac:dyDescent="0.25">
      <c r="A57503" s="1"/>
    </row>
    <row r="57504" spans="1:1" x14ac:dyDescent="0.25">
      <c r="A57504" s="1"/>
    </row>
    <row r="57505" spans="1:1" x14ac:dyDescent="0.25">
      <c r="A57505" s="1"/>
    </row>
    <row r="57506" spans="1:1" x14ac:dyDescent="0.25">
      <c r="A57506" s="1"/>
    </row>
    <row r="57507" spans="1:1" x14ac:dyDescent="0.25">
      <c r="A57507" s="1"/>
    </row>
    <row r="57508" spans="1:1" x14ac:dyDescent="0.25">
      <c r="A57508" s="1"/>
    </row>
    <row r="57509" spans="1:1" x14ac:dyDescent="0.25">
      <c r="A57509" s="1"/>
    </row>
    <row r="57510" spans="1:1" x14ac:dyDescent="0.25">
      <c r="A57510" s="1"/>
    </row>
    <row r="57511" spans="1:1" x14ac:dyDescent="0.25">
      <c r="A57511" s="1"/>
    </row>
    <row r="57512" spans="1:1" x14ac:dyDescent="0.25">
      <c r="A57512" s="1"/>
    </row>
    <row r="57513" spans="1:1" x14ac:dyDescent="0.25">
      <c r="A57513" s="1"/>
    </row>
    <row r="57514" spans="1:1" x14ac:dyDescent="0.25">
      <c r="A57514" s="1"/>
    </row>
    <row r="57515" spans="1:1" x14ac:dyDescent="0.25">
      <c r="A57515" s="1"/>
    </row>
    <row r="57516" spans="1:1" x14ac:dyDescent="0.25">
      <c r="A57516" s="1"/>
    </row>
    <row r="57517" spans="1:1" x14ac:dyDescent="0.25">
      <c r="A57517" s="1"/>
    </row>
    <row r="57518" spans="1:1" x14ac:dyDescent="0.25">
      <c r="A57518" s="1"/>
    </row>
    <row r="57519" spans="1:1" x14ac:dyDescent="0.25">
      <c r="A57519" s="1"/>
    </row>
    <row r="57520" spans="1:1" x14ac:dyDescent="0.25">
      <c r="A57520" s="1"/>
    </row>
    <row r="57521" spans="1:1" x14ac:dyDescent="0.25">
      <c r="A57521" s="1"/>
    </row>
    <row r="57522" spans="1:1" x14ac:dyDescent="0.25">
      <c r="A57522" s="1"/>
    </row>
    <row r="57523" spans="1:1" x14ac:dyDescent="0.25">
      <c r="A57523" s="1"/>
    </row>
    <row r="57524" spans="1:1" x14ac:dyDescent="0.25">
      <c r="A57524" s="1"/>
    </row>
    <row r="57525" spans="1:1" x14ac:dyDescent="0.25">
      <c r="A57525" s="1"/>
    </row>
    <row r="57526" spans="1:1" x14ac:dyDescent="0.25">
      <c r="A57526" s="1"/>
    </row>
    <row r="57527" spans="1:1" x14ac:dyDescent="0.25">
      <c r="A57527" s="1"/>
    </row>
    <row r="57528" spans="1:1" x14ac:dyDescent="0.25">
      <c r="A57528" s="1"/>
    </row>
    <row r="57529" spans="1:1" x14ac:dyDescent="0.25">
      <c r="A57529" s="1"/>
    </row>
    <row r="57530" spans="1:1" x14ac:dyDescent="0.25">
      <c r="A57530" s="1"/>
    </row>
    <row r="57531" spans="1:1" x14ac:dyDescent="0.25">
      <c r="A57531" s="1"/>
    </row>
    <row r="57532" spans="1:1" x14ac:dyDescent="0.25">
      <c r="A57532" s="1"/>
    </row>
    <row r="57533" spans="1:1" x14ac:dyDescent="0.25">
      <c r="A57533" s="1"/>
    </row>
    <row r="57534" spans="1:1" x14ac:dyDescent="0.25">
      <c r="A57534" s="1"/>
    </row>
    <row r="57535" spans="1:1" x14ac:dyDescent="0.25">
      <c r="A57535" s="1"/>
    </row>
    <row r="57536" spans="1:1" x14ac:dyDescent="0.25">
      <c r="A57536" s="1"/>
    </row>
    <row r="57537" spans="1:1" x14ac:dyDescent="0.25">
      <c r="A57537" s="1"/>
    </row>
    <row r="57538" spans="1:1" x14ac:dyDescent="0.25">
      <c r="A57538" s="1"/>
    </row>
    <row r="57539" spans="1:1" x14ac:dyDescent="0.25">
      <c r="A57539" s="1"/>
    </row>
    <row r="57540" spans="1:1" x14ac:dyDescent="0.25">
      <c r="A57540" s="1"/>
    </row>
    <row r="57541" spans="1:1" x14ac:dyDescent="0.25">
      <c r="A57541" s="1"/>
    </row>
    <row r="57542" spans="1:1" x14ac:dyDescent="0.25">
      <c r="A57542" s="1"/>
    </row>
    <row r="57543" spans="1:1" x14ac:dyDescent="0.25">
      <c r="A57543" s="1"/>
    </row>
    <row r="57544" spans="1:1" x14ac:dyDescent="0.25">
      <c r="A57544" s="1"/>
    </row>
    <row r="57545" spans="1:1" x14ac:dyDescent="0.25">
      <c r="A57545" s="1"/>
    </row>
    <row r="57546" spans="1:1" x14ac:dyDescent="0.25">
      <c r="A57546" s="1"/>
    </row>
    <row r="57547" spans="1:1" x14ac:dyDescent="0.25">
      <c r="A57547" s="1"/>
    </row>
    <row r="57548" spans="1:1" x14ac:dyDescent="0.25">
      <c r="A57548" s="1"/>
    </row>
    <row r="57549" spans="1:1" x14ac:dyDescent="0.25">
      <c r="A57549" s="1"/>
    </row>
    <row r="57550" spans="1:1" x14ac:dyDescent="0.25">
      <c r="A57550" s="1"/>
    </row>
    <row r="57551" spans="1:1" x14ac:dyDescent="0.25">
      <c r="A57551" s="1"/>
    </row>
    <row r="57552" spans="1:1" x14ac:dyDescent="0.25">
      <c r="A57552" s="1"/>
    </row>
    <row r="57553" spans="1:1" x14ac:dyDescent="0.25">
      <c r="A57553" s="1"/>
    </row>
    <row r="57554" spans="1:1" x14ac:dyDescent="0.25">
      <c r="A57554" s="1"/>
    </row>
    <row r="57555" spans="1:1" x14ac:dyDescent="0.25">
      <c r="A57555" s="1"/>
    </row>
    <row r="57556" spans="1:1" x14ac:dyDescent="0.25">
      <c r="A57556" s="1"/>
    </row>
    <row r="57557" spans="1:1" x14ac:dyDescent="0.25">
      <c r="A57557" s="1"/>
    </row>
    <row r="57558" spans="1:1" x14ac:dyDescent="0.25">
      <c r="A57558" s="1"/>
    </row>
    <row r="57559" spans="1:1" x14ac:dyDescent="0.25">
      <c r="A57559" s="1"/>
    </row>
    <row r="57560" spans="1:1" x14ac:dyDescent="0.25">
      <c r="A57560" s="1"/>
    </row>
    <row r="57561" spans="1:1" x14ac:dyDescent="0.25">
      <c r="A57561" s="1"/>
    </row>
    <row r="57562" spans="1:1" x14ac:dyDescent="0.25">
      <c r="A57562" s="1"/>
    </row>
    <row r="57563" spans="1:1" x14ac:dyDescent="0.25">
      <c r="A57563" s="1"/>
    </row>
    <row r="57564" spans="1:1" x14ac:dyDescent="0.25">
      <c r="A57564" s="1"/>
    </row>
    <row r="57565" spans="1:1" x14ac:dyDescent="0.25">
      <c r="A57565" s="1"/>
    </row>
    <row r="57566" spans="1:1" x14ac:dyDescent="0.25">
      <c r="A57566" s="1"/>
    </row>
    <row r="57567" spans="1:1" x14ac:dyDescent="0.25">
      <c r="A57567" s="1"/>
    </row>
    <row r="57568" spans="1:1" x14ac:dyDescent="0.25">
      <c r="A57568" s="1"/>
    </row>
    <row r="57569" spans="1:1" x14ac:dyDescent="0.25">
      <c r="A57569" s="1"/>
    </row>
    <row r="57570" spans="1:1" x14ac:dyDescent="0.25">
      <c r="A57570" s="1"/>
    </row>
    <row r="57571" spans="1:1" x14ac:dyDescent="0.25">
      <c r="A57571" s="1"/>
    </row>
    <row r="57572" spans="1:1" x14ac:dyDescent="0.25">
      <c r="A57572" s="1"/>
    </row>
    <row r="57573" spans="1:1" x14ac:dyDescent="0.25">
      <c r="A57573" s="1"/>
    </row>
    <row r="57574" spans="1:1" x14ac:dyDescent="0.25">
      <c r="A57574" s="1"/>
    </row>
    <row r="57575" spans="1:1" x14ac:dyDescent="0.25">
      <c r="A57575" s="1"/>
    </row>
    <row r="57576" spans="1:1" x14ac:dyDescent="0.25">
      <c r="A57576" s="1"/>
    </row>
    <row r="57577" spans="1:1" x14ac:dyDescent="0.25">
      <c r="A57577" s="1"/>
    </row>
    <row r="57578" spans="1:1" x14ac:dyDescent="0.25">
      <c r="A57578" s="1"/>
    </row>
    <row r="57579" spans="1:1" x14ac:dyDescent="0.25">
      <c r="A57579" s="1"/>
    </row>
    <row r="57580" spans="1:1" x14ac:dyDescent="0.25">
      <c r="A57580" s="1"/>
    </row>
    <row r="57581" spans="1:1" x14ac:dyDescent="0.25">
      <c r="A57581" s="1"/>
    </row>
    <row r="57582" spans="1:1" x14ac:dyDescent="0.25">
      <c r="A57582" s="1"/>
    </row>
    <row r="57583" spans="1:1" x14ac:dyDescent="0.25">
      <c r="A57583" s="1"/>
    </row>
    <row r="57584" spans="1:1" x14ac:dyDescent="0.25">
      <c r="A57584" s="1"/>
    </row>
    <row r="57585" spans="1:1" x14ac:dyDescent="0.25">
      <c r="A57585" s="1"/>
    </row>
    <row r="57586" spans="1:1" x14ac:dyDescent="0.25">
      <c r="A57586" s="1"/>
    </row>
    <row r="57587" spans="1:1" x14ac:dyDescent="0.25">
      <c r="A57587" s="1"/>
    </row>
    <row r="57588" spans="1:1" x14ac:dyDescent="0.25">
      <c r="A57588" s="1"/>
    </row>
    <row r="57589" spans="1:1" x14ac:dyDescent="0.25">
      <c r="A57589" s="1"/>
    </row>
    <row r="57590" spans="1:1" x14ac:dyDescent="0.25">
      <c r="A57590" s="1"/>
    </row>
    <row r="57591" spans="1:1" x14ac:dyDescent="0.25">
      <c r="A57591" s="1"/>
    </row>
    <row r="57592" spans="1:1" x14ac:dyDescent="0.25">
      <c r="A57592" s="1"/>
    </row>
    <row r="57593" spans="1:1" x14ac:dyDescent="0.25">
      <c r="A57593" s="1"/>
    </row>
    <row r="57594" spans="1:1" x14ac:dyDescent="0.25">
      <c r="A57594" s="1"/>
    </row>
    <row r="57595" spans="1:1" x14ac:dyDescent="0.25">
      <c r="A57595" s="1"/>
    </row>
    <row r="57596" spans="1:1" x14ac:dyDescent="0.25">
      <c r="A57596" s="1"/>
    </row>
    <row r="57597" spans="1:1" x14ac:dyDescent="0.25">
      <c r="A57597" s="1"/>
    </row>
    <row r="57598" spans="1:1" x14ac:dyDescent="0.25">
      <c r="A57598" s="1"/>
    </row>
    <row r="57599" spans="1:1" x14ac:dyDescent="0.25">
      <c r="A57599" s="1"/>
    </row>
    <row r="57600" spans="1:1" x14ac:dyDescent="0.25">
      <c r="A57600" s="1"/>
    </row>
    <row r="57601" spans="1:1" x14ac:dyDescent="0.25">
      <c r="A57601" s="1"/>
    </row>
    <row r="57602" spans="1:1" x14ac:dyDescent="0.25">
      <c r="A57602" s="1"/>
    </row>
    <row r="57603" spans="1:1" x14ac:dyDescent="0.25">
      <c r="A57603" s="1"/>
    </row>
    <row r="57604" spans="1:1" x14ac:dyDescent="0.25">
      <c r="A57604" s="1"/>
    </row>
    <row r="57605" spans="1:1" x14ac:dyDescent="0.25">
      <c r="A57605" s="1"/>
    </row>
    <row r="57606" spans="1:1" x14ac:dyDescent="0.25">
      <c r="A57606" s="1"/>
    </row>
    <row r="57607" spans="1:1" x14ac:dyDescent="0.25">
      <c r="A57607" s="1"/>
    </row>
    <row r="57608" spans="1:1" x14ac:dyDescent="0.25">
      <c r="A57608" s="1"/>
    </row>
    <row r="57609" spans="1:1" x14ac:dyDescent="0.25">
      <c r="A57609" s="1"/>
    </row>
    <row r="57610" spans="1:1" x14ac:dyDescent="0.25">
      <c r="A57610" s="1"/>
    </row>
    <row r="57611" spans="1:1" x14ac:dyDescent="0.25">
      <c r="A57611" s="1"/>
    </row>
    <row r="57612" spans="1:1" x14ac:dyDescent="0.25">
      <c r="A57612" s="1"/>
    </row>
    <row r="57613" spans="1:1" x14ac:dyDescent="0.25">
      <c r="A57613" s="1"/>
    </row>
    <row r="57614" spans="1:1" x14ac:dyDescent="0.25">
      <c r="A57614" s="1"/>
    </row>
    <row r="57615" spans="1:1" x14ac:dyDescent="0.25">
      <c r="A57615" s="1"/>
    </row>
    <row r="57616" spans="1:1" x14ac:dyDescent="0.25">
      <c r="A57616" s="1"/>
    </row>
    <row r="57617" spans="1:1" x14ac:dyDescent="0.25">
      <c r="A57617" s="1"/>
    </row>
    <row r="57618" spans="1:1" x14ac:dyDescent="0.25">
      <c r="A57618" s="1"/>
    </row>
    <row r="57619" spans="1:1" x14ac:dyDescent="0.25">
      <c r="A57619" s="1"/>
    </row>
    <row r="57620" spans="1:1" x14ac:dyDescent="0.25">
      <c r="A57620" s="1"/>
    </row>
    <row r="57621" spans="1:1" x14ac:dyDescent="0.25">
      <c r="A57621" s="1"/>
    </row>
    <row r="57622" spans="1:1" x14ac:dyDescent="0.25">
      <c r="A57622" s="1"/>
    </row>
    <row r="57623" spans="1:1" x14ac:dyDescent="0.25">
      <c r="A57623" s="1"/>
    </row>
    <row r="57624" spans="1:1" x14ac:dyDescent="0.25">
      <c r="A57624" s="1"/>
    </row>
    <row r="57625" spans="1:1" x14ac:dyDescent="0.25">
      <c r="A57625" s="1"/>
    </row>
    <row r="57626" spans="1:1" x14ac:dyDescent="0.25">
      <c r="A57626" s="1"/>
    </row>
    <row r="57627" spans="1:1" x14ac:dyDescent="0.25">
      <c r="A57627" s="1"/>
    </row>
    <row r="57628" spans="1:1" x14ac:dyDescent="0.25">
      <c r="A57628" s="1"/>
    </row>
    <row r="57629" spans="1:1" x14ac:dyDescent="0.25">
      <c r="A57629" s="1"/>
    </row>
    <row r="57630" spans="1:1" x14ac:dyDescent="0.25">
      <c r="A57630" s="1"/>
    </row>
    <row r="57631" spans="1:1" x14ac:dyDescent="0.25">
      <c r="A57631" s="1"/>
    </row>
    <row r="57632" spans="1:1" x14ac:dyDescent="0.25">
      <c r="A57632" s="1"/>
    </row>
    <row r="57633" spans="1:1" x14ac:dyDescent="0.25">
      <c r="A57633" s="1"/>
    </row>
    <row r="57634" spans="1:1" x14ac:dyDescent="0.25">
      <c r="A57634" s="1"/>
    </row>
    <row r="57635" spans="1:1" x14ac:dyDescent="0.25">
      <c r="A57635" s="1"/>
    </row>
    <row r="57636" spans="1:1" x14ac:dyDescent="0.25">
      <c r="A57636" s="1"/>
    </row>
    <row r="57637" spans="1:1" x14ac:dyDescent="0.25">
      <c r="A57637" s="1"/>
    </row>
    <row r="57638" spans="1:1" x14ac:dyDescent="0.25">
      <c r="A57638" s="1"/>
    </row>
    <row r="57639" spans="1:1" x14ac:dyDescent="0.25">
      <c r="A57639" s="1"/>
    </row>
    <row r="57640" spans="1:1" x14ac:dyDescent="0.25">
      <c r="A57640" s="1"/>
    </row>
    <row r="57641" spans="1:1" x14ac:dyDescent="0.25">
      <c r="A57641" s="1"/>
    </row>
    <row r="57642" spans="1:1" x14ac:dyDescent="0.25">
      <c r="A57642" s="1"/>
    </row>
    <row r="57643" spans="1:1" x14ac:dyDescent="0.25">
      <c r="A57643" s="1"/>
    </row>
    <row r="57644" spans="1:1" x14ac:dyDescent="0.25">
      <c r="A57644" s="1"/>
    </row>
    <row r="57645" spans="1:1" x14ac:dyDescent="0.25">
      <c r="A57645" s="1"/>
    </row>
    <row r="57646" spans="1:1" x14ac:dyDescent="0.25">
      <c r="A57646" s="1"/>
    </row>
    <row r="57647" spans="1:1" x14ac:dyDescent="0.25">
      <c r="A57647" s="1"/>
    </row>
    <row r="57648" spans="1:1" x14ac:dyDescent="0.25">
      <c r="A57648" s="1"/>
    </row>
    <row r="57649" spans="1:1" x14ac:dyDescent="0.25">
      <c r="A57649" s="1"/>
    </row>
    <row r="57650" spans="1:1" x14ac:dyDescent="0.25">
      <c r="A57650" s="1"/>
    </row>
    <row r="57651" spans="1:1" x14ac:dyDescent="0.25">
      <c r="A57651" s="1"/>
    </row>
    <row r="57652" spans="1:1" x14ac:dyDescent="0.25">
      <c r="A57652" s="1"/>
    </row>
    <row r="57653" spans="1:1" x14ac:dyDescent="0.25">
      <c r="A57653" s="1"/>
    </row>
    <row r="57654" spans="1:1" x14ac:dyDescent="0.25">
      <c r="A57654" s="1"/>
    </row>
    <row r="57655" spans="1:1" x14ac:dyDescent="0.25">
      <c r="A57655" s="1"/>
    </row>
    <row r="57656" spans="1:1" x14ac:dyDescent="0.25">
      <c r="A57656" s="1"/>
    </row>
    <row r="57657" spans="1:1" x14ac:dyDescent="0.25">
      <c r="A57657" s="1"/>
    </row>
    <row r="57658" spans="1:1" x14ac:dyDescent="0.25">
      <c r="A57658" s="1"/>
    </row>
    <row r="57659" spans="1:1" x14ac:dyDescent="0.25">
      <c r="A57659" s="1"/>
    </row>
    <row r="57660" spans="1:1" x14ac:dyDescent="0.25">
      <c r="A57660" s="1"/>
    </row>
    <row r="57661" spans="1:1" x14ac:dyDescent="0.25">
      <c r="A57661" s="1"/>
    </row>
    <row r="57662" spans="1:1" x14ac:dyDescent="0.25">
      <c r="A57662" s="1"/>
    </row>
    <row r="57663" spans="1:1" x14ac:dyDescent="0.25">
      <c r="A57663" s="1"/>
    </row>
    <row r="57664" spans="1:1" x14ac:dyDescent="0.25">
      <c r="A57664" s="1"/>
    </row>
    <row r="57665" spans="1:1" x14ac:dyDescent="0.25">
      <c r="A57665" s="1"/>
    </row>
    <row r="57666" spans="1:1" x14ac:dyDescent="0.25">
      <c r="A57666" s="1"/>
    </row>
    <row r="57667" spans="1:1" x14ac:dyDescent="0.25">
      <c r="A57667" s="1"/>
    </row>
    <row r="57668" spans="1:1" x14ac:dyDescent="0.25">
      <c r="A57668" s="1"/>
    </row>
    <row r="57669" spans="1:1" x14ac:dyDescent="0.25">
      <c r="A57669" s="1"/>
    </row>
    <row r="57670" spans="1:1" x14ac:dyDescent="0.25">
      <c r="A57670" s="1"/>
    </row>
    <row r="57671" spans="1:1" x14ac:dyDescent="0.25">
      <c r="A57671" s="1"/>
    </row>
    <row r="57672" spans="1:1" x14ac:dyDescent="0.25">
      <c r="A57672" s="1"/>
    </row>
    <row r="57673" spans="1:1" x14ac:dyDescent="0.25">
      <c r="A57673" s="1"/>
    </row>
    <row r="57674" spans="1:1" x14ac:dyDescent="0.25">
      <c r="A57674" s="1"/>
    </row>
    <row r="57675" spans="1:1" x14ac:dyDescent="0.25">
      <c r="A57675" s="1"/>
    </row>
    <row r="57676" spans="1:1" x14ac:dyDescent="0.25">
      <c r="A57676" s="1"/>
    </row>
    <row r="57677" spans="1:1" x14ac:dyDescent="0.25">
      <c r="A57677" s="1"/>
    </row>
    <row r="57678" spans="1:1" x14ac:dyDescent="0.25">
      <c r="A57678" s="1"/>
    </row>
    <row r="57679" spans="1:1" x14ac:dyDescent="0.25">
      <c r="A57679" s="1"/>
    </row>
    <row r="57680" spans="1:1" x14ac:dyDescent="0.25">
      <c r="A57680" s="1"/>
    </row>
    <row r="57681" spans="1:1" x14ac:dyDescent="0.25">
      <c r="A57681" s="1"/>
    </row>
    <row r="57682" spans="1:1" x14ac:dyDescent="0.25">
      <c r="A57682" s="1"/>
    </row>
    <row r="57683" spans="1:1" x14ac:dyDescent="0.25">
      <c r="A57683" s="1"/>
    </row>
    <row r="57684" spans="1:1" x14ac:dyDescent="0.25">
      <c r="A57684" s="1"/>
    </row>
    <row r="57685" spans="1:1" x14ac:dyDescent="0.25">
      <c r="A57685" s="1"/>
    </row>
    <row r="57686" spans="1:1" x14ac:dyDescent="0.25">
      <c r="A57686" s="1"/>
    </row>
    <row r="57687" spans="1:1" x14ac:dyDescent="0.25">
      <c r="A57687" s="1"/>
    </row>
    <row r="57688" spans="1:1" x14ac:dyDescent="0.25">
      <c r="A57688" s="1"/>
    </row>
    <row r="57689" spans="1:1" x14ac:dyDescent="0.25">
      <c r="A57689" s="1"/>
    </row>
    <row r="57690" spans="1:1" x14ac:dyDescent="0.25">
      <c r="A57690" s="1"/>
    </row>
    <row r="57691" spans="1:1" x14ac:dyDescent="0.25">
      <c r="A57691" s="1"/>
    </row>
    <row r="57692" spans="1:1" x14ac:dyDescent="0.25">
      <c r="A57692" s="1"/>
    </row>
    <row r="57693" spans="1:1" x14ac:dyDescent="0.25">
      <c r="A57693" s="1"/>
    </row>
    <row r="57694" spans="1:1" x14ac:dyDescent="0.25">
      <c r="A57694" s="1"/>
    </row>
    <row r="57695" spans="1:1" x14ac:dyDescent="0.25">
      <c r="A57695" s="1"/>
    </row>
    <row r="57696" spans="1:1" x14ac:dyDescent="0.25">
      <c r="A57696" s="1"/>
    </row>
    <row r="57697" spans="1:1" x14ac:dyDescent="0.25">
      <c r="A57697" s="1"/>
    </row>
    <row r="57698" spans="1:1" x14ac:dyDescent="0.25">
      <c r="A57698" s="1"/>
    </row>
    <row r="57699" spans="1:1" x14ac:dyDescent="0.25">
      <c r="A57699" s="1"/>
    </row>
    <row r="57700" spans="1:1" x14ac:dyDescent="0.25">
      <c r="A57700" s="1"/>
    </row>
    <row r="57701" spans="1:1" x14ac:dyDescent="0.25">
      <c r="A57701" s="1"/>
    </row>
    <row r="57702" spans="1:1" x14ac:dyDescent="0.25">
      <c r="A57702" s="1"/>
    </row>
    <row r="57703" spans="1:1" x14ac:dyDescent="0.25">
      <c r="A57703" s="1"/>
    </row>
    <row r="57704" spans="1:1" x14ac:dyDescent="0.25">
      <c r="A57704" s="1"/>
    </row>
    <row r="57705" spans="1:1" x14ac:dyDescent="0.25">
      <c r="A57705" s="1"/>
    </row>
    <row r="57706" spans="1:1" x14ac:dyDescent="0.25">
      <c r="A57706" s="1"/>
    </row>
    <row r="57707" spans="1:1" x14ac:dyDescent="0.25">
      <c r="A57707" s="1"/>
    </row>
    <row r="57708" spans="1:1" x14ac:dyDescent="0.25">
      <c r="A57708" s="1"/>
    </row>
    <row r="57709" spans="1:1" x14ac:dyDescent="0.25">
      <c r="A57709" s="1"/>
    </row>
    <row r="57710" spans="1:1" x14ac:dyDescent="0.25">
      <c r="A57710" s="1"/>
    </row>
    <row r="57711" spans="1:1" x14ac:dyDescent="0.25">
      <c r="A57711" s="1"/>
    </row>
    <row r="57712" spans="1:1" x14ac:dyDescent="0.25">
      <c r="A57712" s="1"/>
    </row>
    <row r="57713" spans="1:1" x14ac:dyDescent="0.25">
      <c r="A57713" s="1"/>
    </row>
    <row r="57714" spans="1:1" x14ac:dyDescent="0.25">
      <c r="A57714" s="1"/>
    </row>
    <row r="57715" spans="1:1" x14ac:dyDescent="0.25">
      <c r="A57715" s="1"/>
    </row>
    <row r="57716" spans="1:1" x14ac:dyDescent="0.25">
      <c r="A57716" s="1"/>
    </row>
    <row r="57717" spans="1:1" x14ac:dyDescent="0.25">
      <c r="A57717" s="1"/>
    </row>
    <row r="57718" spans="1:1" x14ac:dyDescent="0.25">
      <c r="A57718" s="1"/>
    </row>
    <row r="57719" spans="1:1" x14ac:dyDescent="0.25">
      <c r="A57719" s="1"/>
    </row>
    <row r="57720" spans="1:1" x14ac:dyDescent="0.25">
      <c r="A57720" s="1"/>
    </row>
    <row r="57721" spans="1:1" x14ac:dyDescent="0.25">
      <c r="A57721" s="1"/>
    </row>
    <row r="57722" spans="1:1" x14ac:dyDescent="0.25">
      <c r="A57722" s="1"/>
    </row>
    <row r="57723" spans="1:1" x14ac:dyDescent="0.25">
      <c r="A57723" s="1"/>
    </row>
    <row r="57724" spans="1:1" x14ac:dyDescent="0.25">
      <c r="A57724" s="1"/>
    </row>
    <row r="57725" spans="1:1" x14ac:dyDescent="0.25">
      <c r="A57725" s="1"/>
    </row>
    <row r="57726" spans="1:1" x14ac:dyDescent="0.25">
      <c r="A57726" s="1"/>
    </row>
    <row r="57727" spans="1:1" x14ac:dyDescent="0.25">
      <c r="A57727" s="1"/>
    </row>
    <row r="57728" spans="1:1" x14ac:dyDescent="0.25">
      <c r="A57728" s="1"/>
    </row>
    <row r="57729" spans="1:1" x14ac:dyDescent="0.25">
      <c r="A57729" s="1"/>
    </row>
    <row r="57730" spans="1:1" x14ac:dyDescent="0.25">
      <c r="A57730" s="1"/>
    </row>
    <row r="57731" spans="1:1" x14ac:dyDescent="0.25">
      <c r="A57731" s="1"/>
    </row>
    <row r="57732" spans="1:1" x14ac:dyDescent="0.25">
      <c r="A57732" s="1"/>
    </row>
    <row r="57733" spans="1:1" x14ac:dyDescent="0.25">
      <c r="A57733" s="1"/>
    </row>
    <row r="57734" spans="1:1" x14ac:dyDescent="0.25">
      <c r="A57734" s="1"/>
    </row>
    <row r="57735" spans="1:1" x14ac:dyDescent="0.25">
      <c r="A57735" s="1"/>
    </row>
    <row r="57736" spans="1:1" x14ac:dyDescent="0.25">
      <c r="A57736" s="1"/>
    </row>
    <row r="57737" spans="1:1" x14ac:dyDescent="0.25">
      <c r="A57737" s="1"/>
    </row>
    <row r="57738" spans="1:1" x14ac:dyDescent="0.25">
      <c r="A57738" s="1"/>
    </row>
    <row r="57739" spans="1:1" x14ac:dyDescent="0.25">
      <c r="A57739" s="1"/>
    </row>
    <row r="57740" spans="1:1" x14ac:dyDescent="0.25">
      <c r="A57740" s="1"/>
    </row>
    <row r="57741" spans="1:1" x14ac:dyDescent="0.25">
      <c r="A57741" s="1"/>
    </row>
    <row r="57742" spans="1:1" x14ac:dyDescent="0.25">
      <c r="A57742" s="1"/>
    </row>
    <row r="57743" spans="1:1" x14ac:dyDescent="0.25">
      <c r="A57743" s="1"/>
    </row>
    <row r="57744" spans="1:1" x14ac:dyDescent="0.25">
      <c r="A57744" s="1"/>
    </row>
    <row r="57745" spans="1:1" x14ac:dyDescent="0.25">
      <c r="A57745" s="1"/>
    </row>
    <row r="57746" spans="1:1" x14ac:dyDescent="0.25">
      <c r="A57746" s="1"/>
    </row>
    <row r="57747" spans="1:1" x14ac:dyDescent="0.25">
      <c r="A57747" s="1"/>
    </row>
    <row r="57748" spans="1:1" x14ac:dyDescent="0.25">
      <c r="A57748" s="1"/>
    </row>
    <row r="57749" spans="1:1" x14ac:dyDescent="0.25">
      <c r="A57749" s="1"/>
    </row>
    <row r="57750" spans="1:1" x14ac:dyDescent="0.25">
      <c r="A57750" s="1"/>
    </row>
    <row r="57751" spans="1:1" x14ac:dyDescent="0.25">
      <c r="A57751" s="1"/>
    </row>
    <row r="57752" spans="1:1" x14ac:dyDescent="0.25">
      <c r="A57752" s="1"/>
    </row>
    <row r="57753" spans="1:1" x14ac:dyDescent="0.25">
      <c r="A57753" s="1"/>
    </row>
    <row r="57754" spans="1:1" x14ac:dyDescent="0.25">
      <c r="A57754" s="1"/>
    </row>
    <row r="57755" spans="1:1" x14ac:dyDescent="0.25">
      <c r="A57755" s="1"/>
    </row>
    <row r="57756" spans="1:1" x14ac:dyDescent="0.25">
      <c r="A57756" s="1"/>
    </row>
    <row r="57757" spans="1:1" x14ac:dyDescent="0.25">
      <c r="A57757" s="1"/>
    </row>
    <row r="57758" spans="1:1" x14ac:dyDescent="0.25">
      <c r="A57758" s="1"/>
    </row>
    <row r="57759" spans="1:1" x14ac:dyDescent="0.25">
      <c r="A57759" s="1"/>
    </row>
    <row r="57760" spans="1:1" x14ac:dyDescent="0.25">
      <c r="A57760" s="1"/>
    </row>
    <row r="57761" spans="1:1" x14ac:dyDescent="0.25">
      <c r="A57761" s="1"/>
    </row>
    <row r="57762" spans="1:1" x14ac:dyDescent="0.25">
      <c r="A57762" s="1"/>
    </row>
    <row r="57763" spans="1:1" x14ac:dyDescent="0.25">
      <c r="A57763" s="1"/>
    </row>
    <row r="57764" spans="1:1" x14ac:dyDescent="0.25">
      <c r="A57764" s="1"/>
    </row>
    <row r="57765" spans="1:1" x14ac:dyDescent="0.25">
      <c r="A57765" s="1"/>
    </row>
    <row r="57766" spans="1:1" x14ac:dyDescent="0.25">
      <c r="A57766" s="1"/>
    </row>
    <row r="57767" spans="1:1" x14ac:dyDescent="0.25">
      <c r="A57767" s="1"/>
    </row>
    <row r="57768" spans="1:1" x14ac:dyDescent="0.25">
      <c r="A57768" s="1"/>
    </row>
    <row r="57769" spans="1:1" x14ac:dyDescent="0.25">
      <c r="A57769" s="1"/>
    </row>
    <row r="57770" spans="1:1" x14ac:dyDescent="0.25">
      <c r="A57770" s="1"/>
    </row>
    <row r="57771" spans="1:1" x14ac:dyDescent="0.25">
      <c r="A57771" s="1"/>
    </row>
    <row r="57772" spans="1:1" x14ac:dyDescent="0.25">
      <c r="A57772" s="1"/>
    </row>
    <row r="57773" spans="1:1" x14ac:dyDescent="0.25">
      <c r="A57773" s="1"/>
    </row>
    <row r="57774" spans="1:1" x14ac:dyDescent="0.25">
      <c r="A57774" s="1"/>
    </row>
    <row r="57775" spans="1:1" x14ac:dyDescent="0.25">
      <c r="A57775" s="1"/>
    </row>
    <row r="57776" spans="1:1" x14ac:dyDescent="0.25">
      <c r="A57776" s="1"/>
    </row>
    <row r="57777" spans="1:1" x14ac:dyDescent="0.25">
      <c r="A57777" s="1"/>
    </row>
    <row r="57778" spans="1:1" x14ac:dyDescent="0.25">
      <c r="A57778" s="1"/>
    </row>
    <row r="57779" spans="1:1" x14ac:dyDescent="0.25">
      <c r="A57779" s="1"/>
    </row>
    <row r="57780" spans="1:1" x14ac:dyDescent="0.25">
      <c r="A57780" s="1"/>
    </row>
    <row r="57781" spans="1:1" x14ac:dyDescent="0.25">
      <c r="A57781" s="1"/>
    </row>
    <row r="57782" spans="1:1" x14ac:dyDescent="0.25">
      <c r="A57782" s="1"/>
    </row>
    <row r="57783" spans="1:1" x14ac:dyDescent="0.25">
      <c r="A57783" s="1"/>
    </row>
    <row r="57784" spans="1:1" x14ac:dyDescent="0.25">
      <c r="A57784" s="1"/>
    </row>
    <row r="57785" spans="1:1" x14ac:dyDescent="0.25">
      <c r="A57785" s="1"/>
    </row>
    <row r="57786" spans="1:1" x14ac:dyDescent="0.25">
      <c r="A57786" s="1"/>
    </row>
    <row r="57787" spans="1:1" x14ac:dyDescent="0.25">
      <c r="A57787" s="1"/>
    </row>
    <row r="57788" spans="1:1" x14ac:dyDescent="0.25">
      <c r="A57788" s="1"/>
    </row>
    <row r="57789" spans="1:1" x14ac:dyDescent="0.25">
      <c r="A57789" s="1"/>
    </row>
    <row r="57790" spans="1:1" x14ac:dyDescent="0.25">
      <c r="A57790" s="1"/>
    </row>
    <row r="57791" spans="1:1" x14ac:dyDescent="0.25">
      <c r="A57791" s="1"/>
    </row>
    <row r="57792" spans="1:1" x14ac:dyDescent="0.25">
      <c r="A57792" s="1"/>
    </row>
    <row r="57793" spans="1:1" x14ac:dyDescent="0.25">
      <c r="A57793" s="1"/>
    </row>
    <row r="57794" spans="1:1" x14ac:dyDescent="0.25">
      <c r="A57794" s="1"/>
    </row>
    <row r="57795" spans="1:1" x14ac:dyDescent="0.25">
      <c r="A57795" s="1"/>
    </row>
    <row r="57796" spans="1:1" x14ac:dyDescent="0.25">
      <c r="A57796" s="1"/>
    </row>
    <row r="57797" spans="1:1" x14ac:dyDescent="0.25">
      <c r="A57797" s="1"/>
    </row>
    <row r="57798" spans="1:1" x14ac:dyDescent="0.25">
      <c r="A57798" s="1"/>
    </row>
    <row r="57799" spans="1:1" x14ac:dyDescent="0.25">
      <c r="A57799" s="1"/>
    </row>
    <row r="57800" spans="1:1" x14ac:dyDescent="0.25">
      <c r="A57800" s="1"/>
    </row>
    <row r="57801" spans="1:1" x14ac:dyDescent="0.25">
      <c r="A57801" s="1"/>
    </row>
    <row r="57802" spans="1:1" x14ac:dyDescent="0.25">
      <c r="A57802" s="1"/>
    </row>
    <row r="57803" spans="1:1" x14ac:dyDescent="0.25">
      <c r="A57803" s="1"/>
    </row>
    <row r="57804" spans="1:1" x14ac:dyDescent="0.25">
      <c r="A57804" s="1"/>
    </row>
    <row r="57805" spans="1:1" x14ac:dyDescent="0.25">
      <c r="A57805" s="1"/>
    </row>
    <row r="57806" spans="1:1" x14ac:dyDescent="0.25">
      <c r="A57806" s="1"/>
    </row>
    <row r="57807" spans="1:1" x14ac:dyDescent="0.25">
      <c r="A57807" s="1"/>
    </row>
    <row r="57808" spans="1:1" x14ac:dyDescent="0.25">
      <c r="A57808" s="1"/>
    </row>
    <row r="57809" spans="1:1" x14ac:dyDescent="0.25">
      <c r="A57809" s="1"/>
    </row>
    <row r="57810" spans="1:1" x14ac:dyDescent="0.25">
      <c r="A57810" s="1"/>
    </row>
    <row r="57811" spans="1:1" x14ac:dyDescent="0.25">
      <c r="A57811" s="1"/>
    </row>
    <row r="57812" spans="1:1" x14ac:dyDescent="0.25">
      <c r="A57812" s="1"/>
    </row>
    <row r="57813" spans="1:1" x14ac:dyDescent="0.25">
      <c r="A57813" s="1"/>
    </row>
    <row r="57814" spans="1:1" x14ac:dyDescent="0.25">
      <c r="A57814" s="1"/>
    </row>
    <row r="57815" spans="1:1" x14ac:dyDescent="0.25">
      <c r="A57815" s="1"/>
    </row>
    <row r="57816" spans="1:1" x14ac:dyDescent="0.25">
      <c r="A57816" s="1"/>
    </row>
    <row r="57817" spans="1:1" x14ac:dyDescent="0.25">
      <c r="A57817" s="1"/>
    </row>
    <row r="57818" spans="1:1" x14ac:dyDescent="0.25">
      <c r="A57818" s="1"/>
    </row>
    <row r="57819" spans="1:1" x14ac:dyDescent="0.25">
      <c r="A57819" s="1"/>
    </row>
    <row r="57820" spans="1:1" x14ac:dyDescent="0.25">
      <c r="A57820" s="1"/>
    </row>
    <row r="57821" spans="1:1" x14ac:dyDescent="0.25">
      <c r="A57821" s="1"/>
    </row>
    <row r="57822" spans="1:1" x14ac:dyDescent="0.25">
      <c r="A57822" s="1"/>
    </row>
    <row r="57823" spans="1:1" x14ac:dyDescent="0.25">
      <c r="A57823" s="1"/>
    </row>
    <row r="57824" spans="1:1" x14ac:dyDescent="0.25">
      <c r="A57824" s="1"/>
    </row>
    <row r="57825" spans="1:1" x14ac:dyDescent="0.25">
      <c r="A57825" s="1"/>
    </row>
    <row r="57826" spans="1:1" x14ac:dyDescent="0.25">
      <c r="A57826" s="1"/>
    </row>
    <row r="57827" spans="1:1" x14ac:dyDescent="0.25">
      <c r="A57827" s="1"/>
    </row>
    <row r="57828" spans="1:1" x14ac:dyDescent="0.25">
      <c r="A57828" s="1"/>
    </row>
    <row r="57829" spans="1:1" x14ac:dyDescent="0.25">
      <c r="A57829" s="1"/>
    </row>
    <row r="57830" spans="1:1" x14ac:dyDescent="0.25">
      <c r="A57830" s="1"/>
    </row>
    <row r="57831" spans="1:1" x14ac:dyDescent="0.25">
      <c r="A57831" s="1"/>
    </row>
    <row r="57832" spans="1:1" x14ac:dyDescent="0.25">
      <c r="A57832" s="1"/>
    </row>
    <row r="57833" spans="1:1" x14ac:dyDescent="0.25">
      <c r="A57833" s="1"/>
    </row>
    <row r="57834" spans="1:1" x14ac:dyDescent="0.25">
      <c r="A57834" s="1"/>
    </row>
    <row r="57835" spans="1:1" x14ac:dyDescent="0.25">
      <c r="A57835" s="1"/>
    </row>
    <row r="57836" spans="1:1" x14ac:dyDescent="0.25">
      <c r="A57836" s="1"/>
    </row>
    <row r="57837" spans="1:1" x14ac:dyDescent="0.25">
      <c r="A57837" s="1"/>
    </row>
    <row r="57838" spans="1:1" x14ac:dyDescent="0.25">
      <c r="A57838" s="1"/>
    </row>
    <row r="57839" spans="1:1" x14ac:dyDescent="0.25">
      <c r="A57839" s="1"/>
    </row>
    <row r="57840" spans="1:1" x14ac:dyDescent="0.25">
      <c r="A57840" s="1"/>
    </row>
    <row r="57841" spans="1:1" x14ac:dyDescent="0.25">
      <c r="A57841" s="1"/>
    </row>
    <row r="57842" spans="1:1" x14ac:dyDescent="0.25">
      <c r="A57842" s="1"/>
    </row>
    <row r="57843" spans="1:1" x14ac:dyDescent="0.25">
      <c r="A57843" s="1"/>
    </row>
    <row r="57844" spans="1:1" x14ac:dyDescent="0.25">
      <c r="A57844" s="1"/>
    </row>
    <row r="57845" spans="1:1" x14ac:dyDescent="0.25">
      <c r="A57845" s="1"/>
    </row>
    <row r="57846" spans="1:1" x14ac:dyDescent="0.25">
      <c r="A57846" s="1"/>
    </row>
    <row r="57847" spans="1:1" x14ac:dyDescent="0.25">
      <c r="A57847" s="1"/>
    </row>
    <row r="57848" spans="1:1" x14ac:dyDescent="0.25">
      <c r="A57848" s="1"/>
    </row>
    <row r="57849" spans="1:1" x14ac:dyDescent="0.25">
      <c r="A57849" s="1"/>
    </row>
    <row r="57850" spans="1:1" x14ac:dyDescent="0.25">
      <c r="A57850" s="1"/>
    </row>
    <row r="57851" spans="1:1" x14ac:dyDescent="0.25">
      <c r="A57851" s="1"/>
    </row>
    <row r="57852" spans="1:1" x14ac:dyDescent="0.25">
      <c r="A57852" s="1"/>
    </row>
    <row r="57853" spans="1:1" x14ac:dyDescent="0.25">
      <c r="A57853" s="1"/>
    </row>
    <row r="57854" spans="1:1" x14ac:dyDescent="0.25">
      <c r="A57854" s="1"/>
    </row>
    <row r="57855" spans="1:1" x14ac:dyDescent="0.25">
      <c r="A57855" s="1"/>
    </row>
    <row r="57856" spans="1:1" x14ac:dyDescent="0.25">
      <c r="A57856" s="1"/>
    </row>
    <row r="57857" spans="1:1" x14ac:dyDescent="0.25">
      <c r="A57857" s="1"/>
    </row>
    <row r="57858" spans="1:1" x14ac:dyDescent="0.25">
      <c r="A57858" s="1"/>
    </row>
    <row r="57859" spans="1:1" x14ac:dyDescent="0.25">
      <c r="A57859" s="1"/>
    </row>
    <row r="57860" spans="1:1" x14ac:dyDescent="0.25">
      <c r="A57860" s="1"/>
    </row>
    <row r="57861" spans="1:1" x14ac:dyDescent="0.25">
      <c r="A57861" s="1"/>
    </row>
    <row r="57862" spans="1:1" x14ac:dyDescent="0.25">
      <c r="A57862" s="1"/>
    </row>
    <row r="57863" spans="1:1" x14ac:dyDescent="0.25">
      <c r="A57863" s="1"/>
    </row>
    <row r="57864" spans="1:1" x14ac:dyDescent="0.25">
      <c r="A57864" s="1"/>
    </row>
    <row r="57865" spans="1:1" x14ac:dyDescent="0.25">
      <c r="A57865" s="1"/>
    </row>
    <row r="57866" spans="1:1" x14ac:dyDescent="0.25">
      <c r="A57866" s="1"/>
    </row>
    <row r="57867" spans="1:1" x14ac:dyDescent="0.25">
      <c r="A57867" s="1"/>
    </row>
    <row r="57868" spans="1:1" x14ac:dyDescent="0.25">
      <c r="A57868" s="1"/>
    </row>
    <row r="57869" spans="1:1" x14ac:dyDescent="0.25">
      <c r="A57869" s="1"/>
    </row>
    <row r="57870" spans="1:1" x14ac:dyDescent="0.25">
      <c r="A57870" s="1"/>
    </row>
    <row r="57871" spans="1:1" x14ac:dyDescent="0.25">
      <c r="A57871" s="1"/>
    </row>
    <row r="57872" spans="1:1" x14ac:dyDescent="0.25">
      <c r="A57872" s="1"/>
    </row>
    <row r="57873" spans="1:1" x14ac:dyDescent="0.25">
      <c r="A57873" s="1"/>
    </row>
    <row r="57874" spans="1:1" x14ac:dyDescent="0.25">
      <c r="A57874" s="1"/>
    </row>
    <row r="57875" spans="1:1" x14ac:dyDescent="0.25">
      <c r="A57875" s="1"/>
    </row>
    <row r="57876" spans="1:1" x14ac:dyDescent="0.25">
      <c r="A57876" s="1"/>
    </row>
    <row r="57877" spans="1:1" x14ac:dyDescent="0.25">
      <c r="A57877" s="1"/>
    </row>
    <row r="57878" spans="1:1" x14ac:dyDescent="0.25">
      <c r="A57878" s="1"/>
    </row>
    <row r="57879" spans="1:1" x14ac:dyDescent="0.25">
      <c r="A57879" s="1"/>
    </row>
    <row r="57880" spans="1:1" x14ac:dyDescent="0.25">
      <c r="A57880" s="1"/>
    </row>
    <row r="57881" spans="1:1" x14ac:dyDescent="0.25">
      <c r="A57881" s="1"/>
    </row>
    <row r="57882" spans="1:1" x14ac:dyDescent="0.25">
      <c r="A57882" s="1"/>
    </row>
    <row r="57883" spans="1:1" x14ac:dyDescent="0.25">
      <c r="A57883" s="1"/>
    </row>
    <row r="57884" spans="1:1" x14ac:dyDescent="0.25">
      <c r="A57884" s="1"/>
    </row>
    <row r="57885" spans="1:1" x14ac:dyDescent="0.25">
      <c r="A57885" s="1"/>
    </row>
    <row r="57886" spans="1:1" x14ac:dyDescent="0.25">
      <c r="A57886" s="1"/>
    </row>
    <row r="57887" spans="1:1" x14ac:dyDescent="0.25">
      <c r="A57887" s="1"/>
    </row>
    <row r="57888" spans="1:1" x14ac:dyDescent="0.25">
      <c r="A57888" s="1"/>
    </row>
    <row r="57889" spans="1:1" x14ac:dyDescent="0.25">
      <c r="A57889" s="1"/>
    </row>
    <row r="57890" spans="1:1" x14ac:dyDescent="0.25">
      <c r="A57890" s="1"/>
    </row>
    <row r="57891" spans="1:1" x14ac:dyDescent="0.25">
      <c r="A57891" s="1"/>
    </row>
    <row r="57892" spans="1:1" x14ac:dyDescent="0.25">
      <c r="A57892" s="1"/>
    </row>
    <row r="57893" spans="1:1" x14ac:dyDescent="0.25">
      <c r="A57893" s="1"/>
    </row>
    <row r="57894" spans="1:1" x14ac:dyDescent="0.25">
      <c r="A57894" s="1"/>
    </row>
    <row r="57895" spans="1:1" x14ac:dyDescent="0.25">
      <c r="A57895" s="1"/>
    </row>
    <row r="57896" spans="1:1" x14ac:dyDescent="0.25">
      <c r="A57896" s="1"/>
    </row>
    <row r="57897" spans="1:1" x14ac:dyDescent="0.25">
      <c r="A57897" s="1"/>
    </row>
    <row r="57898" spans="1:1" x14ac:dyDescent="0.25">
      <c r="A57898" s="1"/>
    </row>
    <row r="57899" spans="1:1" x14ac:dyDescent="0.25">
      <c r="A57899" s="1"/>
    </row>
    <row r="57900" spans="1:1" x14ac:dyDescent="0.25">
      <c r="A57900" s="1"/>
    </row>
    <row r="57901" spans="1:1" x14ac:dyDescent="0.25">
      <c r="A57901" s="1"/>
    </row>
    <row r="57902" spans="1:1" x14ac:dyDescent="0.25">
      <c r="A57902" s="1"/>
    </row>
    <row r="57903" spans="1:1" x14ac:dyDescent="0.25">
      <c r="A57903" s="1"/>
    </row>
    <row r="57904" spans="1:1" x14ac:dyDescent="0.25">
      <c r="A57904" s="1"/>
    </row>
    <row r="57905" spans="1:1" x14ac:dyDescent="0.25">
      <c r="A57905" s="1"/>
    </row>
    <row r="57906" spans="1:1" x14ac:dyDescent="0.25">
      <c r="A57906" s="1"/>
    </row>
    <row r="57907" spans="1:1" x14ac:dyDescent="0.25">
      <c r="A57907" s="1"/>
    </row>
    <row r="57908" spans="1:1" x14ac:dyDescent="0.25">
      <c r="A57908" s="1"/>
    </row>
    <row r="57909" spans="1:1" x14ac:dyDescent="0.25">
      <c r="A57909" s="1"/>
    </row>
    <row r="57910" spans="1:1" x14ac:dyDescent="0.25">
      <c r="A57910" s="1"/>
    </row>
    <row r="57911" spans="1:1" x14ac:dyDescent="0.25">
      <c r="A57911" s="1"/>
    </row>
    <row r="57912" spans="1:1" x14ac:dyDescent="0.25">
      <c r="A57912" s="1"/>
    </row>
    <row r="57913" spans="1:1" x14ac:dyDescent="0.25">
      <c r="A57913" s="1"/>
    </row>
    <row r="57914" spans="1:1" x14ac:dyDescent="0.25">
      <c r="A57914" s="1"/>
    </row>
    <row r="57915" spans="1:1" x14ac:dyDescent="0.25">
      <c r="A57915" s="1"/>
    </row>
    <row r="57916" spans="1:1" x14ac:dyDescent="0.25">
      <c r="A57916" s="1"/>
    </row>
    <row r="57917" spans="1:1" x14ac:dyDescent="0.25">
      <c r="A57917" s="1"/>
    </row>
    <row r="57918" spans="1:1" x14ac:dyDescent="0.25">
      <c r="A57918" s="1"/>
    </row>
    <row r="57919" spans="1:1" x14ac:dyDescent="0.25">
      <c r="A57919" s="1"/>
    </row>
    <row r="57920" spans="1:1" x14ac:dyDescent="0.25">
      <c r="A57920" s="1"/>
    </row>
    <row r="57921" spans="1:1" x14ac:dyDescent="0.25">
      <c r="A57921" s="1"/>
    </row>
    <row r="57922" spans="1:1" x14ac:dyDescent="0.25">
      <c r="A57922" s="1"/>
    </row>
    <row r="57923" spans="1:1" x14ac:dyDescent="0.25">
      <c r="A57923" s="1"/>
    </row>
    <row r="57924" spans="1:1" x14ac:dyDescent="0.25">
      <c r="A57924" s="1"/>
    </row>
    <row r="57925" spans="1:1" x14ac:dyDescent="0.25">
      <c r="A57925" s="1"/>
    </row>
    <row r="57926" spans="1:1" x14ac:dyDescent="0.25">
      <c r="A57926" s="1"/>
    </row>
    <row r="57927" spans="1:1" x14ac:dyDescent="0.25">
      <c r="A57927" s="1"/>
    </row>
    <row r="57928" spans="1:1" x14ac:dyDescent="0.25">
      <c r="A57928" s="1"/>
    </row>
    <row r="57929" spans="1:1" x14ac:dyDescent="0.25">
      <c r="A57929" s="1"/>
    </row>
    <row r="57930" spans="1:1" x14ac:dyDescent="0.25">
      <c r="A57930" s="1"/>
    </row>
    <row r="57931" spans="1:1" x14ac:dyDescent="0.25">
      <c r="A57931" s="1"/>
    </row>
    <row r="57932" spans="1:1" x14ac:dyDescent="0.25">
      <c r="A57932" s="1"/>
    </row>
    <row r="57933" spans="1:1" x14ac:dyDescent="0.25">
      <c r="A57933" s="1"/>
    </row>
    <row r="57934" spans="1:1" x14ac:dyDescent="0.25">
      <c r="A57934" s="1"/>
    </row>
    <row r="57935" spans="1:1" x14ac:dyDescent="0.25">
      <c r="A57935" s="1"/>
    </row>
    <row r="57936" spans="1:1" x14ac:dyDescent="0.25">
      <c r="A57936" s="1"/>
    </row>
    <row r="57937" spans="1:1" x14ac:dyDescent="0.25">
      <c r="A57937" s="1"/>
    </row>
    <row r="57938" spans="1:1" x14ac:dyDescent="0.25">
      <c r="A57938" s="1"/>
    </row>
    <row r="57939" spans="1:1" x14ac:dyDescent="0.25">
      <c r="A57939" s="1"/>
    </row>
    <row r="57940" spans="1:1" x14ac:dyDescent="0.25">
      <c r="A57940" s="1"/>
    </row>
    <row r="57941" spans="1:1" x14ac:dyDescent="0.25">
      <c r="A57941" s="1"/>
    </row>
    <row r="57942" spans="1:1" x14ac:dyDescent="0.25">
      <c r="A57942" s="1"/>
    </row>
    <row r="57943" spans="1:1" x14ac:dyDescent="0.25">
      <c r="A57943" s="1"/>
    </row>
    <row r="57944" spans="1:1" x14ac:dyDescent="0.25">
      <c r="A57944" s="1"/>
    </row>
    <row r="57945" spans="1:1" x14ac:dyDescent="0.25">
      <c r="A57945" s="1"/>
    </row>
    <row r="57946" spans="1:1" x14ac:dyDescent="0.25">
      <c r="A57946" s="1"/>
    </row>
    <row r="57947" spans="1:1" x14ac:dyDescent="0.25">
      <c r="A57947" s="1"/>
    </row>
    <row r="57948" spans="1:1" x14ac:dyDescent="0.25">
      <c r="A57948" s="1"/>
    </row>
    <row r="57949" spans="1:1" x14ac:dyDescent="0.25">
      <c r="A57949" s="1"/>
    </row>
    <row r="57950" spans="1:1" x14ac:dyDescent="0.25">
      <c r="A57950" s="1"/>
    </row>
    <row r="57951" spans="1:1" x14ac:dyDescent="0.25">
      <c r="A57951" s="1"/>
    </row>
    <row r="57952" spans="1:1" x14ac:dyDescent="0.25">
      <c r="A57952" s="1"/>
    </row>
    <row r="57953" spans="1:1" x14ac:dyDescent="0.25">
      <c r="A57953" s="1"/>
    </row>
    <row r="57954" spans="1:1" x14ac:dyDescent="0.25">
      <c r="A57954" s="1"/>
    </row>
    <row r="57955" spans="1:1" x14ac:dyDescent="0.25">
      <c r="A57955" s="1"/>
    </row>
    <row r="57956" spans="1:1" x14ac:dyDescent="0.25">
      <c r="A57956" s="1"/>
    </row>
    <row r="57957" spans="1:1" x14ac:dyDescent="0.25">
      <c r="A57957" s="1"/>
    </row>
    <row r="57958" spans="1:1" x14ac:dyDescent="0.25">
      <c r="A57958" s="1"/>
    </row>
    <row r="57959" spans="1:1" x14ac:dyDescent="0.25">
      <c r="A57959" s="1"/>
    </row>
    <row r="57960" spans="1:1" x14ac:dyDescent="0.25">
      <c r="A57960" s="1"/>
    </row>
    <row r="57961" spans="1:1" x14ac:dyDescent="0.25">
      <c r="A57961" s="1"/>
    </row>
    <row r="57962" spans="1:1" x14ac:dyDescent="0.25">
      <c r="A57962" s="1"/>
    </row>
    <row r="57963" spans="1:1" x14ac:dyDescent="0.25">
      <c r="A57963" s="1"/>
    </row>
    <row r="57964" spans="1:1" x14ac:dyDescent="0.25">
      <c r="A57964" s="1"/>
    </row>
    <row r="57965" spans="1:1" x14ac:dyDescent="0.25">
      <c r="A57965" s="1"/>
    </row>
    <row r="57966" spans="1:1" x14ac:dyDescent="0.25">
      <c r="A57966" s="1"/>
    </row>
    <row r="57967" spans="1:1" x14ac:dyDescent="0.25">
      <c r="A57967" s="1"/>
    </row>
    <row r="57968" spans="1:1" x14ac:dyDescent="0.25">
      <c r="A57968" s="1"/>
    </row>
    <row r="57969" spans="1:1" x14ac:dyDescent="0.25">
      <c r="A57969" s="1"/>
    </row>
    <row r="57970" spans="1:1" x14ac:dyDescent="0.25">
      <c r="A57970" s="1"/>
    </row>
    <row r="57971" spans="1:1" x14ac:dyDescent="0.25">
      <c r="A57971" s="1"/>
    </row>
    <row r="57972" spans="1:1" x14ac:dyDescent="0.25">
      <c r="A57972" s="1"/>
    </row>
    <row r="57973" spans="1:1" x14ac:dyDescent="0.25">
      <c r="A57973" s="1"/>
    </row>
    <row r="57974" spans="1:1" x14ac:dyDescent="0.25">
      <c r="A57974" s="1"/>
    </row>
    <row r="57975" spans="1:1" x14ac:dyDescent="0.25">
      <c r="A57975" s="1"/>
    </row>
    <row r="57976" spans="1:1" x14ac:dyDescent="0.25">
      <c r="A57976" s="1"/>
    </row>
    <row r="57977" spans="1:1" x14ac:dyDescent="0.25">
      <c r="A57977" s="1"/>
    </row>
    <row r="57978" spans="1:1" x14ac:dyDescent="0.25">
      <c r="A57978" s="1"/>
    </row>
    <row r="57979" spans="1:1" x14ac:dyDescent="0.25">
      <c r="A57979" s="1"/>
    </row>
    <row r="57980" spans="1:1" x14ac:dyDescent="0.25">
      <c r="A57980" s="1"/>
    </row>
    <row r="57981" spans="1:1" x14ac:dyDescent="0.25">
      <c r="A57981" s="1"/>
    </row>
    <row r="57982" spans="1:1" x14ac:dyDescent="0.25">
      <c r="A57982" s="1"/>
    </row>
    <row r="57983" spans="1:1" x14ac:dyDescent="0.25">
      <c r="A57983" s="1"/>
    </row>
    <row r="57984" spans="1:1" x14ac:dyDescent="0.25">
      <c r="A57984" s="1"/>
    </row>
    <row r="57985" spans="1:1" x14ac:dyDescent="0.25">
      <c r="A57985" s="1"/>
    </row>
    <row r="57986" spans="1:1" x14ac:dyDescent="0.25">
      <c r="A57986" s="1"/>
    </row>
    <row r="57987" spans="1:1" x14ac:dyDescent="0.25">
      <c r="A57987" s="1"/>
    </row>
    <row r="57988" spans="1:1" x14ac:dyDescent="0.25">
      <c r="A57988" s="1"/>
    </row>
    <row r="57989" spans="1:1" x14ac:dyDescent="0.25">
      <c r="A57989" s="1"/>
    </row>
    <row r="57990" spans="1:1" x14ac:dyDescent="0.25">
      <c r="A57990" s="1"/>
    </row>
    <row r="57991" spans="1:1" x14ac:dyDescent="0.25">
      <c r="A57991" s="1"/>
    </row>
    <row r="57992" spans="1:1" x14ac:dyDescent="0.25">
      <c r="A57992" s="1"/>
    </row>
    <row r="57993" spans="1:1" x14ac:dyDescent="0.25">
      <c r="A57993" s="1"/>
    </row>
    <row r="57994" spans="1:1" x14ac:dyDescent="0.25">
      <c r="A57994" s="1"/>
    </row>
    <row r="57995" spans="1:1" x14ac:dyDescent="0.25">
      <c r="A57995" s="1"/>
    </row>
    <row r="57996" spans="1:1" x14ac:dyDescent="0.25">
      <c r="A57996" s="1"/>
    </row>
    <row r="57997" spans="1:1" x14ac:dyDescent="0.25">
      <c r="A57997" s="1"/>
    </row>
    <row r="57998" spans="1:1" x14ac:dyDescent="0.25">
      <c r="A57998" s="1"/>
    </row>
    <row r="57999" spans="1:1" x14ac:dyDescent="0.25">
      <c r="A57999" s="1"/>
    </row>
    <row r="58000" spans="1:1" x14ac:dyDescent="0.25">
      <c r="A58000" s="1"/>
    </row>
    <row r="58001" spans="1:1" x14ac:dyDescent="0.25">
      <c r="A58001" s="1"/>
    </row>
    <row r="58002" spans="1:1" x14ac:dyDescent="0.25">
      <c r="A58002" s="1"/>
    </row>
    <row r="58003" spans="1:1" x14ac:dyDescent="0.25">
      <c r="A58003" s="1"/>
    </row>
    <row r="58004" spans="1:1" x14ac:dyDescent="0.25">
      <c r="A58004" s="1"/>
    </row>
    <row r="58005" spans="1:1" x14ac:dyDescent="0.25">
      <c r="A58005" s="1"/>
    </row>
    <row r="58006" spans="1:1" x14ac:dyDescent="0.25">
      <c r="A58006" s="1"/>
    </row>
    <row r="58007" spans="1:1" x14ac:dyDescent="0.25">
      <c r="A58007" s="1"/>
    </row>
    <row r="58008" spans="1:1" x14ac:dyDescent="0.25">
      <c r="A58008" s="1"/>
    </row>
    <row r="58009" spans="1:1" x14ac:dyDescent="0.25">
      <c r="A58009" s="1"/>
    </row>
    <row r="58010" spans="1:1" x14ac:dyDescent="0.25">
      <c r="A58010" s="1"/>
    </row>
    <row r="58011" spans="1:1" x14ac:dyDescent="0.25">
      <c r="A58011" s="1"/>
    </row>
    <row r="58012" spans="1:1" x14ac:dyDescent="0.25">
      <c r="A58012" s="1"/>
    </row>
    <row r="58013" spans="1:1" x14ac:dyDescent="0.25">
      <c r="A58013" s="1"/>
    </row>
    <row r="58014" spans="1:1" x14ac:dyDescent="0.25">
      <c r="A58014" s="1"/>
    </row>
    <row r="58015" spans="1:1" x14ac:dyDescent="0.25">
      <c r="A58015" s="1"/>
    </row>
    <row r="58016" spans="1:1" x14ac:dyDescent="0.25">
      <c r="A58016" s="1"/>
    </row>
    <row r="58017" spans="1:1" x14ac:dyDescent="0.25">
      <c r="A58017" s="1"/>
    </row>
    <row r="58018" spans="1:1" x14ac:dyDescent="0.25">
      <c r="A58018" s="1"/>
    </row>
    <row r="58019" spans="1:1" x14ac:dyDescent="0.25">
      <c r="A58019" s="1"/>
    </row>
    <row r="58020" spans="1:1" x14ac:dyDescent="0.25">
      <c r="A58020" s="1"/>
    </row>
    <row r="58021" spans="1:1" x14ac:dyDescent="0.25">
      <c r="A58021" s="1"/>
    </row>
    <row r="58022" spans="1:1" x14ac:dyDescent="0.25">
      <c r="A58022" s="1"/>
    </row>
    <row r="58023" spans="1:1" x14ac:dyDescent="0.25">
      <c r="A58023" s="1"/>
    </row>
    <row r="58024" spans="1:1" x14ac:dyDescent="0.25">
      <c r="A58024" s="1"/>
    </row>
    <row r="58025" spans="1:1" x14ac:dyDescent="0.25">
      <c r="A58025" s="1"/>
    </row>
    <row r="58026" spans="1:1" x14ac:dyDescent="0.25">
      <c r="A58026" s="1"/>
    </row>
    <row r="58027" spans="1:1" x14ac:dyDescent="0.25">
      <c r="A58027" s="1"/>
    </row>
    <row r="58028" spans="1:1" x14ac:dyDescent="0.25">
      <c r="A58028" s="1"/>
    </row>
    <row r="58029" spans="1:1" x14ac:dyDescent="0.25">
      <c r="A58029" s="1"/>
    </row>
    <row r="58030" spans="1:1" x14ac:dyDescent="0.25">
      <c r="A58030" s="1"/>
    </row>
    <row r="58031" spans="1:1" x14ac:dyDescent="0.25">
      <c r="A58031" s="1"/>
    </row>
    <row r="58032" spans="1:1" x14ac:dyDescent="0.25">
      <c r="A58032" s="1"/>
    </row>
    <row r="58033" spans="1:1" x14ac:dyDescent="0.25">
      <c r="A58033" s="1"/>
    </row>
    <row r="58034" spans="1:1" x14ac:dyDescent="0.25">
      <c r="A58034" s="1"/>
    </row>
    <row r="58035" spans="1:1" x14ac:dyDescent="0.25">
      <c r="A58035" s="1"/>
    </row>
    <row r="58036" spans="1:1" x14ac:dyDescent="0.25">
      <c r="A58036" s="1"/>
    </row>
    <row r="58037" spans="1:1" x14ac:dyDescent="0.25">
      <c r="A58037" s="1"/>
    </row>
    <row r="58038" spans="1:1" x14ac:dyDescent="0.25">
      <c r="A58038" s="1"/>
    </row>
    <row r="58039" spans="1:1" x14ac:dyDescent="0.25">
      <c r="A58039" s="1"/>
    </row>
    <row r="58040" spans="1:1" x14ac:dyDescent="0.25">
      <c r="A58040" s="1"/>
    </row>
    <row r="58041" spans="1:1" x14ac:dyDescent="0.25">
      <c r="A58041" s="1"/>
    </row>
    <row r="58042" spans="1:1" x14ac:dyDescent="0.25">
      <c r="A58042" s="1"/>
    </row>
    <row r="58043" spans="1:1" x14ac:dyDescent="0.25">
      <c r="A58043" s="1"/>
    </row>
    <row r="58044" spans="1:1" x14ac:dyDescent="0.25">
      <c r="A58044" s="1"/>
    </row>
    <row r="58045" spans="1:1" x14ac:dyDescent="0.25">
      <c r="A58045" s="1"/>
    </row>
    <row r="58046" spans="1:1" x14ac:dyDescent="0.25">
      <c r="A58046" s="1"/>
    </row>
    <row r="58047" spans="1:1" x14ac:dyDescent="0.25">
      <c r="A58047" s="1"/>
    </row>
    <row r="58048" spans="1:1" x14ac:dyDescent="0.25">
      <c r="A58048" s="1"/>
    </row>
    <row r="58049" spans="1:1" x14ac:dyDescent="0.25">
      <c r="A58049" s="1"/>
    </row>
    <row r="58050" spans="1:1" x14ac:dyDescent="0.25">
      <c r="A58050" s="1"/>
    </row>
    <row r="58051" spans="1:1" x14ac:dyDescent="0.25">
      <c r="A58051" s="1"/>
    </row>
    <row r="58052" spans="1:1" x14ac:dyDescent="0.25">
      <c r="A58052" s="1"/>
    </row>
    <row r="58053" spans="1:1" x14ac:dyDescent="0.25">
      <c r="A58053" s="1"/>
    </row>
    <row r="58054" spans="1:1" x14ac:dyDescent="0.25">
      <c r="A58054" s="1"/>
    </row>
    <row r="58055" spans="1:1" x14ac:dyDescent="0.25">
      <c r="A58055" s="1"/>
    </row>
    <row r="58056" spans="1:1" x14ac:dyDescent="0.25">
      <c r="A58056" s="1"/>
    </row>
    <row r="58057" spans="1:1" x14ac:dyDescent="0.25">
      <c r="A58057" s="1"/>
    </row>
    <row r="58058" spans="1:1" x14ac:dyDescent="0.25">
      <c r="A58058" s="1"/>
    </row>
    <row r="58059" spans="1:1" x14ac:dyDescent="0.25">
      <c r="A58059" s="1"/>
    </row>
    <row r="58060" spans="1:1" x14ac:dyDescent="0.25">
      <c r="A58060" s="1"/>
    </row>
    <row r="58061" spans="1:1" x14ac:dyDescent="0.25">
      <c r="A58061" s="1"/>
    </row>
    <row r="58062" spans="1:1" x14ac:dyDescent="0.25">
      <c r="A58062" s="1"/>
    </row>
    <row r="58063" spans="1:1" x14ac:dyDescent="0.25">
      <c r="A58063" s="1"/>
    </row>
    <row r="58064" spans="1:1" x14ac:dyDescent="0.25">
      <c r="A58064" s="1"/>
    </row>
    <row r="58065" spans="1:1" x14ac:dyDescent="0.25">
      <c r="A58065" s="1"/>
    </row>
    <row r="58066" spans="1:1" x14ac:dyDescent="0.25">
      <c r="A58066" s="1"/>
    </row>
    <row r="58067" spans="1:1" x14ac:dyDescent="0.25">
      <c r="A58067" s="1"/>
    </row>
    <row r="58068" spans="1:1" x14ac:dyDescent="0.25">
      <c r="A58068" s="1"/>
    </row>
    <row r="58069" spans="1:1" x14ac:dyDescent="0.25">
      <c r="A58069" s="1"/>
    </row>
    <row r="58070" spans="1:1" x14ac:dyDescent="0.25">
      <c r="A58070" s="1"/>
    </row>
    <row r="58071" spans="1:1" x14ac:dyDescent="0.25">
      <c r="A58071" s="1"/>
    </row>
    <row r="58072" spans="1:1" x14ac:dyDescent="0.25">
      <c r="A58072" s="1"/>
    </row>
    <row r="58073" spans="1:1" x14ac:dyDescent="0.25">
      <c r="A58073" s="1"/>
    </row>
    <row r="58074" spans="1:1" x14ac:dyDescent="0.25">
      <c r="A58074" s="1"/>
    </row>
    <row r="58075" spans="1:1" x14ac:dyDescent="0.25">
      <c r="A58075" s="1"/>
    </row>
    <row r="58076" spans="1:1" x14ac:dyDescent="0.25">
      <c r="A58076" s="1"/>
    </row>
    <row r="58077" spans="1:1" x14ac:dyDescent="0.25">
      <c r="A58077" s="1"/>
    </row>
    <row r="58078" spans="1:1" x14ac:dyDescent="0.25">
      <c r="A58078" s="1"/>
    </row>
    <row r="58079" spans="1:1" x14ac:dyDescent="0.25">
      <c r="A58079" s="1"/>
    </row>
    <row r="58080" spans="1:1" x14ac:dyDescent="0.25">
      <c r="A58080" s="1"/>
    </row>
    <row r="58081" spans="1:1" x14ac:dyDescent="0.25">
      <c r="A58081" s="1"/>
    </row>
    <row r="58082" spans="1:1" x14ac:dyDescent="0.25">
      <c r="A58082" s="1"/>
    </row>
    <row r="58083" spans="1:1" x14ac:dyDescent="0.25">
      <c r="A58083" s="1"/>
    </row>
    <row r="58084" spans="1:1" x14ac:dyDescent="0.25">
      <c r="A58084" s="1"/>
    </row>
    <row r="58085" spans="1:1" x14ac:dyDescent="0.25">
      <c r="A58085" s="1"/>
    </row>
    <row r="58086" spans="1:1" x14ac:dyDescent="0.25">
      <c r="A58086" s="1"/>
    </row>
    <row r="58087" spans="1:1" x14ac:dyDescent="0.25">
      <c r="A58087" s="1"/>
    </row>
    <row r="58088" spans="1:1" x14ac:dyDescent="0.25">
      <c r="A58088" s="1"/>
    </row>
    <row r="58089" spans="1:1" x14ac:dyDescent="0.25">
      <c r="A58089" s="1"/>
    </row>
    <row r="58090" spans="1:1" x14ac:dyDescent="0.25">
      <c r="A58090" s="1"/>
    </row>
    <row r="58091" spans="1:1" x14ac:dyDescent="0.25">
      <c r="A58091" s="1"/>
    </row>
    <row r="58092" spans="1:1" x14ac:dyDescent="0.25">
      <c r="A58092" s="1"/>
    </row>
    <row r="58093" spans="1:1" x14ac:dyDescent="0.25">
      <c r="A58093" s="1"/>
    </row>
    <row r="58094" spans="1:1" x14ac:dyDescent="0.25">
      <c r="A58094" s="1"/>
    </row>
    <row r="58095" spans="1:1" x14ac:dyDescent="0.25">
      <c r="A58095" s="1"/>
    </row>
    <row r="58096" spans="1:1" x14ac:dyDescent="0.25">
      <c r="A58096" s="1"/>
    </row>
    <row r="58097" spans="1:1" x14ac:dyDescent="0.25">
      <c r="A58097" s="1"/>
    </row>
    <row r="58098" spans="1:1" x14ac:dyDescent="0.25">
      <c r="A58098" s="1"/>
    </row>
    <row r="58099" spans="1:1" x14ac:dyDescent="0.25">
      <c r="A58099" s="1"/>
    </row>
    <row r="58100" spans="1:1" x14ac:dyDescent="0.25">
      <c r="A58100" s="1"/>
    </row>
    <row r="58101" spans="1:1" x14ac:dyDescent="0.25">
      <c r="A58101" s="1"/>
    </row>
    <row r="58102" spans="1:1" x14ac:dyDescent="0.25">
      <c r="A58102" s="1"/>
    </row>
    <row r="58103" spans="1:1" x14ac:dyDescent="0.25">
      <c r="A58103" s="1"/>
    </row>
    <row r="58104" spans="1:1" x14ac:dyDescent="0.25">
      <c r="A58104" s="1"/>
    </row>
    <row r="58105" spans="1:1" x14ac:dyDescent="0.25">
      <c r="A58105" s="1"/>
    </row>
    <row r="58106" spans="1:1" x14ac:dyDescent="0.25">
      <c r="A58106" s="1"/>
    </row>
    <row r="58107" spans="1:1" x14ac:dyDescent="0.25">
      <c r="A58107" s="1"/>
    </row>
    <row r="58108" spans="1:1" x14ac:dyDescent="0.25">
      <c r="A58108" s="1"/>
    </row>
    <row r="58109" spans="1:1" x14ac:dyDescent="0.25">
      <c r="A58109" s="1"/>
    </row>
    <row r="58110" spans="1:1" x14ac:dyDescent="0.25">
      <c r="A58110" s="1"/>
    </row>
    <row r="58111" spans="1:1" x14ac:dyDescent="0.25">
      <c r="A58111" s="1"/>
    </row>
    <row r="58112" spans="1:1" x14ac:dyDescent="0.25">
      <c r="A58112" s="1"/>
    </row>
    <row r="58113" spans="1:1" x14ac:dyDescent="0.25">
      <c r="A58113" s="1"/>
    </row>
    <row r="58114" spans="1:1" x14ac:dyDescent="0.25">
      <c r="A58114" s="1"/>
    </row>
    <row r="58115" spans="1:1" x14ac:dyDescent="0.25">
      <c r="A58115" s="1"/>
    </row>
    <row r="58116" spans="1:1" x14ac:dyDescent="0.25">
      <c r="A58116" s="1"/>
    </row>
    <row r="58117" spans="1:1" x14ac:dyDescent="0.25">
      <c r="A58117" s="1"/>
    </row>
    <row r="58118" spans="1:1" x14ac:dyDescent="0.25">
      <c r="A58118" s="1"/>
    </row>
    <row r="58119" spans="1:1" x14ac:dyDescent="0.25">
      <c r="A58119" s="1"/>
    </row>
    <row r="58120" spans="1:1" x14ac:dyDescent="0.25">
      <c r="A58120" s="1"/>
    </row>
    <row r="58121" spans="1:1" x14ac:dyDescent="0.25">
      <c r="A58121" s="1"/>
    </row>
    <row r="58122" spans="1:1" x14ac:dyDescent="0.25">
      <c r="A58122" s="1"/>
    </row>
    <row r="58123" spans="1:1" x14ac:dyDescent="0.25">
      <c r="A58123" s="1"/>
    </row>
    <row r="58124" spans="1:1" x14ac:dyDescent="0.25">
      <c r="A58124" s="1"/>
    </row>
    <row r="58125" spans="1:1" x14ac:dyDescent="0.25">
      <c r="A58125" s="1"/>
    </row>
    <row r="58126" spans="1:1" x14ac:dyDescent="0.25">
      <c r="A58126" s="1"/>
    </row>
    <row r="58127" spans="1:1" x14ac:dyDescent="0.25">
      <c r="A58127" s="1"/>
    </row>
    <row r="58128" spans="1:1" x14ac:dyDescent="0.25">
      <c r="A58128" s="1"/>
    </row>
    <row r="58129" spans="1:1" x14ac:dyDescent="0.25">
      <c r="A58129" s="1"/>
    </row>
    <row r="58130" spans="1:1" x14ac:dyDescent="0.25">
      <c r="A58130" s="1"/>
    </row>
    <row r="58131" spans="1:1" x14ac:dyDescent="0.25">
      <c r="A58131" s="1"/>
    </row>
    <row r="58132" spans="1:1" x14ac:dyDescent="0.25">
      <c r="A58132" s="1"/>
    </row>
    <row r="58133" spans="1:1" x14ac:dyDescent="0.25">
      <c r="A58133" s="1"/>
    </row>
    <row r="58134" spans="1:1" x14ac:dyDescent="0.25">
      <c r="A58134" s="1"/>
    </row>
    <row r="58135" spans="1:1" x14ac:dyDescent="0.25">
      <c r="A58135" s="1"/>
    </row>
    <row r="58136" spans="1:1" x14ac:dyDescent="0.25">
      <c r="A58136" s="1"/>
    </row>
    <row r="58137" spans="1:1" x14ac:dyDescent="0.25">
      <c r="A58137" s="1"/>
    </row>
    <row r="58138" spans="1:1" x14ac:dyDescent="0.25">
      <c r="A58138" s="1"/>
    </row>
    <row r="58139" spans="1:1" x14ac:dyDescent="0.25">
      <c r="A58139" s="1"/>
    </row>
    <row r="58140" spans="1:1" x14ac:dyDescent="0.25">
      <c r="A58140" s="1"/>
    </row>
    <row r="58141" spans="1:1" x14ac:dyDescent="0.25">
      <c r="A58141" s="1"/>
    </row>
    <row r="58142" spans="1:1" x14ac:dyDescent="0.25">
      <c r="A58142" s="1"/>
    </row>
    <row r="58143" spans="1:1" x14ac:dyDescent="0.25">
      <c r="A58143" s="1"/>
    </row>
    <row r="58144" spans="1:1" x14ac:dyDescent="0.25">
      <c r="A58144" s="1"/>
    </row>
    <row r="58145" spans="1:1" x14ac:dyDescent="0.25">
      <c r="A58145" s="1"/>
    </row>
    <row r="58146" spans="1:1" x14ac:dyDescent="0.25">
      <c r="A58146" s="1"/>
    </row>
    <row r="58147" spans="1:1" x14ac:dyDescent="0.25">
      <c r="A58147" s="1"/>
    </row>
    <row r="58148" spans="1:1" x14ac:dyDescent="0.25">
      <c r="A58148" s="1"/>
    </row>
    <row r="58149" spans="1:1" x14ac:dyDescent="0.25">
      <c r="A58149" s="1"/>
    </row>
    <row r="58150" spans="1:1" x14ac:dyDescent="0.25">
      <c r="A58150" s="1"/>
    </row>
    <row r="58151" spans="1:1" x14ac:dyDescent="0.25">
      <c r="A58151" s="1"/>
    </row>
    <row r="58152" spans="1:1" x14ac:dyDescent="0.25">
      <c r="A58152" s="1"/>
    </row>
    <row r="58153" spans="1:1" x14ac:dyDescent="0.25">
      <c r="A58153" s="1"/>
    </row>
    <row r="58154" spans="1:1" x14ac:dyDescent="0.25">
      <c r="A58154" s="1"/>
    </row>
    <row r="58155" spans="1:1" x14ac:dyDescent="0.25">
      <c r="A58155" s="1"/>
    </row>
    <row r="58156" spans="1:1" x14ac:dyDescent="0.25">
      <c r="A58156" s="1"/>
    </row>
    <row r="58157" spans="1:1" x14ac:dyDescent="0.25">
      <c r="A58157" s="1"/>
    </row>
    <row r="58158" spans="1:1" x14ac:dyDescent="0.25">
      <c r="A58158" s="1"/>
    </row>
    <row r="58159" spans="1:1" x14ac:dyDescent="0.25">
      <c r="A58159" s="1"/>
    </row>
    <row r="58160" spans="1:1" x14ac:dyDescent="0.25">
      <c r="A58160" s="1"/>
    </row>
    <row r="58161" spans="1:1" x14ac:dyDescent="0.25">
      <c r="A58161" s="1"/>
    </row>
    <row r="58162" spans="1:1" x14ac:dyDescent="0.25">
      <c r="A58162" s="1"/>
    </row>
    <row r="58163" spans="1:1" x14ac:dyDescent="0.25">
      <c r="A58163" s="1"/>
    </row>
    <row r="58164" spans="1:1" x14ac:dyDescent="0.25">
      <c r="A58164" s="1"/>
    </row>
    <row r="58165" spans="1:1" x14ac:dyDescent="0.25">
      <c r="A58165" s="1"/>
    </row>
    <row r="58166" spans="1:1" x14ac:dyDescent="0.25">
      <c r="A58166" s="1"/>
    </row>
    <row r="58167" spans="1:1" x14ac:dyDescent="0.25">
      <c r="A58167" s="1"/>
    </row>
    <row r="58168" spans="1:1" x14ac:dyDescent="0.25">
      <c r="A58168" s="1"/>
    </row>
    <row r="58169" spans="1:1" x14ac:dyDescent="0.25">
      <c r="A58169" s="1"/>
    </row>
    <row r="58170" spans="1:1" x14ac:dyDescent="0.25">
      <c r="A58170" s="1"/>
    </row>
    <row r="58171" spans="1:1" x14ac:dyDescent="0.25">
      <c r="A58171" s="1"/>
    </row>
    <row r="58172" spans="1:1" x14ac:dyDescent="0.25">
      <c r="A58172" s="1"/>
    </row>
    <row r="58173" spans="1:1" x14ac:dyDescent="0.25">
      <c r="A58173" s="1"/>
    </row>
    <row r="58174" spans="1:1" x14ac:dyDescent="0.25">
      <c r="A58174" s="1"/>
    </row>
    <row r="58175" spans="1:1" x14ac:dyDescent="0.25">
      <c r="A58175" s="1"/>
    </row>
    <row r="58176" spans="1:1" x14ac:dyDescent="0.25">
      <c r="A58176" s="1"/>
    </row>
    <row r="58177" spans="1:1" x14ac:dyDescent="0.25">
      <c r="A58177" s="1"/>
    </row>
    <row r="58178" spans="1:1" x14ac:dyDescent="0.25">
      <c r="A58178" s="1"/>
    </row>
    <row r="58179" spans="1:1" x14ac:dyDescent="0.25">
      <c r="A58179" s="1"/>
    </row>
    <row r="58180" spans="1:1" x14ac:dyDescent="0.25">
      <c r="A58180" s="1"/>
    </row>
    <row r="58181" spans="1:1" x14ac:dyDescent="0.25">
      <c r="A58181" s="1"/>
    </row>
    <row r="58182" spans="1:1" x14ac:dyDescent="0.25">
      <c r="A58182" s="1"/>
    </row>
    <row r="58183" spans="1:1" x14ac:dyDescent="0.25">
      <c r="A58183" s="1"/>
    </row>
    <row r="58184" spans="1:1" x14ac:dyDescent="0.25">
      <c r="A58184" s="1"/>
    </row>
    <row r="58185" spans="1:1" x14ac:dyDescent="0.25">
      <c r="A58185" s="1"/>
    </row>
    <row r="58186" spans="1:1" x14ac:dyDescent="0.25">
      <c r="A58186" s="1"/>
    </row>
    <row r="58187" spans="1:1" x14ac:dyDescent="0.25">
      <c r="A58187" s="1"/>
    </row>
    <row r="58188" spans="1:1" x14ac:dyDescent="0.25">
      <c r="A58188" s="1"/>
    </row>
    <row r="58189" spans="1:1" x14ac:dyDescent="0.25">
      <c r="A58189" s="1"/>
    </row>
    <row r="58190" spans="1:1" x14ac:dyDescent="0.25">
      <c r="A58190" s="1"/>
    </row>
    <row r="58191" spans="1:1" x14ac:dyDescent="0.25">
      <c r="A58191" s="1"/>
    </row>
    <row r="58192" spans="1:1" x14ac:dyDescent="0.25">
      <c r="A58192" s="1"/>
    </row>
    <row r="58193" spans="1:1" x14ac:dyDescent="0.25">
      <c r="A58193" s="1"/>
    </row>
    <row r="58194" spans="1:1" x14ac:dyDescent="0.25">
      <c r="A58194" s="1"/>
    </row>
    <row r="58195" spans="1:1" x14ac:dyDescent="0.25">
      <c r="A58195" s="1"/>
    </row>
    <row r="58196" spans="1:1" x14ac:dyDescent="0.25">
      <c r="A58196" s="1"/>
    </row>
    <row r="58197" spans="1:1" x14ac:dyDescent="0.25">
      <c r="A58197" s="1"/>
    </row>
    <row r="58198" spans="1:1" x14ac:dyDescent="0.25">
      <c r="A58198" s="1"/>
    </row>
    <row r="58199" spans="1:1" x14ac:dyDescent="0.25">
      <c r="A58199" s="1"/>
    </row>
    <row r="58200" spans="1:1" x14ac:dyDescent="0.25">
      <c r="A58200" s="1"/>
    </row>
    <row r="58201" spans="1:1" x14ac:dyDescent="0.25">
      <c r="A58201" s="1"/>
    </row>
    <row r="58202" spans="1:1" x14ac:dyDescent="0.25">
      <c r="A58202" s="1"/>
    </row>
    <row r="58203" spans="1:1" x14ac:dyDescent="0.25">
      <c r="A58203" s="1"/>
    </row>
    <row r="58204" spans="1:1" x14ac:dyDescent="0.25">
      <c r="A58204" s="1"/>
    </row>
    <row r="58205" spans="1:1" x14ac:dyDescent="0.25">
      <c r="A58205" s="1"/>
    </row>
    <row r="58206" spans="1:1" x14ac:dyDescent="0.25">
      <c r="A58206" s="1"/>
    </row>
    <row r="58207" spans="1:1" x14ac:dyDescent="0.25">
      <c r="A58207" s="1"/>
    </row>
    <row r="58208" spans="1:1" x14ac:dyDescent="0.25">
      <c r="A58208" s="1"/>
    </row>
    <row r="58209" spans="1:1" x14ac:dyDescent="0.25">
      <c r="A58209" s="1"/>
    </row>
    <row r="58210" spans="1:1" x14ac:dyDescent="0.25">
      <c r="A58210" s="1"/>
    </row>
    <row r="58211" spans="1:1" x14ac:dyDescent="0.25">
      <c r="A58211" s="1"/>
    </row>
    <row r="58212" spans="1:1" x14ac:dyDescent="0.25">
      <c r="A58212" s="1"/>
    </row>
    <row r="58213" spans="1:1" x14ac:dyDescent="0.25">
      <c r="A58213" s="1"/>
    </row>
    <row r="58214" spans="1:1" x14ac:dyDescent="0.25">
      <c r="A58214" s="1"/>
    </row>
    <row r="58215" spans="1:1" x14ac:dyDescent="0.25">
      <c r="A58215" s="1"/>
    </row>
    <row r="58216" spans="1:1" x14ac:dyDescent="0.25">
      <c r="A58216" s="1"/>
    </row>
    <row r="58217" spans="1:1" x14ac:dyDescent="0.25">
      <c r="A58217" s="1"/>
    </row>
    <row r="58218" spans="1:1" x14ac:dyDescent="0.25">
      <c r="A58218" s="1"/>
    </row>
    <row r="58219" spans="1:1" x14ac:dyDescent="0.25">
      <c r="A58219" s="1"/>
    </row>
    <row r="58220" spans="1:1" x14ac:dyDescent="0.25">
      <c r="A58220" s="1"/>
    </row>
    <row r="58221" spans="1:1" x14ac:dyDescent="0.25">
      <c r="A58221" s="1"/>
    </row>
    <row r="58222" spans="1:1" x14ac:dyDescent="0.25">
      <c r="A58222" s="1"/>
    </row>
    <row r="58223" spans="1:1" x14ac:dyDescent="0.25">
      <c r="A58223" s="1"/>
    </row>
    <row r="58224" spans="1:1" x14ac:dyDescent="0.25">
      <c r="A58224" s="1"/>
    </row>
    <row r="58225" spans="1:1" x14ac:dyDescent="0.25">
      <c r="A58225" s="1"/>
    </row>
    <row r="58226" spans="1:1" x14ac:dyDescent="0.25">
      <c r="A58226" s="1"/>
    </row>
    <row r="58227" spans="1:1" x14ac:dyDescent="0.25">
      <c r="A58227" s="1"/>
    </row>
    <row r="58228" spans="1:1" x14ac:dyDescent="0.25">
      <c r="A58228" s="1"/>
    </row>
    <row r="58229" spans="1:1" x14ac:dyDescent="0.25">
      <c r="A58229" s="1"/>
    </row>
    <row r="58230" spans="1:1" x14ac:dyDescent="0.25">
      <c r="A58230" s="1"/>
    </row>
    <row r="58231" spans="1:1" x14ac:dyDescent="0.25">
      <c r="A58231" s="1"/>
    </row>
    <row r="58232" spans="1:1" x14ac:dyDescent="0.25">
      <c r="A58232" s="1"/>
    </row>
    <row r="58233" spans="1:1" x14ac:dyDescent="0.25">
      <c r="A58233" s="1"/>
    </row>
    <row r="58234" spans="1:1" x14ac:dyDescent="0.25">
      <c r="A58234" s="1"/>
    </row>
    <row r="58235" spans="1:1" x14ac:dyDescent="0.25">
      <c r="A58235" s="1"/>
    </row>
    <row r="58236" spans="1:1" x14ac:dyDescent="0.25">
      <c r="A58236" s="1"/>
    </row>
    <row r="58237" spans="1:1" x14ac:dyDescent="0.25">
      <c r="A58237" s="1"/>
    </row>
    <row r="58238" spans="1:1" x14ac:dyDescent="0.25">
      <c r="A58238" s="1"/>
    </row>
    <row r="58239" spans="1:1" x14ac:dyDescent="0.25">
      <c r="A58239" s="1"/>
    </row>
    <row r="58240" spans="1:1" x14ac:dyDescent="0.25">
      <c r="A58240" s="1"/>
    </row>
    <row r="58241" spans="1:1" x14ac:dyDescent="0.25">
      <c r="A58241" s="1"/>
    </row>
    <row r="58242" spans="1:1" x14ac:dyDescent="0.25">
      <c r="A58242" s="1"/>
    </row>
    <row r="58243" spans="1:1" x14ac:dyDescent="0.25">
      <c r="A58243" s="1"/>
    </row>
    <row r="58244" spans="1:1" x14ac:dyDescent="0.25">
      <c r="A58244" s="1"/>
    </row>
    <row r="58245" spans="1:1" x14ac:dyDescent="0.25">
      <c r="A58245" s="1"/>
    </row>
    <row r="58246" spans="1:1" x14ac:dyDescent="0.25">
      <c r="A58246" s="1"/>
    </row>
    <row r="58247" spans="1:1" x14ac:dyDescent="0.25">
      <c r="A58247" s="1"/>
    </row>
    <row r="58248" spans="1:1" x14ac:dyDescent="0.25">
      <c r="A58248" s="1"/>
    </row>
    <row r="58249" spans="1:1" x14ac:dyDescent="0.25">
      <c r="A58249" s="1"/>
    </row>
    <row r="58250" spans="1:1" x14ac:dyDescent="0.25">
      <c r="A58250" s="1"/>
    </row>
    <row r="58251" spans="1:1" x14ac:dyDescent="0.25">
      <c r="A58251" s="1"/>
    </row>
    <row r="58252" spans="1:1" x14ac:dyDescent="0.25">
      <c r="A58252" s="1"/>
    </row>
    <row r="58253" spans="1:1" x14ac:dyDescent="0.25">
      <c r="A58253" s="1"/>
    </row>
    <row r="58254" spans="1:1" x14ac:dyDescent="0.25">
      <c r="A58254" s="1"/>
    </row>
    <row r="58255" spans="1:1" x14ac:dyDescent="0.25">
      <c r="A58255" s="1"/>
    </row>
    <row r="58256" spans="1:1" x14ac:dyDescent="0.25">
      <c r="A58256" s="1"/>
    </row>
    <row r="58257" spans="1:1" x14ac:dyDescent="0.25">
      <c r="A58257" s="1"/>
    </row>
    <row r="58258" spans="1:1" x14ac:dyDescent="0.25">
      <c r="A58258" s="1"/>
    </row>
    <row r="58259" spans="1:1" x14ac:dyDescent="0.25">
      <c r="A58259" s="1"/>
    </row>
    <row r="58260" spans="1:1" x14ac:dyDescent="0.25">
      <c r="A58260" s="1"/>
    </row>
    <row r="58261" spans="1:1" x14ac:dyDescent="0.25">
      <c r="A58261" s="1"/>
    </row>
    <row r="58262" spans="1:1" x14ac:dyDescent="0.25">
      <c r="A58262" s="1"/>
    </row>
    <row r="58263" spans="1:1" x14ac:dyDescent="0.25">
      <c r="A58263" s="1"/>
    </row>
    <row r="58264" spans="1:1" x14ac:dyDescent="0.25">
      <c r="A58264" s="1"/>
    </row>
    <row r="58265" spans="1:1" x14ac:dyDescent="0.25">
      <c r="A58265" s="1"/>
    </row>
    <row r="58266" spans="1:1" x14ac:dyDescent="0.25">
      <c r="A58266" s="1"/>
    </row>
    <row r="58267" spans="1:1" x14ac:dyDescent="0.25">
      <c r="A58267" s="1"/>
    </row>
    <row r="58268" spans="1:1" x14ac:dyDescent="0.25">
      <c r="A58268" s="1"/>
    </row>
    <row r="58269" spans="1:1" x14ac:dyDescent="0.25">
      <c r="A58269" s="1"/>
    </row>
    <row r="58270" spans="1:1" x14ac:dyDescent="0.25">
      <c r="A58270" s="1"/>
    </row>
    <row r="58271" spans="1:1" x14ac:dyDescent="0.25">
      <c r="A58271" s="1"/>
    </row>
    <row r="58272" spans="1:1" x14ac:dyDescent="0.25">
      <c r="A58272" s="1"/>
    </row>
    <row r="58273" spans="1:1" x14ac:dyDescent="0.25">
      <c r="A58273" s="1"/>
    </row>
    <row r="58274" spans="1:1" x14ac:dyDescent="0.25">
      <c r="A58274" s="1"/>
    </row>
    <row r="58275" spans="1:1" x14ac:dyDescent="0.25">
      <c r="A58275" s="1"/>
    </row>
    <row r="58276" spans="1:1" x14ac:dyDescent="0.25">
      <c r="A58276" s="1"/>
    </row>
    <row r="58277" spans="1:1" x14ac:dyDescent="0.25">
      <c r="A58277" s="1"/>
    </row>
    <row r="58278" spans="1:1" x14ac:dyDescent="0.25">
      <c r="A58278" s="1"/>
    </row>
    <row r="58279" spans="1:1" x14ac:dyDescent="0.25">
      <c r="A58279" s="1"/>
    </row>
    <row r="58280" spans="1:1" x14ac:dyDescent="0.25">
      <c r="A58280" s="1"/>
    </row>
    <row r="58281" spans="1:1" x14ac:dyDescent="0.25">
      <c r="A58281" s="1"/>
    </row>
    <row r="58282" spans="1:1" x14ac:dyDescent="0.25">
      <c r="A58282" s="1"/>
    </row>
    <row r="58283" spans="1:1" x14ac:dyDescent="0.25">
      <c r="A58283" s="1"/>
    </row>
    <row r="58284" spans="1:1" x14ac:dyDescent="0.25">
      <c r="A58284" s="1"/>
    </row>
    <row r="58285" spans="1:1" x14ac:dyDescent="0.25">
      <c r="A58285" s="1"/>
    </row>
    <row r="58286" spans="1:1" x14ac:dyDescent="0.25">
      <c r="A58286" s="1"/>
    </row>
    <row r="58287" spans="1:1" x14ac:dyDescent="0.25">
      <c r="A58287" s="1"/>
    </row>
    <row r="58288" spans="1:1" x14ac:dyDescent="0.25">
      <c r="A58288" s="1"/>
    </row>
    <row r="58289" spans="1:1" x14ac:dyDescent="0.25">
      <c r="A58289" s="1"/>
    </row>
    <row r="58290" spans="1:1" x14ac:dyDescent="0.25">
      <c r="A58290" s="1"/>
    </row>
    <row r="58291" spans="1:1" x14ac:dyDescent="0.25">
      <c r="A58291" s="1"/>
    </row>
    <row r="58292" spans="1:1" x14ac:dyDescent="0.25">
      <c r="A58292" s="1"/>
    </row>
    <row r="58293" spans="1:1" x14ac:dyDescent="0.25">
      <c r="A58293" s="1"/>
    </row>
    <row r="58294" spans="1:1" x14ac:dyDescent="0.25">
      <c r="A58294" s="1"/>
    </row>
    <row r="58295" spans="1:1" x14ac:dyDescent="0.25">
      <c r="A58295" s="1"/>
    </row>
    <row r="58296" spans="1:1" x14ac:dyDescent="0.25">
      <c r="A58296" s="1"/>
    </row>
    <row r="58297" spans="1:1" x14ac:dyDescent="0.25">
      <c r="A58297" s="1"/>
    </row>
    <row r="58298" spans="1:1" x14ac:dyDescent="0.25">
      <c r="A58298" s="1"/>
    </row>
    <row r="58299" spans="1:1" x14ac:dyDescent="0.25">
      <c r="A58299" s="1"/>
    </row>
    <row r="58300" spans="1:1" x14ac:dyDescent="0.25">
      <c r="A58300" s="1"/>
    </row>
    <row r="58301" spans="1:1" x14ac:dyDescent="0.25">
      <c r="A58301" s="1"/>
    </row>
    <row r="58302" spans="1:1" x14ac:dyDescent="0.25">
      <c r="A58302" s="1"/>
    </row>
    <row r="58303" spans="1:1" x14ac:dyDescent="0.25">
      <c r="A58303" s="1"/>
    </row>
    <row r="58304" spans="1:1" x14ac:dyDescent="0.25">
      <c r="A58304" s="1"/>
    </row>
    <row r="58305" spans="1:1" x14ac:dyDescent="0.25">
      <c r="A58305" s="1"/>
    </row>
    <row r="58306" spans="1:1" x14ac:dyDescent="0.25">
      <c r="A58306" s="1"/>
    </row>
    <row r="58307" spans="1:1" x14ac:dyDescent="0.25">
      <c r="A58307" s="1"/>
    </row>
    <row r="58308" spans="1:1" x14ac:dyDescent="0.25">
      <c r="A58308" s="1"/>
    </row>
    <row r="58309" spans="1:1" x14ac:dyDescent="0.25">
      <c r="A58309" s="1"/>
    </row>
    <row r="58310" spans="1:1" x14ac:dyDescent="0.25">
      <c r="A58310" s="1"/>
    </row>
    <row r="58311" spans="1:1" x14ac:dyDescent="0.25">
      <c r="A58311" s="1"/>
    </row>
    <row r="58312" spans="1:1" x14ac:dyDescent="0.25">
      <c r="A58312" s="1"/>
    </row>
    <row r="58313" spans="1:1" x14ac:dyDescent="0.25">
      <c r="A58313" s="1"/>
    </row>
    <row r="58314" spans="1:1" x14ac:dyDescent="0.25">
      <c r="A58314" s="1"/>
    </row>
    <row r="58315" spans="1:1" x14ac:dyDescent="0.25">
      <c r="A58315" s="1"/>
    </row>
    <row r="58316" spans="1:1" x14ac:dyDescent="0.25">
      <c r="A58316" s="1"/>
    </row>
    <row r="58317" spans="1:1" x14ac:dyDescent="0.25">
      <c r="A58317" s="1"/>
    </row>
    <row r="58318" spans="1:1" x14ac:dyDescent="0.25">
      <c r="A58318" s="1"/>
    </row>
    <row r="58319" spans="1:1" x14ac:dyDescent="0.25">
      <c r="A58319" s="1"/>
    </row>
    <row r="58320" spans="1:1" x14ac:dyDescent="0.25">
      <c r="A58320" s="1"/>
    </row>
    <row r="58321" spans="1:1" x14ac:dyDescent="0.25">
      <c r="A58321" s="1"/>
    </row>
    <row r="58322" spans="1:1" x14ac:dyDescent="0.25">
      <c r="A58322" s="1"/>
    </row>
    <row r="58323" spans="1:1" x14ac:dyDescent="0.25">
      <c r="A58323" s="1"/>
    </row>
    <row r="58324" spans="1:1" x14ac:dyDescent="0.25">
      <c r="A58324" s="1"/>
    </row>
    <row r="58325" spans="1:1" x14ac:dyDescent="0.25">
      <c r="A58325" s="1"/>
    </row>
    <row r="58326" spans="1:1" x14ac:dyDescent="0.25">
      <c r="A58326" s="1"/>
    </row>
    <row r="58327" spans="1:1" x14ac:dyDescent="0.25">
      <c r="A58327" s="1"/>
    </row>
    <row r="58328" spans="1:1" x14ac:dyDescent="0.25">
      <c r="A58328" s="1"/>
    </row>
    <row r="58329" spans="1:1" x14ac:dyDescent="0.25">
      <c r="A58329" s="1"/>
    </row>
    <row r="58330" spans="1:1" x14ac:dyDescent="0.25">
      <c r="A58330" s="1"/>
    </row>
    <row r="58331" spans="1:1" x14ac:dyDescent="0.25">
      <c r="A58331" s="1"/>
    </row>
    <row r="58332" spans="1:1" x14ac:dyDescent="0.25">
      <c r="A58332" s="1"/>
    </row>
    <row r="58333" spans="1:1" x14ac:dyDescent="0.25">
      <c r="A58333" s="1"/>
    </row>
    <row r="58334" spans="1:1" x14ac:dyDescent="0.25">
      <c r="A58334" s="1"/>
    </row>
    <row r="58335" spans="1:1" x14ac:dyDescent="0.25">
      <c r="A58335" s="1"/>
    </row>
    <row r="58336" spans="1:1" x14ac:dyDescent="0.25">
      <c r="A58336" s="1"/>
    </row>
    <row r="58337" spans="1:1" x14ac:dyDescent="0.25">
      <c r="A58337" s="1"/>
    </row>
    <row r="58338" spans="1:1" x14ac:dyDescent="0.25">
      <c r="A58338" s="1"/>
    </row>
    <row r="58339" spans="1:1" x14ac:dyDescent="0.25">
      <c r="A58339" s="1"/>
    </row>
    <row r="58340" spans="1:1" x14ac:dyDescent="0.25">
      <c r="A58340" s="1"/>
    </row>
    <row r="58341" spans="1:1" x14ac:dyDescent="0.25">
      <c r="A58341" s="1"/>
    </row>
    <row r="58342" spans="1:1" x14ac:dyDescent="0.25">
      <c r="A58342" s="1"/>
    </row>
    <row r="58343" spans="1:1" x14ac:dyDescent="0.25">
      <c r="A58343" s="1"/>
    </row>
    <row r="58344" spans="1:1" x14ac:dyDescent="0.25">
      <c r="A58344" s="1"/>
    </row>
    <row r="58345" spans="1:1" x14ac:dyDescent="0.25">
      <c r="A58345" s="1"/>
    </row>
    <row r="58346" spans="1:1" x14ac:dyDescent="0.25">
      <c r="A58346" s="1"/>
    </row>
    <row r="58347" spans="1:1" x14ac:dyDescent="0.25">
      <c r="A58347" s="1"/>
    </row>
    <row r="58348" spans="1:1" x14ac:dyDescent="0.25">
      <c r="A58348" s="1"/>
    </row>
    <row r="58349" spans="1:1" x14ac:dyDescent="0.25">
      <c r="A58349" s="1"/>
    </row>
    <row r="58350" spans="1:1" x14ac:dyDescent="0.25">
      <c r="A58350" s="1"/>
    </row>
    <row r="58351" spans="1:1" x14ac:dyDescent="0.25">
      <c r="A58351" s="1"/>
    </row>
    <row r="58352" spans="1:1" x14ac:dyDescent="0.25">
      <c r="A58352" s="1"/>
    </row>
    <row r="58353" spans="1:1" x14ac:dyDescent="0.25">
      <c r="A58353" s="1"/>
    </row>
    <row r="58354" spans="1:1" x14ac:dyDescent="0.25">
      <c r="A58354" s="1"/>
    </row>
    <row r="58355" spans="1:1" x14ac:dyDescent="0.25">
      <c r="A58355" s="1"/>
    </row>
    <row r="58356" spans="1:1" x14ac:dyDescent="0.25">
      <c r="A58356" s="1"/>
    </row>
    <row r="58357" spans="1:1" x14ac:dyDescent="0.25">
      <c r="A58357" s="1"/>
    </row>
    <row r="58358" spans="1:1" x14ac:dyDescent="0.25">
      <c r="A58358" s="1"/>
    </row>
    <row r="58359" spans="1:1" x14ac:dyDescent="0.25">
      <c r="A58359" s="1"/>
    </row>
    <row r="58360" spans="1:1" x14ac:dyDescent="0.25">
      <c r="A58360" s="1"/>
    </row>
    <row r="58361" spans="1:1" x14ac:dyDescent="0.25">
      <c r="A58361" s="1"/>
    </row>
    <row r="58362" spans="1:1" x14ac:dyDescent="0.25">
      <c r="A58362" s="1"/>
    </row>
    <row r="58363" spans="1:1" x14ac:dyDescent="0.25">
      <c r="A58363" s="1"/>
    </row>
    <row r="58364" spans="1:1" x14ac:dyDescent="0.25">
      <c r="A58364" s="1"/>
    </row>
    <row r="58365" spans="1:1" x14ac:dyDescent="0.25">
      <c r="A58365" s="1"/>
    </row>
    <row r="58366" spans="1:1" x14ac:dyDescent="0.25">
      <c r="A58366" s="1"/>
    </row>
    <row r="58367" spans="1:1" x14ac:dyDescent="0.25">
      <c r="A58367" s="1"/>
    </row>
    <row r="58368" spans="1:1" x14ac:dyDescent="0.25">
      <c r="A58368" s="1"/>
    </row>
    <row r="58369" spans="1:1" x14ac:dyDescent="0.25">
      <c r="A58369" s="1"/>
    </row>
    <row r="58370" spans="1:1" x14ac:dyDescent="0.25">
      <c r="A58370" s="1"/>
    </row>
    <row r="58371" spans="1:1" x14ac:dyDescent="0.25">
      <c r="A58371" s="1"/>
    </row>
    <row r="58372" spans="1:1" x14ac:dyDescent="0.25">
      <c r="A58372" s="1"/>
    </row>
    <row r="58373" spans="1:1" x14ac:dyDescent="0.25">
      <c r="A58373" s="1"/>
    </row>
    <row r="58374" spans="1:1" x14ac:dyDescent="0.25">
      <c r="A58374" s="1"/>
    </row>
    <row r="58375" spans="1:1" x14ac:dyDescent="0.25">
      <c r="A58375" s="1"/>
    </row>
    <row r="58376" spans="1:1" x14ac:dyDescent="0.25">
      <c r="A58376" s="1"/>
    </row>
    <row r="58377" spans="1:1" x14ac:dyDescent="0.25">
      <c r="A58377" s="1"/>
    </row>
    <row r="58378" spans="1:1" x14ac:dyDescent="0.25">
      <c r="A58378" s="1"/>
    </row>
    <row r="58379" spans="1:1" x14ac:dyDescent="0.25">
      <c r="A58379" s="1"/>
    </row>
    <row r="58380" spans="1:1" x14ac:dyDescent="0.25">
      <c r="A58380" s="1"/>
    </row>
    <row r="58381" spans="1:1" x14ac:dyDescent="0.25">
      <c r="A58381" s="1"/>
    </row>
    <row r="58382" spans="1:1" x14ac:dyDescent="0.25">
      <c r="A58382" s="1"/>
    </row>
    <row r="58383" spans="1:1" x14ac:dyDescent="0.25">
      <c r="A58383" s="1"/>
    </row>
    <row r="58384" spans="1:1" x14ac:dyDescent="0.25">
      <c r="A58384" s="1"/>
    </row>
    <row r="58385" spans="1:1" x14ac:dyDescent="0.25">
      <c r="A58385" s="1"/>
    </row>
    <row r="58386" spans="1:1" x14ac:dyDescent="0.25">
      <c r="A58386" s="1"/>
    </row>
    <row r="58387" spans="1:1" x14ac:dyDescent="0.25">
      <c r="A58387" s="1"/>
    </row>
    <row r="58388" spans="1:1" x14ac:dyDescent="0.25">
      <c r="A58388" s="1"/>
    </row>
    <row r="58389" spans="1:1" x14ac:dyDescent="0.25">
      <c r="A58389" s="1"/>
    </row>
    <row r="58390" spans="1:1" x14ac:dyDescent="0.25">
      <c r="A58390" s="1"/>
    </row>
    <row r="58391" spans="1:1" x14ac:dyDescent="0.25">
      <c r="A58391" s="1"/>
    </row>
    <row r="58392" spans="1:1" x14ac:dyDescent="0.25">
      <c r="A58392" s="1"/>
    </row>
    <row r="58393" spans="1:1" x14ac:dyDescent="0.25">
      <c r="A58393" s="1"/>
    </row>
    <row r="58394" spans="1:1" x14ac:dyDescent="0.25">
      <c r="A58394" s="1"/>
    </row>
    <row r="58395" spans="1:1" x14ac:dyDescent="0.25">
      <c r="A58395" s="1"/>
    </row>
    <row r="58396" spans="1:1" x14ac:dyDescent="0.25">
      <c r="A58396" s="1"/>
    </row>
    <row r="58397" spans="1:1" x14ac:dyDescent="0.25">
      <c r="A58397" s="1"/>
    </row>
    <row r="58398" spans="1:1" x14ac:dyDescent="0.25">
      <c r="A58398" s="1"/>
    </row>
    <row r="58399" spans="1:1" x14ac:dyDescent="0.25">
      <c r="A58399" s="1"/>
    </row>
    <row r="58400" spans="1:1" x14ac:dyDescent="0.25">
      <c r="A58400" s="1"/>
    </row>
    <row r="58401" spans="1:1" x14ac:dyDescent="0.25">
      <c r="A58401" s="1"/>
    </row>
    <row r="58402" spans="1:1" x14ac:dyDescent="0.25">
      <c r="A58402" s="1"/>
    </row>
    <row r="58403" spans="1:1" x14ac:dyDescent="0.25">
      <c r="A58403" s="1"/>
    </row>
    <row r="58404" spans="1:1" x14ac:dyDescent="0.25">
      <c r="A58404" s="1"/>
    </row>
    <row r="58405" spans="1:1" x14ac:dyDescent="0.25">
      <c r="A58405" s="1"/>
    </row>
    <row r="58406" spans="1:1" x14ac:dyDescent="0.25">
      <c r="A58406" s="1"/>
    </row>
    <row r="58407" spans="1:1" x14ac:dyDescent="0.25">
      <c r="A58407" s="1"/>
    </row>
    <row r="58408" spans="1:1" x14ac:dyDescent="0.25">
      <c r="A58408" s="1"/>
    </row>
    <row r="58409" spans="1:1" x14ac:dyDescent="0.25">
      <c r="A58409" s="1"/>
    </row>
    <row r="58410" spans="1:1" x14ac:dyDescent="0.25">
      <c r="A58410" s="1"/>
    </row>
    <row r="58411" spans="1:1" x14ac:dyDescent="0.25">
      <c r="A58411" s="1"/>
    </row>
    <row r="58412" spans="1:1" x14ac:dyDescent="0.25">
      <c r="A58412" s="1"/>
    </row>
    <row r="58413" spans="1:1" x14ac:dyDescent="0.25">
      <c r="A58413" s="1"/>
    </row>
    <row r="58414" spans="1:1" x14ac:dyDescent="0.25">
      <c r="A58414" s="1"/>
    </row>
    <row r="58415" spans="1:1" x14ac:dyDescent="0.25">
      <c r="A58415" s="1"/>
    </row>
    <row r="58416" spans="1:1" x14ac:dyDescent="0.25">
      <c r="A58416" s="1"/>
    </row>
    <row r="58417" spans="1:1" x14ac:dyDescent="0.25">
      <c r="A58417" s="1"/>
    </row>
    <row r="58418" spans="1:1" x14ac:dyDescent="0.25">
      <c r="A58418" s="1"/>
    </row>
    <row r="58419" spans="1:1" x14ac:dyDescent="0.25">
      <c r="A58419" s="1"/>
    </row>
    <row r="58420" spans="1:1" x14ac:dyDescent="0.25">
      <c r="A58420" s="1"/>
    </row>
    <row r="58421" spans="1:1" x14ac:dyDescent="0.25">
      <c r="A58421" s="1"/>
    </row>
    <row r="58422" spans="1:1" x14ac:dyDescent="0.25">
      <c r="A58422" s="1"/>
    </row>
    <row r="58423" spans="1:1" x14ac:dyDescent="0.25">
      <c r="A58423" s="1"/>
    </row>
    <row r="58424" spans="1:1" x14ac:dyDescent="0.25">
      <c r="A58424" s="1"/>
    </row>
    <row r="58425" spans="1:1" x14ac:dyDescent="0.25">
      <c r="A58425" s="1"/>
    </row>
    <row r="58426" spans="1:1" x14ac:dyDescent="0.25">
      <c r="A58426" s="1"/>
    </row>
    <row r="58427" spans="1:1" x14ac:dyDescent="0.25">
      <c r="A58427" s="1"/>
    </row>
    <row r="58428" spans="1:1" x14ac:dyDescent="0.25">
      <c r="A58428" s="1"/>
    </row>
    <row r="58429" spans="1:1" x14ac:dyDescent="0.25">
      <c r="A58429" s="1"/>
    </row>
    <row r="58430" spans="1:1" x14ac:dyDescent="0.25">
      <c r="A58430" s="1"/>
    </row>
    <row r="58431" spans="1:1" x14ac:dyDescent="0.25">
      <c r="A58431" s="1"/>
    </row>
    <row r="58432" spans="1:1" x14ac:dyDescent="0.25">
      <c r="A58432" s="1"/>
    </row>
    <row r="58433" spans="1:1" x14ac:dyDescent="0.25">
      <c r="A58433" s="1"/>
    </row>
    <row r="58434" spans="1:1" x14ac:dyDescent="0.25">
      <c r="A58434" s="1"/>
    </row>
    <row r="58435" spans="1:1" x14ac:dyDescent="0.25">
      <c r="A58435" s="1"/>
    </row>
    <row r="58436" spans="1:1" x14ac:dyDescent="0.25">
      <c r="A58436" s="1"/>
    </row>
    <row r="58437" spans="1:1" x14ac:dyDescent="0.25">
      <c r="A58437" s="1"/>
    </row>
    <row r="58438" spans="1:1" x14ac:dyDescent="0.25">
      <c r="A58438" s="1"/>
    </row>
    <row r="58439" spans="1:1" x14ac:dyDescent="0.25">
      <c r="A58439" s="1"/>
    </row>
    <row r="58440" spans="1:1" x14ac:dyDescent="0.25">
      <c r="A58440" s="1"/>
    </row>
    <row r="58441" spans="1:1" x14ac:dyDescent="0.25">
      <c r="A58441" s="1"/>
    </row>
    <row r="58442" spans="1:1" x14ac:dyDescent="0.25">
      <c r="A58442" s="1"/>
    </row>
    <row r="58443" spans="1:1" x14ac:dyDescent="0.25">
      <c r="A58443" s="1"/>
    </row>
    <row r="58444" spans="1:1" x14ac:dyDescent="0.25">
      <c r="A58444" s="1"/>
    </row>
    <row r="58445" spans="1:1" x14ac:dyDescent="0.25">
      <c r="A58445" s="1"/>
    </row>
    <row r="58446" spans="1:1" x14ac:dyDescent="0.25">
      <c r="A58446" s="1"/>
    </row>
    <row r="58447" spans="1:1" x14ac:dyDescent="0.25">
      <c r="A58447" s="1"/>
    </row>
    <row r="58448" spans="1:1" x14ac:dyDescent="0.25">
      <c r="A58448" s="1"/>
    </row>
    <row r="58449" spans="1:1" x14ac:dyDescent="0.25">
      <c r="A58449" s="1"/>
    </row>
    <row r="58450" spans="1:1" x14ac:dyDescent="0.25">
      <c r="A58450" s="1"/>
    </row>
    <row r="58451" spans="1:1" x14ac:dyDescent="0.25">
      <c r="A58451" s="1"/>
    </row>
    <row r="58452" spans="1:1" x14ac:dyDescent="0.25">
      <c r="A58452" s="1"/>
    </row>
    <row r="58453" spans="1:1" x14ac:dyDescent="0.25">
      <c r="A58453" s="1"/>
    </row>
    <row r="58454" spans="1:1" x14ac:dyDescent="0.25">
      <c r="A58454" s="1"/>
    </row>
    <row r="58455" spans="1:1" x14ac:dyDescent="0.25">
      <c r="A58455" s="1"/>
    </row>
    <row r="58456" spans="1:1" x14ac:dyDescent="0.25">
      <c r="A58456" s="1"/>
    </row>
    <row r="58457" spans="1:1" x14ac:dyDescent="0.25">
      <c r="A58457" s="1"/>
    </row>
    <row r="58458" spans="1:1" x14ac:dyDescent="0.25">
      <c r="A58458" s="1"/>
    </row>
    <row r="58459" spans="1:1" x14ac:dyDescent="0.25">
      <c r="A58459" s="1"/>
    </row>
    <row r="58460" spans="1:1" x14ac:dyDescent="0.25">
      <c r="A58460" s="1"/>
    </row>
    <row r="58461" spans="1:1" x14ac:dyDescent="0.25">
      <c r="A58461" s="1"/>
    </row>
    <row r="58462" spans="1:1" x14ac:dyDescent="0.25">
      <c r="A58462" s="1"/>
    </row>
    <row r="58463" spans="1:1" x14ac:dyDescent="0.25">
      <c r="A58463" s="1"/>
    </row>
    <row r="58464" spans="1:1" x14ac:dyDescent="0.25">
      <c r="A58464" s="1"/>
    </row>
    <row r="58465" spans="1:1" x14ac:dyDescent="0.25">
      <c r="A58465" s="1"/>
    </row>
    <row r="58466" spans="1:1" x14ac:dyDescent="0.25">
      <c r="A58466" s="1"/>
    </row>
    <row r="58467" spans="1:1" x14ac:dyDescent="0.25">
      <c r="A58467" s="1"/>
    </row>
    <row r="58468" spans="1:1" x14ac:dyDescent="0.25">
      <c r="A58468" s="1"/>
    </row>
    <row r="58469" spans="1:1" x14ac:dyDescent="0.25">
      <c r="A58469" s="1"/>
    </row>
    <row r="58470" spans="1:1" x14ac:dyDescent="0.25">
      <c r="A58470" s="1"/>
    </row>
    <row r="58471" spans="1:1" x14ac:dyDescent="0.25">
      <c r="A58471" s="1"/>
    </row>
    <row r="58472" spans="1:1" x14ac:dyDescent="0.25">
      <c r="A58472" s="1"/>
    </row>
    <row r="58473" spans="1:1" x14ac:dyDescent="0.25">
      <c r="A58473" s="1"/>
    </row>
    <row r="58474" spans="1:1" x14ac:dyDescent="0.25">
      <c r="A58474" s="1"/>
    </row>
    <row r="58475" spans="1:1" x14ac:dyDescent="0.25">
      <c r="A58475" s="1"/>
    </row>
    <row r="58476" spans="1:1" x14ac:dyDescent="0.25">
      <c r="A58476" s="1"/>
    </row>
    <row r="58477" spans="1:1" x14ac:dyDescent="0.25">
      <c r="A58477" s="1"/>
    </row>
    <row r="58478" spans="1:1" x14ac:dyDescent="0.25">
      <c r="A58478" s="1"/>
    </row>
    <row r="58479" spans="1:1" x14ac:dyDescent="0.25">
      <c r="A58479" s="1"/>
    </row>
    <row r="58480" spans="1:1" x14ac:dyDescent="0.25">
      <c r="A58480" s="1"/>
    </row>
    <row r="58481" spans="1:1" x14ac:dyDescent="0.25">
      <c r="A58481" s="1"/>
    </row>
    <row r="58482" spans="1:1" x14ac:dyDescent="0.25">
      <c r="A58482" s="1"/>
    </row>
    <row r="58483" spans="1:1" x14ac:dyDescent="0.25">
      <c r="A58483" s="1"/>
    </row>
    <row r="58484" spans="1:1" x14ac:dyDescent="0.25">
      <c r="A58484" s="1"/>
    </row>
    <row r="58485" spans="1:1" x14ac:dyDescent="0.25">
      <c r="A58485" s="1"/>
    </row>
    <row r="58486" spans="1:1" x14ac:dyDescent="0.25">
      <c r="A58486" s="1"/>
    </row>
    <row r="58487" spans="1:1" x14ac:dyDescent="0.25">
      <c r="A58487" s="1"/>
    </row>
    <row r="58488" spans="1:1" x14ac:dyDescent="0.25">
      <c r="A58488" s="1"/>
    </row>
    <row r="58489" spans="1:1" x14ac:dyDescent="0.25">
      <c r="A58489" s="1"/>
    </row>
    <row r="58490" spans="1:1" x14ac:dyDescent="0.25">
      <c r="A58490" s="1"/>
    </row>
    <row r="58491" spans="1:1" x14ac:dyDescent="0.25">
      <c r="A58491" s="1"/>
    </row>
    <row r="58492" spans="1:1" x14ac:dyDescent="0.25">
      <c r="A58492" s="1"/>
    </row>
    <row r="58493" spans="1:1" x14ac:dyDescent="0.25">
      <c r="A58493" s="1"/>
    </row>
    <row r="58494" spans="1:1" x14ac:dyDescent="0.25">
      <c r="A58494" s="1"/>
    </row>
    <row r="58495" spans="1:1" x14ac:dyDescent="0.25">
      <c r="A58495" s="1"/>
    </row>
    <row r="58496" spans="1:1" x14ac:dyDescent="0.25">
      <c r="A58496" s="1"/>
    </row>
    <row r="58497" spans="1:1" x14ac:dyDescent="0.25">
      <c r="A58497" s="1"/>
    </row>
    <row r="58498" spans="1:1" x14ac:dyDescent="0.25">
      <c r="A58498" s="1"/>
    </row>
    <row r="58499" spans="1:1" x14ac:dyDescent="0.25">
      <c r="A58499" s="1"/>
    </row>
    <row r="58500" spans="1:1" x14ac:dyDescent="0.25">
      <c r="A58500" s="1"/>
    </row>
    <row r="58501" spans="1:1" x14ac:dyDescent="0.25">
      <c r="A58501" s="1"/>
    </row>
    <row r="58502" spans="1:1" x14ac:dyDescent="0.25">
      <c r="A58502" s="1"/>
    </row>
    <row r="58503" spans="1:1" x14ac:dyDescent="0.25">
      <c r="A58503" s="1"/>
    </row>
    <row r="58504" spans="1:1" x14ac:dyDescent="0.25">
      <c r="A58504" s="1"/>
    </row>
    <row r="58505" spans="1:1" x14ac:dyDescent="0.25">
      <c r="A58505" s="1"/>
    </row>
    <row r="58506" spans="1:1" x14ac:dyDescent="0.25">
      <c r="A58506" s="1"/>
    </row>
    <row r="58507" spans="1:1" x14ac:dyDescent="0.25">
      <c r="A58507" s="1"/>
    </row>
    <row r="58508" spans="1:1" x14ac:dyDescent="0.25">
      <c r="A58508" s="1"/>
    </row>
    <row r="58509" spans="1:1" x14ac:dyDescent="0.25">
      <c r="A58509" s="1"/>
    </row>
    <row r="58510" spans="1:1" x14ac:dyDescent="0.25">
      <c r="A58510" s="1"/>
    </row>
    <row r="58511" spans="1:1" x14ac:dyDescent="0.25">
      <c r="A58511" s="1"/>
    </row>
    <row r="58512" spans="1:1" x14ac:dyDescent="0.25">
      <c r="A58512" s="1"/>
    </row>
    <row r="58513" spans="1:1" x14ac:dyDescent="0.25">
      <c r="A58513" s="1"/>
    </row>
    <row r="58514" spans="1:1" x14ac:dyDescent="0.25">
      <c r="A58514" s="1"/>
    </row>
    <row r="58515" spans="1:1" x14ac:dyDescent="0.25">
      <c r="A58515" s="1"/>
    </row>
    <row r="58516" spans="1:1" x14ac:dyDescent="0.25">
      <c r="A58516" s="1"/>
    </row>
    <row r="58517" spans="1:1" x14ac:dyDescent="0.25">
      <c r="A58517" s="1"/>
    </row>
    <row r="58518" spans="1:1" x14ac:dyDescent="0.25">
      <c r="A58518" s="1"/>
    </row>
    <row r="58519" spans="1:1" x14ac:dyDescent="0.25">
      <c r="A58519" s="1"/>
    </row>
    <row r="58520" spans="1:1" x14ac:dyDescent="0.25">
      <c r="A58520" s="1"/>
    </row>
    <row r="58521" spans="1:1" x14ac:dyDescent="0.25">
      <c r="A58521" s="1"/>
    </row>
    <row r="58522" spans="1:1" x14ac:dyDescent="0.25">
      <c r="A58522" s="1"/>
    </row>
    <row r="58523" spans="1:1" x14ac:dyDescent="0.25">
      <c r="A58523" s="1"/>
    </row>
    <row r="58524" spans="1:1" x14ac:dyDescent="0.25">
      <c r="A58524" s="1"/>
    </row>
    <row r="58525" spans="1:1" x14ac:dyDescent="0.25">
      <c r="A58525" s="1"/>
    </row>
    <row r="58526" spans="1:1" x14ac:dyDescent="0.25">
      <c r="A58526" s="1"/>
    </row>
    <row r="58527" spans="1:1" x14ac:dyDescent="0.25">
      <c r="A58527" s="1"/>
    </row>
    <row r="58528" spans="1:1" x14ac:dyDescent="0.25">
      <c r="A58528" s="1"/>
    </row>
    <row r="58529" spans="1:1" x14ac:dyDescent="0.25">
      <c r="A58529" s="1"/>
    </row>
    <row r="58530" spans="1:1" x14ac:dyDescent="0.25">
      <c r="A58530" s="1"/>
    </row>
    <row r="58531" spans="1:1" x14ac:dyDescent="0.25">
      <c r="A58531" s="1"/>
    </row>
    <row r="58532" spans="1:1" x14ac:dyDescent="0.25">
      <c r="A58532" s="1"/>
    </row>
    <row r="58533" spans="1:1" x14ac:dyDescent="0.25">
      <c r="A58533" s="1"/>
    </row>
    <row r="58534" spans="1:1" x14ac:dyDescent="0.25">
      <c r="A58534" s="1"/>
    </row>
    <row r="58535" spans="1:1" x14ac:dyDescent="0.25">
      <c r="A58535" s="1"/>
    </row>
    <row r="58536" spans="1:1" x14ac:dyDescent="0.25">
      <c r="A58536" s="1"/>
    </row>
    <row r="58537" spans="1:1" x14ac:dyDescent="0.25">
      <c r="A58537" s="1"/>
    </row>
    <row r="58538" spans="1:1" x14ac:dyDescent="0.25">
      <c r="A58538" s="1"/>
    </row>
    <row r="58539" spans="1:1" x14ac:dyDescent="0.25">
      <c r="A58539" s="1"/>
    </row>
    <row r="58540" spans="1:1" x14ac:dyDescent="0.25">
      <c r="A58540" s="1"/>
    </row>
    <row r="58541" spans="1:1" x14ac:dyDescent="0.25">
      <c r="A58541" s="1"/>
    </row>
    <row r="58542" spans="1:1" x14ac:dyDescent="0.25">
      <c r="A58542" s="1"/>
    </row>
    <row r="58543" spans="1:1" x14ac:dyDescent="0.25">
      <c r="A58543" s="1"/>
    </row>
    <row r="58544" spans="1:1" x14ac:dyDescent="0.25">
      <c r="A58544" s="1"/>
    </row>
    <row r="58545" spans="1:1" x14ac:dyDescent="0.25">
      <c r="A58545" s="1"/>
    </row>
    <row r="58546" spans="1:1" x14ac:dyDescent="0.25">
      <c r="A58546" s="1"/>
    </row>
    <row r="58547" spans="1:1" x14ac:dyDescent="0.25">
      <c r="A58547" s="1"/>
    </row>
    <row r="58548" spans="1:1" x14ac:dyDescent="0.25">
      <c r="A58548" s="1"/>
    </row>
    <row r="58549" spans="1:1" x14ac:dyDescent="0.25">
      <c r="A58549" s="1"/>
    </row>
    <row r="58550" spans="1:1" x14ac:dyDescent="0.25">
      <c r="A58550" s="1"/>
    </row>
    <row r="58551" spans="1:1" x14ac:dyDescent="0.25">
      <c r="A58551" s="1"/>
    </row>
    <row r="58552" spans="1:1" x14ac:dyDescent="0.25">
      <c r="A58552" s="1"/>
    </row>
    <row r="58553" spans="1:1" x14ac:dyDescent="0.25">
      <c r="A58553" s="1"/>
    </row>
    <row r="58554" spans="1:1" x14ac:dyDescent="0.25">
      <c r="A58554" s="1"/>
    </row>
    <row r="58555" spans="1:1" x14ac:dyDescent="0.25">
      <c r="A58555" s="1"/>
    </row>
    <row r="58556" spans="1:1" x14ac:dyDescent="0.25">
      <c r="A58556" s="1"/>
    </row>
    <row r="58557" spans="1:1" x14ac:dyDescent="0.25">
      <c r="A58557" s="1"/>
    </row>
    <row r="58558" spans="1:1" x14ac:dyDescent="0.25">
      <c r="A58558" s="1"/>
    </row>
    <row r="58559" spans="1:1" x14ac:dyDescent="0.25">
      <c r="A58559" s="1"/>
    </row>
    <row r="58560" spans="1:1" x14ac:dyDescent="0.25">
      <c r="A58560" s="1"/>
    </row>
    <row r="58561" spans="1:1" x14ac:dyDescent="0.25">
      <c r="A58561" s="1"/>
    </row>
    <row r="58562" spans="1:1" x14ac:dyDescent="0.25">
      <c r="A58562" s="1"/>
    </row>
    <row r="58563" spans="1:1" x14ac:dyDescent="0.25">
      <c r="A58563" s="1"/>
    </row>
    <row r="58564" spans="1:1" x14ac:dyDescent="0.25">
      <c r="A58564" s="1"/>
    </row>
    <row r="58565" spans="1:1" x14ac:dyDescent="0.25">
      <c r="A58565" s="1"/>
    </row>
    <row r="58566" spans="1:1" x14ac:dyDescent="0.25">
      <c r="A58566" s="1"/>
    </row>
    <row r="58567" spans="1:1" x14ac:dyDescent="0.25">
      <c r="A58567" s="1"/>
    </row>
    <row r="58568" spans="1:1" x14ac:dyDescent="0.25">
      <c r="A58568" s="1"/>
    </row>
    <row r="58569" spans="1:1" x14ac:dyDescent="0.25">
      <c r="A58569" s="1"/>
    </row>
    <row r="58570" spans="1:1" x14ac:dyDescent="0.25">
      <c r="A58570" s="1"/>
    </row>
    <row r="58571" spans="1:1" x14ac:dyDescent="0.25">
      <c r="A58571" s="1"/>
    </row>
    <row r="58572" spans="1:1" x14ac:dyDescent="0.25">
      <c r="A58572" s="1"/>
    </row>
    <row r="58573" spans="1:1" x14ac:dyDescent="0.25">
      <c r="A58573" s="1"/>
    </row>
    <row r="58574" spans="1:1" x14ac:dyDescent="0.25">
      <c r="A58574" s="1"/>
    </row>
    <row r="58575" spans="1:1" x14ac:dyDescent="0.25">
      <c r="A58575" s="1"/>
    </row>
    <row r="58576" spans="1:1" x14ac:dyDescent="0.25">
      <c r="A58576" s="1"/>
    </row>
    <row r="58577" spans="1:1" x14ac:dyDescent="0.25">
      <c r="A58577" s="1"/>
    </row>
    <row r="58578" spans="1:1" x14ac:dyDescent="0.25">
      <c r="A58578" s="1"/>
    </row>
    <row r="58579" spans="1:1" x14ac:dyDescent="0.25">
      <c r="A58579" s="1"/>
    </row>
    <row r="58580" spans="1:1" x14ac:dyDescent="0.25">
      <c r="A58580" s="1"/>
    </row>
    <row r="58581" spans="1:1" x14ac:dyDescent="0.25">
      <c r="A58581" s="1"/>
    </row>
    <row r="58582" spans="1:1" x14ac:dyDescent="0.25">
      <c r="A58582" s="1"/>
    </row>
    <row r="58583" spans="1:1" x14ac:dyDescent="0.25">
      <c r="A58583" s="1"/>
    </row>
    <row r="58584" spans="1:1" x14ac:dyDescent="0.25">
      <c r="A58584" s="1"/>
    </row>
    <row r="58585" spans="1:1" x14ac:dyDescent="0.25">
      <c r="A58585" s="1"/>
    </row>
    <row r="58586" spans="1:1" x14ac:dyDescent="0.25">
      <c r="A58586" s="1"/>
    </row>
    <row r="58587" spans="1:1" x14ac:dyDescent="0.25">
      <c r="A58587" s="1"/>
    </row>
    <row r="58588" spans="1:1" x14ac:dyDescent="0.25">
      <c r="A58588" s="1"/>
    </row>
    <row r="58589" spans="1:1" x14ac:dyDescent="0.25">
      <c r="A58589" s="1"/>
    </row>
    <row r="58590" spans="1:1" x14ac:dyDescent="0.25">
      <c r="A58590" s="1"/>
    </row>
    <row r="58591" spans="1:1" x14ac:dyDescent="0.25">
      <c r="A58591" s="1"/>
    </row>
    <row r="58592" spans="1:1" x14ac:dyDescent="0.25">
      <c r="A58592" s="1"/>
    </row>
    <row r="58593" spans="1:1" x14ac:dyDescent="0.25">
      <c r="A58593" s="1"/>
    </row>
    <row r="58594" spans="1:1" x14ac:dyDescent="0.25">
      <c r="A58594" s="1"/>
    </row>
    <row r="58595" spans="1:1" x14ac:dyDescent="0.25">
      <c r="A58595" s="1"/>
    </row>
    <row r="58596" spans="1:1" x14ac:dyDescent="0.25">
      <c r="A58596" s="1"/>
    </row>
    <row r="58597" spans="1:1" x14ac:dyDescent="0.25">
      <c r="A58597" s="1"/>
    </row>
    <row r="58598" spans="1:1" x14ac:dyDescent="0.25">
      <c r="A58598" s="1"/>
    </row>
    <row r="58599" spans="1:1" x14ac:dyDescent="0.25">
      <c r="A58599" s="1"/>
    </row>
    <row r="58600" spans="1:1" x14ac:dyDescent="0.25">
      <c r="A58600" s="1"/>
    </row>
    <row r="58601" spans="1:1" x14ac:dyDescent="0.25">
      <c r="A58601" s="1"/>
    </row>
    <row r="58602" spans="1:1" x14ac:dyDescent="0.25">
      <c r="A58602" s="1"/>
    </row>
    <row r="58603" spans="1:1" x14ac:dyDescent="0.25">
      <c r="A58603" s="1"/>
    </row>
    <row r="58604" spans="1:1" x14ac:dyDescent="0.25">
      <c r="A58604" s="1"/>
    </row>
    <row r="58605" spans="1:1" x14ac:dyDescent="0.25">
      <c r="A58605" s="1"/>
    </row>
    <row r="58606" spans="1:1" x14ac:dyDescent="0.25">
      <c r="A58606" s="1"/>
    </row>
    <row r="58607" spans="1:1" x14ac:dyDescent="0.25">
      <c r="A58607" s="1"/>
    </row>
    <row r="58608" spans="1:1" x14ac:dyDescent="0.25">
      <c r="A58608" s="1"/>
    </row>
    <row r="58609" spans="1:1" x14ac:dyDescent="0.25">
      <c r="A58609" s="1"/>
    </row>
    <row r="58610" spans="1:1" x14ac:dyDescent="0.25">
      <c r="A58610" s="1"/>
    </row>
    <row r="58611" spans="1:1" x14ac:dyDescent="0.25">
      <c r="A58611" s="1"/>
    </row>
    <row r="58612" spans="1:1" x14ac:dyDescent="0.25">
      <c r="A58612" s="1"/>
    </row>
    <row r="58613" spans="1:1" x14ac:dyDescent="0.25">
      <c r="A58613" s="1"/>
    </row>
    <row r="58614" spans="1:1" x14ac:dyDescent="0.25">
      <c r="A58614" s="1"/>
    </row>
    <row r="58615" spans="1:1" x14ac:dyDescent="0.25">
      <c r="A58615" s="1"/>
    </row>
    <row r="58616" spans="1:1" x14ac:dyDescent="0.25">
      <c r="A58616" s="1"/>
    </row>
    <row r="58617" spans="1:1" x14ac:dyDescent="0.25">
      <c r="A58617" s="1"/>
    </row>
    <row r="58618" spans="1:1" x14ac:dyDescent="0.25">
      <c r="A58618" s="1"/>
    </row>
    <row r="58619" spans="1:1" x14ac:dyDescent="0.25">
      <c r="A58619" s="1"/>
    </row>
    <row r="58620" spans="1:1" x14ac:dyDescent="0.25">
      <c r="A58620" s="1"/>
    </row>
    <row r="58621" spans="1:1" x14ac:dyDescent="0.25">
      <c r="A58621" s="1"/>
    </row>
    <row r="58622" spans="1:1" x14ac:dyDescent="0.25">
      <c r="A58622" s="1"/>
    </row>
    <row r="58623" spans="1:1" x14ac:dyDescent="0.25">
      <c r="A58623" s="1"/>
    </row>
    <row r="58624" spans="1:1" x14ac:dyDescent="0.25">
      <c r="A58624" s="1"/>
    </row>
    <row r="58625" spans="1:1" x14ac:dyDescent="0.25">
      <c r="A58625" s="1"/>
    </row>
    <row r="58626" spans="1:1" x14ac:dyDescent="0.25">
      <c r="A58626" s="1"/>
    </row>
    <row r="58627" spans="1:1" x14ac:dyDescent="0.25">
      <c r="A58627" s="1"/>
    </row>
    <row r="58628" spans="1:1" x14ac:dyDescent="0.25">
      <c r="A58628" s="1"/>
    </row>
    <row r="58629" spans="1:1" x14ac:dyDescent="0.25">
      <c r="A58629" s="1"/>
    </row>
    <row r="58630" spans="1:1" x14ac:dyDescent="0.25">
      <c r="A58630" s="1"/>
    </row>
    <row r="58631" spans="1:1" x14ac:dyDescent="0.25">
      <c r="A58631" s="1"/>
    </row>
    <row r="58632" spans="1:1" x14ac:dyDescent="0.25">
      <c r="A58632" s="1"/>
    </row>
    <row r="58633" spans="1:1" x14ac:dyDescent="0.25">
      <c r="A58633" s="1"/>
    </row>
    <row r="58634" spans="1:1" x14ac:dyDescent="0.25">
      <c r="A58634" s="1"/>
    </row>
    <row r="58635" spans="1:1" x14ac:dyDescent="0.25">
      <c r="A58635" s="1"/>
    </row>
    <row r="58636" spans="1:1" x14ac:dyDescent="0.25">
      <c r="A58636" s="1"/>
    </row>
    <row r="58637" spans="1:1" x14ac:dyDescent="0.25">
      <c r="A58637" s="1"/>
    </row>
    <row r="58638" spans="1:1" x14ac:dyDescent="0.25">
      <c r="A58638" s="1"/>
    </row>
    <row r="58639" spans="1:1" x14ac:dyDescent="0.25">
      <c r="A58639" s="1"/>
    </row>
    <row r="58640" spans="1:1" x14ac:dyDescent="0.25">
      <c r="A58640" s="1"/>
    </row>
    <row r="58641" spans="1:1" x14ac:dyDescent="0.25">
      <c r="A58641" s="1"/>
    </row>
    <row r="58642" spans="1:1" x14ac:dyDescent="0.25">
      <c r="A58642" s="1"/>
    </row>
    <row r="58643" spans="1:1" x14ac:dyDescent="0.25">
      <c r="A58643" s="1"/>
    </row>
    <row r="58644" spans="1:1" x14ac:dyDescent="0.25">
      <c r="A58644" s="1"/>
    </row>
    <row r="58645" spans="1:1" x14ac:dyDescent="0.25">
      <c r="A58645" s="1"/>
    </row>
    <row r="58646" spans="1:1" x14ac:dyDescent="0.25">
      <c r="A58646" s="1"/>
    </row>
    <row r="58647" spans="1:1" x14ac:dyDescent="0.25">
      <c r="A58647" s="1"/>
    </row>
    <row r="58648" spans="1:1" x14ac:dyDescent="0.25">
      <c r="A58648" s="1"/>
    </row>
    <row r="58649" spans="1:1" x14ac:dyDescent="0.25">
      <c r="A58649" s="1"/>
    </row>
    <row r="58650" spans="1:1" x14ac:dyDescent="0.25">
      <c r="A58650" s="1"/>
    </row>
    <row r="58651" spans="1:1" x14ac:dyDescent="0.25">
      <c r="A58651" s="1"/>
    </row>
    <row r="58652" spans="1:1" x14ac:dyDescent="0.25">
      <c r="A58652" s="1"/>
    </row>
    <row r="58653" spans="1:1" x14ac:dyDescent="0.25">
      <c r="A58653" s="1"/>
    </row>
    <row r="58654" spans="1:1" x14ac:dyDescent="0.25">
      <c r="A58654" s="1"/>
    </row>
    <row r="58655" spans="1:1" x14ac:dyDescent="0.25">
      <c r="A58655" s="1"/>
    </row>
    <row r="58656" spans="1:1" x14ac:dyDescent="0.25">
      <c r="A58656" s="1"/>
    </row>
    <row r="58657" spans="1:1" x14ac:dyDescent="0.25">
      <c r="A58657" s="1"/>
    </row>
    <row r="58658" spans="1:1" x14ac:dyDescent="0.25">
      <c r="A58658" s="1"/>
    </row>
    <row r="58659" spans="1:1" x14ac:dyDescent="0.25">
      <c r="A58659" s="1"/>
    </row>
    <row r="58660" spans="1:1" x14ac:dyDescent="0.25">
      <c r="A58660" s="1"/>
    </row>
    <row r="58661" spans="1:1" x14ac:dyDescent="0.25">
      <c r="A58661" s="1"/>
    </row>
    <row r="58662" spans="1:1" x14ac:dyDescent="0.25">
      <c r="A58662" s="1"/>
    </row>
    <row r="58663" spans="1:1" x14ac:dyDescent="0.25">
      <c r="A58663" s="1"/>
    </row>
    <row r="58664" spans="1:1" x14ac:dyDescent="0.25">
      <c r="A58664" s="1"/>
    </row>
    <row r="58665" spans="1:1" x14ac:dyDescent="0.25">
      <c r="A58665" s="1"/>
    </row>
    <row r="58666" spans="1:1" x14ac:dyDescent="0.25">
      <c r="A58666" s="1"/>
    </row>
    <row r="58667" spans="1:1" x14ac:dyDescent="0.25">
      <c r="A58667" s="1"/>
    </row>
    <row r="58668" spans="1:1" x14ac:dyDescent="0.25">
      <c r="A58668" s="1"/>
    </row>
    <row r="58669" spans="1:1" x14ac:dyDescent="0.25">
      <c r="A58669" s="1"/>
    </row>
    <row r="58670" spans="1:1" x14ac:dyDescent="0.25">
      <c r="A58670" s="1"/>
    </row>
    <row r="58671" spans="1:1" x14ac:dyDescent="0.25">
      <c r="A58671" s="1"/>
    </row>
    <row r="58672" spans="1:1" x14ac:dyDescent="0.25">
      <c r="A58672" s="1"/>
    </row>
    <row r="58673" spans="1:1" x14ac:dyDescent="0.25">
      <c r="A58673" s="1"/>
    </row>
    <row r="58674" spans="1:1" x14ac:dyDescent="0.25">
      <c r="A58674" s="1"/>
    </row>
    <row r="58675" spans="1:1" x14ac:dyDescent="0.25">
      <c r="A58675" s="1"/>
    </row>
    <row r="58676" spans="1:1" x14ac:dyDescent="0.25">
      <c r="A58676" s="1"/>
    </row>
    <row r="58677" spans="1:1" x14ac:dyDescent="0.25">
      <c r="A58677" s="1"/>
    </row>
    <row r="58678" spans="1:1" x14ac:dyDescent="0.25">
      <c r="A58678" s="1"/>
    </row>
    <row r="58679" spans="1:1" x14ac:dyDescent="0.25">
      <c r="A58679" s="1"/>
    </row>
    <row r="58680" spans="1:1" x14ac:dyDescent="0.25">
      <c r="A58680" s="1"/>
    </row>
    <row r="58681" spans="1:1" x14ac:dyDescent="0.25">
      <c r="A58681" s="1"/>
    </row>
    <row r="58682" spans="1:1" x14ac:dyDescent="0.25">
      <c r="A58682" s="1"/>
    </row>
    <row r="58683" spans="1:1" x14ac:dyDescent="0.25">
      <c r="A58683" s="1"/>
    </row>
    <row r="58684" spans="1:1" x14ac:dyDescent="0.25">
      <c r="A58684" s="1"/>
    </row>
    <row r="58685" spans="1:1" x14ac:dyDescent="0.25">
      <c r="A58685" s="1"/>
    </row>
    <row r="58686" spans="1:1" x14ac:dyDescent="0.25">
      <c r="A58686" s="1"/>
    </row>
    <row r="58687" spans="1:1" x14ac:dyDescent="0.25">
      <c r="A58687" s="1"/>
    </row>
    <row r="58688" spans="1:1" x14ac:dyDescent="0.25">
      <c r="A58688" s="1"/>
    </row>
    <row r="58689" spans="1:1" x14ac:dyDescent="0.25">
      <c r="A58689" s="1"/>
    </row>
    <row r="58690" spans="1:1" x14ac:dyDescent="0.25">
      <c r="A58690" s="1"/>
    </row>
    <row r="58691" spans="1:1" x14ac:dyDescent="0.25">
      <c r="A58691" s="1"/>
    </row>
    <row r="58692" spans="1:1" x14ac:dyDescent="0.25">
      <c r="A58692" s="1"/>
    </row>
    <row r="58693" spans="1:1" x14ac:dyDescent="0.25">
      <c r="A58693" s="1"/>
    </row>
    <row r="58694" spans="1:1" x14ac:dyDescent="0.25">
      <c r="A58694" s="1"/>
    </row>
    <row r="58695" spans="1:1" x14ac:dyDescent="0.25">
      <c r="A58695" s="1"/>
    </row>
    <row r="58696" spans="1:1" x14ac:dyDescent="0.25">
      <c r="A58696" s="1"/>
    </row>
    <row r="58697" spans="1:1" x14ac:dyDescent="0.25">
      <c r="A58697" s="1"/>
    </row>
    <row r="58698" spans="1:1" x14ac:dyDescent="0.25">
      <c r="A58698" s="1"/>
    </row>
    <row r="58699" spans="1:1" x14ac:dyDescent="0.25">
      <c r="A58699" s="1"/>
    </row>
    <row r="58700" spans="1:1" x14ac:dyDescent="0.25">
      <c r="A58700" s="1"/>
    </row>
    <row r="58701" spans="1:1" x14ac:dyDescent="0.25">
      <c r="A58701" s="1"/>
    </row>
    <row r="58702" spans="1:1" x14ac:dyDescent="0.25">
      <c r="A58702" s="1"/>
    </row>
    <row r="58703" spans="1:1" x14ac:dyDescent="0.25">
      <c r="A58703" s="1"/>
    </row>
    <row r="58704" spans="1:1" x14ac:dyDescent="0.25">
      <c r="A58704" s="1"/>
    </row>
    <row r="58705" spans="1:1" x14ac:dyDescent="0.25">
      <c r="A58705" s="1"/>
    </row>
    <row r="58706" spans="1:1" x14ac:dyDescent="0.25">
      <c r="A58706" s="1"/>
    </row>
    <row r="58707" spans="1:1" x14ac:dyDescent="0.25">
      <c r="A58707" s="1"/>
    </row>
    <row r="58708" spans="1:1" x14ac:dyDescent="0.25">
      <c r="A58708" s="1"/>
    </row>
    <row r="58709" spans="1:1" x14ac:dyDescent="0.25">
      <c r="A58709" s="1"/>
    </row>
    <row r="58710" spans="1:1" x14ac:dyDescent="0.25">
      <c r="A58710" s="1"/>
    </row>
    <row r="58711" spans="1:1" x14ac:dyDescent="0.25">
      <c r="A58711" s="1"/>
    </row>
    <row r="58712" spans="1:1" x14ac:dyDescent="0.25">
      <c r="A58712" s="1"/>
    </row>
    <row r="58713" spans="1:1" x14ac:dyDescent="0.25">
      <c r="A58713" s="1"/>
    </row>
    <row r="58714" spans="1:1" x14ac:dyDescent="0.25">
      <c r="A58714" s="1"/>
    </row>
    <row r="58715" spans="1:1" x14ac:dyDescent="0.25">
      <c r="A58715" s="1"/>
    </row>
    <row r="58716" spans="1:1" x14ac:dyDescent="0.25">
      <c r="A58716" s="1"/>
    </row>
    <row r="58717" spans="1:1" x14ac:dyDescent="0.25">
      <c r="A58717" s="1"/>
    </row>
    <row r="58718" spans="1:1" x14ac:dyDescent="0.25">
      <c r="A58718" s="1"/>
    </row>
    <row r="58719" spans="1:1" x14ac:dyDescent="0.25">
      <c r="A58719" s="1"/>
    </row>
    <row r="58720" spans="1:1" x14ac:dyDescent="0.25">
      <c r="A58720" s="1"/>
    </row>
    <row r="58721" spans="1:1" x14ac:dyDescent="0.25">
      <c r="A58721" s="1"/>
    </row>
    <row r="58722" spans="1:1" x14ac:dyDescent="0.25">
      <c r="A58722" s="1"/>
    </row>
    <row r="58723" spans="1:1" x14ac:dyDescent="0.25">
      <c r="A58723" s="1"/>
    </row>
    <row r="58724" spans="1:1" x14ac:dyDescent="0.25">
      <c r="A58724" s="1"/>
    </row>
    <row r="58725" spans="1:1" x14ac:dyDescent="0.25">
      <c r="A58725" s="1"/>
    </row>
    <row r="58726" spans="1:1" x14ac:dyDescent="0.25">
      <c r="A58726" s="1"/>
    </row>
    <row r="58727" spans="1:1" x14ac:dyDescent="0.25">
      <c r="A58727" s="1"/>
    </row>
    <row r="58728" spans="1:1" x14ac:dyDescent="0.25">
      <c r="A58728" s="1"/>
    </row>
    <row r="58729" spans="1:1" x14ac:dyDescent="0.25">
      <c r="A58729" s="1"/>
    </row>
    <row r="58730" spans="1:1" x14ac:dyDescent="0.25">
      <c r="A58730" s="1"/>
    </row>
    <row r="58731" spans="1:1" x14ac:dyDescent="0.25">
      <c r="A58731" s="1"/>
    </row>
    <row r="58732" spans="1:1" x14ac:dyDescent="0.25">
      <c r="A58732" s="1"/>
    </row>
    <row r="58733" spans="1:1" x14ac:dyDescent="0.25">
      <c r="A58733" s="1"/>
    </row>
    <row r="58734" spans="1:1" x14ac:dyDescent="0.25">
      <c r="A58734" s="1"/>
    </row>
    <row r="58735" spans="1:1" x14ac:dyDescent="0.25">
      <c r="A58735" s="1"/>
    </row>
    <row r="58736" spans="1:1" x14ac:dyDescent="0.25">
      <c r="A58736" s="1"/>
    </row>
    <row r="58737" spans="1:1" x14ac:dyDescent="0.25">
      <c r="A58737" s="1"/>
    </row>
    <row r="58738" spans="1:1" x14ac:dyDescent="0.25">
      <c r="A58738" s="1"/>
    </row>
    <row r="58739" spans="1:1" x14ac:dyDescent="0.25">
      <c r="A58739" s="1"/>
    </row>
    <row r="58740" spans="1:1" x14ac:dyDescent="0.25">
      <c r="A58740" s="1"/>
    </row>
    <row r="58741" spans="1:1" x14ac:dyDescent="0.25">
      <c r="A58741" s="1"/>
    </row>
    <row r="58742" spans="1:1" x14ac:dyDescent="0.25">
      <c r="A58742" s="1"/>
    </row>
    <row r="58743" spans="1:1" x14ac:dyDescent="0.25">
      <c r="A58743" s="1"/>
    </row>
    <row r="58744" spans="1:1" x14ac:dyDescent="0.25">
      <c r="A58744" s="1"/>
    </row>
    <row r="58745" spans="1:1" x14ac:dyDescent="0.25">
      <c r="A58745" s="1"/>
    </row>
    <row r="58746" spans="1:1" x14ac:dyDescent="0.25">
      <c r="A58746" s="1"/>
    </row>
    <row r="58747" spans="1:1" x14ac:dyDescent="0.25">
      <c r="A58747" s="1"/>
    </row>
    <row r="58748" spans="1:1" x14ac:dyDescent="0.25">
      <c r="A58748" s="1"/>
    </row>
    <row r="58749" spans="1:1" x14ac:dyDescent="0.25">
      <c r="A58749" s="1"/>
    </row>
    <row r="58750" spans="1:1" x14ac:dyDescent="0.25">
      <c r="A58750" s="1"/>
    </row>
    <row r="58751" spans="1:1" x14ac:dyDescent="0.25">
      <c r="A58751" s="1"/>
    </row>
    <row r="58752" spans="1:1" x14ac:dyDescent="0.25">
      <c r="A58752" s="1"/>
    </row>
    <row r="58753" spans="1:1" x14ac:dyDescent="0.25">
      <c r="A58753" s="1"/>
    </row>
    <row r="58754" spans="1:1" x14ac:dyDescent="0.25">
      <c r="A58754" s="1"/>
    </row>
    <row r="58755" spans="1:1" x14ac:dyDescent="0.25">
      <c r="A58755" s="1"/>
    </row>
    <row r="58756" spans="1:1" x14ac:dyDescent="0.25">
      <c r="A58756" s="1"/>
    </row>
    <row r="58757" spans="1:1" x14ac:dyDescent="0.25">
      <c r="A58757" s="1"/>
    </row>
    <row r="58758" spans="1:1" x14ac:dyDescent="0.25">
      <c r="A58758" s="1"/>
    </row>
    <row r="58759" spans="1:1" x14ac:dyDescent="0.25">
      <c r="A58759" s="1"/>
    </row>
    <row r="58760" spans="1:1" x14ac:dyDescent="0.25">
      <c r="A58760" s="1"/>
    </row>
    <row r="58761" spans="1:1" x14ac:dyDescent="0.25">
      <c r="A58761" s="1"/>
    </row>
    <row r="58762" spans="1:1" x14ac:dyDescent="0.25">
      <c r="A58762" s="1"/>
    </row>
    <row r="58763" spans="1:1" x14ac:dyDescent="0.25">
      <c r="A58763" s="1"/>
    </row>
    <row r="58764" spans="1:1" x14ac:dyDescent="0.25">
      <c r="A58764" s="1"/>
    </row>
    <row r="58765" spans="1:1" x14ac:dyDescent="0.25">
      <c r="A58765" s="1"/>
    </row>
    <row r="58766" spans="1:1" x14ac:dyDescent="0.25">
      <c r="A58766" s="1"/>
    </row>
    <row r="58767" spans="1:1" x14ac:dyDescent="0.25">
      <c r="A58767" s="1"/>
    </row>
    <row r="58768" spans="1:1" x14ac:dyDescent="0.25">
      <c r="A58768" s="1"/>
    </row>
    <row r="58769" spans="1:1" x14ac:dyDescent="0.25">
      <c r="A58769" s="1"/>
    </row>
    <row r="58770" spans="1:1" x14ac:dyDescent="0.25">
      <c r="A58770" s="1"/>
    </row>
    <row r="58771" spans="1:1" x14ac:dyDescent="0.25">
      <c r="A58771" s="1"/>
    </row>
    <row r="58772" spans="1:1" x14ac:dyDescent="0.25">
      <c r="A58772" s="1"/>
    </row>
    <row r="58773" spans="1:1" x14ac:dyDescent="0.25">
      <c r="A58773" s="1"/>
    </row>
    <row r="58774" spans="1:1" x14ac:dyDescent="0.25">
      <c r="A58774" s="1"/>
    </row>
    <row r="58775" spans="1:1" x14ac:dyDescent="0.25">
      <c r="A58775" s="1"/>
    </row>
    <row r="58776" spans="1:1" x14ac:dyDescent="0.25">
      <c r="A58776" s="1"/>
    </row>
    <row r="58777" spans="1:1" x14ac:dyDescent="0.25">
      <c r="A58777" s="1"/>
    </row>
    <row r="58778" spans="1:1" x14ac:dyDescent="0.25">
      <c r="A58778" s="1"/>
    </row>
    <row r="58779" spans="1:1" x14ac:dyDescent="0.25">
      <c r="A58779" s="1"/>
    </row>
    <row r="58780" spans="1:1" x14ac:dyDescent="0.25">
      <c r="A58780" s="1"/>
    </row>
    <row r="58781" spans="1:1" x14ac:dyDescent="0.25">
      <c r="A58781" s="1"/>
    </row>
    <row r="58782" spans="1:1" x14ac:dyDescent="0.25">
      <c r="A58782" s="1"/>
    </row>
    <row r="58783" spans="1:1" x14ac:dyDescent="0.25">
      <c r="A58783" s="1"/>
    </row>
    <row r="58784" spans="1:1" x14ac:dyDescent="0.25">
      <c r="A58784" s="1"/>
    </row>
    <row r="58785" spans="1:1" x14ac:dyDescent="0.25">
      <c r="A58785" s="1"/>
    </row>
    <row r="58786" spans="1:1" x14ac:dyDescent="0.25">
      <c r="A58786" s="1"/>
    </row>
    <row r="58787" spans="1:1" x14ac:dyDescent="0.25">
      <c r="A58787" s="1"/>
    </row>
    <row r="58788" spans="1:1" x14ac:dyDescent="0.25">
      <c r="A58788" s="1"/>
    </row>
    <row r="58789" spans="1:1" x14ac:dyDescent="0.25">
      <c r="A58789" s="1"/>
    </row>
    <row r="58790" spans="1:1" x14ac:dyDescent="0.25">
      <c r="A58790" s="1"/>
    </row>
    <row r="58791" spans="1:1" x14ac:dyDescent="0.25">
      <c r="A58791" s="1"/>
    </row>
    <row r="58792" spans="1:1" x14ac:dyDescent="0.25">
      <c r="A58792" s="1"/>
    </row>
    <row r="58793" spans="1:1" x14ac:dyDescent="0.25">
      <c r="A58793" s="1"/>
    </row>
    <row r="58794" spans="1:1" x14ac:dyDescent="0.25">
      <c r="A58794" s="1"/>
    </row>
    <row r="58795" spans="1:1" x14ac:dyDescent="0.25">
      <c r="A58795" s="1"/>
    </row>
    <row r="58796" spans="1:1" x14ac:dyDescent="0.25">
      <c r="A58796" s="1"/>
    </row>
    <row r="58797" spans="1:1" x14ac:dyDescent="0.25">
      <c r="A58797" s="1"/>
    </row>
    <row r="58798" spans="1:1" x14ac:dyDescent="0.25">
      <c r="A58798" s="1"/>
    </row>
    <row r="58799" spans="1:1" x14ac:dyDescent="0.25">
      <c r="A58799" s="1"/>
    </row>
    <row r="58800" spans="1:1" x14ac:dyDescent="0.25">
      <c r="A58800" s="1"/>
    </row>
    <row r="58801" spans="1:1" x14ac:dyDescent="0.25">
      <c r="A58801" s="1"/>
    </row>
    <row r="58802" spans="1:1" x14ac:dyDescent="0.25">
      <c r="A58802" s="1"/>
    </row>
    <row r="58803" spans="1:1" x14ac:dyDescent="0.25">
      <c r="A58803" s="1"/>
    </row>
    <row r="58804" spans="1:1" x14ac:dyDescent="0.25">
      <c r="A58804" s="1"/>
    </row>
    <row r="58805" spans="1:1" x14ac:dyDescent="0.25">
      <c r="A58805" s="1"/>
    </row>
    <row r="58806" spans="1:1" x14ac:dyDescent="0.25">
      <c r="A58806" s="1"/>
    </row>
    <row r="58807" spans="1:1" x14ac:dyDescent="0.25">
      <c r="A58807" s="1"/>
    </row>
    <row r="58808" spans="1:1" x14ac:dyDescent="0.25">
      <c r="A58808" s="1"/>
    </row>
    <row r="58809" spans="1:1" x14ac:dyDescent="0.25">
      <c r="A58809" s="1"/>
    </row>
    <row r="58810" spans="1:1" x14ac:dyDescent="0.25">
      <c r="A58810" s="1"/>
    </row>
    <row r="58811" spans="1:1" x14ac:dyDescent="0.25">
      <c r="A58811" s="1"/>
    </row>
    <row r="58812" spans="1:1" x14ac:dyDescent="0.25">
      <c r="A58812" s="1"/>
    </row>
    <row r="58813" spans="1:1" x14ac:dyDescent="0.25">
      <c r="A58813" s="1"/>
    </row>
    <row r="58814" spans="1:1" x14ac:dyDescent="0.25">
      <c r="A58814" s="1"/>
    </row>
    <row r="58815" spans="1:1" x14ac:dyDescent="0.25">
      <c r="A58815" s="1"/>
    </row>
    <row r="58816" spans="1:1" x14ac:dyDescent="0.25">
      <c r="A58816" s="1"/>
    </row>
    <row r="58817" spans="1:1" x14ac:dyDescent="0.25">
      <c r="A58817" s="1"/>
    </row>
    <row r="58818" spans="1:1" x14ac:dyDescent="0.25">
      <c r="A58818" s="1"/>
    </row>
    <row r="58819" spans="1:1" x14ac:dyDescent="0.25">
      <c r="A58819" s="1"/>
    </row>
    <row r="58820" spans="1:1" x14ac:dyDescent="0.25">
      <c r="A58820" s="1"/>
    </row>
    <row r="58821" spans="1:1" x14ac:dyDescent="0.25">
      <c r="A58821" s="1"/>
    </row>
    <row r="58822" spans="1:1" x14ac:dyDescent="0.25">
      <c r="A58822" s="1"/>
    </row>
    <row r="58823" spans="1:1" x14ac:dyDescent="0.25">
      <c r="A58823" s="1"/>
    </row>
    <row r="58824" spans="1:1" x14ac:dyDescent="0.25">
      <c r="A58824" s="1"/>
    </row>
    <row r="58825" spans="1:1" x14ac:dyDescent="0.25">
      <c r="A58825" s="1"/>
    </row>
    <row r="58826" spans="1:1" x14ac:dyDescent="0.25">
      <c r="A58826" s="1"/>
    </row>
    <row r="58827" spans="1:1" x14ac:dyDescent="0.25">
      <c r="A58827" s="1"/>
    </row>
    <row r="58828" spans="1:1" x14ac:dyDescent="0.25">
      <c r="A58828" s="1"/>
    </row>
    <row r="58829" spans="1:1" x14ac:dyDescent="0.25">
      <c r="A58829" s="1"/>
    </row>
    <row r="58830" spans="1:1" x14ac:dyDescent="0.25">
      <c r="A58830" s="1"/>
    </row>
    <row r="58831" spans="1:1" x14ac:dyDescent="0.25">
      <c r="A58831" s="1"/>
    </row>
    <row r="58832" spans="1:1" x14ac:dyDescent="0.25">
      <c r="A58832" s="1"/>
    </row>
    <row r="58833" spans="1:1" x14ac:dyDescent="0.25">
      <c r="A58833" s="1"/>
    </row>
    <row r="58834" spans="1:1" x14ac:dyDescent="0.25">
      <c r="A58834" s="1"/>
    </row>
    <row r="58835" spans="1:1" x14ac:dyDescent="0.25">
      <c r="A58835" s="1"/>
    </row>
    <row r="58836" spans="1:1" x14ac:dyDescent="0.25">
      <c r="A58836" s="1"/>
    </row>
    <row r="58837" spans="1:1" x14ac:dyDescent="0.25">
      <c r="A58837" s="1"/>
    </row>
    <row r="58838" spans="1:1" x14ac:dyDescent="0.25">
      <c r="A58838" s="1"/>
    </row>
    <row r="58839" spans="1:1" x14ac:dyDescent="0.25">
      <c r="A58839" s="1"/>
    </row>
    <row r="58840" spans="1:1" x14ac:dyDescent="0.25">
      <c r="A58840" s="1"/>
    </row>
    <row r="58841" spans="1:1" x14ac:dyDescent="0.25">
      <c r="A58841" s="1"/>
    </row>
    <row r="58842" spans="1:1" x14ac:dyDescent="0.25">
      <c r="A58842" s="1"/>
    </row>
    <row r="58843" spans="1:1" x14ac:dyDescent="0.25">
      <c r="A58843" s="1"/>
    </row>
    <row r="58844" spans="1:1" x14ac:dyDescent="0.25">
      <c r="A58844" s="1"/>
    </row>
    <row r="58845" spans="1:1" x14ac:dyDescent="0.25">
      <c r="A58845" s="1"/>
    </row>
    <row r="58846" spans="1:1" x14ac:dyDescent="0.25">
      <c r="A58846" s="1"/>
    </row>
    <row r="58847" spans="1:1" x14ac:dyDescent="0.25">
      <c r="A58847" s="1"/>
    </row>
    <row r="58848" spans="1:1" x14ac:dyDescent="0.25">
      <c r="A58848" s="1"/>
    </row>
    <row r="58849" spans="1:1" x14ac:dyDescent="0.25">
      <c r="A58849" s="1"/>
    </row>
    <row r="58850" spans="1:1" x14ac:dyDescent="0.25">
      <c r="A58850" s="1"/>
    </row>
    <row r="58851" spans="1:1" x14ac:dyDescent="0.25">
      <c r="A58851" s="1"/>
    </row>
    <row r="58852" spans="1:1" x14ac:dyDescent="0.25">
      <c r="A58852" s="1"/>
    </row>
    <row r="58853" spans="1:1" x14ac:dyDescent="0.25">
      <c r="A58853" s="1"/>
    </row>
    <row r="58854" spans="1:1" x14ac:dyDescent="0.25">
      <c r="A58854" s="1"/>
    </row>
    <row r="58855" spans="1:1" x14ac:dyDescent="0.25">
      <c r="A58855" s="1"/>
    </row>
    <row r="58856" spans="1:1" x14ac:dyDescent="0.25">
      <c r="A58856" s="1"/>
    </row>
    <row r="58857" spans="1:1" x14ac:dyDescent="0.25">
      <c r="A58857" s="1"/>
    </row>
    <row r="58858" spans="1:1" x14ac:dyDescent="0.25">
      <c r="A58858" s="1"/>
    </row>
    <row r="58859" spans="1:1" x14ac:dyDescent="0.25">
      <c r="A58859" s="1"/>
    </row>
    <row r="58860" spans="1:1" x14ac:dyDescent="0.25">
      <c r="A58860" s="1"/>
    </row>
    <row r="58861" spans="1:1" x14ac:dyDescent="0.25">
      <c r="A58861" s="1"/>
    </row>
    <row r="58862" spans="1:1" x14ac:dyDescent="0.25">
      <c r="A58862" s="1"/>
    </row>
    <row r="58863" spans="1:1" x14ac:dyDescent="0.25">
      <c r="A58863" s="1"/>
    </row>
    <row r="58864" spans="1:1" x14ac:dyDescent="0.25">
      <c r="A58864" s="1"/>
    </row>
    <row r="58865" spans="1:1" x14ac:dyDescent="0.25">
      <c r="A58865" s="1"/>
    </row>
    <row r="58866" spans="1:1" x14ac:dyDescent="0.25">
      <c r="A58866" s="1"/>
    </row>
    <row r="58867" spans="1:1" x14ac:dyDescent="0.25">
      <c r="A58867" s="1"/>
    </row>
    <row r="58868" spans="1:1" x14ac:dyDescent="0.25">
      <c r="A58868" s="1"/>
    </row>
    <row r="58869" spans="1:1" x14ac:dyDescent="0.25">
      <c r="A58869" s="1"/>
    </row>
    <row r="58870" spans="1:1" x14ac:dyDescent="0.25">
      <c r="A58870" s="1"/>
    </row>
    <row r="58871" spans="1:1" x14ac:dyDescent="0.25">
      <c r="A58871" s="1"/>
    </row>
    <row r="58872" spans="1:1" x14ac:dyDescent="0.25">
      <c r="A58872" s="1"/>
    </row>
    <row r="58873" spans="1:1" x14ac:dyDescent="0.25">
      <c r="A58873" s="1"/>
    </row>
    <row r="58874" spans="1:1" x14ac:dyDescent="0.25">
      <c r="A58874" s="1"/>
    </row>
    <row r="58875" spans="1:1" x14ac:dyDescent="0.25">
      <c r="A58875" s="1"/>
    </row>
    <row r="58876" spans="1:1" x14ac:dyDescent="0.25">
      <c r="A58876" s="1"/>
    </row>
    <row r="58877" spans="1:1" x14ac:dyDescent="0.25">
      <c r="A58877" s="1"/>
    </row>
    <row r="58878" spans="1:1" x14ac:dyDescent="0.25">
      <c r="A58878" s="1"/>
    </row>
    <row r="58879" spans="1:1" x14ac:dyDescent="0.25">
      <c r="A58879" s="1"/>
    </row>
    <row r="58880" spans="1:1" x14ac:dyDescent="0.25">
      <c r="A58880" s="1"/>
    </row>
    <row r="58881" spans="1:1" x14ac:dyDescent="0.25">
      <c r="A58881" s="1"/>
    </row>
    <row r="58882" spans="1:1" x14ac:dyDescent="0.25">
      <c r="A58882" s="1"/>
    </row>
    <row r="58883" spans="1:1" x14ac:dyDescent="0.25">
      <c r="A58883" s="1"/>
    </row>
    <row r="58884" spans="1:1" x14ac:dyDescent="0.25">
      <c r="A58884" s="1"/>
    </row>
    <row r="58885" spans="1:1" x14ac:dyDescent="0.25">
      <c r="A58885" s="1"/>
    </row>
    <row r="58886" spans="1:1" x14ac:dyDescent="0.25">
      <c r="A58886" s="1"/>
    </row>
    <row r="58887" spans="1:1" x14ac:dyDescent="0.25">
      <c r="A58887" s="1"/>
    </row>
    <row r="58888" spans="1:1" x14ac:dyDescent="0.25">
      <c r="A58888" s="1"/>
    </row>
    <row r="58889" spans="1:1" x14ac:dyDescent="0.25">
      <c r="A58889" s="1"/>
    </row>
    <row r="58890" spans="1:1" x14ac:dyDescent="0.25">
      <c r="A58890" s="1"/>
    </row>
    <row r="58891" spans="1:1" x14ac:dyDescent="0.25">
      <c r="A58891" s="1"/>
    </row>
    <row r="58892" spans="1:1" x14ac:dyDescent="0.25">
      <c r="A58892" s="1"/>
    </row>
    <row r="58893" spans="1:1" x14ac:dyDescent="0.25">
      <c r="A58893" s="1"/>
    </row>
    <row r="58894" spans="1:1" x14ac:dyDescent="0.25">
      <c r="A58894" s="1"/>
    </row>
    <row r="58895" spans="1:1" x14ac:dyDescent="0.25">
      <c r="A58895" s="1"/>
    </row>
    <row r="58896" spans="1:1" x14ac:dyDescent="0.25">
      <c r="A58896" s="1"/>
    </row>
    <row r="58897" spans="1:1" x14ac:dyDescent="0.25">
      <c r="A58897" s="1"/>
    </row>
    <row r="58898" spans="1:1" x14ac:dyDescent="0.25">
      <c r="A58898" s="1"/>
    </row>
    <row r="58899" spans="1:1" x14ac:dyDescent="0.25">
      <c r="A58899" s="1"/>
    </row>
    <row r="58900" spans="1:1" x14ac:dyDescent="0.25">
      <c r="A58900" s="1"/>
    </row>
    <row r="58901" spans="1:1" x14ac:dyDescent="0.25">
      <c r="A58901" s="1"/>
    </row>
    <row r="58902" spans="1:1" x14ac:dyDescent="0.25">
      <c r="A58902" s="1"/>
    </row>
    <row r="58903" spans="1:1" x14ac:dyDescent="0.25">
      <c r="A58903" s="1"/>
    </row>
    <row r="58904" spans="1:1" x14ac:dyDescent="0.25">
      <c r="A58904" s="1"/>
    </row>
    <row r="58905" spans="1:1" x14ac:dyDescent="0.25">
      <c r="A58905" s="1"/>
    </row>
    <row r="58906" spans="1:1" x14ac:dyDescent="0.25">
      <c r="A58906" s="1"/>
    </row>
    <row r="58907" spans="1:1" x14ac:dyDescent="0.25">
      <c r="A58907" s="1"/>
    </row>
    <row r="58908" spans="1:1" x14ac:dyDescent="0.25">
      <c r="A58908" s="1"/>
    </row>
    <row r="58909" spans="1:1" x14ac:dyDescent="0.25">
      <c r="A58909" s="1"/>
    </row>
    <row r="58910" spans="1:1" x14ac:dyDescent="0.25">
      <c r="A58910" s="1"/>
    </row>
    <row r="58911" spans="1:1" x14ac:dyDescent="0.25">
      <c r="A58911" s="1"/>
    </row>
    <row r="58912" spans="1:1" x14ac:dyDescent="0.25">
      <c r="A58912" s="1"/>
    </row>
    <row r="58913" spans="1:1" x14ac:dyDescent="0.25">
      <c r="A58913" s="1"/>
    </row>
    <row r="58914" spans="1:1" x14ac:dyDescent="0.25">
      <c r="A58914" s="1"/>
    </row>
    <row r="58915" spans="1:1" x14ac:dyDescent="0.25">
      <c r="A58915" s="1"/>
    </row>
    <row r="58916" spans="1:1" x14ac:dyDescent="0.25">
      <c r="A58916" s="1"/>
    </row>
    <row r="58917" spans="1:1" x14ac:dyDescent="0.25">
      <c r="A58917" s="1"/>
    </row>
    <row r="58918" spans="1:1" x14ac:dyDescent="0.25">
      <c r="A58918" s="1"/>
    </row>
    <row r="58919" spans="1:1" x14ac:dyDescent="0.25">
      <c r="A58919" s="1"/>
    </row>
    <row r="58920" spans="1:1" x14ac:dyDescent="0.25">
      <c r="A58920" s="1"/>
    </row>
    <row r="58921" spans="1:1" x14ac:dyDescent="0.25">
      <c r="A58921" s="1"/>
    </row>
    <row r="58922" spans="1:1" x14ac:dyDescent="0.25">
      <c r="A58922" s="1"/>
    </row>
    <row r="58923" spans="1:1" x14ac:dyDescent="0.25">
      <c r="A58923" s="1"/>
    </row>
    <row r="58924" spans="1:1" x14ac:dyDescent="0.25">
      <c r="A58924" s="1"/>
    </row>
    <row r="58925" spans="1:1" x14ac:dyDescent="0.25">
      <c r="A58925" s="1"/>
    </row>
    <row r="58926" spans="1:1" x14ac:dyDescent="0.25">
      <c r="A58926" s="1"/>
    </row>
    <row r="58927" spans="1:1" x14ac:dyDescent="0.25">
      <c r="A58927" s="1"/>
    </row>
    <row r="58928" spans="1:1" x14ac:dyDescent="0.25">
      <c r="A58928" s="1"/>
    </row>
    <row r="58929" spans="1:1" x14ac:dyDescent="0.25">
      <c r="A58929" s="1"/>
    </row>
    <row r="58930" spans="1:1" x14ac:dyDescent="0.25">
      <c r="A58930" s="1"/>
    </row>
    <row r="58931" spans="1:1" x14ac:dyDescent="0.25">
      <c r="A58931" s="1"/>
    </row>
    <row r="58932" spans="1:1" x14ac:dyDescent="0.25">
      <c r="A58932" s="1"/>
    </row>
    <row r="58933" spans="1:1" x14ac:dyDescent="0.25">
      <c r="A58933" s="1"/>
    </row>
    <row r="58934" spans="1:1" x14ac:dyDescent="0.25">
      <c r="A58934" s="1"/>
    </row>
    <row r="58935" spans="1:1" x14ac:dyDescent="0.25">
      <c r="A58935" s="1"/>
    </row>
    <row r="58936" spans="1:1" x14ac:dyDescent="0.25">
      <c r="A58936" s="1"/>
    </row>
    <row r="58937" spans="1:1" x14ac:dyDescent="0.25">
      <c r="A58937" s="1"/>
    </row>
    <row r="58938" spans="1:1" x14ac:dyDescent="0.25">
      <c r="A58938" s="1"/>
    </row>
    <row r="58939" spans="1:1" x14ac:dyDescent="0.25">
      <c r="A58939" s="1"/>
    </row>
    <row r="58940" spans="1:1" x14ac:dyDescent="0.25">
      <c r="A58940" s="1"/>
    </row>
    <row r="58941" spans="1:1" x14ac:dyDescent="0.25">
      <c r="A58941" s="1"/>
    </row>
    <row r="58942" spans="1:1" x14ac:dyDescent="0.25">
      <c r="A58942" s="1"/>
    </row>
    <row r="58943" spans="1:1" x14ac:dyDescent="0.25">
      <c r="A58943" s="1"/>
    </row>
    <row r="58944" spans="1:1" x14ac:dyDescent="0.25">
      <c r="A58944" s="1"/>
    </row>
    <row r="58945" spans="1:1" x14ac:dyDescent="0.25">
      <c r="A58945" s="1"/>
    </row>
    <row r="58946" spans="1:1" x14ac:dyDescent="0.25">
      <c r="A58946" s="1"/>
    </row>
    <row r="58947" spans="1:1" x14ac:dyDescent="0.25">
      <c r="A58947" s="1"/>
    </row>
    <row r="58948" spans="1:1" x14ac:dyDescent="0.25">
      <c r="A58948" s="1"/>
    </row>
    <row r="58949" spans="1:1" x14ac:dyDescent="0.25">
      <c r="A58949" s="1"/>
    </row>
    <row r="58950" spans="1:1" x14ac:dyDescent="0.25">
      <c r="A58950" s="1"/>
    </row>
    <row r="58951" spans="1:1" x14ac:dyDescent="0.25">
      <c r="A58951" s="1"/>
    </row>
    <row r="58952" spans="1:1" x14ac:dyDescent="0.25">
      <c r="A58952" s="1"/>
    </row>
    <row r="58953" spans="1:1" x14ac:dyDescent="0.25">
      <c r="A58953" s="1"/>
    </row>
    <row r="58954" spans="1:1" x14ac:dyDescent="0.25">
      <c r="A58954" s="1"/>
    </row>
    <row r="58955" spans="1:1" x14ac:dyDescent="0.25">
      <c r="A58955" s="1"/>
    </row>
    <row r="58956" spans="1:1" x14ac:dyDescent="0.25">
      <c r="A58956" s="1"/>
    </row>
    <row r="58957" spans="1:1" x14ac:dyDescent="0.25">
      <c r="A58957" s="1"/>
    </row>
    <row r="58958" spans="1:1" x14ac:dyDescent="0.25">
      <c r="A58958" s="1"/>
    </row>
    <row r="58959" spans="1:1" x14ac:dyDescent="0.25">
      <c r="A58959" s="1"/>
    </row>
    <row r="58960" spans="1:1" x14ac:dyDescent="0.25">
      <c r="A58960" s="1"/>
    </row>
    <row r="58961" spans="1:1" x14ac:dyDescent="0.25">
      <c r="A58961" s="1"/>
    </row>
    <row r="58962" spans="1:1" x14ac:dyDescent="0.25">
      <c r="A58962" s="1"/>
    </row>
    <row r="58963" spans="1:1" x14ac:dyDescent="0.25">
      <c r="A58963" s="1"/>
    </row>
    <row r="58964" spans="1:1" x14ac:dyDescent="0.25">
      <c r="A58964" s="1"/>
    </row>
    <row r="58965" spans="1:1" x14ac:dyDescent="0.25">
      <c r="A58965" s="1"/>
    </row>
    <row r="58966" spans="1:1" x14ac:dyDescent="0.25">
      <c r="A58966" s="1"/>
    </row>
    <row r="58967" spans="1:1" x14ac:dyDescent="0.25">
      <c r="A58967" s="1"/>
    </row>
    <row r="58968" spans="1:1" x14ac:dyDescent="0.25">
      <c r="A58968" s="1"/>
    </row>
    <row r="58969" spans="1:1" x14ac:dyDescent="0.25">
      <c r="A58969" s="1"/>
    </row>
    <row r="58970" spans="1:1" x14ac:dyDescent="0.25">
      <c r="A58970" s="1"/>
    </row>
    <row r="58971" spans="1:1" x14ac:dyDescent="0.25">
      <c r="A58971" s="1"/>
    </row>
    <row r="58972" spans="1:1" x14ac:dyDescent="0.25">
      <c r="A58972" s="1"/>
    </row>
    <row r="58973" spans="1:1" x14ac:dyDescent="0.25">
      <c r="A58973" s="1"/>
    </row>
    <row r="58974" spans="1:1" x14ac:dyDescent="0.25">
      <c r="A58974" s="1"/>
    </row>
    <row r="58975" spans="1:1" x14ac:dyDescent="0.25">
      <c r="A58975" s="1"/>
    </row>
    <row r="58976" spans="1:1" x14ac:dyDescent="0.25">
      <c r="A58976" s="1"/>
    </row>
    <row r="58977" spans="1:1" x14ac:dyDescent="0.25">
      <c r="A58977" s="1"/>
    </row>
    <row r="58978" spans="1:1" x14ac:dyDescent="0.25">
      <c r="A58978" s="1"/>
    </row>
    <row r="58979" spans="1:1" x14ac:dyDescent="0.25">
      <c r="A58979" s="1"/>
    </row>
    <row r="58980" spans="1:1" x14ac:dyDescent="0.25">
      <c r="A58980" s="1"/>
    </row>
    <row r="58981" spans="1:1" x14ac:dyDescent="0.25">
      <c r="A58981" s="1"/>
    </row>
    <row r="58982" spans="1:1" x14ac:dyDescent="0.25">
      <c r="A58982" s="1"/>
    </row>
    <row r="58983" spans="1:1" x14ac:dyDescent="0.25">
      <c r="A58983" s="1"/>
    </row>
    <row r="58984" spans="1:1" x14ac:dyDescent="0.25">
      <c r="A58984" s="1"/>
    </row>
    <row r="58985" spans="1:1" x14ac:dyDescent="0.25">
      <c r="A58985" s="1"/>
    </row>
    <row r="58986" spans="1:1" x14ac:dyDescent="0.25">
      <c r="A58986" s="1"/>
    </row>
    <row r="58987" spans="1:1" x14ac:dyDescent="0.25">
      <c r="A58987" s="1"/>
    </row>
    <row r="58988" spans="1:1" x14ac:dyDescent="0.25">
      <c r="A58988" s="1"/>
    </row>
    <row r="58989" spans="1:1" x14ac:dyDescent="0.25">
      <c r="A58989" s="1"/>
    </row>
    <row r="58990" spans="1:1" x14ac:dyDescent="0.25">
      <c r="A58990" s="1"/>
    </row>
    <row r="58991" spans="1:1" x14ac:dyDescent="0.25">
      <c r="A58991" s="1"/>
    </row>
    <row r="58992" spans="1:1" x14ac:dyDescent="0.25">
      <c r="A58992" s="1"/>
    </row>
    <row r="58993" spans="1:1" x14ac:dyDescent="0.25">
      <c r="A58993" s="1"/>
    </row>
    <row r="58994" spans="1:1" x14ac:dyDescent="0.25">
      <c r="A58994" s="1"/>
    </row>
    <row r="58995" spans="1:1" x14ac:dyDescent="0.25">
      <c r="A58995" s="1"/>
    </row>
    <row r="58996" spans="1:1" x14ac:dyDescent="0.25">
      <c r="A58996" s="1"/>
    </row>
    <row r="58997" spans="1:1" x14ac:dyDescent="0.25">
      <c r="A58997" s="1"/>
    </row>
    <row r="58998" spans="1:1" x14ac:dyDescent="0.25">
      <c r="A58998" s="1"/>
    </row>
    <row r="58999" spans="1:1" x14ac:dyDescent="0.25">
      <c r="A58999" s="1"/>
    </row>
    <row r="59000" spans="1:1" x14ac:dyDescent="0.25">
      <c r="A59000" s="1"/>
    </row>
    <row r="59001" spans="1:1" x14ac:dyDescent="0.25">
      <c r="A59001" s="1"/>
    </row>
    <row r="59002" spans="1:1" x14ac:dyDescent="0.25">
      <c r="A59002" s="1"/>
    </row>
    <row r="59003" spans="1:1" x14ac:dyDescent="0.25">
      <c r="A59003" s="1"/>
    </row>
    <row r="59004" spans="1:1" x14ac:dyDescent="0.25">
      <c r="A59004" s="1"/>
    </row>
    <row r="59005" spans="1:1" x14ac:dyDescent="0.25">
      <c r="A59005" s="1"/>
    </row>
    <row r="59006" spans="1:1" x14ac:dyDescent="0.25">
      <c r="A59006" s="1"/>
    </row>
    <row r="59007" spans="1:1" x14ac:dyDescent="0.25">
      <c r="A59007" s="1"/>
    </row>
    <row r="59008" spans="1:1" x14ac:dyDescent="0.25">
      <c r="A59008" s="1"/>
    </row>
    <row r="59009" spans="1:1" x14ac:dyDescent="0.25">
      <c r="A59009" s="1"/>
    </row>
    <row r="59010" spans="1:1" x14ac:dyDescent="0.25">
      <c r="A59010" s="1"/>
    </row>
    <row r="59011" spans="1:1" x14ac:dyDescent="0.25">
      <c r="A59011" s="1"/>
    </row>
    <row r="59012" spans="1:1" x14ac:dyDescent="0.25">
      <c r="A59012" s="1"/>
    </row>
    <row r="59013" spans="1:1" x14ac:dyDescent="0.25">
      <c r="A59013" s="1"/>
    </row>
    <row r="59014" spans="1:1" x14ac:dyDescent="0.25">
      <c r="A59014" s="1"/>
    </row>
    <row r="59015" spans="1:1" x14ac:dyDescent="0.25">
      <c r="A59015" s="1"/>
    </row>
    <row r="59016" spans="1:1" x14ac:dyDescent="0.25">
      <c r="A59016" s="1"/>
    </row>
    <row r="59017" spans="1:1" x14ac:dyDescent="0.25">
      <c r="A59017" s="1"/>
    </row>
    <row r="59018" spans="1:1" x14ac:dyDescent="0.25">
      <c r="A59018" s="1"/>
    </row>
    <row r="59019" spans="1:1" x14ac:dyDescent="0.25">
      <c r="A59019" s="1"/>
    </row>
    <row r="59020" spans="1:1" x14ac:dyDescent="0.25">
      <c r="A59020" s="1"/>
    </row>
    <row r="59021" spans="1:1" x14ac:dyDescent="0.25">
      <c r="A59021" s="1"/>
    </row>
    <row r="59022" spans="1:1" x14ac:dyDescent="0.25">
      <c r="A59022" s="1"/>
    </row>
    <row r="59023" spans="1:1" x14ac:dyDescent="0.25">
      <c r="A59023" s="1"/>
    </row>
    <row r="59024" spans="1:1" x14ac:dyDescent="0.25">
      <c r="A59024" s="1"/>
    </row>
    <row r="59025" spans="1:1" x14ac:dyDescent="0.25">
      <c r="A59025" s="1"/>
    </row>
    <row r="59026" spans="1:1" x14ac:dyDescent="0.25">
      <c r="A59026" s="1"/>
    </row>
    <row r="59027" spans="1:1" x14ac:dyDescent="0.25">
      <c r="A59027" s="1"/>
    </row>
    <row r="59028" spans="1:1" x14ac:dyDescent="0.25">
      <c r="A59028" s="1"/>
    </row>
    <row r="59029" spans="1:1" x14ac:dyDescent="0.25">
      <c r="A59029" s="1"/>
    </row>
    <row r="59030" spans="1:1" x14ac:dyDescent="0.25">
      <c r="A59030" s="1"/>
    </row>
    <row r="59031" spans="1:1" x14ac:dyDescent="0.25">
      <c r="A59031" s="1"/>
    </row>
    <row r="59032" spans="1:1" x14ac:dyDescent="0.25">
      <c r="A59032" s="1"/>
    </row>
    <row r="59033" spans="1:1" x14ac:dyDescent="0.25">
      <c r="A59033" s="1"/>
    </row>
    <row r="59034" spans="1:1" x14ac:dyDescent="0.25">
      <c r="A59034" s="1"/>
    </row>
    <row r="59035" spans="1:1" x14ac:dyDescent="0.25">
      <c r="A59035" s="1"/>
    </row>
    <row r="59036" spans="1:1" x14ac:dyDescent="0.25">
      <c r="A59036" s="1"/>
    </row>
    <row r="59037" spans="1:1" x14ac:dyDescent="0.25">
      <c r="A59037" s="1"/>
    </row>
    <row r="59038" spans="1:1" x14ac:dyDescent="0.25">
      <c r="A59038" s="1"/>
    </row>
    <row r="59039" spans="1:1" x14ac:dyDescent="0.25">
      <c r="A59039" s="1"/>
    </row>
    <row r="59040" spans="1:1" x14ac:dyDescent="0.25">
      <c r="A59040" s="1"/>
    </row>
    <row r="59041" spans="1:1" x14ac:dyDescent="0.25">
      <c r="A59041" s="1"/>
    </row>
    <row r="59042" spans="1:1" x14ac:dyDescent="0.25">
      <c r="A59042" s="1"/>
    </row>
    <row r="59043" spans="1:1" x14ac:dyDescent="0.25">
      <c r="A59043" s="1"/>
    </row>
    <row r="59044" spans="1:1" x14ac:dyDescent="0.25">
      <c r="A59044" s="1"/>
    </row>
    <row r="59045" spans="1:1" x14ac:dyDescent="0.25">
      <c r="A59045" s="1"/>
    </row>
    <row r="59046" spans="1:1" x14ac:dyDescent="0.25">
      <c r="A59046" s="1"/>
    </row>
    <row r="59047" spans="1:1" x14ac:dyDescent="0.25">
      <c r="A59047" s="1"/>
    </row>
    <row r="59048" spans="1:1" x14ac:dyDescent="0.25">
      <c r="A59048" s="1"/>
    </row>
    <row r="59049" spans="1:1" x14ac:dyDescent="0.25">
      <c r="A59049" s="1"/>
    </row>
    <row r="59050" spans="1:1" x14ac:dyDescent="0.25">
      <c r="A59050" s="1"/>
    </row>
    <row r="59051" spans="1:1" x14ac:dyDescent="0.25">
      <c r="A59051" s="1"/>
    </row>
    <row r="59052" spans="1:1" x14ac:dyDescent="0.25">
      <c r="A59052" s="1"/>
    </row>
    <row r="59053" spans="1:1" x14ac:dyDescent="0.25">
      <c r="A59053" s="1"/>
    </row>
    <row r="59054" spans="1:1" x14ac:dyDescent="0.25">
      <c r="A59054" s="1"/>
    </row>
    <row r="59055" spans="1:1" x14ac:dyDescent="0.25">
      <c r="A59055" s="1"/>
    </row>
    <row r="59056" spans="1:1" x14ac:dyDescent="0.25">
      <c r="A59056" s="1"/>
    </row>
    <row r="59057" spans="1:1" x14ac:dyDescent="0.25">
      <c r="A59057" s="1"/>
    </row>
    <row r="59058" spans="1:1" x14ac:dyDescent="0.25">
      <c r="A59058" s="1"/>
    </row>
    <row r="59059" spans="1:1" x14ac:dyDescent="0.25">
      <c r="A59059" s="1"/>
    </row>
    <row r="59060" spans="1:1" x14ac:dyDescent="0.25">
      <c r="A59060" s="1"/>
    </row>
    <row r="59061" spans="1:1" x14ac:dyDescent="0.25">
      <c r="A59061" s="1"/>
    </row>
    <row r="59062" spans="1:1" x14ac:dyDescent="0.25">
      <c r="A59062" s="1"/>
    </row>
    <row r="59063" spans="1:1" x14ac:dyDescent="0.25">
      <c r="A59063" s="1"/>
    </row>
    <row r="59064" spans="1:1" x14ac:dyDescent="0.25">
      <c r="A59064" s="1"/>
    </row>
    <row r="59065" spans="1:1" x14ac:dyDescent="0.25">
      <c r="A59065" s="1"/>
    </row>
    <row r="59066" spans="1:1" x14ac:dyDescent="0.25">
      <c r="A59066" s="1"/>
    </row>
    <row r="59067" spans="1:1" x14ac:dyDescent="0.25">
      <c r="A59067" s="1"/>
    </row>
    <row r="59068" spans="1:1" x14ac:dyDescent="0.25">
      <c r="A59068" s="1"/>
    </row>
    <row r="59069" spans="1:1" x14ac:dyDescent="0.25">
      <c r="A59069" s="1"/>
    </row>
    <row r="59070" spans="1:1" x14ac:dyDescent="0.25">
      <c r="A59070" s="1"/>
    </row>
    <row r="59071" spans="1:1" x14ac:dyDescent="0.25">
      <c r="A59071" s="1"/>
    </row>
    <row r="59072" spans="1:1" x14ac:dyDescent="0.25">
      <c r="A59072" s="1"/>
    </row>
    <row r="59073" spans="1:1" x14ac:dyDescent="0.25">
      <c r="A59073" s="1"/>
    </row>
    <row r="59074" spans="1:1" x14ac:dyDescent="0.25">
      <c r="A59074" s="1"/>
    </row>
    <row r="59075" spans="1:1" x14ac:dyDescent="0.25">
      <c r="A59075" s="1"/>
    </row>
    <row r="59076" spans="1:1" x14ac:dyDescent="0.25">
      <c r="A59076" s="1"/>
    </row>
    <row r="59077" spans="1:1" x14ac:dyDescent="0.25">
      <c r="A59077" s="1"/>
    </row>
    <row r="59078" spans="1:1" x14ac:dyDescent="0.25">
      <c r="A59078" s="1"/>
    </row>
    <row r="59079" spans="1:1" x14ac:dyDescent="0.25">
      <c r="A59079" s="1"/>
    </row>
    <row r="59080" spans="1:1" x14ac:dyDescent="0.25">
      <c r="A59080" s="1"/>
    </row>
    <row r="59081" spans="1:1" x14ac:dyDescent="0.25">
      <c r="A59081" s="1"/>
    </row>
    <row r="59082" spans="1:1" x14ac:dyDescent="0.25">
      <c r="A59082" s="1"/>
    </row>
    <row r="59083" spans="1:1" x14ac:dyDescent="0.25">
      <c r="A59083" s="1"/>
    </row>
    <row r="59084" spans="1:1" x14ac:dyDescent="0.25">
      <c r="A59084" s="1"/>
    </row>
    <row r="59085" spans="1:1" x14ac:dyDescent="0.25">
      <c r="A59085" s="1"/>
    </row>
    <row r="59086" spans="1:1" x14ac:dyDescent="0.25">
      <c r="A59086" s="1"/>
    </row>
    <row r="59087" spans="1:1" x14ac:dyDescent="0.25">
      <c r="A59087" s="1"/>
    </row>
    <row r="59088" spans="1:1" x14ac:dyDescent="0.25">
      <c r="A59088" s="1"/>
    </row>
    <row r="59089" spans="1:1" x14ac:dyDescent="0.25">
      <c r="A59089" s="1"/>
    </row>
    <row r="59090" spans="1:1" x14ac:dyDescent="0.25">
      <c r="A59090" s="1"/>
    </row>
    <row r="59091" spans="1:1" x14ac:dyDescent="0.25">
      <c r="A59091" s="1"/>
    </row>
    <row r="59092" spans="1:1" x14ac:dyDescent="0.25">
      <c r="A59092" s="1"/>
    </row>
    <row r="59093" spans="1:1" x14ac:dyDescent="0.25">
      <c r="A59093" s="1"/>
    </row>
    <row r="59094" spans="1:1" x14ac:dyDescent="0.25">
      <c r="A59094" s="1"/>
    </row>
    <row r="59095" spans="1:1" x14ac:dyDescent="0.25">
      <c r="A59095" s="1"/>
    </row>
    <row r="59096" spans="1:1" x14ac:dyDescent="0.25">
      <c r="A59096" s="1"/>
    </row>
    <row r="59097" spans="1:1" x14ac:dyDescent="0.25">
      <c r="A59097" s="1"/>
    </row>
    <row r="59098" spans="1:1" x14ac:dyDescent="0.25">
      <c r="A59098" s="1"/>
    </row>
    <row r="59099" spans="1:1" x14ac:dyDescent="0.25">
      <c r="A59099" s="1"/>
    </row>
    <row r="59100" spans="1:1" x14ac:dyDescent="0.25">
      <c r="A59100" s="1"/>
    </row>
    <row r="59101" spans="1:1" x14ac:dyDescent="0.25">
      <c r="A59101" s="1"/>
    </row>
    <row r="59102" spans="1:1" x14ac:dyDescent="0.25">
      <c r="A59102" s="1"/>
    </row>
    <row r="59103" spans="1:1" x14ac:dyDescent="0.25">
      <c r="A59103" s="1"/>
    </row>
    <row r="59104" spans="1:1" x14ac:dyDescent="0.25">
      <c r="A59104" s="1"/>
    </row>
    <row r="59105" spans="1:1" x14ac:dyDescent="0.25">
      <c r="A59105" s="1"/>
    </row>
    <row r="59106" spans="1:1" x14ac:dyDescent="0.25">
      <c r="A59106" s="1"/>
    </row>
    <row r="59107" spans="1:1" x14ac:dyDescent="0.25">
      <c r="A59107" s="1"/>
    </row>
    <row r="59108" spans="1:1" x14ac:dyDescent="0.25">
      <c r="A59108" s="1"/>
    </row>
    <row r="59109" spans="1:1" x14ac:dyDescent="0.25">
      <c r="A59109" s="1"/>
    </row>
    <row r="59110" spans="1:1" x14ac:dyDescent="0.25">
      <c r="A59110" s="1"/>
    </row>
    <row r="59111" spans="1:1" x14ac:dyDescent="0.25">
      <c r="A59111" s="1"/>
    </row>
    <row r="59112" spans="1:1" x14ac:dyDescent="0.25">
      <c r="A59112" s="1"/>
    </row>
    <row r="59113" spans="1:1" x14ac:dyDescent="0.25">
      <c r="A59113" s="1"/>
    </row>
    <row r="59114" spans="1:1" x14ac:dyDescent="0.25">
      <c r="A59114" s="1"/>
    </row>
    <row r="59115" spans="1:1" x14ac:dyDescent="0.25">
      <c r="A59115" s="1"/>
    </row>
    <row r="59116" spans="1:1" x14ac:dyDescent="0.25">
      <c r="A59116" s="1"/>
    </row>
    <row r="59117" spans="1:1" x14ac:dyDescent="0.25">
      <c r="A59117" s="1"/>
    </row>
    <row r="59118" spans="1:1" x14ac:dyDescent="0.25">
      <c r="A59118" s="1"/>
    </row>
    <row r="59119" spans="1:1" x14ac:dyDescent="0.25">
      <c r="A59119" s="1"/>
    </row>
    <row r="59120" spans="1:1" x14ac:dyDescent="0.25">
      <c r="A59120" s="1"/>
    </row>
    <row r="59121" spans="1:1" x14ac:dyDescent="0.25">
      <c r="A59121" s="1"/>
    </row>
    <row r="59122" spans="1:1" x14ac:dyDescent="0.25">
      <c r="A59122" s="1"/>
    </row>
    <row r="59123" spans="1:1" x14ac:dyDescent="0.25">
      <c r="A59123" s="1"/>
    </row>
    <row r="59124" spans="1:1" x14ac:dyDescent="0.25">
      <c r="A59124" s="1"/>
    </row>
    <row r="59125" spans="1:1" x14ac:dyDescent="0.25">
      <c r="A59125" s="1"/>
    </row>
    <row r="59126" spans="1:1" x14ac:dyDescent="0.25">
      <c r="A59126" s="1"/>
    </row>
    <row r="59127" spans="1:1" x14ac:dyDescent="0.25">
      <c r="A59127" s="1"/>
    </row>
    <row r="59128" spans="1:1" x14ac:dyDescent="0.25">
      <c r="A59128" s="1"/>
    </row>
    <row r="59129" spans="1:1" x14ac:dyDescent="0.25">
      <c r="A59129" s="1"/>
    </row>
    <row r="59130" spans="1:1" x14ac:dyDescent="0.25">
      <c r="A59130" s="1"/>
    </row>
    <row r="59131" spans="1:1" x14ac:dyDescent="0.25">
      <c r="A59131" s="1"/>
    </row>
    <row r="59132" spans="1:1" x14ac:dyDescent="0.25">
      <c r="A59132" s="1"/>
    </row>
    <row r="59133" spans="1:1" x14ac:dyDescent="0.25">
      <c r="A59133" s="1"/>
    </row>
    <row r="59134" spans="1:1" x14ac:dyDescent="0.25">
      <c r="A59134" s="1"/>
    </row>
    <row r="59135" spans="1:1" x14ac:dyDescent="0.25">
      <c r="A59135" s="1"/>
    </row>
    <row r="59136" spans="1:1" x14ac:dyDescent="0.25">
      <c r="A59136" s="1"/>
    </row>
    <row r="59137" spans="1:1" x14ac:dyDescent="0.25">
      <c r="A59137" s="1"/>
    </row>
    <row r="59138" spans="1:1" x14ac:dyDescent="0.25">
      <c r="A59138" s="1"/>
    </row>
    <row r="59139" spans="1:1" x14ac:dyDescent="0.25">
      <c r="A59139" s="1"/>
    </row>
    <row r="59140" spans="1:1" x14ac:dyDescent="0.25">
      <c r="A59140" s="1"/>
    </row>
    <row r="59141" spans="1:1" x14ac:dyDescent="0.25">
      <c r="A59141" s="1"/>
    </row>
    <row r="59142" spans="1:1" x14ac:dyDescent="0.25">
      <c r="A59142" s="1"/>
    </row>
    <row r="59143" spans="1:1" x14ac:dyDescent="0.25">
      <c r="A59143" s="1"/>
    </row>
    <row r="59144" spans="1:1" x14ac:dyDescent="0.25">
      <c r="A59144" s="1"/>
    </row>
    <row r="59145" spans="1:1" x14ac:dyDescent="0.25">
      <c r="A59145" s="1"/>
    </row>
    <row r="59146" spans="1:1" x14ac:dyDescent="0.25">
      <c r="A59146" s="1"/>
    </row>
    <row r="59147" spans="1:1" x14ac:dyDescent="0.25">
      <c r="A59147" s="1"/>
    </row>
    <row r="59148" spans="1:1" x14ac:dyDescent="0.25">
      <c r="A59148" s="1"/>
    </row>
    <row r="59149" spans="1:1" x14ac:dyDescent="0.25">
      <c r="A59149" s="1"/>
    </row>
    <row r="59150" spans="1:1" x14ac:dyDescent="0.25">
      <c r="A59150" s="1"/>
    </row>
    <row r="59151" spans="1:1" x14ac:dyDescent="0.25">
      <c r="A59151" s="1"/>
    </row>
    <row r="59152" spans="1:1" x14ac:dyDescent="0.25">
      <c r="A59152" s="1"/>
    </row>
    <row r="59153" spans="1:1" x14ac:dyDescent="0.25">
      <c r="A59153" s="1"/>
    </row>
    <row r="59154" spans="1:1" x14ac:dyDescent="0.25">
      <c r="A59154" s="1"/>
    </row>
    <row r="59155" spans="1:1" x14ac:dyDescent="0.25">
      <c r="A59155" s="1"/>
    </row>
    <row r="59156" spans="1:1" x14ac:dyDescent="0.25">
      <c r="A59156" s="1"/>
    </row>
    <row r="59157" spans="1:1" x14ac:dyDescent="0.25">
      <c r="A59157" s="1"/>
    </row>
    <row r="59158" spans="1:1" x14ac:dyDescent="0.25">
      <c r="A59158" s="1"/>
    </row>
    <row r="59159" spans="1:1" x14ac:dyDescent="0.25">
      <c r="A59159" s="1"/>
    </row>
    <row r="59160" spans="1:1" x14ac:dyDescent="0.25">
      <c r="A59160" s="1"/>
    </row>
    <row r="59161" spans="1:1" x14ac:dyDescent="0.25">
      <c r="A59161" s="1"/>
    </row>
    <row r="59162" spans="1:1" x14ac:dyDescent="0.25">
      <c r="A59162" s="1"/>
    </row>
    <row r="59163" spans="1:1" x14ac:dyDescent="0.25">
      <c r="A59163" s="1"/>
    </row>
    <row r="59164" spans="1:1" x14ac:dyDescent="0.25">
      <c r="A59164" s="1"/>
    </row>
    <row r="59165" spans="1:1" x14ac:dyDescent="0.25">
      <c r="A59165" s="1"/>
    </row>
    <row r="59166" spans="1:1" x14ac:dyDescent="0.25">
      <c r="A59166" s="1"/>
    </row>
    <row r="59167" spans="1:1" x14ac:dyDescent="0.25">
      <c r="A59167" s="1"/>
    </row>
    <row r="59168" spans="1:1" x14ac:dyDescent="0.25">
      <c r="A59168" s="1"/>
    </row>
    <row r="59169" spans="1:1" x14ac:dyDescent="0.25">
      <c r="A59169" s="1"/>
    </row>
    <row r="59170" spans="1:1" x14ac:dyDescent="0.25">
      <c r="A59170" s="1"/>
    </row>
    <row r="59171" spans="1:1" x14ac:dyDescent="0.25">
      <c r="A59171" s="1"/>
    </row>
    <row r="59172" spans="1:1" x14ac:dyDescent="0.25">
      <c r="A59172" s="1"/>
    </row>
    <row r="59173" spans="1:1" x14ac:dyDescent="0.25">
      <c r="A59173" s="1"/>
    </row>
    <row r="59174" spans="1:1" x14ac:dyDescent="0.25">
      <c r="A59174" s="1"/>
    </row>
    <row r="59175" spans="1:1" x14ac:dyDescent="0.25">
      <c r="A59175" s="1"/>
    </row>
    <row r="59176" spans="1:1" x14ac:dyDescent="0.25">
      <c r="A59176" s="1"/>
    </row>
    <row r="59177" spans="1:1" x14ac:dyDescent="0.25">
      <c r="A59177" s="1"/>
    </row>
    <row r="59178" spans="1:1" x14ac:dyDescent="0.25">
      <c r="A59178" s="1"/>
    </row>
    <row r="59179" spans="1:1" x14ac:dyDescent="0.25">
      <c r="A59179" s="1"/>
    </row>
    <row r="59180" spans="1:1" x14ac:dyDescent="0.25">
      <c r="A59180" s="1"/>
    </row>
    <row r="59181" spans="1:1" x14ac:dyDescent="0.25">
      <c r="A59181" s="1"/>
    </row>
    <row r="59182" spans="1:1" x14ac:dyDescent="0.25">
      <c r="A59182" s="1"/>
    </row>
    <row r="59183" spans="1:1" x14ac:dyDescent="0.25">
      <c r="A59183" s="1"/>
    </row>
    <row r="59184" spans="1:1" x14ac:dyDescent="0.25">
      <c r="A59184" s="1"/>
    </row>
    <row r="59185" spans="1:1" x14ac:dyDescent="0.25">
      <c r="A59185" s="1"/>
    </row>
    <row r="59186" spans="1:1" x14ac:dyDescent="0.25">
      <c r="A59186" s="1"/>
    </row>
    <row r="59187" spans="1:1" x14ac:dyDescent="0.25">
      <c r="A59187" s="1"/>
    </row>
    <row r="59188" spans="1:1" x14ac:dyDescent="0.25">
      <c r="A59188" s="1"/>
    </row>
    <row r="59189" spans="1:1" x14ac:dyDescent="0.25">
      <c r="A59189" s="1"/>
    </row>
    <row r="59190" spans="1:1" x14ac:dyDescent="0.25">
      <c r="A59190" s="1"/>
    </row>
    <row r="59191" spans="1:1" x14ac:dyDescent="0.25">
      <c r="A59191" s="1"/>
    </row>
    <row r="59192" spans="1:1" x14ac:dyDescent="0.25">
      <c r="A59192" s="1"/>
    </row>
    <row r="59193" spans="1:1" x14ac:dyDescent="0.25">
      <c r="A59193" s="1"/>
    </row>
    <row r="59194" spans="1:1" x14ac:dyDescent="0.25">
      <c r="A59194" s="1"/>
    </row>
    <row r="59195" spans="1:1" x14ac:dyDescent="0.25">
      <c r="A59195" s="1"/>
    </row>
    <row r="59196" spans="1:1" x14ac:dyDescent="0.25">
      <c r="A59196" s="1"/>
    </row>
    <row r="59197" spans="1:1" x14ac:dyDescent="0.25">
      <c r="A59197" s="1"/>
    </row>
    <row r="59198" spans="1:1" x14ac:dyDescent="0.25">
      <c r="A59198" s="1"/>
    </row>
    <row r="59199" spans="1:1" x14ac:dyDescent="0.25">
      <c r="A59199" s="1"/>
    </row>
    <row r="59200" spans="1:1" x14ac:dyDescent="0.25">
      <c r="A59200" s="1"/>
    </row>
    <row r="59201" spans="1:1" x14ac:dyDescent="0.25">
      <c r="A59201" s="1"/>
    </row>
    <row r="59202" spans="1:1" x14ac:dyDescent="0.25">
      <c r="A59202" s="1"/>
    </row>
    <row r="59203" spans="1:1" x14ac:dyDescent="0.25">
      <c r="A59203" s="1"/>
    </row>
    <row r="59204" spans="1:1" x14ac:dyDescent="0.25">
      <c r="A59204" s="1"/>
    </row>
    <row r="59205" spans="1:1" x14ac:dyDescent="0.25">
      <c r="A59205" s="1"/>
    </row>
    <row r="59206" spans="1:1" x14ac:dyDescent="0.25">
      <c r="A59206" s="1"/>
    </row>
    <row r="59207" spans="1:1" x14ac:dyDescent="0.25">
      <c r="A59207" s="1"/>
    </row>
    <row r="59208" spans="1:1" x14ac:dyDescent="0.25">
      <c r="A59208" s="1"/>
    </row>
    <row r="59209" spans="1:1" x14ac:dyDescent="0.25">
      <c r="A59209" s="1"/>
    </row>
    <row r="59210" spans="1:1" x14ac:dyDescent="0.25">
      <c r="A59210" s="1"/>
    </row>
    <row r="59211" spans="1:1" x14ac:dyDescent="0.25">
      <c r="A59211" s="1"/>
    </row>
    <row r="59212" spans="1:1" x14ac:dyDescent="0.25">
      <c r="A59212" s="1"/>
    </row>
    <row r="59213" spans="1:1" x14ac:dyDescent="0.25">
      <c r="A59213" s="1"/>
    </row>
    <row r="59214" spans="1:1" x14ac:dyDescent="0.25">
      <c r="A59214" s="1"/>
    </row>
    <row r="59215" spans="1:1" x14ac:dyDescent="0.25">
      <c r="A59215" s="1"/>
    </row>
    <row r="59216" spans="1:1" x14ac:dyDescent="0.25">
      <c r="A59216" s="1"/>
    </row>
    <row r="59217" spans="1:1" x14ac:dyDescent="0.25">
      <c r="A59217" s="1"/>
    </row>
    <row r="59218" spans="1:1" x14ac:dyDescent="0.25">
      <c r="A59218" s="1"/>
    </row>
    <row r="59219" spans="1:1" x14ac:dyDescent="0.25">
      <c r="A59219" s="1"/>
    </row>
    <row r="59220" spans="1:1" x14ac:dyDescent="0.25">
      <c r="A59220" s="1"/>
    </row>
    <row r="59221" spans="1:1" x14ac:dyDescent="0.25">
      <c r="A59221" s="1"/>
    </row>
    <row r="59222" spans="1:1" x14ac:dyDescent="0.25">
      <c r="A59222" s="1"/>
    </row>
    <row r="59223" spans="1:1" x14ac:dyDescent="0.25">
      <c r="A59223" s="1"/>
    </row>
    <row r="59224" spans="1:1" x14ac:dyDescent="0.25">
      <c r="A59224" s="1"/>
    </row>
    <row r="59225" spans="1:1" x14ac:dyDescent="0.25">
      <c r="A59225" s="1"/>
    </row>
    <row r="59226" spans="1:1" x14ac:dyDescent="0.25">
      <c r="A59226" s="1"/>
    </row>
    <row r="59227" spans="1:1" x14ac:dyDescent="0.25">
      <c r="A59227" s="1"/>
    </row>
    <row r="59228" spans="1:1" x14ac:dyDescent="0.25">
      <c r="A59228" s="1"/>
    </row>
    <row r="59229" spans="1:1" x14ac:dyDescent="0.25">
      <c r="A59229" s="1"/>
    </row>
    <row r="59230" spans="1:1" x14ac:dyDescent="0.25">
      <c r="A59230" s="1"/>
    </row>
    <row r="59231" spans="1:1" x14ac:dyDescent="0.25">
      <c r="A59231" s="1"/>
    </row>
    <row r="59232" spans="1:1" x14ac:dyDescent="0.25">
      <c r="A59232" s="1"/>
    </row>
    <row r="59233" spans="1:1" x14ac:dyDescent="0.25">
      <c r="A59233" s="1"/>
    </row>
    <row r="59234" spans="1:1" x14ac:dyDescent="0.25">
      <c r="A59234" s="1"/>
    </row>
    <row r="59235" spans="1:1" x14ac:dyDescent="0.25">
      <c r="A59235" s="1"/>
    </row>
    <row r="59236" spans="1:1" x14ac:dyDescent="0.25">
      <c r="A59236" s="1"/>
    </row>
    <row r="59237" spans="1:1" x14ac:dyDescent="0.25">
      <c r="A59237" s="1"/>
    </row>
    <row r="59238" spans="1:1" x14ac:dyDescent="0.25">
      <c r="A59238" s="1"/>
    </row>
    <row r="59239" spans="1:1" x14ac:dyDescent="0.25">
      <c r="A59239" s="1"/>
    </row>
    <row r="59240" spans="1:1" x14ac:dyDescent="0.25">
      <c r="A59240" s="1"/>
    </row>
    <row r="59241" spans="1:1" x14ac:dyDescent="0.25">
      <c r="A59241" s="1"/>
    </row>
    <row r="59242" spans="1:1" x14ac:dyDescent="0.25">
      <c r="A59242" s="1"/>
    </row>
    <row r="59243" spans="1:1" x14ac:dyDescent="0.25">
      <c r="A59243" s="1"/>
    </row>
    <row r="59244" spans="1:1" x14ac:dyDescent="0.25">
      <c r="A59244" s="1"/>
    </row>
    <row r="59245" spans="1:1" x14ac:dyDescent="0.25">
      <c r="A59245" s="1"/>
    </row>
    <row r="59246" spans="1:1" x14ac:dyDescent="0.25">
      <c r="A59246" s="1"/>
    </row>
    <row r="59247" spans="1:1" x14ac:dyDescent="0.25">
      <c r="A59247" s="1"/>
    </row>
    <row r="59248" spans="1:1" x14ac:dyDescent="0.25">
      <c r="A59248" s="1"/>
    </row>
    <row r="59249" spans="1:1" x14ac:dyDescent="0.25">
      <c r="A59249" s="1"/>
    </row>
    <row r="59250" spans="1:1" x14ac:dyDescent="0.25">
      <c r="A59250" s="1"/>
    </row>
    <row r="59251" spans="1:1" x14ac:dyDescent="0.25">
      <c r="A59251" s="1"/>
    </row>
    <row r="59252" spans="1:1" x14ac:dyDescent="0.25">
      <c r="A59252" s="1"/>
    </row>
    <row r="59253" spans="1:1" x14ac:dyDescent="0.25">
      <c r="A59253" s="1"/>
    </row>
    <row r="59254" spans="1:1" x14ac:dyDescent="0.25">
      <c r="A59254" s="1"/>
    </row>
    <row r="59255" spans="1:1" x14ac:dyDescent="0.25">
      <c r="A59255" s="1"/>
    </row>
    <row r="59256" spans="1:1" x14ac:dyDescent="0.25">
      <c r="A59256" s="1"/>
    </row>
    <row r="59257" spans="1:1" x14ac:dyDescent="0.25">
      <c r="A59257" s="1"/>
    </row>
    <row r="59258" spans="1:1" x14ac:dyDescent="0.25">
      <c r="A59258" s="1"/>
    </row>
    <row r="59259" spans="1:1" x14ac:dyDescent="0.25">
      <c r="A59259" s="1"/>
    </row>
    <row r="59260" spans="1:1" x14ac:dyDescent="0.25">
      <c r="A59260" s="1"/>
    </row>
    <row r="59261" spans="1:1" x14ac:dyDescent="0.25">
      <c r="A59261" s="1"/>
    </row>
    <row r="59262" spans="1:1" x14ac:dyDescent="0.25">
      <c r="A59262" s="1"/>
    </row>
    <row r="59263" spans="1:1" x14ac:dyDescent="0.25">
      <c r="A59263" s="1"/>
    </row>
    <row r="59264" spans="1:1" x14ac:dyDescent="0.25">
      <c r="A59264" s="1"/>
    </row>
    <row r="59265" spans="1:1" x14ac:dyDescent="0.25">
      <c r="A59265" s="1"/>
    </row>
    <row r="59266" spans="1:1" x14ac:dyDescent="0.25">
      <c r="A59266" s="1"/>
    </row>
    <row r="59267" spans="1:1" x14ac:dyDescent="0.25">
      <c r="A59267" s="1"/>
    </row>
    <row r="59268" spans="1:1" x14ac:dyDescent="0.25">
      <c r="A59268" s="1"/>
    </row>
    <row r="59269" spans="1:1" x14ac:dyDescent="0.25">
      <c r="A59269" s="1"/>
    </row>
    <row r="59270" spans="1:1" x14ac:dyDescent="0.25">
      <c r="A59270" s="1"/>
    </row>
    <row r="59271" spans="1:1" x14ac:dyDescent="0.25">
      <c r="A59271" s="1"/>
    </row>
    <row r="59272" spans="1:1" x14ac:dyDescent="0.25">
      <c r="A59272" s="1"/>
    </row>
    <row r="59273" spans="1:1" x14ac:dyDescent="0.25">
      <c r="A59273" s="1"/>
    </row>
    <row r="59274" spans="1:1" x14ac:dyDescent="0.25">
      <c r="A59274" s="1"/>
    </row>
    <row r="59275" spans="1:1" x14ac:dyDescent="0.25">
      <c r="A59275" s="1"/>
    </row>
    <row r="59276" spans="1:1" x14ac:dyDescent="0.25">
      <c r="A59276" s="1"/>
    </row>
    <row r="59277" spans="1:1" x14ac:dyDescent="0.25">
      <c r="A59277" s="1"/>
    </row>
    <row r="59278" spans="1:1" x14ac:dyDescent="0.25">
      <c r="A59278" s="1"/>
    </row>
    <row r="59279" spans="1:1" x14ac:dyDescent="0.25">
      <c r="A59279" s="1"/>
    </row>
    <row r="59280" spans="1:1" x14ac:dyDescent="0.25">
      <c r="A59280" s="1"/>
    </row>
    <row r="59281" spans="1:1" x14ac:dyDescent="0.25">
      <c r="A59281" s="1"/>
    </row>
    <row r="59282" spans="1:1" x14ac:dyDescent="0.25">
      <c r="A59282" s="1"/>
    </row>
    <row r="59283" spans="1:1" x14ac:dyDescent="0.25">
      <c r="A59283" s="1"/>
    </row>
    <row r="59284" spans="1:1" x14ac:dyDescent="0.25">
      <c r="A59284" s="1"/>
    </row>
    <row r="59285" spans="1:1" x14ac:dyDescent="0.25">
      <c r="A59285" s="1"/>
    </row>
    <row r="59286" spans="1:1" x14ac:dyDescent="0.25">
      <c r="A59286" s="1"/>
    </row>
    <row r="59287" spans="1:1" x14ac:dyDescent="0.25">
      <c r="A59287" s="1"/>
    </row>
    <row r="59288" spans="1:1" x14ac:dyDescent="0.25">
      <c r="A59288" s="1"/>
    </row>
    <row r="59289" spans="1:1" x14ac:dyDescent="0.25">
      <c r="A59289" s="1"/>
    </row>
    <row r="59290" spans="1:1" x14ac:dyDescent="0.25">
      <c r="A59290" s="1"/>
    </row>
    <row r="59291" spans="1:1" x14ac:dyDescent="0.25">
      <c r="A59291" s="1"/>
    </row>
    <row r="59292" spans="1:1" x14ac:dyDescent="0.25">
      <c r="A59292" s="1"/>
    </row>
    <row r="59293" spans="1:1" x14ac:dyDescent="0.25">
      <c r="A59293" s="1"/>
    </row>
    <row r="59294" spans="1:1" x14ac:dyDescent="0.25">
      <c r="A59294" s="1"/>
    </row>
    <row r="59295" spans="1:1" x14ac:dyDescent="0.25">
      <c r="A59295" s="1"/>
    </row>
    <row r="59296" spans="1:1" x14ac:dyDescent="0.25">
      <c r="A59296" s="1"/>
    </row>
    <row r="59297" spans="1:1" x14ac:dyDescent="0.25">
      <c r="A59297" s="1"/>
    </row>
    <row r="59298" spans="1:1" x14ac:dyDescent="0.25">
      <c r="A59298" s="1"/>
    </row>
    <row r="59299" spans="1:1" x14ac:dyDescent="0.25">
      <c r="A59299" s="1"/>
    </row>
    <row r="59300" spans="1:1" x14ac:dyDescent="0.25">
      <c r="A59300" s="1"/>
    </row>
    <row r="59301" spans="1:1" x14ac:dyDescent="0.25">
      <c r="A59301" s="1"/>
    </row>
    <row r="59302" spans="1:1" x14ac:dyDescent="0.25">
      <c r="A59302" s="1"/>
    </row>
    <row r="59303" spans="1:1" x14ac:dyDescent="0.25">
      <c r="A59303" s="1"/>
    </row>
    <row r="59304" spans="1:1" x14ac:dyDescent="0.25">
      <c r="A59304" s="1"/>
    </row>
    <row r="59305" spans="1:1" x14ac:dyDescent="0.25">
      <c r="A59305" s="1"/>
    </row>
    <row r="59306" spans="1:1" x14ac:dyDescent="0.25">
      <c r="A59306" s="1"/>
    </row>
    <row r="59307" spans="1:1" x14ac:dyDescent="0.25">
      <c r="A59307" s="1"/>
    </row>
    <row r="59308" spans="1:1" x14ac:dyDescent="0.25">
      <c r="A59308" s="1"/>
    </row>
    <row r="59309" spans="1:1" x14ac:dyDescent="0.25">
      <c r="A59309" s="1"/>
    </row>
    <row r="59310" spans="1:1" x14ac:dyDescent="0.25">
      <c r="A59310" s="1"/>
    </row>
    <row r="59311" spans="1:1" x14ac:dyDescent="0.25">
      <c r="A59311" s="1"/>
    </row>
    <row r="59312" spans="1:1" x14ac:dyDescent="0.25">
      <c r="A59312" s="1"/>
    </row>
    <row r="59313" spans="1:1" x14ac:dyDescent="0.25">
      <c r="A59313" s="1"/>
    </row>
    <row r="59314" spans="1:1" x14ac:dyDescent="0.25">
      <c r="A59314" s="1"/>
    </row>
    <row r="59315" spans="1:1" x14ac:dyDescent="0.25">
      <c r="A59315" s="1"/>
    </row>
    <row r="59316" spans="1:1" x14ac:dyDescent="0.25">
      <c r="A59316" s="1"/>
    </row>
    <row r="59317" spans="1:1" x14ac:dyDescent="0.25">
      <c r="A59317" s="1"/>
    </row>
    <row r="59318" spans="1:1" x14ac:dyDescent="0.25">
      <c r="A59318" s="1"/>
    </row>
    <row r="59319" spans="1:1" x14ac:dyDescent="0.25">
      <c r="A59319" s="1"/>
    </row>
    <row r="59320" spans="1:1" x14ac:dyDescent="0.25">
      <c r="A59320" s="1"/>
    </row>
    <row r="59321" spans="1:1" x14ac:dyDescent="0.25">
      <c r="A59321" s="1"/>
    </row>
    <row r="59322" spans="1:1" x14ac:dyDescent="0.25">
      <c r="A59322" s="1"/>
    </row>
    <row r="59323" spans="1:1" x14ac:dyDescent="0.25">
      <c r="A59323" s="1"/>
    </row>
    <row r="59324" spans="1:1" x14ac:dyDescent="0.25">
      <c r="A59324" s="1"/>
    </row>
    <row r="59325" spans="1:1" x14ac:dyDescent="0.25">
      <c r="A59325" s="1"/>
    </row>
    <row r="59326" spans="1:1" x14ac:dyDescent="0.25">
      <c r="A59326" s="1"/>
    </row>
    <row r="59327" spans="1:1" x14ac:dyDescent="0.25">
      <c r="A59327" s="1"/>
    </row>
    <row r="59328" spans="1:1" x14ac:dyDescent="0.25">
      <c r="A59328" s="1"/>
    </row>
    <row r="59329" spans="1:1" x14ac:dyDescent="0.25">
      <c r="A59329" s="1"/>
    </row>
    <row r="59330" spans="1:1" x14ac:dyDescent="0.25">
      <c r="A59330" s="1"/>
    </row>
    <row r="59331" spans="1:1" x14ac:dyDescent="0.25">
      <c r="A59331" s="1"/>
    </row>
    <row r="59332" spans="1:1" x14ac:dyDescent="0.25">
      <c r="A59332" s="1"/>
    </row>
    <row r="59333" spans="1:1" x14ac:dyDescent="0.25">
      <c r="A59333" s="1"/>
    </row>
    <row r="59334" spans="1:1" x14ac:dyDescent="0.25">
      <c r="A59334" s="1"/>
    </row>
    <row r="59335" spans="1:1" x14ac:dyDescent="0.25">
      <c r="A59335" s="1"/>
    </row>
    <row r="59336" spans="1:1" x14ac:dyDescent="0.25">
      <c r="A59336" s="1"/>
    </row>
    <row r="59337" spans="1:1" x14ac:dyDescent="0.25">
      <c r="A59337" s="1"/>
    </row>
    <row r="59338" spans="1:1" x14ac:dyDescent="0.25">
      <c r="A59338" s="1"/>
    </row>
    <row r="59339" spans="1:1" x14ac:dyDescent="0.25">
      <c r="A59339" s="1"/>
    </row>
    <row r="59340" spans="1:1" x14ac:dyDescent="0.25">
      <c r="A59340" s="1"/>
    </row>
    <row r="59341" spans="1:1" x14ac:dyDescent="0.25">
      <c r="A59341" s="1"/>
    </row>
    <row r="59342" spans="1:1" x14ac:dyDescent="0.25">
      <c r="A59342" s="1"/>
    </row>
    <row r="59343" spans="1:1" x14ac:dyDescent="0.25">
      <c r="A59343" s="1"/>
    </row>
    <row r="59344" spans="1:1" x14ac:dyDescent="0.25">
      <c r="A59344" s="1"/>
    </row>
    <row r="59345" spans="1:1" x14ac:dyDescent="0.25">
      <c r="A59345" s="1"/>
    </row>
    <row r="59346" spans="1:1" x14ac:dyDescent="0.25">
      <c r="A59346" s="1"/>
    </row>
    <row r="59347" spans="1:1" x14ac:dyDescent="0.25">
      <c r="A59347" s="1"/>
    </row>
    <row r="59348" spans="1:1" x14ac:dyDescent="0.25">
      <c r="A59348" s="1"/>
    </row>
    <row r="59349" spans="1:1" x14ac:dyDescent="0.25">
      <c r="A59349" s="1"/>
    </row>
    <row r="59350" spans="1:1" x14ac:dyDescent="0.25">
      <c r="A59350" s="1"/>
    </row>
    <row r="59351" spans="1:1" x14ac:dyDescent="0.25">
      <c r="A59351" s="1"/>
    </row>
    <row r="59352" spans="1:1" x14ac:dyDescent="0.25">
      <c r="A59352" s="1"/>
    </row>
    <row r="59353" spans="1:1" x14ac:dyDescent="0.25">
      <c r="A59353" s="1"/>
    </row>
    <row r="59354" spans="1:1" x14ac:dyDescent="0.25">
      <c r="A59354" s="1"/>
    </row>
    <row r="59355" spans="1:1" x14ac:dyDescent="0.25">
      <c r="A59355" s="1"/>
    </row>
    <row r="59356" spans="1:1" x14ac:dyDescent="0.25">
      <c r="A59356" s="1"/>
    </row>
    <row r="59357" spans="1:1" x14ac:dyDescent="0.25">
      <c r="A59357" s="1"/>
    </row>
    <row r="59358" spans="1:1" x14ac:dyDescent="0.25">
      <c r="A59358" s="1"/>
    </row>
    <row r="59359" spans="1:1" x14ac:dyDescent="0.25">
      <c r="A59359" s="1"/>
    </row>
    <row r="59360" spans="1:1" x14ac:dyDescent="0.25">
      <c r="A59360" s="1"/>
    </row>
    <row r="59361" spans="1:1" x14ac:dyDescent="0.25">
      <c r="A59361" s="1"/>
    </row>
    <row r="59362" spans="1:1" x14ac:dyDescent="0.25">
      <c r="A59362" s="1"/>
    </row>
    <row r="59363" spans="1:1" x14ac:dyDescent="0.25">
      <c r="A59363" s="1"/>
    </row>
    <row r="59364" spans="1:1" x14ac:dyDescent="0.25">
      <c r="A59364" s="1"/>
    </row>
    <row r="59365" spans="1:1" x14ac:dyDescent="0.25">
      <c r="A59365" s="1"/>
    </row>
    <row r="59366" spans="1:1" x14ac:dyDescent="0.25">
      <c r="A59366" s="1"/>
    </row>
    <row r="59367" spans="1:1" x14ac:dyDescent="0.25">
      <c r="A59367" s="1"/>
    </row>
    <row r="59368" spans="1:1" x14ac:dyDescent="0.25">
      <c r="A59368" s="1"/>
    </row>
    <row r="59369" spans="1:1" x14ac:dyDescent="0.25">
      <c r="A59369" s="1"/>
    </row>
    <row r="59370" spans="1:1" x14ac:dyDescent="0.25">
      <c r="A59370" s="1"/>
    </row>
    <row r="59371" spans="1:1" x14ac:dyDescent="0.25">
      <c r="A59371" s="1"/>
    </row>
    <row r="59372" spans="1:1" x14ac:dyDescent="0.25">
      <c r="A59372" s="1"/>
    </row>
    <row r="59373" spans="1:1" x14ac:dyDescent="0.25">
      <c r="A59373" s="1"/>
    </row>
    <row r="59374" spans="1:1" x14ac:dyDescent="0.25">
      <c r="A59374" s="1"/>
    </row>
    <row r="59375" spans="1:1" x14ac:dyDescent="0.25">
      <c r="A59375" s="1"/>
    </row>
    <row r="59376" spans="1:1" x14ac:dyDescent="0.25">
      <c r="A59376" s="1"/>
    </row>
    <row r="59377" spans="1:1" x14ac:dyDescent="0.25">
      <c r="A59377" s="1"/>
    </row>
    <row r="59378" spans="1:1" x14ac:dyDescent="0.25">
      <c r="A59378" s="1"/>
    </row>
    <row r="59379" spans="1:1" x14ac:dyDescent="0.25">
      <c r="A59379" s="1"/>
    </row>
    <row r="59380" spans="1:1" x14ac:dyDescent="0.25">
      <c r="A59380" s="1"/>
    </row>
    <row r="59381" spans="1:1" x14ac:dyDescent="0.25">
      <c r="A59381" s="1"/>
    </row>
    <row r="59382" spans="1:1" x14ac:dyDescent="0.25">
      <c r="A59382" s="1"/>
    </row>
    <row r="59383" spans="1:1" x14ac:dyDescent="0.25">
      <c r="A59383" s="1"/>
    </row>
    <row r="59384" spans="1:1" x14ac:dyDescent="0.25">
      <c r="A59384" s="1"/>
    </row>
    <row r="59385" spans="1:1" x14ac:dyDescent="0.25">
      <c r="A59385" s="1"/>
    </row>
    <row r="59386" spans="1:1" x14ac:dyDescent="0.25">
      <c r="A59386" s="1"/>
    </row>
    <row r="59387" spans="1:1" x14ac:dyDescent="0.25">
      <c r="A59387" s="1"/>
    </row>
    <row r="59388" spans="1:1" x14ac:dyDescent="0.25">
      <c r="A59388" s="1"/>
    </row>
    <row r="59389" spans="1:1" x14ac:dyDescent="0.25">
      <c r="A59389" s="1"/>
    </row>
    <row r="59390" spans="1:1" x14ac:dyDescent="0.25">
      <c r="A59390" s="1"/>
    </row>
    <row r="59391" spans="1:1" x14ac:dyDescent="0.25">
      <c r="A59391" s="1"/>
    </row>
    <row r="59392" spans="1:1" x14ac:dyDescent="0.25">
      <c r="A59392" s="1"/>
    </row>
    <row r="59393" spans="1:1" x14ac:dyDescent="0.25">
      <c r="A59393" s="1"/>
    </row>
    <row r="59394" spans="1:1" x14ac:dyDescent="0.25">
      <c r="A59394" s="1"/>
    </row>
    <row r="59395" spans="1:1" x14ac:dyDescent="0.25">
      <c r="A59395" s="1"/>
    </row>
    <row r="59396" spans="1:1" x14ac:dyDescent="0.25">
      <c r="A59396" s="1"/>
    </row>
    <row r="59397" spans="1:1" x14ac:dyDescent="0.25">
      <c r="A59397" s="1"/>
    </row>
    <row r="59398" spans="1:1" x14ac:dyDescent="0.25">
      <c r="A59398" s="1"/>
    </row>
    <row r="59399" spans="1:1" x14ac:dyDescent="0.25">
      <c r="A59399" s="1"/>
    </row>
    <row r="59400" spans="1:1" x14ac:dyDescent="0.25">
      <c r="A59400" s="1"/>
    </row>
    <row r="59401" spans="1:1" x14ac:dyDescent="0.25">
      <c r="A59401" s="1"/>
    </row>
    <row r="59402" spans="1:1" x14ac:dyDescent="0.25">
      <c r="A59402" s="1"/>
    </row>
    <row r="59403" spans="1:1" x14ac:dyDescent="0.25">
      <c r="A59403" s="1"/>
    </row>
    <row r="59404" spans="1:1" x14ac:dyDescent="0.25">
      <c r="A59404" s="1"/>
    </row>
    <row r="59405" spans="1:1" x14ac:dyDescent="0.25">
      <c r="A59405" s="1"/>
    </row>
    <row r="59406" spans="1:1" x14ac:dyDescent="0.25">
      <c r="A59406" s="1"/>
    </row>
    <row r="59407" spans="1:1" x14ac:dyDescent="0.25">
      <c r="A59407" s="1"/>
    </row>
    <row r="59408" spans="1:1" x14ac:dyDescent="0.25">
      <c r="A59408" s="1"/>
    </row>
    <row r="59409" spans="1:1" x14ac:dyDescent="0.25">
      <c r="A59409" s="1"/>
    </row>
    <row r="59410" spans="1:1" x14ac:dyDescent="0.25">
      <c r="A59410" s="1"/>
    </row>
    <row r="59411" spans="1:1" x14ac:dyDescent="0.25">
      <c r="A59411" s="1"/>
    </row>
    <row r="59412" spans="1:1" x14ac:dyDescent="0.25">
      <c r="A59412" s="1"/>
    </row>
    <row r="59413" spans="1:1" x14ac:dyDescent="0.25">
      <c r="A59413" s="1"/>
    </row>
    <row r="59414" spans="1:1" x14ac:dyDescent="0.25">
      <c r="A59414" s="1"/>
    </row>
    <row r="59415" spans="1:1" x14ac:dyDescent="0.25">
      <c r="A59415" s="1"/>
    </row>
    <row r="59416" spans="1:1" x14ac:dyDescent="0.25">
      <c r="A59416" s="1"/>
    </row>
    <row r="59417" spans="1:1" x14ac:dyDescent="0.25">
      <c r="A59417" s="1"/>
    </row>
    <row r="59418" spans="1:1" x14ac:dyDescent="0.25">
      <c r="A59418" s="1"/>
    </row>
    <row r="59419" spans="1:1" x14ac:dyDescent="0.25">
      <c r="A59419" s="1"/>
    </row>
    <row r="59420" spans="1:1" x14ac:dyDescent="0.25">
      <c r="A59420" s="1"/>
    </row>
    <row r="59421" spans="1:1" x14ac:dyDescent="0.25">
      <c r="A59421" s="1"/>
    </row>
    <row r="59422" spans="1:1" x14ac:dyDescent="0.25">
      <c r="A59422" s="1"/>
    </row>
    <row r="59423" spans="1:1" x14ac:dyDescent="0.25">
      <c r="A59423" s="1"/>
    </row>
    <row r="59424" spans="1:1" x14ac:dyDescent="0.25">
      <c r="A59424" s="1"/>
    </row>
    <row r="59425" spans="1:1" x14ac:dyDescent="0.25">
      <c r="A59425" s="1"/>
    </row>
    <row r="59426" spans="1:1" x14ac:dyDescent="0.25">
      <c r="A59426" s="1"/>
    </row>
    <row r="59427" spans="1:1" x14ac:dyDescent="0.25">
      <c r="A59427" s="1"/>
    </row>
    <row r="59428" spans="1:1" x14ac:dyDescent="0.25">
      <c r="A59428" s="1"/>
    </row>
    <row r="59429" spans="1:1" x14ac:dyDescent="0.25">
      <c r="A59429" s="1"/>
    </row>
    <row r="59430" spans="1:1" x14ac:dyDescent="0.25">
      <c r="A59430" s="1"/>
    </row>
    <row r="59431" spans="1:1" x14ac:dyDescent="0.25">
      <c r="A59431" s="1"/>
    </row>
    <row r="59432" spans="1:1" x14ac:dyDescent="0.25">
      <c r="A59432" s="1"/>
    </row>
    <row r="59433" spans="1:1" x14ac:dyDescent="0.25">
      <c r="A59433" s="1"/>
    </row>
    <row r="59434" spans="1:1" x14ac:dyDescent="0.25">
      <c r="A59434" s="1"/>
    </row>
    <row r="59435" spans="1:1" x14ac:dyDescent="0.25">
      <c r="A59435" s="1"/>
    </row>
    <row r="59436" spans="1:1" x14ac:dyDescent="0.25">
      <c r="A59436" s="1"/>
    </row>
    <row r="59437" spans="1:1" x14ac:dyDescent="0.25">
      <c r="A59437" s="1"/>
    </row>
    <row r="59438" spans="1:1" x14ac:dyDescent="0.25">
      <c r="A59438" s="1"/>
    </row>
    <row r="59439" spans="1:1" x14ac:dyDescent="0.25">
      <c r="A59439" s="1"/>
    </row>
    <row r="59440" spans="1:1" x14ac:dyDescent="0.25">
      <c r="A59440" s="1"/>
    </row>
    <row r="59441" spans="1:1" x14ac:dyDescent="0.25">
      <c r="A59441" s="1"/>
    </row>
    <row r="59442" spans="1:1" x14ac:dyDescent="0.25">
      <c r="A59442" s="1"/>
    </row>
    <row r="59443" spans="1:1" x14ac:dyDescent="0.25">
      <c r="A59443" s="1"/>
    </row>
    <row r="59444" spans="1:1" x14ac:dyDescent="0.25">
      <c r="A59444" s="1"/>
    </row>
    <row r="59445" spans="1:1" x14ac:dyDescent="0.25">
      <c r="A59445" s="1"/>
    </row>
    <row r="59446" spans="1:1" x14ac:dyDescent="0.25">
      <c r="A59446" s="1"/>
    </row>
    <row r="59447" spans="1:1" x14ac:dyDescent="0.25">
      <c r="A59447" s="1"/>
    </row>
    <row r="59448" spans="1:1" x14ac:dyDescent="0.25">
      <c r="A59448" s="1"/>
    </row>
    <row r="59449" spans="1:1" x14ac:dyDescent="0.25">
      <c r="A59449" s="1"/>
    </row>
    <row r="59450" spans="1:1" x14ac:dyDescent="0.25">
      <c r="A59450" s="1"/>
    </row>
    <row r="59451" spans="1:1" x14ac:dyDescent="0.25">
      <c r="A59451" s="1"/>
    </row>
    <row r="59452" spans="1:1" x14ac:dyDescent="0.25">
      <c r="A59452" s="1"/>
    </row>
    <row r="59453" spans="1:1" x14ac:dyDescent="0.25">
      <c r="A59453" s="1"/>
    </row>
    <row r="59454" spans="1:1" x14ac:dyDescent="0.25">
      <c r="A59454" s="1"/>
    </row>
    <row r="59455" spans="1:1" x14ac:dyDescent="0.25">
      <c r="A59455" s="1"/>
    </row>
    <row r="59456" spans="1:1" x14ac:dyDescent="0.25">
      <c r="A59456" s="1"/>
    </row>
    <row r="59457" spans="1:1" x14ac:dyDescent="0.25">
      <c r="A59457" s="1"/>
    </row>
    <row r="59458" spans="1:1" x14ac:dyDescent="0.25">
      <c r="A59458" s="1"/>
    </row>
    <row r="59459" spans="1:1" x14ac:dyDescent="0.25">
      <c r="A59459" s="1"/>
    </row>
    <row r="59460" spans="1:1" x14ac:dyDescent="0.25">
      <c r="A59460" s="1"/>
    </row>
    <row r="59461" spans="1:1" x14ac:dyDescent="0.25">
      <c r="A59461" s="1"/>
    </row>
    <row r="59462" spans="1:1" x14ac:dyDescent="0.25">
      <c r="A59462" s="1"/>
    </row>
    <row r="59463" spans="1:1" x14ac:dyDescent="0.25">
      <c r="A59463" s="1"/>
    </row>
    <row r="59464" spans="1:1" x14ac:dyDescent="0.25">
      <c r="A59464" s="1"/>
    </row>
    <row r="59465" spans="1:1" x14ac:dyDescent="0.25">
      <c r="A59465" s="1"/>
    </row>
    <row r="59466" spans="1:1" x14ac:dyDescent="0.25">
      <c r="A59466" s="1"/>
    </row>
    <row r="59467" spans="1:1" x14ac:dyDescent="0.25">
      <c r="A59467" s="1"/>
    </row>
    <row r="59468" spans="1:1" x14ac:dyDescent="0.25">
      <c r="A59468" s="1"/>
    </row>
    <row r="59469" spans="1:1" x14ac:dyDescent="0.25">
      <c r="A59469" s="1"/>
    </row>
    <row r="59470" spans="1:1" x14ac:dyDescent="0.25">
      <c r="A59470" s="1"/>
    </row>
    <row r="59471" spans="1:1" x14ac:dyDescent="0.25">
      <c r="A59471" s="1"/>
    </row>
    <row r="59472" spans="1:1" x14ac:dyDescent="0.25">
      <c r="A59472" s="1"/>
    </row>
    <row r="59473" spans="1:1" x14ac:dyDescent="0.25">
      <c r="A59473" s="1"/>
    </row>
    <row r="59474" spans="1:1" x14ac:dyDescent="0.25">
      <c r="A59474" s="1"/>
    </row>
    <row r="59475" spans="1:1" x14ac:dyDescent="0.25">
      <c r="A59475" s="1"/>
    </row>
    <row r="59476" spans="1:1" x14ac:dyDescent="0.25">
      <c r="A59476" s="1"/>
    </row>
    <row r="59477" spans="1:1" x14ac:dyDescent="0.25">
      <c r="A59477" s="1"/>
    </row>
    <row r="59478" spans="1:1" x14ac:dyDescent="0.25">
      <c r="A59478" s="1"/>
    </row>
    <row r="59479" spans="1:1" x14ac:dyDescent="0.25">
      <c r="A59479" s="1"/>
    </row>
    <row r="59480" spans="1:1" x14ac:dyDescent="0.25">
      <c r="A59480" s="1"/>
    </row>
    <row r="59481" spans="1:1" x14ac:dyDescent="0.25">
      <c r="A59481" s="1"/>
    </row>
    <row r="59482" spans="1:1" x14ac:dyDescent="0.25">
      <c r="A59482" s="1"/>
    </row>
    <row r="59483" spans="1:1" x14ac:dyDescent="0.25">
      <c r="A59483" s="1"/>
    </row>
    <row r="59484" spans="1:1" x14ac:dyDescent="0.25">
      <c r="A59484" s="1"/>
    </row>
    <row r="59485" spans="1:1" x14ac:dyDescent="0.25">
      <c r="A59485" s="1"/>
    </row>
    <row r="59486" spans="1:1" x14ac:dyDescent="0.25">
      <c r="A59486" s="1"/>
    </row>
    <row r="59487" spans="1:1" x14ac:dyDescent="0.25">
      <c r="A59487" s="1"/>
    </row>
    <row r="59488" spans="1:1" x14ac:dyDescent="0.25">
      <c r="A59488" s="1"/>
    </row>
    <row r="59489" spans="1:1" x14ac:dyDescent="0.25">
      <c r="A59489" s="1"/>
    </row>
    <row r="59490" spans="1:1" x14ac:dyDescent="0.25">
      <c r="A59490" s="1"/>
    </row>
    <row r="59491" spans="1:1" x14ac:dyDescent="0.25">
      <c r="A59491" s="1"/>
    </row>
    <row r="59492" spans="1:1" x14ac:dyDescent="0.25">
      <c r="A59492" s="1"/>
    </row>
    <row r="59493" spans="1:1" x14ac:dyDescent="0.25">
      <c r="A59493" s="1"/>
    </row>
    <row r="59494" spans="1:1" x14ac:dyDescent="0.25">
      <c r="A59494" s="1"/>
    </row>
    <row r="59495" spans="1:1" x14ac:dyDescent="0.25">
      <c r="A59495" s="1"/>
    </row>
    <row r="59496" spans="1:1" x14ac:dyDescent="0.25">
      <c r="A59496" s="1"/>
    </row>
    <row r="59497" spans="1:1" x14ac:dyDescent="0.25">
      <c r="A59497" s="1"/>
    </row>
    <row r="59498" spans="1:1" x14ac:dyDescent="0.25">
      <c r="A59498" s="1"/>
    </row>
    <row r="59499" spans="1:1" x14ac:dyDescent="0.25">
      <c r="A59499" s="1"/>
    </row>
    <row r="59500" spans="1:1" x14ac:dyDescent="0.25">
      <c r="A59500" s="1"/>
    </row>
    <row r="59501" spans="1:1" x14ac:dyDescent="0.25">
      <c r="A59501" s="1"/>
    </row>
    <row r="59502" spans="1:1" x14ac:dyDescent="0.25">
      <c r="A59502" s="1"/>
    </row>
    <row r="59503" spans="1:1" x14ac:dyDescent="0.25">
      <c r="A59503" s="1"/>
    </row>
    <row r="59504" spans="1:1" x14ac:dyDescent="0.25">
      <c r="A59504" s="1"/>
    </row>
    <row r="59505" spans="1:1" x14ac:dyDescent="0.25">
      <c r="A59505" s="1"/>
    </row>
    <row r="59506" spans="1:1" x14ac:dyDescent="0.25">
      <c r="A59506" s="1"/>
    </row>
    <row r="59507" spans="1:1" x14ac:dyDescent="0.25">
      <c r="A59507" s="1"/>
    </row>
    <row r="59508" spans="1:1" x14ac:dyDescent="0.25">
      <c r="A59508" s="1"/>
    </row>
    <row r="59509" spans="1:1" x14ac:dyDescent="0.25">
      <c r="A59509" s="1"/>
    </row>
    <row r="59510" spans="1:1" x14ac:dyDescent="0.25">
      <c r="A59510" s="1"/>
    </row>
    <row r="59511" spans="1:1" x14ac:dyDescent="0.25">
      <c r="A59511" s="1"/>
    </row>
    <row r="59512" spans="1:1" x14ac:dyDescent="0.25">
      <c r="A59512" s="1"/>
    </row>
    <row r="59513" spans="1:1" x14ac:dyDescent="0.25">
      <c r="A59513" s="1"/>
    </row>
    <row r="59514" spans="1:1" x14ac:dyDescent="0.25">
      <c r="A59514" s="1"/>
    </row>
    <row r="59515" spans="1:1" x14ac:dyDescent="0.25">
      <c r="A59515" s="1"/>
    </row>
    <row r="59516" spans="1:1" x14ac:dyDescent="0.25">
      <c r="A59516" s="1"/>
    </row>
    <row r="59517" spans="1:1" x14ac:dyDescent="0.25">
      <c r="A59517" s="1"/>
    </row>
    <row r="59518" spans="1:1" x14ac:dyDescent="0.25">
      <c r="A59518" s="1"/>
    </row>
    <row r="59519" spans="1:1" x14ac:dyDescent="0.25">
      <c r="A59519" s="1"/>
    </row>
    <row r="59520" spans="1:1" x14ac:dyDescent="0.25">
      <c r="A59520" s="1"/>
    </row>
    <row r="59521" spans="1:1" x14ac:dyDescent="0.25">
      <c r="A59521" s="1"/>
    </row>
    <row r="59522" spans="1:1" x14ac:dyDescent="0.25">
      <c r="A59522" s="1"/>
    </row>
    <row r="59523" spans="1:1" x14ac:dyDescent="0.25">
      <c r="A59523" s="1"/>
    </row>
    <row r="59524" spans="1:1" x14ac:dyDescent="0.25">
      <c r="A59524" s="1"/>
    </row>
    <row r="59525" spans="1:1" x14ac:dyDescent="0.25">
      <c r="A59525" s="1"/>
    </row>
    <row r="59526" spans="1:1" x14ac:dyDescent="0.25">
      <c r="A59526" s="1"/>
    </row>
    <row r="59527" spans="1:1" x14ac:dyDescent="0.25">
      <c r="A59527" s="1"/>
    </row>
    <row r="59528" spans="1:1" x14ac:dyDescent="0.25">
      <c r="A59528" s="1"/>
    </row>
    <row r="59529" spans="1:1" x14ac:dyDescent="0.25">
      <c r="A59529" s="1"/>
    </row>
    <row r="59530" spans="1:1" x14ac:dyDescent="0.25">
      <c r="A59530" s="1"/>
    </row>
    <row r="59531" spans="1:1" x14ac:dyDescent="0.25">
      <c r="A59531" s="1"/>
    </row>
    <row r="59532" spans="1:1" x14ac:dyDescent="0.25">
      <c r="A59532" s="1"/>
    </row>
    <row r="59533" spans="1:1" x14ac:dyDescent="0.25">
      <c r="A59533" s="1"/>
    </row>
    <row r="59534" spans="1:1" x14ac:dyDescent="0.25">
      <c r="A59534" s="1"/>
    </row>
    <row r="59535" spans="1:1" x14ac:dyDescent="0.25">
      <c r="A59535" s="1"/>
    </row>
    <row r="59536" spans="1:1" x14ac:dyDescent="0.25">
      <c r="A59536" s="1"/>
    </row>
    <row r="59537" spans="1:1" x14ac:dyDescent="0.25">
      <c r="A59537" s="1"/>
    </row>
    <row r="59538" spans="1:1" x14ac:dyDescent="0.25">
      <c r="A59538" s="1"/>
    </row>
    <row r="59539" spans="1:1" x14ac:dyDescent="0.25">
      <c r="A59539" s="1"/>
    </row>
    <row r="59540" spans="1:1" x14ac:dyDescent="0.25">
      <c r="A59540" s="1"/>
    </row>
    <row r="59541" spans="1:1" x14ac:dyDescent="0.25">
      <c r="A59541" s="1"/>
    </row>
    <row r="59542" spans="1:1" x14ac:dyDescent="0.25">
      <c r="A59542" s="1"/>
    </row>
    <row r="59543" spans="1:1" x14ac:dyDescent="0.25">
      <c r="A59543" s="1"/>
    </row>
    <row r="59544" spans="1:1" x14ac:dyDescent="0.25">
      <c r="A59544" s="1"/>
    </row>
    <row r="59545" spans="1:1" x14ac:dyDescent="0.25">
      <c r="A59545" s="1"/>
    </row>
    <row r="59546" spans="1:1" x14ac:dyDescent="0.25">
      <c r="A59546" s="1"/>
    </row>
    <row r="59547" spans="1:1" x14ac:dyDescent="0.25">
      <c r="A59547" s="1"/>
    </row>
    <row r="59548" spans="1:1" x14ac:dyDescent="0.25">
      <c r="A59548" s="1"/>
    </row>
    <row r="59549" spans="1:1" x14ac:dyDescent="0.25">
      <c r="A59549" s="1"/>
    </row>
    <row r="59550" spans="1:1" x14ac:dyDescent="0.25">
      <c r="A59550" s="1"/>
    </row>
    <row r="59551" spans="1:1" x14ac:dyDescent="0.25">
      <c r="A59551" s="1"/>
    </row>
    <row r="59552" spans="1:1" x14ac:dyDescent="0.25">
      <c r="A59552" s="1"/>
    </row>
    <row r="59553" spans="1:1" x14ac:dyDescent="0.25">
      <c r="A59553" s="1"/>
    </row>
    <row r="59554" spans="1:1" x14ac:dyDescent="0.25">
      <c r="A59554" s="1"/>
    </row>
    <row r="59555" spans="1:1" x14ac:dyDescent="0.25">
      <c r="A59555" s="1"/>
    </row>
    <row r="59556" spans="1:1" x14ac:dyDescent="0.25">
      <c r="A59556" s="1"/>
    </row>
    <row r="59557" spans="1:1" x14ac:dyDescent="0.25">
      <c r="A59557" s="1"/>
    </row>
    <row r="59558" spans="1:1" x14ac:dyDescent="0.25">
      <c r="A59558" s="1"/>
    </row>
    <row r="59559" spans="1:1" x14ac:dyDescent="0.25">
      <c r="A59559" s="1"/>
    </row>
    <row r="59560" spans="1:1" x14ac:dyDescent="0.25">
      <c r="A59560" s="1"/>
    </row>
    <row r="59561" spans="1:1" x14ac:dyDescent="0.25">
      <c r="A59561" s="1"/>
    </row>
    <row r="59562" spans="1:1" x14ac:dyDescent="0.25">
      <c r="A59562" s="1"/>
    </row>
    <row r="59563" spans="1:1" x14ac:dyDescent="0.25">
      <c r="A59563" s="1"/>
    </row>
    <row r="59564" spans="1:1" x14ac:dyDescent="0.25">
      <c r="A59564" s="1"/>
    </row>
    <row r="59565" spans="1:1" x14ac:dyDescent="0.25">
      <c r="A59565" s="1"/>
    </row>
    <row r="59566" spans="1:1" x14ac:dyDescent="0.25">
      <c r="A59566" s="1"/>
    </row>
    <row r="59567" spans="1:1" x14ac:dyDescent="0.25">
      <c r="A59567" s="1"/>
    </row>
    <row r="59568" spans="1:1" x14ac:dyDescent="0.25">
      <c r="A59568" s="1"/>
    </row>
    <row r="59569" spans="1:1" x14ac:dyDescent="0.25">
      <c r="A59569" s="1"/>
    </row>
    <row r="59570" spans="1:1" x14ac:dyDescent="0.25">
      <c r="A59570" s="1"/>
    </row>
    <row r="59571" spans="1:1" x14ac:dyDescent="0.25">
      <c r="A59571" s="1"/>
    </row>
    <row r="59572" spans="1:1" x14ac:dyDescent="0.25">
      <c r="A59572" s="1"/>
    </row>
    <row r="59573" spans="1:1" x14ac:dyDescent="0.25">
      <c r="A59573" s="1"/>
    </row>
    <row r="59574" spans="1:1" x14ac:dyDescent="0.25">
      <c r="A59574" s="1"/>
    </row>
    <row r="59575" spans="1:1" x14ac:dyDescent="0.25">
      <c r="A59575" s="1"/>
    </row>
    <row r="59576" spans="1:1" x14ac:dyDescent="0.25">
      <c r="A59576" s="1"/>
    </row>
    <row r="59577" spans="1:1" x14ac:dyDescent="0.25">
      <c r="A59577" s="1"/>
    </row>
    <row r="59578" spans="1:1" x14ac:dyDescent="0.25">
      <c r="A59578" s="1"/>
    </row>
    <row r="59579" spans="1:1" x14ac:dyDescent="0.25">
      <c r="A59579" s="1"/>
    </row>
    <row r="59580" spans="1:1" x14ac:dyDescent="0.25">
      <c r="A59580" s="1"/>
    </row>
    <row r="59581" spans="1:1" x14ac:dyDescent="0.25">
      <c r="A59581" s="1"/>
    </row>
    <row r="59582" spans="1:1" x14ac:dyDescent="0.25">
      <c r="A59582" s="1"/>
    </row>
    <row r="59583" spans="1:1" x14ac:dyDescent="0.25">
      <c r="A59583" s="1"/>
    </row>
    <row r="59584" spans="1:1" x14ac:dyDescent="0.25">
      <c r="A59584" s="1"/>
    </row>
    <row r="59585" spans="1:1" x14ac:dyDescent="0.25">
      <c r="A59585" s="1"/>
    </row>
    <row r="59586" spans="1:1" x14ac:dyDescent="0.25">
      <c r="A59586" s="1"/>
    </row>
    <row r="59587" spans="1:1" x14ac:dyDescent="0.25">
      <c r="A59587" s="1"/>
    </row>
    <row r="59588" spans="1:1" x14ac:dyDescent="0.25">
      <c r="A59588" s="1"/>
    </row>
    <row r="59589" spans="1:1" x14ac:dyDescent="0.25">
      <c r="A59589" s="1"/>
    </row>
    <row r="59590" spans="1:1" x14ac:dyDescent="0.25">
      <c r="A59590" s="1"/>
    </row>
    <row r="59591" spans="1:1" x14ac:dyDescent="0.25">
      <c r="A59591" s="1"/>
    </row>
    <row r="59592" spans="1:1" x14ac:dyDescent="0.25">
      <c r="A59592" s="1"/>
    </row>
    <row r="59593" spans="1:1" x14ac:dyDescent="0.25">
      <c r="A59593" s="1"/>
    </row>
    <row r="59594" spans="1:1" x14ac:dyDescent="0.25">
      <c r="A59594" s="1"/>
    </row>
    <row r="59595" spans="1:1" x14ac:dyDescent="0.25">
      <c r="A59595" s="1"/>
    </row>
    <row r="59596" spans="1:1" x14ac:dyDescent="0.25">
      <c r="A59596" s="1"/>
    </row>
    <row r="59597" spans="1:1" x14ac:dyDescent="0.25">
      <c r="A59597" s="1"/>
    </row>
    <row r="59598" spans="1:1" x14ac:dyDescent="0.25">
      <c r="A59598" s="1"/>
    </row>
    <row r="59599" spans="1:1" x14ac:dyDescent="0.25">
      <c r="A59599" s="1"/>
    </row>
    <row r="59600" spans="1:1" x14ac:dyDescent="0.25">
      <c r="A59600" s="1"/>
    </row>
    <row r="59601" spans="1:1" x14ac:dyDescent="0.25">
      <c r="A59601" s="1"/>
    </row>
    <row r="59602" spans="1:1" x14ac:dyDescent="0.25">
      <c r="A59602" s="1"/>
    </row>
    <row r="59603" spans="1:1" x14ac:dyDescent="0.25">
      <c r="A59603" s="1"/>
    </row>
    <row r="59604" spans="1:1" x14ac:dyDescent="0.25">
      <c r="A59604" s="1"/>
    </row>
    <row r="59605" spans="1:1" x14ac:dyDescent="0.25">
      <c r="A59605" s="1"/>
    </row>
    <row r="59606" spans="1:1" x14ac:dyDescent="0.25">
      <c r="A59606" s="1"/>
    </row>
    <row r="59607" spans="1:1" x14ac:dyDescent="0.25">
      <c r="A59607" s="1"/>
    </row>
    <row r="59608" spans="1:1" x14ac:dyDescent="0.25">
      <c r="A59608" s="1"/>
    </row>
    <row r="59609" spans="1:1" x14ac:dyDescent="0.25">
      <c r="A59609" s="1"/>
    </row>
    <row r="59610" spans="1:1" x14ac:dyDescent="0.25">
      <c r="A59610" s="1"/>
    </row>
    <row r="59611" spans="1:1" x14ac:dyDescent="0.25">
      <c r="A59611" s="1"/>
    </row>
    <row r="59612" spans="1:1" x14ac:dyDescent="0.25">
      <c r="A59612" s="1"/>
    </row>
    <row r="59613" spans="1:1" x14ac:dyDescent="0.25">
      <c r="A59613" s="1"/>
    </row>
    <row r="59614" spans="1:1" x14ac:dyDescent="0.25">
      <c r="A59614" s="1"/>
    </row>
    <row r="59615" spans="1:1" x14ac:dyDescent="0.25">
      <c r="A59615" s="1"/>
    </row>
    <row r="59616" spans="1:1" x14ac:dyDescent="0.25">
      <c r="A59616" s="1"/>
    </row>
    <row r="59617" spans="1:1" x14ac:dyDescent="0.25">
      <c r="A59617" s="1"/>
    </row>
    <row r="59618" spans="1:1" x14ac:dyDescent="0.25">
      <c r="A59618" s="1"/>
    </row>
    <row r="59619" spans="1:1" x14ac:dyDescent="0.25">
      <c r="A59619" s="1"/>
    </row>
    <row r="59620" spans="1:1" x14ac:dyDescent="0.25">
      <c r="A59620" s="1"/>
    </row>
    <row r="59621" spans="1:1" x14ac:dyDescent="0.25">
      <c r="A59621" s="1"/>
    </row>
    <row r="59622" spans="1:1" x14ac:dyDescent="0.25">
      <c r="A59622" s="1"/>
    </row>
    <row r="59623" spans="1:1" x14ac:dyDescent="0.25">
      <c r="A59623" s="1"/>
    </row>
    <row r="59624" spans="1:1" x14ac:dyDescent="0.25">
      <c r="A59624" s="1"/>
    </row>
    <row r="59625" spans="1:1" x14ac:dyDescent="0.25">
      <c r="A59625" s="1"/>
    </row>
    <row r="59626" spans="1:1" x14ac:dyDescent="0.25">
      <c r="A59626" s="1"/>
    </row>
    <row r="59627" spans="1:1" x14ac:dyDescent="0.25">
      <c r="A59627" s="1"/>
    </row>
    <row r="59628" spans="1:1" x14ac:dyDescent="0.25">
      <c r="A59628" s="1"/>
    </row>
    <row r="59629" spans="1:1" x14ac:dyDescent="0.25">
      <c r="A59629" s="1"/>
    </row>
    <row r="59630" spans="1:1" x14ac:dyDescent="0.25">
      <c r="A59630" s="1"/>
    </row>
    <row r="59631" spans="1:1" x14ac:dyDescent="0.25">
      <c r="A59631" s="1"/>
    </row>
    <row r="59632" spans="1:1" x14ac:dyDescent="0.25">
      <c r="A59632" s="1"/>
    </row>
    <row r="59633" spans="1:1" x14ac:dyDescent="0.25">
      <c r="A59633" s="1"/>
    </row>
    <row r="59634" spans="1:1" x14ac:dyDescent="0.25">
      <c r="A59634" s="1"/>
    </row>
    <row r="59635" spans="1:1" x14ac:dyDescent="0.25">
      <c r="A59635" s="1"/>
    </row>
    <row r="59636" spans="1:1" x14ac:dyDescent="0.25">
      <c r="A59636" s="1"/>
    </row>
    <row r="59637" spans="1:1" x14ac:dyDescent="0.25">
      <c r="A59637" s="1"/>
    </row>
    <row r="59638" spans="1:1" x14ac:dyDescent="0.25">
      <c r="A59638" s="1"/>
    </row>
    <row r="59639" spans="1:1" x14ac:dyDescent="0.25">
      <c r="A59639" s="1"/>
    </row>
    <row r="59640" spans="1:1" x14ac:dyDescent="0.25">
      <c r="A59640" s="1"/>
    </row>
    <row r="59641" spans="1:1" x14ac:dyDescent="0.25">
      <c r="A59641" s="1"/>
    </row>
    <row r="59642" spans="1:1" x14ac:dyDescent="0.25">
      <c r="A59642" s="1"/>
    </row>
    <row r="59643" spans="1:1" x14ac:dyDescent="0.25">
      <c r="A59643" s="1"/>
    </row>
    <row r="59644" spans="1:1" x14ac:dyDescent="0.25">
      <c r="A59644" s="1"/>
    </row>
    <row r="59645" spans="1:1" x14ac:dyDescent="0.25">
      <c r="A59645" s="1"/>
    </row>
    <row r="59646" spans="1:1" x14ac:dyDescent="0.25">
      <c r="A59646" s="1"/>
    </row>
    <row r="59647" spans="1:1" x14ac:dyDescent="0.25">
      <c r="A59647" s="1"/>
    </row>
    <row r="59648" spans="1:1" x14ac:dyDescent="0.25">
      <c r="A59648" s="1"/>
    </row>
    <row r="59649" spans="1:1" x14ac:dyDescent="0.25">
      <c r="A59649" s="1"/>
    </row>
    <row r="59650" spans="1:1" x14ac:dyDescent="0.25">
      <c r="A59650" s="1"/>
    </row>
    <row r="59651" spans="1:1" x14ac:dyDescent="0.25">
      <c r="A59651" s="1"/>
    </row>
    <row r="59652" spans="1:1" x14ac:dyDescent="0.25">
      <c r="A59652" s="1"/>
    </row>
    <row r="59653" spans="1:1" x14ac:dyDescent="0.25">
      <c r="A59653" s="1"/>
    </row>
    <row r="59654" spans="1:1" x14ac:dyDescent="0.25">
      <c r="A59654" s="1"/>
    </row>
    <row r="59655" spans="1:1" x14ac:dyDescent="0.25">
      <c r="A59655" s="1"/>
    </row>
    <row r="59656" spans="1:1" x14ac:dyDescent="0.25">
      <c r="A59656" s="1"/>
    </row>
    <row r="59657" spans="1:1" x14ac:dyDescent="0.25">
      <c r="A59657" s="1"/>
    </row>
    <row r="59658" spans="1:1" x14ac:dyDescent="0.25">
      <c r="A59658" s="1"/>
    </row>
    <row r="59659" spans="1:1" x14ac:dyDescent="0.25">
      <c r="A59659" s="1"/>
    </row>
    <row r="59660" spans="1:1" x14ac:dyDescent="0.25">
      <c r="A59660" s="1"/>
    </row>
    <row r="59661" spans="1:1" x14ac:dyDescent="0.25">
      <c r="A59661" s="1"/>
    </row>
    <row r="59662" spans="1:1" x14ac:dyDescent="0.25">
      <c r="A59662" s="1"/>
    </row>
    <row r="59663" spans="1:1" x14ac:dyDescent="0.25">
      <c r="A59663" s="1"/>
    </row>
    <row r="59664" spans="1:1" x14ac:dyDescent="0.25">
      <c r="A59664" s="1"/>
    </row>
    <row r="59665" spans="1:1" x14ac:dyDescent="0.25">
      <c r="A59665" s="1"/>
    </row>
    <row r="59666" spans="1:1" x14ac:dyDescent="0.25">
      <c r="A59666" s="1"/>
    </row>
    <row r="59667" spans="1:1" x14ac:dyDescent="0.25">
      <c r="A59667" s="1"/>
    </row>
    <row r="59668" spans="1:1" x14ac:dyDescent="0.25">
      <c r="A59668" s="1"/>
    </row>
    <row r="59669" spans="1:1" x14ac:dyDescent="0.25">
      <c r="A59669" s="1"/>
    </row>
    <row r="59670" spans="1:1" x14ac:dyDescent="0.25">
      <c r="A59670" s="1"/>
    </row>
    <row r="59671" spans="1:1" x14ac:dyDescent="0.25">
      <c r="A59671" s="1"/>
    </row>
    <row r="59672" spans="1:1" x14ac:dyDescent="0.25">
      <c r="A59672" s="1"/>
    </row>
    <row r="59673" spans="1:1" x14ac:dyDescent="0.25">
      <c r="A59673" s="1"/>
    </row>
    <row r="59674" spans="1:1" x14ac:dyDescent="0.25">
      <c r="A59674" s="1"/>
    </row>
    <row r="59675" spans="1:1" x14ac:dyDescent="0.25">
      <c r="A59675" s="1"/>
    </row>
    <row r="59676" spans="1:1" x14ac:dyDescent="0.25">
      <c r="A59676" s="1"/>
    </row>
    <row r="59677" spans="1:1" x14ac:dyDescent="0.25">
      <c r="A59677" s="1"/>
    </row>
    <row r="59678" spans="1:1" x14ac:dyDescent="0.25">
      <c r="A59678" s="1"/>
    </row>
    <row r="59679" spans="1:1" x14ac:dyDescent="0.25">
      <c r="A59679" s="1"/>
    </row>
    <row r="59680" spans="1:1" x14ac:dyDescent="0.25">
      <c r="A59680" s="1"/>
    </row>
    <row r="59681" spans="1:1" x14ac:dyDescent="0.25">
      <c r="A59681" s="1"/>
    </row>
    <row r="59682" spans="1:1" x14ac:dyDescent="0.25">
      <c r="A59682" s="1"/>
    </row>
    <row r="59683" spans="1:1" x14ac:dyDescent="0.25">
      <c r="A59683" s="1"/>
    </row>
    <row r="59684" spans="1:1" x14ac:dyDescent="0.25">
      <c r="A59684" s="1"/>
    </row>
    <row r="59685" spans="1:1" x14ac:dyDescent="0.25">
      <c r="A59685" s="1"/>
    </row>
    <row r="59686" spans="1:1" x14ac:dyDescent="0.25">
      <c r="A59686" s="1"/>
    </row>
    <row r="59687" spans="1:1" x14ac:dyDescent="0.25">
      <c r="A59687" s="1"/>
    </row>
    <row r="59688" spans="1:1" x14ac:dyDescent="0.25">
      <c r="A59688" s="1"/>
    </row>
    <row r="59689" spans="1:1" x14ac:dyDescent="0.25">
      <c r="A59689" s="1"/>
    </row>
    <row r="59690" spans="1:1" x14ac:dyDescent="0.25">
      <c r="A59690" s="1"/>
    </row>
    <row r="59691" spans="1:1" x14ac:dyDescent="0.25">
      <c r="A59691" s="1"/>
    </row>
    <row r="59692" spans="1:1" x14ac:dyDescent="0.25">
      <c r="A59692" s="1"/>
    </row>
    <row r="59693" spans="1:1" x14ac:dyDescent="0.25">
      <c r="A59693" s="1"/>
    </row>
    <row r="59694" spans="1:1" x14ac:dyDescent="0.25">
      <c r="A59694" s="1"/>
    </row>
    <row r="59695" spans="1:1" x14ac:dyDescent="0.25">
      <c r="A59695" s="1"/>
    </row>
    <row r="59696" spans="1:1" x14ac:dyDescent="0.25">
      <c r="A59696" s="1"/>
    </row>
    <row r="59697" spans="1:1" x14ac:dyDescent="0.25">
      <c r="A59697" s="1"/>
    </row>
    <row r="59698" spans="1:1" x14ac:dyDescent="0.25">
      <c r="A59698" s="1"/>
    </row>
    <row r="59699" spans="1:1" x14ac:dyDescent="0.25">
      <c r="A59699" s="1"/>
    </row>
    <row r="59700" spans="1:1" x14ac:dyDescent="0.25">
      <c r="A59700" s="1"/>
    </row>
    <row r="59701" spans="1:1" x14ac:dyDescent="0.25">
      <c r="A59701" s="1"/>
    </row>
    <row r="59702" spans="1:1" x14ac:dyDescent="0.25">
      <c r="A59702" s="1"/>
    </row>
    <row r="59703" spans="1:1" x14ac:dyDescent="0.25">
      <c r="A59703" s="1"/>
    </row>
    <row r="59704" spans="1:1" x14ac:dyDescent="0.25">
      <c r="A59704" s="1"/>
    </row>
    <row r="59705" spans="1:1" x14ac:dyDescent="0.25">
      <c r="A59705" s="1"/>
    </row>
    <row r="59706" spans="1:1" x14ac:dyDescent="0.25">
      <c r="A59706" s="1"/>
    </row>
    <row r="59707" spans="1:1" x14ac:dyDescent="0.25">
      <c r="A59707" s="1"/>
    </row>
    <row r="59708" spans="1:1" x14ac:dyDescent="0.25">
      <c r="A59708" s="1"/>
    </row>
    <row r="59709" spans="1:1" x14ac:dyDescent="0.25">
      <c r="A59709" s="1"/>
    </row>
    <row r="59710" spans="1:1" x14ac:dyDescent="0.25">
      <c r="A59710" s="1"/>
    </row>
    <row r="59711" spans="1:1" x14ac:dyDescent="0.25">
      <c r="A59711" s="1"/>
    </row>
    <row r="59712" spans="1:1" x14ac:dyDescent="0.25">
      <c r="A59712" s="1"/>
    </row>
    <row r="59713" spans="1:1" x14ac:dyDescent="0.25">
      <c r="A59713" s="1"/>
    </row>
    <row r="59714" spans="1:1" x14ac:dyDescent="0.25">
      <c r="A59714" s="1"/>
    </row>
    <row r="59715" spans="1:1" x14ac:dyDescent="0.25">
      <c r="A59715" s="1"/>
    </row>
    <row r="59716" spans="1:1" x14ac:dyDescent="0.25">
      <c r="A59716" s="1"/>
    </row>
    <row r="59717" spans="1:1" x14ac:dyDescent="0.25">
      <c r="A59717" s="1"/>
    </row>
    <row r="59718" spans="1:1" x14ac:dyDescent="0.25">
      <c r="A59718" s="1"/>
    </row>
    <row r="59719" spans="1:1" x14ac:dyDescent="0.25">
      <c r="A59719" s="1"/>
    </row>
    <row r="59720" spans="1:1" x14ac:dyDescent="0.25">
      <c r="A59720" s="1"/>
    </row>
    <row r="59721" spans="1:1" x14ac:dyDescent="0.25">
      <c r="A59721" s="1"/>
    </row>
    <row r="59722" spans="1:1" x14ac:dyDescent="0.25">
      <c r="A59722" s="1"/>
    </row>
    <row r="59723" spans="1:1" x14ac:dyDescent="0.25">
      <c r="A59723" s="1"/>
    </row>
    <row r="59724" spans="1:1" x14ac:dyDescent="0.25">
      <c r="A59724" s="1"/>
    </row>
    <row r="59725" spans="1:1" x14ac:dyDescent="0.25">
      <c r="A59725" s="1"/>
    </row>
    <row r="59726" spans="1:1" x14ac:dyDescent="0.25">
      <c r="A59726" s="1"/>
    </row>
    <row r="59727" spans="1:1" x14ac:dyDescent="0.25">
      <c r="A59727" s="1"/>
    </row>
    <row r="59728" spans="1:1" x14ac:dyDescent="0.25">
      <c r="A59728" s="1"/>
    </row>
    <row r="59729" spans="1:1" x14ac:dyDescent="0.25">
      <c r="A59729" s="1"/>
    </row>
    <row r="59730" spans="1:1" x14ac:dyDescent="0.25">
      <c r="A59730" s="1"/>
    </row>
    <row r="59731" spans="1:1" x14ac:dyDescent="0.25">
      <c r="A59731" s="1"/>
    </row>
    <row r="59732" spans="1:1" x14ac:dyDescent="0.25">
      <c r="A59732" s="1"/>
    </row>
    <row r="59733" spans="1:1" x14ac:dyDescent="0.25">
      <c r="A59733" s="1"/>
    </row>
    <row r="59734" spans="1:1" x14ac:dyDescent="0.25">
      <c r="A59734" s="1"/>
    </row>
    <row r="59735" spans="1:1" x14ac:dyDescent="0.25">
      <c r="A59735" s="1"/>
    </row>
    <row r="59736" spans="1:1" x14ac:dyDescent="0.25">
      <c r="A59736" s="1"/>
    </row>
    <row r="59737" spans="1:1" x14ac:dyDescent="0.25">
      <c r="A59737" s="1"/>
    </row>
    <row r="59738" spans="1:1" x14ac:dyDescent="0.25">
      <c r="A59738" s="1"/>
    </row>
    <row r="59739" spans="1:1" x14ac:dyDescent="0.25">
      <c r="A59739" s="1"/>
    </row>
    <row r="59740" spans="1:1" x14ac:dyDescent="0.25">
      <c r="A59740" s="1"/>
    </row>
    <row r="59741" spans="1:1" x14ac:dyDescent="0.25">
      <c r="A59741" s="1"/>
    </row>
    <row r="59742" spans="1:1" x14ac:dyDescent="0.25">
      <c r="A59742" s="1"/>
    </row>
    <row r="59743" spans="1:1" x14ac:dyDescent="0.25">
      <c r="A59743" s="1"/>
    </row>
    <row r="59744" spans="1:1" x14ac:dyDescent="0.25">
      <c r="A59744" s="1"/>
    </row>
    <row r="59745" spans="1:1" x14ac:dyDescent="0.25">
      <c r="A59745" s="1"/>
    </row>
    <row r="59746" spans="1:1" x14ac:dyDescent="0.25">
      <c r="A59746" s="1"/>
    </row>
    <row r="59747" spans="1:1" x14ac:dyDescent="0.25">
      <c r="A59747" s="1"/>
    </row>
    <row r="59748" spans="1:1" x14ac:dyDescent="0.25">
      <c r="A59748" s="1"/>
    </row>
    <row r="59749" spans="1:1" x14ac:dyDescent="0.25">
      <c r="A59749" s="1"/>
    </row>
    <row r="59750" spans="1:1" x14ac:dyDescent="0.25">
      <c r="A59750" s="1"/>
    </row>
    <row r="59751" spans="1:1" x14ac:dyDescent="0.25">
      <c r="A59751" s="1"/>
    </row>
    <row r="59752" spans="1:1" x14ac:dyDescent="0.25">
      <c r="A59752" s="1"/>
    </row>
    <row r="59753" spans="1:1" x14ac:dyDescent="0.25">
      <c r="A59753" s="1"/>
    </row>
    <row r="59754" spans="1:1" x14ac:dyDescent="0.25">
      <c r="A59754" s="1"/>
    </row>
    <row r="59755" spans="1:1" x14ac:dyDescent="0.25">
      <c r="A59755" s="1"/>
    </row>
    <row r="59756" spans="1:1" x14ac:dyDescent="0.25">
      <c r="A59756" s="1"/>
    </row>
    <row r="59757" spans="1:1" x14ac:dyDescent="0.25">
      <c r="A59757" s="1"/>
    </row>
    <row r="59758" spans="1:1" x14ac:dyDescent="0.25">
      <c r="A59758" s="1"/>
    </row>
    <row r="59759" spans="1:1" x14ac:dyDescent="0.25">
      <c r="A59759" s="1"/>
    </row>
    <row r="59760" spans="1:1" x14ac:dyDescent="0.25">
      <c r="A59760" s="1"/>
    </row>
    <row r="59761" spans="1:1" x14ac:dyDescent="0.25">
      <c r="A59761" s="1"/>
    </row>
    <row r="59762" spans="1:1" x14ac:dyDescent="0.25">
      <c r="A59762" s="1"/>
    </row>
    <row r="59763" spans="1:1" x14ac:dyDescent="0.25">
      <c r="A59763" s="1"/>
    </row>
    <row r="59764" spans="1:1" x14ac:dyDescent="0.25">
      <c r="A59764" s="1"/>
    </row>
    <row r="59765" spans="1:1" x14ac:dyDescent="0.25">
      <c r="A59765" s="1"/>
    </row>
    <row r="59766" spans="1:1" x14ac:dyDescent="0.25">
      <c r="A59766" s="1"/>
    </row>
    <row r="59767" spans="1:1" x14ac:dyDescent="0.25">
      <c r="A59767" s="1"/>
    </row>
    <row r="59768" spans="1:1" x14ac:dyDescent="0.25">
      <c r="A59768" s="1"/>
    </row>
    <row r="59769" spans="1:1" x14ac:dyDescent="0.25">
      <c r="A59769" s="1"/>
    </row>
    <row r="59770" spans="1:1" x14ac:dyDescent="0.25">
      <c r="A59770" s="1"/>
    </row>
    <row r="59771" spans="1:1" x14ac:dyDescent="0.25">
      <c r="A59771" s="1"/>
    </row>
    <row r="59772" spans="1:1" x14ac:dyDescent="0.25">
      <c r="A59772" s="1"/>
    </row>
    <row r="59773" spans="1:1" x14ac:dyDescent="0.25">
      <c r="A59773" s="1"/>
    </row>
    <row r="59774" spans="1:1" x14ac:dyDescent="0.25">
      <c r="A59774" s="1"/>
    </row>
    <row r="59775" spans="1:1" x14ac:dyDescent="0.25">
      <c r="A59775" s="1"/>
    </row>
    <row r="59776" spans="1:1" x14ac:dyDescent="0.25">
      <c r="A59776" s="1"/>
    </row>
    <row r="59777" spans="1:1" x14ac:dyDescent="0.25">
      <c r="A59777" s="1"/>
    </row>
    <row r="59778" spans="1:1" x14ac:dyDescent="0.25">
      <c r="A59778" s="1"/>
    </row>
    <row r="59779" spans="1:1" x14ac:dyDescent="0.25">
      <c r="A59779" s="1"/>
    </row>
    <row r="59780" spans="1:1" x14ac:dyDescent="0.25">
      <c r="A59780" s="1"/>
    </row>
    <row r="59781" spans="1:1" x14ac:dyDescent="0.25">
      <c r="A59781" s="1"/>
    </row>
    <row r="59782" spans="1:1" x14ac:dyDescent="0.25">
      <c r="A59782" s="1"/>
    </row>
    <row r="59783" spans="1:1" x14ac:dyDescent="0.25">
      <c r="A59783" s="1"/>
    </row>
    <row r="59784" spans="1:1" x14ac:dyDescent="0.25">
      <c r="A59784" s="1"/>
    </row>
    <row r="59785" spans="1:1" x14ac:dyDescent="0.25">
      <c r="A59785" s="1"/>
    </row>
    <row r="59786" spans="1:1" x14ac:dyDescent="0.25">
      <c r="A59786" s="1"/>
    </row>
    <row r="59787" spans="1:1" x14ac:dyDescent="0.25">
      <c r="A59787" s="1"/>
    </row>
    <row r="59788" spans="1:1" x14ac:dyDescent="0.25">
      <c r="A59788" s="1"/>
    </row>
    <row r="59789" spans="1:1" x14ac:dyDescent="0.25">
      <c r="A59789" s="1"/>
    </row>
    <row r="59790" spans="1:1" x14ac:dyDescent="0.25">
      <c r="A59790" s="1"/>
    </row>
    <row r="59791" spans="1:1" x14ac:dyDescent="0.25">
      <c r="A59791" s="1"/>
    </row>
    <row r="59792" spans="1:1" x14ac:dyDescent="0.25">
      <c r="A59792" s="1"/>
    </row>
    <row r="59793" spans="1:1" x14ac:dyDescent="0.25">
      <c r="A59793" s="1"/>
    </row>
    <row r="59794" spans="1:1" x14ac:dyDescent="0.25">
      <c r="A59794" s="1"/>
    </row>
    <row r="59795" spans="1:1" x14ac:dyDescent="0.25">
      <c r="A59795" s="1"/>
    </row>
    <row r="59796" spans="1:1" x14ac:dyDescent="0.25">
      <c r="A59796" s="1"/>
    </row>
    <row r="59797" spans="1:1" x14ac:dyDescent="0.25">
      <c r="A59797" s="1"/>
    </row>
    <row r="59798" spans="1:1" x14ac:dyDescent="0.25">
      <c r="A59798" s="1"/>
    </row>
    <row r="59799" spans="1:1" x14ac:dyDescent="0.25">
      <c r="A59799" s="1"/>
    </row>
    <row r="59800" spans="1:1" x14ac:dyDescent="0.25">
      <c r="A59800" s="1"/>
    </row>
    <row r="59801" spans="1:1" x14ac:dyDescent="0.25">
      <c r="A59801" s="1"/>
    </row>
    <row r="59802" spans="1:1" x14ac:dyDescent="0.25">
      <c r="A59802" s="1"/>
    </row>
    <row r="59803" spans="1:1" x14ac:dyDescent="0.25">
      <c r="A59803" s="1"/>
    </row>
    <row r="59804" spans="1:1" x14ac:dyDescent="0.25">
      <c r="A59804" s="1"/>
    </row>
    <row r="59805" spans="1:1" x14ac:dyDescent="0.25">
      <c r="A59805" s="1"/>
    </row>
    <row r="59806" spans="1:1" x14ac:dyDescent="0.25">
      <c r="A59806" s="1"/>
    </row>
    <row r="59807" spans="1:1" x14ac:dyDescent="0.25">
      <c r="A59807" s="1"/>
    </row>
    <row r="59808" spans="1:1" x14ac:dyDescent="0.25">
      <c r="A59808" s="1"/>
    </row>
    <row r="59809" spans="1:1" x14ac:dyDescent="0.25">
      <c r="A59809" s="1"/>
    </row>
    <row r="59810" spans="1:1" x14ac:dyDescent="0.25">
      <c r="A59810" s="1"/>
    </row>
    <row r="59811" spans="1:1" x14ac:dyDescent="0.25">
      <c r="A59811" s="1"/>
    </row>
    <row r="59812" spans="1:1" x14ac:dyDescent="0.25">
      <c r="A59812" s="1"/>
    </row>
    <row r="59813" spans="1:1" x14ac:dyDescent="0.25">
      <c r="A59813" s="1"/>
    </row>
    <row r="59814" spans="1:1" x14ac:dyDescent="0.25">
      <c r="A59814" s="1"/>
    </row>
    <row r="59815" spans="1:1" x14ac:dyDescent="0.25">
      <c r="A59815" s="1"/>
    </row>
    <row r="59816" spans="1:1" x14ac:dyDescent="0.25">
      <c r="A59816" s="1"/>
    </row>
    <row r="59817" spans="1:1" x14ac:dyDescent="0.25">
      <c r="A59817" s="1"/>
    </row>
    <row r="59818" spans="1:1" x14ac:dyDescent="0.25">
      <c r="A59818" s="1"/>
    </row>
    <row r="59819" spans="1:1" x14ac:dyDescent="0.25">
      <c r="A59819" s="1"/>
    </row>
    <row r="59820" spans="1:1" x14ac:dyDescent="0.25">
      <c r="A59820" s="1"/>
    </row>
    <row r="59821" spans="1:1" x14ac:dyDescent="0.25">
      <c r="A59821" s="1"/>
    </row>
    <row r="59822" spans="1:1" x14ac:dyDescent="0.25">
      <c r="A59822" s="1"/>
    </row>
    <row r="59823" spans="1:1" x14ac:dyDescent="0.25">
      <c r="A59823" s="1"/>
    </row>
    <row r="59824" spans="1:1" x14ac:dyDescent="0.25">
      <c r="A59824" s="1"/>
    </row>
    <row r="59825" spans="1:1" x14ac:dyDescent="0.25">
      <c r="A59825" s="1"/>
    </row>
    <row r="59826" spans="1:1" x14ac:dyDescent="0.25">
      <c r="A59826" s="1"/>
    </row>
    <row r="59827" spans="1:1" x14ac:dyDescent="0.25">
      <c r="A59827" s="1"/>
    </row>
    <row r="59828" spans="1:1" x14ac:dyDescent="0.25">
      <c r="A59828" s="1"/>
    </row>
    <row r="59829" spans="1:1" x14ac:dyDescent="0.25">
      <c r="A59829" s="1"/>
    </row>
    <row r="59830" spans="1:1" x14ac:dyDescent="0.25">
      <c r="A59830" s="1"/>
    </row>
    <row r="59831" spans="1:1" x14ac:dyDescent="0.25">
      <c r="A59831" s="1"/>
    </row>
    <row r="59832" spans="1:1" x14ac:dyDescent="0.25">
      <c r="A59832" s="1"/>
    </row>
    <row r="59833" spans="1:1" x14ac:dyDescent="0.25">
      <c r="A59833" s="1"/>
    </row>
    <row r="59834" spans="1:1" x14ac:dyDescent="0.25">
      <c r="A59834" s="1"/>
    </row>
    <row r="59835" spans="1:1" x14ac:dyDescent="0.25">
      <c r="A59835" s="1"/>
    </row>
    <row r="59836" spans="1:1" x14ac:dyDescent="0.25">
      <c r="A59836" s="1"/>
    </row>
    <row r="59837" spans="1:1" x14ac:dyDescent="0.25">
      <c r="A59837" s="1"/>
    </row>
    <row r="59838" spans="1:1" x14ac:dyDescent="0.25">
      <c r="A59838" s="1"/>
    </row>
    <row r="59839" spans="1:1" x14ac:dyDescent="0.25">
      <c r="A59839" s="1"/>
    </row>
    <row r="59840" spans="1:1" x14ac:dyDescent="0.25">
      <c r="A59840" s="1"/>
    </row>
    <row r="59841" spans="1:1" x14ac:dyDescent="0.25">
      <c r="A59841" s="1"/>
    </row>
    <row r="59842" spans="1:1" x14ac:dyDescent="0.25">
      <c r="A59842" s="1"/>
    </row>
    <row r="59843" spans="1:1" x14ac:dyDescent="0.25">
      <c r="A59843" s="1"/>
    </row>
    <row r="59844" spans="1:1" x14ac:dyDescent="0.25">
      <c r="A59844" s="1"/>
    </row>
    <row r="59845" spans="1:1" x14ac:dyDescent="0.25">
      <c r="A59845" s="1"/>
    </row>
    <row r="59846" spans="1:1" x14ac:dyDescent="0.25">
      <c r="A59846" s="1"/>
    </row>
    <row r="59847" spans="1:1" x14ac:dyDescent="0.25">
      <c r="A59847" s="1"/>
    </row>
    <row r="59848" spans="1:1" x14ac:dyDescent="0.25">
      <c r="A59848" s="1"/>
    </row>
    <row r="59849" spans="1:1" x14ac:dyDescent="0.25">
      <c r="A59849" s="1"/>
    </row>
    <row r="59850" spans="1:1" x14ac:dyDescent="0.25">
      <c r="A59850" s="1"/>
    </row>
    <row r="59851" spans="1:1" x14ac:dyDescent="0.25">
      <c r="A59851" s="1"/>
    </row>
    <row r="59852" spans="1:1" x14ac:dyDescent="0.25">
      <c r="A59852" s="1"/>
    </row>
    <row r="59853" spans="1:1" x14ac:dyDescent="0.25">
      <c r="A59853" s="1"/>
    </row>
    <row r="59854" spans="1:1" x14ac:dyDescent="0.25">
      <c r="A59854" s="1"/>
    </row>
    <row r="59855" spans="1:1" x14ac:dyDescent="0.25">
      <c r="A59855" s="1"/>
    </row>
    <row r="59856" spans="1:1" x14ac:dyDescent="0.25">
      <c r="A59856" s="1"/>
    </row>
    <row r="59857" spans="1:1" x14ac:dyDescent="0.25">
      <c r="A59857" s="1"/>
    </row>
    <row r="59858" spans="1:1" x14ac:dyDescent="0.25">
      <c r="A59858" s="1"/>
    </row>
    <row r="59859" spans="1:1" x14ac:dyDescent="0.25">
      <c r="A59859" s="1"/>
    </row>
    <row r="59860" spans="1:1" x14ac:dyDescent="0.25">
      <c r="A59860" s="1"/>
    </row>
    <row r="59861" spans="1:1" x14ac:dyDescent="0.25">
      <c r="A59861" s="1"/>
    </row>
    <row r="59862" spans="1:1" x14ac:dyDescent="0.25">
      <c r="A59862" s="1"/>
    </row>
    <row r="59863" spans="1:1" x14ac:dyDescent="0.25">
      <c r="A59863" s="1"/>
    </row>
    <row r="59864" spans="1:1" x14ac:dyDescent="0.25">
      <c r="A59864" s="1"/>
    </row>
    <row r="59865" spans="1:1" x14ac:dyDescent="0.25">
      <c r="A59865" s="1"/>
    </row>
    <row r="59866" spans="1:1" x14ac:dyDescent="0.25">
      <c r="A59866" s="1"/>
    </row>
    <row r="59867" spans="1:1" x14ac:dyDescent="0.25">
      <c r="A59867" s="1"/>
    </row>
    <row r="59868" spans="1:1" x14ac:dyDescent="0.25">
      <c r="A59868" s="1"/>
    </row>
    <row r="59869" spans="1:1" x14ac:dyDescent="0.25">
      <c r="A59869" s="1"/>
    </row>
    <row r="59870" spans="1:1" x14ac:dyDescent="0.25">
      <c r="A59870" s="1"/>
    </row>
    <row r="59871" spans="1:1" x14ac:dyDescent="0.25">
      <c r="A59871" s="1"/>
    </row>
    <row r="59872" spans="1:1" x14ac:dyDescent="0.25">
      <c r="A59872" s="1"/>
    </row>
    <row r="59873" spans="1:1" x14ac:dyDescent="0.25">
      <c r="A59873" s="1"/>
    </row>
    <row r="59874" spans="1:1" x14ac:dyDescent="0.25">
      <c r="A59874" s="1"/>
    </row>
    <row r="59875" spans="1:1" x14ac:dyDescent="0.25">
      <c r="A59875" s="1"/>
    </row>
    <row r="59876" spans="1:1" x14ac:dyDescent="0.25">
      <c r="A59876" s="1"/>
    </row>
    <row r="59877" spans="1:1" x14ac:dyDescent="0.25">
      <c r="A59877" s="1"/>
    </row>
    <row r="59878" spans="1:1" x14ac:dyDescent="0.25">
      <c r="A59878" s="1"/>
    </row>
    <row r="59879" spans="1:1" x14ac:dyDescent="0.25">
      <c r="A59879" s="1"/>
    </row>
    <row r="59880" spans="1:1" x14ac:dyDescent="0.25">
      <c r="A59880" s="1"/>
    </row>
    <row r="59881" spans="1:1" x14ac:dyDescent="0.25">
      <c r="A59881" s="1"/>
    </row>
    <row r="59882" spans="1:1" x14ac:dyDescent="0.25">
      <c r="A59882" s="1"/>
    </row>
    <row r="59883" spans="1:1" x14ac:dyDescent="0.25">
      <c r="A59883" s="1"/>
    </row>
    <row r="59884" spans="1:1" x14ac:dyDescent="0.25">
      <c r="A59884" s="1"/>
    </row>
    <row r="59885" spans="1:1" x14ac:dyDescent="0.25">
      <c r="A59885" s="1"/>
    </row>
    <row r="59886" spans="1:1" x14ac:dyDescent="0.25">
      <c r="A59886" s="1"/>
    </row>
    <row r="59887" spans="1:1" x14ac:dyDescent="0.25">
      <c r="A59887" s="1"/>
    </row>
    <row r="59888" spans="1:1" x14ac:dyDescent="0.25">
      <c r="A59888" s="1"/>
    </row>
    <row r="59889" spans="1:1" x14ac:dyDescent="0.25">
      <c r="A59889" s="1"/>
    </row>
    <row r="59890" spans="1:1" x14ac:dyDescent="0.25">
      <c r="A59890" s="1"/>
    </row>
    <row r="59891" spans="1:1" x14ac:dyDescent="0.25">
      <c r="A59891" s="1"/>
    </row>
    <row r="59892" spans="1:1" x14ac:dyDescent="0.25">
      <c r="A59892" s="1"/>
    </row>
    <row r="59893" spans="1:1" x14ac:dyDescent="0.25">
      <c r="A59893" s="1"/>
    </row>
    <row r="59894" spans="1:1" x14ac:dyDescent="0.25">
      <c r="A59894" s="1"/>
    </row>
    <row r="59895" spans="1:1" x14ac:dyDescent="0.25">
      <c r="A59895" s="1"/>
    </row>
    <row r="59896" spans="1:1" x14ac:dyDescent="0.25">
      <c r="A59896" s="1"/>
    </row>
    <row r="59897" spans="1:1" x14ac:dyDescent="0.25">
      <c r="A59897" s="1"/>
    </row>
    <row r="59898" spans="1:1" x14ac:dyDescent="0.25">
      <c r="A59898" s="1"/>
    </row>
    <row r="59899" spans="1:1" x14ac:dyDescent="0.25">
      <c r="A59899" s="1"/>
    </row>
    <row r="59900" spans="1:1" x14ac:dyDescent="0.25">
      <c r="A59900" s="1"/>
    </row>
    <row r="59901" spans="1:1" x14ac:dyDescent="0.25">
      <c r="A59901" s="1"/>
    </row>
    <row r="59902" spans="1:1" x14ac:dyDescent="0.25">
      <c r="A59902" s="1"/>
    </row>
    <row r="59903" spans="1:1" x14ac:dyDescent="0.25">
      <c r="A59903" s="1"/>
    </row>
    <row r="59904" spans="1:1" x14ac:dyDescent="0.25">
      <c r="A59904" s="1"/>
    </row>
    <row r="59905" spans="1:1" x14ac:dyDescent="0.25">
      <c r="A59905" s="1"/>
    </row>
    <row r="59906" spans="1:1" x14ac:dyDescent="0.25">
      <c r="A59906" s="1"/>
    </row>
    <row r="59907" spans="1:1" x14ac:dyDescent="0.25">
      <c r="A59907" s="1"/>
    </row>
    <row r="59908" spans="1:1" x14ac:dyDescent="0.25">
      <c r="A59908" s="1"/>
    </row>
    <row r="59909" spans="1:1" x14ac:dyDescent="0.25">
      <c r="A59909" s="1"/>
    </row>
    <row r="59910" spans="1:1" x14ac:dyDescent="0.25">
      <c r="A59910" s="1"/>
    </row>
    <row r="59911" spans="1:1" x14ac:dyDescent="0.25">
      <c r="A59911" s="1"/>
    </row>
    <row r="59912" spans="1:1" x14ac:dyDescent="0.25">
      <c r="A59912" s="1"/>
    </row>
    <row r="59913" spans="1:1" x14ac:dyDescent="0.25">
      <c r="A59913" s="1"/>
    </row>
    <row r="59914" spans="1:1" x14ac:dyDescent="0.25">
      <c r="A59914" s="1"/>
    </row>
    <row r="59915" spans="1:1" x14ac:dyDescent="0.25">
      <c r="A59915" s="1"/>
    </row>
    <row r="59916" spans="1:1" x14ac:dyDescent="0.25">
      <c r="A59916" s="1"/>
    </row>
    <row r="59917" spans="1:1" x14ac:dyDescent="0.25">
      <c r="A59917" s="1"/>
    </row>
    <row r="59918" spans="1:1" x14ac:dyDescent="0.25">
      <c r="A59918" s="1"/>
    </row>
    <row r="59919" spans="1:1" x14ac:dyDescent="0.25">
      <c r="A59919" s="1"/>
    </row>
    <row r="59920" spans="1:1" x14ac:dyDescent="0.25">
      <c r="A59920" s="1"/>
    </row>
    <row r="59921" spans="1:1" x14ac:dyDescent="0.25">
      <c r="A59921" s="1"/>
    </row>
    <row r="59922" spans="1:1" x14ac:dyDescent="0.25">
      <c r="A59922" s="1"/>
    </row>
    <row r="59923" spans="1:1" x14ac:dyDescent="0.25">
      <c r="A59923" s="1"/>
    </row>
    <row r="59924" spans="1:1" x14ac:dyDescent="0.25">
      <c r="A59924" s="1"/>
    </row>
    <row r="59925" spans="1:1" x14ac:dyDescent="0.25">
      <c r="A59925" s="1"/>
    </row>
    <row r="59926" spans="1:1" x14ac:dyDescent="0.25">
      <c r="A59926" s="1"/>
    </row>
    <row r="59927" spans="1:1" x14ac:dyDescent="0.25">
      <c r="A59927" s="1"/>
    </row>
    <row r="59928" spans="1:1" x14ac:dyDescent="0.25">
      <c r="A59928" s="1"/>
    </row>
    <row r="59929" spans="1:1" x14ac:dyDescent="0.25">
      <c r="A59929" s="1"/>
    </row>
    <row r="59930" spans="1:1" x14ac:dyDescent="0.25">
      <c r="A59930" s="1"/>
    </row>
    <row r="59931" spans="1:1" x14ac:dyDescent="0.25">
      <c r="A59931" s="1"/>
    </row>
    <row r="59932" spans="1:1" x14ac:dyDescent="0.25">
      <c r="A59932" s="1"/>
    </row>
    <row r="59933" spans="1:1" x14ac:dyDescent="0.25">
      <c r="A59933" s="1"/>
    </row>
    <row r="59934" spans="1:1" x14ac:dyDescent="0.25">
      <c r="A59934" s="1"/>
    </row>
    <row r="59935" spans="1:1" x14ac:dyDescent="0.25">
      <c r="A59935" s="1"/>
    </row>
    <row r="59936" spans="1:1" x14ac:dyDescent="0.25">
      <c r="A59936" s="1"/>
    </row>
    <row r="59937" spans="1:1" x14ac:dyDescent="0.25">
      <c r="A59937" s="1"/>
    </row>
    <row r="59938" spans="1:1" x14ac:dyDescent="0.25">
      <c r="A59938" s="1"/>
    </row>
    <row r="59939" spans="1:1" x14ac:dyDescent="0.25">
      <c r="A59939" s="1"/>
    </row>
    <row r="59940" spans="1:1" x14ac:dyDescent="0.25">
      <c r="A59940" s="1"/>
    </row>
    <row r="59941" spans="1:1" x14ac:dyDescent="0.25">
      <c r="A59941" s="1"/>
    </row>
    <row r="59942" spans="1:1" x14ac:dyDescent="0.25">
      <c r="A59942" s="1"/>
    </row>
    <row r="59943" spans="1:1" x14ac:dyDescent="0.25">
      <c r="A59943" s="1"/>
    </row>
    <row r="59944" spans="1:1" x14ac:dyDescent="0.25">
      <c r="A59944" s="1"/>
    </row>
    <row r="59945" spans="1:1" x14ac:dyDescent="0.25">
      <c r="A59945" s="1"/>
    </row>
    <row r="59946" spans="1:1" x14ac:dyDescent="0.25">
      <c r="A59946" s="1"/>
    </row>
    <row r="59947" spans="1:1" x14ac:dyDescent="0.25">
      <c r="A59947" s="1"/>
    </row>
    <row r="59948" spans="1:1" x14ac:dyDescent="0.25">
      <c r="A59948" s="1"/>
    </row>
    <row r="59949" spans="1:1" x14ac:dyDescent="0.25">
      <c r="A59949" s="1"/>
    </row>
    <row r="59950" spans="1:1" x14ac:dyDescent="0.25">
      <c r="A59950" s="1"/>
    </row>
    <row r="59951" spans="1:1" x14ac:dyDescent="0.25">
      <c r="A59951" s="1"/>
    </row>
    <row r="59952" spans="1:1" x14ac:dyDescent="0.25">
      <c r="A59952" s="1"/>
    </row>
    <row r="59953" spans="1:1" x14ac:dyDescent="0.25">
      <c r="A59953" s="1"/>
    </row>
    <row r="59954" spans="1:1" x14ac:dyDescent="0.25">
      <c r="A59954" s="1"/>
    </row>
    <row r="59955" spans="1:1" x14ac:dyDescent="0.25">
      <c r="A59955" s="1"/>
    </row>
    <row r="59956" spans="1:1" x14ac:dyDescent="0.25">
      <c r="A59956" s="1"/>
    </row>
    <row r="59957" spans="1:1" x14ac:dyDescent="0.25">
      <c r="A59957" s="1"/>
    </row>
    <row r="59958" spans="1:1" x14ac:dyDescent="0.25">
      <c r="A59958" s="1"/>
    </row>
    <row r="59959" spans="1:1" x14ac:dyDescent="0.25">
      <c r="A59959" s="1"/>
    </row>
    <row r="59960" spans="1:1" x14ac:dyDescent="0.25">
      <c r="A59960" s="1"/>
    </row>
    <row r="59961" spans="1:1" x14ac:dyDescent="0.25">
      <c r="A59961" s="1"/>
    </row>
    <row r="59962" spans="1:1" x14ac:dyDescent="0.25">
      <c r="A59962" s="1"/>
    </row>
    <row r="59963" spans="1:1" x14ac:dyDescent="0.25">
      <c r="A59963" s="1"/>
    </row>
    <row r="59964" spans="1:1" x14ac:dyDescent="0.25">
      <c r="A59964" s="1"/>
    </row>
    <row r="59965" spans="1:1" x14ac:dyDescent="0.25">
      <c r="A59965" s="1"/>
    </row>
    <row r="59966" spans="1:1" x14ac:dyDescent="0.25">
      <c r="A59966" s="1"/>
    </row>
    <row r="59967" spans="1:1" x14ac:dyDescent="0.25">
      <c r="A59967" s="1"/>
    </row>
    <row r="59968" spans="1:1" x14ac:dyDescent="0.25">
      <c r="A59968" s="1"/>
    </row>
    <row r="59969" spans="1:1" x14ac:dyDescent="0.25">
      <c r="A59969" s="1"/>
    </row>
    <row r="59970" spans="1:1" x14ac:dyDescent="0.25">
      <c r="A59970" s="1"/>
    </row>
    <row r="59971" spans="1:1" x14ac:dyDescent="0.25">
      <c r="A59971" s="1"/>
    </row>
    <row r="59972" spans="1:1" x14ac:dyDescent="0.25">
      <c r="A59972" s="1"/>
    </row>
    <row r="59973" spans="1:1" x14ac:dyDescent="0.25">
      <c r="A59973" s="1"/>
    </row>
    <row r="59974" spans="1:1" x14ac:dyDescent="0.25">
      <c r="A59974" s="1"/>
    </row>
    <row r="59975" spans="1:1" x14ac:dyDescent="0.25">
      <c r="A59975" s="1"/>
    </row>
    <row r="59976" spans="1:1" x14ac:dyDescent="0.25">
      <c r="A59976" s="1"/>
    </row>
    <row r="59977" spans="1:1" x14ac:dyDescent="0.25">
      <c r="A59977" s="1"/>
    </row>
    <row r="59978" spans="1:1" x14ac:dyDescent="0.25">
      <c r="A59978" s="1"/>
    </row>
    <row r="59979" spans="1:1" x14ac:dyDescent="0.25">
      <c r="A59979" s="1"/>
    </row>
    <row r="59980" spans="1:1" x14ac:dyDescent="0.25">
      <c r="A59980" s="1"/>
    </row>
    <row r="59981" spans="1:1" x14ac:dyDescent="0.25">
      <c r="A59981" s="1"/>
    </row>
    <row r="59982" spans="1:1" x14ac:dyDescent="0.25">
      <c r="A59982" s="1"/>
    </row>
    <row r="59983" spans="1:1" x14ac:dyDescent="0.25">
      <c r="A59983" s="1"/>
    </row>
    <row r="59984" spans="1:1" x14ac:dyDescent="0.25">
      <c r="A59984" s="1"/>
    </row>
    <row r="59985" spans="1:1" x14ac:dyDescent="0.25">
      <c r="A59985" s="1"/>
    </row>
    <row r="59986" spans="1:1" x14ac:dyDescent="0.25">
      <c r="A59986" s="1"/>
    </row>
    <row r="59987" spans="1:1" x14ac:dyDescent="0.25">
      <c r="A59987" s="1"/>
    </row>
    <row r="59988" spans="1:1" x14ac:dyDescent="0.25">
      <c r="A59988" s="1"/>
    </row>
    <row r="59989" spans="1:1" x14ac:dyDescent="0.25">
      <c r="A59989" s="1"/>
    </row>
    <row r="59990" spans="1:1" x14ac:dyDescent="0.25">
      <c r="A59990" s="1"/>
    </row>
    <row r="59991" spans="1:1" x14ac:dyDescent="0.25">
      <c r="A59991" s="1"/>
    </row>
    <row r="59992" spans="1:1" x14ac:dyDescent="0.25">
      <c r="A59992" s="1"/>
    </row>
    <row r="59993" spans="1:1" x14ac:dyDescent="0.25">
      <c r="A59993" s="1"/>
    </row>
    <row r="59994" spans="1:1" x14ac:dyDescent="0.25">
      <c r="A59994" s="1"/>
    </row>
    <row r="59995" spans="1:1" x14ac:dyDescent="0.25">
      <c r="A59995" s="1"/>
    </row>
    <row r="59996" spans="1:1" x14ac:dyDescent="0.25">
      <c r="A59996" s="1"/>
    </row>
    <row r="59997" spans="1:1" x14ac:dyDescent="0.25">
      <c r="A59997" s="1"/>
    </row>
    <row r="59998" spans="1:1" x14ac:dyDescent="0.25">
      <c r="A59998" s="1"/>
    </row>
    <row r="59999" spans="1:1" x14ac:dyDescent="0.25">
      <c r="A59999" s="1"/>
    </row>
    <row r="60000" spans="1:1" x14ac:dyDescent="0.25">
      <c r="A60000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0000"/>
  <sheetViews>
    <sheetView workbookViewId="0"/>
  </sheetViews>
  <sheetFormatPr defaultRowHeight="15" x14ac:dyDescent="0.25"/>
  <sheetData>
    <row r="1" spans="1:1" x14ac:dyDescent="0.25">
      <c r="A1" s="4" t="s">
        <v>1793</v>
      </c>
    </row>
    <row r="2" spans="1:1" x14ac:dyDescent="0.25">
      <c r="A2" s="4" t="s">
        <v>1794</v>
      </c>
    </row>
    <row r="3" spans="1:1" x14ac:dyDescent="0.25">
      <c r="A3" s="4" t="s">
        <v>1795</v>
      </c>
    </row>
    <row r="4" spans="1:1" x14ac:dyDescent="0.25">
      <c r="A4" s="4" t="s">
        <v>1796</v>
      </c>
    </row>
    <row r="5" spans="1:1" x14ac:dyDescent="0.25">
      <c r="A5" s="4" t="s">
        <v>1797</v>
      </c>
    </row>
    <row r="6" spans="1:1" x14ac:dyDescent="0.25">
      <c r="A6" s="4" t="s">
        <v>1798</v>
      </c>
    </row>
    <row r="7" spans="1:1" x14ac:dyDescent="0.25">
      <c r="A7" s="4" t="s">
        <v>1799</v>
      </c>
    </row>
    <row r="8" spans="1:1" x14ac:dyDescent="0.25">
      <c r="A8" s="4" t="s">
        <v>1800</v>
      </c>
    </row>
    <row r="9" spans="1:1" x14ac:dyDescent="0.25">
      <c r="A9" s="4" t="s">
        <v>1801</v>
      </c>
    </row>
    <row r="10" spans="1:1" x14ac:dyDescent="0.25">
      <c r="A10" s="4" t="s">
        <v>1802</v>
      </c>
    </row>
    <row r="11" spans="1:1" x14ac:dyDescent="0.25">
      <c r="A11" s="4" t="s">
        <v>1803</v>
      </c>
    </row>
    <row r="12" spans="1:1" x14ac:dyDescent="0.25">
      <c r="A12" s="4" t="s">
        <v>1804</v>
      </c>
    </row>
    <row r="13" spans="1:1" x14ac:dyDescent="0.25">
      <c r="A13" s="4" t="s">
        <v>1805</v>
      </c>
    </row>
    <row r="14" spans="1:1" x14ac:dyDescent="0.25">
      <c r="A14" s="4" t="s">
        <v>1806</v>
      </c>
    </row>
    <row r="15" spans="1:1" x14ac:dyDescent="0.25">
      <c r="A15" s="4" t="s">
        <v>1807</v>
      </c>
    </row>
    <row r="16" spans="1:1" x14ac:dyDescent="0.25">
      <c r="A16" s="4" t="s">
        <v>1808</v>
      </c>
    </row>
    <row r="17" spans="1:1" x14ac:dyDescent="0.25">
      <c r="A17" s="4" t="s">
        <v>1809</v>
      </c>
    </row>
    <row r="18" spans="1:1" x14ac:dyDescent="0.25">
      <c r="A18" s="4" t="s">
        <v>1810</v>
      </c>
    </row>
    <row r="19" spans="1:1" x14ac:dyDescent="0.25">
      <c r="A19" s="4" t="s">
        <v>1811</v>
      </c>
    </row>
    <row r="20" spans="1:1" x14ac:dyDescent="0.25">
      <c r="A20" s="4" t="s">
        <v>1812</v>
      </c>
    </row>
    <row r="21" spans="1:1" x14ac:dyDescent="0.25">
      <c r="A21" s="4" t="s">
        <v>1813</v>
      </c>
    </row>
    <row r="22" spans="1:1" x14ac:dyDescent="0.25">
      <c r="A22" s="4" t="s">
        <v>1814</v>
      </c>
    </row>
    <row r="23" spans="1:1" x14ac:dyDescent="0.25">
      <c r="A23" s="4" t="s">
        <v>1815</v>
      </c>
    </row>
    <row r="24" spans="1:1" x14ac:dyDescent="0.25">
      <c r="A24" s="4" t="s">
        <v>1816</v>
      </c>
    </row>
    <row r="25" spans="1:1" x14ac:dyDescent="0.25">
      <c r="A25" s="4" t="s">
        <v>1817</v>
      </c>
    </row>
    <row r="26" spans="1:1" x14ac:dyDescent="0.25">
      <c r="A26" s="4" t="s">
        <v>1818</v>
      </c>
    </row>
    <row r="27" spans="1:1" x14ac:dyDescent="0.25">
      <c r="A27" s="4" t="s">
        <v>1819</v>
      </c>
    </row>
    <row r="28" spans="1:1" x14ac:dyDescent="0.25">
      <c r="A28" s="4" t="s">
        <v>1820</v>
      </c>
    </row>
    <row r="29" spans="1:1" x14ac:dyDescent="0.25">
      <c r="A29" s="4" t="s">
        <v>1821</v>
      </c>
    </row>
    <row r="30" spans="1:1" x14ac:dyDescent="0.25">
      <c r="A30" s="4" t="s">
        <v>1822</v>
      </c>
    </row>
    <row r="31" spans="1:1" x14ac:dyDescent="0.25">
      <c r="A31" s="4" t="s">
        <v>1823</v>
      </c>
    </row>
    <row r="32" spans="1:1" x14ac:dyDescent="0.25">
      <c r="A32" s="4" t="s">
        <v>1824</v>
      </c>
    </row>
    <row r="33" spans="1:1" x14ac:dyDescent="0.25">
      <c r="A33" s="4" t="s">
        <v>1825</v>
      </c>
    </row>
    <row r="34" spans="1:1" x14ac:dyDescent="0.25">
      <c r="A34" s="4" t="s">
        <v>1826</v>
      </c>
    </row>
    <row r="35" spans="1:1" x14ac:dyDescent="0.25">
      <c r="A35" s="4" t="s">
        <v>1827</v>
      </c>
    </row>
    <row r="36" spans="1:1" x14ac:dyDescent="0.25">
      <c r="A36" s="4" t="s">
        <v>1828</v>
      </c>
    </row>
    <row r="37" spans="1:1" x14ac:dyDescent="0.25">
      <c r="A37" s="4" t="s">
        <v>1829</v>
      </c>
    </row>
    <row r="38" spans="1:1" x14ac:dyDescent="0.25">
      <c r="A38" s="4" t="s">
        <v>1830</v>
      </c>
    </row>
    <row r="39" spans="1:1" x14ac:dyDescent="0.25">
      <c r="A39" s="4" t="s">
        <v>1831</v>
      </c>
    </row>
    <row r="40" spans="1:1" x14ac:dyDescent="0.25">
      <c r="A40" s="4" t="s">
        <v>1832</v>
      </c>
    </row>
    <row r="41" spans="1:1" x14ac:dyDescent="0.25">
      <c r="A41" s="4" t="s">
        <v>1833</v>
      </c>
    </row>
    <row r="42" spans="1:1" x14ac:dyDescent="0.25">
      <c r="A42" s="4" t="s">
        <v>1834</v>
      </c>
    </row>
    <row r="43" spans="1:1" x14ac:dyDescent="0.25">
      <c r="A43" s="4" t="s">
        <v>1835</v>
      </c>
    </row>
    <row r="44" spans="1:1" x14ac:dyDescent="0.25">
      <c r="A44" s="4" t="s">
        <v>1836</v>
      </c>
    </row>
    <row r="45" spans="1:1" x14ac:dyDescent="0.25">
      <c r="A45" s="4" t="s">
        <v>1837</v>
      </c>
    </row>
    <row r="46" spans="1:1" x14ac:dyDescent="0.25">
      <c r="A46" s="4" t="s">
        <v>1838</v>
      </c>
    </row>
    <row r="47" spans="1:1" x14ac:dyDescent="0.25">
      <c r="A47" s="4" t="s">
        <v>1839</v>
      </c>
    </row>
    <row r="48" spans="1:1" x14ac:dyDescent="0.25">
      <c r="A48" s="4" t="s">
        <v>1840</v>
      </c>
    </row>
    <row r="49" spans="1:1" x14ac:dyDescent="0.25">
      <c r="A49" s="4" t="s">
        <v>1841</v>
      </c>
    </row>
    <row r="50" spans="1:1" x14ac:dyDescent="0.25">
      <c r="A50" s="4" t="s">
        <v>1842</v>
      </c>
    </row>
    <row r="51" spans="1:1" x14ac:dyDescent="0.25">
      <c r="A51" s="4" t="s">
        <v>1843</v>
      </c>
    </row>
    <row r="52" spans="1:1" x14ac:dyDescent="0.25">
      <c r="A52" s="4" t="s">
        <v>1844</v>
      </c>
    </row>
    <row r="53" spans="1:1" x14ac:dyDescent="0.25">
      <c r="A53" s="4" t="s">
        <v>1845</v>
      </c>
    </row>
    <row r="54" spans="1:1" x14ac:dyDescent="0.25">
      <c r="A54" s="4" t="s">
        <v>1846</v>
      </c>
    </row>
    <row r="55" spans="1:1" x14ac:dyDescent="0.25">
      <c r="A55" s="4" t="s">
        <v>1847</v>
      </c>
    </row>
    <row r="56" spans="1:1" x14ac:dyDescent="0.25">
      <c r="A56" s="4" t="s">
        <v>1848</v>
      </c>
    </row>
    <row r="57" spans="1:1" x14ac:dyDescent="0.25">
      <c r="A57" s="4" t="s">
        <v>1849</v>
      </c>
    </row>
    <row r="58" spans="1:1" x14ac:dyDescent="0.25">
      <c r="A58" s="4" t="s">
        <v>1850</v>
      </c>
    </row>
    <row r="59" spans="1:1" x14ac:dyDescent="0.25">
      <c r="A59" s="4" t="s">
        <v>1851</v>
      </c>
    </row>
    <row r="60" spans="1:1" x14ac:dyDescent="0.25">
      <c r="A60" s="4" t="s">
        <v>1852</v>
      </c>
    </row>
    <row r="61" spans="1:1" x14ac:dyDescent="0.25">
      <c r="A61" s="4" t="s">
        <v>1853</v>
      </c>
    </row>
    <row r="62" spans="1:1" x14ac:dyDescent="0.25">
      <c r="A62" s="4" t="s">
        <v>1854</v>
      </c>
    </row>
    <row r="63" spans="1:1" x14ac:dyDescent="0.25">
      <c r="A63" s="4" t="s">
        <v>1855</v>
      </c>
    </row>
    <row r="64" spans="1:1" x14ac:dyDescent="0.25">
      <c r="A64" s="4" t="s">
        <v>1856</v>
      </c>
    </row>
    <row r="65" spans="1:1" x14ac:dyDescent="0.25">
      <c r="A65" s="4" t="s">
        <v>1857</v>
      </c>
    </row>
    <row r="66" spans="1:1" x14ac:dyDescent="0.25">
      <c r="A66" s="4" t="s">
        <v>1858</v>
      </c>
    </row>
    <row r="67" spans="1:1" x14ac:dyDescent="0.25">
      <c r="A67" s="4" t="s">
        <v>1859</v>
      </c>
    </row>
    <row r="68" spans="1:1" x14ac:dyDescent="0.25">
      <c r="A68" s="4" t="s">
        <v>1860</v>
      </c>
    </row>
    <row r="69" spans="1:1" x14ac:dyDescent="0.25">
      <c r="A69" s="4" t="s">
        <v>1861</v>
      </c>
    </row>
    <row r="70" spans="1:1" x14ac:dyDescent="0.25">
      <c r="A70" s="4" t="s">
        <v>1862</v>
      </c>
    </row>
    <row r="71" spans="1:1" x14ac:dyDescent="0.25">
      <c r="A71" s="4" t="s">
        <v>1863</v>
      </c>
    </row>
    <row r="72" spans="1:1" x14ac:dyDescent="0.25">
      <c r="A72" s="4" t="s">
        <v>1864</v>
      </c>
    </row>
    <row r="73" spans="1:1" x14ac:dyDescent="0.25">
      <c r="A73" s="4" t="s">
        <v>1865</v>
      </c>
    </row>
    <row r="74" spans="1:1" x14ac:dyDescent="0.25">
      <c r="A74" s="4" t="s">
        <v>1866</v>
      </c>
    </row>
    <row r="75" spans="1:1" x14ac:dyDescent="0.25">
      <c r="A75" s="4" t="s">
        <v>1867</v>
      </c>
    </row>
    <row r="76" spans="1:1" x14ac:dyDescent="0.25">
      <c r="A76" s="4" t="s">
        <v>1868</v>
      </c>
    </row>
    <row r="77" spans="1:1" x14ac:dyDescent="0.25">
      <c r="A77" s="4" t="s">
        <v>1869</v>
      </c>
    </row>
    <row r="78" spans="1:1" x14ac:dyDescent="0.25">
      <c r="A78" s="4" t="s">
        <v>1870</v>
      </c>
    </row>
    <row r="79" spans="1:1" x14ac:dyDescent="0.25">
      <c r="A79" s="4" t="s">
        <v>1871</v>
      </c>
    </row>
    <row r="80" spans="1:1" x14ac:dyDescent="0.25">
      <c r="A80" s="4" t="s">
        <v>1872</v>
      </c>
    </row>
    <row r="81" spans="1:1" x14ac:dyDescent="0.25">
      <c r="A81" s="4" t="s">
        <v>1873</v>
      </c>
    </row>
    <row r="82" spans="1:1" x14ac:dyDescent="0.25">
      <c r="A82" s="4" t="s">
        <v>1874</v>
      </c>
    </row>
    <row r="83" spans="1:1" x14ac:dyDescent="0.25">
      <c r="A83" s="4" t="s">
        <v>1875</v>
      </c>
    </row>
    <row r="84" spans="1:1" x14ac:dyDescent="0.25">
      <c r="A84" s="4" t="s">
        <v>1876</v>
      </c>
    </row>
    <row r="85" spans="1:1" x14ac:dyDescent="0.25">
      <c r="A85" s="4" t="s">
        <v>1877</v>
      </c>
    </row>
    <row r="86" spans="1:1" x14ac:dyDescent="0.25">
      <c r="A86" s="4" t="s">
        <v>1878</v>
      </c>
    </row>
    <row r="87" spans="1:1" x14ac:dyDescent="0.25">
      <c r="A87" s="4" t="s">
        <v>1879</v>
      </c>
    </row>
    <row r="88" spans="1:1" x14ac:dyDescent="0.25">
      <c r="A88" s="4" t="s">
        <v>1880</v>
      </c>
    </row>
    <row r="89" spans="1:1" x14ac:dyDescent="0.25">
      <c r="A89" s="4" t="s">
        <v>1881</v>
      </c>
    </row>
    <row r="90" spans="1:1" x14ac:dyDescent="0.25">
      <c r="A90" s="4" t="s">
        <v>1882</v>
      </c>
    </row>
    <row r="91" spans="1:1" x14ac:dyDescent="0.25">
      <c r="A91" s="4" t="s">
        <v>1883</v>
      </c>
    </row>
    <row r="92" spans="1:1" x14ac:dyDescent="0.25">
      <c r="A92" s="4" t="s">
        <v>1884</v>
      </c>
    </row>
    <row r="93" spans="1:1" x14ac:dyDescent="0.25">
      <c r="A93" s="4" t="s">
        <v>1885</v>
      </c>
    </row>
    <row r="94" spans="1:1" x14ac:dyDescent="0.25">
      <c r="A94" s="4" t="s">
        <v>1886</v>
      </c>
    </row>
    <row r="95" spans="1:1" x14ac:dyDescent="0.25">
      <c r="A95" s="4" t="s">
        <v>1887</v>
      </c>
    </row>
    <row r="96" spans="1:1" x14ac:dyDescent="0.25">
      <c r="A96" s="4" t="s">
        <v>1888</v>
      </c>
    </row>
    <row r="97" spans="1:1" x14ac:dyDescent="0.25">
      <c r="A97" s="4" t="s">
        <v>1889</v>
      </c>
    </row>
    <row r="98" spans="1:1" x14ac:dyDescent="0.25">
      <c r="A98" s="4" t="s">
        <v>1890</v>
      </c>
    </row>
    <row r="99" spans="1:1" x14ac:dyDescent="0.25">
      <c r="A99" s="4" t="s">
        <v>1891</v>
      </c>
    </row>
    <row r="100" spans="1:1" x14ac:dyDescent="0.25">
      <c r="A100" s="4" t="s">
        <v>1892</v>
      </c>
    </row>
    <row r="101" spans="1:1" x14ac:dyDescent="0.25">
      <c r="A101" s="4" t="s">
        <v>1893</v>
      </c>
    </row>
    <row r="102" spans="1:1" x14ac:dyDescent="0.25">
      <c r="A102" s="4" t="s">
        <v>1894</v>
      </c>
    </row>
    <row r="103" spans="1:1" x14ac:dyDescent="0.25">
      <c r="A103" s="4" t="s">
        <v>1895</v>
      </c>
    </row>
    <row r="104" spans="1:1" x14ac:dyDescent="0.25">
      <c r="A104" s="4" t="s">
        <v>1896</v>
      </c>
    </row>
    <row r="105" spans="1:1" x14ac:dyDescent="0.25">
      <c r="A105" s="4" t="s">
        <v>1897</v>
      </c>
    </row>
    <row r="106" spans="1:1" x14ac:dyDescent="0.25">
      <c r="A106" s="4" t="s">
        <v>1898</v>
      </c>
    </row>
    <row r="107" spans="1:1" x14ac:dyDescent="0.25">
      <c r="A107" s="4" t="s">
        <v>1899</v>
      </c>
    </row>
    <row r="108" spans="1:1" x14ac:dyDescent="0.25">
      <c r="A108" s="4" t="s">
        <v>1900</v>
      </c>
    </row>
    <row r="109" spans="1:1" x14ac:dyDescent="0.25">
      <c r="A109" s="4" t="s">
        <v>1901</v>
      </c>
    </row>
    <row r="110" spans="1:1" x14ac:dyDescent="0.25">
      <c r="A110" s="4" t="s">
        <v>1902</v>
      </c>
    </row>
    <row r="111" spans="1:1" x14ac:dyDescent="0.25">
      <c r="A111" s="4" t="s">
        <v>1903</v>
      </c>
    </row>
    <row r="112" spans="1:1" x14ac:dyDescent="0.25">
      <c r="A112" s="4" t="s">
        <v>1904</v>
      </c>
    </row>
    <row r="113" spans="1:1" x14ac:dyDescent="0.25">
      <c r="A113" s="4" t="s">
        <v>1905</v>
      </c>
    </row>
    <row r="114" spans="1:1" x14ac:dyDescent="0.25">
      <c r="A114" s="4" t="s">
        <v>1906</v>
      </c>
    </row>
    <row r="115" spans="1:1" x14ac:dyDescent="0.25">
      <c r="A115" s="4" t="s">
        <v>1907</v>
      </c>
    </row>
    <row r="116" spans="1:1" x14ac:dyDescent="0.25">
      <c r="A116" s="4" t="s">
        <v>1908</v>
      </c>
    </row>
    <row r="117" spans="1:1" x14ac:dyDescent="0.25">
      <c r="A117" s="4" t="s">
        <v>1909</v>
      </c>
    </row>
    <row r="118" spans="1:1" x14ac:dyDescent="0.25">
      <c r="A118" s="4" t="s">
        <v>1910</v>
      </c>
    </row>
    <row r="119" spans="1:1" x14ac:dyDescent="0.25">
      <c r="A119" s="4" t="s">
        <v>1911</v>
      </c>
    </row>
    <row r="120" spans="1:1" x14ac:dyDescent="0.25">
      <c r="A120" s="4" t="s">
        <v>1912</v>
      </c>
    </row>
    <row r="121" spans="1:1" x14ac:dyDescent="0.25">
      <c r="A121" s="4" t="s">
        <v>1913</v>
      </c>
    </row>
    <row r="122" spans="1:1" x14ac:dyDescent="0.25">
      <c r="A122" s="4" t="s">
        <v>1914</v>
      </c>
    </row>
    <row r="123" spans="1:1" x14ac:dyDescent="0.25">
      <c r="A123" s="4" t="s">
        <v>1915</v>
      </c>
    </row>
    <row r="124" spans="1:1" x14ac:dyDescent="0.25">
      <c r="A124" s="4" t="s">
        <v>1916</v>
      </c>
    </row>
    <row r="125" spans="1:1" x14ac:dyDescent="0.25">
      <c r="A125" s="4" t="s">
        <v>1917</v>
      </c>
    </row>
    <row r="126" spans="1:1" x14ac:dyDescent="0.25">
      <c r="A126" s="4" t="s">
        <v>1918</v>
      </c>
    </row>
    <row r="127" spans="1:1" x14ac:dyDescent="0.25">
      <c r="A127" s="4" t="s">
        <v>1919</v>
      </c>
    </row>
    <row r="128" spans="1:1" x14ac:dyDescent="0.25">
      <c r="A128" s="4" t="s">
        <v>1920</v>
      </c>
    </row>
    <row r="129" spans="1:1" x14ac:dyDescent="0.25">
      <c r="A129" s="4" t="s">
        <v>1921</v>
      </c>
    </row>
    <row r="130" spans="1:1" x14ac:dyDescent="0.25">
      <c r="A130" s="4" t="s">
        <v>1922</v>
      </c>
    </row>
    <row r="131" spans="1:1" x14ac:dyDescent="0.25">
      <c r="A131" s="4" t="s">
        <v>1923</v>
      </c>
    </row>
    <row r="132" spans="1:1" x14ac:dyDescent="0.25">
      <c r="A132" s="4" t="s">
        <v>1924</v>
      </c>
    </row>
    <row r="133" spans="1:1" x14ac:dyDescent="0.25">
      <c r="A133" s="4" t="s">
        <v>1925</v>
      </c>
    </row>
    <row r="134" spans="1:1" x14ac:dyDescent="0.25">
      <c r="A134" s="4" t="s">
        <v>1926</v>
      </c>
    </row>
    <row r="135" spans="1:1" x14ac:dyDescent="0.25">
      <c r="A135" s="4" t="s">
        <v>1927</v>
      </c>
    </row>
    <row r="136" spans="1:1" x14ac:dyDescent="0.25">
      <c r="A136" s="4" t="s">
        <v>1928</v>
      </c>
    </row>
    <row r="137" spans="1:1" x14ac:dyDescent="0.25">
      <c r="A137" s="4" t="s">
        <v>1929</v>
      </c>
    </row>
    <row r="138" spans="1:1" x14ac:dyDescent="0.25">
      <c r="A138" s="4" t="s">
        <v>1930</v>
      </c>
    </row>
    <row r="139" spans="1:1" x14ac:dyDescent="0.25">
      <c r="A139" s="4" t="s">
        <v>1931</v>
      </c>
    </row>
    <row r="140" spans="1:1" x14ac:dyDescent="0.25">
      <c r="A140" s="4" t="s">
        <v>1932</v>
      </c>
    </row>
    <row r="141" spans="1:1" x14ac:dyDescent="0.25">
      <c r="A141" s="4" t="s">
        <v>1933</v>
      </c>
    </row>
    <row r="142" spans="1:1" x14ac:dyDescent="0.25">
      <c r="A142" s="4" t="s">
        <v>1934</v>
      </c>
    </row>
    <row r="143" spans="1:1" x14ac:dyDescent="0.25">
      <c r="A143" s="4" t="s">
        <v>1935</v>
      </c>
    </row>
    <row r="144" spans="1:1" x14ac:dyDescent="0.25">
      <c r="A144" s="4" t="s">
        <v>1936</v>
      </c>
    </row>
    <row r="145" spans="1:1" x14ac:dyDescent="0.25">
      <c r="A145" s="4" t="s">
        <v>1937</v>
      </c>
    </row>
    <row r="146" spans="1:1" x14ac:dyDescent="0.25">
      <c r="A146" s="4" t="s">
        <v>1938</v>
      </c>
    </row>
    <row r="147" spans="1:1" x14ac:dyDescent="0.25">
      <c r="A147" s="4" t="s">
        <v>1939</v>
      </c>
    </row>
    <row r="148" spans="1:1" x14ac:dyDescent="0.25">
      <c r="A148" s="4" t="s">
        <v>1940</v>
      </c>
    </row>
    <row r="149" spans="1:1" x14ac:dyDescent="0.25">
      <c r="A149" s="4" t="s">
        <v>1941</v>
      </c>
    </row>
    <row r="150" spans="1:1" x14ac:dyDescent="0.25">
      <c r="A150" s="4" t="s">
        <v>1942</v>
      </c>
    </row>
    <row r="151" spans="1:1" x14ac:dyDescent="0.25">
      <c r="A151" s="4" t="s">
        <v>1943</v>
      </c>
    </row>
    <row r="152" spans="1:1" x14ac:dyDescent="0.25">
      <c r="A152" s="4" t="s">
        <v>1944</v>
      </c>
    </row>
    <row r="153" spans="1:1" x14ac:dyDescent="0.25">
      <c r="A153" s="4" t="s">
        <v>1945</v>
      </c>
    </row>
    <row r="154" spans="1:1" x14ac:dyDescent="0.25">
      <c r="A154" s="4" t="s">
        <v>1946</v>
      </c>
    </row>
    <row r="155" spans="1:1" x14ac:dyDescent="0.25">
      <c r="A155" s="4" t="s">
        <v>1947</v>
      </c>
    </row>
    <row r="156" spans="1:1" x14ac:dyDescent="0.25">
      <c r="A156" s="4" t="s">
        <v>1948</v>
      </c>
    </row>
    <row r="157" spans="1:1" x14ac:dyDescent="0.25">
      <c r="A157" s="4" t="s">
        <v>1949</v>
      </c>
    </row>
    <row r="158" spans="1:1" x14ac:dyDescent="0.25">
      <c r="A158" s="4" t="s">
        <v>1950</v>
      </c>
    </row>
    <row r="159" spans="1:1" x14ac:dyDescent="0.25">
      <c r="A159" s="4" t="s">
        <v>1951</v>
      </c>
    </row>
    <row r="160" spans="1:1" x14ac:dyDescent="0.25">
      <c r="A160" s="4" t="s">
        <v>1952</v>
      </c>
    </row>
    <row r="161" spans="1:1" x14ac:dyDescent="0.25">
      <c r="A161" s="4" t="s">
        <v>1953</v>
      </c>
    </row>
    <row r="162" spans="1:1" x14ac:dyDescent="0.25">
      <c r="A162" s="4" t="s">
        <v>1954</v>
      </c>
    </row>
    <row r="163" spans="1:1" x14ac:dyDescent="0.25">
      <c r="A163" s="4" t="s">
        <v>1955</v>
      </c>
    </row>
    <row r="164" spans="1:1" x14ac:dyDescent="0.25">
      <c r="A164" s="4" t="s">
        <v>1956</v>
      </c>
    </row>
    <row r="165" spans="1:1" x14ac:dyDescent="0.25">
      <c r="A165" s="4" t="s">
        <v>1957</v>
      </c>
    </row>
    <row r="166" spans="1:1" x14ac:dyDescent="0.25">
      <c r="A166" s="4" t="s">
        <v>1958</v>
      </c>
    </row>
    <row r="167" spans="1:1" x14ac:dyDescent="0.25">
      <c r="A167" s="4" t="s">
        <v>1959</v>
      </c>
    </row>
    <row r="168" spans="1:1" x14ac:dyDescent="0.25">
      <c r="A168" s="4" t="s">
        <v>1960</v>
      </c>
    </row>
    <row r="169" spans="1:1" x14ac:dyDescent="0.25">
      <c r="A169" s="4" t="s">
        <v>1961</v>
      </c>
    </row>
    <row r="170" spans="1:1" x14ac:dyDescent="0.25">
      <c r="A170" s="4" t="s">
        <v>1962</v>
      </c>
    </row>
    <row r="171" spans="1:1" x14ac:dyDescent="0.25">
      <c r="A171" s="4" t="s">
        <v>1963</v>
      </c>
    </row>
    <row r="172" spans="1:1" x14ac:dyDescent="0.25">
      <c r="A172" s="4" t="s">
        <v>1964</v>
      </c>
    </row>
    <row r="173" spans="1:1" x14ac:dyDescent="0.25">
      <c r="A173" s="4" t="s">
        <v>1965</v>
      </c>
    </row>
    <row r="174" spans="1:1" x14ac:dyDescent="0.25">
      <c r="A174" s="4" t="s">
        <v>1966</v>
      </c>
    </row>
    <row r="175" spans="1:1" x14ac:dyDescent="0.25">
      <c r="A175" s="4" t="s">
        <v>1967</v>
      </c>
    </row>
    <row r="176" spans="1:1" x14ac:dyDescent="0.25">
      <c r="A176" s="4" t="s">
        <v>1968</v>
      </c>
    </row>
    <row r="177" spans="1:1" x14ac:dyDescent="0.25">
      <c r="A177" s="4" t="s">
        <v>1969</v>
      </c>
    </row>
    <row r="178" spans="1:1" x14ac:dyDescent="0.25">
      <c r="A178" s="4" t="s">
        <v>1970</v>
      </c>
    </row>
    <row r="179" spans="1:1" x14ac:dyDescent="0.25">
      <c r="A179" s="4" t="s">
        <v>1971</v>
      </c>
    </row>
    <row r="180" spans="1:1" x14ac:dyDescent="0.25">
      <c r="A180" s="4" t="s">
        <v>1972</v>
      </c>
    </row>
    <row r="181" spans="1:1" x14ac:dyDescent="0.25">
      <c r="A181" s="4" t="s">
        <v>1973</v>
      </c>
    </row>
    <row r="182" spans="1:1" x14ac:dyDescent="0.25">
      <c r="A182" s="4" t="s">
        <v>1974</v>
      </c>
    </row>
    <row r="183" spans="1:1" x14ac:dyDescent="0.25">
      <c r="A183" s="4" t="s">
        <v>1975</v>
      </c>
    </row>
    <row r="184" spans="1:1" x14ac:dyDescent="0.25">
      <c r="A184" s="4" t="s">
        <v>1976</v>
      </c>
    </row>
    <row r="185" spans="1:1" x14ac:dyDescent="0.25">
      <c r="A185" s="4" t="s">
        <v>1977</v>
      </c>
    </row>
    <row r="186" spans="1:1" x14ac:dyDescent="0.25">
      <c r="A186" s="4" t="s">
        <v>1978</v>
      </c>
    </row>
    <row r="187" spans="1:1" x14ac:dyDescent="0.25">
      <c r="A187" s="4" t="s">
        <v>1979</v>
      </c>
    </row>
    <row r="188" spans="1:1" x14ac:dyDescent="0.25">
      <c r="A188" s="4" t="s">
        <v>1980</v>
      </c>
    </row>
    <row r="189" spans="1:1" x14ac:dyDescent="0.25">
      <c r="A189" s="4" t="s">
        <v>1981</v>
      </c>
    </row>
    <row r="190" spans="1:1" x14ac:dyDescent="0.25">
      <c r="A190" s="4" t="s">
        <v>1982</v>
      </c>
    </row>
    <row r="191" spans="1:1" x14ac:dyDescent="0.25">
      <c r="A191" s="4" t="s">
        <v>1983</v>
      </c>
    </row>
    <row r="192" spans="1:1" x14ac:dyDescent="0.25">
      <c r="A192" s="4" t="s">
        <v>1984</v>
      </c>
    </row>
    <row r="193" spans="1:1" x14ac:dyDescent="0.25">
      <c r="A193" s="4" t="s">
        <v>1985</v>
      </c>
    </row>
    <row r="194" spans="1:1" x14ac:dyDescent="0.25">
      <c r="A194" s="4" t="s">
        <v>1986</v>
      </c>
    </row>
    <row r="195" spans="1:1" x14ac:dyDescent="0.25">
      <c r="A195" s="4" t="s">
        <v>1987</v>
      </c>
    </row>
    <row r="196" spans="1:1" x14ac:dyDescent="0.25">
      <c r="A196" s="4" t="s">
        <v>1988</v>
      </c>
    </row>
    <row r="197" spans="1:1" x14ac:dyDescent="0.25">
      <c r="A197" s="4" t="s">
        <v>1989</v>
      </c>
    </row>
    <row r="198" spans="1:1" x14ac:dyDescent="0.25">
      <c r="A198" s="4" t="s">
        <v>1990</v>
      </c>
    </row>
    <row r="199" spans="1:1" x14ac:dyDescent="0.25">
      <c r="A199" s="4" t="s">
        <v>1991</v>
      </c>
    </row>
    <row r="200" spans="1:1" x14ac:dyDescent="0.25">
      <c r="A200" s="4" t="s">
        <v>1992</v>
      </c>
    </row>
    <row r="201" spans="1:1" x14ac:dyDescent="0.25">
      <c r="A201" s="4" t="s">
        <v>1993</v>
      </c>
    </row>
    <row r="202" spans="1:1" x14ac:dyDescent="0.25">
      <c r="A202" s="4" t="s">
        <v>1994</v>
      </c>
    </row>
    <row r="203" spans="1:1" x14ac:dyDescent="0.25">
      <c r="A203" s="4" t="s">
        <v>1995</v>
      </c>
    </row>
    <row r="204" spans="1:1" x14ac:dyDescent="0.25">
      <c r="A204" s="4" t="s">
        <v>1996</v>
      </c>
    </row>
    <row r="205" spans="1:1" x14ac:dyDescent="0.25">
      <c r="A205" s="4" t="s">
        <v>1997</v>
      </c>
    </row>
    <row r="206" spans="1:1" x14ac:dyDescent="0.25">
      <c r="A206" s="4" t="s">
        <v>1998</v>
      </c>
    </row>
    <row r="207" spans="1:1" x14ac:dyDescent="0.25">
      <c r="A207" s="4" t="s">
        <v>1999</v>
      </c>
    </row>
    <row r="208" spans="1:1" x14ac:dyDescent="0.25">
      <c r="A208" s="4" t="s">
        <v>2000</v>
      </c>
    </row>
    <row r="209" spans="1:1" x14ac:dyDescent="0.25">
      <c r="A209" s="4" t="s">
        <v>2001</v>
      </c>
    </row>
    <row r="210" spans="1:1" x14ac:dyDescent="0.25">
      <c r="A210" s="4" t="s">
        <v>2002</v>
      </c>
    </row>
    <row r="211" spans="1:1" x14ac:dyDescent="0.25">
      <c r="A211" s="4" t="s">
        <v>2003</v>
      </c>
    </row>
    <row r="212" spans="1:1" x14ac:dyDescent="0.25">
      <c r="A212" s="4" t="s">
        <v>2004</v>
      </c>
    </row>
    <row r="213" spans="1:1" x14ac:dyDescent="0.25">
      <c r="A213" s="4" t="s">
        <v>2005</v>
      </c>
    </row>
    <row r="214" spans="1:1" x14ac:dyDescent="0.25">
      <c r="A214" s="4" t="s">
        <v>2006</v>
      </c>
    </row>
    <row r="215" spans="1:1" x14ac:dyDescent="0.25">
      <c r="A215" s="4" t="s">
        <v>2007</v>
      </c>
    </row>
    <row r="216" spans="1:1" x14ac:dyDescent="0.25">
      <c r="A216" s="4" t="s">
        <v>2008</v>
      </c>
    </row>
    <row r="217" spans="1:1" x14ac:dyDescent="0.25">
      <c r="A217" s="4" t="s">
        <v>2009</v>
      </c>
    </row>
    <row r="218" spans="1:1" x14ac:dyDescent="0.25">
      <c r="A218" s="4" t="s">
        <v>2010</v>
      </c>
    </row>
    <row r="219" spans="1:1" x14ac:dyDescent="0.25">
      <c r="A219" s="4" t="s">
        <v>2011</v>
      </c>
    </row>
    <row r="220" spans="1:1" x14ac:dyDescent="0.25">
      <c r="A220" s="4" t="s">
        <v>2012</v>
      </c>
    </row>
    <row r="221" spans="1:1" x14ac:dyDescent="0.25">
      <c r="A221" s="4" t="s">
        <v>2013</v>
      </c>
    </row>
    <row r="222" spans="1:1" x14ac:dyDescent="0.25">
      <c r="A222" s="4" t="s">
        <v>2014</v>
      </c>
    </row>
    <row r="223" spans="1:1" x14ac:dyDescent="0.25">
      <c r="A223" s="4" t="s">
        <v>2015</v>
      </c>
    </row>
    <row r="224" spans="1:1" x14ac:dyDescent="0.25">
      <c r="A224" s="4" t="s">
        <v>2016</v>
      </c>
    </row>
    <row r="225" spans="1:1" x14ac:dyDescent="0.25">
      <c r="A225" s="4" t="s">
        <v>2017</v>
      </c>
    </row>
    <row r="226" spans="1:1" x14ac:dyDescent="0.25">
      <c r="A226" s="4" t="s">
        <v>2018</v>
      </c>
    </row>
    <row r="227" spans="1:1" x14ac:dyDescent="0.25">
      <c r="A227" s="4" t="s">
        <v>2019</v>
      </c>
    </row>
    <row r="228" spans="1:1" x14ac:dyDescent="0.25">
      <c r="A228" s="4" t="s">
        <v>2020</v>
      </c>
    </row>
    <row r="229" spans="1:1" x14ac:dyDescent="0.25">
      <c r="A229" s="4" t="s">
        <v>2021</v>
      </c>
    </row>
    <row r="230" spans="1:1" x14ac:dyDescent="0.25">
      <c r="A230" s="4" t="s">
        <v>2022</v>
      </c>
    </row>
    <row r="231" spans="1:1" x14ac:dyDescent="0.25">
      <c r="A231" s="4" t="s">
        <v>2023</v>
      </c>
    </row>
    <row r="232" spans="1:1" x14ac:dyDescent="0.25">
      <c r="A232" s="4" t="s">
        <v>2024</v>
      </c>
    </row>
    <row r="233" spans="1:1" x14ac:dyDescent="0.25">
      <c r="A233" s="4" t="s">
        <v>2025</v>
      </c>
    </row>
    <row r="234" spans="1:1" x14ac:dyDescent="0.25">
      <c r="A234" s="4" t="s">
        <v>2026</v>
      </c>
    </row>
    <row r="235" spans="1:1" x14ac:dyDescent="0.25">
      <c r="A235" s="4" t="s">
        <v>2027</v>
      </c>
    </row>
    <row r="236" spans="1:1" x14ac:dyDescent="0.25">
      <c r="A236" s="4" t="s">
        <v>2028</v>
      </c>
    </row>
    <row r="237" spans="1:1" x14ac:dyDescent="0.25">
      <c r="A237" s="4" t="s">
        <v>2029</v>
      </c>
    </row>
    <row r="238" spans="1:1" x14ac:dyDescent="0.25">
      <c r="A238" s="4" t="s">
        <v>2030</v>
      </c>
    </row>
    <row r="239" spans="1:1" x14ac:dyDescent="0.25">
      <c r="A239" s="4" t="s">
        <v>2031</v>
      </c>
    </row>
    <row r="240" spans="1:1" x14ac:dyDescent="0.25">
      <c r="A240" s="4" t="s">
        <v>2032</v>
      </c>
    </row>
    <row r="241" spans="1:1" x14ac:dyDescent="0.25">
      <c r="A241" s="4" t="s">
        <v>2033</v>
      </c>
    </row>
    <row r="242" spans="1:1" x14ac:dyDescent="0.25">
      <c r="A242" s="4" t="s">
        <v>2034</v>
      </c>
    </row>
    <row r="243" spans="1:1" x14ac:dyDescent="0.25">
      <c r="A243" s="4" t="s">
        <v>2035</v>
      </c>
    </row>
    <row r="244" spans="1:1" x14ac:dyDescent="0.25">
      <c r="A244" s="4" t="s">
        <v>2036</v>
      </c>
    </row>
    <row r="245" spans="1:1" x14ac:dyDescent="0.25">
      <c r="A245" s="4" t="s">
        <v>2037</v>
      </c>
    </row>
    <row r="246" spans="1:1" x14ac:dyDescent="0.25">
      <c r="A246" s="4" t="s">
        <v>2038</v>
      </c>
    </row>
    <row r="247" spans="1:1" x14ac:dyDescent="0.25">
      <c r="A247" s="4" t="s">
        <v>2039</v>
      </c>
    </row>
    <row r="248" spans="1:1" x14ac:dyDescent="0.25">
      <c r="A248" s="4" t="s">
        <v>2040</v>
      </c>
    </row>
    <row r="249" spans="1:1" x14ac:dyDescent="0.25">
      <c r="A249" s="4" t="s">
        <v>2041</v>
      </c>
    </row>
    <row r="250" spans="1:1" x14ac:dyDescent="0.25">
      <c r="A250" s="4" t="s">
        <v>2042</v>
      </c>
    </row>
    <row r="251" spans="1:1" x14ac:dyDescent="0.25">
      <c r="A251" s="4" t="s">
        <v>2043</v>
      </c>
    </row>
    <row r="252" spans="1:1" x14ac:dyDescent="0.25">
      <c r="A252" s="4" t="s">
        <v>2044</v>
      </c>
    </row>
    <row r="253" spans="1:1" x14ac:dyDescent="0.25">
      <c r="A253" s="4" t="s">
        <v>2045</v>
      </c>
    </row>
    <row r="254" spans="1:1" x14ac:dyDescent="0.25">
      <c r="A254" s="4" t="s">
        <v>2046</v>
      </c>
    </row>
    <row r="255" spans="1:1" x14ac:dyDescent="0.25">
      <c r="A255" s="4" t="s">
        <v>2047</v>
      </c>
    </row>
    <row r="256" spans="1:1" x14ac:dyDescent="0.25">
      <c r="A256" s="4" t="s">
        <v>2048</v>
      </c>
    </row>
    <row r="257" spans="1:1" x14ac:dyDescent="0.25">
      <c r="A257" s="4" t="s">
        <v>2049</v>
      </c>
    </row>
    <row r="258" spans="1:1" x14ac:dyDescent="0.25">
      <c r="A258" s="4" t="s">
        <v>2050</v>
      </c>
    </row>
    <row r="259" spans="1:1" x14ac:dyDescent="0.25">
      <c r="A259" s="4" t="s">
        <v>2051</v>
      </c>
    </row>
    <row r="260" spans="1:1" x14ac:dyDescent="0.25">
      <c r="A260" s="4" t="s">
        <v>2052</v>
      </c>
    </row>
    <row r="261" spans="1:1" x14ac:dyDescent="0.25">
      <c r="A261" s="4" t="s">
        <v>2053</v>
      </c>
    </row>
    <row r="262" spans="1:1" x14ac:dyDescent="0.25">
      <c r="A262" s="4" t="s">
        <v>2054</v>
      </c>
    </row>
    <row r="263" spans="1:1" x14ac:dyDescent="0.25">
      <c r="A263" s="4" t="s">
        <v>2055</v>
      </c>
    </row>
    <row r="264" spans="1:1" x14ac:dyDescent="0.25">
      <c r="A264" s="4" t="s">
        <v>2056</v>
      </c>
    </row>
    <row r="265" spans="1:1" x14ac:dyDescent="0.25">
      <c r="A265" s="4" t="s">
        <v>2057</v>
      </c>
    </row>
    <row r="266" spans="1:1" x14ac:dyDescent="0.25">
      <c r="A266" s="4" t="s">
        <v>2058</v>
      </c>
    </row>
    <row r="267" spans="1:1" x14ac:dyDescent="0.25">
      <c r="A267" s="4" t="s">
        <v>2059</v>
      </c>
    </row>
    <row r="268" spans="1:1" x14ac:dyDescent="0.25">
      <c r="A268" s="4" t="s">
        <v>2060</v>
      </c>
    </row>
    <row r="269" spans="1:1" x14ac:dyDescent="0.25">
      <c r="A269" s="4" t="s">
        <v>2061</v>
      </c>
    </row>
    <row r="270" spans="1:1" x14ac:dyDescent="0.25">
      <c r="A270" s="4" t="s">
        <v>2062</v>
      </c>
    </row>
    <row r="271" spans="1:1" x14ac:dyDescent="0.25">
      <c r="A271" s="4" t="s">
        <v>2063</v>
      </c>
    </row>
    <row r="272" spans="1:1" x14ac:dyDescent="0.25">
      <c r="A272" s="4" t="s">
        <v>2064</v>
      </c>
    </row>
    <row r="273" spans="1:1" x14ac:dyDescent="0.25">
      <c r="A273" s="4" t="s">
        <v>2065</v>
      </c>
    </row>
    <row r="274" spans="1:1" x14ac:dyDescent="0.25">
      <c r="A274" s="4" t="s">
        <v>2066</v>
      </c>
    </row>
    <row r="275" spans="1:1" x14ac:dyDescent="0.25">
      <c r="A275" s="4" t="s">
        <v>2067</v>
      </c>
    </row>
    <row r="276" spans="1:1" x14ac:dyDescent="0.25">
      <c r="A276" s="4" t="s">
        <v>2068</v>
      </c>
    </row>
    <row r="277" spans="1:1" x14ac:dyDescent="0.25">
      <c r="A277" s="4" t="s">
        <v>2069</v>
      </c>
    </row>
    <row r="278" spans="1:1" x14ac:dyDescent="0.25">
      <c r="A278" s="4" t="s">
        <v>2070</v>
      </c>
    </row>
    <row r="279" spans="1:1" x14ac:dyDescent="0.25">
      <c r="A279" s="4" t="s">
        <v>2071</v>
      </c>
    </row>
    <row r="280" spans="1:1" x14ac:dyDescent="0.25">
      <c r="A280" s="4" t="s">
        <v>2072</v>
      </c>
    </row>
    <row r="281" spans="1:1" x14ac:dyDescent="0.25">
      <c r="A281" s="4" t="s">
        <v>2073</v>
      </c>
    </row>
    <row r="282" spans="1:1" x14ac:dyDescent="0.25">
      <c r="A282" s="4" t="s">
        <v>2074</v>
      </c>
    </row>
    <row r="283" spans="1:1" x14ac:dyDescent="0.25">
      <c r="A283" s="4" t="s">
        <v>2075</v>
      </c>
    </row>
    <row r="284" spans="1:1" x14ac:dyDescent="0.25">
      <c r="A284" s="4" t="s">
        <v>2076</v>
      </c>
    </row>
    <row r="285" spans="1:1" x14ac:dyDescent="0.25">
      <c r="A285" s="4" t="s">
        <v>2077</v>
      </c>
    </row>
    <row r="286" spans="1:1" x14ac:dyDescent="0.25">
      <c r="A286" s="4" t="s">
        <v>2078</v>
      </c>
    </row>
    <row r="287" spans="1:1" x14ac:dyDescent="0.25">
      <c r="A287" s="4" t="s">
        <v>2079</v>
      </c>
    </row>
    <row r="288" spans="1:1" x14ac:dyDescent="0.25">
      <c r="A288" s="4" t="s">
        <v>2080</v>
      </c>
    </row>
    <row r="289" spans="1:1" x14ac:dyDescent="0.25">
      <c r="A289" s="4" t="s">
        <v>2081</v>
      </c>
    </row>
    <row r="290" spans="1:1" x14ac:dyDescent="0.25">
      <c r="A290" s="4" t="s">
        <v>2082</v>
      </c>
    </row>
    <row r="291" spans="1:1" x14ac:dyDescent="0.25">
      <c r="A291" s="4" t="s">
        <v>2083</v>
      </c>
    </row>
    <row r="292" spans="1:1" x14ac:dyDescent="0.25">
      <c r="A292" s="4" t="s">
        <v>2084</v>
      </c>
    </row>
    <row r="293" spans="1:1" x14ac:dyDescent="0.25">
      <c r="A293" s="4" t="s">
        <v>2085</v>
      </c>
    </row>
    <row r="294" spans="1:1" x14ac:dyDescent="0.25">
      <c r="A294" s="4" t="s">
        <v>2086</v>
      </c>
    </row>
    <row r="295" spans="1:1" x14ac:dyDescent="0.25">
      <c r="A295" s="4" t="s">
        <v>2087</v>
      </c>
    </row>
    <row r="296" spans="1:1" x14ac:dyDescent="0.25">
      <c r="A296" s="4" t="s">
        <v>2088</v>
      </c>
    </row>
    <row r="297" spans="1:1" x14ac:dyDescent="0.25">
      <c r="A297" s="4" t="s">
        <v>2089</v>
      </c>
    </row>
    <row r="298" spans="1:1" x14ac:dyDescent="0.25">
      <c r="A298" s="4" t="s">
        <v>2090</v>
      </c>
    </row>
    <row r="299" spans="1:1" x14ac:dyDescent="0.25">
      <c r="A299" s="4" t="s">
        <v>2091</v>
      </c>
    </row>
    <row r="300" spans="1:1" x14ac:dyDescent="0.25">
      <c r="A300" s="4" t="s">
        <v>2092</v>
      </c>
    </row>
    <row r="301" spans="1:1" x14ac:dyDescent="0.25">
      <c r="A301" s="4" t="s">
        <v>2093</v>
      </c>
    </row>
    <row r="302" spans="1:1" x14ac:dyDescent="0.25">
      <c r="A302" s="4" t="s">
        <v>2094</v>
      </c>
    </row>
    <row r="303" spans="1:1" x14ac:dyDescent="0.25">
      <c r="A303" s="4" t="s">
        <v>2095</v>
      </c>
    </row>
    <row r="304" spans="1:1" x14ac:dyDescent="0.25">
      <c r="A304" s="4" t="s">
        <v>2096</v>
      </c>
    </row>
    <row r="305" spans="1:1" x14ac:dyDescent="0.25">
      <c r="A305" s="4" t="s">
        <v>2097</v>
      </c>
    </row>
    <row r="306" spans="1:1" x14ac:dyDescent="0.25">
      <c r="A306" s="4" t="s">
        <v>2098</v>
      </c>
    </row>
    <row r="307" spans="1:1" x14ac:dyDescent="0.25">
      <c r="A307" s="4" t="s">
        <v>2099</v>
      </c>
    </row>
    <row r="308" spans="1:1" x14ac:dyDescent="0.25">
      <c r="A308" s="4" t="s">
        <v>2100</v>
      </c>
    </row>
    <row r="309" spans="1:1" x14ac:dyDescent="0.25">
      <c r="A309" s="4" t="s">
        <v>2101</v>
      </c>
    </row>
    <row r="310" spans="1:1" x14ac:dyDescent="0.25">
      <c r="A310" s="4" t="s">
        <v>2102</v>
      </c>
    </row>
    <row r="311" spans="1:1" x14ac:dyDescent="0.25">
      <c r="A311" s="4" t="s">
        <v>2103</v>
      </c>
    </row>
    <row r="312" spans="1:1" x14ac:dyDescent="0.25">
      <c r="A312" s="4" t="s">
        <v>2104</v>
      </c>
    </row>
    <row r="313" spans="1:1" x14ac:dyDescent="0.25">
      <c r="A313" s="4" t="s">
        <v>2105</v>
      </c>
    </row>
    <row r="314" spans="1:1" x14ac:dyDescent="0.25">
      <c r="A314" s="4" t="s">
        <v>2106</v>
      </c>
    </row>
    <row r="315" spans="1:1" x14ac:dyDescent="0.25">
      <c r="A315" s="4" t="s">
        <v>2107</v>
      </c>
    </row>
    <row r="316" spans="1:1" x14ac:dyDescent="0.25">
      <c r="A316" s="4" t="s">
        <v>2108</v>
      </c>
    </row>
    <row r="317" spans="1:1" x14ac:dyDescent="0.25">
      <c r="A317" s="4" t="s">
        <v>2109</v>
      </c>
    </row>
    <row r="318" spans="1:1" x14ac:dyDescent="0.25">
      <c r="A318" s="4" t="s">
        <v>2110</v>
      </c>
    </row>
    <row r="319" spans="1:1" x14ac:dyDescent="0.25">
      <c r="A319" s="4" t="s">
        <v>2111</v>
      </c>
    </row>
    <row r="320" spans="1:1" x14ac:dyDescent="0.25">
      <c r="A320" s="4" t="s">
        <v>2112</v>
      </c>
    </row>
    <row r="321" spans="1:1" x14ac:dyDescent="0.25">
      <c r="A321" s="4" t="s">
        <v>2113</v>
      </c>
    </row>
    <row r="322" spans="1:1" x14ac:dyDescent="0.25">
      <c r="A322" s="4" t="s">
        <v>2114</v>
      </c>
    </row>
    <row r="323" spans="1:1" x14ac:dyDescent="0.25">
      <c r="A323" s="4" t="s">
        <v>2115</v>
      </c>
    </row>
    <row r="324" spans="1:1" x14ac:dyDescent="0.25">
      <c r="A324" s="4" t="s">
        <v>2116</v>
      </c>
    </row>
    <row r="325" spans="1:1" x14ac:dyDescent="0.25">
      <c r="A325" s="4" t="s">
        <v>2117</v>
      </c>
    </row>
    <row r="326" spans="1:1" x14ac:dyDescent="0.25">
      <c r="A326" s="4" t="s">
        <v>2118</v>
      </c>
    </row>
    <row r="327" spans="1:1" x14ac:dyDescent="0.25">
      <c r="A327" s="4" t="s">
        <v>2119</v>
      </c>
    </row>
    <row r="328" spans="1:1" x14ac:dyDescent="0.25">
      <c r="A328" s="4" t="s">
        <v>2120</v>
      </c>
    </row>
    <row r="329" spans="1:1" x14ac:dyDescent="0.25">
      <c r="A329" s="4" t="s">
        <v>2121</v>
      </c>
    </row>
    <row r="330" spans="1:1" x14ac:dyDescent="0.25">
      <c r="A330" s="4" t="s">
        <v>2122</v>
      </c>
    </row>
    <row r="331" spans="1:1" x14ac:dyDescent="0.25">
      <c r="A331" s="4" t="s">
        <v>2123</v>
      </c>
    </row>
    <row r="332" spans="1:1" x14ac:dyDescent="0.25">
      <c r="A332" s="4" t="s">
        <v>2124</v>
      </c>
    </row>
    <row r="333" spans="1:1" x14ac:dyDescent="0.25">
      <c r="A333" s="4" t="s">
        <v>2125</v>
      </c>
    </row>
    <row r="334" spans="1:1" x14ac:dyDescent="0.25">
      <c r="A334" s="4" t="s">
        <v>2126</v>
      </c>
    </row>
    <row r="335" spans="1:1" x14ac:dyDescent="0.25">
      <c r="A335" s="4" t="s">
        <v>2127</v>
      </c>
    </row>
    <row r="336" spans="1:1" x14ac:dyDescent="0.25">
      <c r="A336" s="4" t="s">
        <v>2128</v>
      </c>
    </row>
    <row r="337" spans="1:1" x14ac:dyDescent="0.25">
      <c r="A337" s="4" t="s">
        <v>2129</v>
      </c>
    </row>
    <row r="338" spans="1:1" x14ac:dyDescent="0.25">
      <c r="A338" s="4" t="s">
        <v>2130</v>
      </c>
    </row>
    <row r="339" spans="1:1" x14ac:dyDescent="0.25">
      <c r="A339" s="4" t="s">
        <v>2131</v>
      </c>
    </row>
    <row r="340" spans="1:1" x14ac:dyDescent="0.25">
      <c r="A340" s="4" t="s">
        <v>2132</v>
      </c>
    </row>
    <row r="341" spans="1:1" x14ac:dyDescent="0.25">
      <c r="A341" s="4" t="s">
        <v>2133</v>
      </c>
    </row>
    <row r="342" spans="1:1" x14ac:dyDescent="0.25">
      <c r="A342" s="4" t="s">
        <v>2134</v>
      </c>
    </row>
    <row r="343" spans="1:1" x14ac:dyDescent="0.25">
      <c r="A343" s="4" t="s">
        <v>2135</v>
      </c>
    </row>
    <row r="344" spans="1:1" x14ac:dyDescent="0.25">
      <c r="A344" s="4" t="s">
        <v>2136</v>
      </c>
    </row>
    <row r="345" spans="1:1" x14ac:dyDescent="0.25">
      <c r="A345" s="4" t="s">
        <v>2137</v>
      </c>
    </row>
    <row r="346" spans="1:1" x14ac:dyDescent="0.25">
      <c r="A346" s="4" t="s">
        <v>2138</v>
      </c>
    </row>
    <row r="347" spans="1:1" x14ac:dyDescent="0.25">
      <c r="A347" s="4" t="s">
        <v>2139</v>
      </c>
    </row>
    <row r="348" spans="1:1" x14ac:dyDescent="0.25">
      <c r="A348" s="4" t="s">
        <v>2140</v>
      </c>
    </row>
    <row r="349" spans="1:1" x14ac:dyDescent="0.25">
      <c r="A349" s="4" t="s">
        <v>2141</v>
      </c>
    </row>
    <row r="350" spans="1:1" x14ac:dyDescent="0.25">
      <c r="A350" s="4" t="s">
        <v>2142</v>
      </c>
    </row>
    <row r="351" spans="1:1" x14ac:dyDescent="0.25">
      <c r="A351" s="4" t="s">
        <v>2143</v>
      </c>
    </row>
    <row r="352" spans="1:1" x14ac:dyDescent="0.25">
      <c r="A352" s="4" t="s">
        <v>2144</v>
      </c>
    </row>
    <row r="353" spans="1:1" x14ac:dyDescent="0.25">
      <c r="A353" s="4" t="s">
        <v>2145</v>
      </c>
    </row>
    <row r="354" spans="1:1" x14ac:dyDescent="0.25">
      <c r="A354" s="4" t="s">
        <v>2146</v>
      </c>
    </row>
    <row r="355" spans="1:1" x14ac:dyDescent="0.25">
      <c r="A355" s="4" t="s">
        <v>2147</v>
      </c>
    </row>
    <row r="356" spans="1:1" x14ac:dyDescent="0.25">
      <c r="A356" s="4" t="s">
        <v>2148</v>
      </c>
    </row>
    <row r="357" spans="1:1" x14ac:dyDescent="0.25">
      <c r="A357" s="4" t="s">
        <v>2149</v>
      </c>
    </row>
    <row r="358" spans="1:1" x14ac:dyDescent="0.25">
      <c r="A358" s="4" t="s">
        <v>2150</v>
      </c>
    </row>
    <row r="359" spans="1:1" x14ac:dyDescent="0.25">
      <c r="A359" s="4" t="s">
        <v>2151</v>
      </c>
    </row>
    <row r="360" spans="1:1" x14ac:dyDescent="0.25">
      <c r="A360" s="4" t="s">
        <v>2152</v>
      </c>
    </row>
    <row r="361" spans="1:1" x14ac:dyDescent="0.25">
      <c r="A361" s="4" t="s">
        <v>2153</v>
      </c>
    </row>
    <row r="362" spans="1:1" x14ac:dyDescent="0.25">
      <c r="A362" s="4" t="s">
        <v>2154</v>
      </c>
    </row>
    <row r="363" spans="1:1" x14ac:dyDescent="0.25">
      <c r="A363" s="4" t="s">
        <v>2155</v>
      </c>
    </row>
    <row r="364" spans="1:1" x14ac:dyDescent="0.25">
      <c r="A364" s="4" t="s">
        <v>2156</v>
      </c>
    </row>
    <row r="365" spans="1:1" x14ac:dyDescent="0.25">
      <c r="A365" s="4" t="s">
        <v>2157</v>
      </c>
    </row>
    <row r="366" spans="1:1" x14ac:dyDescent="0.25">
      <c r="A366" s="4" t="s">
        <v>2158</v>
      </c>
    </row>
    <row r="367" spans="1:1" x14ac:dyDescent="0.25">
      <c r="A367" s="4" t="s">
        <v>2159</v>
      </c>
    </row>
    <row r="368" spans="1:1" x14ac:dyDescent="0.25">
      <c r="A368" s="4" t="s">
        <v>2160</v>
      </c>
    </row>
    <row r="369" spans="1:1" x14ac:dyDescent="0.25">
      <c r="A369" s="4" t="s">
        <v>2161</v>
      </c>
    </row>
    <row r="370" spans="1:1" x14ac:dyDescent="0.25">
      <c r="A370" s="4" t="s">
        <v>2162</v>
      </c>
    </row>
    <row r="371" spans="1:1" x14ac:dyDescent="0.25">
      <c r="A371" s="4" t="s">
        <v>2163</v>
      </c>
    </row>
    <row r="372" spans="1:1" x14ac:dyDescent="0.25">
      <c r="A372" s="4" t="s">
        <v>2164</v>
      </c>
    </row>
    <row r="373" spans="1:1" x14ac:dyDescent="0.25">
      <c r="A373" s="4" t="s">
        <v>2165</v>
      </c>
    </row>
    <row r="374" spans="1:1" x14ac:dyDescent="0.25">
      <c r="A374" s="4" t="s">
        <v>2166</v>
      </c>
    </row>
    <row r="375" spans="1:1" x14ac:dyDescent="0.25">
      <c r="A375" s="4" t="s">
        <v>2167</v>
      </c>
    </row>
    <row r="376" spans="1:1" x14ac:dyDescent="0.25">
      <c r="A376" s="4" t="s">
        <v>2168</v>
      </c>
    </row>
    <row r="377" spans="1:1" x14ac:dyDescent="0.25">
      <c r="A377" s="4" t="s">
        <v>2169</v>
      </c>
    </row>
    <row r="378" spans="1:1" x14ac:dyDescent="0.25">
      <c r="A378" s="4" t="s">
        <v>2170</v>
      </c>
    </row>
    <row r="379" spans="1:1" x14ac:dyDescent="0.25">
      <c r="A379" s="4" t="s">
        <v>2171</v>
      </c>
    </row>
    <row r="380" spans="1:1" x14ac:dyDescent="0.25">
      <c r="A380" s="4" t="s">
        <v>2172</v>
      </c>
    </row>
    <row r="381" spans="1:1" x14ac:dyDescent="0.25">
      <c r="A381" s="4" t="s">
        <v>2173</v>
      </c>
    </row>
    <row r="382" spans="1:1" x14ac:dyDescent="0.25">
      <c r="A382" s="4" t="s">
        <v>2174</v>
      </c>
    </row>
    <row r="383" spans="1:1" x14ac:dyDescent="0.25">
      <c r="A383" s="4" t="s">
        <v>2175</v>
      </c>
    </row>
    <row r="384" spans="1:1" x14ac:dyDescent="0.25">
      <c r="A384" s="4" t="s">
        <v>2176</v>
      </c>
    </row>
    <row r="385" spans="1:1" x14ac:dyDescent="0.25">
      <c r="A385" s="4" t="s">
        <v>2177</v>
      </c>
    </row>
    <row r="386" spans="1:1" x14ac:dyDescent="0.25">
      <c r="A386" s="4" t="s">
        <v>2178</v>
      </c>
    </row>
    <row r="387" spans="1:1" x14ac:dyDescent="0.25">
      <c r="A387" s="4" t="s">
        <v>2179</v>
      </c>
    </row>
    <row r="388" spans="1:1" x14ac:dyDescent="0.25">
      <c r="A388" s="4" t="s">
        <v>2180</v>
      </c>
    </row>
    <row r="389" spans="1:1" x14ac:dyDescent="0.25">
      <c r="A389" s="4" t="s">
        <v>2181</v>
      </c>
    </row>
    <row r="390" spans="1:1" x14ac:dyDescent="0.25">
      <c r="A390" s="4" t="s">
        <v>2182</v>
      </c>
    </row>
    <row r="391" spans="1:1" x14ac:dyDescent="0.25">
      <c r="A391" s="4" t="s">
        <v>2183</v>
      </c>
    </row>
    <row r="392" spans="1:1" x14ac:dyDescent="0.25">
      <c r="A392" s="4" t="s">
        <v>2184</v>
      </c>
    </row>
    <row r="393" spans="1:1" x14ac:dyDescent="0.25">
      <c r="A393" s="4" t="s">
        <v>2185</v>
      </c>
    </row>
    <row r="394" spans="1:1" x14ac:dyDescent="0.25">
      <c r="A394" s="4" t="s">
        <v>2186</v>
      </c>
    </row>
    <row r="395" spans="1:1" x14ac:dyDescent="0.25">
      <c r="A395" s="4" t="s">
        <v>2187</v>
      </c>
    </row>
    <row r="396" spans="1:1" x14ac:dyDescent="0.25">
      <c r="A396" s="4" t="s">
        <v>2188</v>
      </c>
    </row>
    <row r="397" spans="1:1" x14ac:dyDescent="0.25">
      <c r="A397" s="4" t="s">
        <v>2189</v>
      </c>
    </row>
    <row r="398" spans="1:1" x14ac:dyDescent="0.25">
      <c r="A398" s="4" t="s">
        <v>2190</v>
      </c>
    </row>
    <row r="399" spans="1:1" x14ac:dyDescent="0.25">
      <c r="A399" s="4" t="s">
        <v>2191</v>
      </c>
    </row>
    <row r="400" spans="1:1" x14ac:dyDescent="0.25">
      <c r="A400" s="4" t="s">
        <v>2192</v>
      </c>
    </row>
    <row r="401" spans="1:1" x14ac:dyDescent="0.25">
      <c r="A401" s="4" t="s">
        <v>2193</v>
      </c>
    </row>
    <row r="402" spans="1:1" x14ac:dyDescent="0.25">
      <c r="A402" s="4" t="s">
        <v>2194</v>
      </c>
    </row>
    <row r="403" spans="1:1" x14ac:dyDescent="0.25">
      <c r="A403" s="4" t="s">
        <v>2195</v>
      </c>
    </row>
    <row r="404" spans="1:1" x14ac:dyDescent="0.25">
      <c r="A404" s="4" t="s">
        <v>2196</v>
      </c>
    </row>
    <row r="405" spans="1:1" x14ac:dyDescent="0.25">
      <c r="A405" s="4" t="s">
        <v>2197</v>
      </c>
    </row>
    <row r="406" spans="1:1" x14ac:dyDescent="0.25">
      <c r="A406" s="4" t="s">
        <v>2198</v>
      </c>
    </row>
    <row r="407" spans="1:1" x14ac:dyDescent="0.25">
      <c r="A407" s="4" t="s">
        <v>2199</v>
      </c>
    </row>
    <row r="408" spans="1:1" x14ac:dyDescent="0.25">
      <c r="A408" s="4" t="s">
        <v>2200</v>
      </c>
    </row>
    <row r="409" spans="1:1" x14ac:dyDescent="0.25">
      <c r="A409" s="4" t="s">
        <v>2201</v>
      </c>
    </row>
    <row r="410" spans="1:1" x14ac:dyDescent="0.25">
      <c r="A410" s="4" t="s">
        <v>2202</v>
      </c>
    </row>
    <row r="411" spans="1:1" x14ac:dyDescent="0.25">
      <c r="A411" s="4" t="s">
        <v>2203</v>
      </c>
    </row>
    <row r="412" spans="1:1" x14ac:dyDescent="0.25">
      <c r="A412" s="4" t="s">
        <v>2204</v>
      </c>
    </row>
    <row r="413" spans="1:1" x14ac:dyDescent="0.25">
      <c r="A413" s="4" t="s">
        <v>2205</v>
      </c>
    </row>
    <row r="414" spans="1:1" x14ac:dyDescent="0.25">
      <c r="A414" s="4" t="s">
        <v>2206</v>
      </c>
    </row>
    <row r="415" spans="1:1" x14ac:dyDescent="0.25">
      <c r="A415" s="4" t="s">
        <v>2207</v>
      </c>
    </row>
    <row r="416" spans="1:1" x14ac:dyDescent="0.25">
      <c r="A416" s="4" t="s">
        <v>2208</v>
      </c>
    </row>
    <row r="417" spans="1:1" x14ac:dyDescent="0.25">
      <c r="A417" s="4" t="s">
        <v>2209</v>
      </c>
    </row>
    <row r="418" spans="1:1" x14ac:dyDescent="0.25">
      <c r="A418" s="4" t="s">
        <v>2210</v>
      </c>
    </row>
    <row r="419" spans="1:1" x14ac:dyDescent="0.25">
      <c r="A419" s="4" t="s">
        <v>2211</v>
      </c>
    </row>
    <row r="420" spans="1:1" x14ac:dyDescent="0.25">
      <c r="A420" s="4" t="s">
        <v>2212</v>
      </c>
    </row>
    <row r="421" spans="1:1" x14ac:dyDescent="0.25">
      <c r="A421" s="4" t="s">
        <v>2213</v>
      </c>
    </row>
    <row r="422" spans="1:1" x14ac:dyDescent="0.25">
      <c r="A422" s="4" t="s">
        <v>2214</v>
      </c>
    </row>
    <row r="423" spans="1:1" x14ac:dyDescent="0.25">
      <c r="A423" s="4" t="s">
        <v>2215</v>
      </c>
    </row>
    <row r="424" spans="1:1" x14ac:dyDescent="0.25">
      <c r="A424" s="4" t="s">
        <v>2216</v>
      </c>
    </row>
    <row r="425" spans="1:1" x14ac:dyDescent="0.25">
      <c r="A425" s="4" t="s">
        <v>2217</v>
      </c>
    </row>
    <row r="426" spans="1:1" x14ac:dyDescent="0.25">
      <c r="A426" s="4" t="s">
        <v>2218</v>
      </c>
    </row>
    <row r="427" spans="1:1" x14ac:dyDescent="0.25">
      <c r="A427" s="4" t="s">
        <v>2219</v>
      </c>
    </row>
    <row r="428" spans="1:1" x14ac:dyDescent="0.25">
      <c r="A428" s="4" t="s">
        <v>2220</v>
      </c>
    </row>
    <row r="429" spans="1:1" x14ac:dyDescent="0.25">
      <c r="A429" s="4" t="s">
        <v>2221</v>
      </c>
    </row>
    <row r="430" spans="1:1" x14ac:dyDescent="0.25">
      <c r="A430" s="4" t="s">
        <v>2222</v>
      </c>
    </row>
    <row r="431" spans="1:1" x14ac:dyDescent="0.25">
      <c r="A431" s="4" t="s">
        <v>2223</v>
      </c>
    </row>
    <row r="432" spans="1:1" x14ac:dyDescent="0.25">
      <c r="A432" s="4" t="s">
        <v>2224</v>
      </c>
    </row>
    <row r="433" spans="1:1" x14ac:dyDescent="0.25">
      <c r="A433" s="4" t="s">
        <v>2225</v>
      </c>
    </row>
    <row r="434" spans="1:1" x14ac:dyDescent="0.25">
      <c r="A434" s="4" t="s">
        <v>2226</v>
      </c>
    </row>
    <row r="435" spans="1:1" x14ac:dyDescent="0.25">
      <c r="A435" s="4" t="s">
        <v>2227</v>
      </c>
    </row>
    <row r="436" spans="1:1" x14ac:dyDescent="0.25">
      <c r="A436" s="4" t="s">
        <v>2228</v>
      </c>
    </row>
    <row r="437" spans="1:1" x14ac:dyDescent="0.25">
      <c r="A437" s="4" t="s">
        <v>2229</v>
      </c>
    </row>
    <row r="438" spans="1:1" x14ac:dyDescent="0.25">
      <c r="A438" s="4" t="s">
        <v>2230</v>
      </c>
    </row>
    <row r="439" spans="1:1" x14ac:dyDescent="0.25">
      <c r="A439" s="4" t="s">
        <v>2231</v>
      </c>
    </row>
    <row r="440" spans="1:1" x14ac:dyDescent="0.25">
      <c r="A440" s="4" t="s">
        <v>2232</v>
      </c>
    </row>
    <row r="441" spans="1:1" x14ac:dyDescent="0.25">
      <c r="A441" s="4" t="s">
        <v>2233</v>
      </c>
    </row>
    <row r="442" spans="1:1" x14ac:dyDescent="0.25">
      <c r="A442" s="4" t="s">
        <v>2234</v>
      </c>
    </row>
    <row r="443" spans="1:1" x14ac:dyDescent="0.25">
      <c r="A443" s="4" t="s">
        <v>2235</v>
      </c>
    </row>
    <row r="444" spans="1:1" x14ac:dyDescent="0.25">
      <c r="A444" s="4" t="s">
        <v>2236</v>
      </c>
    </row>
    <row r="445" spans="1:1" x14ac:dyDescent="0.25">
      <c r="A445" s="4" t="s">
        <v>2237</v>
      </c>
    </row>
    <row r="446" spans="1:1" x14ac:dyDescent="0.25">
      <c r="A446" s="4" t="s">
        <v>2238</v>
      </c>
    </row>
    <row r="447" spans="1:1" x14ac:dyDescent="0.25">
      <c r="A447" s="4" t="s">
        <v>2239</v>
      </c>
    </row>
    <row r="448" spans="1:1" x14ac:dyDescent="0.25">
      <c r="A448" s="4" t="s">
        <v>2240</v>
      </c>
    </row>
    <row r="449" spans="1:1" x14ac:dyDescent="0.25">
      <c r="A449" s="4" t="s">
        <v>2241</v>
      </c>
    </row>
    <row r="450" spans="1:1" x14ac:dyDescent="0.25">
      <c r="A450" s="4" t="s">
        <v>2242</v>
      </c>
    </row>
    <row r="451" spans="1:1" x14ac:dyDescent="0.25">
      <c r="A451" s="4" t="s">
        <v>2243</v>
      </c>
    </row>
    <row r="452" spans="1:1" x14ac:dyDescent="0.25">
      <c r="A452" s="4" t="s">
        <v>2244</v>
      </c>
    </row>
    <row r="453" spans="1:1" x14ac:dyDescent="0.25">
      <c r="A453" s="4" t="s">
        <v>2245</v>
      </c>
    </row>
    <row r="454" spans="1:1" x14ac:dyDescent="0.25">
      <c r="A454" s="4" t="s">
        <v>2246</v>
      </c>
    </row>
    <row r="455" spans="1:1" x14ac:dyDescent="0.25">
      <c r="A455" s="4" t="s">
        <v>2247</v>
      </c>
    </row>
    <row r="456" spans="1:1" x14ac:dyDescent="0.25">
      <c r="A456" s="4" t="s">
        <v>2248</v>
      </c>
    </row>
    <row r="457" spans="1:1" x14ac:dyDescent="0.25">
      <c r="A457" s="4" t="s">
        <v>2249</v>
      </c>
    </row>
    <row r="458" spans="1:1" x14ac:dyDescent="0.25">
      <c r="A458" s="4" t="s">
        <v>2250</v>
      </c>
    </row>
    <row r="459" spans="1:1" x14ac:dyDescent="0.25">
      <c r="A459" s="4" t="s">
        <v>2251</v>
      </c>
    </row>
    <row r="460" spans="1:1" x14ac:dyDescent="0.25">
      <c r="A460" s="4" t="s">
        <v>2252</v>
      </c>
    </row>
    <row r="461" spans="1:1" x14ac:dyDescent="0.25">
      <c r="A461" s="4" t="s">
        <v>2253</v>
      </c>
    </row>
    <row r="462" spans="1:1" x14ac:dyDescent="0.25">
      <c r="A462" s="4" t="s">
        <v>2254</v>
      </c>
    </row>
    <row r="463" spans="1:1" x14ac:dyDescent="0.25">
      <c r="A463" s="4" t="s">
        <v>2255</v>
      </c>
    </row>
    <row r="464" spans="1:1" x14ac:dyDescent="0.25">
      <c r="A464" s="4" t="s">
        <v>2256</v>
      </c>
    </row>
    <row r="465" spans="1:1" x14ac:dyDescent="0.25">
      <c r="A465" s="4" t="s">
        <v>2257</v>
      </c>
    </row>
    <row r="466" spans="1:1" x14ac:dyDescent="0.25">
      <c r="A466" s="4" t="s">
        <v>2258</v>
      </c>
    </row>
    <row r="467" spans="1:1" x14ac:dyDescent="0.25">
      <c r="A467" s="4" t="s">
        <v>2259</v>
      </c>
    </row>
    <row r="468" spans="1:1" x14ac:dyDescent="0.25">
      <c r="A468" s="4" t="s">
        <v>2260</v>
      </c>
    </row>
    <row r="469" spans="1:1" x14ac:dyDescent="0.25">
      <c r="A469" s="4" t="s">
        <v>2261</v>
      </c>
    </row>
    <row r="470" spans="1:1" x14ac:dyDescent="0.25">
      <c r="A470" s="4" t="s">
        <v>2262</v>
      </c>
    </row>
    <row r="471" spans="1:1" x14ac:dyDescent="0.25">
      <c r="A471" s="4" t="s">
        <v>2263</v>
      </c>
    </row>
    <row r="472" spans="1:1" x14ac:dyDescent="0.25">
      <c r="A472" s="4" t="s">
        <v>2264</v>
      </c>
    </row>
    <row r="473" spans="1:1" x14ac:dyDescent="0.25">
      <c r="A473" s="4" t="s">
        <v>2265</v>
      </c>
    </row>
    <row r="474" spans="1:1" x14ac:dyDescent="0.25">
      <c r="A474" s="4" t="s">
        <v>2266</v>
      </c>
    </row>
    <row r="475" spans="1:1" x14ac:dyDescent="0.25">
      <c r="A475" s="4" t="s">
        <v>2267</v>
      </c>
    </row>
    <row r="476" spans="1:1" x14ac:dyDescent="0.25">
      <c r="A476" s="4" t="s">
        <v>2268</v>
      </c>
    </row>
    <row r="477" spans="1:1" x14ac:dyDescent="0.25">
      <c r="A477" s="4" t="s">
        <v>2269</v>
      </c>
    </row>
    <row r="478" spans="1:1" x14ac:dyDescent="0.25">
      <c r="A478" s="4" t="s">
        <v>2270</v>
      </c>
    </row>
    <row r="479" spans="1:1" x14ac:dyDescent="0.25">
      <c r="A479" s="4" t="s">
        <v>2271</v>
      </c>
    </row>
    <row r="480" spans="1:1" x14ac:dyDescent="0.25">
      <c r="A480" s="4" t="s">
        <v>2272</v>
      </c>
    </row>
    <row r="481" spans="1:1" x14ac:dyDescent="0.25">
      <c r="A481" s="4" t="s">
        <v>2273</v>
      </c>
    </row>
    <row r="482" spans="1:1" x14ac:dyDescent="0.25">
      <c r="A482" s="4" t="s">
        <v>2274</v>
      </c>
    </row>
    <row r="483" spans="1:1" x14ac:dyDescent="0.25">
      <c r="A483" s="4" t="s">
        <v>2275</v>
      </c>
    </row>
    <row r="484" spans="1:1" x14ac:dyDescent="0.25">
      <c r="A484" s="4" t="s">
        <v>2276</v>
      </c>
    </row>
    <row r="485" spans="1:1" x14ac:dyDescent="0.25">
      <c r="A485" s="4" t="s">
        <v>2277</v>
      </c>
    </row>
    <row r="486" spans="1:1" x14ac:dyDescent="0.25">
      <c r="A486" s="4" t="s">
        <v>2278</v>
      </c>
    </row>
    <row r="487" spans="1:1" x14ac:dyDescent="0.25">
      <c r="A487" s="4" t="s">
        <v>2279</v>
      </c>
    </row>
    <row r="488" spans="1:1" x14ac:dyDescent="0.25">
      <c r="A488" s="4" t="s">
        <v>2280</v>
      </c>
    </row>
    <row r="489" spans="1:1" x14ac:dyDescent="0.25">
      <c r="A489" s="4" t="s">
        <v>2281</v>
      </c>
    </row>
    <row r="490" spans="1:1" x14ac:dyDescent="0.25">
      <c r="A490" s="4" t="s">
        <v>2282</v>
      </c>
    </row>
    <row r="491" spans="1:1" x14ac:dyDescent="0.25">
      <c r="A491" s="4" t="s">
        <v>2283</v>
      </c>
    </row>
    <row r="492" spans="1:1" x14ac:dyDescent="0.25">
      <c r="A492" s="4" t="s">
        <v>2284</v>
      </c>
    </row>
    <row r="493" spans="1:1" x14ac:dyDescent="0.25">
      <c r="A493" s="4" t="s">
        <v>2285</v>
      </c>
    </row>
    <row r="494" spans="1:1" x14ac:dyDescent="0.25">
      <c r="A494" s="4" t="s">
        <v>2286</v>
      </c>
    </row>
    <row r="495" spans="1:1" x14ac:dyDescent="0.25">
      <c r="A495" s="4" t="s">
        <v>2287</v>
      </c>
    </row>
    <row r="496" spans="1:1" x14ac:dyDescent="0.25">
      <c r="A496" s="4" t="s">
        <v>2288</v>
      </c>
    </row>
    <row r="497" spans="1:1" x14ac:dyDescent="0.25">
      <c r="A497" s="4" t="s">
        <v>2289</v>
      </c>
    </row>
    <row r="498" spans="1:1" x14ac:dyDescent="0.25">
      <c r="A498" s="4" t="s">
        <v>2290</v>
      </c>
    </row>
    <row r="499" spans="1:1" x14ac:dyDescent="0.25">
      <c r="A499" s="4" t="s">
        <v>2291</v>
      </c>
    </row>
    <row r="500" spans="1:1" x14ac:dyDescent="0.25">
      <c r="A500" s="4" t="s">
        <v>2292</v>
      </c>
    </row>
    <row r="501" spans="1:1" x14ac:dyDescent="0.25">
      <c r="A501" s="4" t="s">
        <v>2293</v>
      </c>
    </row>
    <row r="502" spans="1:1" x14ac:dyDescent="0.25">
      <c r="A502" s="4" t="s">
        <v>2294</v>
      </c>
    </row>
    <row r="503" spans="1:1" x14ac:dyDescent="0.25">
      <c r="A503" s="4" t="s">
        <v>2295</v>
      </c>
    </row>
    <row r="504" spans="1:1" x14ac:dyDescent="0.25">
      <c r="A504" s="4" t="s">
        <v>2296</v>
      </c>
    </row>
    <row r="505" spans="1:1" x14ac:dyDescent="0.25">
      <c r="A505" s="4" t="s">
        <v>2297</v>
      </c>
    </row>
    <row r="506" spans="1:1" x14ac:dyDescent="0.25">
      <c r="A506" s="4" t="s">
        <v>2298</v>
      </c>
    </row>
    <row r="507" spans="1:1" x14ac:dyDescent="0.25">
      <c r="A507" s="4" t="s">
        <v>2299</v>
      </c>
    </row>
    <row r="508" spans="1:1" x14ac:dyDescent="0.25">
      <c r="A508" s="4" t="s">
        <v>2300</v>
      </c>
    </row>
    <row r="509" spans="1:1" x14ac:dyDescent="0.25">
      <c r="A509" s="4" t="s">
        <v>2301</v>
      </c>
    </row>
    <row r="510" spans="1:1" x14ac:dyDescent="0.25">
      <c r="A510" s="4" t="s">
        <v>2302</v>
      </c>
    </row>
    <row r="511" spans="1:1" x14ac:dyDescent="0.25">
      <c r="A511" s="4" t="s">
        <v>2303</v>
      </c>
    </row>
    <row r="512" spans="1:1" x14ac:dyDescent="0.25">
      <c r="A512" s="4" t="s">
        <v>2304</v>
      </c>
    </row>
    <row r="513" spans="1:1" x14ac:dyDescent="0.25">
      <c r="A513" s="4" t="s">
        <v>2305</v>
      </c>
    </row>
    <row r="514" spans="1:1" x14ac:dyDescent="0.25">
      <c r="A514" s="4" t="s">
        <v>2306</v>
      </c>
    </row>
    <row r="515" spans="1:1" x14ac:dyDescent="0.25">
      <c r="A515" s="4" t="s">
        <v>2307</v>
      </c>
    </row>
    <row r="516" spans="1:1" x14ac:dyDescent="0.25">
      <c r="A516" s="4" t="s">
        <v>2308</v>
      </c>
    </row>
    <row r="517" spans="1:1" x14ac:dyDescent="0.25">
      <c r="A517" s="4" t="s">
        <v>2309</v>
      </c>
    </row>
    <row r="518" spans="1:1" x14ac:dyDescent="0.25">
      <c r="A518" s="4" t="s">
        <v>2310</v>
      </c>
    </row>
    <row r="519" spans="1:1" x14ac:dyDescent="0.25">
      <c r="A519" s="4" t="s">
        <v>2311</v>
      </c>
    </row>
    <row r="520" spans="1:1" x14ac:dyDescent="0.25">
      <c r="A520" s="4" t="s">
        <v>2312</v>
      </c>
    </row>
    <row r="521" spans="1:1" x14ac:dyDescent="0.25">
      <c r="A521" s="4" t="s">
        <v>2313</v>
      </c>
    </row>
    <row r="522" spans="1:1" x14ac:dyDescent="0.25">
      <c r="A522" s="4" t="s">
        <v>2314</v>
      </c>
    </row>
    <row r="523" spans="1:1" x14ac:dyDescent="0.25">
      <c r="A523" s="4" t="s">
        <v>2315</v>
      </c>
    </row>
    <row r="524" spans="1:1" x14ac:dyDescent="0.25">
      <c r="A524" s="4" t="s">
        <v>2316</v>
      </c>
    </row>
    <row r="525" spans="1:1" x14ac:dyDescent="0.25">
      <c r="A525" s="4" t="s">
        <v>2317</v>
      </c>
    </row>
    <row r="526" spans="1:1" x14ac:dyDescent="0.25">
      <c r="A526" s="4" t="s">
        <v>2318</v>
      </c>
    </row>
    <row r="527" spans="1:1" x14ac:dyDescent="0.25">
      <c r="A527" s="4" t="s">
        <v>2319</v>
      </c>
    </row>
    <row r="528" spans="1:1" x14ac:dyDescent="0.25">
      <c r="A528" s="4" t="s">
        <v>2320</v>
      </c>
    </row>
    <row r="529" spans="1:1" x14ac:dyDescent="0.25">
      <c r="A529" s="4" t="s">
        <v>2321</v>
      </c>
    </row>
    <row r="530" spans="1:1" x14ac:dyDescent="0.25">
      <c r="A530" s="4" t="s">
        <v>2322</v>
      </c>
    </row>
    <row r="531" spans="1:1" x14ac:dyDescent="0.25">
      <c r="A531" s="4" t="s">
        <v>2323</v>
      </c>
    </row>
    <row r="532" spans="1:1" x14ac:dyDescent="0.25">
      <c r="A532" s="4" t="s">
        <v>2324</v>
      </c>
    </row>
    <row r="533" spans="1:1" x14ac:dyDescent="0.25">
      <c r="A533" s="4" t="s">
        <v>2325</v>
      </c>
    </row>
    <row r="534" spans="1:1" x14ac:dyDescent="0.25">
      <c r="A534" s="4" t="s">
        <v>2326</v>
      </c>
    </row>
    <row r="535" spans="1:1" x14ac:dyDescent="0.25">
      <c r="A535" s="4" t="s">
        <v>2327</v>
      </c>
    </row>
    <row r="536" spans="1:1" x14ac:dyDescent="0.25">
      <c r="A536" s="4" t="s">
        <v>2328</v>
      </c>
    </row>
    <row r="537" spans="1:1" x14ac:dyDescent="0.25">
      <c r="A537" s="4" t="s">
        <v>2329</v>
      </c>
    </row>
    <row r="538" spans="1:1" x14ac:dyDescent="0.25">
      <c r="A538" s="4" t="s">
        <v>2330</v>
      </c>
    </row>
    <row r="539" spans="1:1" x14ac:dyDescent="0.25">
      <c r="A539" s="4" t="s">
        <v>2331</v>
      </c>
    </row>
    <row r="540" spans="1:1" x14ac:dyDescent="0.25">
      <c r="A540" s="4" t="s">
        <v>2332</v>
      </c>
    </row>
    <row r="541" spans="1:1" x14ac:dyDescent="0.25">
      <c r="A541" s="4" t="s">
        <v>2333</v>
      </c>
    </row>
    <row r="542" spans="1:1" x14ac:dyDescent="0.25">
      <c r="A542" s="4" t="s">
        <v>2334</v>
      </c>
    </row>
    <row r="543" spans="1:1" x14ac:dyDescent="0.25">
      <c r="A543" s="4" t="s">
        <v>2335</v>
      </c>
    </row>
    <row r="544" spans="1:1" x14ac:dyDescent="0.25">
      <c r="A544" s="4" t="s">
        <v>2336</v>
      </c>
    </row>
    <row r="545" spans="1:1" x14ac:dyDescent="0.25">
      <c r="A545" s="4" t="s">
        <v>2337</v>
      </c>
    </row>
    <row r="546" spans="1:1" x14ac:dyDescent="0.25">
      <c r="A546" s="4" t="s">
        <v>2338</v>
      </c>
    </row>
    <row r="547" spans="1:1" x14ac:dyDescent="0.25">
      <c r="A547" s="4" t="s">
        <v>2339</v>
      </c>
    </row>
    <row r="548" spans="1:1" x14ac:dyDescent="0.25">
      <c r="A548" s="4" t="s">
        <v>2340</v>
      </c>
    </row>
    <row r="549" spans="1:1" x14ac:dyDescent="0.25">
      <c r="A549" s="4" t="s">
        <v>2341</v>
      </c>
    </row>
    <row r="550" spans="1:1" x14ac:dyDescent="0.25">
      <c r="A550" s="4" t="s">
        <v>2342</v>
      </c>
    </row>
    <row r="551" spans="1:1" x14ac:dyDescent="0.25">
      <c r="A551" s="4" t="s">
        <v>2343</v>
      </c>
    </row>
    <row r="552" spans="1:1" x14ac:dyDescent="0.25">
      <c r="A552" s="4" t="s">
        <v>2344</v>
      </c>
    </row>
    <row r="553" spans="1:1" x14ac:dyDescent="0.25">
      <c r="A553" s="4" t="s">
        <v>2345</v>
      </c>
    </row>
    <row r="554" spans="1:1" x14ac:dyDescent="0.25">
      <c r="A554" s="4" t="s">
        <v>2346</v>
      </c>
    </row>
    <row r="555" spans="1:1" x14ac:dyDescent="0.25">
      <c r="A555" s="4" t="s">
        <v>2347</v>
      </c>
    </row>
    <row r="556" spans="1:1" x14ac:dyDescent="0.25">
      <c r="A556" s="4" t="s">
        <v>2348</v>
      </c>
    </row>
    <row r="557" spans="1:1" x14ac:dyDescent="0.25">
      <c r="A557" s="4" t="s">
        <v>2349</v>
      </c>
    </row>
    <row r="558" spans="1:1" x14ac:dyDescent="0.25">
      <c r="A558" s="4" t="s">
        <v>2350</v>
      </c>
    </row>
    <row r="559" spans="1:1" x14ac:dyDescent="0.25">
      <c r="A559" s="4" t="s">
        <v>2351</v>
      </c>
    </row>
    <row r="560" spans="1:1" x14ac:dyDescent="0.25">
      <c r="A560" s="4" t="s">
        <v>2352</v>
      </c>
    </row>
    <row r="561" spans="1:1" x14ac:dyDescent="0.25">
      <c r="A561" s="4" t="s">
        <v>2353</v>
      </c>
    </row>
    <row r="562" spans="1:1" x14ac:dyDescent="0.25">
      <c r="A562" s="4" t="s">
        <v>2354</v>
      </c>
    </row>
    <row r="563" spans="1:1" x14ac:dyDescent="0.25">
      <c r="A563" s="4" t="s">
        <v>2355</v>
      </c>
    </row>
    <row r="564" spans="1:1" x14ac:dyDescent="0.25">
      <c r="A564" s="4" t="s">
        <v>2356</v>
      </c>
    </row>
    <row r="565" spans="1:1" x14ac:dyDescent="0.25">
      <c r="A565" s="4" t="s">
        <v>2357</v>
      </c>
    </row>
    <row r="566" spans="1:1" x14ac:dyDescent="0.25">
      <c r="A566" s="4" t="s">
        <v>2358</v>
      </c>
    </row>
    <row r="567" spans="1:1" x14ac:dyDescent="0.25">
      <c r="A567" s="4" t="s">
        <v>2359</v>
      </c>
    </row>
    <row r="568" spans="1:1" x14ac:dyDescent="0.25">
      <c r="A568" s="4" t="s">
        <v>2360</v>
      </c>
    </row>
    <row r="569" spans="1:1" x14ac:dyDescent="0.25">
      <c r="A569" s="4" t="s">
        <v>2361</v>
      </c>
    </row>
    <row r="570" spans="1:1" x14ac:dyDescent="0.25">
      <c r="A570" s="4" t="s">
        <v>2362</v>
      </c>
    </row>
    <row r="571" spans="1:1" x14ac:dyDescent="0.25">
      <c r="A571" s="4" t="s">
        <v>2363</v>
      </c>
    </row>
    <row r="572" spans="1:1" x14ac:dyDescent="0.25">
      <c r="A572" s="4" t="s">
        <v>2364</v>
      </c>
    </row>
    <row r="573" spans="1:1" x14ac:dyDescent="0.25">
      <c r="A573" s="4" t="s">
        <v>2365</v>
      </c>
    </row>
    <row r="574" spans="1:1" x14ac:dyDescent="0.25">
      <c r="A574" s="4" t="s">
        <v>2366</v>
      </c>
    </row>
    <row r="575" spans="1:1" x14ac:dyDescent="0.25">
      <c r="A575" s="4" t="s">
        <v>2367</v>
      </c>
    </row>
    <row r="576" spans="1:1" x14ac:dyDescent="0.25">
      <c r="A576" s="4" t="s">
        <v>2368</v>
      </c>
    </row>
    <row r="577" spans="1:1" x14ac:dyDescent="0.25">
      <c r="A577" s="4" t="s">
        <v>2369</v>
      </c>
    </row>
    <row r="578" spans="1:1" x14ac:dyDescent="0.25">
      <c r="A578" s="4" t="s">
        <v>2370</v>
      </c>
    </row>
    <row r="579" spans="1:1" x14ac:dyDescent="0.25">
      <c r="A579" s="4" t="s">
        <v>2371</v>
      </c>
    </row>
    <row r="580" spans="1:1" x14ac:dyDescent="0.25">
      <c r="A580" s="4" t="s">
        <v>2372</v>
      </c>
    </row>
    <row r="581" spans="1:1" x14ac:dyDescent="0.25">
      <c r="A581" s="4" t="s">
        <v>2373</v>
      </c>
    </row>
    <row r="582" spans="1:1" x14ac:dyDescent="0.25">
      <c r="A582" s="4" t="s">
        <v>2374</v>
      </c>
    </row>
    <row r="583" spans="1:1" x14ac:dyDescent="0.25">
      <c r="A583" s="4" t="s">
        <v>2375</v>
      </c>
    </row>
    <row r="584" spans="1:1" x14ac:dyDescent="0.25">
      <c r="A584" s="4" t="s">
        <v>2376</v>
      </c>
    </row>
    <row r="585" spans="1:1" x14ac:dyDescent="0.25">
      <c r="A585" s="4" t="s">
        <v>2377</v>
      </c>
    </row>
    <row r="586" spans="1:1" x14ac:dyDescent="0.25">
      <c r="A586" s="4" t="s">
        <v>2378</v>
      </c>
    </row>
    <row r="587" spans="1:1" x14ac:dyDescent="0.25">
      <c r="A587" s="4" t="s">
        <v>2379</v>
      </c>
    </row>
    <row r="588" spans="1:1" x14ac:dyDescent="0.25">
      <c r="A588" s="4" t="s">
        <v>2380</v>
      </c>
    </row>
    <row r="589" spans="1:1" x14ac:dyDescent="0.25">
      <c r="A589" s="4" t="s">
        <v>2381</v>
      </c>
    </row>
    <row r="590" spans="1:1" x14ac:dyDescent="0.25">
      <c r="A590" s="4" t="s">
        <v>2382</v>
      </c>
    </row>
    <row r="591" spans="1:1" x14ac:dyDescent="0.25">
      <c r="A591" s="4" t="s">
        <v>2383</v>
      </c>
    </row>
    <row r="592" spans="1:1" x14ac:dyDescent="0.25">
      <c r="A592" s="4" t="s">
        <v>2384</v>
      </c>
    </row>
    <row r="593" spans="1:1" x14ac:dyDescent="0.25">
      <c r="A593" s="4" t="s">
        <v>2385</v>
      </c>
    </row>
    <row r="594" spans="1:1" x14ac:dyDescent="0.25">
      <c r="A594" s="4" t="s">
        <v>2386</v>
      </c>
    </row>
    <row r="595" spans="1:1" x14ac:dyDescent="0.25">
      <c r="A595" s="4" t="s">
        <v>2387</v>
      </c>
    </row>
    <row r="596" spans="1:1" x14ac:dyDescent="0.25">
      <c r="A596" s="4" t="s">
        <v>2388</v>
      </c>
    </row>
    <row r="597" spans="1:1" x14ac:dyDescent="0.25">
      <c r="A597" s="4" t="s">
        <v>2389</v>
      </c>
    </row>
    <row r="598" spans="1:1" x14ac:dyDescent="0.25">
      <c r="A598" s="4" t="s">
        <v>2390</v>
      </c>
    </row>
    <row r="599" spans="1:1" x14ac:dyDescent="0.25">
      <c r="A599" s="4" t="s">
        <v>2391</v>
      </c>
    </row>
    <row r="600" spans="1:1" x14ac:dyDescent="0.25">
      <c r="A600" s="4" t="s">
        <v>2392</v>
      </c>
    </row>
    <row r="601" spans="1:1" x14ac:dyDescent="0.25">
      <c r="A601" s="4" t="s">
        <v>2393</v>
      </c>
    </row>
    <row r="602" spans="1:1" x14ac:dyDescent="0.25">
      <c r="A602" s="4" t="s">
        <v>2394</v>
      </c>
    </row>
    <row r="603" spans="1:1" x14ac:dyDescent="0.25">
      <c r="A603" s="4" t="s">
        <v>2395</v>
      </c>
    </row>
    <row r="604" spans="1:1" x14ac:dyDescent="0.25">
      <c r="A604" s="4" t="s">
        <v>2396</v>
      </c>
    </row>
    <row r="605" spans="1:1" x14ac:dyDescent="0.25">
      <c r="A605" s="4" t="s">
        <v>2397</v>
      </c>
    </row>
    <row r="606" spans="1:1" x14ac:dyDescent="0.25">
      <c r="A606" s="4" t="s">
        <v>2398</v>
      </c>
    </row>
    <row r="607" spans="1:1" x14ac:dyDescent="0.25">
      <c r="A607" s="4" t="s">
        <v>2399</v>
      </c>
    </row>
    <row r="608" spans="1:1" x14ac:dyDescent="0.25">
      <c r="A608" s="4" t="s">
        <v>2400</v>
      </c>
    </row>
    <row r="609" spans="1:1" x14ac:dyDescent="0.25">
      <c r="A609" s="4" t="s">
        <v>2401</v>
      </c>
    </row>
    <row r="610" spans="1:1" x14ac:dyDescent="0.25">
      <c r="A610" s="4" t="s">
        <v>2402</v>
      </c>
    </row>
    <row r="611" spans="1:1" x14ac:dyDescent="0.25">
      <c r="A611" s="4" t="s">
        <v>2403</v>
      </c>
    </row>
    <row r="612" spans="1:1" x14ac:dyDescent="0.25">
      <c r="A612" s="4" t="s">
        <v>2404</v>
      </c>
    </row>
    <row r="613" spans="1:1" x14ac:dyDescent="0.25">
      <c r="A613" s="4" t="s">
        <v>2405</v>
      </c>
    </row>
    <row r="614" spans="1:1" x14ac:dyDescent="0.25">
      <c r="A614" s="4" t="s">
        <v>2406</v>
      </c>
    </row>
    <row r="615" spans="1:1" x14ac:dyDescent="0.25">
      <c r="A615" s="4" t="s">
        <v>2407</v>
      </c>
    </row>
    <row r="616" spans="1:1" x14ac:dyDescent="0.25">
      <c r="A616" s="4" t="s">
        <v>2408</v>
      </c>
    </row>
    <row r="617" spans="1:1" x14ac:dyDescent="0.25">
      <c r="A617" s="4" t="s">
        <v>2409</v>
      </c>
    </row>
    <row r="618" spans="1:1" x14ac:dyDescent="0.25">
      <c r="A618" s="4" t="s">
        <v>2410</v>
      </c>
    </row>
    <row r="619" spans="1:1" x14ac:dyDescent="0.25">
      <c r="A619" s="4" t="s">
        <v>2411</v>
      </c>
    </row>
    <row r="620" spans="1:1" x14ac:dyDescent="0.25">
      <c r="A620" s="4" t="s">
        <v>2412</v>
      </c>
    </row>
    <row r="621" spans="1:1" x14ac:dyDescent="0.25">
      <c r="A621" s="4" t="s">
        <v>2413</v>
      </c>
    </row>
    <row r="622" spans="1:1" x14ac:dyDescent="0.25">
      <c r="A622" s="4" t="s">
        <v>2414</v>
      </c>
    </row>
    <row r="623" spans="1:1" x14ac:dyDescent="0.25">
      <c r="A623" s="4" t="s">
        <v>2415</v>
      </c>
    </row>
    <row r="624" spans="1:1" x14ac:dyDescent="0.25">
      <c r="A624" s="4" t="s">
        <v>2416</v>
      </c>
    </row>
    <row r="625" spans="1:1" x14ac:dyDescent="0.25">
      <c r="A625" s="4" t="s">
        <v>2417</v>
      </c>
    </row>
    <row r="626" spans="1:1" x14ac:dyDescent="0.25">
      <c r="A626" s="4" t="s">
        <v>2418</v>
      </c>
    </row>
    <row r="627" spans="1:1" x14ac:dyDescent="0.25">
      <c r="A627" s="4" t="s">
        <v>2419</v>
      </c>
    </row>
    <row r="628" spans="1:1" x14ac:dyDescent="0.25">
      <c r="A628" s="4" t="s">
        <v>2420</v>
      </c>
    </row>
    <row r="629" spans="1:1" x14ac:dyDescent="0.25">
      <c r="A629" s="4" t="s">
        <v>2421</v>
      </c>
    </row>
    <row r="630" spans="1:1" x14ac:dyDescent="0.25">
      <c r="A630" s="4" t="s">
        <v>2422</v>
      </c>
    </row>
    <row r="631" spans="1:1" x14ac:dyDescent="0.25">
      <c r="A631" s="4" t="s">
        <v>2423</v>
      </c>
    </row>
    <row r="632" spans="1:1" x14ac:dyDescent="0.25">
      <c r="A632" s="4" t="s">
        <v>2424</v>
      </c>
    </row>
    <row r="633" spans="1:1" x14ac:dyDescent="0.25">
      <c r="A633" s="4" t="s">
        <v>2425</v>
      </c>
    </row>
    <row r="634" spans="1:1" x14ac:dyDescent="0.25">
      <c r="A634" s="4" t="s">
        <v>2426</v>
      </c>
    </row>
    <row r="635" spans="1:1" x14ac:dyDescent="0.25">
      <c r="A635" s="4" t="s">
        <v>2427</v>
      </c>
    </row>
    <row r="636" spans="1:1" x14ac:dyDescent="0.25">
      <c r="A636" s="4" t="s">
        <v>2428</v>
      </c>
    </row>
    <row r="637" spans="1:1" x14ac:dyDescent="0.25">
      <c r="A637" s="4" t="s">
        <v>2429</v>
      </c>
    </row>
    <row r="638" spans="1:1" x14ac:dyDescent="0.25">
      <c r="A638" s="4" t="s">
        <v>2430</v>
      </c>
    </row>
    <row r="639" spans="1:1" x14ac:dyDescent="0.25">
      <c r="A639" s="4" t="s">
        <v>2431</v>
      </c>
    </row>
    <row r="640" spans="1:1" x14ac:dyDescent="0.25">
      <c r="A640" s="4" t="s">
        <v>2432</v>
      </c>
    </row>
    <row r="641" spans="1:1" x14ac:dyDescent="0.25">
      <c r="A641" s="4" t="s">
        <v>2433</v>
      </c>
    </row>
    <row r="642" spans="1:1" x14ac:dyDescent="0.25">
      <c r="A642" s="4" t="s">
        <v>2434</v>
      </c>
    </row>
    <row r="643" spans="1:1" x14ac:dyDescent="0.25">
      <c r="A643" s="4" t="s">
        <v>2435</v>
      </c>
    </row>
    <row r="644" spans="1:1" x14ac:dyDescent="0.25">
      <c r="A644" s="4" t="s">
        <v>2436</v>
      </c>
    </row>
    <row r="645" spans="1:1" x14ac:dyDescent="0.25">
      <c r="A645" s="4" t="s">
        <v>2437</v>
      </c>
    </row>
    <row r="646" spans="1:1" x14ac:dyDescent="0.25">
      <c r="A646" s="4" t="s">
        <v>2438</v>
      </c>
    </row>
    <row r="647" spans="1:1" x14ac:dyDescent="0.25">
      <c r="A647" s="4" t="s">
        <v>2439</v>
      </c>
    </row>
    <row r="648" spans="1:1" x14ac:dyDescent="0.25">
      <c r="A648" s="4" t="s">
        <v>2440</v>
      </c>
    </row>
    <row r="649" spans="1:1" x14ac:dyDescent="0.25">
      <c r="A649" s="4" t="s">
        <v>2441</v>
      </c>
    </row>
    <row r="650" spans="1:1" x14ac:dyDescent="0.25">
      <c r="A650" s="4" t="s">
        <v>2442</v>
      </c>
    </row>
    <row r="651" spans="1:1" x14ac:dyDescent="0.25">
      <c r="A651" s="4" t="s">
        <v>2443</v>
      </c>
    </row>
    <row r="652" spans="1:1" x14ac:dyDescent="0.25">
      <c r="A652" s="4" t="s">
        <v>2444</v>
      </c>
    </row>
    <row r="653" spans="1:1" x14ac:dyDescent="0.25">
      <c r="A653" s="4" t="s">
        <v>2445</v>
      </c>
    </row>
    <row r="654" spans="1:1" x14ac:dyDescent="0.25">
      <c r="A654" s="4" t="s">
        <v>2446</v>
      </c>
    </row>
    <row r="655" spans="1:1" x14ac:dyDescent="0.25">
      <c r="A655" s="4" t="s">
        <v>2447</v>
      </c>
    </row>
    <row r="656" spans="1:1" x14ac:dyDescent="0.25">
      <c r="A656" s="4" t="s">
        <v>2448</v>
      </c>
    </row>
    <row r="657" spans="1:1" x14ac:dyDescent="0.25">
      <c r="A657" s="4" t="s">
        <v>2449</v>
      </c>
    </row>
    <row r="658" spans="1:1" x14ac:dyDescent="0.25">
      <c r="A658" s="4" t="s">
        <v>2450</v>
      </c>
    </row>
    <row r="659" spans="1:1" x14ac:dyDescent="0.25">
      <c r="A659" s="4" t="s">
        <v>2451</v>
      </c>
    </row>
    <row r="660" spans="1:1" x14ac:dyDescent="0.25">
      <c r="A660" s="4" t="s">
        <v>2452</v>
      </c>
    </row>
    <row r="661" spans="1:1" x14ac:dyDescent="0.25">
      <c r="A661" s="4" t="s">
        <v>2453</v>
      </c>
    </row>
    <row r="662" spans="1:1" x14ac:dyDescent="0.25">
      <c r="A662" s="4" t="s">
        <v>2454</v>
      </c>
    </row>
    <row r="663" spans="1:1" x14ac:dyDescent="0.25">
      <c r="A663" s="4" t="s">
        <v>2455</v>
      </c>
    </row>
    <row r="664" spans="1:1" x14ac:dyDescent="0.25">
      <c r="A664" s="4" t="s">
        <v>2456</v>
      </c>
    </row>
    <row r="665" spans="1:1" x14ac:dyDescent="0.25">
      <c r="A665" s="4" t="s">
        <v>2457</v>
      </c>
    </row>
    <row r="666" spans="1:1" x14ac:dyDescent="0.25">
      <c r="A666" s="4" t="s">
        <v>2458</v>
      </c>
    </row>
    <row r="667" spans="1:1" x14ac:dyDescent="0.25">
      <c r="A667" s="4" t="s">
        <v>2459</v>
      </c>
    </row>
    <row r="668" spans="1:1" x14ac:dyDescent="0.25">
      <c r="A668" s="4" t="s">
        <v>2460</v>
      </c>
    </row>
    <row r="669" spans="1:1" x14ac:dyDescent="0.25">
      <c r="A669" s="4" t="s">
        <v>2461</v>
      </c>
    </row>
    <row r="670" spans="1:1" x14ac:dyDescent="0.25">
      <c r="A670" s="4" t="s">
        <v>2462</v>
      </c>
    </row>
    <row r="671" spans="1:1" x14ac:dyDescent="0.25">
      <c r="A671" s="4" t="s">
        <v>2463</v>
      </c>
    </row>
    <row r="672" spans="1:1" x14ac:dyDescent="0.25">
      <c r="A672" s="4" t="s">
        <v>2464</v>
      </c>
    </row>
    <row r="673" spans="1:1" x14ac:dyDescent="0.25">
      <c r="A673" s="4" t="s">
        <v>2465</v>
      </c>
    </row>
    <row r="674" spans="1:1" x14ac:dyDescent="0.25">
      <c r="A674" s="4" t="s">
        <v>2466</v>
      </c>
    </row>
    <row r="675" spans="1:1" x14ac:dyDescent="0.25">
      <c r="A675" s="4" t="s">
        <v>2467</v>
      </c>
    </row>
    <row r="676" spans="1:1" x14ac:dyDescent="0.25">
      <c r="A676" s="4" t="s">
        <v>2468</v>
      </c>
    </row>
    <row r="677" spans="1:1" x14ac:dyDescent="0.25">
      <c r="A677" s="4" t="s">
        <v>2469</v>
      </c>
    </row>
    <row r="678" spans="1:1" x14ac:dyDescent="0.25">
      <c r="A678" s="4" t="s">
        <v>2470</v>
      </c>
    </row>
    <row r="679" spans="1:1" x14ac:dyDescent="0.25">
      <c r="A679" s="4" t="s">
        <v>2471</v>
      </c>
    </row>
    <row r="680" spans="1:1" x14ac:dyDescent="0.25">
      <c r="A680" s="4" t="s">
        <v>2472</v>
      </c>
    </row>
    <row r="681" spans="1:1" x14ac:dyDescent="0.25">
      <c r="A681" s="4" t="s">
        <v>2473</v>
      </c>
    </row>
    <row r="682" spans="1:1" x14ac:dyDescent="0.25">
      <c r="A682" s="4" t="s">
        <v>2474</v>
      </c>
    </row>
    <row r="683" spans="1:1" x14ac:dyDescent="0.25">
      <c r="A683" s="4" t="s">
        <v>2475</v>
      </c>
    </row>
    <row r="684" spans="1:1" x14ac:dyDescent="0.25">
      <c r="A684" s="4" t="s">
        <v>2476</v>
      </c>
    </row>
    <row r="685" spans="1:1" x14ac:dyDescent="0.25">
      <c r="A685" s="4" t="s">
        <v>2477</v>
      </c>
    </row>
    <row r="686" spans="1:1" x14ac:dyDescent="0.25">
      <c r="A686" s="4" t="s">
        <v>2478</v>
      </c>
    </row>
    <row r="687" spans="1:1" x14ac:dyDescent="0.25">
      <c r="A687" s="4" t="s">
        <v>2479</v>
      </c>
    </row>
    <row r="688" spans="1:1" x14ac:dyDescent="0.25">
      <c r="A688" s="4" t="s">
        <v>2480</v>
      </c>
    </row>
    <row r="689" spans="1:1" x14ac:dyDescent="0.25">
      <c r="A689" s="4" t="s">
        <v>2481</v>
      </c>
    </row>
    <row r="690" spans="1:1" x14ac:dyDescent="0.25">
      <c r="A690" s="4" t="s">
        <v>2482</v>
      </c>
    </row>
    <row r="691" spans="1:1" x14ac:dyDescent="0.25">
      <c r="A691" s="4" t="s">
        <v>2483</v>
      </c>
    </row>
    <row r="692" spans="1:1" x14ac:dyDescent="0.25">
      <c r="A692" s="4" t="s">
        <v>2484</v>
      </c>
    </row>
    <row r="693" spans="1:1" x14ac:dyDescent="0.25">
      <c r="A693" s="4" t="s">
        <v>2485</v>
      </c>
    </row>
    <row r="694" spans="1:1" x14ac:dyDescent="0.25">
      <c r="A694" s="4" t="s">
        <v>2486</v>
      </c>
    </row>
    <row r="695" spans="1:1" x14ac:dyDescent="0.25">
      <c r="A695" s="4" t="s">
        <v>2487</v>
      </c>
    </row>
    <row r="696" spans="1:1" x14ac:dyDescent="0.25">
      <c r="A696" s="4" t="s">
        <v>2488</v>
      </c>
    </row>
    <row r="697" spans="1:1" x14ac:dyDescent="0.25">
      <c r="A697" s="4" t="s">
        <v>2489</v>
      </c>
    </row>
    <row r="698" spans="1:1" x14ac:dyDescent="0.25">
      <c r="A698" s="4" t="s">
        <v>2490</v>
      </c>
    </row>
    <row r="699" spans="1:1" x14ac:dyDescent="0.25">
      <c r="A699" s="4" t="s">
        <v>2491</v>
      </c>
    </row>
    <row r="700" spans="1:1" x14ac:dyDescent="0.25">
      <c r="A700" s="4" t="s">
        <v>2492</v>
      </c>
    </row>
    <row r="701" spans="1:1" x14ac:dyDescent="0.25">
      <c r="A701" s="4" t="s">
        <v>2493</v>
      </c>
    </row>
    <row r="702" spans="1:1" x14ac:dyDescent="0.25">
      <c r="A702" s="4" t="s">
        <v>2494</v>
      </c>
    </row>
    <row r="703" spans="1:1" x14ac:dyDescent="0.25">
      <c r="A703" s="4" t="s">
        <v>2495</v>
      </c>
    </row>
    <row r="704" spans="1:1" x14ac:dyDescent="0.25">
      <c r="A704" s="4" t="s">
        <v>2496</v>
      </c>
    </row>
    <row r="705" spans="1:1" x14ac:dyDescent="0.25">
      <c r="A705" s="4" t="s">
        <v>2497</v>
      </c>
    </row>
    <row r="706" spans="1:1" x14ac:dyDescent="0.25">
      <c r="A706" s="4" t="s">
        <v>2498</v>
      </c>
    </row>
    <row r="707" spans="1:1" x14ac:dyDescent="0.25">
      <c r="A707" s="4" t="s">
        <v>2499</v>
      </c>
    </row>
    <row r="708" spans="1:1" x14ac:dyDescent="0.25">
      <c r="A708" s="4" t="s">
        <v>2500</v>
      </c>
    </row>
    <row r="709" spans="1:1" x14ac:dyDescent="0.25">
      <c r="A709" s="4" t="s">
        <v>2501</v>
      </c>
    </row>
    <row r="710" spans="1:1" x14ac:dyDescent="0.25">
      <c r="A710" s="4" t="s">
        <v>2502</v>
      </c>
    </row>
    <row r="711" spans="1:1" x14ac:dyDescent="0.25">
      <c r="A711" s="4" t="s">
        <v>2503</v>
      </c>
    </row>
    <row r="712" spans="1:1" x14ac:dyDescent="0.25">
      <c r="A712" s="4" t="s">
        <v>2504</v>
      </c>
    </row>
    <row r="713" spans="1:1" x14ac:dyDescent="0.25">
      <c r="A713" s="4" t="s">
        <v>2505</v>
      </c>
    </row>
    <row r="714" spans="1:1" x14ac:dyDescent="0.25">
      <c r="A714" s="4" t="s">
        <v>2506</v>
      </c>
    </row>
    <row r="715" spans="1:1" x14ac:dyDescent="0.25">
      <c r="A715" s="4" t="s">
        <v>2507</v>
      </c>
    </row>
    <row r="716" spans="1:1" x14ac:dyDescent="0.25">
      <c r="A716" s="4" t="s">
        <v>2508</v>
      </c>
    </row>
    <row r="717" spans="1:1" x14ac:dyDescent="0.25">
      <c r="A717" s="4" t="s">
        <v>2509</v>
      </c>
    </row>
    <row r="718" spans="1:1" x14ac:dyDescent="0.25">
      <c r="A718" s="4" t="s">
        <v>2510</v>
      </c>
    </row>
    <row r="719" spans="1:1" x14ac:dyDescent="0.25">
      <c r="A719" s="4" t="s">
        <v>2511</v>
      </c>
    </row>
    <row r="720" spans="1:1" x14ac:dyDescent="0.25">
      <c r="A720" s="4" t="s">
        <v>2512</v>
      </c>
    </row>
    <row r="721" spans="1:1" x14ac:dyDescent="0.25">
      <c r="A721" s="4" t="s">
        <v>2513</v>
      </c>
    </row>
    <row r="722" spans="1:1" x14ac:dyDescent="0.25">
      <c r="A722" s="4" t="s">
        <v>2514</v>
      </c>
    </row>
    <row r="723" spans="1:1" x14ac:dyDescent="0.25">
      <c r="A723" s="4" t="s">
        <v>2515</v>
      </c>
    </row>
    <row r="724" spans="1:1" x14ac:dyDescent="0.25">
      <c r="A724" s="4" t="s">
        <v>2516</v>
      </c>
    </row>
    <row r="725" spans="1:1" x14ac:dyDescent="0.25">
      <c r="A725" s="4" t="s">
        <v>2517</v>
      </c>
    </row>
    <row r="726" spans="1:1" x14ac:dyDescent="0.25">
      <c r="A726" s="4" t="s">
        <v>2518</v>
      </c>
    </row>
    <row r="727" spans="1:1" x14ac:dyDescent="0.25">
      <c r="A727" s="4" t="s">
        <v>2519</v>
      </c>
    </row>
    <row r="728" spans="1:1" x14ac:dyDescent="0.25">
      <c r="A728" s="4" t="s">
        <v>2520</v>
      </c>
    </row>
    <row r="729" spans="1:1" x14ac:dyDescent="0.25">
      <c r="A729" s="4" t="s">
        <v>2521</v>
      </c>
    </row>
    <row r="730" spans="1:1" x14ac:dyDescent="0.25">
      <c r="A730" s="4" t="s">
        <v>2522</v>
      </c>
    </row>
    <row r="731" spans="1:1" x14ac:dyDescent="0.25">
      <c r="A731" s="4" t="s">
        <v>2523</v>
      </c>
    </row>
    <row r="732" spans="1:1" x14ac:dyDescent="0.25">
      <c r="A732" s="4" t="s">
        <v>2524</v>
      </c>
    </row>
    <row r="733" spans="1:1" x14ac:dyDescent="0.25">
      <c r="A733" s="4" t="s">
        <v>2525</v>
      </c>
    </row>
    <row r="734" spans="1:1" x14ac:dyDescent="0.25">
      <c r="A734" s="4" t="s">
        <v>2526</v>
      </c>
    </row>
    <row r="735" spans="1:1" x14ac:dyDescent="0.25">
      <c r="A735" s="4" t="s">
        <v>2527</v>
      </c>
    </row>
    <row r="736" spans="1:1" x14ac:dyDescent="0.25">
      <c r="A736" s="4" t="s">
        <v>2528</v>
      </c>
    </row>
    <row r="737" spans="1:1" x14ac:dyDescent="0.25">
      <c r="A737" s="4" t="s">
        <v>2529</v>
      </c>
    </row>
    <row r="738" spans="1:1" x14ac:dyDescent="0.25">
      <c r="A738" s="4" t="s">
        <v>2530</v>
      </c>
    </row>
    <row r="739" spans="1:1" x14ac:dyDescent="0.25">
      <c r="A739" s="4" t="s">
        <v>2531</v>
      </c>
    </row>
    <row r="740" spans="1:1" x14ac:dyDescent="0.25">
      <c r="A740" s="4" t="s">
        <v>2532</v>
      </c>
    </row>
    <row r="741" spans="1:1" x14ac:dyDescent="0.25">
      <c r="A741" s="4" t="s">
        <v>2533</v>
      </c>
    </row>
    <row r="742" spans="1:1" x14ac:dyDescent="0.25">
      <c r="A742" s="4" t="s">
        <v>2534</v>
      </c>
    </row>
    <row r="743" spans="1:1" x14ac:dyDescent="0.25">
      <c r="A743" s="4" t="s">
        <v>2535</v>
      </c>
    </row>
    <row r="744" spans="1:1" x14ac:dyDescent="0.25">
      <c r="A744" s="4" t="s">
        <v>2536</v>
      </c>
    </row>
    <row r="745" spans="1:1" x14ac:dyDescent="0.25">
      <c r="A745" s="4" t="s">
        <v>2537</v>
      </c>
    </row>
    <row r="746" spans="1:1" x14ac:dyDescent="0.25">
      <c r="A746" s="4" t="s">
        <v>2538</v>
      </c>
    </row>
    <row r="747" spans="1:1" x14ac:dyDescent="0.25">
      <c r="A747" s="4" t="s">
        <v>2539</v>
      </c>
    </row>
    <row r="748" spans="1:1" x14ac:dyDescent="0.25">
      <c r="A748" s="4" t="s">
        <v>2540</v>
      </c>
    </row>
    <row r="749" spans="1:1" x14ac:dyDescent="0.25">
      <c r="A749" s="4" t="s">
        <v>2541</v>
      </c>
    </row>
    <row r="750" spans="1:1" x14ac:dyDescent="0.25">
      <c r="A750" s="4" t="s">
        <v>2542</v>
      </c>
    </row>
    <row r="751" spans="1:1" x14ac:dyDescent="0.25">
      <c r="A751" s="4" t="s">
        <v>2543</v>
      </c>
    </row>
    <row r="752" spans="1:1" x14ac:dyDescent="0.25">
      <c r="A752" s="4" t="s">
        <v>2544</v>
      </c>
    </row>
    <row r="753" spans="1:1" x14ac:dyDescent="0.25">
      <c r="A753" s="4" t="s">
        <v>2545</v>
      </c>
    </row>
    <row r="754" spans="1:1" x14ac:dyDescent="0.25">
      <c r="A754" s="4" t="s">
        <v>2546</v>
      </c>
    </row>
    <row r="755" spans="1:1" x14ac:dyDescent="0.25">
      <c r="A755" s="4" t="s">
        <v>2547</v>
      </c>
    </row>
    <row r="756" spans="1:1" x14ac:dyDescent="0.25">
      <c r="A756" s="4" t="s">
        <v>2548</v>
      </c>
    </row>
    <row r="757" spans="1:1" x14ac:dyDescent="0.25">
      <c r="A757" s="4" t="s">
        <v>2549</v>
      </c>
    </row>
    <row r="758" spans="1:1" x14ac:dyDescent="0.25">
      <c r="A758" s="4" t="s">
        <v>2550</v>
      </c>
    </row>
    <row r="759" spans="1:1" x14ac:dyDescent="0.25">
      <c r="A759" s="4" t="s">
        <v>2551</v>
      </c>
    </row>
    <row r="760" spans="1:1" x14ac:dyDescent="0.25">
      <c r="A760" s="4" t="s">
        <v>2552</v>
      </c>
    </row>
    <row r="761" spans="1:1" x14ac:dyDescent="0.25">
      <c r="A761" s="4" t="s">
        <v>2553</v>
      </c>
    </row>
    <row r="762" spans="1:1" x14ac:dyDescent="0.25">
      <c r="A762" s="4" t="s">
        <v>2554</v>
      </c>
    </row>
    <row r="763" spans="1:1" x14ac:dyDescent="0.25">
      <c r="A763" s="4" t="s">
        <v>2555</v>
      </c>
    </row>
    <row r="764" spans="1:1" x14ac:dyDescent="0.25">
      <c r="A764" s="4" t="s">
        <v>2556</v>
      </c>
    </row>
    <row r="765" spans="1:1" x14ac:dyDescent="0.25">
      <c r="A765" s="4" t="s">
        <v>2557</v>
      </c>
    </row>
    <row r="766" spans="1:1" x14ac:dyDescent="0.25">
      <c r="A766" s="4" t="s">
        <v>2558</v>
      </c>
    </row>
    <row r="767" spans="1:1" x14ac:dyDescent="0.25">
      <c r="A767" s="4" t="s">
        <v>2559</v>
      </c>
    </row>
    <row r="768" spans="1:1" x14ac:dyDescent="0.25">
      <c r="A768" s="4" t="s">
        <v>2560</v>
      </c>
    </row>
    <row r="769" spans="1:1" x14ac:dyDescent="0.25">
      <c r="A769" s="4" t="s">
        <v>2561</v>
      </c>
    </row>
    <row r="770" spans="1:1" x14ac:dyDescent="0.25">
      <c r="A770" s="4" t="s">
        <v>2562</v>
      </c>
    </row>
    <row r="771" spans="1:1" x14ac:dyDescent="0.25">
      <c r="A771" s="4" t="s">
        <v>2563</v>
      </c>
    </row>
    <row r="772" spans="1:1" x14ac:dyDescent="0.25">
      <c r="A772" s="4" t="s">
        <v>2564</v>
      </c>
    </row>
    <row r="773" spans="1:1" x14ac:dyDescent="0.25">
      <c r="A773" s="4" t="s">
        <v>2565</v>
      </c>
    </row>
    <row r="774" spans="1:1" x14ac:dyDescent="0.25">
      <c r="A774" s="4" t="s">
        <v>2566</v>
      </c>
    </row>
    <row r="775" spans="1:1" x14ac:dyDescent="0.25">
      <c r="A775" s="4" t="s">
        <v>2567</v>
      </c>
    </row>
    <row r="776" spans="1:1" x14ac:dyDescent="0.25">
      <c r="A776" s="4" t="s">
        <v>2568</v>
      </c>
    </row>
    <row r="777" spans="1:1" x14ac:dyDescent="0.25">
      <c r="A777" s="4" t="s">
        <v>2569</v>
      </c>
    </row>
    <row r="778" spans="1:1" x14ac:dyDescent="0.25">
      <c r="A778" s="4" t="s">
        <v>2570</v>
      </c>
    </row>
    <row r="779" spans="1:1" x14ac:dyDescent="0.25">
      <c r="A779" s="4" t="s">
        <v>2571</v>
      </c>
    </row>
    <row r="780" spans="1:1" x14ac:dyDescent="0.25">
      <c r="A780" s="4" t="s">
        <v>2572</v>
      </c>
    </row>
    <row r="781" spans="1:1" x14ac:dyDescent="0.25">
      <c r="A781" s="4" t="s">
        <v>2573</v>
      </c>
    </row>
    <row r="782" spans="1:1" x14ac:dyDescent="0.25">
      <c r="A782" s="4" t="s">
        <v>2574</v>
      </c>
    </row>
    <row r="783" spans="1:1" x14ac:dyDescent="0.25">
      <c r="A783" s="4" t="s">
        <v>2575</v>
      </c>
    </row>
    <row r="784" spans="1:1" x14ac:dyDescent="0.25">
      <c r="A784" s="4" t="s">
        <v>2576</v>
      </c>
    </row>
    <row r="785" spans="1:1" x14ac:dyDescent="0.25">
      <c r="A785" s="4" t="s">
        <v>2577</v>
      </c>
    </row>
    <row r="786" spans="1:1" x14ac:dyDescent="0.25">
      <c r="A786" s="4" t="s">
        <v>2578</v>
      </c>
    </row>
    <row r="787" spans="1:1" x14ac:dyDescent="0.25">
      <c r="A787" s="4" t="s">
        <v>2579</v>
      </c>
    </row>
    <row r="788" spans="1:1" x14ac:dyDescent="0.25">
      <c r="A788" s="4" t="s">
        <v>2580</v>
      </c>
    </row>
    <row r="789" spans="1:1" x14ac:dyDescent="0.25">
      <c r="A789" s="4" t="s">
        <v>2581</v>
      </c>
    </row>
    <row r="790" spans="1:1" x14ac:dyDescent="0.25">
      <c r="A790" s="4" t="s">
        <v>2582</v>
      </c>
    </row>
    <row r="791" spans="1:1" x14ac:dyDescent="0.25">
      <c r="A791" s="4" t="s">
        <v>2583</v>
      </c>
    </row>
    <row r="792" spans="1:1" x14ac:dyDescent="0.25">
      <c r="A792" s="4" t="s">
        <v>2584</v>
      </c>
    </row>
    <row r="793" spans="1:1" x14ac:dyDescent="0.25">
      <c r="A793" s="4" t="s">
        <v>2585</v>
      </c>
    </row>
    <row r="794" spans="1:1" x14ac:dyDescent="0.25">
      <c r="A794" s="4" t="s">
        <v>2586</v>
      </c>
    </row>
    <row r="795" spans="1:1" x14ac:dyDescent="0.25">
      <c r="A795" s="4" t="s">
        <v>2587</v>
      </c>
    </row>
    <row r="796" spans="1:1" x14ac:dyDescent="0.25">
      <c r="A796" s="4" t="s">
        <v>2588</v>
      </c>
    </row>
    <row r="797" spans="1:1" x14ac:dyDescent="0.25">
      <c r="A797" s="4" t="s">
        <v>2589</v>
      </c>
    </row>
    <row r="798" spans="1:1" x14ac:dyDescent="0.25">
      <c r="A798" s="4" t="s">
        <v>2590</v>
      </c>
    </row>
    <row r="799" spans="1:1" x14ac:dyDescent="0.25">
      <c r="A799" s="4" t="s">
        <v>2591</v>
      </c>
    </row>
    <row r="800" spans="1:1" x14ac:dyDescent="0.25">
      <c r="A800" s="4" t="s">
        <v>2592</v>
      </c>
    </row>
    <row r="801" spans="1:1" x14ac:dyDescent="0.25">
      <c r="A801" s="4" t="s">
        <v>2593</v>
      </c>
    </row>
    <row r="802" spans="1:1" x14ac:dyDescent="0.25">
      <c r="A802" s="4" t="s">
        <v>2594</v>
      </c>
    </row>
    <row r="803" spans="1:1" x14ac:dyDescent="0.25">
      <c r="A803" s="4" t="s">
        <v>2595</v>
      </c>
    </row>
    <row r="804" spans="1:1" x14ac:dyDescent="0.25">
      <c r="A804" s="4" t="s">
        <v>2596</v>
      </c>
    </row>
    <row r="805" spans="1:1" x14ac:dyDescent="0.25">
      <c r="A805" s="4" t="s">
        <v>2597</v>
      </c>
    </row>
    <row r="806" spans="1:1" x14ac:dyDescent="0.25">
      <c r="A806" s="4" t="s">
        <v>2598</v>
      </c>
    </row>
    <row r="807" spans="1:1" x14ac:dyDescent="0.25">
      <c r="A807" s="4" t="s">
        <v>2599</v>
      </c>
    </row>
    <row r="808" spans="1:1" x14ac:dyDescent="0.25">
      <c r="A808" s="4" t="s">
        <v>2600</v>
      </c>
    </row>
    <row r="809" spans="1:1" x14ac:dyDescent="0.25">
      <c r="A809" s="4" t="s">
        <v>2601</v>
      </c>
    </row>
    <row r="810" spans="1:1" x14ac:dyDescent="0.25">
      <c r="A810" s="4" t="s">
        <v>2602</v>
      </c>
    </row>
    <row r="811" spans="1:1" x14ac:dyDescent="0.25">
      <c r="A811" s="4" t="s">
        <v>2603</v>
      </c>
    </row>
    <row r="812" spans="1:1" x14ac:dyDescent="0.25">
      <c r="A812" s="4" t="s">
        <v>2604</v>
      </c>
    </row>
    <row r="813" spans="1:1" x14ac:dyDescent="0.25">
      <c r="A813" s="4" t="s">
        <v>2605</v>
      </c>
    </row>
    <row r="814" spans="1:1" x14ac:dyDescent="0.25">
      <c r="A814" s="4" t="s">
        <v>2606</v>
      </c>
    </row>
    <row r="815" spans="1:1" x14ac:dyDescent="0.25">
      <c r="A815" s="4" t="s">
        <v>2607</v>
      </c>
    </row>
    <row r="816" spans="1:1" x14ac:dyDescent="0.25">
      <c r="A816" s="4" t="s">
        <v>2608</v>
      </c>
    </row>
    <row r="817" spans="1:1" x14ac:dyDescent="0.25">
      <c r="A817" s="4" t="s">
        <v>2609</v>
      </c>
    </row>
    <row r="818" spans="1:1" x14ac:dyDescent="0.25">
      <c r="A818" s="4" t="s">
        <v>2610</v>
      </c>
    </row>
    <row r="819" spans="1:1" x14ac:dyDescent="0.25">
      <c r="A819" s="4" t="s">
        <v>2611</v>
      </c>
    </row>
    <row r="820" spans="1:1" x14ac:dyDescent="0.25">
      <c r="A820" s="4" t="s">
        <v>2612</v>
      </c>
    </row>
    <row r="821" spans="1:1" x14ac:dyDescent="0.25">
      <c r="A821" s="4" t="s">
        <v>2613</v>
      </c>
    </row>
    <row r="822" spans="1:1" x14ac:dyDescent="0.25">
      <c r="A822" s="4" t="s">
        <v>2614</v>
      </c>
    </row>
    <row r="823" spans="1:1" x14ac:dyDescent="0.25">
      <c r="A823" s="4" t="s">
        <v>2615</v>
      </c>
    </row>
    <row r="824" spans="1:1" x14ac:dyDescent="0.25">
      <c r="A824" s="4" t="s">
        <v>2616</v>
      </c>
    </row>
    <row r="825" spans="1:1" x14ac:dyDescent="0.25">
      <c r="A825" s="4" t="s">
        <v>2617</v>
      </c>
    </row>
    <row r="826" spans="1:1" x14ac:dyDescent="0.25">
      <c r="A826" s="4" t="s">
        <v>2618</v>
      </c>
    </row>
    <row r="827" spans="1:1" x14ac:dyDescent="0.25">
      <c r="A827" s="4" t="s">
        <v>2619</v>
      </c>
    </row>
    <row r="828" spans="1:1" x14ac:dyDescent="0.25">
      <c r="A828" s="4" t="s">
        <v>2620</v>
      </c>
    </row>
    <row r="829" spans="1:1" x14ac:dyDescent="0.25">
      <c r="A829" s="4" t="s">
        <v>2621</v>
      </c>
    </row>
    <row r="830" spans="1:1" x14ac:dyDescent="0.25">
      <c r="A830" s="4" t="s">
        <v>2622</v>
      </c>
    </row>
    <row r="831" spans="1:1" x14ac:dyDescent="0.25">
      <c r="A831" s="4" t="s">
        <v>2623</v>
      </c>
    </row>
    <row r="832" spans="1:1" x14ac:dyDescent="0.25">
      <c r="A832" s="4" t="s">
        <v>2624</v>
      </c>
    </row>
    <row r="833" spans="1:1" x14ac:dyDescent="0.25">
      <c r="A833" s="4" t="s">
        <v>2625</v>
      </c>
    </row>
    <row r="834" spans="1:1" x14ac:dyDescent="0.25">
      <c r="A834" s="4" t="s">
        <v>2626</v>
      </c>
    </row>
    <row r="835" spans="1:1" x14ac:dyDescent="0.25">
      <c r="A835" s="4" t="s">
        <v>2627</v>
      </c>
    </row>
    <row r="836" spans="1:1" x14ac:dyDescent="0.25">
      <c r="A836" s="4" t="s">
        <v>2628</v>
      </c>
    </row>
    <row r="837" spans="1:1" x14ac:dyDescent="0.25">
      <c r="A837" s="4" t="s">
        <v>2629</v>
      </c>
    </row>
    <row r="838" spans="1:1" x14ac:dyDescent="0.25">
      <c r="A838" s="4" t="s">
        <v>2630</v>
      </c>
    </row>
    <row r="839" spans="1:1" x14ac:dyDescent="0.25">
      <c r="A839" s="4" t="s">
        <v>2631</v>
      </c>
    </row>
    <row r="840" spans="1:1" x14ac:dyDescent="0.25">
      <c r="A840" s="4" t="s">
        <v>2632</v>
      </c>
    </row>
    <row r="841" spans="1:1" x14ac:dyDescent="0.25">
      <c r="A841" s="4" t="s">
        <v>2633</v>
      </c>
    </row>
    <row r="842" spans="1:1" x14ac:dyDescent="0.25">
      <c r="A842" s="4" t="s">
        <v>2634</v>
      </c>
    </row>
    <row r="843" spans="1:1" x14ac:dyDescent="0.25">
      <c r="A843" s="4" t="s">
        <v>2635</v>
      </c>
    </row>
    <row r="844" spans="1:1" x14ac:dyDescent="0.25">
      <c r="A844" s="4" t="s">
        <v>2636</v>
      </c>
    </row>
    <row r="845" spans="1:1" x14ac:dyDescent="0.25">
      <c r="A845" s="4" t="s">
        <v>2637</v>
      </c>
    </row>
    <row r="846" spans="1:1" x14ac:dyDescent="0.25">
      <c r="A846" s="4" t="s">
        <v>2638</v>
      </c>
    </row>
    <row r="847" spans="1:1" x14ac:dyDescent="0.25">
      <c r="A847" s="4" t="s">
        <v>2639</v>
      </c>
    </row>
    <row r="848" spans="1:1" x14ac:dyDescent="0.25">
      <c r="A848" s="4" t="s">
        <v>2640</v>
      </c>
    </row>
    <row r="849" spans="1:1" x14ac:dyDescent="0.25">
      <c r="A849" s="4" t="s">
        <v>2641</v>
      </c>
    </row>
    <row r="850" spans="1:1" x14ac:dyDescent="0.25">
      <c r="A850" s="4" t="s">
        <v>2642</v>
      </c>
    </row>
    <row r="851" spans="1:1" x14ac:dyDescent="0.25">
      <c r="A851" s="4" t="s">
        <v>2643</v>
      </c>
    </row>
    <row r="852" spans="1:1" x14ac:dyDescent="0.25">
      <c r="A852" s="4" t="s">
        <v>2644</v>
      </c>
    </row>
    <row r="853" spans="1:1" x14ac:dyDescent="0.25">
      <c r="A853" s="4" t="s">
        <v>2645</v>
      </c>
    </row>
    <row r="854" spans="1:1" x14ac:dyDescent="0.25">
      <c r="A854" s="4" t="s">
        <v>2646</v>
      </c>
    </row>
    <row r="855" spans="1:1" x14ac:dyDescent="0.25">
      <c r="A855" s="4" t="s">
        <v>2647</v>
      </c>
    </row>
    <row r="856" spans="1:1" x14ac:dyDescent="0.25">
      <c r="A856" s="4" t="s">
        <v>2648</v>
      </c>
    </row>
    <row r="857" spans="1:1" x14ac:dyDescent="0.25">
      <c r="A857" s="4" t="s">
        <v>2649</v>
      </c>
    </row>
    <row r="858" spans="1:1" x14ac:dyDescent="0.25">
      <c r="A858" s="4" t="s">
        <v>2650</v>
      </c>
    </row>
    <row r="859" spans="1:1" x14ac:dyDescent="0.25">
      <c r="A859" s="4" t="s">
        <v>2651</v>
      </c>
    </row>
    <row r="860" spans="1:1" x14ac:dyDescent="0.25">
      <c r="A860" s="4" t="s">
        <v>2652</v>
      </c>
    </row>
    <row r="861" spans="1:1" x14ac:dyDescent="0.25">
      <c r="A861" s="4" t="s">
        <v>2653</v>
      </c>
    </row>
    <row r="862" spans="1:1" x14ac:dyDescent="0.25">
      <c r="A862" s="4" t="s">
        <v>2654</v>
      </c>
    </row>
    <row r="863" spans="1:1" x14ac:dyDescent="0.25">
      <c r="A863" s="4" t="s">
        <v>2655</v>
      </c>
    </row>
    <row r="864" spans="1:1" x14ac:dyDescent="0.25">
      <c r="A864" s="4" t="s">
        <v>2656</v>
      </c>
    </row>
    <row r="865" spans="1:1" x14ac:dyDescent="0.25">
      <c r="A865" s="4" t="s">
        <v>2657</v>
      </c>
    </row>
    <row r="866" spans="1:1" x14ac:dyDescent="0.25">
      <c r="A866" s="4" t="s">
        <v>2658</v>
      </c>
    </row>
    <row r="867" spans="1:1" x14ac:dyDescent="0.25">
      <c r="A867" s="4" t="s">
        <v>2659</v>
      </c>
    </row>
    <row r="868" spans="1:1" x14ac:dyDescent="0.25">
      <c r="A868" s="4" t="s">
        <v>2660</v>
      </c>
    </row>
    <row r="869" spans="1:1" x14ac:dyDescent="0.25">
      <c r="A869" s="4" t="s">
        <v>2661</v>
      </c>
    </row>
    <row r="870" spans="1:1" x14ac:dyDescent="0.25">
      <c r="A870" s="4" t="s">
        <v>2662</v>
      </c>
    </row>
    <row r="871" spans="1:1" x14ac:dyDescent="0.25">
      <c r="A871" s="4" t="s">
        <v>2663</v>
      </c>
    </row>
    <row r="872" spans="1:1" x14ac:dyDescent="0.25">
      <c r="A872" s="4" t="s">
        <v>2664</v>
      </c>
    </row>
    <row r="873" spans="1:1" x14ac:dyDescent="0.25">
      <c r="A873" s="4" t="s">
        <v>2665</v>
      </c>
    </row>
    <row r="874" spans="1:1" x14ac:dyDescent="0.25">
      <c r="A874" s="4" t="s">
        <v>2666</v>
      </c>
    </row>
    <row r="875" spans="1:1" x14ac:dyDescent="0.25">
      <c r="A875" s="4" t="s">
        <v>2667</v>
      </c>
    </row>
    <row r="876" spans="1:1" x14ac:dyDescent="0.25">
      <c r="A876" s="4" t="s">
        <v>2668</v>
      </c>
    </row>
    <row r="877" spans="1:1" x14ac:dyDescent="0.25">
      <c r="A877" s="4" t="s">
        <v>2669</v>
      </c>
    </row>
    <row r="878" spans="1:1" x14ac:dyDescent="0.25">
      <c r="A878" s="4" t="s">
        <v>2670</v>
      </c>
    </row>
    <row r="879" spans="1:1" x14ac:dyDescent="0.25">
      <c r="A879" s="4" t="s">
        <v>2671</v>
      </c>
    </row>
    <row r="880" spans="1:1" x14ac:dyDescent="0.25">
      <c r="A880" s="4" t="s">
        <v>2672</v>
      </c>
    </row>
    <row r="881" spans="1:1" x14ac:dyDescent="0.25">
      <c r="A881" s="4" t="s">
        <v>2673</v>
      </c>
    </row>
    <row r="882" spans="1:1" x14ac:dyDescent="0.25">
      <c r="A882" s="4" t="s">
        <v>2674</v>
      </c>
    </row>
    <row r="883" spans="1:1" x14ac:dyDescent="0.25">
      <c r="A883" s="4" t="s">
        <v>2675</v>
      </c>
    </row>
    <row r="884" spans="1:1" x14ac:dyDescent="0.25">
      <c r="A884" s="4" t="s">
        <v>2676</v>
      </c>
    </row>
    <row r="885" spans="1:1" x14ac:dyDescent="0.25">
      <c r="A885" s="4" t="s">
        <v>2677</v>
      </c>
    </row>
    <row r="886" spans="1:1" x14ac:dyDescent="0.25">
      <c r="A886" s="4" t="s">
        <v>2678</v>
      </c>
    </row>
    <row r="887" spans="1:1" x14ac:dyDescent="0.25">
      <c r="A887" s="4" t="s">
        <v>2679</v>
      </c>
    </row>
    <row r="888" spans="1:1" x14ac:dyDescent="0.25">
      <c r="A888" s="4" t="s">
        <v>2680</v>
      </c>
    </row>
    <row r="889" spans="1:1" x14ac:dyDescent="0.25">
      <c r="A889" s="4" t="s">
        <v>2681</v>
      </c>
    </row>
    <row r="890" spans="1:1" x14ac:dyDescent="0.25">
      <c r="A890" s="4" t="s">
        <v>2682</v>
      </c>
    </row>
    <row r="891" spans="1:1" x14ac:dyDescent="0.25">
      <c r="A891" s="4" t="s">
        <v>2683</v>
      </c>
    </row>
    <row r="892" spans="1:1" x14ac:dyDescent="0.25">
      <c r="A892" s="4" t="s">
        <v>2684</v>
      </c>
    </row>
    <row r="893" spans="1:1" x14ac:dyDescent="0.25">
      <c r="A893" s="4" t="s">
        <v>2685</v>
      </c>
    </row>
    <row r="894" spans="1:1" x14ac:dyDescent="0.25">
      <c r="A894" s="4" t="s">
        <v>2686</v>
      </c>
    </row>
    <row r="895" spans="1:1" x14ac:dyDescent="0.25">
      <c r="A895" s="4" t="s">
        <v>2687</v>
      </c>
    </row>
    <row r="896" spans="1:1" x14ac:dyDescent="0.25">
      <c r="A896" s="4" t="s">
        <v>2688</v>
      </c>
    </row>
    <row r="897" spans="1:1" x14ac:dyDescent="0.25">
      <c r="A897" s="4" t="s">
        <v>2689</v>
      </c>
    </row>
    <row r="898" spans="1:1" x14ac:dyDescent="0.25">
      <c r="A898" s="4" t="s">
        <v>2690</v>
      </c>
    </row>
    <row r="899" spans="1:1" x14ac:dyDescent="0.25">
      <c r="A899" s="4" t="s">
        <v>2691</v>
      </c>
    </row>
    <row r="900" spans="1:1" x14ac:dyDescent="0.25">
      <c r="A900" s="4" t="s">
        <v>2692</v>
      </c>
    </row>
    <row r="901" spans="1:1" x14ac:dyDescent="0.25">
      <c r="A901" s="4" t="s">
        <v>2693</v>
      </c>
    </row>
    <row r="902" spans="1:1" x14ac:dyDescent="0.25">
      <c r="A902" s="4" t="s">
        <v>2694</v>
      </c>
    </row>
    <row r="903" spans="1:1" x14ac:dyDescent="0.25">
      <c r="A903" s="4" t="s">
        <v>2695</v>
      </c>
    </row>
    <row r="904" spans="1:1" x14ac:dyDescent="0.25">
      <c r="A904" s="4" t="s">
        <v>2696</v>
      </c>
    </row>
    <row r="905" spans="1:1" x14ac:dyDescent="0.25">
      <c r="A905" s="4" t="s">
        <v>2697</v>
      </c>
    </row>
    <row r="906" spans="1:1" x14ac:dyDescent="0.25">
      <c r="A906" s="4" t="s">
        <v>2698</v>
      </c>
    </row>
    <row r="907" spans="1:1" x14ac:dyDescent="0.25">
      <c r="A907" s="4" t="s">
        <v>2699</v>
      </c>
    </row>
    <row r="908" spans="1:1" x14ac:dyDescent="0.25">
      <c r="A908" s="4" t="s">
        <v>2700</v>
      </c>
    </row>
    <row r="909" spans="1:1" x14ac:dyDescent="0.25">
      <c r="A909" s="4" t="s">
        <v>2701</v>
      </c>
    </row>
    <row r="910" spans="1:1" x14ac:dyDescent="0.25">
      <c r="A910" s="4" t="s">
        <v>2702</v>
      </c>
    </row>
    <row r="911" spans="1:1" x14ac:dyDescent="0.25">
      <c r="A911" s="4" t="s">
        <v>2703</v>
      </c>
    </row>
    <row r="912" spans="1:1" x14ac:dyDescent="0.25">
      <c r="A912" s="4" t="s">
        <v>2704</v>
      </c>
    </row>
    <row r="913" spans="1:1" x14ac:dyDescent="0.25">
      <c r="A913" s="4" t="s">
        <v>2705</v>
      </c>
    </row>
    <row r="914" spans="1:1" x14ac:dyDescent="0.25">
      <c r="A914" s="4" t="s">
        <v>2706</v>
      </c>
    </row>
    <row r="915" spans="1:1" x14ac:dyDescent="0.25">
      <c r="A915" s="4" t="s">
        <v>2707</v>
      </c>
    </row>
    <row r="916" spans="1:1" x14ac:dyDescent="0.25">
      <c r="A916" s="4" t="s">
        <v>2708</v>
      </c>
    </row>
    <row r="917" spans="1:1" x14ac:dyDescent="0.25">
      <c r="A917" s="4" t="s">
        <v>2709</v>
      </c>
    </row>
    <row r="918" spans="1:1" x14ac:dyDescent="0.25">
      <c r="A918" s="4" t="s">
        <v>2710</v>
      </c>
    </row>
    <row r="919" spans="1:1" x14ac:dyDescent="0.25">
      <c r="A919" s="4" t="s">
        <v>2711</v>
      </c>
    </row>
    <row r="920" spans="1:1" x14ac:dyDescent="0.25">
      <c r="A920" s="4" t="s">
        <v>2712</v>
      </c>
    </row>
    <row r="921" spans="1:1" x14ac:dyDescent="0.25">
      <c r="A921" s="4" t="s">
        <v>2713</v>
      </c>
    </row>
    <row r="922" spans="1:1" x14ac:dyDescent="0.25">
      <c r="A922" s="4" t="s">
        <v>2714</v>
      </c>
    </row>
    <row r="923" spans="1:1" x14ac:dyDescent="0.25">
      <c r="A923" s="4" t="s">
        <v>2715</v>
      </c>
    </row>
    <row r="924" spans="1:1" x14ac:dyDescent="0.25">
      <c r="A924" s="4" t="s">
        <v>2716</v>
      </c>
    </row>
    <row r="925" spans="1:1" x14ac:dyDescent="0.25">
      <c r="A925" s="4" t="s">
        <v>2717</v>
      </c>
    </row>
    <row r="926" spans="1:1" x14ac:dyDescent="0.25">
      <c r="A926" s="4" t="s">
        <v>2718</v>
      </c>
    </row>
    <row r="927" spans="1:1" x14ac:dyDescent="0.25">
      <c r="A927" s="4" t="s">
        <v>2719</v>
      </c>
    </row>
    <row r="928" spans="1:1" x14ac:dyDescent="0.25">
      <c r="A928" s="4" t="s">
        <v>2720</v>
      </c>
    </row>
    <row r="929" spans="1:1" x14ac:dyDescent="0.25">
      <c r="A929" s="4" t="s">
        <v>2721</v>
      </c>
    </row>
    <row r="930" spans="1:1" x14ac:dyDescent="0.25">
      <c r="A930" s="4" t="s">
        <v>2722</v>
      </c>
    </row>
    <row r="931" spans="1:1" x14ac:dyDescent="0.25">
      <c r="A931" s="4" t="s">
        <v>2723</v>
      </c>
    </row>
    <row r="932" spans="1:1" x14ac:dyDescent="0.25">
      <c r="A932" s="4" t="s">
        <v>2724</v>
      </c>
    </row>
    <row r="933" spans="1:1" x14ac:dyDescent="0.25">
      <c r="A933" s="4" t="s">
        <v>2725</v>
      </c>
    </row>
    <row r="934" spans="1:1" x14ac:dyDescent="0.25">
      <c r="A934" s="4" t="s">
        <v>2726</v>
      </c>
    </row>
    <row r="935" spans="1:1" x14ac:dyDescent="0.25">
      <c r="A935" s="4" t="s">
        <v>2727</v>
      </c>
    </row>
    <row r="936" spans="1:1" x14ac:dyDescent="0.25">
      <c r="A936" s="4" t="s">
        <v>2728</v>
      </c>
    </row>
    <row r="937" spans="1:1" x14ac:dyDescent="0.25">
      <c r="A937" s="4" t="s">
        <v>2729</v>
      </c>
    </row>
    <row r="938" spans="1:1" x14ac:dyDescent="0.25">
      <c r="A938" s="4" t="s">
        <v>2730</v>
      </c>
    </row>
    <row r="939" spans="1:1" x14ac:dyDescent="0.25">
      <c r="A939" s="4" t="s">
        <v>2731</v>
      </c>
    </row>
    <row r="940" spans="1:1" x14ac:dyDescent="0.25">
      <c r="A940" s="4" t="s">
        <v>2732</v>
      </c>
    </row>
    <row r="941" spans="1:1" x14ac:dyDescent="0.25">
      <c r="A941" s="4" t="s">
        <v>2733</v>
      </c>
    </row>
    <row r="942" spans="1:1" x14ac:dyDescent="0.25">
      <c r="A942" s="4" t="s">
        <v>2734</v>
      </c>
    </row>
    <row r="943" spans="1:1" x14ac:dyDescent="0.25">
      <c r="A943" s="4" t="s">
        <v>2735</v>
      </c>
    </row>
    <row r="944" spans="1:1" x14ac:dyDescent="0.25">
      <c r="A944" s="4" t="s">
        <v>2736</v>
      </c>
    </row>
    <row r="945" spans="1:1" x14ac:dyDescent="0.25">
      <c r="A945" s="4" t="s">
        <v>2737</v>
      </c>
    </row>
    <row r="946" spans="1:1" x14ac:dyDescent="0.25">
      <c r="A946" s="4" t="s">
        <v>2738</v>
      </c>
    </row>
    <row r="947" spans="1:1" x14ac:dyDescent="0.25">
      <c r="A947" s="4" t="s">
        <v>2739</v>
      </c>
    </row>
    <row r="948" spans="1:1" x14ac:dyDescent="0.25">
      <c r="A948" s="4" t="s">
        <v>2740</v>
      </c>
    </row>
    <row r="949" spans="1:1" x14ac:dyDescent="0.25">
      <c r="A949" s="4" t="s">
        <v>2741</v>
      </c>
    </row>
    <row r="950" spans="1:1" x14ac:dyDescent="0.25">
      <c r="A950" s="4" t="s">
        <v>2742</v>
      </c>
    </row>
    <row r="951" spans="1:1" x14ac:dyDescent="0.25">
      <c r="A951" s="4" t="s">
        <v>2743</v>
      </c>
    </row>
    <row r="952" spans="1:1" x14ac:dyDescent="0.25">
      <c r="A952" s="4" t="s">
        <v>2744</v>
      </c>
    </row>
    <row r="953" spans="1:1" x14ac:dyDescent="0.25">
      <c r="A953" s="4" t="s">
        <v>2745</v>
      </c>
    </row>
    <row r="954" spans="1:1" x14ac:dyDescent="0.25">
      <c r="A954" s="4" t="s">
        <v>2746</v>
      </c>
    </row>
    <row r="955" spans="1:1" x14ac:dyDescent="0.25">
      <c r="A955" s="4" t="s">
        <v>2747</v>
      </c>
    </row>
    <row r="956" spans="1:1" x14ac:dyDescent="0.25">
      <c r="A956" s="4" t="s">
        <v>2748</v>
      </c>
    </row>
    <row r="957" spans="1:1" x14ac:dyDescent="0.25">
      <c r="A957" s="4" t="s">
        <v>2749</v>
      </c>
    </row>
    <row r="958" spans="1:1" x14ac:dyDescent="0.25">
      <c r="A958" s="4" t="s">
        <v>2750</v>
      </c>
    </row>
    <row r="959" spans="1:1" x14ac:dyDescent="0.25">
      <c r="A959" s="4" t="s">
        <v>2751</v>
      </c>
    </row>
    <row r="960" spans="1:1" x14ac:dyDescent="0.25">
      <c r="A960" s="4" t="s">
        <v>2752</v>
      </c>
    </row>
    <row r="961" spans="1:1" x14ac:dyDescent="0.25">
      <c r="A961" s="4" t="s">
        <v>2753</v>
      </c>
    </row>
    <row r="962" spans="1:1" x14ac:dyDescent="0.25">
      <c r="A962" s="4" t="s">
        <v>2754</v>
      </c>
    </row>
    <row r="963" spans="1:1" x14ac:dyDescent="0.25">
      <c r="A963" s="4" t="s">
        <v>2755</v>
      </c>
    </row>
    <row r="964" spans="1:1" x14ac:dyDescent="0.25">
      <c r="A964" s="4" t="s">
        <v>2756</v>
      </c>
    </row>
    <row r="965" spans="1:1" x14ac:dyDescent="0.25">
      <c r="A965" s="4" t="s">
        <v>2757</v>
      </c>
    </row>
    <row r="966" spans="1:1" x14ac:dyDescent="0.25">
      <c r="A966" s="4" t="s">
        <v>2758</v>
      </c>
    </row>
    <row r="967" spans="1:1" x14ac:dyDescent="0.25">
      <c r="A967" s="4" t="s">
        <v>2759</v>
      </c>
    </row>
    <row r="968" spans="1:1" x14ac:dyDescent="0.25">
      <c r="A968" s="4" t="s">
        <v>2760</v>
      </c>
    </row>
    <row r="969" spans="1:1" x14ac:dyDescent="0.25">
      <c r="A969" s="4" t="s">
        <v>2761</v>
      </c>
    </row>
    <row r="970" spans="1:1" x14ac:dyDescent="0.25">
      <c r="A970" s="4" t="s">
        <v>2762</v>
      </c>
    </row>
    <row r="971" spans="1:1" x14ac:dyDescent="0.25">
      <c r="A971" s="4" t="s">
        <v>2763</v>
      </c>
    </row>
    <row r="972" spans="1:1" x14ac:dyDescent="0.25">
      <c r="A972" s="4" t="s">
        <v>2764</v>
      </c>
    </row>
    <row r="973" spans="1:1" x14ac:dyDescent="0.25">
      <c r="A973" s="4" t="s">
        <v>2765</v>
      </c>
    </row>
    <row r="974" spans="1:1" x14ac:dyDescent="0.25">
      <c r="A974" s="4" t="s">
        <v>2766</v>
      </c>
    </row>
    <row r="975" spans="1:1" x14ac:dyDescent="0.25">
      <c r="A975" s="4" t="s">
        <v>2767</v>
      </c>
    </row>
    <row r="976" spans="1:1" x14ac:dyDescent="0.25">
      <c r="A976" s="4" t="s">
        <v>2768</v>
      </c>
    </row>
    <row r="977" spans="1:1" x14ac:dyDescent="0.25">
      <c r="A977" s="4" t="s">
        <v>2769</v>
      </c>
    </row>
    <row r="978" spans="1:1" x14ac:dyDescent="0.25">
      <c r="A978" s="4" t="s">
        <v>2770</v>
      </c>
    </row>
    <row r="979" spans="1:1" x14ac:dyDescent="0.25">
      <c r="A979" s="4" t="s">
        <v>2771</v>
      </c>
    </row>
    <row r="980" spans="1:1" x14ac:dyDescent="0.25">
      <c r="A980" s="4" t="s">
        <v>2772</v>
      </c>
    </row>
    <row r="981" spans="1:1" x14ac:dyDescent="0.25">
      <c r="A981" s="4" t="s">
        <v>2773</v>
      </c>
    </row>
    <row r="982" spans="1:1" x14ac:dyDescent="0.25">
      <c r="A982" s="4" t="s">
        <v>2774</v>
      </c>
    </row>
    <row r="983" spans="1:1" x14ac:dyDescent="0.25">
      <c r="A983" s="4" t="s">
        <v>2775</v>
      </c>
    </row>
    <row r="984" spans="1:1" x14ac:dyDescent="0.25">
      <c r="A984" s="4" t="s">
        <v>2776</v>
      </c>
    </row>
    <row r="985" spans="1:1" x14ac:dyDescent="0.25">
      <c r="A985" s="4" t="s">
        <v>2777</v>
      </c>
    </row>
    <row r="986" spans="1:1" x14ac:dyDescent="0.25">
      <c r="A986" s="4" t="s">
        <v>2778</v>
      </c>
    </row>
    <row r="987" spans="1:1" x14ac:dyDescent="0.25">
      <c r="A987" s="4" t="s">
        <v>2779</v>
      </c>
    </row>
    <row r="988" spans="1:1" x14ac:dyDescent="0.25">
      <c r="A988" s="4" t="s">
        <v>2780</v>
      </c>
    </row>
    <row r="989" spans="1:1" x14ac:dyDescent="0.25">
      <c r="A989" s="4" t="s">
        <v>2781</v>
      </c>
    </row>
    <row r="990" spans="1:1" x14ac:dyDescent="0.25">
      <c r="A990" s="4" t="s">
        <v>2782</v>
      </c>
    </row>
    <row r="991" spans="1:1" x14ac:dyDescent="0.25">
      <c r="A991" s="4" t="s">
        <v>2783</v>
      </c>
    </row>
    <row r="992" spans="1:1" x14ac:dyDescent="0.25">
      <c r="A992" s="4" t="s">
        <v>2784</v>
      </c>
    </row>
    <row r="993" spans="1:1" x14ac:dyDescent="0.25">
      <c r="A993" s="4" t="s">
        <v>2785</v>
      </c>
    </row>
    <row r="994" spans="1:1" x14ac:dyDescent="0.25">
      <c r="A994" s="4" t="s">
        <v>2786</v>
      </c>
    </row>
    <row r="995" spans="1:1" x14ac:dyDescent="0.25">
      <c r="A995" s="4" t="s">
        <v>2787</v>
      </c>
    </row>
    <row r="996" spans="1:1" x14ac:dyDescent="0.25">
      <c r="A996" s="4" t="s">
        <v>2788</v>
      </c>
    </row>
    <row r="997" spans="1:1" x14ac:dyDescent="0.25">
      <c r="A997" s="4" t="s">
        <v>2789</v>
      </c>
    </row>
    <row r="998" spans="1:1" x14ac:dyDescent="0.25">
      <c r="A998" s="4" t="s">
        <v>2790</v>
      </c>
    </row>
    <row r="999" spans="1:1" x14ac:dyDescent="0.25">
      <c r="A999" s="4" t="s">
        <v>2791</v>
      </c>
    </row>
    <row r="1000" spans="1:1" x14ac:dyDescent="0.25">
      <c r="A1000" s="4"/>
    </row>
    <row r="1001" spans="1:1" x14ac:dyDescent="0.25">
      <c r="A1001" s="4"/>
    </row>
    <row r="1002" spans="1:1" x14ac:dyDescent="0.25">
      <c r="A1002" s="4"/>
    </row>
    <row r="1003" spans="1:1" x14ac:dyDescent="0.25">
      <c r="A1003" s="4"/>
    </row>
    <row r="1004" spans="1:1" x14ac:dyDescent="0.25">
      <c r="A1004" s="4"/>
    </row>
    <row r="1005" spans="1:1" x14ac:dyDescent="0.25">
      <c r="A1005" s="4"/>
    </row>
    <row r="1006" spans="1:1" x14ac:dyDescent="0.25">
      <c r="A1006" s="4"/>
    </row>
    <row r="1007" spans="1:1" x14ac:dyDescent="0.25">
      <c r="A1007" s="4"/>
    </row>
    <row r="1008" spans="1:1" x14ac:dyDescent="0.25">
      <c r="A1008" s="4"/>
    </row>
    <row r="1009" spans="1:1" x14ac:dyDescent="0.25">
      <c r="A1009" s="4"/>
    </row>
    <row r="1010" spans="1:1" x14ac:dyDescent="0.25">
      <c r="A1010" s="4"/>
    </row>
    <row r="1011" spans="1:1" x14ac:dyDescent="0.25">
      <c r="A1011" s="4"/>
    </row>
    <row r="1012" spans="1:1" x14ac:dyDescent="0.25">
      <c r="A1012" s="4"/>
    </row>
    <row r="1013" spans="1:1" x14ac:dyDescent="0.25">
      <c r="A1013" s="4"/>
    </row>
    <row r="1014" spans="1:1" x14ac:dyDescent="0.25">
      <c r="A1014" s="4"/>
    </row>
    <row r="1015" spans="1:1" x14ac:dyDescent="0.25">
      <c r="A1015" s="4"/>
    </row>
    <row r="1016" spans="1:1" x14ac:dyDescent="0.25">
      <c r="A1016" s="4"/>
    </row>
    <row r="1017" spans="1:1" x14ac:dyDescent="0.25">
      <c r="A1017" s="4"/>
    </row>
    <row r="1018" spans="1:1" x14ac:dyDescent="0.25">
      <c r="A1018" s="4"/>
    </row>
    <row r="1019" spans="1:1" x14ac:dyDescent="0.25">
      <c r="A1019" s="4"/>
    </row>
    <row r="1020" spans="1:1" x14ac:dyDescent="0.25">
      <c r="A1020" s="4"/>
    </row>
    <row r="1021" spans="1:1" x14ac:dyDescent="0.25">
      <c r="A1021" s="4"/>
    </row>
    <row r="1022" spans="1:1" x14ac:dyDescent="0.25">
      <c r="A1022" s="4"/>
    </row>
    <row r="1023" spans="1:1" x14ac:dyDescent="0.25">
      <c r="A1023" s="4"/>
    </row>
    <row r="1024" spans="1:1" x14ac:dyDescent="0.25">
      <c r="A1024" s="4"/>
    </row>
    <row r="1025" spans="1:1" x14ac:dyDescent="0.25">
      <c r="A1025" s="4"/>
    </row>
    <row r="1026" spans="1:1" x14ac:dyDescent="0.25">
      <c r="A1026" s="4"/>
    </row>
    <row r="1027" spans="1:1" x14ac:dyDescent="0.25">
      <c r="A1027" s="4"/>
    </row>
    <row r="1028" spans="1:1" x14ac:dyDescent="0.25">
      <c r="A1028" s="4"/>
    </row>
    <row r="1029" spans="1:1" x14ac:dyDescent="0.25">
      <c r="A1029" s="4"/>
    </row>
    <row r="1030" spans="1:1" x14ac:dyDescent="0.25">
      <c r="A1030" s="4"/>
    </row>
    <row r="1031" spans="1:1" x14ac:dyDescent="0.25">
      <c r="A1031" s="4"/>
    </row>
    <row r="1032" spans="1:1" x14ac:dyDescent="0.25">
      <c r="A1032" s="4"/>
    </row>
    <row r="1033" spans="1:1" x14ac:dyDescent="0.25">
      <c r="A1033" s="4"/>
    </row>
    <row r="1034" spans="1:1" x14ac:dyDescent="0.25">
      <c r="A1034" s="4"/>
    </row>
    <row r="1035" spans="1:1" x14ac:dyDescent="0.25">
      <c r="A1035" s="4"/>
    </row>
    <row r="1036" spans="1:1" x14ac:dyDescent="0.25">
      <c r="A1036" s="4"/>
    </row>
    <row r="1037" spans="1:1" x14ac:dyDescent="0.25">
      <c r="A1037" s="4"/>
    </row>
    <row r="1038" spans="1:1" x14ac:dyDescent="0.25">
      <c r="A1038" s="4"/>
    </row>
    <row r="1039" spans="1:1" x14ac:dyDescent="0.25">
      <c r="A1039" s="4"/>
    </row>
    <row r="1040" spans="1:1" x14ac:dyDescent="0.25">
      <c r="A1040" s="4"/>
    </row>
    <row r="1041" spans="1:1" x14ac:dyDescent="0.25">
      <c r="A1041" s="4"/>
    </row>
    <row r="1042" spans="1:1" x14ac:dyDescent="0.25">
      <c r="A1042" s="4"/>
    </row>
    <row r="1043" spans="1:1" x14ac:dyDescent="0.25">
      <c r="A1043" s="4"/>
    </row>
    <row r="1044" spans="1:1" x14ac:dyDescent="0.25">
      <c r="A1044" s="4"/>
    </row>
    <row r="1045" spans="1:1" x14ac:dyDescent="0.25">
      <c r="A1045" s="4"/>
    </row>
    <row r="1046" spans="1:1" x14ac:dyDescent="0.25">
      <c r="A1046" s="4"/>
    </row>
    <row r="1047" spans="1:1" x14ac:dyDescent="0.25">
      <c r="A1047" s="4"/>
    </row>
    <row r="1048" spans="1:1" x14ac:dyDescent="0.25">
      <c r="A1048" s="4"/>
    </row>
    <row r="1049" spans="1:1" x14ac:dyDescent="0.25">
      <c r="A1049" s="4"/>
    </row>
    <row r="1050" spans="1:1" x14ac:dyDescent="0.25">
      <c r="A1050" s="4"/>
    </row>
    <row r="1051" spans="1:1" x14ac:dyDescent="0.25">
      <c r="A1051" s="4"/>
    </row>
    <row r="1052" spans="1:1" x14ac:dyDescent="0.25">
      <c r="A1052" s="4"/>
    </row>
    <row r="1053" spans="1:1" x14ac:dyDescent="0.25">
      <c r="A1053" s="4"/>
    </row>
    <row r="1054" spans="1:1" x14ac:dyDescent="0.25">
      <c r="A1054" s="4"/>
    </row>
    <row r="1055" spans="1:1" x14ac:dyDescent="0.25">
      <c r="A1055" s="4"/>
    </row>
    <row r="1056" spans="1:1" x14ac:dyDescent="0.25">
      <c r="A1056" s="4"/>
    </row>
    <row r="1057" spans="1:1" x14ac:dyDescent="0.25">
      <c r="A1057" s="4"/>
    </row>
    <row r="1058" spans="1:1" x14ac:dyDescent="0.25">
      <c r="A1058" s="4"/>
    </row>
    <row r="1059" spans="1:1" x14ac:dyDescent="0.25">
      <c r="A1059" s="4"/>
    </row>
    <row r="1060" spans="1:1" x14ac:dyDescent="0.25">
      <c r="A1060" s="4"/>
    </row>
    <row r="1061" spans="1:1" x14ac:dyDescent="0.25">
      <c r="A1061" s="4"/>
    </row>
    <row r="1062" spans="1:1" x14ac:dyDescent="0.25">
      <c r="A1062" s="4"/>
    </row>
    <row r="1063" spans="1:1" x14ac:dyDescent="0.25">
      <c r="A1063" s="4"/>
    </row>
    <row r="1064" spans="1:1" x14ac:dyDescent="0.25">
      <c r="A1064" s="4"/>
    </row>
    <row r="1065" spans="1:1" x14ac:dyDescent="0.25">
      <c r="A1065" s="4"/>
    </row>
    <row r="1066" spans="1:1" x14ac:dyDescent="0.25">
      <c r="A1066" s="4"/>
    </row>
    <row r="1067" spans="1:1" x14ac:dyDescent="0.25">
      <c r="A1067" s="4"/>
    </row>
    <row r="1068" spans="1:1" x14ac:dyDescent="0.25">
      <c r="A1068" s="4"/>
    </row>
    <row r="1069" spans="1:1" x14ac:dyDescent="0.25">
      <c r="A1069" s="4"/>
    </row>
    <row r="1070" spans="1:1" x14ac:dyDescent="0.25">
      <c r="A1070" s="4"/>
    </row>
    <row r="1071" spans="1:1" x14ac:dyDescent="0.25">
      <c r="A1071" s="4"/>
    </row>
    <row r="1072" spans="1:1" x14ac:dyDescent="0.25">
      <c r="A1072" s="4"/>
    </row>
    <row r="1073" spans="1:1" x14ac:dyDescent="0.25">
      <c r="A1073" s="4"/>
    </row>
    <row r="1074" spans="1:1" x14ac:dyDescent="0.25">
      <c r="A1074" s="4"/>
    </row>
    <row r="1075" spans="1:1" x14ac:dyDescent="0.25">
      <c r="A1075" s="4"/>
    </row>
    <row r="1076" spans="1:1" x14ac:dyDescent="0.25">
      <c r="A1076" s="4"/>
    </row>
    <row r="1077" spans="1:1" x14ac:dyDescent="0.25">
      <c r="A1077" s="4"/>
    </row>
    <row r="1078" spans="1:1" x14ac:dyDescent="0.25">
      <c r="A1078" s="4"/>
    </row>
    <row r="1079" spans="1:1" x14ac:dyDescent="0.25">
      <c r="A1079" s="4"/>
    </row>
    <row r="1080" spans="1:1" x14ac:dyDescent="0.25">
      <c r="A1080" s="4"/>
    </row>
    <row r="1081" spans="1:1" x14ac:dyDescent="0.25">
      <c r="A1081" s="4"/>
    </row>
    <row r="1082" spans="1:1" x14ac:dyDescent="0.25">
      <c r="A1082" s="4"/>
    </row>
    <row r="1083" spans="1:1" x14ac:dyDescent="0.25">
      <c r="A1083" s="4"/>
    </row>
    <row r="1084" spans="1:1" x14ac:dyDescent="0.25">
      <c r="A1084" s="4"/>
    </row>
    <row r="1085" spans="1:1" x14ac:dyDescent="0.25">
      <c r="A1085" s="4"/>
    </row>
    <row r="1086" spans="1:1" x14ac:dyDescent="0.25">
      <c r="A1086" s="4"/>
    </row>
    <row r="1087" spans="1:1" x14ac:dyDescent="0.25">
      <c r="A1087" s="4"/>
    </row>
    <row r="1088" spans="1:1" x14ac:dyDescent="0.25">
      <c r="A1088" s="4"/>
    </row>
    <row r="1089" spans="1:1" x14ac:dyDescent="0.25">
      <c r="A1089" s="4"/>
    </row>
    <row r="1090" spans="1:1" x14ac:dyDescent="0.25">
      <c r="A1090" s="4"/>
    </row>
    <row r="1091" spans="1:1" x14ac:dyDescent="0.25">
      <c r="A1091" s="4"/>
    </row>
    <row r="1092" spans="1:1" x14ac:dyDescent="0.25">
      <c r="A1092" s="4"/>
    </row>
    <row r="1093" spans="1:1" x14ac:dyDescent="0.25">
      <c r="A1093" s="4"/>
    </row>
    <row r="1094" spans="1:1" x14ac:dyDescent="0.25">
      <c r="A1094" s="4"/>
    </row>
    <row r="1095" spans="1:1" x14ac:dyDescent="0.25">
      <c r="A1095" s="4"/>
    </row>
    <row r="1096" spans="1:1" x14ac:dyDescent="0.25">
      <c r="A1096" s="4"/>
    </row>
    <row r="1097" spans="1:1" x14ac:dyDescent="0.25">
      <c r="A1097" s="4"/>
    </row>
    <row r="1098" spans="1:1" x14ac:dyDescent="0.25">
      <c r="A1098" s="4"/>
    </row>
    <row r="1099" spans="1:1" x14ac:dyDescent="0.25">
      <c r="A1099" s="4"/>
    </row>
    <row r="1100" spans="1:1" x14ac:dyDescent="0.25">
      <c r="A1100" s="4"/>
    </row>
    <row r="1101" spans="1:1" x14ac:dyDescent="0.25">
      <c r="A1101" s="4"/>
    </row>
    <row r="1102" spans="1:1" x14ac:dyDescent="0.25">
      <c r="A1102" s="4"/>
    </row>
    <row r="1103" spans="1:1" x14ac:dyDescent="0.25">
      <c r="A1103" s="4"/>
    </row>
    <row r="1104" spans="1:1" x14ac:dyDescent="0.25">
      <c r="A1104" s="4"/>
    </row>
    <row r="1105" spans="1:1" x14ac:dyDescent="0.25">
      <c r="A1105" s="4"/>
    </row>
    <row r="1106" spans="1:1" x14ac:dyDescent="0.25">
      <c r="A1106" s="4"/>
    </row>
    <row r="1107" spans="1:1" x14ac:dyDescent="0.25">
      <c r="A1107" s="4"/>
    </row>
    <row r="1108" spans="1:1" x14ac:dyDescent="0.25">
      <c r="A1108" s="4"/>
    </row>
    <row r="1109" spans="1:1" x14ac:dyDescent="0.25">
      <c r="A1109" s="4"/>
    </row>
    <row r="1110" spans="1:1" x14ac:dyDescent="0.25">
      <c r="A1110" s="4"/>
    </row>
    <row r="1111" spans="1:1" x14ac:dyDescent="0.25">
      <c r="A1111" s="4"/>
    </row>
    <row r="1112" spans="1:1" x14ac:dyDescent="0.25">
      <c r="A1112" s="4"/>
    </row>
    <row r="1113" spans="1:1" x14ac:dyDescent="0.25">
      <c r="A1113" s="4"/>
    </row>
    <row r="1114" spans="1:1" x14ac:dyDescent="0.25">
      <c r="A1114" s="4"/>
    </row>
    <row r="1115" spans="1:1" x14ac:dyDescent="0.25">
      <c r="A1115" s="4"/>
    </row>
    <row r="1116" spans="1:1" x14ac:dyDescent="0.25">
      <c r="A1116" s="4"/>
    </row>
    <row r="1117" spans="1:1" x14ac:dyDescent="0.25">
      <c r="A1117" s="4"/>
    </row>
    <row r="1118" spans="1:1" x14ac:dyDescent="0.25">
      <c r="A1118" s="4"/>
    </row>
    <row r="1119" spans="1:1" x14ac:dyDescent="0.25">
      <c r="A1119" s="4"/>
    </row>
    <row r="1120" spans="1:1" x14ac:dyDescent="0.25">
      <c r="A1120" s="4"/>
    </row>
    <row r="1121" spans="1:1" x14ac:dyDescent="0.25">
      <c r="A1121" s="4"/>
    </row>
    <row r="1122" spans="1:1" x14ac:dyDescent="0.25">
      <c r="A1122" s="4"/>
    </row>
    <row r="1123" spans="1:1" x14ac:dyDescent="0.25">
      <c r="A1123" s="4"/>
    </row>
    <row r="1124" spans="1:1" x14ac:dyDescent="0.25">
      <c r="A1124" s="4"/>
    </row>
    <row r="1125" spans="1:1" x14ac:dyDescent="0.25">
      <c r="A1125" s="4"/>
    </row>
    <row r="1126" spans="1:1" x14ac:dyDescent="0.25">
      <c r="A1126" s="4"/>
    </row>
    <row r="1127" spans="1:1" x14ac:dyDescent="0.25">
      <c r="A1127" s="4"/>
    </row>
    <row r="1128" spans="1:1" x14ac:dyDescent="0.25">
      <c r="A1128" s="4"/>
    </row>
    <row r="1129" spans="1:1" x14ac:dyDescent="0.25">
      <c r="A1129" s="4"/>
    </row>
    <row r="1130" spans="1:1" x14ac:dyDescent="0.25">
      <c r="A1130" s="4"/>
    </row>
    <row r="1131" spans="1:1" x14ac:dyDescent="0.25">
      <c r="A1131" s="4"/>
    </row>
    <row r="1132" spans="1:1" x14ac:dyDescent="0.25">
      <c r="A1132" s="4"/>
    </row>
    <row r="1133" spans="1:1" x14ac:dyDescent="0.25">
      <c r="A1133" s="4"/>
    </row>
    <row r="1134" spans="1:1" x14ac:dyDescent="0.25">
      <c r="A1134" s="4"/>
    </row>
    <row r="1135" spans="1:1" x14ac:dyDescent="0.25">
      <c r="A1135" s="4"/>
    </row>
    <row r="1136" spans="1:1" x14ac:dyDescent="0.25">
      <c r="A1136" s="4"/>
    </row>
    <row r="1137" spans="1:1" x14ac:dyDescent="0.25">
      <c r="A1137" s="4"/>
    </row>
    <row r="1138" spans="1:1" x14ac:dyDescent="0.25">
      <c r="A1138" s="4"/>
    </row>
    <row r="1139" spans="1:1" x14ac:dyDescent="0.25">
      <c r="A1139" s="4"/>
    </row>
    <row r="1140" spans="1:1" x14ac:dyDescent="0.25">
      <c r="A1140" s="4"/>
    </row>
    <row r="1141" spans="1:1" x14ac:dyDescent="0.25">
      <c r="A1141" s="4"/>
    </row>
    <row r="1142" spans="1:1" x14ac:dyDescent="0.25">
      <c r="A1142" s="4"/>
    </row>
    <row r="1143" spans="1:1" x14ac:dyDescent="0.25">
      <c r="A1143" s="4"/>
    </row>
    <row r="1144" spans="1:1" x14ac:dyDescent="0.25">
      <c r="A1144" s="4"/>
    </row>
    <row r="1145" spans="1:1" x14ac:dyDescent="0.25">
      <c r="A1145" s="4"/>
    </row>
    <row r="1146" spans="1:1" x14ac:dyDescent="0.25">
      <c r="A1146" s="4"/>
    </row>
    <row r="1147" spans="1:1" x14ac:dyDescent="0.25">
      <c r="A1147" s="4"/>
    </row>
    <row r="1148" spans="1:1" x14ac:dyDescent="0.25">
      <c r="A1148" s="4"/>
    </row>
    <row r="1149" spans="1:1" x14ac:dyDescent="0.25">
      <c r="A1149" s="4"/>
    </row>
    <row r="1150" spans="1:1" x14ac:dyDescent="0.25">
      <c r="A1150" s="4"/>
    </row>
    <row r="1151" spans="1:1" x14ac:dyDescent="0.25">
      <c r="A1151" s="4"/>
    </row>
    <row r="1152" spans="1:1" x14ac:dyDescent="0.25">
      <c r="A1152" s="4"/>
    </row>
    <row r="1153" spans="1:1" x14ac:dyDescent="0.25">
      <c r="A1153" s="4"/>
    </row>
    <row r="1154" spans="1:1" x14ac:dyDescent="0.25">
      <c r="A1154" s="4"/>
    </row>
    <row r="1155" spans="1:1" x14ac:dyDescent="0.25">
      <c r="A1155" s="4"/>
    </row>
    <row r="1156" spans="1:1" x14ac:dyDescent="0.25">
      <c r="A1156" s="4"/>
    </row>
    <row r="1157" spans="1:1" x14ac:dyDescent="0.25">
      <c r="A1157" s="4"/>
    </row>
    <row r="1158" spans="1:1" x14ac:dyDescent="0.25">
      <c r="A1158" s="4"/>
    </row>
    <row r="1159" spans="1:1" x14ac:dyDescent="0.25">
      <c r="A1159" s="4"/>
    </row>
    <row r="1160" spans="1:1" x14ac:dyDescent="0.25">
      <c r="A1160" s="4"/>
    </row>
    <row r="1161" spans="1:1" x14ac:dyDescent="0.25">
      <c r="A1161" s="4"/>
    </row>
    <row r="1162" spans="1:1" x14ac:dyDescent="0.25">
      <c r="A1162" s="4"/>
    </row>
    <row r="1163" spans="1:1" x14ac:dyDescent="0.25">
      <c r="A1163" s="4"/>
    </row>
    <row r="1164" spans="1:1" x14ac:dyDescent="0.25">
      <c r="A1164" s="4"/>
    </row>
    <row r="1165" spans="1:1" x14ac:dyDescent="0.25">
      <c r="A1165" s="4"/>
    </row>
    <row r="1166" spans="1:1" x14ac:dyDescent="0.25">
      <c r="A1166" s="4"/>
    </row>
    <row r="1167" spans="1:1" x14ac:dyDescent="0.25">
      <c r="A1167" s="4"/>
    </row>
    <row r="1168" spans="1:1" x14ac:dyDescent="0.25">
      <c r="A1168" s="4"/>
    </row>
    <row r="1169" spans="1:1" x14ac:dyDescent="0.25">
      <c r="A1169" s="4"/>
    </row>
    <row r="1170" spans="1:1" x14ac:dyDescent="0.25">
      <c r="A1170" s="4"/>
    </row>
    <row r="1171" spans="1:1" x14ac:dyDescent="0.25">
      <c r="A1171" s="4"/>
    </row>
    <row r="1172" spans="1:1" x14ac:dyDescent="0.25">
      <c r="A1172" s="4"/>
    </row>
    <row r="1173" spans="1:1" x14ac:dyDescent="0.25">
      <c r="A1173" s="4"/>
    </row>
    <row r="1174" spans="1:1" x14ac:dyDescent="0.25">
      <c r="A1174" s="4"/>
    </row>
    <row r="1175" spans="1:1" x14ac:dyDescent="0.25">
      <c r="A1175" s="4"/>
    </row>
    <row r="1176" spans="1:1" x14ac:dyDescent="0.25">
      <c r="A1176" s="4"/>
    </row>
    <row r="1177" spans="1:1" x14ac:dyDescent="0.25">
      <c r="A1177" s="4"/>
    </row>
    <row r="1178" spans="1:1" x14ac:dyDescent="0.25">
      <c r="A1178" s="4"/>
    </row>
    <row r="1179" spans="1:1" x14ac:dyDescent="0.25">
      <c r="A1179" s="4"/>
    </row>
    <row r="1180" spans="1:1" x14ac:dyDescent="0.25">
      <c r="A1180" s="4"/>
    </row>
    <row r="1181" spans="1:1" x14ac:dyDescent="0.25">
      <c r="A1181" s="4"/>
    </row>
    <row r="1182" spans="1:1" x14ac:dyDescent="0.25">
      <c r="A1182" s="4"/>
    </row>
    <row r="1183" spans="1:1" x14ac:dyDescent="0.25">
      <c r="A1183" s="4"/>
    </row>
    <row r="1184" spans="1:1" x14ac:dyDescent="0.25">
      <c r="A1184" s="4"/>
    </row>
    <row r="1185" spans="1:1" x14ac:dyDescent="0.25">
      <c r="A1185" s="4"/>
    </row>
    <row r="1186" spans="1:1" x14ac:dyDescent="0.25">
      <c r="A1186" s="4"/>
    </row>
    <row r="1187" spans="1:1" x14ac:dyDescent="0.25">
      <c r="A1187" s="4"/>
    </row>
    <row r="1188" spans="1:1" x14ac:dyDescent="0.25">
      <c r="A1188" s="4"/>
    </row>
    <row r="1189" spans="1:1" x14ac:dyDescent="0.25">
      <c r="A1189" s="4"/>
    </row>
    <row r="1190" spans="1:1" x14ac:dyDescent="0.25">
      <c r="A1190" s="4"/>
    </row>
    <row r="1191" spans="1:1" x14ac:dyDescent="0.25">
      <c r="A1191" s="4"/>
    </row>
    <row r="1192" spans="1:1" x14ac:dyDescent="0.25">
      <c r="A1192" s="4"/>
    </row>
    <row r="1193" spans="1:1" x14ac:dyDescent="0.25">
      <c r="A1193" s="4"/>
    </row>
    <row r="1194" spans="1:1" x14ac:dyDescent="0.25">
      <c r="A1194" s="4"/>
    </row>
    <row r="1195" spans="1:1" x14ac:dyDescent="0.25">
      <c r="A1195" s="4"/>
    </row>
    <row r="1196" spans="1:1" x14ac:dyDescent="0.25">
      <c r="A1196" s="4"/>
    </row>
    <row r="1197" spans="1:1" x14ac:dyDescent="0.25">
      <c r="A1197" s="4"/>
    </row>
    <row r="1198" spans="1:1" x14ac:dyDescent="0.25">
      <c r="A1198" s="4"/>
    </row>
    <row r="1199" spans="1:1" x14ac:dyDescent="0.25">
      <c r="A1199" s="4"/>
    </row>
    <row r="1200" spans="1:1" x14ac:dyDescent="0.25">
      <c r="A1200" s="4"/>
    </row>
    <row r="1201" spans="1:1" x14ac:dyDescent="0.25">
      <c r="A1201" s="4"/>
    </row>
    <row r="1202" spans="1:1" x14ac:dyDescent="0.25">
      <c r="A1202" s="4"/>
    </row>
    <row r="1203" spans="1:1" x14ac:dyDescent="0.25">
      <c r="A1203" s="4"/>
    </row>
    <row r="1204" spans="1:1" x14ac:dyDescent="0.25">
      <c r="A1204" s="4"/>
    </row>
    <row r="1205" spans="1:1" x14ac:dyDescent="0.25">
      <c r="A1205" s="4"/>
    </row>
    <row r="1206" spans="1:1" x14ac:dyDescent="0.25">
      <c r="A1206" s="4"/>
    </row>
    <row r="1207" spans="1:1" x14ac:dyDescent="0.25">
      <c r="A1207" s="4"/>
    </row>
    <row r="1208" spans="1:1" x14ac:dyDescent="0.25">
      <c r="A1208" s="4"/>
    </row>
    <row r="1209" spans="1:1" x14ac:dyDescent="0.25">
      <c r="A1209" s="4"/>
    </row>
    <row r="1210" spans="1:1" x14ac:dyDescent="0.25">
      <c r="A1210" s="4"/>
    </row>
    <row r="1211" spans="1:1" x14ac:dyDescent="0.25">
      <c r="A1211" s="4"/>
    </row>
    <row r="1212" spans="1:1" x14ac:dyDescent="0.25">
      <c r="A1212" s="4"/>
    </row>
    <row r="1213" spans="1:1" x14ac:dyDescent="0.25">
      <c r="A1213" s="4"/>
    </row>
    <row r="1214" spans="1:1" x14ac:dyDescent="0.25">
      <c r="A1214" s="4"/>
    </row>
    <row r="1215" spans="1:1" x14ac:dyDescent="0.25">
      <c r="A1215" s="4"/>
    </row>
    <row r="1216" spans="1:1" x14ac:dyDescent="0.25">
      <c r="A1216" s="4"/>
    </row>
    <row r="1217" spans="1:1" x14ac:dyDescent="0.25">
      <c r="A1217" s="4"/>
    </row>
    <row r="1218" spans="1:1" x14ac:dyDescent="0.25">
      <c r="A1218" s="4"/>
    </row>
    <row r="1219" spans="1:1" x14ac:dyDescent="0.25">
      <c r="A1219" s="4"/>
    </row>
    <row r="1220" spans="1:1" x14ac:dyDescent="0.25">
      <c r="A1220" s="4"/>
    </row>
    <row r="1221" spans="1:1" x14ac:dyDescent="0.25">
      <c r="A1221" s="4"/>
    </row>
    <row r="1222" spans="1:1" x14ac:dyDescent="0.25">
      <c r="A1222" s="4"/>
    </row>
    <row r="1223" spans="1:1" x14ac:dyDescent="0.25">
      <c r="A1223" s="4"/>
    </row>
    <row r="1224" spans="1:1" x14ac:dyDescent="0.25">
      <c r="A1224" s="4"/>
    </row>
    <row r="1225" spans="1:1" x14ac:dyDescent="0.25">
      <c r="A1225" s="4"/>
    </row>
    <row r="1226" spans="1:1" x14ac:dyDescent="0.25">
      <c r="A1226" s="4"/>
    </row>
    <row r="1227" spans="1:1" x14ac:dyDescent="0.25">
      <c r="A1227" s="4"/>
    </row>
    <row r="1228" spans="1:1" x14ac:dyDescent="0.25">
      <c r="A1228" s="4"/>
    </row>
    <row r="1229" spans="1:1" x14ac:dyDescent="0.25">
      <c r="A1229" s="4"/>
    </row>
    <row r="1230" spans="1:1" x14ac:dyDescent="0.25">
      <c r="A1230" s="4"/>
    </row>
    <row r="1231" spans="1:1" x14ac:dyDescent="0.25">
      <c r="A1231" s="4"/>
    </row>
    <row r="1232" spans="1:1" x14ac:dyDescent="0.25">
      <c r="A1232" s="4"/>
    </row>
    <row r="1233" spans="1:1" x14ac:dyDescent="0.25">
      <c r="A1233" s="4"/>
    </row>
    <row r="1234" spans="1:1" x14ac:dyDescent="0.25">
      <c r="A1234" s="4"/>
    </row>
    <row r="1235" spans="1:1" x14ac:dyDescent="0.25">
      <c r="A1235" s="4"/>
    </row>
    <row r="1236" spans="1:1" x14ac:dyDescent="0.25">
      <c r="A1236" s="4"/>
    </row>
    <row r="1237" spans="1:1" x14ac:dyDescent="0.25">
      <c r="A1237" s="4"/>
    </row>
    <row r="1238" spans="1:1" x14ac:dyDescent="0.25">
      <c r="A1238" s="4"/>
    </row>
    <row r="1239" spans="1:1" x14ac:dyDescent="0.25">
      <c r="A1239" s="4"/>
    </row>
    <row r="1240" spans="1:1" x14ac:dyDescent="0.25">
      <c r="A1240" s="4"/>
    </row>
    <row r="1241" spans="1:1" x14ac:dyDescent="0.25">
      <c r="A1241" s="4"/>
    </row>
    <row r="1242" spans="1:1" x14ac:dyDescent="0.25">
      <c r="A1242" s="4"/>
    </row>
    <row r="1243" spans="1:1" x14ac:dyDescent="0.25">
      <c r="A1243" s="4"/>
    </row>
    <row r="1244" spans="1:1" x14ac:dyDescent="0.25">
      <c r="A1244" s="4"/>
    </row>
    <row r="1245" spans="1:1" x14ac:dyDescent="0.25">
      <c r="A1245" s="4"/>
    </row>
    <row r="1246" spans="1:1" x14ac:dyDescent="0.25">
      <c r="A1246" s="4"/>
    </row>
    <row r="1247" spans="1:1" x14ac:dyDescent="0.25">
      <c r="A1247" s="4"/>
    </row>
    <row r="1248" spans="1:1" x14ac:dyDescent="0.25">
      <c r="A1248" s="4"/>
    </row>
    <row r="1249" spans="1:1" x14ac:dyDescent="0.25">
      <c r="A1249" s="4"/>
    </row>
    <row r="1250" spans="1:1" x14ac:dyDescent="0.25">
      <c r="A1250" s="4"/>
    </row>
    <row r="1251" spans="1:1" x14ac:dyDescent="0.25">
      <c r="A1251" s="4"/>
    </row>
    <row r="1252" spans="1:1" x14ac:dyDescent="0.25">
      <c r="A1252" s="4"/>
    </row>
    <row r="1253" spans="1:1" x14ac:dyDescent="0.25">
      <c r="A1253" s="4"/>
    </row>
    <row r="1254" spans="1:1" x14ac:dyDescent="0.25">
      <c r="A1254" s="4"/>
    </row>
    <row r="1255" spans="1:1" x14ac:dyDescent="0.25">
      <c r="A1255" s="4"/>
    </row>
    <row r="1256" spans="1:1" x14ac:dyDescent="0.25">
      <c r="A1256" s="4"/>
    </row>
    <row r="1257" spans="1:1" x14ac:dyDescent="0.25">
      <c r="A1257" s="4"/>
    </row>
    <row r="1258" spans="1:1" x14ac:dyDescent="0.25">
      <c r="A1258" s="4"/>
    </row>
    <row r="1259" spans="1:1" x14ac:dyDescent="0.25">
      <c r="A1259" s="4"/>
    </row>
    <row r="1260" spans="1:1" x14ac:dyDescent="0.25">
      <c r="A1260" s="4"/>
    </row>
    <row r="1261" spans="1:1" x14ac:dyDescent="0.25">
      <c r="A1261" s="4"/>
    </row>
    <row r="1262" spans="1:1" x14ac:dyDescent="0.25">
      <c r="A1262" s="4"/>
    </row>
    <row r="1263" spans="1:1" x14ac:dyDescent="0.25">
      <c r="A1263" s="4"/>
    </row>
    <row r="1264" spans="1:1" x14ac:dyDescent="0.25">
      <c r="A1264" s="4"/>
    </row>
    <row r="1265" spans="1:1" x14ac:dyDescent="0.25">
      <c r="A1265" s="4"/>
    </row>
    <row r="1266" spans="1:1" x14ac:dyDescent="0.25">
      <c r="A1266" s="4"/>
    </row>
    <row r="1267" spans="1:1" x14ac:dyDescent="0.25">
      <c r="A1267" s="4"/>
    </row>
    <row r="1268" spans="1:1" x14ac:dyDescent="0.25">
      <c r="A1268" s="4"/>
    </row>
    <row r="1269" spans="1:1" x14ac:dyDescent="0.25">
      <c r="A1269" s="4"/>
    </row>
    <row r="1270" spans="1:1" x14ac:dyDescent="0.25">
      <c r="A1270" s="4"/>
    </row>
    <row r="1271" spans="1:1" x14ac:dyDescent="0.25">
      <c r="A1271" s="4"/>
    </row>
    <row r="1272" spans="1:1" x14ac:dyDescent="0.25">
      <c r="A1272" s="4"/>
    </row>
    <row r="1273" spans="1:1" x14ac:dyDescent="0.25">
      <c r="A1273" s="4"/>
    </row>
    <row r="1274" spans="1:1" x14ac:dyDescent="0.25">
      <c r="A1274" s="4"/>
    </row>
    <row r="1275" spans="1:1" x14ac:dyDescent="0.25">
      <c r="A1275" s="4"/>
    </row>
    <row r="1276" spans="1:1" x14ac:dyDescent="0.25">
      <c r="A1276" s="4"/>
    </row>
    <row r="1277" spans="1:1" x14ac:dyDescent="0.25">
      <c r="A1277" s="4"/>
    </row>
    <row r="1278" spans="1:1" x14ac:dyDescent="0.25">
      <c r="A1278" s="4"/>
    </row>
    <row r="1279" spans="1:1" x14ac:dyDescent="0.25">
      <c r="A1279" s="4"/>
    </row>
    <row r="1280" spans="1:1" x14ac:dyDescent="0.25">
      <c r="A1280" s="4"/>
    </row>
    <row r="1281" spans="1:1" x14ac:dyDescent="0.25">
      <c r="A1281" s="4"/>
    </row>
    <row r="1282" spans="1:1" x14ac:dyDescent="0.25">
      <c r="A1282" s="4"/>
    </row>
    <row r="1283" spans="1:1" x14ac:dyDescent="0.25">
      <c r="A1283" s="4"/>
    </row>
    <row r="1284" spans="1:1" x14ac:dyDescent="0.25">
      <c r="A1284" s="4"/>
    </row>
    <row r="1285" spans="1:1" x14ac:dyDescent="0.25">
      <c r="A1285" s="4"/>
    </row>
    <row r="1286" spans="1:1" x14ac:dyDescent="0.25">
      <c r="A1286" s="4"/>
    </row>
    <row r="1287" spans="1:1" x14ac:dyDescent="0.25">
      <c r="A1287" s="4"/>
    </row>
    <row r="1288" spans="1:1" x14ac:dyDescent="0.25">
      <c r="A1288" s="4"/>
    </row>
    <row r="1289" spans="1:1" x14ac:dyDescent="0.25">
      <c r="A1289" s="4"/>
    </row>
    <row r="1290" spans="1:1" x14ac:dyDescent="0.25">
      <c r="A1290" s="4"/>
    </row>
    <row r="1291" spans="1:1" x14ac:dyDescent="0.25">
      <c r="A1291" s="4"/>
    </row>
    <row r="1292" spans="1:1" x14ac:dyDescent="0.25">
      <c r="A1292" s="4"/>
    </row>
    <row r="1293" spans="1:1" x14ac:dyDescent="0.25">
      <c r="A1293" s="4"/>
    </row>
    <row r="1294" spans="1:1" x14ac:dyDescent="0.25">
      <c r="A1294" s="4"/>
    </row>
    <row r="1295" spans="1:1" x14ac:dyDescent="0.25">
      <c r="A1295" s="4"/>
    </row>
    <row r="1296" spans="1:1" x14ac:dyDescent="0.25">
      <c r="A1296" s="4"/>
    </row>
    <row r="1297" spans="1:1" x14ac:dyDescent="0.25">
      <c r="A1297" s="4"/>
    </row>
    <row r="1298" spans="1:1" x14ac:dyDescent="0.25">
      <c r="A1298" s="4"/>
    </row>
    <row r="1299" spans="1:1" x14ac:dyDescent="0.25">
      <c r="A1299" s="4"/>
    </row>
    <row r="1300" spans="1:1" x14ac:dyDescent="0.25">
      <c r="A1300" s="4"/>
    </row>
    <row r="1301" spans="1:1" x14ac:dyDescent="0.25">
      <c r="A1301" s="4"/>
    </row>
    <row r="1302" spans="1:1" x14ac:dyDescent="0.25">
      <c r="A1302" s="4"/>
    </row>
    <row r="1303" spans="1:1" x14ac:dyDescent="0.25">
      <c r="A1303" s="4"/>
    </row>
    <row r="1304" spans="1:1" x14ac:dyDescent="0.25">
      <c r="A1304" s="4"/>
    </row>
    <row r="1305" spans="1:1" x14ac:dyDescent="0.25">
      <c r="A1305" s="4"/>
    </row>
    <row r="1306" spans="1:1" x14ac:dyDescent="0.25">
      <c r="A1306" s="4"/>
    </row>
    <row r="1307" spans="1:1" x14ac:dyDescent="0.25">
      <c r="A1307" s="4"/>
    </row>
    <row r="1308" spans="1:1" x14ac:dyDescent="0.25">
      <c r="A1308" s="4"/>
    </row>
    <row r="1309" spans="1:1" x14ac:dyDescent="0.25">
      <c r="A1309" s="4"/>
    </row>
    <row r="1310" spans="1:1" x14ac:dyDescent="0.25">
      <c r="A1310" s="4"/>
    </row>
    <row r="1311" spans="1:1" x14ac:dyDescent="0.25">
      <c r="A1311" s="4"/>
    </row>
    <row r="1312" spans="1:1" x14ac:dyDescent="0.25">
      <c r="A1312" s="4"/>
    </row>
    <row r="1313" spans="1:1" x14ac:dyDescent="0.25">
      <c r="A1313" s="4"/>
    </row>
    <row r="1314" spans="1:1" x14ac:dyDescent="0.25">
      <c r="A1314" s="4"/>
    </row>
    <row r="1315" spans="1:1" x14ac:dyDescent="0.25">
      <c r="A1315" s="4"/>
    </row>
    <row r="1316" spans="1:1" x14ac:dyDescent="0.25">
      <c r="A1316" s="4"/>
    </row>
    <row r="1317" spans="1:1" x14ac:dyDescent="0.25">
      <c r="A1317" s="4"/>
    </row>
    <row r="1318" spans="1:1" x14ac:dyDescent="0.25">
      <c r="A1318" s="4"/>
    </row>
    <row r="1319" spans="1:1" x14ac:dyDescent="0.25">
      <c r="A1319" s="4"/>
    </row>
    <row r="1320" spans="1:1" x14ac:dyDescent="0.25">
      <c r="A1320" s="4"/>
    </row>
    <row r="1321" spans="1:1" x14ac:dyDescent="0.25">
      <c r="A1321" s="4"/>
    </row>
    <row r="1322" spans="1:1" x14ac:dyDescent="0.25">
      <c r="A1322" s="4"/>
    </row>
    <row r="1323" spans="1:1" x14ac:dyDescent="0.25">
      <c r="A1323" s="4"/>
    </row>
    <row r="1324" spans="1:1" x14ac:dyDescent="0.25">
      <c r="A1324" s="4"/>
    </row>
    <row r="1325" spans="1:1" x14ac:dyDescent="0.25">
      <c r="A1325" s="4"/>
    </row>
    <row r="1326" spans="1:1" x14ac:dyDescent="0.25">
      <c r="A1326" s="4"/>
    </row>
    <row r="1327" spans="1:1" x14ac:dyDescent="0.25">
      <c r="A1327" s="4"/>
    </row>
    <row r="1328" spans="1:1" x14ac:dyDescent="0.25">
      <c r="A1328" s="4"/>
    </row>
    <row r="1329" spans="1:1" x14ac:dyDescent="0.25">
      <c r="A1329" s="4"/>
    </row>
    <row r="1330" spans="1:1" x14ac:dyDescent="0.25">
      <c r="A1330" s="4"/>
    </row>
    <row r="1331" spans="1:1" x14ac:dyDescent="0.25">
      <c r="A1331" s="4"/>
    </row>
    <row r="1332" spans="1:1" x14ac:dyDescent="0.25">
      <c r="A1332" s="4"/>
    </row>
    <row r="1333" spans="1:1" x14ac:dyDescent="0.25">
      <c r="A1333" s="4"/>
    </row>
    <row r="1334" spans="1:1" x14ac:dyDescent="0.25">
      <c r="A1334" s="4"/>
    </row>
    <row r="1335" spans="1:1" x14ac:dyDescent="0.25">
      <c r="A1335" s="4"/>
    </row>
    <row r="1336" spans="1:1" x14ac:dyDescent="0.25">
      <c r="A1336" s="4"/>
    </row>
    <row r="1337" spans="1:1" x14ac:dyDescent="0.25">
      <c r="A1337" s="4"/>
    </row>
    <row r="1338" spans="1:1" x14ac:dyDescent="0.25">
      <c r="A1338" s="4"/>
    </row>
    <row r="1339" spans="1:1" x14ac:dyDescent="0.25">
      <c r="A1339" s="4"/>
    </row>
    <row r="1340" spans="1:1" x14ac:dyDescent="0.25">
      <c r="A1340" s="4"/>
    </row>
    <row r="1341" spans="1:1" x14ac:dyDescent="0.25">
      <c r="A1341" s="4"/>
    </row>
    <row r="1342" spans="1:1" x14ac:dyDescent="0.25">
      <c r="A1342" s="4"/>
    </row>
    <row r="1343" spans="1:1" x14ac:dyDescent="0.25">
      <c r="A1343" s="4"/>
    </row>
    <row r="1344" spans="1:1" x14ac:dyDescent="0.25">
      <c r="A1344" s="4"/>
    </row>
    <row r="1345" spans="1:1" x14ac:dyDescent="0.25">
      <c r="A1345" s="4"/>
    </row>
    <row r="1346" spans="1:1" x14ac:dyDescent="0.25">
      <c r="A1346" s="4"/>
    </row>
    <row r="1347" spans="1:1" x14ac:dyDescent="0.25">
      <c r="A1347" s="4"/>
    </row>
    <row r="1348" spans="1:1" x14ac:dyDescent="0.25">
      <c r="A1348" s="4"/>
    </row>
    <row r="1349" spans="1:1" x14ac:dyDescent="0.25">
      <c r="A1349" s="4"/>
    </row>
    <row r="1350" spans="1:1" x14ac:dyDescent="0.25">
      <c r="A1350" s="4"/>
    </row>
    <row r="1351" spans="1:1" x14ac:dyDescent="0.25">
      <c r="A1351" s="4"/>
    </row>
    <row r="1352" spans="1:1" x14ac:dyDescent="0.25">
      <c r="A1352" s="4"/>
    </row>
    <row r="1353" spans="1:1" x14ac:dyDescent="0.25">
      <c r="A1353" s="4"/>
    </row>
    <row r="1354" spans="1:1" x14ac:dyDescent="0.25">
      <c r="A1354" s="4"/>
    </row>
    <row r="1355" spans="1:1" x14ac:dyDescent="0.25">
      <c r="A1355" s="4"/>
    </row>
    <row r="1356" spans="1:1" x14ac:dyDescent="0.25">
      <c r="A1356" s="4"/>
    </row>
    <row r="1357" spans="1:1" x14ac:dyDescent="0.25">
      <c r="A1357" s="4"/>
    </row>
    <row r="1358" spans="1:1" x14ac:dyDescent="0.25">
      <c r="A1358" s="4"/>
    </row>
    <row r="1359" spans="1:1" x14ac:dyDescent="0.25">
      <c r="A1359" s="4"/>
    </row>
    <row r="1360" spans="1:1" x14ac:dyDescent="0.25">
      <c r="A1360" s="4"/>
    </row>
    <row r="1361" spans="1:1" x14ac:dyDescent="0.25">
      <c r="A1361" s="4"/>
    </row>
    <row r="1362" spans="1:1" x14ac:dyDescent="0.25">
      <c r="A1362" s="4"/>
    </row>
    <row r="1363" spans="1:1" x14ac:dyDescent="0.25">
      <c r="A1363" s="4"/>
    </row>
    <row r="1364" spans="1:1" x14ac:dyDescent="0.25">
      <c r="A1364" s="4"/>
    </row>
    <row r="1365" spans="1:1" x14ac:dyDescent="0.25">
      <c r="A1365" s="4"/>
    </row>
    <row r="1366" spans="1:1" x14ac:dyDescent="0.25">
      <c r="A1366" s="4"/>
    </row>
    <row r="1367" spans="1:1" x14ac:dyDescent="0.25">
      <c r="A1367" s="4"/>
    </row>
    <row r="1368" spans="1:1" x14ac:dyDescent="0.25">
      <c r="A1368" s="4"/>
    </row>
    <row r="1369" spans="1:1" x14ac:dyDescent="0.25">
      <c r="A1369" s="4"/>
    </row>
    <row r="1370" spans="1:1" x14ac:dyDescent="0.25">
      <c r="A1370" s="4"/>
    </row>
    <row r="1371" spans="1:1" x14ac:dyDescent="0.25">
      <c r="A1371" s="4"/>
    </row>
    <row r="1372" spans="1:1" x14ac:dyDescent="0.25">
      <c r="A1372" s="4"/>
    </row>
    <row r="1373" spans="1:1" x14ac:dyDescent="0.25">
      <c r="A1373" s="4"/>
    </row>
    <row r="1374" spans="1:1" x14ac:dyDescent="0.25">
      <c r="A1374" s="4"/>
    </row>
    <row r="1375" spans="1:1" x14ac:dyDescent="0.25">
      <c r="A1375" s="4"/>
    </row>
    <row r="1376" spans="1:1" x14ac:dyDescent="0.25">
      <c r="A1376" s="4"/>
    </row>
    <row r="1377" spans="1:1" x14ac:dyDescent="0.25">
      <c r="A1377" s="4"/>
    </row>
    <row r="1378" spans="1:1" x14ac:dyDescent="0.25">
      <c r="A1378" s="4"/>
    </row>
    <row r="1379" spans="1:1" x14ac:dyDescent="0.25">
      <c r="A1379" s="4"/>
    </row>
    <row r="1380" spans="1:1" x14ac:dyDescent="0.25">
      <c r="A1380" s="4"/>
    </row>
    <row r="1381" spans="1:1" x14ac:dyDescent="0.25">
      <c r="A1381" s="4"/>
    </row>
    <row r="1382" spans="1:1" x14ac:dyDescent="0.25">
      <c r="A1382" s="4"/>
    </row>
    <row r="1383" spans="1:1" x14ac:dyDescent="0.25">
      <c r="A1383" s="4"/>
    </row>
    <row r="1384" spans="1:1" x14ac:dyDescent="0.25">
      <c r="A1384" s="4"/>
    </row>
    <row r="1385" spans="1:1" x14ac:dyDescent="0.25">
      <c r="A1385" s="4"/>
    </row>
    <row r="1386" spans="1:1" x14ac:dyDescent="0.25">
      <c r="A1386" s="4"/>
    </row>
    <row r="1387" spans="1:1" x14ac:dyDescent="0.25">
      <c r="A1387" s="4"/>
    </row>
    <row r="1388" spans="1:1" x14ac:dyDescent="0.25">
      <c r="A1388" s="4"/>
    </row>
    <row r="1389" spans="1:1" x14ac:dyDescent="0.25">
      <c r="A1389" s="4"/>
    </row>
    <row r="1390" spans="1:1" x14ac:dyDescent="0.25">
      <c r="A1390" s="4"/>
    </row>
    <row r="1391" spans="1:1" x14ac:dyDescent="0.25">
      <c r="A1391" s="4"/>
    </row>
    <row r="1392" spans="1:1" x14ac:dyDescent="0.25">
      <c r="A1392" s="4"/>
    </row>
    <row r="1393" spans="1:1" x14ac:dyDescent="0.25">
      <c r="A1393" s="4"/>
    </row>
    <row r="1394" spans="1:1" x14ac:dyDescent="0.25">
      <c r="A1394" s="4"/>
    </row>
    <row r="1395" spans="1:1" x14ac:dyDescent="0.25">
      <c r="A1395" s="4"/>
    </row>
    <row r="1396" spans="1:1" x14ac:dyDescent="0.25">
      <c r="A1396" s="4"/>
    </row>
    <row r="1397" spans="1:1" x14ac:dyDescent="0.25">
      <c r="A1397" s="4"/>
    </row>
    <row r="1398" spans="1:1" x14ac:dyDescent="0.25">
      <c r="A1398" s="4"/>
    </row>
    <row r="1399" spans="1:1" x14ac:dyDescent="0.25">
      <c r="A1399" s="4"/>
    </row>
    <row r="1400" spans="1:1" x14ac:dyDescent="0.25">
      <c r="A1400" s="4"/>
    </row>
    <row r="1401" spans="1:1" x14ac:dyDescent="0.25">
      <c r="A1401" s="4"/>
    </row>
    <row r="1402" spans="1:1" x14ac:dyDescent="0.25">
      <c r="A1402" s="4"/>
    </row>
    <row r="1403" spans="1:1" x14ac:dyDescent="0.25">
      <c r="A1403" s="4"/>
    </row>
    <row r="1404" spans="1:1" x14ac:dyDescent="0.25">
      <c r="A1404" s="4"/>
    </row>
    <row r="1405" spans="1:1" x14ac:dyDescent="0.25">
      <c r="A1405" s="4"/>
    </row>
    <row r="1406" spans="1:1" x14ac:dyDescent="0.25">
      <c r="A1406" s="4"/>
    </row>
    <row r="1407" spans="1:1" x14ac:dyDescent="0.25">
      <c r="A1407" s="4"/>
    </row>
    <row r="1408" spans="1:1" x14ac:dyDescent="0.25">
      <c r="A1408" s="4"/>
    </row>
    <row r="1409" spans="1:1" x14ac:dyDescent="0.25">
      <c r="A1409" s="4"/>
    </row>
    <row r="1410" spans="1:1" x14ac:dyDescent="0.25">
      <c r="A1410" s="4"/>
    </row>
    <row r="1411" spans="1:1" x14ac:dyDescent="0.25">
      <c r="A1411" s="4"/>
    </row>
    <row r="1412" spans="1:1" x14ac:dyDescent="0.25">
      <c r="A1412" s="4"/>
    </row>
    <row r="1413" spans="1:1" x14ac:dyDescent="0.25">
      <c r="A1413" s="4"/>
    </row>
    <row r="1414" spans="1:1" x14ac:dyDescent="0.25">
      <c r="A1414" s="4"/>
    </row>
    <row r="1415" spans="1:1" x14ac:dyDescent="0.25">
      <c r="A1415" s="4"/>
    </row>
    <row r="1416" spans="1:1" x14ac:dyDescent="0.25">
      <c r="A1416" s="4"/>
    </row>
    <row r="1417" spans="1:1" x14ac:dyDescent="0.25">
      <c r="A1417" s="4"/>
    </row>
    <row r="1418" spans="1:1" x14ac:dyDescent="0.25">
      <c r="A1418" s="4"/>
    </row>
    <row r="1419" spans="1:1" x14ac:dyDescent="0.25">
      <c r="A1419" s="4"/>
    </row>
    <row r="1420" spans="1:1" x14ac:dyDescent="0.25">
      <c r="A1420" s="4"/>
    </row>
    <row r="1421" spans="1:1" x14ac:dyDescent="0.25">
      <c r="A1421" s="4"/>
    </row>
    <row r="1422" spans="1:1" x14ac:dyDescent="0.25">
      <c r="A1422" s="4"/>
    </row>
    <row r="1423" spans="1:1" x14ac:dyDescent="0.25">
      <c r="A1423" s="4"/>
    </row>
    <row r="1424" spans="1:1" x14ac:dyDescent="0.25">
      <c r="A1424" s="4"/>
    </row>
    <row r="1425" spans="1:1" x14ac:dyDescent="0.25">
      <c r="A1425" s="4"/>
    </row>
    <row r="1426" spans="1:1" x14ac:dyDescent="0.25">
      <c r="A1426" s="4"/>
    </row>
    <row r="1427" spans="1:1" x14ac:dyDescent="0.25">
      <c r="A1427" s="4"/>
    </row>
    <row r="1428" spans="1:1" x14ac:dyDescent="0.25">
      <c r="A1428" s="4"/>
    </row>
    <row r="1429" spans="1:1" x14ac:dyDescent="0.25">
      <c r="A1429" s="4"/>
    </row>
    <row r="1430" spans="1:1" x14ac:dyDescent="0.25">
      <c r="A1430" s="4"/>
    </row>
    <row r="1431" spans="1:1" x14ac:dyDescent="0.25">
      <c r="A1431" s="4"/>
    </row>
    <row r="1432" spans="1:1" x14ac:dyDescent="0.25">
      <c r="A1432" s="4"/>
    </row>
    <row r="1433" spans="1:1" x14ac:dyDescent="0.25">
      <c r="A1433" s="4"/>
    </row>
    <row r="1434" spans="1:1" x14ac:dyDescent="0.25">
      <c r="A1434" s="4"/>
    </row>
    <row r="1435" spans="1:1" x14ac:dyDescent="0.25">
      <c r="A1435" s="4"/>
    </row>
    <row r="1436" spans="1:1" x14ac:dyDescent="0.25">
      <c r="A1436" s="4"/>
    </row>
    <row r="1437" spans="1:1" x14ac:dyDescent="0.25">
      <c r="A1437" s="4"/>
    </row>
    <row r="1438" spans="1:1" x14ac:dyDescent="0.25">
      <c r="A1438" s="4"/>
    </row>
    <row r="1439" spans="1:1" x14ac:dyDescent="0.25">
      <c r="A1439" s="4"/>
    </row>
    <row r="1440" spans="1:1" x14ac:dyDescent="0.25">
      <c r="A1440" s="4"/>
    </row>
    <row r="1441" spans="1:1" x14ac:dyDescent="0.25">
      <c r="A1441" s="4"/>
    </row>
    <row r="1442" spans="1:1" x14ac:dyDescent="0.25">
      <c r="A1442" s="4"/>
    </row>
    <row r="1443" spans="1:1" x14ac:dyDescent="0.25">
      <c r="A1443" s="4"/>
    </row>
    <row r="1444" spans="1:1" x14ac:dyDescent="0.25">
      <c r="A1444" s="4"/>
    </row>
    <row r="1445" spans="1:1" x14ac:dyDescent="0.25">
      <c r="A1445" s="4"/>
    </row>
    <row r="1446" spans="1:1" x14ac:dyDescent="0.25">
      <c r="A1446" s="4"/>
    </row>
    <row r="1447" spans="1:1" x14ac:dyDescent="0.25">
      <c r="A1447" s="4"/>
    </row>
    <row r="1448" spans="1:1" x14ac:dyDescent="0.25">
      <c r="A1448" s="4"/>
    </row>
    <row r="1449" spans="1:1" x14ac:dyDescent="0.25">
      <c r="A1449" s="4"/>
    </row>
    <row r="1450" spans="1:1" x14ac:dyDescent="0.25">
      <c r="A1450" s="4"/>
    </row>
    <row r="1451" spans="1:1" x14ac:dyDescent="0.25">
      <c r="A1451" s="4"/>
    </row>
    <row r="1452" spans="1:1" x14ac:dyDescent="0.25">
      <c r="A1452" s="4"/>
    </row>
    <row r="1453" spans="1:1" x14ac:dyDescent="0.25">
      <c r="A1453" s="4"/>
    </row>
    <row r="1454" spans="1:1" x14ac:dyDescent="0.25">
      <c r="A1454" s="4"/>
    </row>
    <row r="1455" spans="1:1" x14ac:dyDescent="0.25">
      <c r="A1455" s="4"/>
    </row>
    <row r="1456" spans="1:1" x14ac:dyDescent="0.25">
      <c r="A1456" s="4"/>
    </row>
    <row r="1457" spans="1:1" x14ac:dyDescent="0.25">
      <c r="A1457" s="4"/>
    </row>
    <row r="1458" spans="1:1" x14ac:dyDescent="0.25">
      <c r="A1458" s="4"/>
    </row>
    <row r="1459" spans="1:1" x14ac:dyDescent="0.25">
      <c r="A1459" s="4"/>
    </row>
    <row r="1460" spans="1:1" x14ac:dyDescent="0.25">
      <c r="A1460" s="4"/>
    </row>
    <row r="1461" spans="1:1" x14ac:dyDescent="0.25">
      <c r="A1461" s="4"/>
    </row>
    <row r="1462" spans="1:1" x14ac:dyDescent="0.25">
      <c r="A1462" s="4"/>
    </row>
    <row r="1463" spans="1:1" x14ac:dyDescent="0.25">
      <c r="A1463" s="4"/>
    </row>
    <row r="1464" spans="1:1" x14ac:dyDescent="0.25">
      <c r="A1464" s="4"/>
    </row>
    <row r="1465" spans="1:1" x14ac:dyDescent="0.25">
      <c r="A1465" s="4"/>
    </row>
    <row r="1466" spans="1:1" x14ac:dyDescent="0.25">
      <c r="A1466" s="4"/>
    </row>
    <row r="1467" spans="1:1" x14ac:dyDescent="0.25">
      <c r="A1467" s="4"/>
    </row>
    <row r="1468" spans="1:1" x14ac:dyDescent="0.25">
      <c r="A1468" s="4"/>
    </row>
    <row r="1469" spans="1:1" x14ac:dyDescent="0.25">
      <c r="A1469" s="4"/>
    </row>
    <row r="1470" spans="1:1" x14ac:dyDescent="0.25">
      <c r="A1470" s="4"/>
    </row>
    <row r="1471" spans="1:1" x14ac:dyDescent="0.25">
      <c r="A1471" s="4"/>
    </row>
    <row r="1472" spans="1:1" x14ac:dyDescent="0.25">
      <c r="A1472" s="4"/>
    </row>
    <row r="1473" spans="1:1" x14ac:dyDescent="0.25">
      <c r="A1473" s="4"/>
    </row>
    <row r="1474" spans="1:1" x14ac:dyDescent="0.25">
      <c r="A1474" s="4"/>
    </row>
    <row r="1475" spans="1:1" x14ac:dyDescent="0.25">
      <c r="A1475" s="4"/>
    </row>
    <row r="1476" spans="1:1" x14ac:dyDescent="0.25">
      <c r="A1476" s="4"/>
    </row>
    <row r="1477" spans="1:1" x14ac:dyDescent="0.25">
      <c r="A1477" s="4"/>
    </row>
    <row r="1478" spans="1:1" x14ac:dyDescent="0.25">
      <c r="A1478" s="4"/>
    </row>
    <row r="1479" spans="1:1" x14ac:dyDescent="0.25">
      <c r="A1479" s="4"/>
    </row>
    <row r="1480" spans="1:1" x14ac:dyDescent="0.25">
      <c r="A1480" s="4"/>
    </row>
    <row r="1481" spans="1:1" x14ac:dyDescent="0.25">
      <c r="A1481" s="4"/>
    </row>
    <row r="1482" spans="1:1" x14ac:dyDescent="0.25">
      <c r="A1482" s="4"/>
    </row>
    <row r="1483" spans="1:1" x14ac:dyDescent="0.25">
      <c r="A1483" s="4"/>
    </row>
    <row r="1484" spans="1:1" x14ac:dyDescent="0.25">
      <c r="A1484" s="4"/>
    </row>
    <row r="1485" spans="1:1" x14ac:dyDescent="0.25">
      <c r="A1485" s="4"/>
    </row>
    <row r="1486" spans="1:1" x14ac:dyDescent="0.25">
      <c r="A1486" s="4"/>
    </row>
    <row r="1487" spans="1:1" x14ac:dyDescent="0.25">
      <c r="A1487" s="4"/>
    </row>
    <row r="1488" spans="1:1" x14ac:dyDescent="0.25">
      <c r="A1488" s="4"/>
    </row>
    <row r="1489" spans="1:1" x14ac:dyDescent="0.25">
      <c r="A1489" s="4"/>
    </row>
    <row r="1490" spans="1:1" x14ac:dyDescent="0.25">
      <c r="A1490" s="4"/>
    </row>
    <row r="1491" spans="1:1" x14ac:dyDescent="0.25">
      <c r="A1491" s="4"/>
    </row>
    <row r="1492" spans="1:1" x14ac:dyDescent="0.25">
      <c r="A1492" s="4"/>
    </row>
    <row r="1493" spans="1:1" x14ac:dyDescent="0.25">
      <c r="A1493" s="4"/>
    </row>
    <row r="1494" spans="1:1" x14ac:dyDescent="0.25">
      <c r="A1494" s="4"/>
    </row>
    <row r="1495" spans="1:1" x14ac:dyDescent="0.25">
      <c r="A1495" s="4"/>
    </row>
    <row r="1496" spans="1:1" x14ac:dyDescent="0.25">
      <c r="A1496" s="4"/>
    </row>
    <row r="1497" spans="1:1" x14ac:dyDescent="0.25">
      <c r="A1497" s="4"/>
    </row>
    <row r="1498" spans="1:1" x14ac:dyDescent="0.25">
      <c r="A1498" s="4"/>
    </row>
    <row r="1499" spans="1:1" x14ac:dyDescent="0.25">
      <c r="A1499" s="4"/>
    </row>
    <row r="1500" spans="1:1" x14ac:dyDescent="0.25">
      <c r="A1500" s="4"/>
    </row>
    <row r="1501" spans="1:1" x14ac:dyDescent="0.25">
      <c r="A1501" s="4"/>
    </row>
    <row r="1502" spans="1:1" x14ac:dyDescent="0.25">
      <c r="A1502" s="4"/>
    </row>
    <row r="1503" spans="1:1" x14ac:dyDescent="0.25">
      <c r="A1503" s="4"/>
    </row>
    <row r="1504" spans="1:1" x14ac:dyDescent="0.25">
      <c r="A1504" s="4"/>
    </row>
    <row r="1505" spans="1:1" x14ac:dyDescent="0.25">
      <c r="A1505" s="4"/>
    </row>
    <row r="1506" spans="1:1" x14ac:dyDescent="0.25">
      <c r="A1506" s="4"/>
    </row>
    <row r="1507" spans="1:1" x14ac:dyDescent="0.25">
      <c r="A1507" s="4"/>
    </row>
    <row r="1508" spans="1:1" x14ac:dyDescent="0.25">
      <c r="A1508" s="4"/>
    </row>
    <row r="1509" spans="1:1" x14ac:dyDescent="0.25">
      <c r="A1509" s="4"/>
    </row>
    <row r="1510" spans="1:1" x14ac:dyDescent="0.25">
      <c r="A1510" s="4"/>
    </row>
    <row r="1511" spans="1:1" x14ac:dyDescent="0.25">
      <c r="A1511" s="4"/>
    </row>
    <row r="1512" spans="1:1" x14ac:dyDescent="0.25">
      <c r="A1512" s="4"/>
    </row>
    <row r="1513" spans="1:1" x14ac:dyDescent="0.25">
      <c r="A1513" s="4"/>
    </row>
    <row r="1514" spans="1:1" x14ac:dyDescent="0.25">
      <c r="A1514" s="4"/>
    </row>
    <row r="1515" spans="1:1" x14ac:dyDescent="0.25">
      <c r="A1515" s="4"/>
    </row>
    <row r="1516" spans="1:1" x14ac:dyDescent="0.25">
      <c r="A1516" s="4"/>
    </row>
    <row r="1517" spans="1:1" x14ac:dyDescent="0.25">
      <c r="A1517" s="4"/>
    </row>
    <row r="1518" spans="1:1" x14ac:dyDescent="0.25">
      <c r="A1518" s="4"/>
    </row>
    <row r="1519" spans="1:1" x14ac:dyDescent="0.25">
      <c r="A1519" s="4"/>
    </row>
    <row r="1520" spans="1:1" x14ac:dyDescent="0.25">
      <c r="A1520" s="4"/>
    </row>
    <row r="1521" spans="1:1" x14ac:dyDescent="0.25">
      <c r="A1521" s="4"/>
    </row>
    <row r="1522" spans="1:1" x14ac:dyDescent="0.25">
      <c r="A1522" s="4"/>
    </row>
    <row r="1523" spans="1:1" x14ac:dyDescent="0.25">
      <c r="A1523" s="4"/>
    </row>
    <row r="1524" spans="1:1" x14ac:dyDescent="0.25">
      <c r="A1524" s="4"/>
    </row>
    <row r="1525" spans="1:1" x14ac:dyDescent="0.25">
      <c r="A1525" s="4"/>
    </row>
    <row r="1526" spans="1:1" x14ac:dyDescent="0.25">
      <c r="A1526" s="4"/>
    </row>
    <row r="1527" spans="1:1" x14ac:dyDescent="0.25">
      <c r="A1527" s="4"/>
    </row>
    <row r="1528" spans="1:1" x14ac:dyDescent="0.25">
      <c r="A1528" s="4"/>
    </row>
    <row r="1529" spans="1:1" x14ac:dyDescent="0.25">
      <c r="A1529" s="4"/>
    </row>
    <row r="1530" spans="1:1" x14ac:dyDescent="0.25">
      <c r="A1530" s="4"/>
    </row>
    <row r="1531" spans="1:1" x14ac:dyDescent="0.25">
      <c r="A1531" s="4"/>
    </row>
    <row r="1532" spans="1:1" x14ac:dyDescent="0.25">
      <c r="A1532" s="4"/>
    </row>
    <row r="1533" spans="1:1" x14ac:dyDescent="0.25">
      <c r="A1533" s="4"/>
    </row>
    <row r="1534" spans="1:1" x14ac:dyDescent="0.25">
      <c r="A1534" s="4"/>
    </row>
    <row r="1535" spans="1:1" x14ac:dyDescent="0.25">
      <c r="A1535" s="4"/>
    </row>
    <row r="1536" spans="1:1" x14ac:dyDescent="0.25">
      <c r="A1536" s="4"/>
    </row>
    <row r="1537" spans="1:1" x14ac:dyDescent="0.25">
      <c r="A1537" s="4"/>
    </row>
    <row r="1538" spans="1:1" x14ac:dyDescent="0.25">
      <c r="A1538" s="4"/>
    </row>
    <row r="1539" spans="1:1" x14ac:dyDescent="0.25">
      <c r="A1539" s="4"/>
    </row>
    <row r="1540" spans="1:1" x14ac:dyDescent="0.25">
      <c r="A1540" s="4"/>
    </row>
    <row r="1541" spans="1:1" x14ac:dyDescent="0.25">
      <c r="A1541" s="4"/>
    </row>
    <row r="1542" spans="1:1" x14ac:dyDescent="0.25">
      <c r="A1542" s="4"/>
    </row>
    <row r="1543" spans="1:1" x14ac:dyDescent="0.25">
      <c r="A1543" s="4"/>
    </row>
    <row r="1544" spans="1:1" x14ac:dyDescent="0.25">
      <c r="A1544" s="4"/>
    </row>
    <row r="1545" spans="1:1" x14ac:dyDescent="0.25">
      <c r="A1545" s="4"/>
    </row>
    <row r="1546" spans="1:1" x14ac:dyDescent="0.25">
      <c r="A1546" s="4"/>
    </row>
    <row r="1547" spans="1:1" x14ac:dyDescent="0.25">
      <c r="A1547" s="4"/>
    </row>
    <row r="1548" spans="1:1" x14ac:dyDescent="0.25">
      <c r="A1548" s="4"/>
    </row>
    <row r="1549" spans="1:1" x14ac:dyDescent="0.25">
      <c r="A1549" s="4"/>
    </row>
    <row r="1550" spans="1:1" x14ac:dyDescent="0.25">
      <c r="A1550" s="4"/>
    </row>
    <row r="1551" spans="1:1" x14ac:dyDescent="0.25">
      <c r="A1551" s="4"/>
    </row>
    <row r="1552" spans="1:1" x14ac:dyDescent="0.25">
      <c r="A1552" s="4"/>
    </row>
    <row r="1553" spans="1:1" x14ac:dyDescent="0.25">
      <c r="A1553" s="4"/>
    </row>
    <row r="1554" spans="1:1" x14ac:dyDescent="0.25">
      <c r="A1554" s="4"/>
    </row>
    <row r="1555" spans="1:1" x14ac:dyDescent="0.25">
      <c r="A1555" s="4"/>
    </row>
    <row r="1556" spans="1:1" x14ac:dyDescent="0.25">
      <c r="A1556" s="4"/>
    </row>
    <row r="1557" spans="1:1" x14ac:dyDescent="0.25">
      <c r="A1557" s="4"/>
    </row>
    <row r="1558" spans="1:1" x14ac:dyDescent="0.25">
      <c r="A1558" s="4"/>
    </row>
    <row r="1559" spans="1:1" x14ac:dyDescent="0.25">
      <c r="A1559" s="4"/>
    </row>
    <row r="1560" spans="1:1" x14ac:dyDescent="0.25">
      <c r="A1560" s="4"/>
    </row>
    <row r="1561" spans="1:1" x14ac:dyDescent="0.25">
      <c r="A1561" s="4"/>
    </row>
    <row r="1562" spans="1:1" x14ac:dyDescent="0.25">
      <c r="A1562" s="4"/>
    </row>
    <row r="1563" spans="1:1" x14ac:dyDescent="0.25">
      <c r="A1563" s="4"/>
    </row>
    <row r="1564" spans="1:1" x14ac:dyDescent="0.25">
      <c r="A1564" s="4"/>
    </row>
    <row r="1565" spans="1:1" x14ac:dyDescent="0.25">
      <c r="A1565" s="4"/>
    </row>
    <row r="1566" spans="1:1" x14ac:dyDescent="0.25">
      <c r="A1566" s="4"/>
    </row>
    <row r="1567" spans="1:1" x14ac:dyDescent="0.25">
      <c r="A1567" s="4"/>
    </row>
    <row r="1568" spans="1:1" x14ac:dyDescent="0.25">
      <c r="A1568" s="4"/>
    </row>
    <row r="1569" spans="1:1" x14ac:dyDescent="0.25">
      <c r="A1569" s="4"/>
    </row>
    <row r="1570" spans="1:1" x14ac:dyDescent="0.25">
      <c r="A1570" s="4"/>
    </row>
    <row r="1571" spans="1:1" x14ac:dyDescent="0.25">
      <c r="A1571" s="4"/>
    </row>
    <row r="1572" spans="1:1" x14ac:dyDescent="0.25">
      <c r="A1572" s="4"/>
    </row>
    <row r="1573" spans="1:1" x14ac:dyDescent="0.25">
      <c r="A1573" s="4"/>
    </row>
    <row r="1574" spans="1:1" x14ac:dyDescent="0.25">
      <c r="A1574" s="4"/>
    </row>
    <row r="1575" spans="1:1" x14ac:dyDescent="0.25">
      <c r="A1575" s="4"/>
    </row>
    <row r="1576" spans="1:1" x14ac:dyDescent="0.25">
      <c r="A1576" s="4"/>
    </row>
    <row r="1577" spans="1:1" x14ac:dyDescent="0.25">
      <c r="A1577" s="4"/>
    </row>
    <row r="1578" spans="1:1" x14ac:dyDescent="0.25">
      <c r="A1578" s="4"/>
    </row>
    <row r="1579" spans="1:1" x14ac:dyDescent="0.25">
      <c r="A1579" s="4"/>
    </row>
    <row r="1580" spans="1:1" x14ac:dyDescent="0.25">
      <c r="A1580" s="4"/>
    </row>
    <row r="1581" spans="1:1" x14ac:dyDescent="0.25">
      <c r="A1581" s="4"/>
    </row>
    <row r="1582" spans="1:1" x14ac:dyDescent="0.25">
      <c r="A1582" s="4"/>
    </row>
    <row r="1583" spans="1:1" x14ac:dyDescent="0.25">
      <c r="A1583" s="4"/>
    </row>
    <row r="1584" spans="1:1" x14ac:dyDescent="0.25">
      <c r="A1584" s="4"/>
    </row>
    <row r="1585" spans="1:1" x14ac:dyDescent="0.25">
      <c r="A1585" s="4"/>
    </row>
    <row r="1586" spans="1:1" x14ac:dyDescent="0.25">
      <c r="A1586" s="4"/>
    </row>
    <row r="1587" spans="1:1" x14ac:dyDescent="0.25">
      <c r="A1587" s="4"/>
    </row>
    <row r="1588" spans="1:1" x14ac:dyDescent="0.25">
      <c r="A1588" s="4"/>
    </row>
    <row r="1589" spans="1:1" x14ac:dyDescent="0.25">
      <c r="A1589" s="4"/>
    </row>
    <row r="1590" spans="1:1" x14ac:dyDescent="0.25">
      <c r="A1590" s="4"/>
    </row>
    <row r="1591" spans="1:1" x14ac:dyDescent="0.25">
      <c r="A1591" s="4"/>
    </row>
    <row r="1592" spans="1:1" x14ac:dyDescent="0.25">
      <c r="A1592" s="4"/>
    </row>
    <row r="1593" spans="1:1" x14ac:dyDescent="0.25">
      <c r="A1593" s="4"/>
    </row>
    <row r="1594" spans="1:1" x14ac:dyDescent="0.25">
      <c r="A1594" s="4"/>
    </row>
    <row r="1595" spans="1:1" x14ac:dyDescent="0.25">
      <c r="A1595" s="4"/>
    </row>
    <row r="1596" spans="1:1" x14ac:dyDescent="0.25">
      <c r="A1596" s="4"/>
    </row>
    <row r="1597" spans="1:1" x14ac:dyDescent="0.25">
      <c r="A1597" s="4"/>
    </row>
    <row r="1598" spans="1:1" x14ac:dyDescent="0.25">
      <c r="A1598" s="4"/>
    </row>
    <row r="1599" spans="1:1" x14ac:dyDescent="0.25">
      <c r="A1599" s="4"/>
    </row>
    <row r="1600" spans="1:1" x14ac:dyDescent="0.25">
      <c r="A1600" s="4"/>
    </row>
    <row r="1601" spans="1:1" x14ac:dyDescent="0.25">
      <c r="A1601" s="4"/>
    </row>
    <row r="1602" spans="1:1" x14ac:dyDescent="0.25">
      <c r="A1602" s="4"/>
    </row>
    <row r="1603" spans="1:1" x14ac:dyDescent="0.25">
      <c r="A1603" s="4"/>
    </row>
    <row r="1604" spans="1:1" x14ac:dyDescent="0.25">
      <c r="A1604" s="4"/>
    </row>
    <row r="1605" spans="1:1" x14ac:dyDescent="0.25">
      <c r="A1605" s="4"/>
    </row>
    <row r="1606" spans="1:1" x14ac:dyDescent="0.25">
      <c r="A1606" s="4"/>
    </row>
    <row r="1607" spans="1:1" x14ac:dyDescent="0.25">
      <c r="A1607" s="4"/>
    </row>
    <row r="1608" spans="1:1" x14ac:dyDescent="0.25">
      <c r="A1608" s="4"/>
    </row>
    <row r="1609" spans="1:1" x14ac:dyDescent="0.25">
      <c r="A1609" s="4"/>
    </row>
    <row r="1610" spans="1:1" x14ac:dyDescent="0.25">
      <c r="A1610" s="4"/>
    </row>
    <row r="1611" spans="1:1" x14ac:dyDescent="0.25">
      <c r="A1611" s="4"/>
    </row>
    <row r="1612" spans="1:1" x14ac:dyDescent="0.25">
      <c r="A1612" s="4"/>
    </row>
    <row r="1613" spans="1:1" x14ac:dyDescent="0.25">
      <c r="A1613" s="4"/>
    </row>
    <row r="1614" spans="1:1" x14ac:dyDescent="0.25">
      <c r="A1614" s="4"/>
    </row>
    <row r="1615" spans="1:1" x14ac:dyDescent="0.25">
      <c r="A1615" s="4"/>
    </row>
    <row r="1616" spans="1:1" x14ac:dyDescent="0.25">
      <c r="A1616" s="4"/>
    </row>
    <row r="1617" spans="1:1" x14ac:dyDescent="0.25">
      <c r="A1617" s="4"/>
    </row>
    <row r="1618" spans="1:1" x14ac:dyDescent="0.25">
      <c r="A1618" s="4"/>
    </row>
    <row r="1619" spans="1:1" x14ac:dyDescent="0.25">
      <c r="A1619" s="4"/>
    </row>
    <row r="1620" spans="1:1" x14ac:dyDescent="0.25">
      <c r="A1620" s="4"/>
    </row>
    <row r="1621" spans="1:1" x14ac:dyDescent="0.25">
      <c r="A1621" s="4"/>
    </row>
    <row r="1622" spans="1:1" x14ac:dyDescent="0.25">
      <c r="A1622" s="4"/>
    </row>
    <row r="1623" spans="1:1" x14ac:dyDescent="0.25">
      <c r="A1623" s="4"/>
    </row>
    <row r="1624" spans="1:1" x14ac:dyDescent="0.25">
      <c r="A1624" s="4"/>
    </row>
    <row r="1625" spans="1:1" x14ac:dyDescent="0.25">
      <c r="A1625" s="4"/>
    </row>
    <row r="1626" spans="1:1" x14ac:dyDescent="0.25">
      <c r="A1626" s="4"/>
    </row>
    <row r="1627" spans="1:1" x14ac:dyDescent="0.25">
      <c r="A1627" s="4"/>
    </row>
    <row r="1628" spans="1:1" x14ac:dyDescent="0.25">
      <c r="A1628" s="4"/>
    </row>
    <row r="1629" spans="1:1" x14ac:dyDescent="0.25">
      <c r="A1629" s="4"/>
    </row>
    <row r="1630" spans="1:1" x14ac:dyDescent="0.25">
      <c r="A1630" s="4"/>
    </row>
    <row r="1631" spans="1:1" x14ac:dyDescent="0.25">
      <c r="A1631" s="4"/>
    </row>
    <row r="1632" spans="1:1" x14ac:dyDescent="0.25">
      <c r="A1632" s="4"/>
    </row>
    <row r="1633" spans="1:1" x14ac:dyDescent="0.25">
      <c r="A1633" s="4"/>
    </row>
    <row r="1634" spans="1:1" x14ac:dyDescent="0.25">
      <c r="A1634" s="4"/>
    </row>
    <row r="1635" spans="1:1" x14ac:dyDescent="0.25">
      <c r="A1635" s="4"/>
    </row>
    <row r="1636" spans="1:1" x14ac:dyDescent="0.25">
      <c r="A1636" s="4"/>
    </row>
    <row r="1637" spans="1:1" x14ac:dyDescent="0.25">
      <c r="A1637" s="4"/>
    </row>
    <row r="1638" spans="1:1" x14ac:dyDescent="0.25">
      <c r="A1638" s="4"/>
    </row>
    <row r="1639" spans="1:1" x14ac:dyDescent="0.25">
      <c r="A1639" s="4"/>
    </row>
    <row r="1640" spans="1:1" x14ac:dyDescent="0.25">
      <c r="A1640" s="4"/>
    </row>
    <row r="1641" spans="1:1" x14ac:dyDescent="0.25">
      <c r="A1641" s="4"/>
    </row>
    <row r="1642" spans="1:1" x14ac:dyDescent="0.25">
      <c r="A1642" s="4"/>
    </row>
    <row r="1643" spans="1:1" x14ac:dyDescent="0.25">
      <c r="A1643" s="4"/>
    </row>
    <row r="1644" spans="1:1" x14ac:dyDescent="0.25">
      <c r="A1644" s="4"/>
    </row>
    <row r="1645" spans="1:1" x14ac:dyDescent="0.25">
      <c r="A1645" s="4"/>
    </row>
    <row r="1646" spans="1:1" x14ac:dyDescent="0.25">
      <c r="A1646" s="4"/>
    </row>
    <row r="1647" spans="1:1" x14ac:dyDescent="0.25">
      <c r="A1647" s="4"/>
    </row>
    <row r="1648" spans="1:1" x14ac:dyDescent="0.25">
      <c r="A1648" s="4"/>
    </row>
    <row r="1649" spans="1:1" x14ac:dyDescent="0.25">
      <c r="A1649" s="4"/>
    </row>
    <row r="1650" spans="1:1" x14ac:dyDescent="0.25">
      <c r="A1650" s="4"/>
    </row>
    <row r="1651" spans="1:1" x14ac:dyDescent="0.25">
      <c r="A1651" s="4"/>
    </row>
    <row r="1652" spans="1:1" x14ac:dyDescent="0.25">
      <c r="A1652" s="4"/>
    </row>
    <row r="1653" spans="1:1" x14ac:dyDescent="0.25">
      <c r="A1653" s="4"/>
    </row>
    <row r="1654" spans="1:1" x14ac:dyDescent="0.25">
      <c r="A1654" s="4"/>
    </row>
    <row r="1655" spans="1:1" x14ac:dyDescent="0.25">
      <c r="A1655" s="4"/>
    </row>
    <row r="1656" spans="1:1" x14ac:dyDescent="0.25">
      <c r="A1656" s="4"/>
    </row>
    <row r="1657" spans="1:1" x14ac:dyDescent="0.25">
      <c r="A1657" s="4"/>
    </row>
    <row r="1658" spans="1:1" x14ac:dyDescent="0.25">
      <c r="A1658" s="4"/>
    </row>
    <row r="1659" spans="1:1" x14ac:dyDescent="0.25">
      <c r="A1659" s="4"/>
    </row>
    <row r="1660" spans="1:1" x14ac:dyDescent="0.25">
      <c r="A1660" s="4"/>
    </row>
    <row r="1661" spans="1:1" x14ac:dyDescent="0.25">
      <c r="A1661" s="4"/>
    </row>
    <row r="1662" spans="1:1" x14ac:dyDescent="0.25">
      <c r="A1662" s="4"/>
    </row>
    <row r="1663" spans="1:1" x14ac:dyDescent="0.25">
      <c r="A1663" s="4"/>
    </row>
    <row r="1664" spans="1:1" x14ac:dyDescent="0.25">
      <c r="A1664" s="4"/>
    </row>
    <row r="1665" spans="1:1" x14ac:dyDescent="0.25">
      <c r="A1665" s="4"/>
    </row>
    <row r="1666" spans="1:1" x14ac:dyDescent="0.25">
      <c r="A1666" s="4"/>
    </row>
    <row r="1667" spans="1:1" x14ac:dyDescent="0.25">
      <c r="A1667" s="4"/>
    </row>
    <row r="1668" spans="1:1" x14ac:dyDescent="0.25">
      <c r="A1668" s="4"/>
    </row>
    <row r="1669" spans="1:1" x14ac:dyDescent="0.25">
      <c r="A1669" s="4"/>
    </row>
    <row r="1670" spans="1:1" x14ac:dyDescent="0.25">
      <c r="A1670" s="4"/>
    </row>
    <row r="1671" spans="1:1" x14ac:dyDescent="0.25">
      <c r="A1671" s="4"/>
    </row>
    <row r="1672" spans="1:1" x14ac:dyDescent="0.25">
      <c r="A1672" s="4"/>
    </row>
    <row r="1673" spans="1:1" x14ac:dyDescent="0.25">
      <c r="A1673" s="4"/>
    </row>
    <row r="1674" spans="1:1" x14ac:dyDescent="0.25">
      <c r="A1674" s="4"/>
    </row>
    <row r="1675" spans="1:1" x14ac:dyDescent="0.25">
      <c r="A1675" s="4"/>
    </row>
    <row r="1676" spans="1:1" x14ac:dyDescent="0.25">
      <c r="A1676" s="4"/>
    </row>
    <row r="1677" spans="1:1" x14ac:dyDescent="0.25">
      <c r="A1677" s="4"/>
    </row>
    <row r="1678" spans="1:1" x14ac:dyDescent="0.25">
      <c r="A1678" s="4"/>
    </row>
    <row r="1679" spans="1:1" x14ac:dyDescent="0.25">
      <c r="A1679" s="4"/>
    </row>
    <row r="1680" spans="1:1" x14ac:dyDescent="0.25">
      <c r="A1680" s="4"/>
    </row>
    <row r="1681" spans="1:1" x14ac:dyDescent="0.25">
      <c r="A1681" s="4"/>
    </row>
    <row r="1682" spans="1:1" x14ac:dyDescent="0.25">
      <c r="A1682" s="4"/>
    </row>
    <row r="1683" spans="1:1" x14ac:dyDescent="0.25">
      <c r="A1683" s="4"/>
    </row>
    <row r="1684" spans="1:1" x14ac:dyDescent="0.25">
      <c r="A1684" s="4"/>
    </row>
    <row r="1685" spans="1:1" x14ac:dyDescent="0.25">
      <c r="A1685" s="4"/>
    </row>
    <row r="1686" spans="1:1" x14ac:dyDescent="0.25">
      <c r="A1686" s="4"/>
    </row>
    <row r="1687" spans="1:1" x14ac:dyDescent="0.25">
      <c r="A1687" s="4"/>
    </row>
    <row r="1688" spans="1:1" x14ac:dyDescent="0.25">
      <c r="A1688" s="4"/>
    </row>
    <row r="1689" spans="1:1" x14ac:dyDescent="0.25">
      <c r="A1689" s="4"/>
    </row>
    <row r="1690" spans="1:1" x14ac:dyDescent="0.25">
      <c r="A1690" s="4"/>
    </row>
    <row r="1691" spans="1:1" x14ac:dyDescent="0.25">
      <c r="A1691" s="4"/>
    </row>
    <row r="1692" spans="1:1" x14ac:dyDescent="0.25">
      <c r="A1692" s="4"/>
    </row>
    <row r="1693" spans="1:1" x14ac:dyDescent="0.25">
      <c r="A1693" s="4"/>
    </row>
    <row r="1694" spans="1:1" x14ac:dyDescent="0.25">
      <c r="A1694" s="4"/>
    </row>
    <row r="1695" spans="1:1" x14ac:dyDescent="0.25">
      <c r="A1695" s="4"/>
    </row>
    <row r="1696" spans="1:1" x14ac:dyDescent="0.25">
      <c r="A1696" s="4"/>
    </row>
    <row r="1697" spans="1:1" x14ac:dyDescent="0.25">
      <c r="A1697" s="4"/>
    </row>
    <row r="1698" spans="1:1" x14ac:dyDescent="0.25">
      <c r="A1698" s="4"/>
    </row>
    <row r="1699" spans="1:1" x14ac:dyDescent="0.25">
      <c r="A1699" s="4"/>
    </row>
    <row r="1700" spans="1:1" x14ac:dyDescent="0.25">
      <c r="A1700" s="4"/>
    </row>
    <row r="1701" spans="1:1" x14ac:dyDescent="0.25">
      <c r="A1701" s="4"/>
    </row>
    <row r="1702" spans="1:1" x14ac:dyDescent="0.25">
      <c r="A1702" s="4"/>
    </row>
    <row r="1703" spans="1:1" x14ac:dyDescent="0.25">
      <c r="A1703" s="4"/>
    </row>
    <row r="1704" spans="1:1" x14ac:dyDescent="0.25">
      <c r="A1704" s="4"/>
    </row>
    <row r="1705" spans="1:1" x14ac:dyDescent="0.25">
      <c r="A1705" s="4"/>
    </row>
    <row r="1706" spans="1:1" x14ac:dyDescent="0.25">
      <c r="A1706" s="4"/>
    </row>
    <row r="1707" spans="1:1" x14ac:dyDescent="0.25">
      <c r="A1707" s="4"/>
    </row>
    <row r="1708" spans="1:1" x14ac:dyDescent="0.25">
      <c r="A1708" s="4"/>
    </row>
    <row r="1709" spans="1:1" x14ac:dyDescent="0.25">
      <c r="A1709" s="4"/>
    </row>
    <row r="1710" spans="1:1" x14ac:dyDescent="0.25">
      <c r="A1710" s="4"/>
    </row>
    <row r="1711" spans="1:1" x14ac:dyDescent="0.25">
      <c r="A1711" s="4"/>
    </row>
    <row r="1712" spans="1:1" x14ac:dyDescent="0.25">
      <c r="A1712" s="4"/>
    </row>
    <row r="1713" spans="1:1" x14ac:dyDescent="0.25">
      <c r="A1713" s="4"/>
    </row>
    <row r="1714" spans="1:1" x14ac:dyDescent="0.25">
      <c r="A1714" s="4"/>
    </row>
    <row r="1715" spans="1:1" x14ac:dyDescent="0.25">
      <c r="A1715" s="4"/>
    </row>
    <row r="1716" spans="1:1" x14ac:dyDescent="0.25">
      <c r="A1716" s="4"/>
    </row>
    <row r="1717" spans="1:1" x14ac:dyDescent="0.25">
      <c r="A1717" s="4"/>
    </row>
    <row r="1718" spans="1:1" x14ac:dyDescent="0.25">
      <c r="A1718" s="4"/>
    </row>
    <row r="1719" spans="1:1" x14ac:dyDescent="0.25">
      <c r="A1719" s="4"/>
    </row>
    <row r="1720" spans="1:1" x14ac:dyDescent="0.25">
      <c r="A1720" s="4"/>
    </row>
    <row r="1721" spans="1:1" x14ac:dyDescent="0.25">
      <c r="A1721" s="4"/>
    </row>
    <row r="1722" spans="1:1" x14ac:dyDescent="0.25">
      <c r="A1722" s="4"/>
    </row>
    <row r="1723" spans="1:1" x14ac:dyDescent="0.25">
      <c r="A1723" s="4"/>
    </row>
    <row r="1724" spans="1:1" x14ac:dyDescent="0.25">
      <c r="A1724" s="4"/>
    </row>
    <row r="1725" spans="1:1" x14ac:dyDescent="0.25">
      <c r="A1725" s="4"/>
    </row>
    <row r="1726" spans="1:1" x14ac:dyDescent="0.25">
      <c r="A1726" s="4"/>
    </row>
    <row r="1727" spans="1:1" x14ac:dyDescent="0.25">
      <c r="A1727" s="4"/>
    </row>
    <row r="1728" spans="1:1" x14ac:dyDescent="0.25">
      <c r="A1728" s="4"/>
    </row>
    <row r="1729" spans="1:1" x14ac:dyDescent="0.25">
      <c r="A1729" s="4"/>
    </row>
    <row r="1730" spans="1:1" x14ac:dyDescent="0.25">
      <c r="A1730" s="4"/>
    </row>
    <row r="1731" spans="1:1" x14ac:dyDescent="0.25">
      <c r="A1731" s="4"/>
    </row>
    <row r="1732" spans="1:1" x14ac:dyDescent="0.25">
      <c r="A1732" s="4"/>
    </row>
    <row r="1733" spans="1:1" x14ac:dyDescent="0.25">
      <c r="A1733" s="4"/>
    </row>
    <row r="1734" spans="1:1" x14ac:dyDescent="0.25">
      <c r="A1734" s="4"/>
    </row>
    <row r="1735" spans="1:1" x14ac:dyDescent="0.25">
      <c r="A1735" s="4"/>
    </row>
    <row r="1736" spans="1:1" x14ac:dyDescent="0.25">
      <c r="A1736" s="4"/>
    </row>
    <row r="1737" spans="1:1" x14ac:dyDescent="0.25">
      <c r="A1737" s="4"/>
    </row>
    <row r="1738" spans="1:1" x14ac:dyDescent="0.25">
      <c r="A1738" s="4"/>
    </row>
    <row r="1739" spans="1:1" x14ac:dyDescent="0.25">
      <c r="A1739" s="4"/>
    </row>
    <row r="1740" spans="1:1" x14ac:dyDescent="0.25">
      <c r="A1740" s="4"/>
    </row>
    <row r="1741" spans="1:1" x14ac:dyDescent="0.25">
      <c r="A1741" s="4"/>
    </row>
    <row r="1742" spans="1:1" x14ac:dyDescent="0.25">
      <c r="A1742" s="4"/>
    </row>
    <row r="1743" spans="1:1" x14ac:dyDescent="0.25">
      <c r="A1743" s="4"/>
    </row>
    <row r="1744" spans="1:1" x14ac:dyDescent="0.25">
      <c r="A1744" s="4"/>
    </row>
    <row r="1745" spans="1:1" x14ac:dyDescent="0.25">
      <c r="A1745" s="4"/>
    </row>
    <row r="1746" spans="1:1" x14ac:dyDescent="0.25">
      <c r="A1746" s="4"/>
    </row>
    <row r="1747" spans="1:1" x14ac:dyDescent="0.25">
      <c r="A1747" s="4"/>
    </row>
    <row r="1748" spans="1:1" x14ac:dyDescent="0.25">
      <c r="A1748" s="4"/>
    </row>
    <row r="1749" spans="1:1" x14ac:dyDescent="0.25">
      <c r="A1749" s="4"/>
    </row>
    <row r="1750" spans="1:1" x14ac:dyDescent="0.25">
      <c r="A1750" s="4"/>
    </row>
    <row r="1751" spans="1:1" x14ac:dyDescent="0.25">
      <c r="A1751" s="4"/>
    </row>
    <row r="1752" spans="1:1" x14ac:dyDescent="0.25">
      <c r="A1752" s="4"/>
    </row>
    <row r="1753" spans="1:1" x14ac:dyDescent="0.25">
      <c r="A1753" s="4"/>
    </row>
    <row r="1754" spans="1:1" x14ac:dyDescent="0.25">
      <c r="A1754" s="4"/>
    </row>
    <row r="1755" spans="1:1" x14ac:dyDescent="0.25">
      <c r="A1755" s="4"/>
    </row>
    <row r="1756" spans="1:1" x14ac:dyDescent="0.25">
      <c r="A1756" s="4"/>
    </row>
    <row r="1757" spans="1:1" x14ac:dyDescent="0.25">
      <c r="A1757" s="4"/>
    </row>
    <row r="1758" spans="1:1" x14ac:dyDescent="0.25">
      <c r="A1758" s="4"/>
    </row>
    <row r="1759" spans="1:1" x14ac:dyDescent="0.25">
      <c r="A1759" s="4"/>
    </row>
    <row r="1760" spans="1:1" x14ac:dyDescent="0.25">
      <c r="A1760" s="4"/>
    </row>
    <row r="1761" spans="1:1" x14ac:dyDescent="0.25">
      <c r="A1761" s="4"/>
    </row>
    <row r="1762" spans="1:1" x14ac:dyDescent="0.25">
      <c r="A1762" s="4"/>
    </row>
    <row r="1763" spans="1:1" x14ac:dyDescent="0.25">
      <c r="A1763" s="4"/>
    </row>
    <row r="1764" spans="1:1" x14ac:dyDescent="0.25">
      <c r="A1764" s="4"/>
    </row>
    <row r="1765" spans="1:1" x14ac:dyDescent="0.25">
      <c r="A1765" s="4"/>
    </row>
    <row r="1766" spans="1:1" x14ac:dyDescent="0.25">
      <c r="A1766" s="4"/>
    </row>
    <row r="1767" spans="1:1" x14ac:dyDescent="0.25">
      <c r="A1767" s="4"/>
    </row>
    <row r="1768" spans="1:1" x14ac:dyDescent="0.25">
      <c r="A1768" s="4"/>
    </row>
    <row r="1769" spans="1:1" x14ac:dyDescent="0.25">
      <c r="A1769" s="4"/>
    </row>
    <row r="1770" spans="1:1" x14ac:dyDescent="0.25">
      <c r="A1770" s="4"/>
    </row>
    <row r="1771" spans="1:1" x14ac:dyDescent="0.25">
      <c r="A1771" s="4"/>
    </row>
    <row r="1772" spans="1:1" x14ac:dyDescent="0.25">
      <c r="A1772" s="4"/>
    </row>
    <row r="1773" spans="1:1" x14ac:dyDescent="0.25">
      <c r="A1773" s="4"/>
    </row>
    <row r="1774" spans="1:1" x14ac:dyDescent="0.25">
      <c r="A1774" s="4"/>
    </row>
    <row r="1775" spans="1:1" x14ac:dyDescent="0.25">
      <c r="A1775" s="4"/>
    </row>
    <row r="1776" spans="1:1" x14ac:dyDescent="0.25">
      <c r="A1776" s="4"/>
    </row>
    <row r="1777" spans="1:1" x14ac:dyDescent="0.25">
      <c r="A1777" s="4"/>
    </row>
    <row r="1778" spans="1:1" x14ac:dyDescent="0.25">
      <c r="A1778" s="4"/>
    </row>
    <row r="1779" spans="1:1" x14ac:dyDescent="0.25">
      <c r="A1779" s="4"/>
    </row>
    <row r="1780" spans="1:1" x14ac:dyDescent="0.25">
      <c r="A1780" s="4"/>
    </row>
    <row r="1781" spans="1:1" x14ac:dyDescent="0.25">
      <c r="A1781" s="4"/>
    </row>
    <row r="1782" spans="1:1" x14ac:dyDescent="0.25">
      <c r="A1782" s="4"/>
    </row>
    <row r="1783" spans="1:1" x14ac:dyDescent="0.25">
      <c r="A1783" s="4"/>
    </row>
    <row r="1784" spans="1:1" x14ac:dyDescent="0.25">
      <c r="A1784" s="4"/>
    </row>
    <row r="1785" spans="1:1" x14ac:dyDescent="0.25">
      <c r="A1785" s="4"/>
    </row>
    <row r="1786" spans="1:1" x14ac:dyDescent="0.25">
      <c r="A1786" s="4"/>
    </row>
    <row r="1787" spans="1:1" x14ac:dyDescent="0.25">
      <c r="A1787" s="4"/>
    </row>
    <row r="1788" spans="1:1" x14ac:dyDescent="0.25">
      <c r="A1788" s="4"/>
    </row>
    <row r="1789" spans="1:1" x14ac:dyDescent="0.25">
      <c r="A1789" s="4"/>
    </row>
    <row r="1790" spans="1:1" x14ac:dyDescent="0.25">
      <c r="A1790" s="4"/>
    </row>
    <row r="1791" spans="1:1" x14ac:dyDescent="0.25">
      <c r="A1791" s="4"/>
    </row>
    <row r="1792" spans="1:1" x14ac:dyDescent="0.25">
      <c r="A1792" s="4"/>
    </row>
    <row r="1793" spans="1:1" x14ac:dyDescent="0.25">
      <c r="A1793" s="4"/>
    </row>
    <row r="1794" spans="1:1" x14ac:dyDescent="0.25">
      <c r="A1794" s="4"/>
    </row>
    <row r="1795" spans="1:1" x14ac:dyDescent="0.25">
      <c r="A1795" s="4"/>
    </row>
    <row r="1796" spans="1:1" x14ac:dyDescent="0.25">
      <c r="A1796" s="4"/>
    </row>
    <row r="1797" spans="1:1" x14ac:dyDescent="0.25">
      <c r="A1797" s="4"/>
    </row>
    <row r="1798" spans="1:1" x14ac:dyDescent="0.25">
      <c r="A1798" s="4"/>
    </row>
    <row r="1799" spans="1:1" x14ac:dyDescent="0.25">
      <c r="A1799" s="4"/>
    </row>
    <row r="1800" spans="1:1" x14ac:dyDescent="0.25">
      <c r="A1800" s="4"/>
    </row>
    <row r="1801" spans="1:1" x14ac:dyDescent="0.25">
      <c r="A1801" s="4"/>
    </row>
    <row r="1802" spans="1:1" x14ac:dyDescent="0.25">
      <c r="A1802" s="4"/>
    </row>
    <row r="1803" spans="1:1" x14ac:dyDescent="0.25">
      <c r="A1803" s="4"/>
    </row>
    <row r="1804" spans="1:1" x14ac:dyDescent="0.25">
      <c r="A1804" s="4"/>
    </row>
    <row r="1805" spans="1:1" x14ac:dyDescent="0.25">
      <c r="A1805" s="4"/>
    </row>
    <row r="1806" spans="1:1" x14ac:dyDescent="0.25">
      <c r="A1806" s="4"/>
    </row>
    <row r="1807" spans="1:1" x14ac:dyDescent="0.25">
      <c r="A1807" s="4"/>
    </row>
    <row r="1808" spans="1:1" x14ac:dyDescent="0.25">
      <c r="A1808" s="4"/>
    </row>
    <row r="1809" spans="1:1" x14ac:dyDescent="0.25">
      <c r="A1809" s="4"/>
    </row>
    <row r="1810" spans="1:1" x14ac:dyDescent="0.25">
      <c r="A1810" s="4"/>
    </row>
    <row r="1811" spans="1:1" x14ac:dyDescent="0.25">
      <c r="A1811" s="4"/>
    </row>
    <row r="1812" spans="1:1" x14ac:dyDescent="0.25">
      <c r="A1812" s="4"/>
    </row>
    <row r="1813" spans="1:1" x14ac:dyDescent="0.25">
      <c r="A1813" s="4"/>
    </row>
    <row r="1814" spans="1:1" x14ac:dyDescent="0.25">
      <c r="A1814" s="4"/>
    </row>
    <row r="1815" spans="1:1" x14ac:dyDescent="0.25">
      <c r="A1815" s="4"/>
    </row>
    <row r="1816" spans="1:1" x14ac:dyDescent="0.25">
      <c r="A1816" s="4"/>
    </row>
    <row r="1817" spans="1:1" x14ac:dyDescent="0.25">
      <c r="A1817" s="4"/>
    </row>
    <row r="1818" spans="1:1" x14ac:dyDescent="0.25">
      <c r="A1818" s="4"/>
    </row>
    <row r="1819" spans="1:1" x14ac:dyDescent="0.25">
      <c r="A1819" s="4"/>
    </row>
    <row r="1820" spans="1:1" x14ac:dyDescent="0.25">
      <c r="A1820" s="4"/>
    </row>
    <row r="1821" spans="1:1" x14ac:dyDescent="0.25">
      <c r="A1821" s="4"/>
    </row>
    <row r="1822" spans="1:1" x14ac:dyDescent="0.25">
      <c r="A1822" s="4"/>
    </row>
    <row r="1823" spans="1:1" x14ac:dyDescent="0.25">
      <c r="A1823" s="4"/>
    </row>
    <row r="1824" spans="1:1" x14ac:dyDescent="0.25">
      <c r="A1824" s="4"/>
    </row>
    <row r="1825" spans="1:1" x14ac:dyDescent="0.25">
      <c r="A1825" s="4"/>
    </row>
    <row r="1826" spans="1:1" x14ac:dyDescent="0.25">
      <c r="A1826" s="4"/>
    </row>
    <row r="1827" spans="1:1" x14ac:dyDescent="0.25">
      <c r="A1827" s="4"/>
    </row>
    <row r="1828" spans="1:1" x14ac:dyDescent="0.25">
      <c r="A1828" s="4"/>
    </row>
    <row r="1829" spans="1:1" x14ac:dyDescent="0.25">
      <c r="A1829" s="4"/>
    </row>
    <row r="1830" spans="1:1" x14ac:dyDescent="0.25">
      <c r="A1830" s="4"/>
    </row>
    <row r="1831" spans="1:1" x14ac:dyDescent="0.25">
      <c r="A1831" s="4"/>
    </row>
    <row r="1832" spans="1:1" x14ac:dyDescent="0.25">
      <c r="A1832" s="4"/>
    </row>
    <row r="1833" spans="1:1" x14ac:dyDescent="0.25">
      <c r="A1833" s="4"/>
    </row>
    <row r="1834" spans="1:1" x14ac:dyDescent="0.25">
      <c r="A1834" s="4"/>
    </row>
    <row r="1835" spans="1:1" x14ac:dyDescent="0.25">
      <c r="A1835" s="4"/>
    </row>
    <row r="1836" spans="1:1" x14ac:dyDescent="0.25">
      <c r="A1836" s="4"/>
    </row>
    <row r="1837" spans="1:1" x14ac:dyDescent="0.25">
      <c r="A1837" s="4"/>
    </row>
    <row r="1838" spans="1:1" x14ac:dyDescent="0.25">
      <c r="A1838" s="4"/>
    </row>
    <row r="1839" spans="1:1" x14ac:dyDescent="0.25">
      <c r="A1839" s="4"/>
    </row>
    <row r="1840" spans="1:1" x14ac:dyDescent="0.25">
      <c r="A1840" s="4"/>
    </row>
    <row r="1841" spans="1:1" x14ac:dyDescent="0.25">
      <c r="A1841" s="4"/>
    </row>
    <row r="1842" spans="1:1" x14ac:dyDescent="0.25">
      <c r="A1842" s="4"/>
    </row>
    <row r="1843" spans="1:1" x14ac:dyDescent="0.25">
      <c r="A1843" s="4"/>
    </row>
    <row r="1844" spans="1:1" x14ac:dyDescent="0.25">
      <c r="A1844" s="4"/>
    </row>
    <row r="1845" spans="1:1" x14ac:dyDescent="0.25">
      <c r="A1845" s="4"/>
    </row>
    <row r="1846" spans="1:1" x14ac:dyDescent="0.25">
      <c r="A1846" s="4"/>
    </row>
    <row r="1847" spans="1:1" x14ac:dyDescent="0.25">
      <c r="A1847" s="4"/>
    </row>
    <row r="1848" spans="1:1" x14ac:dyDescent="0.25">
      <c r="A1848" s="4"/>
    </row>
    <row r="1849" spans="1:1" x14ac:dyDescent="0.25">
      <c r="A1849" s="4"/>
    </row>
    <row r="1850" spans="1:1" x14ac:dyDescent="0.25">
      <c r="A1850" s="4"/>
    </row>
    <row r="1851" spans="1:1" x14ac:dyDescent="0.25">
      <c r="A1851" s="4"/>
    </row>
    <row r="1852" spans="1:1" x14ac:dyDescent="0.25">
      <c r="A1852" s="4"/>
    </row>
    <row r="1853" spans="1:1" x14ac:dyDescent="0.25">
      <c r="A1853" s="4"/>
    </row>
    <row r="1854" spans="1:1" x14ac:dyDescent="0.25">
      <c r="A1854" s="4"/>
    </row>
    <row r="1855" spans="1:1" x14ac:dyDescent="0.25">
      <c r="A1855" s="4"/>
    </row>
    <row r="1856" spans="1:1" x14ac:dyDescent="0.25">
      <c r="A1856" s="4"/>
    </row>
    <row r="1857" spans="1:1" x14ac:dyDescent="0.25">
      <c r="A1857" s="4"/>
    </row>
    <row r="1858" spans="1:1" x14ac:dyDescent="0.25">
      <c r="A1858" s="4"/>
    </row>
    <row r="1859" spans="1:1" x14ac:dyDescent="0.25">
      <c r="A1859" s="4"/>
    </row>
    <row r="1860" spans="1:1" x14ac:dyDescent="0.25">
      <c r="A1860" s="4"/>
    </row>
    <row r="1861" spans="1:1" x14ac:dyDescent="0.25">
      <c r="A1861" s="4"/>
    </row>
    <row r="1862" spans="1:1" x14ac:dyDescent="0.25">
      <c r="A1862" s="4"/>
    </row>
    <row r="1863" spans="1:1" x14ac:dyDescent="0.25">
      <c r="A1863" s="4"/>
    </row>
    <row r="1864" spans="1:1" x14ac:dyDescent="0.25">
      <c r="A1864" s="4"/>
    </row>
    <row r="1865" spans="1:1" x14ac:dyDescent="0.25">
      <c r="A1865" s="4"/>
    </row>
    <row r="1866" spans="1:1" x14ac:dyDescent="0.25">
      <c r="A1866" s="4"/>
    </row>
    <row r="1867" spans="1:1" x14ac:dyDescent="0.25">
      <c r="A1867" s="4"/>
    </row>
    <row r="1868" spans="1:1" x14ac:dyDescent="0.25">
      <c r="A1868" s="4"/>
    </row>
    <row r="1869" spans="1:1" x14ac:dyDescent="0.25">
      <c r="A1869" s="4"/>
    </row>
    <row r="1870" spans="1:1" x14ac:dyDescent="0.25">
      <c r="A1870" s="4"/>
    </row>
    <row r="1871" spans="1:1" x14ac:dyDescent="0.25">
      <c r="A1871" s="4"/>
    </row>
    <row r="1872" spans="1:1" x14ac:dyDescent="0.25">
      <c r="A1872" s="4"/>
    </row>
    <row r="1873" spans="1:1" x14ac:dyDescent="0.25">
      <c r="A1873" s="4"/>
    </row>
    <row r="1874" spans="1:1" x14ac:dyDescent="0.25">
      <c r="A1874" s="4"/>
    </row>
    <row r="1875" spans="1:1" x14ac:dyDescent="0.25">
      <c r="A1875" s="4"/>
    </row>
    <row r="1876" spans="1:1" x14ac:dyDescent="0.25">
      <c r="A1876" s="4"/>
    </row>
    <row r="1877" spans="1:1" x14ac:dyDescent="0.25">
      <c r="A1877" s="4"/>
    </row>
    <row r="1878" spans="1:1" x14ac:dyDescent="0.25">
      <c r="A1878" s="4"/>
    </row>
    <row r="1879" spans="1:1" x14ac:dyDescent="0.25">
      <c r="A1879" s="4"/>
    </row>
    <row r="1880" spans="1:1" x14ac:dyDescent="0.25">
      <c r="A1880" s="4"/>
    </row>
    <row r="1881" spans="1:1" x14ac:dyDescent="0.25">
      <c r="A1881" s="4"/>
    </row>
    <row r="1882" spans="1:1" x14ac:dyDescent="0.25">
      <c r="A1882" s="4"/>
    </row>
    <row r="1883" spans="1:1" x14ac:dyDescent="0.25">
      <c r="A1883" s="4"/>
    </row>
    <row r="1884" spans="1:1" x14ac:dyDescent="0.25">
      <c r="A1884" s="4"/>
    </row>
    <row r="1885" spans="1:1" x14ac:dyDescent="0.25">
      <c r="A1885" s="4"/>
    </row>
    <row r="1886" spans="1:1" x14ac:dyDescent="0.25">
      <c r="A1886" s="4"/>
    </row>
    <row r="1887" spans="1:1" x14ac:dyDescent="0.25">
      <c r="A1887" s="4"/>
    </row>
    <row r="1888" spans="1:1" x14ac:dyDescent="0.25">
      <c r="A1888" s="4"/>
    </row>
    <row r="1889" spans="1:1" x14ac:dyDescent="0.25">
      <c r="A1889" s="4"/>
    </row>
    <row r="1890" spans="1:1" x14ac:dyDescent="0.25">
      <c r="A1890" s="4"/>
    </row>
    <row r="1891" spans="1:1" x14ac:dyDescent="0.25">
      <c r="A1891" s="4"/>
    </row>
    <row r="1892" spans="1:1" x14ac:dyDescent="0.25">
      <c r="A1892" s="4"/>
    </row>
    <row r="1893" spans="1:1" x14ac:dyDescent="0.25">
      <c r="A1893" s="4"/>
    </row>
    <row r="1894" spans="1:1" x14ac:dyDescent="0.25">
      <c r="A1894" s="4"/>
    </row>
    <row r="1895" spans="1:1" x14ac:dyDescent="0.25">
      <c r="A1895" s="4"/>
    </row>
    <row r="1896" spans="1:1" x14ac:dyDescent="0.25">
      <c r="A1896" s="4"/>
    </row>
    <row r="1897" spans="1:1" x14ac:dyDescent="0.25">
      <c r="A1897" s="4"/>
    </row>
    <row r="1898" spans="1:1" x14ac:dyDescent="0.25">
      <c r="A1898" s="4"/>
    </row>
    <row r="1899" spans="1:1" x14ac:dyDescent="0.25">
      <c r="A1899" s="4"/>
    </row>
    <row r="1900" spans="1:1" x14ac:dyDescent="0.25">
      <c r="A1900" s="4"/>
    </row>
    <row r="1901" spans="1:1" x14ac:dyDescent="0.25">
      <c r="A1901" s="4"/>
    </row>
    <row r="1902" spans="1:1" x14ac:dyDescent="0.25">
      <c r="A1902" s="4"/>
    </row>
    <row r="1903" spans="1:1" x14ac:dyDescent="0.25">
      <c r="A1903" s="4"/>
    </row>
    <row r="1904" spans="1:1" x14ac:dyDescent="0.25">
      <c r="A1904" s="4"/>
    </row>
    <row r="1905" spans="1:1" x14ac:dyDescent="0.25">
      <c r="A1905" s="4"/>
    </row>
    <row r="1906" spans="1:1" x14ac:dyDescent="0.25">
      <c r="A1906" s="4"/>
    </row>
    <row r="1907" spans="1:1" x14ac:dyDescent="0.25">
      <c r="A1907" s="4"/>
    </row>
    <row r="1908" spans="1:1" x14ac:dyDescent="0.25">
      <c r="A1908" s="4"/>
    </row>
    <row r="1909" spans="1:1" x14ac:dyDescent="0.25">
      <c r="A1909" s="4"/>
    </row>
    <row r="1910" spans="1:1" x14ac:dyDescent="0.25">
      <c r="A1910" s="4"/>
    </row>
    <row r="1911" spans="1:1" x14ac:dyDescent="0.25">
      <c r="A1911" s="4"/>
    </row>
    <row r="1912" spans="1:1" x14ac:dyDescent="0.25">
      <c r="A1912" s="4"/>
    </row>
    <row r="1913" spans="1:1" x14ac:dyDescent="0.25">
      <c r="A1913" s="4"/>
    </row>
    <row r="1914" spans="1:1" x14ac:dyDescent="0.25">
      <c r="A1914" s="4"/>
    </row>
    <row r="1915" spans="1:1" x14ac:dyDescent="0.25">
      <c r="A1915" s="4"/>
    </row>
    <row r="1916" spans="1:1" x14ac:dyDescent="0.25">
      <c r="A1916" s="4"/>
    </row>
    <row r="1917" spans="1:1" x14ac:dyDescent="0.25">
      <c r="A1917" s="4"/>
    </row>
    <row r="1918" spans="1:1" x14ac:dyDescent="0.25">
      <c r="A1918" s="4"/>
    </row>
    <row r="1919" spans="1:1" x14ac:dyDescent="0.25">
      <c r="A1919" s="4"/>
    </row>
    <row r="1920" spans="1:1" x14ac:dyDescent="0.25">
      <c r="A1920" s="4"/>
    </row>
    <row r="1921" spans="1:1" x14ac:dyDescent="0.25">
      <c r="A1921" s="4"/>
    </row>
    <row r="1922" spans="1:1" x14ac:dyDescent="0.25">
      <c r="A1922" s="4"/>
    </row>
    <row r="1923" spans="1:1" x14ac:dyDescent="0.25">
      <c r="A1923" s="4"/>
    </row>
    <row r="1924" spans="1:1" x14ac:dyDescent="0.25">
      <c r="A1924" s="4"/>
    </row>
    <row r="1925" spans="1:1" x14ac:dyDescent="0.25">
      <c r="A1925" s="4"/>
    </row>
    <row r="1926" spans="1:1" x14ac:dyDescent="0.25">
      <c r="A1926" s="4"/>
    </row>
    <row r="1927" spans="1:1" x14ac:dyDescent="0.25">
      <c r="A1927" s="4"/>
    </row>
    <row r="1928" spans="1:1" x14ac:dyDescent="0.25">
      <c r="A1928" s="4"/>
    </row>
    <row r="1929" spans="1:1" x14ac:dyDescent="0.25">
      <c r="A1929" s="4"/>
    </row>
    <row r="1930" spans="1:1" x14ac:dyDescent="0.25">
      <c r="A1930" s="4"/>
    </row>
    <row r="1931" spans="1:1" x14ac:dyDescent="0.25">
      <c r="A1931" s="4"/>
    </row>
    <row r="1932" spans="1:1" x14ac:dyDescent="0.25">
      <c r="A1932" s="4"/>
    </row>
    <row r="1933" spans="1:1" x14ac:dyDescent="0.25">
      <c r="A1933" s="4"/>
    </row>
    <row r="1934" spans="1:1" x14ac:dyDescent="0.25">
      <c r="A1934" s="4"/>
    </row>
    <row r="1935" spans="1:1" x14ac:dyDescent="0.25">
      <c r="A1935" s="4"/>
    </row>
    <row r="1936" spans="1:1" x14ac:dyDescent="0.25">
      <c r="A1936" s="4"/>
    </row>
    <row r="1937" spans="1:1" x14ac:dyDescent="0.25">
      <c r="A1937" s="4"/>
    </row>
    <row r="1938" spans="1:1" x14ac:dyDescent="0.25">
      <c r="A1938" s="4"/>
    </row>
    <row r="1939" spans="1:1" x14ac:dyDescent="0.25">
      <c r="A1939" s="4"/>
    </row>
    <row r="1940" spans="1:1" x14ac:dyDescent="0.25">
      <c r="A1940" s="4"/>
    </row>
    <row r="1941" spans="1:1" x14ac:dyDescent="0.25">
      <c r="A1941" s="4"/>
    </row>
    <row r="1942" spans="1:1" x14ac:dyDescent="0.25">
      <c r="A1942" s="4"/>
    </row>
    <row r="1943" spans="1:1" x14ac:dyDescent="0.25">
      <c r="A1943" s="4"/>
    </row>
    <row r="1944" spans="1:1" x14ac:dyDescent="0.25">
      <c r="A1944" s="4"/>
    </row>
    <row r="1945" spans="1:1" x14ac:dyDescent="0.25">
      <c r="A1945" s="4"/>
    </row>
    <row r="1946" spans="1:1" x14ac:dyDescent="0.25">
      <c r="A1946" s="4"/>
    </row>
    <row r="1947" spans="1:1" x14ac:dyDescent="0.25">
      <c r="A1947" s="4"/>
    </row>
    <row r="1948" spans="1:1" x14ac:dyDescent="0.25">
      <c r="A1948" s="4"/>
    </row>
    <row r="1949" spans="1:1" x14ac:dyDescent="0.25">
      <c r="A1949" s="4"/>
    </row>
    <row r="1950" spans="1:1" x14ac:dyDescent="0.25">
      <c r="A1950" s="4"/>
    </row>
    <row r="1951" spans="1:1" x14ac:dyDescent="0.25">
      <c r="A1951" s="4"/>
    </row>
    <row r="1952" spans="1:1" x14ac:dyDescent="0.25">
      <c r="A1952" s="4"/>
    </row>
    <row r="1953" spans="1:1" x14ac:dyDescent="0.25">
      <c r="A1953" s="4"/>
    </row>
    <row r="1954" spans="1:1" x14ac:dyDescent="0.25">
      <c r="A1954" s="4"/>
    </row>
    <row r="1955" spans="1:1" x14ac:dyDescent="0.25">
      <c r="A1955" s="4"/>
    </row>
    <row r="1956" spans="1:1" x14ac:dyDescent="0.25">
      <c r="A1956" s="4"/>
    </row>
    <row r="1957" spans="1:1" x14ac:dyDescent="0.25">
      <c r="A1957" s="4"/>
    </row>
    <row r="1958" spans="1:1" x14ac:dyDescent="0.25">
      <c r="A1958" s="4"/>
    </row>
    <row r="1959" spans="1:1" x14ac:dyDescent="0.25">
      <c r="A1959" s="4"/>
    </row>
    <row r="1960" spans="1:1" x14ac:dyDescent="0.25">
      <c r="A1960" s="4"/>
    </row>
    <row r="1961" spans="1:1" x14ac:dyDescent="0.25">
      <c r="A1961" s="4"/>
    </row>
    <row r="1962" spans="1:1" x14ac:dyDescent="0.25">
      <c r="A1962" s="4"/>
    </row>
    <row r="1963" spans="1:1" x14ac:dyDescent="0.25">
      <c r="A1963" s="4"/>
    </row>
    <row r="1964" spans="1:1" x14ac:dyDescent="0.25">
      <c r="A1964" s="4"/>
    </row>
    <row r="1965" spans="1:1" x14ac:dyDescent="0.25">
      <c r="A1965" s="4"/>
    </row>
    <row r="1966" spans="1:1" x14ac:dyDescent="0.25">
      <c r="A1966" s="4"/>
    </row>
    <row r="1967" spans="1:1" x14ac:dyDescent="0.25">
      <c r="A1967" s="4"/>
    </row>
    <row r="1968" spans="1:1" x14ac:dyDescent="0.25">
      <c r="A1968" s="4"/>
    </row>
    <row r="1969" spans="1:1" x14ac:dyDescent="0.25">
      <c r="A1969" s="4"/>
    </row>
    <row r="1970" spans="1:1" x14ac:dyDescent="0.25">
      <c r="A1970" s="4"/>
    </row>
    <row r="1971" spans="1:1" x14ac:dyDescent="0.25">
      <c r="A1971" s="4"/>
    </row>
    <row r="1972" spans="1:1" x14ac:dyDescent="0.25">
      <c r="A1972" s="4"/>
    </row>
    <row r="1973" spans="1:1" x14ac:dyDescent="0.25">
      <c r="A1973" s="4"/>
    </row>
    <row r="1974" spans="1:1" x14ac:dyDescent="0.25">
      <c r="A1974" s="4"/>
    </row>
    <row r="1975" spans="1:1" x14ac:dyDescent="0.25">
      <c r="A1975" s="4"/>
    </row>
    <row r="1976" spans="1:1" x14ac:dyDescent="0.25">
      <c r="A1976" s="4"/>
    </row>
    <row r="1977" spans="1:1" x14ac:dyDescent="0.25">
      <c r="A1977" s="4"/>
    </row>
    <row r="1978" spans="1:1" x14ac:dyDescent="0.25">
      <c r="A1978" s="4"/>
    </row>
    <row r="1979" spans="1:1" x14ac:dyDescent="0.25">
      <c r="A1979" s="4"/>
    </row>
    <row r="1980" spans="1:1" x14ac:dyDescent="0.25">
      <c r="A1980" s="4"/>
    </row>
    <row r="1981" spans="1:1" x14ac:dyDescent="0.25">
      <c r="A1981" s="4"/>
    </row>
    <row r="1982" spans="1:1" x14ac:dyDescent="0.25">
      <c r="A1982" s="4"/>
    </row>
    <row r="1983" spans="1:1" x14ac:dyDescent="0.25">
      <c r="A1983" s="4"/>
    </row>
    <row r="1984" spans="1:1" x14ac:dyDescent="0.25">
      <c r="A1984" s="4"/>
    </row>
    <row r="1985" spans="1:1" x14ac:dyDescent="0.25">
      <c r="A1985" s="4"/>
    </row>
    <row r="1986" spans="1:1" x14ac:dyDescent="0.25">
      <c r="A1986" s="4"/>
    </row>
    <row r="1987" spans="1:1" x14ac:dyDescent="0.25">
      <c r="A1987" s="4"/>
    </row>
    <row r="1988" spans="1:1" x14ac:dyDescent="0.25">
      <c r="A1988" s="4"/>
    </row>
    <row r="1989" spans="1:1" x14ac:dyDescent="0.25">
      <c r="A1989" s="4"/>
    </row>
    <row r="1990" spans="1:1" x14ac:dyDescent="0.25">
      <c r="A1990" s="4"/>
    </row>
    <row r="1991" spans="1:1" x14ac:dyDescent="0.25">
      <c r="A1991" s="4"/>
    </row>
    <row r="1992" spans="1:1" x14ac:dyDescent="0.25">
      <c r="A1992" s="4"/>
    </row>
    <row r="1993" spans="1:1" x14ac:dyDescent="0.25">
      <c r="A1993" s="4"/>
    </row>
    <row r="1994" spans="1:1" x14ac:dyDescent="0.25">
      <c r="A1994" s="4"/>
    </row>
    <row r="1995" spans="1:1" x14ac:dyDescent="0.25">
      <c r="A1995" s="4"/>
    </row>
    <row r="1996" spans="1:1" x14ac:dyDescent="0.25">
      <c r="A1996" s="4"/>
    </row>
    <row r="1997" spans="1:1" x14ac:dyDescent="0.25">
      <c r="A1997" s="4"/>
    </row>
    <row r="1998" spans="1:1" x14ac:dyDescent="0.25">
      <c r="A1998" s="4"/>
    </row>
    <row r="1999" spans="1:1" x14ac:dyDescent="0.25">
      <c r="A1999" s="4"/>
    </row>
    <row r="2000" spans="1:1" x14ac:dyDescent="0.25">
      <c r="A2000" s="4"/>
    </row>
    <row r="2001" spans="1:1" x14ac:dyDescent="0.25">
      <c r="A2001" s="4"/>
    </row>
    <row r="2002" spans="1:1" x14ac:dyDescent="0.25">
      <c r="A2002" s="4"/>
    </row>
    <row r="2003" spans="1:1" x14ac:dyDescent="0.25">
      <c r="A2003" s="4"/>
    </row>
    <row r="2004" spans="1:1" x14ac:dyDescent="0.25">
      <c r="A2004" s="4"/>
    </row>
    <row r="2005" spans="1:1" x14ac:dyDescent="0.25">
      <c r="A2005" s="4"/>
    </row>
    <row r="2006" spans="1:1" x14ac:dyDescent="0.25">
      <c r="A2006" s="4"/>
    </row>
    <row r="2007" spans="1:1" x14ac:dyDescent="0.25">
      <c r="A2007" s="4"/>
    </row>
    <row r="2008" spans="1:1" x14ac:dyDescent="0.25">
      <c r="A2008" s="4"/>
    </row>
    <row r="2009" spans="1:1" x14ac:dyDescent="0.25">
      <c r="A2009" s="4"/>
    </row>
    <row r="2010" spans="1:1" x14ac:dyDescent="0.25">
      <c r="A2010" s="4"/>
    </row>
    <row r="2011" spans="1:1" x14ac:dyDescent="0.25">
      <c r="A2011" s="4"/>
    </row>
    <row r="2012" spans="1:1" x14ac:dyDescent="0.25">
      <c r="A2012" s="4"/>
    </row>
    <row r="2013" spans="1:1" x14ac:dyDescent="0.25">
      <c r="A2013" s="4"/>
    </row>
    <row r="2014" spans="1:1" x14ac:dyDescent="0.25">
      <c r="A2014" s="4"/>
    </row>
    <row r="2015" spans="1:1" x14ac:dyDescent="0.25">
      <c r="A2015" s="4"/>
    </row>
    <row r="2016" spans="1:1" x14ac:dyDescent="0.25">
      <c r="A2016" s="4"/>
    </row>
    <row r="2017" spans="1:1" x14ac:dyDescent="0.25">
      <c r="A2017" s="4"/>
    </row>
    <row r="2018" spans="1:1" x14ac:dyDescent="0.25">
      <c r="A2018" s="4"/>
    </row>
    <row r="2019" spans="1:1" x14ac:dyDescent="0.25">
      <c r="A2019" s="4"/>
    </row>
    <row r="2020" spans="1:1" x14ac:dyDescent="0.25">
      <c r="A2020" s="4"/>
    </row>
    <row r="2021" spans="1:1" x14ac:dyDescent="0.25">
      <c r="A2021" s="4"/>
    </row>
    <row r="2022" spans="1:1" x14ac:dyDescent="0.25">
      <c r="A2022" s="4"/>
    </row>
    <row r="2023" spans="1:1" x14ac:dyDescent="0.25">
      <c r="A2023" s="4"/>
    </row>
    <row r="2024" spans="1:1" x14ac:dyDescent="0.25">
      <c r="A2024" s="4"/>
    </row>
    <row r="2025" spans="1:1" x14ac:dyDescent="0.25">
      <c r="A2025" s="4"/>
    </row>
    <row r="2026" spans="1:1" x14ac:dyDescent="0.25">
      <c r="A2026" s="4"/>
    </row>
    <row r="2027" spans="1:1" x14ac:dyDescent="0.25">
      <c r="A2027" s="4"/>
    </row>
    <row r="2028" spans="1:1" x14ac:dyDescent="0.25">
      <c r="A2028" s="4"/>
    </row>
    <row r="2029" spans="1:1" x14ac:dyDescent="0.25">
      <c r="A2029" s="4"/>
    </row>
    <row r="2030" spans="1:1" x14ac:dyDescent="0.25">
      <c r="A2030" s="4"/>
    </row>
    <row r="2031" spans="1:1" x14ac:dyDescent="0.25">
      <c r="A2031" s="4"/>
    </row>
    <row r="2032" spans="1:1" x14ac:dyDescent="0.25">
      <c r="A2032" s="4"/>
    </row>
    <row r="2033" spans="1:1" x14ac:dyDescent="0.25">
      <c r="A2033" s="4"/>
    </row>
    <row r="2034" spans="1:1" x14ac:dyDescent="0.25">
      <c r="A2034" s="4"/>
    </row>
    <row r="2035" spans="1:1" x14ac:dyDescent="0.25">
      <c r="A2035" s="4"/>
    </row>
    <row r="2036" spans="1:1" x14ac:dyDescent="0.25">
      <c r="A2036" s="4"/>
    </row>
    <row r="2037" spans="1:1" x14ac:dyDescent="0.25">
      <c r="A2037" s="4"/>
    </row>
    <row r="2038" spans="1:1" x14ac:dyDescent="0.25">
      <c r="A2038" s="4"/>
    </row>
    <row r="2039" spans="1:1" x14ac:dyDescent="0.25">
      <c r="A2039" s="4"/>
    </row>
    <row r="2040" spans="1:1" x14ac:dyDescent="0.25">
      <c r="A2040" s="4"/>
    </row>
    <row r="2041" spans="1:1" x14ac:dyDescent="0.25">
      <c r="A2041" s="4"/>
    </row>
    <row r="2042" spans="1:1" x14ac:dyDescent="0.25">
      <c r="A2042" s="4"/>
    </row>
    <row r="2043" spans="1:1" x14ac:dyDescent="0.25">
      <c r="A2043" s="4"/>
    </row>
    <row r="2044" spans="1:1" x14ac:dyDescent="0.25">
      <c r="A2044" s="4"/>
    </row>
    <row r="2045" spans="1:1" x14ac:dyDescent="0.25">
      <c r="A2045" s="4"/>
    </row>
    <row r="2046" spans="1:1" x14ac:dyDescent="0.25">
      <c r="A2046" s="4"/>
    </row>
    <row r="2047" spans="1:1" x14ac:dyDescent="0.25">
      <c r="A2047" s="4"/>
    </row>
    <row r="2048" spans="1:1" x14ac:dyDescent="0.25">
      <c r="A2048" s="4"/>
    </row>
    <row r="2049" spans="1:1" x14ac:dyDescent="0.25">
      <c r="A2049" s="4"/>
    </row>
    <row r="2050" spans="1:1" x14ac:dyDescent="0.25">
      <c r="A2050" s="4"/>
    </row>
    <row r="2051" spans="1:1" x14ac:dyDescent="0.25">
      <c r="A2051" s="4"/>
    </row>
    <row r="2052" spans="1:1" x14ac:dyDescent="0.25">
      <c r="A2052" s="4"/>
    </row>
    <row r="2053" spans="1:1" x14ac:dyDescent="0.25">
      <c r="A2053" s="4"/>
    </row>
    <row r="2054" spans="1:1" x14ac:dyDescent="0.25">
      <c r="A2054" s="4"/>
    </row>
    <row r="2055" spans="1:1" x14ac:dyDescent="0.25">
      <c r="A2055" s="4"/>
    </row>
    <row r="2056" spans="1:1" x14ac:dyDescent="0.25">
      <c r="A2056" s="4"/>
    </row>
    <row r="2057" spans="1:1" x14ac:dyDescent="0.25">
      <c r="A2057" s="4"/>
    </row>
    <row r="2058" spans="1:1" x14ac:dyDescent="0.25">
      <c r="A2058" s="4"/>
    </row>
    <row r="2059" spans="1:1" x14ac:dyDescent="0.25">
      <c r="A2059" s="4"/>
    </row>
    <row r="2060" spans="1:1" x14ac:dyDescent="0.25">
      <c r="A2060" s="4"/>
    </row>
    <row r="2061" spans="1:1" x14ac:dyDescent="0.25">
      <c r="A2061" s="4"/>
    </row>
    <row r="2062" spans="1:1" x14ac:dyDescent="0.25">
      <c r="A2062" s="4"/>
    </row>
    <row r="2063" spans="1:1" x14ac:dyDescent="0.25">
      <c r="A2063" s="4"/>
    </row>
    <row r="2064" spans="1:1" x14ac:dyDescent="0.25">
      <c r="A2064" s="4"/>
    </row>
    <row r="2065" spans="1:1" x14ac:dyDescent="0.25">
      <c r="A2065" s="4"/>
    </row>
    <row r="2066" spans="1:1" x14ac:dyDescent="0.25">
      <c r="A2066" s="4"/>
    </row>
    <row r="2067" spans="1:1" x14ac:dyDescent="0.25">
      <c r="A2067" s="4"/>
    </row>
    <row r="2068" spans="1:1" x14ac:dyDescent="0.25">
      <c r="A2068" s="4"/>
    </row>
    <row r="2069" spans="1:1" x14ac:dyDescent="0.25">
      <c r="A2069" s="4"/>
    </row>
    <row r="2070" spans="1:1" x14ac:dyDescent="0.25">
      <c r="A2070" s="4"/>
    </row>
    <row r="2071" spans="1:1" x14ac:dyDescent="0.25">
      <c r="A2071" s="4"/>
    </row>
    <row r="2072" spans="1:1" x14ac:dyDescent="0.25">
      <c r="A2072" s="4"/>
    </row>
    <row r="2073" spans="1:1" x14ac:dyDescent="0.25">
      <c r="A2073" s="4"/>
    </row>
    <row r="2074" spans="1:1" x14ac:dyDescent="0.25">
      <c r="A2074" s="4"/>
    </row>
    <row r="2075" spans="1:1" x14ac:dyDescent="0.25">
      <c r="A2075" s="4"/>
    </row>
    <row r="2076" spans="1:1" x14ac:dyDescent="0.25">
      <c r="A2076" s="4"/>
    </row>
    <row r="2077" spans="1:1" x14ac:dyDescent="0.25">
      <c r="A2077" s="4"/>
    </row>
    <row r="2078" spans="1:1" x14ac:dyDescent="0.25">
      <c r="A2078" s="4"/>
    </row>
    <row r="2079" spans="1:1" x14ac:dyDescent="0.25">
      <c r="A2079" s="4"/>
    </row>
    <row r="2080" spans="1:1" x14ac:dyDescent="0.25">
      <c r="A2080" s="4"/>
    </row>
    <row r="2081" spans="1:1" x14ac:dyDescent="0.25">
      <c r="A2081" s="4"/>
    </row>
    <row r="2082" spans="1:1" x14ac:dyDescent="0.25">
      <c r="A2082" s="4"/>
    </row>
    <row r="2083" spans="1:1" x14ac:dyDescent="0.25">
      <c r="A2083" s="4"/>
    </row>
    <row r="2084" spans="1:1" x14ac:dyDescent="0.25">
      <c r="A2084" s="4"/>
    </row>
    <row r="2085" spans="1:1" x14ac:dyDescent="0.25">
      <c r="A2085" s="4"/>
    </row>
    <row r="2086" spans="1:1" x14ac:dyDescent="0.25">
      <c r="A2086" s="4"/>
    </row>
    <row r="2087" spans="1:1" x14ac:dyDescent="0.25">
      <c r="A2087" s="4"/>
    </row>
    <row r="2088" spans="1:1" x14ac:dyDescent="0.25">
      <c r="A2088" s="4"/>
    </row>
    <row r="2089" spans="1:1" x14ac:dyDescent="0.25">
      <c r="A2089" s="4"/>
    </row>
    <row r="2090" spans="1:1" x14ac:dyDescent="0.25">
      <c r="A2090" s="4"/>
    </row>
    <row r="2091" spans="1:1" x14ac:dyDescent="0.25">
      <c r="A2091" s="4"/>
    </row>
    <row r="2092" spans="1:1" x14ac:dyDescent="0.25">
      <c r="A2092" s="4"/>
    </row>
    <row r="2093" spans="1:1" x14ac:dyDescent="0.25">
      <c r="A2093" s="4"/>
    </row>
    <row r="2094" spans="1:1" x14ac:dyDescent="0.25">
      <c r="A2094" s="4"/>
    </row>
    <row r="2095" spans="1:1" x14ac:dyDescent="0.25">
      <c r="A2095" s="4"/>
    </row>
    <row r="2096" spans="1:1" x14ac:dyDescent="0.25">
      <c r="A2096" s="4"/>
    </row>
    <row r="2097" spans="1:1" x14ac:dyDescent="0.25">
      <c r="A2097" s="4"/>
    </row>
    <row r="2098" spans="1:1" x14ac:dyDescent="0.25">
      <c r="A2098" s="4"/>
    </row>
    <row r="2099" spans="1:1" x14ac:dyDescent="0.25">
      <c r="A2099" s="4"/>
    </row>
    <row r="2100" spans="1:1" x14ac:dyDescent="0.25">
      <c r="A2100" s="4"/>
    </row>
    <row r="2101" spans="1:1" x14ac:dyDescent="0.25">
      <c r="A2101" s="4"/>
    </row>
    <row r="2102" spans="1:1" x14ac:dyDescent="0.25">
      <c r="A2102" s="4"/>
    </row>
    <row r="2103" spans="1:1" x14ac:dyDescent="0.25">
      <c r="A2103" s="4"/>
    </row>
    <row r="2104" spans="1:1" x14ac:dyDescent="0.25">
      <c r="A2104" s="4"/>
    </row>
    <row r="2105" spans="1:1" x14ac:dyDescent="0.25">
      <c r="A2105" s="4"/>
    </row>
    <row r="2106" spans="1:1" x14ac:dyDescent="0.25">
      <c r="A2106" s="4"/>
    </row>
    <row r="2107" spans="1:1" x14ac:dyDescent="0.25">
      <c r="A2107" s="4"/>
    </row>
    <row r="2108" spans="1:1" x14ac:dyDescent="0.25">
      <c r="A2108" s="4"/>
    </row>
    <row r="2109" spans="1:1" x14ac:dyDescent="0.25">
      <c r="A2109" s="4"/>
    </row>
    <row r="2110" spans="1:1" x14ac:dyDescent="0.25">
      <c r="A2110" s="4"/>
    </row>
    <row r="2111" spans="1:1" x14ac:dyDescent="0.25">
      <c r="A2111" s="4"/>
    </row>
    <row r="2112" spans="1:1" x14ac:dyDescent="0.25">
      <c r="A2112" s="4"/>
    </row>
    <row r="2113" spans="1:1" x14ac:dyDescent="0.25">
      <c r="A2113" s="4"/>
    </row>
    <row r="2114" spans="1:1" x14ac:dyDescent="0.25">
      <c r="A2114" s="4"/>
    </row>
    <row r="2115" spans="1:1" x14ac:dyDescent="0.25">
      <c r="A2115" s="4"/>
    </row>
    <row r="2116" spans="1:1" x14ac:dyDescent="0.25">
      <c r="A2116" s="4"/>
    </row>
    <row r="2117" spans="1:1" x14ac:dyDescent="0.25">
      <c r="A2117" s="4"/>
    </row>
    <row r="2118" spans="1:1" x14ac:dyDescent="0.25">
      <c r="A2118" s="4"/>
    </row>
    <row r="2119" spans="1:1" x14ac:dyDescent="0.25">
      <c r="A2119" s="4"/>
    </row>
    <row r="2120" spans="1:1" x14ac:dyDescent="0.25">
      <c r="A2120" s="4"/>
    </row>
    <row r="2121" spans="1:1" x14ac:dyDescent="0.25">
      <c r="A2121" s="4"/>
    </row>
    <row r="2122" spans="1:1" x14ac:dyDescent="0.25">
      <c r="A2122" s="4"/>
    </row>
    <row r="2123" spans="1:1" x14ac:dyDescent="0.25">
      <c r="A2123" s="4"/>
    </row>
    <row r="2124" spans="1:1" x14ac:dyDescent="0.25">
      <c r="A2124" s="4"/>
    </row>
    <row r="2125" spans="1:1" x14ac:dyDescent="0.25">
      <c r="A2125" s="4"/>
    </row>
    <row r="2126" spans="1:1" x14ac:dyDescent="0.25">
      <c r="A2126" s="4"/>
    </row>
    <row r="2127" spans="1:1" x14ac:dyDescent="0.25">
      <c r="A2127" s="4"/>
    </row>
    <row r="2128" spans="1:1" x14ac:dyDescent="0.25">
      <c r="A2128" s="4"/>
    </row>
    <row r="2129" spans="1:1" x14ac:dyDescent="0.25">
      <c r="A2129" s="4"/>
    </row>
    <row r="2130" spans="1:1" x14ac:dyDescent="0.25">
      <c r="A2130" s="4"/>
    </row>
    <row r="2131" spans="1:1" x14ac:dyDescent="0.25">
      <c r="A2131" s="4"/>
    </row>
    <row r="2132" spans="1:1" x14ac:dyDescent="0.25">
      <c r="A2132" s="4"/>
    </row>
    <row r="2133" spans="1:1" x14ac:dyDescent="0.25">
      <c r="A2133" s="4"/>
    </row>
    <row r="2134" spans="1:1" x14ac:dyDescent="0.25">
      <c r="A2134" s="4"/>
    </row>
    <row r="2135" spans="1:1" x14ac:dyDescent="0.25">
      <c r="A2135" s="4"/>
    </row>
    <row r="2136" spans="1:1" x14ac:dyDescent="0.25">
      <c r="A2136" s="4"/>
    </row>
    <row r="2137" spans="1:1" x14ac:dyDescent="0.25">
      <c r="A2137" s="4"/>
    </row>
    <row r="2138" spans="1:1" x14ac:dyDescent="0.25">
      <c r="A2138" s="4"/>
    </row>
    <row r="2139" spans="1:1" x14ac:dyDescent="0.25">
      <c r="A2139" s="4"/>
    </row>
    <row r="2140" spans="1:1" x14ac:dyDescent="0.25">
      <c r="A2140" s="4"/>
    </row>
    <row r="2141" spans="1:1" x14ac:dyDescent="0.25">
      <c r="A2141" s="4"/>
    </row>
    <row r="2142" spans="1:1" x14ac:dyDescent="0.25">
      <c r="A2142" s="4"/>
    </row>
    <row r="2143" spans="1:1" x14ac:dyDescent="0.25">
      <c r="A2143" s="4"/>
    </row>
    <row r="2144" spans="1:1" x14ac:dyDescent="0.25">
      <c r="A2144" s="4"/>
    </row>
    <row r="2145" spans="1:1" x14ac:dyDescent="0.25">
      <c r="A2145" s="4"/>
    </row>
    <row r="2146" spans="1:1" x14ac:dyDescent="0.25">
      <c r="A2146" s="4"/>
    </row>
    <row r="2147" spans="1:1" x14ac:dyDescent="0.25">
      <c r="A2147" s="4"/>
    </row>
    <row r="2148" spans="1:1" x14ac:dyDescent="0.25">
      <c r="A2148" s="4"/>
    </row>
    <row r="2149" spans="1:1" x14ac:dyDescent="0.25">
      <c r="A2149" s="4"/>
    </row>
    <row r="2150" spans="1:1" x14ac:dyDescent="0.25">
      <c r="A2150" s="4"/>
    </row>
    <row r="2151" spans="1:1" x14ac:dyDescent="0.25">
      <c r="A2151" s="4"/>
    </row>
    <row r="2152" spans="1:1" x14ac:dyDescent="0.25">
      <c r="A2152" s="4"/>
    </row>
    <row r="2153" spans="1:1" x14ac:dyDescent="0.25">
      <c r="A2153" s="4"/>
    </row>
    <row r="2154" spans="1:1" x14ac:dyDescent="0.25">
      <c r="A2154" s="4"/>
    </row>
    <row r="2155" spans="1:1" x14ac:dyDescent="0.25">
      <c r="A2155" s="4"/>
    </row>
    <row r="2156" spans="1:1" x14ac:dyDescent="0.25">
      <c r="A2156" s="4"/>
    </row>
    <row r="2157" spans="1:1" x14ac:dyDescent="0.25">
      <c r="A2157" s="4"/>
    </row>
    <row r="2158" spans="1:1" x14ac:dyDescent="0.25">
      <c r="A2158" s="4"/>
    </row>
    <row r="2159" spans="1:1" x14ac:dyDescent="0.25">
      <c r="A2159" s="4"/>
    </row>
    <row r="2160" spans="1:1" x14ac:dyDescent="0.25">
      <c r="A2160" s="4"/>
    </row>
    <row r="2161" spans="1:1" x14ac:dyDescent="0.25">
      <c r="A2161" s="4"/>
    </row>
    <row r="2162" spans="1:1" x14ac:dyDescent="0.25">
      <c r="A2162" s="4"/>
    </row>
    <row r="2163" spans="1:1" x14ac:dyDescent="0.25">
      <c r="A2163" s="4"/>
    </row>
    <row r="2164" spans="1:1" x14ac:dyDescent="0.25">
      <c r="A2164" s="4"/>
    </row>
    <row r="2165" spans="1:1" x14ac:dyDescent="0.25">
      <c r="A2165" s="4"/>
    </row>
    <row r="2166" spans="1:1" x14ac:dyDescent="0.25">
      <c r="A2166" s="4"/>
    </row>
    <row r="2167" spans="1:1" x14ac:dyDescent="0.25">
      <c r="A2167" s="4"/>
    </row>
    <row r="2168" spans="1:1" x14ac:dyDescent="0.25">
      <c r="A2168" s="4"/>
    </row>
    <row r="2169" spans="1:1" x14ac:dyDescent="0.25">
      <c r="A2169" s="4"/>
    </row>
    <row r="2170" spans="1:1" x14ac:dyDescent="0.25">
      <c r="A2170" s="4"/>
    </row>
    <row r="2171" spans="1:1" x14ac:dyDescent="0.25">
      <c r="A2171" s="4"/>
    </row>
    <row r="2172" spans="1:1" x14ac:dyDescent="0.25">
      <c r="A2172" s="4"/>
    </row>
    <row r="2173" spans="1:1" x14ac:dyDescent="0.25">
      <c r="A2173" s="4"/>
    </row>
    <row r="2174" spans="1:1" x14ac:dyDescent="0.25">
      <c r="A2174" s="4"/>
    </row>
    <row r="2175" spans="1:1" x14ac:dyDescent="0.25">
      <c r="A2175" s="4"/>
    </row>
    <row r="2176" spans="1:1" x14ac:dyDescent="0.25">
      <c r="A2176" s="4"/>
    </row>
    <row r="2177" spans="1:1" x14ac:dyDescent="0.25">
      <c r="A2177" s="4"/>
    </row>
    <row r="2178" spans="1:1" x14ac:dyDescent="0.25">
      <c r="A2178" s="4"/>
    </row>
    <row r="2179" spans="1:1" x14ac:dyDescent="0.25">
      <c r="A2179" s="4"/>
    </row>
    <row r="2180" spans="1:1" x14ac:dyDescent="0.25">
      <c r="A2180" s="4"/>
    </row>
    <row r="2181" spans="1:1" x14ac:dyDescent="0.25">
      <c r="A2181" s="4"/>
    </row>
    <row r="2182" spans="1:1" x14ac:dyDescent="0.25">
      <c r="A2182" s="4"/>
    </row>
    <row r="2183" spans="1:1" x14ac:dyDescent="0.25">
      <c r="A2183" s="4"/>
    </row>
    <row r="2184" spans="1:1" x14ac:dyDescent="0.25">
      <c r="A2184" s="4"/>
    </row>
    <row r="2185" spans="1:1" x14ac:dyDescent="0.25">
      <c r="A2185" s="4"/>
    </row>
    <row r="2186" spans="1:1" x14ac:dyDescent="0.25">
      <c r="A2186" s="4"/>
    </row>
    <row r="2187" spans="1:1" x14ac:dyDescent="0.25">
      <c r="A2187" s="4"/>
    </row>
    <row r="2188" spans="1:1" x14ac:dyDescent="0.25">
      <c r="A2188" s="4"/>
    </row>
    <row r="2189" spans="1:1" x14ac:dyDescent="0.25">
      <c r="A2189" s="4"/>
    </row>
    <row r="2190" spans="1:1" x14ac:dyDescent="0.25">
      <c r="A2190" s="4"/>
    </row>
    <row r="2191" spans="1:1" x14ac:dyDescent="0.25">
      <c r="A2191" s="4"/>
    </row>
    <row r="2192" spans="1:1" x14ac:dyDescent="0.25">
      <c r="A2192" s="4"/>
    </row>
    <row r="2193" spans="1:1" x14ac:dyDescent="0.25">
      <c r="A2193" s="4"/>
    </row>
    <row r="2194" spans="1:1" x14ac:dyDescent="0.25">
      <c r="A2194" s="4"/>
    </row>
    <row r="2195" spans="1:1" x14ac:dyDescent="0.25">
      <c r="A2195" s="4"/>
    </row>
    <row r="2196" spans="1:1" x14ac:dyDescent="0.25">
      <c r="A2196" s="4"/>
    </row>
    <row r="2197" spans="1:1" x14ac:dyDescent="0.25">
      <c r="A2197" s="4"/>
    </row>
    <row r="2198" spans="1:1" x14ac:dyDescent="0.25">
      <c r="A2198" s="4"/>
    </row>
    <row r="2199" spans="1:1" x14ac:dyDescent="0.25">
      <c r="A2199" s="4"/>
    </row>
    <row r="2200" spans="1:1" x14ac:dyDescent="0.25">
      <c r="A2200" s="4"/>
    </row>
    <row r="2201" spans="1:1" x14ac:dyDescent="0.25">
      <c r="A2201" s="4"/>
    </row>
    <row r="2202" spans="1:1" x14ac:dyDescent="0.25">
      <c r="A2202" s="4"/>
    </row>
    <row r="2203" spans="1:1" x14ac:dyDescent="0.25">
      <c r="A2203" s="4"/>
    </row>
    <row r="2204" spans="1:1" x14ac:dyDescent="0.25">
      <c r="A2204" s="4"/>
    </row>
    <row r="2205" spans="1:1" x14ac:dyDescent="0.25">
      <c r="A2205" s="4"/>
    </row>
    <row r="2206" spans="1:1" x14ac:dyDescent="0.25">
      <c r="A2206" s="4"/>
    </row>
    <row r="2207" spans="1:1" x14ac:dyDescent="0.25">
      <c r="A2207" s="4"/>
    </row>
    <row r="2208" spans="1:1" x14ac:dyDescent="0.25">
      <c r="A2208" s="4"/>
    </row>
    <row r="2209" spans="1:1" x14ac:dyDescent="0.25">
      <c r="A2209" s="4"/>
    </row>
    <row r="2210" spans="1:1" x14ac:dyDescent="0.25">
      <c r="A2210" s="4"/>
    </row>
    <row r="2211" spans="1:1" x14ac:dyDescent="0.25">
      <c r="A2211" s="4"/>
    </row>
    <row r="2212" spans="1:1" x14ac:dyDescent="0.25">
      <c r="A2212" s="4"/>
    </row>
    <row r="2213" spans="1:1" x14ac:dyDescent="0.25">
      <c r="A2213" s="4"/>
    </row>
    <row r="2214" spans="1:1" x14ac:dyDescent="0.25">
      <c r="A2214" s="4"/>
    </row>
    <row r="2215" spans="1:1" x14ac:dyDescent="0.25">
      <c r="A2215" s="4"/>
    </row>
    <row r="2216" spans="1:1" x14ac:dyDescent="0.25">
      <c r="A2216" s="4"/>
    </row>
    <row r="2217" spans="1:1" x14ac:dyDescent="0.25">
      <c r="A2217" s="4"/>
    </row>
    <row r="2218" spans="1:1" x14ac:dyDescent="0.25">
      <c r="A2218" s="4"/>
    </row>
    <row r="2219" spans="1:1" x14ac:dyDescent="0.25">
      <c r="A2219" s="4"/>
    </row>
    <row r="2220" spans="1:1" x14ac:dyDescent="0.25">
      <c r="A2220" s="4"/>
    </row>
    <row r="2221" spans="1:1" x14ac:dyDescent="0.25">
      <c r="A2221" s="4"/>
    </row>
    <row r="2222" spans="1:1" x14ac:dyDescent="0.25">
      <c r="A2222" s="4"/>
    </row>
    <row r="2223" spans="1:1" x14ac:dyDescent="0.25">
      <c r="A2223" s="4"/>
    </row>
    <row r="2224" spans="1:1" x14ac:dyDescent="0.25">
      <c r="A2224" s="4"/>
    </row>
    <row r="2225" spans="1:1" x14ac:dyDescent="0.25">
      <c r="A2225" s="4"/>
    </row>
    <row r="2226" spans="1:1" x14ac:dyDescent="0.25">
      <c r="A2226" s="4"/>
    </row>
    <row r="2227" spans="1:1" x14ac:dyDescent="0.25">
      <c r="A2227" s="4"/>
    </row>
    <row r="2228" spans="1:1" x14ac:dyDescent="0.25">
      <c r="A2228" s="4"/>
    </row>
    <row r="2229" spans="1:1" x14ac:dyDescent="0.25">
      <c r="A2229" s="4"/>
    </row>
    <row r="2230" spans="1:1" x14ac:dyDescent="0.25">
      <c r="A2230" s="4"/>
    </row>
    <row r="2231" spans="1:1" x14ac:dyDescent="0.25">
      <c r="A2231" s="4"/>
    </row>
    <row r="2232" spans="1:1" x14ac:dyDescent="0.25">
      <c r="A2232" s="4"/>
    </row>
    <row r="2233" spans="1:1" x14ac:dyDescent="0.25">
      <c r="A2233" s="4"/>
    </row>
    <row r="2234" spans="1:1" x14ac:dyDescent="0.25">
      <c r="A2234" s="4"/>
    </row>
    <row r="2235" spans="1:1" x14ac:dyDescent="0.25">
      <c r="A2235" s="4"/>
    </row>
    <row r="2236" spans="1:1" x14ac:dyDescent="0.25">
      <c r="A2236" s="4"/>
    </row>
    <row r="2237" spans="1:1" x14ac:dyDescent="0.25">
      <c r="A2237" s="4"/>
    </row>
    <row r="2238" spans="1:1" x14ac:dyDescent="0.25">
      <c r="A2238" s="4"/>
    </row>
    <row r="2239" spans="1:1" x14ac:dyDescent="0.25">
      <c r="A2239" s="4"/>
    </row>
    <row r="2240" spans="1:1" x14ac:dyDescent="0.25">
      <c r="A2240" s="4"/>
    </row>
    <row r="2241" spans="1:1" x14ac:dyDescent="0.25">
      <c r="A2241" s="4"/>
    </row>
    <row r="2242" spans="1:1" x14ac:dyDescent="0.25">
      <c r="A2242" s="4"/>
    </row>
    <row r="2243" spans="1:1" x14ac:dyDescent="0.25">
      <c r="A2243" s="4"/>
    </row>
    <row r="2244" spans="1:1" x14ac:dyDescent="0.25">
      <c r="A2244" s="4"/>
    </row>
    <row r="2245" spans="1:1" x14ac:dyDescent="0.25">
      <c r="A2245" s="4"/>
    </row>
    <row r="2246" spans="1:1" x14ac:dyDescent="0.25">
      <c r="A2246" s="4"/>
    </row>
    <row r="2247" spans="1:1" x14ac:dyDescent="0.25">
      <c r="A2247" s="4"/>
    </row>
    <row r="2248" spans="1:1" x14ac:dyDescent="0.25">
      <c r="A2248" s="4"/>
    </row>
    <row r="2249" spans="1:1" x14ac:dyDescent="0.25">
      <c r="A2249" s="4"/>
    </row>
    <row r="2250" spans="1:1" x14ac:dyDescent="0.25">
      <c r="A2250" s="4"/>
    </row>
    <row r="2251" spans="1:1" x14ac:dyDescent="0.25">
      <c r="A2251" s="4"/>
    </row>
    <row r="2252" spans="1:1" x14ac:dyDescent="0.25">
      <c r="A2252" s="4"/>
    </row>
    <row r="2253" spans="1:1" x14ac:dyDescent="0.25">
      <c r="A2253" s="4"/>
    </row>
    <row r="2254" spans="1:1" x14ac:dyDescent="0.25">
      <c r="A2254" s="4"/>
    </row>
    <row r="2255" spans="1:1" x14ac:dyDescent="0.25">
      <c r="A2255" s="4"/>
    </row>
    <row r="2256" spans="1:1" x14ac:dyDescent="0.25">
      <c r="A2256" s="4"/>
    </row>
    <row r="2257" spans="1:1" x14ac:dyDescent="0.25">
      <c r="A2257" s="4"/>
    </row>
    <row r="2258" spans="1:1" x14ac:dyDescent="0.25">
      <c r="A2258" s="4"/>
    </row>
    <row r="2259" spans="1:1" x14ac:dyDescent="0.25">
      <c r="A2259" s="4"/>
    </row>
    <row r="2260" spans="1:1" x14ac:dyDescent="0.25">
      <c r="A2260" s="4"/>
    </row>
    <row r="2261" spans="1:1" x14ac:dyDescent="0.25">
      <c r="A2261" s="4"/>
    </row>
    <row r="2262" spans="1:1" x14ac:dyDescent="0.25">
      <c r="A2262" s="4"/>
    </row>
    <row r="2263" spans="1:1" x14ac:dyDescent="0.25">
      <c r="A2263" s="4"/>
    </row>
    <row r="2264" spans="1:1" x14ac:dyDescent="0.25">
      <c r="A2264" s="4"/>
    </row>
    <row r="2265" spans="1:1" x14ac:dyDescent="0.25">
      <c r="A2265" s="4"/>
    </row>
    <row r="2266" spans="1:1" x14ac:dyDescent="0.25">
      <c r="A2266" s="4"/>
    </row>
    <row r="2267" spans="1:1" x14ac:dyDescent="0.25">
      <c r="A2267" s="4"/>
    </row>
    <row r="2268" spans="1:1" x14ac:dyDescent="0.25">
      <c r="A2268" s="4"/>
    </row>
    <row r="2269" spans="1:1" x14ac:dyDescent="0.25">
      <c r="A2269" s="4"/>
    </row>
    <row r="2270" spans="1:1" x14ac:dyDescent="0.25">
      <c r="A2270" s="4"/>
    </row>
    <row r="2271" spans="1:1" x14ac:dyDescent="0.25">
      <c r="A2271" s="4"/>
    </row>
    <row r="2272" spans="1:1" x14ac:dyDescent="0.25">
      <c r="A2272" s="4"/>
    </row>
    <row r="2273" spans="1:1" x14ac:dyDescent="0.25">
      <c r="A2273" s="4"/>
    </row>
    <row r="2274" spans="1:1" x14ac:dyDescent="0.25">
      <c r="A2274" s="4"/>
    </row>
    <row r="2275" spans="1:1" x14ac:dyDescent="0.25">
      <c r="A2275" s="4"/>
    </row>
    <row r="2276" spans="1:1" x14ac:dyDescent="0.25">
      <c r="A2276" s="4"/>
    </row>
    <row r="2277" spans="1:1" x14ac:dyDescent="0.25">
      <c r="A2277" s="4"/>
    </row>
    <row r="2278" spans="1:1" x14ac:dyDescent="0.25">
      <c r="A2278" s="4"/>
    </row>
    <row r="2279" spans="1:1" x14ac:dyDescent="0.25">
      <c r="A2279" s="4"/>
    </row>
    <row r="2280" spans="1:1" x14ac:dyDescent="0.25">
      <c r="A2280" s="4"/>
    </row>
    <row r="2281" spans="1:1" x14ac:dyDescent="0.25">
      <c r="A2281" s="4"/>
    </row>
    <row r="2282" spans="1:1" x14ac:dyDescent="0.25">
      <c r="A2282" s="4"/>
    </row>
    <row r="2283" spans="1:1" x14ac:dyDescent="0.25">
      <c r="A2283" s="4"/>
    </row>
    <row r="2284" spans="1:1" x14ac:dyDescent="0.25">
      <c r="A2284" s="4"/>
    </row>
    <row r="2285" spans="1:1" x14ac:dyDescent="0.25">
      <c r="A2285" s="4"/>
    </row>
    <row r="2286" spans="1:1" x14ac:dyDescent="0.25">
      <c r="A2286" s="4"/>
    </row>
    <row r="2287" spans="1:1" x14ac:dyDescent="0.25">
      <c r="A2287" s="4"/>
    </row>
    <row r="2288" spans="1:1" x14ac:dyDescent="0.25">
      <c r="A2288" s="4"/>
    </row>
    <row r="2289" spans="1:1" x14ac:dyDescent="0.25">
      <c r="A2289" s="4"/>
    </row>
    <row r="2290" spans="1:1" x14ac:dyDescent="0.25">
      <c r="A2290" s="4"/>
    </row>
    <row r="2291" spans="1:1" x14ac:dyDescent="0.25">
      <c r="A2291" s="4"/>
    </row>
    <row r="2292" spans="1:1" x14ac:dyDescent="0.25">
      <c r="A2292" s="4"/>
    </row>
    <row r="2293" spans="1:1" x14ac:dyDescent="0.25">
      <c r="A2293" s="4"/>
    </row>
    <row r="2294" spans="1:1" x14ac:dyDescent="0.25">
      <c r="A2294" s="4"/>
    </row>
    <row r="2295" spans="1:1" x14ac:dyDescent="0.25">
      <c r="A2295" s="4"/>
    </row>
    <row r="2296" spans="1:1" x14ac:dyDescent="0.25">
      <c r="A2296" s="4"/>
    </row>
    <row r="2297" spans="1:1" x14ac:dyDescent="0.25">
      <c r="A2297" s="4"/>
    </row>
    <row r="2298" spans="1:1" x14ac:dyDescent="0.25">
      <c r="A2298" s="4"/>
    </row>
    <row r="2299" spans="1:1" x14ac:dyDescent="0.25">
      <c r="A2299" s="4"/>
    </row>
    <row r="2300" spans="1:1" x14ac:dyDescent="0.25">
      <c r="A2300" s="4"/>
    </row>
    <row r="2301" spans="1:1" x14ac:dyDescent="0.25">
      <c r="A2301" s="4"/>
    </row>
    <row r="2302" spans="1:1" x14ac:dyDescent="0.25">
      <c r="A2302" s="4"/>
    </row>
    <row r="2303" spans="1:1" x14ac:dyDescent="0.25">
      <c r="A2303" s="4"/>
    </row>
    <row r="2304" spans="1:1" x14ac:dyDescent="0.25">
      <c r="A2304" s="4"/>
    </row>
    <row r="2305" spans="1:1" x14ac:dyDescent="0.25">
      <c r="A2305" s="4"/>
    </row>
    <row r="2306" spans="1:1" x14ac:dyDescent="0.25">
      <c r="A2306" s="4"/>
    </row>
    <row r="2307" spans="1:1" x14ac:dyDescent="0.25">
      <c r="A2307" s="4"/>
    </row>
    <row r="2308" spans="1:1" x14ac:dyDescent="0.25">
      <c r="A2308" s="4"/>
    </row>
    <row r="2309" spans="1:1" x14ac:dyDescent="0.25">
      <c r="A2309" s="4"/>
    </row>
    <row r="2310" spans="1:1" x14ac:dyDescent="0.25">
      <c r="A2310" s="4"/>
    </row>
    <row r="2311" spans="1:1" x14ac:dyDescent="0.25">
      <c r="A2311" s="4"/>
    </row>
    <row r="2312" spans="1:1" x14ac:dyDescent="0.25">
      <c r="A2312" s="4"/>
    </row>
    <row r="2313" spans="1:1" x14ac:dyDescent="0.25">
      <c r="A2313" s="4"/>
    </row>
    <row r="2314" spans="1:1" x14ac:dyDescent="0.25">
      <c r="A2314" s="4"/>
    </row>
    <row r="2315" spans="1:1" x14ac:dyDescent="0.25">
      <c r="A2315" s="4"/>
    </row>
    <row r="2316" spans="1:1" x14ac:dyDescent="0.25">
      <c r="A2316" s="4"/>
    </row>
    <row r="2317" spans="1:1" x14ac:dyDescent="0.25">
      <c r="A2317" s="4"/>
    </row>
    <row r="2318" spans="1:1" x14ac:dyDescent="0.25">
      <c r="A2318" s="4"/>
    </row>
    <row r="2319" spans="1:1" x14ac:dyDescent="0.25">
      <c r="A2319" s="4"/>
    </row>
    <row r="2320" spans="1:1" x14ac:dyDescent="0.25">
      <c r="A2320" s="4"/>
    </row>
    <row r="2321" spans="1:1" x14ac:dyDescent="0.25">
      <c r="A2321" s="4"/>
    </row>
    <row r="2322" spans="1:1" x14ac:dyDescent="0.25">
      <c r="A2322" s="4"/>
    </row>
    <row r="2323" spans="1:1" x14ac:dyDescent="0.25">
      <c r="A2323" s="4"/>
    </row>
    <row r="2324" spans="1:1" x14ac:dyDescent="0.25">
      <c r="A2324" s="4"/>
    </row>
    <row r="2325" spans="1:1" x14ac:dyDescent="0.25">
      <c r="A2325" s="4"/>
    </row>
    <row r="2326" spans="1:1" x14ac:dyDescent="0.25">
      <c r="A2326" s="4"/>
    </row>
    <row r="2327" spans="1:1" x14ac:dyDescent="0.25">
      <c r="A2327" s="4"/>
    </row>
    <row r="2328" spans="1:1" x14ac:dyDescent="0.25">
      <c r="A2328" s="4"/>
    </row>
    <row r="2329" spans="1:1" x14ac:dyDescent="0.25">
      <c r="A2329" s="4"/>
    </row>
    <row r="2330" spans="1:1" x14ac:dyDescent="0.25">
      <c r="A2330" s="4"/>
    </row>
    <row r="2331" spans="1:1" x14ac:dyDescent="0.25">
      <c r="A2331" s="4"/>
    </row>
    <row r="2332" spans="1:1" x14ac:dyDescent="0.25">
      <c r="A2332" s="4"/>
    </row>
    <row r="2333" spans="1:1" x14ac:dyDescent="0.25">
      <c r="A2333" s="4"/>
    </row>
    <row r="2334" spans="1:1" x14ac:dyDescent="0.25">
      <c r="A2334" s="4"/>
    </row>
    <row r="2335" spans="1:1" x14ac:dyDescent="0.25">
      <c r="A2335" s="4"/>
    </row>
    <row r="2336" spans="1:1" x14ac:dyDescent="0.25">
      <c r="A2336" s="4"/>
    </row>
    <row r="2337" spans="1:1" x14ac:dyDescent="0.25">
      <c r="A2337" s="4"/>
    </row>
    <row r="2338" spans="1:1" x14ac:dyDescent="0.25">
      <c r="A2338" s="4"/>
    </row>
    <row r="2339" spans="1:1" x14ac:dyDescent="0.25">
      <c r="A2339" s="4"/>
    </row>
    <row r="2340" spans="1:1" x14ac:dyDescent="0.25">
      <c r="A2340" s="4"/>
    </row>
    <row r="2341" spans="1:1" x14ac:dyDescent="0.25">
      <c r="A2341" s="4"/>
    </row>
    <row r="2342" spans="1:1" x14ac:dyDescent="0.25">
      <c r="A2342" s="4"/>
    </row>
    <row r="2343" spans="1:1" x14ac:dyDescent="0.25">
      <c r="A2343" s="4"/>
    </row>
    <row r="2344" spans="1:1" x14ac:dyDescent="0.25">
      <c r="A2344" s="4"/>
    </row>
    <row r="2345" spans="1:1" x14ac:dyDescent="0.25">
      <c r="A2345" s="4"/>
    </row>
    <row r="2346" spans="1:1" x14ac:dyDescent="0.25">
      <c r="A2346" s="4"/>
    </row>
    <row r="2347" spans="1:1" x14ac:dyDescent="0.25">
      <c r="A2347" s="4"/>
    </row>
    <row r="2348" spans="1:1" x14ac:dyDescent="0.25">
      <c r="A2348" s="4"/>
    </row>
    <row r="2349" spans="1:1" x14ac:dyDescent="0.25">
      <c r="A2349" s="4"/>
    </row>
    <row r="2350" spans="1:1" x14ac:dyDescent="0.25">
      <c r="A2350" s="4"/>
    </row>
    <row r="2351" spans="1:1" x14ac:dyDescent="0.25">
      <c r="A2351" s="4"/>
    </row>
    <row r="2352" spans="1:1" x14ac:dyDescent="0.25">
      <c r="A2352" s="4"/>
    </row>
    <row r="2353" spans="1:1" x14ac:dyDescent="0.25">
      <c r="A2353" s="4"/>
    </row>
    <row r="2354" spans="1:1" x14ac:dyDescent="0.25">
      <c r="A2354" s="4"/>
    </row>
    <row r="2355" spans="1:1" x14ac:dyDescent="0.25">
      <c r="A2355" s="4"/>
    </row>
    <row r="2356" spans="1:1" x14ac:dyDescent="0.25">
      <c r="A2356" s="4"/>
    </row>
    <row r="2357" spans="1:1" x14ac:dyDescent="0.25">
      <c r="A2357" s="4"/>
    </row>
    <row r="2358" spans="1:1" x14ac:dyDescent="0.25">
      <c r="A2358" s="4"/>
    </row>
    <row r="2359" spans="1:1" x14ac:dyDescent="0.25">
      <c r="A2359" s="4"/>
    </row>
    <row r="2360" spans="1:1" x14ac:dyDescent="0.25">
      <c r="A2360" s="4"/>
    </row>
    <row r="2361" spans="1:1" x14ac:dyDescent="0.25">
      <c r="A2361" s="4"/>
    </row>
    <row r="2362" spans="1:1" x14ac:dyDescent="0.25">
      <c r="A2362" s="4"/>
    </row>
    <row r="2363" spans="1:1" x14ac:dyDescent="0.25">
      <c r="A2363" s="4"/>
    </row>
    <row r="2364" spans="1:1" x14ac:dyDescent="0.25">
      <c r="A2364" s="4"/>
    </row>
    <row r="2365" spans="1:1" x14ac:dyDescent="0.25">
      <c r="A2365" s="4"/>
    </row>
    <row r="2366" spans="1:1" x14ac:dyDescent="0.25">
      <c r="A2366" s="4"/>
    </row>
    <row r="2367" spans="1:1" x14ac:dyDescent="0.25">
      <c r="A2367" s="4"/>
    </row>
    <row r="2368" spans="1:1" x14ac:dyDescent="0.25">
      <c r="A2368" s="4"/>
    </row>
    <row r="2369" spans="1:1" x14ac:dyDescent="0.25">
      <c r="A2369" s="4"/>
    </row>
    <row r="2370" spans="1:1" x14ac:dyDescent="0.25">
      <c r="A2370" s="4"/>
    </row>
    <row r="2371" spans="1:1" x14ac:dyDescent="0.25">
      <c r="A2371" s="4"/>
    </row>
    <row r="2372" spans="1:1" x14ac:dyDescent="0.25">
      <c r="A2372" s="4"/>
    </row>
    <row r="2373" spans="1:1" x14ac:dyDescent="0.25">
      <c r="A2373" s="4"/>
    </row>
    <row r="2374" spans="1:1" x14ac:dyDescent="0.25">
      <c r="A2374" s="4"/>
    </row>
    <row r="2375" spans="1:1" x14ac:dyDescent="0.25">
      <c r="A2375" s="4"/>
    </row>
    <row r="2376" spans="1:1" x14ac:dyDescent="0.25">
      <c r="A2376" s="4"/>
    </row>
    <row r="2377" spans="1:1" x14ac:dyDescent="0.25">
      <c r="A2377" s="4"/>
    </row>
    <row r="2378" spans="1:1" x14ac:dyDescent="0.25">
      <c r="A2378" s="4"/>
    </row>
    <row r="2379" spans="1:1" x14ac:dyDescent="0.25">
      <c r="A2379" s="4"/>
    </row>
    <row r="2380" spans="1:1" x14ac:dyDescent="0.25">
      <c r="A2380" s="4"/>
    </row>
    <row r="2381" spans="1:1" x14ac:dyDescent="0.25">
      <c r="A2381" s="4"/>
    </row>
    <row r="2382" spans="1:1" x14ac:dyDescent="0.25">
      <c r="A2382" s="4"/>
    </row>
    <row r="2383" spans="1:1" x14ac:dyDescent="0.25">
      <c r="A2383" s="4"/>
    </row>
    <row r="2384" spans="1:1" x14ac:dyDescent="0.25">
      <c r="A2384" s="4"/>
    </row>
    <row r="2385" spans="1:1" x14ac:dyDescent="0.25">
      <c r="A2385" s="4"/>
    </row>
    <row r="2386" spans="1:1" x14ac:dyDescent="0.25">
      <c r="A2386" s="4"/>
    </row>
    <row r="2387" spans="1:1" x14ac:dyDescent="0.25">
      <c r="A2387" s="4"/>
    </row>
    <row r="2388" spans="1:1" x14ac:dyDescent="0.25">
      <c r="A2388" s="4"/>
    </row>
    <row r="2389" spans="1:1" x14ac:dyDescent="0.25">
      <c r="A2389" s="4"/>
    </row>
    <row r="2390" spans="1:1" x14ac:dyDescent="0.25">
      <c r="A2390" s="4"/>
    </row>
    <row r="2391" spans="1:1" x14ac:dyDescent="0.25">
      <c r="A2391" s="4"/>
    </row>
    <row r="2392" spans="1:1" x14ac:dyDescent="0.25">
      <c r="A2392" s="4"/>
    </row>
    <row r="2393" spans="1:1" x14ac:dyDescent="0.25">
      <c r="A2393" s="4"/>
    </row>
    <row r="2394" spans="1:1" x14ac:dyDescent="0.25">
      <c r="A2394" s="4"/>
    </row>
    <row r="2395" spans="1:1" x14ac:dyDescent="0.25">
      <c r="A2395" s="4"/>
    </row>
    <row r="2396" spans="1:1" x14ac:dyDescent="0.25">
      <c r="A2396" s="4"/>
    </row>
    <row r="2397" spans="1:1" x14ac:dyDescent="0.25">
      <c r="A2397" s="4"/>
    </row>
    <row r="2398" spans="1:1" x14ac:dyDescent="0.25">
      <c r="A2398" s="4"/>
    </row>
    <row r="2399" spans="1:1" x14ac:dyDescent="0.25">
      <c r="A2399" s="4"/>
    </row>
    <row r="2400" spans="1:1" x14ac:dyDescent="0.25">
      <c r="A2400" s="4"/>
    </row>
    <row r="2401" spans="1:1" x14ac:dyDescent="0.25">
      <c r="A2401" s="4"/>
    </row>
    <row r="2402" spans="1:1" x14ac:dyDescent="0.25">
      <c r="A2402" s="4"/>
    </row>
    <row r="2403" spans="1:1" x14ac:dyDescent="0.25">
      <c r="A2403" s="4"/>
    </row>
    <row r="2404" spans="1:1" x14ac:dyDescent="0.25">
      <c r="A2404" s="4"/>
    </row>
    <row r="2405" spans="1:1" x14ac:dyDescent="0.25">
      <c r="A2405" s="4"/>
    </row>
    <row r="2406" spans="1:1" x14ac:dyDescent="0.25">
      <c r="A2406" s="4"/>
    </row>
    <row r="2407" spans="1:1" x14ac:dyDescent="0.25">
      <c r="A2407" s="4"/>
    </row>
    <row r="2408" spans="1:1" x14ac:dyDescent="0.25">
      <c r="A2408" s="4"/>
    </row>
    <row r="2409" spans="1:1" x14ac:dyDescent="0.25">
      <c r="A2409" s="4"/>
    </row>
    <row r="2410" spans="1:1" x14ac:dyDescent="0.25">
      <c r="A2410" s="4"/>
    </row>
    <row r="2411" spans="1:1" x14ac:dyDescent="0.25">
      <c r="A2411" s="4"/>
    </row>
    <row r="2412" spans="1:1" x14ac:dyDescent="0.25">
      <c r="A2412" s="4"/>
    </row>
    <row r="2413" spans="1:1" x14ac:dyDescent="0.25">
      <c r="A2413" s="4"/>
    </row>
    <row r="2414" spans="1:1" x14ac:dyDescent="0.25">
      <c r="A2414" s="4"/>
    </row>
    <row r="2415" spans="1:1" x14ac:dyDescent="0.25">
      <c r="A2415" s="4"/>
    </row>
    <row r="2416" spans="1:1" x14ac:dyDescent="0.25">
      <c r="A2416" s="4"/>
    </row>
    <row r="2417" spans="1:1" x14ac:dyDescent="0.25">
      <c r="A2417" s="4"/>
    </row>
    <row r="2418" spans="1:1" x14ac:dyDescent="0.25">
      <c r="A2418" s="4"/>
    </row>
    <row r="2419" spans="1:1" x14ac:dyDescent="0.25">
      <c r="A2419" s="4"/>
    </row>
    <row r="2420" spans="1:1" x14ac:dyDescent="0.25">
      <c r="A2420" s="4"/>
    </row>
    <row r="2421" spans="1:1" x14ac:dyDescent="0.25">
      <c r="A2421" s="4"/>
    </row>
    <row r="2422" spans="1:1" x14ac:dyDescent="0.25">
      <c r="A2422" s="4"/>
    </row>
    <row r="2423" spans="1:1" x14ac:dyDescent="0.25">
      <c r="A2423" s="4"/>
    </row>
    <row r="2424" spans="1:1" x14ac:dyDescent="0.25">
      <c r="A2424" s="4"/>
    </row>
    <row r="2425" spans="1:1" x14ac:dyDescent="0.25">
      <c r="A2425" s="4"/>
    </row>
    <row r="2426" spans="1:1" x14ac:dyDescent="0.25">
      <c r="A2426" s="4"/>
    </row>
    <row r="2427" spans="1:1" x14ac:dyDescent="0.25">
      <c r="A2427" s="4"/>
    </row>
    <row r="2428" spans="1:1" x14ac:dyDescent="0.25">
      <c r="A2428" s="4"/>
    </row>
    <row r="2429" spans="1:1" x14ac:dyDescent="0.25">
      <c r="A2429" s="4"/>
    </row>
    <row r="2430" spans="1:1" x14ac:dyDescent="0.25">
      <c r="A2430" s="4"/>
    </row>
    <row r="2431" spans="1:1" x14ac:dyDescent="0.25">
      <c r="A2431" s="4"/>
    </row>
    <row r="2432" spans="1:1" x14ac:dyDescent="0.25">
      <c r="A2432" s="4"/>
    </row>
    <row r="2433" spans="1:1" x14ac:dyDescent="0.25">
      <c r="A2433" s="4"/>
    </row>
    <row r="2434" spans="1:1" x14ac:dyDescent="0.25">
      <c r="A2434" s="4"/>
    </row>
    <row r="2435" spans="1:1" x14ac:dyDescent="0.25">
      <c r="A2435" s="4"/>
    </row>
    <row r="2436" spans="1:1" x14ac:dyDescent="0.25">
      <c r="A2436" s="4"/>
    </row>
    <row r="2437" spans="1:1" x14ac:dyDescent="0.25">
      <c r="A2437" s="4"/>
    </row>
    <row r="2438" spans="1:1" x14ac:dyDescent="0.25">
      <c r="A2438" s="4"/>
    </row>
    <row r="2439" spans="1:1" x14ac:dyDescent="0.25">
      <c r="A2439" s="4"/>
    </row>
    <row r="2440" spans="1:1" x14ac:dyDescent="0.25">
      <c r="A2440" s="4"/>
    </row>
    <row r="2441" spans="1:1" x14ac:dyDescent="0.25">
      <c r="A2441" s="4"/>
    </row>
    <row r="2442" spans="1:1" x14ac:dyDescent="0.25">
      <c r="A2442" s="4"/>
    </row>
    <row r="2443" spans="1:1" x14ac:dyDescent="0.25">
      <c r="A2443" s="4"/>
    </row>
    <row r="2444" spans="1:1" x14ac:dyDescent="0.25">
      <c r="A2444" s="4"/>
    </row>
    <row r="2445" spans="1:1" x14ac:dyDescent="0.25">
      <c r="A2445" s="4"/>
    </row>
    <row r="2446" spans="1:1" x14ac:dyDescent="0.25">
      <c r="A2446" s="4"/>
    </row>
    <row r="2447" spans="1:1" x14ac:dyDescent="0.25">
      <c r="A2447" s="4"/>
    </row>
    <row r="2448" spans="1:1" x14ac:dyDescent="0.25">
      <c r="A2448" s="4"/>
    </row>
    <row r="2449" spans="1:1" x14ac:dyDescent="0.25">
      <c r="A2449" s="4"/>
    </row>
    <row r="2450" spans="1:1" x14ac:dyDescent="0.25">
      <c r="A2450" s="4"/>
    </row>
    <row r="2451" spans="1:1" x14ac:dyDescent="0.25">
      <c r="A2451" s="4"/>
    </row>
    <row r="2452" spans="1:1" x14ac:dyDescent="0.25">
      <c r="A2452" s="4"/>
    </row>
    <row r="2453" spans="1:1" x14ac:dyDescent="0.25">
      <c r="A2453" s="4"/>
    </row>
    <row r="2454" spans="1:1" x14ac:dyDescent="0.25">
      <c r="A2454" s="4"/>
    </row>
    <row r="2455" spans="1:1" x14ac:dyDescent="0.25">
      <c r="A2455" s="4"/>
    </row>
    <row r="2456" spans="1:1" x14ac:dyDescent="0.25">
      <c r="A2456" s="4"/>
    </row>
    <row r="2457" spans="1:1" x14ac:dyDescent="0.25">
      <c r="A2457" s="4"/>
    </row>
    <row r="2458" spans="1:1" x14ac:dyDescent="0.25">
      <c r="A2458" s="4"/>
    </row>
    <row r="2459" spans="1:1" x14ac:dyDescent="0.25">
      <c r="A2459" s="4"/>
    </row>
    <row r="2460" spans="1:1" x14ac:dyDescent="0.25">
      <c r="A2460" s="4"/>
    </row>
    <row r="2461" spans="1:1" x14ac:dyDescent="0.25">
      <c r="A2461" s="4"/>
    </row>
    <row r="2462" spans="1:1" x14ac:dyDescent="0.25">
      <c r="A2462" s="4"/>
    </row>
    <row r="2463" spans="1:1" x14ac:dyDescent="0.25">
      <c r="A2463" s="4"/>
    </row>
    <row r="2464" spans="1:1" x14ac:dyDescent="0.25">
      <c r="A2464" s="4"/>
    </row>
    <row r="2465" spans="1:1" x14ac:dyDescent="0.25">
      <c r="A2465" s="4"/>
    </row>
    <row r="2466" spans="1:1" x14ac:dyDescent="0.25">
      <c r="A2466" s="4"/>
    </row>
    <row r="2467" spans="1:1" x14ac:dyDescent="0.25">
      <c r="A2467" s="4"/>
    </row>
    <row r="2468" spans="1:1" x14ac:dyDescent="0.25">
      <c r="A2468" s="4"/>
    </row>
    <row r="2469" spans="1:1" x14ac:dyDescent="0.25">
      <c r="A2469" s="4"/>
    </row>
    <row r="2470" spans="1:1" x14ac:dyDescent="0.25">
      <c r="A2470" s="4"/>
    </row>
    <row r="2471" spans="1:1" x14ac:dyDescent="0.25">
      <c r="A2471" s="4"/>
    </row>
    <row r="2472" spans="1:1" x14ac:dyDescent="0.25">
      <c r="A2472" s="4"/>
    </row>
    <row r="2473" spans="1:1" x14ac:dyDescent="0.25">
      <c r="A2473" s="4"/>
    </row>
    <row r="2474" spans="1:1" x14ac:dyDescent="0.25">
      <c r="A2474" s="4"/>
    </row>
    <row r="2475" spans="1:1" x14ac:dyDescent="0.25">
      <c r="A2475" s="4"/>
    </row>
    <row r="2476" spans="1:1" x14ac:dyDescent="0.25">
      <c r="A2476" s="4"/>
    </row>
    <row r="2477" spans="1:1" x14ac:dyDescent="0.25">
      <c r="A2477" s="4"/>
    </row>
    <row r="2478" spans="1:1" x14ac:dyDescent="0.25">
      <c r="A2478" s="4"/>
    </row>
    <row r="2479" spans="1:1" x14ac:dyDescent="0.25">
      <c r="A2479" s="4"/>
    </row>
    <row r="2480" spans="1:1" x14ac:dyDescent="0.25">
      <c r="A2480" s="4"/>
    </row>
    <row r="2481" spans="1:1" x14ac:dyDescent="0.25">
      <c r="A2481" s="4"/>
    </row>
    <row r="2482" spans="1:1" x14ac:dyDescent="0.25">
      <c r="A2482" s="4"/>
    </row>
    <row r="2483" spans="1:1" x14ac:dyDescent="0.25">
      <c r="A2483" s="4"/>
    </row>
    <row r="2484" spans="1:1" x14ac:dyDescent="0.25">
      <c r="A2484" s="4"/>
    </row>
    <row r="2485" spans="1:1" x14ac:dyDescent="0.25">
      <c r="A2485" s="4"/>
    </row>
    <row r="2486" spans="1:1" x14ac:dyDescent="0.25">
      <c r="A2486" s="4"/>
    </row>
    <row r="2487" spans="1:1" x14ac:dyDescent="0.25">
      <c r="A2487" s="4"/>
    </row>
    <row r="2488" spans="1:1" x14ac:dyDescent="0.25">
      <c r="A2488" s="4"/>
    </row>
    <row r="2489" spans="1:1" x14ac:dyDescent="0.25">
      <c r="A2489" s="4"/>
    </row>
    <row r="2490" spans="1:1" x14ac:dyDescent="0.25">
      <c r="A2490" s="4"/>
    </row>
    <row r="2491" spans="1:1" x14ac:dyDescent="0.25">
      <c r="A2491" s="4"/>
    </row>
    <row r="2492" spans="1:1" x14ac:dyDescent="0.25">
      <c r="A2492" s="4"/>
    </row>
    <row r="2493" spans="1:1" x14ac:dyDescent="0.25">
      <c r="A2493" s="4"/>
    </row>
    <row r="2494" spans="1:1" x14ac:dyDescent="0.25">
      <c r="A2494" s="4"/>
    </row>
    <row r="2495" spans="1:1" x14ac:dyDescent="0.25">
      <c r="A2495" s="4"/>
    </row>
    <row r="2496" spans="1:1" x14ac:dyDescent="0.25">
      <c r="A2496" s="4"/>
    </row>
    <row r="2497" spans="1:1" x14ac:dyDescent="0.25">
      <c r="A2497" s="4"/>
    </row>
    <row r="2498" spans="1:1" x14ac:dyDescent="0.25">
      <c r="A2498" s="4"/>
    </row>
    <row r="2499" spans="1:1" x14ac:dyDescent="0.25">
      <c r="A2499" s="4"/>
    </row>
    <row r="2500" spans="1:1" x14ac:dyDescent="0.25">
      <c r="A2500" s="4"/>
    </row>
    <row r="2501" spans="1:1" x14ac:dyDescent="0.25">
      <c r="A2501" s="4"/>
    </row>
    <row r="2502" spans="1:1" x14ac:dyDescent="0.25">
      <c r="A2502" s="4"/>
    </row>
    <row r="2503" spans="1:1" x14ac:dyDescent="0.25">
      <c r="A2503" s="4"/>
    </row>
    <row r="2504" spans="1:1" x14ac:dyDescent="0.25">
      <c r="A2504" s="4"/>
    </row>
    <row r="2505" spans="1:1" x14ac:dyDescent="0.25">
      <c r="A2505" s="4"/>
    </row>
    <row r="2506" spans="1:1" x14ac:dyDescent="0.25">
      <c r="A2506" s="4"/>
    </row>
    <row r="2507" spans="1:1" x14ac:dyDescent="0.25">
      <c r="A2507" s="4"/>
    </row>
    <row r="2508" spans="1:1" x14ac:dyDescent="0.25">
      <c r="A2508" s="4"/>
    </row>
    <row r="2509" spans="1:1" x14ac:dyDescent="0.25">
      <c r="A2509" s="4"/>
    </row>
    <row r="2510" spans="1:1" x14ac:dyDescent="0.25">
      <c r="A2510" s="4"/>
    </row>
    <row r="2511" spans="1:1" x14ac:dyDescent="0.25">
      <c r="A2511" s="4"/>
    </row>
    <row r="2512" spans="1:1" x14ac:dyDescent="0.25">
      <c r="A2512" s="4"/>
    </row>
    <row r="2513" spans="1:1" x14ac:dyDescent="0.25">
      <c r="A2513" s="4"/>
    </row>
    <row r="2514" spans="1:1" x14ac:dyDescent="0.25">
      <c r="A2514" s="4"/>
    </row>
    <row r="2515" spans="1:1" x14ac:dyDescent="0.25">
      <c r="A2515" s="4"/>
    </row>
    <row r="2516" spans="1:1" x14ac:dyDescent="0.25">
      <c r="A2516" s="4"/>
    </row>
    <row r="2517" spans="1:1" x14ac:dyDescent="0.25">
      <c r="A2517" s="4"/>
    </row>
    <row r="2518" spans="1:1" x14ac:dyDescent="0.25">
      <c r="A2518" s="4"/>
    </row>
    <row r="2519" spans="1:1" x14ac:dyDescent="0.25">
      <c r="A2519" s="4"/>
    </row>
    <row r="2520" spans="1:1" x14ac:dyDescent="0.25">
      <c r="A2520" s="4"/>
    </row>
    <row r="2521" spans="1:1" x14ac:dyDescent="0.25">
      <c r="A2521" s="4"/>
    </row>
    <row r="2522" spans="1:1" x14ac:dyDescent="0.25">
      <c r="A2522" s="4"/>
    </row>
    <row r="2523" spans="1:1" x14ac:dyDescent="0.25">
      <c r="A2523" s="4"/>
    </row>
    <row r="2524" spans="1:1" x14ac:dyDescent="0.25">
      <c r="A2524" s="4"/>
    </row>
    <row r="2525" spans="1:1" x14ac:dyDescent="0.25">
      <c r="A2525" s="4"/>
    </row>
    <row r="2526" spans="1:1" x14ac:dyDescent="0.25">
      <c r="A2526" s="4"/>
    </row>
    <row r="2527" spans="1:1" x14ac:dyDescent="0.25">
      <c r="A2527" s="4"/>
    </row>
    <row r="2528" spans="1:1" x14ac:dyDescent="0.25">
      <c r="A2528" s="4"/>
    </row>
    <row r="2529" spans="1:1" x14ac:dyDescent="0.25">
      <c r="A2529" s="4"/>
    </row>
    <row r="2530" spans="1:1" x14ac:dyDescent="0.25">
      <c r="A2530" s="4"/>
    </row>
    <row r="2531" spans="1:1" x14ac:dyDescent="0.25">
      <c r="A2531" s="4"/>
    </row>
    <row r="2532" spans="1:1" x14ac:dyDescent="0.25">
      <c r="A2532" s="4"/>
    </row>
    <row r="2533" spans="1:1" x14ac:dyDescent="0.25">
      <c r="A2533" s="4"/>
    </row>
    <row r="2534" spans="1:1" x14ac:dyDescent="0.25">
      <c r="A2534" s="4"/>
    </row>
    <row r="2535" spans="1:1" x14ac:dyDescent="0.25">
      <c r="A2535" s="4"/>
    </row>
    <row r="2536" spans="1:1" x14ac:dyDescent="0.25">
      <c r="A2536" s="4"/>
    </row>
    <row r="2537" spans="1:1" x14ac:dyDescent="0.25">
      <c r="A2537" s="4"/>
    </row>
    <row r="2538" spans="1:1" x14ac:dyDescent="0.25">
      <c r="A2538" s="4"/>
    </row>
    <row r="2539" spans="1:1" x14ac:dyDescent="0.25">
      <c r="A2539" s="4"/>
    </row>
    <row r="2540" spans="1:1" x14ac:dyDescent="0.25">
      <c r="A2540" s="4"/>
    </row>
    <row r="2541" spans="1:1" x14ac:dyDescent="0.25">
      <c r="A2541" s="4"/>
    </row>
    <row r="2542" spans="1:1" x14ac:dyDescent="0.25">
      <c r="A2542" s="4"/>
    </row>
    <row r="2543" spans="1:1" x14ac:dyDescent="0.25">
      <c r="A2543" s="4"/>
    </row>
    <row r="2544" spans="1:1" x14ac:dyDescent="0.25">
      <c r="A2544" s="4"/>
    </row>
    <row r="2545" spans="1:1" x14ac:dyDescent="0.25">
      <c r="A2545" s="4"/>
    </row>
    <row r="2546" spans="1:1" x14ac:dyDescent="0.25">
      <c r="A2546" s="4"/>
    </row>
    <row r="2547" spans="1:1" x14ac:dyDescent="0.25">
      <c r="A2547" s="4"/>
    </row>
    <row r="2548" spans="1:1" x14ac:dyDescent="0.25">
      <c r="A2548" s="4"/>
    </row>
    <row r="2549" spans="1:1" x14ac:dyDescent="0.25">
      <c r="A2549" s="4"/>
    </row>
    <row r="2550" spans="1:1" x14ac:dyDescent="0.25">
      <c r="A2550" s="4"/>
    </row>
    <row r="2551" spans="1:1" x14ac:dyDescent="0.25">
      <c r="A2551" s="4"/>
    </row>
    <row r="2552" spans="1:1" x14ac:dyDescent="0.25">
      <c r="A2552" s="4"/>
    </row>
    <row r="2553" spans="1:1" x14ac:dyDescent="0.25">
      <c r="A2553" s="4"/>
    </row>
    <row r="2554" spans="1:1" x14ac:dyDescent="0.25">
      <c r="A2554" s="4"/>
    </row>
    <row r="2555" spans="1:1" x14ac:dyDescent="0.25">
      <c r="A2555" s="4"/>
    </row>
    <row r="2556" spans="1:1" x14ac:dyDescent="0.25">
      <c r="A2556" s="4"/>
    </row>
    <row r="2557" spans="1:1" x14ac:dyDescent="0.25">
      <c r="A2557" s="4"/>
    </row>
    <row r="2558" spans="1:1" x14ac:dyDescent="0.25">
      <c r="A2558" s="4"/>
    </row>
    <row r="2559" spans="1:1" x14ac:dyDescent="0.25">
      <c r="A2559" s="4"/>
    </row>
    <row r="2560" spans="1:1" x14ac:dyDescent="0.25">
      <c r="A2560" s="4"/>
    </row>
    <row r="2561" spans="1:1" x14ac:dyDescent="0.25">
      <c r="A2561" s="4"/>
    </row>
    <row r="2562" spans="1:1" x14ac:dyDescent="0.25">
      <c r="A2562" s="4"/>
    </row>
    <row r="2563" spans="1:1" x14ac:dyDescent="0.25">
      <c r="A2563" s="4"/>
    </row>
    <row r="2564" spans="1:1" x14ac:dyDescent="0.25">
      <c r="A2564" s="4"/>
    </row>
    <row r="2565" spans="1:1" x14ac:dyDescent="0.25">
      <c r="A2565" s="4"/>
    </row>
    <row r="2566" spans="1:1" x14ac:dyDescent="0.25">
      <c r="A2566" s="4"/>
    </row>
    <row r="2567" spans="1:1" x14ac:dyDescent="0.25">
      <c r="A2567" s="4"/>
    </row>
    <row r="2568" spans="1:1" x14ac:dyDescent="0.25">
      <c r="A2568" s="4"/>
    </row>
    <row r="2569" spans="1:1" x14ac:dyDescent="0.25">
      <c r="A2569" s="4"/>
    </row>
    <row r="2570" spans="1:1" x14ac:dyDescent="0.25">
      <c r="A2570" s="4"/>
    </row>
    <row r="2571" spans="1:1" x14ac:dyDescent="0.25">
      <c r="A2571" s="4"/>
    </row>
    <row r="2572" spans="1:1" x14ac:dyDescent="0.25">
      <c r="A2572" s="4"/>
    </row>
    <row r="2573" spans="1:1" x14ac:dyDescent="0.25">
      <c r="A2573" s="4"/>
    </row>
    <row r="2574" spans="1:1" x14ac:dyDescent="0.25">
      <c r="A2574" s="4"/>
    </row>
    <row r="2575" spans="1:1" x14ac:dyDescent="0.25">
      <c r="A2575" s="4"/>
    </row>
    <row r="2576" spans="1:1" x14ac:dyDescent="0.25">
      <c r="A2576" s="4"/>
    </row>
    <row r="2577" spans="1:1" x14ac:dyDescent="0.25">
      <c r="A2577" s="4"/>
    </row>
    <row r="2578" spans="1:1" x14ac:dyDescent="0.25">
      <c r="A2578" s="4"/>
    </row>
    <row r="2579" spans="1:1" x14ac:dyDescent="0.25">
      <c r="A2579" s="4"/>
    </row>
    <row r="2580" spans="1:1" x14ac:dyDescent="0.25">
      <c r="A2580" s="4"/>
    </row>
    <row r="2581" spans="1:1" x14ac:dyDescent="0.25">
      <c r="A2581" s="4"/>
    </row>
    <row r="2582" spans="1:1" x14ac:dyDescent="0.25">
      <c r="A2582" s="4"/>
    </row>
    <row r="2583" spans="1:1" x14ac:dyDescent="0.25">
      <c r="A2583" s="4"/>
    </row>
    <row r="2584" spans="1:1" x14ac:dyDescent="0.25">
      <c r="A2584" s="4"/>
    </row>
    <row r="2585" spans="1:1" x14ac:dyDescent="0.25">
      <c r="A2585" s="4"/>
    </row>
    <row r="2586" spans="1:1" x14ac:dyDescent="0.25">
      <c r="A2586" s="4"/>
    </row>
    <row r="2587" spans="1:1" x14ac:dyDescent="0.25">
      <c r="A2587" s="4"/>
    </row>
    <row r="2588" spans="1:1" x14ac:dyDescent="0.25">
      <c r="A2588" s="4"/>
    </row>
    <row r="2589" spans="1:1" x14ac:dyDescent="0.25">
      <c r="A2589" s="4"/>
    </row>
    <row r="2590" spans="1:1" x14ac:dyDescent="0.25">
      <c r="A2590" s="4"/>
    </row>
    <row r="2591" spans="1:1" x14ac:dyDescent="0.25">
      <c r="A2591" s="4"/>
    </row>
    <row r="2592" spans="1:1" x14ac:dyDescent="0.25">
      <c r="A2592" s="4"/>
    </row>
    <row r="2593" spans="1:1" x14ac:dyDescent="0.25">
      <c r="A2593" s="4"/>
    </row>
    <row r="2594" spans="1:1" x14ac:dyDescent="0.25">
      <c r="A2594" s="4"/>
    </row>
    <row r="2595" spans="1:1" x14ac:dyDescent="0.25">
      <c r="A2595" s="4"/>
    </row>
    <row r="2596" spans="1:1" x14ac:dyDescent="0.25">
      <c r="A2596" s="4"/>
    </row>
    <row r="2597" spans="1:1" x14ac:dyDescent="0.25">
      <c r="A2597" s="4"/>
    </row>
    <row r="2598" spans="1:1" x14ac:dyDescent="0.25">
      <c r="A2598" s="4"/>
    </row>
    <row r="2599" spans="1:1" x14ac:dyDescent="0.25">
      <c r="A2599" s="4"/>
    </row>
    <row r="2600" spans="1:1" x14ac:dyDescent="0.25">
      <c r="A2600" s="4"/>
    </row>
    <row r="2601" spans="1:1" x14ac:dyDescent="0.25">
      <c r="A2601" s="4"/>
    </row>
    <row r="2602" spans="1:1" x14ac:dyDescent="0.25">
      <c r="A2602" s="4"/>
    </row>
    <row r="2603" spans="1:1" x14ac:dyDescent="0.25">
      <c r="A2603" s="4"/>
    </row>
    <row r="2604" spans="1:1" x14ac:dyDescent="0.25">
      <c r="A2604" s="4"/>
    </row>
    <row r="2605" spans="1:1" x14ac:dyDescent="0.25">
      <c r="A2605" s="4"/>
    </row>
    <row r="2606" spans="1:1" x14ac:dyDescent="0.25">
      <c r="A2606" s="4"/>
    </row>
    <row r="2607" spans="1:1" x14ac:dyDescent="0.25">
      <c r="A2607" s="4"/>
    </row>
    <row r="2608" spans="1:1" x14ac:dyDescent="0.25">
      <c r="A2608" s="4"/>
    </row>
    <row r="2609" spans="1:1" x14ac:dyDescent="0.25">
      <c r="A2609" s="4"/>
    </row>
    <row r="2610" spans="1:1" x14ac:dyDescent="0.25">
      <c r="A2610" s="4"/>
    </row>
    <row r="2611" spans="1:1" x14ac:dyDescent="0.25">
      <c r="A2611" s="4"/>
    </row>
    <row r="2612" spans="1:1" x14ac:dyDescent="0.25">
      <c r="A2612" s="4"/>
    </row>
    <row r="2613" spans="1:1" x14ac:dyDescent="0.25">
      <c r="A2613" s="4"/>
    </row>
    <row r="2614" spans="1:1" x14ac:dyDescent="0.25">
      <c r="A2614" s="4"/>
    </row>
    <row r="2615" spans="1:1" x14ac:dyDescent="0.25">
      <c r="A2615" s="4"/>
    </row>
    <row r="2616" spans="1:1" x14ac:dyDescent="0.25">
      <c r="A2616" s="4"/>
    </row>
    <row r="2617" spans="1:1" x14ac:dyDescent="0.25">
      <c r="A2617" s="4"/>
    </row>
    <row r="2618" spans="1:1" x14ac:dyDescent="0.25">
      <c r="A2618" s="4"/>
    </row>
    <row r="2619" spans="1:1" x14ac:dyDescent="0.25">
      <c r="A2619" s="4"/>
    </row>
    <row r="2620" spans="1:1" x14ac:dyDescent="0.25">
      <c r="A2620" s="4"/>
    </row>
    <row r="2621" spans="1:1" x14ac:dyDescent="0.25">
      <c r="A2621" s="4"/>
    </row>
    <row r="2622" spans="1:1" x14ac:dyDescent="0.25">
      <c r="A2622" s="4"/>
    </row>
    <row r="2623" spans="1:1" x14ac:dyDescent="0.25">
      <c r="A2623" s="4"/>
    </row>
    <row r="2624" spans="1:1" x14ac:dyDescent="0.25">
      <c r="A2624" s="4"/>
    </row>
    <row r="2625" spans="1:1" x14ac:dyDescent="0.25">
      <c r="A2625" s="4"/>
    </row>
    <row r="2626" spans="1:1" x14ac:dyDescent="0.25">
      <c r="A2626" s="4"/>
    </row>
    <row r="2627" spans="1:1" x14ac:dyDescent="0.25">
      <c r="A2627" s="4"/>
    </row>
    <row r="2628" spans="1:1" x14ac:dyDescent="0.25">
      <c r="A2628" s="4"/>
    </row>
    <row r="2629" spans="1:1" x14ac:dyDescent="0.25">
      <c r="A2629" s="4"/>
    </row>
    <row r="2630" spans="1:1" x14ac:dyDescent="0.25">
      <c r="A2630" s="4"/>
    </row>
    <row r="2631" spans="1:1" x14ac:dyDescent="0.25">
      <c r="A2631" s="4"/>
    </row>
    <row r="2632" spans="1:1" x14ac:dyDescent="0.25">
      <c r="A2632" s="4"/>
    </row>
    <row r="2633" spans="1:1" x14ac:dyDescent="0.25">
      <c r="A2633" s="4"/>
    </row>
    <row r="2634" spans="1:1" x14ac:dyDescent="0.25">
      <c r="A2634" s="4"/>
    </row>
    <row r="2635" spans="1:1" x14ac:dyDescent="0.25">
      <c r="A2635" s="4"/>
    </row>
    <row r="2636" spans="1:1" x14ac:dyDescent="0.25">
      <c r="A2636" s="4"/>
    </row>
    <row r="2637" spans="1:1" x14ac:dyDescent="0.25">
      <c r="A2637" s="4"/>
    </row>
    <row r="2638" spans="1:1" x14ac:dyDescent="0.25">
      <c r="A2638" s="4"/>
    </row>
    <row r="2639" spans="1:1" x14ac:dyDescent="0.25">
      <c r="A2639" s="4"/>
    </row>
    <row r="2640" spans="1:1" x14ac:dyDescent="0.25">
      <c r="A2640" s="4"/>
    </row>
    <row r="2641" spans="1:1" x14ac:dyDescent="0.25">
      <c r="A2641" s="4"/>
    </row>
    <row r="2642" spans="1:1" x14ac:dyDescent="0.25">
      <c r="A2642" s="4"/>
    </row>
    <row r="2643" spans="1:1" x14ac:dyDescent="0.25">
      <c r="A2643" s="4"/>
    </row>
    <row r="2644" spans="1:1" x14ac:dyDescent="0.25">
      <c r="A2644" s="4"/>
    </row>
    <row r="2645" spans="1:1" x14ac:dyDescent="0.25">
      <c r="A2645" s="4"/>
    </row>
    <row r="2646" spans="1:1" x14ac:dyDescent="0.25">
      <c r="A2646" s="4"/>
    </row>
    <row r="2647" spans="1:1" x14ac:dyDescent="0.25">
      <c r="A2647" s="4"/>
    </row>
    <row r="2648" spans="1:1" x14ac:dyDescent="0.25">
      <c r="A2648" s="4"/>
    </row>
    <row r="2649" spans="1:1" x14ac:dyDescent="0.25">
      <c r="A2649" s="4"/>
    </row>
    <row r="2650" spans="1:1" x14ac:dyDescent="0.25">
      <c r="A2650" s="4"/>
    </row>
    <row r="2651" spans="1:1" x14ac:dyDescent="0.25">
      <c r="A2651" s="4"/>
    </row>
    <row r="2652" spans="1:1" x14ac:dyDescent="0.25">
      <c r="A2652" s="4"/>
    </row>
    <row r="2653" spans="1:1" x14ac:dyDescent="0.25">
      <c r="A2653" s="4"/>
    </row>
    <row r="2654" spans="1:1" x14ac:dyDescent="0.25">
      <c r="A2654" s="4"/>
    </row>
    <row r="2655" spans="1:1" x14ac:dyDescent="0.25">
      <c r="A2655" s="4"/>
    </row>
    <row r="2656" spans="1:1" x14ac:dyDescent="0.25">
      <c r="A2656" s="4"/>
    </row>
    <row r="2657" spans="1:1" x14ac:dyDescent="0.25">
      <c r="A2657" s="4"/>
    </row>
    <row r="2658" spans="1:1" x14ac:dyDescent="0.25">
      <c r="A2658" s="4"/>
    </row>
    <row r="2659" spans="1:1" x14ac:dyDescent="0.25">
      <c r="A2659" s="4"/>
    </row>
    <row r="2660" spans="1:1" x14ac:dyDescent="0.25">
      <c r="A2660" s="4"/>
    </row>
    <row r="2661" spans="1:1" x14ac:dyDescent="0.25">
      <c r="A2661" s="4"/>
    </row>
    <row r="2662" spans="1:1" x14ac:dyDescent="0.25">
      <c r="A2662" s="4"/>
    </row>
    <row r="2663" spans="1:1" x14ac:dyDescent="0.25">
      <c r="A2663" s="4"/>
    </row>
    <row r="2664" spans="1:1" x14ac:dyDescent="0.25">
      <c r="A2664" s="4"/>
    </row>
    <row r="2665" spans="1:1" x14ac:dyDescent="0.25">
      <c r="A2665" s="4"/>
    </row>
    <row r="2666" spans="1:1" x14ac:dyDescent="0.25">
      <c r="A2666" s="4"/>
    </row>
    <row r="2667" spans="1:1" x14ac:dyDescent="0.25">
      <c r="A2667" s="4"/>
    </row>
    <row r="2668" spans="1:1" x14ac:dyDescent="0.25">
      <c r="A2668" s="4"/>
    </row>
    <row r="2669" spans="1:1" x14ac:dyDescent="0.25">
      <c r="A2669" s="4"/>
    </row>
    <row r="2670" spans="1:1" x14ac:dyDescent="0.25">
      <c r="A2670" s="4"/>
    </row>
    <row r="2671" spans="1:1" x14ac:dyDescent="0.25">
      <c r="A2671" s="4"/>
    </row>
    <row r="2672" spans="1:1" x14ac:dyDescent="0.25">
      <c r="A2672" s="4"/>
    </row>
    <row r="2673" spans="1:1" x14ac:dyDescent="0.25">
      <c r="A2673" s="4"/>
    </row>
    <row r="2674" spans="1:1" x14ac:dyDescent="0.25">
      <c r="A2674" s="4"/>
    </row>
    <row r="2675" spans="1:1" x14ac:dyDescent="0.25">
      <c r="A2675" s="4"/>
    </row>
    <row r="2676" spans="1:1" x14ac:dyDescent="0.25">
      <c r="A2676" s="4"/>
    </row>
    <row r="2677" spans="1:1" x14ac:dyDescent="0.25">
      <c r="A2677" s="4"/>
    </row>
    <row r="2678" spans="1:1" x14ac:dyDescent="0.25">
      <c r="A2678" s="4"/>
    </row>
    <row r="2679" spans="1:1" x14ac:dyDescent="0.25">
      <c r="A2679" s="4"/>
    </row>
    <row r="2680" spans="1:1" x14ac:dyDescent="0.25">
      <c r="A2680" s="4"/>
    </row>
    <row r="2681" spans="1:1" x14ac:dyDescent="0.25">
      <c r="A2681" s="4"/>
    </row>
    <row r="2682" spans="1:1" x14ac:dyDescent="0.25">
      <c r="A2682" s="4"/>
    </row>
    <row r="2683" spans="1:1" x14ac:dyDescent="0.25">
      <c r="A2683" s="4"/>
    </row>
    <row r="2684" spans="1:1" x14ac:dyDescent="0.25">
      <c r="A2684" s="4"/>
    </row>
    <row r="2685" spans="1:1" x14ac:dyDescent="0.25">
      <c r="A2685" s="4"/>
    </row>
    <row r="2686" spans="1:1" x14ac:dyDescent="0.25">
      <c r="A2686" s="4"/>
    </row>
    <row r="2687" spans="1:1" x14ac:dyDescent="0.25">
      <c r="A2687" s="4"/>
    </row>
    <row r="2688" spans="1:1" x14ac:dyDescent="0.25">
      <c r="A2688" s="4"/>
    </row>
    <row r="2689" spans="1:1" x14ac:dyDescent="0.25">
      <c r="A2689" s="4"/>
    </row>
    <row r="2690" spans="1:1" x14ac:dyDescent="0.25">
      <c r="A2690" s="4"/>
    </row>
    <row r="2691" spans="1:1" x14ac:dyDescent="0.25">
      <c r="A2691" s="4"/>
    </row>
    <row r="2692" spans="1:1" x14ac:dyDescent="0.25">
      <c r="A2692" s="4"/>
    </row>
    <row r="2693" spans="1:1" x14ac:dyDescent="0.25">
      <c r="A2693" s="4"/>
    </row>
    <row r="2694" spans="1:1" x14ac:dyDescent="0.25">
      <c r="A2694" s="4"/>
    </row>
    <row r="2695" spans="1:1" x14ac:dyDescent="0.25">
      <c r="A2695" s="4"/>
    </row>
    <row r="2696" spans="1:1" x14ac:dyDescent="0.25">
      <c r="A2696" s="4"/>
    </row>
    <row r="2697" spans="1:1" x14ac:dyDescent="0.25">
      <c r="A2697" s="4"/>
    </row>
    <row r="2698" spans="1:1" x14ac:dyDescent="0.25">
      <c r="A2698" s="4"/>
    </row>
    <row r="2699" spans="1:1" x14ac:dyDescent="0.25">
      <c r="A2699" s="4"/>
    </row>
    <row r="2700" spans="1:1" x14ac:dyDescent="0.25">
      <c r="A2700" s="4"/>
    </row>
    <row r="2701" spans="1:1" x14ac:dyDescent="0.25">
      <c r="A2701" s="4"/>
    </row>
    <row r="2702" spans="1:1" x14ac:dyDescent="0.25">
      <c r="A2702" s="4"/>
    </row>
    <row r="2703" spans="1:1" x14ac:dyDescent="0.25">
      <c r="A2703" s="4"/>
    </row>
    <row r="2704" spans="1:1" x14ac:dyDescent="0.25">
      <c r="A2704" s="4"/>
    </row>
    <row r="2705" spans="1:1" x14ac:dyDescent="0.25">
      <c r="A2705" s="4"/>
    </row>
    <row r="2706" spans="1:1" x14ac:dyDescent="0.25">
      <c r="A2706" s="4"/>
    </row>
    <row r="2707" spans="1:1" x14ac:dyDescent="0.25">
      <c r="A2707" s="4"/>
    </row>
    <row r="2708" spans="1:1" x14ac:dyDescent="0.25">
      <c r="A2708" s="4"/>
    </row>
    <row r="2709" spans="1:1" x14ac:dyDescent="0.25">
      <c r="A2709" s="4"/>
    </row>
    <row r="2710" spans="1:1" x14ac:dyDescent="0.25">
      <c r="A2710" s="4"/>
    </row>
    <row r="2711" spans="1:1" x14ac:dyDescent="0.25">
      <c r="A2711" s="4"/>
    </row>
    <row r="2712" spans="1:1" x14ac:dyDescent="0.25">
      <c r="A2712" s="4"/>
    </row>
    <row r="2713" spans="1:1" x14ac:dyDescent="0.25">
      <c r="A2713" s="4"/>
    </row>
    <row r="2714" spans="1:1" x14ac:dyDescent="0.25">
      <c r="A2714" s="4"/>
    </row>
    <row r="2715" spans="1:1" x14ac:dyDescent="0.25">
      <c r="A2715" s="4"/>
    </row>
    <row r="2716" spans="1:1" x14ac:dyDescent="0.25">
      <c r="A2716" s="4"/>
    </row>
    <row r="2717" spans="1:1" x14ac:dyDescent="0.25">
      <c r="A2717" s="4"/>
    </row>
    <row r="2718" spans="1:1" x14ac:dyDescent="0.25">
      <c r="A2718" s="4"/>
    </row>
    <row r="2719" spans="1:1" x14ac:dyDescent="0.25">
      <c r="A2719" s="4"/>
    </row>
    <row r="2720" spans="1:1" x14ac:dyDescent="0.25">
      <c r="A2720" s="4"/>
    </row>
    <row r="2721" spans="1:1" x14ac:dyDescent="0.25">
      <c r="A2721" s="4"/>
    </row>
    <row r="2722" spans="1:1" x14ac:dyDescent="0.25">
      <c r="A2722" s="4"/>
    </row>
    <row r="2723" spans="1:1" x14ac:dyDescent="0.25">
      <c r="A2723" s="4"/>
    </row>
    <row r="2724" spans="1:1" x14ac:dyDescent="0.25">
      <c r="A2724" s="4"/>
    </row>
    <row r="2725" spans="1:1" x14ac:dyDescent="0.25">
      <c r="A2725" s="4"/>
    </row>
    <row r="2726" spans="1:1" x14ac:dyDescent="0.25">
      <c r="A2726" s="4"/>
    </row>
    <row r="2727" spans="1:1" x14ac:dyDescent="0.25">
      <c r="A2727" s="4"/>
    </row>
    <row r="2728" spans="1:1" x14ac:dyDescent="0.25">
      <c r="A2728" s="4"/>
    </row>
    <row r="2729" spans="1:1" x14ac:dyDescent="0.25">
      <c r="A2729" s="4"/>
    </row>
    <row r="2730" spans="1:1" x14ac:dyDescent="0.25">
      <c r="A2730" s="4"/>
    </row>
    <row r="2731" spans="1:1" x14ac:dyDescent="0.25">
      <c r="A2731" s="4"/>
    </row>
    <row r="2732" spans="1:1" x14ac:dyDescent="0.25">
      <c r="A2732" s="4"/>
    </row>
    <row r="2733" spans="1:1" x14ac:dyDescent="0.25">
      <c r="A2733" s="4"/>
    </row>
    <row r="2734" spans="1:1" x14ac:dyDescent="0.25">
      <c r="A2734" s="4"/>
    </row>
    <row r="2735" spans="1:1" x14ac:dyDescent="0.25">
      <c r="A2735" s="4"/>
    </row>
    <row r="2736" spans="1:1" x14ac:dyDescent="0.25">
      <c r="A2736" s="4"/>
    </row>
    <row r="2737" spans="1:1" x14ac:dyDescent="0.25">
      <c r="A2737" s="4"/>
    </row>
    <row r="2738" spans="1:1" x14ac:dyDescent="0.25">
      <c r="A2738" s="4"/>
    </row>
    <row r="2739" spans="1:1" x14ac:dyDescent="0.25">
      <c r="A2739" s="4"/>
    </row>
    <row r="2740" spans="1:1" x14ac:dyDescent="0.25">
      <c r="A2740" s="4"/>
    </row>
    <row r="2741" spans="1:1" x14ac:dyDescent="0.25">
      <c r="A2741" s="4"/>
    </row>
    <row r="2742" spans="1:1" x14ac:dyDescent="0.25">
      <c r="A2742" s="4"/>
    </row>
    <row r="2743" spans="1:1" x14ac:dyDescent="0.25">
      <c r="A2743" s="4"/>
    </row>
    <row r="2744" spans="1:1" x14ac:dyDescent="0.25">
      <c r="A2744" s="4"/>
    </row>
    <row r="2745" spans="1:1" x14ac:dyDescent="0.25">
      <c r="A2745" s="4"/>
    </row>
    <row r="2746" spans="1:1" x14ac:dyDescent="0.25">
      <c r="A2746" s="4"/>
    </row>
    <row r="2747" spans="1:1" x14ac:dyDescent="0.25">
      <c r="A2747" s="4"/>
    </row>
    <row r="2748" spans="1:1" x14ac:dyDescent="0.25">
      <c r="A2748" s="4"/>
    </row>
    <row r="2749" spans="1:1" x14ac:dyDescent="0.25">
      <c r="A2749" s="4"/>
    </row>
    <row r="2750" spans="1:1" x14ac:dyDescent="0.25">
      <c r="A2750" s="4"/>
    </row>
    <row r="2751" spans="1:1" x14ac:dyDescent="0.25">
      <c r="A2751" s="4"/>
    </row>
    <row r="2752" spans="1:1" x14ac:dyDescent="0.25">
      <c r="A2752" s="4"/>
    </row>
    <row r="2753" spans="1:1" x14ac:dyDescent="0.25">
      <c r="A2753" s="4"/>
    </row>
    <row r="2754" spans="1:1" x14ac:dyDescent="0.25">
      <c r="A2754" s="4"/>
    </row>
    <row r="2755" spans="1:1" x14ac:dyDescent="0.25">
      <c r="A2755" s="4"/>
    </row>
    <row r="2756" spans="1:1" x14ac:dyDescent="0.25">
      <c r="A2756" s="4"/>
    </row>
    <row r="2757" spans="1:1" x14ac:dyDescent="0.25">
      <c r="A2757" s="4"/>
    </row>
    <row r="2758" spans="1:1" x14ac:dyDescent="0.25">
      <c r="A2758" s="4"/>
    </row>
    <row r="2759" spans="1:1" x14ac:dyDescent="0.25">
      <c r="A2759" s="4"/>
    </row>
    <row r="2760" spans="1:1" x14ac:dyDescent="0.25">
      <c r="A2760" s="4"/>
    </row>
    <row r="2761" spans="1:1" x14ac:dyDescent="0.25">
      <c r="A2761" s="4"/>
    </row>
    <row r="2762" spans="1:1" x14ac:dyDescent="0.25">
      <c r="A2762" s="4"/>
    </row>
    <row r="2763" spans="1:1" x14ac:dyDescent="0.25">
      <c r="A2763" s="4"/>
    </row>
    <row r="2764" spans="1:1" x14ac:dyDescent="0.25">
      <c r="A2764" s="4"/>
    </row>
    <row r="2765" spans="1:1" x14ac:dyDescent="0.25">
      <c r="A2765" s="4"/>
    </row>
    <row r="2766" spans="1:1" x14ac:dyDescent="0.25">
      <c r="A2766" s="4"/>
    </row>
    <row r="2767" spans="1:1" x14ac:dyDescent="0.25">
      <c r="A2767" s="4"/>
    </row>
    <row r="2768" spans="1:1" x14ac:dyDescent="0.25">
      <c r="A2768" s="4"/>
    </row>
    <row r="2769" spans="1:1" x14ac:dyDescent="0.25">
      <c r="A2769" s="4"/>
    </row>
    <row r="2770" spans="1:1" x14ac:dyDescent="0.25">
      <c r="A2770" s="4"/>
    </row>
    <row r="2771" spans="1:1" x14ac:dyDescent="0.25">
      <c r="A2771" s="4"/>
    </row>
    <row r="2772" spans="1:1" x14ac:dyDescent="0.25">
      <c r="A2772" s="4"/>
    </row>
    <row r="2773" spans="1:1" x14ac:dyDescent="0.25">
      <c r="A2773" s="4"/>
    </row>
    <row r="2774" spans="1:1" x14ac:dyDescent="0.25">
      <c r="A2774" s="4"/>
    </row>
    <row r="2775" spans="1:1" x14ac:dyDescent="0.25">
      <c r="A2775" s="4"/>
    </row>
    <row r="2776" spans="1:1" x14ac:dyDescent="0.25">
      <c r="A2776" s="4"/>
    </row>
    <row r="2777" spans="1:1" x14ac:dyDescent="0.25">
      <c r="A2777" s="4"/>
    </row>
    <row r="2778" spans="1:1" x14ac:dyDescent="0.25">
      <c r="A2778" s="4"/>
    </row>
    <row r="2779" spans="1:1" x14ac:dyDescent="0.25">
      <c r="A2779" s="4"/>
    </row>
    <row r="2780" spans="1:1" x14ac:dyDescent="0.25">
      <c r="A2780" s="4"/>
    </row>
    <row r="2781" spans="1:1" x14ac:dyDescent="0.25">
      <c r="A2781" s="4"/>
    </row>
    <row r="2782" spans="1:1" x14ac:dyDescent="0.25">
      <c r="A2782" s="4"/>
    </row>
    <row r="2783" spans="1:1" x14ac:dyDescent="0.25">
      <c r="A2783" s="4"/>
    </row>
    <row r="2784" spans="1:1" x14ac:dyDescent="0.25">
      <c r="A2784" s="4"/>
    </row>
    <row r="2785" spans="1:1" x14ac:dyDescent="0.25">
      <c r="A2785" s="4"/>
    </row>
    <row r="2786" spans="1:1" x14ac:dyDescent="0.25">
      <c r="A2786" s="4"/>
    </row>
    <row r="2787" spans="1:1" x14ac:dyDescent="0.25">
      <c r="A2787" s="4"/>
    </row>
    <row r="2788" spans="1:1" x14ac:dyDescent="0.25">
      <c r="A2788" s="4"/>
    </row>
    <row r="2789" spans="1:1" x14ac:dyDescent="0.25">
      <c r="A2789" s="4"/>
    </row>
    <row r="2790" spans="1:1" x14ac:dyDescent="0.25">
      <c r="A2790" s="4"/>
    </row>
    <row r="2791" spans="1:1" x14ac:dyDescent="0.25">
      <c r="A2791" s="4"/>
    </row>
    <row r="2792" spans="1:1" x14ac:dyDescent="0.25">
      <c r="A2792" s="4"/>
    </row>
    <row r="2793" spans="1:1" x14ac:dyDescent="0.25">
      <c r="A2793" s="4"/>
    </row>
    <row r="2794" spans="1:1" x14ac:dyDescent="0.25">
      <c r="A2794" s="4"/>
    </row>
    <row r="2795" spans="1:1" x14ac:dyDescent="0.25">
      <c r="A2795" s="4"/>
    </row>
    <row r="2796" spans="1:1" x14ac:dyDescent="0.25">
      <c r="A2796" s="4"/>
    </row>
    <row r="2797" spans="1:1" x14ac:dyDescent="0.25">
      <c r="A2797" s="4"/>
    </row>
    <row r="2798" spans="1:1" x14ac:dyDescent="0.25">
      <c r="A2798" s="4"/>
    </row>
    <row r="2799" spans="1:1" x14ac:dyDescent="0.25">
      <c r="A2799" s="4"/>
    </row>
    <row r="2800" spans="1:1" x14ac:dyDescent="0.25">
      <c r="A2800" s="4"/>
    </row>
    <row r="2801" spans="1:1" x14ac:dyDescent="0.25">
      <c r="A2801" s="4"/>
    </row>
    <row r="2802" spans="1:1" x14ac:dyDescent="0.25">
      <c r="A2802" s="4"/>
    </row>
    <row r="2803" spans="1:1" x14ac:dyDescent="0.25">
      <c r="A2803" s="4"/>
    </row>
    <row r="2804" spans="1:1" x14ac:dyDescent="0.25">
      <c r="A2804" s="4"/>
    </row>
    <row r="2805" spans="1:1" x14ac:dyDescent="0.25">
      <c r="A2805" s="4"/>
    </row>
    <row r="2806" spans="1:1" x14ac:dyDescent="0.25">
      <c r="A2806" s="4"/>
    </row>
    <row r="2807" spans="1:1" x14ac:dyDescent="0.25">
      <c r="A2807" s="4"/>
    </row>
    <row r="2808" spans="1:1" x14ac:dyDescent="0.25">
      <c r="A2808" s="4"/>
    </row>
    <row r="2809" spans="1:1" x14ac:dyDescent="0.25">
      <c r="A2809" s="4"/>
    </row>
    <row r="2810" spans="1:1" x14ac:dyDescent="0.25">
      <c r="A2810" s="4"/>
    </row>
    <row r="2811" spans="1:1" x14ac:dyDescent="0.25">
      <c r="A2811" s="4"/>
    </row>
    <row r="2812" spans="1:1" x14ac:dyDescent="0.25">
      <c r="A2812" s="4"/>
    </row>
    <row r="2813" spans="1:1" x14ac:dyDescent="0.25">
      <c r="A2813" s="4"/>
    </row>
    <row r="2814" spans="1:1" x14ac:dyDescent="0.25">
      <c r="A2814" s="4"/>
    </row>
    <row r="2815" spans="1:1" x14ac:dyDescent="0.25">
      <c r="A2815" s="4"/>
    </row>
    <row r="2816" spans="1:1" x14ac:dyDescent="0.25">
      <c r="A2816" s="4"/>
    </row>
    <row r="2817" spans="1:1" x14ac:dyDescent="0.25">
      <c r="A2817" s="4"/>
    </row>
    <row r="2818" spans="1:1" x14ac:dyDescent="0.25">
      <c r="A2818" s="4"/>
    </row>
    <row r="2819" spans="1:1" x14ac:dyDescent="0.25">
      <c r="A2819" s="4"/>
    </row>
    <row r="2820" spans="1:1" x14ac:dyDescent="0.25">
      <c r="A2820" s="4"/>
    </row>
    <row r="2821" spans="1:1" x14ac:dyDescent="0.25">
      <c r="A2821" s="4"/>
    </row>
    <row r="2822" spans="1:1" x14ac:dyDescent="0.25">
      <c r="A2822" s="4"/>
    </row>
    <row r="2823" spans="1:1" x14ac:dyDescent="0.25">
      <c r="A2823" s="4"/>
    </row>
    <row r="2824" spans="1:1" x14ac:dyDescent="0.25">
      <c r="A2824" s="4"/>
    </row>
    <row r="2825" spans="1:1" x14ac:dyDescent="0.25">
      <c r="A2825" s="4"/>
    </row>
    <row r="2826" spans="1:1" x14ac:dyDescent="0.25">
      <c r="A2826" s="4"/>
    </row>
    <row r="2827" spans="1:1" x14ac:dyDescent="0.25">
      <c r="A2827" s="4"/>
    </row>
    <row r="2828" spans="1:1" x14ac:dyDescent="0.25">
      <c r="A2828" s="4"/>
    </row>
    <row r="2829" spans="1:1" x14ac:dyDescent="0.25">
      <c r="A2829" s="4"/>
    </row>
    <row r="2830" spans="1:1" x14ac:dyDescent="0.25">
      <c r="A2830" s="4"/>
    </row>
    <row r="2831" spans="1:1" x14ac:dyDescent="0.25">
      <c r="A2831" s="4"/>
    </row>
    <row r="2832" spans="1:1" x14ac:dyDescent="0.25">
      <c r="A2832" s="4"/>
    </row>
    <row r="2833" spans="1:1" x14ac:dyDescent="0.25">
      <c r="A2833" s="4"/>
    </row>
    <row r="2834" spans="1:1" x14ac:dyDescent="0.25">
      <c r="A2834" s="4"/>
    </row>
    <row r="2835" spans="1:1" x14ac:dyDescent="0.25">
      <c r="A2835" s="4"/>
    </row>
    <row r="2836" spans="1:1" x14ac:dyDescent="0.25">
      <c r="A2836" s="4"/>
    </row>
    <row r="2837" spans="1:1" x14ac:dyDescent="0.25">
      <c r="A2837" s="4"/>
    </row>
    <row r="2838" spans="1:1" x14ac:dyDescent="0.25">
      <c r="A2838" s="4"/>
    </row>
    <row r="2839" spans="1:1" x14ac:dyDescent="0.25">
      <c r="A2839" s="4"/>
    </row>
    <row r="2840" spans="1:1" x14ac:dyDescent="0.25">
      <c r="A2840" s="4"/>
    </row>
    <row r="2841" spans="1:1" x14ac:dyDescent="0.25">
      <c r="A2841" s="4"/>
    </row>
    <row r="2842" spans="1:1" x14ac:dyDescent="0.25">
      <c r="A2842" s="4"/>
    </row>
    <row r="2843" spans="1:1" x14ac:dyDescent="0.25">
      <c r="A2843" s="4"/>
    </row>
    <row r="2844" spans="1:1" x14ac:dyDescent="0.25">
      <c r="A2844" s="4"/>
    </row>
    <row r="2845" spans="1:1" x14ac:dyDescent="0.25">
      <c r="A2845" s="4"/>
    </row>
    <row r="2846" spans="1:1" x14ac:dyDescent="0.25">
      <c r="A2846" s="4"/>
    </row>
    <row r="2847" spans="1:1" x14ac:dyDescent="0.25">
      <c r="A2847" s="4"/>
    </row>
    <row r="2848" spans="1:1" x14ac:dyDescent="0.25">
      <c r="A2848" s="4"/>
    </row>
    <row r="2849" spans="1:1" x14ac:dyDescent="0.25">
      <c r="A2849" s="4"/>
    </row>
    <row r="2850" spans="1:1" x14ac:dyDescent="0.25">
      <c r="A2850" s="4"/>
    </row>
    <row r="2851" spans="1:1" x14ac:dyDescent="0.25">
      <c r="A2851" s="4"/>
    </row>
    <row r="2852" spans="1:1" x14ac:dyDescent="0.25">
      <c r="A2852" s="4"/>
    </row>
    <row r="2853" spans="1:1" x14ac:dyDescent="0.25">
      <c r="A2853" s="4"/>
    </row>
    <row r="2854" spans="1:1" x14ac:dyDescent="0.25">
      <c r="A2854" s="4"/>
    </row>
    <row r="2855" spans="1:1" x14ac:dyDescent="0.25">
      <c r="A2855" s="4"/>
    </row>
    <row r="2856" spans="1:1" x14ac:dyDescent="0.25">
      <c r="A2856" s="4"/>
    </row>
    <row r="2857" spans="1:1" x14ac:dyDescent="0.25">
      <c r="A2857" s="4"/>
    </row>
    <row r="2858" spans="1:1" x14ac:dyDescent="0.25">
      <c r="A2858" s="4"/>
    </row>
    <row r="2859" spans="1:1" x14ac:dyDescent="0.25">
      <c r="A2859" s="4"/>
    </row>
    <row r="2860" spans="1:1" x14ac:dyDescent="0.25">
      <c r="A2860" s="4"/>
    </row>
    <row r="2861" spans="1:1" x14ac:dyDescent="0.25">
      <c r="A2861" s="4"/>
    </row>
    <row r="2862" spans="1:1" x14ac:dyDescent="0.25">
      <c r="A2862" s="4"/>
    </row>
    <row r="2863" spans="1:1" x14ac:dyDescent="0.25">
      <c r="A2863" s="4"/>
    </row>
    <row r="2864" spans="1:1" x14ac:dyDescent="0.25">
      <c r="A2864" s="4"/>
    </row>
    <row r="2865" spans="1:1" x14ac:dyDescent="0.25">
      <c r="A2865" s="4"/>
    </row>
    <row r="2866" spans="1:1" x14ac:dyDescent="0.25">
      <c r="A2866" s="4"/>
    </row>
    <row r="2867" spans="1:1" x14ac:dyDescent="0.25">
      <c r="A2867" s="4"/>
    </row>
    <row r="2868" spans="1:1" x14ac:dyDescent="0.25">
      <c r="A2868" s="4"/>
    </row>
    <row r="2869" spans="1:1" x14ac:dyDescent="0.25">
      <c r="A2869" s="4"/>
    </row>
    <row r="2870" spans="1:1" x14ac:dyDescent="0.25">
      <c r="A2870" s="4"/>
    </row>
    <row r="2871" spans="1:1" x14ac:dyDescent="0.25">
      <c r="A2871" s="4"/>
    </row>
    <row r="2872" spans="1:1" x14ac:dyDescent="0.25">
      <c r="A2872" s="4"/>
    </row>
    <row r="2873" spans="1:1" x14ac:dyDescent="0.25">
      <c r="A2873" s="4"/>
    </row>
    <row r="2874" spans="1:1" x14ac:dyDescent="0.25">
      <c r="A2874" s="4"/>
    </row>
    <row r="2875" spans="1:1" x14ac:dyDescent="0.25">
      <c r="A2875" s="4"/>
    </row>
    <row r="2876" spans="1:1" x14ac:dyDescent="0.25">
      <c r="A2876" s="4"/>
    </row>
    <row r="2877" spans="1:1" x14ac:dyDescent="0.25">
      <c r="A2877" s="4"/>
    </row>
    <row r="2878" spans="1:1" x14ac:dyDescent="0.25">
      <c r="A2878" s="4"/>
    </row>
    <row r="2879" spans="1:1" x14ac:dyDescent="0.25">
      <c r="A2879" s="4"/>
    </row>
    <row r="2880" spans="1:1" x14ac:dyDescent="0.25">
      <c r="A2880" s="4"/>
    </row>
    <row r="2881" spans="1:1" x14ac:dyDescent="0.25">
      <c r="A2881" s="4"/>
    </row>
    <row r="2882" spans="1:1" x14ac:dyDescent="0.25">
      <c r="A2882" s="4"/>
    </row>
    <row r="2883" spans="1:1" x14ac:dyDescent="0.25">
      <c r="A2883" s="4"/>
    </row>
    <row r="2884" spans="1:1" x14ac:dyDescent="0.25">
      <c r="A2884" s="4"/>
    </row>
    <row r="2885" spans="1:1" x14ac:dyDescent="0.25">
      <c r="A2885" s="4"/>
    </row>
    <row r="2886" spans="1:1" x14ac:dyDescent="0.25">
      <c r="A2886" s="4"/>
    </row>
    <row r="2887" spans="1:1" x14ac:dyDescent="0.25">
      <c r="A2887" s="4"/>
    </row>
    <row r="2888" spans="1:1" x14ac:dyDescent="0.25">
      <c r="A2888" s="4"/>
    </row>
    <row r="2889" spans="1:1" x14ac:dyDescent="0.25">
      <c r="A2889" s="4"/>
    </row>
    <row r="2890" spans="1:1" x14ac:dyDescent="0.25">
      <c r="A2890" s="4"/>
    </row>
    <row r="2891" spans="1:1" x14ac:dyDescent="0.25">
      <c r="A2891" s="4"/>
    </row>
    <row r="2892" spans="1:1" x14ac:dyDescent="0.25">
      <c r="A2892" s="4"/>
    </row>
    <row r="2893" spans="1:1" x14ac:dyDescent="0.25">
      <c r="A2893" s="4"/>
    </row>
    <row r="2894" spans="1:1" x14ac:dyDescent="0.25">
      <c r="A2894" s="4"/>
    </row>
    <row r="2895" spans="1:1" x14ac:dyDescent="0.25">
      <c r="A2895" s="4"/>
    </row>
    <row r="2896" spans="1:1" x14ac:dyDescent="0.25">
      <c r="A2896" s="4"/>
    </row>
    <row r="2897" spans="1:1" x14ac:dyDescent="0.25">
      <c r="A2897" s="4"/>
    </row>
    <row r="2898" spans="1:1" x14ac:dyDescent="0.25">
      <c r="A2898" s="4"/>
    </row>
    <row r="2899" spans="1:1" x14ac:dyDescent="0.25">
      <c r="A2899" s="4"/>
    </row>
    <row r="2900" spans="1:1" x14ac:dyDescent="0.25">
      <c r="A2900" s="4"/>
    </row>
    <row r="2901" spans="1:1" x14ac:dyDescent="0.25">
      <c r="A2901" s="4"/>
    </row>
    <row r="2902" spans="1:1" x14ac:dyDescent="0.25">
      <c r="A2902" s="4"/>
    </row>
    <row r="2903" spans="1:1" x14ac:dyDescent="0.25">
      <c r="A2903" s="4"/>
    </row>
    <row r="2904" spans="1:1" x14ac:dyDescent="0.25">
      <c r="A2904" s="4"/>
    </row>
    <row r="2905" spans="1:1" x14ac:dyDescent="0.25">
      <c r="A2905" s="4"/>
    </row>
    <row r="2906" spans="1:1" x14ac:dyDescent="0.25">
      <c r="A2906" s="4"/>
    </row>
    <row r="2907" spans="1:1" x14ac:dyDescent="0.25">
      <c r="A2907" s="4"/>
    </row>
    <row r="2908" spans="1:1" x14ac:dyDescent="0.25">
      <c r="A2908" s="4"/>
    </row>
    <row r="2909" spans="1:1" x14ac:dyDescent="0.25">
      <c r="A2909" s="4"/>
    </row>
    <row r="2910" spans="1:1" x14ac:dyDescent="0.25">
      <c r="A2910" s="4"/>
    </row>
    <row r="2911" spans="1:1" x14ac:dyDescent="0.25">
      <c r="A2911" s="4"/>
    </row>
    <row r="2912" spans="1:1" x14ac:dyDescent="0.25">
      <c r="A2912" s="4"/>
    </row>
    <row r="2913" spans="1:1" x14ac:dyDescent="0.25">
      <c r="A2913" s="4"/>
    </row>
    <row r="2914" spans="1:1" x14ac:dyDescent="0.25">
      <c r="A2914" s="4"/>
    </row>
    <row r="2915" spans="1:1" x14ac:dyDescent="0.25">
      <c r="A2915" s="4"/>
    </row>
    <row r="2916" spans="1:1" x14ac:dyDescent="0.25">
      <c r="A2916" s="4"/>
    </row>
    <row r="2917" spans="1:1" x14ac:dyDescent="0.25">
      <c r="A2917" s="4"/>
    </row>
    <row r="2918" spans="1:1" x14ac:dyDescent="0.25">
      <c r="A2918" s="4"/>
    </row>
    <row r="2919" spans="1:1" x14ac:dyDescent="0.25">
      <c r="A2919" s="4"/>
    </row>
    <row r="2920" spans="1:1" x14ac:dyDescent="0.25">
      <c r="A2920" s="4"/>
    </row>
    <row r="2921" spans="1:1" x14ac:dyDescent="0.25">
      <c r="A2921" s="4"/>
    </row>
    <row r="2922" spans="1:1" x14ac:dyDescent="0.25">
      <c r="A2922" s="4"/>
    </row>
    <row r="2923" spans="1:1" x14ac:dyDescent="0.25">
      <c r="A2923" s="4"/>
    </row>
    <row r="2924" spans="1:1" x14ac:dyDescent="0.25">
      <c r="A2924" s="4"/>
    </row>
    <row r="2925" spans="1:1" x14ac:dyDescent="0.25">
      <c r="A2925" s="4"/>
    </row>
    <row r="2926" spans="1:1" x14ac:dyDescent="0.25">
      <c r="A2926" s="4"/>
    </row>
    <row r="2927" spans="1:1" x14ac:dyDescent="0.25">
      <c r="A2927" s="4"/>
    </row>
    <row r="2928" spans="1:1" x14ac:dyDescent="0.25">
      <c r="A2928" s="4"/>
    </row>
    <row r="2929" spans="1:1" x14ac:dyDescent="0.25">
      <c r="A2929" s="4"/>
    </row>
    <row r="2930" spans="1:1" x14ac:dyDescent="0.25">
      <c r="A2930" s="4"/>
    </row>
    <row r="2931" spans="1:1" x14ac:dyDescent="0.25">
      <c r="A2931" s="4"/>
    </row>
    <row r="2932" spans="1:1" x14ac:dyDescent="0.25">
      <c r="A2932" s="4"/>
    </row>
    <row r="2933" spans="1:1" x14ac:dyDescent="0.25">
      <c r="A2933" s="4"/>
    </row>
    <row r="2934" spans="1:1" x14ac:dyDescent="0.25">
      <c r="A2934" s="4"/>
    </row>
    <row r="2935" spans="1:1" x14ac:dyDescent="0.25">
      <c r="A2935" s="4"/>
    </row>
    <row r="2936" spans="1:1" x14ac:dyDescent="0.25">
      <c r="A2936" s="4"/>
    </row>
    <row r="2937" spans="1:1" x14ac:dyDescent="0.25">
      <c r="A2937" s="4"/>
    </row>
    <row r="2938" spans="1:1" x14ac:dyDescent="0.25">
      <c r="A2938" s="4"/>
    </row>
    <row r="2939" spans="1:1" x14ac:dyDescent="0.25">
      <c r="A2939" s="4"/>
    </row>
    <row r="2940" spans="1:1" x14ac:dyDescent="0.25">
      <c r="A2940" s="4"/>
    </row>
    <row r="2941" spans="1:1" x14ac:dyDescent="0.25">
      <c r="A2941" s="4"/>
    </row>
    <row r="2942" spans="1:1" x14ac:dyDescent="0.25">
      <c r="A2942" s="4"/>
    </row>
    <row r="2943" spans="1:1" x14ac:dyDescent="0.25">
      <c r="A2943" s="4"/>
    </row>
    <row r="2944" spans="1:1" x14ac:dyDescent="0.25">
      <c r="A2944" s="4"/>
    </row>
    <row r="2945" spans="1:1" x14ac:dyDescent="0.25">
      <c r="A2945" s="4"/>
    </row>
    <row r="2946" spans="1:1" x14ac:dyDescent="0.25">
      <c r="A2946" s="4"/>
    </row>
    <row r="2947" spans="1:1" x14ac:dyDescent="0.25">
      <c r="A2947" s="4"/>
    </row>
    <row r="2948" spans="1:1" x14ac:dyDescent="0.25">
      <c r="A2948" s="4"/>
    </row>
    <row r="2949" spans="1:1" x14ac:dyDescent="0.25">
      <c r="A2949" s="4"/>
    </row>
    <row r="2950" spans="1:1" x14ac:dyDescent="0.25">
      <c r="A2950" s="4"/>
    </row>
    <row r="2951" spans="1:1" x14ac:dyDescent="0.25">
      <c r="A2951" s="4"/>
    </row>
    <row r="2952" spans="1:1" x14ac:dyDescent="0.25">
      <c r="A2952" s="4"/>
    </row>
    <row r="2953" spans="1:1" x14ac:dyDescent="0.25">
      <c r="A2953" s="4"/>
    </row>
    <row r="2954" spans="1:1" x14ac:dyDescent="0.25">
      <c r="A2954" s="4"/>
    </row>
    <row r="2955" spans="1:1" x14ac:dyDescent="0.25">
      <c r="A2955" s="4"/>
    </row>
    <row r="2956" spans="1:1" x14ac:dyDescent="0.25">
      <c r="A2956" s="4"/>
    </row>
    <row r="2957" spans="1:1" x14ac:dyDescent="0.25">
      <c r="A2957" s="4"/>
    </row>
    <row r="2958" spans="1:1" x14ac:dyDescent="0.25">
      <c r="A2958" s="4"/>
    </row>
    <row r="2959" spans="1:1" x14ac:dyDescent="0.25">
      <c r="A2959" s="4"/>
    </row>
    <row r="2960" spans="1:1" x14ac:dyDescent="0.25">
      <c r="A2960" s="4"/>
    </row>
    <row r="2961" spans="1:1" x14ac:dyDescent="0.25">
      <c r="A2961" s="4"/>
    </row>
    <row r="2962" spans="1:1" x14ac:dyDescent="0.25">
      <c r="A2962" s="4"/>
    </row>
    <row r="2963" spans="1:1" x14ac:dyDescent="0.25">
      <c r="A2963" s="4"/>
    </row>
    <row r="2964" spans="1:1" x14ac:dyDescent="0.25">
      <c r="A2964" s="4"/>
    </row>
    <row r="2965" spans="1:1" x14ac:dyDescent="0.25">
      <c r="A2965" s="4"/>
    </row>
    <row r="2966" spans="1:1" x14ac:dyDescent="0.25">
      <c r="A2966" s="4"/>
    </row>
    <row r="2967" spans="1:1" x14ac:dyDescent="0.25">
      <c r="A2967" s="4"/>
    </row>
    <row r="2968" spans="1:1" x14ac:dyDescent="0.25">
      <c r="A2968" s="4"/>
    </row>
    <row r="2969" spans="1:1" x14ac:dyDescent="0.25">
      <c r="A2969" s="4"/>
    </row>
    <row r="2970" spans="1:1" x14ac:dyDescent="0.25">
      <c r="A2970" s="4"/>
    </row>
    <row r="2971" spans="1:1" x14ac:dyDescent="0.25">
      <c r="A2971" s="4"/>
    </row>
    <row r="2972" spans="1:1" x14ac:dyDescent="0.25">
      <c r="A2972" s="4"/>
    </row>
    <row r="2973" spans="1:1" x14ac:dyDescent="0.25">
      <c r="A2973" s="4"/>
    </row>
    <row r="2974" spans="1:1" x14ac:dyDescent="0.25">
      <c r="A2974" s="4"/>
    </row>
    <row r="2975" spans="1:1" x14ac:dyDescent="0.25">
      <c r="A2975" s="4"/>
    </row>
    <row r="2976" spans="1:1" x14ac:dyDescent="0.25">
      <c r="A2976" s="4"/>
    </row>
    <row r="2977" spans="1:1" x14ac:dyDescent="0.25">
      <c r="A2977" s="4"/>
    </row>
    <row r="2978" spans="1:1" x14ac:dyDescent="0.25">
      <c r="A2978" s="4"/>
    </row>
    <row r="2979" spans="1:1" x14ac:dyDescent="0.25">
      <c r="A2979" s="4"/>
    </row>
    <row r="2980" spans="1:1" x14ac:dyDescent="0.25">
      <c r="A2980" s="4"/>
    </row>
    <row r="2981" spans="1:1" x14ac:dyDescent="0.25">
      <c r="A2981" s="4"/>
    </row>
    <row r="2982" spans="1:1" x14ac:dyDescent="0.25">
      <c r="A2982" s="4"/>
    </row>
    <row r="2983" spans="1:1" x14ac:dyDescent="0.25">
      <c r="A2983" s="4"/>
    </row>
    <row r="2984" spans="1:1" x14ac:dyDescent="0.25">
      <c r="A2984" s="4"/>
    </row>
    <row r="2985" spans="1:1" x14ac:dyDescent="0.25">
      <c r="A2985" s="4"/>
    </row>
    <row r="2986" spans="1:1" x14ac:dyDescent="0.25">
      <c r="A2986" s="4"/>
    </row>
    <row r="2987" spans="1:1" x14ac:dyDescent="0.25">
      <c r="A2987" s="4"/>
    </row>
    <row r="2988" spans="1:1" x14ac:dyDescent="0.25">
      <c r="A2988" s="4"/>
    </row>
    <row r="2989" spans="1:1" x14ac:dyDescent="0.25">
      <c r="A2989" s="4"/>
    </row>
    <row r="2990" spans="1:1" x14ac:dyDescent="0.25">
      <c r="A2990" s="4"/>
    </row>
    <row r="2991" spans="1:1" x14ac:dyDescent="0.25">
      <c r="A2991" s="4"/>
    </row>
    <row r="2992" spans="1:1" x14ac:dyDescent="0.25">
      <c r="A2992" s="4"/>
    </row>
    <row r="2993" spans="1:1" x14ac:dyDescent="0.25">
      <c r="A2993" s="4"/>
    </row>
    <row r="2994" spans="1:1" x14ac:dyDescent="0.25">
      <c r="A2994" s="4"/>
    </row>
    <row r="2995" spans="1:1" x14ac:dyDescent="0.25">
      <c r="A2995" s="4"/>
    </row>
    <row r="2996" spans="1:1" x14ac:dyDescent="0.25">
      <c r="A2996" s="4"/>
    </row>
    <row r="2997" spans="1:1" x14ac:dyDescent="0.25">
      <c r="A2997" s="4"/>
    </row>
    <row r="2998" spans="1:1" x14ac:dyDescent="0.25">
      <c r="A2998" s="4"/>
    </row>
    <row r="2999" spans="1:1" x14ac:dyDescent="0.25">
      <c r="A2999" s="4"/>
    </row>
    <row r="3000" spans="1:1" x14ac:dyDescent="0.25">
      <c r="A3000" s="4"/>
    </row>
    <row r="3001" spans="1:1" x14ac:dyDescent="0.25">
      <c r="A3001" s="4"/>
    </row>
    <row r="3002" spans="1:1" x14ac:dyDescent="0.25">
      <c r="A3002" s="4"/>
    </row>
    <row r="3003" spans="1:1" x14ac:dyDescent="0.25">
      <c r="A3003" s="4"/>
    </row>
    <row r="3004" spans="1:1" x14ac:dyDescent="0.25">
      <c r="A3004" s="4"/>
    </row>
    <row r="3005" spans="1:1" x14ac:dyDescent="0.25">
      <c r="A3005" s="4"/>
    </row>
    <row r="3006" spans="1:1" x14ac:dyDescent="0.25">
      <c r="A3006" s="4"/>
    </row>
    <row r="3007" spans="1:1" x14ac:dyDescent="0.25">
      <c r="A3007" s="4"/>
    </row>
    <row r="3008" spans="1:1" x14ac:dyDescent="0.25">
      <c r="A3008" s="4"/>
    </row>
    <row r="3009" spans="1:1" x14ac:dyDescent="0.25">
      <c r="A3009" s="4"/>
    </row>
    <row r="3010" spans="1:1" x14ac:dyDescent="0.25">
      <c r="A3010" s="4"/>
    </row>
    <row r="3011" spans="1:1" x14ac:dyDescent="0.25">
      <c r="A3011" s="4"/>
    </row>
    <row r="3012" spans="1:1" x14ac:dyDescent="0.25">
      <c r="A3012" s="4"/>
    </row>
    <row r="3013" spans="1:1" x14ac:dyDescent="0.25">
      <c r="A3013" s="4"/>
    </row>
    <row r="3014" spans="1:1" x14ac:dyDescent="0.25">
      <c r="A3014" s="4"/>
    </row>
    <row r="3015" spans="1:1" x14ac:dyDescent="0.25">
      <c r="A3015" s="4"/>
    </row>
    <row r="3016" spans="1:1" x14ac:dyDescent="0.25">
      <c r="A3016" s="4"/>
    </row>
    <row r="3017" spans="1:1" x14ac:dyDescent="0.25">
      <c r="A3017" s="4"/>
    </row>
    <row r="3018" spans="1:1" x14ac:dyDescent="0.25">
      <c r="A3018" s="4"/>
    </row>
    <row r="3019" spans="1:1" x14ac:dyDescent="0.25">
      <c r="A3019" s="4"/>
    </row>
    <row r="3020" spans="1:1" x14ac:dyDescent="0.25">
      <c r="A3020" s="4"/>
    </row>
    <row r="3021" spans="1:1" x14ac:dyDescent="0.25">
      <c r="A3021" s="4"/>
    </row>
    <row r="3022" spans="1:1" x14ac:dyDescent="0.25">
      <c r="A3022" s="4"/>
    </row>
    <row r="3023" spans="1:1" x14ac:dyDescent="0.25">
      <c r="A3023" s="4"/>
    </row>
    <row r="3024" spans="1:1" x14ac:dyDescent="0.25">
      <c r="A3024" s="4"/>
    </row>
    <row r="3025" spans="1:1" x14ac:dyDescent="0.25">
      <c r="A3025" s="4"/>
    </row>
    <row r="3026" spans="1:1" x14ac:dyDescent="0.25">
      <c r="A3026" s="4"/>
    </row>
    <row r="3027" spans="1:1" x14ac:dyDescent="0.25">
      <c r="A3027" s="4"/>
    </row>
    <row r="3028" spans="1:1" x14ac:dyDescent="0.25">
      <c r="A3028" s="4"/>
    </row>
    <row r="3029" spans="1:1" x14ac:dyDescent="0.25">
      <c r="A3029" s="4"/>
    </row>
    <row r="3030" spans="1:1" x14ac:dyDescent="0.25">
      <c r="A3030" s="4"/>
    </row>
    <row r="3031" spans="1:1" x14ac:dyDescent="0.25">
      <c r="A3031" s="4"/>
    </row>
    <row r="3032" spans="1:1" x14ac:dyDescent="0.25">
      <c r="A3032" s="4"/>
    </row>
    <row r="3033" spans="1:1" x14ac:dyDescent="0.25">
      <c r="A3033" s="4"/>
    </row>
    <row r="3034" spans="1:1" x14ac:dyDescent="0.25">
      <c r="A3034" s="4"/>
    </row>
    <row r="3035" spans="1:1" x14ac:dyDescent="0.25">
      <c r="A3035" s="4"/>
    </row>
    <row r="3036" spans="1:1" x14ac:dyDescent="0.25">
      <c r="A3036" s="4"/>
    </row>
    <row r="3037" spans="1:1" x14ac:dyDescent="0.25">
      <c r="A3037" s="4"/>
    </row>
    <row r="3038" spans="1:1" x14ac:dyDescent="0.25">
      <c r="A3038" s="4"/>
    </row>
    <row r="3039" spans="1:1" x14ac:dyDescent="0.25">
      <c r="A3039" s="4"/>
    </row>
    <row r="3040" spans="1:1" x14ac:dyDescent="0.25">
      <c r="A3040" s="4"/>
    </row>
    <row r="3041" spans="1:1" x14ac:dyDescent="0.25">
      <c r="A3041" s="4"/>
    </row>
    <row r="3042" spans="1:1" x14ac:dyDescent="0.25">
      <c r="A3042" s="4"/>
    </row>
    <row r="3043" spans="1:1" x14ac:dyDescent="0.25">
      <c r="A3043" s="4"/>
    </row>
    <row r="3044" spans="1:1" x14ac:dyDescent="0.25">
      <c r="A3044" s="4"/>
    </row>
    <row r="3045" spans="1:1" x14ac:dyDescent="0.25">
      <c r="A3045" s="4"/>
    </row>
    <row r="3046" spans="1:1" x14ac:dyDescent="0.25">
      <c r="A3046" s="4"/>
    </row>
    <row r="3047" spans="1:1" x14ac:dyDescent="0.25">
      <c r="A3047" s="4"/>
    </row>
    <row r="3048" spans="1:1" x14ac:dyDescent="0.25">
      <c r="A3048" s="4"/>
    </row>
    <row r="3049" spans="1:1" x14ac:dyDescent="0.25">
      <c r="A3049" s="4"/>
    </row>
    <row r="3050" spans="1:1" x14ac:dyDescent="0.25">
      <c r="A3050" s="4"/>
    </row>
    <row r="3051" spans="1:1" x14ac:dyDescent="0.25">
      <c r="A3051" s="4"/>
    </row>
    <row r="3052" spans="1:1" x14ac:dyDescent="0.25">
      <c r="A3052" s="4"/>
    </row>
    <row r="3053" spans="1:1" x14ac:dyDescent="0.25">
      <c r="A3053" s="4"/>
    </row>
    <row r="3054" spans="1:1" x14ac:dyDescent="0.25">
      <c r="A3054" s="4"/>
    </row>
    <row r="3055" spans="1:1" x14ac:dyDescent="0.25">
      <c r="A3055" s="4"/>
    </row>
    <row r="3056" spans="1:1" x14ac:dyDescent="0.25">
      <c r="A3056" s="4"/>
    </row>
    <row r="3057" spans="1:1" x14ac:dyDescent="0.25">
      <c r="A3057" s="4"/>
    </row>
    <row r="3058" spans="1:1" x14ac:dyDescent="0.25">
      <c r="A3058" s="4"/>
    </row>
    <row r="3059" spans="1:1" x14ac:dyDescent="0.25">
      <c r="A3059" s="4"/>
    </row>
    <row r="3060" spans="1:1" x14ac:dyDescent="0.25">
      <c r="A3060" s="4"/>
    </row>
    <row r="3061" spans="1:1" x14ac:dyDescent="0.25">
      <c r="A3061" s="4"/>
    </row>
    <row r="3062" spans="1:1" x14ac:dyDescent="0.25">
      <c r="A3062" s="4"/>
    </row>
    <row r="3063" spans="1:1" x14ac:dyDescent="0.25">
      <c r="A3063" s="4"/>
    </row>
    <row r="3064" spans="1:1" x14ac:dyDescent="0.25">
      <c r="A3064" s="4"/>
    </row>
    <row r="3065" spans="1:1" x14ac:dyDescent="0.25">
      <c r="A3065" s="4"/>
    </row>
    <row r="3066" spans="1:1" x14ac:dyDescent="0.25">
      <c r="A3066" s="4"/>
    </row>
    <row r="3067" spans="1:1" x14ac:dyDescent="0.25">
      <c r="A3067" s="4"/>
    </row>
    <row r="3068" spans="1:1" x14ac:dyDescent="0.25">
      <c r="A3068" s="4"/>
    </row>
    <row r="3069" spans="1:1" x14ac:dyDescent="0.25">
      <c r="A3069" s="4"/>
    </row>
    <row r="3070" spans="1:1" x14ac:dyDescent="0.25">
      <c r="A3070" s="4"/>
    </row>
    <row r="3071" spans="1:1" x14ac:dyDescent="0.25">
      <c r="A3071" s="4"/>
    </row>
    <row r="3072" spans="1:1" x14ac:dyDescent="0.25">
      <c r="A3072" s="4"/>
    </row>
    <row r="3073" spans="1:1" x14ac:dyDescent="0.25">
      <c r="A3073" s="4"/>
    </row>
    <row r="3074" spans="1:1" x14ac:dyDescent="0.25">
      <c r="A3074" s="4"/>
    </row>
    <row r="3075" spans="1:1" x14ac:dyDescent="0.25">
      <c r="A3075" s="4"/>
    </row>
    <row r="3076" spans="1:1" x14ac:dyDescent="0.25">
      <c r="A3076" s="4"/>
    </row>
    <row r="3077" spans="1:1" x14ac:dyDescent="0.25">
      <c r="A3077" s="4"/>
    </row>
    <row r="3078" spans="1:1" x14ac:dyDescent="0.25">
      <c r="A3078" s="4"/>
    </row>
    <row r="3079" spans="1:1" x14ac:dyDescent="0.25">
      <c r="A3079" s="4"/>
    </row>
    <row r="3080" spans="1:1" x14ac:dyDescent="0.25">
      <c r="A3080" s="4"/>
    </row>
    <row r="3081" spans="1:1" x14ac:dyDescent="0.25">
      <c r="A3081" s="4"/>
    </row>
    <row r="3082" spans="1:1" x14ac:dyDescent="0.25">
      <c r="A3082" s="4"/>
    </row>
    <row r="3083" spans="1:1" x14ac:dyDescent="0.25">
      <c r="A3083" s="4"/>
    </row>
    <row r="3084" spans="1:1" x14ac:dyDescent="0.25">
      <c r="A3084" s="4"/>
    </row>
    <row r="3085" spans="1:1" x14ac:dyDescent="0.25">
      <c r="A3085" s="4"/>
    </row>
    <row r="3086" spans="1:1" x14ac:dyDescent="0.25">
      <c r="A3086" s="4"/>
    </row>
    <row r="3087" spans="1:1" x14ac:dyDescent="0.25">
      <c r="A3087" s="4"/>
    </row>
    <row r="3088" spans="1:1" x14ac:dyDescent="0.25">
      <c r="A3088" s="4"/>
    </row>
    <row r="3089" spans="1:1" x14ac:dyDescent="0.25">
      <c r="A3089" s="4"/>
    </row>
    <row r="3090" spans="1:1" x14ac:dyDescent="0.25">
      <c r="A3090" s="4"/>
    </row>
    <row r="3091" spans="1:1" x14ac:dyDescent="0.25">
      <c r="A3091" s="4"/>
    </row>
    <row r="3092" spans="1:1" x14ac:dyDescent="0.25">
      <c r="A3092" s="4"/>
    </row>
    <row r="3093" spans="1:1" x14ac:dyDescent="0.25">
      <c r="A3093" s="4"/>
    </row>
    <row r="3094" spans="1:1" x14ac:dyDescent="0.25">
      <c r="A3094" s="4"/>
    </row>
    <row r="3095" spans="1:1" x14ac:dyDescent="0.25">
      <c r="A3095" s="4"/>
    </row>
    <row r="3096" spans="1:1" x14ac:dyDescent="0.25">
      <c r="A3096" s="4"/>
    </row>
    <row r="3097" spans="1:1" x14ac:dyDescent="0.25">
      <c r="A3097" s="4"/>
    </row>
    <row r="3098" spans="1:1" x14ac:dyDescent="0.25">
      <c r="A3098" s="4"/>
    </row>
    <row r="3099" spans="1:1" x14ac:dyDescent="0.25">
      <c r="A3099" s="4"/>
    </row>
    <row r="3100" spans="1:1" x14ac:dyDescent="0.25">
      <c r="A3100" s="4"/>
    </row>
    <row r="3101" spans="1:1" x14ac:dyDescent="0.25">
      <c r="A3101" s="4"/>
    </row>
    <row r="3102" spans="1:1" x14ac:dyDescent="0.25">
      <c r="A3102" s="4"/>
    </row>
    <row r="3103" spans="1:1" x14ac:dyDescent="0.25">
      <c r="A3103" s="4"/>
    </row>
    <row r="3104" spans="1:1" x14ac:dyDescent="0.25">
      <c r="A3104" s="4"/>
    </row>
    <row r="3105" spans="1:1" x14ac:dyDescent="0.25">
      <c r="A3105" s="4"/>
    </row>
    <row r="3106" spans="1:1" x14ac:dyDescent="0.25">
      <c r="A3106" s="4"/>
    </row>
    <row r="3107" spans="1:1" x14ac:dyDescent="0.25">
      <c r="A3107" s="4"/>
    </row>
    <row r="3108" spans="1:1" x14ac:dyDescent="0.25">
      <c r="A3108" s="4"/>
    </row>
    <row r="3109" spans="1:1" x14ac:dyDescent="0.25">
      <c r="A3109" s="4"/>
    </row>
    <row r="3110" spans="1:1" x14ac:dyDescent="0.25">
      <c r="A3110" s="4"/>
    </row>
    <row r="3111" spans="1:1" x14ac:dyDescent="0.25">
      <c r="A3111" s="4"/>
    </row>
    <row r="3112" spans="1:1" x14ac:dyDescent="0.25">
      <c r="A3112" s="4"/>
    </row>
    <row r="3113" spans="1:1" x14ac:dyDescent="0.25">
      <c r="A3113" s="4"/>
    </row>
    <row r="3114" spans="1:1" x14ac:dyDescent="0.25">
      <c r="A3114" s="4"/>
    </row>
    <row r="3115" spans="1:1" x14ac:dyDescent="0.25">
      <c r="A3115" s="4"/>
    </row>
    <row r="3116" spans="1:1" x14ac:dyDescent="0.25">
      <c r="A3116" s="4"/>
    </row>
    <row r="3117" spans="1:1" x14ac:dyDescent="0.25">
      <c r="A3117" s="4"/>
    </row>
    <row r="3118" spans="1:1" x14ac:dyDescent="0.25">
      <c r="A3118" s="4"/>
    </row>
    <row r="3119" spans="1:1" x14ac:dyDescent="0.25">
      <c r="A3119" s="4"/>
    </row>
    <row r="3120" spans="1:1" x14ac:dyDescent="0.25">
      <c r="A3120" s="4"/>
    </row>
    <row r="3121" spans="1:1" x14ac:dyDescent="0.25">
      <c r="A3121" s="4"/>
    </row>
    <row r="3122" spans="1:1" x14ac:dyDescent="0.25">
      <c r="A3122" s="4"/>
    </row>
    <row r="3123" spans="1:1" x14ac:dyDescent="0.25">
      <c r="A3123" s="4"/>
    </row>
    <row r="3124" spans="1:1" x14ac:dyDescent="0.25">
      <c r="A3124" s="4"/>
    </row>
    <row r="3125" spans="1:1" x14ac:dyDescent="0.25">
      <c r="A3125" s="4"/>
    </row>
    <row r="3126" spans="1:1" x14ac:dyDescent="0.25">
      <c r="A3126" s="4"/>
    </row>
    <row r="3127" spans="1:1" x14ac:dyDescent="0.25">
      <c r="A3127" s="4"/>
    </row>
    <row r="3128" spans="1:1" x14ac:dyDescent="0.25">
      <c r="A3128" s="4"/>
    </row>
    <row r="3129" spans="1:1" x14ac:dyDescent="0.25">
      <c r="A3129" s="4"/>
    </row>
    <row r="3130" spans="1:1" x14ac:dyDescent="0.25">
      <c r="A3130" s="4"/>
    </row>
    <row r="3131" spans="1:1" x14ac:dyDescent="0.25">
      <c r="A3131" s="4"/>
    </row>
    <row r="3132" spans="1:1" x14ac:dyDescent="0.25">
      <c r="A3132" s="4"/>
    </row>
    <row r="3133" spans="1:1" x14ac:dyDescent="0.25">
      <c r="A3133" s="4"/>
    </row>
    <row r="3134" spans="1:1" x14ac:dyDescent="0.25">
      <c r="A3134" s="4"/>
    </row>
    <row r="3135" spans="1:1" x14ac:dyDescent="0.25">
      <c r="A3135" s="4"/>
    </row>
    <row r="3136" spans="1:1" x14ac:dyDescent="0.25">
      <c r="A3136" s="4"/>
    </row>
    <row r="3137" spans="1:1" x14ac:dyDescent="0.25">
      <c r="A3137" s="4"/>
    </row>
    <row r="3138" spans="1:1" x14ac:dyDescent="0.25">
      <c r="A3138" s="4"/>
    </row>
    <row r="3139" spans="1:1" x14ac:dyDescent="0.25">
      <c r="A3139" s="4"/>
    </row>
    <row r="3140" spans="1:1" x14ac:dyDescent="0.25">
      <c r="A3140" s="4"/>
    </row>
    <row r="3141" spans="1:1" x14ac:dyDescent="0.25">
      <c r="A3141" s="4"/>
    </row>
    <row r="3142" spans="1:1" x14ac:dyDescent="0.25">
      <c r="A3142" s="4"/>
    </row>
    <row r="3143" spans="1:1" x14ac:dyDescent="0.25">
      <c r="A3143" s="4"/>
    </row>
    <row r="3144" spans="1:1" x14ac:dyDescent="0.25">
      <c r="A3144" s="4"/>
    </row>
    <row r="3145" spans="1:1" x14ac:dyDescent="0.25">
      <c r="A3145" s="4"/>
    </row>
    <row r="3146" spans="1:1" x14ac:dyDescent="0.25">
      <c r="A3146" s="4"/>
    </row>
    <row r="3147" spans="1:1" x14ac:dyDescent="0.25">
      <c r="A3147" s="4"/>
    </row>
    <row r="3148" spans="1:1" x14ac:dyDescent="0.25">
      <c r="A3148" s="4"/>
    </row>
    <row r="3149" spans="1:1" x14ac:dyDescent="0.25">
      <c r="A3149" s="4"/>
    </row>
    <row r="3150" spans="1:1" x14ac:dyDescent="0.25">
      <c r="A3150" s="4"/>
    </row>
    <row r="3151" spans="1:1" x14ac:dyDescent="0.25">
      <c r="A3151" s="4"/>
    </row>
    <row r="3152" spans="1:1" x14ac:dyDescent="0.25">
      <c r="A3152" s="4"/>
    </row>
    <row r="3153" spans="1:1" x14ac:dyDescent="0.25">
      <c r="A3153" s="4"/>
    </row>
    <row r="3154" spans="1:1" x14ac:dyDescent="0.25">
      <c r="A3154" s="4"/>
    </row>
    <row r="3155" spans="1:1" x14ac:dyDescent="0.25">
      <c r="A3155" s="4"/>
    </row>
    <row r="3156" spans="1:1" x14ac:dyDescent="0.25">
      <c r="A3156" s="4"/>
    </row>
    <row r="3157" spans="1:1" x14ac:dyDescent="0.25">
      <c r="A3157" s="4"/>
    </row>
    <row r="3158" spans="1:1" x14ac:dyDescent="0.25">
      <c r="A3158" s="4"/>
    </row>
    <row r="3159" spans="1:1" x14ac:dyDescent="0.25">
      <c r="A3159" s="4"/>
    </row>
    <row r="3160" spans="1:1" x14ac:dyDescent="0.25">
      <c r="A3160" s="4"/>
    </row>
    <row r="3161" spans="1:1" x14ac:dyDescent="0.25">
      <c r="A3161" s="4"/>
    </row>
    <row r="3162" spans="1:1" x14ac:dyDescent="0.25">
      <c r="A3162" s="4"/>
    </row>
    <row r="3163" spans="1:1" x14ac:dyDescent="0.25">
      <c r="A3163" s="4"/>
    </row>
    <row r="3164" spans="1:1" x14ac:dyDescent="0.25">
      <c r="A3164" s="4"/>
    </row>
    <row r="3165" spans="1:1" x14ac:dyDescent="0.25">
      <c r="A3165" s="4"/>
    </row>
    <row r="3166" spans="1:1" x14ac:dyDescent="0.25">
      <c r="A3166" s="4"/>
    </row>
    <row r="3167" spans="1:1" x14ac:dyDescent="0.25">
      <c r="A3167" s="4"/>
    </row>
    <row r="3168" spans="1:1" x14ac:dyDescent="0.25">
      <c r="A3168" s="4"/>
    </row>
    <row r="3169" spans="1:1" x14ac:dyDescent="0.25">
      <c r="A3169" s="4"/>
    </row>
    <row r="3170" spans="1:1" x14ac:dyDescent="0.25">
      <c r="A3170" s="4"/>
    </row>
    <row r="3171" spans="1:1" x14ac:dyDescent="0.25">
      <c r="A3171" s="4"/>
    </row>
    <row r="3172" spans="1:1" x14ac:dyDescent="0.25">
      <c r="A3172" s="4"/>
    </row>
    <row r="3173" spans="1:1" x14ac:dyDescent="0.25">
      <c r="A3173" s="4"/>
    </row>
    <row r="3174" spans="1:1" x14ac:dyDescent="0.25">
      <c r="A3174" s="4"/>
    </row>
    <row r="3175" spans="1:1" x14ac:dyDescent="0.25">
      <c r="A3175" s="4"/>
    </row>
    <row r="3176" spans="1:1" x14ac:dyDescent="0.25">
      <c r="A3176" s="4"/>
    </row>
    <row r="3177" spans="1:1" x14ac:dyDescent="0.25">
      <c r="A3177" s="4"/>
    </row>
    <row r="3178" spans="1:1" x14ac:dyDescent="0.25">
      <c r="A3178" s="4"/>
    </row>
    <row r="3179" spans="1:1" x14ac:dyDescent="0.25">
      <c r="A3179" s="4"/>
    </row>
    <row r="3180" spans="1:1" x14ac:dyDescent="0.25">
      <c r="A3180" s="4"/>
    </row>
    <row r="3181" spans="1:1" x14ac:dyDescent="0.25">
      <c r="A3181" s="4"/>
    </row>
    <row r="3182" spans="1:1" x14ac:dyDescent="0.25">
      <c r="A3182" s="4"/>
    </row>
    <row r="3183" spans="1:1" x14ac:dyDescent="0.25">
      <c r="A3183" s="4"/>
    </row>
    <row r="3184" spans="1:1" x14ac:dyDescent="0.25">
      <c r="A3184" s="4"/>
    </row>
    <row r="3185" spans="1:1" x14ac:dyDescent="0.25">
      <c r="A3185" s="4"/>
    </row>
    <row r="3186" spans="1:1" x14ac:dyDescent="0.25">
      <c r="A3186" s="4"/>
    </row>
    <row r="3187" spans="1:1" x14ac:dyDescent="0.25">
      <c r="A3187" s="4"/>
    </row>
    <row r="3188" spans="1:1" x14ac:dyDescent="0.25">
      <c r="A3188" s="4"/>
    </row>
    <row r="3189" spans="1:1" x14ac:dyDescent="0.25">
      <c r="A3189" s="4"/>
    </row>
    <row r="3190" spans="1:1" x14ac:dyDescent="0.25">
      <c r="A3190" s="4"/>
    </row>
    <row r="3191" spans="1:1" x14ac:dyDescent="0.25">
      <c r="A3191" s="4"/>
    </row>
    <row r="3192" spans="1:1" x14ac:dyDescent="0.25">
      <c r="A3192" s="4"/>
    </row>
    <row r="3193" spans="1:1" x14ac:dyDescent="0.25">
      <c r="A3193" s="4"/>
    </row>
    <row r="3194" spans="1:1" x14ac:dyDescent="0.25">
      <c r="A3194" s="4"/>
    </row>
    <row r="3195" spans="1:1" x14ac:dyDescent="0.25">
      <c r="A3195" s="4"/>
    </row>
    <row r="3196" spans="1:1" x14ac:dyDescent="0.25">
      <c r="A3196" s="4"/>
    </row>
    <row r="3197" spans="1:1" x14ac:dyDescent="0.25">
      <c r="A3197" s="4"/>
    </row>
    <row r="3198" spans="1:1" x14ac:dyDescent="0.25">
      <c r="A3198" s="4"/>
    </row>
    <row r="3199" spans="1:1" x14ac:dyDescent="0.25">
      <c r="A3199" s="4"/>
    </row>
    <row r="3200" spans="1:1" x14ac:dyDescent="0.25">
      <c r="A3200" s="4"/>
    </row>
    <row r="3201" spans="1:1" x14ac:dyDescent="0.25">
      <c r="A3201" s="4"/>
    </row>
    <row r="3202" spans="1:1" x14ac:dyDescent="0.25">
      <c r="A3202" s="4"/>
    </row>
    <row r="3203" spans="1:1" x14ac:dyDescent="0.25">
      <c r="A3203" s="4"/>
    </row>
    <row r="3204" spans="1:1" x14ac:dyDescent="0.25">
      <c r="A3204" s="4"/>
    </row>
    <row r="3205" spans="1:1" x14ac:dyDescent="0.25">
      <c r="A3205" s="4"/>
    </row>
    <row r="3206" spans="1:1" x14ac:dyDescent="0.25">
      <c r="A3206" s="4"/>
    </row>
    <row r="3207" spans="1:1" x14ac:dyDescent="0.25">
      <c r="A3207" s="4"/>
    </row>
    <row r="3208" spans="1:1" x14ac:dyDescent="0.25">
      <c r="A3208" s="4"/>
    </row>
    <row r="3209" spans="1:1" x14ac:dyDescent="0.25">
      <c r="A3209" s="4"/>
    </row>
    <row r="3210" spans="1:1" x14ac:dyDescent="0.25">
      <c r="A3210" s="4"/>
    </row>
    <row r="3211" spans="1:1" x14ac:dyDescent="0.25">
      <c r="A3211" s="4"/>
    </row>
    <row r="3212" spans="1:1" x14ac:dyDescent="0.25">
      <c r="A3212" s="4"/>
    </row>
    <row r="3213" spans="1:1" x14ac:dyDescent="0.25">
      <c r="A3213" s="4"/>
    </row>
    <row r="3214" spans="1:1" x14ac:dyDescent="0.25">
      <c r="A3214" s="4"/>
    </row>
    <row r="3215" spans="1:1" x14ac:dyDescent="0.25">
      <c r="A3215" s="4"/>
    </row>
    <row r="3216" spans="1:1" x14ac:dyDescent="0.25">
      <c r="A3216" s="4"/>
    </row>
    <row r="3217" spans="1:1" x14ac:dyDescent="0.25">
      <c r="A3217" s="4"/>
    </row>
    <row r="3218" spans="1:1" x14ac:dyDescent="0.25">
      <c r="A3218" s="4"/>
    </row>
    <row r="3219" spans="1:1" x14ac:dyDescent="0.25">
      <c r="A3219" s="4"/>
    </row>
    <row r="3220" spans="1:1" x14ac:dyDescent="0.25">
      <c r="A3220" s="4"/>
    </row>
    <row r="3221" spans="1:1" x14ac:dyDescent="0.25">
      <c r="A3221" s="4"/>
    </row>
    <row r="3222" spans="1:1" x14ac:dyDescent="0.25">
      <c r="A3222" s="4"/>
    </row>
    <row r="3223" spans="1:1" x14ac:dyDescent="0.25">
      <c r="A3223" s="4"/>
    </row>
    <row r="3224" spans="1:1" x14ac:dyDescent="0.25">
      <c r="A3224" s="4"/>
    </row>
    <row r="3225" spans="1:1" x14ac:dyDescent="0.25">
      <c r="A3225" s="4"/>
    </row>
    <row r="3226" spans="1:1" x14ac:dyDescent="0.25">
      <c r="A3226" s="4"/>
    </row>
    <row r="3227" spans="1:1" x14ac:dyDescent="0.25">
      <c r="A3227" s="4"/>
    </row>
    <row r="3228" spans="1:1" x14ac:dyDescent="0.25">
      <c r="A3228" s="4"/>
    </row>
    <row r="3229" spans="1:1" x14ac:dyDescent="0.25">
      <c r="A3229" s="4"/>
    </row>
    <row r="3230" spans="1:1" x14ac:dyDescent="0.25">
      <c r="A3230" s="4"/>
    </row>
    <row r="3231" spans="1:1" x14ac:dyDescent="0.25">
      <c r="A3231" s="4"/>
    </row>
    <row r="3232" spans="1:1" x14ac:dyDescent="0.25">
      <c r="A3232" s="4"/>
    </row>
    <row r="3233" spans="1:1" x14ac:dyDescent="0.25">
      <c r="A3233" s="4"/>
    </row>
    <row r="3234" spans="1:1" x14ac:dyDescent="0.25">
      <c r="A3234" s="4"/>
    </row>
    <row r="3235" spans="1:1" x14ac:dyDescent="0.25">
      <c r="A3235" s="4"/>
    </row>
    <row r="3236" spans="1:1" x14ac:dyDescent="0.25">
      <c r="A3236" s="4"/>
    </row>
    <row r="3237" spans="1:1" x14ac:dyDescent="0.25">
      <c r="A3237" s="4"/>
    </row>
    <row r="3238" spans="1:1" x14ac:dyDescent="0.25">
      <c r="A3238" s="4"/>
    </row>
    <row r="3239" spans="1:1" x14ac:dyDescent="0.25">
      <c r="A3239" s="4"/>
    </row>
    <row r="3240" spans="1:1" x14ac:dyDescent="0.25">
      <c r="A3240" s="4"/>
    </row>
    <row r="3241" spans="1:1" x14ac:dyDescent="0.25">
      <c r="A3241" s="4"/>
    </row>
    <row r="3242" spans="1:1" x14ac:dyDescent="0.25">
      <c r="A3242" s="4"/>
    </row>
    <row r="3243" spans="1:1" x14ac:dyDescent="0.25">
      <c r="A3243" s="4"/>
    </row>
    <row r="3244" spans="1:1" x14ac:dyDescent="0.25">
      <c r="A3244" s="4"/>
    </row>
    <row r="3245" spans="1:1" x14ac:dyDescent="0.25">
      <c r="A3245" s="4"/>
    </row>
    <row r="3246" spans="1:1" x14ac:dyDescent="0.25">
      <c r="A3246" s="4"/>
    </row>
    <row r="3247" spans="1:1" x14ac:dyDescent="0.25">
      <c r="A3247" s="4"/>
    </row>
    <row r="3248" spans="1:1" x14ac:dyDescent="0.25">
      <c r="A3248" s="4"/>
    </row>
    <row r="3249" spans="1:1" x14ac:dyDescent="0.25">
      <c r="A3249" s="4"/>
    </row>
    <row r="3250" spans="1:1" x14ac:dyDescent="0.25">
      <c r="A3250" s="4"/>
    </row>
    <row r="3251" spans="1:1" x14ac:dyDescent="0.25">
      <c r="A3251" s="4"/>
    </row>
    <row r="3252" spans="1:1" x14ac:dyDescent="0.25">
      <c r="A3252" s="4"/>
    </row>
    <row r="3253" spans="1:1" x14ac:dyDescent="0.25">
      <c r="A3253" s="4"/>
    </row>
    <row r="3254" spans="1:1" x14ac:dyDescent="0.25">
      <c r="A3254" s="4"/>
    </row>
    <row r="3255" spans="1:1" x14ac:dyDescent="0.25">
      <c r="A3255" s="4"/>
    </row>
    <row r="3256" spans="1:1" x14ac:dyDescent="0.25">
      <c r="A3256" s="4"/>
    </row>
    <row r="3257" spans="1:1" x14ac:dyDescent="0.25">
      <c r="A3257" s="4"/>
    </row>
    <row r="3258" spans="1:1" x14ac:dyDescent="0.25">
      <c r="A3258" s="4"/>
    </row>
    <row r="3259" spans="1:1" x14ac:dyDescent="0.25">
      <c r="A3259" s="4"/>
    </row>
    <row r="3260" spans="1:1" x14ac:dyDescent="0.25">
      <c r="A3260" s="4"/>
    </row>
    <row r="3261" spans="1:1" x14ac:dyDescent="0.25">
      <c r="A3261" s="4"/>
    </row>
    <row r="3262" spans="1:1" x14ac:dyDescent="0.25">
      <c r="A3262" s="4"/>
    </row>
    <row r="3263" spans="1:1" x14ac:dyDescent="0.25">
      <c r="A3263" s="4"/>
    </row>
    <row r="3264" spans="1:1" x14ac:dyDescent="0.25">
      <c r="A3264" s="4"/>
    </row>
    <row r="3265" spans="1:1" x14ac:dyDescent="0.25">
      <c r="A3265" s="4"/>
    </row>
    <row r="3266" spans="1:1" x14ac:dyDescent="0.25">
      <c r="A3266" s="4"/>
    </row>
    <row r="3267" spans="1:1" x14ac:dyDescent="0.25">
      <c r="A3267" s="4"/>
    </row>
    <row r="3268" spans="1:1" x14ac:dyDescent="0.25">
      <c r="A3268" s="4"/>
    </row>
    <row r="3269" spans="1:1" x14ac:dyDescent="0.25">
      <c r="A3269" s="4"/>
    </row>
    <row r="3270" spans="1:1" x14ac:dyDescent="0.25">
      <c r="A3270" s="4"/>
    </row>
    <row r="3271" spans="1:1" x14ac:dyDescent="0.25">
      <c r="A3271" s="4"/>
    </row>
    <row r="3272" spans="1:1" x14ac:dyDescent="0.25">
      <c r="A3272" s="4"/>
    </row>
    <row r="3273" spans="1:1" x14ac:dyDescent="0.25">
      <c r="A3273" s="4"/>
    </row>
    <row r="3274" spans="1:1" x14ac:dyDescent="0.25">
      <c r="A3274" s="4"/>
    </row>
    <row r="3275" spans="1:1" x14ac:dyDescent="0.25">
      <c r="A3275" s="4"/>
    </row>
    <row r="3276" spans="1:1" x14ac:dyDescent="0.25">
      <c r="A3276" s="4"/>
    </row>
    <row r="3277" spans="1:1" x14ac:dyDescent="0.25">
      <c r="A3277" s="4"/>
    </row>
    <row r="3278" spans="1:1" x14ac:dyDescent="0.25">
      <c r="A3278" s="4"/>
    </row>
    <row r="3279" spans="1:1" x14ac:dyDescent="0.25">
      <c r="A3279" s="4"/>
    </row>
    <row r="3280" spans="1:1" x14ac:dyDescent="0.25">
      <c r="A3280" s="4"/>
    </row>
    <row r="3281" spans="1:1" x14ac:dyDescent="0.25">
      <c r="A3281" s="4"/>
    </row>
    <row r="3282" spans="1:1" x14ac:dyDescent="0.25">
      <c r="A3282" s="4"/>
    </row>
    <row r="3283" spans="1:1" x14ac:dyDescent="0.25">
      <c r="A3283" s="4"/>
    </row>
    <row r="3284" spans="1:1" x14ac:dyDescent="0.25">
      <c r="A3284" s="4"/>
    </row>
    <row r="3285" spans="1:1" x14ac:dyDescent="0.25">
      <c r="A3285" s="4"/>
    </row>
    <row r="3286" spans="1:1" x14ac:dyDescent="0.25">
      <c r="A3286" s="4"/>
    </row>
    <row r="3287" spans="1:1" x14ac:dyDescent="0.25">
      <c r="A3287" s="4"/>
    </row>
    <row r="3288" spans="1:1" x14ac:dyDescent="0.25">
      <c r="A3288" s="4"/>
    </row>
    <row r="3289" spans="1:1" x14ac:dyDescent="0.25">
      <c r="A3289" s="4"/>
    </row>
    <row r="3290" spans="1:1" x14ac:dyDescent="0.25">
      <c r="A3290" s="4"/>
    </row>
    <row r="3291" spans="1:1" x14ac:dyDescent="0.25">
      <c r="A3291" s="4"/>
    </row>
    <row r="3292" spans="1:1" x14ac:dyDescent="0.25">
      <c r="A3292" s="4"/>
    </row>
    <row r="3293" spans="1:1" x14ac:dyDescent="0.25">
      <c r="A3293" s="4"/>
    </row>
    <row r="3294" spans="1:1" x14ac:dyDescent="0.25">
      <c r="A3294" s="4"/>
    </row>
    <row r="3295" spans="1:1" x14ac:dyDescent="0.25">
      <c r="A3295" s="4"/>
    </row>
    <row r="3296" spans="1:1" x14ac:dyDescent="0.25">
      <c r="A3296" s="4"/>
    </row>
    <row r="3297" spans="1:1" x14ac:dyDescent="0.25">
      <c r="A3297" s="4"/>
    </row>
    <row r="3298" spans="1:1" x14ac:dyDescent="0.25">
      <c r="A3298" s="4"/>
    </row>
    <row r="3299" spans="1:1" x14ac:dyDescent="0.25">
      <c r="A3299" s="4"/>
    </row>
    <row r="3300" spans="1:1" x14ac:dyDescent="0.25">
      <c r="A3300" s="4"/>
    </row>
    <row r="3301" spans="1:1" x14ac:dyDescent="0.25">
      <c r="A3301" s="4"/>
    </row>
    <row r="3302" spans="1:1" x14ac:dyDescent="0.25">
      <c r="A3302" s="4"/>
    </row>
    <row r="3303" spans="1:1" x14ac:dyDescent="0.25">
      <c r="A3303" s="4"/>
    </row>
    <row r="3304" spans="1:1" x14ac:dyDescent="0.25">
      <c r="A3304" s="4"/>
    </row>
    <row r="3305" spans="1:1" x14ac:dyDescent="0.25">
      <c r="A3305" s="4"/>
    </row>
    <row r="3306" spans="1:1" x14ac:dyDescent="0.25">
      <c r="A3306" s="4"/>
    </row>
    <row r="3307" spans="1:1" x14ac:dyDescent="0.25">
      <c r="A3307" s="4"/>
    </row>
    <row r="3308" spans="1:1" x14ac:dyDescent="0.25">
      <c r="A3308" s="4"/>
    </row>
    <row r="3309" spans="1:1" x14ac:dyDescent="0.25">
      <c r="A3309" s="4"/>
    </row>
    <row r="3310" spans="1:1" x14ac:dyDescent="0.25">
      <c r="A3310" s="4"/>
    </row>
    <row r="3311" spans="1:1" x14ac:dyDescent="0.25">
      <c r="A3311" s="4"/>
    </row>
    <row r="3312" spans="1:1" x14ac:dyDescent="0.25">
      <c r="A3312" s="4"/>
    </row>
    <row r="3313" spans="1:1" x14ac:dyDescent="0.25">
      <c r="A3313" s="4"/>
    </row>
    <row r="3314" spans="1:1" x14ac:dyDescent="0.25">
      <c r="A3314" s="4"/>
    </row>
    <row r="3315" spans="1:1" x14ac:dyDescent="0.25">
      <c r="A3315" s="4"/>
    </row>
    <row r="3316" spans="1:1" x14ac:dyDescent="0.25">
      <c r="A3316" s="4"/>
    </row>
    <row r="3317" spans="1:1" x14ac:dyDescent="0.25">
      <c r="A3317" s="4"/>
    </row>
    <row r="3318" spans="1:1" x14ac:dyDescent="0.25">
      <c r="A3318" s="4"/>
    </row>
    <row r="3319" spans="1:1" x14ac:dyDescent="0.25">
      <c r="A3319" s="4"/>
    </row>
    <row r="3320" spans="1:1" x14ac:dyDescent="0.25">
      <c r="A3320" s="4"/>
    </row>
    <row r="3321" spans="1:1" x14ac:dyDescent="0.25">
      <c r="A3321" s="4"/>
    </row>
    <row r="3322" spans="1:1" x14ac:dyDescent="0.25">
      <c r="A3322" s="4"/>
    </row>
    <row r="3323" spans="1:1" x14ac:dyDescent="0.25">
      <c r="A3323" s="4"/>
    </row>
    <row r="3324" spans="1:1" x14ac:dyDescent="0.25">
      <c r="A3324" s="4"/>
    </row>
    <row r="3325" spans="1:1" x14ac:dyDescent="0.25">
      <c r="A3325" s="4"/>
    </row>
    <row r="3326" spans="1:1" x14ac:dyDescent="0.25">
      <c r="A3326" s="4"/>
    </row>
    <row r="3327" spans="1:1" x14ac:dyDescent="0.25">
      <c r="A3327" s="4"/>
    </row>
    <row r="3328" spans="1:1" x14ac:dyDescent="0.25">
      <c r="A3328" s="4"/>
    </row>
    <row r="3329" spans="1:1" x14ac:dyDescent="0.25">
      <c r="A3329" s="4"/>
    </row>
    <row r="3330" spans="1:1" x14ac:dyDescent="0.25">
      <c r="A3330" s="4"/>
    </row>
    <row r="3331" spans="1:1" x14ac:dyDescent="0.25">
      <c r="A3331" s="4"/>
    </row>
    <row r="3332" spans="1:1" x14ac:dyDescent="0.25">
      <c r="A3332" s="4"/>
    </row>
    <row r="3333" spans="1:1" x14ac:dyDescent="0.25">
      <c r="A3333" s="4"/>
    </row>
    <row r="3334" spans="1:1" x14ac:dyDescent="0.25">
      <c r="A3334" s="4"/>
    </row>
    <row r="3335" spans="1:1" x14ac:dyDescent="0.25">
      <c r="A3335" s="4"/>
    </row>
    <row r="3336" spans="1:1" x14ac:dyDescent="0.25">
      <c r="A3336" s="4"/>
    </row>
    <row r="3337" spans="1:1" x14ac:dyDescent="0.25">
      <c r="A3337" s="4"/>
    </row>
    <row r="3338" spans="1:1" x14ac:dyDescent="0.25">
      <c r="A3338" s="4"/>
    </row>
    <row r="3339" spans="1:1" x14ac:dyDescent="0.25">
      <c r="A3339" s="4"/>
    </row>
    <row r="3340" spans="1:1" x14ac:dyDescent="0.25">
      <c r="A3340" s="4"/>
    </row>
    <row r="3341" spans="1:1" x14ac:dyDescent="0.25">
      <c r="A3341" s="4"/>
    </row>
    <row r="3342" spans="1:1" x14ac:dyDescent="0.25">
      <c r="A3342" s="4"/>
    </row>
    <row r="3343" spans="1:1" x14ac:dyDescent="0.25">
      <c r="A3343" s="4"/>
    </row>
    <row r="3344" spans="1:1" x14ac:dyDescent="0.25">
      <c r="A3344" s="4"/>
    </row>
    <row r="3345" spans="1:1" x14ac:dyDescent="0.25">
      <c r="A3345" s="4"/>
    </row>
    <row r="3346" spans="1:1" x14ac:dyDescent="0.25">
      <c r="A3346" s="4"/>
    </row>
    <row r="3347" spans="1:1" x14ac:dyDescent="0.25">
      <c r="A3347" s="4"/>
    </row>
    <row r="3348" spans="1:1" x14ac:dyDescent="0.25">
      <c r="A3348" s="4"/>
    </row>
    <row r="3349" spans="1:1" x14ac:dyDescent="0.25">
      <c r="A3349" s="4"/>
    </row>
    <row r="3350" spans="1:1" x14ac:dyDescent="0.25">
      <c r="A3350" s="4"/>
    </row>
    <row r="3351" spans="1:1" x14ac:dyDescent="0.25">
      <c r="A3351" s="4"/>
    </row>
    <row r="3352" spans="1:1" x14ac:dyDescent="0.25">
      <c r="A3352" s="4"/>
    </row>
    <row r="3353" spans="1:1" x14ac:dyDescent="0.25">
      <c r="A3353" s="4"/>
    </row>
    <row r="3354" spans="1:1" x14ac:dyDescent="0.25">
      <c r="A3354" s="4"/>
    </row>
    <row r="3355" spans="1:1" x14ac:dyDescent="0.25">
      <c r="A3355" s="4"/>
    </row>
    <row r="3356" spans="1:1" x14ac:dyDescent="0.25">
      <c r="A3356" s="4"/>
    </row>
    <row r="3357" spans="1:1" x14ac:dyDescent="0.25">
      <c r="A3357" s="4"/>
    </row>
    <row r="3358" spans="1:1" x14ac:dyDescent="0.25">
      <c r="A3358" s="4"/>
    </row>
    <row r="3359" spans="1:1" x14ac:dyDescent="0.25">
      <c r="A3359" s="4"/>
    </row>
    <row r="3360" spans="1:1" x14ac:dyDescent="0.25">
      <c r="A3360" s="4"/>
    </row>
    <row r="3361" spans="1:1" x14ac:dyDescent="0.25">
      <c r="A3361" s="4"/>
    </row>
    <row r="3362" spans="1:1" x14ac:dyDescent="0.25">
      <c r="A3362" s="4"/>
    </row>
    <row r="3363" spans="1:1" x14ac:dyDescent="0.25">
      <c r="A3363" s="4"/>
    </row>
    <row r="3364" spans="1:1" x14ac:dyDescent="0.25">
      <c r="A3364" s="4"/>
    </row>
    <row r="3365" spans="1:1" x14ac:dyDescent="0.25">
      <c r="A3365" s="4"/>
    </row>
    <row r="3366" spans="1:1" x14ac:dyDescent="0.25">
      <c r="A3366" s="4"/>
    </row>
    <row r="3367" spans="1:1" x14ac:dyDescent="0.25">
      <c r="A3367" s="4"/>
    </row>
    <row r="3368" spans="1:1" x14ac:dyDescent="0.25">
      <c r="A3368" s="4"/>
    </row>
    <row r="3369" spans="1:1" x14ac:dyDescent="0.25">
      <c r="A3369" s="4"/>
    </row>
    <row r="3370" spans="1:1" x14ac:dyDescent="0.25">
      <c r="A3370" s="4"/>
    </row>
    <row r="3371" spans="1:1" x14ac:dyDescent="0.25">
      <c r="A3371" s="4"/>
    </row>
    <row r="3372" spans="1:1" x14ac:dyDescent="0.25">
      <c r="A3372" s="4"/>
    </row>
    <row r="3373" spans="1:1" x14ac:dyDescent="0.25">
      <c r="A3373" s="4"/>
    </row>
    <row r="3374" spans="1:1" x14ac:dyDescent="0.25">
      <c r="A3374" s="4"/>
    </row>
    <row r="3375" spans="1:1" x14ac:dyDescent="0.25">
      <c r="A3375" s="4"/>
    </row>
    <row r="3376" spans="1:1" x14ac:dyDescent="0.25">
      <c r="A3376" s="4"/>
    </row>
    <row r="3377" spans="1:1" x14ac:dyDescent="0.25">
      <c r="A3377" s="4"/>
    </row>
    <row r="3378" spans="1:1" x14ac:dyDescent="0.25">
      <c r="A3378" s="4"/>
    </row>
    <row r="3379" spans="1:1" x14ac:dyDescent="0.25">
      <c r="A3379" s="4"/>
    </row>
    <row r="3380" spans="1:1" x14ac:dyDescent="0.25">
      <c r="A3380" s="4"/>
    </row>
    <row r="3381" spans="1:1" x14ac:dyDescent="0.25">
      <c r="A3381" s="4"/>
    </row>
    <row r="3382" spans="1:1" x14ac:dyDescent="0.25">
      <c r="A3382" s="4"/>
    </row>
    <row r="3383" spans="1:1" x14ac:dyDescent="0.25">
      <c r="A3383" s="4"/>
    </row>
    <row r="3384" spans="1:1" x14ac:dyDescent="0.25">
      <c r="A3384" s="4"/>
    </row>
    <row r="3385" spans="1:1" x14ac:dyDescent="0.25">
      <c r="A3385" s="4"/>
    </row>
    <row r="3386" spans="1:1" x14ac:dyDescent="0.25">
      <c r="A3386" s="4"/>
    </row>
    <row r="3387" spans="1:1" x14ac:dyDescent="0.25">
      <c r="A3387" s="4"/>
    </row>
    <row r="3388" spans="1:1" x14ac:dyDescent="0.25">
      <c r="A3388" s="4"/>
    </row>
    <row r="3389" spans="1:1" x14ac:dyDescent="0.25">
      <c r="A3389" s="4"/>
    </row>
    <row r="3390" spans="1:1" x14ac:dyDescent="0.25">
      <c r="A3390" s="4"/>
    </row>
    <row r="3391" spans="1:1" x14ac:dyDescent="0.25">
      <c r="A3391" s="4"/>
    </row>
    <row r="3392" spans="1:1" x14ac:dyDescent="0.25">
      <c r="A3392" s="4"/>
    </row>
    <row r="3393" spans="1:1" x14ac:dyDescent="0.25">
      <c r="A3393" s="4"/>
    </row>
    <row r="3394" spans="1:1" x14ac:dyDescent="0.25">
      <c r="A3394" s="4"/>
    </row>
    <row r="3395" spans="1:1" x14ac:dyDescent="0.25">
      <c r="A3395" s="4"/>
    </row>
    <row r="3396" spans="1:1" x14ac:dyDescent="0.25">
      <c r="A3396" s="4"/>
    </row>
    <row r="3397" spans="1:1" x14ac:dyDescent="0.25">
      <c r="A3397" s="4"/>
    </row>
    <row r="3398" spans="1:1" x14ac:dyDescent="0.25">
      <c r="A3398" s="4"/>
    </row>
    <row r="3399" spans="1:1" x14ac:dyDescent="0.25">
      <c r="A3399" s="4"/>
    </row>
    <row r="3400" spans="1:1" x14ac:dyDescent="0.25">
      <c r="A3400" s="4"/>
    </row>
    <row r="3401" spans="1:1" x14ac:dyDescent="0.25">
      <c r="A3401" s="4"/>
    </row>
    <row r="3402" spans="1:1" x14ac:dyDescent="0.25">
      <c r="A3402" s="4"/>
    </row>
    <row r="3403" spans="1:1" x14ac:dyDescent="0.25">
      <c r="A3403" s="4"/>
    </row>
    <row r="3404" spans="1:1" x14ac:dyDescent="0.25">
      <c r="A3404" s="4"/>
    </row>
    <row r="3405" spans="1:1" x14ac:dyDescent="0.25">
      <c r="A3405" s="4"/>
    </row>
    <row r="3406" spans="1:1" x14ac:dyDescent="0.25">
      <c r="A3406" s="4"/>
    </row>
    <row r="3407" spans="1:1" x14ac:dyDescent="0.25">
      <c r="A3407" s="4"/>
    </row>
    <row r="3408" spans="1:1" x14ac:dyDescent="0.25">
      <c r="A3408" s="4"/>
    </row>
    <row r="3409" spans="1:1" x14ac:dyDescent="0.25">
      <c r="A3409" s="4"/>
    </row>
    <row r="3410" spans="1:1" x14ac:dyDescent="0.25">
      <c r="A3410" s="4"/>
    </row>
    <row r="3411" spans="1:1" x14ac:dyDescent="0.25">
      <c r="A3411" s="4"/>
    </row>
    <row r="3412" spans="1:1" x14ac:dyDescent="0.25">
      <c r="A3412" s="4"/>
    </row>
    <row r="3413" spans="1:1" x14ac:dyDescent="0.25">
      <c r="A3413" s="4"/>
    </row>
    <row r="3414" spans="1:1" x14ac:dyDescent="0.25">
      <c r="A3414" s="4"/>
    </row>
    <row r="3415" spans="1:1" x14ac:dyDescent="0.25">
      <c r="A3415" s="4"/>
    </row>
    <row r="3416" spans="1:1" x14ac:dyDescent="0.25">
      <c r="A3416" s="4"/>
    </row>
    <row r="3417" spans="1:1" x14ac:dyDescent="0.25">
      <c r="A3417" s="4"/>
    </row>
    <row r="3418" spans="1:1" x14ac:dyDescent="0.25">
      <c r="A3418" s="4"/>
    </row>
    <row r="3419" spans="1:1" x14ac:dyDescent="0.25">
      <c r="A3419" s="4"/>
    </row>
    <row r="3420" spans="1:1" x14ac:dyDescent="0.25">
      <c r="A3420" s="4"/>
    </row>
    <row r="3421" spans="1:1" x14ac:dyDescent="0.25">
      <c r="A3421" s="4"/>
    </row>
    <row r="3422" spans="1:1" x14ac:dyDescent="0.25">
      <c r="A3422" s="4"/>
    </row>
    <row r="3423" spans="1:1" x14ac:dyDescent="0.25">
      <c r="A3423" s="4"/>
    </row>
    <row r="3424" spans="1:1" x14ac:dyDescent="0.25">
      <c r="A3424" s="4"/>
    </row>
    <row r="3425" spans="1:1" x14ac:dyDescent="0.25">
      <c r="A3425" s="4"/>
    </row>
    <row r="3426" spans="1:1" x14ac:dyDescent="0.25">
      <c r="A3426" s="4"/>
    </row>
    <row r="3427" spans="1:1" x14ac:dyDescent="0.25">
      <c r="A3427" s="4"/>
    </row>
    <row r="3428" spans="1:1" x14ac:dyDescent="0.25">
      <c r="A3428" s="4"/>
    </row>
    <row r="3429" spans="1:1" x14ac:dyDescent="0.25">
      <c r="A3429" s="4"/>
    </row>
    <row r="3430" spans="1:1" x14ac:dyDescent="0.25">
      <c r="A3430" s="4"/>
    </row>
    <row r="3431" spans="1:1" x14ac:dyDescent="0.25">
      <c r="A3431" s="4"/>
    </row>
    <row r="3432" spans="1:1" x14ac:dyDescent="0.25">
      <c r="A3432" s="4"/>
    </row>
    <row r="3433" spans="1:1" x14ac:dyDescent="0.25">
      <c r="A3433" s="4"/>
    </row>
    <row r="3434" spans="1:1" x14ac:dyDescent="0.25">
      <c r="A3434" s="4"/>
    </row>
    <row r="3435" spans="1:1" x14ac:dyDescent="0.25">
      <c r="A3435" s="4"/>
    </row>
    <row r="3436" spans="1:1" x14ac:dyDescent="0.25">
      <c r="A3436" s="4"/>
    </row>
    <row r="3437" spans="1:1" x14ac:dyDescent="0.25">
      <c r="A3437" s="4"/>
    </row>
    <row r="3438" spans="1:1" x14ac:dyDescent="0.25">
      <c r="A3438" s="4"/>
    </row>
    <row r="3439" spans="1:1" x14ac:dyDescent="0.25">
      <c r="A3439" s="4"/>
    </row>
    <row r="3440" spans="1:1" x14ac:dyDescent="0.25">
      <c r="A3440" s="4"/>
    </row>
    <row r="3441" spans="1:1" x14ac:dyDescent="0.25">
      <c r="A3441" s="4"/>
    </row>
    <row r="3442" spans="1:1" x14ac:dyDescent="0.25">
      <c r="A3442" s="4"/>
    </row>
    <row r="3443" spans="1:1" x14ac:dyDescent="0.25">
      <c r="A3443" s="4"/>
    </row>
    <row r="3444" spans="1:1" x14ac:dyDescent="0.25">
      <c r="A3444" s="4"/>
    </row>
    <row r="3445" spans="1:1" x14ac:dyDescent="0.25">
      <c r="A3445" s="4"/>
    </row>
    <row r="3446" spans="1:1" x14ac:dyDescent="0.25">
      <c r="A3446" s="4"/>
    </row>
    <row r="3447" spans="1:1" x14ac:dyDescent="0.25">
      <c r="A3447" s="4"/>
    </row>
    <row r="3448" spans="1:1" x14ac:dyDescent="0.25">
      <c r="A3448" s="4"/>
    </row>
    <row r="3449" spans="1:1" x14ac:dyDescent="0.25">
      <c r="A3449" s="4"/>
    </row>
    <row r="3450" spans="1:1" x14ac:dyDescent="0.25">
      <c r="A3450" s="4"/>
    </row>
    <row r="3451" spans="1:1" x14ac:dyDescent="0.25">
      <c r="A3451" s="4"/>
    </row>
    <row r="3452" spans="1:1" x14ac:dyDescent="0.25">
      <c r="A3452" s="4"/>
    </row>
    <row r="3453" spans="1:1" x14ac:dyDescent="0.25">
      <c r="A3453" s="4"/>
    </row>
    <row r="3454" spans="1:1" x14ac:dyDescent="0.25">
      <c r="A3454" s="4"/>
    </row>
    <row r="3455" spans="1:1" x14ac:dyDescent="0.25">
      <c r="A3455" s="4"/>
    </row>
    <row r="3456" spans="1:1" x14ac:dyDescent="0.25">
      <c r="A3456" s="4"/>
    </row>
    <row r="3457" spans="1:1" x14ac:dyDescent="0.25">
      <c r="A3457" s="4"/>
    </row>
    <row r="3458" spans="1:1" x14ac:dyDescent="0.25">
      <c r="A3458" s="4"/>
    </row>
    <row r="3459" spans="1:1" x14ac:dyDescent="0.25">
      <c r="A3459" s="4"/>
    </row>
    <row r="3460" spans="1:1" x14ac:dyDescent="0.25">
      <c r="A3460" s="4"/>
    </row>
    <row r="3461" spans="1:1" x14ac:dyDescent="0.25">
      <c r="A3461" s="4"/>
    </row>
    <row r="3462" spans="1:1" x14ac:dyDescent="0.25">
      <c r="A3462" s="4"/>
    </row>
    <row r="3463" spans="1:1" x14ac:dyDescent="0.25">
      <c r="A3463" s="4"/>
    </row>
    <row r="3464" spans="1:1" x14ac:dyDescent="0.25">
      <c r="A3464" s="4"/>
    </row>
    <row r="3465" spans="1:1" x14ac:dyDescent="0.25">
      <c r="A3465" s="4"/>
    </row>
    <row r="3466" spans="1:1" x14ac:dyDescent="0.25">
      <c r="A3466" s="4"/>
    </row>
    <row r="3467" spans="1:1" x14ac:dyDescent="0.25">
      <c r="A3467" s="4"/>
    </row>
    <row r="3468" spans="1:1" x14ac:dyDescent="0.25">
      <c r="A3468" s="4"/>
    </row>
    <row r="3469" spans="1:1" x14ac:dyDescent="0.25">
      <c r="A3469" s="4"/>
    </row>
    <row r="3470" spans="1:1" x14ac:dyDescent="0.25">
      <c r="A3470" s="4"/>
    </row>
    <row r="3471" spans="1:1" x14ac:dyDescent="0.25">
      <c r="A3471" s="4"/>
    </row>
    <row r="3472" spans="1:1" x14ac:dyDescent="0.25">
      <c r="A3472" s="4"/>
    </row>
    <row r="3473" spans="1:1" x14ac:dyDescent="0.25">
      <c r="A3473" s="4"/>
    </row>
    <row r="3474" spans="1:1" x14ac:dyDescent="0.25">
      <c r="A3474" s="4"/>
    </row>
    <row r="3475" spans="1:1" x14ac:dyDescent="0.25">
      <c r="A3475" s="4"/>
    </row>
    <row r="3476" spans="1:1" x14ac:dyDescent="0.25">
      <c r="A3476" s="4"/>
    </row>
    <row r="3477" spans="1:1" x14ac:dyDescent="0.25">
      <c r="A3477" s="4"/>
    </row>
    <row r="3478" spans="1:1" x14ac:dyDescent="0.25">
      <c r="A3478" s="4"/>
    </row>
    <row r="3479" spans="1:1" x14ac:dyDescent="0.25">
      <c r="A3479" s="4"/>
    </row>
    <row r="3480" spans="1:1" x14ac:dyDescent="0.25">
      <c r="A3480" s="4"/>
    </row>
    <row r="3481" spans="1:1" x14ac:dyDescent="0.25">
      <c r="A3481" s="4"/>
    </row>
    <row r="3482" spans="1:1" x14ac:dyDescent="0.25">
      <c r="A3482" s="4"/>
    </row>
    <row r="3483" spans="1:1" x14ac:dyDescent="0.25">
      <c r="A3483" s="4"/>
    </row>
    <row r="3484" spans="1:1" x14ac:dyDescent="0.25">
      <c r="A3484" s="4"/>
    </row>
    <row r="3485" spans="1:1" x14ac:dyDescent="0.25">
      <c r="A3485" s="4"/>
    </row>
    <row r="3486" spans="1:1" x14ac:dyDescent="0.25">
      <c r="A3486" s="4"/>
    </row>
    <row r="3487" spans="1:1" x14ac:dyDescent="0.25">
      <c r="A3487" s="4"/>
    </row>
    <row r="3488" spans="1:1" x14ac:dyDescent="0.25">
      <c r="A3488" s="4"/>
    </row>
    <row r="3489" spans="1:1" x14ac:dyDescent="0.25">
      <c r="A3489" s="4"/>
    </row>
    <row r="3490" spans="1:1" x14ac:dyDescent="0.25">
      <c r="A3490" s="4"/>
    </row>
    <row r="3491" spans="1:1" x14ac:dyDescent="0.25">
      <c r="A3491" s="4"/>
    </row>
    <row r="3492" spans="1:1" x14ac:dyDescent="0.25">
      <c r="A3492" s="4"/>
    </row>
    <row r="3493" spans="1:1" x14ac:dyDescent="0.25">
      <c r="A3493" s="4"/>
    </row>
    <row r="3494" spans="1:1" x14ac:dyDescent="0.25">
      <c r="A3494" s="4"/>
    </row>
    <row r="3495" spans="1:1" x14ac:dyDescent="0.25">
      <c r="A3495" s="4"/>
    </row>
    <row r="3496" spans="1:1" x14ac:dyDescent="0.25">
      <c r="A3496" s="4"/>
    </row>
    <row r="3497" spans="1:1" x14ac:dyDescent="0.25">
      <c r="A3497" s="4"/>
    </row>
    <row r="3498" spans="1:1" x14ac:dyDescent="0.25">
      <c r="A3498" s="4"/>
    </row>
    <row r="3499" spans="1:1" x14ac:dyDescent="0.25">
      <c r="A3499" s="4"/>
    </row>
    <row r="3500" spans="1:1" x14ac:dyDescent="0.25">
      <c r="A3500" s="4"/>
    </row>
    <row r="3501" spans="1:1" x14ac:dyDescent="0.25">
      <c r="A3501" s="4"/>
    </row>
    <row r="3502" spans="1:1" x14ac:dyDescent="0.25">
      <c r="A3502" s="4"/>
    </row>
    <row r="3503" spans="1:1" x14ac:dyDescent="0.25">
      <c r="A3503" s="4"/>
    </row>
    <row r="3504" spans="1:1" x14ac:dyDescent="0.25">
      <c r="A3504" s="4"/>
    </row>
    <row r="3505" spans="1:1" x14ac:dyDescent="0.25">
      <c r="A3505" s="4"/>
    </row>
    <row r="3506" spans="1:1" x14ac:dyDescent="0.25">
      <c r="A3506" s="4"/>
    </row>
    <row r="3507" spans="1:1" x14ac:dyDescent="0.25">
      <c r="A3507" s="4"/>
    </row>
    <row r="3508" spans="1:1" x14ac:dyDescent="0.25">
      <c r="A3508" s="4"/>
    </row>
    <row r="3509" spans="1:1" x14ac:dyDescent="0.25">
      <c r="A3509" s="4"/>
    </row>
    <row r="3510" spans="1:1" x14ac:dyDescent="0.25">
      <c r="A3510" s="4"/>
    </row>
    <row r="3511" spans="1:1" x14ac:dyDescent="0.25">
      <c r="A3511" s="4"/>
    </row>
    <row r="3512" spans="1:1" x14ac:dyDescent="0.25">
      <c r="A3512" s="4"/>
    </row>
    <row r="3513" spans="1:1" x14ac:dyDescent="0.25">
      <c r="A3513" s="4"/>
    </row>
    <row r="3514" spans="1:1" x14ac:dyDescent="0.25">
      <c r="A3514" s="4"/>
    </row>
    <row r="3515" spans="1:1" x14ac:dyDescent="0.25">
      <c r="A3515" s="4"/>
    </row>
    <row r="3516" spans="1:1" x14ac:dyDescent="0.25">
      <c r="A3516" s="4"/>
    </row>
    <row r="3517" spans="1:1" x14ac:dyDescent="0.25">
      <c r="A3517" s="4"/>
    </row>
    <row r="3518" spans="1:1" x14ac:dyDescent="0.25">
      <c r="A3518" s="4"/>
    </row>
    <row r="3519" spans="1:1" x14ac:dyDescent="0.25">
      <c r="A3519" s="4"/>
    </row>
    <row r="3520" spans="1:1" x14ac:dyDescent="0.25">
      <c r="A3520" s="4"/>
    </row>
    <row r="3521" spans="1:1" x14ac:dyDescent="0.25">
      <c r="A3521" s="4"/>
    </row>
    <row r="3522" spans="1:1" x14ac:dyDescent="0.25">
      <c r="A3522" s="4"/>
    </row>
    <row r="3523" spans="1:1" x14ac:dyDescent="0.25">
      <c r="A3523" s="4"/>
    </row>
    <row r="3524" spans="1:1" x14ac:dyDescent="0.25">
      <c r="A3524" s="4"/>
    </row>
    <row r="3525" spans="1:1" x14ac:dyDescent="0.25">
      <c r="A3525" s="4"/>
    </row>
    <row r="3526" spans="1:1" x14ac:dyDescent="0.25">
      <c r="A3526" s="4"/>
    </row>
    <row r="3527" spans="1:1" x14ac:dyDescent="0.25">
      <c r="A3527" s="4"/>
    </row>
    <row r="3528" spans="1:1" x14ac:dyDescent="0.25">
      <c r="A3528" s="4"/>
    </row>
    <row r="3529" spans="1:1" x14ac:dyDescent="0.25">
      <c r="A3529" s="4"/>
    </row>
    <row r="3530" spans="1:1" x14ac:dyDescent="0.25">
      <c r="A3530" s="4"/>
    </row>
    <row r="3531" spans="1:1" x14ac:dyDescent="0.25">
      <c r="A3531" s="4"/>
    </row>
    <row r="3532" spans="1:1" x14ac:dyDescent="0.25">
      <c r="A3532" s="4"/>
    </row>
    <row r="3533" spans="1:1" x14ac:dyDescent="0.25">
      <c r="A3533" s="4"/>
    </row>
    <row r="3534" spans="1:1" x14ac:dyDescent="0.25">
      <c r="A3534" s="4"/>
    </row>
    <row r="3535" spans="1:1" x14ac:dyDescent="0.25">
      <c r="A3535" s="4"/>
    </row>
    <row r="3536" spans="1:1" x14ac:dyDescent="0.25">
      <c r="A3536" s="4"/>
    </row>
    <row r="3537" spans="1:1" x14ac:dyDescent="0.25">
      <c r="A3537" s="4"/>
    </row>
    <row r="3538" spans="1:1" x14ac:dyDescent="0.25">
      <c r="A3538" s="4"/>
    </row>
    <row r="3539" spans="1:1" x14ac:dyDescent="0.25">
      <c r="A3539" s="4"/>
    </row>
    <row r="3540" spans="1:1" x14ac:dyDescent="0.25">
      <c r="A3540" s="4"/>
    </row>
    <row r="3541" spans="1:1" x14ac:dyDescent="0.25">
      <c r="A3541" s="4"/>
    </row>
    <row r="3542" spans="1:1" x14ac:dyDescent="0.25">
      <c r="A3542" s="4"/>
    </row>
    <row r="3543" spans="1:1" x14ac:dyDescent="0.25">
      <c r="A3543" s="4"/>
    </row>
    <row r="3544" spans="1:1" x14ac:dyDescent="0.25">
      <c r="A3544" s="4"/>
    </row>
    <row r="3545" spans="1:1" x14ac:dyDescent="0.25">
      <c r="A3545" s="4"/>
    </row>
    <row r="3546" spans="1:1" x14ac:dyDescent="0.25">
      <c r="A3546" s="4"/>
    </row>
    <row r="3547" spans="1:1" x14ac:dyDescent="0.25">
      <c r="A3547" s="4"/>
    </row>
    <row r="3548" spans="1:1" x14ac:dyDescent="0.25">
      <c r="A3548" s="4"/>
    </row>
    <row r="3549" spans="1:1" x14ac:dyDescent="0.25">
      <c r="A3549" s="4"/>
    </row>
    <row r="3550" spans="1:1" x14ac:dyDescent="0.25">
      <c r="A3550" s="4"/>
    </row>
    <row r="3551" spans="1:1" x14ac:dyDescent="0.25">
      <c r="A3551" s="4"/>
    </row>
    <row r="3552" spans="1:1" x14ac:dyDescent="0.25">
      <c r="A3552" s="4"/>
    </row>
    <row r="3553" spans="1:1" x14ac:dyDescent="0.25">
      <c r="A3553" s="4"/>
    </row>
    <row r="3554" spans="1:1" x14ac:dyDescent="0.25">
      <c r="A3554" s="4"/>
    </row>
    <row r="3555" spans="1:1" x14ac:dyDescent="0.25">
      <c r="A3555" s="4"/>
    </row>
    <row r="3556" spans="1:1" x14ac:dyDescent="0.25">
      <c r="A3556" s="4"/>
    </row>
    <row r="3557" spans="1:1" x14ac:dyDescent="0.25">
      <c r="A3557" s="4"/>
    </row>
    <row r="3558" spans="1:1" x14ac:dyDescent="0.25">
      <c r="A3558" s="4"/>
    </row>
    <row r="3559" spans="1:1" x14ac:dyDescent="0.25">
      <c r="A3559" s="4"/>
    </row>
    <row r="3560" spans="1:1" x14ac:dyDescent="0.25">
      <c r="A3560" s="4"/>
    </row>
    <row r="3561" spans="1:1" x14ac:dyDescent="0.25">
      <c r="A3561" s="4"/>
    </row>
    <row r="3562" spans="1:1" x14ac:dyDescent="0.25">
      <c r="A3562" s="4"/>
    </row>
    <row r="3563" spans="1:1" x14ac:dyDescent="0.25">
      <c r="A3563" s="4"/>
    </row>
    <row r="3564" spans="1:1" x14ac:dyDescent="0.25">
      <c r="A3564" s="4"/>
    </row>
    <row r="3565" spans="1:1" x14ac:dyDescent="0.25">
      <c r="A3565" s="4"/>
    </row>
    <row r="3566" spans="1:1" x14ac:dyDescent="0.25">
      <c r="A3566" s="4"/>
    </row>
    <row r="3567" spans="1:1" x14ac:dyDescent="0.25">
      <c r="A3567" s="4"/>
    </row>
    <row r="3568" spans="1:1" x14ac:dyDescent="0.25">
      <c r="A3568" s="4"/>
    </row>
    <row r="3569" spans="1:1" x14ac:dyDescent="0.25">
      <c r="A3569" s="4"/>
    </row>
    <row r="3570" spans="1:1" x14ac:dyDescent="0.25">
      <c r="A3570" s="4"/>
    </row>
    <row r="3571" spans="1:1" x14ac:dyDescent="0.25">
      <c r="A3571" s="4"/>
    </row>
    <row r="3572" spans="1:1" x14ac:dyDescent="0.25">
      <c r="A3572" s="4"/>
    </row>
    <row r="3573" spans="1:1" x14ac:dyDescent="0.25">
      <c r="A3573" s="4"/>
    </row>
    <row r="3574" spans="1:1" x14ac:dyDescent="0.25">
      <c r="A3574" s="4"/>
    </row>
    <row r="3575" spans="1:1" x14ac:dyDescent="0.25">
      <c r="A3575" s="4"/>
    </row>
    <row r="3576" spans="1:1" x14ac:dyDescent="0.25">
      <c r="A3576" s="4"/>
    </row>
    <row r="3577" spans="1:1" x14ac:dyDescent="0.25">
      <c r="A3577" s="4"/>
    </row>
    <row r="3578" spans="1:1" x14ac:dyDescent="0.25">
      <c r="A3578" s="4"/>
    </row>
    <row r="3579" spans="1:1" x14ac:dyDescent="0.25">
      <c r="A3579" s="4"/>
    </row>
    <row r="3580" spans="1:1" x14ac:dyDescent="0.25">
      <c r="A3580" s="4"/>
    </row>
    <row r="3581" spans="1:1" x14ac:dyDescent="0.25">
      <c r="A3581" s="4"/>
    </row>
    <row r="3582" spans="1:1" x14ac:dyDescent="0.25">
      <c r="A3582" s="4"/>
    </row>
    <row r="3583" spans="1:1" x14ac:dyDescent="0.25">
      <c r="A3583" s="4"/>
    </row>
    <row r="3584" spans="1:1" x14ac:dyDescent="0.25">
      <c r="A3584" s="4"/>
    </row>
    <row r="3585" spans="1:1" x14ac:dyDescent="0.25">
      <c r="A3585" s="4"/>
    </row>
    <row r="3586" spans="1:1" x14ac:dyDescent="0.25">
      <c r="A3586" s="4"/>
    </row>
    <row r="3587" spans="1:1" x14ac:dyDescent="0.25">
      <c r="A3587" s="4"/>
    </row>
    <row r="3588" spans="1:1" x14ac:dyDescent="0.25">
      <c r="A3588" s="4"/>
    </row>
    <row r="3589" spans="1:1" x14ac:dyDescent="0.25">
      <c r="A3589" s="4"/>
    </row>
    <row r="3590" spans="1:1" x14ac:dyDescent="0.25">
      <c r="A3590" s="4"/>
    </row>
    <row r="3591" spans="1:1" x14ac:dyDescent="0.25">
      <c r="A3591" s="4"/>
    </row>
    <row r="3592" spans="1:1" x14ac:dyDescent="0.25">
      <c r="A3592" s="4"/>
    </row>
    <row r="3593" spans="1:1" x14ac:dyDescent="0.25">
      <c r="A3593" s="4"/>
    </row>
    <row r="3594" spans="1:1" x14ac:dyDescent="0.25">
      <c r="A3594" s="4"/>
    </row>
    <row r="3595" spans="1:1" x14ac:dyDescent="0.25">
      <c r="A3595" s="4"/>
    </row>
    <row r="3596" spans="1:1" x14ac:dyDescent="0.25">
      <c r="A3596" s="4"/>
    </row>
    <row r="3597" spans="1:1" x14ac:dyDescent="0.25">
      <c r="A3597" s="4"/>
    </row>
    <row r="3598" spans="1:1" x14ac:dyDescent="0.25">
      <c r="A3598" s="4"/>
    </row>
    <row r="3599" spans="1:1" x14ac:dyDescent="0.25">
      <c r="A3599" s="4"/>
    </row>
    <row r="3600" spans="1:1" x14ac:dyDescent="0.25">
      <c r="A3600" s="4"/>
    </row>
    <row r="3601" spans="1:1" x14ac:dyDescent="0.25">
      <c r="A3601" s="4"/>
    </row>
    <row r="3602" spans="1:1" x14ac:dyDescent="0.25">
      <c r="A3602" s="4"/>
    </row>
    <row r="3603" spans="1:1" x14ac:dyDescent="0.25">
      <c r="A3603" s="4"/>
    </row>
    <row r="3604" spans="1:1" x14ac:dyDescent="0.25">
      <c r="A3604" s="4"/>
    </row>
    <row r="3605" spans="1:1" x14ac:dyDescent="0.25">
      <c r="A3605" s="4"/>
    </row>
    <row r="3606" spans="1:1" x14ac:dyDescent="0.25">
      <c r="A3606" s="4"/>
    </row>
    <row r="3607" spans="1:1" x14ac:dyDescent="0.25">
      <c r="A3607" s="4"/>
    </row>
    <row r="3608" spans="1:1" x14ac:dyDescent="0.25">
      <c r="A3608" s="4"/>
    </row>
    <row r="3609" spans="1:1" x14ac:dyDescent="0.25">
      <c r="A3609" s="4"/>
    </row>
    <row r="3610" spans="1:1" x14ac:dyDescent="0.25">
      <c r="A3610" s="4"/>
    </row>
    <row r="3611" spans="1:1" x14ac:dyDescent="0.25">
      <c r="A3611" s="4"/>
    </row>
    <row r="3612" spans="1:1" x14ac:dyDescent="0.25">
      <c r="A3612" s="4"/>
    </row>
    <row r="3613" spans="1:1" x14ac:dyDescent="0.25">
      <c r="A3613" s="4"/>
    </row>
    <row r="3614" spans="1:1" x14ac:dyDescent="0.25">
      <c r="A3614" s="4"/>
    </row>
    <row r="3615" spans="1:1" x14ac:dyDescent="0.25">
      <c r="A3615" s="4"/>
    </row>
    <row r="3616" spans="1:1" x14ac:dyDescent="0.25">
      <c r="A3616" s="4"/>
    </row>
    <row r="3617" spans="1:1" x14ac:dyDescent="0.25">
      <c r="A3617" s="4"/>
    </row>
    <row r="3618" spans="1:1" x14ac:dyDescent="0.25">
      <c r="A3618" s="4"/>
    </row>
    <row r="3619" spans="1:1" x14ac:dyDescent="0.25">
      <c r="A3619" s="4"/>
    </row>
    <row r="3620" spans="1:1" x14ac:dyDescent="0.25">
      <c r="A3620" s="4"/>
    </row>
    <row r="3621" spans="1:1" x14ac:dyDescent="0.25">
      <c r="A3621" s="4"/>
    </row>
    <row r="3622" spans="1:1" x14ac:dyDescent="0.25">
      <c r="A3622" s="4"/>
    </row>
    <row r="3623" spans="1:1" x14ac:dyDescent="0.25">
      <c r="A3623" s="4"/>
    </row>
    <row r="3624" spans="1:1" x14ac:dyDescent="0.25">
      <c r="A3624" s="4"/>
    </row>
    <row r="3625" spans="1:1" x14ac:dyDescent="0.25">
      <c r="A3625" s="4"/>
    </row>
    <row r="3626" spans="1:1" x14ac:dyDescent="0.25">
      <c r="A3626" s="4"/>
    </row>
    <row r="3627" spans="1:1" x14ac:dyDescent="0.25">
      <c r="A3627" s="4"/>
    </row>
    <row r="3628" spans="1:1" x14ac:dyDescent="0.25">
      <c r="A3628" s="4"/>
    </row>
    <row r="3629" spans="1:1" x14ac:dyDescent="0.25">
      <c r="A3629" s="4"/>
    </row>
    <row r="3630" spans="1:1" x14ac:dyDescent="0.25">
      <c r="A3630" s="4"/>
    </row>
    <row r="3631" spans="1:1" x14ac:dyDescent="0.25">
      <c r="A3631" s="4"/>
    </row>
    <row r="3632" spans="1:1" x14ac:dyDescent="0.25">
      <c r="A3632" s="4"/>
    </row>
    <row r="3633" spans="1:1" x14ac:dyDescent="0.25">
      <c r="A3633" s="4"/>
    </row>
    <row r="3634" spans="1:1" x14ac:dyDescent="0.25">
      <c r="A3634" s="4"/>
    </row>
    <row r="3635" spans="1:1" x14ac:dyDescent="0.25">
      <c r="A3635" s="4"/>
    </row>
    <row r="3636" spans="1:1" x14ac:dyDescent="0.25">
      <c r="A3636" s="4"/>
    </row>
    <row r="3637" spans="1:1" x14ac:dyDescent="0.25">
      <c r="A3637" s="4"/>
    </row>
    <row r="3638" spans="1:1" x14ac:dyDescent="0.25">
      <c r="A3638" s="4"/>
    </row>
    <row r="3639" spans="1:1" x14ac:dyDescent="0.25">
      <c r="A3639" s="4"/>
    </row>
    <row r="3640" spans="1:1" x14ac:dyDescent="0.25">
      <c r="A3640" s="4"/>
    </row>
    <row r="3641" spans="1:1" x14ac:dyDescent="0.25">
      <c r="A3641" s="4"/>
    </row>
    <row r="3642" spans="1:1" x14ac:dyDescent="0.25">
      <c r="A3642" s="4"/>
    </row>
    <row r="3643" spans="1:1" x14ac:dyDescent="0.25">
      <c r="A3643" s="4"/>
    </row>
    <row r="3644" spans="1:1" x14ac:dyDescent="0.25">
      <c r="A3644" s="4"/>
    </row>
    <row r="3645" spans="1:1" x14ac:dyDescent="0.25">
      <c r="A3645" s="4"/>
    </row>
    <row r="3646" spans="1:1" x14ac:dyDescent="0.25">
      <c r="A3646" s="4"/>
    </row>
    <row r="3647" spans="1:1" x14ac:dyDescent="0.25">
      <c r="A3647" s="4"/>
    </row>
    <row r="3648" spans="1:1" x14ac:dyDescent="0.25">
      <c r="A3648" s="4"/>
    </row>
    <row r="3649" spans="1:1" x14ac:dyDescent="0.25">
      <c r="A3649" s="4"/>
    </row>
    <row r="3650" spans="1:1" x14ac:dyDescent="0.25">
      <c r="A3650" s="4"/>
    </row>
    <row r="3651" spans="1:1" x14ac:dyDescent="0.25">
      <c r="A3651" s="4"/>
    </row>
    <row r="3652" spans="1:1" x14ac:dyDescent="0.25">
      <c r="A3652" s="4"/>
    </row>
    <row r="3653" spans="1:1" x14ac:dyDescent="0.25">
      <c r="A3653" s="4"/>
    </row>
    <row r="3654" spans="1:1" x14ac:dyDescent="0.25">
      <c r="A3654" s="4"/>
    </row>
    <row r="3655" spans="1:1" x14ac:dyDescent="0.25">
      <c r="A3655" s="4"/>
    </row>
    <row r="3656" spans="1:1" x14ac:dyDescent="0.25">
      <c r="A3656" s="4"/>
    </row>
    <row r="3657" spans="1:1" x14ac:dyDescent="0.25">
      <c r="A3657" s="4"/>
    </row>
    <row r="3658" spans="1:1" x14ac:dyDescent="0.25">
      <c r="A3658" s="4"/>
    </row>
    <row r="3659" spans="1:1" x14ac:dyDescent="0.25">
      <c r="A3659" s="4"/>
    </row>
    <row r="3660" spans="1:1" x14ac:dyDescent="0.25">
      <c r="A3660" s="4"/>
    </row>
    <row r="3661" spans="1:1" x14ac:dyDescent="0.25">
      <c r="A3661" s="4"/>
    </row>
    <row r="3662" spans="1:1" x14ac:dyDescent="0.25">
      <c r="A3662" s="4"/>
    </row>
    <row r="3663" spans="1:1" x14ac:dyDescent="0.25">
      <c r="A3663" s="4"/>
    </row>
    <row r="3664" spans="1:1" x14ac:dyDescent="0.25">
      <c r="A3664" s="4"/>
    </row>
    <row r="3665" spans="1:1" x14ac:dyDescent="0.25">
      <c r="A3665" s="4"/>
    </row>
    <row r="3666" spans="1:1" x14ac:dyDescent="0.25">
      <c r="A3666" s="4"/>
    </row>
    <row r="3667" spans="1:1" x14ac:dyDescent="0.25">
      <c r="A3667" s="4"/>
    </row>
    <row r="3668" spans="1:1" x14ac:dyDescent="0.25">
      <c r="A3668" s="4"/>
    </row>
    <row r="3669" spans="1:1" x14ac:dyDescent="0.25">
      <c r="A3669" s="4"/>
    </row>
    <row r="3670" spans="1:1" x14ac:dyDescent="0.25">
      <c r="A3670" s="4"/>
    </row>
    <row r="3671" spans="1:1" x14ac:dyDescent="0.25">
      <c r="A3671" s="4"/>
    </row>
    <row r="3672" spans="1:1" x14ac:dyDescent="0.25">
      <c r="A3672" s="4"/>
    </row>
    <row r="3673" spans="1:1" x14ac:dyDescent="0.25">
      <c r="A3673" s="4"/>
    </row>
    <row r="3674" spans="1:1" x14ac:dyDescent="0.25">
      <c r="A3674" s="4"/>
    </row>
    <row r="3675" spans="1:1" x14ac:dyDescent="0.25">
      <c r="A3675" s="4"/>
    </row>
    <row r="3676" spans="1:1" x14ac:dyDescent="0.25">
      <c r="A3676" s="4"/>
    </row>
    <row r="3677" spans="1:1" x14ac:dyDescent="0.25">
      <c r="A3677" s="4"/>
    </row>
    <row r="3678" spans="1:1" x14ac:dyDescent="0.25">
      <c r="A3678" s="4"/>
    </row>
    <row r="3679" spans="1:1" x14ac:dyDescent="0.25">
      <c r="A3679" s="4"/>
    </row>
    <row r="3680" spans="1:1" x14ac:dyDescent="0.25">
      <c r="A3680" s="4"/>
    </row>
    <row r="3681" spans="1:1" x14ac:dyDescent="0.25">
      <c r="A3681" s="4"/>
    </row>
    <row r="3682" spans="1:1" x14ac:dyDescent="0.25">
      <c r="A3682" s="4"/>
    </row>
    <row r="3683" spans="1:1" x14ac:dyDescent="0.25">
      <c r="A3683" s="4"/>
    </row>
    <row r="3684" spans="1:1" x14ac:dyDescent="0.25">
      <c r="A3684" s="4"/>
    </row>
    <row r="3685" spans="1:1" x14ac:dyDescent="0.25">
      <c r="A3685" s="4"/>
    </row>
    <row r="3686" spans="1:1" x14ac:dyDescent="0.25">
      <c r="A3686" s="4"/>
    </row>
    <row r="3687" spans="1:1" x14ac:dyDescent="0.25">
      <c r="A3687" s="4"/>
    </row>
    <row r="3688" spans="1:1" x14ac:dyDescent="0.25">
      <c r="A3688" s="4"/>
    </row>
    <row r="3689" spans="1:1" x14ac:dyDescent="0.25">
      <c r="A3689" s="4"/>
    </row>
    <row r="3690" spans="1:1" x14ac:dyDescent="0.25">
      <c r="A3690" s="4"/>
    </row>
    <row r="3691" spans="1:1" x14ac:dyDescent="0.25">
      <c r="A3691" s="4"/>
    </row>
    <row r="3692" spans="1:1" x14ac:dyDescent="0.25">
      <c r="A3692" s="4"/>
    </row>
    <row r="3693" spans="1:1" x14ac:dyDescent="0.25">
      <c r="A3693" s="4"/>
    </row>
    <row r="3694" spans="1:1" x14ac:dyDescent="0.25">
      <c r="A3694" s="4"/>
    </row>
    <row r="3695" spans="1:1" x14ac:dyDescent="0.25">
      <c r="A3695" s="4"/>
    </row>
    <row r="3696" spans="1:1" x14ac:dyDescent="0.25">
      <c r="A3696" s="4"/>
    </row>
    <row r="3697" spans="1:1" x14ac:dyDescent="0.25">
      <c r="A3697" s="4"/>
    </row>
    <row r="3698" spans="1:1" x14ac:dyDescent="0.25">
      <c r="A3698" s="4"/>
    </row>
    <row r="3699" spans="1:1" x14ac:dyDescent="0.25">
      <c r="A3699" s="4"/>
    </row>
    <row r="3700" spans="1:1" x14ac:dyDescent="0.25">
      <c r="A3700" s="4"/>
    </row>
    <row r="3701" spans="1:1" x14ac:dyDescent="0.25">
      <c r="A3701" s="4"/>
    </row>
    <row r="3702" spans="1:1" x14ac:dyDescent="0.25">
      <c r="A3702" s="4"/>
    </row>
    <row r="3703" spans="1:1" x14ac:dyDescent="0.25">
      <c r="A3703" s="4"/>
    </row>
    <row r="3704" spans="1:1" x14ac:dyDescent="0.25">
      <c r="A3704" s="4"/>
    </row>
    <row r="3705" spans="1:1" x14ac:dyDescent="0.25">
      <c r="A3705" s="4"/>
    </row>
    <row r="3706" spans="1:1" x14ac:dyDescent="0.25">
      <c r="A3706" s="4"/>
    </row>
    <row r="3707" spans="1:1" x14ac:dyDescent="0.25">
      <c r="A3707" s="4"/>
    </row>
    <row r="3708" spans="1:1" x14ac:dyDescent="0.25">
      <c r="A3708" s="4"/>
    </row>
    <row r="3709" spans="1:1" x14ac:dyDescent="0.25">
      <c r="A3709" s="4"/>
    </row>
    <row r="3710" spans="1:1" x14ac:dyDescent="0.25">
      <c r="A3710" s="4"/>
    </row>
    <row r="3711" spans="1:1" x14ac:dyDescent="0.25">
      <c r="A3711" s="4"/>
    </row>
    <row r="3712" spans="1:1" x14ac:dyDescent="0.25">
      <c r="A3712" s="4"/>
    </row>
    <row r="3713" spans="1:1" x14ac:dyDescent="0.25">
      <c r="A3713" s="4"/>
    </row>
    <row r="3714" spans="1:1" x14ac:dyDescent="0.25">
      <c r="A3714" s="4"/>
    </row>
    <row r="3715" spans="1:1" x14ac:dyDescent="0.25">
      <c r="A3715" s="4"/>
    </row>
    <row r="3716" spans="1:1" x14ac:dyDescent="0.25">
      <c r="A3716" s="4"/>
    </row>
    <row r="3717" spans="1:1" x14ac:dyDescent="0.25">
      <c r="A3717" s="4"/>
    </row>
    <row r="3718" spans="1:1" x14ac:dyDescent="0.25">
      <c r="A3718" s="4"/>
    </row>
    <row r="3719" spans="1:1" x14ac:dyDescent="0.25">
      <c r="A3719" s="4"/>
    </row>
    <row r="3720" spans="1:1" x14ac:dyDescent="0.25">
      <c r="A3720" s="4"/>
    </row>
    <row r="3721" spans="1:1" x14ac:dyDescent="0.25">
      <c r="A3721" s="4"/>
    </row>
    <row r="3722" spans="1:1" x14ac:dyDescent="0.25">
      <c r="A3722" s="4"/>
    </row>
    <row r="3723" spans="1:1" x14ac:dyDescent="0.25">
      <c r="A3723" s="4"/>
    </row>
    <row r="3724" spans="1:1" x14ac:dyDescent="0.25">
      <c r="A3724" s="4"/>
    </row>
    <row r="3725" spans="1:1" x14ac:dyDescent="0.25">
      <c r="A3725" s="4"/>
    </row>
    <row r="3726" spans="1:1" x14ac:dyDescent="0.25">
      <c r="A3726" s="4"/>
    </row>
    <row r="3727" spans="1:1" x14ac:dyDescent="0.25">
      <c r="A3727" s="4"/>
    </row>
    <row r="3728" spans="1:1" x14ac:dyDescent="0.25">
      <c r="A3728" s="4"/>
    </row>
    <row r="3729" spans="1:1" x14ac:dyDescent="0.25">
      <c r="A3729" s="4"/>
    </row>
    <row r="3730" spans="1:1" x14ac:dyDescent="0.25">
      <c r="A3730" s="4"/>
    </row>
    <row r="3731" spans="1:1" x14ac:dyDescent="0.25">
      <c r="A3731" s="4"/>
    </row>
    <row r="3732" spans="1:1" x14ac:dyDescent="0.25">
      <c r="A3732" s="4"/>
    </row>
    <row r="3733" spans="1:1" x14ac:dyDescent="0.25">
      <c r="A3733" s="4"/>
    </row>
    <row r="3734" spans="1:1" x14ac:dyDescent="0.25">
      <c r="A3734" s="4"/>
    </row>
    <row r="3735" spans="1:1" x14ac:dyDescent="0.25">
      <c r="A3735" s="4"/>
    </row>
    <row r="3736" spans="1:1" x14ac:dyDescent="0.25">
      <c r="A3736" s="4"/>
    </row>
    <row r="3737" spans="1:1" x14ac:dyDescent="0.25">
      <c r="A3737" s="4"/>
    </row>
    <row r="3738" spans="1:1" x14ac:dyDescent="0.25">
      <c r="A3738" s="4"/>
    </row>
    <row r="3739" spans="1:1" x14ac:dyDescent="0.25">
      <c r="A3739" s="4"/>
    </row>
    <row r="3740" spans="1:1" x14ac:dyDescent="0.25">
      <c r="A3740" s="4"/>
    </row>
    <row r="3741" spans="1:1" x14ac:dyDescent="0.25">
      <c r="A3741" s="4"/>
    </row>
    <row r="3742" spans="1:1" x14ac:dyDescent="0.25">
      <c r="A3742" s="4"/>
    </row>
    <row r="3743" spans="1:1" x14ac:dyDescent="0.25">
      <c r="A3743" s="4"/>
    </row>
    <row r="3744" spans="1:1" x14ac:dyDescent="0.25">
      <c r="A3744" s="4"/>
    </row>
    <row r="3745" spans="1:1" x14ac:dyDescent="0.25">
      <c r="A3745" s="4"/>
    </row>
    <row r="3746" spans="1:1" x14ac:dyDescent="0.25">
      <c r="A3746" s="4"/>
    </row>
    <row r="3747" spans="1:1" x14ac:dyDescent="0.25">
      <c r="A3747" s="4"/>
    </row>
    <row r="3748" spans="1:1" x14ac:dyDescent="0.25">
      <c r="A3748" s="4"/>
    </row>
    <row r="3749" spans="1:1" x14ac:dyDescent="0.25">
      <c r="A3749" s="4"/>
    </row>
    <row r="3750" spans="1:1" x14ac:dyDescent="0.25">
      <c r="A3750" s="4"/>
    </row>
    <row r="3751" spans="1:1" x14ac:dyDescent="0.25">
      <c r="A3751" s="4"/>
    </row>
    <row r="3752" spans="1:1" x14ac:dyDescent="0.25">
      <c r="A3752" s="4"/>
    </row>
    <row r="3753" spans="1:1" x14ac:dyDescent="0.25">
      <c r="A3753" s="4"/>
    </row>
    <row r="3754" spans="1:1" x14ac:dyDescent="0.25">
      <c r="A3754" s="4"/>
    </row>
    <row r="3755" spans="1:1" x14ac:dyDescent="0.25">
      <c r="A3755" s="4"/>
    </row>
    <row r="3756" spans="1:1" x14ac:dyDescent="0.25">
      <c r="A3756" s="4"/>
    </row>
    <row r="3757" spans="1:1" x14ac:dyDescent="0.25">
      <c r="A3757" s="4"/>
    </row>
    <row r="3758" spans="1:1" x14ac:dyDescent="0.25">
      <c r="A3758" s="4"/>
    </row>
    <row r="3759" spans="1:1" x14ac:dyDescent="0.25">
      <c r="A3759" s="4"/>
    </row>
    <row r="3760" spans="1:1" x14ac:dyDescent="0.25">
      <c r="A3760" s="4"/>
    </row>
    <row r="3761" spans="1:1" x14ac:dyDescent="0.25">
      <c r="A3761" s="4"/>
    </row>
    <row r="3762" spans="1:1" x14ac:dyDescent="0.25">
      <c r="A3762" s="4"/>
    </row>
    <row r="3763" spans="1:1" x14ac:dyDescent="0.25">
      <c r="A3763" s="4"/>
    </row>
    <row r="3764" spans="1:1" x14ac:dyDescent="0.25">
      <c r="A3764" s="4"/>
    </row>
    <row r="3765" spans="1:1" x14ac:dyDescent="0.25">
      <c r="A3765" s="4"/>
    </row>
    <row r="3766" spans="1:1" x14ac:dyDescent="0.25">
      <c r="A3766" s="4"/>
    </row>
    <row r="3767" spans="1:1" x14ac:dyDescent="0.25">
      <c r="A3767" s="4"/>
    </row>
    <row r="3768" spans="1:1" x14ac:dyDescent="0.25">
      <c r="A3768" s="4"/>
    </row>
    <row r="3769" spans="1:1" x14ac:dyDescent="0.25">
      <c r="A3769" s="4"/>
    </row>
    <row r="3770" spans="1:1" x14ac:dyDescent="0.25">
      <c r="A3770" s="4"/>
    </row>
    <row r="3771" spans="1:1" x14ac:dyDescent="0.25">
      <c r="A3771" s="4"/>
    </row>
    <row r="3772" spans="1:1" x14ac:dyDescent="0.25">
      <c r="A3772" s="4"/>
    </row>
    <row r="3773" spans="1:1" x14ac:dyDescent="0.25">
      <c r="A3773" s="4"/>
    </row>
    <row r="3774" spans="1:1" x14ac:dyDescent="0.25">
      <c r="A3774" s="4"/>
    </row>
    <row r="3775" spans="1:1" x14ac:dyDescent="0.25">
      <c r="A3775" s="4"/>
    </row>
    <row r="3776" spans="1:1" x14ac:dyDescent="0.25">
      <c r="A3776" s="4"/>
    </row>
    <row r="3777" spans="1:1" x14ac:dyDescent="0.25">
      <c r="A3777" s="4"/>
    </row>
    <row r="3778" spans="1:1" x14ac:dyDescent="0.25">
      <c r="A3778" s="4"/>
    </row>
    <row r="3779" spans="1:1" x14ac:dyDescent="0.25">
      <c r="A3779" s="4"/>
    </row>
    <row r="3780" spans="1:1" x14ac:dyDescent="0.25">
      <c r="A3780" s="4"/>
    </row>
    <row r="3781" spans="1:1" x14ac:dyDescent="0.25">
      <c r="A3781" s="4"/>
    </row>
    <row r="3782" spans="1:1" x14ac:dyDescent="0.25">
      <c r="A3782" s="4"/>
    </row>
    <row r="3783" spans="1:1" x14ac:dyDescent="0.25">
      <c r="A3783" s="4"/>
    </row>
    <row r="3784" spans="1:1" x14ac:dyDescent="0.25">
      <c r="A3784" s="4"/>
    </row>
    <row r="3785" spans="1:1" x14ac:dyDescent="0.25">
      <c r="A3785" s="4"/>
    </row>
    <row r="3786" spans="1:1" x14ac:dyDescent="0.25">
      <c r="A3786" s="4"/>
    </row>
    <row r="3787" spans="1:1" x14ac:dyDescent="0.25">
      <c r="A3787" s="4"/>
    </row>
    <row r="3788" spans="1:1" x14ac:dyDescent="0.25">
      <c r="A3788" s="4"/>
    </row>
    <row r="3789" spans="1:1" x14ac:dyDescent="0.25">
      <c r="A3789" s="4"/>
    </row>
    <row r="3790" spans="1:1" x14ac:dyDescent="0.25">
      <c r="A3790" s="4"/>
    </row>
    <row r="3791" spans="1:1" x14ac:dyDescent="0.25">
      <c r="A3791" s="4"/>
    </row>
    <row r="3792" spans="1:1" x14ac:dyDescent="0.25">
      <c r="A3792" s="4"/>
    </row>
    <row r="3793" spans="1:1" x14ac:dyDescent="0.25">
      <c r="A3793" s="4"/>
    </row>
    <row r="3794" spans="1:1" x14ac:dyDescent="0.25">
      <c r="A3794" s="4"/>
    </row>
    <row r="3795" spans="1:1" x14ac:dyDescent="0.25">
      <c r="A3795" s="4"/>
    </row>
    <row r="3796" spans="1:1" x14ac:dyDescent="0.25">
      <c r="A3796" s="4"/>
    </row>
    <row r="3797" spans="1:1" x14ac:dyDescent="0.25">
      <c r="A3797" s="4"/>
    </row>
    <row r="3798" spans="1:1" x14ac:dyDescent="0.25">
      <c r="A3798" s="4"/>
    </row>
    <row r="3799" spans="1:1" x14ac:dyDescent="0.25">
      <c r="A3799" s="4"/>
    </row>
    <row r="3800" spans="1:1" x14ac:dyDescent="0.25">
      <c r="A3800" s="4"/>
    </row>
    <row r="3801" spans="1:1" x14ac:dyDescent="0.25">
      <c r="A3801" s="4"/>
    </row>
    <row r="3802" spans="1:1" x14ac:dyDescent="0.25">
      <c r="A3802" s="4"/>
    </row>
    <row r="3803" spans="1:1" x14ac:dyDescent="0.25">
      <c r="A3803" s="4"/>
    </row>
    <row r="3804" spans="1:1" x14ac:dyDescent="0.25">
      <c r="A3804" s="4"/>
    </row>
    <row r="3805" spans="1:1" x14ac:dyDescent="0.25">
      <c r="A3805" s="4"/>
    </row>
    <row r="3806" spans="1:1" x14ac:dyDescent="0.25">
      <c r="A3806" s="4"/>
    </row>
    <row r="3807" spans="1:1" x14ac:dyDescent="0.25">
      <c r="A3807" s="4"/>
    </row>
    <row r="3808" spans="1:1" x14ac:dyDescent="0.25">
      <c r="A3808" s="4"/>
    </row>
    <row r="3809" spans="1:1" x14ac:dyDescent="0.25">
      <c r="A3809" s="4"/>
    </row>
    <row r="3810" spans="1:1" x14ac:dyDescent="0.25">
      <c r="A3810" s="4"/>
    </row>
    <row r="3811" spans="1:1" x14ac:dyDescent="0.25">
      <c r="A3811" s="4"/>
    </row>
    <row r="3812" spans="1:1" x14ac:dyDescent="0.25">
      <c r="A3812" s="4"/>
    </row>
    <row r="3813" spans="1:1" x14ac:dyDescent="0.25">
      <c r="A3813" s="4"/>
    </row>
    <row r="3814" spans="1:1" x14ac:dyDescent="0.25">
      <c r="A3814" s="4"/>
    </row>
    <row r="3815" spans="1:1" x14ac:dyDescent="0.25">
      <c r="A3815" s="4"/>
    </row>
    <row r="3816" spans="1:1" x14ac:dyDescent="0.25">
      <c r="A3816" s="4"/>
    </row>
    <row r="3817" spans="1:1" x14ac:dyDescent="0.25">
      <c r="A3817" s="4"/>
    </row>
    <row r="3818" spans="1:1" x14ac:dyDescent="0.25">
      <c r="A3818" s="4"/>
    </row>
    <row r="3819" spans="1:1" x14ac:dyDescent="0.25">
      <c r="A3819" s="4"/>
    </row>
    <row r="3820" spans="1:1" x14ac:dyDescent="0.25">
      <c r="A3820" s="4"/>
    </row>
    <row r="3821" spans="1:1" x14ac:dyDescent="0.25">
      <c r="A3821" s="4"/>
    </row>
    <row r="3822" spans="1:1" x14ac:dyDescent="0.25">
      <c r="A3822" s="4"/>
    </row>
    <row r="3823" spans="1:1" x14ac:dyDescent="0.25">
      <c r="A3823" s="4"/>
    </row>
    <row r="3824" spans="1:1" x14ac:dyDescent="0.25">
      <c r="A3824" s="4"/>
    </row>
    <row r="3825" spans="1:1" x14ac:dyDescent="0.25">
      <c r="A3825" s="4"/>
    </row>
    <row r="3826" spans="1:1" x14ac:dyDescent="0.25">
      <c r="A3826" s="4"/>
    </row>
    <row r="3827" spans="1:1" x14ac:dyDescent="0.25">
      <c r="A3827" s="4"/>
    </row>
    <row r="3828" spans="1:1" x14ac:dyDescent="0.25">
      <c r="A3828" s="4"/>
    </row>
    <row r="3829" spans="1:1" x14ac:dyDescent="0.25">
      <c r="A3829" s="4"/>
    </row>
    <row r="3830" spans="1:1" x14ac:dyDescent="0.25">
      <c r="A3830" s="4"/>
    </row>
    <row r="3831" spans="1:1" x14ac:dyDescent="0.25">
      <c r="A3831" s="4"/>
    </row>
    <row r="3832" spans="1:1" x14ac:dyDescent="0.25">
      <c r="A3832" s="4"/>
    </row>
    <row r="3833" spans="1:1" x14ac:dyDescent="0.25">
      <c r="A3833" s="4"/>
    </row>
    <row r="3834" spans="1:1" x14ac:dyDescent="0.25">
      <c r="A3834" s="4"/>
    </row>
    <row r="3835" spans="1:1" x14ac:dyDescent="0.25">
      <c r="A3835" s="4"/>
    </row>
    <row r="3836" spans="1:1" x14ac:dyDescent="0.25">
      <c r="A3836" s="4"/>
    </row>
    <row r="3837" spans="1:1" x14ac:dyDescent="0.25">
      <c r="A3837" s="4"/>
    </row>
    <row r="3838" spans="1:1" x14ac:dyDescent="0.25">
      <c r="A3838" s="4"/>
    </row>
    <row r="3839" spans="1:1" x14ac:dyDescent="0.25">
      <c r="A3839" s="4"/>
    </row>
    <row r="3840" spans="1:1" x14ac:dyDescent="0.25">
      <c r="A3840" s="4"/>
    </row>
    <row r="3841" spans="1:1" x14ac:dyDescent="0.25">
      <c r="A3841" s="4"/>
    </row>
    <row r="3842" spans="1:1" x14ac:dyDescent="0.25">
      <c r="A3842" s="4"/>
    </row>
    <row r="3843" spans="1:1" x14ac:dyDescent="0.25">
      <c r="A3843" s="4"/>
    </row>
    <row r="3844" spans="1:1" x14ac:dyDescent="0.25">
      <c r="A3844" s="4"/>
    </row>
    <row r="3845" spans="1:1" x14ac:dyDescent="0.25">
      <c r="A3845" s="4"/>
    </row>
    <row r="3846" spans="1:1" x14ac:dyDescent="0.25">
      <c r="A3846" s="4"/>
    </row>
    <row r="3847" spans="1:1" x14ac:dyDescent="0.25">
      <c r="A3847" s="4"/>
    </row>
    <row r="3848" spans="1:1" x14ac:dyDescent="0.25">
      <c r="A3848" s="4"/>
    </row>
    <row r="3849" spans="1:1" x14ac:dyDescent="0.25">
      <c r="A3849" s="4"/>
    </row>
    <row r="3850" spans="1:1" x14ac:dyDescent="0.25">
      <c r="A3850" s="4"/>
    </row>
    <row r="3851" spans="1:1" x14ac:dyDescent="0.25">
      <c r="A3851" s="4"/>
    </row>
    <row r="3852" spans="1:1" x14ac:dyDescent="0.25">
      <c r="A3852" s="4"/>
    </row>
    <row r="3853" spans="1:1" x14ac:dyDescent="0.25">
      <c r="A3853" s="4"/>
    </row>
    <row r="3854" spans="1:1" x14ac:dyDescent="0.25">
      <c r="A3854" s="4"/>
    </row>
    <row r="3855" spans="1:1" x14ac:dyDescent="0.25">
      <c r="A3855" s="4"/>
    </row>
    <row r="3856" spans="1:1" x14ac:dyDescent="0.25">
      <c r="A3856" s="4"/>
    </row>
    <row r="3857" spans="1:1" x14ac:dyDescent="0.25">
      <c r="A3857" s="4"/>
    </row>
    <row r="3858" spans="1:1" x14ac:dyDescent="0.25">
      <c r="A3858" s="4"/>
    </row>
    <row r="3859" spans="1:1" x14ac:dyDescent="0.25">
      <c r="A3859" s="4"/>
    </row>
    <row r="3860" spans="1:1" x14ac:dyDescent="0.25">
      <c r="A3860" s="4"/>
    </row>
    <row r="3861" spans="1:1" x14ac:dyDescent="0.25">
      <c r="A3861" s="4"/>
    </row>
    <row r="3862" spans="1:1" x14ac:dyDescent="0.25">
      <c r="A3862" s="4"/>
    </row>
    <row r="3863" spans="1:1" x14ac:dyDescent="0.25">
      <c r="A3863" s="4"/>
    </row>
    <row r="3864" spans="1:1" x14ac:dyDescent="0.25">
      <c r="A3864" s="4"/>
    </row>
    <row r="3865" spans="1:1" x14ac:dyDescent="0.25">
      <c r="A3865" s="4"/>
    </row>
    <row r="3866" spans="1:1" x14ac:dyDescent="0.25">
      <c r="A3866" s="4"/>
    </row>
    <row r="3867" spans="1:1" x14ac:dyDescent="0.25">
      <c r="A3867" s="4"/>
    </row>
    <row r="3868" spans="1:1" x14ac:dyDescent="0.25">
      <c r="A3868" s="4"/>
    </row>
    <row r="3869" spans="1:1" x14ac:dyDescent="0.25">
      <c r="A3869" s="4"/>
    </row>
    <row r="3870" spans="1:1" x14ac:dyDescent="0.25">
      <c r="A3870" s="4"/>
    </row>
    <row r="3871" spans="1:1" x14ac:dyDescent="0.25">
      <c r="A3871" s="4"/>
    </row>
    <row r="3872" spans="1:1" x14ac:dyDescent="0.25">
      <c r="A3872" s="4"/>
    </row>
    <row r="3873" spans="1:1" x14ac:dyDescent="0.25">
      <c r="A3873" s="4"/>
    </row>
    <row r="3874" spans="1:1" x14ac:dyDescent="0.25">
      <c r="A3874" s="4"/>
    </row>
    <row r="3875" spans="1:1" x14ac:dyDescent="0.25">
      <c r="A3875" s="4"/>
    </row>
    <row r="3876" spans="1:1" x14ac:dyDescent="0.25">
      <c r="A3876" s="4"/>
    </row>
    <row r="3877" spans="1:1" x14ac:dyDescent="0.25">
      <c r="A3877" s="4"/>
    </row>
    <row r="3878" spans="1:1" x14ac:dyDescent="0.25">
      <c r="A3878" s="4"/>
    </row>
    <row r="3879" spans="1:1" x14ac:dyDescent="0.25">
      <c r="A3879" s="4"/>
    </row>
    <row r="3880" spans="1:1" x14ac:dyDescent="0.25">
      <c r="A3880" s="4"/>
    </row>
    <row r="3881" spans="1:1" x14ac:dyDescent="0.25">
      <c r="A3881" s="4"/>
    </row>
    <row r="3882" spans="1:1" x14ac:dyDescent="0.25">
      <c r="A3882" s="4"/>
    </row>
    <row r="3883" spans="1:1" x14ac:dyDescent="0.25">
      <c r="A3883" s="4"/>
    </row>
    <row r="3884" spans="1:1" x14ac:dyDescent="0.25">
      <c r="A3884" s="4"/>
    </row>
    <row r="3885" spans="1:1" x14ac:dyDescent="0.25">
      <c r="A3885" s="4"/>
    </row>
    <row r="3886" spans="1:1" x14ac:dyDescent="0.25">
      <c r="A3886" s="4"/>
    </row>
    <row r="3887" spans="1:1" x14ac:dyDescent="0.25">
      <c r="A3887" s="4"/>
    </row>
    <row r="3888" spans="1:1" x14ac:dyDescent="0.25">
      <c r="A3888" s="4"/>
    </row>
    <row r="3889" spans="1:1" x14ac:dyDescent="0.25">
      <c r="A3889" s="4"/>
    </row>
    <row r="3890" spans="1:1" x14ac:dyDescent="0.25">
      <c r="A3890" s="4"/>
    </row>
    <row r="3891" spans="1:1" x14ac:dyDescent="0.25">
      <c r="A3891" s="4"/>
    </row>
    <row r="3892" spans="1:1" x14ac:dyDescent="0.25">
      <c r="A3892" s="4"/>
    </row>
    <row r="3893" spans="1:1" x14ac:dyDescent="0.25">
      <c r="A3893" s="4"/>
    </row>
    <row r="3894" spans="1:1" x14ac:dyDescent="0.25">
      <c r="A3894" s="4"/>
    </row>
    <row r="3895" spans="1:1" x14ac:dyDescent="0.25">
      <c r="A3895" s="4"/>
    </row>
    <row r="3896" spans="1:1" x14ac:dyDescent="0.25">
      <c r="A3896" s="4"/>
    </row>
    <row r="3897" spans="1:1" x14ac:dyDescent="0.25">
      <c r="A3897" s="4"/>
    </row>
    <row r="3898" spans="1:1" x14ac:dyDescent="0.25">
      <c r="A3898" s="4"/>
    </row>
    <row r="3899" spans="1:1" x14ac:dyDescent="0.25">
      <c r="A3899" s="4"/>
    </row>
    <row r="3900" spans="1:1" x14ac:dyDescent="0.25">
      <c r="A3900" s="4"/>
    </row>
    <row r="3901" spans="1:1" x14ac:dyDescent="0.25">
      <c r="A3901" s="4"/>
    </row>
    <row r="3902" spans="1:1" x14ac:dyDescent="0.25">
      <c r="A3902" s="4"/>
    </row>
    <row r="3903" spans="1:1" x14ac:dyDescent="0.25">
      <c r="A3903" s="4"/>
    </row>
    <row r="3904" spans="1:1" x14ac:dyDescent="0.25">
      <c r="A3904" s="4"/>
    </row>
    <row r="3905" spans="1:1" x14ac:dyDescent="0.25">
      <c r="A3905" s="4"/>
    </row>
    <row r="3906" spans="1:1" x14ac:dyDescent="0.25">
      <c r="A3906" s="4"/>
    </row>
    <row r="3907" spans="1:1" x14ac:dyDescent="0.25">
      <c r="A3907" s="4"/>
    </row>
    <row r="3908" spans="1:1" x14ac:dyDescent="0.25">
      <c r="A3908" s="4"/>
    </row>
    <row r="3909" spans="1:1" x14ac:dyDescent="0.25">
      <c r="A3909" s="4"/>
    </row>
    <row r="3910" spans="1:1" x14ac:dyDescent="0.25">
      <c r="A3910" s="4"/>
    </row>
    <row r="3911" spans="1:1" x14ac:dyDescent="0.25">
      <c r="A3911" s="4"/>
    </row>
    <row r="3912" spans="1:1" x14ac:dyDescent="0.25">
      <c r="A3912" s="4"/>
    </row>
    <row r="3913" spans="1:1" x14ac:dyDescent="0.25">
      <c r="A3913" s="4"/>
    </row>
    <row r="3914" spans="1:1" x14ac:dyDescent="0.25">
      <c r="A3914" s="4"/>
    </row>
    <row r="3915" spans="1:1" x14ac:dyDescent="0.25">
      <c r="A3915" s="4"/>
    </row>
    <row r="3916" spans="1:1" x14ac:dyDescent="0.25">
      <c r="A3916" s="4"/>
    </row>
    <row r="3917" spans="1:1" x14ac:dyDescent="0.25">
      <c r="A3917" s="4"/>
    </row>
    <row r="3918" spans="1:1" x14ac:dyDescent="0.25">
      <c r="A3918" s="4"/>
    </row>
    <row r="3919" spans="1:1" x14ac:dyDescent="0.25">
      <c r="A3919" s="4"/>
    </row>
    <row r="3920" spans="1:1" x14ac:dyDescent="0.25">
      <c r="A3920" s="4"/>
    </row>
    <row r="3921" spans="1:1" x14ac:dyDescent="0.25">
      <c r="A3921" s="4"/>
    </row>
    <row r="3922" spans="1:1" x14ac:dyDescent="0.25">
      <c r="A3922" s="4"/>
    </row>
    <row r="3923" spans="1:1" x14ac:dyDescent="0.25">
      <c r="A3923" s="4"/>
    </row>
    <row r="3924" spans="1:1" x14ac:dyDescent="0.25">
      <c r="A3924" s="4"/>
    </row>
    <row r="3925" spans="1:1" x14ac:dyDescent="0.25">
      <c r="A3925" s="4"/>
    </row>
    <row r="3926" spans="1:1" x14ac:dyDescent="0.25">
      <c r="A3926" s="4"/>
    </row>
    <row r="3927" spans="1:1" x14ac:dyDescent="0.25">
      <c r="A3927" s="4"/>
    </row>
    <row r="3928" spans="1:1" x14ac:dyDescent="0.25">
      <c r="A3928" s="4"/>
    </row>
    <row r="3929" spans="1:1" x14ac:dyDescent="0.25">
      <c r="A3929" s="4"/>
    </row>
    <row r="3930" spans="1:1" x14ac:dyDescent="0.25">
      <c r="A3930" s="4"/>
    </row>
    <row r="3931" spans="1:1" x14ac:dyDescent="0.25">
      <c r="A3931" s="4"/>
    </row>
    <row r="3932" spans="1:1" x14ac:dyDescent="0.25">
      <c r="A3932" s="4"/>
    </row>
    <row r="3933" spans="1:1" x14ac:dyDescent="0.25">
      <c r="A3933" s="4"/>
    </row>
    <row r="3934" spans="1:1" x14ac:dyDescent="0.25">
      <c r="A3934" s="4"/>
    </row>
    <row r="3935" spans="1:1" x14ac:dyDescent="0.25">
      <c r="A3935" s="4"/>
    </row>
    <row r="3936" spans="1:1" x14ac:dyDescent="0.25">
      <c r="A3936" s="4"/>
    </row>
    <row r="3937" spans="1:1" x14ac:dyDescent="0.25">
      <c r="A3937" s="4"/>
    </row>
    <row r="3938" spans="1:1" x14ac:dyDescent="0.25">
      <c r="A3938" s="4"/>
    </row>
    <row r="3939" spans="1:1" x14ac:dyDescent="0.25">
      <c r="A3939" s="4"/>
    </row>
    <row r="3940" spans="1:1" x14ac:dyDescent="0.25">
      <c r="A3940" s="4"/>
    </row>
    <row r="3941" spans="1:1" x14ac:dyDescent="0.25">
      <c r="A3941" s="4"/>
    </row>
    <row r="3942" spans="1:1" x14ac:dyDescent="0.25">
      <c r="A3942" s="4"/>
    </row>
    <row r="3943" spans="1:1" x14ac:dyDescent="0.25">
      <c r="A3943" s="4"/>
    </row>
    <row r="3944" spans="1:1" x14ac:dyDescent="0.25">
      <c r="A3944" s="4"/>
    </row>
    <row r="3945" spans="1:1" x14ac:dyDescent="0.25">
      <c r="A3945" s="4"/>
    </row>
    <row r="3946" spans="1:1" x14ac:dyDescent="0.25">
      <c r="A3946" s="4"/>
    </row>
    <row r="3947" spans="1:1" x14ac:dyDescent="0.25">
      <c r="A3947" s="4"/>
    </row>
    <row r="3948" spans="1:1" x14ac:dyDescent="0.25">
      <c r="A3948" s="4"/>
    </row>
    <row r="3949" spans="1:1" x14ac:dyDescent="0.25">
      <c r="A3949" s="4"/>
    </row>
    <row r="3950" spans="1:1" x14ac:dyDescent="0.25">
      <c r="A3950" s="4"/>
    </row>
    <row r="3951" spans="1:1" x14ac:dyDescent="0.25">
      <c r="A3951" s="4"/>
    </row>
    <row r="3952" spans="1:1" x14ac:dyDescent="0.25">
      <c r="A3952" s="4"/>
    </row>
    <row r="3953" spans="1:1" x14ac:dyDescent="0.25">
      <c r="A3953" s="4"/>
    </row>
    <row r="3954" spans="1:1" x14ac:dyDescent="0.25">
      <c r="A3954" s="4"/>
    </row>
    <row r="3955" spans="1:1" x14ac:dyDescent="0.25">
      <c r="A3955" s="4"/>
    </row>
    <row r="3956" spans="1:1" x14ac:dyDescent="0.25">
      <c r="A3956" s="4"/>
    </row>
    <row r="3957" spans="1:1" x14ac:dyDescent="0.25">
      <c r="A3957" s="4"/>
    </row>
    <row r="3958" spans="1:1" x14ac:dyDescent="0.25">
      <c r="A3958" s="4"/>
    </row>
    <row r="3959" spans="1:1" x14ac:dyDescent="0.25">
      <c r="A3959" s="4"/>
    </row>
    <row r="3960" spans="1:1" x14ac:dyDescent="0.25">
      <c r="A3960" s="4"/>
    </row>
    <row r="3961" spans="1:1" x14ac:dyDescent="0.25">
      <c r="A3961" s="4"/>
    </row>
    <row r="3962" spans="1:1" x14ac:dyDescent="0.25">
      <c r="A3962" s="4"/>
    </row>
    <row r="3963" spans="1:1" x14ac:dyDescent="0.25">
      <c r="A3963" s="4"/>
    </row>
    <row r="3964" spans="1:1" x14ac:dyDescent="0.25">
      <c r="A3964" s="4"/>
    </row>
    <row r="3965" spans="1:1" x14ac:dyDescent="0.25">
      <c r="A3965" s="4"/>
    </row>
    <row r="3966" spans="1:1" x14ac:dyDescent="0.25">
      <c r="A3966" s="4"/>
    </row>
    <row r="3967" spans="1:1" x14ac:dyDescent="0.25">
      <c r="A3967" s="4"/>
    </row>
    <row r="3968" spans="1:1" x14ac:dyDescent="0.25">
      <c r="A3968" s="4"/>
    </row>
    <row r="3969" spans="1:1" x14ac:dyDescent="0.25">
      <c r="A3969" s="4"/>
    </row>
    <row r="3970" spans="1:1" x14ac:dyDescent="0.25">
      <c r="A3970" s="4"/>
    </row>
    <row r="3971" spans="1:1" x14ac:dyDescent="0.25">
      <c r="A3971" s="4"/>
    </row>
    <row r="3972" spans="1:1" x14ac:dyDescent="0.25">
      <c r="A3972" s="4"/>
    </row>
    <row r="3973" spans="1:1" x14ac:dyDescent="0.25">
      <c r="A3973" s="4"/>
    </row>
    <row r="3974" spans="1:1" x14ac:dyDescent="0.25">
      <c r="A3974" s="4"/>
    </row>
    <row r="3975" spans="1:1" x14ac:dyDescent="0.25">
      <c r="A3975" s="4"/>
    </row>
    <row r="3976" spans="1:1" x14ac:dyDescent="0.25">
      <c r="A3976" s="4"/>
    </row>
    <row r="3977" spans="1:1" x14ac:dyDescent="0.25">
      <c r="A3977" s="4"/>
    </row>
    <row r="3978" spans="1:1" x14ac:dyDescent="0.25">
      <c r="A3978" s="4"/>
    </row>
    <row r="3979" spans="1:1" x14ac:dyDescent="0.25">
      <c r="A3979" s="4"/>
    </row>
    <row r="3980" spans="1:1" x14ac:dyDescent="0.25">
      <c r="A3980" s="4"/>
    </row>
    <row r="3981" spans="1:1" x14ac:dyDescent="0.25">
      <c r="A3981" s="4"/>
    </row>
    <row r="3982" spans="1:1" x14ac:dyDescent="0.25">
      <c r="A3982" s="4"/>
    </row>
    <row r="3983" spans="1:1" x14ac:dyDescent="0.25">
      <c r="A3983" s="4"/>
    </row>
    <row r="3984" spans="1:1" x14ac:dyDescent="0.25">
      <c r="A3984" s="4"/>
    </row>
    <row r="3985" spans="1:1" x14ac:dyDescent="0.25">
      <c r="A3985" s="4"/>
    </row>
    <row r="3986" spans="1:1" x14ac:dyDescent="0.25">
      <c r="A3986" s="4"/>
    </row>
    <row r="3987" spans="1:1" x14ac:dyDescent="0.25">
      <c r="A3987" s="4"/>
    </row>
    <row r="3988" spans="1:1" x14ac:dyDescent="0.25">
      <c r="A3988" s="4"/>
    </row>
    <row r="3989" spans="1:1" x14ac:dyDescent="0.25">
      <c r="A3989" s="4"/>
    </row>
    <row r="3990" spans="1:1" x14ac:dyDescent="0.25">
      <c r="A3990" s="4"/>
    </row>
    <row r="3991" spans="1:1" x14ac:dyDescent="0.25">
      <c r="A3991" s="4"/>
    </row>
    <row r="3992" spans="1:1" x14ac:dyDescent="0.25">
      <c r="A3992" s="4"/>
    </row>
    <row r="3993" spans="1:1" x14ac:dyDescent="0.25">
      <c r="A3993" s="4"/>
    </row>
    <row r="3994" spans="1:1" x14ac:dyDescent="0.25">
      <c r="A3994" s="4"/>
    </row>
    <row r="3995" spans="1:1" x14ac:dyDescent="0.25">
      <c r="A3995" s="4"/>
    </row>
    <row r="3996" spans="1:1" x14ac:dyDescent="0.25">
      <c r="A3996" s="4"/>
    </row>
    <row r="3997" spans="1:1" x14ac:dyDescent="0.25">
      <c r="A3997" s="4"/>
    </row>
    <row r="3998" spans="1:1" x14ac:dyDescent="0.25">
      <c r="A3998" s="4"/>
    </row>
    <row r="3999" spans="1:1" x14ac:dyDescent="0.25">
      <c r="A3999" s="4"/>
    </row>
    <row r="4000" spans="1:1" x14ac:dyDescent="0.25">
      <c r="A4000" s="4"/>
    </row>
    <row r="4001" spans="1:1" x14ac:dyDescent="0.25">
      <c r="A4001" s="4"/>
    </row>
    <row r="4002" spans="1:1" x14ac:dyDescent="0.25">
      <c r="A4002" s="4"/>
    </row>
    <row r="4003" spans="1:1" x14ac:dyDescent="0.25">
      <c r="A4003" s="4"/>
    </row>
    <row r="4004" spans="1:1" x14ac:dyDescent="0.25">
      <c r="A4004" s="4"/>
    </row>
    <row r="4005" spans="1:1" x14ac:dyDescent="0.25">
      <c r="A4005" s="4"/>
    </row>
    <row r="4006" spans="1:1" x14ac:dyDescent="0.25">
      <c r="A4006" s="4"/>
    </row>
    <row r="4007" spans="1:1" x14ac:dyDescent="0.25">
      <c r="A4007" s="4"/>
    </row>
    <row r="4008" spans="1:1" x14ac:dyDescent="0.25">
      <c r="A4008" s="4"/>
    </row>
    <row r="4009" spans="1:1" x14ac:dyDescent="0.25">
      <c r="A4009" s="4"/>
    </row>
    <row r="4010" spans="1:1" x14ac:dyDescent="0.25">
      <c r="A4010" s="4"/>
    </row>
    <row r="4011" spans="1:1" x14ac:dyDescent="0.25">
      <c r="A4011" s="4"/>
    </row>
    <row r="4012" spans="1:1" x14ac:dyDescent="0.25">
      <c r="A4012" s="4"/>
    </row>
    <row r="4013" spans="1:1" x14ac:dyDescent="0.25">
      <c r="A4013" s="4"/>
    </row>
    <row r="4014" spans="1:1" x14ac:dyDescent="0.25">
      <c r="A4014" s="4"/>
    </row>
    <row r="4015" spans="1:1" x14ac:dyDescent="0.25">
      <c r="A4015" s="4"/>
    </row>
    <row r="4016" spans="1:1" x14ac:dyDescent="0.25">
      <c r="A4016" s="4"/>
    </row>
    <row r="4017" spans="1:1" x14ac:dyDescent="0.25">
      <c r="A4017" s="4"/>
    </row>
    <row r="4018" spans="1:1" x14ac:dyDescent="0.25">
      <c r="A4018" s="4"/>
    </row>
    <row r="4019" spans="1:1" x14ac:dyDescent="0.25">
      <c r="A4019" s="4"/>
    </row>
    <row r="4020" spans="1:1" x14ac:dyDescent="0.25">
      <c r="A4020" s="4"/>
    </row>
    <row r="4021" spans="1:1" x14ac:dyDescent="0.25">
      <c r="A4021" s="4"/>
    </row>
    <row r="4022" spans="1:1" x14ac:dyDescent="0.25">
      <c r="A4022" s="4"/>
    </row>
    <row r="4023" spans="1:1" x14ac:dyDescent="0.25">
      <c r="A4023" s="4"/>
    </row>
    <row r="4024" spans="1:1" x14ac:dyDescent="0.25">
      <c r="A4024" s="4"/>
    </row>
    <row r="4025" spans="1:1" x14ac:dyDescent="0.25">
      <c r="A4025" s="4"/>
    </row>
    <row r="4026" spans="1:1" x14ac:dyDescent="0.25">
      <c r="A4026" s="4"/>
    </row>
    <row r="4027" spans="1:1" x14ac:dyDescent="0.25">
      <c r="A4027" s="4"/>
    </row>
    <row r="4028" spans="1:1" x14ac:dyDescent="0.25">
      <c r="A4028" s="4"/>
    </row>
    <row r="4029" spans="1:1" x14ac:dyDescent="0.25">
      <c r="A4029" s="4"/>
    </row>
    <row r="4030" spans="1:1" x14ac:dyDescent="0.25">
      <c r="A4030" s="4"/>
    </row>
    <row r="4031" spans="1:1" x14ac:dyDescent="0.25">
      <c r="A4031" s="4"/>
    </row>
    <row r="4032" spans="1:1" x14ac:dyDescent="0.25">
      <c r="A4032" s="4"/>
    </row>
    <row r="4033" spans="1:1" x14ac:dyDescent="0.25">
      <c r="A4033" s="4"/>
    </row>
    <row r="4034" spans="1:1" x14ac:dyDescent="0.25">
      <c r="A4034" s="4"/>
    </row>
    <row r="4035" spans="1:1" x14ac:dyDescent="0.25">
      <c r="A4035" s="4"/>
    </row>
    <row r="4036" spans="1:1" x14ac:dyDescent="0.25">
      <c r="A4036" s="4"/>
    </row>
    <row r="4037" spans="1:1" x14ac:dyDescent="0.25">
      <c r="A4037" s="4"/>
    </row>
    <row r="4038" spans="1:1" x14ac:dyDescent="0.25">
      <c r="A4038" s="4"/>
    </row>
    <row r="4039" spans="1:1" x14ac:dyDescent="0.25">
      <c r="A4039" s="4"/>
    </row>
    <row r="4040" spans="1:1" x14ac:dyDescent="0.25">
      <c r="A4040" s="4"/>
    </row>
    <row r="4041" spans="1:1" x14ac:dyDescent="0.25">
      <c r="A4041" s="4"/>
    </row>
    <row r="4042" spans="1:1" x14ac:dyDescent="0.25">
      <c r="A4042" s="4"/>
    </row>
    <row r="4043" spans="1:1" x14ac:dyDescent="0.25">
      <c r="A4043" s="4"/>
    </row>
    <row r="4044" spans="1:1" x14ac:dyDescent="0.25">
      <c r="A4044" s="4"/>
    </row>
    <row r="4045" spans="1:1" x14ac:dyDescent="0.25">
      <c r="A4045" s="4"/>
    </row>
    <row r="4046" spans="1:1" x14ac:dyDescent="0.25">
      <c r="A4046" s="4"/>
    </row>
    <row r="4047" spans="1:1" x14ac:dyDescent="0.25">
      <c r="A4047" s="4"/>
    </row>
    <row r="4048" spans="1:1" x14ac:dyDescent="0.25">
      <c r="A4048" s="4"/>
    </row>
    <row r="4049" spans="1:1" x14ac:dyDescent="0.25">
      <c r="A4049" s="4"/>
    </row>
    <row r="4050" spans="1:1" x14ac:dyDescent="0.25">
      <c r="A4050" s="4"/>
    </row>
    <row r="4051" spans="1:1" x14ac:dyDescent="0.25">
      <c r="A4051" s="4"/>
    </row>
    <row r="4052" spans="1:1" x14ac:dyDescent="0.25">
      <c r="A4052" s="4"/>
    </row>
    <row r="4053" spans="1:1" x14ac:dyDescent="0.25">
      <c r="A4053" s="4"/>
    </row>
    <row r="4054" spans="1:1" x14ac:dyDescent="0.25">
      <c r="A4054" s="4"/>
    </row>
    <row r="4055" spans="1:1" x14ac:dyDescent="0.25">
      <c r="A4055" s="4"/>
    </row>
    <row r="4056" spans="1:1" x14ac:dyDescent="0.25">
      <c r="A4056" s="4"/>
    </row>
    <row r="4057" spans="1:1" x14ac:dyDescent="0.25">
      <c r="A4057" s="4"/>
    </row>
    <row r="4058" spans="1:1" x14ac:dyDescent="0.25">
      <c r="A4058" s="4"/>
    </row>
    <row r="4059" spans="1:1" x14ac:dyDescent="0.25">
      <c r="A4059" s="4"/>
    </row>
    <row r="4060" spans="1:1" x14ac:dyDescent="0.25">
      <c r="A4060" s="4"/>
    </row>
    <row r="4061" spans="1:1" x14ac:dyDescent="0.25">
      <c r="A4061" s="4"/>
    </row>
    <row r="4062" spans="1:1" x14ac:dyDescent="0.25">
      <c r="A4062" s="4"/>
    </row>
    <row r="4063" spans="1:1" x14ac:dyDescent="0.25">
      <c r="A4063" s="4"/>
    </row>
    <row r="4064" spans="1:1" x14ac:dyDescent="0.25">
      <c r="A4064" s="4"/>
    </row>
    <row r="4065" spans="1:1" x14ac:dyDescent="0.25">
      <c r="A4065" s="4"/>
    </row>
    <row r="4066" spans="1:1" x14ac:dyDescent="0.25">
      <c r="A4066" s="4"/>
    </row>
    <row r="4067" spans="1:1" x14ac:dyDescent="0.25">
      <c r="A4067" s="4"/>
    </row>
    <row r="4068" spans="1:1" x14ac:dyDescent="0.25">
      <c r="A4068" s="4"/>
    </row>
    <row r="4069" spans="1:1" x14ac:dyDescent="0.25">
      <c r="A4069" s="4"/>
    </row>
    <row r="4070" spans="1:1" x14ac:dyDescent="0.25">
      <c r="A4070" s="4"/>
    </row>
    <row r="4071" spans="1:1" x14ac:dyDescent="0.25">
      <c r="A4071" s="4"/>
    </row>
    <row r="4072" spans="1:1" x14ac:dyDescent="0.25">
      <c r="A4072" s="4"/>
    </row>
    <row r="4073" spans="1:1" x14ac:dyDescent="0.25">
      <c r="A4073" s="4"/>
    </row>
    <row r="4074" spans="1:1" x14ac:dyDescent="0.25">
      <c r="A4074" s="4"/>
    </row>
    <row r="4075" spans="1:1" x14ac:dyDescent="0.25">
      <c r="A4075" s="4"/>
    </row>
    <row r="4076" spans="1:1" x14ac:dyDescent="0.25">
      <c r="A4076" s="4"/>
    </row>
    <row r="4077" spans="1:1" x14ac:dyDescent="0.25">
      <c r="A4077" s="4"/>
    </row>
    <row r="4078" spans="1:1" x14ac:dyDescent="0.25">
      <c r="A4078" s="4"/>
    </row>
    <row r="4079" spans="1:1" x14ac:dyDescent="0.25">
      <c r="A4079" s="4"/>
    </row>
    <row r="4080" spans="1:1" x14ac:dyDescent="0.25">
      <c r="A4080" s="4"/>
    </row>
    <row r="4081" spans="1:1" x14ac:dyDescent="0.25">
      <c r="A4081" s="4"/>
    </row>
    <row r="4082" spans="1:1" x14ac:dyDescent="0.25">
      <c r="A4082" s="4"/>
    </row>
    <row r="4083" spans="1:1" x14ac:dyDescent="0.25">
      <c r="A4083" s="4"/>
    </row>
    <row r="4084" spans="1:1" x14ac:dyDescent="0.25">
      <c r="A4084" s="4"/>
    </row>
    <row r="4085" spans="1:1" x14ac:dyDescent="0.25">
      <c r="A4085" s="4"/>
    </row>
    <row r="4086" spans="1:1" x14ac:dyDescent="0.25">
      <c r="A4086" s="4"/>
    </row>
    <row r="4087" spans="1:1" x14ac:dyDescent="0.25">
      <c r="A4087" s="4"/>
    </row>
    <row r="4088" spans="1:1" x14ac:dyDescent="0.25">
      <c r="A4088" s="4"/>
    </row>
    <row r="4089" spans="1:1" x14ac:dyDescent="0.25">
      <c r="A4089" s="4"/>
    </row>
    <row r="4090" spans="1:1" x14ac:dyDescent="0.25">
      <c r="A4090" s="4"/>
    </row>
    <row r="4091" spans="1:1" x14ac:dyDescent="0.25">
      <c r="A4091" s="4"/>
    </row>
    <row r="4092" spans="1:1" x14ac:dyDescent="0.25">
      <c r="A4092" s="4"/>
    </row>
    <row r="4093" spans="1:1" x14ac:dyDescent="0.25">
      <c r="A4093" s="4"/>
    </row>
    <row r="4094" spans="1:1" x14ac:dyDescent="0.25">
      <c r="A4094" s="4"/>
    </row>
    <row r="4095" spans="1:1" x14ac:dyDescent="0.25">
      <c r="A4095" s="4"/>
    </row>
    <row r="4096" spans="1:1" x14ac:dyDescent="0.25">
      <c r="A4096" s="4"/>
    </row>
    <row r="4097" spans="1:1" x14ac:dyDescent="0.25">
      <c r="A4097" s="4"/>
    </row>
    <row r="4098" spans="1:1" x14ac:dyDescent="0.25">
      <c r="A4098" s="4"/>
    </row>
    <row r="4099" spans="1:1" x14ac:dyDescent="0.25">
      <c r="A4099" s="4"/>
    </row>
    <row r="4100" spans="1:1" x14ac:dyDescent="0.25">
      <c r="A4100" s="4"/>
    </row>
    <row r="4101" spans="1:1" x14ac:dyDescent="0.25">
      <c r="A4101" s="4"/>
    </row>
    <row r="4102" spans="1:1" x14ac:dyDescent="0.25">
      <c r="A4102" s="4"/>
    </row>
    <row r="4103" spans="1:1" x14ac:dyDescent="0.25">
      <c r="A4103" s="4"/>
    </row>
    <row r="4104" spans="1:1" x14ac:dyDescent="0.25">
      <c r="A4104" s="4"/>
    </row>
    <row r="4105" spans="1:1" x14ac:dyDescent="0.25">
      <c r="A4105" s="4"/>
    </row>
    <row r="4106" spans="1:1" x14ac:dyDescent="0.25">
      <c r="A4106" s="4"/>
    </row>
    <row r="4107" spans="1:1" x14ac:dyDescent="0.25">
      <c r="A4107" s="4"/>
    </row>
    <row r="4108" spans="1:1" x14ac:dyDescent="0.25">
      <c r="A4108" s="4"/>
    </row>
    <row r="4109" spans="1:1" x14ac:dyDescent="0.25">
      <c r="A4109" s="4"/>
    </row>
    <row r="4110" spans="1:1" x14ac:dyDescent="0.25">
      <c r="A4110" s="4"/>
    </row>
    <row r="4111" spans="1:1" x14ac:dyDescent="0.25">
      <c r="A4111" s="4"/>
    </row>
    <row r="4112" spans="1:1" x14ac:dyDescent="0.25">
      <c r="A4112" s="4"/>
    </row>
    <row r="4113" spans="1:1" x14ac:dyDescent="0.25">
      <c r="A4113" s="4"/>
    </row>
    <row r="4114" spans="1:1" x14ac:dyDescent="0.25">
      <c r="A4114" s="4"/>
    </row>
    <row r="4115" spans="1:1" x14ac:dyDescent="0.25">
      <c r="A4115" s="4"/>
    </row>
    <row r="4116" spans="1:1" x14ac:dyDescent="0.25">
      <c r="A4116" s="4"/>
    </row>
    <row r="4117" spans="1:1" x14ac:dyDescent="0.25">
      <c r="A4117" s="4"/>
    </row>
    <row r="4118" spans="1:1" x14ac:dyDescent="0.25">
      <c r="A4118" s="4"/>
    </row>
    <row r="4119" spans="1:1" x14ac:dyDescent="0.25">
      <c r="A4119" s="4"/>
    </row>
    <row r="4120" spans="1:1" x14ac:dyDescent="0.25">
      <c r="A4120" s="4"/>
    </row>
    <row r="4121" spans="1:1" x14ac:dyDescent="0.25">
      <c r="A4121" s="4"/>
    </row>
    <row r="4122" spans="1:1" x14ac:dyDescent="0.25">
      <c r="A4122" s="4"/>
    </row>
    <row r="4123" spans="1:1" x14ac:dyDescent="0.25">
      <c r="A4123" s="4"/>
    </row>
    <row r="4124" spans="1:1" x14ac:dyDescent="0.25">
      <c r="A4124" s="4"/>
    </row>
    <row r="4125" spans="1:1" x14ac:dyDescent="0.25">
      <c r="A4125" s="4"/>
    </row>
    <row r="4126" spans="1:1" x14ac:dyDescent="0.25">
      <c r="A4126" s="4"/>
    </row>
    <row r="4127" spans="1:1" x14ac:dyDescent="0.25">
      <c r="A4127" s="4"/>
    </row>
    <row r="4128" spans="1:1" x14ac:dyDescent="0.25">
      <c r="A4128" s="4"/>
    </row>
    <row r="4129" spans="1:1" x14ac:dyDescent="0.25">
      <c r="A4129" s="4"/>
    </row>
    <row r="4130" spans="1:1" x14ac:dyDescent="0.25">
      <c r="A4130" s="4"/>
    </row>
    <row r="4131" spans="1:1" x14ac:dyDescent="0.25">
      <c r="A4131" s="4"/>
    </row>
    <row r="4132" spans="1:1" x14ac:dyDescent="0.25">
      <c r="A4132" s="4"/>
    </row>
    <row r="4133" spans="1:1" x14ac:dyDescent="0.25">
      <c r="A4133" s="4"/>
    </row>
    <row r="4134" spans="1:1" x14ac:dyDescent="0.25">
      <c r="A4134" s="4"/>
    </row>
    <row r="4135" spans="1:1" x14ac:dyDescent="0.25">
      <c r="A4135" s="4"/>
    </row>
    <row r="4136" spans="1:1" x14ac:dyDescent="0.25">
      <c r="A4136" s="4"/>
    </row>
    <row r="4137" spans="1:1" x14ac:dyDescent="0.25">
      <c r="A4137" s="4"/>
    </row>
    <row r="4138" spans="1:1" x14ac:dyDescent="0.25">
      <c r="A4138" s="4"/>
    </row>
    <row r="4139" spans="1:1" x14ac:dyDescent="0.25">
      <c r="A4139" s="4"/>
    </row>
    <row r="4140" spans="1:1" x14ac:dyDescent="0.25">
      <c r="A4140" s="4"/>
    </row>
    <row r="4141" spans="1:1" x14ac:dyDescent="0.25">
      <c r="A4141" s="4"/>
    </row>
    <row r="4142" spans="1:1" x14ac:dyDescent="0.25">
      <c r="A4142" s="4"/>
    </row>
    <row r="4143" spans="1:1" x14ac:dyDescent="0.25">
      <c r="A4143" s="4"/>
    </row>
    <row r="4144" spans="1:1" x14ac:dyDescent="0.25">
      <c r="A4144" s="4"/>
    </row>
    <row r="4145" spans="1:1" x14ac:dyDescent="0.25">
      <c r="A4145" s="4"/>
    </row>
    <row r="4146" spans="1:1" x14ac:dyDescent="0.25">
      <c r="A4146" s="4"/>
    </row>
    <row r="4147" spans="1:1" x14ac:dyDescent="0.25">
      <c r="A4147" s="4"/>
    </row>
    <row r="4148" spans="1:1" x14ac:dyDescent="0.25">
      <c r="A4148" s="4"/>
    </row>
    <row r="4149" spans="1:1" x14ac:dyDescent="0.25">
      <c r="A4149" s="4"/>
    </row>
    <row r="4150" spans="1:1" x14ac:dyDescent="0.25">
      <c r="A4150" s="4"/>
    </row>
    <row r="4151" spans="1:1" x14ac:dyDescent="0.25">
      <c r="A4151" s="4"/>
    </row>
    <row r="4152" spans="1:1" x14ac:dyDescent="0.25">
      <c r="A4152" s="4"/>
    </row>
    <row r="4153" spans="1:1" x14ac:dyDescent="0.25">
      <c r="A4153" s="4"/>
    </row>
    <row r="4154" spans="1:1" x14ac:dyDescent="0.25">
      <c r="A4154" s="4"/>
    </row>
    <row r="4155" spans="1:1" x14ac:dyDescent="0.25">
      <c r="A4155" s="4"/>
    </row>
    <row r="4156" spans="1:1" x14ac:dyDescent="0.25">
      <c r="A4156" s="4"/>
    </row>
    <row r="4157" spans="1:1" x14ac:dyDescent="0.25">
      <c r="A4157" s="4"/>
    </row>
    <row r="4158" spans="1:1" x14ac:dyDescent="0.25">
      <c r="A4158" s="4"/>
    </row>
    <row r="4159" spans="1:1" x14ac:dyDescent="0.25">
      <c r="A4159" s="4"/>
    </row>
    <row r="4160" spans="1:1" x14ac:dyDescent="0.25">
      <c r="A4160" s="4"/>
    </row>
    <row r="4161" spans="1:1" x14ac:dyDescent="0.25">
      <c r="A4161" s="4"/>
    </row>
    <row r="4162" spans="1:1" x14ac:dyDescent="0.25">
      <c r="A4162" s="4"/>
    </row>
    <row r="4163" spans="1:1" x14ac:dyDescent="0.25">
      <c r="A4163" s="4"/>
    </row>
    <row r="4164" spans="1:1" x14ac:dyDescent="0.25">
      <c r="A4164" s="4"/>
    </row>
    <row r="4165" spans="1:1" x14ac:dyDescent="0.25">
      <c r="A4165" s="4"/>
    </row>
    <row r="4166" spans="1:1" x14ac:dyDescent="0.25">
      <c r="A4166" s="4"/>
    </row>
    <row r="4167" spans="1:1" x14ac:dyDescent="0.25">
      <c r="A4167" s="4"/>
    </row>
    <row r="4168" spans="1:1" x14ac:dyDescent="0.25">
      <c r="A4168" s="4"/>
    </row>
    <row r="4169" spans="1:1" x14ac:dyDescent="0.25">
      <c r="A4169" s="4"/>
    </row>
    <row r="4170" spans="1:1" x14ac:dyDescent="0.25">
      <c r="A4170" s="4"/>
    </row>
    <row r="4171" spans="1:1" x14ac:dyDescent="0.25">
      <c r="A4171" s="4"/>
    </row>
    <row r="4172" spans="1:1" x14ac:dyDescent="0.25">
      <c r="A4172" s="4"/>
    </row>
    <row r="4173" spans="1:1" x14ac:dyDescent="0.25">
      <c r="A4173" s="4"/>
    </row>
    <row r="4174" spans="1:1" x14ac:dyDescent="0.25">
      <c r="A4174" s="4"/>
    </row>
    <row r="4175" spans="1:1" x14ac:dyDescent="0.25">
      <c r="A4175" s="4"/>
    </row>
    <row r="4176" spans="1:1" x14ac:dyDescent="0.25">
      <c r="A4176" s="4"/>
    </row>
    <row r="4177" spans="1:1" x14ac:dyDescent="0.25">
      <c r="A4177" s="4"/>
    </row>
    <row r="4178" spans="1:1" x14ac:dyDescent="0.25">
      <c r="A4178" s="4"/>
    </row>
    <row r="4179" spans="1:1" x14ac:dyDescent="0.25">
      <c r="A4179" s="4"/>
    </row>
    <row r="4180" spans="1:1" x14ac:dyDescent="0.25">
      <c r="A4180" s="4"/>
    </row>
    <row r="4181" spans="1:1" x14ac:dyDescent="0.25">
      <c r="A4181" s="4"/>
    </row>
    <row r="4182" spans="1:1" x14ac:dyDescent="0.25">
      <c r="A4182" s="4"/>
    </row>
    <row r="4183" spans="1:1" x14ac:dyDescent="0.25">
      <c r="A4183" s="4"/>
    </row>
    <row r="4184" spans="1:1" x14ac:dyDescent="0.25">
      <c r="A4184" s="4"/>
    </row>
    <row r="4185" spans="1:1" x14ac:dyDescent="0.25">
      <c r="A4185" s="4"/>
    </row>
    <row r="4186" spans="1:1" x14ac:dyDescent="0.25">
      <c r="A4186" s="4"/>
    </row>
    <row r="4187" spans="1:1" x14ac:dyDescent="0.25">
      <c r="A4187" s="4"/>
    </row>
    <row r="4188" spans="1:1" x14ac:dyDescent="0.25">
      <c r="A4188" s="4"/>
    </row>
    <row r="4189" spans="1:1" x14ac:dyDescent="0.25">
      <c r="A4189" s="4"/>
    </row>
    <row r="4190" spans="1:1" x14ac:dyDescent="0.25">
      <c r="A4190" s="4"/>
    </row>
    <row r="4191" spans="1:1" x14ac:dyDescent="0.25">
      <c r="A4191" s="4"/>
    </row>
    <row r="4192" spans="1:1" x14ac:dyDescent="0.25">
      <c r="A4192" s="4"/>
    </row>
    <row r="4193" spans="1:1" x14ac:dyDescent="0.25">
      <c r="A4193" s="4"/>
    </row>
    <row r="4194" spans="1:1" x14ac:dyDescent="0.25">
      <c r="A4194" s="4"/>
    </row>
    <row r="4195" spans="1:1" x14ac:dyDescent="0.25">
      <c r="A4195" s="4"/>
    </row>
    <row r="4196" spans="1:1" x14ac:dyDescent="0.25">
      <c r="A4196" s="4"/>
    </row>
    <row r="4197" spans="1:1" x14ac:dyDescent="0.25">
      <c r="A4197" s="4"/>
    </row>
    <row r="4198" spans="1:1" x14ac:dyDescent="0.25">
      <c r="A4198" s="4"/>
    </row>
    <row r="4199" spans="1:1" x14ac:dyDescent="0.25">
      <c r="A4199" s="4"/>
    </row>
    <row r="4200" spans="1:1" x14ac:dyDescent="0.25">
      <c r="A4200" s="4"/>
    </row>
    <row r="4201" spans="1:1" x14ac:dyDescent="0.25">
      <c r="A4201" s="4"/>
    </row>
    <row r="4202" spans="1:1" x14ac:dyDescent="0.25">
      <c r="A4202" s="4"/>
    </row>
    <row r="4203" spans="1:1" x14ac:dyDescent="0.25">
      <c r="A4203" s="4"/>
    </row>
    <row r="4204" spans="1:1" x14ac:dyDescent="0.25">
      <c r="A4204" s="4"/>
    </row>
    <row r="4205" spans="1:1" x14ac:dyDescent="0.25">
      <c r="A4205" s="4"/>
    </row>
    <row r="4206" spans="1:1" x14ac:dyDescent="0.25">
      <c r="A4206" s="4"/>
    </row>
    <row r="4207" spans="1:1" x14ac:dyDescent="0.25">
      <c r="A4207" s="4"/>
    </row>
    <row r="4208" spans="1:1" x14ac:dyDescent="0.25">
      <c r="A4208" s="4"/>
    </row>
    <row r="4209" spans="1:1" x14ac:dyDescent="0.25">
      <c r="A4209" s="4"/>
    </row>
    <row r="4210" spans="1:1" x14ac:dyDescent="0.25">
      <c r="A4210" s="4"/>
    </row>
    <row r="4211" spans="1:1" x14ac:dyDescent="0.25">
      <c r="A4211" s="4"/>
    </row>
    <row r="4212" spans="1:1" x14ac:dyDescent="0.25">
      <c r="A4212" s="4"/>
    </row>
    <row r="4213" spans="1:1" x14ac:dyDescent="0.25">
      <c r="A4213" s="4"/>
    </row>
    <row r="4214" spans="1:1" x14ac:dyDescent="0.25">
      <c r="A4214" s="4"/>
    </row>
    <row r="4215" spans="1:1" x14ac:dyDescent="0.25">
      <c r="A4215" s="4"/>
    </row>
    <row r="4216" spans="1:1" x14ac:dyDescent="0.25">
      <c r="A4216" s="4"/>
    </row>
    <row r="4217" spans="1:1" x14ac:dyDescent="0.25">
      <c r="A4217" s="4"/>
    </row>
    <row r="4218" spans="1:1" x14ac:dyDescent="0.25">
      <c r="A4218" s="4"/>
    </row>
    <row r="4219" spans="1:1" x14ac:dyDescent="0.25">
      <c r="A4219" s="4"/>
    </row>
    <row r="4220" spans="1:1" x14ac:dyDescent="0.25">
      <c r="A4220" s="4"/>
    </row>
    <row r="4221" spans="1:1" x14ac:dyDescent="0.25">
      <c r="A4221" s="4"/>
    </row>
    <row r="4222" spans="1:1" x14ac:dyDescent="0.25">
      <c r="A4222" s="4"/>
    </row>
    <row r="4223" spans="1:1" x14ac:dyDescent="0.25">
      <c r="A4223" s="4"/>
    </row>
    <row r="4224" spans="1:1" x14ac:dyDescent="0.25">
      <c r="A4224" s="4"/>
    </row>
    <row r="4225" spans="1:1" x14ac:dyDescent="0.25">
      <c r="A4225" s="4"/>
    </row>
    <row r="4226" spans="1:1" x14ac:dyDescent="0.25">
      <c r="A4226" s="4"/>
    </row>
    <row r="4227" spans="1:1" x14ac:dyDescent="0.25">
      <c r="A4227" s="4"/>
    </row>
    <row r="4228" spans="1:1" x14ac:dyDescent="0.25">
      <c r="A4228" s="4"/>
    </row>
    <row r="4229" spans="1:1" x14ac:dyDescent="0.25">
      <c r="A4229" s="4"/>
    </row>
    <row r="4230" spans="1:1" x14ac:dyDescent="0.25">
      <c r="A4230" s="4"/>
    </row>
    <row r="4231" spans="1:1" x14ac:dyDescent="0.25">
      <c r="A4231" s="4"/>
    </row>
    <row r="4232" spans="1:1" x14ac:dyDescent="0.25">
      <c r="A4232" s="4"/>
    </row>
    <row r="4233" spans="1:1" x14ac:dyDescent="0.25">
      <c r="A4233" s="4"/>
    </row>
    <row r="4234" spans="1:1" x14ac:dyDescent="0.25">
      <c r="A4234" s="4"/>
    </row>
    <row r="4235" spans="1:1" x14ac:dyDescent="0.25">
      <c r="A4235" s="4"/>
    </row>
    <row r="4236" spans="1:1" x14ac:dyDescent="0.25">
      <c r="A4236" s="4"/>
    </row>
    <row r="4237" spans="1:1" x14ac:dyDescent="0.25">
      <c r="A4237" s="4"/>
    </row>
    <row r="4238" spans="1:1" x14ac:dyDescent="0.25">
      <c r="A4238" s="4"/>
    </row>
    <row r="4239" spans="1:1" x14ac:dyDescent="0.25">
      <c r="A4239" s="4"/>
    </row>
    <row r="4240" spans="1:1" x14ac:dyDescent="0.25">
      <c r="A4240" s="4"/>
    </row>
    <row r="4241" spans="1:1" x14ac:dyDescent="0.25">
      <c r="A4241" s="4"/>
    </row>
    <row r="4242" spans="1:1" x14ac:dyDescent="0.25">
      <c r="A4242" s="4"/>
    </row>
    <row r="4243" spans="1:1" x14ac:dyDescent="0.25">
      <c r="A4243" s="4"/>
    </row>
    <row r="4244" spans="1:1" x14ac:dyDescent="0.25">
      <c r="A4244" s="4"/>
    </row>
    <row r="4245" spans="1:1" x14ac:dyDescent="0.25">
      <c r="A4245" s="4"/>
    </row>
    <row r="4246" spans="1:1" x14ac:dyDescent="0.25">
      <c r="A4246" s="4"/>
    </row>
    <row r="4247" spans="1:1" x14ac:dyDescent="0.25">
      <c r="A4247" s="4"/>
    </row>
    <row r="4248" spans="1:1" x14ac:dyDescent="0.25">
      <c r="A4248" s="4"/>
    </row>
    <row r="4249" spans="1:1" x14ac:dyDescent="0.25">
      <c r="A4249" s="4"/>
    </row>
    <row r="4250" spans="1:1" x14ac:dyDescent="0.25">
      <c r="A4250" s="4"/>
    </row>
    <row r="4251" spans="1:1" x14ac:dyDescent="0.25">
      <c r="A4251" s="4"/>
    </row>
    <row r="4252" spans="1:1" x14ac:dyDescent="0.25">
      <c r="A4252" s="4"/>
    </row>
    <row r="4253" spans="1:1" x14ac:dyDescent="0.25">
      <c r="A4253" s="4"/>
    </row>
    <row r="4254" spans="1:1" x14ac:dyDescent="0.25">
      <c r="A4254" s="4"/>
    </row>
    <row r="4255" spans="1:1" x14ac:dyDescent="0.25">
      <c r="A4255" s="4"/>
    </row>
    <row r="4256" spans="1:1" x14ac:dyDescent="0.25">
      <c r="A4256" s="4"/>
    </row>
    <row r="4257" spans="1:1" x14ac:dyDescent="0.25">
      <c r="A4257" s="4"/>
    </row>
    <row r="4258" spans="1:1" x14ac:dyDescent="0.25">
      <c r="A4258" s="4"/>
    </row>
    <row r="4259" spans="1:1" x14ac:dyDescent="0.25">
      <c r="A4259" s="4"/>
    </row>
    <row r="4260" spans="1:1" x14ac:dyDescent="0.25">
      <c r="A4260" s="4"/>
    </row>
    <row r="4261" spans="1:1" x14ac:dyDescent="0.25">
      <c r="A4261" s="4"/>
    </row>
    <row r="4262" spans="1:1" x14ac:dyDescent="0.25">
      <c r="A4262" s="4"/>
    </row>
    <row r="4263" spans="1:1" x14ac:dyDescent="0.25">
      <c r="A4263" s="4"/>
    </row>
    <row r="4264" spans="1:1" x14ac:dyDescent="0.25">
      <c r="A4264" s="4"/>
    </row>
    <row r="4265" spans="1:1" x14ac:dyDescent="0.25">
      <c r="A4265" s="4"/>
    </row>
    <row r="4266" spans="1:1" x14ac:dyDescent="0.25">
      <c r="A4266" s="4"/>
    </row>
    <row r="4267" spans="1:1" x14ac:dyDescent="0.25">
      <c r="A4267" s="4"/>
    </row>
    <row r="4268" spans="1:1" x14ac:dyDescent="0.25">
      <c r="A4268" s="4"/>
    </row>
    <row r="4269" spans="1:1" x14ac:dyDescent="0.25">
      <c r="A4269" s="4"/>
    </row>
    <row r="4270" spans="1:1" x14ac:dyDescent="0.25">
      <c r="A4270" s="4"/>
    </row>
    <row r="4271" spans="1:1" x14ac:dyDescent="0.25">
      <c r="A4271" s="4"/>
    </row>
    <row r="4272" spans="1:1" x14ac:dyDescent="0.25">
      <c r="A4272" s="4"/>
    </row>
    <row r="4273" spans="1:1" x14ac:dyDescent="0.25">
      <c r="A4273" s="4"/>
    </row>
    <row r="4274" spans="1:1" x14ac:dyDescent="0.25">
      <c r="A4274" s="4"/>
    </row>
    <row r="4275" spans="1:1" x14ac:dyDescent="0.25">
      <c r="A4275" s="4"/>
    </row>
    <row r="4276" spans="1:1" x14ac:dyDescent="0.25">
      <c r="A4276" s="4"/>
    </row>
    <row r="4277" spans="1:1" x14ac:dyDescent="0.25">
      <c r="A4277" s="4"/>
    </row>
    <row r="4278" spans="1:1" x14ac:dyDescent="0.25">
      <c r="A4278" s="4"/>
    </row>
    <row r="4279" spans="1:1" x14ac:dyDescent="0.25">
      <c r="A4279" s="4"/>
    </row>
    <row r="4280" spans="1:1" x14ac:dyDescent="0.25">
      <c r="A4280" s="4"/>
    </row>
    <row r="4281" spans="1:1" x14ac:dyDescent="0.25">
      <c r="A4281" s="4"/>
    </row>
    <row r="4282" spans="1:1" x14ac:dyDescent="0.25">
      <c r="A4282" s="4"/>
    </row>
    <row r="4283" spans="1:1" x14ac:dyDescent="0.25">
      <c r="A4283" s="4"/>
    </row>
    <row r="4284" spans="1:1" x14ac:dyDescent="0.25">
      <c r="A4284" s="4"/>
    </row>
    <row r="4285" spans="1:1" x14ac:dyDescent="0.25">
      <c r="A4285" s="4"/>
    </row>
    <row r="4286" spans="1:1" x14ac:dyDescent="0.25">
      <c r="A4286" s="4"/>
    </row>
    <row r="4287" spans="1:1" x14ac:dyDescent="0.25">
      <c r="A4287" s="4"/>
    </row>
    <row r="4288" spans="1:1" x14ac:dyDescent="0.25">
      <c r="A4288" s="4"/>
    </row>
    <row r="4289" spans="1:1" x14ac:dyDescent="0.25">
      <c r="A4289" s="4"/>
    </row>
    <row r="4290" spans="1:1" x14ac:dyDescent="0.25">
      <c r="A4290" s="4"/>
    </row>
    <row r="4291" spans="1:1" x14ac:dyDescent="0.25">
      <c r="A4291" s="4"/>
    </row>
    <row r="4292" spans="1:1" x14ac:dyDescent="0.25">
      <c r="A4292" s="4"/>
    </row>
    <row r="4293" spans="1:1" x14ac:dyDescent="0.25">
      <c r="A4293" s="4"/>
    </row>
    <row r="4294" spans="1:1" x14ac:dyDescent="0.25">
      <c r="A4294" s="4"/>
    </row>
    <row r="4295" spans="1:1" x14ac:dyDescent="0.25">
      <c r="A4295" s="4"/>
    </row>
    <row r="4296" spans="1:1" x14ac:dyDescent="0.25">
      <c r="A4296" s="4"/>
    </row>
    <row r="4297" spans="1:1" x14ac:dyDescent="0.25">
      <c r="A4297" s="4"/>
    </row>
    <row r="4298" spans="1:1" x14ac:dyDescent="0.25">
      <c r="A4298" s="4"/>
    </row>
    <row r="4299" spans="1:1" x14ac:dyDescent="0.25">
      <c r="A4299" s="4"/>
    </row>
    <row r="4300" spans="1:1" x14ac:dyDescent="0.25">
      <c r="A4300" s="4"/>
    </row>
    <row r="4301" spans="1:1" x14ac:dyDescent="0.25">
      <c r="A4301" s="4"/>
    </row>
    <row r="4302" spans="1:1" x14ac:dyDescent="0.25">
      <c r="A4302" s="4"/>
    </row>
    <row r="4303" spans="1:1" x14ac:dyDescent="0.25">
      <c r="A4303" s="4"/>
    </row>
    <row r="4304" spans="1:1" x14ac:dyDescent="0.25">
      <c r="A4304" s="4"/>
    </row>
    <row r="4305" spans="1:1" x14ac:dyDescent="0.25">
      <c r="A4305" s="4"/>
    </row>
    <row r="4306" spans="1:1" x14ac:dyDescent="0.25">
      <c r="A4306" s="4"/>
    </row>
    <row r="4307" spans="1:1" x14ac:dyDescent="0.25">
      <c r="A4307" s="4"/>
    </row>
    <row r="4308" spans="1:1" x14ac:dyDescent="0.25">
      <c r="A4308" s="4"/>
    </row>
    <row r="4309" spans="1:1" x14ac:dyDescent="0.25">
      <c r="A4309" s="4"/>
    </row>
    <row r="4310" spans="1:1" x14ac:dyDescent="0.25">
      <c r="A4310" s="4"/>
    </row>
    <row r="4311" spans="1:1" x14ac:dyDescent="0.25">
      <c r="A4311" s="4"/>
    </row>
    <row r="4312" spans="1:1" x14ac:dyDescent="0.25">
      <c r="A4312" s="4"/>
    </row>
    <row r="4313" spans="1:1" x14ac:dyDescent="0.25">
      <c r="A4313" s="4"/>
    </row>
    <row r="4314" spans="1:1" x14ac:dyDescent="0.25">
      <c r="A4314" s="4"/>
    </row>
    <row r="4315" spans="1:1" x14ac:dyDescent="0.25">
      <c r="A4315" s="4"/>
    </row>
    <row r="4316" spans="1:1" x14ac:dyDescent="0.25">
      <c r="A4316" s="4"/>
    </row>
    <row r="4317" spans="1:1" x14ac:dyDescent="0.25">
      <c r="A4317" s="4"/>
    </row>
    <row r="4318" spans="1:1" x14ac:dyDescent="0.25">
      <c r="A4318" s="4"/>
    </row>
    <row r="4319" spans="1:1" x14ac:dyDescent="0.25">
      <c r="A4319" s="4"/>
    </row>
    <row r="4320" spans="1:1" x14ac:dyDescent="0.25">
      <c r="A4320" s="4"/>
    </row>
    <row r="4321" spans="1:1" x14ac:dyDescent="0.25">
      <c r="A4321" s="4"/>
    </row>
    <row r="4322" spans="1:1" x14ac:dyDescent="0.25">
      <c r="A4322" s="4"/>
    </row>
    <row r="4323" spans="1:1" x14ac:dyDescent="0.25">
      <c r="A4323" s="4"/>
    </row>
    <row r="4324" spans="1:1" x14ac:dyDescent="0.25">
      <c r="A4324" s="4"/>
    </row>
    <row r="4325" spans="1:1" x14ac:dyDescent="0.25">
      <c r="A4325" s="4"/>
    </row>
    <row r="4326" spans="1:1" x14ac:dyDescent="0.25">
      <c r="A4326" s="4"/>
    </row>
    <row r="4327" spans="1:1" x14ac:dyDescent="0.25">
      <c r="A4327" s="4"/>
    </row>
    <row r="4328" spans="1:1" x14ac:dyDescent="0.25">
      <c r="A4328" s="4"/>
    </row>
    <row r="4329" spans="1:1" x14ac:dyDescent="0.25">
      <c r="A4329" s="4"/>
    </row>
    <row r="4330" spans="1:1" x14ac:dyDescent="0.25">
      <c r="A4330" s="4"/>
    </row>
    <row r="4331" spans="1:1" x14ac:dyDescent="0.25">
      <c r="A4331" s="4"/>
    </row>
    <row r="4332" spans="1:1" x14ac:dyDescent="0.25">
      <c r="A4332" s="4"/>
    </row>
    <row r="4333" spans="1:1" x14ac:dyDescent="0.25">
      <c r="A4333" s="4"/>
    </row>
    <row r="4334" spans="1:1" x14ac:dyDescent="0.25">
      <c r="A4334" s="4"/>
    </row>
    <row r="4335" spans="1:1" x14ac:dyDescent="0.25">
      <c r="A4335" s="4"/>
    </row>
    <row r="4336" spans="1:1" x14ac:dyDescent="0.25">
      <c r="A4336" s="4"/>
    </row>
    <row r="4337" spans="1:1" x14ac:dyDescent="0.25">
      <c r="A4337" s="4"/>
    </row>
    <row r="4338" spans="1:1" x14ac:dyDescent="0.25">
      <c r="A4338" s="4"/>
    </row>
    <row r="4339" spans="1:1" x14ac:dyDescent="0.25">
      <c r="A4339" s="4"/>
    </row>
    <row r="4340" spans="1:1" x14ac:dyDescent="0.25">
      <c r="A4340" s="4"/>
    </row>
    <row r="4341" spans="1:1" x14ac:dyDescent="0.25">
      <c r="A4341" s="4"/>
    </row>
    <row r="4342" spans="1:1" x14ac:dyDescent="0.25">
      <c r="A4342" s="4"/>
    </row>
    <row r="4343" spans="1:1" x14ac:dyDescent="0.25">
      <c r="A4343" s="4"/>
    </row>
    <row r="4344" spans="1:1" x14ac:dyDescent="0.25">
      <c r="A4344" s="4"/>
    </row>
    <row r="4345" spans="1:1" x14ac:dyDescent="0.25">
      <c r="A4345" s="4"/>
    </row>
    <row r="4346" spans="1:1" x14ac:dyDescent="0.25">
      <c r="A4346" s="4"/>
    </row>
    <row r="4347" spans="1:1" x14ac:dyDescent="0.25">
      <c r="A4347" s="4"/>
    </row>
    <row r="4348" spans="1:1" x14ac:dyDescent="0.25">
      <c r="A4348" s="4"/>
    </row>
    <row r="4349" spans="1:1" x14ac:dyDescent="0.25">
      <c r="A4349" s="4"/>
    </row>
    <row r="4350" spans="1:1" x14ac:dyDescent="0.25">
      <c r="A4350" s="4"/>
    </row>
    <row r="4351" spans="1:1" x14ac:dyDescent="0.25">
      <c r="A4351" s="4"/>
    </row>
    <row r="4352" spans="1:1" x14ac:dyDescent="0.25">
      <c r="A4352" s="4"/>
    </row>
    <row r="4353" spans="1:1" x14ac:dyDescent="0.25">
      <c r="A4353" s="4"/>
    </row>
    <row r="4354" spans="1:1" x14ac:dyDescent="0.25">
      <c r="A4354" s="4"/>
    </row>
    <row r="4355" spans="1:1" x14ac:dyDescent="0.25">
      <c r="A4355" s="4"/>
    </row>
    <row r="4356" spans="1:1" x14ac:dyDescent="0.25">
      <c r="A4356" s="4"/>
    </row>
    <row r="4357" spans="1:1" x14ac:dyDescent="0.25">
      <c r="A4357" s="4"/>
    </row>
    <row r="4358" spans="1:1" x14ac:dyDescent="0.25">
      <c r="A4358" s="4"/>
    </row>
    <row r="4359" spans="1:1" x14ac:dyDescent="0.25">
      <c r="A4359" s="4"/>
    </row>
    <row r="4360" spans="1:1" x14ac:dyDescent="0.25">
      <c r="A4360" s="4"/>
    </row>
    <row r="4361" spans="1:1" x14ac:dyDescent="0.25">
      <c r="A4361" s="4"/>
    </row>
    <row r="4362" spans="1:1" x14ac:dyDescent="0.25">
      <c r="A4362" s="4"/>
    </row>
    <row r="4363" spans="1:1" x14ac:dyDescent="0.25">
      <c r="A4363" s="4"/>
    </row>
    <row r="4364" spans="1:1" x14ac:dyDescent="0.25">
      <c r="A4364" s="4"/>
    </row>
    <row r="4365" spans="1:1" x14ac:dyDescent="0.25">
      <c r="A4365" s="4"/>
    </row>
    <row r="4366" spans="1:1" x14ac:dyDescent="0.25">
      <c r="A4366" s="4"/>
    </row>
    <row r="4367" spans="1:1" x14ac:dyDescent="0.25">
      <c r="A4367" s="4"/>
    </row>
    <row r="4368" spans="1:1" x14ac:dyDescent="0.25">
      <c r="A4368" s="4"/>
    </row>
    <row r="4369" spans="1:1" x14ac:dyDescent="0.25">
      <c r="A4369" s="4"/>
    </row>
    <row r="4370" spans="1:1" x14ac:dyDescent="0.25">
      <c r="A4370" s="4"/>
    </row>
    <row r="4371" spans="1:1" x14ac:dyDescent="0.25">
      <c r="A4371" s="4"/>
    </row>
    <row r="4372" spans="1:1" x14ac:dyDescent="0.25">
      <c r="A4372" s="4"/>
    </row>
    <row r="4373" spans="1:1" x14ac:dyDescent="0.25">
      <c r="A4373" s="4"/>
    </row>
    <row r="4374" spans="1:1" x14ac:dyDescent="0.25">
      <c r="A4374" s="4"/>
    </row>
    <row r="4375" spans="1:1" x14ac:dyDescent="0.25">
      <c r="A4375" s="4"/>
    </row>
    <row r="4376" spans="1:1" x14ac:dyDescent="0.25">
      <c r="A4376" s="4"/>
    </row>
    <row r="4377" spans="1:1" x14ac:dyDescent="0.25">
      <c r="A4377" s="4"/>
    </row>
    <row r="4378" spans="1:1" x14ac:dyDescent="0.25">
      <c r="A4378" s="4"/>
    </row>
    <row r="4379" spans="1:1" x14ac:dyDescent="0.25">
      <c r="A4379" s="4"/>
    </row>
    <row r="4380" spans="1:1" x14ac:dyDescent="0.25">
      <c r="A4380" s="4"/>
    </row>
    <row r="4381" spans="1:1" x14ac:dyDescent="0.25">
      <c r="A4381" s="4"/>
    </row>
    <row r="4382" spans="1:1" x14ac:dyDescent="0.25">
      <c r="A4382" s="4"/>
    </row>
    <row r="4383" spans="1:1" x14ac:dyDescent="0.25">
      <c r="A4383" s="4"/>
    </row>
    <row r="4384" spans="1:1" x14ac:dyDescent="0.25">
      <c r="A4384" s="4"/>
    </row>
    <row r="4385" spans="1:1" x14ac:dyDescent="0.25">
      <c r="A4385" s="4"/>
    </row>
    <row r="4386" spans="1:1" x14ac:dyDescent="0.25">
      <c r="A4386" s="4"/>
    </row>
    <row r="4387" spans="1:1" x14ac:dyDescent="0.25">
      <c r="A4387" s="4"/>
    </row>
    <row r="4388" spans="1:1" x14ac:dyDescent="0.25">
      <c r="A4388" s="4"/>
    </row>
    <row r="4389" spans="1:1" x14ac:dyDescent="0.25">
      <c r="A4389" s="4"/>
    </row>
    <row r="4390" spans="1:1" x14ac:dyDescent="0.25">
      <c r="A4390" s="4"/>
    </row>
    <row r="4391" spans="1:1" x14ac:dyDescent="0.25">
      <c r="A4391" s="4"/>
    </row>
    <row r="4392" spans="1:1" x14ac:dyDescent="0.25">
      <c r="A4392" s="4"/>
    </row>
    <row r="4393" spans="1:1" x14ac:dyDescent="0.25">
      <c r="A4393" s="4"/>
    </row>
    <row r="4394" spans="1:1" x14ac:dyDescent="0.25">
      <c r="A4394" s="4"/>
    </row>
    <row r="4395" spans="1:1" x14ac:dyDescent="0.25">
      <c r="A4395" s="4"/>
    </row>
    <row r="4396" spans="1:1" x14ac:dyDescent="0.25">
      <c r="A4396" s="4"/>
    </row>
    <row r="4397" spans="1:1" x14ac:dyDescent="0.25">
      <c r="A4397" s="4"/>
    </row>
    <row r="4398" spans="1:1" x14ac:dyDescent="0.25">
      <c r="A4398" s="4"/>
    </row>
    <row r="4399" spans="1:1" x14ac:dyDescent="0.25">
      <c r="A4399" s="4"/>
    </row>
    <row r="4400" spans="1:1" x14ac:dyDescent="0.25">
      <c r="A4400" s="4"/>
    </row>
    <row r="4401" spans="1:1" x14ac:dyDescent="0.25">
      <c r="A4401" s="4"/>
    </row>
    <row r="4402" spans="1:1" x14ac:dyDescent="0.25">
      <c r="A4402" s="4"/>
    </row>
    <row r="4403" spans="1:1" x14ac:dyDescent="0.25">
      <c r="A4403" s="4"/>
    </row>
    <row r="4404" spans="1:1" x14ac:dyDescent="0.25">
      <c r="A4404" s="4"/>
    </row>
    <row r="4405" spans="1:1" x14ac:dyDescent="0.25">
      <c r="A4405" s="4"/>
    </row>
    <row r="4406" spans="1:1" x14ac:dyDescent="0.25">
      <c r="A4406" s="4"/>
    </row>
    <row r="4407" spans="1:1" x14ac:dyDescent="0.25">
      <c r="A4407" s="4"/>
    </row>
    <row r="4408" spans="1:1" x14ac:dyDescent="0.25">
      <c r="A4408" s="4"/>
    </row>
    <row r="4409" spans="1:1" x14ac:dyDescent="0.25">
      <c r="A4409" s="4"/>
    </row>
    <row r="4410" spans="1:1" x14ac:dyDescent="0.25">
      <c r="A4410" s="4"/>
    </row>
    <row r="4411" spans="1:1" x14ac:dyDescent="0.25">
      <c r="A4411" s="4"/>
    </row>
    <row r="4412" spans="1:1" x14ac:dyDescent="0.25">
      <c r="A4412" s="4"/>
    </row>
    <row r="4413" spans="1:1" x14ac:dyDescent="0.25">
      <c r="A4413" s="4"/>
    </row>
    <row r="4414" spans="1:1" x14ac:dyDescent="0.25">
      <c r="A4414" s="4"/>
    </row>
    <row r="4415" spans="1:1" x14ac:dyDescent="0.25">
      <c r="A4415" s="4"/>
    </row>
    <row r="4416" spans="1:1" x14ac:dyDescent="0.25">
      <c r="A4416" s="4"/>
    </row>
    <row r="4417" spans="1:1" x14ac:dyDescent="0.25">
      <c r="A4417" s="4"/>
    </row>
    <row r="4418" spans="1:1" x14ac:dyDescent="0.25">
      <c r="A4418" s="4"/>
    </row>
    <row r="4419" spans="1:1" x14ac:dyDescent="0.25">
      <c r="A4419" s="4"/>
    </row>
    <row r="4420" spans="1:1" x14ac:dyDescent="0.25">
      <c r="A4420" s="4"/>
    </row>
    <row r="4421" spans="1:1" x14ac:dyDescent="0.25">
      <c r="A4421" s="4"/>
    </row>
    <row r="4422" spans="1:1" x14ac:dyDescent="0.25">
      <c r="A4422" s="4"/>
    </row>
    <row r="4423" spans="1:1" x14ac:dyDescent="0.25">
      <c r="A4423" s="4"/>
    </row>
    <row r="4424" spans="1:1" x14ac:dyDescent="0.25">
      <c r="A4424" s="4"/>
    </row>
    <row r="4425" spans="1:1" x14ac:dyDescent="0.25">
      <c r="A4425" s="4"/>
    </row>
    <row r="4426" spans="1:1" x14ac:dyDescent="0.25">
      <c r="A4426" s="4"/>
    </row>
    <row r="4427" spans="1:1" x14ac:dyDescent="0.25">
      <c r="A4427" s="4"/>
    </row>
    <row r="4428" spans="1:1" x14ac:dyDescent="0.25">
      <c r="A4428" s="4"/>
    </row>
    <row r="4429" spans="1:1" x14ac:dyDescent="0.25">
      <c r="A4429" s="4"/>
    </row>
    <row r="4430" spans="1:1" x14ac:dyDescent="0.25">
      <c r="A4430" s="4"/>
    </row>
    <row r="4431" spans="1:1" x14ac:dyDescent="0.25">
      <c r="A4431" s="4"/>
    </row>
    <row r="4432" spans="1:1" x14ac:dyDescent="0.25">
      <c r="A4432" s="4"/>
    </row>
    <row r="4433" spans="1:1" x14ac:dyDescent="0.25">
      <c r="A4433" s="4"/>
    </row>
    <row r="4434" spans="1:1" x14ac:dyDescent="0.25">
      <c r="A4434" s="4"/>
    </row>
    <row r="4435" spans="1:1" x14ac:dyDescent="0.25">
      <c r="A4435" s="4"/>
    </row>
    <row r="4436" spans="1:1" x14ac:dyDescent="0.25">
      <c r="A4436" s="4"/>
    </row>
    <row r="4437" spans="1:1" x14ac:dyDescent="0.25">
      <c r="A4437" s="4"/>
    </row>
    <row r="4438" spans="1:1" x14ac:dyDescent="0.25">
      <c r="A4438" s="4"/>
    </row>
    <row r="4439" spans="1:1" x14ac:dyDescent="0.25">
      <c r="A4439" s="4"/>
    </row>
    <row r="4440" spans="1:1" x14ac:dyDescent="0.25">
      <c r="A4440" s="4"/>
    </row>
    <row r="4441" spans="1:1" x14ac:dyDescent="0.25">
      <c r="A4441" s="4"/>
    </row>
    <row r="4442" spans="1:1" x14ac:dyDescent="0.25">
      <c r="A4442" s="4"/>
    </row>
    <row r="4443" spans="1:1" x14ac:dyDescent="0.25">
      <c r="A4443" s="4"/>
    </row>
    <row r="4444" spans="1:1" x14ac:dyDescent="0.25">
      <c r="A4444" s="4"/>
    </row>
    <row r="4445" spans="1:1" x14ac:dyDescent="0.25">
      <c r="A4445" s="4"/>
    </row>
    <row r="4446" spans="1:1" x14ac:dyDescent="0.25">
      <c r="A4446" s="4"/>
    </row>
    <row r="4447" spans="1:1" x14ac:dyDescent="0.25">
      <c r="A4447" s="4"/>
    </row>
    <row r="4448" spans="1:1" x14ac:dyDescent="0.25">
      <c r="A4448" s="4"/>
    </row>
    <row r="4449" spans="1:1" x14ac:dyDescent="0.25">
      <c r="A4449" s="4"/>
    </row>
    <row r="4450" spans="1:1" x14ac:dyDescent="0.25">
      <c r="A4450" s="4"/>
    </row>
    <row r="4451" spans="1:1" x14ac:dyDescent="0.25">
      <c r="A4451" s="4"/>
    </row>
    <row r="4452" spans="1:1" x14ac:dyDescent="0.25">
      <c r="A4452" s="4"/>
    </row>
    <row r="4453" spans="1:1" x14ac:dyDescent="0.25">
      <c r="A4453" s="4"/>
    </row>
    <row r="4454" spans="1:1" x14ac:dyDescent="0.25">
      <c r="A4454" s="4"/>
    </row>
    <row r="4455" spans="1:1" x14ac:dyDescent="0.25">
      <c r="A4455" s="4"/>
    </row>
    <row r="4456" spans="1:1" x14ac:dyDescent="0.25">
      <c r="A4456" s="4"/>
    </row>
    <row r="4457" spans="1:1" x14ac:dyDescent="0.25">
      <c r="A4457" s="4"/>
    </row>
    <row r="4458" spans="1:1" x14ac:dyDescent="0.25">
      <c r="A4458" s="4"/>
    </row>
    <row r="4459" spans="1:1" x14ac:dyDescent="0.25">
      <c r="A4459" s="4"/>
    </row>
    <row r="4460" spans="1:1" x14ac:dyDescent="0.25">
      <c r="A4460" s="4"/>
    </row>
    <row r="4461" spans="1:1" x14ac:dyDescent="0.25">
      <c r="A4461" s="4"/>
    </row>
    <row r="4462" spans="1:1" x14ac:dyDescent="0.25">
      <c r="A4462" s="4"/>
    </row>
    <row r="4463" spans="1:1" x14ac:dyDescent="0.25">
      <c r="A4463" s="4"/>
    </row>
    <row r="4464" spans="1:1" x14ac:dyDescent="0.25">
      <c r="A4464" s="4"/>
    </row>
    <row r="4465" spans="1:1" x14ac:dyDescent="0.25">
      <c r="A4465" s="4"/>
    </row>
    <row r="4466" spans="1:1" x14ac:dyDescent="0.25">
      <c r="A4466" s="4"/>
    </row>
    <row r="4467" spans="1:1" x14ac:dyDescent="0.25">
      <c r="A4467" s="4"/>
    </row>
    <row r="4468" spans="1:1" x14ac:dyDescent="0.25">
      <c r="A4468" s="4"/>
    </row>
    <row r="4469" spans="1:1" x14ac:dyDescent="0.25">
      <c r="A4469" s="4"/>
    </row>
    <row r="4470" spans="1:1" x14ac:dyDescent="0.25">
      <c r="A4470" s="4"/>
    </row>
    <row r="4471" spans="1:1" x14ac:dyDescent="0.25">
      <c r="A4471" s="4"/>
    </row>
    <row r="4472" spans="1:1" x14ac:dyDescent="0.25">
      <c r="A4472" s="4"/>
    </row>
    <row r="4473" spans="1:1" x14ac:dyDescent="0.25">
      <c r="A4473" s="4"/>
    </row>
    <row r="4474" spans="1:1" x14ac:dyDescent="0.25">
      <c r="A4474" s="4"/>
    </row>
    <row r="4475" spans="1:1" x14ac:dyDescent="0.25">
      <c r="A4475" s="4"/>
    </row>
    <row r="4476" spans="1:1" x14ac:dyDescent="0.25">
      <c r="A4476" s="4"/>
    </row>
    <row r="4477" spans="1:1" x14ac:dyDescent="0.25">
      <c r="A4477" s="4"/>
    </row>
    <row r="4478" spans="1:1" x14ac:dyDescent="0.25">
      <c r="A4478" s="4"/>
    </row>
    <row r="4479" spans="1:1" x14ac:dyDescent="0.25">
      <c r="A4479" s="4"/>
    </row>
    <row r="4480" spans="1:1" x14ac:dyDescent="0.25">
      <c r="A4480" s="4"/>
    </row>
    <row r="4481" spans="1:1" x14ac:dyDescent="0.25">
      <c r="A4481" s="4"/>
    </row>
    <row r="4482" spans="1:1" x14ac:dyDescent="0.25">
      <c r="A4482" s="4"/>
    </row>
    <row r="4483" spans="1:1" x14ac:dyDescent="0.25">
      <c r="A4483" s="4"/>
    </row>
    <row r="4484" spans="1:1" x14ac:dyDescent="0.25">
      <c r="A4484" s="4"/>
    </row>
    <row r="4485" spans="1:1" x14ac:dyDescent="0.25">
      <c r="A4485" s="4"/>
    </row>
    <row r="4486" spans="1:1" x14ac:dyDescent="0.25">
      <c r="A4486" s="4"/>
    </row>
    <row r="4487" spans="1:1" x14ac:dyDescent="0.25">
      <c r="A4487" s="4"/>
    </row>
    <row r="4488" spans="1:1" x14ac:dyDescent="0.25">
      <c r="A4488" s="4"/>
    </row>
    <row r="4489" spans="1:1" x14ac:dyDescent="0.25">
      <c r="A4489" s="4"/>
    </row>
    <row r="4490" spans="1:1" x14ac:dyDescent="0.25">
      <c r="A4490" s="4"/>
    </row>
    <row r="4491" spans="1:1" x14ac:dyDescent="0.25">
      <c r="A4491" s="4"/>
    </row>
    <row r="4492" spans="1:1" x14ac:dyDescent="0.25">
      <c r="A4492" s="4"/>
    </row>
    <row r="4493" spans="1:1" x14ac:dyDescent="0.25">
      <c r="A4493" s="4"/>
    </row>
    <row r="4494" spans="1:1" x14ac:dyDescent="0.25">
      <c r="A4494" s="4"/>
    </row>
    <row r="4495" spans="1:1" x14ac:dyDescent="0.25">
      <c r="A4495" s="4"/>
    </row>
    <row r="4496" spans="1:1" x14ac:dyDescent="0.25">
      <c r="A4496" s="4"/>
    </row>
    <row r="4497" spans="1:1" x14ac:dyDescent="0.25">
      <c r="A4497" s="4"/>
    </row>
    <row r="4498" spans="1:1" x14ac:dyDescent="0.25">
      <c r="A4498" s="4"/>
    </row>
    <row r="4499" spans="1:1" x14ac:dyDescent="0.25">
      <c r="A4499" s="4"/>
    </row>
    <row r="4500" spans="1:1" x14ac:dyDescent="0.25">
      <c r="A4500" s="4"/>
    </row>
    <row r="4501" spans="1:1" x14ac:dyDescent="0.25">
      <c r="A4501" s="4"/>
    </row>
    <row r="4502" spans="1:1" x14ac:dyDescent="0.25">
      <c r="A4502" s="4"/>
    </row>
    <row r="4503" spans="1:1" x14ac:dyDescent="0.25">
      <c r="A4503" s="4"/>
    </row>
    <row r="4504" spans="1:1" x14ac:dyDescent="0.25">
      <c r="A4504" s="4"/>
    </row>
    <row r="4505" spans="1:1" x14ac:dyDescent="0.25">
      <c r="A4505" s="4"/>
    </row>
    <row r="4506" spans="1:1" x14ac:dyDescent="0.25">
      <c r="A4506" s="4"/>
    </row>
    <row r="4507" spans="1:1" x14ac:dyDescent="0.25">
      <c r="A4507" s="4"/>
    </row>
    <row r="4508" spans="1:1" x14ac:dyDescent="0.25">
      <c r="A4508" s="4"/>
    </row>
    <row r="4509" spans="1:1" x14ac:dyDescent="0.25">
      <c r="A4509" s="4"/>
    </row>
    <row r="4510" spans="1:1" x14ac:dyDescent="0.25">
      <c r="A4510" s="4"/>
    </row>
    <row r="4511" spans="1:1" x14ac:dyDescent="0.25">
      <c r="A4511" s="4"/>
    </row>
    <row r="4512" spans="1:1" x14ac:dyDescent="0.25">
      <c r="A4512" s="4"/>
    </row>
    <row r="4513" spans="1:1" x14ac:dyDescent="0.25">
      <c r="A4513" s="4"/>
    </row>
    <row r="4514" spans="1:1" x14ac:dyDescent="0.25">
      <c r="A4514" s="4"/>
    </row>
    <row r="4515" spans="1:1" x14ac:dyDescent="0.25">
      <c r="A4515" s="4"/>
    </row>
    <row r="4516" spans="1:1" x14ac:dyDescent="0.25">
      <c r="A4516" s="4"/>
    </row>
    <row r="4517" spans="1:1" x14ac:dyDescent="0.25">
      <c r="A4517" s="4"/>
    </row>
    <row r="4518" spans="1:1" x14ac:dyDescent="0.25">
      <c r="A4518" s="4"/>
    </row>
    <row r="4519" spans="1:1" x14ac:dyDescent="0.25">
      <c r="A4519" s="4"/>
    </row>
    <row r="4520" spans="1:1" x14ac:dyDescent="0.25">
      <c r="A4520" s="4"/>
    </row>
    <row r="4521" spans="1:1" x14ac:dyDescent="0.25">
      <c r="A4521" s="4"/>
    </row>
    <row r="4522" spans="1:1" x14ac:dyDescent="0.25">
      <c r="A4522" s="4"/>
    </row>
    <row r="4523" spans="1:1" x14ac:dyDescent="0.25">
      <c r="A4523" s="4"/>
    </row>
    <row r="4524" spans="1:1" x14ac:dyDescent="0.25">
      <c r="A4524" s="4"/>
    </row>
    <row r="4525" spans="1:1" x14ac:dyDescent="0.25">
      <c r="A4525" s="4"/>
    </row>
    <row r="4526" spans="1:1" x14ac:dyDescent="0.25">
      <c r="A4526" s="4"/>
    </row>
    <row r="4527" spans="1:1" x14ac:dyDescent="0.25">
      <c r="A4527" s="4"/>
    </row>
    <row r="4528" spans="1:1" x14ac:dyDescent="0.25">
      <c r="A4528" s="4"/>
    </row>
    <row r="4529" spans="1:1" x14ac:dyDescent="0.25">
      <c r="A4529" s="4"/>
    </row>
    <row r="4530" spans="1:1" x14ac:dyDescent="0.25">
      <c r="A4530" s="4"/>
    </row>
    <row r="4531" spans="1:1" x14ac:dyDescent="0.25">
      <c r="A4531" s="4"/>
    </row>
    <row r="4532" spans="1:1" x14ac:dyDescent="0.25">
      <c r="A4532" s="4"/>
    </row>
    <row r="4533" spans="1:1" x14ac:dyDescent="0.25">
      <c r="A4533" s="4"/>
    </row>
    <row r="4534" spans="1:1" x14ac:dyDescent="0.25">
      <c r="A4534" s="4"/>
    </row>
    <row r="4535" spans="1:1" x14ac:dyDescent="0.25">
      <c r="A4535" s="4"/>
    </row>
    <row r="4536" spans="1:1" x14ac:dyDescent="0.25">
      <c r="A4536" s="4"/>
    </row>
    <row r="4537" spans="1:1" x14ac:dyDescent="0.25">
      <c r="A4537" s="4"/>
    </row>
    <row r="4538" spans="1:1" x14ac:dyDescent="0.25">
      <c r="A4538" s="4"/>
    </row>
    <row r="4539" spans="1:1" x14ac:dyDescent="0.25">
      <c r="A4539" s="4"/>
    </row>
    <row r="4540" spans="1:1" x14ac:dyDescent="0.25">
      <c r="A4540" s="4"/>
    </row>
    <row r="4541" spans="1:1" x14ac:dyDescent="0.25">
      <c r="A4541" s="4"/>
    </row>
    <row r="4542" spans="1:1" x14ac:dyDescent="0.25">
      <c r="A4542" s="4"/>
    </row>
    <row r="4543" spans="1:1" x14ac:dyDescent="0.25">
      <c r="A4543" s="4"/>
    </row>
    <row r="4544" spans="1:1" x14ac:dyDescent="0.25">
      <c r="A4544" s="4"/>
    </row>
    <row r="4545" spans="1:1" x14ac:dyDescent="0.25">
      <c r="A4545" s="4"/>
    </row>
    <row r="4546" spans="1:1" x14ac:dyDescent="0.25">
      <c r="A4546" s="4"/>
    </row>
    <row r="4547" spans="1:1" x14ac:dyDescent="0.25">
      <c r="A4547" s="4"/>
    </row>
    <row r="4548" spans="1:1" x14ac:dyDescent="0.25">
      <c r="A4548" s="4"/>
    </row>
    <row r="4549" spans="1:1" x14ac:dyDescent="0.25">
      <c r="A4549" s="4"/>
    </row>
    <row r="4550" spans="1:1" x14ac:dyDescent="0.25">
      <c r="A4550" s="4"/>
    </row>
    <row r="4551" spans="1:1" x14ac:dyDescent="0.25">
      <c r="A4551" s="4"/>
    </row>
    <row r="4552" spans="1:1" x14ac:dyDescent="0.25">
      <c r="A4552" s="4"/>
    </row>
    <row r="4553" spans="1:1" x14ac:dyDescent="0.25">
      <c r="A4553" s="4"/>
    </row>
    <row r="4554" spans="1:1" x14ac:dyDescent="0.25">
      <c r="A4554" s="4"/>
    </row>
    <row r="4555" spans="1:1" x14ac:dyDescent="0.25">
      <c r="A4555" s="4"/>
    </row>
    <row r="4556" spans="1:1" x14ac:dyDescent="0.25">
      <c r="A4556" s="4"/>
    </row>
    <row r="4557" spans="1:1" x14ac:dyDescent="0.25">
      <c r="A4557" s="4"/>
    </row>
    <row r="4558" spans="1:1" x14ac:dyDescent="0.25">
      <c r="A4558" s="4"/>
    </row>
    <row r="4559" spans="1:1" x14ac:dyDescent="0.25">
      <c r="A4559" s="4"/>
    </row>
    <row r="4560" spans="1:1" x14ac:dyDescent="0.25">
      <c r="A4560" s="4"/>
    </row>
    <row r="4561" spans="1:1" x14ac:dyDescent="0.25">
      <c r="A4561" s="4"/>
    </row>
    <row r="4562" spans="1:1" x14ac:dyDescent="0.25">
      <c r="A4562" s="4"/>
    </row>
    <row r="4563" spans="1:1" x14ac:dyDescent="0.25">
      <c r="A4563" s="4"/>
    </row>
    <row r="4564" spans="1:1" x14ac:dyDescent="0.25">
      <c r="A4564" s="4"/>
    </row>
    <row r="4565" spans="1:1" x14ac:dyDescent="0.25">
      <c r="A4565" s="4"/>
    </row>
    <row r="4566" spans="1:1" x14ac:dyDescent="0.25">
      <c r="A4566" s="4"/>
    </row>
    <row r="4567" spans="1:1" x14ac:dyDescent="0.25">
      <c r="A4567" s="4"/>
    </row>
    <row r="4568" spans="1:1" x14ac:dyDescent="0.25">
      <c r="A4568" s="4"/>
    </row>
    <row r="4569" spans="1:1" x14ac:dyDescent="0.25">
      <c r="A4569" s="4"/>
    </row>
    <row r="4570" spans="1:1" x14ac:dyDescent="0.25">
      <c r="A4570" s="4"/>
    </row>
    <row r="4571" spans="1:1" x14ac:dyDescent="0.25">
      <c r="A4571" s="4"/>
    </row>
    <row r="4572" spans="1:1" x14ac:dyDescent="0.25">
      <c r="A4572" s="4"/>
    </row>
    <row r="4573" spans="1:1" x14ac:dyDescent="0.25">
      <c r="A4573" s="4"/>
    </row>
    <row r="4574" spans="1:1" x14ac:dyDescent="0.25">
      <c r="A4574" s="4"/>
    </row>
    <row r="4575" spans="1:1" x14ac:dyDescent="0.25">
      <c r="A4575" s="4"/>
    </row>
    <row r="4576" spans="1:1" x14ac:dyDescent="0.25">
      <c r="A4576" s="4"/>
    </row>
    <row r="4577" spans="1:1" x14ac:dyDescent="0.25">
      <c r="A4577" s="4"/>
    </row>
    <row r="4578" spans="1:1" x14ac:dyDescent="0.25">
      <c r="A4578" s="4"/>
    </row>
    <row r="4579" spans="1:1" x14ac:dyDescent="0.25">
      <c r="A4579" s="4"/>
    </row>
    <row r="4580" spans="1:1" x14ac:dyDescent="0.25">
      <c r="A4580" s="4"/>
    </row>
    <row r="4581" spans="1:1" x14ac:dyDescent="0.25">
      <c r="A4581" s="4"/>
    </row>
    <row r="4582" spans="1:1" x14ac:dyDescent="0.25">
      <c r="A4582" s="4"/>
    </row>
    <row r="4583" spans="1:1" x14ac:dyDescent="0.25">
      <c r="A4583" s="4"/>
    </row>
    <row r="4584" spans="1:1" x14ac:dyDescent="0.25">
      <c r="A4584" s="4"/>
    </row>
    <row r="4585" spans="1:1" x14ac:dyDescent="0.25">
      <c r="A4585" s="4"/>
    </row>
    <row r="4586" spans="1:1" x14ac:dyDescent="0.25">
      <c r="A4586" s="4"/>
    </row>
    <row r="4587" spans="1:1" x14ac:dyDescent="0.25">
      <c r="A4587" s="4"/>
    </row>
    <row r="4588" spans="1:1" x14ac:dyDescent="0.25">
      <c r="A4588" s="4"/>
    </row>
    <row r="4589" spans="1:1" x14ac:dyDescent="0.25">
      <c r="A4589" s="4"/>
    </row>
    <row r="4590" spans="1:1" x14ac:dyDescent="0.25">
      <c r="A4590" s="4"/>
    </row>
    <row r="4591" spans="1:1" x14ac:dyDescent="0.25">
      <c r="A4591" s="4"/>
    </row>
    <row r="4592" spans="1:1" x14ac:dyDescent="0.25">
      <c r="A4592" s="4"/>
    </row>
    <row r="4593" spans="1:1" x14ac:dyDescent="0.25">
      <c r="A4593" s="4"/>
    </row>
    <row r="4594" spans="1:1" x14ac:dyDescent="0.25">
      <c r="A4594" s="4"/>
    </row>
    <row r="4595" spans="1:1" x14ac:dyDescent="0.25">
      <c r="A4595" s="4"/>
    </row>
    <row r="4596" spans="1:1" x14ac:dyDescent="0.25">
      <c r="A4596" s="4"/>
    </row>
    <row r="4597" spans="1:1" x14ac:dyDescent="0.25">
      <c r="A4597" s="4"/>
    </row>
    <row r="4598" spans="1:1" x14ac:dyDescent="0.25">
      <c r="A4598" s="4"/>
    </row>
    <row r="4599" spans="1:1" x14ac:dyDescent="0.25">
      <c r="A4599" s="4"/>
    </row>
    <row r="4600" spans="1:1" x14ac:dyDescent="0.25">
      <c r="A4600" s="4"/>
    </row>
    <row r="4601" spans="1:1" x14ac:dyDescent="0.25">
      <c r="A4601" s="4"/>
    </row>
    <row r="4602" spans="1:1" x14ac:dyDescent="0.25">
      <c r="A4602" s="4"/>
    </row>
    <row r="4603" spans="1:1" x14ac:dyDescent="0.25">
      <c r="A4603" s="4"/>
    </row>
    <row r="4604" spans="1:1" x14ac:dyDescent="0.25">
      <c r="A4604" s="4"/>
    </row>
    <row r="4605" spans="1:1" x14ac:dyDescent="0.25">
      <c r="A4605" s="4"/>
    </row>
    <row r="4606" spans="1:1" x14ac:dyDescent="0.25">
      <c r="A4606" s="4"/>
    </row>
    <row r="4607" spans="1:1" x14ac:dyDescent="0.25">
      <c r="A4607" s="4"/>
    </row>
    <row r="4608" spans="1:1" x14ac:dyDescent="0.25">
      <c r="A4608" s="4"/>
    </row>
    <row r="4609" spans="1:1" x14ac:dyDescent="0.25">
      <c r="A4609" s="4"/>
    </row>
    <row r="4610" spans="1:1" x14ac:dyDescent="0.25">
      <c r="A4610" s="4"/>
    </row>
    <row r="4611" spans="1:1" x14ac:dyDescent="0.25">
      <c r="A4611" s="4"/>
    </row>
    <row r="4612" spans="1:1" x14ac:dyDescent="0.25">
      <c r="A4612" s="4"/>
    </row>
    <row r="4613" spans="1:1" x14ac:dyDescent="0.25">
      <c r="A4613" s="4"/>
    </row>
    <row r="4614" spans="1:1" x14ac:dyDescent="0.25">
      <c r="A4614" s="4"/>
    </row>
    <row r="4615" spans="1:1" x14ac:dyDescent="0.25">
      <c r="A4615" s="4"/>
    </row>
    <row r="4616" spans="1:1" x14ac:dyDescent="0.25">
      <c r="A4616" s="4"/>
    </row>
    <row r="4617" spans="1:1" x14ac:dyDescent="0.25">
      <c r="A4617" s="4"/>
    </row>
    <row r="4618" spans="1:1" x14ac:dyDescent="0.25">
      <c r="A4618" s="4"/>
    </row>
    <row r="4619" spans="1:1" x14ac:dyDescent="0.25">
      <c r="A4619" s="4"/>
    </row>
    <row r="4620" spans="1:1" x14ac:dyDescent="0.25">
      <c r="A4620" s="4"/>
    </row>
    <row r="4621" spans="1:1" x14ac:dyDescent="0.25">
      <c r="A4621" s="4"/>
    </row>
    <row r="4622" spans="1:1" x14ac:dyDescent="0.25">
      <c r="A4622" s="4"/>
    </row>
    <row r="4623" spans="1:1" x14ac:dyDescent="0.25">
      <c r="A4623" s="4"/>
    </row>
    <row r="4624" spans="1:1" x14ac:dyDescent="0.25">
      <c r="A4624" s="4"/>
    </row>
    <row r="4625" spans="1:1" x14ac:dyDescent="0.25">
      <c r="A4625" s="4"/>
    </row>
    <row r="4626" spans="1:1" x14ac:dyDescent="0.25">
      <c r="A4626" s="4"/>
    </row>
    <row r="4627" spans="1:1" x14ac:dyDescent="0.25">
      <c r="A4627" s="4"/>
    </row>
    <row r="4628" spans="1:1" x14ac:dyDescent="0.25">
      <c r="A4628" s="4"/>
    </row>
    <row r="4629" spans="1:1" x14ac:dyDescent="0.25">
      <c r="A4629" s="4"/>
    </row>
    <row r="4630" spans="1:1" x14ac:dyDescent="0.25">
      <c r="A4630" s="4"/>
    </row>
    <row r="4631" spans="1:1" x14ac:dyDescent="0.25">
      <c r="A4631" s="4"/>
    </row>
    <row r="4632" spans="1:1" x14ac:dyDescent="0.25">
      <c r="A4632" s="4"/>
    </row>
    <row r="4633" spans="1:1" x14ac:dyDescent="0.25">
      <c r="A4633" s="4"/>
    </row>
    <row r="4634" spans="1:1" x14ac:dyDescent="0.25">
      <c r="A4634" s="4"/>
    </row>
    <row r="4635" spans="1:1" x14ac:dyDescent="0.25">
      <c r="A4635" s="4"/>
    </row>
    <row r="4636" spans="1:1" x14ac:dyDescent="0.25">
      <c r="A4636" s="4"/>
    </row>
    <row r="4637" spans="1:1" x14ac:dyDescent="0.25">
      <c r="A4637" s="4"/>
    </row>
    <row r="4638" spans="1:1" x14ac:dyDescent="0.25">
      <c r="A4638" s="4"/>
    </row>
    <row r="4639" spans="1:1" x14ac:dyDescent="0.25">
      <c r="A4639" s="4"/>
    </row>
    <row r="4640" spans="1:1" x14ac:dyDescent="0.25">
      <c r="A4640" s="4"/>
    </row>
    <row r="4641" spans="1:1" x14ac:dyDescent="0.25">
      <c r="A4641" s="4"/>
    </row>
    <row r="4642" spans="1:1" x14ac:dyDescent="0.25">
      <c r="A4642" s="4"/>
    </row>
    <row r="4643" spans="1:1" x14ac:dyDescent="0.25">
      <c r="A4643" s="4"/>
    </row>
    <row r="4644" spans="1:1" x14ac:dyDescent="0.25">
      <c r="A4644" s="4"/>
    </row>
    <row r="4645" spans="1:1" x14ac:dyDescent="0.25">
      <c r="A4645" s="4"/>
    </row>
    <row r="4646" spans="1:1" x14ac:dyDescent="0.25">
      <c r="A4646" s="4"/>
    </row>
    <row r="4647" spans="1:1" x14ac:dyDescent="0.25">
      <c r="A4647" s="4"/>
    </row>
    <row r="4648" spans="1:1" x14ac:dyDescent="0.25">
      <c r="A4648" s="4"/>
    </row>
    <row r="4649" spans="1:1" x14ac:dyDescent="0.25">
      <c r="A4649" s="4"/>
    </row>
    <row r="4650" spans="1:1" x14ac:dyDescent="0.25">
      <c r="A4650" s="4"/>
    </row>
    <row r="4651" spans="1:1" x14ac:dyDescent="0.25">
      <c r="A4651" s="4"/>
    </row>
    <row r="4652" spans="1:1" x14ac:dyDescent="0.25">
      <c r="A4652" s="4"/>
    </row>
    <row r="4653" spans="1:1" x14ac:dyDescent="0.25">
      <c r="A4653" s="4"/>
    </row>
    <row r="4654" spans="1:1" x14ac:dyDescent="0.25">
      <c r="A4654" s="4"/>
    </row>
    <row r="4655" spans="1:1" x14ac:dyDescent="0.25">
      <c r="A4655" s="4"/>
    </row>
    <row r="4656" spans="1:1" x14ac:dyDescent="0.25">
      <c r="A4656" s="4"/>
    </row>
    <row r="4657" spans="1:1" x14ac:dyDescent="0.25">
      <c r="A4657" s="4"/>
    </row>
    <row r="4658" spans="1:1" x14ac:dyDescent="0.25">
      <c r="A4658" s="4"/>
    </row>
    <row r="4659" spans="1:1" x14ac:dyDescent="0.25">
      <c r="A4659" s="4"/>
    </row>
    <row r="4660" spans="1:1" x14ac:dyDescent="0.25">
      <c r="A4660" s="4"/>
    </row>
    <row r="4661" spans="1:1" x14ac:dyDescent="0.25">
      <c r="A4661" s="4"/>
    </row>
    <row r="4662" spans="1:1" x14ac:dyDescent="0.25">
      <c r="A4662" s="4"/>
    </row>
    <row r="4663" spans="1:1" x14ac:dyDescent="0.25">
      <c r="A4663" s="4"/>
    </row>
    <row r="4664" spans="1:1" x14ac:dyDescent="0.25">
      <c r="A4664" s="4"/>
    </row>
    <row r="4665" spans="1:1" x14ac:dyDescent="0.25">
      <c r="A4665" s="4"/>
    </row>
    <row r="4666" spans="1:1" x14ac:dyDescent="0.25">
      <c r="A4666" s="4"/>
    </row>
    <row r="4667" spans="1:1" x14ac:dyDescent="0.25">
      <c r="A4667" s="4"/>
    </row>
    <row r="4668" spans="1:1" x14ac:dyDescent="0.25">
      <c r="A4668" s="4"/>
    </row>
    <row r="4669" spans="1:1" x14ac:dyDescent="0.25">
      <c r="A4669" s="4"/>
    </row>
    <row r="4670" spans="1:1" x14ac:dyDescent="0.25">
      <c r="A4670" s="4"/>
    </row>
    <row r="4671" spans="1:1" x14ac:dyDescent="0.25">
      <c r="A4671" s="4"/>
    </row>
    <row r="4672" spans="1:1" x14ac:dyDescent="0.25">
      <c r="A4672" s="4"/>
    </row>
    <row r="4673" spans="1:1" x14ac:dyDescent="0.25">
      <c r="A4673" s="4"/>
    </row>
    <row r="4674" spans="1:1" x14ac:dyDescent="0.25">
      <c r="A4674" s="4"/>
    </row>
    <row r="4675" spans="1:1" x14ac:dyDescent="0.25">
      <c r="A4675" s="4"/>
    </row>
    <row r="4676" spans="1:1" x14ac:dyDescent="0.25">
      <c r="A4676" s="4"/>
    </row>
    <row r="4677" spans="1:1" x14ac:dyDescent="0.25">
      <c r="A4677" s="4"/>
    </row>
    <row r="4678" spans="1:1" x14ac:dyDescent="0.25">
      <c r="A4678" s="4"/>
    </row>
    <row r="4679" spans="1:1" x14ac:dyDescent="0.25">
      <c r="A4679" s="4"/>
    </row>
    <row r="4680" spans="1:1" x14ac:dyDescent="0.25">
      <c r="A4680" s="4"/>
    </row>
    <row r="4681" spans="1:1" x14ac:dyDescent="0.25">
      <c r="A4681" s="4"/>
    </row>
    <row r="4682" spans="1:1" x14ac:dyDescent="0.25">
      <c r="A4682" s="4"/>
    </row>
    <row r="4683" spans="1:1" x14ac:dyDescent="0.25">
      <c r="A4683" s="4"/>
    </row>
    <row r="4684" spans="1:1" x14ac:dyDescent="0.25">
      <c r="A4684" s="4"/>
    </row>
    <row r="4685" spans="1:1" x14ac:dyDescent="0.25">
      <c r="A4685" s="4"/>
    </row>
    <row r="4686" spans="1:1" x14ac:dyDescent="0.25">
      <c r="A4686" s="4"/>
    </row>
    <row r="4687" spans="1:1" x14ac:dyDescent="0.25">
      <c r="A4687" s="4"/>
    </row>
    <row r="4688" spans="1:1" x14ac:dyDescent="0.25">
      <c r="A4688" s="4"/>
    </row>
    <row r="4689" spans="1:1" x14ac:dyDescent="0.25">
      <c r="A4689" s="4"/>
    </row>
    <row r="4690" spans="1:1" x14ac:dyDescent="0.25">
      <c r="A4690" s="4"/>
    </row>
    <row r="4691" spans="1:1" x14ac:dyDescent="0.25">
      <c r="A4691" s="4"/>
    </row>
    <row r="4692" spans="1:1" x14ac:dyDescent="0.25">
      <c r="A4692" s="4"/>
    </row>
    <row r="4693" spans="1:1" x14ac:dyDescent="0.25">
      <c r="A4693" s="4"/>
    </row>
    <row r="4694" spans="1:1" x14ac:dyDescent="0.25">
      <c r="A4694" s="4"/>
    </row>
    <row r="4695" spans="1:1" x14ac:dyDescent="0.25">
      <c r="A4695" s="4"/>
    </row>
    <row r="4696" spans="1:1" x14ac:dyDescent="0.25">
      <c r="A4696" s="4"/>
    </row>
    <row r="4697" spans="1:1" x14ac:dyDescent="0.25">
      <c r="A4697" s="4"/>
    </row>
    <row r="4698" spans="1:1" x14ac:dyDescent="0.25">
      <c r="A4698" s="4"/>
    </row>
    <row r="4699" spans="1:1" x14ac:dyDescent="0.25">
      <c r="A4699" s="4"/>
    </row>
    <row r="4700" spans="1:1" x14ac:dyDescent="0.25">
      <c r="A4700" s="4"/>
    </row>
    <row r="4701" spans="1:1" x14ac:dyDescent="0.25">
      <c r="A4701" s="4"/>
    </row>
    <row r="4702" spans="1:1" x14ac:dyDescent="0.25">
      <c r="A4702" s="4"/>
    </row>
    <row r="4703" spans="1:1" x14ac:dyDescent="0.25">
      <c r="A4703" s="4"/>
    </row>
    <row r="4704" spans="1:1" x14ac:dyDescent="0.25">
      <c r="A4704" s="4"/>
    </row>
    <row r="4705" spans="1:1" x14ac:dyDescent="0.25">
      <c r="A4705" s="4"/>
    </row>
    <row r="4706" spans="1:1" x14ac:dyDescent="0.25">
      <c r="A4706" s="4"/>
    </row>
    <row r="4707" spans="1:1" x14ac:dyDescent="0.25">
      <c r="A4707" s="4"/>
    </row>
    <row r="4708" spans="1:1" x14ac:dyDescent="0.25">
      <c r="A4708" s="4"/>
    </row>
    <row r="4709" spans="1:1" x14ac:dyDescent="0.25">
      <c r="A4709" s="4"/>
    </row>
    <row r="4710" spans="1:1" x14ac:dyDescent="0.25">
      <c r="A4710" s="4"/>
    </row>
    <row r="4711" spans="1:1" x14ac:dyDescent="0.25">
      <c r="A4711" s="4"/>
    </row>
    <row r="4712" spans="1:1" x14ac:dyDescent="0.25">
      <c r="A4712" s="4"/>
    </row>
    <row r="4713" spans="1:1" x14ac:dyDescent="0.25">
      <c r="A4713" s="4"/>
    </row>
    <row r="4714" spans="1:1" x14ac:dyDescent="0.25">
      <c r="A4714" s="4"/>
    </row>
    <row r="4715" spans="1:1" x14ac:dyDescent="0.25">
      <c r="A4715" s="4"/>
    </row>
    <row r="4716" spans="1:1" x14ac:dyDescent="0.25">
      <c r="A4716" s="4"/>
    </row>
    <row r="4717" spans="1:1" x14ac:dyDescent="0.25">
      <c r="A4717" s="4"/>
    </row>
    <row r="4718" spans="1:1" x14ac:dyDescent="0.25">
      <c r="A4718" s="4"/>
    </row>
    <row r="4719" spans="1:1" x14ac:dyDescent="0.25">
      <c r="A4719" s="4"/>
    </row>
    <row r="4720" spans="1:1" x14ac:dyDescent="0.25">
      <c r="A4720" s="4"/>
    </row>
    <row r="4721" spans="1:1" x14ac:dyDescent="0.25">
      <c r="A4721" s="4"/>
    </row>
    <row r="4722" spans="1:1" x14ac:dyDescent="0.25">
      <c r="A4722" s="4"/>
    </row>
    <row r="4723" spans="1:1" x14ac:dyDescent="0.25">
      <c r="A4723" s="4"/>
    </row>
    <row r="4724" spans="1:1" x14ac:dyDescent="0.25">
      <c r="A4724" s="4"/>
    </row>
    <row r="4725" spans="1:1" x14ac:dyDescent="0.25">
      <c r="A4725" s="4"/>
    </row>
    <row r="4726" spans="1:1" x14ac:dyDescent="0.25">
      <c r="A4726" s="4"/>
    </row>
    <row r="4727" spans="1:1" x14ac:dyDescent="0.25">
      <c r="A4727" s="4"/>
    </row>
    <row r="4728" spans="1:1" x14ac:dyDescent="0.25">
      <c r="A4728" s="4"/>
    </row>
    <row r="4729" spans="1:1" x14ac:dyDescent="0.25">
      <c r="A4729" s="4"/>
    </row>
    <row r="4730" spans="1:1" x14ac:dyDescent="0.25">
      <c r="A4730" s="4"/>
    </row>
    <row r="4731" spans="1:1" x14ac:dyDescent="0.25">
      <c r="A4731" s="4"/>
    </row>
    <row r="4732" spans="1:1" x14ac:dyDescent="0.25">
      <c r="A4732" s="4"/>
    </row>
    <row r="4733" spans="1:1" x14ac:dyDescent="0.25">
      <c r="A4733" s="4"/>
    </row>
    <row r="4734" spans="1:1" x14ac:dyDescent="0.25">
      <c r="A4734" s="4"/>
    </row>
    <row r="4735" spans="1:1" x14ac:dyDescent="0.25">
      <c r="A4735" s="4"/>
    </row>
    <row r="4736" spans="1:1" x14ac:dyDescent="0.25">
      <c r="A4736" s="4"/>
    </row>
    <row r="4737" spans="1:1" x14ac:dyDescent="0.25">
      <c r="A4737" s="4"/>
    </row>
    <row r="4738" spans="1:1" x14ac:dyDescent="0.25">
      <c r="A4738" s="4"/>
    </row>
    <row r="4739" spans="1:1" x14ac:dyDescent="0.25">
      <c r="A4739" s="4"/>
    </row>
    <row r="4740" spans="1:1" x14ac:dyDescent="0.25">
      <c r="A4740" s="4"/>
    </row>
    <row r="4741" spans="1:1" x14ac:dyDescent="0.25">
      <c r="A4741" s="4"/>
    </row>
    <row r="4742" spans="1:1" x14ac:dyDescent="0.25">
      <c r="A4742" s="4"/>
    </row>
    <row r="4743" spans="1:1" x14ac:dyDescent="0.25">
      <c r="A4743" s="4"/>
    </row>
    <row r="4744" spans="1:1" x14ac:dyDescent="0.25">
      <c r="A4744" s="4"/>
    </row>
    <row r="4745" spans="1:1" x14ac:dyDescent="0.25">
      <c r="A4745" s="4"/>
    </row>
    <row r="4746" spans="1:1" x14ac:dyDescent="0.25">
      <c r="A4746" s="4"/>
    </row>
    <row r="4747" spans="1:1" x14ac:dyDescent="0.25">
      <c r="A4747" s="4"/>
    </row>
    <row r="4748" spans="1:1" x14ac:dyDescent="0.25">
      <c r="A4748" s="4"/>
    </row>
    <row r="4749" spans="1:1" x14ac:dyDescent="0.25">
      <c r="A4749" s="4"/>
    </row>
    <row r="4750" spans="1:1" x14ac:dyDescent="0.25">
      <c r="A4750" s="4"/>
    </row>
    <row r="4751" spans="1:1" x14ac:dyDescent="0.25">
      <c r="A4751" s="4"/>
    </row>
    <row r="4752" spans="1:1" x14ac:dyDescent="0.25">
      <c r="A4752" s="4"/>
    </row>
    <row r="4753" spans="1:1" x14ac:dyDescent="0.25">
      <c r="A4753" s="4"/>
    </row>
    <row r="4754" spans="1:1" x14ac:dyDescent="0.25">
      <c r="A4754" s="4"/>
    </row>
    <row r="4755" spans="1:1" x14ac:dyDescent="0.25">
      <c r="A4755" s="4"/>
    </row>
    <row r="4756" spans="1:1" x14ac:dyDescent="0.25">
      <c r="A4756" s="4"/>
    </row>
    <row r="4757" spans="1:1" x14ac:dyDescent="0.25">
      <c r="A4757" s="4"/>
    </row>
    <row r="4758" spans="1:1" x14ac:dyDescent="0.25">
      <c r="A4758" s="4"/>
    </row>
    <row r="4759" spans="1:1" x14ac:dyDescent="0.25">
      <c r="A4759" s="4"/>
    </row>
    <row r="4760" spans="1:1" x14ac:dyDescent="0.25">
      <c r="A4760" s="4"/>
    </row>
    <row r="4761" spans="1:1" x14ac:dyDescent="0.25">
      <c r="A4761" s="4"/>
    </row>
    <row r="4762" spans="1:1" x14ac:dyDescent="0.25">
      <c r="A4762" s="4"/>
    </row>
    <row r="4763" spans="1:1" x14ac:dyDescent="0.25">
      <c r="A4763" s="4"/>
    </row>
    <row r="4764" spans="1:1" x14ac:dyDescent="0.25">
      <c r="A4764" s="4"/>
    </row>
    <row r="4765" spans="1:1" x14ac:dyDescent="0.25">
      <c r="A4765" s="4"/>
    </row>
    <row r="4766" spans="1:1" x14ac:dyDescent="0.25">
      <c r="A4766" s="4"/>
    </row>
    <row r="4767" spans="1:1" x14ac:dyDescent="0.25">
      <c r="A4767" s="4"/>
    </row>
    <row r="4768" spans="1:1" x14ac:dyDescent="0.25">
      <c r="A4768" s="4"/>
    </row>
    <row r="4769" spans="1:1" x14ac:dyDescent="0.25">
      <c r="A4769" s="4"/>
    </row>
    <row r="4770" spans="1:1" x14ac:dyDescent="0.25">
      <c r="A4770" s="4"/>
    </row>
    <row r="4771" spans="1:1" x14ac:dyDescent="0.25">
      <c r="A4771" s="4"/>
    </row>
    <row r="4772" spans="1:1" x14ac:dyDescent="0.25">
      <c r="A4772" s="4"/>
    </row>
    <row r="4773" spans="1:1" x14ac:dyDescent="0.25">
      <c r="A4773" s="4"/>
    </row>
    <row r="4774" spans="1:1" x14ac:dyDescent="0.25">
      <c r="A4774" s="4"/>
    </row>
    <row r="4775" spans="1:1" x14ac:dyDescent="0.25">
      <c r="A4775" s="4"/>
    </row>
    <row r="4776" spans="1:1" x14ac:dyDescent="0.25">
      <c r="A4776" s="4"/>
    </row>
    <row r="4777" spans="1:1" x14ac:dyDescent="0.25">
      <c r="A4777" s="4"/>
    </row>
    <row r="4778" spans="1:1" x14ac:dyDescent="0.25">
      <c r="A4778" s="4"/>
    </row>
    <row r="4779" spans="1:1" x14ac:dyDescent="0.25">
      <c r="A4779" s="4"/>
    </row>
    <row r="4780" spans="1:1" x14ac:dyDescent="0.25">
      <c r="A4780" s="4"/>
    </row>
    <row r="4781" spans="1:1" x14ac:dyDescent="0.25">
      <c r="A4781" s="4"/>
    </row>
    <row r="4782" spans="1:1" x14ac:dyDescent="0.25">
      <c r="A4782" s="4"/>
    </row>
    <row r="4783" spans="1:1" x14ac:dyDescent="0.25">
      <c r="A4783" s="4"/>
    </row>
    <row r="4784" spans="1:1" x14ac:dyDescent="0.25">
      <c r="A4784" s="4"/>
    </row>
    <row r="4785" spans="1:1" x14ac:dyDescent="0.25">
      <c r="A4785" s="4"/>
    </row>
    <row r="4786" spans="1:1" x14ac:dyDescent="0.25">
      <c r="A4786" s="4"/>
    </row>
    <row r="4787" spans="1:1" x14ac:dyDescent="0.25">
      <c r="A4787" s="4"/>
    </row>
    <row r="4788" spans="1:1" x14ac:dyDescent="0.25">
      <c r="A4788" s="4"/>
    </row>
    <row r="4789" spans="1:1" x14ac:dyDescent="0.25">
      <c r="A4789" s="4"/>
    </row>
    <row r="4790" spans="1:1" x14ac:dyDescent="0.25">
      <c r="A4790" s="4"/>
    </row>
    <row r="4791" spans="1:1" x14ac:dyDescent="0.25">
      <c r="A4791" s="4"/>
    </row>
    <row r="4792" spans="1:1" x14ac:dyDescent="0.25">
      <c r="A4792" s="4"/>
    </row>
    <row r="4793" spans="1:1" x14ac:dyDescent="0.25">
      <c r="A4793" s="4"/>
    </row>
    <row r="4794" spans="1:1" x14ac:dyDescent="0.25">
      <c r="A4794" s="4"/>
    </row>
    <row r="4795" spans="1:1" x14ac:dyDescent="0.25">
      <c r="A4795" s="4"/>
    </row>
    <row r="4796" spans="1:1" x14ac:dyDescent="0.25">
      <c r="A4796" s="4"/>
    </row>
    <row r="4797" spans="1:1" x14ac:dyDescent="0.25">
      <c r="A4797" s="4"/>
    </row>
    <row r="4798" spans="1:1" x14ac:dyDescent="0.25">
      <c r="A4798" s="4"/>
    </row>
    <row r="4799" spans="1:1" x14ac:dyDescent="0.25">
      <c r="A4799" s="4"/>
    </row>
    <row r="4800" spans="1:1" x14ac:dyDescent="0.25">
      <c r="A4800" s="4"/>
    </row>
    <row r="4801" spans="1:1" x14ac:dyDescent="0.25">
      <c r="A4801" s="4"/>
    </row>
    <row r="4802" spans="1:1" x14ac:dyDescent="0.25">
      <c r="A4802" s="4"/>
    </row>
    <row r="4803" spans="1:1" x14ac:dyDescent="0.25">
      <c r="A4803" s="4"/>
    </row>
    <row r="4804" spans="1:1" x14ac:dyDescent="0.25">
      <c r="A4804" s="4"/>
    </row>
    <row r="4805" spans="1:1" x14ac:dyDescent="0.25">
      <c r="A4805" s="4"/>
    </row>
    <row r="4806" spans="1:1" x14ac:dyDescent="0.25">
      <c r="A4806" s="4"/>
    </row>
    <row r="4807" spans="1:1" x14ac:dyDescent="0.25">
      <c r="A4807" s="4"/>
    </row>
    <row r="4808" spans="1:1" x14ac:dyDescent="0.25">
      <c r="A4808" s="4"/>
    </row>
    <row r="4809" spans="1:1" x14ac:dyDescent="0.25">
      <c r="A4809" s="4"/>
    </row>
    <row r="4810" spans="1:1" x14ac:dyDescent="0.25">
      <c r="A4810" s="4"/>
    </row>
    <row r="4811" spans="1:1" x14ac:dyDescent="0.25">
      <c r="A4811" s="4"/>
    </row>
    <row r="4812" spans="1:1" x14ac:dyDescent="0.25">
      <c r="A4812" s="4"/>
    </row>
    <row r="4813" spans="1:1" x14ac:dyDescent="0.25">
      <c r="A4813" s="4"/>
    </row>
    <row r="4814" spans="1:1" x14ac:dyDescent="0.25">
      <c r="A4814" s="4"/>
    </row>
    <row r="4815" spans="1:1" x14ac:dyDescent="0.25">
      <c r="A4815" s="4"/>
    </row>
    <row r="4816" spans="1:1" x14ac:dyDescent="0.25">
      <c r="A4816" s="4"/>
    </row>
    <row r="4817" spans="1:1" x14ac:dyDescent="0.25">
      <c r="A4817" s="4"/>
    </row>
    <row r="4818" spans="1:1" x14ac:dyDescent="0.25">
      <c r="A4818" s="4"/>
    </row>
    <row r="4819" spans="1:1" x14ac:dyDescent="0.25">
      <c r="A4819" s="4"/>
    </row>
    <row r="4820" spans="1:1" x14ac:dyDescent="0.25">
      <c r="A4820" s="4"/>
    </row>
    <row r="4821" spans="1:1" x14ac:dyDescent="0.25">
      <c r="A4821" s="4"/>
    </row>
    <row r="4822" spans="1:1" x14ac:dyDescent="0.25">
      <c r="A4822" s="4"/>
    </row>
    <row r="4823" spans="1:1" x14ac:dyDescent="0.25">
      <c r="A4823" s="4"/>
    </row>
    <row r="4824" spans="1:1" x14ac:dyDescent="0.25">
      <c r="A4824" s="4"/>
    </row>
    <row r="4825" spans="1:1" x14ac:dyDescent="0.25">
      <c r="A4825" s="4"/>
    </row>
    <row r="4826" spans="1:1" x14ac:dyDescent="0.25">
      <c r="A4826" s="4"/>
    </row>
    <row r="4827" spans="1:1" x14ac:dyDescent="0.25">
      <c r="A4827" s="4"/>
    </row>
    <row r="4828" spans="1:1" x14ac:dyDescent="0.25">
      <c r="A4828" s="4"/>
    </row>
    <row r="4829" spans="1:1" x14ac:dyDescent="0.25">
      <c r="A4829" s="4"/>
    </row>
    <row r="4830" spans="1:1" x14ac:dyDescent="0.25">
      <c r="A4830" s="4"/>
    </row>
    <row r="4831" spans="1:1" x14ac:dyDescent="0.25">
      <c r="A4831" s="4"/>
    </row>
    <row r="4832" spans="1:1" x14ac:dyDescent="0.25">
      <c r="A4832" s="4"/>
    </row>
    <row r="4833" spans="1:1" x14ac:dyDescent="0.25">
      <c r="A4833" s="4"/>
    </row>
    <row r="4834" spans="1:1" x14ac:dyDescent="0.25">
      <c r="A4834" s="4"/>
    </row>
    <row r="4835" spans="1:1" x14ac:dyDescent="0.25">
      <c r="A4835" s="4"/>
    </row>
    <row r="4836" spans="1:1" x14ac:dyDescent="0.25">
      <c r="A4836" s="4"/>
    </row>
    <row r="4837" spans="1:1" x14ac:dyDescent="0.25">
      <c r="A4837" s="4"/>
    </row>
    <row r="4838" spans="1:1" x14ac:dyDescent="0.25">
      <c r="A4838" s="4"/>
    </row>
    <row r="4839" spans="1:1" x14ac:dyDescent="0.25">
      <c r="A4839" s="4"/>
    </row>
    <row r="4840" spans="1:1" x14ac:dyDescent="0.25">
      <c r="A4840" s="4"/>
    </row>
    <row r="4841" spans="1:1" x14ac:dyDescent="0.25">
      <c r="A4841" s="4"/>
    </row>
    <row r="4842" spans="1:1" x14ac:dyDescent="0.25">
      <c r="A4842" s="4"/>
    </row>
    <row r="4843" spans="1:1" x14ac:dyDescent="0.25">
      <c r="A4843" s="4"/>
    </row>
    <row r="4844" spans="1:1" x14ac:dyDescent="0.25">
      <c r="A4844" s="4"/>
    </row>
    <row r="4845" spans="1:1" x14ac:dyDescent="0.25">
      <c r="A4845" s="4"/>
    </row>
    <row r="4846" spans="1:1" x14ac:dyDescent="0.25">
      <c r="A4846" s="4"/>
    </row>
    <row r="4847" spans="1:1" x14ac:dyDescent="0.25">
      <c r="A4847" s="4"/>
    </row>
    <row r="4848" spans="1:1" x14ac:dyDescent="0.25">
      <c r="A4848" s="4"/>
    </row>
    <row r="4849" spans="1:1" x14ac:dyDescent="0.25">
      <c r="A4849" s="4"/>
    </row>
    <row r="4850" spans="1:1" x14ac:dyDescent="0.25">
      <c r="A4850" s="4"/>
    </row>
    <row r="4851" spans="1:1" x14ac:dyDescent="0.25">
      <c r="A4851" s="4"/>
    </row>
    <row r="4852" spans="1:1" x14ac:dyDescent="0.25">
      <c r="A4852" s="4"/>
    </row>
    <row r="4853" spans="1:1" x14ac:dyDescent="0.25">
      <c r="A4853" s="4"/>
    </row>
    <row r="4854" spans="1:1" x14ac:dyDescent="0.25">
      <c r="A4854" s="4"/>
    </row>
    <row r="4855" spans="1:1" x14ac:dyDescent="0.25">
      <c r="A4855" s="4"/>
    </row>
    <row r="4856" spans="1:1" x14ac:dyDescent="0.25">
      <c r="A4856" s="4"/>
    </row>
    <row r="4857" spans="1:1" x14ac:dyDescent="0.25">
      <c r="A4857" s="4"/>
    </row>
    <row r="4858" spans="1:1" x14ac:dyDescent="0.25">
      <c r="A4858" s="4"/>
    </row>
    <row r="4859" spans="1:1" x14ac:dyDescent="0.25">
      <c r="A4859" s="4"/>
    </row>
    <row r="4860" spans="1:1" x14ac:dyDescent="0.25">
      <c r="A4860" s="4"/>
    </row>
    <row r="4861" spans="1:1" x14ac:dyDescent="0.25">
      <c r="A4861" s="4"/>
    </row>
    <row r="4862" spans="1:1" x14ac:dyDescent="0.25">
      <c r="A4862" s="4"/>
    </row>
    <row r="4863" spans="1:1" x14ac:dyDescent="0.25">
      <c r="A4863" s="4"/>
    </row>
    <row r="4864" spans="1:1" x14ac:dyDescent="0.25">
      <c r="A4864" s="4"/>
    </row>
    <row r="4865" spans="1:1" x14ac:dyDescent="0.25">
      <c r="A4865" s="4"/>
    </row>
    <row r="4866" spans="1:1" x14ac:dyDescent="0.25">
      <c r="A4866" s="4"/>
    </row>
    <row r="4867" spans="1:1" x14ac:dyDescent="0.25">
      <c r="A4867" s="4"/>
    </row>
    <row r="4868" spans="1:1" x14ac:dyDescent="0.25">
      <c r="A4868" s="4"/>
    </row>
    <row r="4869" spans="1:1" x14ac:dyDescent="0.25">
      <c r="A4869" s="4"/>
    </row>
    <row r="4870" spans="1:1" x14ac:dyDescent="0.25">
      <c r="A4870" s="4"/>
    </row>
    <row r="4871" spans="1:1" x14ac:dyDescent="0.25">
      <c r="A4871" s="4"/>
    </row>
    <row r="4872" spans="1:1" x14ac:dyDescent="0.25">
      <c r="A4872" s="4"/>
    </row>
    <row r="4873" spans="1:1" x14ac:dyDescent="0.25">
      <c r="A4873" s="4"/>
    </row>
    <row r="4874" spans="1:1" x14ac:dyDescent="0.25">
      <c r="A4874" s="4"/>
    </row>
    <row r="4875" spans="1:1" x14ac:dyDescent="0.25">
      <c r="A4875" s="4"/>
    </row>
    <row r="4876" spans="1:1" x14ac:dyDescent="0.25">
      <c r="A4876" s="4"/>
    </row>
    <row r="4877" spans="1:1" x14ac:dyDescent="0.25">
      <c r="A4877" s="4"/>
    </row>
    <row r="4878" spans="1:1" x14ac:dyDescent="0.25">
      <c r="A4878" s="4"/>
    </row>
    <row r="4879" spans="1:1" x14ac:dyDescent="0.25">
      <c r="A4879" s="4"/>
    </row>
    <row r="4880" spans="1:1" x14ac:dyDescent="0.25">
      <c r="A4880" s="4"/>
    </row>
    <row r="4881" spans="1:1" x14ac:dyDescent="0.25">
      <c r="A4881" s="4"/>
    </row>
    <row r="4882" spans="1:1" x14ac:dyDescent="0.25">
      <c r="A4882" s="4"/>
    </row>
    <row r="4883" spans="1:1" x14ac:dyDescent="0.25">
      <c r="A4883" s="4"/>
    </row>
    <row r="4884" spans="1:1" x14ac:dyDescent="0.25">
      <c r="A4884" s="4"/>
    </row>
    <row r="4885" spans="1:1" x14ac:dyDescent="0.25">
      <c r="A4885" s="4"/>
    </row>
    <row r="4886" spans="1:1" x14ac:dyDescent="0.25">
      <c r="A4886" s="4"/>
    </row>
    <row r="4887" spans="1:1" x14ac:dyDescent="0.25">
      <c r="A4887" s="4"/>
    </row>
    <row r="4888" spans="1:1" x14ac:dyDescent="0.25">
      <c r="A4888" s="4"/>
    </row>
    <row r="4889" spans="1:1" x14ac:dyDescent="0.25">
      <c r="A4889" s="4"/>
    </row>
    <row r="4890" spans="1:1" x14ac:dyDescent="0.25">
      <c r="A4890" s="4"/>
    </row>
    <row r="4891" spans="1:1" x14ac:dyDescent="0.25">
      <c r="A4891" s="4"/>
    </row>
    <row r="4892" spans="1:1" x14ac:dyDescent="0.25">
      <c r="A4892" s="4"/>
    </row>
    <row r="4893" spans="1:1" x14ac:dyDescent="0.25">
      <c r="A4893" s="4"/>
    </row>
    <row r="4894" spans="1:1" x14ac:dyDescent="0.25">
      <c r="A4894" s="4"/>
    </row>
    <row r="4895" spans="1:1" x14ac:dyDescent="0.25">
      <c r="A4895" s="4"/>
    </row>
    <row r="4896" spans="1:1" x14ac:dyDescent="0.25">
      <c r="A4896" s="4"/>
    </row>
    <row r="4897" spans="1:1" x14ac:dyDescent="0.25">
      <c r="A4897" s="4"/>
    </row>
    <row r="4898" spans="1:1" x14ac:dyDescent="0.25">
      <c r="A4898" s="4"/>
    </row>
    <row r="4899" spans="1:1" x14ac:dyDescent="0.25">
      <c r="A4899" s="4"/>
    </row>
    <row r="4900" spans="1:1" x14ac:dyDescent="0.25">
      <c r="A4900" s="4"/>
    </row>
    <row r="4901" spans="1:1" x14ac:dyDescent="0.25">
      <c r="A4901" s="4"/>
    </row>
    <row r="4902" spans="1:1" x14ac:dyDescent="0.25">
      <c r="A4902" s="4"/>
    </row>
    <row r="4903" spans="1:1" x14ac:dyDescent="0.25">
      <c r="A4903" s="4"/>
    </row>
    <row r="4904" spans="1:1" x14ac:dyDescent="0.25">
      <c r="A4904" s="4"/>
    </row>
    <row r="4905" spans="1:1" x14ac:dyDescent="0.25">
      <c r="A4905" s="4"/>
    </row>
    <row r="4906" spans="1:1" x14ac:dyDescent="0.25">
      <c r="A4906" s="4"/>
    </row>
    <row r="4907" spans="1:1" x14ac:dyDescent="0.25">
      <c r="A4907" s="4"/>
    </row>
    <row r="4908" spans="1:1" x14ac:dyDescent="0.25">
      <c r="A4908" s="4"/>
    </row>
    <row r="4909" spans="1:1" x14ac:dyDescent="0.25">
      <c r="A4909" s="4"/>
    </row>
    <row r="4910" spans="1:1" x14ac:dyDescent="0.25">
      <c r="A4910" s="4"/>
    </row>
    <row r="4911" spans="1:1" x14ac:dyDescent="0.25">
      <c r="A4911" s="4"/>
    </row>
    <row r="4912" spans="1:1" x14ac:dyDescent="0.25">
      <c r="A4912" s="4"/>
    </row>
    <row r="4913" spans="1:1" x14ac:dyDescent="0.25">
      <c r="A4913" s="4"/>
    </row>
    <row r="4914" spans="1:1" x14ac:dyDescent="0.25">
      <c r="A4914" s="4"/>
    </row>
    <row r="4915" spans="1:1" x14ac:dyDescent="0.25">
      <c r="A4915" s="4"/>
    </row>
    <row r="4916" spans="1:1" x14ac:dyDescent="0.25">
      <c r="A4916" s="4"/>
    </row>
    <row r="4917" spans="1:1" x14ac:dyDescent="0.25">
      <c r="A4917" s="4"/>
    </row>
    <row r="4918" spans="1:1" x14ac:dyDescent="0.25">
      <c r="A4918" s="4"/>
    </row>
    <row r="4919" spans="1:1" x14ac:dyDescent="0.25">
      <c r="A4919" s="4"/>
    </row>
    <row r="4920" spans="1:1" x14ac:dyDescent="0.25">
      <c r="A4920" s="4"/>
    </row>
    <row r="4921" spans="1:1" x14ac:dyDescent="0.25">
      <c r="A4921" s="4"/>
    </row>
    <row r="4922" spans="1:1" x14ac:dyDescent="0.25">
      <c r="A4922" s="4"/>
    </row>
    <row r="4923" spans="1:1" x14ac:dyDescent="0.25">
      <c r="A4923" s="4"/>
    </row>
    <row r="4924" spans="1:1" x14ac:dyDescent="0.25">
      <c r="A4924" s="4"/>
    </row>
    <row r="4925" spans="1:1" x14ac:dyDescent="0.25">
      <c r="A4925" s="4"/>
    </row>
    <row r="4926" spans="1:1" x14ac:dyDescent="0.25">
      <c r="A4926" s="4"/>
    </row>
    <row r="4927" spans="1:1" x14ac:dyDescent="0.25">
      <c r="A4927" s="4"/>
    </row>
    <row r="4928" spans="1:1" x14ac:dyDescent="0.25">
      <c r="A4928" s="4"/>
    </row>
    <row r="4929" spans="1:1" x14ac:dyDescent="0.25">
      <c r="A4929" s="4"/>
    </row>
    <row r="4930" spans="1:1" x14ac:dyDescent="0.25">
      <c r="A4930" s="4"/>
    </row>
    <row r="4931" spans="1:1" x14ac:dyDescent="0.25">
      <c r="A4931" s="4"/>
    </row>
    <row r="4932" spans="1:1" x14ac:dyDescent="0.25">
      <c r="A4932" s="4"/>
    </row>
    <row r="4933" spans="1:1" x14ac:dyDescent="0.25">
      <c r="A4933" s="4"/>
    </row>
    <row r="4934" spans="1:1" x14ac:dyDescent="0.25">
      <c r="A4934" s="4"/>
    </row>
    <row r="4935" spans="1:1" x14ac:dyDescent="0.25">
      <c r="A4935" s="4"/>
    </row>
    <row r="4936" spans="1:1" x14ac:dyDescent="0.25">
      <c r="A4936" s="4"/>
    </row>
    <row r="4937" spans="1:1" x14ac:dyDescent="0.25">
      <c r="A4937" s="4"/>
    </row>
    <row r="4938" spans="1:1" x14ac:dyDescent="0.25">
      <c r="A4938" s="4"/>
    </row>
    <row r="4939" spans="1:1" x14ac:dyDescent="0.25">
      <c r="A4939" s="4"/>
    </row>
    <row r="4940" spans="1:1" x14ac:dyDescent="0.25">
      <c r="A4940" s="4"/>
    </row>
    <row r="4941" spans="1:1" x14ac:dyDescent="0.25">
      <c r="A4941" s="4"/>
    </row>
    <row r="4942" spans="1:1" x14ac:dyDescent="0.25">
      <c r="A4942" s="4"/>
    </row>
    <row r="4943" spans="1:1" x14ac:dyDescent="0.25">
      <c r="A4943" s="4"/>
    </row>
    <row r="4944" spans="1:1" x14ac:dyDescent="0.25">
      <c r="A4944" s="4"/>
    </row>
    <row r="4945" spans="1:1" x14ac:dyDescent="0.25">
      <c r="A4945" s="4"/>
    </row>
    <row r="4946" spans="1:1" x14ac:dyDescent="0.25">
      <c r="A4946" s="4"/>
    </row>
    <row r="4947" spans="1:1" x14ac:dyDescent="0.25">
      <c r="A4947" s="4"/>
    </row>
    <row r="4948" spans="1:1" x14ac:dyDescent="0.25">
      <c r="A4948" s="4"/>
    </row>
    <row r="4949" spans="1:1" x14ac:dyDescent="0.25">
      <c r="A4949" s="4"/>
    </row>
    <row r="4950" spans="1:1" x14ac:dyDescent="0.25">
      <c r="A4950" s="4"/>
    </row>
    <row r="4951" spans="1:1" x14ac:dyDescent="0.25">
      <c r="A4951" s="4"/>
    </row>
    <row r="4952" spans="1:1" x14ac:dyDescent="0.25">
      <c r="A4952" s="4"/>
    </row>
    <row r="4953" spans="1:1" x14ac:dyDescent="0.25">
      <c r="A4953" s="4"/>
    </row>
    <row r="4954" spans="1:1" x14ac:dyDescent="0.25">
      <c r="A4954" s="4"/>
    </row>
    <row r="4955" spans="1:1" x14ac:dyDescent="0.25">
      <c r="A4955" s="4"/>
    </row>
    <row r="4956" spans="1:1" x14ac:dyDescent="0.25">
      <c r="A4956" s="4"/>
    </row>
    <row r="4957" spans="1:1" x14ac:dyDescent="0.25">
      <c r="A4957" s="4"/>
    </row>
    <row r="4958" spans="1:1" x14ac:dyDescent="0.25">
      <c r="A4958" s="4"/>
    </row>
    <row r="4959" spans="1:1" x14ac:dyDescent="0.25">
      <c r="A4959" s="4"/>
    </row>
    <row r="4960" spans="1:1" x14ac:dyDescent="0.25">
      <c r="A4960" s="4"/>
    </row>
    <row r="4961" spans="1:1" x14ac:dyDescent="0.25">
      <c r="A4961" s="4"/>
    </row>
    <row r="4962" spans="1:1" x14ac:dyDescent="0.25">
      <c r="A4962" s="4"/>
    </row>
    <row r="4963" spans="1:1" x14ac:dyDescent="0.25">
      <c r="A4963" s="4"/>
    </row>
    <row r="4964" spans="1:1" x14ac:dyDescent="0.25">
      <c r="A4964" s="4"/>
    </row>
    <row r="4965" spans="1:1" x14ac:dyDescent="0.25">
      <c r="A4965" s="4"/>
    </row>
    <row r="4966" spans="1:1" x14ac:dyDescent="0.25">
      <c r="A4966" s="4"/>
    </row>
    <row r="4967" spans="1:1" x14ac:dyDescent="0.25">
      <c r="A4967" s="4"/>
    </row>
    <row r="4968" spans="1:1" x14ac:dyDescent="0.25">
      <c r="A4968" s="4"/>
    </row>
    <row r="4969" spans="1:1" x14ac:dyDescent="0.25">
      <c r="A4969" s="4"/>
    </row>
    <row r="4970" spans="1:1" x14ac:dyDescent="0.25">
      <c r="A4970" s="4"/>
    </row>
    <row r="4971" spans="1:1" x14ac:dyDescent="0.25">
      <c r="A4971" s="4"/>
    </row>
    <row r="4972" spans="1:1" x14ac:dyDescent="0.25">
      <c r="A4972" s="4"/>
    </row>
    <row r="4973" spans="1:1" x14ac:dyDescent="0.25">
      <c r="A4973" s="4"/>
    </row>
    <row r="4974" spans="1:1" x14ac:dyDescent="0.25">
      <c r="A4974" s="4"/>
    </row>
    <row r="4975" spans="1:1" x14ac:dyDescent="0.25">
      <c r="A4975" s="4"/>
    </row>
    <row r="4976" spans="1:1" x14ac:dyDescent="0.25">
      <c r="A4976" s="4"/>
    </row>
    <row r="4977" spans="1:1" x14ac:dyDescent="0.25">
      <c r="A4977" s="4"/>
    </row>
    <row r="4978" spans="1:1" x14ac:dyDescent="0.25">
      <c r="A4978" s="4"/>
    </row>
    <row r="4979" spans="1:1" x14ac:dyDescent="0.25">
      <c r="A4979" s="4"/>
    </row>
    <row r="4980" spans="1:1" x14ac:dyDescent="0.25">
      <c r="A4980" s="4"/>
    </row>
    <row r="4981" spans="1:1" x14ac:dyDescent="0.25">
      <c r="A4981" s="4"/>
    </row>
    <row r="4982" spans="1:1" x14ac:dyDescent="0.25">
      <c r="A4982" s="4"/>
    </row>
    <row r="4983" spans="1:1" x14ac:dyDescent="0.25">
      <c r="A4983" s="4"/>
    </row>
    <row r="4984" spans="1:1" x14ac:dyDescent="0.25">
      <c r="A4984" s="4"/>
    </row>
    <row r="4985" spans="1:1" x14ac:dyDescent="0.25">
      <c r="A4985" s="4"/>
    </row>
    <row r="4986" spans="1:1" x14ac:dyDescent="0.25">
      <c r="A4986" s="4"/>
    </row>
    <row r="4987" spans="1:1" x14ac:dyDescent="0.25">
      <c r="A4987" s="4"/>
    </row>
    <row r="4988" spans="1:1" x14ac:dyDescent="0.25">
      <c r="A4988" s="4"/>
    </row>
    <row r="4989" spans="1:1" x14ac:dyDescent="0.25">
      <c r="A4989" s="4"/>
    </row>
    <row r="4990" spans="1:1" x14ac:dyDescent="0.25">
      <c r="A4990" s="4"/>
    </row>
    <row r="4991" spans="1:1" x14ac:dyDescent="0.25">
      <c r="A4991" s="4"/>
    </row>
    <row r="4992" spans="1:1" x14ac:dyDescent="0.25">
      <c r="A4992" s="4"/>
    </row>
    <row r="4993" spans="1:1" x14ac:dyDescent="0.25">
      <c r="A4993" s="4"/>
    </row>
    <row r="4994" spans="1:1" x14ac:dyDescent="0.25">
      <c r="A4994" s="4"/>
    </row>
    <row r="4995" spans="1:1" x14ac:dyDescent="0.25">
      <c r="A4995" s="4"/>
    </row>
    <row r="4996" spans="1:1" x14ac:dyDescent="0.25">
      <c r="A4996" s="4"/>
    </row>
    <row r="4997" spans="1:1" x14ac:dyDescent="0.25">
      <c r="A4997" s="4"/>
    </row>
    <row r="4998" spans="1:1" x14ac:dyDescent="0.25">
      <c r="A4998" s="4"/>
    </row>
    <row r="4999" spans="1:1" x14ac:dyDescent="0.25">
      <c r="A4999" s="4"/>
    </row>
    <row r="5000" spans="1:1" x14ac:dyDescent="0.25">
      <c r="A5000" s="4"/>
    </row>
    <row r="5001" spans="1:1" x14ac:dyDescent="0.25">
      <c r="A5001" s="4"/>
    </row>
    <row r="5002" spans="1:1" x14ac:dyDescent="0.25">
      <c r="A5002" s="4"/>
    </row>
    <row r="5003" spans="1:1" x14ac:dyDescent="0.25">
      <c r="A5003" s="4"/>
    </row>
    <row r="5004" spans="1:1" x14ac:dyDescent="0.25">
      <c r="A5004" s="4"/>
    </row>
    <row r="5005" spans="1:1" x14ac:dyDescent="0.25">
      <c r="A5005" s="4"/>
    </row>
    <row r="5006" spans="1:1" x14ac:dyDescent="0.25">
      <c r="A5006" s="4"/>
    </row>
    <row r="5007" spans="1:1" x14ac:dyDescent="0.25">
      <c r="A5007" s="4"/>
    </row>
    <row r="5008" spans="1:1" x14ac:dyDescent="0.25">
      <c r="A5008" s="4"/>
    </row>
    <row r="5009" spans="1:1" x14ac:dyDescent="0.25">
      <c r="A5009" s="4"/>
    </row>
    <row r="5010" spans="1:1" x14ac:dyDescent="0.25">
      <c r="A5010" s="4"/>
    </row>
    <row r="5011" spans="1:1" x14ac:dyDescent="0.25">
      <c r="A5011" s="4"/>
    </row>
    <row r="5012" spans="1:1" x14ac:dyDescent="0.25">
      <c r="A5012" s="4"/>
    </row>
    <row r="5013" spans="1:1" x14ac:dyDescent="0.25">
      <c r="A5013" s="4"/>
    </row>
    <row r="5014" spans="1:1" x14ac:dyDescent="0.25">
      <c r="A5014" s="4"/>
    </row>
    <row r="5015" spans="1:1" x14ac:dyDescent="0.25">
      <c r="A5015" s="4"/>
    </row>
    <row r="5016" spans="1:1" x14ac:dyDescent="0.25">
      <c r="A5016" s="4"/>
    </row>
    <row r="5017" spans="1:1" x14ac:dyDescent="0.25">
      <c r="A5017" s="4"/>
    </row>
    <row r="5018" spans="1:1" x14ac:dyDescent="0.25">
      <c r="A5018" s="4"/>
    </row>
    <row r="5019" spans="1:1" x14ac:dyDescent="0.25">
      <c r="A5019" s="4"/>
    </row>
    <row r="5020" spans="1:1" x14ac:dyDescent="0.25">
      <c r="A5020" s="4"/>
    </row>
    <row r="5021" spans="1:1" x14ac:dyDescent="0.25">
      <c r="A5021" s="4"/>
    </row>
    <row r="5022" spans="1:1" x14ac:dyDescent="0.25">
      <c r="A5022" s="4"/>
    </row>
    <row r="5023" spans="1:1" x14ac:dyDescent="0.25">
      <c r="A5023" s="4"/>
    </row>
    <row r="5024" spans="1:1" x14ac:dyDescent="0.25">
      <c r="A5024" s="4"/>
    </row>
    <row r="5025" spans="1:1" x14ac:dyDescent="0.25">
      <c r="A5025" s="4"/>
    </row>
    <row r="5026" spans="1:1" x14ac:dyDescent="0.25">
      <c r="A5026" s="4"/>
    </row>
    <row r="5027" spans="1:1" x14ac:dyDescent="0.25">
      <c r="A5027" s="4"/>
    </row>
    <row r="5028" spans="1:1" x14ac:dyDescent="0.25">
      <c r="A5028" s="4"/>
    </row>
    <row r="5029" spans="1:1" x14ac:dyDescent="0.25">
      <c r="A5029" s="4"/>
    </row>
    <row r="5030" spans="1:1" x14ac:dyDescent="0.25">
      <c r="A5030" s="4"/>
    </row>
    <row r="5031" spans="1:1" x14ac:dyDescent="0.25">
      <c r="A5031" s="4"/>
    </row>
    <row r="5032" spans="1:1" x14ac:dyDescent="0.25">
      <c r="A5032" s="4"/>
    </row>
    <row r="5033" spans="1:1" x14ac:dyDescent="0.25">
      <c r="A5033" s="4"/>
    </row>
    <row r="5034" spans="1:1" x14ac:dyDescent="0.25">
      <c r="A5034" s="4"/>
    </row>
    <row r="5035" spans="1:1" x14ac:dyDescent="0.25">
      <c r="A5035" s="4"/>
    </row>
    <row r="5036" spans="1:1" x14ac:dyDescent="0.25">
      <c r="A5036" s="4"/>
    </row>
    <row r="5037" spans="1:1" x14ac:dyDescent="0.25">
      <c r="A5037" s="4"/>
    </row>
    <row r="5038" spans="1:1" x14ac:dyDescent="0.25">
      <c r="A5038" s="4"/>
    </row>
    <row r="5039" spans="1:1" x14ac:dyDescent="0.25">
      <c r="A5039" s="4"/>
    </row>
    <row r="5040" spans="1:1" x14ac:dyDescent="0.25">
      <c r="A5040" s="4"/>
    </row>
    <row r="5041" spans="1:1" x14ac:dyDescent="0.25">
      <c r="A5041" s="4"/>
    </row>
    <row r="5042" spans="1:1" x14ac:dyDescent="0.25">
      <c r="A5042" s="4"/>
    </row>
    <row r="5043" spans="1:1" x14ac:dyDescent="0.25">
      <c r="A5043" s="4"/>
    </row>
    <row r="5044" spans="1:1" x14ac:dyDescent="0.25">
      <c r="A5044" s="4"/>
    </row>
    <row r="5045" spans="1:1" x14ac:dyDescent="0.25">
      <c r="A5045" s="4"/>
    </row>
    <row r="5046" spans="1:1" x14ac:dyDescent="0.25">
      <c r="A5046" s="4"/>
    </row>
    <row r="5047" spans="1:1" x14ac:dyDescent="0.25">
      <c r="A5047" s="4"/>
    </row>
    <row r="5048" spans="1:1" x14ac:dyDescent="0.25">
      <c r="A5048" s="4"/>
    </row>
    <row r="5049" spans="1:1" x14ac:dyDescent="0.25">
      <c r="A5049" s="4"/>
    </row>
    <row r="5050" spans="1:1" x14ac:dyDescent="0.25">
      <c r="A5050" s="4"/>
    </row>
    <row r="5051" spans="1:1" x14ac:dyDescent="0.25">
      <c r="A5051" s="4"/>
    </row>
    <row r="5052" spans="1:1" x14ac:dyDescent="0.25">
      <c r="A5052" s="4"/>
    </row>
    <row r="5053" spans="1:1" x14ac:dyDescent="0.25">
      <c r="A5053" s="4"/>
    </row>
    <row r="5054" spans="1:1" x14ac:dyDescent="0.25">
      <c r="A5054" s="4"/>
    </row>
    <row r="5055" spans="1:1" x14ac:dyDescent="0.25">
      <c r="A5055" s="4"/>
    </row>
    <row r="5056" spans="1:1" x14ac:dyDescent="0.25">
      <c r="A5056" s="4"/>
    </row>
    <row r="5057" spans="1:1" x14ac:dyDescent="0.25">
      <c r="A5057" s="4"/>
    </row>
    <row r="5058" spans="1:1" x14ac:dyDescent="0.25">
      <c r="A5058" s="4"/>
    </row>
    <row r="5059" spans="1:1" x14ac:dyDescent="0.25">
      <c r="A5059" s="4"/>
    </row>
    <row r="5060" spans="1:1" x14ac:dyDescent="0.25">
      <c r="A5060" s="4"/>
    </row>
    <row r="5061" spans="1:1" x14ac:dyDescent="0.25">
      <c r="A5061" s="4"/>
    </row>
    <row r="5062" spans="1:1" x14ac:dyDescent="0.25">
      <c r="A5062" s="4"/>
    </row>
    <row r="5063" spans="1:1" x14ac:dyDescent="0.25">
      <c r="A5063" s="4"/>
    </row>
    <row r="5064" spans="1:1" x14ac:dyDescent="0.25">
      <c r="A5064" s="4"/>
    </row>
    <row r="5065" spans="1:1" x14ac:dyDescent="0.25">
      <c r="A5065" s="4"/>
    </row>
    <row r="5066" spans="1:1" x14ac:dyDescent="0.25">
      <c r="A5066" s="4"/>
    </row>
    <row r="5067" spans="1:1" x14ac:dyDescent="0.25">
      <c r="A5067" s="4"/>
    </row>
    <row r="5068" spans="1:1" x14ac:dyDescent="0.25">
      <c r="A5068" s="4"/>
    </row>
    <row r="5069" spans="1:1" x14ac:dyDescent="0.25">
      <c r="A5069" s="4"/>
    </row>
    <row r="5070" spans="1:1" x14ac:dyDescent="0.25">
      <c r="A5070" s="4"/>
    </row>
    <row r="5071" spans="1:1" x14ac:dyDescent="0.25">
      <c r="A5071" s="4"/>
    </row>
    <row r="5072" spans="1:1" x14ac:dyDescent="0.25">
      <c r="A5072" s="4"/>
    </row>
    <row r="5073" spans="1:1" x14ac:dyDescent="0.25">
      <c r="A5073" s="4"/>
    </row>
    <row r="5074" spans="1:1" x14ac:dyDescent="0.25">
      <c r="A5074" s="4"/>
    </row>
    <row r="5075" spans="1:1" x14ac:dyDescent="0.25">
      <c r="A5075" s="4"/>
    </row>
    <row r="5076" spans="1:1" x14ac:dyDescent="0.25">
      <c r="A5076" s="4"/>
    </row>
    <row r="5077" spans="1:1" x14ac:dyDescent="0.25">
      <c r="A5077" s="4"/>
    </row>
    <row r="5078" spans="1:1" x14ac:dyDescent="0.25">
      <c r="A5078" s="4"/>
    </row>
    <row r="5079" spans="1:1" x14ac:dyDescent="0.25">
      <c r="A5079" s="4"/>
    </row>
    <row r="5080" spans="1:1" x14ac:dyDescent="0.25">
      <c r="A5080" s="4"/>
    </row>
    <row r="5081" spans="1:1" x14ac:dyDescent="0.25">
      <c r="A5081" s="4"/>
    </row>
    <row r="5082" spans="1:1" x14ac:dyDescent="0.25">
      <c r="A5082" s="4"/>
    </row>
    <row r="5083" spans="1:1" x14ac:dyDescent="0.25">
      <c r="A5083" s="4"/>
    </row>
    <row r="5084" spans="1:1" x14ac:dyDescent="0.25">
      <c r="A5084" s="4"/>
    </row>
    <row r="5085" spans="1:1" x14ac:dyDescent="0.25">
      <c r="A5085" s="4"/>
    </row>
    <row r="5086" spans="1:1" x14ac:dyDescent="0.25">
      <c r="A5086" s="4"/>
    </row>
    <row r="5087" spans="1:1" x14ac:dyDescent="0.25">
      <c r="A5087" s="4"/>
    </row>
    <row r="5088" spans="1:1" x14ac:dyDescent="0.25">
      <c r="A5088" s="4"/>
    </row>
    <row r="5089" spans="1:1" x14ac:dyDescent="0.25">
      <c r="A5089" s="4"/>
    </row>
    <row r="5090" spans="1:1" x14ac:dyDescent="0.25">
      <c r="A5090" s="4"/>
    </row>
    <row r="5091" spans="1:1" x14ac:dyDescent="0.25">
      <c r="A5091" s="4"/>
    </row>
    <row r="5092" spans="1:1" x14ac:dyDescent="0.25">
      <c r="A5092" s="4"/>
    </row>
    <row r="5093" spans="1:1" x14ac:dyDescent="0.25">
      <c r="A5093" s="4"/>
    </row>
    <row r="5094" spans="1:1" x14ac:dyDescent="0.25">
      <c r="A5094" s="4"/>
    </row>
    <row r="5095" spans="1:1" x14ac:dyDescent="0.25">
      <c r="A5095" s="4"/>
    </row>
    <row r="5096" spans="1:1" x14ac:dyDescent="0.25">
      <c r="A5096" s="4"/>
    </row>
    <row r="5097" spans="1:1" x14ac:dyDescent="0.25">
      <c r="A5097" s="4"/>
    </row>
    <row r="5098" spans="1:1" x14ac:dyDescent="0.25">
      <c r="A5098" s="4"/>
    </row>
    <row r="5099" spans="1:1" x14ac:dyDescent="0.25">
      <c r="A5099" s="4"/>
    </row>
    <row r="5100" spans="1:1" x14ac:dyDescent="0.25">
      <c r="A5100" s="4"/>
    </row>
    <row r="5101" spans="1:1" x14ac:dyDescent="0.25">
      <c r="A5101" s="4"/>
    </row>
    <row r="5102" spans="1:1" x14ac:dyDescent="0.25">
      <c r="A5102" s="4"/>
    </row>
    <row r="5103" spans="1:1" x14ac:dyDescent="0.25">
      <c r="A5103" s="4"/>
    </row>
    <row r="5104" spans="1:1" x14ac:dyDescent="0.25">
      <c r="A5104" s="4"/>
    </row>
    <row r="5105" spans="1:1" x14ac:dyDescent="0.25">
      <c r="A5105" s="4"/>
    </row>
    <row r="5106" spans="1:1" x14ac:dyDescent="0.25">
      <c r="A5106" s="4"/>
    </row>
    <row r="5107" spans="1:1" x14ac:dyDescent="0.25">
      <c r="A5107" s="4"/>
    </row>
    <row r="5108" spans="1:1" x14ac:dyDescent="0.25">
      <c r="A5108" s="4"/>
    </row>
    <row r="5109" spans="1:1" x14ac:dyDescent="0.25">
      <c r="A5109" s="4"/>
    </row>
    <row r="5110" spans="1:1" x14ac:dyDescent="0.25">
      <c r="A5110" s="4"/>
    </row>
    <row r="5111" spans="1:1" x14ac:dyDescent="0.25">
      <c r="A5111" s="4"/>
    </row>
    <row r="5112" spans="1:1" x14ac:dyDescent="0.25">
      <c r="A5112" s="4"/>
    </row>
    <row r="5113" spans="1:1" x14ac:dyDescent="0.25">
      <c r="A5113" s="4"/>
    </row>
    <row r="5114" spans="1:1" x14ac:dyDescent="0.25">
      <c r="A5114" s="4"/>
    </row>
    <row r="5115" spans="1:1" x14ac:dyDescent="0.25">
      <c r="A5115" s="4"/>
    </row>
    <row r="5116" spans="1:1" x14ac:dyDescent="0.25">
      <c r="A5116" s="4"/>
    </row>
    <row r="5117" spans="1:1" x14ac:dyDescent="0.25">
      <c r="A5117" s="4"/>
    </row>
    <row r="5118" spans="1:1" x14ac:dyDescent="0.25">
      <c r="A5118" s="4"/>
    </row>
    <row r="5119" spans="1:1" x14ac:dyDescent="0.25">
      <c r="A5119" s="4"/>
    </row>
    <row r="5120" spans="1:1" x14ac:dyDescent="0.25">
      <c r="A5120" s="4"/>
    </row>
    <row r="5121" spans="1:1" x14ac:dyDescent="0.25">
      <c r="A5121" s="4"/>
    </row>
    <row r="5122" spans="1:1" x14ac:dyDescent="0.25">
      <c r="A5122" s="4"/>
    </row>
    <row r="5123" spans="1:1" x14ac:dyDescent="0.25">
      <c r="A5123" s="4"/>
    </row>
    <row r="5124" spans="1:1" x14ac:dyDescent="0.25">
      <c r="A5124" s="4"/>
    </row>
    <row r="5125" spans="1:1" x14ac:dyDescent="0.25">
      <c r="A5125" s="4"/>
    </row>
    <row r="5126" spans="1:1" x14ac:dyDescent="0.25">
      <c r="A5126" s="4"/>
    </row>
    <row r="5127" spans="1:1" x14ac:dyDescent="0.25">
      <c r="A5127" s="4"/>
    </row>
    <row r="5128" spans="1:1" x14ac:dyDescent="0.25">
      <c r="A5128" s="4"/>
    </row>
    <row r="5129" spans="1:1" x14ac:dyDescent="0.25">
      <c r="A5129" s="4"/>
    </row>
    <row r="5130" spans="1:1" x14ac:dyDescent="0.25">
      <c r="A5130" s="4"/>
    </row>
    <row r="5131" spans="1:1" x14ac:dyDescent="0.25">
      <c r="A5131" s="4"/>
    </row>
    <row r="5132" spans="1:1" x14ac:dyDescent="0.25">
      <c r="A5132" s="4"/>
    </row>
    <row r="5133" spans="1:1" x14ac:dyDescent="0.25">
      <c r="A5133" s="4"/>
    </row>
    <row r="5134" spans="1:1" x14ac:dyDescent="0.25">
      <c r="A5134" s="4"/>
    </row>
    <row r="5135" spans="1:1" x14ac:dyDescent="0.25">
      <c r="A5135" s="4"/>
    </row>
    <row r="5136" spans="1:1" x14ac:dyDescent="0.25">
      <c r="A5136" s="4"/>
    </row>
    <row r="5137" spans="1:1" x14ac:dyDescent="0.25">
      <c r="A5137" s="4"/>
    </row>
    <row r="5138" spans="1:1" x14ac:dyDescent="0.25">
      <c r="A5138" s="4"/>
    </row>
    <row r="5139" spans="1:1" x14ac:dyDescent="0.25">
      <c r="A5139" s="4"/>
    </row>
    <row r="5140" spans="1:1" x14ac:dyDescent="0.25">
      <c r="A5140" s="4"/>
    </row>
    <row r="5141" spans="1:1" x14ac:dyDescent="0.25">
      <c r="A5141" s="4"/>
    </row>
    <row r="5142" spans="1:1" x14ac:dyDescent="0.25">
      <c r="A5142" s="4"/>
    </row>
    <row r="5143" spans="1:1" x14ac:dyDescent="0.25">
      <c r="A5143" s="4"/>
    </row>
    <row r="5144" spans="1:1" x14ac:dyDescent="0.25">
      <c r="A5144" s="4"/>
    </row>
    <row r="5145" spans="1:1" x14ac:dyDescent="0.25">
      <c r="A5145" s="4"/>
    </row>
    <row r="5146" spans="1:1" x14ac:dyDescent="0.25">
      <c r="A5146" s="4"/>
    </row>
    <row r="5147" spans="1:1" x14ac:dyDescent="0.25">
      <c r="A5147" s="4"/>
    </row>
    <row r="5148" spans="1:1" x14ac:dyDescent="0.25">
      <c r="A5148" s="4"/>
    </row>
    <row r="5149" spans="1:1" x14ac:dyDescent="0.25">
      <c r="A5149" s="4"/>
    </row>
    <row r="5150" spans="1:1" x14ac:dyDescent="0.25">
      <c r="A5150" s="4"/>
    </row>
    <row r="5151" spans="1:1" x14ac:dyDescent="0.25">
      <c r="A5151" s="4"/>
    </row>
    <row r="5152" spans="1:1" x14ac:dyDescent="0.25">
      <c r="A5152" s="4"/>
    </row>
    <row r="5153" spans="1:1" x14ac:dyDescent="0.25">
      <c r="A5153" s="4"/>
    </row>
    <row r="5154" spans="1:1" x14ac:dyDescent="0.25">
      <c r="A5154" s="4"/>
    </row>
    <row r="5155" spans="1:1" x14ac:dyDescent="0.25">
      <c r="A5155" s="4"/>
    </row>
    <row r="5156" spans="1:1" x14ac:dyDescent="0.25">
      <c r="A5156" s="4"/>
    </row>
    <row r="5157" spans="1:1" x14ac:dyDescent="0.25">
      <c r="A5157" s="4"/>
    </row>
    <row r="5158" spans="1:1" x14ac:dyDescent="0.25">
      <c r="A5158" s="4"/>
    </row>
    <row r="5159" spans="1:1" x14ac:dyDescent="0.25">
      <c r="A5159" s="4"/>
    </row>
    <row r="5160" spans="1:1" x14ac:dyDescent="0.25">
      <c r="A5160" s="4"/>
    </row>
    <row r="5161" spans="1:1" x14ac:dyDescent="0.25">
      <c r="A5161" s="4"/>
    </row>
    <row r="5162" spans="1:1" x14ac:dyDescent="0.25">
      <c r="A5162" s="4"/>
    </row>
    <row r="5163" spans="1:1" x14ac:dyDescent="0.25">
      <c r="A5163" s="4"/>
    </row>
    <row r="5164" spans="1:1" x14ac:dyDescent="0.25">
      <c r="A5164" s="4"/>
    </row>
    <row r="5165" spans="1:1" x14ac:dyDescent="0.25">
      <c r="A5165" s="4"/>
    </row>
    <row r="5166" spans="1:1" x14ac:dyDescent="0.25">
      <c r="A5166" s="4"/>
    </row>
    <row r="5167" spans="1:1" x14ac:dyDescent="0.25">
      <c r="A5167" s="4"/>
    </row>
    <row r="5168" spans="1:1" x14ac:dyDescent="0.25">
      <c r="A5168" s="4"/>
    </row>
    <row r="5169" spans="1:1" x14ac:dyDescent="0.25">
      <c r="A5169" s="4"/>
    </row>
    <row r="5170" spans="1:1" x14ac:dyDescent="0.25">
      <c r="A5170" s="4"/>
    </row>
    <row r="5171" spans="1:1" x14ac:dyDescent="0.25">
      <c r="A5171" s="4"/>
    </row>
    <row r="5172" spans="1:1" x14ac:dyDescent="0.25">
      <c r="A5172" s="4"/>
    </row>
    <row r="5173" spans="1:1" x14ac:dyDescent="0.25">
      <c r="A5173" s="4"/>
    </row>
    <row r="5174" spans="1:1" x14ac:dyDescent="0.25">
      <c r="A5174" s="4"/>
    </row>
    <row r="5175" spans="1:1" x14ac:dyDescent="0.25">
      <c r="A5175" s="4"/>
    </row>
    <row r="5176" spans="1:1" x14ac:dyDescent="0.25">
      <c r="A5176" s="4"/>
    </row>
    <row r="5177" spans="1:1" x14ac:dyDescent="0.25">
      <c r="A5177" s="4"/>
    </row>
    <row r="5178" spans="1:1" x14ac:dyDescent="0.25">
      <c r="A5178" s="4"/>
    </row>
    <row r="5179" spans="1:1" x14ac:dyDescent="0.25">
      <c r="A5179" s="4"/>
    </row>
    <row r="5180" spans="1:1" x14ac:dyDescent="0.25">
      <c r="A5180" s="4"/>
    </row>
    <row r="5181" spans="1:1" x14ac:dyDescent="0.25">
      <c r="A5181" s="4"/>
    </row>
    <row r="5182" spans="1:1" x14ac:dyDescent="0.25">
      <c r="A5182" s="4"/>
    </row>
    <row r="5183" spans="1:1" x14ac:dyDescent="0.25">
      <c r="A5183" s="4"/>
    </row>
    <row r="5184" spans="1:1" x14ac:dyDescent="0.25">
      <c r="A5184" s="4"/>
    </row>
    <row r="5185" spans="1:1" x14ac:dyDescent="0.25">
      <c r="A5185" s="4"/>
    </row>
    <row r="5186" spans="1:1" x14ac:dyDescent="0.25">
      <c r="A5186" s="4"/>
    </row>
    <row r="5187" spans="1:1" x14ac:dyDescent="0.25">
      <c r="A5187" s="4"/>
    </row>
    <row r="5188" spans="1:1" x14ac:dyDescent="0.25">
      <c r="A5188" s="4"/>
    </row>
    <row r="5189" spans="1:1" x14ac:dyDescent="0.25">
      <c r="A5189" s="4"/>
    </row>
    <row r="5190" spans="1:1" x14ac:dyDescent="0.25">
      <c r="A5190" s="4"/>
    </row>
    <row r="5191" spans="1:1" x14ac:dyDescent="0.25">
      <c r="A5191" s="4"/>
    </row>
    <row r="5192" spans="1:1" x14ac:dyDescent="0.25">
      <c r="A5192" s="4"/>
    </row>
    <row r="5193" spans="1:1" x14ac:dyDescent="0.25">
      <c r="A5193" s="4"/>
    </row>
    <row r="5194" spans="1:1" x14ac:dyDescent="0.25">
      <c r="A5194" s="4"/>
    </row>
    <row r="5195" spans="1:1" x14ac:dyDescent="0.25">
      <c r="A5195" s="4"/>
    </row>
    <row r="5196" spans="1:1" x14ac:dyDescent="0.25">
      <c r="A5196" s="4"/>
    </row>
    <row r="5197" spans="1:1" x14ac:dyDescent="0.25">
      <c r="A5197" s="4"/>
    </row>
    <row r="5198" spans="1:1" x14ac:dyDescent="0.25">
      <c r="A5198" s="4"/>
    </row>
    <row r="5199" spans="1:1" x14ac:dyDescent="0.25">
      <c r="A5199" s="4"/>
    </row>
    <row r="5200" spans="1:1" x14ac:dyDescent="0.25">
      <c r="A5200" s="4"/>
    </row>
    <row r="5201" spans="1:1" x14ac:dyDescent="0.25">
      <c r="A5201" s="4"/>
    </row>
    <row r="5202" spans="1:1" x14ac:dyDescent="0.25">
      <c r="A5202" s="4"/>
    </row>
    <row r="5203" spans="1:1" x14ac:dyDescent="0.25">
      <c r="A5203" s="4"/>
    </row>
    <row r="5204" spans="1:1" x14ac:dyDescent="0.25">
      <c r="A5204" s="4"/>
    </row>
    <row r="5205" spans="1:1" x14ac:dyDescent="0.25">
      <c r="A5205" s="4"/>
    </row>
    <row r="5206" spans="1:1" x14ac:dyDescent="0.25">
      <c r="A5206" s="4"/>
    </row>
    <row r="5207" spans="1:1" x14ac:dyDescent="0.25">
      <c r="A5207" s="4"/>
    </row>
    <row r="5208" spans="1:1" x14ac:dyDescent="0.25">
      <c r="A5208" s="4"/>
    </row>
    <row r="5209" spans="1:1" x14ac:dyDescent="0.25">
      <c r="A5209" s="4"/>
    </row>
    <row r="5210" spans="1:1" x14ac:dyDescent="0.25">
      <c r="A5210" s="4"/>
    </row>
    <row r="5211" spans="1:1" x14ac:dyDescent="0.25">
      <c r="A5211" s="4"/>
    </row>
    <row r="5212" spans="1:1" x14ac:dyDescent="0.25">
      <c r="A5212" s="4"/>
    </row>
    <row r="5213" spans="1:1" x14ac:dyDescent="0.25">
      <c r="A5213" s="4"/>
    </row>
    <row r="5214" spans="1:1" x14ac:dyDescent="0.25">
      <c r="A5214" s="4"/>
    </row>
    <row r="5215" spans="1:1" x14ac:dyDescent="0.25">
      <c r="A5215" s="4"/>
    </row>
    <row r="5216" spans="1:1" x14ac:dyDescent="0.25">
      <c r="A5216" s="4"/>
    </row>
    <row r="5217" spans="1:1" x14ac:dyDescent="0.25">
      <c r="A5217" s="4"/>
    </row>
    <row r="5218" spans="1:1" x14ac:dyDescent="0.25">
      <c r="A5218" s="4"/>
    </row>
    <row r="5219" spans="1:1" x14ac:dyDescent="0.25">
      <c r="A5219" s="4"/>
    </row>
    <row r="5220" spans="1:1" x14ac:dyDescent="0.25">
      <c r="A5220" s="4"/>
    </row>
    <row r="5221" spans="1:1" x14ac:dyDescent="0.25">
      <c r="A5221" s="4"/>
    </row>
    <row r="5222" spans="1:1" x14ac:dyDescent="0.25">
      <c r="A5222" s="4"/>
    </row>
    <row r="5223" spans="1:1" x14ac:dyDescent="0.25">
      <c r="A5223" s="4"/>
    </row>
    <row r="5224" spans="1:1" x14ac:dyDescent="0.25">
      <c r="A5224" s="4"/>
    </row>
    <row r="5225" spans="1:1" x14ac:dyDescent="0.25">
      <c r="A5225" s="4"/>
    </row>
    <row r="5226" spans="1:1" x14ac:dyDescent="0.25">
      <c r="A5226" s="4"/>
    </row>
    <row r="5227" spans="1:1" x14ac:dyDescent="0.25">
      <c r="A5227" s="4"/>
    </row>
    <row r="5228" spans="1:1" x14ac:dyDescent="0.25">
      <c r="A5228" s="4"/>
    </row>
    <row r="5229" spans="1:1" x14ac:dyDescent="0.25">
      <c r="A5229" s="4"/>
    </row>
    <row r="5230" spans="1:1" x14ac:dyDescent="0.25">
      <c r="A5230" s="4"/>
    </row>
    <row r="5231" spans="1:1" x14ac:dyDescent="0.25">
      <c r="A5231" s="4"/>
    </row>
    <row r="5232" spans="1:1" x14ac:dyDescent="0.25">
      <c r="A5232" s="4"/>
    </row>
    <row r="5233" spans="1:1" x14ac:dyDescent="0.25">
      <c r="A5233" s="4"/>
    </row>
    <row r="5234" spans="1:1" x14ac:dyDescent="0.25">
      <c r="A5234" s="4"/>
    </row>
    <row r="5235" spans="1:1" x14ac:dyDescent="0.25">
      <c r="A5235" s="4"/>
    </row>
    <row r="5236" spans="1:1" x14ac:dyDescent="0.25">
      <c r="A5236" s="4"/>
    </row>
    <row r="5237" spans="1:1" x14ac:dyDescent="0.25">
      <c r="A5237" s="4"/>
    </row>
    <row r="5238" spans="1:1" x14ac:dyDescent="0.25">
      <c r="A5238" s="4"/>
    </row>
    <row r="5239" spans="1:1" x14ac:dyDescent="0.25">
      <c r="A5239" s="4"/>
    </row>
    <row r="5240" spans="1:1" x14ac:dyDescent="0.25">
      <c r="A5240" s="4"/>
    </row>
    <row r="5241" spans="1:1" x14ac:dyDescent="0.25">
      <c r="A5241" s="4"/>
    </row>
    <row r="5242" spans="1:1" x14ac:dyDescent="0.25">
      <c r="A5242" s="4"/>
    </row>
    <row r="5243" spans="1:1" x14ac:dyDescent="0.25">
      <c r="A5243" s="4"/>
    </row>
    <row r="5244" spans="1:1" x14ac:dyDescent="0.25">
      <c r="A5244" s="4"/>
    </row>
    <row r="5245" spans="1:1" x14ac:dyDescent="0.25">
      <c r="A5245" s="4"/>
    </row>
    <row r="5246" spans="1:1" x14ac:dyDescent="0.25">
      <c r="A5246" s="4"/>
    </row>
    <row r="5247" spans="1:1" x14ac:dyDescent="0.25">
      <c r="A5247" s="4"/>
    </row>
    <row r="5248" spans="1:1" x14ac:dyDescent="0.25">
      <c r="A5248" s="4"/>
    </row>
    <row r="5249" spans="1:1" x14ac:dyDescent="0.25">
      <c r="A5249" s="4"/>
    </row>
    <row r="5250" spans="1:1" x14ac:dyDescent="0.25">
      <c r="A5250" s="4"/>
    </row>
    <row r="5251" spans="1:1" x14ac:dyDescent="0.25">
      <c r="A5251" s="4"/>
    </row>
    <row r="5252" spans="1:1" x14ac:dyDescent="0.25">
      <c r="A5252" s="4"/>
    </row>
    <row r="5253" spans="1:1" x14ac:dyDescent="0.25">
      <c r="A5253" s="4"/>
    </row>
    <row r="5254" spans="1:1" x14ac:dyDescent="0.25">
      <c r="A5254" s="4"/>
    </row>
    <row r="5255" spans="1:1" x14ac:dyDescent="0.25">
      <c r="A5255" s="4"/>
    </row>
    <row r="5256" spans="1:1" x14ac:dyDescent="0.25">
      <c r="A5256" s="4"/>
    </row>
    <row r="5257" spans="1:1" x14ac:dyDescent="0.25">
      <c r="A5257" s="4"/>
    </row>
    <row r="5258" spans="1:1" x14ac:dyDescent="0.25">
      <c r="A5258" s="4"/>
    </row>
    <row r="5259" spans="1:1" x14ac:dyDescent="0.25">
      <c r="A5259" s="4"/>
    </row>
    <row r="5260" spans="1:1" x14ac:dyDescent="0.25">
      <c r="A5260" s="4"/>
    </row>
    <row r="5261" spans="1:1" x14ac:dyDescent="0.25">
      <c r="A5261" s="4"/>
    </row>
    <row r="5262" spans="1:1" x14ac:dyDescent="0.25">
      <c r="A5262" s="4"/>
    </row>
    <row r="5263" spans="1:1" x14ac:dyDescent="0.25">
      <c r="A5263" s="4"/>
    </row>
    <row r="5264" spans="1:1" x14ac:dyDescent="0.25">
      <c r="A5264" s="4"/>
    </row>
    <row r="5265" spans="1:1" x14ac:dyDescent="0.25">
      <c r="A5265" s="4"/>
    </row>
    <row r="5266" spans="1:1" x14ac:dyDescent="0.25">
      <c r="A5266" s="4"/>
    </row>
    <row r="5267" spans="1:1" x14ac:dyDescent="0.25">
      <c r="A5267" s="4"/>
    </row>
    <row r="5268" spans="1:1" x14ac:dyDescent="0.25">
      <c r="A5268" s="4"/>
    </row>
    <row r="5269" spans="1:1" x14ac:dyDescent="0.25">
      <c r="A5269" s="4"/>
    </row>
    <row r="5270" spans="1:1" x14ac:dyDescent="0.25">
      <c r="A5270" s="4"/>
    </row>
    <row r="5271" spans="1:1" x14ac:dyDescent="0.25">
      <c r="A5271" s="4"/>
    </row>
    <row r="5272" spans="1:1" x14ac:dyDescent="0.25">
      <c r="A5272" s="4"/>
    </row>
    <row r="5273" spans="1:1" x14ac:dyDescent="0.25">
      <c r="A5273" s="4"/>
    </row>
    <row r="5274" spans="1:1" x14ac:dyDescent="0.25">
      <c r="A5274" s="4"/>
    </row>
    <row r="5275" spans="1:1" x14ac:dyDescent="0.25">
      <c r="A5275" s="4"/>
    </row>
    <row r="5276" spans="1:1" x14ac:dyDescent="0.25">
      <c r="A5276" s="4"/>
    </row>
    <row r="5277" spans="1:1" x14ac:dyDescent="0.25">
      <c r="A5277" s="4"/>
    </row>
    <row r="5278" spans="1:1" x14ac:dyDescent="0.25">
      <c r="A5278" s="4"/>
    </row>
    <row r="5279" spans="1:1" x14ac:dyDescent="0.25">
      <c r="A5279" s="4"/>
    </row>
    <row r="5280" spans="1:1" x14ac:dyDescent="0.25">
      <c r="A5280" s="4"/>
    </row>
    <row r="5281" spans="1:1" x14ac:dyDescent="0.25">
      <c r="A5281" s="4"/>
    </row>
    <row r="5282" spans="1:1" x14ac:dyDescent="0.25">
      <c r="A5282" s="4"/>
    </row>
    <row r="5283" spans="1:1" x14ac:dyDescent="0.25">
      <c r="A5283" s="4"/>
    </row>
    <row r="5284" spans="1:1" x14ac:dyDescent="0.25">
      <c r="A5284" s="4"/>
    </row>
    <row r="5285" spans="1:1" x14ac:dyDescent="0.25">
      <c r="A5285" s="4"/>
    </row>
    <row r="5286" spans="1:1" x14ac:dyDescent="0.25">
      <c r="A5286" s="4"/>
    </row>
    <row r="5287" spans="1:1" x14ac:dyDescent="0.25">
      <c r="A5287" s="4"/>
    </row>
    <row r="5288" spans="1:1" x14ac:dyDescent="0.25">
      <c r="A5288" s="4"/>
    </row>
    <row r="5289" spans="1:1" x14ac:dyDescent="0.25">
      <c r="A5289" s="4"/>
    </row>
    <row r="5290" spans="1:1" x14ac:dyDescent="0.25">
      <c r="A5290" s="4"/>
    </row>
    <row r="5291" spans="1:1" x14ac:dyDescent="0.25">
      <c r="A5291" s="4"/>
    </row>
    <row r="5292" spans="1:1" x14ac:dyDescent="0.25">
      <c r="A5292" s="4"/>
    </row>
    <row r="5293" spans="1:1" x14ac:dyDescent="0.25">
      <c r="A5293" s="4"/>
    </row>
    <row r="5294" spans="1:1" x14ac:dyDescent="0.25">
      <c r="A5294" s="4"/>
    </row>
    <row r="5295" spans="1:1" x14ac:dyDescent="0.25">
      <c r="A5295" s="4"/>
    </row>
    <row r="5296" spans="1:1" x14ac:dyDescent="0.25">
      <c r="A5296" s="4"/>
    </row>
    <row r="5297" spans="1:1" x14ac:dyDescent="0.25">
      <c r="A5297" s="4"/>
    </row>
    <row r="5298" spans="1:1" x14ac:dyDescent="0.25">
      <c r="A5298" s="4"/>
    </row>
    <row r="5299" spans="1:1" x14ac:dyDescent="0.25">
      <c r="A5299" s="4"/>
    </row>
    <row r="5300" spans="1:1" x14ac:dyDescent="0.25">
      <c r="A5300" s="4"/>
    </row>
    <row r="5301" spans="1:1" x14ac:dyDescent="0.25">
      <c r="A5301" s="4"/>
    </row>
    <row r="5302" spans="1:1" x14ac:dyDescent="0.25">
      <c r="A5302" s="4"/>
    </row>
    <row r="5303" spans="1:1" x14ac:dyDescent="0.25">
      <c r="A5303" s="4"/>
    </row>
    <row r="5304" spans="1:1" x14ac:dyDescent="0.25">
      <c r="A5304" s="4"/>
    </row>
    <row r="5305" spans="1:1" x14ac:dyDescent="0.25">
      <c r="A5305" s="4"/>
    </row>
    <row r="5306" spans="1:1" x14ac:dyDescent="0.25">
      <c r="A5306" s="4"/>
    </row>
    <row r="5307" spans="1:1" x14ac:dyDescent="0.25">
      <c r="A5307" s="4"/>
    </row>
    <row r="5308" spans="1:1" x14ac:dyDescent="0.25">
      <c r="A5308" s="4"/>
    </row>
    <row r="5309" spans="1:1" x14ac:dyDescent="0.25">
      <c r="A5309" s="4"/>
    </row>
    <row r="5310" spans="1:1" x14ac:dyDescent="0.25">
      <c r="A5310" s="4"/>
    </row>
    <row r="5311" spans="1:1" x14ac:dyDescent="0.25">
      <c r="A5311" s="4"/>
    </row>
    <row r="5312" spans="1:1" x14ac:dyDescent="0.25">
      <c r="A5312" s="4"/>
    </row>
    <row r="5313" spans="1:1" x14ac:dyDescent="0.25">
      <c r="A5313" s="4"/>
    </row>
    <row r="5314" spans="1:1" x14ac:dyDescent="0.25">
      <c r="A5314" s="4"/>
    </row>
    <row r="5315" spans="1:1" x14ac:dyDescent="0.25">
      <c r="A5315" s="4"/>
    </row>
    <row r="5316" spans="1:1" x14ac:dyDescent="0.25">
      <c r="A5316" s="4"/>
    </row>
    <row r="5317" spans="1:1" x14ac:dyDescent="0.25">
      <c r="A5317" s="4"/>
    </row>
    <row r="5318" spans="1:1" x14ac:dyDescent="0.25">
      <c r="A5318" s="4"/>
    </row>
    <row r="5319" spans="1:1" x14ac:dyDescent="0.25">
      <c r="A5319" s="4"/>
    </row>
    <row r="5320" spans="1:1" x14ac:dyDescent="0.25">
      <c r="A5320" s="4"/>
    </row>
    <row r="5321" spans="1:1" x14ac:dyDescent="0.25">
      <c r="A5321" s="4"/>
    </row>
    <row r="5322" spans="1:1" x14ac:dyDescent="0.25">
      <c r="A5322" s="4"/>
    </row>
    <row r="5323" spans="1:1" x14ac:dyDescent="0.25">
      <c r="A5323" s="4"/>
    </row>
    <row r="5324" spans="1:1" x14ac:dyDescent="0.25">
      <c r="A5324" s="4"/>
    </row>
    <row r="5325" spans="1:1" x14ac:dyDescent="0.25">
      <c r="A5325" s="4"/>
    </row>
    <row r="5326" spans="1:1" x14ac:dyDescent="0.25">
      <c r="A5326" s="4"/>
    </row>
    <row r="5327" spans="1:1" x14ac:dyDescent="0.25">
      <c r="A5327" s="4"/>
    </row>
    <row r="5328" spans="1:1" x14ac:dyDescent="0.25">
      <c r="A5328" s="4"/>
    </row>
    <row r="5329" spans="1:1" x14ac:dyDescent="0.25">
      <c r="A5329" s="4"/>
    </row>
    <row r="5330" spans="1:1" x14ac:dyDescent="0.25">
      <c r="A5330" s="4"/>
    </row>
    <row r="5331" spans="1:1" x14ac:dyDescent="0.25">
      <c r="A5331" s="4"/>
    </row>
    <row r="5332" spans="1:1" x14ac:dyDescent="0.25">
      <c r="A5332" s="4"/>
    </row>
    <row r="5333" spans="1:1" x14ac:dyDescent="0.25">
      <c r="A5333" s="4"/>
    </row>
    <row r="5334" spans="1:1" x14ac:dyDescent="0.25">
      <c r="A5334" s="4"/>
    </row>
    <row r="5335" spans="1:1" x14ac:dyDescent="0.25">
      <c r="A5335" s="4"/>
    </row>
    <row r="5336" spans="1:1" x14ac:dyDescent="0.25">
      <c r="A5336" s="4"/>
    </row>
    <row r="5337" spans="1:1" x14ac:dyDescent="0.25">
      <c r="A5337" s="4"/>
    </row>
    <row r="5338" spans="1:1" x14ac:dyDescent="0.25">
      <c r="A5338" s="4"/>
    </row>
    <row r="5339" spans="1:1" x14ac:dyDescent="0.25">
      <c r="A5339" s="4"/>
    </row>
    <row r="5340" spans="1:1" x14ac:dyDescent="0.25">
      <c r="A5340" s="4"/>
    </row>
    <row r="5341" spans="1:1" x14ac:dyDescent="0.25">
      <c r="A5341" s="4"/>
    </row>
    <row r="5342" spans="1:1" x14ac:dyDescent="0.25">
      <c r="A5342" s="4"/>
    </row>
    <row r="5343" spans="1:1" x14ac:dyDescent="0.25">
      <c r="A5343" s="4"/>
    </row>
    <row r="5344" spans="1:1" x14ac:dyDescent="0.25">
      <c r="A5344" s="4"/>
    </row>
    <row r="5345" spans="1:1" x14ac:dyDescent="0.25">
      <c r="A5345" s="4"/>
    </row>
    <row r="5346" spans="1:1" x14ac:dyDescent="0.25">
      <c r="A5346" s="4"/>
    </row>
    <row r="5347" spans="1:1" x14ac:dyDescent="0.25">
      <c r="A5347" s="4"/>
    </row>
    <row r="5348" spans="1:1" x14ac:dyDescent="0.25">
      <c r="A5348" s="4"/>
    </row>
    <row r="5349" spans="1:1" x14ac:dyDescent="0.25">
      <c r="A5349" s="4"/>
    </row>
    <row r="5350" spans="1:1" x14ac:dyDescent="0.25">
      <c r="A5350" s="4"/>
    </row>
    <row r="5351" spans="1:1" x14ac:dyDescent="0.25">
      <c r="A5351" s="4"/>
    </row>
    <row r="5352" spans="1:1" x14ac:dyDescent="0.25">
      <c r="A5352" s="4"/>
    </row>
    <row r="5353" spans="1:1" x14ac:dyDescent="0.25">
      <c r="A5353" s="4"/>
    </row>
    <row r="5354" spans="1:1" x14ac:dyDescent="0.25">
      <c r="A5354" s="4"/>
    </row>
    <row r="5355" spans="1:1" x14ac:dyDescent="0.25">
      <c r="A5355" s="4"/>
    </row>
    <row r="5356" spans="1:1" x14ac:dyDescent="0.25">
      <c r="A5356" s="4"/>
    </row>
    <row r="5357" spans="1:1" x14ac:dyDescent="0.25">
      <c r="A5357" s="4"/>
    </row>
    <row r="5358" spans="1:1" x14ac:dyDescent="0.25">
      <c r="A5358" s="4"/>
    </row>
    <row r="5359" spans="1:1" x14ac:dyDescent="0.25">
      <c r="A5359" s="4"/>
    </row>
    <row r="5360" spans="1:1" x14ac:dyDescent="0.25">
      <c r="A5360" s="4"/>
    </row>
    <row r="5361" spans="1:1" x14ac:dyDescent="0.25">
      <c r="A5361" s="4"/>
    </row>
    <row r="5362" spans="1:1" x14ac:dyDescent="0.25">
      <c r="A5362" s="4"/>
    </row>
    <row r="5363" spans="1:1" x14ac:dyDescent="0.25">
      <c r="A5363" s="4"/>
    </row>
    <row r="5364" spans="1:1" x14ac:dyDescent="0.25">
      <c r="A5364" s="4"/>
    </row>
    <row r="5365" spans="1:1" x14ac:dyDescent="0.25">
      <c r="A5365" s="4"/>
    </row>
    <row r="5366" spans="1:1" x14ac:dyDescent="0.25">
      <c r="A5366" s="4"/>
    </row>
    <row r="5367" spans="1:1" x14ac:dyDescent="0.25">
      <c r="A5367" s="4"/>
    </row>
    <row r="5368" spans="1:1" x14ac:dyDescent="0.25">
      <c r="A5368" s="4"/>
    </row>
    <row r="5369" spans="1:1" x14ac:dyDescent="0.25">
      <c r="A5369" s="4"/>
    </row>
    <row r="5370" spans="1:1" x14ac:dyDescent="0.25">
      <c r="A5370" s="4"/>
    </row>
    <row r="5371" spans="1:1" x14ac:dyDescent="0.25">
      <c r="A5371" s="4"/>
    </row>
    <row r="5372" spans="1:1" x14ac:dyDescent="0.25">
      <c r="A5372" s="4"/>
    </row>
    <row r="5373" spans="1:1" x14ac:dyDescent="0.25">
      <c r="A5373" s="4"/>
    </row>
    <row r="5374" spans="1:1" x14ac:dyDescent="0.25">
      <c r="A5374" s="4"/>
    </row>
    <row r="5375" spans="1:1" x14ac:dyDescent="0.25">
      <c r="A5375" s="4"/>
    </row>
    <row r="5376" spans="1:1" x14ac:dyDescent="0.25">
      <c r="A5376" s="4"/>
    </row>
    <row r="5377" spans="1:1" x14ac:dyDescent="0.25">
      <c r="A5377" s="4"/>
    </row>
    <row r="5378" spans="1:1" x14ac:dyDescent="0.25">
      <c r="A5378" s="4"/>
    </row>
    <row r="5379" spans="1:1" x14ac:dyDescent="0.25">
      <c r="A5379" s="4"/>
    </row>
    <row r="5380" spans="1:1" x14ac:dyDescent="0.25">
      <c r="A5380" s="4"/>
    </row>
    <row r="5381" spans="1:1" x14ac:dyDescent="0.25">
      <c r="A5381" s="4"/>
    </row>
    <row r="5382" spans="1:1" x14ac:dyDescent="0.25">
      <c r="A5382" s="4"/>
    </row>
    <row r="5383" spans="1:1" x14ac:dyDescent="0.25">
      <c r="A5383" s="4"/>
    </row>
    <row r="5384" spans="1:1" x14ac:dyDescent="0.25">
      <c r="A5384" s="4"/>
    </row>
    <row r="5385" spans="1:1" x14ac:dyDescent="0.25">
      <c r="A5385" s="4"/>
    </row>
    <row r="5386" spans="1:1" x14ac:dyDescent="0.25">
      <c r="A5386" s="4"/>
    </row>
    <row r="5387" spans="1:1" x14ac:dyDescent="0.25">
      <c r="A5387" s="4"/>
    </row>
    <row r="5388" spans="1:1" x14ac:dyDescent="0.25">
      <c r="A5388" s="4"/>
    </row>
    <row r="5389" spans="1:1" x14ac:dyDescent="0.25">
      <c r="A5389" s="4"/>
    </row>
    <row r="5390" spans="1:1" x14ac:dyDescent="0.25">
      <c r="A5390" s="4"/>
    </row>
    <row r="5391" spans="1:1" x14ac:dyDescent="0.25">
      <c r="A5391" s="4"/>
    </row>
    <row r="5392" spans="1:1" x14ac:dyDescent="0.25">
      <c r="A5392" s="4"/>
    </row>
    <row r="5393" spans="1:1" x14ac:dyDescent="0.25">
      <c r="A5393" s="4"/>
    </row>
    <row r="5394" spans="1:1" x14ac:dyDescent="0.25">
      <c r="A5394" s="4"/>
    </row>
    <row r="5395" spans="1:1" x14ac:dyDescent="0.25">
      <c r="A5395" s="4"/>
    </row>
    <row r="5396" spans="1:1" x14ac:dyDescent="0.25">
      <c r="A5396" s="4"/>
    </row>
    <row r="5397" spans="1:1" x14ac:dyDescent="0.25">
      <c r="A5397" s="4"/>
    </row>
    <row r="5398" spans="1:1" x14ac:dyDescent="0.25">
      <c r="A5398" s="4"/>
    </row>
    <row r="5399" spans="1:1" x14ac:dyDescent="0.25">
      <c r="A5399" s="4"/>
    </row>
    <row r="5400" spans="1:1" x14ac:dyDescent="0.25">
      <c r="A5400" s="4"/>
    </row>
    <row r="5401" spans="1:1" x14ac:dyDescent="0.25">
      <c r="A5401" s="4"/>
    </row>
    <row r="5402" spans="1:1" x14ac:dyDescent="0.25">
      <c r="A5402" s="4"/>
    </row>
    <row r="5403" spans="1:1" x14ac:dyDescent="0.25">
      <c r="A5403" s="4"/>
    </row>
    <row r="5404" spans="1:1" x14ac:dyDescent="0.25">
      <c r="A5404" s="4"/>
    </row>
    <row r="5405" spans="1:1" x14ac:dyDescent="0.25">
      <c r="A5405" s="4"/>
    </row>
    <row r="5406" spans="1:1" x14ac:dyDescent="0.25">
      <c r="A5406" s="4"/>
    </row>
    <row r="5407" spans="1:1" x14ac:dyDescent="0.25">
      <c r="A5407" s="4"/>
    </row>
    <row r="5408" spans="1:1" x14ac:dyDescent="0.25">
      <c r="A5408" s="4"/>
    </row>
    <row r="5409" spans="1:1" x14ac:dyDescent="0.25">
      <c r="A5409" s="4"/>
    </row>
    <row r="5410" spans="1:1" x14ac:dyDescent="0.25">
      <c r="A5410" s="4"/>
    </row>
    <row r="5411" spans="1:1" x14ac:dyDescent="0.25">
      <c r="A5411" s="4"/>
    </row>
    <row r="5412" spans="1:1" x14ac:dyDescent="0.25">
      <c r="A5412" s="4"/>
    </row>
    <row r="5413" spans="1:1" x14ac:dyDescent="0.25">
      <c r="A5413" s="4"/>
    </row>
    <row r="5414" spans="1:1" x14ac:dyDescent="0.25">
      <c r="A5414" s="4"/>
    </row>
    <row r="5415" spans="1:1" x14ac:dyDescent="0.25">
      <c r="A5415" s="4"/>
    </row>
    <row r="5416" spans="1:1" x14ac:dyDescent="0.25">
      <c r="A5416" s="4"/>
    </row>
    <row r="5417" spans="1:1" x14ac:dyDescent="0.25">
      <c r="A5417" s="4"/>
    </row>
    <row r="5418" spans="1:1" x14ac:dyDescent="0.25">
      <c r="A5418" s="4"/>
    </row>
    <row r="5419" spans="1:1" x14ac:dyDescent="0.25">
      <c r="A5419" s="4"/>
    </row>
    <row r="5420" spans="1:1" x14ac:dyDescent="0.25">
      <c r="A5420" s="4"/>
    </row>
    <row r="5421" spans="1:1" x14ac:dyDescent="0.25">
      <c r="A5421" s="4"/>
    </row>
    <row r="5422" spans="1:1" x14ac:dyDescent="0.25">
      <c r="A5422" s="4"/>
    </row>
    <row r="5423" spans="1:1" x14ac:dyDescent="0.25">
      <c r="A5423" s="4"/>
    </row>
    <row r="5424" spans="1:1" x14ac:dyDescent="0.25">
      <c r="A5424" s="4"/>
    </row>
    <row r="5425" spans="1:1" x14ac:dyDescent="0.25">
      <c r="A5425" s="4"/>
    </row>
    <row r="5426" spans="1:1" x14ac:dyDescent="0.25">
      <c r="A5426" s="4"/>
    </row>
    <row r="5427" spans="1:1" x14ac:dyDescent="0.25">
      <c r="A5427" s="4"/>
    </row>
    <row r="5428" spans="1:1" x14ac:dyDescent="0.25">
      <c r="A5428" s="4"/>
    </row>
    <row r="5429" spans="1:1" x14ac:dyDescent="0.25">
      <c r="A5429" s="4"/>
    </row>
    <row r="5430" spans="1:1" x14ac:dyDescent="0.25">
      <c r="A5430" s="4"/>
    </row>
    <row r="5431" spans="1:1" x14ac:dyDescent="0.25">
      <c r="A5431" s="4"/>
    </row>
    <row r="5432" spans="1:1" x14ac:dyDescent="0.25">
      <c r="A5432" s="4"/>
    </row>
    <row r="5433" spans="1:1" x14ac:dyDescent="0.25">
      <c r="A5433" s="4"/>
    </row>
    <row r="5434" spans="1:1" x14ac:dyDescent="0.25">
      <c r="A5434" s="4"/>
    </row>
    <row r="5435" spans="1:1" x14ac:dyDescent="0.25">
      <c r="A5435" s="4"/>
    </row>
    <row r="5436" spans="1:1" x14ac:dyDescent="0.25">
      <c r="A5436" s="4"/>
    </row>
    <row r="5437" spans="1:1" x14ac:dyDescent="0.25">
      <c r="A5437" s="4"/>
    </row>
    <row r="5438" spans="1:1" x14ac:dyDescent="0.25">
      <c r="A5438" s="4"/>
    </row>
    <row r="5439" spans="1:1" x14ac:dyDescent="0.25">
      <c r="A5439" s="4"/>
    </row>
    <row r="5440" spans="1:1" x14ac:dyDescent="0.25">
      <c r="A5440" s="4"/>
    </row>
    <row r="5441" spans="1:1" x14ac:dyDescent="0.25">
      <c r="A5441" s="4"/>
    </row>
    <row r="5442" spans="1:1" x14ac:dyDescent="0.25">
      <c r="A5442" s="4"/>
    </row>
    <row r="5443" spans="1:1" x14ac:dyDescent="0.25">
      <c r="A5443" s="4"/>
    </row>
    <row r="5444" spans="1:1" x14ac:dyDescent="0.25">
      <c r="A5444" s="4"/>
    </row>
    <row r="5445" spans="1:1" x14ac:dyDescent="0.25">
      <c r="A5445" s="4"/>
    </row>
    <row r="5446" spans="1:1" x14ac:dyDescent="0.25">
      <c r="A5446" s="4"/>
    </row>
    <row r="5447" spans="1:1" x14ac:dyDescent="0.25">
      <c r="A5447" s="4"/>
    </row>
    <row r="5448" spans="1:1" x14ac:dyDescent="0.25">
      <c r="A5448" s="4"/>
    </row>
    <row r="5449" spans="1:1" x14ac:dyDescent="0.25">
      <c r="A5449" s="4"/>
    </row>
    <row r="5450" spans="1:1" x14ac:dyDescent="0.25">
      <c r="A5450" s="4"/>
    </row>
    <row r="5451" spans="1:1" x14ac:dyDescent="0.25">
      <c r="A5451" s="4"/>
    </row>
    <row r="5452" spans="1:1" x14ac:dyDescent="0.25">
      <c r="A5452" s="4"/>
    </row>
    <row r="5453" spans="1:1" x14ac:dyDescent="0.25">
      <c r="A5453" s="4"/>
    </row>
    <row r="5454" spans="1:1" x14ac:dyDescent="0.25">
      <c r="A5454" s="4"/>
    </row>
    <row r="5455" spans="1:1" x14ac:dyDescent="0.25">
      <c r="A5455" s="4"/>
    </row>
    <row r="5456" spans="1:1" x14ac:dyDescent="0.25">
      <c r="A5456" s="4"/>
    </row>
    <row r="5457" spans="1:1" x14ac:dyDescent="0.25">
      <c r="A5457" s="4"/>
    </row>
    <row r="5458" spans="1:1" x14ac:dyDescent="0.25">
      <c r="A5458" s="4"/>
    </row>
    <row r="5459" spans="1:1" x14ac:dyDescent="0.25">
      <c r="A5459" s="4"/>
    </row>
    <row r="5460" spans="1:1" x14ac:dyDescent="0.25">
      <c r="A5460" s="4"/>
    </row>
    <row r="5461" spans="1:1" x14ac:dyDescent="0.25">
      <c r="A5461" s="4"/>
    </row>
    <row r="5462" spans="1:1" x14ac:dyDescent="0.25">
      <c r="A5462" s="4"/>
    </row>
    <row r="5463" spans="1:1" x14ac:dyDescent="0.25">
      <c r="A5463" s="4"/>
    </row>
    <row r="5464" spans="1:1" x14ac:dyDescent="0.25">
      <c r="A5464" s="4"/>
    </row>
    <row r="5465" spans="1:1" x14ac:dyDescent="0.25">
      <c r="A5465" s="4"/>
    </row>
    <row r="5466" spans="1:1" x14ac:dyDescent="0.25">
      <c r="A5466" s="4"/>
    </row>
    <row r="5467" spans="1:1" x14ac:dyDescent="0.25">
      <c r="A5467" s="4"/>
    </row>
    <row r="5468" spans="1:1" x14ac:dyDescent="0.25">
      <c r="A5468" s="4"/>
    </row>
    <row r="5469" spans="1:1" x14ac:dyDescent="0.25">
      <c r="A5469" s="4"/>
    </row>
    <row r="5470" spans="1:1" x14ac:dyDescent="0.25">
      <c r="A5470" s="4"/>
    </row>
    <row r="5471" spans="1:1" x14ac:dyDescent="0.25">
      <c r="A5471" s="4"/>
    </row>
    <row r="5472" spans="1:1" x14ac:dyDescent="0.25">
      <c r="A5472" s="4"/>
    </row>
    <row r="5473" spans="1:1" x14ac:dyDescent="0.25">
      <c r="A5473" s="4"/>
    </row>
    <row r="5474" spans="1:1" x14ac:dyDescent="0.25">
      <c r="A5474" s="4"/>
    </row>
    <row r="5475" spans="1:1" x14ac:dyDescent="0.25">
      <c r="A5475" s="4"/>
    </row>
    <row r="5476" spans="1:1" x14ac:dyDescent="0.25">
      <c r="A5476" s="4"/>
    </row>
    <row r="5477" spans="1:1" x14ac:dyDescent="0.25">
      <c r="A5477" s="4"/>
    </row>
    <row r="5478" spans="1:1" x14ac:dyDescent="0.25">
      <c r="A5478" s="4"/>
    </row>
    <row r="5479" spans="1:1" x14ac:dyDescent="0.25">
      <c r="A5479" s="4"/>
    </row>
    <row r="5480" spans="1:1" x14ac:dyDescent="0.25">
      <c r="A5480" s="4"/>
    </row>
    <row r="5481" spans="1:1" x14ac:dyDescent="0.25">
      <c r="A5481" s="4"/>
    </row>
    <row r="5482" spans="1:1" x14ac:dyDescent="0.25">
      <c r="A5482" s="4"/>
    </row>
    <row r="5483" spans="1:1" x14ac:dyDescent="0.25">
      <c r="A5483" s="4"/>
    </row>
    <row r="5484" spans="1:1" x14ac:dyDescent="0.25">
      <c r="A5484" s="4"/>
    </row>
    <row r="5485" spans="1:1" x14ac:dyDescent="0.25">
      <c r="A5485" s="4"/>
    </row>
    <row r="5486" spans="1:1" x14ac:dyDescent="0.25">
      <c r="A5486" s="4"/>
    </row>
    <row r="5487" spans="1:1" x14ac:dyDescent="0.25">
      <c r="A5487" s="4"/>
    </row>
    <row r="5488" spans="1:1" x14ac:dyDescent="0.25">
      <c r="A5488" s="4"/>
    </row>
    <row r="5489" spans="1:1" x14ac:dyDescent="0.25">
      <c r="A5489" s="4"/>
    </row>
    <row r="5490" spans="1:1" x14ac:dyDescent="0.25">
      <c r="A5490" s="4"/>
    </row>
    <row r="5491" spans="1:1" x14ac:dyDescent="0.25">
      <c r="A5491" s="4"/>
    </row>
    <row r="5492" spans="1:1" x14ac:dyDescent="0.25">
      <c r="A5492" s="4"/>
    </row>
    <row r="5493" spans="1:1" x14ac:dyDescent="0.25">
      <c r="A5493" s="4"/>
    </row>
    <row r="5494" spans="1:1" x14ac:dyDescent="0.25">
      <c r="A5494" s="4"/>
    </row>
    <row r="5495" spans="1:1" x14ac:dyDescent="0.25">
      <c r="A5495" s="4"/>
    </row>
    <row r="5496" spans="1:1" x14ac:dyDescent="0.25">
      <c r="A5496" s="4"/>
    </row>
    <row r="5497" spans="1:1" x14ac:dyDescent="0.25">
      <c r="A5497" s="4"/>
    </row>
    <row r="5498" spans="1:1" x14ac:dyDescent="0.25">
      <c r="A5498" s="4"/>
    </row>
    <row r="5499" spans="1:1" x14ac:dyDescent="0.25">
      <c r="A5499" s="4"/>
    </row>
    <row r="5500" spans="1:1" x14ac:dyDescent="0.25">
      <c r="A5500" s="4"/>
    </row>
    <row r="5501" spans="1:1" x14ac:dyDescent="0.25">
      <c r="A5501" s="4"/>
    </row>
    <row r="5502" spans="1:1" x14ac:dyDescent="0.25">
      <c r="A5502" s="4"/>
    </row>
    <row r="5503" spans="1:1" x14ac:dyDescent="0.25">
      <c r="A5503" s="4"/>
    </row>
    <row r="5504" spans="1:1" x14ac:dyDescent="0.25">
      <c r="A5504" s="4"/>
    </row>
    <row r="5505" spans="1:1" x14ac:dyDescent="0.25">
      <c r="A5505" s="4"/>
    </row>
    <row r="5506" spans="1:1" x14ac:dyDescent="0.25">
      <c r="A5506" s="4"/>
    </row>
    <row r="5507" spans="1:1" x14ac:dyDescent="0.25">
      <c r="A5507" s="4"/>
    </row>
    <row r="5508" spans="1:1" x14ac:dyDescent="0.25">
      <c r="A5508" s="4"/>
    </row>
    <row r="5509" spans="1:1" x14ac:dyDescent="0.25">
      <c r="A5509" s="4"/>
    </row>
    <row r="5510" spans="1:1" x14ac:dyDescent="0.25">
      <c r="A5510" s="4"/>
    </row>
    <row r="5511" spans="1:1" x14ac:dyDescent="0.25">
      <c r="A5511" s="4"/>
    </row>
    <row r="5512" spans="1:1" x14ac:dyDescent="0.25">
      <c r="A5512" s="4"/>
    </row>
    <row r="5513" spans="1:1" x14ac:dyDescent="0.25">
      <c r="A5513" s="4"/>
    </row>
    <row r="5514" spans="1:1" x14ac:dyDescent="0.25">
      <c r="A5514" s="4"/>
    </row>
    <row r="5515" spans="1:1" x14ac:dyDescent="0.25">
      <c r="A5515" s="4"/>
    </row>
    <row r="5516" spans="1:1" x14ac:dyDescent="0.25">
      <c r="A5516" s="4"/>
    </row>
    <row r="5517" spans="1:1" x14ac:dyDescent="0.25">
      <c r="A5517" s="4"/>
    </row>
    <row r="5518" spans="1:1" x14ac:dyDescent="0.25">
      <c r="A5518" s="4"/>
    </row>
    <row r="5519" spans="1:1" x14ac:dyDescent="0.25">
      <c r="A5519" s="4"/>
    </row>
    <row r="5520" spans="1:1" x14ac:dyDescent="0.25">
      <c r="A5520" s="4"/>
    </row>
    <row r="5521" spans="1:1" x14ac:dyDescent="0.25">
      <c r="A5521" s="4"/>
    </row>
    <row r="5522" spans="1:1" x14ac:dyDescent="0.25">
      <c r="A5522" s="4"/>
    </row>
    <row r="5523" spans="1:1" x14ac:dyDescent="0.25">
      <c r="A5523" s="4"/>
    </row>
    <row r="5524" spans="1:1" x14ac:dyDescent="0.25">
      <c r="A5524" s="4"/>
    </row>
    <row r="5525" spans="1:1" x14ac:dyDescent="0.25">
      <c r="A5525" s="4"/>
    </row>
    <row r="5526" spans="1:1" x14ac:dyDescent="0.25">
      <c r="A5526" s="4"/>
    </row>
    <row r="5527" spans="1:1" x14ac:dyDescent="0.25">
      <c r="A5527" s="4"/>
    </row>
    <row r="5528" spans="1:1" x14ac:dyDescent="0.25">
      <c r="A5528" s="4"/>
    </row>
    <row r="5529" spans="1:1" x14ac:dyDescent="0.25">
      <c r="A5529" s="4"/>
    </row>
    <row r="5530" spans="1:1" x14ac:dyDescent="0.25">
      <c r="A5530" s="4"/>
    </row>
    <row r="5531" spans="1:1" x14ac:dyDescent="0.25">
      <c r="A5531" s="4"/>
    </row>
    <row r="5532" spans="1:1" x14ac:dyDescent="0.25">
      <c r="A5532" s="4"/>
    </row>
    <row r="5533" spans="1:1" x14ac:dyDescent="0.25">
      <c r="A5533" s="4"/>
    </row>
    <row r="5534" spans="1:1" x14ac:dyDescent="0.25">
      <c r="A5534" s="4"/>
    </row>
    <row r="5535" spans="1:1" x14ac:dyDescent="0.25">
      <c r="A5535" s="4"/>
    </row>
    <row r="5536" spans="1:1" x14ac:dyDescent="0.25">
      <c r="A5536" s="4"/>
    </row>
    <row r="5537" spans="1:1" x14ac:dyDescent="0.25">
      <c r="A5537" s="4"/>
    </row>
    <row r="5538" spans="1:1" x14ac:dyDescent="0.25">
      <c r="A5538" s="4"/>
    </row>
    <row r="5539" spans="1:1" x14ac:dyDescent="0.25">
      <c r="A5539" s="4"/>
    </row>
    <row r="5540" spans="1:1" x14ac:dyDescent="0.25">
      <c r="A5540" s="4"/>
    </row>
    <row r="5541" spans="1:1" x14ac:dyDescent="0.25">
      <c r="A5541" s="4"/>
    </row>
    <row r="5542" spans="1:1" x14ac:dyDescent="0.25">
      <c r="A5542" s="4"/>
    </row>
    <row r="5543" spans="1:1" x14ac:dyDescent="0.25">
      <c r="A5543" s="4"/>
    </row>
    <row r="5544" spans="1:1" x14ac:dyDescent="0.25">
      <c r="A5544" s="4"/>
    </row>
    <row r="5545" spans="1:1" x14ac:dyDescent="0.25">
      <c r="A5545" s="4"/>
    </row>
    <row r="5546" spans="1:1" x14ac:dyDescent="0.25">
      <c r="A5546" s="4"/>
    </row>
    <row r="5547" spans="1:1" x14ac:dyDescent="0.25">
      <c r="A5547" s="4"/>
    </row>
    <row r="5548" spans="1:1" x14ac:dyDescent="0.25">
      <c r="A5548" s="4"/>
    </row>
    <row r="5549" spans="1:1" x14ac:dyDescent="0.25">
      <c r="A5549" s="4"/>
    </row>
    <row r="5550" spans="1:1" x14ac:dyDescent="0.25">
      <c r="A5550" s="4"/>
    </row>
    <row r="5551" spans="1:1" x14ac:dyDescent="0.25">
      <c r="A5551" s="4"/>
    </row>
    <row r="5552" spans="1:1" x14ac:dyDescent="0.25">
      <c r="A5552" s="4"/>
    </row>
    <row r="5553" spans="1:1" x14ac:dyDescent="0.25">
      <c r="A5553" s="4"/>
    </row>
    <row r="5554" spans="1:1" x14ac:dyDescent="0.25">
      <c r="A5554" s="4"/>
    </row>
    <row r="5555" spans="1:1" x14ac:dyDescent="0.25">
      <c r="A5555" s="4"/>
    </row>
    <row r="5556" spans="1:1" x14ac:dyDescent="0.25">
      <c r="A5556" s="4"/>
    </row>
    <row r="5557" spans="1:1" x14ac:dyDescent="0.25">
      <c r="A5557" s="4"/>
    </row>
    <row r="5558" spans="1:1" x14ac:dyDescent="0.25">
      <c r="A5558" s="4"/>
    </row>
    <row r="5559" spans="1:1" x14ac:dyDescent="0.25">
      <c r="A5559" s="4"/>
    </row>
    <row r="5560" spans="1:1" x14ac:dyDescent="0.25">
      <c r="A5560" s="4"/>
    </row>
    <row r="5561" spans="1:1" x14ac:dyDescent="0.25">
      <c r="A5561" s="4"/>
    </row>
    <row r="5562" spans="1:1" x14ac:dyDescent="0.25">
      <c r="A5562" s="4"/>
    </row>
    <row r="5563" spans="1:1" x14ac:dyDescent="0.25">
      <c r="A5563" s="4"/>
    </row>
    <row r="5564" spans="1:1" x14ac:dyDescent="0.25">
      <c r="A5564" s="4"/>
    </row>
    <row r="5565" spans="1:1" x14ac:dyDescent="0.25">
      <c r="A5565" s="4"/>
    </row>
    <row r="5566" spans="1:1" x14ac:dyDescent="0.25">
      <c r="A5566" s="4"/>
    </row>
    <row r="5567" spans="1:1" x14ac:dyDescent="0.25">
      <c r="A5567" s="4"/>
    </row>
    <row r="5568" spans="1:1" x14ac:dyDescent="0.25">
      <c r="A5568" s="4"/>
    </row>
    <row r="5569" spans="1:1" x14ac:dyDescent="0.25">
      <c r="A5569" s="4"/>
    </row>
    <row r="5570" spans="1:1" x14ac:dyDescent="0.25">
      <c r="A5570" s="4"/>
    </row>
    <row r="5571" spans="1:1" x14ac:dyDescent="0.25">
      <c r="A5571" s="4"/>
    </row>
    <row r="5572" spans="1:1" x14ac:dyDescent="0.25">
      <c r="A5572" s="4"/>
    </row>
    <row r="5573" spans="1:1" x14ac:dyDescent="0.25">
      <c r="A5573" s="4"/>
    </row>
    <row r="5574" spans="1:1" x14ac:dyDescent="0.25">
      <c r="A5574" s="4"/>
    </row>
    <row r="5575" spans="1:1" x14ac:dyDescent="0.25">
      <c r="A5575" s="4"/>
    </row>
    <row r="5576" spans="1:1" x14ac:dyDescent="0.25">
      <c r="A5576" s="4"/>
    </row>
    <row r="5577" spans="1:1" x14ac:dyDescent="0.25">
      <c r="A5577" s="4"/>
    </row>
    <row r="5578" spans="1:1" x14ac:dyDescent="0.25">
      <c r="A5578" s="4"/>
    </row>
    <row r="5579" spans="1:1" x14ac:dyDescent="0.25">
      <c r="A5579" s="4"/>
    </row>
    <row r="5580" spans="1:1" x14ac:dyDescent="0.25">
      <c r="A5580" s="4"/>
    </row>
    <row r="5581" spans="1:1" x14ac:dyDescent="0.25">
      <c r="A5581" s="4"/>
    </row>
    <row r="5582" spans="1:1" x14ac:dyDescent="0.25">
      <c r="A5582" s="4"/>
    </row>
    <row r="5583" spans="1:1" x14ac:dyDescent="0.25">
      <c r="A5583" s="4"/>
    </row>
    <row r="5584" spans="1:1" x14ac:dyDescent="0.25">
      <c r="A5584" s="4"/>
    </row>
    <row r="5585" spans="1:1" x14ac:dyDescent="0.25">
      <c r="A5585" s="4"/>
    </row>
    <row r="5586" spans="1:1" x14ac:dyDescent="0.25">
      <c r="A5586" s="4"/>
    </row>
    <row r="5587" spans="1:1" x14ac:dyDescent="0.25">
      <c r="A5587" s="4"/>
    </row>
    <row r="5588" spans="1:1" x14ac:dyDescent="0.25">
      <c r="A5588" s="4"/>
    </row>
    <row r="5589" spans="1:1" x14ac:dyDescent="0.25">
      <c r="A5589" s="4"/>
    </row>
    <row r="5590" spans="1:1" x14ac:dyDescent="0.25">
      <c r="A5590" s="4"/>
    </row>
    <row r="5591" spans="1:1" x14ac:dyDescent="0.25">
      <c r="A5591" s="4"/>
    </row>
    <row r="5592" spans="1:1" x14ac:dyDescent="0.25">
      <c r="A5592" s="4"/>
    </row>
    <row r="5593" spans="1:1" x14ac:dyDescent="0.25">
      <c r="A5593" s="4"/>
    </row>
    <row r="5594" spans="1:1" x14ac:dyDescent="0.25">
      <c r="A5594" s="4"/>
    </row>
    <row r="5595" spans="1:1" x14ac:dyDescent="0.25">
      <c r="A5595" s="4"/>
    </row>
    <row r="5596" spans="1:1" x14ac:dyDescent="0.25">
      <c r="A5596" s="4"/>
    </row>
    <row r="5597" spans="1:1" x14ac:dyDescent="0.25">
      <c r="A5597" s="4"/>
    </row>
    <row r="5598" spans="1:1" x14ac:dyDescent="0.25">
      <c r="A5598" s="4"/>
    </row>
    <row r="5599" spans="1:1" x14ac:dyDescent="0.25">
      <c r="A5599" s="4"/>
    </row>
    <row r="5600" spans="1:1" x14ac:dyDescent="0.25">
      <c r="A5600" s="4"/>
    </row>
    <row r="5601" spans="1:1" x14ac:dyDescent="0.25">
      <c r="A5601" s="4"/>
    </row>
    <row r="5602" spans="1:1" x14ac:dyDescent="0.25">
      <c r="A5602" s="4"/>
    </row>
    <row r="5603" spans="1:1" x14ac:dyDescent="0.25">
      <c r="A5603" s="4"/>
    </row>
    <row r="5604" spans="1:1" x14ac:dyDescent="0.25">
      <c r="A5604" s="4"/>
    </row>
    <row r="5605" spans="1:1" x14ac:dyDescent="0.25">
      <c r="A5605" s="4"/>
    </row>
    <row r="5606" spans="1:1" x14ac:dyDescent="0.25">
      <c r="A5606" s="4"/>
    </row>
    <row r="5607" spans="1:1" x14ac:dyDescent="0.25">
      <c r="A5607" s="4"/>
    </row>
    <row r="5608" spans="1:1" x14ac:dyDescent="0.25">
      <c r="A5608" s="4"/>
    </row>
    <row r="5609" spans="1:1" x14ac:dyDescent="0.25">
      <c r="A5609" s="4"/>
    </row>
    <row r="5610" spans="1:1" x14ac:dyDescent="0.25">
      <c r="A5610" s="4"/>
    </row>
    <row r="5611" spans="1:1" x14ac:dyDescent="0.25">
      <c r="A5611" s="4"/>
    </row>
    <row r="5612" spans="1:1" x14ac:dyDescent="0.25">
      <c r="A5612" s="4"/>
    </row>
    <row r="5613" spans="1:1" x14ac:dyDescent="0.25">
      <c r="A5613" s="4"/>
    </row>
    <row r="5614" spans="1:1" x14ac:dyDescent="0.25">
      <c r="A5614" s="4"/>
    </row>
    <row r="5615" spans="1:1" x14ac:dyDescent="0.25">
      <c r="A5615" s="4"/>
    </row>
    <row r="5616" spans="1:1" x14ac:dyDescent="0.25">
      <c r="A5616" s="4"/>
    </row>
    <row r="5617" spans="1:1" x14ac:dyDescent="0.25">
      <c r="A5617" s="4"/>
    </row>
    <row r="5618" spans="1:1" x14ac:dyDescent="0.25">
      <c r="A5618" s="4"/>
    </row>
    <row r="5619" spans="1:1" x14ac:dyDescent="0.25">
      <c r="A5619" s="4"/>
    </row>
    <row r="5620" spans="1:1" x14ac:dyDescent="0.25">
      <c r="A5620" s="4"/>
    </row>
    <row r="5621" spans="1:1" x14ac:dyDescent="0.25">
      <c r="A5621" s="4"/>
    </row>
    <row r="5622" spans="1:1" x14ac:dyDescent="0.25">
      <c r="A5622" s="4"/>
    </row>
    <row r="5623" spans="1:1" x14ac:dyDescent="0.25">
      <c r="A5623" s="4"/>
    </row>
    <row r="5624" spans="1:1" x14ac:dyDescent="0.25">
      <c r="A5624" s="4"/>
    </row>
    <row r="5625" spans="1:1" x14ac:dyDescent="0.25">
      <c r="A5625" s="4"/>
    </row>
    <row r="5626" spans="1:1" x14ac:dyDescent="0.25">
      <c r="A5626" s="4"/>
    </row>
    <row r="5627" spans="1:1" x14ac:dyDescent="0.25">
      <c r="A5627" s="4"/>
    </row>
    <row r="5628" spans="1:1" x14ac:dyDescent="0.25">
      <c r="A5628" s="4"/>
    </row>
    <row r="5629" spans="1:1" x14ac:dyDescent="0.25">
      <c r="A5629" s="4"/>
    </row>
    <row r="5630" spans="1:1" x14ac:dyDescent="0.25">
      <c r="A5630" s="4"/>
    </row>
    <row r="5631" spans="1:1" x14ac:dyDescent="0.25">
      <c r="A5631" s="4"/>
    </row>
    <row r="5632" spans="1:1" x14ac:dyDescent="0.25">
      <c r="A5632" s="4"/>
    </row>
    <row r="5633" spans="1:1" x14ac:dyDescent="0.25">
      <c r="A5633" s="4"/>
    </row>
    <row r="5634" spans="1:1" x14ac:dyDescent="0.25">
      <c r="A5634" s="4"/>
    </row>
    <row r="5635" spans="1:1" x14ac:dyDescent="0.25">
      <c r="A5635" s="4"/>
    </row>
    <row r="5636" spans="1:1" x14ac:dyDescent="0.25">
      <c r="A5636" s="4"/>
    </row>
    <row r="5637" spans="1:1" x14ac:dyDescent="0.25">
      <c r="A5637" s="4"/>
    </row>
    <row r="5638" spans="1:1" x14ac:dyDescent="0.25">
      <c r="A5638" s="4"/>
    </row>
    <row r="5639" spans="1:1" x14ac:dyDescent="0.25">
      <c r="A5639" s="4"/>
    </row>
    <row r="5640" spans="1:1" x14ac:dyDescent="0.25">
      <c r="A5640" s="4"/>
    </row>
    <row r="5641" spans="1:1" x14ac:dyDescent="0.25">
      <c r="A5641" s="4"/>
    </row>
    <row r="5642" spans="1:1" x14ac:dyDescent="0.25">
      <c r="A5642" s="4"/>
    </row>
    <row r="5643" spans="1:1" x14ac:dyDescent="0.25">
      <c r="A5643" s="4"/>
    </row>
    <row r="5644" spans="1:1" x14ac:dyDescent="0.25">
      <c r="A5644" s="4"/>
    </row>
    <row r="5645" spans="1:1" x14ac:dyDescent="0.25">
      <c r="A5645" s="4"/>
    </row>
    <row r="5646" spans="1:1" x14ac:dyDescent="0.25">
      <c r="A5646" s="4"/>
    </row>
    <row r="5647" spans="1:1" x14ac:dyDescent="0.25">
      <c r="A5647" s="4"/>
    </row>
    <row r="5648" spans="1:1" x14ac:dyDescent="0.25">
      <c r="A5648" s="4"/>
    </row>
    <row r="5649" spans="1:1" x14ac:dyDescent="0.25">
      <c r="A5649" s="4"/>
    </row>
    <row r="5650" spans="1:1" x14ac:dyDescent="0.25">
      <c r="A5650" s="4"/>
    </row>
    <row r="5651" spans="1:1" x14ac:dyDescent="0.25">
      <c r="A5651" s="4"/>
    </row>
    <row r="5652" spans="1:1" x14ac:dyDescent="0.25">
      <c r="A5652" s="4"/>
    </row>
    <row r="5653" spans="1:1" x14ac:dyDescent="0.25">
      <c r="A5653" s="4"/>
    </row>
    <row r="5654" spans="1:1" x14ac:dyDescent="0.25">
      <c r="A5654" s="4"/>
    </row>
    <row r="5655" spans="1:1" x14ac:dyDescent="0.25">
      <c r="A5655" s="4"/>
    </row>
    <row r="5656" spans="1:1" x14ac:dyDescent="0.25">
      <c r="A5656" s="4"/>
    </row>
    <row r="5657" spans="1:1" x14ac:dyDescent="0.25">
      <c r="A5657" s="4"/>
    </row>
    <row r="5658" spans="1:1" x14ac:dyDescent="0.25">
      <c r="A5658" s="4"/>
    </row>
    <row r="5659" spans="1:1" x14ac:dyDescent="0.25">
      <c r="A5659" s="4"/>
    </row>
    <row r="5660" spans="1:1" x14ac:dyDescent="0.25">
      <c r="A5660" s="4"/>
    </row>
    <row r="5661" spans="1:1" x14ac:dyDescent="0.25">
      <c r="A5661" s="4"/>
    </row>
    <row r="5662" spans="1:1" x14ac:dyDescent="0.25">
      <c r="A5662" s="4"/>
    </row>
    <row r="5663" spans="1:1" x14ac:dyDescent="0.25">
      <c r="A5663" s="4"/>
    </row>
    <row r="5664" spans="1:1" x14ac:dyDescent="0.25">
      <c r="A5664" s="4"/>
    </row>
    <row r="5665" spans="1:1" x14ac:dyDescent="0.25">
      <c r="A5665" s="4"/>
    </row>
    <row r="5666" spans="1:1" x14ac:dyDescent="0.25">
      <c r="A5666" s="4"/>
    </row>
    <row r="5667" spans="1:1" x14ac:dyDescent="0.25">
      <c r="A5667" s="4"/>
    </row>
    <row r="5668" spans="1:1" x14ac:dyDescent="0.25">
      <c r="A5668" s="4"/>
    </row>
    <row r="5669" spans="1:1" x14ac:dyDescent="0.25">
      <c r="A5669" s="4"/>
    </row>
    <row r="5670" spans="1:1" x14ac:dyDescent="0.25">
      <c r="A5670" s="4"/>
    </row>
    <row r="5671" spans="1:1" x14ac:dyDescent="0.25">
      <c r="A5671" s="4"/>
    </row>
    <row r="5672" spans="1:1" x14ac:dyDescent="0.25">
      <c r="A5672" s="4"/>
    </row>
    <row r="5673" spans="1:1" x14ac:dyDescent="0.25">
      <c r="A5673" s="4"/>
    </row>
    <row r="5674" spans="1:1" x14ac:dyDescent="0.25">
      <c r="A5674" s="4"/>
    </row>
    <row r="5675" spans="1:1" x14ac:dyDescent="0.25">
      <c r="A5675" s="4"/>
    </row>
    <row r="5676" spans="1:1" x14ac:dyDescent="0.25">
      <c r="A5676" s="4"/>
    </row>
    <row r="5677" spans="1:1" x14ac:dyDescent="0.25">
      <c r="A5677" s="4"/>
    </row>
    <row r="5678" spans="1:1" x14ac:dyDescent="0.25">
      <c r="A5678" s="4"/>
    </row>
    <row r="5679" spans="1:1" x14ac:dyDescent="0.25">
      <c r="A5679" s="4"/>
    </row>
    <row r="5680" spans="1:1" x14ac:dyDescent="0.25">
      <c r="A5680" s="4"/>
    </row>
    <row r="5681" spans="1:1" x14ac:dyDescent="0.25">
      <c r="A5681" s="4"/>
    </row>
    <row r="5682" spans="1:1" x14ac:dyDescent="0.25">
      <c r="A5682" s="4"/>
    </row>
    <row r="5683" spans="1:1" x14ac:dyDescent="0.25">
      <c r="A5683" s="4"/>
    </row>
    <row r="5684" spans="1:1" x14ac:dyDescent="0.25">
      <c r="A5684" s="4"/>
    </row>
    <row r="5685" spans="1:1" x14ac:dyDescent="0.25">
      <c r="A5685" s="4"/>
    </row>
    <row r="5686" spans="1:1" x14ac:dyDescent="0.25">
      <c r="A5686" s="4"/>
    </row>
    <row r="5687" spans="1:1" x14ac:dyDescent="0.25">
      <c r="A5687" s="4"/>
    </row>
    <row r="5688" spans="1:1" x14ac:dyDescent="0.25">
      <c r="A5688" s="4"/>
    </row>
    <row r="5689" spans="1:1" x14ac:dyDescent="0.25">
      <c r="A5689" s="4"/>
    </row>
    <row r="5690" spans="1:1" x14ac:dyDescent="0.25">
      <c r="A5690" s="4"/>
    </row>
    <row r="5691" spans="1:1" x14ac:dyDescent="0.25">
      <c r="A5691" s="4"/>
    </row>
    <row r="5692" spans="1:1" x14ac:dyDescent="0.25">
      <c r="A5692" s="4"/>
    </row>
    <row r="5693" spans="1:1" x14ac:dyDescent="0.25">
      <c r="A5693" s="4"/>
    </row>
    <row r="5694" spans="1:1" x14ac:dyDescent="0.25">
      <c r="A5694" s="4"/>
    </row>
    <row r="5695" spans="1:1" x14ac:dyDescent="0.25">
      <c r="A5695" s="4"/>
    </row>
    <row r="5696" spans="1:1" x14ac:dyDescent="0.25">
      <c r="A5696" s="4"/>
    </row>
    <row r="5697" spans="1:1" x14ac:dyDescent="0.25">
      <c r="A5697" s="4"/>
    </row>
    <row r="5698" spans="1:1" x14ac:dyDescent="0.25">
      <c r="A5698" s="4"/>
    </row>
    <row r="5699" spans="1:1" x14ac:dyDescent="0.25">
      <c r="A5699" s="4"/>
    </row>
    <row r="5700" spans="1:1" x14ac:dyDescent="0.25">
      <c r="A5700" s="4"/>
    </row>
    <row r="5701" spans="1:1" x14ac:dyDescent="0.25">
      <c r="A5701" s="4"/>
    </row>
    <row r="5702" spans="1:1" x14ac:dyDescent="0.25">
      <c r="A5702" s="4"/>
    </row>
    <row r="5703" spans="1:1" x14ac:dyDescent="0.25">
      <c r="A5703" s="4"/>
    </row>
    <row r="5704" spans="1:1" x14ac:dyDescent="0.25">
      <c r="A5704" s="4"/>
    </row>
    <row r="5705" spans="1:1" x14ac:dyDescent="0.25">
      <c r="A5705" s="4"/>
    </row>
    <row r="5706" spans="1:1" x14ac:dyDescent="0.25">
      <c r="A5706" s="4"/>
    </row>
    <row r="5707" spans="1:1" x14ac:dyDescent="0.25">
      <c r="A5707" s="4"/>
    </row>
    <row r="5708" spans="1:1" x14ac:dyDescent="0.25">
      <c r="A5708" s="4"/>
    </row>
    <row r="5709" spans="1:1" x14ac:dyDescent="0.25">
      <c r="A5709" s="4"/>
    </row>
    <row r="5710" spans="1:1" x14ac:dyDescent="0.25">
      <c r="A5710" s="4"/>
    </row>
    <row r="5711" spans="1:1" x14ac:dyDescent="0.25">
      <c r="A5711" s="4"/>
    </row>
    <row r="5712" spans="1:1" x14ac:dyDescent="0.25">
      <c r="A5712" s="4"/>
    </row>
    <row r="5713" spans="1:1" x14ac:dyDescent="0.25">
      <c r="A5713" s="4"/>
    </row>
    <row r="5714" spans="1:1" x14ac:dyDescent="0.25">
      <c r="A5714" s="4"/>
    </row>
    <row r="5715" spans="1:1" x14ac:dyDescent="0.25">
      <c r="A5715" s="4"/>
    </row>
    <row r="5716" spans="1:1" x14ac:dyDescent="0.25">
      <c r="A5716" s="4"/>
    </row>
    <row r="5717" spans="1:1" x14ac:dyDescent="0.25">
      <c r="A5717" s="4"/>
    </row>
    <row r="5718" spans="1:1" x14ac:dyDescent="0.25">
      <c r="A5718" s="4"/>
    </row>
    <row r="5719" spans="1:1" x14ac:dyDescent="0.25">
      <c r="A5719" s="4"/>
    </row>
    <row r="5720" spans="1:1" x14ac:dyDescent="0.25">
      <c r="A5720" s="4"/>
    </row>
    <row r="5721" spans="1:1" x14ac:dyDescent="0.25">
      <c r="A5721" s="4"/>
    </row>
    <row r="5722" spans="1:1" x14ac:dyDescent="0.25">
      <c r="A5722" s="4"/>
    </row>
    <row r="5723" spans="1:1" x14ac:dyDescent="0.25">
      <c r="A5723" s="4"/>
    </row>
    <row r="5724" spans="1:1" x14ac:dyDescent="0.25">
      <c r="A5724" s="4"/>
    </row>
    <row r="5725" spans="1:1" x14ac:dyDescent="0.25">
      <c r="A5725" s="4"/>
    </row>
    <row r="5726" spans="1:1" x14ac:dyDescent="0.25">
      <c r="A5726" s="4"/>
    </row>
    <row r="5727" spans="1:1" x14ac:dyDescent="0.25">
      <c r="A5727" s="4"/>
    </row>
    <row r="5728" spans="1:1" x14ac:dyDescent="0.25">
      <c r="A5728" s="4"/>
    </row>
    <row r="5729" spans="1:1" x14ac:dyDescent="0.25">
      <c r="A5729" s="4"/>
    </row>
    <row r="5730" spans="1:1" x14ac:dyDescent="0.25">
      <c r="A5730" s="4"/>
    </row>
    <row r="5731" spans="1:1" x14ac:dyDescent="0.25">
      <c r="A5731" s="4"/>
    </row>
    <row r="5732" spans="1:1" x14ac:dyDescent="0.25">
      <c r="A5732" s="4"/>
    </row>
    <row r="5733" spans="1:1" x14ac:dyDescent="0.25">
      <c r="A5733" s="4"/>
    </row>
    <row r="5734" spans="1:1" x14ac:dyDescent="0.25">
      <c r="A5734" s="4"/>
    </row>
    <row r="5735" spans="1:1" x14ac:dyDescent="0.25">
      <c r="A5735" s="4"/>
    </row>
    <row r="5736" spans="1:1" x14ac:dyDescent="0.25">
      <c r="A5736" s="4"/>
    </row>
    <row r="5737" spans="1:1" x14ac:dyDescent="0.25">
      <c r="A5737" s="4"/>
    </row>
    <row r="5738" spans="1:1" x14ac:dyDescent="0.25">
      <c r="A5738" s="4"/>
    </row>
    <row r="5739" spans="1:1" x14ac:dyDescent="0.25">
      <c r="A5739" s="4"/>
    </row>
    <row r="5740" spans="1:1" x14ac:dyDescent="0.25">
      <c r="A5740" s="4"/>
    </row>
    <row r="5741" spans="1:1" x14ac:dyDescent="0.25">
      <c r="A5741" s="4"/>
    </row>
    <row r="5742" spans="1:1" x14ac:dyDescent="0.25">
      <c r="A5742" s="4"/>
    </row>
    <row r="5743" spans="1:1" x14ac:dyDescent="0.25">
      <c r="A5743" s="4"/>
    </row>
    <row r="5744" spans="1:1" x14ac:dyDescent="0.25">
      <c r="A5744" s="4"/>
    </row>
    <row r="5745" spans="1:1" x14ac:dyDescent="0.25">
      <c r="A5745" s="4"/>
    </row>
    <row r="5746" spans="1:1" x14ac:dyDescent="0.25">
      <c r="A5746" s="4"/>
    </row>
    <row r="5747" spans="1:1" x14ac:dyDescent="0.25">
      <c r="A5747" s="4"/>
    </row>
    <row r="5748" spans="1:1" x14ac:dyDescent="0.25">
      <c r="A5748" s="4"/>
    </row>
    <row r="5749" spans="1:1" x14ac:dyDescent="0.25">
      <c r="A5749" s="4"/>
    </row>
    <row r="5750" spans="1:1" x14ac:dyDescent="0.25">
      <c r="A5750" s="4"/>
    </row>
    <row r="5751" spans="1:1" x14ac:dyDescent="0.25">
      <c r="A5751" s="4"/>
    </row>
    <row r="5752" spans="1:1" x14ac:dyDescent="0.25">
      <c r="A5752" s="4"/>
    </row>
    <row r="5753" spans="1:1" x14ac:dyDescent="0.25">
      <c r="A5753" s="4"/>
    </row>
    <row r="5754" spans="1:1" x14ac:dyDescent="0.25">
      <c r="A5754" s="4"/>
    </row>
    <row r="5755" spans="1:1" x14ac:dyDescent="0.25">
      <c r="A5755" s="4"/>
    </row>
    <row r="5756" spans="1:1" x14ac:dyDescent="0.25">
      <c r="A5756" s="4"/>
    </row>
    <row r="5757" spans="1:1" x14ac:dyDescent="0.25">
      <c r="A5757" s="4"/>
    </row>
    <row r="5758" spans="1:1" x14ac:dyDescent="0.25">
      <c r="A5758" s="4"/>
    </row>
    <row r="5759" spans="1:1" x14ac:dyDescent="0.25">
      <c r="A5759" s="4"/>
    </row>
    <row r="5760" spans="1:1" x14ac:dyDescent="0.25">
      <c r="A5760" s="4"/>
    </row>
    <row r="5761" spans="1:1" x14ac:dyDescent="0.25">
      <c r="A5761" s="4"/>
    </row>
    <row r="5762" spans="1:1" x14ac:dyDescent="0.25">
      <c r="A5762" s="4"/>
    </row>
    <row r="5763" spans="1:1" x14ac:dyDescent="0.25">
      <c r="A5763" s="4"/>
    </row>
    <row r="5764" spans="1:1" x14ac:dyDescent="0.25">
      <c r="A5764" s="4"/>
    </row>
    <row r="5765" spans="1:1" x14ac:dyDescent="0.25">
      <c r="A5765" s="4"/>
    </row>
    <row r="5766" spans="1:1" x14ac:dyDescent="0.25">
      <c r="A5766" s="4"/>
    </row>
    <row r="5767" spans="1:1" x14ac:dyDescent="0.25">
      <c r="A5767" s="4"/>
    </row>
    <row r="5768" spans="1:1" x14ac:dyDescent="0.25">
      <c r="A5768" s="4"/>
    </row>
    <row r="5769" spans="1:1" x14ac:dyDescent="0.25">
      <c r="A5769" s="4"/>
    </row>
    <row r="5770" spans="1:1" x14ac:dyDescent="0.25">
      <c r="A5770" s="4"/>
    </row>
    <row r="5771" spans="1:1" x14ac:dyDescent="0.25">
      <c r="A5771" s="4"/>
    </row>
    <row r="5772" spans="1:1" x14ac:dyDescent="0.25">
      <c r="A5772" s="4"/>
    </row>
    <row r="5773" spans="1:1" x14ac:dyDescent="0.25">
      <c r="A5773" s="4"/>
    </row>
    <row r="5774" spans="1:1" x14ac:dyDescent="0.25">
      <c r="A5774" s="4"/>
    </row>
    <row r="5775" spans="1:1" x14ac:dyDescent="0.25">
      <c r="A5775" s="4"/>
    </row>
    <row r="5776" spans="1:1" x14ac:dyDescent="0.25">
      <c r="A5776" s="4"/>
    </row>
    <row r="5777" spans="1:1" x14ac:dyDescent="0.25">
      <c r="A5777" s="4"/>
    </row>
    <row r="5778" spans="1:1" x14ac:dyDescent="0.25">
      <c r="A5778" s="4"/>
    </row>
    <row r="5779" spans="1:1" x14ac:dyDescent="0.25">
      <c r="A5779" s="4"/>
    </row>
    <row r="5780" spans="1:1" x14ac:dyDescent="0.25">
      <c r="A5780" s="4"/>
    </row>
    <row r="5781" spans="1:1" x14ac:dyDescent="0.25">
      <c r="A5781" s="4"/>
    </row>
    <row r="5782" spans="1:1" x14ac:dyDescent="0.25">
      <c r="A5782" s="4"/>
    </row>
    <row r="5783" spans="1:1" x14ac:dyDescent="0.25">
      <c r="A5783" s="4"/>
    </row>
    <row r="5784" spans="1:1" x14ac:dyDescent="0.25">
      <c r="A5784" s="4"/>
    </row>
    <row r="5785" spans="1:1" x14ac:dyDescent="0.25">
      <c r="A5785" s="4"/>
    </row>
    <row r="5786" spans="1:1" x14ac:dyDescent="0.25">
      <c r="A5786" s="4"/>
    </row>
    <row r="5787" spans="1:1" x14ac:dyDescent="0.25">
      <c r="A5787" s="4"/>
    </row>
    <row r="5788" spans="1:1" x14ac:dyDescent="0.25">
      <c r="A5788" s="4"/>
    </row>
    <row r="5789" spans="1:1" x14ac:dyDescent="0.25">
      <c r="A5789" s="4"/>
    </row>
    <row r="5790" spans="1:1" x14ac:dyDescent="0.25">
      <c r="A5790" s="4"/>
    </row>
    <row r="5791" spans="1:1" x14ac:dyDescent="0.25">
      <c r="A5791" s="4"/>
    </row>
    <row r="5792" spans="1:1" x14ac:dyDescent="0.25">
      <c r="A5792" s="4"/>
    </row>
    <row r="5793" spans="1:1" x14ac:dyDescent="0.25">
      <c r="A5793" s="4"/>
    </row>
    <row r="5794" spans="1:1" x14ac:dyDescent="0.25">
      <c r="A5794" s="4"/>
    </row>
    <row r="5795" spans="1:1" x14ac:dyDescent="0.25">
      <c r="A5795" s="4"/>
    </row>
    <row r="5796" spans="1:1" x14ac:dyDescent="0.25">
      <c r="A5796" s="4"/>
    </row>
    <row r="5797" spans="1:1" x14ac:dyDescent="0.25">
      <c r="A5797" s="4"/>
    </row>
    <row r="5798" spans="1:1" x14ac:dyDescent="0.25">
      <c r="A5798" s="4"/>
    </row>
    <row r="5799" spans="1:1" x14ac:dyDescent="0.25">
      <c r="A5799" s="4"/>
    </row>
    <row r="5800" spans="1:1" x14ac:dyDescent="0.25">
      <c r="A5800" s="4"/>
    </row>
    <row r="5801" spans="1:1" x14ac:dyDescent="0.25">
      <c r="A5801" s="4"/>
    </row>
    <row r="5802" spans="1:1" x14ac:dyDescent="0.25">
      <c r="A5802" s="4"/>
    </row>
    <row r="5803" spans="1:1" x14ac:dyDescent="0.25">
      <c r="A5803" s="4"/>
    </row>
    <row r="5804" spans="1:1" x14ac:dyDescent="0.25">
      <c r="A5804" s="4"/>
    </row>
    <row r="5805" spans="1:1" x14ac:dyDescent="0.25">
      <c r="A5805" s="4"/>
    </row>
    <row r="5806" spans="1:1" x14ac:dyDescent="0.25">
      <c r="A5806" s="4"/>
    </row>
    <row r="5807" spans="1:1" x14ac:dyDescent="0.25">
      <c r="A5807" s="4"/>
    </row>
    <row r="5808" spans="1:1" x14ac:dyDescent="0.25">
      <c r="A5808" s="4"/>
    </row>
    <row r="5809" spans="1:1" x14ac:dyDescent="0.25">
      <c r="A5809" s="4"/>
    </row>
    <row r="5810" spans="1:1" x14ac:dyDescent="0.25">
      <c r="A5810" s="4"/>
    </row>
    <row r="5811" spans="1:1" x14ac:dyDescent="0.25">
      <c r="A5811" s="4"/>
    </row>
    <row r="5812" spans="1:1" x14ac:dyDescent="0.25">
      <c r="A5812" s="4"/>
    </row>
    <row r="5813" spans="1:1" x14ac:dyDescent="0.25">
      <c r="A5813" s="4"/>
    </row>
    <row r="5814" spans="1:1" x14ac:dyDescent="0.25">
      <c r="A5814" s="4"/>
    </row>
    <row r="5815" spans="1:1" x14ac:dyDescent="0.25">
      <c r="A5815" s="4"/>
    </row>
    <row r="5816" spans="1:1" x14ac:dyDescent="0.25">
      <c r="A5816" s="4"/>
    </row>
    <row r="5817" spans="1:1" x14ac:dyDescent="0.25">
      <c r="A5817" s="4"/>
    </row>
    <row r="5818" spans="1:1" x14ac:dyDescent="0.25">
      <c r="A5818" s="4"/>
    </row>
    <row r="5819" spans="1:1" x14ac:dyDescent="0.25">
      <c r="A5819" s="4"/>
    </row>
    <row r="5820" spans="1:1" x14ac:dyDescent="0.25">
      <c r="A5820" s="4"/>
    </row>
    <row r="5821" spans="1:1" x14ac:dyDescent="0.25">
      <c r="A5821" s="4"/>
    </row>
    <row r="5822" spans="1:1" x14ac:dyDescent="0.25">
      <c r="A5822" s="4"/>
    </row>
    <row r="5823" spans="1:1" x14ac:dyDescent="0.25">
      <c r="A5823" s="4"/>
    </row>
    <row r="5824" spans="1:1" x14ac:dyDescent="0.25">
      <c r="A5824" s="4"/>
    </row>
    <row r="5825" spans="1:1" x14ac:dyDescent="0.25">
      <c r="A5825" s="4"/>
    </row>
    <row r="5826" spans="1:1" x14ac:dyDescent="0.25">
      <c r="A5826" s="4"/>
    </row>
    <row r="5827" spans="1:1" x14ac:dyDescent="0.25">
      <c r="A5827" s="4"/>
    </row>
    <row r="5828" spans="1:1" x14ac:dyDescent="0.25">
      <c r="A5828" s="4"/>
    </row>
    <row r="5829" spans="1:1" x14ac:dyDescent="0.25">
      <c r="A5829" s="4"/>
    </row>
    <row r="5830" spans="1:1" x14ac:dyDescent="0.25">
      <c r="A5830" s="4"/>
    </row>
    <row r="5831" spans="1:1" x14ac:dyDescent="0.25">
      <c r="A5831" s="4"/>
    </row>
    <row r="5832" spans="1:1" x14ac:dyDescent="0.25">
      <c r="A5832" s="4"/>
    </row>
    <row r="5833" spans="1:1" x14ac:dyDescent="0.25">
      <c r="A5833" s="4"/>
    </row>
    <row r="5834" spans="1:1" x14ac:dyDescent="0.25">
      <c r="A5834" s="4"/>
    </row>
    <row r="5835" spans="1:1" x14ac:dyDescent="0.25">
      <c r="A5835" s="4"/>
    </row>
    <row r="5836" spans="1:1" x14ac:dyDescent="0.25">
      <c r="A5836" s="4"/>
    </row>
    <row r="5837" spans="1:1" x14ac:dyDescent="0.25">
      <c r="A5837" s="4"/>
    </row>
    <row r="5838" spans="1:1" x14ac:dyDescent="0.25">
      <c r="A5838" s="4"/>
    </row>
    <row r="5839" spans="1:1" x14ac:dyDescent="0.25">
      <c r="A5839" s="4"/>
    </row>
    <row r="5840" spans="1:1" x14ac:dyDescent="0.25">
      <c r="A5840" s="4"/>
    </row>
    <row r="5841" spans="1:1" x14ac:dyDescent="0.25">
      <c r="A5841" s="4"/>
    </row>
    <row r="5842" spans="1:1" x14ac:dyDescent="0.25">
      <c r="A5842" s="4"/>
    </row>
    <row r="5843" spans="1:1" x14ac:dyDescent="0.25">
      <c r="A5843" s="4"/>
    </row>
    <row r="5844" spans="1:1" x14ac:dyDescent="0.25">
      <c r="A5844" s="4"/>
    </row>
    <row r="5845" spans="1:1" x14ac:dyDescent="0.25">
      <c r="A5845" s="4"/>
    </row>
    <row r="5846" spans="1:1" x14ac:dyDescent="0.25">
      <c r="A5846" s="4"/>
    </row>
    <row r="5847" spans="1:1" x14ac:dyDescent="0.25">
      <c r="A5847" s="4"/>
    </row>
    <row r="5848" spans="1:1" x14ac:dyDescent="0.25">
      <c r="A5848" s="4"/>
    </row>
    <row r="5849" spans="1:1" x14ac:dyDescent="0.25">
      <c r="A5849" s="4"/>
    </row>
    <row r="5850" spans="1:1" x14ac:dyDescent="0.25">
      <c r="A5850" s="4"/>
    </row>
    <row r="5851" spans="1:1" x14ac:dyDescent="0.25">
      <c r="A5851" s="4"/>
    </row>
    <row r="5852" spans="1:1" x14ac:dyDescent="0.25">
      <c r="A5852" s="4"/>
    </row>
    <row r="5853" spans="1:1" x14ac:dyDescent="0.25">
      <c r="A5853" s="4"/>
    </row>
    <row r="5854" spans="1:1" x14ac:dyDescent="0.25">
      <c r="A5854" s="4"/>
    </row>
    <row r="5855" spans="1:1" x14ac:dyDescent="0.25">
      <c r="A5855" s="4"/>
    </row>
    <row r="5856" spans="1:1" x14ac:dyDescent="0.25">
      <c r="A5856" s="4"/>
    </row>
    <row r="5857" spans="1:1" x14ac:dyDescent="0.25">
      <c r="A5857" s="4"/>
    </row>
    <row r="5858" spans="1:1" x14ac:dyDescent="0.25">
      <c r="A5858" s="4"/>
    </row>
    <row r="5859" spans="1:1" x14ac:dyDescent="0.25">
      <c r="A5859" s="4"/>
    </row>
    <row r="5860" spans="1:1" x14ac:dyDescent="0.25">
      <c r="A5860" s="4"/>
    </row>
    <row r="5861" spans="1:1" x14ac:dyDescent="0.25">
      <c r="A5861" s="4"/>
    </row>
    <row r="5862" spans="1:1" x14ac:dyDescent="0.25">
      <c r="A5862" s="4"/>
    </row>
    <row r="5863" spans="1:1" x14ac:dyDescent="0.25">
      <c r="A5863" s="4"/>
    </row>
    <row r="5864" spans="1:1" x14ac:dyDescent="0.25">
      <c r="A5864" s="4"/>
    </row>
    <row r="5865" spans="1:1" x14ac:dyDescent="0.25">
      <c r="A5865" s="4"/>
    </row>
    <row r="5866" spans="1:1" x14ac:dyDescent="0.25">
      <c r="A5866" s="4"/>
    </row>
    <row r="5867" spans="1:1" x14ac:dyDescent="0.25">
      <c r="A5867" s="4"/>
    </row>
    <row r="5868" spans="1:1" x14ac:dyDescent="0.25">
      <c r="A5868" s="4"/>
    </row>
    <row r="5869" spans="1:1" x14ac:dyDescent="0.25">
      <c r="A5869" s="4"/>
    </row>
    <row r="5870" spans="1:1" x14ac:dyDescent="0.25">
      <c r="A5870" s="4"/>
    </row>
    <row r="5871" spans="1:1" x14ac:dyDescent="0.25">
      <c r="A5871" s="4"/>
    </row>
    <row r="5872" spans="1:1" x14ac:dyDescent="0.25">
      <c r="A5872" s="4"/>
    </row>
    <row r="5873" spans="1:1" x14ac:dyDescent="0.25">
      <c r="A5873" s="4"/>
    </row>
    <row r="5874" spans="1:1" x14ac:dyDescent="0.25">
      <c r="A5874" s="4"/>
    </row>
    <row r="5875" spans="1:1" x14ac:dyDescent="0.25">
      <c r="A5875" s="4"/>
    </row>
    <row r="5876" spans="1:1" x14ac:dyDescent="0.25">
      <c r="A5876" s="4"/>
    </row>
    <row r="5877" spans="1:1" x14ac:dyDescent="0.25">
      <c r="A5877" s="4"/>
    </row>
    <row r="5878" spans="1:1" x14ac:dyDescent="0.25">
      <c r="A5878" s="4"/>
    </row>
    <row r="5879" spans="1:1" x14ac:dyDescent="0.25">
      <c r="A5879" s="4"/>
    </row>
    <row r="5880" spans="1:1" x14ac:dyDescent="0.25">
      <c r="A5880" s="4"/>
    </row>
    <row r="5881" spans="1:1" x14ac:dyDescent="0.25">
      <c r="A5881" s="4"/>
    </row>
    <row r="5882" spans="1:1" x14ac:dyDescent="0.25">
      <c r="A5882" s="4"/>
    </row>
    <row r="5883" spans="1:1" x14ac:dyDescent="0.25">
      <c r="A5883" s="4"/>
    </row>
    <row r="5884" spans="1:1" x14ac:dyDescent="0.25">
      <c r="A5884" s="4"/>
    </row>
    <row r="5885" spans="1:1" x14ac:dyDescent="0.25">
      <c r="A5885" s="4"/>
    </row>
    <row r="5886" spans="1:1" x14ac:dyDescent="0.25">
      <c r="A5886" s="4"/>
    </row>
    <row r="5887" spans="1:1" x14ac:dyDescent="0.25">
      <c r="A5887" s="4"/>
    </row>
    <row r="5888" spans="1:1" x14ac:dyDescent="0.25">
      <c r="A5888" s="4"/>
    </row>
    <row r="5889" spans="1:1" x14ac:dyDescent="0.25">
      <c r="A5889" s="4"/>
    </row>
    <row r="5890" spans="1:1" x14ac:dyDescent="0.25">
      <c r="A5890" s="4"/>
    </row>
    <row r="5891" spans="1:1" x14ac:dyDescent="0.25">
      <c r="A5891" s="4"/>
    </row>
    <row r="5892" spans="1:1" x14ac:dyDescent="0.25">
      <c r="A5892" s="4"/>
    </row>
    <row r="5893" spans="1:1" x14ac:dyDescent="0.25">
      <c r="A5893" s="4"/>
    </row>
    <row r="5894" spans="1:1" x14ac:dyDescent="0.25">
      <c r="A5894" s="4"/>
    </row>
    <row r="5895" spans="1:1" x14ac:dyDescent="0.25">
      <c r="A5895" s="4"/>
    </row>
    <row r="5896" spans="1:1" x14ac:dyDescent="0.25">
      <c r="A5896" s="4"/>
    </row>
    <row r="5897" spans="1:1" x14ac:dyDescent="0.25">
      <c r="A5897" s="4"/>
    </row>
    <row r="5898" spans="1:1" x14ac:dyDescent="0.25">
      <c r="A5898" s="4"/>
    </row>
    <row r="5899" spans="1:1" x14ac:dyDescent="0.25">
      <c r="A5899" s="4"/>
    </row>
    <row r="5900" spans="1:1" x14ac:dyDescent="0.25">
      <c r="A5900" s="4"/>
    </row>
    <row r="5901" spans="1:1" x14ac:dyDescent="0.25">
      <c r="A5901" s="4"/>
    </row>
    <row r="5902" spans="1:1" x14ac:dyDescent="0.25">
      <c r="A5902" s="4"/>
    </row>
    <row r="5903" spans="1:1" x14ac:dyDescent="0.25">
      <c r="A5903" s="4"/>
    </row>
    <row r="5904" spans="1:1" x14ac:dyDescent="0.25">
      <c r="A5904" s="4"/>
    </row>
    <row r="5905" spans="1:1" x14ac:dyDescent="0.25">
      <c r="A5905" s="4"/>
    </row>
    <row r="5906" spans="1:1" x14ac:dyDescent="0.25">
      <c r="A5906" s="4"/>
    </row>
    <row r="5907" spans="1:1" x14ac:dyDescent="0.25">
      <c r="A5907" s="4"/>
    </row>
    <row r="5908" spans="1:1" x14ac:dyDescent="0.25">
      <c r="A5908" s="4"/>
    </row>
    <row r="5909" spans="1:1" x14ac:dyDescent="0.25">
      <c r="A5909" s="4"/>
    </row>
    <row r="5910" spans="1:1" x14ac:dyDescent="0.25">
      <c r="A5910" s="4"/>
    </row>
    <row r="5911" spans="1:1" x14ac:dyDescent="0.25">
      <c r="A5911" s="4"/>
    </row>
    <row r="5912" spans="1:1" x14ac:dyDescent="0.25">
      <c r="A5912" s="4"/>
    </row>
    <row r="5913" spans="1:1" x14ac:dyDescent="0.25">
      <c r="A5913" s="4"/>
    </row>
    <row r="5914" spans="1:1" x14ac:dyDescent="0.25">
      <c r="A5914" s="4"/>
    </row>
    <row r="5915" spans="1:1" x14ac:dyDescent="0.25">
      <c r="A5915" s="4"/>
    </row>
    <row r="5916" spans="1:1" x14ac:dyDescent="0.25">
      <c r="A5916" s="4"/>
    </row>
    <row r="5917" spans="1:1" x14ac:dyDescent="0.25">
      <c r="A5917" s="4"/>
    </row>
    <row r="5918" spans="1:1" x14ac:dyDescent="0.25">
      <c r="A5918" s="4"/>
    </row>
    <row r="5919" spans="1:1" x14ac:dyDescent="0.25">
      <c r="A5919" s="4"/>
    </row>
    <row r="5920" spans="1:1" x14ac:dyDescent="0.25">
      <c r="A5920" s="4"/>
    </row>
    <row r="5921" spans="1:1" x14ac:dyDescent="0.25">
      <c r="A5921" s="4"/>
    </row>
    <row r="5922" spans="1:1" x14ac:dyDescent="0.25">
      <c r="A5922" s="4"/>
    </row>
    <row r="5923" spans="1:1" x14ac:dyDescent="0.25">
      <c r="A5923" s="4"/>
    </row>
    <row r="5924" spans="1:1" x14ac:dyDescent="0.25">
      <c r="A5924" s="4"/>
    </row>
    <row r="5925" spans="1:1" x14ac:dyDescent="0.25">
      <c r="A5925" s="4"/>
    </row>
    <row r="5926" spans="1:1" x14ac:dyDescent="0.25">
      <c r="A5926" s="4"/>
    </row>
    <row r="5927" spans="1:1" x14ac:dyDescent="0.25">
      <c r="A5927" s="4"/>
    </row>
    <row r="5928" spans="1:1" x14ac:dyDescent="0.25">
      <c r="A5928" s="4"/>
    </row>
    <row r="5929" spans="1:1" x14ac:dyDescent="0.25">
      <c r="A5929" s="4"/>
    </row>
    <row r="5930" spans="1:1" x14ac:dyDescent="0.25">
      <c r="A5930" s="4"/>
    </row>
    <row r="5931" spans="1:1" x14ac:dyDescent="0.25">
      <c r="A5931" s="4"/>
    </row>
    <row r="5932" spans="1:1" x14ac:dyDescent="0.25">
      <c r="A5932" s="4"/>
    </row>
    <row r="5933" spans="1:1" x14ac:dyDescent="0.25">
      <c r="A5933" s="4"/>
    </row>
    <row r="5934" spans="1:1" x14ac:dyDescent="0.25">
      <c r="A5934" s="4"/>
    </row>
    <row r="5935" spans="1:1" x14ac:dyDescent="0.25">
      <c r="A5935" s="4"/>
    </row>
    <row r="5936" spans="1:1" x14ac:dyDescent="0.25">
      <c r="A5936" s="4"/>
    </row>
    <row r="5937" spans="1:1" x14ac:dyDescent="0.25">
      <c r="A5937" s="4"/>
    </row>
    <row r="5938" spans="1:1" x14ac:dyDescent="0.25">
      <c r="A5938" s="4"/>
    </row>
    <row r="5939" spans="1:1" x14ac:dyDescent="0.25">
      <c r="A5939" s="4"/>
    </row>
    <row r="5940" spans="1:1" x14ac:dyDescent="0.25">
      <c r="A5940" s="4"/>
    </row>
    <row r="5941" spans="1:1" x14ac:dyDescent="0.25">
      <c r="A5941" s="4"/>
    </row>
    <row r="5942" spans="1:1" x14ac:dyDescent="0.25">
      <c r="A5942" s="4"/>
    </row>
    <row r="5943" spans="1:1" x14ac:dyDescent="0.25">
      <c r="A5943" s="4"/>
    </row>
    <row r="5944" spans="1:1" x14ac:dyDescent="0.25">
      <c r="A5944" s="4"/>
    </row>
    <row r="5945" spans="1:1" x14ac:dyDescent="0.25">
      <c r="A5945" s="4"/>
    </row>
    <row r="5946" spans="1:1" x14ac:dyDescent="0.25">
      <c r="A5946" s="4"/>
    </row>
    <row r="5947" spans="1:1" x14ac:dyDescent="0.25">
      <c r="A5947" s="4"/>
    </row>
    <row r="5948" spans="1:1" x14ac:dyDescent="0.25">
      <c r="A5948" s="4"/>
    </row>
    <row r="5949" spans="1:1" x14ac:dyDescent="0.25">
      <c r="A5949" s="4"/>
    </row>
    <row r="5950" spans="1:1" x14ac:dyDescent="0.25">
      <c r="A5950" s="4"/>
    </row>
    <row r="5951" spans="1:1" x14ac:dyDescent="0.25">
      <c r="A5951" s="4"/>
    </row>
    <row r="5952" spans="1:1" x14ac:dyDescent="0.25">
      <c r="A5952" s="4"/>
    </row>
    <row r="5953" spans="1:1" x14ac:dyDescent="0.25">
      <c r="A5953" s="4"/>
    </row>
    <row r="5954" spans="1:1" x14ac:dyDescent="0.25">
      <c r="A5954" s="4"/>
    </row>
    <row r="5955" spans="1:1" x14ac:dyDescent="0.25">
      <c r="A5955" s="4"/>
    </row>
    <row r="5956" spans="1:1" x14ac:dyDescent="0.25">
      <c r="A5956" s="4"/>
    </row>
    <row r="5957" spans="1:1" x14ac:dyDescent="0.25">
      <c r="A5957" s="4"/>
    </row>
    <row r="5958" spans="1:1" x14ac:dyDescent="0.25">
      <c r="A5958" s="4"/>
    </row>
    <row r="5959" spans="1:1" x14ac:dyDescent="0.25">
      <c r="A5959" s="4"/>
    </row>
    <row r="5960" spans="1:1" x14ac:dyDescent="0.25">
      <c r="A5960" s="4"/>
    </row>
    <row r="5961" spans="1:1" x14ac:dyDescent="0.25">
      <c r="A5961" s="4"/>
    </row>
    <row r="5962" spans="1:1" x14ac:dyDescent="0.25">
      <c r="A5962" s="4"/>
    </row>
    <row r="5963" spans="1:1" x14ac:dyDescent="0.25">
      <c r="A5963" s="4"/>
    </row>
    <row r="5964" spans="1:1" x14ac:dyDescent="0.25">
      <c r="A5964" s="4"/>
    </row>
    <row r="5965" spans="1:1" x14ac:dyDescent="0.25">
      <c r="A5965" s="4"/>
    </row>
    <row r="5966" spans="1:1" x14ac:dyDescent="0.25">
      <c r="A5966" s="4"/>
    </row>
    <row r="5967" spans="1:1" x14ac:dyDescent="0.25">
      <c r="A5967" s="4"/>
    </row>
    <row r="5968" spans="1:1" x14ac:dyDescent="0.25">
      <c r="A5968" s="4"/>
    </row>
    <row r="5969" spans="1:1" x14ac:dyDescent="0.25">
      <c r="A5969" s="4"/>
    </row>
    <row r="5970" spans="1:1" x14ac:dyDescent="0.25">
      <c r="A5970" s="4"/>
    </row>
    <row r="5971" spans="1:1" x14ac:dyDescent="0.25">
      <c r="A5971" s="4"/>
    </row>
    <row r="5972" spans="1:1" x14ac:dyDescent="0.25">
      <c r="A5972" s="4"/>
    </row>
    <row r="5973" spans="1:1" x14ac:dyDescent="0.25">
      <c r="A5973" s="4"/>
    </row>
    <row r="5974" spans="1:1" x14ac:dyDescent="0.25">
      <c r="A5974" s="4"/>
    </row>
    <row r="5975" spans="1:1" x14ac:dyDescent="0.25">
      <c r="A5975" s="4"/>
    </row>
    <row r="5976" spans="1:1" x14ac:dyDescent="0.25">
      <c r="A5976" s="4"/>
    </row>
    <row r="5977" spans="1:1" x14ac:dyDescent="0.25">
      <c r="A5977" s="4"/>
    </row>
    <row r="5978" spans="1:1" x14ac:dyDescent="0.25">
      <c r="A5978" s="4"/>
    </row>
    <row r="5979" spans="1:1" x14ac:dyDescent="0.25">
      <c r="A5979" s="4"/>
    </row>
    <row r="5980" spans="1:1" x14ac:dyDescent="0.25">
      <c r="A5980" s="4"/>
    </row>
    <row r="5981" spans="1:1" x14ac:dyDescent="0.25">
      <c r="A5981" s="4"/>
    </row>
    <row r="5982" spans="1:1" x14ac:dyDescent="0.25">
      <c r="A5982" s="4"/>
    </row>
    <row r="5983" spans="1:1" x14ac:dyDescent="0.25">
      <c r="A5983" s="4"/>
    </row>
    <row r="5984" spans="1:1" x14ac:dyDescent="0.25">
      <c r="A5984" s="4"/>
    </row>
    <row r="5985" spans="1:1" x14ac:dyDescent="0.25">
      <c r="A5985" s="4"/>
    </row>
    <row r="5986" spans="1:1" x14ac:dyDescent="0.25">
      <c r="A5986" s="4"/>
    </row>
    <row r="5987" spans="1:1" x14ac:dyDescent="0.25">
      <c r="A5987" s="4"/>
    </row>
    <row r="5988" spans="1:1" x14ac:dyDescent="0.25">
      <c r="A5988" s="4"/>
    </row>
    <row r="5989" spans="1:1" x14ac:dyDescent="0.25">
      <c r="A5989" s="4"/>
    </row>
    <row r="5990" spans="1:1" x14ac:dyDescent="0.25">
      <c r="A5990" s="4"/>
    </row>
    <row r="5991" spans="1:1" x14ac:dyDescent="0.25">
      <c r="A5991" s="4"/>
    </row>
    <row r="5992" spans="1:1" x14ac:dyDescent="0.25">
      <c r="A5992" s="4"/>
    </row>
    <row r="5993" spans="1:1" x14ac:dyDescent="0.25">
      <c r="A5993" s="4"/>
    </row>
    <row r="5994" spans="1:1" x14ac:dyDescent="0.25">
      <c r="A5994" s="4"/>
    </row>
    <row r="5995" spans="1:1" x14ac:dyDescent="0.25">
      <c r="A5995" s="4"/>
    </row>
    <row r="5996" spans="1:1" x14ac:dyDescent="0.25">
      <c r="A5996" s="4"/>
    </row>
    <row r="5997" spans="1:1" x14ac:dyDescent="0.25">
      <c r="A5997" s="4"/>
    </row>
    <row r="5998" spans="1:1" x14ac:dyDescent="0.25">
      <c r="A5998" s="4"/>
    </row>
    <row r="5999" spans="1:1" x14ac:dyDescent="0.25">
      <c r="A5999" s="4"/>
    </row>
    <row r="6000" spans="1:1" x14ac:dyDescent="0.25">
      <c r="A6000" s="4"/>
    </row>
    <row r="6001" spans="1:1" x14ac:dyDescent="0.25">
      <c r="A6001" s="4"/>
    </row>
    <row r="6002" spans="1:1" x14ac:dyDescent="0.25">
      <c r="A6002" s="4"/>
    </row>
    <row r="6003" spans="1:1" x14ac:dyDescent="0.25">
      <c r="A6003" s="4"/>
    </row>
    <row r="6004" spans="1:1" x14ac:dyDescent="0.25">
      <c r="A6004" s="4"/>
    </row>
    <row r="6005" spans="1:1" x14ac:dyDescent="0.25">
      <c r="A6005" s="4"/>
    </row>
    <row r="6006" spans="1:1" x14ac:dyDescent="0.25">
      <c r="A6006" s="4"/>
    </row>
    <row r="6007" spans="1:1" x14ac:dyDescent="0.25">
      <c r="A6007" s="4"/>
    </row>
    <row r="6008" spans="1:1" x14ac:dyDescent="0.25">
      <c r="A6008" s="4"/>
    </row>
    <row r="6009" spans="1:1" x14ac:dyDescent="0.25">
      <c r="A6009" s="4"/>
    </row>
    <row r="6010" spans="1:1" x14ac:dyDescent="0.25">
      <c r="A6010" s="4"/>
    </row>
    <row r="6011" spans="1:1" x14ac:dyDescent="0.25">
      <c r="A6011" s="4"/>
    </row>
    <row r="6012" spans="1:1" x14ac:dyDescent="0.25">
      <c r="A6012" s="4"/>
    </row>
    <row r="6013" spans="1:1" x14ac:dyDescent="0.25">
      <c r="A6013" s="4"/>
    </row>
    <row r="6014" spans="1:1" x14ac:dyDescent="0.25">
      <c r="A6014" s="4"/>
    </row>
    <row r="6015" spans="1:1" x14ac:dyDescent="0.25">
      <c r="A6015" s="4"/>
    </row>
    <row r="6016" spans="1:1" x14ac:dyDescent="0.25">
      <c r="A6016" s="4"/>
    </row>
    <row r="6017" spans="1:1" x14ac:dyDescent="0.25">
      <c r="A6017" s="4"/>
    </row>
    <row r="6018" spans="1:1" x14ac:dyDescent="0.25">
      <c r="A6018" s="4"/>
    </row>
    <row r="6019" spans="1:1" x14ac:dyDescent="0.25">
      <c r="A6019" s="4"/>
    </row>
    <row r="6020" spans="1:1" x14ac:dyDescent="0.25">
      <c r="A6020" s="4"/>
    </row>
    <row r="6021" spans="1:1" x14ac:dyDescent="0.25">
      <c r="A6021" s="4"/>
    </row>
    <row r="6022" spans="1:1" x14ac:dyDescent="0.25">
      <c r="A6022" s="4"/>
    </row>
    <row r="6023" spans="1:1" x14ac:dyDescent="0.25">
      <c r="A6023" s="4"/>
    </row>
    <row r="6024" spans="1:1" x14ac:dyDescent="0.25">
      <c r="A6024" s="4"/>
    </row>
    <row r="6025" spans="1:1" x14ac:dyDescent="0.25">
      <c r="A6025" s="4"/>
    </row>
    <row r="6026" spans="1:1" x14ac:dyDescent="0.25">
      <c r="A6026" s="4"/>
    </row>
    <row r="6027" spans="1:1" x14ac:dyDescent="0.25">
      <c r="A6027" s="4"/>
    </row>
    <row r="6028" spans="1:1" x14ac:dyDescent="0.25">
      <c r="A6028" s="4"/>
    </row>
    <row r="6029" spans="1:1" x14ac:dyDescent="0.25">
      <c r="A6029" s="4"/>
    </row>
    <row r="6030" spans="1:1" x14ac:dyDescent="0.25">
      <c r="A6030" s="4"/>
    </row>
    <row r="6031" spans="1:1" x14ac:dyDescent="0.25">
      <c r="A6031" s="4"/>
    </row>
    <row r="6032" spans="1:1" x14ac:dyDescent="0.25">
      <c r="A6032" s="4"/>
    </row>
    <row r="6033" spans="1:1" x14ac:dyDescent="0.25">
      <c r="A6033" s="4"/>
    </row>
    <row r="6034" spans="1:1" x14ac:dyDescent="0.25">
      <c r="A6034" s="4"/>
    </row>
    <row r="6035" spans="1:1" x14ac:dyDescent="0.25">
      <c r="A6035" s="4"/>
    </row>
    <row r="6036" spans="1:1" x14ac:dyDescent="0.25">
      <c r="A6036" s="4"/>
    </row>
    <row r="6037" spans="1:1" x14ac:dyDescent="0.25">
      <c r="A6037" s="4"/>
    </row>
    <row r="6038" spans="1:1" x14ac:dyDescent="0.25">
      <c r="A6038" s="4"/>
    </row>
    <row r="6039" spans="1:1" x14ac:dyDescent="0.25">
      <c r="A6039" s="4"/>
    </row>
    <row r="6040" spans="1:1" x14ac:dyDescent="0.25">
      <c r="A6040" s="4"/>
    </row>
    <row r="6041" spans="1:1" x14ac:dyDescent="0.25">
      <c r="A6041" s="4"/>
    </row>
    <row r="6042" spans="1:1" x14ac:dyDescent="0.25">
      <c r="A6042" s="4"/>
    </row>
    <row r="6043" spans="1:1" x14ac:dyDescent="0.25">
      <c r="A6043" s="4"/>
    </row>
    <row r="6044" spans="1:1" x14ac:dyDescent="0.25">
      <c r="A6044" s="4"/>
    </row>
    <row r="6045" spans="1:1" x14ac:dyDescent="0.25">
      <c r="A6045" s="4"/>
    </row>
    <row r="6046" spans="1:1" x14ac:dyDescent="0.25">
      <c r="A6046" s="4"/>
    </row>
    <row r="6047" spans="1:1" x14ac:dyDescent="0.25">
      <c r="A6047" s="4"/>
    </row>
    <row r="6048" spans="1:1" x14ac:dyDescent="0.25">
      <c r="A6048" s="4"/>
    </row>
    <row r="6049" spans="1:1" x14ac:dyDescent="0.25">
      <c r="A6049" s="4"/>
    </row>
    <row r="6050" spans="1:1" x14ac:dyDescent="0.25">
      <c r="A6050" s="4"/>
    </row>
    <row r="6051" spans="1:1" x14ac:dyDescent="0.25">
      <c r="A6051" s="4"/>
    </row>
    <row r="6052" spans="1:1" x14ac:dyDescent="0.25">
      <c r="A6052" s="4"/>
    </row>
    <row r="6053" spans="1:1" x14ac:dyDescent="0.25">
      <c r="A6053" s="4"/>
    </row>
    <row r="6054" spans="1:1" x14ac:dyDescent="0.25">
      <c r="A6054" s="4"/>
    </row>
    <row r="6055" spans="1:1" x14ac:dyDescent="0.25">
      <c r="A6055" s="4"/>
    </row>
    <row r="6056" spans="1:1" x14ac:dyDescent="0.25">
      <c r="A6056" s="4"/>
    </row>
    <row r="6057" spans="1:1" x14ac:dyDescent="0.25">
      <c r="A6057" s="4"/>
    </row>
    <row r="6058" spans="1:1" x14ac:dyDescent="0.25">
      <c r="A6058" s="4"/>
    </row>
    <row r="6059" spans="1:1" x14ac:dyDescent="0.25">
      <c r="A6059" s="4"/>
    </row>
    <row r="6060" spans="1:1" x14ac:dyDescent="0.25">
      <c r="A6060" s="4"/>
    </row>
    <row r="6061" spans="1:1" x14ac:dyDescent="0.25">
      <c r="A6061" s="4"/>
    </row>
    <row r="6062" spans="1:1" x14ac:dyDescent="0.25">
      <c r="A6062" s="4"/>
    </row>
    <row r="6063" spans="1:1" x14ac:dyDescent="0.25">
      <c r="A6063" s="4"/>
    </row>
    <row r="6064" spans="1:1" x14ac:dyDescent="0.25">
      <c r="A6064" s="4"/>
    </row>
    <row r="6065" spans="1:1" x14ac:dyDescent="0.25">
      <c r="A6065" s="4"/>
    </row>
    <row r="6066" spans="1:1" x14ac:dyDescent="0.25">
      <c r="A6066" s="4"/>
    </row>
    <row r="6067" spans="1:1" x14ac:dyDescent="0.25">
      <c r="A6067" s="4"/>
    </row>
    <row r="6068" spans="1:1" x14ac:dyDescent="0.25">
      <c r="A6068" s="4"/>
    </row>
    <row r="6069" spans="1:1" x14ac:dyDescent="0.25">
      <c r="A6069" s="4"/>
    </row>
    <row r="6070" spans="1:1" x14ac:dyDescent="0.25">
      <c r="A6070" s="4"/>
    </row>
    <row r="6071" spans="1:1" x14ac:dyDescent="0.25">
      <c r="A6071" s="4"/>
    </row>
    <row r="6072" spans="1:1" x14ac:dyDescent="0.25">
      <c r="A6072" s="4"/>
    </row>
    <row r="6073" spans="1:1" x14ac:dyDescent="0.25">
      <c r="A6073" s="4"/>
    </row>
    <row r="6074" spans="1:1" x14ac:dyDescent="0.25">
      <c r="A6074" s="4"/>
    </row>
    <row r="6075" spans="1:1" x14ac:dyDescent="0.25">
      <c r="A6075" s="4"/>
    </row>
    <row r="6076" spans="1:1" x14ac:dyDescent="0.25">
      <c r="A6076" s="4"/>
    </row>
    <row r="6077" spans="1:1" x14ac:dyDescent="0.25">
      <c r="A6077" s="4"/>
    </row>
    <row r="6078" spans="1:1" x14ac:dyDescent="0.25">
      <c r="A6078" s="4"/>
    </row>
    <row r="6079" spans="1:1" x14ac:dyDescent="0.25">
      <c r="A6079" s="4"/>
    </row>
    <row r="6080" spans="1:1" x14ac:dyDescent="0.25">
      <c r="A6080" s="4"/>
    </row>
    <row r="6081" spans="1:1" x14ac:dyDescent="0.25">
      <c r="A6081" s="4"/>
    </row>
    <row r="6082" spans="1:1" x14ac:dyDescent="0.25">
      <c r="A6082" s="4"/>
    </row>
    <row r="6083" spans="1:1" x14ac:dyDescent="0.25">
      <c r="A6083" s="4"/>
    </row>
    <row r="6084" spans="1:1" x14ac:dyDescent="0.25">
      <c r="A6084" s="4"/>
    </row>
    <row r="6085" spans="1:1" x14ac:dyDescent="0.25">
      <c r="A6085" s="4"/>
    </row>
    <row r="6086" spans="1:1" x14ac:dyDescent="0.25">
      <c r="A6086" s="4"/>
    </row>
    <row r="6087" spans="1:1" x14ac:dyDescent="0.25">
      <c r="A6087" s="4"/>
    </row>
    <row r="6088" spans="1:1" x14ac:dyDescent="0.25">
      <c r="A6088" s="4"/>
    </row>
    <row r="6089" spans="1:1" x14ac:dyDescent="0.25">
      <c r="A6089" s="4"/>
    </row>
    <row r="6090" spans="1:1" x14ac:dyDescent="0.25">
      <c r="A6090" s="4"/>
    </row>
    <row r="6091" spans="1:1" x14ac:dyDescent="0.25">
      <c r="A6091" s="4"/>
    </row>
    <row r="6092" spans="1:1" x14ac:dyDescent="0.25">
      <c r="A6092" s="4"/>
    </row>
    <row r="6093" spans="1:1" x14ac:dyDescent="0.25">
      <c r="A6093" s="4"/>
    </row>
    <row r="6094" spans="1:1" x14ac:dyDescent="0.25">
      <c r="A6094" s="4"/>
    </row>
    <row r="6095" spans="1:1" x14ac:dyDescent="0.25">
      <c r="A6095" s="4"/>
    </row>
    <row r="6096" spans="1:1" x14ac:dyDescent="0.25">
      <c r="A6096" s="4"/>
    </row>
    <row r="6097" spans="1:1" x14ac:dyDescent="0.25">
      <c r="A6097" s="4"/>
    </row>
    <row r="6098" spans="1:1" x14ac:dyDescent="0.25">
      <c r="A6098" s="4"/>
    </row>
    <row r="6099" spans="1:1" x14ac:dyDescent="0.25">
      <c r="A6099" s="4"/>
    </row>
    <row r="6100" spans="1:1" x14ac:dyDescent="0.25">
      <c r="A6100" s="4"/>
    </row>
    <row r="6101" spans="1:1" x14ac:dyDescent="0.25">
      <c r="A6101" s="4"/>
    </row>
    <row r="6102" spans="1:1" x14ac:dyDescent="0.25">
      <c r="A6102" s="4"/>
    </row>
    <row r="6103" spans="1:1" x14ac:dyDescent="0.25">
      <c r="A6103" s="4"/>
    </row>
    <row r="6104" spans="1:1" x14ac:dyDescent="0.25">
      <c r="A6104" s="4"/>
    </row>
    <row r="6105" spans="1:1" x14ac:dyDescent="0.25">
      <c r="A6105" s="4"/>
    </row>
    <row r="6106" spans="1:1" x14ac:dyDescent="0.25">
      <c r="A6106" s="4"/>
    </row>
    <row r="6107" spans="1:1" x14ac:dyDescent="0.25">
      <c r="A6107" s="4"/>
    </row>
    <row r="6108" spans="1:1" x14ac:dyDescent="0.25">
      <c r="A6108" s="4"/>
    </row>
    <row r="6109" spans="1:1" x14ac:dyDescent="0.25">
      <c r="A6109" s="4"/>
    </row>
    <row r="6110" spans="1:1" x14ac:dyDescent="0.25">
      <c r="A6110" s="4"/>
    </row>
    <row r="6111" spans="1:1" x14ac:dyDescent="0.25">
      <c r="A6111" s="4"/>
    </row>
    <row r="6112" spans="1:1" x14ac:dyDescent="0.25">
      <c r="A6112" s="4"/>
    </row>
    <row r="6113" spans="1:1" x14ac:dyDescent="0.25">
      <c r="A6113" s="4"/>
    </row>
    <row r="6114" spans="1:1" x14ac:dyDescent="0.25">
      <c r="A6114" s="4"/>
    </row>
    <row r="6115" spans="1:1" x14ac:dyDescent="0.25">
      <c r="A6115" s="4"/>
    </row>
    <row r="6116" spans="1:1" x14ac:dyDescent="0.25">
      <c r="A6116" s="4"/>
    </row>
    <row r="6117" spans="1:1" x14ac:dyDescent="0.25">
      <c r="A6117" s="4"/>
    </row>
    <row r="6118" spans="1:1" x14ac:dyDescent="0.25">
      <c r="A6118" s="4"/>
    </row>
    <row r="6119" spans="1:1" x14ac:dyDescent="0.25">
      <c r="A6119" s="4"/>
    </row>
    <row r="6120" spans="1:1" x14ac:dyDescent="0.25">
      <c r="A6120" s="4"/>
    </row>
    <row r="6121" spans="1:1" x14ac:dyDescent="0.25">
      <c r="A6121" s="4"/>
    </row>
    <row r="6122" spans="1:1" x14ac:dyDescent="0.25">
      <c r="A6122" s="4"/>
    </row>
    <row r="6123" spans="1:1" x14ac:dyDescent="0.25">
      <c r="A6123" s="4"/>
    </row>
    <row r="6124" spans="1:1" x14ac:dyDescent="0.25">
      <c r="A6124" s="4"/>
    </row>
    <row r="6125" spans="1:1" x14ac:dyDescent="0.25">
      <c r="A6125" s="4"/>
    </row>
    <row r="6126" spans="1:1" x14ac:dyDescent="0.25">
      <c r="A6126" s="4"/>
    </row>
    <row r="6127" spans="1:1" x14ac:dyDescent="0.25">
      <c r="A6127" s="4"/>
    </row>
    <row r="6128" spans="1:1" x14ac:dyDescent="0.25">
      <c r="A6128" s="4"/>
    </row>
    <row r="6129" spans="1:1" x14ac:dyDescent="0.25">
      <c r="A6129" s="4"/>
    </row>
    <row r="6130" spans="1:1" x14ac:dyDescent="0.25">
      <c r="A6130" s="4"/>
    </row>
    <row r="6131" spans="1:1" x14ac:dyDescent="0.25">
      <c r="A6131" s="4"/>
    </row>
    <row r="6132" spans="1:1" x14ac:dyDescent="0.25">
      <c r="A6132" s="4"/>
    </row>
    <row r="6133" spans="1:1" x14ac:dyDescent="0.25">
      <c r="A6133" s="4"/>
    </row>
    <row r="6134" spans="1:1" x14ac:dyDescent="0.25">
      <c r="A6134" s="4"/>
    </row>
    <row r="6135" spans="1:1" x14ac:dyDescent="0.25">
      <c r="A6135" s="4"/>
    </row>
    <row r="6136" spans="1:1" x14ac:dyDescent="0.25">
      <c r="A6136" s="4"/>
    </row>
    <row r="6137" spans="1:1" x14ac:dyDescent="0.25">
      <c r="A6137" s="4"/>
    </row>
    <row r="6138" spans="1:1" x14ac:dyDescent="0.25">
      <c r="A6138" s="4"/>
    </row>
    <row r="6139" spans="1:1" x14ac:dyDescent="0.25">
      <c r="A6139" s="4"/>
    </row>
    <row r="6140" spans="1:1" x14ac:dyDescent="0.25">
      <c r="A6140" s="4"/>
    </row>
    <row r="6141" spans="1:1" x14ac:dyDescent="0.25">
      <c r="A6141" s="4"/>
    </row>
    <row r="6142" spans="1:1" x14ac:dyDescent="0.25">
      <c r="A6142" s="4"/>
    </row>
    <row r="6143" spans="1:1" x14ac:dyDescent="0.25">
      <c r="A6143" s="4"/>
    </row>
    <row r="6144" spans="1:1" x14ac:dyDescent="0.25">
      <c r="A6144" s="4"/>
    </row>
    <row r="6145" spans="1:1" x14ac:dyDescent="0.25">
      <c r="A6145" s="4"/>
    </row>
    <row r="6146" spans="1:1" x14ac:dyDescent="0.25">
      <c r="A6146" s="4"/>
    </row>
    <row r="6147" spans="1:1" x14ac:dyDescent="0.25">
      <c r="A6147" s="4"/>
    </row>
    <row r="6148" spans="1:1" x14ac:dyDescent="0.25">
      <c r="A6148" s="4"/>
    </row>
    <row r="6149" spans="1:1" x14ac:dyDescent="0.25">
      <c r="A6149" s="4"/>
    </row>
    <row r="6150" spans="1:1" x14ac:dyDescent="0.25">
      <c r="A6150" s="4"/>
    </row>
    <row r="6151" spans="1:1" x14ac:dyDescent="0.25">
      <c r="A6151" s="4"/>
    </row>
    <row r="6152" spans="1:1" x14ac:dyDescent="0.25">
      <c r="A6152" s="4"/>
    </row>
    <row r="6153" spans="1:1" x14ac:dyDescent="0.25">
      <c r="A6153" s="4"/>
    </row>
    <row r="6154" spans="1:1" x14ac:dyDescent="0.25">
      <c r="A6154" s="4"/>
    </row>
    <row r="6155" spans="1:1" x14ac:dyDescent="0.25">
      <c r="A6155" s="4"/>
    </row>
    <row r="6156" spans="1:1" x14ac:dyDescent="0.25">
      <c r="A6156" s="4"/>
    </row>
    <row r="6157" spans="1:1" x14ac:dyDescent="0.25">
      <c r="A6157" s="4"/>
    </row>
    <row r="6158" spans="1:1" x14ac:dyDescent="0.25">
      <c r="A6158" s="4"/>
    </row>
    <row r="6159" spans="1:1" x14ac:dyDescent="0.25">
      <c r="A6159" s="4"/>
    </row>
    <row r="6160" spans="1:1" x14ac:dyDescent="0.25">
      <c r="A6160" s="4"/>
    </row>
    <row r="6161" spans="1:1" x14ac:dyDescent="0.25">
      <c r="A6161" s="4"/>
    </row>
    <row r="6162" spans="1:1" x14ac:dyDescent="0.25">
      <c r="A6162" s="4"/>
    </row>
    <row r="6163" spans="1:1" x14ac:dyDescent="0.25">
      <c r="A6163" s="4"/>
    </row>
    <row r="6164" spans="1:1" x14ac:dyDescent="0.25">
      <c r="A6164" s="4"/>
    </row>
    <row r="6165" spans="1:1" x14ac:dyDescent="0.25">
      <c r="A6165" s="4"/>
    </row>
    <row r="6166" spans="1:1" x14ac:dyDescent="0.25">
      <c r="A6166" s="4"/>
    </row>
    <row r="6167" spans="1:1" x14ac:dyDescent="0.25">
      <c r="A6167" s="4"/>
    </row>
    <row r="6168" spans="1:1" x14ac:dyDescent="0.25">
      <c r="A6168" s="4"/>
    </row>
    <row r="6169" spans="1:1" x14ac:dyDescent="0.25">
      <c r="A6169" s="4"/>
    </row>
    <row r="6170" spans="1:1" x14ac:dyDescent="0.25">
      <c r="A6170" s="4"/>
    </row>
    <row r="6171" spans="1:1" x14ac:dyDescent="0.25">
      <c r="A6171" s="4"/>
    </row>
    <row r="6172" spans="1:1" x14ac:dyDescent="0.25">
      <c r="A6172" s="4"/>
    </row>
    <row r="6173" spans="1:1" x14ac:dyDescent="0.25">
      <c r="A6173" s="4"/>
    </row>
    <row r="6174" spans="1:1" x14ac:dyDescent="0.25">
      <c r="A6174" s="4"/>
    </row>
    <row r="6175" spans="1:1" x14ac:dyDescent="0.25">
      <c r="A6175" s="4"/>
    </row>
    <row r="6176" spans="1:1" x14ac:dyDescent="0.25">
      <c r="A6176" s="4"/>
    </row>
    <row r="6177" spans="1:1" x14ac:dyDescent="0.25">
      <c r="A6177" s="4"/>
    </row>
    <row r="6178" spans="1:1" x14ac:dyDescent="0.25">
      <c r="A6178" s="4"/>
    </row>
    <row r="6179" spans="1:1" x14ac:dyDescent="0.25">
      <c r="A6179" s="4"/>
    </row>
    <row r="6180" spans="1:1" x14ac:dyDescent="0.25">
      <c r="A6180" s="4"/>
    </row>
    <row r="6181" spans="1:1" x14ac:dyDescent="0.25">
      <c r="A6181" s="4"/>
    </row>
    <row r="6182" spans="1:1" x14ac:dyDescent="0.25">
      <c r="A6182" s="4"/>
    </row>
    <row r="6183" spans="1:1" x14ac:dyDescent="0.25">
      <c r="A6183" s="4"/>
    </row>
    <row r="6184" spans="1:1" x14ac:dyDescent="0.25">
      <c r="A6184" s="4"/>
    </row>
    <row r="6185" spans="1:1" x14ac:dyDescent="0.25">
      <c r="A6185" s="4"/>
    </row>
    <row r="6186" spans="1:1" x14ac:dyDescent="0.25">
      <c r="A6186" s="4"/>
    </row>
    <row r="6187" spans="1:1" x14ac:dyDescent="0.25">
      <c r="A6187" s="4"/>
    </row>
    <row r="6188" spans="1:1" x14ac:dyDescent="0.25">
      <c r="A6188" s="4"/>
    </row>
    <row r="6189" spans="1:1" x14ac:dyDescent="0.25">
      <c r="A6189" s="4"/>
    </row>
    <row r="6190" spans="1:1" x14ac:dyDescent="0.25">
      <c r="A6190" s="4"/>
    </row>
    <row r="6191" spans="1:1" x14ac:dyDescent="0.25">
      <c r="A6191" s="4"/>
    </row>
    <row r="6192" spans="1:1" x14ac:dyDescent="0.25">
      <c r="A6192" s="4"/>
    </row>
    <row r="6193" spans="1:1" x14ac:dyDescent="0.25">
      <c r="A6193" s="4"/>
    </row>
    <row r="6194" spans="1:1" x14ac:dyDescent="0.25">
      <c r="A6194" s="4"/>
    </row>
    <row r="6195" spans="1:1" x14ac:dyDescent="0.25">
      <c r="A6195" s="4"/>
    </row>
    <row r="6196" spans="1:1" x14ac:dyDescent="0.25">
      <c r="A6196" s="4"/>
    </row>
    <row r="6197" spans="1:1" x14ac:dyDescent="0.25">
      <c r="A6197" s="4"/>
    </row>
    <row r="6198" spans="1:1" x14ac:dyDescent="0.25">
      <c r="A6198" s="4"/>
    </row>
    <row r="6199" spans="1:1" x14ac:dyDescent="0.25">
      <c r="A6199" s="4"/>
    </row>
    <row r="6200" spans="1:1" x14ac:dyDescent="0.25">
      <c r="A6200" s="4"/>
    </row>
    <row r="6201" spans="1:1" x14ac:dyDescent="0.25">
      <c r="A6201" s="4"/>
    </row>
    <row r="6202" spans="1:1" x14ac:dyDescent="0.25">
      <c r="A6202" s="4"/>
    </row>
    <row r="6203" spans="1:1" x14ac:dyDescent="0.25">
      <c r="A6203" s="4"/>
    </row>
    <row r="6204" spans="1:1" x14ac:dyDescent="0.25">
      <c r="A6204" s="4"/>
    </row>
    <row r="6205" spans="1:1" x14ac:dyDescent="0.25">
      <c r="A6205" s="4"/>
    </row>
    <row r="6206" spans="1:1" x14ac:dyDescent="0.25">
      <c r="A6206" s="4"/>
    </row>
    <row r="6207" spans="1:1" x14ac:dyDescent="0.25">
      <c r="A6207" s="4"/>
    </row>
    <row r="6208" spans="1:1" x14ac:dyDescent="0.25">
      <c r="A6208" s="4"/>
    </row>
    <row r="6209" spans="1:1" x14ac:dyDescent="0.25">
      <c r="A6209" s="4"/>
    </row>
    <row r="6210" spans="1:1" x14ac:dyDescent="0.25">
      <c r="A6210" s="4"/>
    </row>
    <row r="6211" spans="1:1" x14ac:dyDescent="0.25">
      <c r="A6211" s="4"/>
    </row>
    <row r="6212" spans="1:1" x14ac:dyDescent="0.25">
      <c r="A6212" s="4"/>
    </row>
    <row r="6213" spans="1:1" x14ac:dyDescent="0.25">
      <c r="A6213" s="4"/>
    </row>
    <row r="6214" spans="1:1" x14ac:dyDescent="0.25">
      <c r="A6214" s="4"/>
    </row>
    <row r="6215" spans="1:1" x14ac:dyDescent="0.25">
      <c r="A6215" s="4"/>
    </row>
    <row r="6216" spans="1:1" x14ac:dyDescent="0.25">
      <c r="A6216" s="4"/>
    </row>
    <row r="6217" spans="1:1" x14ac:dyDescent="0.25">
      <c r="A6217" s="4"/>
    </row>
    <row r="6218" spans="1:1" x14ac:dyDescent="0.25">
      <c r="A6218" s="4"/>
    </row>
    <row r="6219" spans="1:1" x14ac:dyDescent="0.25">
      <c r="A6219" s="4"/>
    </row>
    <row r="6220" spans="1:1" x14ac:dyDescent="0.25">
      <c r="A6220" s="4"/>
    </row>
    <row r="6221" spans="1:1" x14ac:dyDescent="0.25">
      <c r="A6221" s="4"/>
    </row>
    <row r="6222" spans="1:1" x14ac:dyDescent="0.25">
      <c r="A6222" s="4"/>
    </row>
    <row r="6223" spans="1:1" x14ac:dyDescent="0.25">
      <c r="A6223" s="4"/>
    </row>
    <row r="6224" spans="1:1" x14ac:dyDescent="0.25">
      <c r="A6224" s="4"/>
    </row>
    <row r="6225" spans="1:1" x14ac:dyDescent="0.25">
      <c r="A6225" s="4"/>
    </row>
    <row r="6226" spans="1:1" x14ac:dyDescent="0.25">
      <c r="A6226" s="4"/>
    </row>
    <row r="6227" spans="1:1" x14ac:dyDescent="0.25">
      <c r="A6227" s="4"/>
    </row>
    <row r="6228" spans="1:1" x14ac:dyDescent="0.25">
      <c r="A6228" s="4"/>
    </row>
    <row r="6229" spans="1:1" x14ac:dyDescent="0.25">
      <c r="A6229" s="4"/>
    </row>
    <row r="6230" spans="1:1" x14ac:dyDescent="0.25">
      <c r="A6230" s="4"/>
    </row>
    <row r="6231" spans="1:1" x14ac:dyDescent="0.25">
      <c r="A6231" s="4"/>
    </row>
    <row r="6232" spans="1:1" x14ac:dyDescent="0.25">
      <c r="A6232" s="4"/>
    </row>
    <row r="6233" spans="1:1" x14ac:dyDescent="0.25">
      <c r="A6233" s="4"/>
    </row>
    <row r="6234" spans="1:1" x14ac:dyDescent="0.25">
      <c r="A6234" s="4"/>
    </row>
    <row r="6235" spans="1:1" x14ac:dyDescent="0.25">
      <c r="A6235" s="4"/>
    </row>
    <row r="6236" spans="1:1" x14ac:dyDescent="0.25">
      <c r="A6236" s="4"/>
    </row>
    <row r="6237" spans="1:1" x14ac:dyDescent="0.25">
      <c r="A6237" s="4"/>
    </row>
    <row r="6238" spans="1:1" x14ac:dyDescent="0.25">
      <c r="A6238" s="4"/>
    </row>
    <row r="6239" spans="1:1" x14ac:dyDescent="0.25">
      <c r="A6239" s="4"/>
    </row>
    <row r="6240" spans="1:1" x14ac:dyDescent="0.25">
      <c r="A6240" s="4"/>
    </row>
    <row r="6241" spans="1:1" x14ac:dyDescent="0.25">
      <c r="A6241" s="4"/>
    </row>
    <row r="6242" spans="1:1" x14ac:dyDescent="0.25">
      <c r="A6242" s="4"/>
    </row>
    <row r="6243" spans="1:1" x14ac:dyDescent="0.25">
      <c r="A6243" s="4"/>
    </row>
    <row r="6244" spans="1:1" x14ac:dyDescent="0.25">
      <c r="A6244" s="4"/>
    </row>
    <row r="6245" spans="1:1" x14ac:dyDescent="0.25">
      <c r="A6245" s="4"/>
    </row>
    <row r="6246" spans="1:1" x14ac:dyDescent="0.25">
      <c r="A6246" s="4"/>
    </row>
    <row r="6247" spans="1:1" x14ac:dyDescent="0.25">
      <c r="A6247" s="4"/>
    </row>
    <row r="6248" spans="1:1" x14ac:dyDescent="0.25">
      <c r="A6248" s="4"/>
    </row>
    <row r="6249" spans="1:1" x14ac:dyDescent="0.25">
      <c r="A6249" s="4"/>
    </row>
    <row r="6250" spans="1:1" x14ac:dyDescent="0.25">
      <c r="A6250" s="4"/>
    </row>
    <row r="6251" spans="1:1" x14ac:dyDescent="0.25">
      <c r="A6251" s="4"/>
    </row>
    <row r="6252" spans="1:1" x14ac:dyDescent="0.25">
      <c r="A6252" s="4"/>
    </row>
    <row r="6253" spans="1:1" x14ac:dyDescent="0.25">
      <c r="A6253" s="4"/>
    </row>
    <row r="6254" spans="1:1" x14ac:dyDescent="0.25">
      <c r="A6254" s="4"/>
    </row>
    <row r="6255" spans="1:1" x14ac:dyDescent="0.25">
      <c r="A6255" s="4"/>
    </row>
    <row r="6256" spans="1:1" x14ac:dyDescent="0.25">
      <c r="A6256" s="4"/>
    </row>
    <row r="6257" spans="1:1" x14ac:dyDescent="0.25">
      <c r="A6257" s="4"/>
    </row>
    <row r="6258" spans="1:1" x14ac:dyDescent="0.25">
      <c r="A6258" s="4"/>
    </row>
    <row r="6259" spans="1:1" x14ac:dyDescent="0.25">
      <c r="A6259" s="4"/>
    </row>
    <row r="6260" spans="1:1" x14ac:dyDescent="0.25">
      <c r="A6260" s="4"/>
    </row>
    <row r="6261" spans="1:1" x14ac:dyDescent="0.25">
      <c r="A6261" s="4"/>
    </row>
    <row r="6262" spans="1:1" x14ac:dyDescent="0.25">
      <c r="A6262" s="4"/>
    </row>
    <row r="6263" spans="1:1" x14ac:dyDescent="0.25">
      <c r="A6263" s="4"/>
    </row>
    <row r="6264" spans="1:1" x14ac:dyDescent="0.25">
      <c r="A6264" s="4"/>
    </row>
    <row r="6265" spans="1:1" x14ac:dyDescent="0.25">
      <c r="A6265" s="4"/>
    </row>
    <row r="6266" spans="1:1" x14ac:dyDescent="0.25">
      <c r="A6266" s="4"/>
    </row>
    <row r="6267" spans="1:1" x14ac:dyDescent="0.25">
      <c r="A6267" s="4"/>
    </row>
    <row r="6268" spans="1:1" x14ac:dyDescent="0.25">
      <c r="A6268" s="4"/>
    </row>
    <row r="6269" spans="1:1" x14ac:dyDescent="0.25">
      <c r="A6269" s="4"/>
    </row>
    <row r="6270" spans="1:1" x14ac:dyDescent="0.25">
      <c r="A6270" s="4"/>
    </row>
    <row r="6271" spans="1:1" x14ac:dyDescent="0.25">
      <c r="A6271" s="4"/>
    </row>
    <row r="6272" spans="1:1" x14ac:dyDescent="0.25">
      <c r="A6272" s="4"/>
    </row>
    <row r="6273" spans="1:1" x14ac:dyDescent="0.25">
      <c r="A6273" s="4"/>
    </row>
    <row r="6274" spans="1:1" x14ac:dyDescent="0.25">
      <c r="A6274" s="4"/>
    </row>
    <row r="6275" spans="1:1" x14ac:dyDescent="0.25">
      <c r="A6275" s="4"/>
    </row>
    <row r="6276" spans="1:1" x14ac:dyDescent="0.25">
      <c r="A6276" s="4"/>
    </row>
    <row r="6277" spans="1:1" x14ac:dyDescent="0.25">
      <c r="A6277" s="4"/>
    </row>
    <row r="6278" spans="1:1" x14ac:dyDescent="0.25">
      <c r="A6278" s="4"/>
    </row>
    <row r="6279" spans="1:1" x14ac:dyDescent="0.25">
      <c r="A6279" s="4"/>
    </row>
    <row r="6280" spans="1:1" x14ac:dyDescent="0.25">
      <c r="A6280" s="4"/>
    </row>
    <row r="6281" spans="1:1" x14ac:dyDescent="0.25">
      <c r="A6281" s="4"/>
    </row>
    <row r="6282" spans="1:1" x14ac:dyDescent="0.25">
      <c r="A6282" s="4"/>
    </row>
    <row r="6283" spans="1:1" x14ac:dyDescent="0.25">
      <c r="A6283" s="4"/>
    </row>
    <row r="6284" spans="1:1" x14ac:dyDescent="0.25">
      <c r="A6284" s="4"/>
    </row>
    <row r="6285" spans="1:1" x14ac:dyDescent="0.25">
      <c r="A6285" s="4"/>
    </row>
    <row r="6286" spans="1:1" x14ac:dyDescent="0.25">
      <c r="A6286" s="4"/>
    </row>
    <row r="6287" spans="1:1" x14ac:dyDescent="0.25">
      <c r="A6287" s="4"/>
    </row>
    <row r="6288" spans="1:1" x14ac:dyDescent="0.25">
      <c r="A6288" s="4"/>
    </row>
    <row r="6289" spans="1:1" x14ac:dyDescent="0.25">
      <c r="A6289" s="4"/>
    </row>
    <row r="6290" spans="1:1" x14ac:dyDescent="0.25">
      <c r="A6290" s="4"/>
    </row>
    <row r="6291" spans="1:1" x14ac:dyDescent="0.25">
      <c r="A6291" s="4"/>
    </row>
    <row r="6292" spans="1:1" x14ac:dyDescent="0.25">
      <c r="A6292" s="4"/>
    </row>
    <row r="6293" spans="1:1" x14ac:dyDescent="0.25">
      <c r="A6293" s="4"/>
    </row>
    <row r="6294" spans="1:1" x14ac:dyDescent="0.25">
      <c r="A6294" s="4"/>
    </row>
    <row r="6295" spans="1:1" x14ac:dyDescent="0.25">
      <c r="A6295" s="4"/>
    </row>
    <row r="6296" spans="1:1" x14ac:dyDescent="0.25">
      <c r="A6296" s="4"/>
    </row>
    <row r="6297" spans="1:1" x14ac:dyDescent="0.25">
      <c r="A6297" s="4"/>
    </row>
    <row r="6298" spans="1:1" x14ac:dyDescent="0.25">
      <c r="A6298" s="4"/>
    </row>
    <row r="6299" spans="1:1" x14ac:dyDescent="0.25">
      <c r="A6299" s="4"/>
    </row>
    <row r="6300" spans="1:1" x14ac:dyDescent="0.25">
      <c r="A6300" s="4"/>
    </row>
    <row r="6301" spans="1:1" x14ac:dyDescent="0.25">
      <c r="A6301" s="4"/>
    </row>
    <row r="6302" spans="1:1" x14ac:dyDescent="0.25">
      <c r="A6302" s="4"/>
    </row>
    <row r="6303" spans="1:1" x14ac:dyDescent="0.25">
      <c r="A6303" s="4"/>
    </row>
    <row r="6304" spans="1:1" x14ac:dyDescent="0.25">
      <c r="A6304" s="4"/>
    </row>
    <row r="6305" spans="1:1" x14ac:dyDescent="0.25">
      <c r="A6305" s="4"/>
    </row>
    <row r="6306" spans="1:1" x14ac:dyDescent="0.25">
      <c r="A6306" s="4"/>
    </row>
    <row r="6307" spans="1:1" x14ac:dyDescent="0.25">
      <c r="A6307" s="4"/>
    </row>
    <row r="6308" spans="1:1" x14ac:dyDescent="0.25">
      <c r="A6308" s="4"/>
    </row>
    <row r="6309" spans="1:1" x14ac:dyDescent="0.25">
      <c r="A6309" s="4"/>
    </row>
    <row r="6310" spans="1:1" x14ac:dyDescent="0.25">
      <c r="A6310" s="4"/>
    </row>
    <row r="6311" spans="1:1" x14ac:dyDescent="0.25">
      <c r="A6311" s="4"/>
    </row>
    <row r="6312" spans="1:1" x14ac:dyDescent="0.25">
      <c r="A6312" s="4"/>
    </row>
    <row r="6313" spans="1:1" x14ac:dyDescent="0.25">
      <c r="A6313" s="4"/>
    </row>
    <row r="6314" spans="1:1" x14ac:dyDescent="0.25">
      <c r="A6314" s="4"/>
    </row>
    <row r="6315" spans="1:1" x14ac:dyDescent="0.25">
      <c r="A6315" s="4"/>
    </row>
    <row r="6316" spans="1:1" x14ac:dyDescent="0.25">
      <c r="A6316" s="4"/>
    </row>
    <row r="6317" spans="1:1" x14ac:dyDescent="0.25">
      <c r="A6317" s="4"/>
    </row>
    <row r="6318" spans="1:1" x14ac:dyDescent="0.25">
      <c r="A6318" s="4"/>
    </row>
    <row r="6319" spans="1:1" x14ac:dyDescent="0.25">
      <c r="A6319" s="4"/>
    </row>
    <row r="6320" spans="1:1" x14ac:dyDescent="0.25">
      <c r="A6320" s="4"/>
    </row>
    <row r="6321" spans="1:1" x14ac:dyDescent="0.25">
      <c r="A6321" s="4"/>
    </row>
    <row r="6322" spans="1:1" x14ac:dyDescent="0.25">
      <c r="A6322" s="4"/>
    </row>
    <row r="6323" spans="1:1" x14ac:dyDescent="0.25">
      <c r="A6323" s="4"/>
    </row>
    <row r="6324" spans="1:1" x14ac:dyDescent="0.25">
      <c r="A6324" s="4"/>
    </row>
    <row r="6325" spans="1:1" x14ac:dyDescent="0.25">
      <c r="A6325" s="4"/>
    </row>
    <row r="6326" spans="1:1" x14ac:dyDescent="0.25">
      <c r="A6326" s="4"/>
    </row>
    <row r="6327" spans="1:1" x14ac:dyDescent="0.25">
      <c r="A6327" s="4"/>
    </row>
    <row r="6328" spans="1:1" x14ac:dyDescent="0.25">
      <c r="A6328" s="4"/>
    </row>
    <row r="6329" spans="1:1" x14ac:dyDescent="0.25">
      <c r="A6329" s="4"/>
    </row>
    <row r="6330" spans="1:1" x14ac:dyDescent="0.25">
      <c r="A6330" s="4"/>
    </row>
    <row r="6331" spans="1:1" x14ac:dyDescent="0.25">
      <c r="A6331" s="4"/>
    </row>
    <row r="6332" spans="1:1" x14ac:dyDescent="0.25">
      <c r="A6332" s="4"/>
    </row>
    <row r="6333" spans="1:1" x14ac:dyDescent="0.25">
      <c r="A6333" s="4"/>
    </row>
    <row r="6334" spans="1:1" x14ac:dyDescent="0.25">
      <c r="A6334" s="4"/>
    </row>
    <row r="6335" spans="1:1" x14ac:dyDescent="0.25">
      <c r="A6335" s="4"/>
    </row>
    <row r="6336" spans="1:1" x14ac:dyDescent="0.25">
      <c r="A6336" s="4"/>
    </row>
    <row r="6337" spans="1:1" x14ac:dyDescent="0.25">
      <c r="A6337" s="4"/>
    </row>
    <row r="6338" spans="1:1" x14ac:dyDescent="0.25">
      <c r="A6338" s="4"/>
    </row>
    <row r="6339" spans="1:1" x14ac:dyDescent="0.25">
      <c r="A6339" s="4"/>
    </row>
    <row r="6340" spans="1:1" x14ac:dyDescent="0.25">
      <c r="A6340" s="4"/>
    </row>
    <row r="6341" spans="1:1" x14ac:dyDescent="0.25">
      <c r="A6341" s="4"/>
    </row>
    <row r="6342" spans="1:1" x14ac:dyDescent="0.25">
      <c r="A6342" s="4"/>
    </row>
    <row r="6343" spans="1:1" x14ac:dyDescent="0.25">
      <c r="A6343" s="4"/>
    </row>
    <row r="6344" spans="1:1" x14ac:dyDescent="0.25">
      <c r="A6344" s="4"/>
    </row>
    <row r="6345" spans="1:1" x14ac:dyDescent="0.25">
      <c r="A6345" s="4"/>
    </row>
    <row r="6346" spans="1:1" x14ac:dyDescent="0.25">
      <c r="A6346" s="4"/>
    </row>
    <row r="6347" spans="1:1" x14ac:dyDescent="0.25">
      <c r="A6347" s="4"/>
    </row>
    <row r="6348" spans="1:1" x14ac:dyDescent="0.25">
      <c r="A6348" s="4"/>
    </row>
    <row r="6349" spans="1:1" x14ac:dyDescent="0.25">
      <c r="A6349" s="4"/>
    </row>
    <row r="6350" spans="1:1" x14ac:dyDescent="0.25">
      <c r="A6350" s="4"/>
    </row>
    <row r="6351" spans="1:1" x14ac:dyDescent="0.25">
      <c r="A6351" s="4"/>
    </row>
    <row r="6352" spans="1:1" x14ac:dyDescent="0.25">
      <c r="A6352" s="4"/>
    </row>
    <row r="6353" spans="1:1" x14ac:dyDescent="0.25">
      <c r="A6353" s="4"/>
    </row>
    <row r="6354" spans="1:1" x14ac:dyDescent="0.25">
      <c r="A6354" s="4"/>
    </row>
    <row r="6355" spans="1:1" x14ac:dyDescent="0.25">
      <c r="A6355" s="4"/>
    </row>
    <row r="6356" spans="1:1" x14ac:dyDescent="0.25">
      <c r="A6356" s="4"/>
    </row>
    <row r="6357" spans="1:1" x14ac:dyDescent="0.25">
      <c r="A6357" s="4"/>
    </row>
    <row r="6358" spans="1:1" x14ac:dyDescent="0.25">
      <c r="A6358" s="4"/>
    </row>
    <row r="6359" spans="1:1" x14ac:dyDescent="0.25">
      <c r="A6359" s="4"/>
    </row>
    <row r="6360" spans="1:1" x14ac:dyDescent="0.25">
      <c r="A6360" s="4"/>
    </row>
    <row r="6361" spans="1:1" x14ac:dyDescent="0.25">
      <c r="A6361" s="4"/>
    </row>
    <row r="6362" spans="1:1" x14ac:dyDescent="0.25">
      <c r="A6362" s="4"/>
    </row>
    <row r="6363" spans="1:1" x14ac:dyDescent="0.25">
      <c r="A6363" s="4"/>
    </row>
    <row r="6364" spans="1:1" x14ac:dyDescent="0.25">
      <c r="A6364" s="4"/>
    </row>
    <row r="6365" spans="1:1" x14ac:dyDescent="0.25">
      <c r="A6365" s="4"/>
    </row>
    <row r="6366" spans="1:1" x14ac:dyDescent="0.25">
      <c r="A6366" s="4"/>
    </row>
    <row r="6367" spans="1:1" x14ac:dyDescent="0.25">
      <c r="A6367" s="4"/>
    </row>
    <row r="6368" spans="1:1" x14ac:dyDescent="0.25">
      <c r="A6368" s="4"/>
    </row>
    <row r="6369" spans="1:1" x14ac:dyDescent="0.25">
      <c r="A6369" s="4"/>
    </row>
    <row r="6370" spans="1:1" x14ac:dyDescent="0.25">
      <c r="A6370" s="4"/>
    </row>
    <row r="6371" spans="1:1" x14ac:dyDescent="0.25">
      <c r="A6371" s="4"/>
    </row>
    <row r="6372" spans="1:1" x14ac:dyDescent="0.25">
      <c r="A6372" s="4"/>
    </row>
    <row r="6373" spans="1:1" x14ac:dyDescent="0.25">
      <c r="A6373" s="4"/>
    </row>
    <row r="6374" spans="1:1" x14ac:dyDescent="0.25">
      <c r="A6374" s="4"/>
    </row>
    <row r="6375" spans="1:1" x14ac:dyDescent="0.25">
      <c r="A6375" s="4"/>
    </row>
    <row r="6376" spans="1:1" x14ac:dyDescent="0.25">
      <c r="A6376" s="4"/>
    </row>
    <row r="6377" spans="1:1" x14ac:dyDescent="0.25">
      <c r="A6377" s="4"/>
    </row>
    <row r="6378" spans="1:1" x14ac:dyDescent="0.25">
      <c r="A6378" s="4"/>
    </row>
    <row r="6379" spans="1:1" x14ac:dyDescent="0.25">
      <c r="A6379" s="4"/>
    </row>
    <row r="6380" spans="1:1" x14ac:dyDescent="0.25">
      <c r="A6380" s="4"/>
    </row>
    <row r="6381" spans="1:1" x14ac:dyDescent="0.25">
      <c r="A6381" s="4"/>
    </row>
    <row r="6382" spans="1:1" x14ac:dyDescent="0.25">
      <c r="A6382" s="4"/>
    </row>
    <row r="6383" spans="1:1" x14ac:dyDescent="0.25">
      <c r="A6383" s="4"/>
    </row>
    <row r="6384" spans="1:1" x14ac:dyDescent="0.25">
      <c r="A6384" s="4"/>
    </row>
    <row r="6385" spans="1:1" x14ac:dyDescent="0.25">
      <c r="A6385" s="4"/>
    </row>
    <row r="6386" spans="1:1" x14ac:dyDescent="0.25">
      <c r="A6386" s="4"/>
    </row>
    <row r="6387" spans="1:1" x14ac:dyDescent="0.25">
      <c r="A6387" s="4"/>
    </row>
    <row r="6388" spans="1:1" x14ac:dyDescent="0.25">
      <c r="A6388" s="4"/>
    </row>
    <row r="6389" spans="1:1" x14ac:dyDescent="0.25">
      <c r="A6389" s="4"/>
    </row>
    <row r="6390" spans="1:1" x14ac:dyDescent="0.25">
      <c r="A6390" s="4"/>
    </row>
    <row r="6391" spans="1:1" x14ac:dyDescent="0.25">
      <c r="A6391" s="4"/>
    </row>
    <row r="6392" spans="1:1" x14ac:dyDescent="0.25">
      <c r="A6392" s="4"/>
    </row>
    <row r="6393" spans="1:1" x14ac:dyDescent="0.25">
      <c r="A6393" s="4"/>
    </row>
    <row r="6394" spans="1:1" x14ac:dyDescent="0.25">
      <c r="A6394" s="4"/>
    </row>
    <row r="6395" spans="1:1" x14ac:dyDescent="0.25">
      <c r="A6395" s="4"/>
    </row>
    <row r="6396" spans="1:1" x14ac:dyDescent="0.25">
      <c r="A6396" s="4"/>
    </row>
    <row r="6397" spans="1:1" x14ac:dyDescent="0.25">
      <c r="A6397" s="4"/>
    </row>
    <row r="6398" spans="1:1" x14ac:dyDescent="0.25">
      <c r="A6398" s="4"/>
    </row>
    <row r="6399" spans="1:1" x14ac:dyDescent="0.25">
      <c r="A6399" s="4"/>
    </row>
    <row r="6400" spans="1:1" x14ac:dyDescent="0.25">
      <c r="A6400" s="4"/>
    </row>
    <row r="6401" spans="1:1" x14ac:dyDescent="0.25">
      <c r="A6401" s="4"/>
    </row>
    <row r="6402" spans="1:1" x14ac:dyDescent="0.25">
      <c r="A6402" s="4"/>
    </row>
    <row r="6403" spans="1:1" x14ac:dyDescent="0.25">
      <c r="A6403" s="4"/>
    </row>
    <row r="6404" spans="1:1" x14ac:dyDescent="0.25">
      <c r="A6404" s="4"/>
    </row>
    <row r="6405" spans="1:1" x14ac:dyDescent="0.25">
      <c r="A6405" s="4"/>
    </row>
    <row r="6406" spans="1:1" x14ac:dyDescent="0.25">
      <c r="A6406" s="4"/>
    </row>
    <row r="6407" spans="1:1" x14ac:dyDescent="0.25">
      <c r="A6407" s="4"/>
    </row>
    <row r="6408" spans="1:1" x14ac:dyDescent="0.25">
      <c r="A6408" s="4"/>
    </row>
    <row r="6409" spans="1:1" x14ac:dyDescent="0.25">
      <c r="A6409" s="4"/>
    </row>
    <row r="6410" spans="1:1" x14ac:dyDescent="0.25">
      <c r="A6410" s="4"/>
    </row>
    <row r="6411" spans="1:1" x14ac:dyDescent="0.25">
      <c r="A6411" s="4"/>
    </row>
    <row r="6412" spans="1:1" x14ac:dyDescent="0.25">
      <c r="A6412" s="4"/>
    </row>
    <row r="6413" spans="1:1" x14ac:dyDescent="0.25">
      <c r="A6413" s="4"/>
    </row>
    <row r="6414" spans="1:1" x14ac:dyDescent="0.25">
      <c r="A6414" s="4"/>
    </row>
    <row r="6415" spans="1:1" x14ac:dyDescent="0.25">
      <c r="A6415" s="4"/>
    </row>
    <row r="6416" spans="1:1" x14ac:dyDescent="0.25">
      <c r="A6416" s="4"/>
    </row>
    <row r="6417" spans="1:1" x14ac:dyDescent="0.25">
      <c r="A6417" s="4"/>
    </row>
    <row r="6418" spans="1:1" x14ac:dyDescent="0.25">
      <c r="A6418" s="4"/>
    </row>
    <row r="6419" spans="1:1" x14ac:dyDescent="0.25">
      <c r="A6419" s="4"/>
    </row>
    <row r="6420" spans="1:1" x14ac:dyDescent="0.25">
      <c r="A6420" s="4"/>
    </row>
    <row r="6421" spans="1:1" x14ac:dyDescent="0.25">
      <c r="A6421" s="4"/>
    </row>
    <row r="6422" spans="1:1" x14ac:dyDescent="0.25">
      <c r="A6422" s="4"/>
    </row>
    <row r="6423" spans="1:1" x14ac:dyDescent="0.25">
      <c r="A6423" s="4"/>
    </row>
    <row r="6424" spans="1:1" x14ac:dyDescent="0.25">
      <c r="A6424" s="4"/>
    </row>
    <row r="6425" spans="1:1" x14ac:dyDescent="0.25">
      <c r="A6425" s="4"/>
    </row>
    <row r="6426" spans="1:1" x14ac:dyDescent="0.25">
      <c r="A6426" s="4"/>
    </row>
    <row r="6427" spans="1:1" x14ac:dyDescent="0.25">
      <c r="A6427" s="4"/>
    </row>
    <row r="6428" spans="1:1" x14ac:dyDescent="0.25">
      <c r="A6428" s="4"/>
    </row>
    <row r="6429" spans="1:1" x14ac:dyDescent="0.25">
      <c r="A6429" s="4"/>
    </row>
    <row r="6430" spans="1:1" x14ac:dyDescent="0.25">
      <c r="A6430" s="4"/>
    </row>
    <row r="6431" spans="1:1" x14ac:dyDescent="0.25">
      <c r="A6431" s="4"/>
    </row>
    <row r="6432" spans="1:1" x14ac:dyDescent="0.25">
      <c r="A6432" s="4"/>
    </row>
    <row r="6433" spans="1:1" x14ac:dyDescent="0.25">
      <c r="A6433" s="4"/>
    </row>
    <row r="6434" spans="1:1" x14ac:dyDescent="0.25">
      <c r="A6434" s="4"/>
    </row>
    <row r="6435" spans="1:1" x14ac:dyDescent="0.25">
      <c r="A6435" s="4"/>
    </row>
    <row r="6436" spans="1:1" x14ac:dyDescent="0.25">
      <c r="A6436" s="4"/>
    </row>
    <row r="6437" spans="1:1" x14ac:dyDescent="0.25">
      <c r="A6437" s="4"/>
    </row>
    <row r="6438" spans="1:1" x14ac:dyDescent="0.25">
      <c r="A6438" s="4"/>
    </row>
    <row r="6439" spans="1:1" x14ac:dyDescent="0.25">
      <c r="A6439" s="4"/>
    </row>
    <row r="6440" spans="1:1" x14ac:dyDescent="0.25">
      <c r="A6440" s="4"/>
    </row>
    <row r="6441" spans="1:1" x14ac:dyDescent="0.25">
      <c r="A6441" s="4"/>
    </row>
    <row r="6442" spans="1:1" x14ac:dyDescent="0.25">
      <c r="A6442" s="4"/>
    </row>
    <row r="6443" spans="1:1" x14ac:dyDescent="0.25">
      <c r="A6443" s="4"/>
    </row>
    <row r="6444" spans="1:1" x14ac:dyDescent="0.25">
      <c r="A6444" s="4"/>
    </row>
    <row r="6445" spans="1:1" x14ac:dyDescent="0.25">
      <c r="A6445" s="4"/>
    </row>
    <row r="6446" spans="1:1" x14ac:dyDescent="0.25">
      <c r="A6446" s="4"/>
    </row>
    <row r="6447" spans="1:1" x14ac:dyDescent="0.25">
      <c r="A6447" s="4"/>
    </row>
    <row r="6448" spans="1:1" x14ac:dyDescent="0.25">
      <c r="A6448" s="4"/>
    </row>
    <row r="6449" spans="1:1" x14ac:dyDescent="0.25">
      <c r="A6449" s="4"/>
    </row>
    <row r="6450" spans="1:1" x14ac:dyDescent="0.25">
      <c r="A6450" s="4"/>
    </row>
    <row r="6451" spans="1:1" x14ac:dyDescent="0.25">
      <c r="A6451" s="4"/>
    </row>
    <row r="6452" spans="1:1" x14ac:dyDescent="0.25">
      <c r="A6452" s="4"/>
    </row>
    <row r="6453" spans="1:1" x14ac:dyDescent="0.25">
      <c r="A6453" s="4"/>
    </row>
    <row r="6454" spans="1:1" x14ac:dyDescent="0.25">
      <c r="A6454" s="4"/>
    </row>
    <row r="6455" spans="1:1" x14ac:dyDescent="0.25">
      <c r="A6455" s="4"/>
    </row>
    <row r="6456" spans="1:1" x14ac:dyDescent="0.25">
      <c r="A6456" s="4"/>
    </row>
    <row r="6457" spans="1:1" x14ac:dyDescent="0.25">
      <c r="A6457" s="4"/>
    </row>
    <row r="6458" spans="1:1" x14ac:dyDescent="0.25">
      <c r="A6458" s="4"/>
    </row>
    <row r="6459" spans="1:1" x14ac:dyDescent="0.25">
      <c r="A6459" s="4"/>
    </row>
    <row r="6460" spans="1:1" x14ac:dyDescent="0.25">
      <c r="A6460" s="4"/>
    </row>
    <row r="6461" spans="1:1" x14ac:dyDescent="0.25">
      <c r="A6461" s="4"/>
    </row>
    <row r="6462" spans="1:1" x14ac:dyDescent="0.25">
      <c r="A6462" s="4"/>
    </row>
    <row r="6463" spans="1:1" x14ac:dyDescent="0.25">
      <c r="A6463" s="4"/>
    </row>
    <row r="6464" spans="1:1" x14ac:dyDescent="0.25">
      <c r="A6464" s="4"/>
    </row>
    <row r="6465" spans="1:1" x14ac:dyDescent="0.25">
      <c r="A6465" s="4"/>
    </row>
    <row r="6466" spans="1:1" x14ac:dyDescent="0.25">
      <c r="A6466" s="4"/>
    </row>
    <row r="6467" spans="1:1" x14ac:dyDescent="0.25">
      <c r="A6467" s="4"/>
    </row>
    <row r="6468" spans="1:1" x14ac:dyDescent="0.25">
      <c r="A6468" s="4"/>
    </row>
    <row r="6469" spans="1:1" x14ac:dyDescent="0.25">
      <c r="A6469" s="4"/>
    </row>
    <row r="6470" spans="1:1" x14ac:dyDescent="0.25">
      <c r="A6470" s="4"/>
    </row>
    <row r="6471" spans="1:1" x14ac:dyDescent="0.25">
      <c r="A6471" s="4"/>
    </row>
    <row r="6472" spans="1:1" x14ac:dyDescent="0.25">
      <c r="A6472" s="4"/>
    </row>
    <row r="6473" spans="1:1" x14ac:dyDescent="0.25">
      <c r="A6473" s="4"/>
    </row>
    <row r="6474" spans="1:1" x14ac:dyDescent="0.25">
      <c r="A6474" s="4"/>
    </row>
    <row r="6475" spans="1:1" x14ac:dyDescent="0.25">
      <c r="A6475" s="4"/>
    </row>
    <row r="6476" spans="1:1" x14ac:dyDescent="0.25">
      <c r="A6476" s="4"/>
    </row>
    <row r="6477" spans="1:1" x14ac:dyDescent="0.25">
      <c r="A6477" s="4"/>
    </row>
    <row r="6478" spans="1:1" x14ac:dyDescent="0.25">
      <c r="A6478" s="4"/>
    </row>
    <row r="6479" spans="1:1" x14ac:dyDescent="0.25">
      <c r="A6479" s="4"/>
    </row>
    <row r="6480" spans="1:1" x14ac:dyDescent="0.25">
      <c r="A6480" s="4"/>
    </row>
    <row r="6481" spans="1:1" x14ac:dyDescent="0.25">
      <c r="A6481" s="4"/>
    </row>
    <row r="6482" spans="1:1" x14ac:dyDescent="0.25">
      <c r="A6482" s="4"/>
    </row>
    <row r="6483" spans="1:1" x14ac:dyDescent="0.25">
      <c r="A6483" s="4"/>
    </row>
    <row r="6484" spans="1:1" x14ac:dyDescent="0.25">
      <c r="A6484" s="4"/>
    </row>
    <row r="6485" spans="1:1" x14ac:dyDescent="0.25">
      <c r="A6485" s="4"/>
    </row>
    <row r="6486" spans="1:1" x14ac:dyDescent="0.25">
      <c r="A6486" s="4"/>
    </row>
    <row r="6487" spans="1:1" x14ac:dyDescent="0.25">
      <c r="A6487" s="4"/>
    </row>
    <row r="6488" spans="1:1" x14ac:dyDescent="0.25">
      <c r="A6488" s="4"/>
    </row>
    <row r="6489" spans="1:1" x14ac:dyDescent="0.25">
      <c r="A6489" s="4"/>
    </row>
    <row r="6490" spans="1:1" x14ac:dyDescent="0.25">
      <c r="A6490" s="4"/>
    </row>
    <row r="6491" spans="1:1" x14ac:dyDescent="0.25">
      <c r="A6491" s="4"/>
    </row>
    <row r="6492" spans="1:1" x14ac:dyDescent="0.25">
      <c r="A6492" s="4"/>
    </row>
    <row r="6493" spans="1:1" x14ac:dyDescent="0.25">
      <c r="A6493" s="4"/>
    </row>
    <row r="6494" spans="1:1" x14ac:dyDescent="0.25">
      <c r="A6494" s="4"/>
    </row>
    <row r="6495" spans="1:1" x14ac:dyDescent="0.25">
      <c r="A6495" s="4"/>
    </row>
    <row r="6496" spans="1:1" x14ac:dyDescent="0.25">
      <c r="A6496" s="4"/>
    </row>
    <row r="6497" spans="1:1" x14ac:dyDescent="0.25">
      <c r="A6497" s="4"/>
    </row>
    <row r="6498" spans="1:1" x14ac:dyDescent="0.25">
      <c r="A6498" s="4"/>
    </row>
    <row r="6499" spans="1:1" x14ac:dyDescent="0.25">
      <c r="A6499" s="4"/>
    </row>
    <row r="6500" spans="1:1" x14ac:dyDescent="0.25">
      <c r="A6500" s="4"/>
    </row>
    <row r="6501" spans="1:1" x14ac:dyDescent="0.25">
      <c r="A6501" s="4"/>
    </row>
    <row r="6502" spans="1:1" x14ac:dyDescent="0.25">
      <c r="A6502" s="4"/>
    </row>
    <row r="6503" spans="1:1" x14ac:dyDescent="0.25">
      <c r="A6503" s="4"/>
    </row>
    <row r="6504" spans="1:1" x14ac:dyDescent="0.25">
      <c r="A6504" s="4"/>
    </row>
    <row r="6505" spans="1:1" x14ac:dyDescent="0.25">
      <c r="A6505" s="4"/>
    </row>
    <row r="6506" spans="1:1" x14ac:dyDescent="0.25">
      <c r="A6506" s="4"/>
    </row>
    <row r="6507" spans="1:1" x14ac:dyDescent="0.25">
      <c r="A6507" s="4"/>
    </row>
    <row r="6508" spans="1:1" x14ac:dyDescent="0.25">
      <c r="A6508" s="4"/>
    </row>
    <row r="6509" spans="1:1" x14ac:dyDescent="0.25">
      <c r="A6509" s="4"/>
    </row>
    <row r="6510" spans="1:1" x14ac:dyDescent="0.25">
      <c r="A6510" s="4"/>
    </row>
    <row r="6511" spans="1:1" x14ac:dyDescent="0.25">
      <c r="A6511" s="4"/>
    </row>
    <row r="6512" spans="1:1" x14ac:dyDescent="0.25">
      <c r="A6512" s="4"/>
    </row>
    <row r="6513" spans="1:1" x14ac:dyDescent="0.25">
      <c r="A6513" s="4"/>
    </row>
    <row r="6514" spans="1:1" x14ac:dyDescent="0.25">
      <c r="A6514" s="4"/>
    </row>
    <row r="6515" spans="1:1" x14ac:dyDescent="0.25">
      <c r="A6515" s="4"/>
    </row>
    <row r="6516" spans="1:1" x14ac:dyDescent="0.25">
      <c r="A6516" s="4"/>
    </row>
    <row r="6517" spans="1:1" x14ac:dyDescent="0.25">
      <c r="A6517" s="4"/>
    </row>
    <row r="6518" spans="1:1" x14ac:dyDescent="0.25">
      <c r="A6518" s="4"/>
    </row>
    <row r="6519" spans="1:1" x14ac:dyDescent="0.25">
      <c r="A6519" s="4"/>
    </row>
    <row r="6520" spans="1:1" x14ac:dyDescent="0.25">
      <c r="A6520" s="4"/>
    </row>
    <row r="6521" spans="1:1" x14ac:dyDescent="0.25">
      <c r="A6521" s="4"/>
    </row>
    <row r="6522" spans="1:1" x14ac:dyDescent="0.25">
      <c r="A6522" s="4"/>
    </row>
    <row r="6523" spans="1:1" x14ac:dyDescent="0.25">
      <c r="A6523" s="4"/>
    </row>
    <row r="6524" spans="1:1" x14ac:dyDescent="0.25">
      <c r="A6524" s="4"/>
    </row>
    <row r="6525" spans="1:1" x14ac:dyDescent="0.25">
      <c r="A6525" s="4"/>
    </row>
    <row r="6526" spans="1:1" x14ac:dyDescent="0.25">
      <c r="A6526" s="4"/>
    </row>
    <row r="6527" spans="1:1" x14ac:dyDescent="0.25">
      <c r="A6527" s="4"/>
    </row>
    <row r="6528" spans="1:1" x14ac:dyDescent="0.25">
      <c r="A6528" s="4"/>
    </row>
    <row r="6529" spans="1:1" x14ac:dyDescent="0.25">
      <c r="A6529" s="4"/>
    </row>
    <row r="6530" spans="1:1" x14ac:dyDescent="0.25">
      <c r="A6530" s="4"/>
    </row>
    <row r="6531" spans="1:1" x14ac:dyDescent="0.25">
      <c r="A6531" s="4"/>
    </row>
    <row r="6532" spans="1:1" x14ac:dyDescent="0.25">
      <c r="A6532" s="4"/>
    </row>
    <row r="6533" spans="1:1" x14ac:dyDescent="0.25">
      <c r="A6533" s="4"/>
    </row>
    <row r="6534" spans="1:1" x14ac:dyDescent="0.25">
      <c r="A6534" s="4"/>
    </row>
    <row r="6535" spans="1:1" x14ac:dyDescent="0.25">
      <c r="A6535" s="4"/>
    </row>
    <row r="6536" spans="1:1" x14ac:dyDescent="0.25">
      <c r="A6536" s="4"/>
    </row>
    <row r="6537" spans="1:1" x14ac:dyDescent="0.25">
      <c r="A6537" s="4"/>
    </row>
    <row r="6538" spans="1:1" x14ac:dyDescent="0.25">
      <c r="A6538" s="4"/>
    </row>
    <row r="6539" spans="1:1" x14ac:dyDescent="0.25">
      <c r="A6539" s="4"/>
    </row>
    <row r="6540" spans="1:1" x14ac:dyDescent="0.25">
      <c r="A6540" s="4"/>
    </row>
    <row r="6541" spans="1:1" x14ac:dyDescent="0.25">
      <c r="A6541" s="4"/>
    </row>
    <row r="6542" spans="1:1" x14ac:dyDescent="0.25">
      <c r="A6542" s="4"/>
    </row>
    <row r="6543" spans="1:1" x14ac:dyDescent="0.25">
      <c r="A6543" s="4"/>
    </row>
    <row r="6544" spans="1:1" x14ac:dyDescent="0.25">
      <c r="A6544" s="4"/>
    </row>
    <row r="6545" spans="1:1" x14ac:dyDescent="0.25">
      <c r="A6545" s="4"/>
    </row>
    <row r="6546" spans="1:1" x14ac:dyDescent="0.25">
      <c r="A6546" s="4"/>
    </row>
    <row r="6547" spans="1:1" x14ac:dyDescent="0.25">
      <c r="A6547" s="4"/>
    </row>
    <row r="6548" spans="1:1" x14ac:dyDescent="0.25">
      <c r="A6548" s="4"/>
    </row>
    <row r="6549" spans="1:1" x14ac:dyDescent="0.25">
      <c r="A6549" s="4"/>
    </row>
    <row r="6550" spans="1:1" x14ac:dyDescent="0.25">
      <c r="A6550" s="4"/>
    </row>
    <row r="6551" spans="1:1" x14ac:dyDescent="0.25">
      <c r="A6551" s="4"/>
    </row>
    <row r="6552" spans="1:1" x14ac:dyDescent="0.25">
      <c r="A6552" s="4"/>
    </row>
    <row r="6553" spans="1:1" x14ac:dyDescent="0.25">
      <c r="A6553" s="4"/>
    </row>
    <row r="6554" spans="1:1" x14ac:dyDescent="0.25">
      <c r="A6554" s="4"/>
    </row>
    <row r="6555" spans="1:1" x14ac:dyDescent="0.25">
      <c r="A6555" s="4"/>
    </row>
    <row r="6556" spans="1:1" x14ac:dyDescent="0.25">
      <c r="A6556" s="4"/>
    </row>
    <row r="6557" spans="1:1" x14ac:dyDescent="0.25">
      <c r="A6557" s="4"/>
    </row>
    <row r="6558" spans="1:1" x14ac:dyDescent="0.25">
      <c r="A6558" s="4"/>
    </row>
    <row r="6559" spans="1:1" x14ac:dyDescent="0.25">
      <c r="A6559" s="4"/>
    </row>
    <row r="6560" spans="1:1" x14ac:dyDescent="0.25">
      <c r="A6560" s="4"/>
    </row>
    <row r="6561" spans="1:1" x14ac:dyDescent="0.25">
      <c r="A6561" s="4"/>
    </row>
    <row r="6562" spans="1:1" x14ac:dyDescent="0.25">
      <c r="A6562" s="4"/>
    </row>
    <row r="6563" spans="1:1" x14ac:dyDescent="0.25">
      <c r="A6563" s="4"/>
    </row>
    <row r="6564" spans="1:1" x14ac:dyDescent="0.25">
      <c r="A6564" s="4"/>
    </row>
    <row r="6565" spans="1:1" x14ac:dyDescent="0.25">
      <c r="A6565" s="4"/>
    </row>
    <row r="6566" spans="1:1" x14ac:dyDescent="0.25">
      <c r="A6566" s="4"/>
    </row>
    <row r="6567" spans="1:1" x14ac:dyDescent="0.25">
      <c r="A6567" s="4"/>
    </row>
    <row r="6568" spans="1:1" x14ac:dyDescent="0.25">
      <c r="A6568" s="4"/>
    </row>
    <row r="6569" spans="1:1" x14ac:dyDescent="0.25">
      <c r="A6569" s="4"/>
    </row>
    <row r="6570" spans="1:1" x14ac:dyDescent="0.25">
      <c r="A6570" s="4"/>
    </row>
    <row r="6571" spans="1:1" x14ac:dyDescent="0.25">
      <c r="A6571" s="4"/>
    </row>
    <row r="6572" spans="1:1" x14ac:dyDescent="0.25">
      <c r="A6572" s="4"/>
    </row>
    <row r="6573" spans="1:1" x14ac:dyDescent="0.25">
      <c r="A6573" s="4"/>
    </row>
    <row r="6574" spans="1:1" x14ac:dyDescent="0.25">
      <c r="A6574" s="4"/>
    </row>
    <row r="6575" spans="1:1" x14ac:dyDescent="0.25">
      <c r="A6575" s="4"/>
    </row>
    <row r="6576" spans="1:1" x14ac:dyDescent="0.25">
      <c r="A6576" s="4"/>
    </row>
    <row r="6577" spans="1:1" x14ac:dyDescent="0.25">
      <c r="A6577" s="4"/>
    </row>
    <row r="6578" spans="1:1" x14ac:dyDescent="0.25">
      <c r="A6578" s="4"/>
    </row>
    <row r="6579" spans="1:1" x14ac:dyDescent="0.25">
      <c r="A6579" s="4"/>
    </row>
    <row r="6580" spans="1:1" x14ac:dyDescent="0.25">
      <c r="A6580" s="4"/>
    </row>
    <row r="6581" spans="1:1" x14ac:dyDescent="0.25">
      <c r="A6581" s="4"/>
    </row>
    <row r="6582" spans="1:1" x14ac:dyDescent="0.25">
      <c r="A6582" s="4"/>
    </row>
    <row r="6583" spans="1:1" x14ac:dyDescent="0.25">
      <c r="A6583" s="4"/>
    </row>
    <row r="6584" spans="1:1" x14ac:dyDescent="0.25">
      <c r="A6584" s="4"/>
    </row>
    <row r="6585" spans="1:1" x14ac:dyDescent="0.25">
      <c r="A6585" s="4"/>
    </row>
    <row r="6586" spans="1:1" x14ac:dyDescent="0.25">
      <c r="A6586" s="4"/>
    </row>
    <row r="6587" spans="1:1" x14ac:dyDescent="0.25">
      <c r="A6587" s="4"/>
    </row>
    <row r="6588" spans="1:1" x14ac:dyDescent="0.25">
      <c r="A6588" s="4"/>
    </row>
    <row r="6589" spans="1:1" x14ac:dyDescent="0.25">
      <c r="A6589" s="4"/>
    </row>
    <row r="6590" spans="1:1" x14ac:dyDescent="0.25">
      <c r="A6590" s="4"/>
    </row>
    <row r="6591" spans="1:1" x14ac:dyDescent="0.25">
      <c r="A6591" s="4"/>
    </row>
    <row r="6592" spans="1:1" x14ac:dyDescent="0.25">
      <c r="A6592" s="4"/>
    </row>
    <row r="6593" spans="1:1" x14ac:dyDescent="0.25">
      <c r="A6593" s="4"/>
    </row>
    <row r="6594" spans="1:1" x14ac:dyDescent="0.25">
      <c r="A6594" s="4"/>
    </row>
    <row r="6595" spans="1:1" x14ac:dyDescent="0.25">
      <c r="A6595" s="4"/>
    </row>
    <row r="6596" spans="1:1" x14ac:dyDescent="0.25">
      <c r="A6596" s="4"/>
    </row>
    <row r="6597" spans="1:1" x14ac:dyDescent="0.25">
      <c r="A6597" s="4"/>
    </row>
    <row r="6598" spans="1:1" x14ac:dyDescent="0.25">
      <c r="A6598" s="4"/>
    </row>
    <row r="6599" spans="1:1" x14ac:dyDescent="0.25">
      <c r="A6599" s="4"/>
    </row>
    <row r="6600" spans="1:1" x14ac:dyDescent="0.25">
      <c r="A6600" s="4"/>
    </row>
    <row r="6601" spans="1:1" x14ac:dyDescent="0.25">
      <c r="A6601" s="4"/>
    </row>
    <row r="6602" spans="1:1" x14ac:dyDescent="0.25">
      <c r="A6602" s="4"/>
    </row>
    <row r="6603" spans="1:1" x14ac:dyDescent="0.25">
      <c r="A6603" s="4"/>
    </row>
    <row r="6604" spans="1:1" x14ac:dyDescent="0.25">
      <c r="A6604" s="4"/>
    </row>
    <row r="6605" spans="1:1" x14ac:dyDescent="0.25">
      <c r="A6605" s="4"/>
    </row>
    <row r="6606" spans="1:1" x14ac:dyDescent="0.25">
      <c r="A6606" s="4"/>
    </row>
    <row r="6607" spans="1:1" x14ac:dyDescent="0.25">
      <c r="A6607" s="4"/>
    </row>
    <row r="6608" spans="1:1" x14ac:dyDescent="0.25">
      <c r="A6608" s="4"/>
    </row>
    <row r="6609" spans="1:1" x14ac:dyDescent="0.25">
      <c r="A6609" s="4"/>
    </row>
    <row r="6610" spans="1:1" x14ac:dyDescent="0.25">
      <c r="A6610" s="4"/>
    </row>
    <row r="6611" spans="1:1" x14ac:dyDescent="0.25">
      <c r="A6611" s="4"/>
    </row>
    <row r="6612" spans="1:1" x14ac:dyDescent="0.25">
      <c r="A6612" s="4"/>
    </row>
    <row r="6613" spans="1:1" x14ac:dyDescent="0.25">
      <c r="A6613" s="4"/>
    </row>
    <row r="6614" spans="1:1" x14ac:dyDescent="0.25">
      <c r="A6614" s="4"/>
    </row>
    <row r="6615" spans="1:1" x14ac:dyDescent="0.25">
      <c r="A6615" s="4"/>
    </row>
    <row r="6616" spans="1:1" x14ac:dyDescent="0.25">
      <c r="A6616" s="4"/>
    </row>
    <row r="6617" spans="1:1" x14ac:dyDescent="0.25">
      <c r="A6617" s="4"/>
    </row>
    <row r="6618" spans="1:1" x14ac:dyDescent="0.25">
      <c r="A6618" s="4"/>
    </row>
    <row r="6619" spans="1:1" x14ac:dyDescent="0.25">
      <c r="A6619" s="4"/>
    </row>
    <row r="6620" spans="1:1" x14ac:dyDescent="0.25">
      <c r="A6620" s="4"/>
    </row>
    <row r="6621" spans="1:1" x14ac:dyDescent="0.25">
      <c r="A6621" s="4"/>
    </row>
    <row r="6622" spans="1:1" x14ac:dyDescent="0.25">
      <c r="A6622" s="4"/>
    </row>
    <row r="6623" spans="1:1" x14ac:dyDescent="0.25">
      <c r="A6623" s="4"/>
    </row>
    <row r="6624" spans="1:1" x14ac:dyDescent="0.25">
      <c r="A6624" s="4"/>
    </row>
    <row r="6625" spans="1:1" x14ac:dyDescent="0.25">
      <c r="A6625" s="4"/>
    </row>
    <row r="6626" spans="1:1" x14ac:dyDescent="0.25">
      <c r="A6626" s="4"/>
    </row>
    <row r="6627" spans="1:1" x14ac:dyDescent="0.25">
      <c r="A6627" s="4"/>
    </row>
    <row r="6628" spans="1:1" x14ac:dyDescent="0.25">
      <c r="A6628" s="4"/>
    </row>
    <row r="6629" spans="1:1" x14ac:dyDescent="0.25">
      <c r="A6629" s="4"/>
    </row>
    <row r="6630" spans="1:1" x14ac:dyDescent="0.25">
      <c r="A6630" s="4"/>
    </row>
    <row r="6631" spans="1:1" x14ac:dyDescent="0.25">
      <c r="A6631" s="4"/>
    </row>
    <row r="6632" spans="1:1" x14ac:dyDescent="0.25">
      <c r="A6632" s="4"/>
    </row>
    <row r="6633" spans="1:1" x14ac:dyDescent="0.25">
      <c r="A6633" s="4"/>
    </row>
    <row r="6634" spans="1:1" x14ac:dyDescent="0.25">
      <c r="A6634" s="4"/>
    </row>
    <row r="6635" spans="1:1" x14ac:dyDescent="0.25">
      <c r="A6635" s="4"/>
    </row>
    <row r="6636" spans="1:1" x14ac:dyDescent="0.25">
      <c r="A6636" s="4"/>
    </row>
    <row r="6637" spans="1:1" x14ac:dyDescent="0.25">
      <c r="A6637" s="4"/>
    </row>
    <row r="6638" spans="1:1" x14ac:dyDescent="0.25">
      <c r="A6638" s="4"/>
    </row>
    <row r="6639" spans="1:1" x14ac:dyDescent="0.25">
      <c r="A6639" s="4"/>
    </row>
    <row r="6640" spans="1:1" x14ac:dyDescent="0.25">
      <c r="A6640" s="4"/>
    </row>
    <row r="6641" spans="1:1" x14ac:dyDescent="0.25">
      <c r="A6641" s="4"/>
    </row>
    <row r="6642" spans="1:1" x14ac:dyDescent="0.25">
      <c r="A6642" s="4"/>
    </row>
    <row r="6643" spans="1:1" x14ac:dyDescent="0.25">
      <c r="A6643" s="4"/>
    </row>
    <row r="6644" spans="1:1" x14ac:dyDescent="0.25">
      <c r="A6644" s="4"/>
    </row>
    <row r="6645" spans="1:1" x14ac:dyDescent="0.25">
      <c r="A6645" s="4"/>
    </row>
    <row r="6646" spans="1:1" x14ac:dyDescent="0.25">
      <c r="A6646" s="4"/>
    </row>
    <row r="6647" spans="1:1" x14ac:dyDescent="0.25">
      <c r="A6647" s="4"/>
    </row>
    <row r="6648" spans="1:1" x14ac:dyDescent="0.25">
      <c r="A6648" s="4"/>
    </row>
    <row r="6649" spans="1:1" x14ac:dyDescent="0.25">
      <c r="A6649" s="4"/>
    </row>
    <row r="6650" spans="1:1" x14ac:dyDescent="0.25">
      <c r="A6650" s="4"/>
    </row>
    <row r="6651" spans="1:1" x14ac:dyDescent="0.25">
      <c r="A6651" s="4"/>
    </row>
    <row r="6652" spans="1:1" x14ac:dyDescent="0.25">
      <c r="A6652" s="4"/>
    </row>
    <row r="6653" spans="1:1" x14ac:dyDescent="0.25">
      <c r="A6653" s="4"/>
    </row>
    <row r="6654" spans="1:1" x14ac:dyDescent="0.25">
      <c r="A6654" s="4"/>
    </row>
    <row r="6655" spans="1:1" x14ac:dyDescent="0.25">
      <c r="A6655" s="4"/>
    </row>
    <row r="6656" spans="1:1" x14ac:dyDescent="0.25">
      <c r="A6656" s="4"/>
    </row>
    <row r="6657" spans="1:1" x14ac:dyDescent="0.25">
      <c r="A6657" s="4"/>
    </row>
    <row r="6658" spans="1:1" x14ac:dyDescent="0.25">
      <c r="A6658" s="4"/>
    </row>
    <row r="6659" spans="1:1" x14ac:dyDescent="0.25">
      <c r="A6659" s="4"/>
    </row>
    <row r="6660" spans="1:1" x14ac:dyDescent="0.25">
      <c r="A6660" s="4"/>
    </row>
    <row r="6661" spans="1:1" x14ac:dyDescent="0.25">
      <c r="A6661" s="4"/>
    </row>
    <row r="6662" spans="1:1" x14ac:dyDescent="0.25">
      <c r="A6662" s="4"/>
    </row>
    <row r="6663" spans="1:1" x14ac:dyDescent="0.25">
      <c r="A6663" s="4"/>
    </row>
    <row r="6664" spans="1:1" x14ac:dyDescent="0.25">
      <c r="A6664" s="4"/>
    </row>
    <row r="6665" spans="1:1" x14ac:dyDescent="0.25">
      <c r="A6665" s="4"/>
    </row>
    <row r="6666" spans="1:1" x14ac:dyDescent="0.25">
      <c r="A6666" s="4"/>
    </row>
    <row r="6667" spans="1:1" x14ac:dyDescent="0.25">
      <c r="A6667" s="4"/>
    </row>
    <row r="6668" spans="1:1" x14ac:dyDescent="0.25">
      <c r="A6668" s="4"/>
    </row>
    <row r="6669" spans="1:1" x14ac:dyDescent="0.25">
      <c r="A6669" s="4"/>
    </row>
    <row r="6670" spans="1:1" x14ac:dyDescent="0.25">
      <c r="A6670" s="4"/>
    </row>
    <row r="6671" spans="1:1" x14ac:dyDescent="0.25">
      <c r="A6671" s="4"/>
    </row>
    <row r="6672" spans="1:1" x14ac:dyDescent="0.25">
      <c r="A6672" s="4"/>
    </row>
    <row r="6673" spans="1:1" x14ac:dyDescent="0.25">
      <c r="A6673" s="4"/>
    </row>
    <row r="6674" spans="1:1" x14ac:dyDescent="0.25">
      <c r="A6674" s="4"/>
    </row>
    <row r="6675" spans="1:1" x14ac:dyDescent="0.25">
      <c r="A6675" s="4"/>
    </row>
    <row r="6676" spans="1:1" x14ac:dyDescent="0.25">
      <c r="A6676" s="4"/>
    </row>
    <row r="6677" spans="1:1" x14ac:dyDescent="0.25">
      <c r="A6677" s="4"/>
    </row>
    <row r="6678" spans="1:1" x14ac:dyDescent="0.25">
      <c r="A6678" s="4"/>
    </row>
    <row r="6679" spans="1:1" x14ac:dyDescent="0.25">
      <c r="A6679" s="4"/>
    </row>
    <row r="6680" spans="1:1" x14ac:dyDescent="0.25">
      <c r="A6680" s="4"/>
    </row>
    <row r="6681" spans="1:1" x14ac:dyDescent="0.25">
      <c r="A6681" s="4"/>
    </row>
    <row r="6682" spans="1:1" x14ac:dyDescent="0.25">
      <c r="A6682" s="4"/>
    </row>
    <row r="6683" spans="1:1" x14ac:dyDescent="0.25">
      <c r="A6683" s="4"/>
    </row>
    <row r="6684" spans="1:1" x14ac:dyDescent="0.25">
      <c r="A6684" s="4"/>
    </row>
    <row r="6685" spans="1:1" x14ac:dyDescent="0.25">
      <c r="A6685" s="4"/>
    </row>
    <row r="6686" spans="1:1" x14ac:dyDescent="0.25">
      <c r="A6686" s="4"/>
    </row>
    <row r="6687" spans="1:1" x14ac:dyDescent="0.25">
      <c r="A6687" s="4"/>
    </row>
    <row r="6688" spans="1:1" x14ac:dyDescent="0.25">
      <c r="A6688" s="4"/>
    </row>
    <row r="6689" spans="1:1" x14ac:dyDescent="0.25">
      <c r="A6689" s="4"/>
    </row>
    <row r="6690" spans="1:1" x14ac:dyDescent="0.25">
      <c r="A6690" s="4"/>
    </row>
    <row r="6691" spans="1:1" x14ac:dyDescent="0.25">
      <c r="A6691" s="4"/>
    </row>
    <row r="6692" spans="1:1" x14ac:dyDescent="0.25">
      <c r="A6692" s="4"/>
    </row>
    <row r="6693" spans="1:1" x14ac:dyDescent="0.25">
      <c r="A6693" s="4"/>
    </row>
    <row r="6694" spans="1:1" x14ac:dyDescent="0.25">
      <c r="A6694" s="4"/>
    </row>
    <row r="6695" spans="1:1" x14ac:dyDescent="0.25">
      <c r="A6695" s="4"/>
    </row>
    <row r="6696" spans="1:1" x14ac:dyDescent="0.25">
      <c r="A6696" s="4"/>
    </row>
    <row r="6697" spans="1:1" x14ac:dyDescent="0.25">
      <c r="A6697" s="4"/>
    </row>
    <row r="6698" spans="1:1" x14ac:dyDescent="0.25">
      <c r="A6698" s="4"/>
    </row>
    <row r="6699" spans="1:1" x14ac:dyDescent="0.25">
      <c r="A6699" s="4"/>
    </row>
    <row r="6700" spans="1:1" x14ac:dyDescent="0.25">
      <c r="A6700" s="4"/>
    </row>
    <row r="6701" spans="1:1" x14ac:dyDescent="0.25">
      <c r="A6701" s="4"/>
    </row>
    <row r="6702" spans="1:1" x14ac:dyDescent="0.25">
      <c r="A6702" s="4"/>
    </row>
    <row r="6703" spans="1:1" x14ac:dyDescent="0.25">
      <c r="A6703" s="4"/>
    </row>
    <row r="6704" spans="1:1" x14ac:dyDescent="0.25">
      <c r="A6704" s="4"/>
    </row>
    <row r="6705" spans="1:1" x14ac:dyDescent="0.25">
      <c r="A6705" s="4"/>
    </row>
    <row r="6706" spans="1:1" x14ac:dyDescent="0.25">
      <c r="A6706" s="4"/>
    </row>
    <row r="6707" spans="1:1" x14ac:dyDescent="0.25">
      <c r="A6707" s="4"/>
    </row>
    <row r="6708" spans="1:1" x14ac:dyDescent="0.25">
      <c r="A6708" s="4"/>
    </row>
    <row r="6709" spans="1:1" x14ac:dyDescent="0.25">
      <c r="A6709" s="4"/>
    </row>
    <row r="6710" spans="1:1" x14ac:dyDescent="0.25">
      <c r="A6710" s="4"/>
    </row>
    <row r="6711" spans="1:1" x14ac:dyDescent="0.25">
      <c r="A6711" s="4"/>
    </row>
    <row r="6712" spans="1:1" x14ac:dyDescent="0.25">
      <c r="A6712" s="4"/>
    </row>
    <row r="6713" spans="1:1" x14ac:dyDescent="0.25">
      <c r="A6713" s="4"/>
    </row>
    <row r="6714" spans="1:1" x14ac:dyDescent="0.25">
      <c r="A6714" s="4"/>
    </row>
    <row r="6715" spans="1:1" x14ac:dyDescent="0.25">
      <c r="A6715" s="4"/>
    </row>
    <row r="6716" spans="1:1" x14ac:dyDescent="0.25">
      <c r="A6716" s="4"/>
    </row>
    <row r="6717" spans="1:1" x14ac:dyDescent="0.25">
      <c r="A6717" s="4"/>
    </row>
    <row r="6718" spans="1:1" x14ac:dyDescent="0.25">
      <c r="A6718" s="4"/>
    </row>
    <row r="6719" spans="1:1" x14ac:dyDescent="0.25">
      <c r="A6719" s="4"/>
    </row>
    <row r="6720" spans="1:1" x14ac:dyDescent="0.25">
      <c r="A6720" s="4"/>
    </row>
    <row r="6721" spans="1:1" x14ac:dyDescent="0.25">
      <c r="A6721" s="4"/>
    </row>
    <row r="6722" spans="1:1" x14ac:dyDescent="0.25">
      <c r="A6722" s="4"/>
    </row>
    <row r="6723" spans="1:1" x14ac:dyDescent="0.25">
      <c r="A6723" s="4"/>
    </row>
    <row r="6724" spans="1:1" x14ac:dyDescent="0.25">
      <c r="A6724" s="4"/>
    </row>
    <row r="6725" spans="1:1" x14ac:dyDescent="0.25">
      <c r="A6725" s="4"/>
    </row>
    <row r="6726" spans="1:1" x14ac:dyDescent="0.25">
      <c r="A6726" s="4"/>
    </row>
    <row r="6727" spans="1:1" x14ac:dyDescent="0.25">
      <c r="A6727" s="4"/>
    </row>
    <row r="6728" spans="1:1" x14ac:dyDescent="0.25">
      <c r="A6728" s="4"/>
    </row>
    <row r="6729" spans="1:1" x14ac:dyDescent="0.25">
      <c r="A6729" s="4"/>
    </row>
    <row r="6730" spans="1:1" x14ac:dyDescent="0.25">
      <c r="A6730" s="4"/>
    </row>
    <row r="6731" spans="1:1" x14ac:dyDescent="0.25">
      <c r="A6731" s="4"/>
    </row>
    <row r="6732" spans="1:1" x14ac:dyDescent="0.25">
      <c r="A6732" s="4"/>
    </row>
    <row r="6733" spans="1:1" x14ac:dyDescent="0.25">
      <c r="A6733" s="4"/>
    </row>
    <row r="6734" spans="1:1" x14ac:dyDescent="0.25">
      <c r="A6734" s="4"/>
    </row>
    <row r="6735" spans="1:1" x14ac:dyDescent="0.25">
      <c r="A6735" s="4"/>
    </row>
    <row r="6736" spans="1:1" x14ac:dyDescent="0.25">
      <c r="A6736" s="4"/>
    </row>
    <row r="6737" spans="1:1" x14ac:dyDescent="0.25">
      <c r="A6737" s="4"/>
    </row>
    <row r="6738" spans="1:1" x14ac:dyDescent="0.25">
      <c r="A6738" s="4"/>
    </row>
    <row r="6739" spans="1:1" x14ac:dyDescent="0.25">
      <c r="A6739" s="4"/>
    </row>
    <row r="6740" spans="1:1" x14ac:dyDescent="0.25">
      <c r="A6740" s="4"/>
    </row>
    <row r="6741" spans="1:1" x14ac:dyDescent="0.25">
      <c r="A6741" s="4"/>
    </row>
    <row r="6742" spans="1:1" x14ac:dyDescent="0.25">
      <c r="A6742" s="4"/>
    </row>
    <row r="6743" spans="1:1" x14ac:dyDescent="0.25">
      <c r="A6743" s="4"/>
    </row>
    <row r="6744" spans="1:1" x14ac:dyDescent="0.25">
      <c r="A6744" s="4"/>
    </row>
    <row r="6745" spans="1:1" x14ac:dyDescent="0.25">
      <c r="A6745" s="4"/>
    </row>
    <row r="6746" spans="1:1" x14ac:dyDescent="0.25">
      <c r="A6746" s="4"/>
    </row>
    <row r="6747" spans="1:1" x14ac:dyDescent="0.25">
      <c r="A6747" s="4"/>
    </row>
    <row r="6748" spans="1:1" x14ac:dyDescent="0.25">
      <c r="A6748" s="4"/>
    </row>
    <row r="6749" spans="1:1" x14ac:dyDescent="0.25">
      <c r="A6749" s="4"/>
    </row>
    <row r="6750" spans="1:1" x14ac:dyDescent="0.25">
      <c r="A6750" s="4"/>
    </row>
    <row r="6751" spans="1:1" x14ac:dyDescent="0.25">
      <c r="A6751" s="4"/>
    </row>
    <row r="6752" spans="1:1" x14ac:dyDescent="0.25">
      <c r="A6752" s="4"/>
    </row>
    <row r="6753" spans="1:1" x14ac:dyDescent="0.25">
      <c r="A6753" s="4"/>
    </row>
    <row r="6754" spans="1:1" x14ac:dyDescent="0.25">
      <c r="A6754" s="4"/>
    </row>
    <row r="6755" spans="1:1" x14ac:dyDescent="0.25">
      <c r="A6755" s="4"/>
    </row>
    <row r="6756" spans="1:1" x14ac:dyDescent="0.25">
      <c r="A6756" s="4"/>
    </row>
    <row r="6757" spans="1:1" x14ac:dyDescent="0.25">
      <c r="A6757" s="4"/>
    </row>
    <row r="6758" spans="1:1" x14ac:dyDescent="0.25">
      <c r="A6758" s="4"/>
    </row>
    <row r="6759" spans="1:1" x14ac:dyDescent="0.25">
      <c r="A6759" s="4"/>
    </row>
    <row r="6760" spans="1:1" x14ac:dyDescent="0.25">
      <c r="A6760" s="4"/>
    </row>
    <row r="6761" spans="1:1" x14ac:dyDescent="0.25">
      <c r="A6761" s="4"/>
    </row>
    <row r="6762" spans="1:1" x14ac:dyDescent="0.25">
      <c r="A6762" s="4"/>
    </row>
    <row r="6763" spans="1:1" x14ac:dyDescent="0.25">
      <c r="A6763" s="4"/>
    </row>
    <row r="6764" spans="1:1" x14ac:dyDescent="0.25">
      <c r="A6764" s="4"/>
    </row>
    <row r="6765" spans="1:1" x14ac:dyDescent="0.25">
      <c r="A6765" s="4"/>
    </row>
    <row r="6766" spans="1:1" x14ac:dyDescent="0.25">
      <c r="A6766" s="4"/>
    </row>
    <row r="6767" spans="1:1" x14ac:dyDescent="0.25">
      <c r="A6767" s="4"/>
    </row>
    <row r="6768" spans="1:1" x14ac:dyDescent="0.25">
      <c r="A6768" s="4"/>
    </row>
    <row r="6769" spans="1:1" x14ac:dyDescent="0.25">
      <c r="A6769" s="4"/>
    </row>
    <row r="6770" spans="1:1" x14ac:dyDescent="0.25">
      <c r="A6770" s="4"/>
    </row>
    <row r="6771" spans="1:1" x14ac:dyDescent="0.25">
      <c r="A6771" s="4"/>
    </row>
    <row r="6772" spans="1:1" x14ac:dyDescent="0.25">
      <c r="A6772" s="4"/>
    </row>
    <row r="6773" spans="1:1" x14ac:dyDescent="0.25">
      <c r="A6773" s="4"/>
    </row>
    <row r="6774" spans="1:1" x14ac:dyDescent="0.25">
      <c r="A6774" s="4"/>
    </row>
    <row r="6775" spans="1:1" x14ac:dyDescent="0.25">
      <c r="A6775" s="4"/>
    </row>
    <row r="6776" spans="1:1" x14ac:dyDescent="0.25">
      <c r="A6776" s="4"/>
    </row>
    <row r="6777" spans="1:1" x14ac:dyDescent="0.25">
      <c r="A6777" s="4"/>
    </row>
    <row r="6778" spans="1:1" x14ac:dyDescent="0.25">
      <c r="A6778" s="4"/>
    </row>
    <row r="6779" spans="1:1" x14ac:dyDescent="0.25">
      <c r="A6779" s="4"/>
    </row>
    <row r="6780" spans="1:1" x14ac:dyDescent="0.25">
      <c r="A6780" s="4"/>
    </row>
    <row r="6781" spans="1:1" x14ac:dyDescent="0.25">
      <c r="A6781" s="4"/>
    </row>
    <row r="6782" spans="1:1" x14ac:dyDescent="0.25">
      <c r="A6782" s="4"/>
    </row>
    <row r="6783" spans="1:1" x14ac:dyDescent="0.25">
      <c r="A6783" s="4"/>
    </row>
    <row r="6784" spans="1:1" x14ac:dyDescent="0.25">
      <c r="A6784" s="4"/>
    </row>
    <row r="6785" spans="1:1" x14ac:dyDescent="0.25">
      <c r="A6785" s="4"/>
    </row>
    <row r="6786" spans="1:1" x14ac:dyDescent="0.25">
      <c r="A6786" s="4"/>
    </row>
    <row r="6787" spans="1:1" x14ac:dyDescent="0.25">
      <c r="A6787" s="4"/>
    </row>
    <row r="6788" spans="1:1" x14ac:dyDescent="0.25">
      <c r="A6788" s="4"/>
    </row>
    <row r="6789" spans="1:1" x14ac:dyDescent="0.25">
      <c r="A6789" s="4"/>
    </row>
    <row r="6790" spans="1:1" x14ac:dyDescent="0.25">
      <c r="A6790" s="4"/>
    </row>
    <row r="6791" spans="1:1" x14ac:dyDescent="0.25">
      <c r="A6791" s="4"/>
    </row>
    <row r="6792" spans="1:1" x14ac:dyDescent="0.25">
      <c r="A6792" s="4"/>
    </row>
    <row r="6793" spans="1:1" x14ac:dyDescent="0.25">
      <c r="A6793" s="4"/>
    </row>
    <row r="6794" spans="1:1" x14ac:dyDescent="0.25">
      <c r="A6794" s="4"/>
    </row>
    <row r="6795" spans="1:1" x14ac:dyDescent="0.25">
      <c r="A6795" s="4"/>
    </row>
    <row r="6796" spans="1:1" x14ac:dyDescent="0.25">
      <c r="A6796" s="4"/>
    </row>
    <row r="6797" spans="1:1" x14ac:dyDescent="0.25">
      <c r="A6797" s="4"/>
    </row>
    <row r="6798" spans="1:1" x14ac:dyDescent="0.25">
      <c r="A6798" s="4"/>
    </row>
    <row r="6799" spans="1:1" x14ac:dyDescent="0.25">
      <c r="A6799" s="4"/>
    </row>
    <row r="6800" spans="1:1" x14ac:dyDescent="0.25">
      <c r="A6800" s="4"/>
    </row>
    <row r="6801" spans="1:1" x14ac:dyDescent="0.25">
      <c r="A6801" s="4"/>
    </row>
    <row r="6802" spans="1:1" x14ac:dyDescent="0.25">
      <c r="A6802" s="4"/>
    </row>
    <row r="6803" spans="1:1" x14ac:dyDescent="0.25">
      <c r="A6803" s="4"/>
    </row>
    <row r="6804" spans="1:1" x14ac:dyDescent="0.25">
      <c r="A6804" s="4"/>
    </row>
    <row r="6805" spans="1:1" x14ac:dyDescent="0.25">
      <c r="A6805" s="4"/>
    </row>
    <row r="6806" spans="1:1" x14ac:dyDescent="0.25">
      <c r="A6806" s="4"/>
    </row>
    <row r="6807" spans="1:1" x14ac:dyDescent="0.25">
      <c r="A6807" s="4"/>
    </row>
    <row r="6808" spans="1:1" x14ac:dyDescent="0.25">
      <c r="A6808" s="4"/>
    </row>
    <row r="6809" spans="1:1" x14ac:dyDescent="0.25">
      <c r="A6809" s="4"/>
    </row>
    <row r="6810" spans="1:1" x14ac:dyDescent="0.25">
      <c r="A6810" s="4"/>
    </row>
    <row r="6811" spans="1:1" x14ac:dyDescent="0.25">
      <c r="A6811" s="4"/>
    </row>
    <row r="6812" spans="1:1" x14ac:dyDescent="0.25">
      <c r="A6812" s="4"/>
    </row>
    <row r="6813" spans="1:1" x14ac:dyDescent="0.25">
      <c r="A6813" s="4"/>
    </row>
    <row r="6814" spans="1:1" x14ac:dyDescent="0.25">
      <c r="A6814" s="4"/>
    </row>
    <row r="6815" spans="1:1" x14ac:dyDescent="0.25">
      <c r="A6815" s="4"/>
    </row>
    <row r="6816" spans="1:1" x14ac:dyDescent="0.25">
      <c r="A6816" s="4"/>
    </row>
    <row r="6817" spans="1:1" x14ac:dyDescent="0.25">
      <c r="A6817" s="4"/>
    </row>
    <row r="6818" spans="1:1" x14ac:dyDescent="0.25">
      <c r="A6818" s="4"/>
    </row>
    <row r="6819" spans="1:1" x14ac:dyDescent="0.25">
      <c r="A6819" s="4"/>
    </row>
    <row r="6820" spans="1:1" x14ac:dyDescent="0.25">
      <c r="A6820" s="4"/>
    </row>
    <row r="6821" spans="1:1" x14ac:dyDescent="0.25">
      <c r="A6821" s="4"/>
    </row>
    <row r="6822" spans="1:1" x14ac:dyDescent="0.25">
      <c r="A6822" s="4"/>
    </row>
    <row r="6823" spans="1:1" x14ac:dyDescent="0.25">
      <c r="A6823" s="4"/>
    </row>
    <row r="6824" spans="1:1" x14ac:dyDescent="0.25">
      <c r="A6824" s="4"/>
    </row>
    <row r="6825" spans="1:1" x14ac:dyDescent="0.25">
      <c r="A6825" s="4"/>
    </row>
    <row r="6826" spans="1:1" x14ac:dyDescent="0.25">
      <c r="A6826" s="4"/>
    </row>
    <row r="6827" spans="1:1" x14ac:dyDescent="0.25">
      <c r="A6827" s="4"/>
    </row>
    <row r="6828" spans="1:1" x14ac:dyDescent="0.25">
      <c r="A6828" s="4"/>
    </row>
    <row r="6829" spans="1:1" x14ac:dyDescent="0.25">
      <c r="A6829" s="4"/>
    </row>
    <row r="6830" spans="1:1" x14ac:dyDescent="0.25">
      <c r="A6830" s="4"/>
    </row>
    <row r="6831" spans="1:1" x14ac:dyDescent="0.25">
      <c r="A6831" s="4"/>
    </row>
    <row r="6832" spans="1:1" x14ac:dyDescent="0.25">
      <c r="A6832" s="4"/>
    </row>
    <row r="6833" spans="1:1" x14ac:dyDescent="0.25">
      <c r="A6833" s="4"/>
    </row>
    <row r="6834" spans="1:1" x14ac:dyDescent="0.25">
      <c r="A6834" s="4"/>
    </row>
    <row r="6835" spans="1:1" x14ac:dyDescent="0.25">
      <c r="A6835" s="4"/>
    </row>
    <row r="6836" spans="1:1" x14ac:dyDescent="0.25">
      <c r="A6836" s="4"/>
    </row>
    <row r="6837" spans="1:1" x14ac:dyDescent="0.25">
      <c r="A6837" s="4"/>
    </row>
    <row r="6838" spans="1:1" x14ac:dyDescent="0.25">
      <c r="A6838" s="4"/>
    </row>
    <row r="6839" spans="1:1" x14ac:dyDescent="0.25">
      <c r="A6839" s="4"/>
    </row>
    <row r="6840" spans="1:1" x14ac:dyDescent="0.25">
      <c r="A6840" s="4"/>
    </row>
    <row r="6841" spans="1:1" x14ac:dyDescent="0.25">
      <c r="A6841" s="4"/>
    </row>
    <row r="6842" spans="1:1" x14ac:dyDescent="0.25">
      <c r="A6842" s="4"/>
    </row>
    <row r="6843" spans="1:1" x14ac:dyDescent="0.25">
      <c r="A6843" s="4"/>
    </row>
    <row r="6844" spans="1:1" x14ac:dyDescent="0.25">
      <c r="A6844" s="4"/>
    </row>
    <row r="6845" spans="1:1" x14ac:dyDescent="0.25">
      <c r="A6845" s="4"/>
    </row>
    <row r="6846" spans="1:1" x14ac:dyDescent="0.25">
      <c r="A6846" s="4"/>
    </row>
    <row r="6847" spans="1:1" x14ac:dyDescent="0.25">
      <c r="A6847" s="4"/>
    </row>
    <row r="6848" spans="1:1" x14ac:dyDescent="0.25">
      <c r="A6848" s="4"/>
    </row>
    <row r="6849" spans="1:1" x14ac:dyDescent="0.25">
      <c r="A6849" s="4"/>
    </row>
    <row r="6850" spans="1:1" x14ac:dyDescent="0.25">
      <c r="A6850" s="4"/>
    </row>
    <row r="6851" spans="1:1" x14ac:dyDescent="0.25">
      <c r="A6851" s="4"/>
    </row>
    <row r="6852" spans="1:1" x14ac:dyDescent="0.25">
      <c r="A6852" s="4"/>
    </row>
    <row r="6853" spans="1:1" x14ac:dyDescent="0.25">
      <c r="A6853" s="4"/>
    </row>
    <row r="6854" spans="1:1" x14ac:dyDescent="0.25">
      <c r="A6854" s="4"/>
    </row>
    <row r="6855" spans="1:1" x14ac:dyDescent="0.25">
      <c r="A6855" s="4"/>
    </row>
    <row r="6856" spans="1:1" x14ac:dyDescent="0.25">
      <c r="A6856" s="4"/>
    </row>
    <row r="6857" spans="1:1" x14ac:dyDescent="0.25">
      <c r="A6857" s="4"/>
    </row>
    <row r="6858" spans="1:1" x14ac:dyDescent="0.25">
      <c r="A6858" s="4"/>
    </row>
    <row r="6859" spans="1:1" x14ac:dyDescent="0.25">
      <c r="A6859" s="4"/>
    </row>
    <row r="6860" spans="1:1" x14ac:dyDescent="0.25">
      <c r="A6860" s="4"/>
    </row>
    <row r="6861" spans="1:1" x14ac:dyDescent="0.25">
      <c r="A6861" s="4"/>
    </row>
    <row r="6862" spans="1:1" x14ac:dyDescent="0.25">
      <c r="A6862" s="4"/>
    </row>
    <row r="6863" spans="1:1" x14ac:dyDescent="0.25">
      <c r="A6863" s="4"/>
    </row>
    <row r="6864" spans="1:1" x14ac:dyDescent="0.25">
      <c r="A6864" s="4"/>
    </row>
    <row r="6865" spans="1:1" x14ac:dyDescent="0.25">
      <c r="A6865" s="4"/>
    </row>
    <row r="6866" spans="1:1" x14ac:dyDescent="0.25">
      <c r="A6866" s="4"/>
    </row>
    <row r="6867" spans="1:1" x14ac:dyDescent="0.25">
      <c r="A6867" s="4"/>
    </row>
    <row r="6868" spans="1:1" x14ac:dyDescent="0.25">
      <c r="A6868" s="4"/>
    </row>
    <row r="6869" spans="1:1" x14ac:dyDescent="0.25">
      <c r="A6869" s="4"/>
    </row>
    <row r="6870" spans="1:1" x14ac:dyDescent="0.25">
      <c r="A6870" s="4"/>
    </row>
    <row r="6871" spans="1:1" x14ac:dyDescent="0.25">
      <c r="A6871" s="4"/>
    </row>
    <row r="6872" spans="1:1" x14ac:dyDescent="0.25">
      <c r="A6872" s="4"/>
    </row>
    <row r="6873" spans="1:1" x14ac:dyDescent="0.25">
      <c r="A6873" s="4"/>
    </row>
    <row r="6874" spans="1:1" x14ac:dyDescent="0.25">
      <c r="A6874" s="4"/>
    </row>
    <row r="6875" spans="1:1" x14ac:dyDescent="0.25">
      <c r="A6875" s="4"/>
    </row>
    <row r="6876" spans="1:1" x14ac:dyDescent="0.25">
      <c r="A6876" s="4"/>
    </row>
    <row r="6877" spans="1:1" x14ac:dyDescent="0.25">
      <c r="A6877" s="4"/>
    </row>
    <row r="6878" spans="1:1" x14ac:dyDescent="0.25">
      <c r="A6878" s="4"/>
    </row>
    <row r="6879" spans="1:1" x14ac:dyDescent="0.25">
      <c r="A6879" s="4"/>
    </row>
    <row r="6880" spans="1:1" x14ac:dyDescent="0.25">
      <c r="A6880" s="4"/>
    </row>
    <row r="6881" spans="1:1" x14ac:dyDescent="0.25">
      <c r="A6881" s="4"/>
    </row>
    <row r="6882" spans="1:1" x14ac:dyDescent="0.25">
      <c r="A6882" s="4"/>
    </row>
    <row r="6883" spans="1:1" x14ac:dyDescent="0.25">
      <c r="A6883" s="4"/>
    </row>
    <row r="6884" spans="1:1" x14ac:dyDescent="0.25">
      <c r="A6884" s="4"/>
    </row>
    <row r="6885" spans="1:1" x14ac:dyDescent="0.25">
      <c r="A6885" s="4"/>
    </row>
    <row r="6886" spans="1:1" x14ac:dyDescent="0.25">
      <c r="A6886" s="4"/>
    </row>
    <row r="6887" spans="1:1" x14ac:dyDescent="0.25">
      <c r="A6887" s="4"/>
    </row>
    <row r="6888" spans="1:1" x14ac:dyDescent="0.25">
      <c r="A6888" s="4"/>
    </row>
    <row r="6889" spans="1:1" x14ac:dyDescent="0.25">
      <c r="A6889" s="4"/>
    </row>
    <row r="6890" spans="1:1" x14ac:dyDescent="0.25">
      <c r="A6890" s="4"/>
    </row>
    <row r="6891" spans="1:1" x14ac:dyDescent="0.25">
      <c r="A6891" s="4"/>
    </row>
    <row r="6892" spans="1:1" x14ac:dyDescent="0.25">
      <c r="A6892" s="4"/>
    </row>
    <row r="6893" spans="1:1" x14ac:dyDescent="0.25">
      <c r="A6893" s="4"/>
    </row>
    <row r="6894" spans="1:1" x14ac:dyDescent="0.25">
      <c r="A6894" s="4"/>
    </row>
    <row r="6895" spans="1:1" x14ac:dyDescent="0.25">
      <c r="A6895" s="4"/>
    </row>
    <row r="6896" spans="1:1" x14ac:dyDescent="0.25">
      <c r="A6896" s="4"/>
    </row>
    <row r="6897" spans="1:1" x14ac:dyDescent="0.25">
      <c r="A6897" s="4"/>
    </row>
    <row r="6898" spans="1:1" x14ac:dyDescent="0.25">
      <c r="A6898" s="4"/>
    </row>
    <row r="6899" spans="1:1" x14ac:dyDescent="0.25">
      <c r="A6899" s="4"/>
    </row>
    <row r="6900" spans="1:1" x14ac:dyDescent="0.25">
      <c r="A6900" s="4"/>
    </row>
    <row r="6901" spans="1:1" x14ac:dyDescent="0.25">
      <c r="A6901" s="4"/>
    </row>
    <row r="6902" spans="1:1" x14ac:dyDescent="0.25">
      <c r="A6902" s="4"/>
    </row>
    <row r="6903" spans="1:1" x14ac:dyDescent="0.25">
      <c r="A6903" s="4"/>
    </row>
    <row r="6904" spans="1:1" x14ac:dyDescent="0.25">
      <c r="A6904" s="4"/>
    </row>
    <row r="6905" spans="1:1" x14ac:dyDescent="0.25">
      <c r="A6905" s="4"/>
    </row>
    <row r="6906" spans="1:1" x14ac:dyDescent="0.25">
      <c r="A6906" s="4"/>
    </row>
    <row r="6907" spans="1:1" x14ac:dyDescent="0.25">
      <c r="A6907" s="4"/>
    </row>
    <row r="6908" spans="1:1" x14ac:dyDescent="0.25">
      <c r="A6908" s="4"/>
    </row>
    <row r="6909" spans="1:1" x14ac:dyDescent="0.25">
      <c r="A6909" s="4"/>
    </row>
    <row r="6910" spans="1:1" x14ac:dyDescent="0.25">
      <c r="A6910" s="4"/>
    </row>
    <row r="6911" spans="1:1" x14ac:dyDescent="0.25">
      <c r="A6911" s="4"/>
    </row>
    <row r="6912" spans="1:1" x14ac:dyDescent="0.25">
      <c r="A6912" s="4"/>
    </row>
    <row r="6913" spans="1:1" x14ac:dyDescent="0.25">
      <c r="A6913" s="4"/>
    </row>
    <row r="6914" spans="1:1" x14ac:dyDescent="0.25">
      <c r="A6914" s="4"/>
    </row>
    <row r="6915" spans="1:1" x14ac:dyDescent="0.25">
      <c r="A6915" s="4"/>
    </row>
    <row r="6916" spans="1:1" x14ac:dyDescent="0.25">
      <c r="A6916" s="4"/>
    </row>
    <row r="6917" spans="1:1" x14ac:dyDescent="0.25">
      <c r="A6917" s="4"/>
    </row>
    <row r="6918" spans="1:1" x14ac:dyDescent="0.25">
      <c r="A6918" s="4"/>
    </row>
    <row r="6919" spans="1:1" x14ac:dyDescent="0.25">
      <c r="A6919" s="4"/>
    </row>
    <row r="6920" spans="1:1" x14ac:dyDescent="0.25">
      <c r="A6920" s="4"/>
    </row>
    <row r="6921" spans="1:1" x14ac:dyDescent="0.25">
      <c r="A6921" s="4"/>
    </row>
    <row r="6922" spans="1:1" x14ac:dyDescent="0.25">
      <c r="A6922" s="4"/>
    </row>
    <row r="6923" spans="1:1" x14ac:dyDescent="0.25">
      <c r="A6923" s="4"/>
    </row>
    <row r="6924" spans="1:1" x14ac:dyDescent="0.25">
      <c r="A6924" s="4"/>
    </row>
    <row r="6925" spans="1:1" x14ac:dyDescent="0.25">
      <c r="A6925" s="4"/>
    </row>
    <row r="6926" spans="1:1" x14ac:dyDescent="0.25">
      <c r="A6926" s="4"/>
    </row>
    <row r="6927" spans="1:1" x14ac:dyDescent="0.25">
      <c r="A6927" s="4"/>
    </row>
    <row r="6928" spans="1:1" x14ac:dyDescent="0.25">
      <c r="A6928" s="4"/>
    </row>
    <row r="6929" spans="1:1" x14ac:dyDescent="0.25">
      <c r="A6929" s="4"/>
    </row>
    <row r="6930" spans="1:1" x14ac:dyDescent="0.25">
      <c r="A6930" s="4"/>
    </row>
    <row r="6931" spans="1:1" x14ac:dyDescent="0.25">
      <c r="A6931" s="4"/>
    </row>
    <row r="6932" spans="1:1" x14ac:dyDescent="0.25">
      <c r="A6932" s="4"/>
    </row>
    <row r="6933" spans="1:1" x14ac:dyDescent="0.25">
      <c r="A6933" s="4"/>
    </row>
    <row r="6934" spans="1:1" x14ac:dyDescent="0.25">
      <c r="A6934" s="4"/>
    </row>
    <row r="6935" spans="1:1" x14ac:dyDescent="0.25">
      <c r="A6935" s="4"/>
    </row>
    <row r="6936" spans="1:1" x14ac:dyDescent="0.25">
      <c r="A6936" s="4"/>
    </row>
    <row r="6937" spans="1:1" x14ac:dyDescent="0.25">
      <c r="A6937" s="4"/>
    </row>
    <row r="6938" spans="1:1" x14ac:dyDescent="0.25">
      <c r="A6938" s="4"/>
    </row>
    <row r="6939" spans="1:1" x14ac:dyDescent="0.25">
      <c r="A6939" s="4"/>
    </row>
    <row r="6940" spans="1:1" x14ac:dyDescent="0.25">
      <c r="A6940" s="4"/>
    </row>
    <row r="6941" spans="1:1" x14ac:dyDescent="0.25">
      <c r="A6941" s="4"/>
    </row>
    <row r="6942" spans="1:1" x14ac:dyDescent="0.25">
      <c r="A6942" s="4"/>
    </row>
    <row r="6943" spans="1:1" x14ac:dyDescent="0.25">
      <c r="A6943" s="4"/>
    </row>
    <row r="6944" spans="1:1" x14ac:dyDescent="0.25">
      <c r="A6944" s="4"/>
    </row>
    <row r="6945" spans="1:1" x14ac:dyDescent="0.25">
      <c r="A6945" s="4"/>
    </row>
    <row r="6946" spans="1:1" x14ac:dyDescent="0.25">
      <c r="A6946" s="4"/>
    </row>
    <row r="6947" spans="1:1" x14ac:dyDescent="0.25">
      <c r="A6947" s="4"/>
    </row>
    <row r="6948" spans="1:1" x14ac:dyDescent="0.25">
      <c r="A6948" s="4"/>
    </row>
    <row r="6949" spans="1:1" x14ac:dyDescent="0.25">
      <c r="A6949" s="4"/>
    </row>
    <row r="6950" spans="1:1" x14ac:dyDescent="0.25">
      <c r="A6950" s="4"/>
    </row>
    <row r="6951" spans="1:1" x14ac:dyDescent="0.25">
      <c r="A6951" s="4"/>
    </row>
    <row r="6952" spans="1:1" x14ac:dyDescent="0.25">
      <c r="A6952" s="4"/>
    </row>
    <row r="6953" spans="1:1" x14ac:dyDescent="0.25">
      <c r="A6953" s="4"/>
    </row>
    <row r="6954" spans="1:1" x14ac:dyDescent="0.25">
      <c r="A6954" s="4"/>
    </row>
    <row r="6955" spans="1:1" x14ac:dyDescent="0.25">
      <c r="A6955" s="4"/>
    </row>
    <row r="6956" spans="1:1" x14ac:dyDescent="0.25">
      <c r="A6956" s="4"/>
    </row>
    <row r="6957" spans="1:1" x14ac:dyDescent="0.25">
      <c r="A6957" s="4"/>
    </row>
    <row r="6958" spans="1:1" x14ac:dyDescent="0.25">
      <c r="A6958" s="4"/>
    </row>
    <row r="6959" spans="1:1" x14ac:dyDescent="0.25">
      <c r="A6959" s="4"/>
    </row>
    <row r="6960" spans="1:1" x14ac:dyDescent="0.25">
      <c r="A6960" s="4"/>
    </row>
    <row r="6961" spans="1:1" x14ac:dyDescent="0.25">
      <c r="A6961" s="4"/>
    </row>
    <row r="6962" spans="1:1" x14ac:dyDescent="0.25">
      <c r="A6962" s="4"/>
    </row>
    <row r="6963" spans="1:1" x14ac:dyDescent="0.25">
      <c r="A6963" s="4"/>
    </row>
    <row r="6964" spans="1:1" x14ac:dyDescent="0.25">
      <c r="A6964" s="4"/>
    </row>
    <row r="6965" spans="1:1" x14ac:dyDescent="0.25">
      <c r="A6965" s="4"/>
    </row>
    <row r="6966" spans="1:1" x14ac:dyDescent="0.25">
      <c r="A6966" s="4"/>
    </row>
    <row r="6967" spans="1:1" x14ac:dyDescent="0.25">
      <c r="A6967" s="4"/>
    </row>
    <row r="6968" spans="1:1" x14ac:dyDescent="0.25">
      <c r="A6968" s="4"/>
    </row>
    <row r="6969" spans="1:1" x14ac:dyDescent="0.25">
      <c r="A6969" s="4"/>
    </row>
    <row r="6970" spans="1:1" x14ac:dyDescent="0.25">
      <c r="A6970" s="4"/>
    </row>
    <row r="6971" spans="1:1" x14ac:dyDescent="0.25">
      <c r="A6971" s="4"/>
    </row>
    <row r="6972" spans="1:1" x14ac:dyDescent="0.25">
      <c r="A6972" s="4"/>
    </row>
    <row r="6973" spans="1:1" x14ac:dyDescent="0.25">
      <c r="A6973" s="4"/>
    </row>
    <row r="6974" spans="1:1" x14ac:dyDescent="0.25">
      <c r="A6974" s="4"/>
    </row>
    <row r="6975" spans="1:1" x14ac:dyDescent="0.25">
      <c r="A6975" s="4"/>
    </row>
    <row r="6976" spans="1:1" x14ac:dyDescent="0.25">
      <c r="A6976" s="4"/>
    </row>
    <row r="6977" spans="1:1" x14ac:dyDescent="0.25">
      <c r="A6977" s="4"/>
    </row>
    <row r="6978" spans="1:1" x14ac:dyDescent="0.25">
      <c r="A6978" s="4"/>
    </row>
    <row r="6979" spans="1:1" x14ac:dyDescent="0.25">
      <c r="A6979" s="4"/>
    </row>
    <row r="6980" spans="1:1" x14ac:dyDescent="0.25">
      <c r="A6980" s="4"/>
    </row>
    <row r="6981" spans="1:1" x14ac:dyDescent="0.25">
      <c r="A6981" s="4"/>
    </row>
    <row r="6982" spans="1:1" x14ac:dyDescent="0.25">
      <c r="A6982" s="4"/>
    </row>
    <row r="6983" spans="1:1" x14ac:dyDescent="0.25">
      <c r="A6983" s="4"/>
    </row>
    <row r="6984" spans="1:1" x14ac:dyDescent="0.25">
      <c r="A6984" s="4"/>
    </row>
    <row r="6985" spans="1:1" x14ac:dyDescent="0.25">
      <c r="A6985" s="4"/>
    </row>
    <row r="6986" spans="1:1" x14ac:dyDescent="0.25">
      <c r="A6986" s="4"/>
    </row>
    <row r="6987" spans="1:1" x14ac:dyDescent="0.25">
      <c r="A6987" s="4"/>
    </row>
    <row r="6988" spans="1:1" x14ac:dyDescent="0.25">
      <c r="A6988" s="4"/>
    </row>
    <row r="6989" spans="1:1" x14ac:dyDescent="0.25">
      <c r="A6989" s="4"/>
    </row>
    <row r="6990" spans="1:1" x14ac:dyDescent="0.25">
      <c r="A6990" s="4"/>
    </row>
    <row r="6991" spans="1:1" x14ac:dyDescent="0.25">
      <c r="A6991" s="4"/>
    </row>
    <row r="6992" spans="1:1" x14ac:dyDescent="0.25">
      <c r="A6992" s="4"/>
    </row>
    <row r="6993" spans="1:1" x14ac:dyDescent="0.25">
      <c r="A6993" s="4"/>
    </row>
    <row r="6994" spans="1:1" x14ac:dyDescent="0.25">
      <c r="A6994" s="4"/>
    </row>
    <row r="6995" spans="1:1" x14ac:dyDescent="0.25">
      <c r="A6995" s="4"/>
    </row>
    <row r="6996" spans="1:1" x14ac:dyDescent="0.25">
      <c r="A6996" s="4"/>
    </row>
    <row r="6997" spans="1:1" x14ac:dyDescent="0.25">
      <c r="A6997" s="4"/>
    </row>
    <row r="6998" spans="1:1" x14ac:dyDescent="0.25">
      <c r="A6998" s="4"/>
    </row>
    <row r="6999" spans="1:1" x14ac:dyDescent="0.25">
      <c r="A6999" s="4"/>
    </row>
    <row r="7000" spans="1:1" x14ac:dyDescent="0.25">
      <c r="A7000" s="4"/>
    </row>
    <row r="7001" spans="1:1" x14ac:dyDescent="0.25">
      <c r="A7001" s="4"/>
    </row>
    <row r="7002" spans="1:1" x14ac:dyDescent="0.25">
      <c r="A7002" s="4"/>
    </row>
    <row r="7003" spans="1:1" x14ac:dyDescent="0.25">
      <c r="A7003" s="4"/>
    </row>
    <row r="7004" spans="1:1" x14ac:dyDescent="0.25">
      <c r="A7004" s="4"/>
    </row>
    <row r="7005" spans="1:1" x14ac:dyDescent="0.25">
      <c r="A7005" s="4"/>
    </row>
    <row r="7006" spans="1:1" x14ac:dyDescent="0.25">
      <c r="A7006" s="4"/>
    </row>
    <row r="7007" spans="1:1" x14ac:dyDescent="0.25">
      <c r="A7007" s="4"/>
    </row>
    <row r="7008" spans="1:1" x14ac:dyDescent="0.25">
      <c r="A7008" s="4"/>
    </row>
    <row r="7009" spans="1:1" x14ac:dyDescent="0.25">
      <c r="A7009" s="4"/>
    </row>
    <row r="7010" spans="1:1" x14ac:dyDescent="0.25">
      <c r="A7010" s="4"/>
    </row>
    <row r="7011" spans="1:1" x14ac:dyDescent="0.25">
      <c r="A7011" s="4"/>
    </row>
    <row r="7012" spans="1:1" x14ac:dyDescent="0.25">
      <c r="A7012" s="4"/>
    </row>
    <row r="7013" spans="1:1" x14ac:dyDescent="0.25">
      <c r="A7013" s="4"/>
    </row>
    <row r="7014" spans="1:1" x14ac:dyDescent="0.25">
      <c r="A7014" s="4"/>
    </row>
    <row r="7015" spans="1:1" x14ac:dyDescent="0.25">
      <c r="A7015" s="4"/>
    </row>
    <row r="7016" spans="1:1" x14ac:dyDescent="0.25">
      <c r="A7016" s="4"/>
    </row>
    <row r="7017" spans="1:1" x14ac:dyDescent="0.25">
      <c r="A7017" s="4"/>
    </row>
    <row r="7018" spans="1:1" x14ac:dyDescent="0.25">
      <c r="A7018" s="4"/>
    </row>
    <row r="7019" spans="1:1" x14ac:dyDescent="0.25">
      <c r="A7019" s="4"/>
    </row>
    <row r="7020" spans="1:1" x14ac:dyDescent="0.25">
      <c r="A7020" s="4"/>
    </row>
    <row r="7021" spans="1:1" x14ac:dyDescent="0.25">
      <c r="A7021" s="4"/>
    </row>
    <row r="7022" spans="1:1" x14ac:dyDescent="0.25">
      <c r="A7022" s="4"/>
    </row>
    <row r="7023" spans="1:1" x14ac:dyDescent="0.25">
      <c r="A7023" s="4"/>
    </row>
    <row r="7024" spans="1:1" x14ac:dyDescent="0.25">
      <c r="A7024" s="4"/>
    </row>
    <row r="7025" spans="1:1" x14ac:dyDescent="0.25">
      <c r="A7025" s="4"/>
    </row>
    <row r="7026" spans="1:1" x14ac:dyDescent="0.25">
      <c r="A7026" s="4"/>
    </row>
    <row r="7027" spans="1:1" x14ac:dyDescent="0.25">
      <c r="A7027" s="4"/>
    </row>
    <row r="7028" spans="1:1" x14ac:dyDescent="0.25">
      <c r="A7028" s="4"/>
    </row>
    <row r="7029" spans="1:1" x14ac:dyDescent="0.25">
      <c r="A7029" s="4"/>
    </row>
    <row r="7030" spans="1:1" x14ac:dyDescent="0.25">
      <c r="A7030" s="4"/>
    </row>
    <row r="7031" spans="1:1" x14ac:dyDescent="0.25">
      <c r="A7031" s="4"/>
    </row>
    <row r="7032" spans="1:1" x14ac:dyDescent="0.25">
      <c r="A7032" s="4"/>
    </row>
    <row r="7033" spans="1:1" x14ac:dyDescent="0.25">
      <c r="A7033" s="4"/>
    </row>
    <row r="7034" spans="1:1" x14ac:dyDescent="0.25">
      <c r="A7034" s="4"/>
    </row>
    <row r="7035" spans="1:1" x14ac:dyDescent="0.25">
      <c r="A7035" s="4"/>
    </row>
    <row r="7036" spans="1:1" x14ac:dyDescent="0.25">
      <c r="A7036" s="4"/>
    </row>
    <row r="7037" spans="1:1" x14ac:dyDescent="0.25">
      <c r="A7037" s="4"/>
    </row>
    <row r="7038" spans="1:1" x14ac:dyDescent="0.25">
      <c r="A7038" s="4"/>
    </row>
    <row r="7039" spans="1:1" x14ac:dyDescent="0.25">
      <c r="A7039" s="4"/>
    </row>
    <row r="7040" spans="1:1" x14ac:dyDescent="0.25">
      <c r="A7040" s="4"/>
    </row>
    <row r="7041" spans="1:1" x14ac:dyDescent="0.25">
      <c r="A7041" s="4"/>
    </row>
    <row r="7042" spans="1:1" x14ac:dyDescent="0.25">
      <c r="A7042" s="4"/>
    </row>
    <row r="7043" spans="1:1" x14ac:dyDescent="0.25">
      <c r="A7043" s="4"/>
    </row>
    <row r="7044" spans="1:1" x14ac:dyDescent="0.25">
      <c r="A7044" s="4"/>
    </row>
    <row r="7045" spans="1:1" x14ac:dyDescent="0.25">
      <c r="A7045" s="4"/>
    </row>
    <row r="7046" spans="1:1" x14ac:dyDescent="0.25">
      <c r="A7046" s="4"/>
    </row>
    <row r="7047" spans="1:1" x14ac:dyDescent="0.25">
      <c r="A7047" s="4"/>
    </row>
    <row r="7048" spans="1:1" x14ac:dyDescent="0.25">
      <c r="A7048" s="4"/>
    </row>
    <row r="7049" spans="1:1" x14ac:dyDescent="0.25">
      <c r="A7049" s="4"/>
    </row>
    <row r="7050" spans="1:1" x14ac:dyDescent="0.25">
      <c r="A7050" s="4"/>
    </row>
    <row r="7051" spans="1:1" x14ac:dyDescent="0.25">
      <c r="A7051" s="4"/>
    </row>
    <row r="7052" spans="1:1" x14ac:dyDescent="0.25">
      <c r="A7052" s="4"/>
    </row>
    <row r="7053" spans="1:1" x14ac:dyDescent="0.25">
      <c r="A7053" s="4"/>
    </row>
    <row r="7054" spans="1:1" x14ac:dyDescent="0.25">
      <c r="A7054" s="4"/>
    </row>
    <row r="7055" spans="1:1" x14ac:dyDescent="0.25">
      <c r="A7055" s="4"/>
    </row>
    <row r="7056" spans="1:1" x14ac:dyDescent="0.25">
      <c r="A7056" s="4"/>
    </row>
    <row r="7057" spans="1:1" x14ac:dyDescent="0.25">
      <c r="A7057" s="4"/>
    </row>
    <row r="7058" spans="1:1" x14ac:dyDescent="0.25">
      <c r="A7058" s="4"/>
    </row>
    <row r="7059" spans="1:1" x14ac:dyDescent="0.25">
      <c r="A7059" s="4"/>
    </row>
    <row r="7060" spans="1:1" x14ac:dyDescent="0.25">
      <c r="A7060" s="4"/>
    </row>
    <row r="7061" spans="1:1" x14ac:dyDescent="0.25">
      <c r="A7061" s="4"/>
    </row>
    <row r="7062" spans="1:1" x14ac:dyDescent="0.25">
      <c r="A7062" s="4"/>
    </row>
    <row r="7063" spans="1:1" x14ac:dyDescent="0.25">
      <c r="A7063" s="4"/>
    </row>
    <row r="7064" spans="1:1" x14ac:dyDescent="0.25">
      <c r="A7064" s="4"/>
    </row>
    <row r="7065" spans="1:1" x14ac:dyDescent="0.25">
      <c r="A7065" s="4"/>
    </row>
    <row r="7066" spans="1:1" x14ac:dyDescent="0.25">
      <c r="A7066" s="4"/>
    </row>
    <row r="7067" spans="1:1" x14ac:dyDescent="0.25">
      <c r="A7067" s="4"/>
    </row>
    <row r="7068" spans="1:1" x14ac:dyDescent="0.25">
      <c r="A7068" s="4"/>
    </row>
    <row r="7069" spans="1:1" x14ac:dyDescent="0.25">
      <c r="A7069" s="4"/>
    </row>
    <row r="7070" spans="1:1" x14ac:dyDescent="0.25">
      <c r="A7070" s="4"/>
    </row>
    <row r="7071" spans="1:1" x14ac:dyDescent="0.25">
      <c r="A7071" s="4"/>
    </row>
    <row r="7072" spans="1:1" x14ac:dyDescent="0.25">
      <c r="A7072" s="4"/>
    </row>
    <row r="7073" spans="1:1" x14ac:dyDescent="0.25">
      <c r="A7073" s="4"/>
    </row>
    <row r="7074" spans="1:1" x14ac:dyDescent="0.25">
      <c r="A7074" s="4"/>
    </row>
    <row r="7075" spans="1:1" x14ac:dyDescent="0.25">
      <c r="A7075" s="4"/>
    </row>
    <row r="7076" spans="1:1" x14ac:dyDescent="0.25">
      <c r="A7076" s="4"/>
    </row>
    <row r="7077" spans="1:1" x14ac:dyDescent="0.25">
      <c r="A7077" s="4"/>
    </row>
    <row r="7078" spans="1:1" x14ac:dyDescent="0.25">
      <c r="A7078" s="4"/>
    </row>
    <row r="7079" spans="1:1" x14ac:dyDescent="0.25">
      <c r="A7079" s="4"/>
    </row>
    <row r="7080" spans="1:1" x14ac:dyDescent="0.25">
      <c r="A7080" s="4"/>
    </row>
    <row r="7081" spans="1:1" x14ac:dyDescent="0.25">
      <c r="A7081" s="4"/>
    </row>
    <row r="7082" spans="1:1" x14ac:dyDescent="0.25">
      <c r="A7082" s="4"/>
    </row>
    <row r="7083" spans="1:1" x14ac:dyDescent="0.25">
      <c r="A7083" s="4"/>
    </row>
    <row r="7084" spans="1:1" x14ac:dyDescent="0.25">
      <c r="A7084" s="4"/>
    </row>
    <row r="7085" spans="1:1" x14ac:dyDescent="0.25">
      <c r="A7085" s="4"/>
    </row>
    <row r="7086" spans="1:1" x14ac:dyDescent="0.25">
      <c r="A7086" s="4"/>
    </row>
    <row r="7087" spans="1:1" x14ac:dyDescent="0.25">
      <c r="A7087" s="4"/>
    </row>
    <row r="7088" spans="1:1" x14ac:dyDescent="0.25">
      <c r="A7088" s="4"/>
    </row>
    <row r="7089" spans="1:1" x14ac:dyDescent="0.25">
      <c r="A7089" s="4"/>
    </row>
    <row r="7090" spans="1:1" x14ac:dyDescent="0.25">
      <c r="A7090" s="4"/>
    </row>
    <row r="7091" spans="1:1" x14ac:dyDescent="0.25">
      <c r="A7091" s="4"/>
    </row>
    <row r="7092" spans="1:1" x14ac:dyDescent="0.25">
      <c r="A7092" s="4"/>
    </row>
    <row r="7093" spans="1:1" x14ac:dyDescent="0.25">
      <c r="A7093" s="4"/>
    </row>
    <row r="7094" spans="1:1" x14ac:dyDescent="0.25">
      <c r="A7094" s="4"/>
    </row>
    <row r="7095" spans="1:1" x14ac:dyDescent="0.25">
      <c r="A7095" s="4"/>
    </row>
    <row r="7096" spans="1:1" x14ac:dyDescent="0.25">
      <c r="A7096" s="4"/>
    </row>
    <row r="7097" spans="1:1" x14ac:dyDescent="0.25">
      <c r="A7097" s="4"/>
    </row>
    <row r="7098" spans="1:1" x14ac:dyDescent="0.25">
      <c r="A7098" s="4"/>
    </row>
    <row r="7099" spans="1:1" x14ac:dyDescent="0.25">
      <c r="A7099" s="4"/>
    </row>
    <row r="7100" spans="1:1" x14ac:dyDescent="0.25">
      <c r="A7100" s="4"/>
    </row>
    <row r="7101" spans="1:1" x14ac:dyDescent="0.25">
      <c r="A7101" s="4"/>
    </row>
    <row r="7102" spans="1:1" x14ac:dyDescent="0.25">
      <c r="A7102" s="4"/>
    </row>
    <row r="7103" spans="1:1" x14ac:dyDescent="0.25">
      <c r="A7103" s="4"/>
    </row>
    <row r="7104" spans="1:1" x14ac:dyDescent="0.25">
      <c r="A7104" s="4"/>
    </row>
    <row r="7105" spans="1:1" x14ac:dyDescent="0.25">
      <c r="A7105" s="4"/>
    </row>
    <row r="7106" spans="1:1" x14ac:dyDescent="0.25">
      <c r="A7106" s="4"/>
    </row>
    <row r="7107" spans="1:1" x14ac:dyDescent="0.25">
      <c r="A7107" s="4"/>
    </row>
    <row r="7108" spans="1:1" x14ac:dyDescent="0.25">
      <c r="A7108" s="4"/>
    </row>
    <row r="7109" spans="1:1" x14ac:dyDescent="0.25">
      <c r="A7109" s="4"/>
    </row>
    <row r="7110" spans="1:1" x14ac:dyDescent="0.25">
      <c r="A7110" s="4"/>
    </row>
    <row r="7111" spans="1:1" x14ac:dyDescent="0.25">
      <c r="A7111" s="4"/>
    </row>
    <row r="7112" spans="1:1" x14ac:dyDescent="0.25">
      <c r="A7112" s="4"/>
    </row>
    <row r="7113" spans="1:1" x14ac:dyDescent="0.25">
      <c r="A7113" s="4"/>
    </row>
    <row r="7114" spans="1:1" x14ac:dyDescent="0.25">
      <c r="A7114" s="4"/>
    </row>
    <row r="7115" spans="1:1" x14ac:dyDescent="0.25">
      <c r="A7115" s="4"/>
    </row>
    <row r="7116" spans="1:1" x14ac:dyDescent="0.25">
      <c r="A7116" s="4"/>
    </row>
    <row r="7117" spans="1:1" x14ac:dyDescent="0.25">
      <c r="A7117" s="4"/>
    </row>
    <row r="7118" spans="1:1" x14ac:dyDescent="0.25">
      <c r="A7118" s="4"/>
    </row>
    <row r="7119" spans="1:1" x14ac:dyDescent="0.25">
      <c r="A7119" s="4"/>
    </row>
    <row r="7120" spans="1:1" x14ac:dyDescent="0.25">
      <c r="A7120" s="4"/>
    </row>
    <row r="7121" spans="1:1" x14ac:dyDescent="0.25">
      <c r="A7121" s="4"/>
    </row>
    <row r="7122" spans="1:1" x14ac:dyDescent="0.25">
      <c r="A7122" s="4"/>
    </row>
    <row r="7123" spans="1:1" x14ac:dyDescent="0.25">
      <c r="A7123" s="4"/>
    </row>
    <row r="7124" spans="1:1" x14ac:dyDescent="0.25">
      <c r="A7124" s="4"/>
    </row>
    <row r="7125" spans="1:1" x14ac:dyDescent="0.25">
      <c r="A7125" s="4"/>
    </row>
    <row r="7126" spans="1:1" x14ac:dyDescent="0.25">
      <c r="A7126" s="4"/>
    </row>
    <row r="7127" spans="1:1" x14ac:dyDescent="0.25">
      <c r="A7127" s="4"/>
    </row>
    <row r="7128" spans="1:1" x14ac:dyDescent="0.25">
      <c r="A7128" s="4"/>
    </row>
    <row r="7129" spans="1:1" x14ac:dyDescent="0.25">
      <c r="A7129" s="4"/>
    </row>
    <row r="7130" spans="1:1" x14ac:dyDescent="0.25">
      <c r="A7130" s="4"/>
    </row>
    <row r="7131" spans="1:1" x14ac:dyDescent="0.25">
      <c r="A7131" s="4"/>
    </row>
    <row r="7132" spans="1:1" x14ac:dyDescent="0.25">
      <c r="A7132" s="4"/>
    </row>
    <row r="7133" spans="1:1" x14ac:dyDescent="0.25">
      <c r="A7133" s="4"/>
    </row>
    <row r="7134" spans="1:1" x14ac:dyDescent="0.25">
      <c r="A7134" s="4"/>
    </row>
    <row r="7135" spans="1:1" x14ac:dyDescent="0.25">
      <c r="A7135" s="4"/>
    </row>
    <row r="7136" spans="1:1" x14ac:dyDescent="0.25">
      <c r="A7136" s="4"/>
    </row>
    <row r="7137" spans="1:1" x14ac:dyDescent="0.25">
      <c r="A7137" s="4"/>
    </row>
    <row r="7138" spans="1:1" x14ac:dyDescent="0.25">
      <c r="A7138" s="4"/>
    </row>
    <row r="7139" spans="1:1" x14ac:dyDescent="0.25">
      <c r="A7139" s="4"/>
    </row>
    <row r="7140" spans="1:1" x14ac:dyDescent="0.25">
      <c r="A7140" s="4"/>
    </row>
    <row r="7141" spans="1:1" x14ac:dyDescent="0.25">
      <c r="A7141" s="4"/>
    </row>
    <row r="7142" spans="1:1" x14ac:dyDescent="0.25">
      <c r="A7142" s="4"/>
    </row>
    <row r="7143" spans="1:1" x14ac:dyDescent="0.25">
      <c r="A7143" s="4"/>
    </row>
    <row r="7144" spans="1:1" x14ac:dyDescent="0.25">
      <c r="A7144" s="4"/>
    </row>
    <row r="7145" spans="1:1" x14ac:dyDescent="0.25">
      <c r="A7145" s="4"/>
    </row>
    <row r="7146" spans="1:1" x14ac:dyDescent="0.25">
      <c r="A7146" s="4"/>
    </row>
    <row r="7147" spans="1:1" x14ac:dyDescent="0.25">
      <c r="A7147" s="4"/>
    </row>
    <row r="7148" spans="1:1" x14ac:dyDescent="0.25">
      <c r="A7148" s="4"/>
    </row>
    <row r="7149" spans="1:1" x14ac:dyDescent="0.25">
      <c r="A7149" s="4"/>
    </row>
    <row r="7150" spans="1:1" x14ac:dyDescent="0.25">
      <c r="A7150" s="4"/>
    </row>
    <row r="7151" spans="1:1" x14ac:dyDescent="0.25">
      <c r="A7151" s="4"/>
    </row>
    <row r="7152" spans="1:1" x14ac:dyDescent="0.25">
      <c r="A7152" s="4"/>
    </row>
    <row r="7153" spans="1:1" x14ac:dyDescent="0.25">
      <c r="A7153" s="4"/>
    </row>
    <row r="7154" spans="1:1" x14ac:dyDescent="0.25">
      <c r="A7154" s="4"/>
    </row>
    <row r="7155" spans="1:1" x14ac:dyDescent="0.25">
      <c r="A7155" s="4"/>
    </row>
    <row r="7156" spans="1:1" x14ac:dyDescent="0.25">
      <c r="A7156" s="4"/>
    </row>
    <row r="7157" spans="1:1" x14ac:dyDescent="0.25">
      <c r="A7157" s="4"/>
    </row>
    <row r="7158" spans="1:1" x14ac:dyDescent="0.25">
      <c r="A7158" s="4"/>
    </row>
    <row r="7159" spans="1:1" x14ac:dyDescent="0.25">
      <c r="A7159" s="4"/>
    </row>
    <row r="7160" spans="1:1" x14ac:dyDescent="0.25">
      <c r="A7160" s="4"/>
    </row>
    <row r="7161" spans="1:1" x14ac:dyDescent="0.25">
      <c r="A7161" s="4"/>
    </row>
    <row r="7162" spans="1:1" x14ac:dyDescent="0.25">
      <c r="A7162" s="4"/>
    </row>
    <row r="7163" spans="1:1" x14ac:dyDescent="0.25">
      <c r="A7163" s="4"/>
    </row>
    <row r="7164" spans="1:1" x14ac:dyDescent="0.25">
      <c r="A7164" s="4"/>
    </row>
    <row r="7165" spans="1:1" x14ac:dyDescent="0.25">
      <c r="A7165" s="4"/>
    </row>
    <row r="7166" spans="1:1" x14ac:dyDescent="0.25">
      <c r="A7166" s="4"/>
    </row>
    <row r="7167" spans="1:1" x14ac:dyDescent="0.25">
      <c r="A7167" s="4"/>
    </row>
    <row r="7168" spans="1:1" x14ac:dyDescent="0.25">
      <c r="A7168" s="4"/>
    </row>
    <row r="7169" spans="1:1" x14ac:dyDescent="0.25">
      <c r="A7169" s="4"/>
    </row>
    <row r="7170" spans="1:1" x14ac:dyDescent="0.25">
      <c r="A7170" s="4"/>
    </row>
    <row r="7171" spans="1:1" x14ac:dyDescent="0.25">
      <c r="A7171" s="4"/>
    </row>
    <row r="7172" spans="1:1" x14ac:dyDescent="0.25">
      <c r="A7172" s="4"/>
    </row>
    <row r="7173" spans="1:1" x14ac:dyDescent="0.25">
      <c r="A7173" s="4"/>
    </row>
    <row r="7174" spans="1:1" x14ac:dyDescent="0.25">
      <c r="A7174" s="4"/>
    </row>
    <row r="7175" spans="1:1" x14ac:dyDescent="0.25">
      <c r="A7175" s="4"/>
    </row>
    <row r="7176" spans="1:1" x14ac:dyDescent="0.25">
      <c r="A7176" s="4"/>
    </row>
    <row r="7177" spans="1:1" x14ac:dyDescent="0.25">
      <c r="A7177" s="4"/>
    </row>
    <row r="7178" spans="1:1" x14ac:dyDescent="0.25">
      <c r="A7178" s="4"/>
    </row>
    <row r="7179" spans="1:1" x14ac:dyDescent="0.25">
      <c r="A7179" s="4"/>
    </row>
    <row r="7180" spans="1:1" x14ac:dyDescent="0.25">
      <c r="A7180" s="4"/>
    </row>
    <row r="7181" spans="1:1" x14ac:dyDescent="0.25">
      <c r="A7181" s="4"/>
    </row>
    <row r="7182" spans="1:1" x14ac:dyDescent="0.25">
      <c r="A7182" s="4"/>
    </row>
    <row r="7183" spans="1:1" x14ac:dyDescent="0.25">
      <c r="A7183" s="4"/>
    </row>
    <row r="7184" spans="1:1" x14ac:dyDescent="0.25">
      <c r="A7184" s="4"/>
    </row>
    <row r="7185" spans="1:1" x14ac:dyDescent="0.25">
      <c r="A7185" s="4"/>
    </row>
    <row r="7186" spans="1:1" x14ac:dyDescent="0.25">
      <c r="A7186" s="4"/>
    </row>
    <row r="7187" spans="1:1" x14ac:dyDescent="0.25">
      <c r="A7187" s="4"/>
    </row>
    <row r="7188" spans="1:1" x14ac:dyDescent="0.25">
      <c r="A7188" s="4"/>
    </row>
    <row r="7189" spans="1:1" x14ac:dyDescent="0.25">
      <c r="A7189" s="4"/>
    </row>
    <row r="7190" spans="1:1" x14ac:dyDescent="0.25">
      <c r="A7190" s="4"/>
    </row>
    <row r="7191" spans="1:1" x14ac:dyDescent="0.25">
      <c r="A7191" s="4"/>
    </row>
    <row r="7192" spans="1:1" x14ac:dyDescent="0.25">
      <c r="A7192" s="4"/>
    </row>
    <row r="7193" spans="1:1" x14ac:dyDescent="0.25">
      <c r="A7193" s="4"/>
    </row>
    <row r="7194" spans="1:1" x14ac:dyDescent="0.25">
      <c r="A7194" s="4"/>
    </row>
    <row r="7195" spans="1:1" x14ac:dyDescent="0.25">
      <c r="A7195" s="4"/>
    </row>
    <row r="7196" spans="1:1" x14ac:dyDescent="0.25">
      <c r="A7196" s="4"/>
    </row>
    <row r="7197" spans="1:1" x14ac:dyDescent="0.25">
      <c r="A7197" s="4"/>
    </row>
    <row r="7198" spans="1:1" x14ac:dyDescent="0.25">
      <c r="A7198" s="4"/>
    </row>
    <row r="7199" spans="1:1" x14ac:dyDescent="0.25">
      <c r="A7199" s="4"/>
    </row>
    <row r="7200" spans="1:1" x14ac:dyDescent="0.25">
      <c r="A7200" s="4"/>
    </row>
    <row r="7201" spans="1:1" x14ac:dyDescent="0.25">
      <c r="A7201" s="4"/>
    </row>
    <row r="7202" spans="1:1" x14ac:dyDescent="0.25">
      <c r="A7202" s="4"/>
    </row>
    <row r="7203" spans="1:1" x14ac:dyDescent="0.25">
      <c r="A7203" s="4"/>
    </row>
    <row r="7204" spans="1:1" x14ac:dyDescent="0.25">
      <c r="A7204" s="4"/>
    </row>
    <row r="7205" spans="1:1" x14ac:dyDescent="0.25">
      <c r="A7205" s="4"/>
    </row>
    <row r="7206" spans="1:1" x14ac:dyDescent="0.25">
      <c r="A7206" s="4"/>
    </row>
    <row r="7207" spans="1:1" x14ac:dyDescent="0.25">
      <c r="A7207" s="4"/>
    </row>
    <row r="7208" spans="1:1" x14ac:dyDescent="0.25">
      <c r="A7208" s="4"/>
    </row>
    <row r="7209" spans="1:1" x14ac:dyDescent="0.25">
      <c r="A7209" s="4"/>
    </row>
    <row r="7210" spans="1:1" x14ac:dyDescent="0.25">
      <c r="A7210" s="4"/>
    </row>
    <row r="7211" spans="1:1" x14ac:dyDescent="0.25">
      <c r="A7211" s="4"/>
    </row>
    <row r="7212" spans="1:1" x14ac:dyDescent="0.25">
      <c r="A7212" s="4"/>
    </row>
    <row r="7213" spans="1:1" x14ac:dyDescent="0.25">
      <c r="A7213" s="4"/>
    </row>
    <row r="7214" spans="1:1" x14ac:dyDescent="0.25">
      <c r="A7214" s="4"/>
    </row>
    <row r="7215" spans="1:1" x14ac:dyDescent="0.25">
      <c r="A7215" s="4"/>
    </row>
    <row r="7216" spans="1:1" x14ac:dyDescent="0.25">
      <c r="A7216" s="4"/>
    </row>
    <row r="7217" spans="1:1" x14ac:dyDescent="0.25">
      <c r="A7217" s="4"/>
    </row>
    <row r="7218" spans="1:1" x14ac:dyDescent="0.25">
      <c r="A7218" s="4"/>
    </row>
    <row r="7219" spans="1:1" x14ac:dyDescent="0.25">
      <c r="A7219" s="4"/>
    </row>
    <row r="7220" spans="1:1" x14ac:dyDescent="0.25">
      <c r="A7220" s="4"/>
    </row>
    <row r="7221" spans="1:1" x14ac:dyDescent="0.25">
      <c r="A7221" s="4"/>
    </row>
    <row r="7222" spans="1:1" x14ac:dyDescent="0.25">
      <c r="A7222" s="4"/>
    </row>
    <row r="7223" spans="1:1" x14ac:dyDescent="0.25">
      <c r="A7223" s="4"/>
    </row>
    <row r="7224" spans="1:1" x14ac:dyDescent="0.25">
      <c r="A7224" s="4"/>
    </row>
    <row r="7225" spans="1:1" x14ac:dyDescent="0.25">
      <c r="A7225" s="4"/>
    </row>
    <row r="7226" spans="1:1" x14ac:dyDescent="0.25">
      <c r="A7226" s="4"/>
    </row>
    <row r="7227" spans="1:1" x14ac:dyDescent="0.25">
      <c r="A7227" s="4"/>
    </row>
    <row r="7228" spans="1:1" x14ac:dyDescent="0.25">
      <c r="A7228" s="4"/>
    </row>
    <row r="7229" spans="1:1" x14ac:dyDescent="0.25">
      <c r="A7229" s="4"/>
    </row>
    <row r="7230" spans="1:1" x14ac:dyDescent="0.25">
      <c r="A7230" s="4"/>
    </row>
    <row r="7231" spans="1:1" x14ac:dyDescent="0.25">
      <c r="A7231" s="4"/>
    </row>
    <row r="7232" spans="1:1" x14ac:dyDescent="0.25">
      <c r="A7232" s="4"/>
    </row>
    <row r="7233" spans="1:1" x14ac:dyDescent="0.25">
      <c r="A7233" s="4"/>
    </row>
    <row r="7234" spans="1:1" x14ac:dyDescent="0.25">
      <c r="A7234" s="4"/>
    </row>
    <row r="7235" spans="1:1" x14ac:dyDescent="0.25">
      <c r="A7235" s="4"/>
    </row>
    <row r="7236" spans="1:1" x14ac:dyDescent="0.25">
      <c r="A7236" s="4"/>
    </row>
    <row r="7237" spans="1:1" x14ac:dyDescent="0.25">
      <c r="A7237" s="4"/>
    </row>
    <row r="7238" spans="1:1" x14ac:dyDescent="0.25">
      <c r="A7238" s="4"/>
    </row>
    <row r="7239" spans="1:1" x14ac:dyDescent="0.25">
      <c r="A7239" s="4"/>
    </row>
    <row r="7240" spans="1:1" x14ac:dyDescent="0.25">
      <c r="A7240" s="4"/>
    </row>
    <row r="7241" spans="1:1" x14ac:dyDescent="0.25">
      <c r="A7241" s="4"/>
    </row>
    <row r="7242" spans="1:1" x14ac:dyDescent="0.25">
      <c r="A7242" s="4"/>
    </row>
    <row r="7243" spans="1:1" x14ac:dyDescent="0.25">
      <c r="A7243" s="4"/>
    </row>
    <row r="7244" spans="1:1" x14ac:dyDescent="0.25">
      <c r="A7244" s="4"/>
    </row>
    <row r="7245" spans="1:1" x14ac:dyDescent="0.25">
      <c r="A7245" s="4"/>
    </row>
    <row r="7246" spans="1:1" x14ac:dyDescent="0.25">
      <c r="A7246" s="4"/>
    </row>
    <row r="7247" spans="1:1" x14ac:dyDescent="0.25">
      <c r="A7247" s="4"/>
    </row>
    <row r="7248" spans="1:1" x14ac:dyDescent="0.25">
      <c r="A7248" s="4"/>
    </row>
    <row r="7249" spans="1:1" x14ac:dyDescent="0.25">
      <c r="A7249" s="4"/>
    </row>
    <row r="7250" spans="1:1" x14ac:dyDescent="0.25">
      <c r="A7250" s="4"/>
    </row>
    <row r="7251" spans="1:1" x14ac:dyDescent="0.25">
      <c r="A7251" s="4"/>
    </row>
    <row r="7252" spans="1:1" x14ac:dyDescent="0.25">
      <c r="A7252" s="4"/>
    </row>
    <row r="7253" spans="1:1" x14ac:dyDescent="0.25">
      <c r="A7253" s="4"/>
    </row>
    <row r="7254" spans="1:1" x14ac:dyDescent="0.25">
      <c r="A7254" s="4"/>
    </row>
    <row r="7255" spans="1:1" x14ac:dyDescent="0.25">
      <c r="A7255" s="4"/>
    </row>
    <row r="7256" spans="1:1" x14ac:dyDescent="0.25">
      <c r="A7256" s="4"/>
    </row>
    <row r="7257" spans="1:1" x14ac:dyDescent="0.25">
      <c r="A7257" s="4"/>
    </row>
    <row r="7258" spans="1:1" x14ac:dyDescent="0.25">
      <c r="A7258" s="4"/>
    </row>
    <row r="7259" spans="1:1" x14ac:dyDescent="0.25">
      <c r="A7259" s="4"/>
    </row>
    <row r="7260" spans="1:1" x14ac:dyDescent="0.25">
      <c r="A7260" s="4"/>
    </row>
    <row r="7261" spans="1:1" x14ac:dyDescent="0.25">
      <c r="A7261" s="4"/>
    </row>
    <row r="7262" spans="1:1" x14ac:dyDescent="0.25">
      <c r="A7262" s="4"/>
    </row>
    <row r="7263" spans="1:1" x14ac:dyDescent="0.25">
      <c r="A7263" s="4"/>
    </row>
    <row r="7264" spans="1:1" x14ac:dyDescent="0.25">
      <c r="A7264" s="4"/>
    </row>
    <row r="7265" spans="1:1" x14ac:dyDescent="0.25">
      <c r="A7265" s="4"/>
    </row>
    <row r="7266" spans="1:1" x14ac:dyDescent="0.25">
      <c r="A7266" s="4"/>
    </row>
    <row r="7267" spans="1:1" x14ac:dyDescent="0.25">
      <c r="A7267" s="4"/>
    </row>
    <row r="7268" spans="1:1" x14ac:dyDescent="0.25">
      <c r="A7268" s="4"/>
    </row>
    <row r="7269" spans="1:1" x14ac:dyDescent="0.25">
      <c r="A7269" s="4"/>
    </row>
    <row r="7270" spans="1:1" x14ac:dyDescent="0.25">
      <c r="A7270" s="4"/>
    </row>
    <row r="7271" spans="1:1" x14ac:dyDescent="0.25">
      <c r="A7271" s="4"/>
    </row>
    <row r="7272" spans="1:1" x14ac:dyDescent="0.25">
      <c r="A7272" s="4"/>
    </row>
    <row r="7273" spans="1:1" x14ac:dyDescent="0.25">
      <c r="A7273" s="4"/>
    </row>
    <row r="7274" spans="1:1" x14ac:dyDescent="0.25">
      <c r="A7274" s="4"/>
    </row>
    <row r="7275" spans="1:1" x14ac:dyDescent="0.25">
      <c r="A7275" s="4"/>
    </row>
    <row r="7276" spans="1:1" x14ac:dyDescent="0.25">
      <c r="A7276" s="4"/>
    </row>
    <row r="7277" spans="1:1" x14ac:dyDescent="0.25">
      <c r="A7277" s="4"/>
    </row>
    <row r="7278" spans="1:1" x14ac:dyDescent="0.25">
      <c r="A7278" s="4"/>
    </row>
    <row r="7279" spans="1:1" x14ac:dyDescent="0.25">
      <c r="A7279" s="4"/>
    </row>
    <row r="7280" spans="1:1" x14ac:dyDescent="0.25">
      <c r="A7280" s="4"/>
    </row>
    <row r="7281" spans="1:1" x14ac:dyDescent="0.25">
      <c r="A7281" s="4"/>
    </row>
    <row r="7282" spans="1:1" x14ac:dyDescent="0.25">
      <c r="A7282" s="4"/>
    </row>
    <row r="7283" spans="1:1" x14ac:dyDescent="0.25">
      <c r="A7283" s="4"/>
    </row>
    <row r="7284" spans="1:1" x14ac:dyDescent="0.25">
      <c r="A7284" s="4"/>
    </row>
    <row r="7285" spans="1:1" x14ac:dyDescent="0.25">
      <c r="A7285" s="4"/>
    </row>
    <row r="7286" spans="1:1" x14ac:dyDescent="0.25">
      <c r="A7286" s="4"/>
    </row>
    <row r="7287" spans="1:1" x14ac:dyDescent="0.25">
      <c r="A7287" s="4"/>
    </row>
    <row r="7288" spans="1:1" x14ac:dyDescent="0.25">
      <c r="A7288" s="4"/>
    </row>
    <row r="7289" spans="1:1" x14ac:dyDescent="0.25">
      <c r="A7289" s="4"/>
    </row>
    <row r="7290" spans="1:1" x14ac:dyDescent="0.25">
      <c r="A7290" s="4"/>
    </row>
    <row r="7291" spans="1:1" x14ac:dyDescent="0.25">
      <c r="A7291" s="4"/>
    </row>
    <row r="7292" spans="1:1" x14ac:dyDescent="0.25">
      <c r="A7292" s="4"/>
    </row>
    <row r="7293" spans="1:1" x14ac:dyDescent="0.25">
      <c r="A7293" s="4"/>
    </row>
    <row r="7294" spans="1:1" x14ac:dyDescent="0.25">
      <c r="A7294" s="4"/>
    </row>
    <row r="7295" spans="1:1" x14ac:dyDescent="0.25">
      <c r="A7295" s="4"/>
    </row>
    <row r="7296" spans="1:1" x14ac:dyDescent="0.25">
      <c r="A7296" s="4"/>
    </row>
    <row r="7297" spans="1:1" x14ac:dyDescent="0.25">
      <c r="A7297" s="4"/>
    </row>
    <row r="7298" spans="1:1" x14ac:dyDescent="0.25">
      <c r="A7298" s="4"/>
    </row>
    <row r="7299" spans="1:1" x14ac:dyDescent="0.25">
      <c r="A7299" s="4"/>
    </row>
    <row r="7300" spans="1:1" x14ac:dyDescent="0.25">
      <c r="A7300" s="4"/>
    </row>
    <row r="7301" spans="1:1" x14ac:dyDescent="0.25">
      <c r="A7301" s="4"/>
    </row>
    <row r="7302" spans="1:1" x14ac:dyDescent="0.25">
      <c r="A7302" s="4"/>
    </row>
    <row r="7303" spans="1:1" x14ac:dyDescent="0.25">
      <c r="A7303" s="4"/>
    </row>
    <row r="7304" spans="1:1" x14ac:dyDescent="0.25">
      <c r="A7304" s="4"/>
    </row>
    <row r="7305" spans="1:1" x14ac:dyDescent="0.25">
      <c r="A7305" s="4"/>
    </row>
    <row r="7306" spans="1:1" x14ac:dyDescent="0.25">
      <c r="A7306" s="4"/>
    </row>
    <row r="7307" spans="1:1" x14ac:dyDescent="0.25">
      <c r="A7307" s="4"/>
    </row>
    <row r="7308" spans="1:1" x14ac:dyDescent="0.25">
      <c r="A7308" s="4"/>
    </row>
    <row r="7309" spans="1:1" x14ac:dyDescent="0.25">
      <c r="A7309" s="4"/>
    </row>
    <row r="7310" spans="1:1" x14ac:dyDescent="0.25">
      <c r="A7310" s="4"/>
    </row>
    <row r="7311" spans="1:1" x14ac:dyDescent="0.25">
      <c r="A7311" s="4"/>
    </row>
    <row r="7312" spans="1:1" x14ac:dyDescent="0.25">
      <c r="A7312" s="4"/>
    </row>
    <row r="7313" spans="1:1" x14ac:dyDescent="0.25">
      <c r="A7313" s="4"/>
    </row>
    <row r="7314" spans="1:1" x14ac:dyDescent="0.25">
      <c r="A7314" s="4"/>
    </row>
    <row r="7315" spans="1:1" x14ac:dyDescent="0.25">
      <c r="A7315" s="4"/>
    </row>
    <row r="7316" spans="1:1" x14ac:dyDescent="0.25">
      <c r="A7316" s="4"/>
    </row>
    <row r="7317" spans="1:1" x14ac:dyDescent="0.25">
      <c r="A7317" s="4"/>
    </row>
    <row r="7318" spans="1:1" x14ac:dyDescent="0.25">
      <c r="A7318" s="4"/>
    </row>
    <row r="7319" spans="1:1" x14ac:dyDescent="0.25">
      <c r="A7319" s="4"/>
    </row>
    <row r="7320" spans="1:1" x14ac:dyDescent="0.25">
      <c r="A7320" s="4"/>
    </row>
    <row r="7321" spans="1:1" x14ac:dyDescent="0.25">
      <c r="A7321" s="4"/>
    </row>
    <row r="7322" spans="1:1" x14ac:dyDescent="0.25">
      <c r="A7322" s="4"/>
    </row>
    <row r="7323" spans="1:1" x14ac:dyDescent="0.25">
      <c r="A7323" s="4"/>
    </row>
    <row r="7324" spans="1:1" x14ac:dyDescent="0.25">
      <c r="A7324" s="4"/>
    </row>
    <row r="7325" spans="1:1" x14ac:dyDescent="0.25">
      <c r="A7325" s="4"/>
    </row>
    <row r="7326" spans="1:1" x14ac:dyDescent="0.25">
      <c r="A7326" s="4"/>
    </row>
    <row r="7327" spans="1:1" x14ac:dyDescent="0.25">
      <c r="A7327" s="4"/>
    </row>
    <row r="7328" spans="1:1" x14ac:dyDescent="0.25">
      <c r="A7328" s="4"/>
    </row>
    <row r="7329" spans="1:1" x14ac:dyDescent="0.25">
      <c r="A7329" s="4"/>
    </row>
    <row r="7330" spans="1:1" x14ac:dyDescent="0.25">
      <c r="A7330" s="4"/>
    </row>
    <row r="7331" spans="1:1" x14ac:dyDescent="0.25">
      <c r="A7331" s="4"/>
    </row>
    <row r="7332" spans="1:1" x14ac:dyDescent="0.25">
      <c r="A7332" s="4"/>
    </row>
    <row r="7333" spans="1:1" x14ac:dyDescent="0.25">
      <c r="A7333" s="4"/>
    </row>
    <row r="7334" spans="1:1" x14ac:dyDescent="0.25">
      <c r="A7334" s="4"/>
    </row>
    <row r="7335" spans="1:1" x14ac:dyDescent="0.25">
      <c r="A7335" s="4"/>
    </row>
    <row r="7336" spans="1:1" x14ac:dyDescent="0.25">
      <c r="A7336" s="4"/>
    </row>
    <row r="7337" spans="1:1" x14ac:dyDescent="0.25">
      <c r="A7337" s="4"/>
    </row>
    <row r="7338" spans="1:1" x14ac:dyDescent="0.25">
      <c r="A7338" s="4"/>
    </row>
    <row r="7339" spans="1:1" x14ac:dyDescent="0.25">
      <c r="A7339" s="4"/>
    </row>
    <row r="7340" spans="1:1" x14ac:dyDescent="0.25">
      <c r="A7340" s="4"/>
    </row>
    <row r="7341" spans="1:1" x14ac:dyDescent="0.25">
      <c r="A7341" s="4"/>
    </row>
    <row r="7342" spans="1:1" x14ac:dyDescent="0.25">
      <c r="A7342" s="4"/>
    </row>
    <row r="7343" spans="1:1" x14ac:dyDescent="0.25">
      <c r="A7343" s="4"/>
    </row>
    <row r="7344" spans="1:1" x14ac:dyDescent="0.25">
      <c r="A7344" s="4"/>
    </row>
    <row r="7345" spans="1:1" x14ac:dyDescent="0.25">
      <c r="A7345" s="4"/>
    </row>
    <row r="7346" spans="1:1" x14ac:dyDescent="0.25">
      <c r="A7346" s="4"/>
    </row>
    <row r="7347" spans="1:1" x14ac:dyDescent="0.25">
      <c r="A7347" s="4"/>
    </row>
    <row r="7348" spans="1:1" x14ac:dyDescent="0.25">
      <c r="A7348" s="4"/>
    </row>
    <row r="7349" spans="1:1" x14ac:dyDescent="0.25">
      <c r="A7349" s="4"/>
    </row>
    <row r="7350" spans="1:1" x14ac:dyDescent="0.25">
      <c r="A7350" s="4"/>
    </row>
    <row r="7351" spans="1:1" x14ac:dyDescent="0.25">
      <c r="A7351" s="4"/>
    </row>
    <row r="7352" spans="1:1" x14ac:dyDescent="0.25">
      <c r="A7352" s="4"/>
    </row>
    <row r="7353" spans="1:1" x14ac:dyDescent="0.25">
      <c r="A7353" s="4"/>
    </row>
    <row r="7354" spans="1:1" x14ac:dyDescent="0.25">
      <c r="A7354" s="4"/>
    </row>
    <row r="7355" spans="1:1" x14ac:dyDescent="0.25">
      <c r="A7355" s="4"/>
    </row>
    <row r="7356" spans="1:1" x14ac:dyDescent="0.25">
      <c r="A7356" s="4"/>
    </row>
    <row r="7357" spans="1:1" x14ac:dyDescent="0.25">
      <c r="A7357" s="4"/>
    </row>
    <row r="7358" spans="1:1" x14ac:dyDescent="0.25">
      <c r="A7358" s="4"/>
    </row>
    <row r="7359" spans="1:1" x14ac:dyDescent="0.25">
      <c r="A7359" s="4"/>
    </row>
    <row r="7360" spans="1:1" x14ac:dyDescent="0.25">
      <c r="A7360" s="4"/>
    </row>
    <row r="7361" spans="1:1" x14ac:dyDescent="0.25">
      <c r="A7361" s="4"/>
    </row>
    <row r="7362" spans="1:1" x14ac:dyDescent="0.25">
      <c r="A7362" s="4"/>
    </row>
    <row r="7363" spans="1:1" x14ac:dyDescent="0.25">
      <c r="A7363" s="4"/>
    </row>
    <row r="7364" spans="1:1" x14ac:dyDescent="0.25">
      <c r="A7364" s="4"/>
    </row>
    <row r="7365" spans="1:1" x14ac:dyDescent="0.25">
      <c r="A7365" s="4"/>
    </row>
    <row r="7366" spans="1:1" x14ac:dyDescent="0.25">
      <c r="A7366" s="4"/>
    </row>
    <row r="7367" spans="1:1" x14ac:dyDescent="0.25">
      <c r="A7367" s="4"/>
    </row>
    <row r="7368" spans="1:1" x14ac:dyDescent="0.25">
      <c r="A7368" s="4"/>
    </row>
    <row r="7369" spans="1:1" x14ac:dyDescent="0.25">
      <c r="A7369" s="4"/>
    </row>
    <row r="7370" spans="1:1" x14ac:dyDescent="0.25">
      <c r="A7370" s="4"/>
    </row>
    <row r="7371" spans="1:1" x14ac:dyDescent="0.25">
      <c r="A7371" s="4"/>
    </row>
    <row r="7372" spans="1:1" x14ac:dyDescent="0.25">
      <c r="A7372" s="4"/>
    </row>
    <row r="7373" spans="1:1" x14ac:dyDescent="0.25">
      <c r="A7373" s="4"/>
    </row>
    <row r="7374" spans="1:1" x14ac:dyDescent="0.25">
      <c r="A7374" s="4"/>
    </row>
    <row r="7375" spans="1:1" x14ac:dyDescent="0.25">
      <c r="A7375" s="4"/>
    </row>
    <row r="7376" spans="1:1" x14ac:dyDescent="0.25">
      <c r="A7376" s="4"/>
    </row>
    <row r="7377" spans="1:1" x14ac:dyDescent="0.25">
      <c r="A7377" s="4"/>
    </row>
    <row r="7378" spans="1:1" x14ac:dyDescent="0.25">
      <c r="A7378" s="4"/>
    </row>
    <row r="7379" spans="1:1" x14ac:dyDescent="0.25">
      <c r="A7379" s="4"/>
    </row>
    <row r="7380" spans="1:1" x14ac:dyDescent="0.25">
      <c r="A7380" s="4"/>
    </row>
    <row r="7381" spans="1:1" x14ac:dyDescent="0.25">
      <c r="A7381" s="4"/>
    </row>
    <row r="7382" spans="1:1" x14ac:dyDescent="0.25">
      <c r="A7382" s="4"/>
    </row>
    <row r="7383" spans="1:1" x14ac:dyDescent="0.25">
      <c r="A7383" s="4"/>
    </row>
    <row r="7384" spans="1:1" x14ac:dyDescent="0.25">
      <c r="A7384" s="4"/>
    </row>
    <row r="7385" spans="1:1" x14ac:dyDescent="0.25">
      <c r="A7385" s="4"/>
    </row>
    <row r="7386" spans="1:1" x14ac:dyDescent="0.25">
      <c r="A7386" s="4"/>
    </row>
    <row r="7387" spans="1:1" x14ac:dyDescent="0.25">
      <c r="A7387" s="4"/>
    </row>
    <row r="7388" spans="1:1" x14ac:dyDescent="0.25">
      <c r="A7388" s="4"/>
    </row>
    <row r="7389" spans="1:1" x14ac:dyDescent="0.25">
      <c r="A7389" s="4"/>
    </row>
    <row r="7390" spans="1:1" x14ac:dyDescent="0.25">
      <c r="A7390" s="4"/>
    </row>
    <row r="7391" spans="1:1" x14ac:dyDescent="0.25">
      <c r="A7391" s="4"/>
    </row>
    <row r="7392" spans="1:1" x14ac:dyDescent="0.25">
      <c r="A7392" s="4"/>
    </row>
    <row r="7393" spans="1:1" x14ac:dyDescent="0.25">
      <c r="A7393" s="4"/>
    </row>
    <row r="7394" spans="1:1" x14ac:dyDescent="0.25">
      <c r="A7394" s="4"/>
    </row>
    <row r="7395" spans="1:1" x14ac:dyDescent="0.25">
      <c r="A7395" s="4"/>
    </row>
    <row r="7396" spans="1:1" x14ac:dyDescent="0.25">
      <c r="A7396" s="4"/>
    </row>
    <row r="7397" spans="1:1" x14ac:dyDescent="0.25">
      <c r="A7397" s="4"/>
    </row>
    <row r="7398" spans="1:1" x14ac:dyDescent="0.25">
      <c r="A7398" s="4"/>
    </row>
    <row r="7399" spans="1:1" x14ac:dyDescent="0.25">
      <c r="A7399" s="4"/>
    </row>
    <row r="7400" spans="1:1" x14ac:dyDescent="0.25">
      <c r="A7400" s="4"/>
    </row>
    <row r="7401" spans="1:1" x14ac:dyDescent="0.25">
      <c r="A7401" s="4"/>
    </row>
    <row r="7402" spans="1:1" x14ac:dyDescent="0.25">
      <c r="A7402" s="4"/>
    </row>
    <row r="7403" spans="1:1" x14ac:dyDescent="0.25">
      <c r="A7403" s="4"/>
    </row>
    <row r="7404" spans="1:1" x14ac:dyDescent="0.25">
      <c r="A7404" s="4"/>
    </row>
    <row r="7405" spans="1:1" x14ac:dyDescent="0.25">
      <c r="A7405" s="4"/>
    </row>
    <row r="7406" spans="1:1" x14ac:dyDescent="0.25">
      <c r="A7406" s="4"/>
    </row>
    <row r="7407" spans="1:1" x14ac:dyDescent="0.25">
      <c r="A7407" s="4"/>
    </row>
    <row r="7408" spans="1:1" x14ac:dyDescent="0.25">
      <c r="A7408" s="4"/>
    </row>
    <row r="7409" spans="1:1" x14ac:dyDescent="0.25">
      <c r="A7409" s="4"/>
    </row>
    <row r="7410" spans="1:1" x14ac:dyDescent="0.25">
      <c r="A7410" s="4"/>
    </row>
    <row r="7411" spans="1:1" x14ac:dyDescent="0.25">
      <c r="A7411" s="4"/>
    </row>
    <row r="7412" spans="1:1" x14ac:dyDescent="0.25">
      <c r="A7412" s="4"/>
    </row>
    <row r="7413" spans="1:1" x14ac:dyDescent="0.25">
      <c r="A7413" s="4"/>
    </row>
    <row r="7414" spans="1:1" x14ac:dyDescent="0.25">
      <c r="A7414" s="4"/>
    </row>
    <row r="7415" spans="1:1" x14ac:dyDescent="0.25">
      <c r="A7415" s="4"/>
    </row>
    <row r="7416" spans="1:1" x14ac:dyDescent="0.25">
      <c r="A7416" s="4"/>
    </row>
    <row r="7417" spans="1:1" x14ac:dyDescent="0.25">
      <c r="A7417" s="4"/>
    </row>
    <row r="7418" spans="1:1" x14ac:dyDescent="0.25">
      <c r="A7418" s="4"/>
    </row>
    <row r="7419" spans="1:1" x14ac:dyDescent="0.25">
      <c r="A7419" s="4"/>
    </row>
    <row r="7420" spans="1:1" x14ac:dyDescent="0.25">
      <c r="A7420" s="4"/>
    </row>
    <row r="7421" spans="1:1" x14ac:dyDescent="0.25">
      <c r="A7421" s="4"/>
    </row>
    <row r="7422" spans="1:1" x14ac:dyDescent="0.25">
      <c r="A7422" s="4"/>
    </row>
    <row r="7423" spans="1:1" x14ac:dyDescent="0.25">
      <c r="A7423" s="4"/>
    </row>
    <row r="7424" spans="1:1" x14ac:dyDescent="0.25">
      <c r="A7424" s="4"/>
    </row>
    <row r="7425" spans="1:1" x14ac:dyDescent="0.25">
      <c r="A7425" s="4"/>
    </row>
    <row r="7426" spans="1:1" x14ac:dyDescent="0.25">
      <c r="A7426" s="4"/>
    </row>
    <row r="7427" spans="1:1" x14ac:dyDescent="0.25">
      <c r="A7427" s="4"/>
    </row>
    <row r="7428" spans="1:1" x14ac:dyDescent="0.25">
      <c r="A7428" s="4"/>
    </row>
    <row r="7429" spans="1:1" x14ac:dyDescent="0.25">
      <c r="A7429" s="4"/>
    </row>
    <row r="7430" spans="1:1" x14ac:dyDescent="0.25">
      <c r="A7430" s="4"/>
    </row>
    <row r="7431" spans="1:1" x14ac:dyDescent="0.25">
      <c r="A7431" s="4"/>
    </row>
    <row r="7432" spans="1:1" x14ac:dyDescent="0.25">
      <c r="A7432" s="4"/>
    </row>
    <row r="7433" spans="1:1" x14ac:dyDescent="0.25">
      <c r="A7433" s="4"/>
    </row>
    <row r="7434" spans="1:1" x14ac:dyDescent="0.25">
      <c r="A7434" s="4"/>
    </row>
    <row r="7435" spans="1:1" x14ac:dyDescent="0.25">
      <c r="A7435" s="4"/>
    </row>
    <row r="7436" spans="1:1" x14ac:dyDescent="0.25">
      <c r="A7436" s="4"/>
    </row>
    <row r="7437" spans="1:1" x14ac:dyDescent="0.25">
      <c r="A7437" s="4"/>
    </row>
    <row r="7438" spans="1:1" x14ac:dyDescent="0.25">
      <c r="A7438" s="4"/>
    </row>
    <row r="7439" spans="1:1" x14ac:dyDescent="0.25">
      <c r="A7439" s="4"/>
    </row>
    <row r="7440" spans="1:1" x14ac:dyDescent="0.25">
      <c r="A7440" s="4"/>
    </row>
    <row r="7441" spans="1:1" x14ac:dyDescent="0.25">
      <c r="A7441" s="4"/>
    </row>
    <row r="7442" spans="1:1" x14ac:dyDescent="0.25">
      <c r="A7442" s="4"/>
    </row>
    <row r="7443" spans="1:1" x14ac:dyDescent="0.25">
      <c r="A7443" s="4"/>
    </row>
    <row r="7444" spans="1:1" x14ac:dyDescent="0.25">
      <c r="A7444" s="4"/>
    </row>
    <row r="7445" spans="1:1" x14ac:dyDescent="0.25">
      <c r="A7445" s="4"/>
    </row>
    <row r="7446" spans="1:1" x14ac:dyDescent="0.25">
      <c r="A7446" s="4"/>
    </row>
    <row r="7447" spans="1:1" x14ac:dyDescent="0.25">
      <c r="A7447" s="4"/>
    </row>
    <row r="7448" spans="1:1" x14ac:dyDescent="0.25">
      <c r="A7448" s="4"/>
    </row>
    <row r="7449" spans="1:1" x14ac:dyDescent="0.25">
      <c r="A7449" s="4"/>
    </row>
    <row r="7450" spans="1:1" x14ac:dyDescent="0.25">
      <c r="A7450" s="4"/>
    </row>
    <row r="7451" spans="1:1" x14ac:dyDescent="0.25">
      <c r="A7451" s="4"/>
    </row>
    <row r="7452" spans="1:1" x14ac:dyDescent="0.25">
      <c r="A7452" s="4"/>
    </row>
    <row r="7453" spans="1:1" x14ac:dyDescent="0.25">
      <c r="A7453" s="4"/>
    </row>
    <row r="7454" spans="1:1" x14ac:dyDescent="0.25">
      <c r="A7454" s="4"/>
    </row>
    <row r="7455" spans="1:1" x14ac:dyDescent="0.25">
      <c r="A7455" s="4"/>
    </row>
    <row r="7456" spans="1:1" x14ac:dyDescent="0.25">
      <c r="A7456" s="4"/>
    </row>
    <row r="7457" spans="1:1" x14ac:dyDescent="0.25">
      <c r="A7457" s="4"/>
    </row>
    <row r="7458" spans="1:1" x14ac:dyDescent="0.25">
      <c r="A7458" s="4"/>
    </row>
    <row r="7459" spans="1:1" x14ac:dyDescent="0.25">
      <c r="A7459" s="4"/>
    </row>
    <row r="7460" spans="1:1" x14ac:dyDescent="0.25">
      <c r="A7460" s="4"/>
    </row>
    <row r="7461" spans="1:1" x14ac:dyDescent="0.25">
      <c r="A7461" s="4"/>
    </row>
    <row r="7462" spans="1:1" x14ac:dyDescent="0.25">
      <c r="A7462" s="4"/>
    </row>
    <row r="7463" spans="1:1" x14ac:dyDescent="0.25">
      <c r="A7463" s="4"/>
    </row>
    <row r="7464" spans="1:1" x14ac:dyDescent="0.25">
      <c r="A7464" s="4"/>
    </row>
    <row r="7465" spans="1:1" x14ac:dyDescent="0.25">
      <c r="A7465" s="4"/>
    </row>
    <row r="7466" spans="1:1" x14ac:dyDescent="0.25">
      <c r="A7466" s="4"/>
    </row>
    <row r="7467" spans="1:1" x14ac:dyDescent="0.25">
      <c r="A7467" s="4"/>
    </row>
    <row r="7468" spans="1:1" x14ac:dyDescent="0.25">
      <c r="A7468" s="4"/>
    </row>
    <row r="7469" spans="1:1" x14ac:dyDescent="0.25">
      <c r="A7469" s="4"/>
    </row>
    <row r="7470" spans="1:1" x14ac:dyDescent="0.25">
      <c r="A7470" s="4"/>
    </row>
    <row r="7471" spans="1:1" x14ac:dyDescent="0.25">
      <c r="A7471" s="4"/>
    </row>
    <row r="7472" spans="1:1" x14ac:dyDescent="0.25">
      <c r="A7472" s="4"/>
    </row>
    <row r="7473" spans="1:1" x14ac:dyDescent="0.25">
      <c r="A7473" s="4"/>
    </row>
    <row r="7474" spans="1:1" x14ac:dyDescent="0.25">
      <c r="A7474" s="4"/>
    </row>
    <row r="7475" spans="1:1" x14ac:dyDescent="0.25">
      <c r="A7475" s="4"/>
    </row>
    <row r="7476" spans="1:1" x14ac:dyDescent="0.25">
      <c r="A7476" s="4"/>
    </row>
    <row r="7477" spans="1:1" x14ac:dyDescent="0.25">
      <c r="A7477" s="4"/>
    </row>
    <row r="7478" spans="1:1" x14ac:dyDescent="0.25">
      <c r="A7478" s="4"/>
    </row>
    <row r="7479" spans="1:1" x14ac:dyDescent="0.25">
      <c r="A7479" s="4"/>
    </row>
    <row r="7480" spans="1:1" x14ac:dyDescent="0.25">
      <c r="A7480" s="4"/>
    </row>
    <row r="7481" spans="1:1" x14ac:dyDescent="0.25">
      <c r="A7481" s="4"/>
    </row>
    <row r="7482" spans="1:1" x14ac:dyDescent="0.25">
      <c r="A7482" s="4"/>
    </row>
    <row r="7483" spans="1:1" x14ac:dyDescent="0.25">
      <c r="A7483" s="4"/>
    </row>
    <row r="7484" spans="1:1" x14ac:dyDescent="0.25">
      <c r="A7484" s="4"/>
    </row>
    <row r="7485" spans="1:1" x14ac:dyDescent="0.25">
      <c r="A7485" s="4"/>
    </row>
    <row r="7486" spans="1:1" x14ac:dyDescent="0.25">
      <c r="A7486" s="4"/>
    </row>
    <row r="7487" spans="1:1" x14ac:dyDescent="0.25">
      <c r="A7487" s="4"/>
    </row>
    <row r="7488" spans="1:1" x14ac:dyDescent="0.25">
      <c r="A7488" s="4"/>
    </row>
    <row r="7489" spans="1:1" x14ac:dyDescent="0.25">
      <c r="A7489" s="4"/>
    </row>
    <row r="7490" spans="1:1" x14ac:dyDescent="0.25">
      <c r="A7490" s="4"/>
    </row>
    <row r="7491" spans="1:1" x14ac:dyDescent="0.25">
      <c r="A7491" s="4"/>
    </row>
    <row r="7492" spans="1:1" x14ac:dyDescent="0.25">
      <c r="A7492" s="4"/>
    </row>
    <row r="7493" spans="1:1" x14ac:dyDescent="0.25">
      <c r="A7493" s="4"/>
    </row>
    <row r="7494" spans="1:1" x14ac:dyDescent="0.25">
      <c r="A7494" s="4"/>
    </row>
    <row r="7495" spans="1:1" x14ac:dyDescent="0.25">
      <c r="A7495" s="4"/>
    </row>
    <row r="7496" spans="1:1" x14ac:dyDescent="0.25">
      <c r="A7496" s="4"/>
    </row>
    <row r="7497" spans="1:1" x14ac:dyDescent="0.25">
      <c r="A7497" s="4"/>
    </row>
    <row r="7498" spans="1:1" x14ac:dyDescent="0.25">
      <c r="A7498" s="4"/>
    </row>
    <row r="7499" spans="1:1" x14ac:dyDescent="0.25">
      <c r="A7499" s="4"/>
    </row>
    <row r="7500" spans="1:1" x14ac:dyDescent="0.25">
      <c r="A7500" s="4"/>
    </row>
    <row r="7501" spans="1:1" x14ac:dyDescent="0.25">
      <c r="A7501" s="4"/>
    </row>
    <row r="7502" spans="1:1" x14ac:dyDescent="0.25">
      <c r="A7502" s="4"/>
    </row>
    <row r="7503" spans="1:1" x14ac:dyDescent="0.25">
      <c r="A7503" s="4"/>
    </row>
    <row r="7504" spans="1:1" x14ac:dyDescent="0.25">
      <c r="A7504" s="4"/>
    </row>
    <row r="7505" spans="1:1" x14ac:dyDescent="0.25">
      <c r="A7505" s="4"/>
    </row>
    <row r="7506" spans="1:1" x14ac:dyDescent="0.25">
      <c r="A7506" s="4"/>
    </row>
    <row r="7507" spans="1:1" x14ac:dyDescent="0.25">
      <c r="A7507" s="4"/>
    </row>
    <row r="7508" spans="1:1" x14ac:dyDescent="0.25">
      <c r="A7508" s="4"/>
    </row>
    <row r="7509" spans="1:1" x14ac:dyDescent="0.25">
      <c r="A7509" s="4"/>
    </row>
    <row r="7510" spans="1:1" x14ac:dyDescent="0.25">
      <c r="A7510" s="4"/>
    </row>
    <row r="7511" spans="1:1" x14ac:dyDescent="0.25">
      <c r="A7511" s="4"/>
    </row>
    <row r="7512" spans="1:1" x14ac:dyDescent="0.25">
      <c r="A7512" s="4"/>
    </row>
    <row r="7513" spans="1:1" x14ac:dyDescent="0.25">
      <c r="A7513" s="4"/>
    </row>
    <row r="7514" spans="1:1" x14ac:dyDescent="0.25">
      <c r="A7514" s="4"/>
    </row>
    <row r="7515" spans="1:1" x14ac:dyDescent="0.25">
      <c r="A7515" s="4"/>
    </row>
    <row r="7516" spans="1:1" x14ac:dyDescent="0.25">
      <c r="A7516" s="4"/>
    </row>
    <row r="7517" spans="1:1" x14ac:dyDescent="0.25">
      <c r="A7517" s="4"/>
    </row>
    <row r="7518" spans="1:1" x14ac:dyDescent="0.25">
      <c r="A7518" s="4"/>
    </row>
    <row r="7519" spans="1:1" x14ac:dyDescent="0.25">
      <c r="A7519" s="4"/>
    </row>
    <row r="7520" spans="1:1" x14ac:dyDescent="0.25">
      <c r="A7520" s="4"/>
    </row>
    <row r="7521" spans="1:1" x14ac:dyDescent="0.25">
      <c r="A7521" s="4"/>
    </row>
    <row r="7522" spans="1:1" x14ac:dyDescent="0.25">
      <c r="A7522" s="4"/>
    </row>
    <row r="7523" spans="1:1" x14ac:dyDescent="0.25">
      <c r="A7523" s="4"/>
    </row>
    <row r="7524" spans="1:1" x14ac:dyDescent="0.25">
      <c r="A7524" s="4"/>
    </row>
    <row r="7525" spans="1:1" x14ac:dyDescent="0.25">
      <c r="A7525" s="4"/>
    </row>
    <row r="7526" spans="1:1" x14ac:dyDescent="0.25">
      <c r="A7526" s="4"/>
    </row>
    <row r="7527" spans="1:1" x14ac:dyDescent="0.25">
      <c r="A7527" s="4"/>
    </row>
    <row r="7528" spans="1:1" x14ac:dyDescent="0.25">
      <c r="A7528" s="4"/>
    </row>
    <row r="7529" spans="1:1" x14ac:dyDescent="0.25">
      <c r="A7529" s="4"/>
    </row>
    <row r="7530" spans="1:1" x14ac:dyDescent="0.25">
      <c r="A7530" s="4"/>
    </row>
    <row r="7531" spans="1:1" x14ac:dyDescent="0.25">
      <c r="A7531" s="4"/>
    </row>
    <row r="7532" spans="1:1" x14ac:dyDescent="0.25">
      <c r="A7532" s="4"/>
    </row>
    <row r="7533" spans="1:1" x14ac:dyDescent="0.25">
      <c r="A7533" s="4"/>
    </row>
    <row r="7534" spans="1:1" x14ac:dyDescent="0.25">
      <c r="A7534" s="4"/>
    </row>
    <row r="7535" spans="1:1" x14ac:dyDescent="0.25">
      <c r="A7535" s="4"/>
    </row>
    <row r="7536" spans="1:1" x14ac:dyDescent="0.25">
      <c r="A7536" s="4"/>
    </row>
    <row r="7537" spans="1:1" x14ac:dyDescent="0.25">
      <c r="A7537" s="4"/>
    </row>
    <row r="7538" spans="1:1" x14ac:dyDescent="0.25">
      <c r="A7538" s="4"/>
    </row>
    <row r="7539" spans="1:1" x14ac:dyDescent="0.25">
      <c r="A7539" s="4"/>
    </row>
    <row r="7540" spans="1:1" x14ac:dyDescent="0.25">
      <c r="A7540" s="4"/>
    </row>
    <row r="7541" spans="1:1" x14ac:dyDescent="0.25">
      <c r="A7541" s="4"/>
    </row>
    <row r="7542" spans="1:1" x14ac:dyDescent="0.25">
      <c r="A7542" s="4"/>
    </row>
    <row r="7543" spans="1:1" x14ac:dyDescent="0.25">
      <c r="A7543" s="4"/>
    </row>
    <row r="7544" spans="1:1" x14ac:dyDescent="0.25">
      <c r="A7544" s="4"/>
    </row>
    <row r="7545" spans="1:1" x14ac:dyDescent="0.25">
      <c r="A7545" s="4"/>
    </row>
    <row r="7546" spans="1:1" x14ac:dyDescent="0.25">
      <c r="A7546" s="4"/>
    </row>
    <row r="7547" spans="1:1" x14ac:dyDescent="0.25">
      <c r="A7547" s="4"/>
    </row>
    <row r="7548" spans="1:1" x14ac:dyDescent="0.25">
      <c r="A7548" s="4"/>
    </row>
    <row r="7549" spans="1:1" x14ac:dyDescent="0.25">
      <c r="A7549" s="4"/>
    </row>
    <row r="7550" spans="1:1" x14ac:dyDescent="0.25">
      <c r="A7550" s="4"/>
    </row>
    <row r="7551" spans="1:1" x14ac:dyDescent="0.25">
      <c r="A7551" s="4"/>
    </row>
    <row r="7552" spans="1:1" x14ac:dyDescent="0.25">
      <c r="A7552" s="4"/>
    </row>
    <row r="7553" spans="1:1" x14ac:dyDescent="0.25">
      <c r="A7553" s="4"/>
    </row>
    <row r="7554" spans="1:1" x14ac:dyDescent="0.25">
      <c r="A7554" s="4"/>
    </row>
    <row r="7555" spans="1:1" x14ac:dyDescent="0.25">
      <c r="A7555" s="4"/>
    </row>
    <row r="7556" spans="1:1" x14ac:dyDescent="0.25">
      <c r="A7556" s="4"/>
    </row>
    <row r="7557" spans="1:1" x14ac:dyDescent="0.25">
      <c r="A7557" s="4"/>
    </row>
    <row r="7558" spans="1:1" x14ac:dyDescent="0.25">
      <c r="A7558" s="4"/>
    </row>
    <row r="7559" spans="1:1" x14ac:dyDescent="0.25">
      <c r="A7559" s="4"/>
    </row>
    <row r="7560" spans="1:1" x14ac:dyDescent="0.25">
      <c r="A7560" s="4"/>
    </row>
    <row r="7561" spans="1:1" x14ac:dyDescent="0.25">
      <c r="A7561" s="4"/>
    </row>
    <row r="7562" spans="1:1" x14ac:dyDescent="0.25">
      <c r="A7562" s="4"/>
    </row>
    <row r="7563" spans="1:1" x14ac:dyDescent="0.25">
      <c r="A7563" s="4"/>
    </row>
    <row r="7564" spans="1:1" x14ac:dyDescent="0.25">
      <c r="A7564" s="4"/>
    </row>
    <row r="7565" spans="1:1" x14ac:dyDescent="0.25">
      <c r="A7565" s="4"/>
    </row>
    <row r="7566" spans="1:1" x14ac:dyDescent="0.25">
      <c r="A7566" s="4"/>
    </row>
    <row r="7567" spans="1:1" x14ac:dyDescent="0.25">
      <c r="A7567" s="4"/>
    </row>
    <row r="7568" spans="1:1" x14ac:dyDescent="0.25">
      <c r="A7568" s="4"/>
    </row>
    <row r="7569" spans="1:1" x14ac:dyDescent="0.25">
      <c r="A7569" s="4"/>
    </row>
    <row r="7570" spans="1:1" x14ac:dyDescent="0.25">
      <c r="A7570" s="4"/>
    </row>
    <row r="7571" spans="1:1" x14ac:dyDescent="0.25">
      <c r="A7571" s="4"/>
    </row>
    <row r="7572" spans="1:1" x14ac:dyDescent="0.25">
      <c r="A7572" s="4"/>
    </row>
    <row r="7573" spans="1:1" x14ac:dyDescent="0.25">
      <c r="A7573" s="4"/>
    </row>
    <row r="7574" spans="1:1" x14ac:dyDescent="0.25">
      <c r="A7574" s="4"/>
    </row>
    <row r="7575" spans="1:1" x14ac:dyDescent="0.25">
      <c r="A7575" s="4"/>
    </row>
    <row r="7576" spans="1:1" x14ac:dyDescent="0.25">
      <c r="A7576" s="4"/>
    </row>
    <row r="7577" spans="1:1" x14ac:dyDescent="0.25">
      <c r="A7577" s="4"/>
    </row>
    <row r="7578" spans="1:1" x14ac:dyDescent="0.25">
      <c r="A7578" s="4"/>
    </row>
    <row r="7579" spans="1:1" x14ac:dyDescent="0.25">
      <c r="A7579" s="4"/>
    </row>
    <row r="7580" spans="1:1" x14ac:dyDescent="0.25">
      <c r="A7580" s="4"/>
    </row>
    <row r="7581" spans="1:1" x14ac:dyDescent="0.25">
      <c r="A7581" s="4"/>
    </row>
    <row r="7582" spans="1:1" x14ac:dyDescent="0.25">
      <c r="A7582" s="4"/>
    </row>
    <row r="7583" spans="1:1" x14ac:dyDescent="0.25">
      <c r="A7583" s="4"/>
    </row>
    <row r="7584" spans="1:1" x14ac:dyDescent="0.25">
      <c r="A7584" s="4"/>
    </row>
    <row r="7585" spans="1:1" x14ac:dyDescent="0.25">
      <c r="A7585" s="4"/>
    </row>
    <row r="7586" spans="1:1" x14ac:dyDescent="0.25">
      <c r="A7586" s="4"/>
    </row>
    <row r="7587" spans="1:1" x14ac:dyDescent="0.25">
      <c r="A7587" s="4"/>
    </row>
    <row r="7588" spans="1:1" x14ac:dyDescent="0.25">
      <c r="A7588" s="4"/>
    </row>
    <row r="7589" spans="1:1" x14ac:dyDescent="0.25">
      <c r="A7589" s="4"/>
    </row>
    <row r="7590" spans="1:1" x14ac:dyDescent="0.25">
      <c r="A7590" s="4"/>
    </row>
    <row r="7591" spans="1:1" x14ac:dyDescent="0.25">
      <c r="A7591" s="4"/>
    </row>
    <row r="7592" spans="1:1" x14ac:dyDescent="0.25">
      <c r="A7592" s="4"/>
    </row>
    <row r="7593" spans="1:1" x14ac:dyDescent="0.25">
      <c r="A7593" s="4"/>
    </row>
    <row r="7594" spans="1:1" x14ac:dyDescent="0.25">
      <c r="A7594" s="4"/>
    </row>
    <row r="7595" spans="1:1" x14ac:dyDescent="0.25">
      <c r="A7595" s="4"/>
    </row>
    <row r="7596" spans="1:1" x14ac:dyDescent="0.25">
      <c r="A7596" s="4"/>
    </row>
    <row r="7597" spans="1:1" x14ac:dyDescent="0.25">
      <c r="A7597" s="4"/>
    </row>
    <row r="7598" spans="1:1" x14ac:dyDescent="0.25">
      <c r="A7598" s="4"/>
    </row>
    <row r="7599" spans="1:1" x14ac:dyDescent="0.25">
      <c r="A7599" s="4"/>
    </row>
    <row r="7600" spans="1:1" x14ac:dyDescent="0.25">
      <c r="A7600" s="4"/>
    </row>
    <row r="7601" spans="1:1" x14ac:dyDescent="0.25">
      <c r="A7601" s="4"/>
    </row>
    <row r="7602" spans="1:1" x14ac:dyDescent="0.25">
      <c r="A7602" s="4"/>
    </row>
    <row r="7603" spans="1:1" x14ac:dyDescent="0.25">
      <c r="A7603" s="4"/>
    </row>
    <row r="7604" spans="1:1" x14ac:dyDescent="0.25">
      <c r="A7604" s="4"/>
    </row>
    <row r="7605" spans="1:1" x14ac:dyDescent="0.25">
      <c r="A7605" s="4"/>
    </row>
    <row r="7606" spans="1:1" x14ac:dyDescent="0.25">
      <c r="A7606" s="4"/>
    </row>
    <row r="7607" spans="1:1" x14ac:dyDescent="0.25">
      <c r="A7607" s="4"/>
    </row>
    <row r="7608" spans="1:1" x14ac:dyDescent="0.25">
      <c r="A7608" s="4"/>
    </row>
    <row r="7609" spans="1:1" x14ac:dyDescent="0.25">
      <c r="A7609" s="4"/>
    </row>
    <row r="7610" spans="1:1" x14ac:dyDescent="0.25">
      <c r="A7610" s="4"/>
    </row>
    <row r="7611" spans="1:1" x14ac:dyDescent="0.25">
      <c r="A7611" s="4"/>
    </row>
    <row r="7612" spans="1:1" x14ac:dyDescent="0.25">
      <c r="A7612" s="4"/>
    </row>
    <row r="7613" spans="1:1" x14ac:dyDescent="0.25">
      <c r="A7613" s="4"/>
    </row>
    <row r="7614" spans="1:1" x14ac:dyDescent="0.25">
      <c r="A7614" s="4"/>
    </row>
    <row r="7615" spans="1:1" x14ac:dyDescent="0.25">
      <c r="A7615" s="4"/>
    </row>
    <row r="7616" spans="1:1" x14ac:dyDescent="0.25">
      <c r="A7616" s="4"/>
    </row>
    <row r="7617" spans="1:1" x14ac:dyDescent="0.25">
      <c r="A7617" s="4"/>
    </row>
    <row r="7618" spans="1:1" x14ac:dyDescent="0.25">
      <c r="A7618" s="4"/>
    </row>
    <row r="7619" spans="1:1" x14ac:dyDescent="0.25">
      <c r="A7619" s="4"/>
    </row>
    <row r="7620" spans="1:1" x14ac:dyDescent="0.25">
      <c r="A7620" s="4"/>
    </row>
    <row r="7621" spans="1:1" x14ac:dyDescent="0.25">
      <c r="A7621" s="4"/>
    </row>
    <row r="7622" spans="1:1" x14ac:dyDescent="0.25">
      <c r="A7622" s="4"/>
    </row>
    <row r="7623" spans="1:1" x14ac:dyDescent="0.25">
      <c r="A7623" s="4"/>
    </row>
    <row r="7624" spans="1:1" x14ac:dyDescent="0.25">
      <c r="A7624" s="4"/>
    </row>
    <row r="7625" spans="1:1" x14ac:dyDescent="0.25">
      <c r="A7625" s="4"/>
    </row>
    <row r="7626" spans="1:1" x14ac:dyDescent="0.25">
      <c r="A7626" s="4"/>
    </row>
    <row r="7627" spans="1:1" x14ac:dyDescent="0.25">
      <c r="A7627" s="4"/>
    </row>
    <row r="7628" spans="1:1" x14ac:dyDescent="0.25">
      <c r="A7628" s="4"/>
    </row>
    <row r="7629" spans="1:1" x14ac:dyDescent="0.25">
      <c r="A7629" s="4"/>
    </row>
    <row r="7630" spans="1:1" x14ac:dyDescent="0.25">
      <c r="A7630" s="4"/>
    </row>
    <row r="7631" spans="1:1" x14ac:dyDescent="0.25">
      <c r="A7631" s="4"/>
    </row>
    <row r="7632" spans="1:1" x14ac:dyDescent="0.25">
      <c r="A7632" s="4"/>
    </row>
    <row r="7633" spans="1:1" x14ac:dyDescent="0.25">
      <c r="A7633" s="4"/>
    </row>
    <row r="7634" spans="1:1" x14ac:dyDescent="0.25">
      <c r="A7634" s="4"/>
    </row>
    <row r="7635" spans="1:1" x14ac:dyDescent="0.25">
      <c r="A7635" s="4"/>
    </row>
    <row r="7636" spans="1:1" x14ac:dyDescent="0.25">
      <c r="A7636" s="4"/>
    </row>
    <row r="7637" spans="1:1" x14ac:dyDescent="0.25">
      <c r="A7637" s="4"/>
    </row>
    <row r="7638" spans="1:1" x14ac:dyDescent="0.25">
      <c r="A7638" s="4"/>
    </row>
    <row r="7639" spans="1:1" x14ac:dyDescent="0.25">
      <c r="A7639" s="4"/>
    </row>
    <row r="7640" spans="1:1" x14ac:dyDescent="0.25">
      <c r="A7640" s="4"/>
    </row>
    <row r="7641" spans="1:1" x14ac:dyDescent="0.25">
      <c r="A7641" s="4"/>
    </row>
    <row r="7642" spans="1:1" x14ac:dyDescent="0.25">
      <c r="A7642" s="4"/>
    </row>
    <row r="7643" spans="1:1" x14ac:dyDescent="0.25">
      <c r="A7643" s="4"/>
    </row>
    <row r="7644" spans="1:1" x14ac:dyDescent="0.25">
      <c r="A7644" s="4"/>
    </row>
    <row r="7645" spans="1:1" x14ac:dyDescent="0.25">
      <c r="A7645" s="4"/>
    </row>
    <row r="7646" spans="1:1" x14ac:dyDescent="0.25">
      <c r="A7646" s="4"/>
    </row>
    <row r="7647" spans="1:1" x14ac:dyDescent="0.25">
      <c r="A7647" s="4"/>
    </row>
    <row r="7648" spans="1:1" x14ac:dyDescent="0.25">
      <c r="A7648" s="4"/>
    </row>
    <row r="7649" spans="1:1" x14ac:dyDescent="0.25">
      <c r="A7649" s="4"/>
    </row>
    <row r="7650" spans="1:1" x14ac:dyDescent="0.25">
      <c r="A7650" s="4"/>
    </row>
    <row r="7651" spans="1:1" x14ac:dyDescent="0.25">
      <c r="A7651" s="4"/>
    </row>
    <row r="7652" spans="1:1" x14ac:dyDescent="0.25">
      <c r="A7652" s="4"/>
    </row>
    <row r="7653" spans="1:1" x14ac:dyDescent="0.25">
      <c r="A7653" s="4"/>
    </row>
    <row r="7654" spans="1:1" x14ac:dyDescent="0.25">
      <c r="A7654" s="4"/>
    </row>
    <row r="7655" spans="1:1" x14ac:dyDescent="0.25">
      <c r="A7655" s="4"/>
    </row>
    <row r="7656" spans="1:1" x14ac:dyDescent="0.25">
      <c r="A7656" s="4"/>
    </row>
    <row r="7657" spans="1:1" x14ac:dyDescent="0.25">
      <c r="A7657" s="4"/>
    </row>
    <row r="7658" spans="1:1" x14ac:dyDescent="0.25">
      <c r="A7658" s="4"/>
    </row>
    <row r="7659" spans="1:1" x14ac:dyDescent="0.25">
      <c r="A7659" s="4"/>
    </row>
    <row r="7660" spans="1:1" x14ac:dyDescent="0.25">
      <c r="A7660" s="4"/>
    </row>
    <row r="7661" spans="1:1" x14ac:dyDescent="0.25">
      <c r="A7661" s="4"/>
    </row>
    <row r="7662" spans="1:1" x14ac:dyDescent="0.25">
      <c r="A7662" s="4"/>
    </row>
    <row r="7663" spans="1:1" x14ac:dyDescent="0.25">
      <c r="A7663" s="4"/>
    </row>
    <row r="7664" spans="1:1" x14ac:dyDescent="0.25">
      <c r="A7664" s="4"/>
    </row>
    <row r="7665" spans="1:1" x14ac:dyDescent="0.25">
      <c r="A7665" s="4"/>
    </row>
    <row r="7666" spans="1:1" x14ac:dyDescent="0.25">
      <c r="A7666" s="4"/>
    </row>
    <row r="7667" spans="1:1" x14ac:dyDescent="0.25">
      <c r="A7667" s="4"/>
    </row>
    <row r="7668" spans="1:1" x14ac:dyDescent="0.25">
      <c r="A7668" s="4"/>
    </row>
    <row r="7669" spans="1:1" x14ac:dyDescent="0.25">
      <c r="A7669" s="4"/>
    </row>
    <row r="7670" spans="1:1" x14ac:dyDescent="0.25">
      <c r="A7670" s="4"/>
    </row>
    <row r="7671" spans="1:1" x14ac:dyDescent="0.25">
      <c r="A7671" s="4"/>
    </row>
    <row r="7672" spans="1:1" x14ac:dyDescent="0.25">
      <c r="A7672" s="4"/>
    </row>
    <row r="7673" spans="1:1" x14ac:dyDescent="0.25">
      <c r="A7673" s="4"/>
    </row>
    <row r="7674" spans="1:1" x14ac:dyDescent="0.25">
      <c r="A7674" s="4"/>
    </row>
    <row r="7675" spans="1:1" x14ac:dyDescent="0.25">
      <c r="A7675" s="4"/>
    </row>
    <row r="7676" spans="1:1" x14ac:dyDescent="0.25">
      <c r="A7676" s="4"/>
    </row>
    <row r="7677" spans="1:1" x14ac:dyDescent="0.25">
      <c r="A7677" s="4"/>
    </row>
    <row r="7678" spans="1:1" x14ac:dyDescent="0.25">
      <c r="A7678" s="4"/>
    </row>
    <row r="7679" spans="1:1" x14ac:dyDescent="0.25">
      <c r="A7679" s="4"/>
    </row>
    <row r="7680" spans="1:1" x14ac:dyDescent="0.25">
      <c r="A7680" s="4"/>
    </row>
    <row r="7681" spans="1:1" x14ac:dyDescent="0.25">
      <c r="A7681" s="4"/>
    </row>
    <row r="7682" spans="1:1" x14ac:dyDescent="0.25">
      <c r="A7682" s="4"/>
    </row>
    <row r="7683" spans="1:1" x14ac:dyDescent="0.25">
      <c r="A7683" s="4"/>
    </row>
    <row r="7684" spans="1:1" x14ac:dyDescent="0.25">
      <c r="A7684" s="4"/>
    </row>
    <row r="7685" spans="1:1" x14ac:dyDescent="0.25">
      <c r="A7685" s="4"/>
    </row>
    <row r="7686" spans="1:1" x14ac:dyDescent="0.25">
      <c r="A7686" s="4"/>
    </row>
    <row r="7687" spans="1:1" x14ac:dyDescent="0.25">
      <c r="A7687" s="4"/>
    </row>
    <row r="7688" spans="1:1" x14ac:dyDescent="0.25">
      <c r="A7688" s="4"/>
    </row>
    <row r="7689" spans="1:1" x14ac:dyDescent="0.25">
      <c r="A7689" s="4"/>
    </row>
    <row r="7690" spans="1:1" x14ac:dyDescent="0.25">
      <c r="A7690" s="4"/>
    </row>
    <row r="7691" spans="1:1" x14ac:dyDescent="0.25">
      <c r="A7691" s="4"/>
    </row>
    <row r="7692" spans="1:1" x14ac:dyDescent="0.25">
      <c r="A7692" s="4"/>
    </row>
    <row r="7693" spans="1:1" x14ac:dyDescent="0.25">
      <c r="A7693" s="4"/>
    </row>
    <row r="7694" spans="1:1" x14ac:dyDescent="0.25">
      <c r="A7694" s="4"/>
    </row>
    <row r="7695" spans="1:1" x14ac:dyDescent="0.25">
      <c r="A7695" s="4"/>
    </row>
    <row r="7696" spans="1:1" x14ac:dyDescent="0.25">
      <c r="A7696" s="4"/>
    </row>
    <row r="7697" spans="1:1" x14ac:dyDescent="0.25">
      <c r="A7697" s="4"/>
    </row>
    <row r="7698" spans="1:1" x14ac:dyDescent="0.25">
      <c r="A7698" s="4"/>
    </row>
    <row r="7699" spans="1:1" x14ac:dyDescent="0.25">
      <c r="A7699" s="4"/>
    </row>
    <row r="7700" spans="1:1" x14ac:dyDescent="0.25">
      <c r="A7700" s="4"/>
    </row>
    <row r="7701" spans="1:1" x14ac:dyDescent="0.25">
      <c r="A7701" s="4"/>
    </row>
    <row r="7702" spans="1:1" x14ac:dyDescent="0.25">
      <c r="A7702" s="4"/>
    </row>
    <row r="7703" spans="1:1" x14ac:dyDescent="0.25">
      <c r="A7703" s="4"/>
    </row>
    <row r="7704" spans="1:1" x14ac:dyDescent="0.25">
      <c r="A7704" s="4"/>
    </row>
    <row r="7705" spans="1:1" x14ac:dyDescent="0.25">
      <c r="A7705" s="4"/>
    </row>
    <row r="7706" spans="1:1" x14ac:dyDescent="0.25">
      <c r="A7706" s="4"/>
    </row>
    <row r="7707" spans="1:1" x14ac:dyDescent="0.25">
      <c r="A7707" s="4"/>
    </row>
    <row r="7708" spans="1:1" x14ac:dyDescent="0.25">
      <c r="A7708" s="4"/>
    </row>
    <row r="7709" spans="1:1" x14ac:dyDescent="0.25">
      <c r="A7709" s="4"/>
    </row>
    <row r="7710" spans="1:1" x14ac:dyDescent="0.25">
      <c r="A7710" s="4"/>
    </row>
    <row r="7711" spans="1:1" x14ac:dyDescent="0.25">
      <c r="A7711" s="4"/>
    </row>
    <row r="7712" spans="1:1" x14ac:dyDescent="0.25">
      <c r="A7712" s="4"/>
    </row>
    <row r="7713" spans="1:1" x14ac:dyDescent="0.25">
      <c r="A7713" s="4"/>
    </row>
    <row r="7714" spans="1:1" x14ac:dyDescent="0.25">
      <c r="A7714" s="4"/>
    </row>
    <row r="7715" spans="1:1" x14ac:dyDescent="0.25">
      <c r="A7715" s="4"/>
    </row>
    <row r="7716" spans="1:1" x14ac:dyDescent="0.25">
      <c r="A7716" s="4"/>
    </row>
    <row r="7717" spans="1:1" x14ac:dyDescent="0.25">
      <c r="A7717" s="4"/>
    </row>
    <row r="7718" spans="1:1" x14ac:dyDescent="0.25">
      <c r="A7718" s="4"/>
    </row>
    <row r="7719" spans="1:1" x14ac:dyDescent="0.25">
      <c r="A7719" s="4"/>
    </row>
    <row r="7720" spans="1:1" x14ac:dyDescent="0.25">
      <c r="A7720" s="4"/>
    </row>
    <row r="7721" spans="1:1" x14ac:dyDescent="0.25">
      <c r="A7721" s="4"/>
    </row>
    <row r="7722" spans="1:1" x14ac:dyDescent="0.25">
      <c r="A7722" s="4"/>
    </row>
    <row r="7723" spans="1:1" x14ac:dyDescent="0.25">
      <c r="A7723" s="4"/>
    </row>
    <row r="7724" spans="1:1" x14ac:dyDescent="0.25">
      <c r="A7724" s="4"/>
    </row>
    <row r="7725" spans="1:1" x14ac:dyDescent="0.25">
      <c r="A7725" s="4"/>
    </row>
    <row r="7726" spans="1:1" x14ac:dyDescent="0.25">
      <c r="A7726" s="4"/>
    </row>
    <row r="7727" spans="1:1" x14ac:dyDescent="0.25">
      <c r="A7727" s="4"/>
    </row>
    <row r="7728" spans="1:1" x14ac:dyDescent="0.25">
      <c r="A7728" s="4"/>
    </row>
    <row r="7729" spans="1:1" x14ac:dyDescent="0.25">
      <c r="A7729" s="4"/>
    </row>
    <row r="7730" spans="1:1" x14ac:dyDescent="0.25">
      <c r="A7730" s="4"/>
    </row>
    <row r="7731" spans="1:1" x14ac:dyDescent="0.25">
      <c r="A7731" s="4"/>
    </row>
    <row r="7732" spans="1:1" x14ac:dyDescent="0.25">
      <c r="A7732" s="4"/>
    </row>
    <row r="7733" spans="1:1" x14ac:dyDescent="0.25">
      <c r="A7733" s="4"/>
    </row>
    <row r="7734" spans="1:1" x14ac:dyDescent="0.25">
      <c r="A7734" s="4"/>
    </row>
    <row r="7735" spans="1:1" x14ac:dyDescent="0.25">
      <c r="A7735" s="4"/>
    </row>
    <row r="7736" spans="1:1" x14ac:dyDescent="0.25">
      <c r="A7736" s="4"/>
    </row>
    <row r="7737" spans="1:1" x14ac:dyDescent="0.25">
      <c r="A7737" s="4"/>
    </row>
    <row r="7738" spans="1:1" x14ac:dyDescent="0.25">
      <c r="A7738" s="4"/>
    </row>
    <row r="7739" spans="1:1" x14ac:dyDescent="0.25">
      <c r="A7739" s="4"/>
    </row>
    <row r="7740" spans="1:1" x14ac:dyDescent="0.25">
      <c r="A7740" s="4"/>
    </row>
    <row r="7741" spans="1:1" x14ac:dyDescent="0.25">
      <c r="A7741" s="4"/>
    </row>
    <row r="7742" spans="1:1" x14ac:dyDescent="0.25">
      <c r="A7742" s="4"/>
    </row>
    <row r="7743" spans="1:1" x14ac:dyDescent="0.25">
      <c r="A7743" s="4"/>
    </row>
    <row r="7744" spans="1:1" x14ac:dyDescent="0.25">
      <c r="A7744" s="4"/>
    </row>
    <row r="7745" spans="1:1" x14ac:dyDescent="0.25">
      <c r="A7745" s="4"/>
    </row>
    <row r="7746" spans="1:1" x14ac:dyDescent="0.25">
      <c r="A7746" s="4"/>
    </row>
    <row r="7747" spans="1:1" x14ac:dyDescent="0.25">
      <c r="A7747" s="4"/>
    </row>
    <row r="7748" spans="1:1" x14ac:dyDescent="0.25">
      <c r="A7748" s="4"/>
    </row>
    <row r="7749" spans="1:1" x14ac:dyDescent="0.25">
      <c r="A7749" s="4"/>
    </row>
    <row r="7750" spans="1:1" x14ac:dyDescent="0.25">
      <c r="A7750" s="4"/>
    </row>
    <row r="7751" spans="1:1" x14ac:dyDescent="0.25">
      <c r="A7751" s="4"/>
    </row>
    <row r="7752" spans="1:1" x14ac:dyDescent="0.25">
      <c r="A7752" s="4"/>
    </row>
    <row r="7753" spans="1:1" x14ac:dyDescent="0.25">
      <c r="A7753" s="4"/>
    </row>
    <row r="7754" spans="1:1" x14ac:dyDescent="0.25">
      <c r="A7754" s="4"/>
    </row>
    <row r="7755" spans="1:1" x14ac:dyDescent="0.25">
      <c r="A7755" s="4"/>
    </row>
    <row r="7756" spans="1:1" x14ac:dyDescent="0.25">
      <c r="A7756" s="4"/>
    </row>
    <row r="7757" spans="1:1" x14ac:dyDescent="0.25">
      <c r="A7757" s="4"/>
    </row>
    <row r="7758" spans="1:1" x14ac:dyDescent="0.25">
      <c r="A7758" s="4"/>
    </row>
    <row r="7759" spans="1:1" x14ac:dyDescent="0.25">
      <c r="A7759" s="4"/>
    </row>
    <row r="7760" spans="1:1" x14ac:dyDescent="0.25">
      <c r="A7760" s="4"/>
    </row>
    <row r="7761" spans="1:1" x14ac:dyDescent="0.25">
      <c r="A7761" s="4"/>
    </row>
    <row r="7762" spans="1:1" x14ac:dyDescent="0.25">
      <c r="A7762" s="4"/>
    </row>
    <row r="7763" spans="1:1" x14ac:dyDescent="0.25">
      <c r="A7763" s="4"/>
    </row>
    <row r="7764" spans="1:1" x14ac:dyDescent="0.25">
      <c r="A7764" s="4"/>
    </row>
    <row r="7765" spans="1:1" x14ac:dyDescent="0.25">
      <c r="A7765" s="4"/>
    </row>
    <row r="7766" spans="1:1" x14ac:dyDescent="0.25">
      <c r="A7766" s="4"/>
    </row>
    <row r="7767" spans="1:1" x14ac:dyDescent="0.25">
      <c r="A7767" s="4"/>
    </row>
    <row r="7768" spans="1:1" x14ac:dyDescent="0.25">
      <c r="A7768" s="4"/>
    </row>
    <row r="7769" spans="1:1" x14ac:dyDescent="0.25">
      <c r="A7769" s="4"/>
    </row>
    <row r="7770" spans="1:1" x14ac:dyDescent="0.25">
      <c r="A7770" s="4"/>
    </row>
    <row r="7771" spans="1:1" x14ac:dyDescent="0.25">
      <c r="A7771" s="4"/>
    </row>
    <row r="7772" spans="1:1" x14ac:dyDescent="0.25">
      <c r="A7772" s="4"/>
    </row>
    <row r="7773" spans="1:1" x14ac:dyDescent="0.25">
      <c r="A7773" s="4"/>
    </row>
    <row r="7774" spans="1:1" x14ac:dyDescent="0.25">
      <c r="A7774" s="4"/>
    </row>
    <row r="7775" spans="1:1" x14ac:dyDescent="0.25">
      <c r="A7775" s="4"/>
    </row>
    <row r="7776" spans="1:1" x14ac:dyDescent="0.25">
      <c r="A7776" s="4"/>
    </row>
    <row r="7777" spans="1:1" x14ac:dyDescent="0.25">
      <c r="A7777" s="4"/>
    </row>
    <row r="7778" spans="1:1" x14ac:dyDescent="0.25">
      <c r="A7778" s="4"/>
    </row>
    <row r="7779" spans="1:1" x14ac:dyDescent="0.25">
      <c r="A7779" s="4"/>
    </row>
    <row r="7780" spans="1:1" x14ac:dyDescent="0.25">
      <c r="A7780" s="4"/>
    </row>
    <row r="7781" spans="1:1" x14ac:dyDescent="0.25">
      <c r="A7781" s="4"/>
    </row>
    <row r="7782" spans="1:1" x14ac:dyDescent="0.25">
      <c r="A7782" s="4"/>
    </row>
    <row r="7783" spans="1:1" x14ac:dyDescent="0.25">
      <c r="A7783" s="4"/>
    </row>
    <row r="7784" spans="1:1" x14ac:dyDescent="0.25">
      <c r="A7784" s="4"/>
    </row>
    <row r="7785" spans="1:1" x14ac:dyDescent="0.25">
      <c r="A7785" s="4"/>
    </row>
    <row r="7786" spans="1:1" x14ac:dyDescent="0.25">
      <c r="A7786" s="4"/>
    </row>
    <row r="7787" spans="1:1" x14ac:dyDescent="0.25">
      <c r="A7787" s="4"/>
    </row>
    <row r="7788" spans="1:1" x14ac:dyDescent="0.25">
      <c r="A7788" s="4"/>
    </row>
    <row r="7789" spans="1:1" x14ac:dyDescent="0.25">
      <c r="A7789" s="4"/>
    </row>
    <row r="7790" spans="1:1" x14ac:dyDescent="0.25">
      <c r="A7790" s="4"/>
    </row>
    <row r="7791" spans="1:1" x14ac:dyDescent="0.25">
      <c r="A7791" s="4"/>
    </row>
    <row r="7792" spans="1:1" x14ac:dyDescent="0.25">
      <c r="A7792" s="4"/>
    </row>
    <row r="7793" spans="1:1" x14ac:dyDescent="0.25">
      <c r="A7793" s="4"/>
    </row>
    <row r="7794" spans="1:1" x14ac:dyDescent="0.25">
      <c r="A7794" s="4"/>
    </row>
    <row r="7795" spans="1:1" x14ac:dyDescent="0.25">
      <c r="A7795" s="4"/>
    </row>
    <row r="7796" spans="1:1" x14ac:dyDescent="0.25">
      <c r="A7796" s="4"/>
    </row>
    <row r="7797" spans="1:1" x14ac:dyDescent="0.25">
      <c r="A7797" s="4"/>
    </row>
    <row r="7798" spans="1:1" x14ac:dyDescent="0.25">
      <c r="A7798" s="4"/>
    </row>
    <row r="7799" spans="1:1" x14ac:dyDescent="0.25">
      <c r="A7799" s="4"/>
    </row>
    <row r="7800" spans="1:1" x14ac:dyDescent="0.25">
      <c r="A7800" s="4"/>
    </row>
    <row r="7801" spans="1:1" x14ac:dyDescent="0.25">
      <c r="A7801" s="4"/>
    </row>
    <row r="7802" spans="1:1" x14ac:dyDescent="0.25">
      <c r="A7802" s="4"/>
    </row>
    <row r="7803" spans="1:1" x14ac:dyDescent="0.25">
      <c r="A7803" s="4"/>
    </row>
    <row r="7804" spans="1:1" x14ac:dyDescent="0.25">
      <c r="A7804" s="4"/>
    </row>
    <row r="7805" spans="1:1" x14ac:dyDescent="0.25">
      <c r="A7805" s="4"/>
    </row>
    <row r="7806" spans="1:1" x14ac:dyDescent="0.25">
      <c r="A7806" s="4"/>
    </row>
    <row r="7807" spans="1:1" x14ac:dyDescent="0.25">
      <c r="A7807" s="4"/>
    </row>
    <row r="7808" spans="1:1" x14ac:dyDescent="0.25">
      <c r="A7808" s="4"/>
    </row>
    <row r="7809" spans="1:1" x14ac:dyDescent="0.25">
      <c r="A7809" s="4"/>
    </row>
    <row r="7810" spans="1:1" x14ac:dyDescent="0.25">
      <c r="A7810" s="4"/>
    </row>
    <row r="7811" spans="1:1" x14ac:dyDescent="0.25">
      <c r="A7811" s="4"/>
    </row>
    <row r="7812" spans="1:1" x14ac:dyDescent="0.25">
      <c r="A7812" s="4"/>
    </row>
    <row r="7813" spans="1:1" x14ac:dyDescent="0.25">
      <c r="A7813" s="4"/>
    </row>
    <row r="7814" spans="1:1" x14ac:dyDescent="0.25">
      <c r="A7814" s="4"/>
    </row>
    <row r="7815" spans="1:1" x14ac:dyDescent="0.25">
      <c r="A7815" s="4"/>
    </row>
    <row r="7816" spans="1:1" x14ac:dyDescent="0.25">
      <c r="A7816" s="4"/>
    </row>
    <row r="7817" spans="1:1" x14ac:dyDescent="0.25">
      <c r="A7817" s="4"/>
    </row>
    <row r="7818" spans="1:1" x14ac:dyDescent="0.25">
      <c r="A7818" s="4"/>
    </row>
    <row r="7819" spans="1:1" x14ac:dyDescent="0.25">
      <c r="A7819" s="4"/>
    </row>
    <row r="7820" spans="1:1" x14ac:dyDescent="0.25">
      <c r="A7820" s="4"/>
    </row>
    <row r="7821" spans="1:1" x14ac:dyDescent="0.25">
      <c r="A7821" s="4"/>
    </row>
    <row r="7822" spans="1:1" x14ac:dyDescent="0.25">
      <c r="A7822" s="4"/>
    </row>
    <row r="7823" spans="1:1" x14ac:dyDescent="0.25">
      <c r="A7823" s="4"/>
    </row>
    <row r="7824" spans="1:1" x14ac:dyDescent="0.25">
      <c r="A7824" s="4"/>
    </row>
    <row r="7825" spans="1:1" x14ac:dyDescent="0.25">
      <c r="A7825" s="4"/>
    </row>
    <row r="7826" spans="1:1" x14ac:dyDescent="0.25">
      <c r="A7826" s="4"/>
    </row>
    <row r="7827" spans="1:1" x14ac:dyDescent="0.25">
      <c r="A7827" s="4"/>
    </row>
    <row r="7828" spans="1:1" x14ac:dyDescent="0.25">
      <c r="A7828" s="4"/>
    </row>
    <row r="7829" spans="1:1" x14ac:dyDescent="0.25">
      <c r="A7829" s="4"/>
    </row>
    <row r="7830" spans="1:1" x14ac:dyDescent="0.25">
      <c r="A7830" s="4"/>
    </row>
    <row r="7831" spans="1:1" x14ac:dyDescent="0.25">
      <c r="A7831" s="4"/>
    </row>
    <row r="7832" spans="1:1" x14ac:dyDescent="0.25">
      <c r="A7832" s="4"/>
    </row>
    <row r="7833" spans="1:1" x14ac:dyDescent="0.25">
      <c r="A7833" s="4"/>
    </row>
    <row r="7834" spans="1:1" x14ac:dyDescent="0.25">
      <c r="A7834" s="4"/>
    </row>
    <row r="7835" spans="1:1" x14ac:dyDescent="0.25">
      <c r="A7835" s="4"/>
    </row>
    <row r="7836" spans="1:1" x14ac:dyDescent="0.25">
      <c r="A7836" s="4"/>
    </row>
    <row r="7837" spans="1:1" x14ac:dyDescent="0.25">
      <c r="A7837" s="4"/>
    </row>
    <row r="7838" spans="1:1" x14ac:dyDescent="0.25">
      <c r="A7838" s="4"/>
    </row>
    <row r="7839" spans="1:1" x14ac:dyDescent="0.25">
      <c r="A7839" s="4"/>
    </row>
    <row r="7840" spans="1:1" x14ac:dyDescent="0.25">
      <c r="A7840" s="4"/>
    </row>
    <row r="7841" spans="1:1" x14ac:dyDescent="0.25">
      <c r="A7841" s="4"/>
    </row>
    <row r="7842" spans="1:1" x14ac:dyDescent="0.25">
      <c r="A7842" s="4"/>
    </row>
    <row r="7843" spans="1:1" x14ac:dyDescent="0.25">
      <c r="A7843" s="4"/>
    </row>
    <row r="7844" spans="1:1" x14ac:dyDescent="0.25">
      <c r="A7844" s="4"/>
    </row>
    <row r="7845" spans="1:1" x14ac:dyDescent="0.25">
      <c r="A7845" s="4"/>
    </row>
    <row r="7846" spans="1:1" x14ac:dyDescent="0.25">
      <c r="A7846" s="4"/>
    </row>
    <row r="7847" spans="1:1" x14ac:dyDescent="0.25">
      <c r="A7847" s="4"/>
    </row>
    <row r="7848" spans="1:1" x14ac:dyDescent="0.25">
      <c r="A7848" s="4"/>
    </row>
    <row r="7849" spans="1:1" x14ac:dyDescent="0.25">
      <c r="A7849" s="4"/>
    </row>
    <row r="7850" spans="1:1" x14ac:dyDescent="0.25">
      <c r="A7850" s="4"/>
    </row>
    <row r="7851" spans="1:1" x14ac:dyDescent="0.25">
      <c r="A7851" s="4"/>
    </row>
    <row r="7852" spans="1:1" x14ac:dyDescent="0.25">
      <c r="A7852" s="4"/>
    </row>
    <row r="7853" spans="1:1" x14ac:dyDescent="0.25">
      <c r="A7853" s="4"/>
    </row>
    <row r="7854" spans="1:1" x14ac:dyDescent="0.25">
      <c r="A7854" s="4"/>
    </row>
    <row r="7855" spans="1:1" x14ac:dyDescent="0.25">
      <c r="A7855" s="4"/>
    </row>
    <row r="7856" spans="1:1" x14ac:dyDescent="0.25">
      <c r="A7856" s="4"/>
    </row>
    <row r="7857" spans="1:1" x14ac:dyDescent="0.25">
      <c r="A7857" s="4"/>
    </row>
    <row r="7858" spans="1:1" x14ac:dyDescent="0.25">
      <c r="A7858" s="4"/>
    </row>
    <row r="7859" spans="1:1" x14ac:dyDescent="0.25">
      <c r="A7859" s="4"/>
    </row>
    <row r="7860" spans="1:1" x14ac:dyDescent="0.25">
      <c r="A7860" s="4"/>
    </row>
    <row r="7861" spans="1:1" x14ac:dyDescent="0.25">
      <c r="A7861" s="4"/>
    </row>
    <row r="7862" spans="1:1" x14ac:dyDescent="0.25">
      <c r="A7862" s="4"/>
    </row>
    <row r="7863" spans="1:1" x14ac:dyDescent="0.25">
      <c r="A7863" s="4"/>
    </row>
    <row r="7864" spans="1:1" x14ac:dyDescent="0.25">
      <c r="A7864" s="4"/>
    </row>
    <row r="7865" spans="1:1" x14ac:dyDescent="0.25">
      <c r="A7865" s="4"/>
    </row>
    <row r="7866" spans="1:1" x14ac:dyDescent="0.25">
      <c r="A7866" s="4"/>
    </row>
    <row r="7867" spans="1:1" x14ac:dyDescent="0.25">
      <c r="A7867" s="4"/>
    </row>
    <row r="7868" spans="1:1" x14ac:dyDescent="0.25">
      <c r="A7868" s="4"/>
    </row>
    <row r="7869" spans="1:1" x14ac:dyDescent="0.25">
      <c r="A7869" s="4"/>
    </row>
    <row r="7870" spans="1:1" x14ac:dyDescent="0.25">
      <c r="A7870" s="4"/>
    </row>
    <row r="7871" spans="1:1" x14ac:dyDescent="0.25">
      <c r="A7871" s="4"/>
    </row>
    <row r="7872" spans="1:1" x14ac:dyDescent="0.25">
      <c r="A7872" s="4"/>
    </row>
    <row r="7873" spans="1:1" x14ac:dyDescent="0.25">
      <c r="A7873" s="4"/>
    </row>
    <row r="7874" spans="1:1" x14ac:dyDescent="0.25">
      <c r="A7874" s="4"/>
    </row>
    <row r="7875" spans="1:1" x14ac:dyDescent="0.25">
      <c r="A7875" s="4"/>
    </row>
    <row r="7876" spans="1:1" x14ac:dyDescent="0.25">
      <c r="A7876" s="4"/>
    </row>
    <row r="7877" spans="1:1" x14ac:dyDescent="0.25">
      <c r="A7877" s="4"/>
    </row>
    <row r="7878" spans="1:1" x14ac:dyDescent="0.25">
      <c r="A7878" s="4"/>
    </row>
    <row r="7879" spans="1:1" x14ac:dyDescent="0.25">
      <c r="A7879" s="4"/>
    </row>
    <row r="7880" spans="1:1" x14ac:dyDescent="0.25">
      <c r="A7880" s="4"/>
    </row>
    <row r="7881" spans="1:1" x14ac:dyDescent="0.25">
      <c r="A7881" s="4"/>
    </row>
    <row r="7882" spans="1:1" x14ac:dyDescent="0.25">
      <c r="A7882" s="4"/>
    </row>
    <row r="7883" spans="1:1" x14ac:dyDescent="0.25">
      <c r="A7883" s="4"/>
    </row>
    <row r="7884" spans="1:1" x14ac:dyDescent="0.25">
      <c r="A7884" s="4"/>
    </row>
    <row r="7885" spans="1:1" x14ac:dyDescent="0.25">
      <c r="A7885" s="4"/>
    </row>
    <row r="7886" spans="1:1" x14ac:dyDescent="0.25">
      <c r="A7886" s="4"/>
    </row>
    <row r="7887" spans="1:1" x14ac:dyDescent="0.25">
      <c r="A7887" s="4"/>
    </row>
    <row r="7888" spans="1:1" x14ac:dyDescent="0.25">
      <c r="A7888" s="4"/>
    </row>
    <row r="7889" spans="1:1" x14ac:dyDescent="0.25">
      <c r="A7889" s="4"/>
    </row>
    <row r="7890" spans="1:1" x14ac:dyDescent="0.25">
      <c r="A7890" s="4"/>
    </row>
    <row r="7891" spans="1:1" x14ac:dyDescent="0.25">
      <c r="A7891" s="4"/>
    </row>
    <row r="7892" spans="1:1" x14ac:dyDescent="0.25">
      <c r="A7892" s="4"/>
    </row>
    <row r="7893" spans="1:1" x14ac:dyDescent="0.25">
      <c r="A7893" s="4"/>
    </row>
    <row r="7894" spans="1:1" x14ac:dyDescent="0.25">
      <c r="A7894" s="4"/>
    </row>
    <row r="7895" spans="1:1" x14ac:dyDescent="0.25">
      <c r="A7895" s="4"/>
    </row>
    <row r="7896" spans="1:1" x14ac:dyDescent="0.25">
      <c r="A7896" s="4"/>
    </row>
    <row r="7897" spans="1:1" x14ac:dyDescent="0.25">
      <c r="A7897" s="4"/>
    </row>
    <row r="7898" spans="1:1" x14ac:dyDescent="0.25">
      <c r="A7898" s="4"/>
    </row>
    <row r="7899" spans="1:1" x14ac:dyDescent="0.25">
      <c r="A7899" s="4"/>
    </row>
    <row r="7900" spans="1:1" x14ac:dyDescent="0.25">
      <c r="A7900" s="4"/>
    </row>
    <row r="7901" spans="1:1" x14ac:dyDescent="0.25">
      <c r="A7901" s="4"/>
    </row>
    <row r="7902" spans="1:1" x14ac:dyDescent="0.25">
      <c r="A7902" s="4"/>
    </row>
    <row r="7903" spans="1:1" x14ac:dyDescent="0.25">
      <c r="A7903" s="4"/>
    </row>
    <row r="7904" spans="1:1" x14ac:dyDescent="0.25">
      <c r="A7904" s="4"/>
    </row>
    <row r="7905" spans="1:1" x14ac:dyDescent="0.25">
      <c r="A7905" s="4"/>
    </row>
    <row r="7906" spans="1:1" x14ac:dyDescent="0.25">
      <c r="A7906" s="4"/>
    </row>
    <row r="7907" spans="1:1" x14ac:dyDescent="0.25">
      <c r="A7907" s="4"/>
    </row>
    <row r="7908" spans="1:1" x14ac:dyDescent="0.25">
      <c r="A7908" s="4"/>
    </row>
    <row r="7909" spans="1:1" x14ac:dyDescent="0.25">
      <c r="A7909" s="4"/>
    </row>
    <row r="7910" spans="1:1" x14ac:dyDescent="0.25">
      <c r="A7910" s="4"/>
    </row>
    <row r="7911" spans="1:1" x14ac:dyDescent="0.25">
      <c r="A7911" s="4"/>
    </row>
    <row r="7912" spans="1:1" x14ac:dyDescent="0.25">
      <c r="A7912" s="4"/>
    </row>
    <row r="7913" spans="1:1" x14ac:dyDescent="0.25">
      <c r="A7913" s="4"/>
    </row>
    <row r="7914" spans="1:1" x14ac:dyDescent="0.25">
      <c r="A7914" s="4"/>
    </row>
    <row r="7915" spans="1:1" x14ac:dyDescent="0.25">
      <c r="A7915" s="4"/>
    </row>
    <row r="7916" spans="1:1" x14ac:dyDescent="0.25">
      <c r="A7916" s="4"/>
    </row>
    <row r="7917" spans="1:1" x14ac:dyDescent="0.25">
      <c r="A7917" s="4"/>
    </row>
    <row r="7918" spans="1:1" x14ac:dyDescent="0.25">
      <c r="A7918" s="4"/>
    </row>
    <row r="7919" spans="1:1" x14ac:dyDescent="0.25">
      <c r="A7919" s="4"/>
    </row>
    <row r="7920" spans="1:1" x14ac:dyDescent="0.25">
      <c r="A7920" s="4"/>
    </row>
    <row r="7921" spans="1:1" x14ac:dyDescent="0.25">
      <c r="A7921" s="4"/>
    </row>
    <row r="7922" spans="1:1" x14ac:dyDescent="0.25">
      <c r="A7922" s="4"/>
    </row>
    <row r="7923" spans="1:1" x14ac:dyDescent="0.25">
      <c r="A7923" s="4"/>
    </row>
    <row r="7924" spans="1:1" x14ac:dyDescent="0.25">
      <c r="A7924" s="4"/>
    </row>
    <row r="7925" spans="1:1" x14ac:dyDescent="0.25">
      <c r="A7925" s="4"/>
    </row>
    <row r="7926" spans="1:1" x14ac:dyDescent="0.25">
      <c r="A7926" s="4"/>
    </row>
    <row r="7927" spans="1:1" x14ac:dyDescent="0.25">
      <c r="A7927" s="4"/>
    </row>
    <row r="7928" spans="1:1" x14ac:dyDescent="0.25">
      <c r="A7928" s="4"/>
    </row>
    <row r="7929" spans="1:1" x14ac:dyDescent="0.25">
      <c r="A7929" s="4"/>
    </row>
    <row r="7930" spans="1:1" x14ac:dyDescent="0.25">
      <c r="A7930" s="4"/>
    </row>
    <row r="7931" spans="1:1" x14ac:dyDescent="0.25">
      <c r="A7931" s="4"/>
    </row>
    <row r="7932" spans="1:1" x14ac:dyDescent="0.25">
      <c r="A7932" s="4"/>
    </row>
    <row r="7933" spans="1:1" x14ac:dyDescent="0.25">
      <c r="A7933" s="4"/>
    </row>
    <row r="7934" spans="1:1" x14ac:dyDescent="0.25">
      <c r="A7934" s="4"/>
    </row>
    <row r="7935" spans="1:1" x14ac:dyDescent="0.25">
      <c r="A7935" s="4"/>
    </row>
    <row r="7936" spans="1:1" x14ac:dyDescent="0.25">
      <c r="A7936" s="4"/>
    </row>
    <row r="7937" spans="1:1" x14ac:dyDescent="0.25">
      <c r="A7937" s="4"/>
    </row>
    <row r="7938" spans="1:1" x14ac:dyDescent="0.25">
      <c r="A7938" s="4"/>
    </row>
    <row r="7939" spans="1:1" x14ac:dyDescent="0.25">
      <c r="A7939" s="4"/>
    </row>
    <row r="7940" spans="1:1" x14ac:dyDescent="0.25">
      <c r="A7940" s="4"/>
    </row>
    <row r="7941" spans="1:1" x14ac:dyDescent="0.25">
      <c r="A7941" s="4"/>
    </row>
    <row r="7942" spans="1:1" x14ac:dyDescent="0.25">
      <c r="A7942" s="4"/>
    </row>
    <row r="7943" spans="1:1" x14ac:dyDescent="0.25">
      <c r="A7943" s="4"/>
    </row>
    <row r="7944" spans="1:1" x14ac:dyDescent="0.25">
      <c r="A7944" s="4"/>
    </row>
    <row r="7945" spans="1:1" x14ac:dyDescent="0.25">
      <c r="A7945" s="4"/>
    </row>
    <row r="7946" spans="1:1" x14ac:dyDescent="0.25">
      <c r="A7946" s="4"/>
    </row>
    <row r="7947" spans="1:1" x14ac:dyDescent="0.25">
      <c r="A7947" s="4"/>
    </row>
    <row r="7948" spans="1:1" x14ac:dyDescent="0.25">
      <c r="A7948" s="4"/>
    </row>
    <row r="7949" spans="1:1" x14ac:dyDescent="0.25">
      <c r="A7949" s="4"/>
    </row>
    <row r="7950" spans="1:1" x14ac:dyDescent="0.25">
      <c r="A7950" s="4"/>
    </row>
    <row r="7951" spans="1:1" x14ac:dyDescent="0.25">
      <c r="A7951" s="4"/>
    </row>
    <row r="7952" spans="1:1" x14ac:dyDescent="0.25">
      <c r="A7952" s="4"/>
    </row>
    <row r="7953" spans="1:1" x14ac:dyDescent="0.25">
      <c r="A7953" s="4"/>
    </row>
    <row r="7954" spans="1:1" x14ac:dyDescent="0.25">
      <c r="A7954" s="4"/>
    </row>
    <row r="7955" spans="1:1" x14ac:dyDescent="0.25">
      <c r="A7955" s="4"/>
    </row>
    <row r="7956" spans="1:1" x14ac:dyDescent="0.25">
      <c r="A7956" s="4"/>
    </row>
    <row r="7957" spans="1:1" x14ac:dyDescent="0.25">
      <c r="A7957" s="4"/>
    </row>
    <row r="7958" spans="1:1" x14ac:dyDescent="0.25">
      <c r="A7958" s="4"/>
    </row>
    <row r="7959" spans="1:1" x14ac:dyDescent="0.25">
      <c r="A7959" s="4"/>
    </row>
    <row r="7960" spans="1:1" x14ac:dyDescent="0.25">
      <c r="A7960" s="4"/>
    </row>
    <row r="7961" spans="1:1" x14ac:dyDescent="0.25">
      <c r="A7961" s="4"/>
    </row>
    <row r="7962" spans="1:1" x14ac:dyDescent="0.25">
      <c r="A7962" s="4"/>
    </row>
    <row r="7963" spans="1:1" x14ac:dyDescent="0.25">
      <c r="A7963" s="4"/>
    </row>
    <row r="7964" spans="1:1" x14ac:dyDescent="0.25">
      <c r="A7964" s="4"/>
    </row>
    <row r="7965" spans="1:1" x14ac:dyDescent="0.25">
      <c r="A7965" s="4"/>
    </row>
    <row r="7966" spans="1:1" x14ac:dyDescent="0.25">
      <c r="A7966" s="4"/>
    </row>
    <row r="7967" spans="1:1" x14ac:dyDescent="0.25">
      <c r="A7967" s="4"/>
    </row>
    <row r="7968" spans="1:1" x14ac:dyDescent="0.25">
      <c r="A7968" s="4"/>
    </row>
    <row r="7969" spans="1:1" x14ac:dyDescent="0.25">
      <c r="A7969" s="4"/>
    </row>
    <row r="7970" spans="1:1" x14ac:dyDescent="0.25">
      <c r="A7970" s="4"/>
    </row>
    <row r="7971" spans="1:1" x14ac:dyDescent="0.25">
      <c r="A7971" s="4"/>
    </row>
    <row r="7972" spans="1:1" x14ac:dyDescent="0.25">
      <c r="A7972" s="4"/>
    </row>
    <row r="7973" spans="1:1" x14ac:dyDescent="0.25">
      <c r="A7973" s="4"/>
    </row>
    <row r="7974" spans="1:1" x14ac:dyDescent="0.25">
      <c r="A7974" s="4"/>
    </row>
    <row r="7975" spans="1:1" x14ac:dyDescent="0.25">
      <c r="A7975" s="4"/>
    </row>
    <row r="7976" spans="1:1" x14ac:dyDescent="0.25">
      <c r="A7976" s="4"/>
    </row>
    <row r="7977" spans="1:1" x14ac:dyDescent="0.25">
      <c r="A7977" s="4"/>
    </row>
    <row r="7978" spans="1:1" x14ac:dyDescent="0.25">
      <c r="A7978" s="4"/>
    </row>
    <row r="7979" spans="1:1" x14ac:dyDescent="0.25">
      <c r="A7979" s="4"/>
    </row>
    <row r="7980" spans="1:1" x14ac:dyDescent="0.25">
      <c r="A7980" s="4"/>
    </row>
    <row r="7981" spans="1:1" x14ac:dyDescent="0.25">
      <c r="A7981" s="4"/>
    </row>
    <row r="7982" spans="1:1" x14ac:dyDescent="0.25">
      <c r="A7982" s="4"/>
    </row>
    <row r="7983" spans="1:1" x14ac:dyDescent="0.25">
      <c r="A7983" s="4"/>
    </row>
    <row r="7984" spans="1:1" x14ac:dyDescent="0.25">
      <c r="A7984" s="4"/>
    </row>
    <row r="7985" spans="1:1" x14ac:dyDescent="0.25">
      <c r="A7985" s="4"/>
    </row>
    <row r="7986" spans="1:1" x14ac:dyDescent="0.25">
      <c r="A7986" s="4"/>
    </row>
    <row r="7987" spans="1:1" x14ac:dyDescent="0.25">
      <c r="A7987" s="4"/>
    </row>
    <row r="7988" spans="1:1" x14ac:dyDescent="0.25">
      <c r="A7988" s="4"/>
    </row>
    <row r="7989" spans="1:1" x14ac:dyDescent="0.25">
      <c r="A7989" s="4"/>
    </row>
    <row r="7990" spans="1:1" x14ac:dyDescent="0.25">
      <c r="A7990" s="4"/>
    </row>
    <row r="7991" spans="1:1" x14ac:dyDescent="0.25">
      <c r="A7991" s="4"/>
    </row>
    <row r="7992" spans="1:1" x14ac:dyDescent="0.25">
      <c r="A7992" s="4"/>
    </row>
    <row r="7993" spans="1:1" x14ac:dyDescent="0.25">
      <c r="A7993" s="4"/>
    </row>
    <row r="7994" spans="1:1" x14ac:dyDescent="0.25">
      <c r="A7994" s="4"/>
    </row>
    <row r="7995" spans="1:1" x14ac:dyDescent="0.25">
      <c r="A7995" s="4"/>
    </row>
    <row r="7996" spans="1:1" x14ac:dyDescent="0.25">
      <c r="A7996" s="4"/>
    </row>
    <row r="7997" spans="1:1" x14ac:dyDescent="0.25">
      <c r="A7997" s="4"/>
    </row>
    <row r="7998" spans="1:1" x14ac:dyDescent="0.25">
      <c r="A7998" s="4"/>
    </row>
    <row r="7999" spans="1:1" x14ac:dyDescent="0.25">
      <c r="A7999" s="4"/>
    </row>
    <row r="8000" spans="1:1" x14ac:dyDescent="0.25">
      <c r="A8000" s="4"/>
    </row>
    <row r="8001" spans="1:1" x14ac:dyDescent="0.25">
      <c r="A8001" s="4"/>
    </row>
    <row r="8002" spans="1:1" x14ac:dyDescent="0.25">
      <c r="A8002" s="4"/>
    </row>
    <row r="8003" spans="1:1" x14ac:dyDescent="0.25">
      <c r="A8003" s="4"/>
    </row>
    <row r="8004" spans="1:1" x14ac:dyDescent="0.25">
      <c r="A8004" s="4"/>
    </row>
    <row r="8005" spans="1:1" x14ac:dyDescent="0.25">
      <c r="A8005" s="4"/>
    </row>
    <row r="8006" spans="1:1" x14ac:dyDescent="0.25">
      <c r="A8006" s="4"/>
    </row>
    <row r="8007" spans="1:1" x14ac:dyDescent="0.25">
      <c r="A8007" s="4"/>
    </row>
    <row r="8008" spans="1:1" x14ac:dyDescent="0.25">
      <c r="A8008" s="4"/>
    </row>
    <row r="8009" spans="1:1" x14ac:dyDescent="0.25">
      <c r="A8009" s="4"/>
    </row>
    <row r="8010" spans="1:1" x14ac:dyDescent="0.25">
      <c r="A8010" s="4"/>
    </row>
    <row r="8011" spans="1:1" x14ac:dyDescent="0.25">
      <c r="A8011" s="4"/>
    </row>
    <row r="8012" spans="1:1" x14ac:dyDescent="0.25">
      <c r="A8012" s="4"/>
    </row>
    <row r="8013" spans="1:1" x14ac:dyDescent="0.25">
      <c r="A8013" s="4"/>
    </row>
    <row r="8014" spans="1:1" x14ac:dyDescent="0.25">
      <c r="A8014" s="4"/>
    </row>
    <row r="8015" spans="1:1" x14ac:dyDescent="0.25">
      <c r="A8015" s="4"/>
    </row>
    <row r="8016" spans="1:1" x14ac:dyDescent="0.25">
      <c r="A8016" s="4"/>
    </row>
    <row r="8017" spans="1:1" x14ac:dyDescent="0.25">
      <c r="A8017" s="4"/>
    </row>
    <row r="8018" spans="1:1" x14ac:dyDescent="0.25">
      <c r="A8018" s="4"/>
    </row>
    <row r="8019" spans="1:1" x14ac:dyDescent="0.25">
      <c r="A8019" s="4"/>
    </row>
    <row r="8020" spans="1:1" x14ac:dyDescent="0.25">
      <c r="A8020" s="4"/>
    </row>
    <row r="8021" spans="1:1" x14ac:dyDescent="0.25">
      <c r="A8021" s="4"/>
    </row>
    <row r="8022" spans="1:1" x14ac:dyDescent="0.25">
      <c r="A8022" s="4"/>
    </row>
    <row r="8023" spans="1:1" x14ac:dyDescent="0.25">
      <c r="A8023" s="4"/>
    </row>
    <row r="8024" spans="1:1" x14ac:dyDescent="0.25">
      <c r="A8024" s="4"/>
    </row>
    <row r="8025" spans="1:1" x14ac:dyDescent="0.25">
      <c r="A8025" s="4"/>
    </row>
    <row r="8026" spans="1:1" x14ac:dyDescent="0.25">
      <c r="A8026" s="4"/>
    </row>
    <row r="8027" spans="1:1" x14ac:dyDescent="0.25">
      <c r="A8027" s="4"/>
    </row>
    <row r="8028" spans="1:1" x14ac:dyDescent="0.25">
      <c r="A8028" s="4"/>
    </row>
    <row r="8029" spans="1:1" x14ac:dyDescent="0.25">
      <c r="A8029" s="4"/>
    </row>
    <row r="8030" spans="1:1" x14ac:dyDescent="0.25">
      <c r="A8030" s="4"/>
    </row>
    <row r="8031" spans="1:1" x14ac:dyDescent="0.25">
      <c r="A8031" s="4"/>
    </row>
    <row r="8032" spans="1:1" x14ac:dyDescent="0.25">
      <c r="A8032" s="4"/>
    </row>
    <row r="8033" spans="1:1" x14ac:dyDescent="0.25">
      <c r="A8033" s="4"/>
    </row>
    <row r="8034" spans="1:1" x14ac:dyDescent="0.25">
      <c r="A8034" s="4"/>
    </row>
    <row r="8035" spans="1:1" x14ac:dyDescent="0.25">
      <c r="A8035" s="4"/>
    </row>
    <row r="8036" spans="1:1" x14ac:dyDescent="0.25">
      <c r="A8036" s="4"/>
    </row>
    <row r="8037" spans="1:1" x14ac:dyDescent="0.25">
      <c r="A8037" s="4"/>
    </row>
    <row r="8038" spans="1:1" x14ac:dyDescent="0.25">
      <c r="A8038" s="4"/>
    </row>
    <row r="8039" spans="1:1" x14ac:dyDescent="0.25">
      <c r="A8039" s="4"/>
    </row>
    <row r="8040" spans="1:1" x14ac:dyDescent="0.25">
      <c r="A8040" s="4"/>
    </row>
    <row r="8041" spans="1:1" x14ac:dyDescent="0.25">
      <c r="A8041" s="4"/>
    </row>
    <row r="8042" spans="1:1" x14ac:dyDescent="0.25">
      <c r="A8042" s="4"/>
    </row>
    <row r="8043" spans="1:1" x14ac:dyDescent="0.25">
      <c r="A8043" s="4"/>
    </row>
    <row r="8044" spans="1:1" x14ac:dyDescent="0.25">
      <c r="A8044" s="4"/>
    </row>
    <row r="8045" spans="1:1" x14ac:dyDescent="0.25">
      <c r="A8045" s="4"/>
    </row>
    <row r="8046" spans="1:1" x14ac:dyDescent="0.25">
      <c r="A8046" s="4"/>
    </row>
    <row r="8047" spans="1:1" x14ac:dyDescent="0.25">
      <c r="A8047" s="4"/>
    </row>
    <row r="8048" spans="1:1" x14ac:dyDescent="0.25">
      <c r="A8048" s="4"/>
    </row>
    <row r="8049" spans="1:1" x14ac:dyDescent="0.25">
      <c r="A8049" s="4"/>
    </row>
    <row r="8050" spans="1:1" x14ac:dyDescent="0.25">
      <c r="A8050" s="4"/>
    </row>
    <row r="8051" spans="1:1" x14ac:dyDescent="0.25">
      <c r="A8051" s="4"/>
    </row>
    <row r="8052" spans="1:1" x14ac:dyDescent="0.25">
      <c r="A8052" s="4"/>
    </row>
    <row r="8053" spans="1:1" x14ac:dyDescent="0.25">
      <c r="A8053" s="4"/>
    </row>
    <row r="8054" spans="1:1" x14ac:dyDescent="0.25">
      <c r="A8054" s="4"/>
    </row>
    <row r="8055" spans="1:1" x14ac:dyDescent="0.25">
      <c r="A8055" s="4"/>
    </row>
    <row r="8056" spans="1:1" x14ac:dyDescent="0.25">
      <c r="A8056" s="4"/>
    </row>
    <row r="8057" spans="1:1" x14ac:dyDescent="0.25">
      <c r="A8057" s="4"/>
    </row>
    <row r="8058" spans="1:1" x14ac:dyDescent="0.25">
      <c r="A8058" s="4"/>
    </row>
    <row r="8059" spans="1:1" x14ac:dyDescent="0.25">
      <c r="A8059" s="4"/>
    </row>
    <row r="8060" spans="1:1" x14ac:dyDescent="0.25">
      <c r="A8060" s="4"/>
    </row>
    <row r="8061" spans="1:1" x14ac:dyDescent="0.25">
      <c r="A8061" s="4"/>
    </row>
    <row r="8062" spans="1:1" x14ac:dyDescent="0.25">
      <c r="A8062" s="4"/>
    </row>
    <row r="8063" spans="1:1" x14ac:dyDescent="0.25">
      <c r="A8063" s="4"/>
    </row>
    <row r="8064" spans="1:1" x14ac:dyDescent="0.25">
      <c r="A8064" s="4"/>
    </row>
    <row r="8065" spans="1:1" x14ac:dyDescent="0.25">
      <c r="A8065" s="4"/>
    </row>
    <row r="8066" spans="1:1" x14ac:dyDescent="0.25">
      <c r="A8066" s="4"/>
    </row>
    <row r="8067" spans="1:1" x14ac:dyDescent="0.25">
      <c r="A8067" s="4"/>
    </row>
    <row r="8068" spans="1:1" x14ac:dyDescent="0.25">
      <c r="A8068" s="4"/>
    </row>
    <row r="8069" spans="1:1" x14ac:dyDescent="0.25">
      <c r="A8069" s="4"/>
    </row>
    <row r="8070" spans="1:1" x14ac:dyDescent="0.25">
      <c r="A8070" s="4"/>
    </row>
    <row r="8071" spans="1:1" x14ac:dyDescent="0.25">
      <c r="A8071" s="4"/>
    </row>
    <row r="8072" spans="1:1" x14ac:dyDescent="0.25">
      <c r="A8072" s="4"/>
    </row>
    <row r="8073" spans="1:1" x14ac:dyDescent="0.25">
      <c r="A8073" s="4"/>
    </row>
    <row r="8074" spans="1:1" x14ac:dyDescent="0.25">
      <c r="A8074" s="4"/>
    </row>
    <row r="8075" spans="1:1" x14ac:dyDescent="0.25">
      <c r="A8075" s="4"/>
    </row>
    <row r="8076" spans="1:1" x14ac:dyDescent="0.25">
      <c r="A8076" s="4"/>
    </row>
    <row r="8077" spans="1:1" x14ac:dyDescent="0.25">
      <c r="A8077" s="4"/>
    </row>
    <row r="8078" spans="1:1" x14ac:dyDescent="0.25">
      <c r="A8078" s="4"/>
    </row>
    <row r="8079" spans="1:1" x14ac:dyDescent="0.25">
      <c r="A8079" s="4"/>
    </row>
    <row r="8080" spans="1:1" x14ac:dyDescent="0.25">
      <c r="A8080" s="4"/>
    </row>
    <row r="8081" spans="1:1" x14ac:dyDescent="0.25">
      <c r="A8081" s="4"/>
    </row>
    <row r="8082" spans="1:1" x14ac:dyDescent="0.25">
      <c r="A8082" s="4"/>
    </row>
    <row r="8083" spans="1:1" x14ac:dyDescent="0.25">
      <c r="A8083" s="4"/>
    </row>
    <row r="8084" spans="1:1" x14ac:dyDescent="0.25">
      <c r="A8084" s="4"/>
    </row>
    <row r="8085" spans="1:1" x14ac:dyDescent="0.25">
      <c r="A8085" s="4"/>
    </row>
    <row r="8086" spans="1:1" x14ac:dyDescent="0.25">
      <c r="A8086" s="4"/>
    </row>
    <row r="8087" spans="1:1" x14ac:dyDescent="0.25">
      <c r="A8087" s="4"/>
    </row>
    <row r="8088" spans="1:1" x14ac:dyDescent="0.25">
      <c r="A8088" s="4"/>
    </row>
    <row r="8089" spans="1:1" x14ac:dyDescent="0.25">
      <c r="A8089" s="4"/>
    </row>
    <row r="8090" spans="1:1" x14ac:dyDescent="0.25">
      <c r="A8090" s="4"/>
    </row>
    <row r="8091" spans="1:1" x14ac:dyDescent="0.25">
      <c r="A8091" s="4"/>
    </row>
    <row r="8092" spans="1:1" x14ac:dyDescent="0.25">
      <c r="A8092" s="4"/>
    </row>
    <row r="8093" spans="1:1" x14ac:dyDescent="0.25">
      <c r="A8093" s="4"/>
    </row>
    <row r="8094" spans="1:1" x14ac:dyDescent="0.25">
      <c r="A8094" s="4"/>
    </row>
    <row r="8095" spans="1:1" x14ac:dyDescent="0.25">
      <c r="A8095" s="4"/>
    </row>
    <row r="8096" spans="1:1" x14ac:dyDescent="0.25">
      <c r="A8096" s="4"/>
    </row>
    <row r="8097" spans="1:1" x14ac:dyDescent="0.25">
      <c r="A8097" s="4"/>
    </row>
    <row r="8098" spans="1:1" x14ac:dyDescent="0.25">
      <c r="A8098" s="4"/>
    </row>
    <row r="8099" spans="1:1" x14ac:dyDescent="0.25">
      <c r="A8099" s="4"/>
    </row>
    <row r="8100" spans="1:1" x14ac:dyDescent="0.25">
      <c r="A8100" s="4"/>
    </row>
    <row r="8101" spans="1:1" x14ac:dyDescent="0.25">
      <c r="A8101" s="4"/>
    </row>
    <row r="8102" spans="1:1" x14ac:dyDescent="0.25">
      <c r="A8102" s="4"/>
    </row>
    <row r="8103" spans="1:1" x14ac:dyDescent="0.25">
      <c r="A8103" s="4"/>
    </row>
    <row r="8104" spans="1:1" x14ac:dyDescent="0.25">
      <c r="A8104" s="4"/>
    </row>
    <row r="8105" spans="1:1" x14ac:dyDescent="0.25">
      <c r="A8105" s="4"/>
    </row>
    <row r="8106" spans="1:1" x14ac:dyDescent="0.25">
      <c r="A8106" s="4"/>
    </row>
    <row r="8107" spans="1:1" x14ac:dyDescent="0.25">
      <c r="A8107" s="4"/>
    </row>
    <row r="8108" spans="1:1" x14ac:dyDescent="0.25">
      <c r="A8108" s="4"/>
    </row>
    <row r="8109" spans="1:1" x14ac:dyDescent="0.25">
      <c r="A8109" s="4"/>
    </row>
    <row r="8110" spans="1:1" x14ac:dyDescent="0.25">
      <c r="A8110" s="4"/>
    </row>
    <row r="8111" spans="1:1" x14ac:dyDescent="0.25">
      <c r="A8111" s="4"/>
    </row>
    <row r="8112" spans="1:1" x14ac:dyDescent="0.25">
      <c r="A8112" s="4"/>
    </row>
    <row r="8113" spans="1:1" x14ac:dyDescent="0.25">
      <c r="A8113" s="4"/>
    </row>
    <row r="8114" spans="1:1" x14ac:dyDescent="0.25">
      <c r="A8114" s="4"/>
    </row>
    <row r="8115" spans="1:1" x14ac:dyDescent="0.25">
      <c r="A8115" s="4"/>
    </row>
    <row r="8116" spans="1:1" x14ac:dyDescent="0.25">
      <c r="A8116" s="4"/>
    </row>
    <row r="8117" spans="1:1" x14ac:dyDescent="0.25">
      <c r="A8117" s="4"/>
    </row>
    <row r="8118" spans="1:1" x14ac:dyDescent="0.25">
      <c r="A8118" s="4"/>
    </row>
    <row r="8119" spans="1:1" x14ac:dyDescent="0.25">
      <c r="A8119" s="4"/>
    </row>
    <row r="8120" spans="1:1" x14ac:dyDescent="0.25">
      <c r="A8120" s="4"/>
    </row>
    <row r="8121" spans="1:1" x14ac:dyDescent="0.25">
      <c r="A8121" s="4"/>
    </row>
    <row r="8122" spans="1:1" x14ac:dyDescent="0.25">
      <c r="A8122" s="4"/>
    </row>
    <row r="8123" spans="1:1" x14ac:dyDescent="0.25">
      <c r="A8123" s="4"/>
    </row>
    <row r="8124" spans="1:1" x14ac:dyDescent="0.25">
      <c r="A8124" s="4"/>
    </row>
    <row r="8125" spans="1:1" x14ac:dyDescent="0.25">
      <c r="A8125" s="4"/>
    </row>
    <row r="8126" spans="1:1" x14ac:dyDescent="0.25">
      <c r="A8126" s="4"/>
    </row>
    <row r="8127" spans="1:1" x14ac:dyDescent="0.25">
      <c r="A8127" s="4"/>
    </row>
    <row r="8128" spans="1:1" x14ac:dyDescent="0.25">
      <c r="A8128" s="4"/>
    </row>
    <row r="8129" spans="1:1" x14ac:dyDescent="0.25">
      <c r="A8129" s="4"/>
    </row>
    <row r="8130" spans="1:1" x14ac:dyDescent="0.25">
      <c r="A8130" s="4"/>
    </row>
    <row r="8131" spans="1:1" x14ac:dyDescent="0.25">
      <c r="A8131" s="4"/>
    </row>
    <row r="8132" spans="1:1" x14ac:dyDescent="0.25">
      <c r="A8132" s="4"/>
    </row>
    <row r="8133" spans="1:1" x14ac:dyDescent="0.25">
      <c r="A8133" s="4"/>
    </row>
    <row r="8134" spans="1:1" x14ac:dyDescent="0.25">
      <c r="A8134" s="4"/>
    </row>
    <row r="8135" spans="1:1" x14ac:dyDescent="0.25">
      <c r="A8135" s="4"/>
    </row>
    <row r="8136" spans="1:1" x14ac:dyDescent="0.25">
      <c r="A8136" s="4"/>
    </row>
    <row r="8137" spans="1:1" x14ac:dyDescent="0.25">
      <c r="A8137" s="4"/>
    </row>
    <row r="8138" spans="1:1" x14ac:dyDescent="0.25">
      <c r="A8138" s="4"/>
    </row>
    <row r="8139" spans="1:1" x14ac:dyDescent="0.25">
      <c r="A8139" s="4"/>
    </row>
    <row r="8140" spans="1:1" x14ac:dyDescent="0.25">
      <c r="A8140" s="4"/>
    </row>
    <row r="8141" spans="1:1" x14ac:dyDescent="0.25">
      <c r="A8141" s="4"/>
    </row>
    <row r="8142" spans="1:1" x14ac:dyDescent="0.25">
      <c r="A8142" s="4"/>
    </row>
    <row r="8143" spans="1:1" x14ac:dyDescent="0.25">
      <c r="A8143" s="4"/>
    </row>
    <row r="8144" spans="1:1" x14ac:dyDescent="0.25">
      <c r="A8144" s="4"/>
    </row>
    <row r="8145" spans="1:1" x14ac:dyDescent="0.25">
      <c r="A8145" s="4"/>
    </row>
    <row r="8146" spans="1:1" x14ac:dyDescent="0.25">
      <c r="A8146" s="4"/>
    </row>
    <row r="8147" spans="1:1" x14ac:dyDescent="0.25">
      <c r="A8147" s="4"/>
    </row>
    <row r="8148" spans="1:1" x14ac:dyDescent="0.25">
      <c r="A8148" s="4"/>
    </row>
    <row r="8149" spans="1:1" x14ac:dyDescent="0.25">
      <c r="A8149" s="4"/>
    </row>
    <row r="8150" spans="1:1" x14ac:dyDescent="0.25">
      <c r="A8150" s="4"/>
    </row>
    <row r="8151" spans="1:1" x14ac:dyDescent="0.25">
      <c r="A8151" s="4"/>
    </row>
    <row r="8152" spans="1:1" x14ac:dyDescent="0.25">
      <c r="A8152" s="4"/>
    </row>
    <row r="8153" spans="1:1" x14ac:dyDescent="0.25">
      <c r="A8153" s="4"/>
    </row>
    <row r="8154" spans="1:1" x14ac:dyDescent="0.25">
      <c r="A8154" s="4"/>
    </row>
    <row r="8155" spans="1:1" x14ac:dyDescent="0.25">
      <c r="A8155" s="4"/>
    </row>
    <row r="8156" spans="1:1" x14ac:dyDescent="0.25">
      <c r="A8156" s="4"/>
    </row>
    <row r="8157" spans="1:1" x14ac:dyDescent="0.25">
      <c r="A8157" s="4"/>
    </row>
    <row r="8158" spans="1:1" x14ac:dyDescent="0.25">
      <c r="A8158" s="4"/>
    </row>
    <row r="8159" spans="1:1" x14ac:dyDescent="0.25">
      <c r="A8159" s="4"/>
    </row>
    <row r="8160" spans="1:1" x14ac:dyDescent="0.25">
      <c r="A8160" s="4"/>
    </row>
    <row r="8161" spans="1:1" x14ac:dyDescent="0.25">
      <c r="A8161" s="4"/>
    </row>
    <row r="8162" spans="1:1" x14ac:dyDescent="0.25">
      <c r="A8162" s="4"/>
    </row>
    <row r="8163" spans="1:1" x14ac:dyDescent="0.25">
      <c r="A8163" s="4"/>
    </row>
    <row r="8164" spans="1:1" x14ac:dyDescent="0.25">
      <c r="A8164" s="4"/>
    </row>
    <row r="8165" spans="1:1" x14ac:dyDescent="0.25">
      <c r="A8165" s="4"/>
    </row>
    <row r="8166" spans="1:1" x14ac:dyDescent="0.25">
      <c r="A8166" s="4"/>
    </row>
    <row r="8167" spans="1:1" x14ac:dyDescent="0.25">
      <c r="A8167" s="4"/>
    </row>
    <row r="8168" spans="1:1" x14ac:dyDescent="0.25">
      <c r="A8168" s="4"/>
    </row>
    <row r="8169" spans="1:1" x14ac:dyDescent="0.25">
      <c r="A8169" s="4"/>
    </row>
    <row r="8170" spans="1:1" x14ac:dyDescent="0.25">
      <c r="A8170" s="4"/>
    </row>
    <row r="8171" spans="1:1" x14ac:dyDescent="0.25">
      <c r="A8171" s="4"/>
    </row>
    <row r="8172" spans="1:1" x14ac:dyDescent="0.25">
      <c r="A8172" s="4"/>
    </row>
    <row r="8173" spans="1:1" x14ac:dyDescent="0.25">
      <c r="A8173" s="4"/>
    </row>
    <row r="8174" spans="1:1" x14ac:dyDescent="0.25">
      <c r="A8174" s="4"/>
    </row>
    <row r="8175" spans="1:1" x14ac:dyDescent="0.25">
      <c r="A8175" s="4"/>
    </row>
    <row r="8176" spans="1:1" x14ac:dyDescent="0.25">
      <c r="A8176" s="4"/>
    </row>
    <row r="8177" spans="1:1" x14ac:dyDescent="0.25">
      <c r="A8177" s="4"/>
    </row>
    <row r="8178" spans="1:1" x14ac:dyDescent="0.25">
      <c r="A8178" s="4"/>
    </row>
    <row r="8179" spans="1:1" x14ac:dyDescent="0.25">
      <c r="A8179" s="4"/>
    </row>
    <row r="8180" spans="1:1" x14ac:dyDescent="0.25">
      <c r="A8180" s="4"/>
    </row>
    <row r="8181" spans="1:1" x14ac:dyDescent="0.25">
      <c r="A8181" s="4"/>
    </row>
    <row r="8182" spans="1:1" x14ac:dyDescent="0.25">
      <c r="A8182" s="4"/>
    </row>
    <row r="8183" spans="1:1" x14ac:dyDescent="0.25">
      <c r="A8183" s="4"/>
    </row>
    <row r="8184" spans="1:1" x14ac:dyDescent="0.25">
      <c r="A8184" s="4"/>
    </row>
    <row r="8185" spans="1:1" x14ac:dyDescent="0.25">
      <c r="A8185" s="4"/>
    </row>
    <row r="8186" spans="1:1" x14ac:dyDescent="0.25">
      <c r="A8186" s="4"/>
    </row>
    <row r="8187" spans="1:1" x14ac:dyDescent="0.25">
      <c r="A8187" s="4"/>
    </row>
    <row r="8188" spans="1:1" x14ac:dyDescent="0.25">
      <c r="A8188" s="4"/>
    </row>
    <row r="8189" spans="1:1" x14ac:dyDescent="0.25">
      <c r="A8189" s="4"/>
    </row>
    <row r="8190" spans="1:1" x14ac:dyDescent="0.25">
      <c r="A8190" s="4"/>
    </row>
    <row r="8191" spans="1:1" x14ac:dyDescent="0.25">
      <c r="A8191" s="4"/>
    </row>
    <row r="8192" spans="1:1" x14ac:dyDescent="0.25">
      <c r="A8192" s="4"/>
    </row>
    <row r="8193" spans="1:1" x14ac:dyDescent="0.25">
      <c r="A8193" s="4"/>
    </row>
    <row r="8194" spans="1:1" x14ac:dyDescent="0.25">
      <c r="A8194" s="4"/>
    </row>
    <row r="8195" spans="1:1" x14ac:dyDescent="0.25">
      <c r="A8195" s="4"/>
    </row>
    <row r="8196" spans="1:1" x14ac:dyDescent="0.25">
      <c r="A8196" s="4"/>
    </row>
    <row r="8197" spans="1:1" x14ac:dyDescent="0.25">
      <c r="A8197" s="4"/>
    </row>
    <row r="8198" spans="1:1" x14ac:dyDescent="0.25">
      <c r="A8198" s="4"/>
    </row>
    <row r="8199" spans="1:1" x14ac:dyDescent="0.25">
      <c r="A8199" s="4"/>
    </row>
    <row r="8200" spans="1:1" x14ac:dyDescent="0.25">
      <c r="A8200" s="4"/>
    </row>
    <row r="8201" spans="1:1" x14ac:dyDescent="0.25">
      <c r="A8201" s="4"/>
    </row>
    <row r="8202" spans="1:1" x14ac:dyDescent="0.25">
      <c r="A8202" s="4"/>
    </row>
    <row r="8203" spans="1:1" x14ac:dyDescent="0.25">
      <c r="A8203" s="4"/>
    </row>
    <row r="8204" spans="1:1" x14ac:dyDescent="0.25">
      <c r="A8204" s="4"/>
    </row>
    <row r="8205" spans="1:1" x14ac:dyDescent="0.25">
      <c r="A8205" s="4"/>
    </row>
    <row r="8206" spans="1:1" x14ac:dyDescent="0.25">
      <c r="A8206" s="4"/>
    </row>
    <row r="8207" spans="1:1" x14ac:dyDescent="0.25">
      <c r="A8207" s="4"/>
    </row>
    <row r="8208" spans="1:1" x14ac:dyDescent="0.25">
      <c r="A8208" s="4"/>
    </row>
    <row r="8209" spans="1:1" x14ac:dyDescent="0.25">
      <c r="A8209" s="4"/>
    </row>
    <row r="8210" spans="1:1" x14ac:dyDescent="0.25">
      <c r="A8210" s="4"/>
    </row>
    <row r="8211" spans="1:1" x14ac:dyDescent="0.25">
      <c r="A8211" s="4"/>
    </row>
    <row r="8212" spans="1:1" x14ac:dyDescent="0.25">
      <c r="A8212" s="4"/>
    </row>
    <row r="8213" spans="1:1" x14ac:dyDescent="0.25">
      <c r="A8213" s="4"/>
    </row>
    <row r="8214" spans="1:1" x14ac:dyDescent="0.25">
      <c r="A8214" s="4"/>
    </row>
    <row r="8215" spans="1:1" x14ac:dyDescent="0.25">
      <c r="A8215" s="4"/>
    </row>
    <row r="8216" spans="1:1" x14ac:dyDescent="0.25">
      <c r="A8216" s="4"/>
    </row>
    <row r="8217" spans="1:1" x14ac:dyDescent="0.25">
      <c r="A8217" s="4"/>
    </row>
    <row r="8218" spans="1:1" x14ac:dyDescent="0.25">
      <c r="A8218" s="4"/>
    </row>
    <row r="8219" spans="1:1" x14ac:dyDescent="0.25">
      <c r="A8219" s="4"/>
    </row>
    <row r="8220" spans="1:1" x14ac:dyDescent="0.25">
      <c r="A8220" s="4"/>
    </row>
    <row r="8221" spans="1:1" x14ac:dyDescent="0.25">
      <c r="A8221" s="4"/>
    </row>
    <row r="8222" spans="1:1" x14ac:dyDescent="0.25">
      <c r="A8222" s="4"/>
    </row>
    <row r="8223" spans="1:1" x14ac:dyDescent="0.25">
      <c r="A8223" s="4"/>
    </row>
    <row r="8224" spans="1:1" x14ac:dyDescent="0.25">
      <c r="A8224" s="4"/>
    </row>
    <row r="8225" spans="1:1" x14ac:dyDescent="0.25">
      <c r="A8225" s="4"/>
    </row>
    <row r="8226" spans="1:1" x14ac:dyDescent="0.25">
      <c r="A8226" s="4"/>
    </row>
    <row r="8227" spans="1:1" x14ac:dyDescent="0.25">
      <c r="A8227" s="4"/>
    </row>
    <row r="8228" spans="1:1" x14ac:dyDescent="0.25">
      <c r="A8228" s="4"/>
    </row>
    <row r="8229" spans="1:1" x14ac:dyDescent="0.25">
      <c r="A8229" s="4"/>
    </row>
    <row r="8230" spans="1:1" x14ac:dyDescent="0.25">
      <c r="A8230" s="4"/>
    </row>
    <row r="8231" spans="1:1" x14ac:dyDescent="0.25">
      <c r="A8231" s="4"/>
    </row>
    <row r="8232" spans="1:1" x14ac:dyDescent="0.25">
      <c r="A8232" s="4"/>
    </row>
    <row r="8233" spans="1:1" x14ac:dyDescent="0.25">
      <c r="A8233" s="4"/>
    </row>
    <row r="8234" spans="1:1" x14ac:dyDescent="0.25">
      <c r="A8234" s="4"/>
    </row>
    <row r="8235" spans="1:1" x14ac:dyDescent="0.25">
      <c r="A8235" s="4"/>
    </row>
    <row r="8236" spans="1:1" x14ac:dyDescent="0.25">
      <c r="A8236" s="4"/>
    </row>
    <row r="8237" spans="1:1" x14ac:dyDescent="0.25">
      <c r="A8237" s="4"/>
    </row>
    <row r="8238" spans="1:1" x14ac:dyDescent="0.25">
      <c r="A8238" s="4"/>
    </row>
    <row r="8239" spans="1:1" x14ac:dyDescent="0.25">
      <c r="A8239" s="4"/>
    </row>
    <row r="8240" spans="1:1" x14ac:dyDescent="0.25">
      <c r="A8240" s="4"/>
    </row>
    <row r="8241" spans="1:1" x14ac:dyDescent="0.25">
      <c r="A8241" s="4"/>
    </row>
    <row r="8242" spans="1:1" x14ac:dyDescent="0.25">
      <c r="A8242" s="4"/>
    </row>
    <row r="8243" spans="1:1" x14ac:dyDescent="0.25">
      <c r="A8243" s="4"/>
    </row>
    <row r="8244" spans="1:1" x14ac:dyDescent="0.25">
      <c r="A8244" s="4"/>
    </row>
    <row r="8245" spans="1:1" x14ac:dyDescent="0.25">
      <c r="A8245" s="4"/>
    </row>
    <row r="8246" spans="1:1" x14ac:dyDescent="0.25">
      <c r="A8246" s="4"/>
    </row>
    <row r="8247" spans="1:1" x14ac:dyDescent="0.25">
      <c r="A8247" s="4"/>
    </row>
    <row r="8248" spans="1:1" x14ac:dyDescent="0.25">
      <c r="A8248" s="4"/>
    </row>
    <row r="8249" spans="1:1" x14ac:dyDescent="0.25">
      <c r="A8249" s="4"/>
    </row>
    <row r="8250" spans="1:1" x14ac:dyDescent="0.25">
      <c r="A8250" s="4"/>
    </row>
    <row r="8251" spans="1:1" x14ac:dyDescent="0.25">
      <c r="A8251" s="4"/>
    </row>
    <row r="8252" spans="1:1" x14ac:dyDescent="0.25">
      <c r="A8252" s="4"/>
    </row>
    <row r="8253" spans="1:1" x14ac:dyDescent="0.25">
      <c r="A8253" s="4"/>
    </row>
    <row r="8254" spans="1:1" x14ac:dyDescent="0.25">
      <c r="A8254" s="4"/>
    </row>
    <row r="8255" spans="1:1" x14ac:dyDescent="0.25">
      <c r="A8255" s="4"/>
    </row>
    <row r="8256" spans="1:1" x14ac:dyDescent="0.25">
      <c r="A8256" s="4"/>
    </row>
    <row r="8257" spans="1:1" x14ac:dyDescent="0.25">
      <c r="A8257" s="4"/>
    </row>
    <row r="8258" spans="1:1" x14ac:dyDescent="0.25">
      <c r="A8258" s="4"/>
    </row>
    <row r="8259" spans="1:1" x14ac:dyDescent="0.25">
      <c r="A8259" s="4"/>
    </row>
    <row r="8260" spans="1:1" x14ac:dyDescent="0.25">
      <c r="A8260" s="4"/>
    </row>
    <row r="8261" spans="1:1" x14ac:dyDescent="0.25">
      <c r="A8261" s="4"/>
    </row>
    <row r="8262" spans="1:1" x14ac:dyDescent="0.25">
      <c r="A8262" s="4"/>
    </row>
    <row r="8263" spans="1:1" x14ac:dyDescent="0.25">
      <c r="A8263" s="4"/>
    </row>
    <row r="8264" spans="1:1" x14ac:dyDescent="0.25">
      <c r="A8264" s="4"/>
    </row>
    <row r="8265" spans="1:1" x14ac:dyDescent="0.25">
      <c r="A8265" s="4"/>
    </row>
    <row r="8266" spans="1:1" x14ac:dyDescent="0.25">
      <c r="A8266" s="4"/>
    </row>
    <row r="8267" spans="1:1" x14ac:dyDescent="0.25">
      <c r="A8267" s="4"/>
    </row>
    <row r="8268" spans="1:1" x14ac:dyDescent="0.25">
      <c r="A8268" s="4"/>
    </row>
    <row r="8269" spans="1:1" x14ac:dyDescent="0.25">
      <c r="A8269" s="4"/>
    </row>
    <row r="8270" spans="1:1" x14ac:dyDescent="0.25">
      <c r="A8270" s="4"/>
    </row>
    <row r="8271" spans="1:1" x14ac:dyDescent="0.25">
      <c r="A8271" s="4"/>
    </row>
    <row r="8272" spans="1:1" x14ac:dyDescent="0.25">
      <c r="A8272" s="4"/>
    </row>
    <row r="8273" spans="1:1" x14ac:dyDescent="0.25">
      <c r="A8273" s="4"/>
    </row>
    <row r="8274" spans="1:1" x14ac:dyDescent="0.25">
      <c r="A8274" s="4"/>
    </row>
    <row r="8275" spans="1:1" x14ac:dyDescent="0.25">
      <c r="A8275" s="4"/>
    </row>
    <row r="8276" spans="1:1" x14ac:dyDescent="0.25">
      <c r="A8276" s="4"/>
    </row>
    <row r="8277" spans="1:1" x14ac:dyDescent="0.25">
      <c r="A8277" s="4"/>
    </row>
    <row r="8278" spans="1:1" x14ac:dyDescent="0.25">
      <c r="A8278" s="4"/>
    </row>
    <row r="8279" spans="1:1" x14ac:dyDescent="0.25">
      <c r="A8279" s="4"/>
    </row>
    <row r="8280" spans="1:1" x14ac:dyDescent="0.25">
      <c r="A8280" s="4"/>
    </row>
    <row r="8281" spans="1:1" x14ac:dyDescent="0.25">
      <c r="A8281" s="4"/>
    </row>
    <row r="8282" spans="1:1" x14ac:dyDescent="0.25">
      <c r="A8282" s="4"/>
    </row>
    <row r="8283" spans="1:1" x14ac:dyDescent="0.25">
      <c r="A8283" s="4"/>
    </row>
    <row r="8284" spans="1:1" x14ac:dyDescent="0.25">
      <c r="A8284" s="4"/>
    </row>
    <row r="8285" spans="1:1" x14ac:dyDescent="0.25">
      <c r="A8285" s="4"/>
    </row>
    <row r="8286" spans="1:1" x14ac:dyDescent="0.25">
      <c r="A8286" s="4"/>
    </row>
    <row r="8287" spans="1:1" x14ac:dyDescent="0.25">
      <c r="A8287" s="4"/>
    </row>
    <row r="8288" spans="1:1" x14ac:dyDescent="0.25">
      <c r="A8288" s="4"/>
    </row>
    <row r="8289" spans="1:1" x14ac:dyDescent="0.25">
      <c r="A8289" s="4"/>
    </row>
    <row r="8290" spans="1:1" x14ac:dyDescent="0.25">
      <c r="A8290" s="4"/>
    </row>
    <row r="8291" spans="1:1" x14ac:dyDescent="0.25">
      <c r="A8291" s="4"/>
    </row>
    <row r="8292" spans="1:1" x14ac:dyDescent="0.25">
      <c r="A8292" s="4"/>
    </row>
    <row r="8293" spans="1:1" x14ac:dyDescent="0.25">
      <c r="A8293" s="4"/>
    </row>
    <row r="8294" spans="1:1" x14ac:dyDescent="0.25">
      <c r="A8294" s="4"/>
    </row>
    <row r="8295" spans="1:1" x14ac:dyDescent="0.25">
      <c r="A8295" s="4"/>
    </row>
    <row r="8296" spans="1:1" x14ac:dyDescent="0.25">
      <c r="A8296" s="4"/>
    </row>
    <row r="8297" spans="1:1" x14ac:dyDescent="0.25">
      <c r="A8297" s="4"/>
    </row>
    <row r="8298" spans="1:1" x14ac:dyDescent="0.25">
      <c r="A8298" s="4"/>
    </row>
    <row r="8299" spans="1:1" x14ac:dyDescent="0.25">
      <c r="A8299" s="4"/>
    </row>
    <row r="8300" spans="1:1" x14ac:dyDescent="0.25">
      <c r="A8300" s="4"/>
    </row>
    <row r="8301" spans="1:1" x14ac:dyDescent="0.25">
      <c r="A8301" s="4"/>
    </row>
    <row r="8302" spans="1:1" x14ac:dyDescent="0.25">
      <c r="A8302" s="4"/>
    </row>
    <row r="8303" spans="1:1" x14ac:dyDescent="0.25">
      <c r="A8303" s="4"/>
    </row>
    <row r="8304" spans="1:1" x14ac:dyDescent="0.25">
      <c r="A8304" s="4"/>
    </row>
    <row r="8305" spans="1:1" x14ac:dyDescent="0.25">
      <c r="A8305" s="4"/>
    </row>
    <row r="8306" spans="1:1" x14ac:dyDescent="0.25">
      <c r="A8306" s="4"/>
    </row>
    <row r="8307" spans="1:1" x14ac:dyDescent="0.25">
      <c r="A8307" s="4"/>
    </row>
    <row r="8308" spans="1:1" x14ac:dyDescent="0.25">
      <c r="A8308" s="4"/>
    </row>
    <row r="8309" spans="1:1" x14ac:dyDescent="0.25">
      <c r="A8309" s="4"/>
    </row>
    <row r="8310" spans="1:1" x14ac:dyDescent="0.25">
      <c r="A8310" s="4"/>
    </row>
    <row r="8311" spans="1:1" x14ac:dyDescent="0.25">
      <c r="A8311" s="4"/>
    </row>
    <row r="8312" spans="1:1" x14ac:dyDescent="0.25">
      <c r="A8312" s="4"/>
    </row>
    <row r="8313" spans="1:1" x14ac:dyDescent="0.25">
      <c r="A8313" s="4"/>
    </row>
    <row r="8314" spans="1:1" x14ac:dyDescent="0.25">
      <c r="A8314" s="4"/>
    </row>
    <row r="8315" spans="1:1" x14ac:dyDescent="0.25">
      <c r="A8315" s="4"/>
    </row>
    <row r="8316" spans="1:1" x14ac:dyDescent="0.25">
      <c r="A8316" s="4"/>
    </row>
    <row r="8317" spans="1:1" x14ac:dyDescent="0.25">
      <c r="A8317" s="4"/>
    </row>
    <row r="8318" spans="1:1" x14ac:dyDescent="0.25">
      <c r="A8318" s="4"/>
    </row>
    <row r="8319" spans="1:1" x14ac:dyDescent="0.25">
      <c r="A8319" s="4"/>
    </row>
    <row r="8320" spans="1:1" x14ac:dyDescent="0.25">
      <c r="A8320" s="4"/>
    </row>
    <row r="8321" spans="1:1" x14ac:dyDescent="0.25">
      <c r="A8321" s="4"/>
    </row>
    <row r="8322" spans="1:1" x14ac:dyDescent="0.25">
      <c r="A8322" s="4"/>
    </row>
    <row r="8323" spans="1:1" x14ac:dyDescent="0.25">
      <c r="A8323" s="4"/>
    </row>
    <row r="8324" spans="1:1" x14ac:dyDescent="0.25">
      <c r="A8324" s="4"/>
    </row>
    <row r="8325" spans="1:1" x14ac:dyDescent="0.25">
      <c r="A8325" s="4"/>
    </row>
    <row r="8326" spans="1:1" x14ac:dyDescent="0.25">
      <c r="A8326" s="4"/>
    </row>
    <row r="8327" spans="1:1" x14ac:dyDescent="0.25">
      <c r="A8327" s="4"/>
    </row>
    <row r="8328" spans="1:1" x14ac:dyDescent="0.25">
      <c r="A8328" s="4"/>
    </row>
    <row r="8329" spans="1:1" x14ac:dyDescent="0.25">
      <c r="A8329" s="4"/>
    </row>
    <row r="8330" spans="1:1" x14ac:dyDescent="0.25">
      <c r="A8330" s="4"/>
    </row>
    <row r="8331" spans="1:1" x14ac:dyDescent="0.25">
      <c r="A8331" s="4"/>
    </row>
    <row r="8332" spans="1:1" x14ac:dyDescent="0.25">
      <c r="A8332" s="4"/>
    </row>
    <row r="8333" spans="1:1" x14ac:dyDescent="0.25">
      <c r="A8333" s="4"/>
    </row>
    <row r="8334" spans="1:1" x14ac:dyDescent="0.25">
      <c r="A8334" s="4"/>
    </row>
    <row r="8335" spans="1:1" x14ac:dyDescent="0.25">
      <c r="A8335" s="4"/>
    </row>
    <row r="8336" spans="1:1" x14ac:dyDescent="0.25">
      <c r="A8336" s="4"/>
    </row>
    <row r="8337" spans="1:1" x14ac:dyDescent="0.25">
      <c r="A8337" s="4"/>
    </row>
    <row r="8338" spans="1:1" x14ac:dyDescent="0.25">
      <c r="A8338" s="4"/>
    </row>
    <row r="8339" spans="1:1" x14ac:dyDescent="0.25">
      <c r="A8339" s="4"/>
    </row>
    <row r="8340" spans="1:1" x14ac:dyDescent="0.25">
      <c r="A8340" s="4"/>
    </row>
    <row r="8341" spans="1:1" x14ac:dyDescent="0.25">
      <c r="A8341" s="4"/>
    </row>
    <row r="8342" spans="1:1" x14ac:dyDescent="0.25">
      <c r="A8342" s="4"/>
    </row>
    <row r="8343" spans="1:1" x14ac:dyDescent="0.25">
      <c r="A8343" s="4"/>
    </row>
    <row r="8344" spans="1:1" x14ac:dyDescent="0.25">
      <c r="A8344" s="4"/>
    </row>
    <row r="8345" spans="1:1" x14ac:dyDescent="0.25">
      <c r="A8345" s="4"/>
    </row>
    <row r="8346" spans="1:1" x14ac:dyDescent="0.25">
      <c r="A8346" s="4"/>
    </row>
    <row r="8347" spans="1:1" x14ac:dyDescent="0.25">
      <c r="A8347" s="4"/>
    </row>
    <row r="8348" spans="1:1" x14ac:dyDescent="0.25">
      <c r="A8348" s="4"/>
    </row>
    <row r="8349" spans="1:1" x14ac:dyDescent="0.25">
      <c r="A8349" s="4"/>
    </row>
    <row r="8350" spans="1:1" x14ac:dyDescent="0.25">
      <c r="A8350" s="4"/>
    </row>
    <row r="8351" spans="1:1" x14ac:dyDescent="0.25">
      <c r="A8351" s="4"/>
    </row>
    <row r="8352" spans="1:1" x14ac:dyDescent="0.25">
      <c r="A8352" s="4"/>
    </row>
    <row r="8353" spans="1:1" x14ac:dyDescent="0.25">
      <c r="A8353" s="4"/>
    </row>
    <row r="8354" spans="1:1" x14ac:dyDescent="0.25">
      <c r="A8354" s="4"/>
    </row>
    <row r="8355" spans="1:1" x14ac:dyDescent="0.25">
      <c r="A8355" s="4"/>
    </row>
    <row r="8356" spans="1:1" x14ac:dyDescent="0.25">
      <c r="A8356" s="4"/>
    </row>
    <row r="8357" spans="1:1" x14ac:dyDescent="0.25">
      <c r="A8357" s="4"/>
    </row>
    <row r="8358" spans="1:1" x14ac:dyDescent="0.25">
      <c r="A8358" s="4"/>
    </row>
    <row r="8359" spans="1:1" x14ac:dyDescent="0.25">
      <c r="A8359" s="4"/>
    </row>
    <row r="8360" spans="1:1" x14ac:dyDescent="0.25">
      <c r="A8360" s="4"/>
    </row>
    <row r="8361" spans="1:1" x14ac:dyDescent="0.25">
      <c r="A8361" s="4"/>
    </row>
    <row r="8362" spans="1:1" x14ac:dyDescent="0.25">
      <c r="A8362" s="4"/>
    </row>
    <row r="8363" spans="1:1" x14ac:dyDescent="0.25">
      <c r="A8363" s="4"/>
    </row>
    <row r="8364" spans="1:1" x14ac:dyDescent="0.25">
      <c r="A8364" s="4"/>
    </row>
    <row r="8365" spans="1:1" x14ac:dyDescent="0.25">
      <c r="A8365" s="4"/>
    </row>
    <row r="8366" spans="1:1" x14ac:dyDescent="0.25">
      <c r="A8366" s="4"/>
    </row>
    <row r="8367" spans="1:1" x14ac:dyDescent="0.25">
      <c r="A8367" s="4"/>
    </row>
    <row r="8368" spans="1:1" x14ac:dyDescent="0.25">
      <c r="A8368" s="4"/>
    </row>
    <row r="8369" spans="1:1" x14ac:dyDescent="0.25">
      <c r="A8369" s="4"/>
    </row>
    <row r="8370" spans="1:1" x14ac:dyDescent="0.25">
      <c r="A8370" s="4"/>
    </row>
    <row r="8371" spans="1:1" x14ac:dyDescent="0.25">
      <c r="A8371" s="4"/>
    </row>
    <row r="8372" spans="1:1" x14ac:dyDescent="0.25">
      <c r="A8372" s="4"/>
    </row>
    <row r="8373" spans="1:1" x14ac:dyDescent="0.25">
      <c r="A8373" s="4"/>
    </row>
    <row r="8374" spans="1:1" x14ac:dyDescent="0.25">
      <c r="A8374" s="4"/>
    </row>
    <row r="8375" spans="1:1" x14ac:dyDescent="0.25">
      <c r="A8375" s="4"/>
    </row>
    <row r="8376" spans="1:1" x14ac:dyDescent="0.25">
      <c r="A8376" s="4"/>
    </row>
    <row r="8377" spans="1:1" x14ac:dyDescent="0.25">
      <c r="A8377" s="4"/>
    </row>
    <row r="8378" spans="1:1" x14ac:dyDescent="0.25">
      <c r="A8378" s="4"/>
    </row>
    <row r="8379" spans="1:1" x14ac:dyDescent="0.25">
      <c r="A8379" s="4"/>
    </row>
    <row r="8380" spans="1:1" x14ac:dyDescent="0.25">
      <c r="A8380" s="4"/>
    </row>
    <row r="8381" spans="1:1" x14ac:dyDescent="0.25">
      <c r="A8381" s="4"/>
    </row>
    <row r="8382" spans="1:1" x14ac:dyDescent="0.25">
      <c r="A8382" s="4"/>
    </row>
    <row r="8383" spans="1:1" x14ac:dyDescent="0.25">
      <c r="A8383" s="4"/>
    </row>
    <row r="8384" spans="1:1" x14ac:dyDescent="0.25">
      <c r="A8384" s="4"/>
    </row>
    <row r="8385" spans="1:1" x14ac:dyDescent="0.25">
      <c r="A8385" s="4"/>
    </row>
    <row r="8386" spans="1:1" x14ac:dyDescent="0.25">
      <c r="A8386" s="4"/>
    </row>
    <row r="8387" spans="1:1" x14ac:dyDescent="0.25">
      <c r="A8387" s="4"/>
    </row>
    <row r="8388" spans="1:1" x14ac:dyDescent="0.25">
      <c r="A8388" s="4"/>
    </row>
    <row r="8389" spans="1:1" x14ac:dyDescent="0.25">
      <c r="A8389" s="4"/>
    </row>
    <row r="8390" spans="1:1" x14ac:dyDescent="0.25">
      <c r="A8390" s="4"/>
    </row>
    <row r="8391" spans="1:1" x14ac:dyDescent="0.25">
      <c r="A8391" s="4"/>
    </row>
    <row r="8392" spans="1:1" x14ac:dyDescent="0.25">
      <c r="A8392" s="4"/>
    </row>
    <row r="8393" spans="1:1" x14ac:dyDescent="0.25">
      <c r="A8393" s="4"/>
    </row>
    <row r="8394" spans="1:1" x14ac:dyDescent="0.25">
      <c r="A8394" s="4"/>
    </row>
    <row r="8395" spans="1:1" x14ac:dyDescent="0.25">
      <c r="A8395" s="4"/>
    </row>
    <row r="8396" spans="1:1" x14ac:dyDescent="0.25">
      <c r="A8396" s="4"/>
    </row>
    <row r="8397" spans="1:1" x14ac:dyDescent="0.25">
      <c r="A8397" s="4"/>
    </row>
    <row r="8398" spans="1:1" x14ac:dyDescent="0.25">
      <c r="A8398" s="4"/>
    </row>
    <row r="8399" spans="1:1" x14ac:dyDescent="0.25">
      <c r="A8399" s="4"/>
    </row>
    <row r="8400" spans="1:1" x14ac:dyDescent="0.25">
      <c r="A8400" s="4"/>
    </row>
    <row r="8401" spans="1:1" x14ac:dyDescent="0.25">
      <c r="A8401" s="4"/>
    </row>
    <row r="8402" spans="1:1" x14ac:dyDescent="0.25">
      <c r="A8402" s="4"/>
    </row>
    <row r="8403" spans="1:1" x14ac:dyDescent="0.25">
      <c r="A8403" s="4"/>
    </row>
    <row r="8404" spans="1:1" x14ac:dyDescent="0.25">
      <c r="A8404" s="4"/>
    </row>
    <row r="8405" spans="1:1" x14ac:dyDescent="0.25">
      <c r="A8405" s="4"/>
    </row>
    <row r="8406" spans="1:1" x14ac:dyDescent="0.25">
      <c r="A8406" s="4"/>
    </row>
    <row r="8407" spans="1:1" x14ac:dyDescent="0.25">
      <c r="A8407" s="4"/>
    </row>
    <row r="8408" spans="1:1" x14ac:dyDescent="0.25">
      <c r="A8408" s="4"/>
    </row>
    <row r="8409" spans="1:1" x14ac:dyDescent="0.25">
      <c r="A8409" s="4"/>
    </row>
    <row r="8410" spans="1:1" x14ac:dyDescent="0.25">
      <c r="A8410" s="4"/>
    </row>
    <row r="8411" spans="1:1" x14ac:dyDescent="0.25">
      <c r="A8411" s="4"/>
    </row>
    <row r="8412" spans="1:1" x14ac:dyDescent="0.25">
      <c r="A8412" s="4"/>
    </row>
    <row r="8413" spans="1:1" x14ac:dyDescent="0.25">
      <c r="A8413" s="4"/>
    </row>
    <row r="8414" spans="1:1" x14ac:dyDescent="0.25">
      <c r="A8414" s="4"/>
    </row>
    <row r="8415" spans="1:1" x14ac:dyDescent="0.25">
      <c r="A8415" s="4"/>
    </row>
    <row r="8416" spans="1:1" x14ac:dyDescent="0.25">
      <c r="A8416" s="4"/>
    </row>
    <row r="8417" spans="1:1" x14ac:dyDescent="0.25">
      <c r="A8417" s="4"/>
    </row>
    <row r="8418" spans="1:1" x14ac:dyDescent="0.25">
      <c r="A8418" s="4"/>
    </row>
    <row r="8419" spans="1:1" x14ac:dyDescent="0.25">
      <c r="A8419" s="4"/>
    </row>
    <row r="8420" spans="1:1" x14ac:dyDescent="0.25">
      <c r="A8420" s="4"/>
    </row>
    <row r="8421" spans="1:1" x14ac:dyDescent="0.25">
      <c r="A8421" s="4"/>
    </row>
    <row r="8422" spans="1:1" x14ac:dyDescent="0.25">
      <c r="A8422" s="4"/>
    </row>
    <row r="8423" spans="1:1" x14ac:dyDescent="0.25">
      <c r="A8423" s="4"/>
    </row>
    <row r="8424" spans="1:1" x14ac:dyDescent="0.25">
      <c r="A8424" s="4"/>
    </row>
    <row r="8425" spans="1:1" x14ac:dyDescent="0.25">
      <c r="A8425" s="4"/>
    </row>
    <row r="8426" spans="1:1" x14ac:dyDescent="0.25">
      <c r="A8426" s="4"/>
    </row>
    <row r="8427" spans="1:1" x14ac:dyDescent="0.25">
      <c r="A8427" s="4"/>
    </row>
    <row r="8428" spans="1:1" x14ac:dyDescent="0.25">
      <c r="A8428" s="4"/>
    </row>
    <row r="8429" spans="1:1" x14ac:dyDescent="0.25">
      <c r="A8429" s="4"/>
    </row>
    <row r="8430" spans="1:1" x14ac:dyDescent="0.25">
      <c r="A8430" s="4"/>
    </row>
    <row r="8431" spans="1:1" x14ac:dyDescent="0.25">
      <c r="A8431" s="4"/>
    </row>
    <row r="8432" spans="1:1" x14ac:dyDescent="0.25">
      <c r="A8432" s="4"/>
    </row>
    <row r="8433" spans="1:1" x14ac:dyDescent="0.25">
      <c r="A8433" s="4"/>
    </row>
    <row r="8434" spans="1:1" x14ac:dyDescent="0.25">
      <c r="A8434" s="4"/>
    </row>
    <row r="8435" spans="1:1" x14ac:dyDescent="0.25">
      <c r="A8435" s="4"/>
    </row>
    <row r="8436" spans="1:1" x14ac:dyDescent="0.25">
      <c r="A8436" s="4"/>
    </row>
    <row r="8437" spans="1:1" x14ac:dyDescent="0.25">
      <c r="A8437" s="4"/>
    </row>
    <row r="8438" spans="1:1" x14ac:dyDescent="0.25">
      <c r="A8438" s="4"/>
    </row>
    <row r="8439" spans="1:1" x14ac:dyDescent="0.25">
      <c r="A8439" s="4"/>
    </row>
    <row r="8440" spans="1:1" x14ac:dyDescent="0.25">
      <c r="A8440" s="4"/>
    </row>
    <row r="8441" spans="1:1" x14ac:dyDescent="0.25">
      <c r="A8441" s="4"/>
    </row>
    <row r="8442" spans="1:1" x14ac:dyDescent="0.25">
      <c r="A8442" s="4"/>
    </row>
    <row r="8443" spans="1:1" x14ac:dyDescent="0.25">
      <c r="A8443" s="4"/>
    </row>
    <row r="8444" spans="1:1" x14ac:dyDescent="0.25">
      <c r="A8444" s="4"/>
    </row>
    <row r="8445" spans="1:1" x14ac:dyDescent="0.25">
      <c r="A8445" s="4"/>
    </row>
    <row r="8446" spans="1:1" x14ac:dyDescent="0.25">
      <c r="A8446" s="4"/>
    </row>
    <row r="8447" spans="1:1" x14ac:dyDescent="0.25">
      <c r="A8447" s="4"/>
    </row>
    <row r="8448" spans="1:1" x14ac:dyDescent="0.25">
      <c r="A8448" s="4"/>
    </row>
    <row r="8449" spans="1:1" x14ac:dyDescent="0.25">
      <c r="A8449" s="4"/>
    </row>
    <row r="8450" spans="1:1" x14ac:dyDescent="0.25">
      <c r="A8450" s="4"/>
    </row>
    <row r="8451" spans="1:1" x14ac:dyDescent="0.25">
      <c r="A8451" s="4"/>
    </row>
    <row r="8452" spans="1:1" x14ac:dyDescent="0.25">
      <c r="A8452" s="4"/>
    </row>
    <row r="8453" spans="1:1" x14ac:dyDescent="0.25">
      <c r="A8453" s="4"/>
    </row>
    <row r="8454" spans="1:1" x14ac:dyDescent="0.25">
      <c r="A8454" s="4"/>
    </row>
    <row r="8455" spans="1:1" x14ac:dyDescent="0.25">
      <c r="A8455" s="4"/>
    </row>
    <row r="8456" spans="1:1" x14ac:dyDescent="0.25">
      <c r="A8456" s="4"/>
    </row>
    <row r="8457" spans="1:1" x14ac:dyDescent="0.25">
      <c r="A8457" s="4"/>
    </row>
    <row r="8458" spans="1:1" x14ac:dyDescent="0.25">
      <c r="A8458" s="4"/>
    </row>
    <row r="8459" spans="1:1" x14ac:dyDescent="0.25">
      <c r="A8459" s="4"/>
    </row>
    <row r="8460" spans="1:1" x14ac:dyDescent="0.25">
      <c r="A8460" s="4"/>
    </row>
    <row r="8461" spans="1:1" x14ac:dyDescent="0.25">
      <c r="A8461" s="4"/>
    </row>
    <row r="8462" spans="1:1" x14ac:dyDescent="0.25">
      <c r="A8462" s="4"/>
    </row>
    <row r="8463" spans="1:1" x14ac:dyDescent="0.25">
      <c r="A8463" s="4"/>
    </row>
    <row r="8464" spans="1:1" x14ac:dyDescent="0.25">
      <c r="A8464" s="4"/>
    </row>
    <row r="8465" spans="1:1" x14ac:dyDescent="0.25">
      <c r="A8465" s="4"/>
    </row>
    <row r="8466" spans="1:1" x14ac:dyDescent="0.25">
      <c r="A8466" s="4"/>
    </row>
    <row r="8467" spans="1:1" x14ac:dyDescent="0.25">
      <c r="A8467" s="4"/>
    </row>
    <row r="8468" spans="1:1" x14ac:dyDescent="0.25">
      <c r="A8468" s="4"/>
    </row>
    <row r="8469" spans="1:1" x14ac:dyDescent="0.25">
      <c r="A8469" s="4"/>
    </row>
    <row r="8470" spans="1:1" x14ac:dyDescent="0.25">
      <c r="A8470" s="4"/>
    </row>
    <row r="8471" spans="1:1" x14ac:dyDescent="0.25">
      <c r="A8471" s="4"/>
    </row>
    <row r="8472" spans="1:1" x14ac:dyDescent="0.25">
      <c r="A8472" s="4"/>
    </row>
    <row r="8473" spans="1:1" x14ac:dyDescent="0.25">
      <c r="A8473" s="4"/>
    </row>
    <row r="8474" spans="1:1" x14ac:dyDescent="0.25">
      <c r="A8474" s="4"/>
    </row>
    <row r="8475" spans="1:1" x14ac:dyDescent="0.25">
      <c r="A8475" s="4"/>
    </row>
    <row r="8476" spans="1:1" x14ac:dyDescent="0.25">
      <c r="A8476" s="4"/>
    </row>
    <row r="8477" spans="1:1" x14ac:dyDescent="0.25">
      <c r="A8477" s="4"/>
    </row>
    <row r="8478" spans="1:1" x14ac:dyDescent="0.25">
      <c r="A8478" s="4"/>
    </row>
    <row r="8479" spans="1:1" x14ac:dyDescent="0.25">
      <c r="A8479" s="4"/>
    </row>
    <row r="8480" spans="1:1" x14ac:dyDescent="0.25">
      <c r="A8480" s="4"/>
    </row>
    <row r="8481" spans="1:1" x14ac:dyDescent="0.25">
      <c r="A8481" s="4"/>
    </row>
    <row r="8482" spans="1:1" x14ac:dyDescent="0.25">
      <c r="A8482" s="4"/>
    </row>
    <row r="8483" spans="1:1" x14ac:dyDescent="0.25">
      <c r="A8483" s="4"/>
    </row>
    <row r="8484" spans="1:1" x14ac:dyDescent="0.25">
      <c r="A8484" s="4"/>
    </row>
    <row r="8485" spans="1:1" x14ac:dyDescent="0.25">
      <c r="A8485" s="4"/>
    </row>
    <row r="8486" spans="1:1" x14ac:dyDescent="0.25">
      <c r="A8486" s="4"/>
    </row>
    <row r="8487" spans="1:1" x14ac:dyDescent="0.25">
      <c r="A8487" s="4"/>
    </row>
    <row r="8488" spans="1:1" x14ac:dyDescent="0.25">
      <c r="A8488" s="4"/>
    </row>
    <row r="8489" spans="1:1" x14ac:dyDescent="0.25">
      <c r="A8489" s="4"/>
    </row>
    <row r="8490" spans="1:1" x14ac:dyDescent="0.25">
      <c r="A8490" s="4"/>
    </row>
    <row r="8491" spans="1:1" x14ac:dyDescent="0.25">
      <c r="A8491" s="4"/>
    </row>
    <row r="8492" spans="1:1" x14ac:dyDescent="0.25">
      <c r="A8492" s="4"/>
    </row>
    <row r="8493" spans="1:1" x14ac:dyDescent="0.25">
      <c r="A8493" s="4"/>
    </row>
    <row r="8494" spans="1:1" x14ac:dyDescent="0.25">
      <c r="A8494" s="4"/>
    </row>
    <row r="8495" spans="1:1" x14ac:dyDescent="0.25">
      <c r="A8495" s="4"/>
    </row>
    <row r="8496" spans="1:1" x14ac:dyDescent="0.25">
      <c r="A8496" s="4"/>
    </row>
    <row r="8497" spans="1:1" x14ac:dyDescent="0.25">
      <c r="A8497" s="4"/>
    </row>
    <row r="8498" spans="1:1" x14ac:dyDescent="0.25">
      <c r="A8498" s="4"/>
    </row>
    <row r="8499" spans="1:1" x14ac:dyDescent="0.25">
      <c r="A8499" s="4"/>
    </row>
    <row r="8500" spans="1:1" x14ac:dyDescent="0.25">
      <c r="A8500" s="4"/>
    </row>
    <row r="8501" spans="1:1" x14ac:dyDescent="0.25">
      <c r="A8501" s="4"/>
    </row>
    <row r="8502" spans="1:1" x14ac:dyDescent="0.25">
      <c r="A8502" s="4"/>
    </row>
    <row r="8503" spans="1:1" x14ac:dyDescent="0.25">
      <c r="A8503" s="4"/>
    </row>
    <row r="8504" spans="1:1" x14ac:dyDescent="0.25">
      <c r="A8504" s="4"/>
    </row>
    <row r="8505" spans="1:1" x14ac:dyDescent="0.25">
      <c r="A8505" s="4"/>
    </row>
    <row r="8506" spans="1:1" x14ac:dyDescent="0.25">
      <c r="A8506" s="4"/>
    </row>
    <row r="8507" spans="1:1" x14ac:dyDescent="0.25">
      <c r="A8507" s="4"/>
    </row>
    <row r="8508" spans="1:1" x14ac:dyDescent="0.25">
      <c r="A8508" s="4"/>
    </row>
    <row r="8509" spans="1:1" x14ac:dyDescent="0.25">
      <c r="A8509" s="4"/>
    </row>
    <row r="8510" spans="1:1" x14ac:dyDescent="0.25">
      <c r="A8510" s="4"/>
    </row>
    <row r="8511" spans="1:1" x14ac:dyDescent="0.25">
      <c r="A8511" s="4"/>
    </row>
    <row r="8512" spans="1:1" x14ac:dyDescent="0.25">
      <c r="A8512" s="4"/>
    </row>
    <row r="8513" spans="1:1" x14ac:dyDescent="0.25">
      <c r="A8513" s="4"/>
    </row>
    <row r="8514" spans="1:1" x14ac:dyDescent="0.25">
      <c r="A8514" s="4"/>
    </row>
    <row r="8515" spans="1:1" x14ac:dyDescent="0.25">
      <c r="A8515" s="4"/>
    </row>
    <row r="8516" spans="1:1" x14ac:dyDescent="0.25">
      <c r="A8516" s="4"/>
    </row>
    <row r="8517" spans="1:1" x14ac:dyDescent="0.25">
      <c r="A8517" s="4"/>
    </row>
    <row r="8518" spans="1:1" x14ac:dyDescent="0.25">
      <c r="A8518" s="4"/>
    </row>
    <row r="8519" spans="1:1" x14ac:dyDescent="0.25">
      <c r="A8519" s="4"/>
    </row>
    <row r="8520" spans="1:1" x14ac:dyDescent="0.25">
      <c r="A8520" s="4"/>
    </row>
    <row r="8521" spans="1:1" x14ac:dyDescent="0.25">
      <c r="A8521" s="4"/>
    </row>
    <row r="8522" spans="1:1" x14ac:dyDescent="0.25">
      <c r="A8522" s="4"/>
    </row>
    <row r="8523" spans="1:1" x14ac:dyDescent="0.25">
      <c r="A8523" s="4"/>
    </row>
    <row r="8524" spans="1:1" x14ac:dyDescent="0.25">
      <c r="A8524" s="4"/>
    </row>
    <row r="8525" spans="1:1" x14ac:dyDescent="0.25">
      <c r="A8525" s="4"/>
    </row>
    <row r="8526" spans="1:1" x14ac:dyDescent="0.25">
      <c r="A8526" s="4"/>
    </row>
    <row r="8527" spans="1:1" x14ac:dyDescent="0.25">
      <c r="A8527" s="4"/>
    </row>
    <row r="8528" spans="1:1" x14ac:dyDescent="0.25">
      <c r="A8528" s="4"/>
    </row>
    <row r="8529" spans="1:1" x14ac:dyDescent="0.25">
      <c r="A8529" s="4"/>
    </row>
    <row r="8530" spans="1:1" x14ac:dyDescent="0.25">
      <c r="A8530" s="4"/>
    </row>
    <row r="8531" spans="1:1" x14ac:dyDescent="0.25">
      <c r="A8531" s="4"/>
    </row>
    <row r="8532" spans="1:1" x14ac:dyDescent="0.25">
      <c r="A8532" s="4"/>
    </row>
    <row r="8533" spans="1:1" x14ac:dyDescent="0.25">
      <c r="A8533" s="4"/>
    </row>
    <row r="8534" spans="1:1" x14ac:dyDescent="0.25">
      <c r="A8534" s="4"/>
    </row>
    <row r="8535" spans="1:1" x14ac:dyDescent="0.25">
      <c r="A8535" s="4"/>
    </row>
    <row r="8536" spans="1:1" x14ac:dyDescent="0.25">
      <c r="A8536" s="4"/>
    </row>
    <row r="8537" spans="1:1" x14ac:dyDescent="0.25">
      <c r="A8537" s="4"/>
    </row>
    <row r="8538" spans="1:1" x14ac:dyDescent="0.25">
      <c r="A8538" s="4"/>
    </row>
    <row r="8539" spans="1:1" x14ac:dyDescent="0.25">
      <c r="A8539" s="4"/>
    </row>
    <row r="8540" spans="1:1" x14ac:dyDescent="0.25">
      <c r="A8540" s="4"/>
    </row>
    <row r="8541" spans="1:1" x14ac:dyDescent="0.25">
      <c r="A8541" s="4"/>
    </row>
    <row r="8542" spans="1:1" x14ac:dyDescent="0.25">
      <c r="A8542" s="4"/>
    </row>
    <row r="8543" spans="1:1" x14ac:dyDescent="0.25">
      <c r="A8543" s="4"/>
    </row>
    <row r="8544" spans="1:1" x14ac:dyDescent="0.25">
      <c r="A8544" s="4"/>
    </row>
    <row r="8545" spans="1:1" x14ac:dyDescent="0.25">
      <c r="A8545" s="4"/>
    </row>
    <row r="8546" spans="1:1" x14ac:dyDescent="0.25">
      <c r="A8546" s="4"/>
    </row>
    <row r="8547" spans="1:1" x14ac:dyDescent="0.25">
      <c r="A8547" s="4"/>
    </row>
    <row r="8548" spans="1:1" x14ac:dyDescent="0.25">
      <c r="A8548" s="4"/>
    </row>
    <row r="8549" spans="1:1" x14ac:dyDescent="0.25">
      <c r="A8549" s="4"/>
    </row>
    <row r="8550" spans="1:1" x14ac:dyDescent="0.25">
      <c r="A8550" s="4"/>
    </row>
    <row r="8551" spans="1:1" x14ac:dyDescent="0.25">
      <c r="A8551" s="4"/>
    </row>
    <row r="8552" spans="1:1" x14ac:dyDescent="0.25">
      <c r="A8552" s="4"/>
    </row>
    <row r="8553" spans="1:1" x14ac:dyDescent="0.25">
      <c r="A8553" s="4"/>
    </row>
    <row r="8554" spans="1:1" x14ac:dyDescent="0.25">
      <c r="A8554" s="4"/>
    </row>
    <row r="8555" spans="1:1" x14ac:dyDescent="0.25">
      <c r="A8555" s="4"/>
    </row>
    <row r="8556" spans="1:1" x14ac:dyDescent="0.25">
      <c r="A8556" s="4"/>
    </row>
    <row r="8557" spans="1:1" x14ac:dyDescent="0.25">
      <c r="A8557" s="4"/>
    </row>
    <row r="8558" spans="1:1" x14ac:dyDescent="0.25">
      <c r="A8558" s="4"/>
    </row>
    <row r="8559" spans="1:1" x14ac:dyDescent="0.25">
      <c r="A8559" s="4"/>
    </row>
    <row r="8560" spans="1:1" x14ac:dyDescent="0.25">
      <c r="A8560" s="4"/>
    </row>
    <row r="8561" spans="1:1" x14ac:dyDescent="0.25">
      <c r="A8561" s="4"/>
    </row>
    <row r="8562" spans="1:1" x14ac:dyDescent="0.25">
      <c r="A8562" s="4"/>
    </row>
    <row r="8563" spans="1:1" x14ac:dyDescent="0.25">
      <c r="A8563" s="4"/>
    </row>
    <row r="8564" spans="1:1" x14ac:dyDescent="0.25">
      <c r="A8564" s="4"/>
    </row>
    <row r="8565" spans="1:1" x14ac:dyDescent="0.25">
      <c r="A8565" s="4"/>
    </row>
    <row r="8566" spans="1:1" x14ac:dyDescent="0.25">
      <c r="A8566" s="4"/>
    </row>
    <row r="8567" spans="1:1" x14ac:dyDescent="0.25">
      <c r="A8567" s="4"/>
    </row>
    <row r="8568" spans="1:1" x14ac:dyDescent="0.25">
      <c r="A8568" s="4"/>
    </row>
    <row r="8569" spans="1:1" x14ac:dyDescent="0.25">
      <c r="A8569" s="4"/>
    </row>
    <row r="8570" spans="1:1" x14ac:dyDescent="0.25">
      <c r="A8570" s="4"/>
    </row>
    <row r="8571" spans="1:1" x14ac:dyDescent="0.25">
      <c r="A8571" s="4"/>
    </row>
    <row r="8572" spans="1:1" x14ac:dyDescent="0.25">
      <c r="A8572" s="4"/>
    </row>
    <row r="8573" spans="1:1" x14ac:dyDescent="0.25">
      <c r="A8573" s="4"/>
    </row>
    <row r="8574" spans="1:1" x14ac:dyDescent="0.25">
      <c r="A8574" s="4"/>
    </row>
    <row r="8575" spans="1:1" x14ac:dyDescent="0.25">
      <c r="A8575" s="4"/>
    </row>
    <row r="8576" spans="1:1" x14ac:dyDescent="0.25">
      <c r="A8576" s="4"/>
    </row>
    <row r="8577" spans="1:1" x14ac:dyDescent="0.25">
      <c r="A8577" s="4"/>
    </row>
    <row r="8578" spans="1:1" x14ac:dyDescent="0.25">
      <c r="A8578" s="4"/>
    </row>
    <row r="8579" spans="1:1" x14ac:dyDescent="0.25">
      <c r="A8579" s="4"/>
    </row>
    <row r="8580" spans="1:1" x14ac:dyDescent="0.25">
      <c r="A8580" s="4"/>
    </row>
    <row r="8581" spans="1:1" x14ac:dyDescent="0.25">
      <c r="A8581" s="4"/>
    </row>
    <row r="8582" spans="1:1" x14ac:dyDescent="0.25">
      <c r="A8582" s="4"/>
    </row>
    <row r="8583" spans="1:1" x14ac:dyDescent="0.25">
      <c r="A8583" s="4"/>
    </row>
    <row r="8584" spans="1:1" x14ac:dyDescent="0.25">
      <c r="A8584" s="4"/>
    </row>
    <row r="8585" spans="1:1" x14ac:dyDescent="0.25">
      <c r="A8585" s="4"/>
    </row>
    <row r="8586" spans="1:1" x14ac:dyDescent="0.25">
      <c r="A8586" s="4"/>
    </row>
    <row r="8587" spans="1:1" x14ac:dyDescent="0.25">
      <c r="A8587" s="4"/>
    </row>
    <row r="8588" spans="1:1" x14ac:dyDescent="0.25">
      <c r="A8588" s="4"/>
    </row>
    <row r="8589" spans="1:1" x14ac:dyDescent="0.25">
      <c r="A8589" s="4"/>
    </row>
    <row r="8590" spans="1:1" x14ac:dyDescent="0.25">
      <c r="A8590" s="4"/>
    </row>
    <row r="8591" spans="1:1" x14ac:dyDescent="0.25">
      <c r="A8591" s="4"/>
    </row>
    <row r="8592" spans="1:1" x14ac:dyDescent="0.25">
      <c r="A8592" s="4"/>
    </row>
    <row r="8593" spans="1:1" x14ac:dyDescent="0.25">
      <c r="A8593" s="4"/>
    </row>
    <row r="8594" spans="1:1" x14ac:dyDescent="0.25">
      <c r="A8594" s="4"/>
    </row>
    <row r="8595" spans="1:1" x14ac:dyDescent="0.25">
      <c r="A8595" s="4"/>
    </row>
    <row r="8596" spans="1:1" x14ac:dyDescent="0.25">
      <c r="A8596" s="4"/>
    </row>
    <row r="8597" spans="1:1" x14ac:dyDescent="0.25">
      <c r="A8597" s="4"/>
    </row>
    <row r="8598" spans="1:1" x14ac:dyDescent="0.25">
      <c r="A8598" s="4"/>
    </row>
    <row r="8599" spans="1:1" x14ac:dyDescent="0.25">
      <c r="A8599" s="4"/>
    </row>
    <row r="8600" spans="1:1" x14ac:dyDescent="0.25">
      <c r="A8600" s="4"/>
    </row>
    <row r="8601" spans="1:1" x14ac:dyDescent="0.25">
      <c r="A8601" s="4"/>
    </row>
    <row r="8602" spans="1:1" x14ac:dyDescent="0.25">
      <c r="A8602" s="4"/>
    </row>
    <row r="8603" spans="1:1" x14ac:dyDescent="0.25">
      <c r="A8603" s="4"/>
    </row>
    <row r="8604" spans="1:1" x14ac:dyDescent="0.25">
      <c r="A8604" s="4"/>
    </row>
    <row r="8605" spans="1:1" x14ac:dyDescent="0.25">
      <c r="A8605" s="4"/>
    </row>
    <row r="8606" spans="1:1" x14ac:dyDescent="0.25">
      <c r="A8606" s="4"/>
    </row>
    <row r="8607" spans="1:1" x14ac:dyDescent="0.25">
      <c r="A8607" s="4"/>
    </row>
    <row r="8608" spans="1:1" x14ac:dyDescent="0.25">
      <c r="A8608" s="4"/>
    </row>
    <row r="8609" spans="1:1" x14ac:dyDescent="0.25">
      <c r="A8609" s="4"/>
    </row>
    <row r="8610" spans="1:1" x14ac:dyDescent="0.25">
      <c r="A8610" s="4"/>
    </row>
    <row r="8611" spans="1:1" x14ac:dyDescent="0.25">
      <c r="A8611" s="4"/>
    </row>
    <row r="8612" spans="1:1" x14ac:dyDescent="0.25">
      <c r="A8612" s="4"/>
    </row>
    <row r="8613" spans="1:1" x14ac:dyDescent="0.25">
      <c r="A8613" s="4"/>
    </row>
    <row r="8614" spans="1:1" x14ac:dyDescent="0.25">
      <c r="A8614" s="4"/>
    </row>
    <row r="8615" spans="1:1" x14ac:dyDescent="0.25">
      <c r="A8615" s="4"/>
    </row>
    <row r="8616" spans="1:1" x14ac:dyDescent="0.25">
      <c r="A8616" s="4"/>
    </row>
    <row r="8617" spans="1:1" x14ac:dyDescent="0.25">
      <c r="A8617" s="4"/>
    </row>
    <row r="8618" spans="1:1" x14ac:dyDescent="0.25">
      <c r="A8618" s="4"/>
    </row>
    <row r="8619" spans="1:1" x14ac:dyDescent="0.25">
      <c r="A8619" s="4"/>
    </row>
    <row r="8620" spans="1:1" x14ac:dyDescent="0.25">
      <c r="A8620" s="4"/>
    </row>
    <row r="8621" spans="1:1" x14ac:dyDescent="0.25">
      <c r="A8621" s="4"/>
    </row>
    <row r="8622" spans="1:1" x14ac:dyDescent="0.25">
      <c r="A8622" s="4"/>
    </row>
    <row r="8623" spans="1:1" x14ac:dyDescent="0.25">
      <c r="A8623" s="4"/>
    </row>
    <row r="8624" spans="1:1" x14ac:dyDescent="0.25">
      <c r="A8624" s="4"/>
    </row>
    <row r="8625" spans="1:1" x14ac:dyDescent="0.25">
      <c r="A8625" s="4"/>
    </row>
    <row r="8626" spans="1:1" x14ac:dyDescent="0.25">
      <c r="A8626" s="4"/>
    </row>
    <row r="8627" spans="1:1" x14ac:dyDescent="0.25">
      <c r="A8627" s="4"/>
    </row>
    <row r="8628" spans="1:1" x14ac:dyDescent="0.25">
      <c r="A8628" s="4"/>
    </row>
    <row r="8629" spans="1:1" x14ac:dyDescent="0.25">
      <c r="A8629" s="4"/>
    </row>
    <row r="8630" spans="1:1" x14ac:dyDescent="0.25">
      <c r="A8630" s="4"/>
    </row>
    <row r="8631" spans="1:1" x14ac:dyDescent="0.25">
      <c r="A8631" s="4"/>
    </row>
    <row r="8632" spans="1:1" x14ac:dyDescent="0.25">
      <c r="A8632" s="4"/>
    </row>
    <row r="8633" spans="1:1" x14ac:dyDescent="0.25">
      <c r="A8633" s="4"/>
    </row>
    <row r="8634" spans="1:1" x14ac:dyDescent="0.25">
      <c r="A8634" s="4"/>
    </row>
    <row r="8635" spans="1:1" x14ac:dyDescent="0.25">
      <c r="A8635" s="4"/>
    </row>
    <row r="8636" spans="1:1" x14ac:dyDescent="0.25">
      <c r="A8636" s="4"/>
    </row>
    <row r="8637" spans="1:1" x14ac:dyDescent="0.25">
      <c r="A8637" s="4"/>
    </row>
    <row r="8638" spans="1:1" x14ac:dyDescent="0.25">
      <c r="A8638" s="4"/>
    </row>
    <row r="8639" spans="1:1" x14ac:dyDescent="0.25">
      <c r="A8639" s="4"/>
    </row>
    <row r="8640" spans="1:1" x14ac:dyDescent="0.25">
      <c r="A8640" s="4"/>
    </row>
    <row r="8641" spans="1:1" x14ac:dyDescent="0.25">
      <c r="A8641" s="4"/>
    </row>
    <row r="8642" spans="1:1" x14ac:dyDescent="0.25">
      <c r="A8642" s="4"/>
    </row>
    <row r="8643" spans="1:1" x14ac:dyDescent="0.25">
      <c r="A8643" s="4"/>
    </row>
    <row r="8644" spans="1:1" x14ac:dyDescent="0.25">
      <c r="A8644" s="4"/>
    </row>
    <row r="8645" spans="1:1" x14ac:dyDescent="0.25">
      <c r="A8645" s="4"/>
    </row>
    <row r="8646" spans="1:1" x14ac:dyDescent="0.25">
      <c r="A8646" s="4"/>
    </row>
    <row r="8647" spans="1:1" x14ac:dyDescent="0.25">
      <c r="A8647" s="4"/>
    </row>
    <row r="8648" spans="1:1" x14ac:dyDescent="0.25">
      <c r="A8648" s="4"/>
    </row>
    <row r="8649" spans="1:1" x14ac:dyDescent="0.25">
      <c r="A8649" s="4"/>
    </row>
    <row r="8650" spans="1:1" x14ac:dyDescent="0.25">
      <c r="A8650" s="4"/>
    </row>
    <row r="8651" spans="1:1" x14ac:dyDescent="0.25">
      <c r="A8651" s="4"/>
    </row>
    <row r="8652" spans="1:1" x14ac:dyDescent="0.25">
      <c r="A8652" s="4"/>
    </row>
    <row r="8653" spans="1:1" x14ac:dyDescent="0.25">
      <c r="A8653" s="4"/>
    </row>
    <row r="8654" spans="1:1" x14ac:dyDescent="0.25">
      <c r="A8654" s="4"/>
    </row>
    <row r="8655" spans="1:1" x14ac:dyDescent="0.25">
      <c r="A8655" s="4"/>
    </row>
    <row r="8656" spans="1:1" x14ac:dyDescent="0.25">
      <c r="A8656" s="4"/>
    </row>
    <row r="8657" spans="1:1" x14ac:dyDescent="0.25">
      <c r="A8657" s="4"/>
    </row>
    <row r="8658" spans="1:1" x14ac:dyDescent="0.25">
      <c r="A8658" s="4"/>
    </row>
    <row r="8659" spans="1:1" x14ac:dyDescent="0.25">
      <c r="A8659" s="4"/>
    </row>
    <row r="8660" spans="1:1" x14ac:dyDescent="0.25">
      <c r="A8660" s="4"/>
    </row>
    <row r="8661" spans="1:1" x14ac:dyDescent="0.25">
      <c r="A8661" s="4"/>
    </row>
    <row r="8662" spans="1:1" x14ac:dyDescent="0.25">
      <c r="A8662" s="4"/>
    </row>
    <row r="8663" spans="1:1" x14ac:dyDescent="0.25">
      <c r="A8663" s="4"/>
    </row>
    <row r="8664" spans="1:1" x14ac:dyDescent="0.25">
      <c r="A8664" s="4"/>
    </row>
    <row r="8665" spans="1:1" x14ac:dyDescent="0.25">
      <c r="A8665" s="4"/>
    </row>
    <row r="8666" spans="1:1" x14ac:dyDescent="0.25">
      <c r="A8666" s="4"/>
    </row>
    <row r="8667" spans="1:1" x14ac:dyDescent="0.25">
      <c r="A8667" s="4"/>
    </row>
    <row r="8668" spans="1:1" x14ac:dyDescent="0.25">
      <c r="A8668" s="4"/>
    </row>
    <row r="8669" spans="1:1" x14ac:dyDescent="0.25">
      <c r="A8669" s="4"/>
    </row>
    <row r="8670" spans="1:1" x14ac:dyDescent="0.25">
      <c r="A8670" s="4"/>
    </row>
    <row r="8671" spans="1:1" x14ac:dyDescent="0.25">
      <c r="A8671" s="4"/>
    </row>
    <row r="8672" spans="1:1" x14ac:dyDescent="0.25">
      <c r="A8672" s="4"/>
    </row>
    <row r="8673" spans="1:1" x14ac:dyDescent="0.25">
      <c r="A8673" s="4"/>
    </row>
    <row r="8674" spans="1:1" x14ac:dyDescent="0.25">
      <c r="A8674" s="4"/>
    </row>
    <row r="8675" spans="1:1" x14ac:dyDescent="0.25">
      <c r="A8675" s="4"/>
    </row>
    <row r="8676" spans="1:1" x14ac:dyDescent="0.25">
      <c r="A8676" s="4"/>
    </row>
    <row r="8677" spans="1:1" x14ac:dyDescent="0.25">
      <c r="A8677" s="4"/>
    </row>
    <row r="8678" spans="1:1" x14ac:dyDescent="0.25">
      <c r="A8678" s="4"/>
    </row>
    <row r="8679" spans="1:1" x14ac:dyDescent="0.25">
      <c r="A8679" s="4"/>
    </row>
    <row r="8680" spans="1:1" x14ac:dyDescent="0.25">
      <c r="A8680" s="4"/>
    </row>
    <row r="8681" spans="1:1" x14ac:dyDescent="0.25">
      <c r="A8681" s="4"/>
    </row>
    <row r="8682" spans="1:1" x14ac:dyDescent="0.25">
      <c r="A8682" s="4"/>
    </row>
    <row r="8683" spans="1:1" x14ac:dyDescent="0.25">
      <c r="A8683" s="4"/>
    </row>
    <row r="8684" spans="1:1" x14ac:dyDescent="0.25">
      <c r="A8684" s="4"/>
    </row>
    <row r="8685" spans="1:1" x14ac:dyDescent="0.25">
      <c r="A8685" s="4"/>
    </row>
    <row r="8686" spans="1:1" x14ac:dyDescent="0.25">
      <c r="A8686" s="4"/>
    </row>
    <row r="8687" spans="1:1" x14ac:dyDescent="0.25">
      <c r="A8687" s="4"/>
    </row>
    <row r="8688" spans="1:1" x14ac:dyDescent="0.25">
      <c r="A8688" s="4"/>
    </row>
    <row r="8689" spans="1:1" x14ac:dyDescent="0.25">
      <c r="A8689" s="4"/>
    </row>
    <row r="8690" spans="1:1" x14ac:dyDescent="0.25">
      <c r="A8690" s="4"/>
    </row>
    <row r="8691" spans="1:1" x14ac:dyDescent="0.25">
      <c r="A8691" s="4"/>
    </row>
    <row r="8692" spans="1:1" x14ac:dyDescent="0.25">
      <c r="A8692" s="4"/>
    </row>
    <row r="8693" spans="1:1" x14ac:dyDescent="0.25">
      <c r="A8693" s="4"/>
    </row>
    <row r="8694" spans="1:1" x14ac:dyDescent="0.25">
      <c r="A8694" s="4"/>
    </row>
    <row r="8695" spans="1:1" x14ac:dyDescent="0.25">
      <c r="A8695" s="4"/>
    </row>
    <row r="8696" spans="1:1" x14ac:dyDescent="0.25">
      <c r="A8696" s="4"/>
    </row>
    <row r="8697" spans="1:1" x14ac:dyDescent="0.25">
      <c r="A8697" s="4"/>
    </row>
    <row r="8698" spans="1:1" x14ac:dyDescent="0.25">
      <c r="A8698" s="4"/>
    </row>
    <row r="8699" spans="1:1" x14ac:dyDescent="0.25">
      <c r="A8699" s="4"/>
    </row>
    <row r="8700" spans="1:1" x14ac:dyDescent="0.25">
      <c r="A8700" s="4"/>
    </row>
    <row r="8701" spans="1:1" x14ac:dyDescent="0.25">
      <c r="A8701" s="4"/>
    </row>
    <row r="8702" spans="1:1" x14ac:dyDescent="0.25">
      <c r="A8702" s="4"/>
    </row>
    <row r="8703" spans="1:1" x14ac:dyDescent="0.25">
      <c r="A8703" s="4"/>
    </row>
    <row r="8704" spans="1:1" x14ac:dyDescent="0.25">
      <c r="A8704" s="4"/>
    </row>
    <row r="8705" spans="1:1" x14ac:dyDescent="0.25">
      <c r="A8705" s="4"/>
    </row>
    <row r="8706" spans="1:1" x14ac:dyDescent="0.25">
      <c r="A8706" s="4"/>
    </row>
    <row r="8707" spans="1:1" x14ac:dyDescent="0.25">
      <c r="A8707" s="4"/>
    </row>
    <row r="8708" spans="1:1" x14ac:dyDescent="0.25">
      <c r="A8708" s="4"/>
    </row>
    <row r="8709" spans="1:1" x14ac:dyDescent="0.25">
      <c r="A8709" s="4"/>
    </row>
    <row r="8710" spans="1:1" x14ac:dyDescent="0.25">
      <c r="A8710" s="4"/>
    </row>
    <row r="8711" spans="1:1" x14ac:dyDescent="0.25">
      <c r="A8711" s="4"/>
    </row>
    <row r="8712" spans="1:1" x14ac:dyDescent="0.25">
      <c r="A8712" s="4"/>
    </row>
    <row r="8713" spans="1:1" x14ac:dyDescent="0.25">
      <c r="A8713" s="4"/>
    </row>
    <row r="8714" spans="1:1" x14ac:dyDescent="0.25">
      <c r="A8714" s="4"/>
    </row>
    <row r="8715" spans="1:1" x14ac:dyDescent="0.25">
      <c r="A8715" s="4"/>
    </row>
    <row r="8716" spans="1:1" x14ac:dyDescent="0.25">
      <c r="A8716" s="4"/>
    </row>
    <row r="8717" spans="1:1" x14ac:dyDescent="0.25">
      <c r="A8717" s="4"/>
    </row>
    <row r="8718" spans="1:1" x14ac:dyDescent="0.25">
      <c r="A8718" s="4"/>
    </row>
    <row r="8719" spans="1:1" x14ac:dyDescent="0.25">
      <c r="A8719" s="4"/>
    </row>
    <row r="8720" spans="1:1" x14ac:dyDescent="0.25">
      <c r="A8720" s="4"/>
    </row>
    <row r="8721" spans="1:1" x14ac:dyDescent="0.25">
      <c r="A8721" s="4"/>
    </row>
    <row r="8722" spans="1:1" x14ac:dyDescent="0.25">
      <c r="A8722" s="4"/>
    </row>
    <row r="8723" spans="1:1" x14ac:dyDescent="0.25">
      <c r="A8723" s="4"/>
    </row>
    <row r="8724" spans="1:1" x14ac:dyDescent="0.25">
      <c r="A8724" s="4"/>
    </row>
    <row r="8725" spans="1:1" x14ac:dyDescent="0.25">
      <c r="A8725" s="4"/>
    </row>
    <row r="8726" spans="1:1" x14ac:dyDescent="0.25">
      <c r="A8726" s="4"/>
    </row>
    <row r="8727" spans="1:1" x14ac:dyDescent="0.25">
      <c r="A8727" s="4"/>
    </row>
    <row r="8728" spans="1:1" x14ac:dyDescent="0.25">
      <c r="A8728" s="4"/>
    </row>
    <row r="8729" spans="1:1" x14ac:dyDescent="0.25">
      <c r="A8729" s="4"/>
    </row>
    <row r="8730" spans="1:1" x14ac:dyDescent="0.25">
      <c r="A8730" s="4"/>
    </row>
    <row r="8731" spans="1:1" x14ac:dyDescent="0.25">
      <c r="A8731" s="4"/>
    </row>
    <row r="8732" spans="1:1" x14ac:dyDescent="0.25">
      <c r="A8732" s="4"/>
    </row>
    <row r="8733" spans="1:1" x14ac:dyDescent="0.25">
      <c r="A8733" s="4"/>
    </row>
    <row r="8734" spans="1:1" x14ac:dyDescent="0.25">
      <c r="A8734" s="4"/>
    </row>
    <row r="8735" spans="1:1" x14ac:dyDescent="0.25">
      <c r="A8735" s="4"/>
    </row>
    <row r="8736" spans="1:1" x14ac:dyDescent="0.25">
      <c r="A8736" s="4"/>
    </row>
    <row r="8737" spans="1:1" x14ac:dyDescent="0.25">
      <c r="A8737" s="4"/>
    </row>
    <row r="8738" spans="1:1" x14ac:dyDescent="0.25">
      <c r="A8738" s="4"/>
    </row>
    <row r="8739" spans="1:1" x14ac:dyDescent="0.25">
      <c r="A8739" s="4"/>
    </row>
    <row r="8740" spans="1:1" x14ac:dyDescent="0.25">
      <c r="A8740" s="4"/>
    </row>
    <row r="8741" spans="1:1" x14ac:dyDescent="0.25">
      <c r="A8741" s="4"/>
    </row>
    <row r="8742" spans="1:1" x14ac:dyDescent="0.25">
      <c r="A8742" s="4"/>
    </row>
    <row r="8743" spans="1:1" x14ac:dyDescent="0.25">
      <c r="A8743" s="4"/>
    </row>
    <row r="8744" spans="1:1" x14ac:dyDescent="0.25">
      <c r="A8744" s="4"/>
    </row>
    <row r="8745" spans="1:1" x14ac:dyDescent="0.25">
      <c r="A8745" s="4"/>
    </row>
    <row r="8746" spans="1:1" x14ac:dyDescent="0.25">
      <c r="A8746" s="4"/>
    </row>
    <row r="8747" spans="1:1" x14ac:dyDescent="0.25">
      <c r="A8747" s="4"/>
    </row>
    <row r="8748" spans="1:1" x14ac:dyDescent="0.25">
      <c r="A8748" s="4"/>
    </row>
    <row r="8749" spans="1:1" x14ac:dyDescent="0.25">
      <c r="A8749" s="4"/>
    </row>
    <row r="8750" spans="1:1" x14ac:dyDescent="0.25">
      <c r="A8750" s="4"/>
    </row>
    <row r="8751" spans="1:1" x14ac:dyDescent="0.25">
      <c r="A8751" s="4"/>
    </row>
    <row r="8752" spans="1:1" x14ac:dyDescent="0.25">
      <c r="A8752" s="4"/>
    </row>
    <row r="8753" spans="1:1" x14ac:dyDescent="0.25">
      <c r="A8753" s="4"/>
    </row>
    <row r="8754" spans="1:1" x14ac:dyDescent="0.25">
      <c r="A8754" s="4"/>
    </row>
    <row r="8755" spans="1:1" x14ac:dyDescent="0.25">
      <c r="A8755" s="4"/>
    </row>
    <row r="8756" spans="1:1" x14ac:dyDescent="0.25">
      <c r="A8756" s="4"/>
    </row>
    <row r="8757" spans="1:1" x14ac:dyDescent="0.25">
      <c r="A8757" s="4"/>
    </row>
    <row r="8758" spans="1:1" x14ac:dyDescent="0.25">
      <c r="A8758" s="4"/>
    </row>
    <row r="8759" spans="1:1" x14ac:dyDescent="0.25">
      <c r="A8759" s="4"/>
    </row>
    <row r="8760" spans="1:1" x14ac:dyDescent="0.25">
      <c r="A8760" s="4"/>
    </row>
    <row r="8761" spans="1:1" x14ac:dyDescent="0.25">
      <c r="A8761" s="4"/>
    </row>
    <row r="8762" spans="1:1" x14ac:dyDescent="0.25">
      <c r="A8762" s="4"/>
    </row>
    <row r="8763" spans="1:1" x14ac:dyDescent="0.25">
      <c r="A8763" s="4"/>
    </row>
    <row r="8764" spans="1:1" x14ac:dyDescent="0.25">
      <c r="A8764" s="4"/>
    </row>
    <row r="8765" spans="1:1" x14ac:dyDescent="0.25">
      <c r="A8765" s="4"/>
    </row>
    <row r="8766" spans="1:1" x14ac:dyDescent="0.25">
      <c r="A8766" s="4"/>
    </row>
    <row r="8767" spans="1:1" x14ac:dyDescent="0.25">
      <c r="A8767" s="4"/>
    </row>
    <row r="8768" spans="1:1" x14ac:dyDescent="0.25">
      <c r="A8768" s="4"/>
    </row>
    <row r="8769" spans="1:1" x14ac:dyDescent="0.25">
      <c r="A8769" s="4"/>
    </row>
    <row r="8770" spans="1:1" x14ac:dyDescent="0.25">
      <c r="A8770" s="4"/>
    </row>
    <row r="8771" spans="1:1" x14ac:dyDescent="0.25">
      <c r="A8771" s="4"/>
    </row>
    <row r="8772" spans="1:1" x14ac:dyDescent="0.25">
      <c r="A8772" s="4"/>
    </row>
    <row r="8773" spans="1:1" x14ac:dyDescent="0.25">
      <c r="A8773" s="4"/>
    </row>
    <row r="8774" spans="1:1" x14ac:dyDescent="0.25">
      <c r="A8774" s="4"/>
    </row>
    <row r="8775" spans="1:1" x14ac:dyDescent="0.25">
      <c r="A8775" s="4"/>
    </row>
    <row r="8776" spans="1:1" x14ac:dyDescent="0.25">
      <c r="A8776" s="4"/>
    </row>
    <row r="8777" spans="1:1" x14ac:dyDescent="0.25">
      <c r="A8777" s="4"/>
    </row>
    <row r="8778" spans="1:1" x14ac:dyDescent="0.25">
      <c r="A8778" s="4"/>
    </row>
    <row r="8779" spans="1:1" x14ac:dyDescent="0.25">
      <c r="A8779" s="4"/>
    </row>
    <row r="8780" spans="1:1" x14ac:dyDescent="0.25">
      <c r="A8780" s="4"/>
    </row>
    <row r="8781" spans="1:1" x14ac:dyDescent="0.25">
      <c r="A8781" s="4"/>
    </row>
    <row r="8782" spans="1:1" x14ac:dyDescent="0.25">
      <c r="A8782" s="4"/>
    </row>
    <row r="8783" spans="1:1" x14ac:dyDescent="0.25">
      <c r="A8783" s="4"/>
    </row>
    <row r="8784" spans="1:1" x14ac:dyDescent="0.25">
      <c r="A8784" s="4"/>
    </row>
    <row r="8785" spans="1:1" x14ac:dyDescent="0.25">
      <c r="A8785" s="4"/>
    </row>
    <row r="8786" spans="1:1" x14ac:dyDescent="0.25">
      <c r="A8786" s="4"/>
    </row>
    <row r="8787" spans="1:1" x14ac:dyDescent="0.25">
      <c r="A8787" s="4"/>
    </row>
    <row r="8788" spans="1:1" x14ac:dyDescent="0.25">
      <c r="A8788" s="4"/>
    </row>
    <row r="8789" spans="1:1" x14ac:dyDescent="0.25">
      <c r="A8789" s="4"/>
    </row>
    <row r="8790" spans="1:1" x14ac:dyDescent="0.25">
      <c r="A8790" s="4"/>
    </row>
    <row r="8791" spans="1:1" x14ac:dyDescent="0.25">
      <c r="A8791" s="4"/>
    </row>
    <row r="8792" spans="1:1" x14ac:dyDescent="0.25">
      <c r="A8792" s="4"/>
    </row>
    <row r="8793" spans="1:1" x14ac:dyDescent="0.25">
      <c r="A8793" s="4"/>
    </row>
    <row r="8794" spans="1:1" x14ac:dyDescent="0.25">
      <c r="A8794" s="4"/>
    </row>
    <row r="8795" spans="1:1" x14ac:dyDescent="0.25">
      <c r="A8795" s="4"/>
    </row>
    <row r="8796" spans="1:1" x14ac:dyDescent="0.25">
      <c r="A8796" s="4"/>
    </row>
    <row r="8797" spans="1:1" x14ac:dyDescent="0.25">
      <c r="A8797" s="4"/>
    </row>
    <row r="8798" spans="1:1" x14ac:dyDescent="0.25">
      <c r="A8798" s="4"/>
    </row>
    <row r="8799" spans="1:1" x14ac:dyDescent="0.25">
      <c r="A8799" s="4"/>
    </row>
    <row r="8800" spans="1:1" x14ac:dyDescent="0.25">
      <c r="A8800" s="4"/>
    </row>
    <row r="8801" spans="1:1" x14ac:dyDescent="0.25">
      <c r="A8801" s="4"/>
    </row>
    <row r="8802" spans="1:1" x14ac:dyDescent="0.25">
      <c r="A8802" s="4"/>
    </row>
    <row r="8803" spans="1:1" x14ac:dyDescent="0.25">
      <c r="A8803" s="4"/>
    </row>
    <row r="8804" spans="1:1" x14ac:dyDescent="0.25">
      <c r="A8804" s="4"/>
    </row>
    <row r="8805" spans="1:1" x14ac:dyDescent="0.25">
      <c r="A8805" s="4"/>
    </row>
    <row r="8806" spans="1:1" x14ac:dyDescent="0.25">
      <c r="A8806" s="4"/>
    </row>
    <row r="8807" spans="1:1" x14ac:dyDescent="0.25">
      <c r="A8807" s="4"/>
    </row>
    <row r="8808" spans="1:1" x14ac:dyDescent="0.25">
      <c r="A8808" s="4"/>
    </row>
    <row r="8809" spans="1:1" x14ac:dyDescent="0.25">
      <c r="A8809" s="4"/>
    </row>
    <row r="8810" spans="1:1" x14ac:dyDescent="0.25">
      <c r="A8810" s="4"/>
    </row>
    <row r="8811" spans="1:1" x14ac:dyDescent="0.25">
      <c r="A8811" s="4"/>
    </row>
    <row r="8812" spans="1:1" x14ac:dyDescent="0.25">
      <c r="A8812" s="4"/>
    </row>
    <row r="8813" spans="1:1" x14ac:dyDescent="0.25">
      <c r="A8813" s="4"/>
    </row>
    <row r="8814" spans="1:1" x14ac:dyDescent="0.25">
      <c r="A8814" s="4"/>
    </row>
    <row r="8815" spans="1:1" x14ac:dyDescent="0.25">
      <c r="A8815" s="4"/>
    </row>
    <row r="8816" spans="1:1" x14ac:dyDescent="0.25">
      <c r="A8816" s="4"/>
    </row>
    <row r="8817" spans="1:1" x14ac:dyDescent="0.25">
      <c r="A8817" s="4"/>
    </row>
    <row r="8818" spans="1:1" x14ac:dyDescent="0.25">
      <c r="A8818" s="4"/>
    </row>
    <row r="8819" spans="1:1" x14ac:dyDescent="0.25">
      <c r="A8819" s="4"/>
    </row>
    <row r="8820" spans="1:1" x14ac:dyDescent="0.25">
      <c r="A8820" s="4"/>
    </row>
    <row r="8821" spans="1:1" x14ac:dyDescent="0.25">
      <c r="A8821" s="4"/>
    </row>
    <row r="8822" spans="1:1" x14ac:dyDescent="0.25">
      <c r="A8822" s="4"/>
    </row>
    <row r="8823" spans="1:1" x14ac:dyDescent="0.25">
      <c r="A8823" s="4"/>
    </row>
    <row r="8824" spans="1:1" x14ac:dyDescent="0.25">
      <c r="A8824" s="4"/>
    </row>
    <row r="8825" spans="1:1" x14ac:dyDescent="0.25">
      <c r="A8825" s="4"/>
    </row>
    <row r="8826" spans="1:1" x14ac:dyDescent="0.25">
      <c r="A8826" s="4"/>
    </row>
    <row r="8827" spans="1:1" x14ac:dyDescent="0.25">
      <c r="A8827" s="4"/>
    </row>
    <row r="8828" spans="1:1" x14ac:dyDescent="0.25">
      <c r="A8828" s="4"/>
    </row>
    <row r="8829" spans="1:1" x14ac:dyDescent="0.25">
      <c r="A8829" s="4"/>
    </row>
    <row r="8830" spans="1:1" x14ac:dyDescent="0.25">
      <c r="A8830" s="4"/>
    </row>
    <row r="8831" spans="1:1" x14ac:dyDescent="0.25">
      <c r="A8831" s="4"/>
    </row>
    <row r="8832" spans="1:1" x14ac:dyDescent="0.25">
      <c r="A8832" s="4"/>
    </row>
    <row r="8833" spans="1:1" x14ac:dyDescent="0.25">
      <c r="A8833" s="4"/>
    </row>
    <row r="8834" spans="1:1" x14ac:dyDescent="0.25">
      <c r="A8834" s="4"/>
    </row>
    <row r="8835" spans="1:1" x14ac:dyDescent="0.25">
      <c r="A8835" s="4"/>
    </row>
    <row r="8836" spans="1:1" x14ac:dyDescent="0.25">
      <c r="A8836" s="4"/>
    </row>
    <row r="8837" spans="1:1" x14ac:dyDescent="0.25">
      <c r="A8837" s="4"/>
    </row>
    <row r="8838" spans="1:1" x14ac:dyDescent="0.25">
      <c r="A8838" s="4"/>
    </row>
    <row r="8839" spans="1:1" x14ac:dyDescent="0.25">
      <c r="A8839" s="4"/>
    </row>
    <row r="8840" spans="1:1" x14ac:dyDescent="0.25">
      <c r="A8840" s="4"/>
    </row>
    <row r="8841" spans="1:1" x14ac:dyDescent="0.25">
      <c r="A8841" s="4"/>
    </row>
    <row r="8842" spans="1:1" x14ac:dyDescent="0.25">
      <c r="A8842" s="4"/>
    </row>
    <row r="8843" spans="1:1" x14ac:dyDescent="0.25">
      <c r="A8843" s="4"/>
    </row>
    <row r="8844" spans="1:1" x14ac:dyDescent="0.25">
      <c r="A8844" s="4"/>
    </row>
    <row r="8845" spans="1:1" x14ac:dyDescent="0.25">
      <c r="A8845" s="4"/>
    </row>
    <row r="8846" spans="1:1" x14ac:dyDescent="0.25">
      <c r="A8846" s="4"/>
    </row>
    <row r="8847" spans="1:1" x14ac:dyDescent="0.25">
      <c r="A8847" s="4"/>
    </row>
    <row r="8848" spans="1:1" x14ac:dyDescent="0.25">
      <c r="A8848" s="4"/>
    </row>
    <row r="8849" spans="1:1" x14ac:dyDescent="0.25">
      <c r="A8849" s="4"/>
    </row>
    <row r="8850" spans="1:1" x14ac:dyDescent="0.25">
      <c r="A8850" s="4"/>
    </row>
    <row r="8851" spans="1:1" x14ac:dyDescent="0.25">
      <c r="A8851" s="4"/>
    </row>
    <row r="8852" spans="1:1" x14ac:dyDescent="0.25">
      <c r="A8852" s="4"/>
    </row>
    <row r="8853" spans="1:1" x14ac:dyDescent="0.25">
      <c r="A8853" s="4"/>
    </row>
    <row r="8854" spans="1:1" x14ac:dyDescent="0.25">
      <c r="A8854" s="4"/>
    </row>
    <row r="8855" spans="1:1" x14ac:dyDescent="0.25">
      <c r="A8855" s="4"/>
    </row>
    <row r="8856" spans="1:1" x14ac:dyDescent="0.25">
      <c r="A8856" s="4"/>
    </row>
    <row r="8857" spans="1:1" x14ac:dyDescent="0.25">
      <c r="A8857" s="4"/>
    </row>
    <row r="8858" spans="1:1" x14ac:dyDescent="0.25">
      <c r="A8858" s="4"/>
    </row>
    <row r="8859" spans="1:1" x14ac:dyDescent="0.25">
      <c r="A8859" s="4"/>
    </row>
    <row r="8860" spans="1:1" x14ac:dyDescent="0.25">
      <c r="A8860" s="4"/>
    </row>
    <row r="8861" spans="1:1" x14ac:dyDescent="0.25">
      <c r="A8861" s="4"/>
    </row>
    <row r="8862" spans="1:1" x14ac:dyDescent="0.25">
      <c r="A8862" s="4"/>
    </row>
    <row r="8863" spans="1:1" x14ac:dyDescent="0.25">
      <c r="A8863" s="4"/>
    </row>
    <row r="8864" spans="1:1" x14ac:dyDescent="0.25">
      <c r="A8864" s="4"/>
    </row>
    <row r="8865" spans="1:1" x14ac:dyDescent="0.25">
      <c r="A8865" s="4"/>
    </row>
    <row r="8866" spans="1:1" x14ac:dyDescent="0.25">
      <c r="A8866" s="4"/>
    </row>
    <row r="8867" spans="1:1" x14ac:dyDescent="0.25">
      <c r="A8867" s="4"/>
    </row>
    <row r="8868" spans="1:1" x14ac:dyDescent="0.25">
      <c r="A8868" s="4"/>
    </row>
    <row r="8869" spans="1:1" x14ac:dyDescent="0.25">
      <c r="A8869" s="4"/>
    </row>
    <row r="8870" spans="1:1" x14ac:dyDescent="0.25">
      <c r="A8870" s="4"/>
    </row>
    <row r="8871" spans="1:1" x14ac:dyDescent="0.25">
      <c r="A8871" s="4"/>
    </row>
    <row r="8872" spans="1:1" x14ac:dyDescent="0.25">
      <c r="A8872" s="4"/>
    </row>
    <row r="8873" spans="1:1" x14ac:dyDescent="0.25">
      <c r="A8873" s="4"/>
    </row>
    <row r="8874" spans="1:1" x14ac:dyDescent="0.25">
      <c r="A8874" s="4"/>
    </row>
    <row r="8875" spans="1:1" x14ac:dyDescent="0.25">
      <c r="A8875" s="4"/>
    </row>
    <row r="8876" spans="1:1" x14ac:dyDescent="0.25">
      <c r="A8876" s="4"/>
    </row>
    <row r="8877" spans="1:1" x14ac:dyDescent="0.25">
      <c r="A8877" s="4"/>
    </row>
    <row r="8878" spans="1:1" x14ac:dyDescent="0.25">
      <c r="A8878" s="4"/>
    </row>
    <row r="8879" spans="1:1" x14ac:dyDescent="0.25">
      <c r="A8879" s="4"/>
    </row>
    <row r="8880" spans="1:1" x14ac:dyDescent="0.25">
      <c r="A8880" s="4"/>
    </row>
    <row r="8881" spans="1:1" x14ac:dyDescent="0.25">
      <c r="A8881" s="4"/>
    </row>
    <row r="8882" spans="1:1" x14ac:dyDescent="0.25">
      <c r="A8882" s="4"/>
    </row>
    <row r="8883" spans="1:1" x14ac:dyDescent="0.25">
      <c r="A8883" s="4"/>
    </row>
    <row r="8884" spans="1:1" x14ac:dyDescent="0.25">
      <c r="A8884" s="4"/>
    </row>
    <row r="8885" spans="1:1" x14ac:dyDescent="0.25">
      <c r="A8885" s="4"/>
    </row>
    <row r="8886" spans="1:1" x14ac:dyDescent="0.25">
      <c r="A8886" s="4"/>
    </row>
    <row r="8887" spans="1:1" x14ac:dyDescent="0.25">
      <c r="A8887" s="4"/>
    </row>
    <row r="8888" spans="1:1" x14ac:dyDescent="0.25">
      <c r="A8888" s="4"/>
    </row>
    <row r="8889" spans="1:1" x14ac:dyDescent="0.25">
      <c r="A8889" s="4"/>
    </row>
    <row r="8890" spans="1:1" x14ac:dyDescent="0.25">
      <c r="A8890" s="4"/>
    </row>
    <row r="8891" spans="1:1" x14ac:dyDescent="0.25">
      <c r="A8891" s="4"/>
    </row>
    <row r="8892" spans="1:1" x14ac:dyDescent="0.25">
      <c r="A8892" s="4"/>
    </row>
    <row r="8893" spans="1:1" x14ac:dyDescent="0.25">
      <c r="A8893" s="4"/>
    </row>
    <row r="8894" spans="1:1" x14ac:dyDescent="0.25">
      <c r="A8894" s="4"/>
    </row>
    <row r="8895" spans="1:1" x14ac:dyDescent="0.25">
      <c r="A8895" s="4"/>
    </row>
    <row r="8896" spans="1:1" x14ac:dyDescent="0.25">
      <c r="A8896" s="4"/>
    </row>
    <row r="8897" spans="1:1" x14ac:dyDescent="0.25">
      <c r="A8897" s="4"/>
    </row>
    <row r="8898" spans="1:1" x14ac:dyDescent="0.25">
      <c r="A8898" s="4"/>
    </row>
    <row r="8899" spans="1:1" x14ac:dyDescent="0.25">
      <c r="A8899" s="4"/>
    </row>
    <row r="8900" spans="1:1" x14ac:dyDescent="0.25">
      <c r="A8900" s="4"/>
    </row>
    <row r="8901" spans="1:1" x14ac:dyDescent="0.25">
      <c r="A8901" s="4"/>
    </row>
    <row r="8902" spans="1:1" x14ac:dyDescent="0.25">
      <c r="A8902" s="4"/>
    </row>
    <row r="8903" spans="1:1" x14ac:dyDescent="0.25">
      <c r="A8903" s="4"/>
    </row>
    <row r="8904" spans="1:1" x14ac:dyDescent="0.25">
      <c r="A8904" s="4"/>
    </row>
    <row r="8905" spans="1:1" x14ac:dyDescent="0.25">
      <c r="A8905" s="4"/>
    </row>
    <row r="8906" spans="1:1" x14ac:dyDescent="0.25">
      <c r="A8906" s="4"/>
    </row>
    <row r="8907" spans="1:1" x14ac:dyDescent="0.25">
      <c r="A8907" s="4"/>
    </row>
    <row r="8908" spans="1:1" x14ac:dyDescent="0.25">
      <c r="A8908" s="4"/>
    </row>
    <row r="8909" spans="1:1" x14ac:dyDescent="0.25">
      <c r="A8909" s="4"/>
    </row>
    <row r="8910" spans="1:1" x14ac:dyDescent="0.25">
      <c r="A8910" s="4"/>
    </row>
    <row r="8911" spans="1:1" x14ac:dyDescent="0.25">
      <c r="A8911" s="4"/>
    </row>
    <row r="8912" spans="1:1" x14ac:dyDescent="0.25">
      <c r="A8912" s="4"/>
    </row>
    <row r="8913" spans="1:1" x14ac:dyDescent="0.25">
      <c r="A8913" s="4"/>
    </row>
    <row r="8914" spans="1:1" x14ac:dyDescent="0.25">
      <c r="A8914" s="4"/>
    </row>
    <row r="8915" spans="1:1" x14ac:dyDescent="0.25">
      <c r="A8915" s="4"/>
    </row>
    <row r="8916" spans="1:1" x14ac:dyDescent="0.25">
      <c r="A8916" s="4"/>
    </row>
    <row r="8917" spans="1:1" x14ac:dyDescent="0.25">
      <c r="A8917" s="4"/>
    </row>
    <row r="8918" spans="1:1" x14ac:dyDescent="0.25">
      <c r="A8918" s="4"/>
    </row>
    <row r="8919" spans="1:1" x14ac:dyDescent="0.25">
      <c r="A8919" s="4"/>
    </row>
    <row r="8920" spans="1:1" x14ac:dyDescent="0.25">
      <c r="A8920" s="4"/>
    </row>
    <row r="8921" spans="1:1" x14ac:dyDescent="0.25">
      <c r="A8921" s="4"/>
    </row>
    <row r="8922" spans="1:1" x14ac:dyDescent="0.25">
      <c r="A8922" s="4"/>
    </row>
    <row r="8923" spans="1:1" x14ac:dyDescent="0.25">
      <c r="A8923" s="4"/>
    </row>
    <row r="8924" spans="1:1" x14ac:dyDescent="0.25">
      <c r="A8924" s="4"/>
    </row>
    <row r="8925" spans="1:1" x14ac:dyDescent="0.25">
      <c r="A8925" s="4"/>
    </row>
    <row r="8926" spans="1:1" x14ac:dyDescent="0.25">
      <c r="A8926" s="4"/>
    </row>
    <row r="8927" spans="1:1" x14ac:dyDescent="0.25">
      <c r="A8927" s="4"/>
    </row>
    <row r="8928" spans="1:1" x14ac:dyDescent="0.25">
      <c r="A8928" s="4"/>
    </row>
    <row r="8929" spans="1:1" x14ac:dyDescent="0.25">
      <c r="A8929" s="4"/>
    </row>
    <row r="8930" spans="1:1" x14ac:dyDescent="0.25">
      <c r="A8930" s="4"/>
    </row>
    <row r="8931" spans="1:1" x14ac:dyDescent="0.25">
      <c r="A8931" s="4"/>
    </row>
    <row r="8932" spans="1:1" x14ac:dyDescent="0.25">
      <c r="A8932" s="4"/>
    </row>
    <row r="8933" spans="1:1" x14ac:dyDescent="0.25">
      <c r="A8933" s="4"/>
    </row>
    <row r="8934" spans="1:1" x14ac:dyDescent="0.25">
      <c r="A8934" s="4"/>
    </row>
    <row r="8935" spans="1:1" x14ac:dyDescent="0.25">
      <c r="A8935" s="4"/>
    </row>
    <row r="8936" spans="1:1" x14ac:dyDescent="0.25">
      <c r="A8936" s="4"/>
    </row>
    <row r="8937" spans="1:1" x14ac:dyDescent="0.25">
      <c r="A8937" s="4"/>
    </row>
    <row r="8938" spans="1:1" x14ac:dyDescent="0.25">
      <c r="A8938" s="4"/>
    </row>
    <row r="8939" spans="1:1" x14ac:dyDescent="0.25">
      <c r="A8939" s="4"/>
    </row>
    <row r="8940" spans="1:1" x14ac:dyDescent="0.25">
      <c r="A8940" s="4"/>
    </row>
    <row r="8941" spans="1:1" x14ac:dyDescent="0.25">
      <c r="A8941" s="4"/>
    </row>
    <row r="8942" spans="1:1" x14ac:dyDescent="0.25">
      <c r="A8942" s="4"/>
    </row>
    <row r="8943" spans="1:1" x14ac:dyDescent="0.25">
      <c r="A8943" s="4"/>
    </row>
    <row r="8944" spans="1:1" x14ac:dyDescent="0.25">
      <c r="A8944" s="4"/>
    </row>
    <row r="8945" spans="1:1" x14ac:dyDescent="0.25">
      <c r="A8945" s="4"/>
    </row>
    <row r="8946" spans="1:1" x14ac:dyDescent="0.25">
      <c r="A8946" s="4"/>
    </row>
    <row r="8947" spans="1:1" x14ac:dyDescent="0.25">
      <c r="A8947" s="4"/>
    </row>
    <row r="8948" spans="1:1" x14ac:dyDescent="0.25">
      <c r="A8948" s="4"/>
    </row>
    <row r="8949" spans="1:1" x14ac:dyDescent="0.25">
      <c r="A8949" s="4"/>
    </row>
    <row r="8950" spans="1:1" x14ac:dyDescent="0.25">
      <c r="A8950" s="4"/>
    </row>
    <row r="8951" spans="1:1" x14ac:dyDescent="0.25">
      <c r="A8951" s="4"/>
    </row>
    <row r="8952" spans="1:1" x14ac:dyDescent="0.25">
      <c r="A8952" s="4"/>
    </row>
    <row r="8953" spans="1:1" x14ac:dyDescent="0.25">
      <c r="A8953" s="4"/>
    </row>
    <row r="8954" spans="1:1" x14ac:dyDescent="0.25">
      <c r="A8954" s="4"/>
    </row>
    <row r="8955" spans="1:1" x14ac:dyDescent="0.25">
      <c r="A8955" s="4"/>
    </row>
    <row r="8956" spans="1:1" x14ac:dyDescent="0.25">
      <c r="A8956" s="4"/>
    </row>
    <row r="8957" spans="1:1" x14ac:dyDescent="0.25">
      <c r="A8957" s="4"/>
    </row>
    <row r="8958" spans="1:1" x14ac:dyDescent="0.25">
      <c r="A8958" s="4"/>
    </row>
    <row r="8959" spans="1:1" x14ac:dyDescent="0.25">
      <c r="A8959" s="4"/>
    </row>
    <row r="8960" spans="1:1" x14ac:dyDescent="0.25">
      <c r="A8960" s="4"/>
    </row>
    <row r="8961" spans="1:1" x14ac:dyDescent="0.25">
      <c r="A8961" s="4"/>
    </row>
    <row r="8962" spans="1:1" x14ac:dyDescent="0.25">
      <c r="A8962" s="4"/>
    </row>
    <row r="8963" spans="1:1" x14ac:dyDescent="0.25">
      <c r="A8963" s="4"/>
    </row>
    <row r="8964" spans="1:1" x14ac:dyDescent="0.25">
      <c r="A8964" s="4"/>
    </row>
    <row r="8965" spans="1:1" x14ac:dyDescent="0.25">
      <c r="A8965" s="4"/>
    </row>
    <row r="8966" spans="1:1" x14ac:dyDescent="0.25">
      <c r="A8966" s="4"/>
    </row>
    <row r="8967" spans="1:1" x14ac:dyDescent="0.25">
      <c r="A8967" s="4"/>
    </row>
    <row r="8968" spans="1:1" x14ac:dyDescent="0.25">
      <c r="A8968" s="4"/>
    </row>
    <row r="8969" spans="1:1" x14ac:dyDescent="0.25">
      <c r="A8969" s="4"/>
    </row>
    <row r="8970" spans="1:1" x14ac:dyDescent="0.25">
      <c r="A8970" s="4"/>
    </row>
    <row r="8971" spans="1:1" x14ac:dyDescent="0.25">
      <c r="A8971" s="4"/>
    </row>
    <row r="8972" spans="1:1" x14ac:dyDescent="0.25">
      <c r="A8972" s="4"/>
    </row>
    <row r="8973" spans="1:1" x14ac:dyDescent="0.25">
      <c r="A8973" s="4"/>
    </row>
    <row r="8974" spans="1:1" x14ac:dyDescent="0.25">
      <c r="A8974" s="4"/>
    </row>
    <row r="8975" spans="1:1" x14ac:dyDescent="0.25">
      <c r="A8975" s="4"/>
    </row>
    <row r="8976" spans="1:1" x14ac:dyDescent="0.25">
      <c r="A8976" s="4"/>
    </row>
    <row r="8977" spans="1:1" x14ac:dyDescent="0.25">
      <c r="A8977" s="4"/>
    </row>
    <row r="8978" spans="1:1" x14ac:dyDescent="0.25">
      <c r="A8978" s="4"/>
    </row>
    <row r="8979" spans="1:1" x14ac:dyDescent="0.25">
      <c r="A8979" s="4"/>
    </row>
    <row r="8980" spans="1:1" x14ac:dyDescent="0.25">
      <c r="A8980" s="4"/>
    </row>
    <row r="8981" spans="1:1" x14ac:dyDescent="0.25">
      <c r="A8981" s="4"/>
    </row>
    <row r="8982" spans="1:1" x14ac:dyDescent="0.25">
      <c r="A8982" s="4"/>
    </row>
    <row r="8983" spans="1:1" x14ac:dyDescent="0.25">
      <c r="A8983" s="4"/>
    </row>
    <row r="8984" spans="1:1" x14ac:dyDescent="0.25">
      <c r="A8984" s="4"/>
    </row>
    <row r="8985" spans="1:1" x14ac:dyDescent="0.25">
      <c r="A8985" s="4"/>
    </row>
    <row r="8986" spans="1:1" x14ac:dyDescent="0.25">
      <c r="A8986" s="4"/>
    </row>
    <row r="8987" spans="1:1" x14ac:dyDescent="0.25">
      <c r="A8987" s="4"/>
    </row>
    <row r="8988" spans="1:1" x14ac:dyDescent="0.25">
      <c r="A8988" s="4"/>
    </row>
    <row r="8989" spans="1:1" x14ac:dyDescent="0.25">
      <c r="A8989" s="4"/>
    </row>
    <row r="8990" spans="1:1" x14ac:dyDescent="0.25">
      <c r="A8990" s="4"/>
    </row>
    <row r="8991" spans="1:1" x14ac:dyDescent="0.25">
      <c r="A8991" s="4"/>
    </row>
    <row r="8992" spans="1:1" x14ac:dyDescent="0.25">
      <c r="A8992" s="4"/>
    </row>
    <row r="8993" spans="1:1" x14ac:dyDescent="0.25">
      <c r="A8993" s="4"/>
    </row>
    <row r="8994" spans="1:1" x14ac:dyDescent="0.25">
      <c r="A8994" s="4"/>
    </row>
    <row r="8995" spans="1:1" x14ac:dyDescent="0.25">
      <c r="A8995" s="4"/>
    </row>
    <row r="8996" spans="1:1" x14ac:dyDescent="0.25">
      <c r="A8996" s="4"/>
    </row>
    <row r="8997" spans="1:1" x14ac:dyDescent="0.25">
      <c r="A8997" s="4"/>
    </row>
    <row r="8998" spans="1:1" x14ac:dyDescent="0.25">
      <c r="A8998" s="4"/>
    </row>
    <row r="8999" spans="1:1" x14ac:dyDescent="0.25">
      <c r="A8999" s="4"/>
    </row>
    <row r="9000" spans="1:1" x14ac:dyDescent="0.25">
      <c r="A9000" s="4"/>
    </row>
    <row r="9001" spans="1:1" x14ac:dyDescent="0.25">
      <c r="A9001" s="4"/>
    </row>
    <row r="9002" spans="1:1" x14ac:dyDescent="0.25">
      <c r="A9002" s="4"/>
    </row>
    <row r="9003" spans="1:1" x14ac:dyDescent="0.25">
      <c r="A9003" s="4"/>
    </row>
    <row r="9004" spans="1:1" x14ac:dyDescent="0.25">
      <c r="A9004" s="4"/>
    </row>
    <row r="9005" spans="1:1" x14ac:dyDescent="0.25">
      <c r="A9005" s="4"/>
    </row>
    <row r="9006" spans="1:1" x14ac:dyDescent="0.25">
      <c r="A9006" s="4"/>
    </row>
    <row r="9007" spans="1:1" x14ac:dyDescent="0.25">
      <c r="A9007" s="4"/>
    </row>
    <row r="9008" spans="1:1" x14ac:dyDescent="0.25">
      <c r="A9008" s="4"/>
    </row>
    <row r="9009" spans="1:1" x14ac:dyDescent="0.25">
      <c r="A9009" s="4"/>
    </row>
    <row r="9010" spans="1:1" x14ac:dyDescent="0.25">
      <c r="A9010" s="4"/>
    </row>
    <row r="9011" spans="1:1" x14ac:dyDescent="0.25">
      <c r="A9011" s="4"/>
    </row>
    <row r="9012" spans="1:1" x14ac:dyDescent="0.25">
      <c r="A9012" s="4"/>
    </row>
    <row r="9013" spans="1:1" x14ac:dyDescent="0.25">
      <c r="A9013" s="4"/>
    </row>
    <row r="9014" spans="1:1" x14ac:dyDescent="0.25">
      <c r="A9014" s="4"/>
    </row>
    <row r="9015" spans="1:1" x14ac:dyDescent="0.25">
      <c r="A9015" s="4"/>
    </row>
    <row r="9016" spans="1:1" x14ac:dyDescent="0.25">
      <c r="A9016" s="4"/>
    </row>
    <row r="9017" spans="1:1" x14ac:dyDescent="0.25">
      <c r="A9017" s="4"/>
    </row>
    <row r="9018" spans="1:1" x14ac:dyDescent="0.25">
      <c r="A9018" s="4"/>
    </row>
    <row r="9019" spans="1:1" x14ac:dyDescent="0.25">
      <c r="A9019" s="4"/>
    </row>
    <row r="9020" spans="1:1" x14ac:dyDescent="0.25">
      <c r="A9020" s="4"/>
    </row>
    <row r="9021" spans="1:1" x14ac:dyDescent="0.25">
      <c r="A9021" s="4"/>
    </row>
    <row r="9022" spans="1:1" x14ac:dyDescent="0.25">
      <c r="A9022" s="4"/>
    </row>
    <row r="9023" spans="1:1" x14ac:dyDescent="0.25">
      <c r="A9023" s="4"/>
    </row>
    <row r="9024" spans="1:1" x14ac:dyDescent="0.25">
      <c r="A9024" s="4"/>
    </row>
    <row r="9025" spans="1:1" x14ac:dyDescent="0.25">
      <c r="A9025" s="4"/>
    </row>
    <row r="9026" spans="1:1" x14ac:dyDescent="0.25">
      <c r="A9026" s="4"/>
    </row>
    <row r="9027" spans="1:1" x14ac:dyDescent="0.25">
      <c r="A9027" s="4"/>
    </row>
    <row r="9028" spans="1:1" x14ac:dyDescent="0.25">
      <c r="A9028" s="4"/>
    </row>
    <row r="9029" spans="1:1" x14ac:dyDescent="0.25">
      <c r="A9029" s="4"/>
    </row>
    <row r="9030" spans="1:1" x14ac:dyDescent="0.25">
      <c r="A9030" s="4"/>
    </row>
    <row r="9031" spans="1:1" x14ac:dyDescent="0.25">
      <c r="A9031" s="4"/>
    </row>
    <row r="9032" spans="1:1" x14ac:dyDescent="0.25">
      <c r="A9032" s="4"/>
    </row>
    <row r="9033" spans="1:1" x14ac:dyDescent="0.25">
      <c r="A9033" s="4"/>
    </row>
    <row r="9034" spans="1:1" x14ac:dyDescent="0.25">
      <c r="A9034" s="4"/>
    </row>
    <row r="9035" spans="1:1" x14ac:dyDescent="0.25">
      <c r="A9035" s="4"/>
    </row>
    <row r="9036" spans="1:1" x14ac:dyDescent="0.25">
      <c r="A9036" s="4"/>
    </row>
    <row r="9037" spans="1:1" x14ac:dyDescent="0.25">
      <c r="A9037" s="4"/>
    </row>
    <row r="9038" spans="1:1" x14ac:dyDescent="0.25">
      <c r="A9038" s="4"/>
    </row>
    <row r="9039" spans="1:1" x14ac:dyDescent="0.25">
      <c r="A9039" s="4"/>
    </row>
    <row r="9040" spans="1:1" x14ac:dyDescent="0.25">
      <c r="A9040" s="4"/>
    </row>
    <row r="9041" spans="1:1" x14ac:dyDescent="0.25">
      <c r="A9041" s="4"/>
    </row>
    <row r="9042" spans="1:1" x14ac:dyDescent="0.25">
      <c r="A9042" s="4"/>
    </row>
    <row r="9043" spans="1:1" x14ac:dyDescent="0.25">
      <c r="A9043" s="4"/>
    </row>
    <row r="9044" spans="1:1" x14ac:dyDescent="0.25">
      <c r="A9044" s="4"/>
    </row>
    <row r="9045" spans="1:1" x14ac:dyDescent="0.25">
      <c r="A9045" s="4"/>
    </row>
    <row r="9046" spans="1:1" x14ac:dyDescent="0.25">
      <c r="A9046" s="4"/>
    </row>
    <row r="9047" spans="1:1" x14ac:dyDescent="0.25">
      <c r="A9047" s="4"/>
    </row>
    <row r="9048" spans="1:1" x14ac:dyDescent="0.25">
      <c r="A9048" s="4"/>
    </row>
    <row r="9049" spans="1:1" x14ac:dyDescent="0.25">
      <c r="A9049" s="4"/>
    </row>
    <row r="9050" spans="1:1" x14ac:dyDescent="0.25">
      <c r="A9050" s="4"/>
    </row>
    <row r="9051" spans="1:1" x14ac:dyDescent="0.25">
      <c r="A9051" s="4"/>
    </row>
    <row r="9052" spans="1:1" x14ac:dyDescent="0.25">
      <c r="A9052" s="4"/>
    </row>
    <row r="9053" spans="1:1" x14ac:dyDescent="0.25">
      <c r="A9053" s="4"/>
    </row>
    <row r="9054" spans="1:1" x14ac:dyDescent="0.25">
      <c r="A9054" s="4"/>
    </row>
    <row r="9055" spans="1:1" x14ac:dyDescent="0.25">
      <c r="A9055" s="4"/>
    </row>
    <row r="9056" spans="1:1" x14ac:dyDescent="0.25">
      <c r="A9056" s="4"/>
    </row>
    <row r="9057" spans="1:1" x14ac:dyDescent="0.25">
      <c r="A9057" s="4"/>
    </row>
    <row r="9058" spans="1:1" x14ac:dyDescent="0.25">
      <c r="A9058" s="4"/>
    </row>
    <row r="9059" spans="1:1" x14ac:dyDescent="0.25">
      <c r="A9059" s="4"/>
    </row>
    <row r="9060" spans="1:1" x14ac:dyDescent="0.25">
      <c r="A9060" s="4"/>
    </row>
    <row r="9061" spans="1:1" x14ac:dyDescent="0.25">
      <c r="A9061" s="4"/>
    </row>
    <row r="9062" spans="1:1" x14ac:dyDescent="0.25">
      <c r="A9062" s="4"/>
    </row>
    <row r="9063" spans="1:1" x14ac:dyDescent="0.25">
      <c r="A9063" s="4"/>
    </row>
    <row r="9064" spans="1:1" x14ac:dyDescent="0.25">
      <c r="A9064" s="4"/>
    </row>
    <row r="9065" spans="1:1" x14ac:dyDescent="0.25">
      <c r="A9065" s="4"/>
    </row>
    <row r="9066" spans="1:1" x14ac:dyDescent="0.25">
      <c r="A9066" s="4"/>
    </row>
    <row r="9067" spans="1:1" x14ac:dyDescent="0.25">
      <c r="A9067" s="4"/>
    </row>
    <row r="9068" spans="1:1" x14ac:dyDescent="0.25">
      <c r="A9068" s="4"/>
    </row>
    <row r="9069" spans="1:1" x14ac:dyDescent="0.25">
      <c r="A9069" s="4"/>
    </row>
    <row r="9070" spans="1:1" x14ac:dyDescent="0.25">
      <c r="A9070" s="4"/>
    </row>
    <row r="9071" spans="1:1" x14ac:dyDescent="0.25">
      <c r="A9071" s="4"/>
    </row>
    <row r="9072" spans="1:1" x14ac:dyDescent="0.25">
      <c r="A9072" s="4"/>
    </row>
    <row r="9073" spans="1:1" x14ac:dyDescent="0.25">
      <c r="A9073" s="4"/>
    </row>
    <row r="9074" spans="1:1" x14ac:dyDescent="0.25">
      <c r="A9074" s="4"/>
    </row>
    <row r="9075" spans="1:1" x14ac:dyDescent="0.25">
      <c r="A9075" s="4"/>
    </row>
    <row r="9076" spans="1:1" x14ac:dyDescent="0.25">
      <c r="A9076" s="4"/>
    </row>
    <row r="9077" spans="1:1" x14ac:dyDescent="0.25">
      <c r="A9077" s="4"/>
    </row>
    <row r="9078" spans="1:1" x14ac:dyDescent="0.25">
      <c r="A9078" s="4"/>
    </row>
    <row r="9079" spans="1:1" x14ac:dyDescent="0.25">
      <c r="A9079" s="4"/>
    </row>
    <row r="9080" spans="1:1" x14ac:dyDescent="0.25">
      <c r="A9080" s="4"/>
    </row>
    <row r="9081" spans="1:1" x14ac:dyDescent="0.25">
      <c r="A9081" s="4"/>
    </row>
    <row r="9082" spans="1:1" x14ac:dyDescent="0.25">
      <c r="A9082" s="4"/>
    </row>
    <row r="9083" spans="1:1" x14ac:dyDescent="0.25">
      <c r="A9083" s="4"/>
    </row>
    <row r="9084" spans="1:1" x14ac:dyDescent="0.25">
      <c r="A9084" s="4"/>
    </row>
    <row r="9085" spans="1:1" x14ac:dyDescent="0.25">
      <c r="A9085" s="4"/>
    </row>
    <row r="9086" spans="1:1" x14ac:dyDescent="0.25">
      <c r="A9086" s="4"/>
    </row>
    <row r="9087" spans="1:1" x14ac:dyDescent="0.25">
      <c r="A9087" s="4"/>
    </row>
    <row r="9088" spans="1:1" x14ac:dyDescent="0.25">
      <c r="A9088" s="4"/>
    </row>
    <row r="9089" spans="1:1" x14ac:dyDescent="0.25">
      <c r="A9089" s="4"/>
    </row>
    <row r="9090" spans="1:1" x14ac:dyDescent="0.25">
      <c r="A9090" s="4"/>
    </row>
    <row r="9091" spans="1:1" x14ac:dyDescent="0.25">
      <c r="A9091" s="4"/>
    </row>
    <row r="9092" spans="1:1" x14ac:dyDescent="0.25">
      <c r="A9092" s="4"/>
    </row>
    <row r="9093" spans="1:1" x14ac:dyDescent="0.25">
      <c r="A9093" s="4"/>
    </row>
    <row r="9094" spans="1:1" x14ac:dyDescent="0.25">
      <c r="A9094" s="4"/>
    </row>
    <row r="9095" spans="1:1" x14ac:dyDescent="0.25">
      <c r="A9095" s="4"/>
    </row>
    <row r="9096" spans="1:1" x14ac:dyDescent="0.25">
      <c r="A9096" s="4"/>
    </row>
    <row r="9097" spans="1:1" x14ac:dyDescent="0.25">
      <c r="A9097" s="4"/>
    </row>
    <row r="9098" spans="1:1" x14ac:dyDescent="0.25">
      <c r="A9098" s="4"/>
    </row>
    <row r="9099" spans="1:1" x14ac:dyDescent="0.25">
      <c r="A9099" s="4"/>
    </row>
    <row r="9100" spans="1:1" x14ac:dyDescent="0.25">
      <c r="A9100" s="4"/>
    </row>
    <row r="9101" spans="1:1" x14ac:dyDescent="0.25">
      <c r="A9101" s="4"/>
    </row>
    <row r="9102" spans="1:1" x14ac:dyDescent="0.25">
      <c r="A9102" s="4"/>
    </row>
    <row r="9103" spans="1:1" x14ac:dyDescent="0.25">
      <c r="A9103" s="4"/>
    </row>
    <row r="9104" spans="1:1" x14ac:dyDescent="0.25">
      <c r="A9104" s="4"/>
    </row>
    <row r="9105" spans="1:1" x14ac:dyDescent="0.25">
      <c r="A9105" s="4"/>
    </row>
    <row r="9106" spans="1:1" x14ac:dyDescent="0.25">
      <c r="A9106" s="4"/>
    </row>
    <row r="9107" spans="1:1" x14ac:dyDescent="0.25">
      <c r="A9107" s="4"/>
    </row>
    <row r="9108" spans="1:1" x14ac:dyDescent="0.25">
      <c r="A9108" s="4"/>
    </row>
    <row r="9109" spans="1:1" x14ac:dyDescent="0.25">
      <c r="A9109" s="4"/>
    </row>
    <row r="9110" spans="1:1" x14ac:dyDescent="0.25">
      <c r="A9110" s="4"/>
    </row>
    <row r="9111" spans="1:1" x14ac:dyDescent="0.25">
      <c r="A9111" s="4"/>
    </row>
    <row r="9112" spans="1:1" x14ac:dyDescent="0.25">
      <c r="A9112" s="4"/>
    </row>
    <row r="9113" spans="1:1" x14ac:dyDescent="0.25">
      <c r="A9113" s="4"/>
    </row>
    <row r="9114" spans="1:1" x14ac:dyDescent="0.25">
      <c r="A9114" s="4"/>
    </row>
    <row r="9115" spans="1:1" x14ac:dyDescent="0.25">
      <c r="A9115" s="4"/>
    </row>
    <row r="9116" spans="1:1" x14ac:dyDescent="0.25">
      <c r="A9116" s="4"/>
    </row>
    <row r="9117" spans="1:1" x14ac:dyDescent="0.25">
      <c r="A9117" s="4"/>
    </row>
    <row r="9118" spans="1:1" x14ac:dyDescent="0.25">
      <c r="A9118" s="4"/>
    </row>
    <row r="9119" spans="1:1" x14ac:dyDescent="0.25">
      <c r="A9119" s="4"/>
    </row>
    <row r="9120" spans="1:1" x14ac:dyDescent="0.25">
      <c r="A9120" s="4"/>
    </row>
    <row r="9121" spans="1:1" x14ac:dyDescent="0.25">
      <c r="A9121" s="4"/>
    </row>
    <row r="9122" spans="1:1" x14ac:dyDescent="0.25">
      <c r="A9122" s="4"/>
    </row>
    <row r="9123" spans="1:1" x14ac:dyDescent="0.25">
      <c r="A9123" s="4"/>
    </row>
    <row r="9124" spans="1:1" x14ac:dyDescent="0.25">
      <c r="A9124" s="4"/>
    </row>
    <row r="9125" spans="1:1" x14ac:dyDescent="0.25">
      <c r="A9125" s="4"/>
    </row>
    <row r="9126" spans="1:1" x14ac:dyDescent="0.25">
      <c r="A9126" s="4"/>
    </row>
    <row r="9127" spans="1:1" x14ac:dyDescent="0.25">
      <c r="A9127" s="4"/>
    </row>
    <row r="9128" spans="1:1" x14ac:dyDescent="0.25">
      <c r="A9128" s="4"/>
    </row>
    <row r="9129" spans="1:1" x14ac:dyDescent="0.25">
      <c r="A9129" s="4"/>
    </row>
    <row r="9130" spans="1:1" x14ac:dyDescent="0.25">
      <c r="A9130" s="4"/>
    </row>
    <row r="9131" spans="1:1" x14ac:dyDescent="0.25">
      <c r="A9131" s="4"/>
    </row>
    <row r="9132" spans="1:1" x14ac:dyDescent="0.25">
      <c r="A9132" s="4"/>
    </row>
    <row r="9133" spans="1:1" x14ac:dyDescent="0.25">
      <c r="A9133" s="4"/>
    </row>
    <row r="9134" spans="1:1" x14ac:dyDescent="0.25">
      <c r="A9134" s="4"/>
    </row>
    <row r="9135" spans="1:1" x14ac:dyDescent="0.25">
      <c r="A9135" s="4"/>
    </row>
    <row r="9136" spans="1:1" x14ac:dyDescent="0.25">
      <c r="A9136" s="4"/>
    </row>
    <row r="9137" spans="1:1" x14ac:dyDescent="0.25">
      <c r="A9137" s="4"/>
    </row>
    <row r="9138" spans="1:1" x14ac:dyDescent="0.25">
      <c r="A9138" s="4"/>
    </row>
    <row r="9139" spans="1:1" x14ac:dyDescent="0.25">
      <c r="A9139" s="4"/>
    </row>
    <row r="9140" spans="1:1" x14ac:dyDescent="0.25">
      <c r="A9140" s="4"/>
    </row>
    <row r="9141" spans="1:1" x14ac:dyDescent="0.25">
      <c r="A9141" s="4"/>
    </row>
    <row r="9142" spans="1:1" x14ac:dyDescent="0.25">
      <c r="A9142" s="4"/>
    </row>
    <row r="9143" spans="1:1" x14ac:dyDescent="0.25">
      <c r="A9143" s="4"/>
    </row>
    <row r="9144" spans="1:1" x14ac:dyDescent="0.25">
      <c r="A9144" s="4"/>
    </row>
    <row r="9145" spans="1:1" x14ac:dyDescent="0.25">
      <c r="A9145" s="4"/>
    </row>
    <row r="9146" spans="1:1" x14ac:dyDescent="0.25">
      <c r="A9146" s="4"/>
    </row>
    <row r="9147" spans="1:1" x14ac:dyDescent="0.25">
      <c r="A9147" s="4"/>
    </row>
    <row r="9148" spans="1:1" x14ac:dyDescent="0.25">
      <c r="A9148" s="4"/>
    </row>
    <row r="9149" spans="1:1" x14ac:dyDescent="0.25">
      <c r="A9149" s="4"/>
    </row>
    <row r="9150" spans="1:1" x14ac:dyDescent="0.25">
      <c r="A9150" s="4"/>
    </row>
    <row r="9151" spans="1:1" x14ac:dyDescent="0.25">
      <c r="A9151" s="4"/>
    </row>
    <row r="9152" spans="1:1" x14ac:dyDescent="0.25">
      <c r="A9152" s="4"/>
    </row>
    <row r="9153" spans="1:1" x14ac:dyDescent="0.25">
      <c r="A9153" s="4"/>
    </row>
    <row r="9154" spans="1:1" x14ac:dyDescent="0.25">
      <c r="A9154" s="4"/>
    </row>
    <row r="9155" spans="1:1" x14ac:dyDescent="0.25">
      <c r="A9155" s="4"/>
    </row>
    <row r="9156" spans="1:1" x14ac:dyDescent="0.25">
      <c r="A9156" s="4"/>
    </row>
    <row r="9157" spans="1:1" x14ac:dyDescent="0.25">
      <c r="A9157" s="4"/>
    </row>
    <row r="9158" spans="1:1" x14ac:dyDescent="0.25">
      <c r="A9158" s="4"/>
    </row>
    <row r="9159" spans="1:1" x14ac:dyDescent="0.25">
      <c r="A9159" s="4"/>
    </row>
    <row r="9160" spans="1:1" x14ac:dyDescent="0.25">
      <c r="A9160" s="4"/>
    </row>
    <row r="9161" spans="1:1" x14ac:dyDescent="0.25">
      <c r="A9161" s="4"/>
    </row>
    <row r="9162" spans="1:1" x14ac:dyDescent="0.25">
      <c r="A9162" s="4"/>
    </row>
    <row r="9163" spans="1:1" x14ac:dyDescent="0.25">
      <c r="A9163" s="4"/>
    </row>
    <row r="9164" spans="1:1" x14ac:dyDescent="0.25">
      <c r="A9164" s="4"/>
    </row>
    <row r="9165" spans="1:1" x14ac:dyDescent="0.25">
      <c r="A9165" s="4"/>
    </row>
    <row r="9166" spans="1:1" x14ac:dyDescent="0.25">
      <c r="A9166" s="4"/>
    </row>
    <row r="9167" spans="1:1" x14ac:dyDescent="0.25">
      <c r="A9167" s="4"/>
    </row>
    <row r="9168" spans="1:1" x14ac:dyDescent="0.25">
      <c r="A9168" s="4"/>
    </row>
    <row r="9169" spans="1:1" x14ac:dyDescent="0.25">
      <c r="A9169" s="4"/>
    </row>
    <row r="9170" spans="1:1" x14ac:dyDescent="0.25">
      <c r="A9170" s="4"/>
    </row>
    <row r="9171" spans="1:1" x14ac:dyDescent="0.25">
      <c r="A9171" s="4"/>
    </row>
    <row r="9172" spans="1:1" x14ac:dyDescent="0.25">
      <c r="A9172" s="4"/>
    </row>
    <row r="9173" spans="1:1" x14ac:dyDescent="0.25">
      <c r="A9173" s="4"/>
    </row>
    <row r="9174" spans="1:1" x14ac:dyDescent="0.25">
      <c r="A9174" s="4"/>
    </row>
    <row r="9175" spans="1:1" x14ac:dyDescent="0.25">
      <c r="A9175" s="4"/>
    </row>
    <row r="9176" spans="1:1" x14ac:dyDescent="0.25">
      <c r="A9176" s="4"/>
    </row>
    <row r="9177" spans="1:1" x14ac:dyDescent="0.25">
      <c r="A9177" s="4"/>
    </row>
    <row r="9178" spans="1:1" x14ac:dyDescent="0.25">
      <c r="A9178" s="4"/>
    </row>
    <row r="9179" spans="1:1" x14ac:dyDescent="0.25">
      <c r="A9179" s="4"/>
    </row>
    <row r="9180" spans="1:1" x14ac:dyDescent="0.25">
      <c r="A9180" s="4"/>
    </row>
    <row r="9181" spans="1:1" x14ac:dyDescent="0.25">
      <c r="A9181" s="4"/>
    </row>
    <row r="9182" spans="1:1" x14ac:dyDescent="0.25">
      <c r="A9182" s="4"/>
    </row>
    <row r="9183" spans="1:1" x14ac:dyDescent="0.25">
      <c r="A9183" s="4"/>
    </row>
    <row r="9184" spans="1:1" x14ac:dyDescent="0.25">
      <c r="A9184" s="4"/>
    </row>
    <row r="9185" spans="1:1" x14ac:dyDescent="0.25">
      <c r="A9185" s="4"/>
    </row>
    <row r="9186" spans="1:1" x14ac:dyDescent="0.25">
      <c r="A9186" s="4"/>
    </row>
    <row r="9187" spans="1:1" x14ac:dyDescent="0.25">
      <c r="A9187" s="4"/>
    </row>
    <row r="9188" spans="1:1" x14ac:dyDescent="0.25">
      <c r="A9188" s="4"/>
    </row>
    <row r="9189" spans="1:1" x14ac:dyDescent="0.25">
      <c r="A9189" s="4"/>
    </row>
    <row r="9190" spans="1:1" x14ac:dyDescent="0.25">
      <c r="A9190" s="4"/>
    </row>
    <row r="9191" spans="1:1" x14ac:dyDescent="0.25">
      <c r="A9191" s="4"/>
    </row>
    <row r="9192" spans="1:1" x14ac:dyDescent="0.25">
      <c r="A9192" s="4"/>
    </row>
    <row r="9193" spans="1:1" x14ac:dyDescent="0.25">
      <c r="A9193" s="4"/>
    </row>
    <row r="9194" spans="1:1" x14ac:dyDescent="0.25">
      <c r="A9194" s="4"/>
    </row>
    <row r="9195" spans="1:1" x14ac:dyDescent="0.25">
      <c r="A9195" s="4"/>
    </row>
    <row r="9196" spans="1:1" x14ac:dyDescent="0.25">
      <c r="A9196" s="4"/>
    </row>
    <row r="9197" spans="1:1" x14ac:dyDescent="0.25">
      <c r="A9197" s="4"/>
    </row>
    <row r="9198" spans="1:1" x14ac:dyDescent="0.25">
      <c r="A9198" s="4"/>
    </row>
    <row r="9199" spans="1:1" x14ac:dyDescent="0.25">
      <c r="A9199" s="4"/>
    </row>
    <row r="9200" spans="1:1" x14ac:dyDescent="0.25">
      <c r="A9200" s="4"/>
    </row>
    <row r="9201" spans="1:1" x14ac:dyDescent="0.25">
      <c r="A9201" s="4"/>
    </row>
    <row r="9202" spans="1:1" x14ac:dyDescent="0.25">
      <c r="A9202" s="4"/>
    </row>
    <row r="9203" spans="1:1" x14ac:dyDescent="0.25">
      <c r="A9203" s="4"/>
    </row>
    <row r="9204" spans="1:1" x14ac:dyDescent="0.25">
      <c r="A9204" s="4"/>
    </row>
    <row r="9205" spans="1:1" x14ac:dyDescent="0.25">
      <c r="A9205" s="4"/>
    </row>
    <row r="9206" spans="1:1" x14ac:dyDescent="0.25">
      <c r="A9206" s="4"/>
    </row>
    <row r="9207" spans="1:1" x14ac:dyDescent="0.25">
      <c r="A9207" s="4"/>
    </row>
    <row r="9208" spans="1:1" x14ac:dyDescent="0.25">
      <c r="A9208" s="4"/>
    </row>
    <row r="9209" spans="1:1" x14ac:dyDescent="0.25">
      <c r="A9209" s="4"/>
    </row>
    <row r="9210" spans="1:1" x14ac:dyDescent="0.25">
      <c r="A9210" s="4"/>
    </row>
    <row r="9211" spans="1:1" x14ac:dyDescent="0.25">
      <c r="A9211" s="4"/>
    </row>
    <row r="9212" spans="1:1" x14ac:dyDescent="0.25">
      <c r="A9212" s="4"/>
    </row>
    <row r="9213" spans="1:1" x14ac:dyDescent="0.25">
      <c r="A9213" s="4"/>
    </row>
    <row r="9214" spans="1:1" x14ac:dyDescent="0.25">
      <c r="A9214" s="4"/>
    </row>
    <row r="9215" spans="1:1" x14ac:dyDescent="0.25">
      <c r="A9215" s="4"/>
    </row>
    <row r="9216" spans="1:1" x14ac:dyDescent="0.25">
      <c r="A9216" s="4"/>
    </row>
    <row r="9217" spans="1:1" x14ac:dyDescent="0.25">
      <c r="A9217" s="4"/>
    </row>
    <row r="9218" spans="1:1" x14ac:dyDescent="0.25">
      <c r="A9218" s="4"/>
    </row>
    <row r="9219" spans="1:1" x14ac:dyDescent="0.25">
      <c r="A9219" s="4"/>
    </row>
    <row r="9220" spans="1:1" x14ac:dyDescent="0.25">
      <c r="A9220" s="4"/>
    </row>
    <row r="9221" spans="1:1" x14ac:dyDescent="0.25">
      <c r="A9221" s="4"/>
    </row>
    <row r="9222" spans="1:1" x14ac:dyDescent="0.25">
      <c r="A9222" s="4"/>
    </row>
    <row r="9223" spans="1:1" x14ac:dyDescent="0.25">
      <c r="A9223" s="4"/>
    </row>
    <row r="9224" spans="1:1" x14ac:dyDescent="0.25">
      <c r="A9224" s="4"/>
    </row>
    <row r="9225" spans="1:1" x14ac:dyDescent="0.25">
      <c r="A9225" s="4"/>
    </row>
    <row r="9226" spans="1:1" x14ac:dyDescent="0.25">
      <c r="A9226" s="4"/>
    </row>
    <row r="9227" spans="1:1" x14ac:dyDescent="0.25">
      <c r="A9227" s="4"/>
    </row>
    <row r="9228" spans="1:1" x14ac:dyDescent="0.25">
      <c r="A9228" s="4"/>
    </row>
    <row r="9229" spans="1:1" x14ac:dyDescent="0.25">
      <c r="A9229" s="4"/>
    </row>
    <row r="9230" spans="1:1" x14ac:dyDescent="0.25">
      <c r="A9230" s="4"/>
    </row>
    <row r="9231" spans="1:1" x14ac:dyDescent="0.25">
      <c r="A9231" s="4"/>
    </row>
    <row r="9232" spans="1:1" x14ac:dyDescent="0.25">
      <c r="A9232" s="4"/>
    </row>
    <row r="9233" spans="1:1" x14ac:dyDescent="0.25">
      <c r="A9233" s="4"/>
    </row>
    <row r="9234" spans="1:1" x14ac:dyDescent="0.25">
      <c r="A9234" s="4"/>
    </row>
    <row r="9235" spans="1:1" x14ac:dyDescent="0.25">
      <c r="A9235" s="4"/>
    </row>
    <row r="9236" spans="1:1" x14ac:dyDescent="0.25">
      <c r="A9236" s="4"/>
    </row>
    <row r="9237" spans="1:1" x14ac:dyDescent="0.25">
      <c r="A9237" s="4"/>
    </row>
    <row r="9238" spans="1:1" x14ac:dyDescent="0.25">
      <c r="A9238" s="4"/>
    </row>
    <row r="9239" spans="1:1" x14ac:dyDescent="0.25">
      <c r="A9239" s="4"/>
    </row>
    <row r="9240" spans="1:1" x14ac:dyDescent="0.25">
      <c r="A9240" s="4"/>
    </row>
    <row r="9241" spans="1:1" x14ac:dyDescent="0.25">
      <c r="A9241" s="4"/>
    </row>
    <row r="9242" spans="1:1" x14ac:dyDescent="0.25">
      <c r="A9242" s="4"/>
    </row>
    <row r="9243" spans="1:1" x14ac:dyDescent="0.25">
      <c r="A9243" s="4"/>
    </row>
    <row r="9244" spans="1:1" x14ac:dyDescent="0.25">
      <c r="A9244" s="4"/>
    </row>
    <row r="9245" spans="1:1" x14ac:dyDescent="0.25">
      <c r="A9245" s="4"/>
    </row>
    <row r="9246" spans="1:1" x14ac:dyDescent="0.25">
      <c r="A9246" s="4"/>
    </row>
    <row r="9247" spans="1:1" x14ac:dyDescent="0.25">
      <c r="A9247" s="4"/>
    </row>
    <row r="9248" spans="1:1" x14ac:dyDescent="0.25">
      <c r="A9248" s="4"/>
    </row>
    <row r="9249" spans="1:1" x14ac:dyDescent="0.25">
      <c r="A9249" s="4"/>
    </row>
    <row r="9250" spans="1:1" x14ac:dyDescent="0.25">
      <c r="A9250" s="4"/>
    </row>
    <row r="9251" spans="1:1" x14ac:dyDescent="0.25">
      <c r="A9251" s="4"/>
    </row>
    <row r="9252" spans="1:1" x14ac:dyDescent="0.25">
      <c r="A9252" s="4"/>
    </row>
    <row r="9253" spans="1:1" x14ac:dyDescent="0.25">
      <c r="A9253" s="4"/>
    </row>
    <row r="9254" spans="1:1" x14ac:dyDescent="0.25">
      <c r="A9254" s="4"/>
    </row>
    <row r="9255" spans="1:1" x14ac:dyDescent="0.25">
      <c r="A9255" s="4"/>
    </row>
    <row r="9256" spans="1:1" x14ac:dyDescent="0.25">
      <c r="A9256" s="4"/>
    </row>
    <row r="9257" spans="1:1" x14ac:dyDescent="0.25">
      <c r="A9257" s="4"/>
    </row>
    <row r="9258" spans="1:1" x14ac:dyDescent="0.25">
      <c r="A9258" s="4"/>
    </row>
    <row r="9259" spans="1:1" x14ac:dyDescent="0.25">
      <c r="A9259" s="4"/>
    </row>
    <row r="9260" spans="1:1" x14ac:dyDescent="0.25">
      <c r="A9260" s="4"/>
    </row>
    <row r="9261" spans="1:1" x14ac:dyDescent="0.25">
      <c r="A9261" s="4"/>
    </row>
    <row r="9262" spans="1:1" x14ac:dyDescent="0.25">
      <c r="A9262" s="4"/>
    </row>
    <row r="9263" spans="1:1" x14ac:dyDescent="0.25">
      <c r="A9263" s="4"/>
    </row>
    <row r="9264" spans="1:1" x14ac:dyDescent="0.25">
      <c r="A9264" s="4"/>
    </row>
    <row r="9265" spans="1:1" x14ac:dyDescent="0.25">
      <c r="A9265" s="4"/>
    </row>
    <row r="9266" spans="1:1" x14ac:dyDescent="0.25">
      <c r="A9266" s="4"/>
    </row>
    <row r="9267" spans="1:1" x14ac:dyDescent="0.25">
      <c r="A9267" s="4"/>
    </row>
    <row r="9268" spans="1:1" x14ac:dyDescent="0.25">
      <c r="A9268" s="4"/>
    </row>
    <row r="9269" spans="1:1" x14ac:dyDescent="0.25">
      <c r="A9269" s="4"/>
    </row>
    <row r="9270" spans="1:1" x14ac:dyDescent="0.25">
      <c r="A9270" s="4"/>
    </row>
    <row r="9271" spans="1:1" x14ac:dyDescent="0.25">
      <c r="A9271" s="4"/>
    </row>
    <row r="9272" spans="1:1" x14ac:dyDescent="0.25">
      <c r="A9272" s="4"/>
    </row>
    <row r="9273" spans="1:1" x14ac:dyDescent="0.25">
      <c r="A9273" s="4"/>
    </row>
    <row r="9274" spans="1:1" x14ac:dyDescent="0.25">
      <c r="A9274" s="4"/>
    </row>
    <row r="9275" spans="1:1" x14ac:dyDescent="0.25">
      <c r="A9275" s="4"/>
    </row>
    <row r="9276" spans="1:1" x14ac:dyDescent="0.25">
      <c r="A9276" s="4"/>
    </row>
    <row r="9277" spans="1:1" x14ac:dyDescent="0.25">
      <c r="A9277" s="4"/>
    </row>
    <row r="9278" spans="1:1" x14ac:dyDescent="0.25">
      <c r="A9278" s="4"/>
    </row>
    <row r="9279" spans="1:1" x14ac:dyDescent="0.25">
      <c r="A9279" s="4"/>
    </row>
    <row r="9280" spans="1:1" x14ac:dyDescent="0.25">
      <c r="A9280" s="4"/>
    </row>
    <row r="9281" spans="1:1" x14ac:dyDescent="0.25">
      <c r="A9281" s="4"/>
    </row>
    <row r="9282" spans="1:1" x14ac:dyDescent="0.25">
      <c r="A9282" s="4"/>
    </row>
    <row r="9283" spans="1:1" x14ac:dyDescent="0.25">
      <c r="A9283" s="4"/>
    </row>
    <row r="9284" spans="1:1" x14ac:dyDescent="0.25">
      <c r="A9284" s="4"/>
    </row>
    <row r="9285" spans="1:1" x14ac:dyDescent="0.25">
      <c r="A9285" s="4"/>
    </row>
    <row r="9286" spans="1:1" x14ac:dyDescent="0.25">
      <c r="A9286" s="4"/>
    </row>
    <row r="9287" spans="1:1" x14ac:dyDescent="0.25">
      <c r="A9287" s="4"/>
    </row>
    <row r="9288" spans="1:1" x14ac:dyDescent="0.25">
      <c r="A9288" s="4"/>
    </row>
    <row r="9289" spans="1:1" x14ac:dyDescent="0.25">
      <c r="A9289" s="4"/>
    </row>
    <row r="9290" spans="1:1" x14ac:dyDescent="0.25">
      <c r="A9290" s="4"/>
    </row>
    <row r="9291" spans="1:1" x14ac:dyDescent="0.25">
      <c r="A9291" s="4"/>
    </row>
    <row r="9292" spans="1:1" x14ac:dyDescent="0.25">
      <c r="A9292" s="4"/>
    </row>
    <row r="9293" spans="1:1" x14ac:dyDescent="0.25">
      <c r="A9293" s="4"/>
    </row>
    <row r="9294" spans="1:1" x14ac:dyDescent="0.25">
      <c r="A9294" s="4"/>
    </row>
    <row r="9295" spans="1:1" x14ac:dyDescent="0.25">
      <c r="A9295" s="4"/>
    </row>
    <row r="9296" spans="1:1" x14ac:dyDescent="0.25">
      <c r="A9296" s="4"/>
    </row>
    <row r="9297" spans="1:1" x14ac:dyDescent="0.25">
      <c r="A9297" s="4"/>
    </row>
    <row r="9298" spans="1:1" x14ac:dyDescent="0.25">
      <c r="A9298" s="4"/>
    </row>
    <row r="9299" spans="1:1" x14ac:dyDescent="0.25">
      <c r="A9299" s="4"/>
    </row>
    <row r="9300" spans="1:1" x14ac:dyDescent="0.25">
      <c r="A9300" s="4"/>
    </row>
    <row r="9301" spans="1:1" x14ac:dyDescent="0.25">
      <c r="A9301" s="4"/>
    </row>
    <row r="9302" spans="1:1" x14ac:dyDescent="0.25">
      <c r="A9302" s="4"/>
    </row>
    <row r="9303" spans="1:1" x14ac:dyDescent="0.25">
      <c r="A9303" s="4"/>
    </row>
    <row r="9304" spans="1:1" x14ac:dyDescent="0.25">
      <c r="A9304" s="4"/>
    </row>
    <row r="9305" spans="1:1" x14ac:dyDescent="0.25">
      <c r="A9305" s="4"/>
    </row>
    <row r="9306" spans="1:1" x14ac:dyDescent="0.25">
      <c r="A9306" s="4"/>
    </row>
    <row r="9307" spans="1:1" x14ac:dyDescent="0.25">
      <c r="A9307" s="4"/>
    </row>
    <row r="9308" spans="1:1" x14ac:dyDescent="0.25">
      <c r="A9308" s="4"/>
    </row>
    <row r="9309" spans="1:1" x14ac:dyDescent="0.25">
      <c r="A9309" s="4"/>
    </row>
    <row r="9310" spans="1:1" x14ac:dyDescent="0.25">
      <c r="A9310" s="4"/>
    </row>
    <row r="9311" spans="1:1" x14ac:dyDescent="0.25">
      <c r="A9311" s="4"/>
    </row>
    <row r="9312" spans="1:1" x14ac:dyDescent="0.25">
      <c r="A9312" s="4"/>
    </row>
    <row r="9313" spans="1:1" x14ac:dyDescent="0.25">
      <c r="A9313" s="4"/>
    </row>
    <row r="9314" spans="1:1" x14ac:dyDescent="0.25">
      <c r="A9314" s="4"/>
    </row>
    <row r="9315" spans="1:1" x14ac:dyDescent="0.25">
      <c r="A9315" s="4"/>
    </row>
    <row r="9316" spans="1:1" x14ac:dyDescent="0.25">
      <c r="A9316" s="4"/>
    </row>
    <row r="9317" spans="1:1" x14ac:dyDescent="0.25">
      <c r="A9317" s="4"/>
    </row>
    <row r="9318" spans="1:1" x14ac:dyDescent="0.25">
      <c r="A9318" s="4"/>
    </row>
    <row r="9319" spans="1:1" x14ac:dyDescent="0.25">
      <c r="A9319" s="4"/>
    </row>
    <row r="9320" spans="1:1" x14ac:dyDescent="0.25">
      <c r="A9320" s="4"/>
    </row>
    <row r="9321" spans="1:1" x14ac:dyDescent="0.25">
      <c r="A9321" s="4"/>
    </row>
    <row r="9322" spans="1:1" x14ac:dyDescent="0.25">
      <c r="A9322" s="4"/>
    </row>
    <row r="9323" spans="1:1" x14ac:dyDescent="0.25">
      <c r="A9323" s="4"/>
    </row>
    <row r="9324" spans="1:1" x14ac:dyDescent="0.25">
      <c r="A9324" s="4"/>
    </row>
    <row r="9325" spans="1:1" x14ac:dyDescent="0.25">
      <c r="A9325" s="4"/>
    </row>
    <row r="9326" spans="1:1" x14ac:dyDescent="0.25">
      <c r="A9326" s="4"/>
    </row>
    <row r="9327" spans="1:1" x14ac:dyDescent="0.25">
      <c r="A9327" s="4"/>
    </row>
    <row r="9328" spans="1:1" x14ac:dyDescent="0.25">
      <c r="A9328" s="4"/>
    </row>
    <row r="9329" spans="1:1" x14ac:dyDescent="0.25">
      <c r="A9329" s="4"/>
    </row>
    <row r="9330" spans="1:1" x14ac:dyDescent="0.25">
      <c r="A9330" s="4"/>
    </row>
    <row r="9331" spans="1:1" x14ac:dyDescent="0.25">
      <c r="A9331" s="4"/>
    </row>
    <row r="9332" spans="1:1" x14ac:dyDescent="0.25">
      <c r="A9332" s="4"/>
    </row>
    <row r="9333" spans="1:1" x14ac:dyDescent="0.25">
      <c r="A9333" s="4"/>
    </row>
    <row r="9334" spans="1:1" x14ac:dyDescent="0.25">
      <c r="A9334" s="4"/>
    </row>
    <row r="9335" spans="1:1" x14ac:dyDescent="0.25">
      <c r="A9335" s="4"/>
    </row>
    <row r="9336" spans="1:1" x14ac:dyDescent="0.25">
      <c r="A9336" s="4"/>
    </row>
    <row r="9337" spans="1:1" x14ac:dyDescent="0.25">
      <c r="A9337" s="4"/>
    </row>
    <row r="9338" spans="1:1" x14ac:dyDescent="0.25">
      <c r="A9338" s="4"/>
    </row>
    <row r="9339" spans="1:1" x14ac:dyDescent="0.25">
      <c r="A9339" s="4"/>
    </row>
    <row r="9340" spans="1:1" x14ac:dyDescent="0.25">
      <c r="A9340" s="4"/>
    </row>
    <row r="9341" spans="1:1" x14ac:dyDescent="0.25">
      <c r="A9341" s="4"/>
    </row>
    <row r="9342" spans="1:1" x14ac:dyDescent="0.25">
      <c r="A9342" s="4"/>
    </row>
    <row r="9343" spans="1:1" x14ac:dyDescent="0.25">
      <c r="A9343" s="4"/>
    </row>
    <row r="9344" spans="1:1" x14ac:dyDescent="0.25">
      <c r="A9344" s="4"/>
    </row>
    <row r="9345" spans="1:1" x14ac:dyDescent="0.25">
      <c r="A9345" s="4"/>
    </row>
    <row r="9346" spans="1:1" x14ac:dyDescent="0.25">
      <c r="A9346" s="4"/>
    </row>
    <row r="9347" spans="1:1" x14ac:dyDescent="0.25">
      <c r="A9347" s="4"/>
    </row>
    <row r="9348" spans="1:1" x14ac:dyDescent="0.25">
      <c r="A9348" s="4"/>
    </row>
    <row r="9349" spans="1:1" x14ac:dyDescent="0.25">
      <c r="A9349" s="4"/>
    </row>
    <row r="9350" spans="1:1" x14ac:dyDescent="0.25">
      <c r="A9350" s="4"/>
    </row>
    <row r="9351" spans="1:1" x14ac:dyDescent="0.25">
      <c r="A9351" s="4"/>
    </row>
    <row r="9352" spans="1:1" x14ac:dyDescent="0.25">
      <c r="A9352" s="4"/>
    </row>
    <row r="9353" spans="1:1" x14ac:dyDescent="0.25">
      <c r="A9353" s="4"/>
    </row>
    <row r="9354" spans="1:1" x14ac:dyDescent="0.25">
      <c r="A9354" s="4"/>
    </row>
    <row r="9355" spans="1:1" x14ac:dyDescent="0.25">
      <c r="A9355" s="4"/>
    </row>
    <row r="9356" spans="1:1" x14ac:dyDescent="0.25">
      <c r="A9356" s="4"/>
    </row>
    <row r="9357" spans="1:1" x14ac:dyDescent="0.25">
      <c r="A9357" s="4"/>
    </row>
    <row r="9358" spans="1:1" x14ac:dyDescent="0.25">
      <c r="A9358" s="4"/>
    </row>
    <row r="9359" spans="1:1" x14ac:dyDescent="0.25">
      <c r="A9359" s="4"/>
    </row>
    <row r="9360" spans="1:1" x14ac:dyDescent="0.25">
      <c r="A9360" s="4"/>
    </row>
    <row r="9361" spans="1:1" x14ac:dyDescent="0.25">
      <c r="A9361" s="4"/>
    </row>
    <row r="9362" spans="1:1" x14ac:dyDescent="0.25">
      <c r="A9362" s="4"/>
    </row>
    <row r="9363" spans="1:1" x14ac:dyDescent="0.25">
      <c r="A9363" s="4"/>
    </row>
    <row r="9364" spans="1:1" x14ac:dyDescent="0.25">
      <c r="A9364" s="4"/>
    </row>
    <row r="9365" spans="1:1" x14ac:dyDescent="0.25">
      <c r="A9365" s="4"/>
    </row>
    <row r="9366" spans="1:1" x14ac:dyDescent="0.25">
      <c r="A9366" s="4"/>
    </row>
    <row r="9367" spans="1:1" x14ac:dyDescent="0.25">
      <c r="A9367" s="4"/>
    </row>
    <row r="9368" spans="1:1" x14ac:dyDescent="0.25">
      <c r="A9368" s="4"/>
    </row>
    <row r="9369" spans="1:1" x14ac:dyDescent="0.25">
      <c r="A9369" s="4"/>
    </row>
    <row r="9370" spans="1:1" x14ac:dyDescent="0.25">
      <c r="A9370" s="4"/>
    </row>
    <row r="9371" spans="1:1" x14ac:dyDescent="0.25">
      <c r="A9371" s="4"/>
    </row>
    <row r="9372" spans="1:1" x14ac:dyDescent="0.25">
      <c r="A9372" s="4"/>
    </row>
    <row r="9373" spans="1:1" x14ac:dyDescent="0.25">
      <c r="A9373" s="4"/>
    </row>
    <row r="9374" spans="1:1" x14ac:dyDescent="0.25">
      <c r="A9374" s="4"/>
    </row>
    <row r="9375" spans="1:1" x14ac:dyDescent="0.25">
      <c r="A9375" s="4"/>
    </row>
    <row r="9376" spans="1:1" x14ac:dyDescent="0.25">
      <c r="A9376" s="4"/>
    </row>
    <row r="9377" spans="1:1" x14ac:dyDescent="0.25">
      <c r="A9377" s="4"/>
    </row>
    <row r="9378" spans="1:1" x14ac:dyDescent="0.25">
      <c r="A9378" s="4"/>
    </row>
    <row r="9379" spans="1:1" x14ac:dyDescent="0.25">
      <c r="A9379" s="4"/>
    </row>
    <row r="9380" spans="1:1" x14ac:dyDescent="0.25">
      <c r="A9380" s="4"/>
    </row>
    <row r="9381" spans="1:1" x14ac:dyDescent="0.25">
      <c r="A9381" s="4"/>
    </row>
    <row r="9382" spans="1:1" x14ac:dyDescent="0.25">
      <c r="A9382" s="4"/>
    </row>
    <row r="9383" spans="1:1" x14ac:dyDescent="0.25">
      <c r="A9383" s="4"/>
    </row>
    <row r="9384" spans="1:1" x14ac:dyDescent="0.25">
      <c r="A9384" s="4"/>
    </row>
    <row r="9385" spans="1:1" x14ac:dyDescent="0.25">
      <c r="A9385" s="4"/>
    </row>
    <row r="9386" spans="1:1" x14ac:dyDescent="0.25">
      <c r="A9386" s="4"/>
    </row>
    <row r="9387" spans="1:1" x14ac:dyDescent="0.25">
      <c r="A9387" s="4"/>
    </row>
    <row r="9388" spans="1:1" x14ac:dyDescent="0.25">
      <c r="A9388" s="4"/>
    </row>
    <row r="9389" spans="1:1" x14ac:dyDescent="0.25">
      <c r="A9389" s="4"/>
    </row>
    <row r="9390" spans="1:1" x14ac:dyDescent="0.25">
      <c r="A9390" s="4"/>
    </row>
    <row r="9391" spans="1:1" x14ac:dyDescent="0.25">
      <c r="A9391" s="4"/>
    </row>
    <row r="9392" spans="1:1" x14ac:dyDescent="0.25">
      <c r="A9392" s="4"/>
    </row>
    <row r="9393" spans="1:1" x14ac:dyDescent="0.25">
      <c r="A9393" s="4"/>
    </row>
    <row r="9394" spans="1:1" x14ac:dyDescent="0.25">
      <c r="A9394" s="4"/>
    </row>
    <row r="9395" spans="1:1" x14ac:dyDescent="0.25">
      <c r="A9395" s="4"/>
    </row>
    <row r="9396" spans="1:1" x14ac:dyDescent="0.25">
      <c r="A9396" s="4"/>
    </row>
    <row r="9397" spans="1:1" x14ac:dyDescent="0.25">
      <c r="A9397" s="4"/>
    </row>
    <row r="9398" spans="1:1" x14ac:dyDescent="0.25">
      <c r="A9398" s="4"/>
    </row>
    <row r="9399" spans="1:1" x14ac:dyDescent="0.25">
      <c r="A9399" s="4"/>
    </row>
    <row r="9400" spans="1:1" x14ac:dyDescent="0.25">
      <c r="A9400" s="4"/>
    </row>
    <row r="9401" spans="1:1" x14ac:dyDescent="0.25">
      <c r="A9401" s="4"/>
    </row>
    <row r="9402" spans="1:1" x14ac:dyDescent="0.25">
      <c r="A9402" s="4"/>
    </row>
    <row r="9403" spans="1:1" x14ac:dyDescent="0.25">
      <c r="A9403" s="4"/>
    </row>
    <row r="9404" spans="1:1" x14ac:dyDescent="0.25">
      <c r="A9404" s="4"/>
    </row>
    <row r="9405" spans="1:1" x14ac:dyDescent="0.25">
      <c r="A9405" s="4"/>
    </row>
    <row r="9406" spans="1:1" x14ac:dyDescent="0.25">
      <c r="A9406" s="4"/>
    </row>
    <row r="9407" spans="1:1" x14ac:dyDescent="0.25">
      <c r="A9407" s="4"/>
    </row>
    <row r="9408" spans="1:1" x14ac:dyDescent="0.25">
      <c r="A9408" s="4"/>
    </row>
    <row r="9409" spans="1:1" x14ac:dyDescent="0.25">
      <c r="A9409" s="4"/>
    </row>
    <row r="9410" spans="1:1" x14ac:dyDescent="0.25">
      <c r="A9410" s="4"/>
    </row>
    <row r="9411" spans="1:1" x14ac:dyDescent="0.25">
      <c r="A9411" s="4"/>
    </row>
    <row r="9412" spans="1:1" x14ac:dyDescent="0.25">
      <c r="A9412" s="4"/>
    </row>
    <row r="9413" spans="1:1" x14ac:dyDescent="0.25">
      <c r="A9413" s="4"/>
    </row>
    <row r="9414" spans="1:1" x14ac:dyDescent="0.25">
      <c r="A9414" s="4"/>
    </row>
    <row r="9415" spans="1:1" x14ac:dyDescent="0.25">
      <c r="A9415" s="4"/>
    </row>
    <row r="9416" spans="1:1" x14ac:dyDescent="0.25">
      <c r="A9416" s="4"/>
    </row>
    <row r="9417" spans="1:1" x14ac:dyDescent="0.25">
      <c r="A9417" s="4"/>
    </row>
    <row r="9418" spans="1:1" x14ac:dyDescent="0.25">
      <c r="A9418" s="4"/>
    </row>
    <row r="9419" spans="1:1" x14ac:dyDescent="0.25">
      <c r="A9419" s="4"/>
    </row>
    <row r="9420" spans="1:1" x14ac:dyDescent="0.25">
      <c r="A9420" s="4"/>
    </row>
    <row r="9421" spans="1:1" x14ac:dyDescent="0.25">
      <c r="A9421" s="4"/>
    </row>
    <row r="9422" spans="1:1" x14ac:dyDescent="0.25">
      <c r="A9422" s="4"/>
    </row>
    <row r="9423" spans="1:1" x14ac:dyDescent="0.25">
      <c r="A9423" s="4"/>
    </row>
    <row r="9424" spans="1:1" x14ac:dyDescent="0.25">
      <c r="A9424" s="4"/>
    </row>
    <row r="9425" spans="1:1" x14ac:dyDescent="0.25">
      <c r="A9425" s="4"/>
    </row>
    <row r="9426" spans="1:1" x14ac:dyDescent="0.25">
      <c r="A9426" s="4"/>
    </row>
    <row r="9427" spans="1:1" x14ac:dyDescent="0.25">
      <c r="A9427" s="4"/>
    </row>
    <row r="9428" spans="1:1" x14ac:dyDescent="0.25">
      <c r="A9428" s="4"/>
    </row>
    <row r="9429" spans="1:1" x14ac:dyDescent="0.25">
      <c r="A9429" s="4"/>
    </row>
    <row r="9430" spans="1:1" x14ac:dyDescent="0.25">
      <c r="A9430" s="4"/>
    </row>
    <row r="9431" spans="1:1" x14ac:dyDescent="0.25">
      <c r="A9431" s="4"/>
    </row>
    <row r="9432" spans="1:1" x14ac:dyDescent="0.25">
      <c r="A9432" s="4"/>
    </row>
    <row r="9433" spans="1:1" x14ac:dyDescent="0.25">
      <c r="A9433" s="4"/>
    </row>
    <row r="9434" spans="1:1" x14ac:dyDescent="0.25">
      <c r="A9434" s="4"/>
    </row>
    <row r="9435" spans="1:1" x14ac:dyDescent="0.25">
      <c r="A9435" s="4"/>
    </row>
    <row r="9436" spans="1:1" x14ac:dyDescent="0.25">
      <c r="A9436" s="4"/>
    </row>
    <row r="9437" spans="1:1" x14ac:dyDescent="0.25">
      <c r="A9437" s="4"/>
    </row>
    <row r="9438" spans="1:1" x14ac:dyDescent="0.25">
      <c r="A9438" s="4"/>
    </row>
    <row r="9439" spans="1:1" x14ac:dyDescent="0.25">
      <c r="A9439" s="4"/>
    </row>
    <row r="9440" spans="1:1" x14ac:dyDescent="0.25">
      <c r="A9440" s="4"/>
    </row>
    <row r="9441" spans="1:1" x14ac:dyDescent="0.25">
      <c r="A9441" s="4"/>
    </row>
    <row r="9442" spans="1:1" x14ac:dyDescent="0.25">
      <c r="A9442" s="4"/>
    </row>
    <row r="9443" spans="1:1" x14ac:dyDescent="0.25">
      <c r="A9443" s="4"/>
    </row>
    <row r="9444" spans="1:1" x14ac:dyDescent="0.25">
      <c r="A9444" s="4"/>
    </row>
    <row r="9445" spans="1:1" x14ac:dyDescent="0.25">
      <c r="A9445" s="4"/>
    </row>
    <row r="9446" spans="1:1" x14ac:dyDescent="0.25">
      <c r="A9446" s="4"/>
    </row>
    <row r="9447" spans="1:1" x14ac:dyDescent="0.25">
      <c r="A9447" s="4"/>
    </row>
    <row r="9448" spans="1:1" x14ac:dyDescent="0.25">
      <c r="A9448" s="4"/>
    </row>
    <row r="9449" spans="1:1" x14ac:dyDescent="0.25">
      <c r="A9449" s="4"/>
    </row>
    <row r="9450" spans="1:1" x14ac:dyDescent="0.25">
      <c r="A9450" s="4"/>
    </row>
    <row r="9451" spans="1:1" x14ac:dyDescent="0.25">
      <c r="A9451" s="4"/>
    </row>
    <row r="9452" spans="1:1" x14ac:dyDescent="0.25">
      <c r="A9452" s="4"/>
    </row>
    <row r="9453" spans="1:1" x14ac:dyDescent="0.25">
      <c r="A9453" s="4"/>
    </row>
    <row r="9454" spans="1:1" x14ac:dyDescent="0.25">
      <c r="A9454" s="4"/>
    </row>
    <row r="9455" spans="1:1" x14ac:dyDescent="0.25">
      <c r="A9455" s="4"/>
    </row>
    <row r="9456" spans="1:1" x14ac:dyDescent="0.25">
      <c r="A9456" s="4"/>
    </row>
    <row r="9457" spans="1:1" x14ac:dyDescent="0.25">
      <c r="A9457" s="4"/>
    </row>
    <row r="9458" spans="1:1" x14ac:dyDescent="0.25">
      <c r="A9458" s="4"/>
    </row>
    <row r="9459" spans="1:1" x14ac:dyDescent="0.25">
      <c r="A9459" s="4"/>
    </row>
    <row r="9460" spans="1:1" x14ac:dyDescent="0.25">
      <c r="A9460" s="4"/>
    </row>
    <row r="9461" spans="1:1" x14ac:dyDescent="0.25">
      <c r="A9461" s="4"/>
    </row>
    <row r="9462" spans="1:1" x14ac:dyDescent="0.25">
      <c r="A9462" s="4"/>
    </row>
    <row r="9463" spans="1:1" x14ac:dyDescent="0.25">
      <c r="A9463" s="4"/>
    </row>
    <row r="9464" spans="1:1" x14ac:dyDescent="0.25">
      <c r="A9464" s="4"/>
    </row>
    <row r="9465" spans="1:1" x14ac:dyDescent="0.25">
      <c r="A9465" s="4"/>
    </row>
    <row r="9466" spans="1:1" x14ac:dyDescent="0.25">
      <c r="A9466" s="4"/>
    </row>
    <row r="9467" spans="1:1" x14ac:dyDescent="0.25">
      <c r="A9467" s="4"/>
    </row>
    <row r="9468" spans="1:1" x14ac:dyDescent="0.25">
      <c r="A9468" s="4"/>
    </row>
    <row r="9469" spans="1:1" x14ac:dyDescent="0.25">
      <c r="A9469" s="4"/>
    </row>
    <row r="9470" spans="1:1" x14ac:dyDescent="0.25">
      <c r="A9470" s="4"/>
    </row>
    <row r="9471" spans="1:1" x14ac:dyDescent="0.25">
      <c r="A9471" s="4"/>
    </row>
    <row r="9472" spans="1:1" x14ac:dyDescent="0.25">
      <c r="A9472" s="4"/>
    </row>
    <row r="9473" spans="1:1" x14ac:dyDescent="0.25">
      <c r="A9473" s="4"/>
    </row>
    <row r="9474" spans="1:1" x14ac:dyDescent="0.25">
      <c r="A9474" s="4"/>
    </row>
    <row r="9475" spans="1:1" x14ac:dyDescent="0.25">
      <c r="A9475" s="4"/>
    </row>
    <row r="9476" spans="1:1" x14ac:dyDescent="0.25">
      <c r="A9476" s="4"/>
    </row>
    <row r="9477" spans="1:1" x14ac:dyDescent="0.25">
      <c r="A9477" s="4"/>
    </row>
    <row r="9478" spans="1:1" x14ac:dyDescent="0.25">
      <c r="A9478" s="4"/>
    </row>
    <row r="9479" spans="1:1" x14ac:dyDescent="0.25">
      <c r="A9479" s="4"/>
    </row>
    <row r="9480" spans="1:1" x14ac:dyDescent="0.25">
      <c r="A9480" s="4"/>
    </row>
    <row r="9481" spans="1:1" x14ac:dyDescent="0.25">
      <c r="A9481" s="4"/>
    </row>
    <row r="9482" spans="1:1" x14ac:dyDescent="0.25">
      <c r="A9482" s="4"/>
    </row>
    <row r="9483" spans="1:1" x14ac:dyDescent="0.25">
      <c r="A9483" s="4"/>
    </row>
    <row r="9484" spans="1:1" x14ac:dyDescent="0.25">
      <c r="A9484" s="4"/>
    </row>
    <row r="9485" spans="1:1" x14ac:dyDescent="0.25">
      <c r="A9485" s="4"/>
    </row>
    <row r="9486" spans="1:1" x14ac:dyDescent="0.25">
      <c r="A9486" s="4"/>
    </row>
    <row r="9487" spans="1:1" x14ac:dyDescent="0.25">
      <c r="A9487" s="4"/>
    </row>
    <row r="9488" spans="1:1" x14ac:dyDescent="0.25">
      <c r="A9488" s="4"/>
    </row>
    <row r="9489" spans="1:1" x14ac:dyDescent="0.25">
      <c r="A9489" s="4"/>
    </row>
    <row r="9490" spans="1:1" x14ac:dyDescent="0.25">
      <c r="A9490" s="4"/>
    </row>
    <row r="9491" spans="1:1" x14ac:dyDescent="0.25">
      <c r="A9491" s="4"/>
    </row>
    <row r="9492" spans="1:1" x14ac:dyDescent="0.25">
      <c r="A9492" s="4"/>
    </row>
    <row r="9493" spans="1:1" x14ac:dyDescent="0.25">
      <c r="A9493" s="4"/>
    </row>
    <row r="9494" spans="1:1" x14ac:dyDescent="0.25">
      <c r="A9494" s="4"/>
    </row>
    <row r="9495" spans="1:1" x14ac:dyDescent="0.25">
      <c r="A9495" s="4"/>
    </row>
    <row r="9496" spans="1:1" x14ac:dyDescent="0.25">
      <c r="A9496" s="4"/>
    </row>
    <row r="9497" spans="1:1" x14ac:dyDescent="0.25">
      <c r="A9497" s="4"/>
    </row>
    <row r="9498" spans="1:1" x14ac:dyDescent="0.25">
      <c r="A9498" s="4"/>
    </row>
    <row r="9499" spans="1:1" x14ac:dyDescent="0.25">
      <c r="A9499" s="4"/>
    </row>
    <row r="9500" spans="1:1" x14ac:dyDescent="0.25">
      <c r="A9500" s="4"/>
    </row>
    <row r="9501" spans="1:1" x14ac:dyDescent="0.25">
      <c r="A9501" s="4"/>
    </row>
    <row r="9502" spans="1:1" x14ac:dyDescent="0.25">
      <c r="A9502" s="4"/>
    </row>
    <row r="9503" spans="1:1" x14ac:dyDescent="0.25">
      <c r="A9503" s="4"/>
    </row>
    <row r="9504" spans="1:1" x14ac:dyDescent="0.25">
      <c r="A9504" s="4"/>
    </row>
    <row r="9505" spans="1:1" x14ac:dyDescent="0.25">
      <c r="A9505" s="4"/>
    </row>
    <row r="9506" spans="1:1" x14ac:dyDescent="0.25">
      <c r="A9506" s="4"/>
    </row>
    <row r="9507" spans="1:1" x14ac:dyDescent="0.25">
      <c r="A9507" s="4"/>
    </row>
    <row r="9508" spans="1:1" x14ac:dyDescent="0.25">
      <c r="A9508" s="4"/>
    </row>
    <row r="9509" spans="1:1" x14ac:dyDescent="0.25">
      <c r="A9509" s="4"/>
    </row>
    <row r="9510" spans="1:1" x14ac:dyDescent="0.25">
      <c r="A9510" s="4"/>
    </row>
    <row r="9511" spans="1:1" x14ac:dyDescent="0.25">
      <c r="A9511" s="4"/>
    </row>
    <row r="9512" spans="1:1" x14ac:dyDescent="0.25">
      <c r="A9512" s="4"/>
    </row>
    <row r="9513" spans="1:1" x14ac:dyDescent="0.25">
      <c r="A9513" s="4"/>
    </row>
    <row r="9514" spans="1:1" x14ac:dyDescent="0.25">
      <c r="A9514" s="4"/>
    </row>
    <row r="9515" spans="1:1" x14ac:dyDescent="0.25">
      <c r="A9515" s="4"/>
    </row>
    <row r="9516" spans="1:1" x14ac:dyDescent="0.25">
      <c r="A9516" s="4"/>
    </row>
    <row r="9517" spans="1:1" x14ac:dyDescent="0.25">
      <c r="A9517" s="4"/>
    </row>
    <row r="9518" spans="1:1" x14ac:dyDescent="0.25">
      <c r="A9518" s="4"/>
    </row>
    <row r="9519" spans="1:1" x14ac:dyDescent="0.25">
      <c r="A9519" s="4"/>
    </row>
    <row r="9520" spans="1:1" x14ac:dyDescent="0.25">
      <c r="A9520" s="4"/>
    </row>
    <row r="9521" spans="1:1" x14ac:dyDescent="0.25">
      <c r="A9521" s="4"/>
    </row>
    <row r="9522" spans="1:1" x14ac:dyDescent="0.25">
      <c r="A9522" s="4"/>
    </row>
    <row r="9523" spans="1:1" x14ac:dyDescent="0.25">
      <c r="A9523" s="4"/>
    </row>
    <row r="9524" spans="1:1" x14ac:dyDescent="0.25">
      <c r="A9524" s="4"/>
    </row>
    <row r="9525" spans="1:1" x14ac:dyDescent="0.25">
      <c r="A9525" s="4"/>
    </row>
    <row r="9526" spans="1:1" x14ac:dyDescent="0.25">
      <c r="A9526" s="4"/>
    </row>
    <row r="9527" spans="1:1" x14ac:dyDescent="0.25">
      <c r="A9527" s="4"/>
    </row>
    <row r="9528" spans="1:1" x14ac:dyDescent="0.25">
      <c r="A9528" s="4"/>
    </row>
    <row r="9529" spans="1:1" x14ac:dyDescent="0.25">
      <c r="A9529" s="4"/>
    </row>
    <row r="9530" spans="1:1" x14ac:dyDescent="0.25">
      <c r="A9530" s="4"/>
    </row>
    <row r="9531" spans="1:1" x14ac:dyDescent="0.25">
      <c r="A9531" s="4"/>
    </row>
    <row r="9532" spans="1:1" x14ac:dyDescent="0.25">
      <c r="A9532" s="4"/>
    </row>
    <row r="9533" spans="1:1" x14ac:dyDescent="0.25">
      <c r="A9533" s="4"/>
    </row>
    <row r="9534" spans="1:1" x14ac:dyDescent="0.25">
      <c r="A9534" s="4"/>
    </row>
    <row r="9535" spans="1:1" x14ac:dyDescent="0.25">
      <c r="A9535" s="4"/>
    </row>
    <row r="9536" spans="1:1" x14ac:dyDescent="0.25">
      <c r="A9536" s="4"/>
    </row>
    <row r="9537" spans="1:1" x14ac:dyDescent="0.25">
      <c r="A9537" s="4"/>
    </row>
    <row r="9538" spans="1:1" x14ac:dyDescent="0.25">
      <c r="A9538" s="4"/>
    </row>
    <row r="9539" spans="1:1" x14ac:dyDescent="0.25">
      <c r="A9539" s="4"/>
    </row>
    <row r="9540" spans="1:1" x14ac:dyDescent="0.25">
      <c r="A9540" s="4"/>
    </row>
    <row r="9541" spans="1:1" x14ac:dyDescent="0.25">
      <c r="A9541" s="4"/>
    </row>
    <row r="9542" spans="1:1" x14ac:dyDescent="0.25">
      <c r="A9542" s="4"/>
    </row>
    <row r="9543" spans="1:1" x14ac:dyDescent="0.25">
      <c r="A9543" s="4"/>
    </row>
    <row r="9544" spans="1:1" x14ac:dyDescent="0.25">
      <c r="A9544" s="4"/>
    </row>
    <row r="9545" spans="1:1" x14ac:dyDescent="0.25">
      <c r="A9545" s="4"/>
    </row>
    <row r="9546" spans="1:1" x14ac:dyDescent="0.25">
      <c r="A9546" s="4"/>
    </row>
    <row r="9547" spans="1:1" x14ac:dyDescent="0.25">
      <c r="A9547" s="4"/>
    </row>
    <row r="9548" spans="1:1" x14ac:dyDescent="0.25">
      <c r="A9548" s="4"/>
    </row>
    <row r="9549" spans="1:1" x14ac:dyDescent="0.25">
      <c r="A9549" s="4"/>
    </row>
    <row r="9550" spans="1:1" x14ac:dyDescent="0.25">
      <c r="A9550" s="4"/>
    </row>
    <row r="9551" spans="1:1" x14ac:dyDescent="0.25">
      <c r="A9551" s="4"/>
    </row>
    <row r="9552" spans="1:1" x14ac:dyDescent="0.25">
      <c r="A9552" s="4"/>
    </row>
    <row r="9553" spans="1:1" x14ac:dyDescent="0.25">
      <c r="A9553" s="4"/>
    </row>
    <row r="9554" spans="1:1" x14ac:dyDescent="0.25">
      <c r="A9554" s="4"/>
    </row>
    <row r="9555" spans="1:1" x14ac:dyDescent="0.25">
      <c r="A9555" s="4"/>
    </row>
    <row r="9556" spans="1:1" x14ac:dyDescent="0.25">
      <c r="A9556" s="4"/>
    </row>
    <row r="9557" spans="1:1" x14ac:dyDescent="0.25">
      <c r="A9557" s="4"/>
    </row>
    <row r="9558" spans="1:1" x14ac:dyDescent="0.25">
      <c r="A9558" s="4"/>
    </row>
    <row r="9559" spans="1:1" x14ac:dyDescent="0.25">
      <c r="A9559" s="4"/>
    </row>
    <row r="9560" spans="1:1" x14ac:dyDescent="0.25">
      <c r="A9560" s="4"/>
    </row>
    <row r="9561" spans="1:1" x14ac:dyDescent="0.25">
      <c r="A9561" s="4"/>
    </row>
    <row r="9562" spans="1:1" x14ac:dyDescent="0.25">
      <c r="A9562" s="4"/>
    </row>
    <row r="9563" spans="1:1" x14ac:dyDescent="0.25">
      <c r="A9563" s="4"/>
    </row>
    <row r="9564" spans="1:1" x14ac:dyDescent="0.25">
      <c r="A9564" s="4"/>
    </row>
    <row r="9565" spans="1:1" x14ac:dyDescent="0.25">
      <c r="A9565" s="4"/>
    </row>
    <row r="9566" spans="1:1" x14ac:dyDescent="0.25">
      <c r="A9566" s="4"/>
    </row>
    <row r="9567" spans="1:1" x14ac:dyDescent="0.25">
      <c r="A9567" s="4"/>
    </row>
    <row r="9568" spans="1:1" x14ac:dyDescent="0.25">
      <c r="A9568" s="4"/>
    </row>
    <row r="9569" spans="1:1" x14ac:dyDescent="0.25">
      <c r="A9569" s="4"/>
    </row>
    <row r="9570" spans="1:1" x14ac:dyDescent="0.25">
      <c r="A9570" s="4"/>
    </row>
    <row r="9571" spans="1:1" x14ac:dyDescent="0.25">
      <c r="A9571" s="4"/>
    </row>
    <row r="9572" spans="1:1" x14ac:dyDescent="0.25">
      <c r="A9572" s="4"/>
    </row>
    <row r="9573" spans="1:1" x14ac:dyDescent="0.25">
      <c r="A9573" s="4"/>
    </row>
    <row r="9574" spans="1:1" x14ac:dyDescent="0.25">
      <c r="A9574" s="4"/>
    </row>
    <row r="9575" spans="1:1" x14ac:dyDescent="0.25">
      <c r="A9575" s="4"/>
    </row>
    <row r="9576" spans="1:1" x14ac:dyDescent="0.25">
      <c r="A9576" s="4"/>
    </row>
    <row r="9577" spans="1:1" x14ac:dyDescent="0.25">
      <c r="A9577" s="4"/>
    </row>
    <row r="9578" spans="1:1" x14ac:dyDescent="0.25">
      <c r="A9578" s="4"/>
    </row>
    <row r="9579" spans="1:1" x14ac:dyDescent="0.25">
      <c r="A9579" s="4"/>
    </row>
    <row r="9580" spans="1:1" x14ac:dyDescent="0.25">
      <c r="A9580" s="4"/>
    </row>
    <row r="9581" spans="1:1" x14ac:dyDescent="0.25">
      <c r="A9581" s="4"/>
    </row>
    <row r="9582" spans="1:1" x14ac:dyDescent="0.25">
      <c r="A9582" s="4"/>
    </row>
    <row r="9583" spans="1:1" x14ac:dyDescent="0.25">
      <c r="A9583" s="4"/>
    </row>
    <row r="9584" spans="1:1" x14ac:dyDescent="0.25">
      <c r="A9584" s="4"/>
    </row>
    <row r="9585" spans="1:1" x14ac:dyDescent="0.25">
      <c r="A9585" s="4"/>
    </row>
    <row r="9586" spans="1:1" x14ac:dyDescent="0.25">
      <c r="A9586" s="4"/>
    </row>
    <row r="9587" spans="1:1" x14ac:dyDescent="0.25">
      <c r="A9587" s="4"/>
    </row>
    <row r="9588" spans="1:1" x14ac:dyDescent="0.25">
      <c r="A9588" s="4"/>
    </row>
    <row r="9589" spans="1:1" x14ac:dyDescent="0.25">
      <c r="A9589" s="4"/>
    </row>
    <row r="9590" spans="1:1" x14ac:dyDescent="0.25">
      <c r="A9590" s="4"/>
    </row>
    <row r="9591" spans="1:1" x14ac:dyDescent="0.25">
      <c r="A9591" s="4"/>
    </row>
    <row r="9592" spans="1:1" x14ac:dyDescent="0.25">
      <c r="A9592" s="4"/>
    </row>
    <row r="9593" spans="1:1" x14ac:dyDescent="0.25">
      <c r="A9593" s="4"/>
    </row>
    <row r="9594" spans="1:1" x14ac:dyDescent="0.25">
      <c r="A9594" s="4"/>
    </row>
    <row r="9595" spans="1:1" x14ac:dyDescent="0.25">
      <c r="A9595" s="4"/>
    </row>
    <row r="9596" spans="1:1" x14ac:dyDescent="0.25">
      <c r="A9596" s="4"/>
    </row>
    <row r="9597" spans="1:1" x14ac:dyDescent="0.25">
      <c r="A9597" s="4"/>
    </row>
    <row r="9598" spans="1:1" x14ac:dyDescent="0.25">
      <c r="A9598" s="4"/>
    </row>
    <row r="9599" spans="1:1" x14ac:dyDescent="0.25">
      <c r="A9599" s="4"/>
    </row>
    <row r="9600" spans="1:1" x14ac:dyDescent="0.25">
      <c r="A9600" s="4"/>
    </row>
    <row r="9601" spans="1:1" x14ac:dyDescent="0.25">
      <c r="A9601" s="4"/>
    </row>
    <row r="9602" spans="1:1" x14ac:dyDescent="0.25">
      <c r="A9602" s="4"/>
    </row>
    <row r="9603" spans="1:1" x14ac:dyDescent="0.25">
      <c r="A9603" s="4"/>
    </row>
    <row r="9604" spans="1:1" x14ac:dyDescent="0.25">
      <c r="A9604" s="4"/>
    </row>
    <row r="9605" spans="1:1" x14ac:dyDescent="0.25">
      <c r="A9605" s="4"/>
    </row>
    <row r="9606" spans="1:1" x14ac:dyDescent="0.25">
      <c r="A9606" s="4"/>
    </row>
    <row r="9607" spans="1:1" x14ac:dyDescent="0.25">
      <c r="A9607" s="4"/>
    </row>
    <row r="9608" spans="1:1" x14ac:dyDescent="0.25">
      <c r="A9608" s="4"/>
    </row>
    <row r="9609" spans="1:1" x14ac:dyDescent="0.25">
      <c r="A9609" s="4"/>
    </row>
    <row r="9610" spans="1:1" x14ac:dyDescent="0.25">
      <c r="A9610" s="4"/>
    </row>
    <row r="9611" spans="1:1" x14ac:dyDescent="0.25">
      <c r="A9611" s="4"/>
    </row>
    <row r="9612" spans="1:1" x14ac:dyDescent="0.25">
      <c r="A9612" s="4"/>
    </row>
    <row r="9613" spans="1:1" x14ac:dyDescent="0.25">
      <c r="A9613" s="4"/>
    </row>
    <row r="9614" spans="1:1" x14ac:dyDescent="0.25">
      <c r="A9614" s="4"/>
    </row>
    <row r="9615" spans="1:1" x14ac:dyDescent="0.25">
      <c r="A9615" s="4"/>
    </row>
    <row r="9616" spans="1:1" x14ac:dyDescent="0.25">
      <c r="A9616" s="4"/>
    </row>
    <row r="9617" spans="1:1" x14ac:dyDescent="0.25">
      <c r="A9617" s="4"/>
    </row>
    <row r="9618" spans="1:1" x14ac:dyDescent="0.25">
      <c r="A9618" s="4"/>
    </row>
    <row r="9619" spans="1:1" x14ac:dyDescent="0.25">
      <c r="A9619" s="4"/>
    </row>
    <row r="9620" spans="1:1" x14ac:dyDescent="0.25">
      <c r="A9620" s="4"/>
    </row>
    <row r="9621" spans="1:1" x14ac:dyDescent="0.25">
      <c r="A9621" s="4"/>
    </row>
    <row r="9622" spans="1:1" x14ac:dyDescent="0.25">
      <c r="A9622" s="4"/>
    </row>
    <row r="9623" spans="1:1" x14ac:dyDescent="0.25">
      <c r="A9623" s="4"/>
    </row>
    <row r="9624" spans="1:1" x14ac:dyDescent="0.25">
      <c r="A9624" s="4"/>
    </row>
    <row r="9625" spans="1:1" x14ac:dyDescent="0.25">
      <c r="A9625" s="4"/>
    </row>
    <row r="9626" spans="1:1" x14ac:dyDescent="0.25">
      <c r="A9626" s="4"/>
    </row>
    <row r="9627" spans="1:1" x14ac:dyDescent="0.25">
      <c r="A9627" s="4"/>
    </row>
    <row r="9628" spans="1:1" x14ac:dyDescent="0.25">
      <c r="A9628" s="4"/>
    </row>
    <row r="9629" spans="1:1" x14ac:dyDescent="0.25">
      <c r="A9629" s="4"/>
    </row>
    <row r="9630" spans="1:1" x14ac:dyDescent="0.25">
      <c r="A9630" s="4"/>
    </row>
    <row r="9631" spans="1:1" x14ac:dyDescent="0.25">
      <c r="A9631" s="4"/>
    </row>
    <row r="9632" spans="1:1" x14ac:dyDescent="0.25">
      <c r="A9632" s="4"/>
    </row>
    <row r="9633" spans="1:1" x14ac:dyDescent="0.25">
      <c r="A9633" s="4"/>
    </row>
    <row r="9634" spans="1:1" x14ac:dyDescent="0.25">
      <c r="A9634" s="4"/>
    </row>
    <row r="9635" spans="1:1" x14ac:dyDescent="0.25">
      <c r="A9635" s="4"/>
    </row>
    <row r="9636" spans="1:1" x14ac:dyDescent="0.25">
      <c r="A9636" s="4"/>
    </row>
    <row r="9637" spans="1:1" x14ac:dyDescent="0.25">
      <c r="A9637" s="4"/>
    </row>
    <row r="9638" spans="1:1" x14ac:dyDescent="0.25">
      <c r="A9638" s="4"/>
    </row>
    <row r="9639" spans="1:1" x14ac:dyDescent="0.25">
      <c r="A9639" s="4"/>
    </row>
    <row r="9640" spans="1:1" x14ac:dyDescent="0.25">
      <c r="A9640" s="4"/>
    </row>
    <row r="9641" spans="1:1" x14ac:dyDescent="0.25">
      <c r="A9641" s="4"/>
    </row>
    <row r="9642" spans="1:1" x14ac:dyDescent="0.25">
      <c r="A9642" s="4"/>
    </row>
    <row r="9643" spans="1:1" x14ac:dyDescent="0.25">
      <c r="A9643" s="4"/>
    </row>
    <row r="9644" spans="1:1" x14ac:dyDescent="0.25">
      <c r="A9644" s="4"/>
    </row>
    <row r="9645" spans="1:1" x14ac:dyDescent="0.25">
      <c r="A9645" s="4"/>
    </row>
    <row r="9646" spans="1:1" x14ac:dyDescent="0.25">
      <c r="A9646" s="4"/>
    </row>
    <row r="9647" spans="1:1" x14ac:dyDescent="0.25">
      <c r="A9647" s="4"/>
    </row>
    <row r="9648" spans="1:1" x14ac:dyDescent="0.25">
      <c r="A9648" s="4"/>
    </row>
    <row r="9649" spans="1:1" x14ac:dyDescent="0.25">
      <c r="A9649" s="4"/>
    </row>
    <row r="9650" spans="1:1" x14ac:dyDescent="0.25">
      <c r="A9650" s="4"/>
    </row>
    <row r="9651" spans="1:1" x14ac:dyDescent="0.25">
      <c r="A9651" s="4"/>
    </row>
    <row r="9652" spans="1:1" x14ac:dyDescent="0.25">
      <c r="A9652" s="4"/>
    </row>
    <row r="9653" spans="1:1" x14ac:dyDescent="0.25">
      <c r="A9653" s="4"/>
    </row>
    <row r="9654" spans="1:1" x14ac:dyDescent="0.25">
      <c r="A9654" s="4"/>
    </row>
    <row r="9655" spans="1:1" x14ac:dyDescent="0.25">
      <c r="A9655" s="4"/>
    </row>
    <row r="9656" spans="1:1" x14ac:dyDescent="0.25">
      <c r="A9656" s="4"/>
    </row>
    <row r="9657" spans="1:1" x14ac:dyDescent="0.25">
      <c r="A9657" s="4"/>
    </row>
    <row r="9658" spans="1:1" x14ac:dyDescent="0.25">
      <c r="A9658" s="4"/>
    </row>
    <row r="9659" spans="1:1" x14ac:dyDescent="0.25">
      <c r="A9659" s="4"/>
    </row>
    <row r="9660" spans="1:1" x14ac:dyDescent="0.25">
      <c r="A9660" s="4"/>
    </row>
    <row r="9661" spans="1:1" x14ac:dyDescent="0.25">
      <c r="A9661" s="4"/>
    </row>
    <row r="9662" spans="1:1" x14ac:dyDescent="0.25">
      <c r="A9662" s="4"/>
    </row>
    <row r="9663" spans="1:1" x14ac:dyDescent="0.25">
      <c r="A9663" s="4"/>
    </row>
    <row r="9664" spans="1:1" x14ac:dyDescent="0.25">
      <c r="A9664" s="4"/>
    </row>
    <row r="9665" spans="1:1" x14ac:dyDescent="0.25">
      <c r="A9665" s="4"/>
    </row>
    <row r="9666" spans="1:1" x14ac:dyDescent="0.25">
      <c r="A9666" s="4"/>
    </row>
    <row r="9667" spans="1:1" x14ac:dyDescent="0.25">
      <c r="A9667" s="4"/>
    </row>
    <row r="9668" spans="1:1" x14ac:dyDescent="0.25">
      <c r="A9668" s="4"/>
    </row>
    <row r="9669" spans="1:1" x14ac:dyDescent="0.25">
      <c r="A9669" s="4"/>
    </row>
    <row r="9670" spans="1:1" x14ac:dyDescent="0.25">
      <c r="A9670" s="4"/>
    </row>
    <row r="9671" spans="1:1" x14ac:dyDescent="0.25">
      <c r="A9671" s="4"/>
    </row>
    <row r="9672" spans="1:1" x14ac:dyDescent="0.25">
      <c r="A9672" s="4"/>
    </row>
    <row r="9673" spans="1:1" x14ac:dyDescent="0.25">
      <c r="A9673" s="4"/>
    </row>
    <row r="9674" spans="1:1" x14ac:dyDescent="0.25">
      <c r="A9674" s="4"/>
    </row>
    <row r="9675" spans="1:1" x14ac:dyDescent="0.25">
      <c r="A9675" s="4"/>
    </row>
    <row r="9676" spans="1:1" x14ac:dyDescent="0.25">
      <c r="A9676" s="4"/>
    </row>
    <row r="9677" spans="1:1" x14ac:dyDescent="0.25">
      <c r="A9677" s="4"/>
    </row>
    <row r="9678" spans="1:1" x14ac:dyDescent="0.25">
      <c r="A9678" s="4"/>
    </row>
    <row r="9679" spans="1:1" x14ac:dyDescent="0.25">
      <c r="A9679" s="4"/>
    </row>
    <row r="9680" spans="1:1" x14ac:dyDescent="0.25">
      <c r="A9680" s="4"/>
    </row>
    <row r="9681" spans="1:1" x14ac:dyDescent="0.25">
      <c r="A9681" s="4"/>
    </row>
    <row r="9682" spans="1:1" x14ac:dyDescent="0.25">
      <c r="A9682" s="4"/>
    </row>
    <row r="9683" spans="1:1" x14ac:dyDescent="0.25">
      <c r="A9683" s="4"/>
    </row>
    <row r="9684" spans="1:1" x14ac:dyDescent="0.25">
      <c r="A9684" s="4"/>
    </row>
    <row r="9685" spans="1:1" x14ac:dyDescent="0.25">
      <c r="A9685" s="4"/>
    </row>
    <row r="9686" spans="1:1" x14ac:dyDescent="0.25">
      <c r="A9686" s="4"/>
    </row>
    <row r="9687" spans="1:1" x14ac:dyDescent="0.25">
      <c r="A9687" s="4"/>
    </row>
    <row r="9688" spans="1:1" x14ac:dyDescent="0.25">
      <c r="A9688" s="4"/>
    </row>
    <row r="9689" spans="1:1" x14ac:dyDescent="0.25">
      <c r="A9689" s="4"/>
    </row>
    <row r="9690" spans="1:1" x14ac:dyDescent="0.25">
      <c r="A9690" s="4"/>
    </row>
    <row r="9691" spans="1:1" x14ac:dyDescent="0.25">
      <c r="A9691" s="4"/>
    </row>
    <row r="9692" spans="1:1" x14ac:dyDescent="0.25">
      <c r="A9692" s="4"/>
    </row>
    <row r="9693" spans="1:1" x14ac:dyDescent="0.25">
      <c r="A9693" s="4"/>
    </row>
    <row r="9694" spans="1:1" x14ac:dyDescent="0.25">
      <c r="A9694" s="4"/>
    </row>
    <row r="9695" spans="1:1" x14ac:dyDescent="0.25">
      <c r="A9695" s="4"/>
    </row>
    <row r="9696" spans="1:1" x14ac:dyDescent="0.25">
      <c r="A9696" s="4"/>
    </row>
    <row r="9697" spans="1:1" x14ac:dyDescent="0.25">
      <c r="A9697" s="4"/>
    </row>
    <row r="9698" spans="1:1" x14ac:dyDescent="0.25">
      <c r="A9698" s="4"/>
    </row>
    <row r="9699" spans="1:1" x14ac:dyDescent="0.25">
      <c r="A9699" s="4"/>
    </row>
    <row r="9700" spans="1:1" x14ac:dyDescent="0.25">
      <c r="A9700" s="4"/>
    </row>
    <row r="9701" spans="1:1" x14ac:dyDescent="0.25">
      <c r="A9701" s="4"/>
    </row>
    <row r="9702" spans="1:1" x14ac:dyDescent="0.25">
      <c r="A9702" s="4"/>
    </row>
    <row r="9703" spans="1:1" x14ac:dyDescent="0.25">
      <c r="A9703" s="4"/>
    </row>
    <row r="9704" spans="1:1" x14ac:dyDescent="0.25">
      <c r="A9704" s="4"/>
    </row>
    <row r="9705" spans="1:1" x14ac:dyDescent="0.25">
      <c r="A9705" s="4"/>
    </row>
    <row r="9706" spans="1:1" x14ac:dyDescent="0.25">
      <c r="A9706" s="4"/>
    </row>
    <row r="9707" spans="1:1" x14ac:dyDescent="0.25">
      <c r="A9707" s="4"/>
    </row>
    <row r="9708" spans="1:1" x14ac:dyDescent="0.25">
      <c r="A9708" s="4"/>
    </row>
    <row r="9709" spans="1:1" x14ac:dyDescent="0.25">
      <c r="A9709" s="4"/>
    </row>
    <row r="9710" spans="1:1" x14ac:dyDescent="0.25">
      <c r="A9710" s="4"/>
    </row>
    <row r="9711" spans="1:1" x14ac:dyDescent="0.25">
      <c r="A9711" s="4"/>
    </row>
    <row r="9712" spans="1:1" x14ac:dyDescent="0.25">
      <c r="A9712" s="4"/>
    </row>
    <row r="9713" spans="1:1" x14ac:dyDescent="0.25">
      <c r="A9713" s="4"/>
    </row>
    <row r="9714" spans="1:1" x14ac:dyDescent="0.25">
      <c r="A9714" s="4"/>
    </row>
    <row r="9715" spans="1:1" x14ac:dyDescent="0.25">
      <c r="A9715" s="4"/>
    </row>
    <row r="9716" spans="1:1" x14ac:dyDescent="0.25">
      <c r="A9716" s="4"/>
    </row>
    <row r="9717" spans="1:1" x14ac:dyDescent="0.25">
      <c r="A9717" s="4"/>
    </row>
    <row r="9718" spans="1:1" x14ac:dyDescent="0.25">
      <c r="A9718" s="4"/>
    </row>
    <row r="9719" spans="1:1" x14ac:dyDescent="0.25">
      <c r="A9719" s="4"/>
    </row>
    <row r="9720" spans="1:1" x14ac:dyDescent="0.25">
      <c r="A9720" s="4"/>
    </row>
    <row r="9721" spans="1:1" x14ac:dyDescent="0.25">
      <c r="A9721" s="4"/>
    </row>
    <row r="9722" spans="1:1" x14ac:dyDescent="0.25">
      <c r="A9722" s="4"/>
    </row>
    <row r="9723" spans="1:1" x14ac:dyDescent="0.25">
      <c r="A9723" s="4"/>
    </row>
    <row r="9724" spans="1:1" x14ac:dyDescent="0.25">
      <c r="A9724" s="4"/>
    </row>
    <row r="9725" spans="1:1" x14ac:dyDescent="0.25">
      <c r="A9725" s="4"/>
    </row>
    <row r="9726" spans="1:1" x14ac:dyDescent="0.25">
      <c r="A9726" s="4"/>
    </row>
    <row r="9727" spans="1:1" x14ac:dyDescent="0.25">
      <c r="A9727" s="4"/>
    </row>
    <row r="9728" spans="1:1" x14ac:dyDescent="0.25">
      <c r="A9728" s="4"/>
    </row>
    <row r="9729" spans="1:1" x14ac:dyDescent="0.25">
      <c r="A9729" s="4"/>
    </row>
    <row r="9730" spans="1:1" x14ac:dyDescent="0.25">
      <c r="A9730" s="4"/>
    </row>
    <row r="9731" spans="1:1" x14ac:dyDescent="0.25">
      <c r="A9731" s="4"/>
    </row>
    <row r="9732" spans="1:1" x14ac:dyDescent="0.25">
      <c r="A9732" s="4"/>
    </row>
    <row r="9733" spans="1:1" x14ac:dyDescent="0.25">
      <c r="A9733" s="4"/>
    </row>
    <row r="9734" spans="1:1" x14ac:dyDescent="0.25">
      <c r="A9734" s="4"/>
    </row>
    <row r="9735" spans="1:1" x14ac:dyDescent="0.25">
      <c r="A9735" s="4"/>
    </row>
    <row r="9736" spans="1:1" x14ac:dyDescent="0.25">
      <c r="A9736" s="4"/>
    </row>
    <row r="9737" spans="1:1" x14ac:dyDescent="0.25">
      <c r="A9737" s="4"/>
    </row>
    <row r="9738" spans="1:1" x14ac:dyDescent="0.25">
      <c r="A9738" s="4"/>
    </row>
    <row r="9739" spans="1:1" x14ac:dyDescent="0.25">
      <c r="A9739" s="4"/>
    </row>
    <row r="9740" spans="1:1" x14ac:dyDescent="0.25">
      <c r="A9740" s="4"/>
    </row>
    <row r="9741" spans="1:1" x14ac:dyDescent="0.25">
      <c r="A9741" s="4"/>
    </row>
    <row r="9742" spans="1:1" x14ac:dyDescent="0.25">
      <c r="A9742" s="4"/>
    </row>
    <row r="9743" spans="1:1" x14ac:dyDescent="0.25">
      <c r="A9743" s="4"/>
    </row>
    <row r="9744" spans="1:1" x14ac:dyDescent="0.25">
      <c r="A9744" s="4"/>
    </row>
    <row r="9745" spans="1:1" x14ac:dyDescent="0.25">
      <c r="A9745" s="4"/>
    </row>
    <row r="9746" spans="1:1" x14ac:dyDescent="0.25">
      <c r="A9746" s="4"/>
    </row>
    <row r="9747" spans="1:1" x14ac:dyDescent="0.25">
      <c r="A9747" s="4"/>
    </row>
    <row r="9748" spans="1:1" x14ac:dyDescent="0.25">
      <c r="A9748" s="4"/>
    </row>
    <row r="9749" spans="1:1" x14ac:dyDescent="0.25">
      <c r="A9749" s="4"/>
    </row>
    <row r="9750" spans="1:1" x14ac:dyDescent="0.25">
      <c r="A9750" s="4"/>
    </row>
    <row r="9751" spans="1:1" x14ac:dyDescent="0.25">
      <c r="A9751" s="4"/>
    </row>
    <row r="9752" spans="1:1" x14ac:dyDescent="0.25">
      <c r="A9752" s="4"/>
    </row>
    <row r="9753" spans="1:1" x14ac:dyDescent="0.25">
      <c r="A9753" s="4"/>
    </row>
    <row r="9754" spans="1:1" x14ac:dyDescent="0.25">
      <c r="A9754" s="4"/>
    </row>
    <row r="9755" spans="1:1" x14ac:dyDescent="0.25">
      <c r="A9755" s="4"/>
    </row>
    <row r="9756" spans="1:1" x14ac:dyDescent="0.25">
      <c r="A9756" s="4"/>
    </row>
    <row r="9757" spans="1:1" x14ac:dyDescent="0.25">
      <c r="A9757" s="4"/>
    </row>
    <row r="9758" spans="1:1" x14ac:dyDescent="0.25">
      <c r="A9758" s="4"/>
    </row>
    <row r="9759" spans="1:1" x14ac:dyDescent="0.25">
      <c r="A9759" s="4"/>
    </row>
    <row r="9760" spans="1:1" x14ac:dyDescent="0.25">
      <c r="A9760" s="4"/>
    </row>
    <row r="9761" spans="1:1" x14ac:dyDescent="0.25">
      <c r="A9761" s="4"/>
    </row>
    <row r="9762" spans="1:1" x14ac:dyDescent="0.25">
      <c r="A9762" s="4"/>
    </row>
    <row r="9763" spans="1:1" x14ac:dyDescent="0.25">
      <c r="A9763" s="4"/>
    </row>
    <row r="9764" spans="1:1" x14ac:dyDescent="0.25">
      <c r="A9764" s="4"/>
    </row>
    <row r="9765" spans="1:1" x14ac:dyDescent="0.25">
      <c r="A9765" s="4"/>
    </row>
    <row r="9766" spans="1:1" x14ac:dyDescent="0.25">
      <c r="A9766" s="4"/>
    </row>
    <row r="9767" spans="1:1" x14ac:dyDescent="0.25">
      <c r="A9767" s="4"/>
    </row>
    <row r="9768" spans="1:1" x14ac:dyDescent="0.25">
      <c r="A9768" s="4"/>
    </row>
    <row r="9769" spans="1:1" x14ac:dyDescent="0.25">
      <c r="A9769" s="4"/>
    </row>
    <row r="9770" spans="1:1" x14ac:dyDescent="0.25">
      <c r="A9770" s="4"/>
    </row>
    <row r="9771" spans="1:1" x14ac:dyDescent="0.25">
      <c r="A9771" s="4"/>
    </row>
    <row r="9772" spans="1:1" x14ac:dyDescent="0.25">
      <c r="A9772" s="4"/>
    </row>
    <row r="9773" spans="1:1" x14ac:dyDescent="0.25">
      <c r="A9773" s="4"/>
    </row>
    <row r="9774" spans="1:1" x14ac:dyDescent="0.25">
      <c r="A9774" s="4"/>
    </row>
    <row r="9775" spans="1:1" x14ac:dyDescent="0.25">
      <c r="A9775" s="4"/>
    </row>
    <row r="9776" spans="1:1" x14ac:dyDescent="0.25">
      <c r="A9776" s="4"/>
    </row>
    <row r="9777" spans="1:1" x14ac:dyDescent="0.25">
      <c r="A9777" s="4"/>
    </row>
    <row r="9778" spans="1:1" x14ac:dyDescent="0.25">
      <c r="A9778" s="4"/>
    </row>
    <row r="9779" spans="1:1" x14ac:dyDescent="0.25">
      <c r="A9779" s="4"/>
    </row>
    <row r="9780" spans="1:1" x14ac:dyDescent="0.25">
      <c r="A9780" s="4"/>
    </row>
    <row r="9781" spans="1:1" x14ac:dyDescent="0.25">
      <c r="A9781" s="4"/>
    </row>
    <row r="9782" spans="1:1" x14ac:dyDescent="0.25">
      <c r="A9782" s="4"/>
    </row>
    <row r="9783" spans="1:1" x14ac:dyDescent="0.25">
      <c r="A9783" s="4"/>
    </row>
    <row r="9784" spans="1:1" x14ac:dyDescent="0.25">
      <c r="A9784" s="4"/>
    </row>
    <row r="9785" spans="1:1" x14ac:dyDescent="0.25">
      <c r="A9785" s="4"/>
    </row>
    <row r="9786" spans="1:1" x14ac:dyDescent="0.25">
      <c r="A9786" s="4"/>
    </row>
    <row r="9787" spans="1:1" x14ac:dyDescent="0.25">
      <c r="A9787" s="4"/>
    </row>
    <row r="9788" spans="1:1" x14ac:dyDescent="0.25">
      <c r="A9788" s="4"/>
    </row>
    <row r="9789" spans="1:1" x14ac:dyDescent="0.25">
      <c r="A9789" s="4"/>
    </row>
    <row r="9790" spans="1:1" x14ac:dyDescent="0.25">
      <c r="A9790" s="4"/>
    </row>
    <row r="9791" spans="1:1" x14ac:dyDescent="0.25">
      <c r="A9791" s="4"/>
    </row>
    <row r="9792" spans="1:1" x14ac:dyDescent="0.25">
      <c r="A9792" s="4"/>
    </row>
    <row r="9793" spans="1:1" x14ac:dyDescent="0.25">
      <c r="A9793" s="4"/>
    </row>
    <row r="9794" spans="1:1" x14ac:dyDescent="0.25">
      <c r="A9794" s="4"/>
    </row>
    <row r="9795" spans="1:1" x14ac:dyDescent="0.25">
      <c r="A9795" s="4"/>
    </row>
    <row r="9796" spans="1:1" x14ac:dyDescent="0.25">
      <c r="A9796" s="4"/>
    </row>
    <row r="9797" spans="1:1" x14ac:dyDescent="0.25">
      <c r="A9797" s="4"/>
    </row>
    <row r="9798" spans="1:1" x14ac:dyDescent="0.25">
      <c r="A9798" s="4"/>
    </row>
    <row r="9799" spans="1:1" x14ac:dyDescent="0.25">
      <c r="A9799" s="4"/>
    </row>
    <row r="9800" spans="1:1" x14ac:dyDescent="0.25">
      <c r="A9800" s="4"/>
    </row>
    <row r="9801" spans="1:1" x14ac:dyDescent="0.25">
      <c r="A9801" s="4"/>
    </row>
    <row r="9802" spans="1:1" x14ac:dyDescent="0.25">
      <c r="A9802" s="4"/>
    </row>
    <row r="9803" spans="1:1" x14ac:dyDescent="0.25">
      <c r="A9803" s="4"/>
    </row>
    <row r="9804" spans="1:1" x14ac:dyDescent="0.25">
      <c r="A9804" s="4"/>
    </row>
    <row r="9805" spans="1:1" x14ac:dyDescent="0.25">
      <c r="A9805" s="4"/>
    </row>
    <row r="9806" spans="1:1" x14ac:dyDescent="0.25">
      <c r="A9806" s="4"/>
    </row>
    <row r="9807" spans="1:1" x14ac:dyDescent="0.25">
      <c r="A9807" s="4"/>
    </row>
    <row r="9808" spans="1:1" x14ac:dyDescent="0.25">
      <c r="A9808" s="4"/>
    </row>
    <row r="9809" spans="1:1" x14ac:dyDescent="0.25">
      <c r="A9809" s="4"/>
    </row>
    <row r="9810" spans="1:1" x14ac:dyDescent="0.25">
      <c r="A9810" s="4"/>
    </row>
    <row r="9811" spans="1:1" x14ac:dyDescent="0.25">
      <c r="A9811" s="4"/>
    </row>
    <row r="9812" spans="1:1" x14ac:dyDescent="0.25">
      <c r="A9812" s="4"/>
    </row>
    <row r="9813" spans="1:1" x14ac:dyDescent="0.25">
      <c r="A9813" s="4"/>
    </row>
    <row r="9814" spans="1:1" x14ac:dyDescent="0.25">
      <c r="A9814" s="4"/>
    </row>
    <row r="9815" spans="1:1" x14ac:dyDescent="0.25">
      <c r="A9815" s="4"/>
    </row>
    <row r="9816" spans="1:1" x14ac:dyDescent="0.25">
      <c r="A9816" s="4"/>
    </row>
    <row r="9817" spans="1:1" x14ac:dyDescent="0.25">
      <c r="A9817" s="4"/>
    </row>
    <row r="9818" spans="1:1" x14ac:dyDescent="0.25">
      <c r="A9818" s="4"/>
    </row>
    <row r="9819" spans="1:1" x14ac:dyDescent="0.25">
      <c r="A9819" s="4"/>
    </row>
    <row r="9820" spans="1:1" x14ac:dyDescent="0.25">
      <c r="A9820" s="4"/>
    </row>
    <row r="9821" spans="1:1" x14ac:dyDescent="0.25">
      <c r="A9821" s="4"/>
    </row>
    <row r="9822" spans="1:1" x14ac:dyDescent="0.25">
      <c r="A9822" s="4"/>
    </row>
    <row r="9823" spans="1:1" x14ac:dyDescent="0.25">
      <c r="A9823" s="4"/>
    </row>
    <row r="9824" spans="1:1" x14ac:dyDescent="0.25">
      <c r="A9824" s="4"/>
    </row>
    <row r="9825" spans="1:1" x14ac:dyDescent="0.25">
      <c r="A9825" s="4"/>
    </row>
    <row r="9826" spans="1:1" x14ac:dyDescent="0.25">
      <c r="A9826" s="4"/>
    </row>
    <row r="9827" spans="1:1" x14ac:dyDescent="0.25">
      <c r="A9827" s="4"/>
    </row>
    <row r="9828" spans="1:1" x14ac:dyDescent="0.25">
      <c r="A9828" s="4"/>
    </row>
    <row r="9829" spans="1:1" x14ac:dyDescent="0.25">
      <c r="A9829" s="4"/>
    </row>
    <row r="9830" spans="1:1" x14ac:dyDescent="0.25">
      <c r="A9830" s="4"/>
    </row>
    <row r="9831" spans="1:1" x14ac:dyDescent="0.25">
      <c r="A9831" s="4"/>
    </row>
    <row r="9832" spans="1:1" x14ac:dyDescent="0.25">
      <c r="A9832" s="4"/>
    </row>
    <row r="9833" spans="1:1" x14ac:dyDescent="0.25">
      <c r="A9833" s="4"/>
    </row>
    <row r="9834" spans="1:1" x14ac:dyDescent="0.25">
      <c r="A9834" s="4"/>
    </row>
    <row r="9835" spans="1:1" x14ac:dyDescent="0.25">
      <c r="A9835" s="4"/>
    </row>
    <row r="9836" spans="1:1" x14ac:dyDescent="0.25">
      <c r="A9836" s="4"/>
    </row>
    <row r="9837" spans="1:1" x14ac:dyDescent="0.25">
      <c r="A9837" s="4"/>
    </row>
    <row r="9838" spans="1:1" x14ac:dyDescent="0.25">
      <c r="A9838" s="4"/>
    </row>
    <row r="9839" spans="1:1" x14ac:dyDescent="0.25">
      <c r="A9839" s="4"/>
    </row>
    <row r="9840" spans="1:1" x14ac:dyDescent="0.25">
      <c r="A9840" s="4"/>
    </row>
    <row r="9841" spans="1:1" x14ac:dyDescent="0.25">
      <c r="A9841" s="4"/>
    </row>
    <row r="9842" spans="1:1" x14ac:dyDescent="0.25">
      <c r="A9842" s="4"/>
    </row>
    <row r="9843" spans="1:1" x14ac:dyDescent="0.25">
      <c r="A9843" s="4"/>
    </row>
    <row r="9844" spans="1:1" x14ac:dyDescent="0.25">
      <c r="A9844" s="4"/>
    </row>
    <row r="9845" spans="1:1" x14ac:dyDescent="0.25">
      <c r="A9845" s="4"/>
    </row>
    <row r="9846" spans="1:1" x14ac:dyDescent="0.25">
      <c r="A9846" s="4"/>
    </row>
    <row r="9847" spans="1:1" x14ac:dyDescent="0.25">
      <c r="A9847" s="4"/>
    </row>
    <row r="9848" spans="1:1" x14ac:dyDescent="0.25">
      <c r="A9848" s="4"/>
    </row>
    <row r="9849" spans="1:1" x14ac:dyDescent="0.25">
      <c r="A9849" s="4"/>
    </row>
    <row r="9850" spans="1:1" x14ac:dyDescent="0.25">
      <c r="A9850" s="4"/>
    </row>
    <row r="9851" spans="1:1" x14ac:dyDescent="0.25">
      <c r="A9851" s="4"/>
    </row>
    <row r="9852" spans="1:1" x14ac:dyDescent="0.25">
      <c r="A9852" s="4"/>
    </row>
    <row r="9853" spans="1:1" x14ac:dyDescent="0.25">
      <c r="A9853" s="4"/>
    </row>
    <row r="9854" spans="1:1" x14ac:dyDescent="0.25">
      <c r="A9854" s="4"/>
    </row>
    <row r="9855" spans="1:1" x14ac:dyDescent="0.25">
      <c r="A9855" s="4"/>
    </row>
    <row r="9856" spans="1:1" x14ac:dyDescent="0.25">
      <c r="A9856" s="4"/>
    </row>
    <row r="9857" spans="1:1" x14ac:dyDescent="0.25">
      <c r="A9857" s="4"/>
    </row>
    <row r="9858" spans="1:1" x14ac:dyDescent="0.25">
      <c r="A9858" s="4"/>
    </row>
    <row r="9859" spans="1:1" x14ac:dyDescent="0.25">
      <c r="A9859" s="4"/>
    </row>
    <row r="9860" spans="1:1" x14ac:dyDescent="0.25">
      <c r="A9860" s="4"/>
    </row>
    <row r="9861" spans="1:1" x14ac:dyDescent="0.25">
      <c r="A9861" s="4"/>
    </row>
    <row r="9862" spans="1:1" x14ac:dyDescent="0.25">
      <c r="A9862" s="4"/>
    </row>
    <row r="9863" spans="1:1" x14ac:dyDescent="0.25">
      <c r="A9863" s="4"/>
    </row>
    <row r="9864" spans="1:1" x14ac:dyDescent="0.25">
      <c r="A9864" s="4"/>
    </row>
    <row r="9865" spans="1:1" x14ac:dyDescent="0.25">
      <c r="A9865" s="4"/>
    </row>
    <row r="9866" spans="1:1" x14ac:dyDescent="0.25">
      <c r="A9866" s="4"/>
    </row>
    <row r="9867" spans="1:1" x14ac:dyDescent="0.25">
      <c r="A9867" s="4"/>
    </row>
    <row r="9868" spans="1:1" x14ac:dyDescent="0.25">
      <c r="A9868" s="4"/>
    </row>
    <row r="9869" spans="1:1" x14ac:dyDescent="0.25">
      <c r="A9869" s="4"/>
    </row>
    <row r="9870" spans="1:1" x14ac:dyDescent="0.25">
      <c r="A9870" s="4"/>
    </row>
    <row r="9871" spans="1:1" x14ac:dyDescent="0.25">
      <c r="A9871" s="4"/>
    </row>
    <row r="9872" spans="1:1" x14ac:dyDescent="0.25">
      <c r="A9872" s="4"/>
    </row>
    <row r="9873" spans="1:1" x14ac:dyDescent="0.25">
      <c r="A9873" s="4"/>
    </row>
    <row r="9874" spans="1:1" x14ac:dyDescent="0.25">
      <c r="A9874" s="4"/>
    </row>
    <row r="9875" spans="1:1" x14ac:dyDescent="0.25">
      <c r="A9875" s="4"/>
    </row>
    <row r="9876" spans="1:1" x14ac:dyDescent="0.25">
      <c r="A9876" s="4"/>
    </row>
    <row r="9877" spans="1:1" x14ac:dyDescent="0.25">
      <c r="A9877" s="4"/>
    </row>
    <row r="9878" spans="1:1" x14ac:dyDescent="0.25">
      <c r="A9878" s="4"/>
    </row>
    <row r="9879" spans="1:1" x14ac:dyDescent="0.25">
      <c r="A9879" s="4"/>
    </row>
    <row r="9880" spans="1:1" x14ac:dyDescent="0.25">
      <c r="A9880" s="4"/>
    </row>
    <row r="9881" spans="1:1" x14ac:dyDescent="0.25">
      <c r="A9881" s="4"/>
    </row>
    <row r="9882" spans="1:1" x14ac:dyDescent="0.25">
      <c r="A9882" s="4"/>
    </row>
    <row r="9883" spans="1:1" x14ac:dyDescent="0.25">
      <c r="A9883" s="4"/>
    </row>
    <row r="9884" spans="1:1" x14ac:dyDescent="0.25">
      <c r="A9884" s="4"/>
    </row>
    <row r="9885" spans="1:1" x14ac:dyDescent="0.25">
      <c r="A9885" s="4"/>
    </row>
    <row r="9886" spans="1:1" x14ac:dyDescent="0.25">
      <c r="A9886" s="4"/>
    </row>
    <row r="9887" spans="1:1" x14ac:dyDescent="0.25">
      <c r="A9887" s="4"/>
    </row>
    <row r="9888" spans="1:1" x14ac:dyDescent="0.25">
      <c r="A9888" s="4"/>
    </row>
    <row r="9889" spans="1:1" x14ac:dyDescent="0.25">
      <c r="A9889" s="4"/>
    </row>
    <row r="9890" spans="1:1" x14ac:dyDescent="0.25">
      <c r="A9890" s="4"/>
    </row>
    <row r="9891" spans="1:1" x14ac:dyDescent="0.25">
      <c r="A9891" s="4"/>
    </row>
    <row r="9892" spans="1:1" x14ac:dyDescent="0.25">
      <c r="A9892" s="4"/>
    </row>
    <row r="9893" spans="1:1" x14ac:dyDescent="0.25">
      <c r="A9893" s="4"/>
    </row>
    <row r="9894" spans="1:1" x14ac:dyDescent="0.25">
      <c r="A9894" s="4"/>
    </row>
    <row r="9895" spans="1:1" x14ac:dyDescent="0.25">
      <c r="A9895" s="4"/>
    </row>
    <row r="9896" spans="1:1" x14ac:dyDescent="0.25">
      <c r="A9896" s="4"/>
    </row>
    <row r="9897" spans="1:1" x14ac:dyDescent="0.25">
      <c r="A9897" s="4"/>
    </row>
    <row r="9898" spans="1:1" x14ac:dyDescent="0.25">
      <c r="A9898" s="4"/>
    </row>
    <row r="9899" spans="1:1" x14ac:dyDescent="0.25">
      <c r="A9899" s="4"/>
    </row>
    <row r="9900" spans="1:1" x14ac:dyDescent="0.25">
      <c r="A9900" s="4"/>
    </row>
    <row r="9901" spans="1:1" x14ac:dyDescent="0.25">
      <c r="A9901" s="4"/>
    </row>
    <row r="9902" spans="1:1" x14ac:dyDescent="0.25">
      <c r="A9902" s="4"/>
    </row>
    <row r="9903" spans="1:1" x14ac:dyDescent="0.25">
      <c r="A9903" s="4"/>
    </row>
    <row r="9904" spans="1:1" x14ac:dyDescent="0.25">
      <c r="A9904" s="4"/>
    </row>
    <row r="9905" spans="1:1" x14ac:dyDescent="0.25">
      <c r="A9905" s="4"/>
    </row>
    <row r="9906" spans="1:1" x14ac:dyDescent="0.25">
      <c r="A9906" s="4"/>
    </row>
    <row r="9907" spans="1:1" x14ac:dyDescent="0.25">
      <c r="A9907" s="4"/>
    </row>
    <row r="9908" spans="1:1" x14ac:dyDescent="0.25">
      <c r="A9908" s="4"/>
    </row>
    <row r="9909" spans="1:1" x14ac:dyDescent="0.25">
      <c r="A9909" s="4"/>
    </row>
    <row r="9910" spans="1:1" x14ac:dyDescent="0.25">
      <c r="A9910" s="4"/>
    </row>
    <row r="9911" spans="1:1" x14ac:dyDescent="0.25">
      <c r="A9911" s="4"/>
    </row>
    <row r="9912" spans="1:1" x14ac:dyDescent="0.25">
      <c r="A9912" s="4"/>
    </row>
    <row r="9913" spans="1:1" x14ac:dyDescent="0.25">
      <c r="A9913" s="4"/>
    </row>
    <row r="9914" spans="1:1" x14ac:dyDescent="0.25">
      <c r="A9914" s="4"/>
    </row>
    <row r="9915" spans="1:1" x14ac:dyDescent="0.25">
      <c r="A9915" s="4"/>
    </row>
    <row r="9916" spans="1:1" x14ac:dyDescent="0.25">
      <c r="A9916" s="4"/>
    </row>
    <row r="9917" spans="1:1" x14ac:dyDescent="0.25">
      <c r="A9917" s="4"/>
    </row>
    <row r="9918" spans="1:1" x14ac:dyDescent="0.25">
      <c r="A9918" s="4"/>
    </row>
    <row r="9919" spans="1:1" x14ac:dyDescent="0.25">
      <c r="A9919" s="4"/>
    </row>
    <row r="9920" spans="1:1" x14ac:dyDescent="0.25">
      <c r="A9920" s="4"/>
    </row>
    <row r="9921" spans="1:1" x14ac:dyDescent="0.25">
      <c r="A9921" s="4"/>
    </row>
    <row r="9922" spans="1:1" x14ac:dyDescent="0.25">
      <c r="A9922" s="4"/>
    </row>
    <row r="9923" spans="1:1" x14ac:dyDescent="0.25">
      <c r="A9923" s="4"/>
    </row>
    <row r="9924" spans="1:1" x14ac:dyDescent="0.25">
      <c r="A9924" s="4"/>
    </row>
    <row r="9925" spans="1:1" x14ac:dyDescent="0.25">
      <c r="A9925" s="4"/>
    </row>
    <row r="9926" spans="1:1" x14ac:dyDescent="0.25">
      <c r="A9926" s="4"/>
    </row>
    <row r="9927" spans="1:1" x14ac:dyDescent="0.25">
      <c r="A9927" s="4"/>
    </row>
    <row r="9928" spans="1:1" x14ac:dyDescent="0.25">
      <c r="A9928" s="4"/>
    </row>
    <row r="9929" spans="1:1" x14ac:dyDescent="0.25">
      <c r="A9929" s="4"/>
    </row>
    <row r="9930" spans="1:1" x14ac:dyDescent="0.25">
      <c r="A9930" s="4"/>
    </row>
    <row r="9931" spans="1:1" x14ac:dyDescent="0.25">
      <c r="A9931" s="4"/>
    </row>
    <row r="9932" spans="1:1" x14ac:dyDescent="0.25">
      <c r="A9932" s="4"/>
    </row>
    <row r="9933" spans="1:1" x14ac:dyDescent="0.25">
      <c r="A9933" s="4"/>
    </row>
    <row r="9934" spans="1:1" x14ac:dyDescent="0.25">
      <c r="A9934" s="4"/>
    </row>
    <row r="9935" spans="1:1" x14ac:dyDescent="0.25">
      <c r="A9935" s="4"/>
    </row>
    <row r="9936" spans="1:1" x14ac:dyDescent="0.25">
      <c r="A9936" s="4"/>
    </row>
    <row r="9937" spans="1:1" x14ac:dyDescent="0.25">
      <c r="A9937" s="4"/>
    </row>
    <row r="9938" spans="1:1" x14ac:dyDescent="0.25">
      <c r="A9938" s="4"/>
    </row>
    <row r="9939" spans="1:1" x14ac:dyDescent="0.25">
      <c r="A9939" s="4"/>
    </row>
    <row r="9940" spans="1:1" x14ac:dyDescent="0.25">
      <c r="A9940" s="4"/>
    </row>
    <row r="9941" spans="1:1" x14ac:dyDescent="0.25">
      <c r="A9941" s="4"/>
    </row>
    <row r="9942" spans="1:1" x14ac:dyDescent="0.25">
      <c r="A9942" s="4"/>
    </row>
    <row r="9943" spans="1:1" x14ac:dyDescent="0.25">
      <c r="A9943" s="4"/>
    </row>
    <row r="9944" spans="1:1" x14ac:dyDescent="0.25">
      <c r="A9944" s="4"/>
    </row>
    <row r="9945" spans="1:1" x14ac:dyDescent="0.25">
      <c r="A9945" s="4"/>
    </row>
    <row r="9946" spans="1:1" x14ac:dyDescent="0.25">
      <c r="A9946" s="4"/>
    </row>
    <row r="9947" spans="1:1" x14ac:dyDescent="0.25">
      <c r="A9947" s="4"/>
    </row>
    <row r="9948" spans="1:1" x14ac:dyDescent="0.25">
      <c r="A9948" s="4"/>
    </row>
    <row r="9949" spans="1:1" x14ac:dyDescent="0.25">
      <c r="A9949" s="4"/>
    </row>
    <row r="9950" spans="1:1" x14ac:dyDescent="0.25">
      <c r="A9950" s="4"/>
    </row>
    <row r="9951" spans="1:1" x14ac:dyDescent="0.25">
      <c r="A9951" s="4"/>
    </row>
    <row r="9952" spans="1:1" x14ac:dyDescent="0.25">
      <c r="A9952" s="4"/>
    </row>
    <row r="9953" spans="1:1" x14ac:dyDescent="0.25">
      <c r="A9953" s="4"/>
    </row>
    <row r="9954" spans="1:1" x14ac:dyDescent="0.25">
      <c r="A9954" s="4"/>
    </row>
    <row r="9955" spans="1:1" x14ac:dyDescent="0.25">
      <c r="A9955" s="4"/>
    </row>
    <row r="9956" spans="1:1" x14ac:dyDescent="0.25">
      <c r="A9956" s="4"/>
    </row>
    <row r="9957" spans="1:1" x14ac:dyDescent="0.25">
      <c r="A9957" s="4"/>
    </row>
    <row r="9958" spans="1:1" x14ac:dyDescent="0.25">
      <c r="A9958" s="4"/>
    </row>
    <row r="9959" spans="1:1" x14ac:dyDescent="0.25">
      <c r="A9959" s="4"/>
    </row>
    <row r="9960" spans="1:1" x14ac:dyDescent="0.25">
      <c r="A9960" s="4"/>
    </row>
    <row r="9961" spans="1:1" x14ac:dyDescent="0.25">
      <c r="A9961" s="4"/>
    </row>
    <row r="9962" spans="1:1" x14ac:dyDescent="0.25">
      <c r="A9962" s="4"/>
    </row>
    <row r="9963" spans="1:1" x14ac:dyDescent="0.25">
      <c r="A9963" s="4"/>
    </row>
    <row r="9964" spans="1:1" x14ac:dyDescent="0.25">
      <c r="A9964" s="4"/>
    </row>
    <row r="9965" spans="1:1" x14ac:dyDescent="0.25">
      <c r="A9965" s="4"/>
    </row>
    <row r="9966" spans="1:1" x14ac:dyDescent="0.25">
      <c r="A9966" s="4"/>
    </row>
    <row r="9967" spans="1:1" x14ac:dyDescent="0.25">
      <c r="A9967" s="4"/>
    </row>
    <row r="9968" spans="1:1" x14ac:dyDescent="0.25">
      <c r="A9968" s="4"/>
    </row>
    <row r="9969" spans="1:1" x14ac:dyDescent="0.25">
      <c r="A9969" s="4"/>
    </row>
    <row r="9970" spans="1:1" x14ac:dyDescent="0.25">
      <c r="A9970" s="4"/>
    </row>
    <row r="9971" spans="1:1" x14ac:dyDescent="0.25">
      <c r="A9971" s="4"/>
    </row>
    <row r="9972" spans="1:1" x14ac:dyDescent="0.25">
      <c r="A9972" s="4"/>
    </row>
    <row r="9973" spans="1:1" x14ac:dyDescent="0.25">
      <c r="A9973" s="4"/>
    </row>
    <row r="9974" spans="1:1" x14ac:dyDescent="0.25">
      <c r="A9974" s="4"/>
    </row>
    <row r="9975" spans="1:1" x14ac:dyDescent="0.25">
      <c r="A9975" s="4"/>
    </row>
    <row r="9976" spans="1:1" x14ac:dyDescent="0.25">
      <c r="A9976" s="4"/>
    </row>
    <row r="9977" spans="1:1" x14ac:dyDescent="0.25">
      <c r="A9977" s="4"/>
    </row>
    <row r="9978" spans="1:1" x14ac:dyDescent="0.25">
      <c r="A9978" s="4"/>
    </row>
    <row r="9979" spans="1:1" x14ac:dyDescent="0.25">
      <c r="A9979" s="4"/>
    </row>
    <row r="9980" spans="1:1" x14ac:dyDescent="0.25">
      <c r="A9980" s="4"/>
    </row>
    <row r="9981" spans="1:1" x14ac:dyDescent="0.25">
      <c r="A9981" s="4"/>
    </row>
    <row r="9982" spans="1:1" x14ac:dyDescent="0.25">
      <c r="A9982" s="4"/>
    </row>
    <row r="9983" spans="1:1" x14ac:dyDescent="0.25">
      <c r="A9983" s="4"/>
    </row>
    <row r="9984" spans="1:1" x14ac:dyDescent="0.25">
      <c r="A9984" s="4"/>
    </row>
    <row r="9985" spans="1:1" x14ac:dyDescent="0.25">
      <c r="A9985" s="4"/>
    </row>
    <row r="9986" spans="1:1" x14ac:dyDescent="0.25">
      <c r="A9986" s="4"/>
    </row>
    <row r="9987" spans="1:1" x14ac:dyDescent="0.25">
      <c r="A9987" s="4"/>
    </row>
    <row r="9988" spans="1:1" x14ac:dyDescent="0.25">
      <c r="A9988" s="4"/>
    </row>
    <row r="9989" spans="1:1" x14ac:dyDescent="0.25">
      <c r="A9989" s="4"/>
    </row>
    <row r="9990" spans="1:1" x14ac:dyDescent="0.25">
      <c r="A9990" s="4"/>
    </row>
    <row r="9991" spans="1:1" x14ac:dyDescent="0.25">
      <c r="A9991" s="4"/>
    </row>
    <row r="9992" spans="1:1" x14ac:dyDescent="0.25">
      <c r="A9992" s="4"/>
    </row>
    <row r="9993" spans="1:1" x14ac:dyDescent="0.25">
      <c r="A9993" s="4"/>
    </row>
    <row r="9994" spans="1:1" x14ac:dyDescent="0.25">
      <c r="A9994" s="4"/>
    </row>
    <row r="9995" spans="1:1" x14ac:dyDescent="0.25">
      <c r="A9995" s="4"/>
    </row>
    <row r="9996" spans="1:1" x14ac:dyDescent="0.25">
      <c r="A9996" s="4"/>
    </row>
    <row r="9997" spans="1:1" x14ac:dyDescent="0.25">
      <c r="A9997" s="4"/>
    </row>
    <row r="9998" spans="1:1" x14ac:dyDescent="0.25">
      <c r="A9998" s="4"/>
    </row>
    <row r="9999" spans="1:1" x14ac:dyDescent="0.25">
      <c r="A9999" s="4"/>
    </row>
    <row r="10000" spans="1:1" x14ac:dyDescent="0.25">
      <c r="A10000" s="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01"/>
  <sheetViews>
    <sheetView workbookViewId="0">
      <selection activeCell="B101" sqref="A1:B101"/>
    </sheetView>
  </sheetViews>
  <sheetFormatPr defaultRowHeight="15" x14ac:dyDescent="0.25"/>
  <sheetData>
    <row r="1" spans="1:2" x14ac:dyDescent="0.25">
      <c r="A1">
        <v>-5</v>
      </c>
      <c r="B1">
        <f>1/(1+EXP(-A1))</f>
        <v>6.6928509242848554E-3</v>
      </c>
    </row>
    <row r="2" spans="1:2" x14ac:dyDescent="0.25">
      <c r="A2">
        <v>-4.9000000000000004</v>
      </c>
      <c r="B2">
        <f t="shared" ref="B2:B65" si="0">1/(1+EXP(-A2))</f>
        <v>7.3915413442819707E-3</v>
      </c>
    </row>
    <row r="3" spans="1:2" x14ac:dyDescent="0.25">
      <c r="A3">
        <v>-4.8</v>
      </c>
      <c r="B3">
        <f t="shared" si="0"/>
        <v>8.1625711531598966E-3</v>
      </c>
    </row>
    <row r="4" spans="1:2" x14ac:dyDescent="0.25">
      <c r="A4">
        <v>-4.7</v>
      </c>
      <c r="B4">
        <f t="shared" si="0"/>
        <v>9.0132986528478221E-3</v>
      </c>
    </row>
    <row r="5" spans="1:2" x14ac:dyDescent="0.25">
      <c r="A5">
        <v>-4.5999999999999996</v>
      </c>
      <c r="B5">
        <f t="shared" si="0"/>
        <v>9.9518018669043241E-3</v>
      </c>
    </row>
    <row r="6" spans="1:2" x14ac:dyDescent="0.25">
      <c r="A6">
        <v>-4.5</v>
      </c>
      <c r="B6">
        <f t="shared" si="0"/>
        <v>1.098694263059318E-2</v>
      </c>
    </row>
    <row r="7" spans="1:2" x14ac:dyDescent="0.25">
      <c r="A7">
        <v>-4.4000000000000004</v>
      </c>
      <c r="B7">
        <f t="shared" si="0"/>
        <v>1.2128434984274237E-2</v>
      </c>
    </row>
    <row r="8" spans="1:2" x14ac:dyDescent="0.25">
      <c r="A8">
        <v>-4.3</v>
      </c>
      <c r="B8">
        <f t="shared" si="0"/>
        <v>1.3386917827664779E-2</v>
      </c>
    </row>
    <row r="9" spans="1:2" x14ac:dyDescent="0.25">
      <c r="A9">
        <v>-4.2</v>
      </c>
      <c r="B9">
        <f t="shared" si="0"/>
        <v>1.4774031693273055E-2</v>
      </c>
    </row>
    <row r="10" spans="1:2" x14ac:dyDescent="0.25">
      <c r="A10">
        <v>-4.0999999999999996</v>
      </c>
      <c r="B10">
        <f t="shared" si="0"/>
        <v>1.6302499371440946E-2</v>
      </c>
    </row>
    <row r="11" spans="1:2" x14ac:dyDescent="0.25">
      <c r="A11">
        <v>-4</v>
      </c>
      <c r="B11">
        <f t="shared" si="0"/>
        <v>1.7986209962091559E-2</v>
      </c>
    </row>
    <row r="12" spans="1:2" x14ac:dyDescent="0.25">
      <c r="A12">
        <v>-3.9</v>
      </c>
      <c r="B12">
        <f t="shared" si="0"/>
        <v>1.984030573407751E-2</v>
      </c>
    </row>
    <row r="13" spans="1:2" x14ac:dyDescent="0.25">
      <c r="A13">
        <v>-3.8</v>
      </c>
      <c r="B13">
        <f t="shared" si="0"/>
        <v>2.1881270936130476E-2</v>
      </c>
    </row>
    <row r="14" spans="1:2" x14ac:dyDescent="0.25">
      <c r="A14">
        <v>-3.7</v>
      </c>
      <c r="B14">
        <f t="shared" si="0"/>
        <v>2.4127021417669196E-2</v>
      </c>
    </row>
    <row r="15" spans="1:2" x14ac:dyDescent="0.25">
      <c r="A15">
        <v>-3.6</v>
      </c>
      <c r="B15">
        <f t="shared" si="0"/>
        <v>2.6596993576865856E-2</v>
      </c>
    </row>
    <row r="16" spans="1:2" x14ac:dyDescent="0.25">
      <c r="A16">
        <v>-3.5000000000000102</v>
      </c>
      <c r="B16">
        <f t="shared" si="0"/>
        <v>2.9312230751356028E-2</v>
      </c>
    </row>
    <row r="17" spans="1:2" x14ac:dyDescent="0.25">
      <c r="A17">
        <v>-3.4000000000000101</v>
      </c>
      <c r="B17">
        <f t="shared" si="0"/>
        <v>3.2295464698450196E-2</v>
      </c>
    </row>
    <row r="18" spans="1:2" x14ac:dyDescent="0.25">
      <c r="A18">
        <v>-3.30000000000001</v>
      </c>
      <c r="B18">
        <f t="shared" si="0"/>
        <v>3.5571189272635827E-2</v>
      </c>
    </row>
    <row r="19" spans="1:2" x14ac:dyDescent="0.25">
      <c r="A19">
        <v>-3.2000000000000099</v>
      </c>
      <c r="B19">
        <f t="shared" si="0"/>
        <v>3.9165722796763981E-2</v>
      </c>
    </row>
    <row r="20" spans="1:2" x14ac:dyDescent="0.25">
      <c r="A20">
        <v>-3.1000000000000099</v>
      </c>
      <c r="B20">
        <f t="shared" si="0"/>
        <v>4.3107254941085714E-2</v>
      </c>
    </row>
    <row r="21" spans="1:2" x14ac:dyDescent="0.25">
      <c r="A21">
        <v>-3.0000000000000102</v>
      </c>
      <c r="B21">
        <f t="shared" si="0"/>
        <v>4.7425873177566316E-2</v>
      </c>
    </row>
    <row r="22" spans="1:2" x14ac:dyDescent="0.25">
      <c r="A22">
        <v>-2.9000000000000101</v>
      </c>
      <c r="B22">
        <f t="shared" si="0"/>
        <v>5.2153563078417231E-2</v>
      </c>
    </row>
    <row r="23" spans="1:2" x14ac:dyDescent="0.25">
      <c r="A23">
        <v>-2.80000000000001</v>
      </c>
      <c r="B23">
        <f t="shared" si="0"/>
        <v>5.73241758988682E-2</v>
      </c>
    </row>
    <row r="24" spans="1:2" x14ac:dyDescent="0.25">
      <c r="A24">
        <v>-2.7000000000000099</v>
      </c>
      <c r="B24">
        <f t="shared" si="0"/>
        <v>6.2973356056995902E-2</v>
      </c>
    </row>
    <row r="25" spans="1:2" x14ac:dyDescent="0.25">
      <c r="A25">
        <v>-2.6000000000000099</v>
      </c>
      <c r="B25">
        <f t="shared" si="0"/>
        <v>6.9138420343346191E-2</v>
      </c>
    </row>
    <row r="26" spans="1:2" x14ac:dyDescent="0.25">
      <c r="A26">
        <v>-2.5000000000000102</v>
      </c>
      <c r="B26">
        <f t="shared" si="0"/>
        <v>7.5858180021242838E-2</v>
      </c>
    </row>
    <row r="27" spans="1:2" x14ac:dyDescent="0.25">
      <c r="A27">
        <v>-2.4000000000000101</v>
      </c>
      <c r="B27">
        <f t="shared" si="0"/>
        <v>8.3172696493921602E-2</v>
      </c>
    </row>
    <row r="28" spans="1:2" x14ac:dyDescent="0.25">
      <c r="A28">
        <v>-2.30000000000001</v>
      </c>
      <c r="B28">
        <f t="shared" si="0"/>
        <v>9.11229610148553E-2</v>
      </c>
    </row>
    <row r="29" spans="1:2" x14ac:dyDescent="0.25">
      <c r="A29">
        <v>-2.2000000000000099</v>
      </c>
      <c r="B29">
        <f t="shared" si="0"/>
        <v>9.9750489119684246E-2</v>
      </c>
    </row>
    <row r="30" spans="1:2" x14ac:dyDescent="0.25">
      <c r="A30">
        <v>-2.1000000000000099</v>
      </c>
      <c r="B30">
        <f t="shared" si="0"/>
        <v>0.109096821195612</v>
      </c>
    </row>
    <row r="31" spans="1:2" x14ac:dyDescent="0.25">
      <c r="A31">
        <v>-2.0000000000000102</v>
      </c>
      <c r="B31">
        <f t="shared" si="0"/>
        <v>0.11920292202211646</v>
      </c>
    </row>
    <row r="32" spans="1:2" x14ac:dyDescent="0.25">
      <c r="A32">
        <v>-1.9000000000000099</v>
      </c>
      <c r="B32">
        <f t="shared" si="0"/>
        <v>0.13010847436299672</v>
      </c>
    </row>
    <row r="33" spans="1:2" x14ac:dyDescent="0.25">
      <c r="A33">
        <v>-1.80000000000001</v>
      </c>
      <c r="B33">
        <f t="shared" si="0"/>
        <v>0.14185106490048657</v>
      </c>
    </row>
    <row r="34" spans="1:2" x14ac:dyDescent="0.25">
      <c r="A34">
        <v>-1.7000000000000099</v>
      </c>
      <c r="B34">
        <f t="shared" si="0"/>
        <v>0.15446526508353342</v>
      </c>
    </row>
    <row r="35" spans="1:2" x14ac:dyDescent="0.25">
      <c r="A35">
        <v>-1.6000000000000101</v>
      </c>
      <c r="B35">
        <f t="shared" si="0"/>
        <v>0.1679816148660741</v>
      </c>
    </row>
    <row r="36" spans="1:2" x14ac:dyDescent="0.25">
      <c r="A36">
        <v>-1.50000000000001</v>
      </c>
      <c r="B36">
        <f t="shared" si="0"/>
        <v>0.18242552380635485</v>
      </c>
    </row>
    <row r="37" spans="1:2" x14ac:dyDescent="0.25">
      <c r="A37">
        <v>-1.4000000000000099</v>
      </c>
      <c r="B37">
        <f t="shared" si="0"/>
        <v>0.1978161114414167</v>
      </c>
    </row>
    <row r="38" spans="1:2" x14ac:dyDescent="0.25">
      <c r="A38">
        <v>-1.30000000000001</v>
      </c>
      <c r="B38">
        <f t="shared" si="0"/>
        <v>0.2141650169574397</v>
      </c>
    </row>
    <row r="39" spans="1:2" x14ac:dyDescent="0.25">
      <c r="A39">
        <v>-1.2000000000000099</v>
      </c>
      <c r="B39">
        <f t="shared" si="0"/>
        <v>0.23147521650098057</v>
      </c>
    </row>
    <row r="40" spans="1:2" x14ac:dyDescent="0.25">
      <c r="A40">
        <v>-1.1000000000000101</v>
      </c>
      <c r="B40">
        <f t="shared" si="0"/>
        <v>0.24973989440488048</v>
      </c>
    </row>
    <row r="41" spans="1:2" x14ac:dyDescent="0.25">
      <c r="A41">
        <v>-1.00000000000001</v>
      </c>
      <c r="B41">
        <f t="shared" si="0"/>
        <v>0.26894142136999316</v>
      </c>
    </row>
    <row r="42" spans="1:2" x14ac:dyDescent="0.25">
      <c r="A42">
        <v>-0.90000000000001001</v>
      </c>
      <c r="B42">
        <f t="shared" si="0"/>
        <v>0.289050497374994</v>
      </c>
    </row>
    <row r="43" spans="1:2" x14ac:dyDescent="0.25">
      <c r="A43">
        <v>-0.80000000000001004</v>
      </c>
      <c r="B43">
        <f t="shared" si="0"/>
        <v>0.31002551887238539</v>
      </c>
    </row>
    <row r="44" spans="1:2" x14ac:dyDescent="0.25">
      <c r="A44">
        <v>-0.70000000000002005</v>
      </c>
      <c r="B44">
        <f t="shared" si="0"/>
        <v>0.33181222783182945</v>
      </c>
    </row>
    <row r="45" spans="1:2" x14ac:dyDescent="0.25">
      <c r="A45">
        <v>-0.60000000000001996</v>
      </c>
      <c r="B45">
        <f t="shared" si="0"/>
        <v>0.35434369377419994</v>
      </c>
    </row>
    <row r="46" spans="1:2" x14ac:dyDescent="0.25">
      <c r="A46">
        <v>-0.50000000000001998</v>
      </c>
      <c r="B46">
        <f t="shared" si="0"/>
        <v>0.37754066879814074</v>
      </c>
    </row>
    <row r="47" spans="1:2" x14ac:dyDescent="0.25">
      <c r="A47">
        <v>-0.40000000000002001</v>
      </c>
      <c r="B47">
        <f t="shared" si="0"/>
        <v>0.40131233988754322</v>
      </c>
    </row>
    <row r="48" spans="1:2" x14ac:dyDescent="0.25">
      <c r="A48">
        <v>-0.30000000000001997</v>
      </c>
      <c r="B48">
        <f t="shared" si="0"/>
        <v>0.42555748318833608</v>
      </c>
    </row>
    <row r="49" spans="1:2" x14ac:dyDescent="0.25">
      <c r="A49">
        <v>-0.20000000000002</v>
      </c>
      <c r="B49">
        <f t="shared" si="0"/>
        <v>0.45016600268751711</v>
      </c>
    </row>
    <row r="50" spans="1:2" x14ac:dyDescent="0.25">
      <c r="A50">
        <v>-0.10000000000002</v>
      </c>
      <c r="B50">
        <f t="shared" si="0"/>
        <v>0.47502081252105499</v>
      </c>
    </row>
    <row r="51" spans="1:2" x14ac:dyDescent="0.25">
      <c r="A51">
        <v>-2.0428103653102899E-14</v>
      </c>
      <c r="B51">
        <f t="shared" si="0"/>
        <v>0.49999999999999489</v>
      </c>
    </row>
    <row r="52" spans="1:2" x14ac:dyDescent="0.25">
      <c r="A52">
        <v>9.9999999999980105E-2</v>
      </c>
      <c r="B52">
        <f t="shared" si="0"/>
        <v>0.52497918747893502</v>
      </c>
    </row>
    <row r="53" spans="1:2" x14ac:dyDescent="0.25">
      <c r="A53">
        <v>0.19999999999998</v>
      </c>
      <c r="B53">
        <f t="shared" si="0"/>
        <v>0.54983399731247296</v>
      </c>
    </row>
    <row r="54" spans="1:2" x14ac:dyDescent="0.25">
      <c r="A54">
        <v>0.29999999999998</v>
      </c>
      <c r="B54">
        <f t="shared" si="0"/>
        <v>0.57444251681165415</v>
      </c>
    </row>
    <row r="55" spans="1:2" x14ac:dyDescent="0.25">
      <c r="A55">
        <v>0.39999999999997998</v>
      </c>
      <c r="B55">
        <f t="shared" si="0"/>
        <v>0.59868766011244712</v>
      </c>
    </row>
    <row r="56" spans="1:2" x14ac:dyDescent="0.25">
      <c r="A56">
        <v>0.49999999999998002</v>
      </c>
      <c r="B56">
        <f t="shared" si="0"/>
        <v>0.62245933120184982</v>
      </c>
    </row>
    <row r="57" spans="1:2" x14ac:dyDescent="0.25">
      <c r="A57">
        <v>0.59999999999997999</v>
      </c>
      <c r="B57">
        <f t="shared" si="0"/>
        <v>0.64565630622579084</v>
      </c>
    </row>
    <row r="58" spans="1:2" x14ac:dyDescent="0.25">
      <c r="A58">
        <v>0.69999999999997997</v>
      </c>
      <c r="B58">
        <f t="shared" si="0"/>
        <v>0.66818777216816172</v>
      </c>
    </row>
    <row r="59" spans="1:2" x14ac:dyDescent="0.25">
      <c r="A59">
        <v>0.79999999999997995</v>
      </c>
      <c r="B59">
        <f t="shared" si="0"/>
        <v>0.68997448112760817</v>
      </c>
    </row>
    <row r="60" spans="1:2" x14ac:dyDescent="0.25">
      <c r="A60">
        <v>0.89999999999998004</v>
      </c>
      <c r="B60">
        <f t="shared" si="0"/>
        <v>0.7109495026249999</v>
      </c>
    </row>
    <row r="61" spans="1:2" x14ac:dyDescent="0.25">
      <c r="A61">
        <v>0.99999999999998002</v>
      </c>
      <c r="B61">
        <f t="shared" si="0"/>
        <v>0.73105857863000101</v>
      </c>
    </row>
    <row r="62" spans="1:2" x14ac:dyDescent="0.25">
      <c r="A62">
        <v>1.0999999999999801</v>
      </c>
      <c r="B62">
        <f t="shared" si="0"/>
        <v>0.75026010559511391</v>
      </c>
    </row>
    <row r="63" spans="1:2" x14ac:dyDescent="0.25">
      <c r="A63">
        <v>1.19999999999998</v>
      </c>
      <c r="B63">
        <f t="shared" si="0"/>
        <v>0.7685247834990141</v>
      </c>
    </row>
    <row r="64" spans="1:2" x14ac:dyDescent="0.25">
      <c r="A64">
        <v>1.2999999999999801</v>
      </c>
      <c r="B64">
        <f t="shared" si="0"/>
        <v>0.78583498304255528</v>
      </c>
    </row>
    <row r="65" spans="1:2" x14ac:dyDescent="0.25">
      <c r="A65">
        <v>1.3999999999999799</v>
      </c>
      <c r="B65">
        <f t="shared" si="0"/>
        <v>0.80218388855857858</v>
      </c>
    </row>
    <row r="66" spans="1:2" x14ac:dyDescent="0.25">
      <c r="A66">
        <v>1.49999999999998</v>
      </c>
      <c r="B66">
        <f t="shared" ref="B66:B101" si="1">1/(1+EXP(-A66))</f>
        <v>0.81757447619364065</v>
      </c>
    </row>
    <row r="67" spans="1:2" x14ac:dyDescent="0.25">
      <c r="A67">
        <v>1.5999999999999801</v>
      </c>
      <c r="B67">
        <f t="shared" si="1"/>
        <v>0.83201838513392168</v>
      </c>
    </row>
    <row r="68" spans="1:2" x14ac:dyDescent="0.25">
      <c r="A68">
        <v>1.69999999999998</v>
      </c>
      <c r="B68">
        <f t="shared" si="1"/>
        <v>0.84553473491646269</v>
      </c>
    </row>
    <row r="69" spans="1:2" x14ac:dyDescent="0.25">
      <c r="A69">
        <v>1.7999999999999801</v>
      </c>
      <c r="B69">
        <f t="shared" si="1"/>
        <v>0.85814893509950985</v>
      </c>
    </row>
    <row r="70" spans="1:2" x14ac:dyDescent="0.25">
      <c r="A70">
        <v>1.8999999999999799</v>
      </c>
      <c r="B70">
        <f t="shared" si="1"/>
        <v>0.8698915256369999</v>
      </c>
    </row>
    <row r="71" spans="1:2" x14ac:dyDescent="0.25">
      <c r="A71">
        <v>1.99999999999998</v>
      </c>
      <c r="B71">
        <f t="shared" si="1"/>
        <v>0.88079707797788032</v>
      </c>
    </row>
    <row r="72" spans="1:2" x14ac:dyDescent="0.25">
      <c r="A72">
        <v>2.0999999999999699</v>
      </c>
      <c r="B72">
        <f t="shared" si="1"/>
        <v>0.89090317880438408</v>
      </c>
    </row>
    <row r="73" spans="1:2" x14ac:dyDescent="0.25">
      <c r="A73">
        <v>2.19999999999997</v>
      </c>
      <c r="B73">
        <f t="shared" si="1"/>
        <v>0.90024951088031213</v>
      </c>
    </row>
    <row r="74" spans="1:2" x14ac:dyDescent="0.25">
      <c r="A74">
        <v>2.2999999999999701</v>
      </c>
      <c r="B74">
        <f t="shared" si="1"/>
        <v>0.90887703898514138</v>
      </c>
    </row>
    <row r="75" spans="1:2" x14ac:dyDescent="0.25">
      <c r="A75">
        <v>2.3999999999999702</v>
      </c>
      <c r="B75">
        <f t="shared" si="1"/>
        <v>0.91682730350607544</v>
      </c>
    </row>
    <row r="76" spans="1:2" x14ac:dyDescent="0.25">
      <c r="A76">
        <v>2.4999999999999698</v>
      </c>
      <c r="B76">
        <f t="shared" si="1"/>
        <v>0.92414181997875444</v>
      </c>
    </row>
    <row r="77" spans="1:2" x14ac:dyDescent="0.25">
      <c r="A77">
        <v>2.5999999999999699</v>
      </c>
      <c r="B77">
        <f t="shared" si="1"/>
        <v>0.93086157965665117</v>
      </c>
    </row>
    <row r="78" spans="1:2" x14ac:dyDescent="0.25">
      <c r="A78">
        <v>2.69999999999997</v>
      </c>
      <c r="B78">
        <f t="shared" si="1"/>
        <v>0.93702664394300184</v>
      </c>
    </row>
    <row r="79" spans="1:2" x14ac:dyDescent="0.25">
      <c r="A79">
        <v>2.7999999999999701</v>
      </c>
      <c r="B79">
        <f t="shared" si="1"/>
        <v>0.94267582410112971</v>
      </c>
    </row>
    <row r="80" spans="1:2" x14ac:dyDescent="0.25">
      <c r="A80">
        <v>2.8999999999999702</v>
      </c>
      <c r="B80">
        <f t="shared" si="1"/>
        <v>0.94784643692158077</v>
      </c>
    </row>
    <row r="81" spans="1:2" x14ac:dyDescent="0.25">
      <c r="A81">
        <v>2.9999999999999698</v>
      </c>
      <c r="B81">
        <f t="shared" si="1"/>
        <v>0.95257412682243192</v>
      </c>
    </row>
    <row r="82" spans="1:2" x14ac:dyDescent="0.25">
      <c r="A82">
        <v>3.0999999999999699</v>
      </c>
      <c r="B82">
        <f t="shared" si="1"/>
        <v>0.95689274505891264</v>
      </c>
    </row>
    <row r="83" spans="1:2" x14ac:dyDescent="0.25">
      <c r="A83">
        <v>3.19999999999997</v>
      </c>
      <c r="B83">
        <f t="shared" si="1"/>
        <v>0.96083427720323444</v>
      </c>
    </row>
    <row r="84" spans="1:2" x14ac:dyDescent="0.25">
      <c r="A84">
        <v>3.2999999999999701</v>
      </c>
      <c r="B84">
        <f t="shared" si="1"/>
        <v>0.96442881072736286</v>
      </c>
    </row>
    <row r="85" spans="1:2" x14ac:dyDescent="0.25">
      <c r="A85">
        <v>3.3999999999999702</v>
      </c>
      <c r="B85">
        <f t="shared" si="1"/>
        <v>0.96770453530154854</v>
      </c>
    </row>
    <row r="86" spans="1:2" x14ac:dyDescent="0.25">
      <c r="A86">
        <v>3.4999999999999698</v>
      </c>
      <c r="B86">
        <f t="shared" si="1"/>
        <v>0.97068776924864275</v>
      </c>
    </row>
    <row r="87" spans="1:2" x14ac:dyDescent="0.25">
      <c r="A87">
        <v>3.5999999999999699</v>
      </c>
      <c r="B87">
        <f t="shared" si="1"/>
        <v>0.97340300642313349</v>
      </c>
    </row>
    <row r="88" spans="1:2" x14ac:dyDescent="0.25">
      <c r="A88">
        <v>3.69999999999997</v>
      </c>
      <c r="B88">
        <f t="shared" si="1"/>
        <v>0.97587297858233013</v>
      </c>
    </row>
    <row r="89" spans="1:2" x14ac:dyDescent="0.25">
      <c r="A89">
        <v>3.7999999999999701</v>
      </c>
      <c r="B89">
        <f t="shared" si="1"/>
        <v>0.97811872906386887</v>
      </c>
    </row>
    <row r="90" spans="1:2" x14ac:dyDescent="0.25">
      <c r="A90">
        <v>3.8999999999999702</v>
      </c>
      <c r="B90">
        <f t="shared" si="1"/>
        <v>0.98015969426592187</v>
      </c>
    </row>
    <row r="91" spans="1:2" x14ac:dyDescent="0.25">
      <c r="A91">
        <v>3.9999999999999698</v>
      </c>
      <c r="B91">
        <f t="shared" si="1"/>
        <v>0.98201379003790801</v>
      </c>
    </row>
    <row r="92" spans="1:2" x14ac:dyDescent="0.25">
      <c r="A92">
        <v>4.0999999999999703</v>
      </c>
      <c r="B92">
        <f t="shared" si="1"/>
        <v>0.98369750062855865</v>
      </c>
    </row>
    <row r="93" spans="1:2" x14ac:dyDescent="0.25">
      <c r="A93">
        <v>4.19999999999997</v>
      </c>
      <c r="B93">
        <f t="shared" si="1"/>
        <v>0.98522596830672649</v>
      </c>
    </row>
    <row r="94" spans="1:2" x14ac:dyDescent="0.25">
      <c r="A94">
        <v>4.2999999999999696</v>
      </c>
      <c r="B94">
        <f t="shared" si="1"/>
        <v>0.98661308217233468</v>
      </c>
    </row>
    <row r="95" spans="1:2" x14ac:dyDescent="0.25">
      <c r="A95">
        <v>4.3999999999999702</v>
      </c>
      <c r="B95">
        <f t="shared" si="1"/>
        <v>0.98787156501572526</v>
      </c>
    </row>
    <row r="96" spans="1:2" x14ac:dyDescent="0.25">
      <c r="A96">
        <v>4.4999999999999698</v>
      </c>
      <c r="B96">
        <f t="shared" si="1"/>
        <v>0.98901305736940648</v>
      </c>
    </row>
    <row r="97" spans="1:2" x14ac:dyDescent="0.25">
      <c r="A97">
        <v>4.5999999999999703</v>
      </c>
      <c r="B97">
        <f t="shared" si="1"/>
        <v>0.9900481981330953</v>
      </c>
    </row>
    <row r="98" spans="1:2" x14ac:dyDescent="0.25">
      <c r="A98">
        <v>4.69999999999997</v>
      </c>
      <c r="B98">
        <f t="shared" si="1"/>
        <v>0.99098670134715194</v>
      </c>
    </row>
    <row r="99" spans="1:2" x14ac:dyDescent="0.25">
      <c r="A99">
        <v>4.7999999999999696</v>
      </c>
      <c r="B99">
        <f t="shared" si="1"/>
        <v>0.9918374288468399</v>
      </c>
    </row>
    <row r="100" spans="1:2" x14ac:dyDescent="0.25">
      <c r="A100">
        <v>4.8999999999999604</v>
      </c>
      <c r="B100">
        <f t="shared" si="1"/>
        <v>0.99260845865571767</v>
      </c>
    </row>
    <row r="101" spans="1:2" x14ac:dyDescent="0.25">
      <c r="A101">
        <v>4.99999999999996</v>
      </c>
      <c r="B101">
        <f t="shared" si="1"/>
        <v>0.99330714907571482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Control</vt:lpstr>
      <vt:lpstr>NN</vt:lpstr>
      <vt:lpstr>Training</vt:lpstr>
      <vt:lpstr>Testing</vt:lpstr>
      <vt:lpstr>Sigmoid</vt:lpstr>
      <vt:lpstr>Answer</vt:lpstr>
      <vt:lpstr>HW</vt:lpstr>
      <vt:lpstr>NHW</vt:lpstr>
      <vt:lpstr>NOW</vt:lpstr>
      <vt:lpstr>OW</vt:lpstr>
      <vt:lpstr>Rate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mzp64321</cp:lastModifiedBy>
  <dcterms:created xsi:type="dcterms:W3CDTF">2017-10-27T19:30:32Z</dcterms:created>
  <dcterms:modified xsi:type="dcterms:W3CDTF">2018-01-06T16:10:50Z</dcterms:modified>
</cp:coreProperties>
</file>